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d3917ba5500e063a/Documents/EXCEL PROJECTS BY ROBISHA/"/>
    </mc:Choice>
  </mc:AlternateContent>
  <xr:revisionPtr revIDLastSave="709" documentId="13_ncr:1_{08AC327E-46C4-47E6-AAD3-31B9ADC9401F}" xr6:coauthVersionLast="47" xr6:coauthVersionMax="47" xr10:uidLastSave="{9D55058A-CE0F-47C1-BC74-69CFFD9E6819}"/>
  <bookViews>
    <workbookView xWindow="-108" yWindow="-108" windowWidth="23256" windowHeight="12456" firstSheet="5" activeTab="7" xr2:uid="{00000000-000D-0000-FFFF-FFFF00000000}"/>
  </bookViews>
  <sheets>
    <sheet name="Sales_Data" sheetId="1" r:id="rId1"/>
    <sheet name="Cleaned_data" sheetId="2" r:id="rId2"/>
    <sheet name="Sales_by_Region" sheetId="4" r:id="rId3"/>
    <sheet name="Profit_by_Category" sheetId="5" r:id="rId4"/>
    <sheet name="Monthly_Sales_Trend" sheetId="7" r:id="rId5"/>
    <sheet name="Top_10_Products" sheetId="9" r:id="rId6"/>
    <sheet name="Sales_Person_Performance" sheetId="8" r:id="rId7"/>
    <sheet name="Dashboard" sheetId="10" r:id="rId8"/>
    <sheet name="Insight_recommendations" sheetId="11" r:id="rId9"/>
  </sheets>
  <definedNames>
    <definedName name="Slicer_Customer_Type">#N/A</definedName>
    <definedName name="Slicer_Product_Category">#N/A</definedName>
    <definedName name="Slicer_Region">#N/A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001" i="2" l="1"/>
  <c r="K10001" i="2"/>
  <c r="K10000" i="2"/>
  <c r="L10000" i="2" s="1"/>
  <c r="K9999" i="2"/>
  <c r="L9999" i="2" s="1"/>
  <c r="K9998" i="2"/>
  <c r="L9998" i="2" s="1"/>
  <c r="K9997" i="2"/>
  <c r="L9997" i="2" s="1"/>
  <c r="K9996" i="2"/>
  <c r="L9996" i="2" s="1"/>
  <c r="K9995" i="2"/>
  <c r="L9995" i="2" s="1"/>
  <c r="L9994" i="2"/>
  <c r="K9994" i="2"/>
  <c r="K9993" i="2"/>
  <c r="L9993" i="2" s="1"/>
  <c r="K9992" i="2"/>
  <c r="L9992" i="2" s="1"/>
  <c r="K9991" i="2"/>
  <c r="L9991" i="2" s="1"/>
  <c r="K9990" i="2"/>
  <c r="L9990" i="2" s="1"/>
  <c r="K9989" i="2"/>
  <c r="L9989" i="2" s="1"/>
  <c r="K9988" i="2"/>
  <c r="L9988" i="2" s="1"/>
  <c r="L9987" i="2"/>
  <c r="K9987" i="2"/>
  <c r="K9986" i="2"/>
  <c r="L9986" i="2" s="1"/>
  <c r="K9985" i="2"/>
  <c r="L9985" i="2" s="1"/>
  <c r="K9984" i="2"/>
  <c r="L9984" i="2" s="1"/>
  <c r="K9983" i="2"/>
  <c r="L9983" i="2" s="1"/>
  <c r="K9982" i="2"/>
  <c r="L9982" i="2" s="1"/>
  <c r="K9981" i="2"/>
  <c r="L9981" i="2" s="1"/>
  <c r="K9980" i="2"/>
  <c r="L9980" i="2" s="1"/>
  <c r="K9979" i="2"/>
  <c r="L9979" i="2" s="1"/>
  <c r="K9978" i="2"/>
  <c r="L9978" i="2" s="1"/>
  <c r="K9977" i="2"/>
  <c r="L9977" i="2" s="1"/>
  <c r="K9976" i="2"/>
  <c r="L9976" i="2" s="1"/>
  <c r="K9975" i="2"/>
  <c r="L9975" i="2" s="1"/>
  <c r="K9974" i="2"/>
  <c r="L9974" i="2" s="1"/>
  <c r="K9973" i="2"/>
  <c r="L9973" i="2" s="1"/>
  <c r="L9972" i="2"/>
  <c r="K9972" i="2"/>
  <c r="K9971" i="2"/>
  <c r="L9971" i="2" s="1"/>
  <c r="K9970" i="2"/>
  <c r="L9970" i="2" s="1"/>
  <c r="K9969" i="2"/>
  <c r="L9969" i="2" s="1"/>
  <c r="K9968" i="2"/>
  <c r="L9968" i="2" s="1"/>
  <c r="K9967" i="2"/>
  <c r="L9967" i="2" s="1"/>
  <c r="K9966" i="2"/>
  <c r="L9966" i="2" s="1"/>
  <c r="L9965" i="2"/>
  <c r="K9965" i="2"/>
  <c r="K9964" i="2"/>
  <c r="L9964" i="2" s="1"/>
  <c r="L9963" i="2"/>
  <c r="K9963" i="2"/>
  <c r="K9962" i="2"/>
  <c r="L9962" i="2" s="1"/>
  <c r="K9961" i="2"/>
  <c r="L9961" i="2" s="1"/>
  <c r="K9960" i="2"/>
  <c r="L9960" i="2" s="1"/>
  <c r="K9959" i="2"/>
  <c r="L9959" i="2" s="1"/>
  <c r="L9958" i="2"/>
  <c r="K9958" i="2"/>
  <c r="K9957" i="2"/>
  <c r="L9957" i="2" s="1"/>
  <c r="K9956" i="2"/>
  <c r="L9956" i="2" s="1"/>
  <c r="K9955" i="2"/>
  <c r="L9955" i="2" s="1"/>
  <c r="K9954" i="2"/>
  <c r="L9954" i="2" s="1"/>
  <c r="K9953" i="2"/>
  <c r="L9953" i="2" s="1"/>
  <c r="K9952" i="2"/>
  <c r="L9952" i="2" s="1"/>
  <c r="L9951" i="2"/>
  <c r="K9951" i="2"/>
  <c r="K9950" i="2"/>
  <c r="L9950" i="2" s="1"/>
  <c r="K9949" i="2"/>
  <c r="L9949" i="2" s="1"/>
  <c r="L9948" i="2"/>
  <c r="K9948" i="2"/>
  <c r="K9947" i="2"/>
  <c r="L9947" i="2" s="1"/>
  <c r="K9946" i="2"/>
  <c r="L9946" i="2" s="1"/>
  <c r="K9945" i="2"/>
  <c r="L9945" i="2" s="1"/>
  <c r="K9944" i="2"/>
  <c r="L9944" i="2" s="1"/>
  <c r="K9943" i="2"/>
  <c r="L9943" i="2" s="1"/>
  <c r="K9942" i="2"/>
  <c r="L9942" i="2" s="1"/>
  <c r="L9941" i="2"/>
  <c r="K9941" i="2"/>
  <c r="L9940" i="2"/>
  <c r="K9940" i="2"/>
  <c r="K9939" i="2"/>
  <c r="L9939" i="2" s="1"/>
  <c r="K9938" i="2"/>
  <c r="L9938" i="2" s="1"/>
  <c r="K9937" i="2"/>
  <c r="L9937" i="2" s="1"/>
  <c r="L9936" i="2"/>
  <c r="K9936" i="2"/>
  <c r="K9935" i="2"/>
  <c r="L9935" i="2" s="1"/>
  <c r="K9934" i="2"/>
  <c r="L9934" i="2" s="1"/>
  <c r="L9933" i="2"/>
  <c r="K9933" i="2"/>
  <c r="K9932" i="2"/>
  <c r="L9932" i="2" s="1"/>
  <c r="K9931" i="2"/>
  <c r="L9931" i="2" s="1"/>
  <c r="K9930" i="2"/>
  <c r="L9930" i="2" s="1"/>
  <c r="L9929" i="2"/>
  <c r="K9929" i="2"/>
  <c r="K9928" i="2"/>
  <c r="L9928" i="2" s="1"/>
  <c r="K9927" i="2"/>
  <c r="L9927" i="2" s="1"/>
  <c r="K9926" i="2"/>
  <c r="L9926" i="2" s="1"/>
  <c r="K9925" i="2"/>
  <c r="L9925" i="2" s="1"/>
  <c r="L9924" i="2"/>
  <c r="K9924" i="2"/>
  <c r="K9923" i="2"/>
  <c r="L9923" i="2" s="1"/>
  <c r="L9922" i="2"/>
  <c r="K9922" i="2"/>
  <c r="K9921" i="2"/>
  <c r="L9921" i="2" s="1"/>
  <c r="K9920" i="2"/>
  <c r="L9920" i="2" s="1"/>
  <c r="K9919" i="2"/>
  <c r="L9919" i="2" s="1"/>
  <c r="K9918" i="2"/>
  <c r="L9918" i="2" s="1"/>
  <c r="K9917" i="2"/>
  <c r="L9917" i="2" s="1"/>
  <c r="K9916" i="2"/>
  <c r="L9916" i="2" s="1"/>
  <c r="L9915" i="2"/>
  <c r="K9915" i="2"/>
  <c r="K9914" i="2"/>
  <c r="L9914" i="2" s="1"/>
  <c r="K9913" i="2"/>
  <c r="L9913" i="2" s="1"/>
  <c r="K9912" i="2"/>
  <c r="L9912" i="2" s="1"/>
  <c r="K9911" i="2"/>
  <c r="L9911" i="2" s="1"/>
  <c r="K9910" i="2"/>
  <c r="L9910" i="2" s="1"/>
  <c r="K9909" i="2"/>
  <c r="L9909" i="2" s="1"/>
  <c r="K9908" i="2"/>
  <c r="L9908" i="2" s="1"/>
  <c r="K9907" i="2"/>
  <c r="L9907" i="2" s="1"/>
  <c r="K9906" i="2"/>
  <c r="L9906" i="2" s="1"/>
  <c r="K9905" i="2"/>
  <c r="L9905" i="2" s="1"/>
  <c r="K9904" i="2"/>
  <c r="L9904" i="2" s="1"/>
  <c r="K9903" i="2"/>
  <c r="L9903" i="2" s="1"/>
  <c r="K9902" i="2"/>
  <c r="L9902" i="2" s="1"/>
  <c r="K9901" i="2"/>
  <c r="L9901" i="2" s="1"/>
  <c r="L9900" i="2"/>
  <c r="K9900" i="2"/>
  <c r="K9899" i="2"/>
  <c r="L9899" i="2" s="1"/>
  <c r="K9898" i="2"/>
  <c r="L9898" i="2" s="1"/>
  <c r="K9897" i="2"/>
  <c r="L9897" i="2" s="1"/>
  <c r="K9896" i="2"/>
  <c r="L9896" i="2" s="1"/>
  <c r="K9895" i="2"/>
  <c r="L9895" i="2" s="1"/>
  <c r="K9894" i="2"/>
  <c r="L9894" i="2" s="1"/>
  <c r="L9893" i="2"/>
  <c r="K9893" i="2"/>
  <c r="K9892" i="2"/>
  <c r="L9892" i="2" s="1"/>
  <c r="K9891" i="2"/>
  <c r="L9891" i="2" s="1"/>
  <c r="K9890" i="2"/>
  <c r="L9890" i="2" s="1"/>
  <c r="K9889" i="2"/>
  <c r="L9889" i="2" s="1"/>
  <c r="K9888" i="2"/>
  <c r="L9888" i="2" s="1"/>
  <c r="L9887" i="2"/>
  <c r="K9887" i="2"/>
  <c r="L9886" i="2"/>
  <c r="K9886" i="2"/>
  <c r="K9885" i="2"/>
  <c r="L9885" i="2" s="1"/>
  <c r="K9884" i="2"/>
  <c r="L9884" i="2" s="1"/>
  <c r="K9883" i="2"/>
  <c r="L9883" i="2" s="1"/>
  <c r="K9882" i="2"/>
  <c r="L9882" i="2" s="1"/>
  <c r="K9881" i="2"/>
  <c r="L9881" i="2" s="1"/>
  <c r="K9880" i="2"/>
  <c r="L9880" i="2" s="1"/>
  <c r="L9879" i="2"/>
  <c r="K9879" i="2"/>
  <c r="K9878" i="2"/>
  <c r="L9878" i="2" s="1"/>
  <c r="K9877" i="2"/>
  <c r="L9877" i="2" s="1"/>
  <c r="K9876" i="2"/>
  <c r="L9876" i="2" s="1"/>
  <c r="K9875" i="2"/>
  <c r="L9875" i="2" s="1"/>
  <c r="K9874" i="2"/>
  <c r="L9874" i="2" s="1"/>
  <c r="L9873" i="2"/>
  <c r="K9873" i="2"/>
  <c r="K9872" i="2"/>
  <c r="L9872" i="2" s="1"/>
  <c r="K9871" i="2"/>
  <c r="L9871" i="2" s="1"/>
  <c r="K9870" i="2"/>
  <c r="L9870" i="2" s="1"/>
  <c r="K9869" i="2"/>
  <c r="L9869" i="2" s="1"/>
  <c r="K9868" i="2"/>
  <c r="L9868" i="2" s="1"/>
  <c r="K9867" i="2"/>
  <c r="L9867" i="2" s="1"/>
  <c r="K9866" i="2"/>
  <c r="L9866" i="2" s="1"/>
  <c r="K9865" i="2"/>
  <c r="L9865" i="2" s="1"/>
  <c r="L9864" i="2"/>
  <c r="K9864" i="2"/>
  <c r="K9863" i="2"/>
  <c r="L9863" i="2" s="1"/>
  <c r="K9862" i="2"/>
  <c r="L9862" i="2" s="1"/>
  <c r="K9861" i="2"/>
  <c r="L9861" i="2" s="1"/>
  <c r="K9860" i="2"/>
  <c r="L9860" i="2" s="1"/>
  <c r="K9859" i="2"/>
  <c r="L9859" i="2" s="1"/>
  <c r="K9858" i="2"/>
  <c r="L9858" i="2" s="1"/>
  <c r="L9857" i="2"/>
  <c r="K9857" i="2"/>
  <c r="K9856" i="2"/>
  <c r="L9856" i="2" s="1"/>
  <c r="L9855" i="2"/>
  <c r="K9855" i="2"/>
  <c r="K9854" i="2"/>
  <c r="L9854" i="2" s="1"/>
  <c r="K9853" i="2"/>
  <c r="L9853" i="2" s="1"/>
  <c r="K9852" i="2"/>
  <c r="L9852" i="2" s="1"/>
  <c r="K9851" i="2"/>
  <c r="L9851" i="2" s="1"/>
  <c r="L9850" i="2"/>
  <c r="K9850" i="2"/>
  <c r="K9849" i="2"/>
  <c r="L9849" i="2" s="1"/>
  <c r="K9848" i="2"/>
  <c r="L9848" i="2" s="1"/>
  <c r="K9847" i="2"/>
  <c r="L9847" i="2" s="1"/>
  <c r="K9846" i="2"/>
  <c r="L9846" i="2" s="1"/>
  <c r="K9845" i="2"/>
  <c r="L9845" i="2" s="1"/>
  <c r="K9844" i="2"/>
  <c r="L9844" i="2" s="1"/>
  <c r="L9843" i="2"/>
  <c r="K9843" i="2"/>
  <c r="K9842" i="2"/>
  <c r="L9842" i="2" s="1"/>
  <c r="K9841" i="2"/>
  <c r="L9841" i="2" s="1"/>
  <c r="K9840" i="2"/>
  <c r="L9840" i="2" s="1"/>
  <c r="K9839" i="2"/>
  <c r="L9839" i="2" s="1"/>
  <c r="K9838" i="2"/>
  <c r="L9838" i="2" s="1"/>
  <c r="K9837" i="2"/>
  <c r="L9837" i="2" s="1"/>
  <c r="K9836" i="2"/>
  <c r="L9836" i="2" s="1"/>
  <c r="K9835" i="2"/>
  <c r="L9835" i="2" s="1"/>
  <c r="K9834" i="2"/>
  <c r="L9834" i="2" s="1"/>
  <c r="K9833" i="2"/>
  <c r="L9833" i="2" s="1"/>
  <c r="L9832" i="2"/>
  <c r="K9832" i="2"/>
  <c r="K9831" i="2"/>
  <c r="L9831" i="2" s="1"/>
  <c r="K9830" i="2"/>
  <c r="L9830" i="2" s="1"/>
  <c r="K9829" i="2"/>
  <c r="L9829" i="2" s="1"/>
  <c r="L9828" i="2"/>
  <c r="K9828" i="2"/>
  <c r="K9827" i="2"/>
  <c r="L9827" i="2" s="1"/>
  <c r="K9826" i="2"/>
  <c r="L9826" i="2" s="1"/>
  <c r="K9825" i="2"/>
  <c r="L9825" i="2" s="1"/>
  <c r="K9824" i="2"/>
  <c r="L9824" i="2" s="1"/>
  <c r="K9823" i="2"/>
  <c r="L9823" i="2" s="1"/>
  <c r="K9822" i="2"/>
  <c r="L9822" i="2" s="1"/>
  <c r="L9821" i="2"/>
  <c r="K9821" i="2"/>
  <c r="K9820" i="2"/>
  <c r="L9820" i="2" s="1"/>
  <c r="K9819" i="2"/>
  <c r="L9819" i="2" s="1"/>
  <c r="K9818" i="2"/>
  <c r="L9818" i="2" s="1"/>
  <c r="K9817" i="2"/>
  <c r="L9817" i="2" s="1"/>
  <c r="K9816" i="2"/>
  <c r="L9816" i="2" s="1"/>
  <c r="L9815" i="2"/>
  <c r="K9815" i="2"/>
  <c r="K9814" i="2"/>
  <c r="L9814" i="2" s="1"/>
  <c r="K9813" i="2"/>
  <c r="L9813" i="2" s="1"/>
  <c r="K9812" i="2"/>
  <c r="L9812" i="2" s="1"/>
  <c r="K9811" i="2"/>
  <c r="L9811" i="2" s="1"/>
  <c r="L9810" i="2"/>
  <c r="K9810" i="2"/>
  <c r="L9809" i="2"/>
  <c r="K9809" i="2"/>
  <c r="L9808" i="2"/>
  <c r="K9808" i="2"/>
  <c r="K9807" i="2"/>
  <c r="L9807" i="2" s="1"/>
  <c r="K9806" i="2"/>
  <c r="L9806" i="2" s="1"/>
  <c r="K9805" i="2"/>
  <c r="L9805" i="2" s="1"/>
  <c r="K9804" i="2"/>
  <c r="L9804" i="2" s="1"/>
  <c r="K9803" i="2"/>
  <c r="L9803" i="2" s="1"/>
  <c r="L9802" i="2"/>
  <c r="K9802" i="2"/>
  <c r="K9801" i="2"/>
  <c r="L9801" i="2" s="1"/>
  <c r="K9800" i="2"/>
  <c r="L9800" i="2" s="1"/>
  <c r="K9799" i="2"/>
  <c r="L9799" i="2" s="1"/>
  <c r="K9798" i="2"/>
  <c r="L9798" i="2" s="1"/>
  <c r="K9797" i="2"/>
  <c r="L9797" i="2" s="1"/>
  <c r="K9796" i="2"/>
  <c r="L9796" i="2" s="1"/>
  <c r="L9795" i="2"/>
  <c r="K9795" i="2"/>
  <c r="K9794" i="2"/>
  <c r="L9794" i="2" s="1"/>
  <c r="K9793" i="2"/>
  <c r="L9793" i="2" s="1"/>
  <c r="K9792" i="2"/>
  <c r="L9792" i="2" s="1"/>
  <c r="K9791" i="2"/>
  <c r="L9791" i="2" s="1"/>
  <c r="K9790" i="2"/>
  <c r="L9790" i="2" s="1"/>
  <c r="L9789" i="2"/>
  <c r="K9789" i="2"/>
  <c r="K9788" i="2"/>
  <c r="L9788" i="2" s="1"/>
  <c r="K9787" i="2"/>
  <c r="L9787" i="2" s="1"/>
  <c r="L9786" i="2"/>
  <c r="K9786" i="2"/>
  <c r="K9785" i="2"/>
  <c r="L9785" i="2" s="1"/>
  <c r="K9784" i="2"/>
  <c r="L9784" i="2" s="1"/>
  <c r="K9783" i="2"/>
  <c r="L9783" i="2" s="1"/>
  <c r="K9782" i="2"/>
  <c r="L9782" i="2" s="1"/>
  <c r="K9781" i="2"/>
  <c r="L9781" i="2" s="1"/>
  <c r="K9780" i="2"/>
  <c r="L9780" i="2" s="1"/>
  <c r="K9779" i="2"/>
  <c r="L9779" i="2" s="1"/>
  <c r="K9778" i="2"/>
  <c r="L9778" i="2" s="1"/>
  <c r="K9777" i="2"/>
  <c r="L9777" i="2" s="1"/>
  <c r="K9776" i="2"/>
  <c r="L9776" i="2" s="1"/>
  <c r="L9775" i="2"/>
  <c r="K9775" i="2"/>
  <c r="L9774" i="2"/>
  <c r="K9774" i="2"/>
  <c r="K9773" i="2"/>
  <c r="L9773" i="2" s="1"/>
  <c r="K9772" i="2"/>
  <c r="L9772" i="2" s="1"/>
  <c r="K9771" i="2"/>
  <c r="L9771" i="2" s="1"/>
  <c r="K9770" i="2"/>
  <c r="L9770" i="2" s="1"/>
  <c r="L9769" i="2"/>
  <c r="K9769" i="2"/>
  <c r="K9768" i="2"/>
  <c r="L9768" i="2" s="1"/>
  <c r="L9767" i="2"/>
  <c r="K9767" i="2"/>
  <c r="K9766" i="2"/>
  <c r="L9766" i="2" s="1"/>
  <c r="K9765" i="2"/>
  <c r="L9765" i="2" s="1"/>
  <c r="K9764" i="2"/>
  <c r="L9764" i="2" s="1"/>
  <c r="K9763" i="2"/>
  <c r="L9763" i="2" s="1"/>
  <c r="L9762" i="2"/>
  <c r="K9762" i="2"/>
  <c r="K9761" i="2"/>
  <c r="L9761" i="2" s="1"/>
  <c r="K9760" i="2"/>
  <c r="L9760" i="2" s="1"/>
  <c r="K9759" i="2"/>
  <c r="L9759" i="2" s="1"/>
  <c r="K9758" i="2"/>
  <c r="L9758" i="2" s="1"/>
  <c r="K9757" i="2"/>
  <c r="L9757" i="2" s="1"/>
  <c r="L9756" i="2"/>
  <c r="K9756" i="2"/>
  <c r="K9755" i="2"/>
  <c r="L9755" i="2" s="1"/>
  <c r="K9754" i="2"/>
  <c r="L9754" i="2" s="1"/>
  <c r="K9753" i="2"/>
  <c r="L9753" i="2" s="1"/>
  <c r="K9752" i="2"/>
  <c r="L9752" i="2" s="1"/>
  <c r="K9751" i="2"/>
  <c r="L9751" i="2" s="1"/>
  <c r="L9750" i="2"/>
  <c r="K9750" i="2"/>
  <c r="L9749" i="2"/>
  <c r="K9749" i="2"/>
  <c r="K9748" i="2"/>
  <c r="L9748" i="2" s="1"/>
  <c r="L9747" i="2"/>
  <c r="K9747" i="2"/>
  <c r="K9746" i="2"/>
  <c r="L9746" i="2" s="1"/>
  <c r="L9745" i="2"/>
  <c r="K9745" i="2"/>
  <c r="K9744" i="2"/>
  <c r="L9744" i="2" s="1"/>
  <c r="L9743" i="2"/>
  <c r="K9743" i="2"/>
  <c r="K9742" i="2"/>
  <c r="L9742" i="2" s="1"/>
  <c r="K9741" i="2"/>
  <c r="L9741" i="2" s="1"/>
  <c r="K9740" i="2"/>
  <c r="L9740" i="2" s="1"/>
  <c r="K9739" i="2"/>
  <c r="L9739" i="2" s="1"/>
  <c r="K9738" i="2"/>
  <c r="L9738" i="2" s="1"/>
  <c r="L9737" i="2"/>
  <c r="K9737" i="2"/>
  <c r="L9736" i="2"/>
  <c r="K9736" i="2"/>
  <c r="L9735" i="2"/>
  <c r="K9735" i="2"/>
  <c r="K9734" i="2"/>
  <c r="L9734" i="2" s="1"/>
  <c r="L9733" i="2"/>
  <c r="K9733" i="2"/>
  <c r="K9732" i="2"/>
  <c r="L9732" i="2" s="1"/>
  <c r="K9731" i="2"/>
  <c r="L9731" i="2" s="1"/>
  <c r="L9730" i="2"/>
  <c r="K9730" i="2"/>
  <c r="K9729" i="2"/>
  <c r="L9729" i="2" s="1"/>
  <c r="K9728" i="2"/>
  <c r="L9728" i="2" s="1"/>
  <c r="L9727" i="2"/>
  <c r="K9727" i="2"/>
  <c r="L9726" i="2"/>
  <c r="K9726" i="2"/>
  <c r="K9725" i="2"/>
  <c r="L9725" i="2" s="1"/>
  <c r="K9724" i="2"/>
  <c r="L9724" i="2" s="1"/>
  <c r="L9723" i="2"/>
  <c r="K9723" i="2"/>
  <c r="K9722" i="2"/>
  <c r="L9722" i="2" s="1"/>
  <c r="K9721" i="2"/>
  <c r="L9721" i="2" s="1"/>
  <c r="L9720" i="2"/>
  <c r="K9720" i="2"/>
  <c r="K9719" i="2"/>
  <c r="L9719" i="2" s="1"/>
  <c r="K9718" i="2"/>
  <c r="L9718" i="2" s="1"/>
  <c r="L9717" i="2"/>
  <c r="K9717" i="2"/>
  <c r="K9716" i="2"/>
  <c r="L9716" i="2" s="1"/>
  <c r="L9715" i="2"/>
  <c r="K9715" i="2"/>
  <c r="K9714" i="2"/>
  <c r="L9714" i="2" s="1"/>
  <c r="L9713" i="2"/>
  <c r="K9713" i="2"/>
  <c r="K9712" i="2"/>
  <c r="L9712" i="2" s="1"/>
  <c r="L9711" i="2"/>
  <c r="K9711" i="2"/>
  <c r="K9710" i="2"/>
  <c r="L9710" i="2" s="1"/>
  <c r="K9709" i="2"/>
  <c r="L9709" i="2" s="1"/>
  <c r="K9708" i="2"/>
  <c r="L9708" i="2" s="1"/>
  <c r="K9707" i="2"/>
  <c r="L9707" i="2" s="1"/>
  <c r="L9706" i="2"/>
  <c r="K9706" i="2"/>
  <c r="K9705" i="2"/>
  <c r="L9705" i="2" s="1"/>
  <c r="K9704" i="2"/>
  <c r="L9704" i="2" s="1"/>
  <c r="L9703" i="2"/>
  <c r="K9703" i="2"/>
  <c r="K9702" i="2"/>
  <c r="L9702" i="2" s="1"/>
  <c r="K9701" i="2"/>
  <c r="L9701" i="2" s="1"/>
  <c r="K9700" i="2"/>
  <c r="L9700" i="2" s="1"/>
  <c r="K9699" i="2"/>
  <c r="L9699" i="2" s="1"/>
  <c r="K9698" i="2"/>
  <c r="L9698" i="2" s="1"/>
  <c r="L9697" i="2"/>
  <c r="K9697" i="2"/>
  <c r="K9696" i="2"/>
  <c r="L9696" i="2" s="1"/>
  <c r="K9695" i="2"/>
  <c r="L9695" i="2" s="1"/>
  <c r="K9694" i="2"/>
  <c r="L9694" i="2" s="1"/>
  <c r="L9693" i="2"/>
  <c r="K9693" i="2"/>
  <c r="K9692" i="2"/>
  <c r="L9692" i="2" s="1"/>
  <c r="K9691" i="2"/>
  <c r="L9691" i="2" s="1"/>
  <c r="L9690" i="2"/>
  <c r="K9690" i="2"/>
  <c r="K9689" i="2"/>
  <c r="L9689" i="2" s="1"/>
  <c r="K9688" i="2"/>
  <c r="L9688" i="2" s="1"/>
  <c r="L9687" i="2"/>
  <c r="K9687" i="2"/>
  <c r="K9686" i="2"/>
  <c r="L9686" i="2" s="1"/>
  <c r="K9685" i="2"/>
  <c r="L9685" i="2" s="1"/>
  <c r="L9684" i="2"/>
  <c r="K9684" i="2"/>
  <c r="K9683" i="2"/>
  <c r="L9683" i="2" s="1"/>
  <c r="K9682" i="2"/>
  <c r="L9682" i="2" s="1"/>
  <c r="L9681" i="2"/>
  <c r="K9681" i="2"/>
  <c r="K9680" i="2"/>
  <c r="L9680" i="2" s="1"/>
  <c r="L9679" i="2"/>
  <c r="K9679" i="2"/>
  <c r="K9678" i="2"/>
  <c r="L9678" i="2" s="1"/>
  <c r="L9677" i="2"/>
  <c r="K9677" i="2"/>
  <c r="K9676" i="2"/>
  <c r="L9676" i="2" s="1"/>
  <c r="K9675" i="2"/>
  <c r="L9675" i="2" s="1"/>
  <c r="K9674" i="2"/>
  <c r="L9674" i="2" s="1"/>
  <c r="K9673" i="2"/>
  <c r="L9673" i="2" s="1"/>
  <c r="L9672" i="2"/>
  <c r="K9672" i="2"/>
  <c r="K9671" i="2"/>
  <c r="L9671" i="2" s="1"/>
  <c r="K9670" i="2"/>
  <c r="L9670" i="2" s="1"/>
  <c r="K9669" i="2"/>
  <c r="L9669" i="2" s="1"/>
  <c r="K9668" i="2"/>
  <c r="L9668" i="2" s="1"/>
  <c r="K9667" i="2"/>
  <c r="L9667" i="2" s="1"/>
  <c r="K9666" i="2"/>
  <c r="L9666" i="2" s="1"/>
  <c r="L9665" i="2"/>
  <c r="K9665" i="2"/>
  <c r="L9664" i="2"/>
  <c r="K9664" i="2"/>
  <c r="K9663" i="2"/>
  <c r="L9663" i="2" s="1"/>
  <c r="K9662" i="2"/>
  <c r="L9662" i="2" s="1"/>
  <c r="L9661" i="2"/>
  <c r="K9661" i="2"/>
  <c r="K9660" i="2"/>
  <c r="L9660" i="2" s="1"/>
  <c r="K9659" i="2"/>
  <c r="L9659" i="2" s="1"/>
  <c r="K9658" i="2"/>
  <c r="L9658" i="2" s="1"/>
  <c r="K9657" i="2"/>
  <c r="L9657" i="2" s="1"/>
  <c r="K9656" i="2"/>
  <c r="L9656" i="2" s="1"/>
  <c r="L9655" i="2"/>
  <c r="K9655" i="2"/>
  <c r="L9654" i="2"/>
  <c r="K9654" i="2"/>
  <c r="K9653" i="2"/>
  <c r="L9653" i="2" s="1"/>
  <c r="K9652" i="2"/>
  <c r="L9652" i="2" s="1"/>
  <c r="L9651" i="2"/>
  <c r="K9651" i="2"/>
  <c r="K9650" i="2"/>
  <c r="L9650" i="2" s="1"/>
  <c r="K9649" i="2"/>
  <c r="L9649" i="2" s="1"/>
  <c r="K9648" i="2"/>
  <c r="L9648" i="2" s="1"/>
  <c r="L9647" i="2"/>
  <c r="K9647" i="2"/>
  <c r="K9646" i="2"/>
  <c r="L9646" i="2" s="1"/>
  <c r="L9645" i="2"/>
  <c r="K9645" i="2"/>
  <c r="K9644" i="2"/>
  <c r="L9644" i="2" s="1"/>
  <c r="K9643" i="2"/>
  <c r="L9643" i="2" s="1"/>
  <c r="K9642" i="2"/>
  <c r="L9642" i="2" s="1"/>
  <c r="K9641" i="2"/>
  <c r="L9641" i="2" s="1"/>
  <c r="K9640" i="2"/>
  <c r="L9640" i="2" s="1"/>
  <c r="L9639" i="2"/>
  <c r="K9639" i="2"/>
  <c r="K9638" i="2"/>
  <c r="L9638" i="2" s="1"/>
  <c r="K9637" i="2"/>
  <c r="L9637" i="2" s="1"/>
  <c r="L9636" i="2"/>
  <c r="K9636" i="2"/>
  <c r="L9635" i="2"/>
  <c r="K9635" i="2"/>
  <c r="K9634" i="2"/>
  <c r="L9634" i="2" s="1"/>
  <c r="K9633" i="2"/>
  <c r="L9633" i="2" s="1"/>
  <c r="K9632" i="2"/>
  <c r="L9632" i="2" s="1"/>
  <c r="L9631" i="2"/>
  <c r="K9631" i="2"/>
  <c r="K9630" i="2"/>
  <c r="L9630" i="2" s="1"/>
  <c r="K9629" i="2"/>
  <c r="L9629" i="2" s="1"/>
  <c r="K9628" i="2"/>
  <c r="L9628" i="2" s="1"/>
  <c r="L9627" i="2"/>
  <c r="K9627" i="2"/>
  <c r="K9626" i="2"/>
  <c r="L9626" i="2" s="1"/>
  <c r="K9625" i="2"/>
  <c r="L9625" i="2" s="1"/>
  <c r="K9624" i="2"/>
  <c r="L9624" i="2" s="1"/>
  <c r="K9623" i="2"/>
  <c r="L9623" i="2" s="1"/>
  <c r="L9622" i="2"/>
  <c r="K9622" i="2"/>
  <c r="K9621" i="2"/>
  <c r="L9621" i="2" s="1"/>
  <c r="K9620" i="2"/>
  <c r="L9620" i="2" s="1"/>
  <c r="K9619" i="2"/>
  <c r="L9619" i="2" s="1"/>
  <c r="L9618" i="2"/>
  <c r="K9618" i="2"/>
  <c r="K9617" i="2"/>
  <c r="L9617" i="2" s="1"/>
  <c r="K9616" i="2"/>
  <c r="L9616" i="2" s="1"/>
  <c r="L9615" i="2"/>
  <c r="K9615" i="2"/>
  <c r="K9614" i="2"/>
  <c r="L9614" i="2" s="1"/>
  <c r="K9613" i="2"/>
  <c r="L9613" i="2" s="1"/>
  <c r="K9612" i="2"/>
  <c r="L9612" i="2" s="1"/>
  <c r="K9611" i="2"/>
  <c r="L9611" i="2" s="1"/>
  <c r="K9610" i="2"/>
  <c r="L9610" i="2" s="1"/>
  <c r="K9609" i="2"/>
  <c r="L9609" i="2" s="1"/>
  <c r="K9608" i="2"/>
  <c r="L9608" i="2" s="1"/>
  <c r="L9607" i="2"/>
  <c r="K9607" i="2"/>
  <c r="K9606" i="2"/>
  <c r="L9606" i="2" s="1"/>
  <c r="L9605" i="2"/>
  <c r="K9605" i="2"/>
  <c r="L9604" i="2"/>
  <c r="K9604" i="2"/>
  <c r="K9603" i="2"/>
  <c r="L9603" i="2" s="1"/>
  <c r="K9602" i="2"/>
  <c r="L9602" i="2" s="1"/>
  <c r="K9601" i="2"/>
  <c r="L9601" i="2" s="1"/>
  <c r="L9600" i="2"/>
  <c r="K9600" i="2"/>
  <c r="K9599" i="2"/>
  <c r="L9599" i="2" s="1"/>
  <c r="K9598" i="2"/>
  <c r="L9598" i="2" s="1"/>
  <c r="L9597" i="2"/>
  <c r="K9597" i="2"/>
  <c r="K9596" i="2"/>
  <c r="L9596" i="2" s="1"/>
  <c r="K9595" i="2"/>
  <c r="L9595" i="2" s="1"/>
  <c r="K9594" i="2"/>
  <c r="L9594" i="2" s="1"/>
  <c r="K9593" i="2"/>
  <c r="L9593" i="2" s="1"/>
  <c r="L9592" i="2"/>
  <c r="K9592" i="2"/>
  <c r="L9591" i="2"/>
  <c r="K9591" i="2"/>
  <c r="K9590" i="2"/>
  <c r="L9590" i="2" s="1"/>
  <c r="K9589" i="2"/>
  <c r="L9589" i="2" s="1"/>
  <c r="K9588" i="2"/>
  <c r="L9588" i="2" s="1"/>
  <c r="L9587" i="2"/>
  <c r="K9587" i="2"/>
  <c r="L9586" i="2"/>
  <c r="K9586" i="2"/>
  <c r="K9585" i="2"/>
  <c r="L9585" i="2" s="1"/>
  <c r="K9584" i="2"/>
  <c r="L9584" i="2" s="1"/>
  <c r="L9583" i="2"/>
  <c r="K9583" i="2"/>
  <c r="K9582" i="2"/>
  <c r="L9582" i="2" s="1"/>
  <c r="K9581" i="2"/>
  <c r="L9581" i="2" s="1"/>
  <c r="K9580" i="2"/>
  <c r="L9580" i="2" s="1"/>
  <c r="L9579" i="2"/>
  <c r="K9579" i="2"/>
  <c r="K9578" i="2"/>
  <c r="L9578" i="2" s="1"/>
  <c r="K9577" i="2"/>
  <c r="L9577" i="2" s="1"/>
  <c r="K9576" i="2"/>
  <c r="L9576" i="2" s="1"/>
  <c r="K9575" i="2"/>
  <c r="L9575" i="2" s="1"/>
  <c r="K9574" i="2"/>
  <c r="L9574" i="2" s="1"/>
  <c r="K9573" i="2"/>
  <c r="L9573" i="2" s="1"/>
  <c r="K9572" i="2"/>
  <c r="L9572" i="2" s="1"/>
  <c r="K9571" i="2"/>
  <c r="L9571" i="2" s="1"/>
  <c r="L9570" i="2"/>
  <c r="K9570" i="2"/>
  <c r="K9569" i="2"/>
  <c r="L9569" i="2" s="1"/>
  <c r="K9568" i="2"/>
  <c r="L9568" i="2" s="1"/>
  <c r="K9567" i="2"/>
  <c r="L9567" i="2" s="1"/>
  <c r="K9566" i="2"/>
  <c r="L9566" i="2" s="1"/>
  <c r="K9565" i="2"/>
  <c r="L9565" i="2" s="1"/>
  <c r="K9564" i="2"/>
  <c r="L9564" i="2" s="1"/>
  <c r="L9563" i="2"/>
  <c r="K9563" i="2"/>
  <c r="K9562" i="2"/>
  <c r="L9562" i="2" s="1"/>
  <c r="L9561" i="2"/>
  <c r="K9561" i="2"/>
  <c r="K9560" i="2"/>
  <c r="L9560" i="2" s="1"/>
  <c r="L9559" i="2"/>
  <c r="K9559" i="2"/>
  <c r="K9558" i="2"/>
  <c r="L9558" i="2" s="1"/>
  <c r="K9557" i="2"/>
  <c r="L9557" i="2" s="1"/>
  <c r="K9556" i="2"/>
  <c r="L9556" i="2" s="1"/>
  <c r="L9555" i="2"/>
  <c r="K9555" i="2"/>
  <c r="K9554" i="2"/>
  <c r="L9554" i="2" s="1"/>
  <c r="L9553" i="2"/>
  <c r="K9553" i="2"/>
  <c r="K9552" i="2"/>
  <c r="L9552" i="2" s="1"/>
  <c r="K9551" i="2"/>
  <c r="L9551" i="2" s="1"/>
  <c r="K9550" i="2"/>
  <c r="L9550" i="2" s="1"/>
  <c r="K9549" i="2"/>
  <c r="L9549" i="2" s="1"/>
  <c r="K9548" i="2"/>
  <c r="L9548" i="2" s="1"/>
  <c r="K9547" i="2"/>
  <c r="L9547" i="2" s="1"/>
  <c r="L9546" i="2"/>
  <c r="K9546" i="2"/>
  <c r="L9545" i="2"/>
  <c r="K9545" i="2"/>
  <c r="K9544" i="2"/>
  <c r="L9544" i="2" s="1"/>
  <c r="L9543" i="2"/>
  <c r="K9543" i="2"/>
  <c r="K9542" i="2"/>
  <c r="L9542" i="2" s="1"/>
  <c r="K9541" i="2"/>
  <c r="L9541" i="2" s="1"/>
  <c r="K9540" i="2"/>
  <c r="L9540" i="2" s="1"/>
  <c r="K9539" i="2"/>
  <c r="L9539" i="2" s="1"/>
  <c r="L9538" i="2"/>
  <c r="K9538" i="2"/>
  <c r="K9537" i="2"/>
  <c r="L9537" i="2" s="1"/>
  <c r="K9536" i="2"/>
  <c r="L9536" i="2" s="1"/>
  <c r="K9535" i="2"/>
  <c r="L9535" i="2" s="1"/>
  <c r="L9534" i="2"/>
  <c r="K9534" i="2"/>
  <c r="L9533" i="2"/>
  <c r="K9533" i="2"/>
  <c r="K9532" i="2"/>
  <c r="L9532" i="2" s="1"/>
  <c r="L9531" i="2"/>
  <c r="K9531" i="2"/>
  <c r="K9530" i="2"/>
  <c r="L9530" i="2" s="1"/>
  <c r="L9529" i="2"/>
  <c r="K9529" i="2"/>
  <c r="K9528" i="2"/>
  <c r="L9528" i="2" s="1"/>
  <c r="L9527" i="2"/>
  <c r="K9527" i="2"/>
  <c r="K9526" i="2"/>
  <c r="L9526" i="2" s="1"/>
  <c r="K9525" i="2"/>
  <c r="L9525" i="2" s="1"/>
  <c r="K9524" i="2"/>
  <c r="L9524" i="2" s="1"/>
  <c r="L9523" i="2"/>
  <c r="K9523" i="2"/>
  <c r="L9522" i="2"/>
  <c r="K9522" i="2"/>
  <c r="K9521" i="2"/>
  <c r="L9521" i="2" s="1"/>
  <c r="L9520" i="2"/>
  <c r="K9520" i="2"/>
  <c r="L9519" i="2"/>
  <c r="K9519" i="2"/>
  <c r="K9518" i="2"/>
  <c r="L9518" i="2" s="1"/>
  <c r="K9517" i="2"/>
  <c r="L9517" i="2" s="1"/>
  <c r="L9516" i="2"/>
  <c r="K9516" i="2"/>
  <c r="K9515" i="2"/>
  <c r="L9515" i="2" s="1"/>
  <c r="K9514" i="2"/>
  <c r="L9514" i="2" s="1"/>
  <c r="K9513" i="2"/>
  <c r="L9513" i="2" s="1"/>
  <c r="K9512" i="2"/>
  <c r="L9512" i="2" s="1"/>
  <c r="K9511" i="2"/>
  <c r="L9511" i="2" s="1"/>
  <c r="K9510" i="2"/>
  <c r="L9510" i="2" s="1"/>
  <c r="K9509" i="2"/>
  <c r="L9509" i="2" s="1"/>
  <c r="K9508" i="2"/>
  <c r="L9508" i="2" s="1"/>
  <c r="L9507" i="2"/>
  <c r="K9507" i="2"/>
  <c r="K9506" i="2"/>
  <c r="L9506" i="2" s="1"/>
  <c r="K9505" i="2"/>
  <c r="L9505" i="2" s="1"/>
  <c r="K9504" i="2"/>
  <c r="L9504" i="2" s="1"/>
  <c r="K9503" i="2"/>
  <c r="L9503" i="2" s="1"/>
  <c r="L9502" i="2"/>
  <c r="K9502" i="2"/>
  <c r="K9501" i="2"/>
  <c r="L9501" i="2" s="1"/>
  <c r="K9500" i="2"/>
  <c r="L9500" i="2" s="1"/>
  <c r="K9499" i="2"/>
  <c r="L9499" i="2" s="1"/>
  <c r="K9498" i="2"/>
  <c r="L9498" i="2" s="1"/>
  <c r="K9497" i="2"/>
  <c r="L9497" i="2" s="1"/>
  <c r="L9496" i="2"/>
  <c r="K9496" i="2"/>
  <c r="K9495" i="2"/>
  <c r="L9495" i="2" s="1"/>
  <c r="K9494" i="2"/>
  <c r="L9494" i="2" s="1"/>
  <c r="K9493" i="2"/>
  <c r="L9493" i="2" s="1"/>
  <c r="K9492" i="2"/>
  <c r="L9492" i="2" s="1"/>
  <c r="K9491" i="2"/>
  <c r="L9491" i="2" s="1"/>
  <c r="K9490" i="2"/>
  <c r="L9490" i="2" s="1"/>
  <c r="K9489" i="2"/>
  <c r="L9489" i="2" s="1"/>
  <c r="K9488" i="2"/>
  <c r="L9488" i="2" s="1"/>
  <c r="K9487" i="2"/>
  <c r="L9487" i="2" s="1"/>
  <c r="L9486" i="2"/>
  <c r="K9486" i="2"/>
  <c r="K9485" i="2"/>
  <c r="L9485" i="2" s="1"/>
  <c r="L9484" i="2"/>
  <c r="K9484" i="2"/>
  <c r="K9483" i="2"/>
  <c r="L9483" i="2" s="1"/>
  <c r="L9482" i="2"/>
  <c r="K9482" i="2"/>
  <c r="K9481" i="2"/>
  <c r="L9481" i="2" s="1"/>
  <c r="K9480" i="2"/>
  <c r="L9480" i="2" s="1"/>
  <c r="K9479" i="2"/>
  <c r="L9479" i="2" s="1"/>
  <c r="K9478" i="2"/>
  <c r="L9478" i="2" s="1"/>
  <c r="L9477" i="2"/>
  <c r="K9477" i="2"/>
  <c r="K9476" i="2"/>
  <c r="L9476" i="2" s="1"/>
  <c r="K9475" i="2"/>
  <c r="L9475" i="2" s="1"/>
  <c r="K9474" i="2"/>
  <c r="L9474" i="2" s="1"/>
  <c r="K9473" i="2"/>
  <c r="L9473" i="2" s="1"/>
  <c r="K9472" i="2"/>
  <c r="L9472" i="2" s="1"/>
  <c r="K9471" i="2"/>
  <c r="L9471" i="2" s="1"/>
  <c r="K9470" i="2"/>
  <c r="L9470" i="2" s="1"/>
  <c r="K9469" i="2"/>
  <c r="L9469" i="2" s="1"/>
  <c r="K9468" i="2"/>
  <c r="L9468" i="2" s="1"/>
  <c r="K9467" i="2"/>
  <c r="L9467" i="2" s="1"/>
  <c r="L9466" i="2"/>
  <c r="K9466" i="2"/>
  <c r="K9465" i="2"/>
  <c r="L9465" i="2" s="1"/>
  <c r="K9464" i="2"/>
  <c r="L9464" i="2" s="1"/>
  <c r="K9463" i="2"/>
  <c r="L9463" i="2" s="1"/>
  <c r="L9462" i="2"/>
  <c r="K9462" i="2"/>
  <c r="K9461" i="2"/>
  <c r="L9461" i="2" s="1"/>
  <c r="K9460" i="2"/>
  <c r="L9460" i="2" s="1"/>
  <c r="K9459" i="2"/>
  <c r="L9459" i="2" s="1"/>
  <c r="K9458" i="2"/>
  <c r="L9458" i="2" s="1"/>
  <c r="K9457" i="2"/>
  <c r="L9457" i="2" s="1"/>
  <c r="K9456" i="2"/>
  <c r="L9456" i="2" s="1"/>
  <c r="K9455" i="2"/>
  <c r="L9455" i="2" s="1"/>
  <c r="L9454" i="2"/>
  <c r="K9454" i="2"/>
  <c r="K9453" i="2"/>
  <c r="L9453" i="2" s="1"/>
  <c r="K9452" i="2"/>
  <c r="L9452" i="2" s="1"/>
  <c r="K9451" i="2"/>
  <c r="L9451" i="2" s="1"/>
  <c r="K9450" i="2"/>
  <c r="L9450" i="2" s="1"/>
  <c r="L9449" i="2"/>
  <c r="K9449" i="2"/>
  <c r="K9448" i="2"/>
  <c r="L9448" i="2" s="1"/>
  <c r="K9447" i="2"/>
  <c r="L9447" i="2" s="1"/>
  <c r="L9446" i="2"/>
  <c r="K9446" i="2"/>
  <c r="K9445" i="2"/>
  <c r="L9445" i="2" s="1"/>
  <c r="L9444" i="2"/>
  <c r="K9444" i="2"/>
  <c r="K9443" i="2"/>
  <c r="L9443" i="2" s="1"/>
  <c r="K9442" i="2"/>
  <c r="L9442" i="2" s="1"/>
  <c r="K9441" i="2"/>
  <c r="L9441" i="2" s="1"/>
  <c r="K9440" i="2"/>
  <c r="L9440" i="2" s="1"/>
  <c r="K9439" i="2"/>
  <c r="L9439" i="2" s="1"/>
  <c r="L9438" i="2"/>
  <c r="K9438" i="2"/>
  <c r="L9437" i="2"/>
  <c r="K9437" i="2"/>
  <c r="L9436" i="2"/>
  <c r="K9436" i="2"/>
  <c r="K9435" i="2"/>
  <c r="L9435" i="2" s="1"/>
  <c r="K9434" i="2"/>
  <c r="L9434" i="2" s="1"/>
  <c r="K9433" i="2"/>
  <c r="L9433" i="2" s="1"/>
  <c r="K9432" i="2"/>
  <c r="L9432" i="2" s="1"/>
  <c r="L9431" i="2"/>
  <c r="K9431" i="2"/>
  <c r="L9430" i="2"/>
  <c r="K9430" i="2"/>
  <c r="K9429" i="2"/>
  <c r="L9429" i="2" s="1"/>
  <c r="K9428" i="2"/>
  <c r="L9428" i="2" s="1"/>
  <c r="K9427" i="2"/>
  <c r="L9427" i="2" s="1"/>
  <c r="L9426" i="2"/>
  <c r="K9426" i="2"/>
  <c r="K9425" i="2"/>
  <c r="L9425" i="2" s="1"/>
  <c r="L9424" i="2"/>
  <c r="K9424" i="2"/>
  <c r="L9423" i="2"/>
  <c r="K9423" i="2"/>
  <c r="K9422" i="2"/>
  <c r="L9422" i="2" s="1"/>
  <c r="K9421" i="2"/>
  <c r="L9421" i="2" s="1"/>
  <c r="K9420" i="2"/>
  <c r="L9420" i="2" s="1"/>
  <c r="K9419" i="2"/>
  <c r="L9419" i="2" s="1"/>
  <c r="L9418" i="2"/>
  <c r="K9418" i="2"/>
  <c r="L9417" i="2"/>
  <c r="K9417" i="2"/>
  <c r="K9416" i="2"/>
  <c r="L9416" i="2" s="1"/>
  <c r="K9415" i="2"/>
  <c r="L9415" i="2" s="1"/>
  <c r="K9414" i="2"/>
  <c r="L9414" i="2" s="1"/>
  <c r="K9413" i="2"/>
  <c r="L9413" i="2" s="1"/>
  <c r="L9412" i="2"/>
  <c r="K9412" i="2"/>
  <c r="K9411" i="2"/>
  <c r="L9411" i="2" s="1"/>
  <c r="L9410" i="2"/>
  <c r="K9410" i="2"/>
  <c r="K9409" i="2"/>
  <c r="L9409" i="2" s="1"/>
  <c r="K9408" i="2"/>
  <c r="L9408" i="2" s="1"/>
  <c r="K9407" i="2"/>
  <c r="L9407" i="2" s="1"/>
  <c r="K9406" i="2"/>
  <c r="L9406" i="2" s="1"/>
  <c r="L9405" i="2"/>
  <c r="K9405" i="2"/>
  <c r="K9404" i="2"/>
  <c r="L9404" i="2" s="1"/>
  <c r="K9403" i="2"/>
  <c r="L9403" i="2" s="1"/>
  <c r="K9402" i="2"/>
  <c r="L9402" i="2" s="1"/>
  <c r="K9401" i="2"/>
  <c r="L9401" i="2" s="1"/>
  <c r="K9400" i="2"/>
  <c r="L9400" i="2" s="1"/>
  <c r="K9399" i="2"/>
  <c r="L9399" i="2" s="1"/>
  <c r="K9398" i="2"/>
  <c r="L9398" i="2" s="1"/>
  <c r="K9397" i="2"/>
  <c r="L9397" i="2" s="1"/>
  <c r="K9396" i="2"/>
  <c r="L9396" i="2" s="1"/>
  <c r="K9395" i="2"/>
  <c r="L9395" i="2" s="1"/>
  <c r="K9394" i="2"/>
  <c r="L9394" i="2" s="1"/>
  <c r="K9393" i="2"/>
  <c r="L9393" i="2" s="1"/>
  <c r="K9392" i="2"/>
  <c r="L9392" i="2" s="1"/>
  <c r="K9391" i="2"/>
  <c r="L9391" i="2" s="1"/>
  <c r="L9390" i="2"/>
  <c r="K9390" i="2"/>
  <c r="K9389" i="2"/>
  <c r="L9389" i="2" s="1"/>
  <c r="K9388" i="2"/>
  <c r="L9388" i="2" s="1"/>
  <c r="K9387" i="2"/>
  <c r="L9387" i="2" s="1"/>
  <c r="L9386" i="2"/>
  <c r="K9386" i="2"/>
  <c r="K9385" i="2"/>
  <c r="L9385" i="2" s="1"/>
  <c r="K9384" i="2"/>
  <c r="L9384" i="2" s="1"/>
  <c r="K9383" i="2"/>
  <c r="L9383" i="2" s="1"/>
  <c r="L9382" i="2"/>
  <c r="K9382" i="2"/>
  <c r="L9381" i="2"/>
  <c r="K9381" i="2"/>
  <c r="K9380" i="2"/>
  <c r="L9380" i="2" s="1"/>
  <c r="K9379" i="2"/>
  <c r="L9379" i="2" s="1"/>
  <c r="L9378" i="2"/>
  <c r="K9378" i="2"/>
  <c r="L9377" i="2"/>
  <c r="K9377" i="2"/>
  <c r="K9376" i="2"/>
  <c r="L9376" i="2" s="1"/>
  <c r="K9375" i="2"/>
  <c r="L9375" i="2" s="1"/>
  <c r="K9374" i="2"/>
  <c r="L9374" i="2" s="1"/>
  <c r="K9373" i="2"/>
  <c r="L9373" i="2" s="1"/>
  <c r="K9372" i="2"/>
  <c r="L9372" i="2" s="1"/>
  <c r="K9371" i="2"/>
  <c r="L9371" i="2" s="1"/>
  <c r="K9370" i="2"/>
  <c r="L9370" i="2" s="1"/>
  <c r="K9369" i="2"/>
  <c r="L9369" i="2" s="1"/>
  <c r="K9368" i="2"/>
  <c r="L9368" i="2" s="1"/>
  <c r="K9367" i="2"/>
  <c r="L9367" i="2" s="1"/>
  <c r="L9366" i="2"/>
  <c r="K9366" i="2"/>
  <c r="K9365" i="2"/>
  <c r="L9365" i="2" s="1"/>
  <c r="L9364" i="2"/>
  <c r="K9364" i="2"/>
  <c r="K9363" i="2"/>
  <c r="L9363" i="2" s="1"/>
  <c r="K9362" i="2"/>
  <c r="L9362" i="2" s="1"/>
  <c r="K9361" i="2"/>
  <c r="L9361" i="2" s="1"/>
  <c r="L9360" i="2"/>
  <c r="K9360" i="2"/>
  <c r="L9359" i="2"/>
  <c r="K9359" i="2"/>
  <c r="K9358" i="2"/>
  <c r="L9358" i="2" s="1"/>
  <c r="K9357" i="2"/>
  <c r="L9357" i="2" s="1"/>
  <c r="K9356" i="2"/>
  <c r="L9356" i="2" s="1"/>
  <c r="K9355" i="2"/>
  <c r="L9355" i="2" s="1"/>
  <c r="K9354" i="2"/>
  <c r="L9354" i="2" s="1"/>
  <c r="K9353" i="2"/>
  <c r="L9353" i="2" s="1"/>
  <c r="L9352" i="2"/>
  <c r="K9352" i="2"/>
  <c r="L9351" i="2"/>
  <c r="K9351" i="2"/>
  <c r="K9350" i="2"/>
  <c r="L9350" i="2" s="1"/>
  <c r="K9349" i="2"/>
  <c r="L9349" i="2" s="1"/>
  <c r="K9348" i="2"/>
  <c r="L9348" i="2" s="1"/>
  <c r="K9347" i="2"/>
  <c r="L9347" i="2" s="1"/>
  <c r="K9346" i="2"/>
  <c r="L9346" i="2" s="1"/>
  <c r="L9345" i="2"/>
  <c r="K9345" i="2"/>
  <c r="K9344" i="2"/>
  <c r="L9344" i="2" s="1"/>
  <c r="K9343" i="2"/>
  <c r="L9343" i="2" s="1"/>
  <c r="K9342" i="2"/>
  <c r="L9342" i="2" s="1"/>
  <c r="K9341" i="2"/>
  <c r="L9341" i="2" s="1"/>
  <c r="K9340" i="2"/>
  <c r="L9340" i="2" s="1"/>
  <c r="K9339" i="2"/>
  <c r="L9339" i="2" s="1"/>
  <c r="L9338" i="2"/>
  <c r="K9338" i="2"/>
  <c r="K9337" i="2"/>
  <c r="L9337" i="2" s="1"/>
  <c r="K9336" i="2"/>
  <c r="L9336" i="2" s="1"/>
  <c r="K9335" i="2"/>
  <c r="L9335" i="2" s="1"/>
  <c r="L9334" i="2"/>
  <c r="K9334" i="2"/>
  <c r="K9333" i="2"/>
  <c r="L9333" i="2" s="1"/>
  <c r="L9332" i="2"/>
  <c r="K9332" i="2"/>
  <c r="K9331" i="2"/>
  <c r="L9331" i="2" s="1"/>
  <c r="K9330" i="2"/>
  <c r="L9330" i="2" s="1"/>
  <c r="L9329" i="2"/>
  <c r="K9329" i="2"/>
  <c r="K9328" i="2"/>
  <c r="L9328" i="2" s="1"/>
  <c r="L9327" i="2"/>
  <c r="K9327" i="2"/>
  <c r="K9326" i="2"/>
  <c r="L9326" i="2" s="1"/>
  <c r="K9325" i="2"/>
  <c r="L9325" i="2" s="1"/>
  <c r="K9324" i="2"/>
  <c r="L9324" i="2" s="1"/>
  <c r="K9323" i="2"/>
  <c r="L9323" i="2" s="1"/>
  <c r="K9322" i="2"/>
  <c r="L9322" i="2" s="1"/>
  <c r="L9321" i="2"/>
  <c r="K9321" i="2"/>
  <c r="K9320" i="2"/>
  <c r="L9320" i="2" s="1"/>
  <c r="K9319" i="2"/>
  <c r="L9319" i="2" s="1"/>
  <c r="L9318" i="2"/>
  <c r="K9318" i="2"/>
  <c r="K9317" i="2"/>
  <c r="L9317" i="2" s="1"/>
  <c r="K9316" i="2"/>
  <c r="L9316" i="2" s="1"/>
  <c r="L9315" i="2"/>
  <c r="K9315" i="2"/>
  <c r="K9314" i="2"/>
  <c r="L9314" i="2" s="1"/>
  <c r="K9313" i="2"/>
  <c r="L9313" i="2" s="1"/>
  <c r="K9312" i="2"/>
  <c r="L9312" i="2" s="1"/>
  <c r="K9311" i="2"/>
  <c r="L9311" i="2" s="1"/>
  <c r="K9310" i="2"/>
  <c r="L9310" i="2" s="1"/>
  <c r="K9309" i="2"/>
  <c r="L9309" i="2" s="1"/>
  <c r="K9308" i="2"/>
  <c r="L9308" i="2" s="1"/>
  <c r="K9307" i="2"/>
  <c r="L9307" i="2" s="1"/>
  <c r="K9306" i="2"/>
  <c r="L9306" i="2" s="1"/>
  <c r="L9305" i="2"/>
  <c r="K9305" i="2"/>
  <c r="K9304" i="2"/>
  <c r="L9304" i="2" s="1"/>
  <c r="K9303" i="2"/>
  <c r="L9303" i="2" s="1"/>
  <c r="K9302" i="2"/>
  <c r="L9302" i="2" s="1"/>
  <c r="K9301" i="2"/>
  <c r="L9301" i="2" s="1"/>
  <c r="K9300" i="2"/>
  <c r="L9300" i="2" s="1"/>
  <c r="K9299" i="2"/>
  <c r="L9299" i="2" s="1"/>
  <c r="K9298" i="2"/>
  <c r="L9298" i="2" s="1"/>
  <c r="L9297" i="2"/>
  <c r="K9297" i="2"/>
  <c r="L9296" i="2"/>
  <c r="K9296" i="2"/>
  <c r="K9295" i="2"/>
  <c r="L9295" i="2" s="1"/>
  <c r="K9294" i="2"/>
  <c r="L9294" i="2" s="1"/>
  <c r="L9293" i="2"/>
  <c r="K9293" i="2"/>
  <c r="L9292" i="2"/>
  <c r="K9292" i="2"/>
  <c r="K9291" i="2"/>
  <c r="L9291" i="2" s="1"/>
  <c r="K9290" i="2"/>
  <c r="L9290" i="2" s="1"/>
  <c r="K9289" i="2"/>
  <c r="L9289" i="2" s="1"/>
  <c r="L9288" i="2"/>
  <c r="K9288" i="2"/>
  <c r="K9287" i="2"/>
  <c r="L9287" i="2" s="1"/>
  <c r="L9286" i="2"/>
  <c r="K9286" i="2"/>
  <c r="K9285" i="2"/>
  <c r="L9285" i="2" s="1"/>
  <c r="K9284" i="2"/>
  <c r="L9284" i="2" s="1"/>
  <c r="K9283" i="2"/>
  <c r="L9283" i="2" s="1"/>
  <c r="K9282" i="2"/>
  <c r="L9282" i="2" s="1"/>
  <c r="L9281" i="2"/>
  <c r="K9281" i="2"/>
  <c r="K9280" i="2"/>
  <c r="L9280" i="2" s="1"/>
  <c r="L9279" i="2"/>
  <c r="K9279" i="2"/>
  <c r="K9278" i="2"/>
  <c r="L9278" i="2" s="1"/>
  <c r="K9277" i="2"/>
  <c r="L9277" i="2" s="1"/>
  <c r="K9276" i="2"/>
  <c r="L9276" i="2" s="1"/>
  <c r="K9275" i="2"/>
  <c r="L9275" i="2" s="1"/>
  <c r="L9274" i="2"/>
  <c r="K9274" i="2"/>
  <c r="K9273" i="2"/>
  <c r="L9273" i="2" s="1"/>
  <c r="K9272" i="2"/>
  <c r="L9272" i="2" s="1"/>
  <c r="K9271" i="2"/>
  <c r="L9271" i="2" s="1"/>
  <c r="L9270" i="2"/>
  <c r="K9270" i="2"/>
  <c r="K9269" i="2"/>
  <c r="L9269" i="2" s="1"/>
  <c r="K9268" i="2"/>
  <c r="L9268" i="2" s="1"/>
  <c r="L9267" i="2"/>
  <c r="K9267" i="2"/>
  <c r="L9266" i="2"/>
  <c r="K9266" i="2"/>
  <c r="K9265" i="2"/>
  <c r="L9265" i="2" s="1"/>
  <c r="K9264" i="2"/>
  <c r="L9264" i="2" s="1"/>
  <c r="L9263" i="2"/>
  <c r="K9263" i="2"/>
  <c r="K9262" i="2"/>
  <c r="L9262" i="2" s="1"/>
  <c r="L9261" i="2"/>
  <c r="K9261" i="2"/>
  <c r="K9260" i="2"/>
  <c r="L9260" i="2" s="1"/>
  <c r="K9259" i="2"/>
  <c r="L9259" i="2" s="1"/>
  <c r="K9258" i="2"/>
  <c r="L9258" i="2" s="1"/>
  <c r="K9257" i="2"/>
  <c r="L9257" i="2" s="1"/>
  <c r="K9256" i="2"/>
  <c r="L9256" i="2" s="1"/>
  <c r="K9255" i="2"/>
  <c r="L9255" i="2" s="1"/>
  <c r="L9254" i="2"/>
  <c r="K9254" i="2"/>
  <c r="K9253" i="2"/>
  <c r="L9253" i="2" s="1"/>
  <c r="K9252" i="2"/>
  <c r="L9252" i="2" s="1"/>
  <c r="L9251" i="2"/>
  <c r="K9251" i="2"/>
  <c r="K9250" i="2"/>
  <c r="L9250" i="2" s="1"/>
  <c r="K9249" i="2"/>
  <c r="L9249" i="2" s="1"/>
  <c r="K9248" i="2"/>
  <c r="L9248" i="2" s="1"/>
  <c r="K9247" i="2"/>
  <c r="L9247" i="2" s="1"/>
  <c r="L9246" i="2"/>
  <c r="K9246" i="2"/>
  <c r="K9245" i="2"/>
  <c r="L9245" i="2" s="1"/>
  <c r="K9244" i="2"/>
  <c r="L9244" i="2" s="1"/>
  <c r="K9243" i="2"/>
  <c r="L9243" i="2" s="1"/>
  <c r="L9242" i="2"/>
  <c r="K9242" i="2"/>
  <c r="K9241" i="2"/>
  <c r="L9241" i="2" s="1"/>
  <c r="K9240" i="2"/>
  <c r="L9240" i="2" s="1"/>
  <c r="K9239" i="2"/>
  <c r="L9239" i="2" s="1"/>
  <c r="K9238" i="2"/>
  <c r="L9238" i="2" s="1"/>
  <c r="K9237" i="2"/>
  <c r="L9237" i="2" s="1"/>
  <c r="L9236" i="2"/>
  <c r="K9236" i="2"/>
  <c r="K9235" i="2"/>
  <c r="L9235" i="2" s="1"/>
  <c r="L9234" i="2"/>
  <c r="K9234" i="2"/>
  <c r="L9233" i="2"/>
  <c r="K9233" i="2"/>
  <c r="K9232" i="2"/>
  <c r="L9232" i="2" s="1"/>
  <c r="K9231" i="2"/>
  <c r="L9231" i="2" s="1"/>
  <c r="K9230" i="2"/>
  <c r="L9230" i="2" s="1"/>
  <c r="K9229" i="2"/>
  <c r="L9229" i="2" s="1"/>
  <c r="L9228" i="2"/>
  <c r="K9228" i="2"/>
  <c r="K9227" i="2"/>
  <c r="L9227" i="2" s="1"/>
  <c r="K9226" i="2"/>
  <c r="L9226" i="2" s="1"/>
  <c r="K9225" i="2"/>
  <c r="L9225" i="2" s="1"/>
  <c r="K9224" i="2"/>
  <c r="L9224" i="2" s="1"/>
  <c r="K9223" i="2"/>
  <c r="L9223" i="2" s="1"/>
  <c r="L9222" i="2"/>
  <c r="K9222" i="2"/>
  <c r="K9221" i="2"/>
  <c r="L9221" i="2" s="1"/>
  <c r="L9220" i="2"/>
  <c r="K9220" i="2"/>
  <c r="K9219" i="2"/>
  <c r="L9219" i="2" s="1"/>
  <c r="L9218" i="2"/>
  <c r="K9218" i="2"/>
  <c r="K9217" i="2"/>
  <c r="L9217" i="2" s="1"/>
  <c r="K9216" i="2"/>
  <c r="L9216" i="2" s="1"/>
  <c r="K9215" i="2"/>
  <c r="L9215" i="2" s="1"/>
  <c r="L9214" i="2"/>
  <c r="K9214" i="2"/>
  <c r="K9213" i="2"/>
  <c r="L9213" i="2" s="1"/>
  <c r="K9212" i="2"/>
  <c r="L9212" i="2" s="1"/>
  <c r="K9211" i="2"/>
  <c r="L9211" i="2" s="1"/>
  <c r="L9210" i="2"/>
  <c r="K9210" i="2"/>
  <c r="K9209" i="2"/>
  <c r="L9209" i="2" s="1"/>
  <c r="K9208" i="2"/>
  <c r="L9208" i="2" s="1"/>
  <c r="L9207" i="2"/>
  <c r="K9207" i="2"/>
  <c r="K9206" i="2"/>
  <c r="L9206" i="2" s="1"/>
  <c r="K9205" i="2"/>
  <c r="L9205" i="2" s="1"/>
  <c r="K9204" i="2"/>
  <c r="L9204" i="2" s="1"/>
  <c r="L9203" i="2"/>
  <c r="K9203" i="2"/>
  <c r="K9202" i="2"/>
  <c r="L9202" i="2" s="1"/>
  <c r="L9201" i="2"/>
  <c r="K9201" i="2"/>
  <c r="K9200" i="2"/>
  <c r="L9200" i="2" s="1"/>
  <c r="K9199" i="2"/>
  <c r="L9199" i="2" s="1"/>
  <c r="K9198" i="2"/>
  <c r="L9198" i="2" s="1"/>
  <c r="L9197" i="2"/>
  <c r="K9197" i="2"/>
  <c r="L9196" i="2"/>
  <c r="K9196" i="2"/>
  <c r="K9195" i="2"/>
  <c r="L9195" i="2" s="1"/>
  <c r="L9194" i="2"/>
  <c r="K9194" i="2"/>
  <c r="K9193" i="2"/>
  <c r="L9193" i="2" s="1"/>
  <c r="K9192" i="2"/>
  <c r="L9192" i="2" s="1"/>
  <c r="L9191" i="2"/>
  <c r="K9191" i="2"/>
  <c r="L9190" i="2"/>
  <c r="K9190" i="2"/>
  <c r="K9189" i="2"/>
  <c r="L9189" i="2" s="1"/>
  <c r="L9188" i="2"/>
  <c r="K9188" i="2"/>
  <c r="K9187" i="2"/>
  <c r="L9187" i="2" s="1"/>
  <c r="K9186" i="2"/>
  <c r="L9186" i="2" s="1"/>
  <c r="K9185" i="2"/>
  <c r="L9185" i="2" s="1"/>
  <c r="K9184" i="2"/>
  <c r="L9184" i="2" s="1"/>
  <c r="L9183" i="2"/>
  <c r="K9183" i="2"/>
  <c r="K9182" i="2"/>
  <c r="L9182" i="2" s="1"/>
  <c r="K9181" i="2"/>
  <c r="L9181" i="2" s="1"/>
  <c r="K9180" i="2"/>
  <c r="L9180" i="2" s="1"/>
  <c r="K9179" i="2"/>
  <c r="L9179" i="2" s="1"/>
  <c r="L9178" i="2"/>
  <c r="K9178" i="2"/>
  <c r="K9177" i="2"/>
  <c r="L9177" i="2" s="1"/>
  <c r="K9176" i="2"/>
  <c r="L9176" i="2" s="1"/>
  <c r="K9175" i="2"/>
  <c r="L9175" i="2" s="1"/>
  <c r="L9174" i="2"/>
  <c r="K9174" i="2"/>
  <c r="K9173" i="2"/>
  <c r="L9173" i="2" s="1"/>
  <c r="K9172" i="2"/>
  <c r="L9172" i="2" s="1"/>
  <c r="L9171" i="2"/>
  <c r="K9171" i="2"/>
  <c r="K9170" i="2"/>
  <c r="L9170" i="2" s="1"/>
  <c r="K9169" i="2"/>
  <c r="L9169" i="2" s="1"/>
  <c r="L9168" i="2"/>
  <c r="K9168" i="2"/>
  <c r="K9167" i="2"/>
  <c r="L9167" i="2" s="1"/>
  <c r="K9166" i="2"/>
  <c r="L9166" i="2" s="1"/>
  <c r="K9165" i="2"/>
  <c r="L9165" i="2" s="1"/>
  <c r="K9164" i="2"/>
  <c r="L9164" i="2" s="1"/>
  <c r="K9163" i="2"/>
  <c r="L9163" i="2" s="1"/>
  <c r="K9162" i="2"/>
  <c r="L9162" i="2" s="1"/>
  <c r="L9161" i="2"/>
  <c r="K9161" i="2"/>
  <c r="K9160" i="2"/>
  <c r="L9160" i="2" s="1"/>
  <c r="K9159" i="2"/>
  <c r="L9159" i="2" s="1"/>
  <c r="L9158" i="2"/>
  <c r="K9158" i="2"/>
  <c r="K9157" i="2"/>
  <c r="L9157" i="2" s="1"/>
  <c r="L9156" i="2"/>
  <c r="K9156" i="2"/>
  <c r="K9155" i="2"/>
  <c r="L9155" i="2" s="1"/>
  <c r="K9154" i="2"/>
  <c r="L9154" i="2" s="1"/>
  <c r="K9153" i="2"/>
  <c r="L9153" i="2" s="1"/>
  <c r="K9152" i="2"/>
  <c r="L9152" i="2" s="1"/>
  <c r="K9151" i="2"/>
  <c r="L9151" i="2" s="1"/>
  <c r="K9150" i="2"/>
  <c r="L9150" i="2" s="1"/>
  <c r="L9149" i="2"/>
  <c r="K9149" i="2"/>
  <c r="L9148" i="2"/>
  <c r="K9148" i="2"/>
  <c r="K9147" i="2"/>
  <c r="L9147" i="2" s="1"/>
  <c r="K9146" i="2"/>
  <c r="L9146" i="2" s="1"/>
  <c r="K9145" i="2"/>
  <c r="L9145" i="2" s="1"/>
  <c r="K9144" i="2"/>
  <c r="L9144" i="2" s="1"/>
  <c r="K9143" i="2"/>
  <c r="L9143" i="2" s="1"/>
  <c r="L9142" i="2"/>
  <c r="K9142" i="2"/>
  <c r="K9141" i="2"/>
  <c r="L9141" i="2" s="1"/>
  <c r="K9140" i="2"/>
  <c r="L9140" i="2" s="1"/>
  <c r="K9139" i="2"/>
  <c r="L9139" i="2" s="1"/>
  <c r="K9138" i="2"/>
  <c r="L9138" i="2" s="1"/>
  <c r="L9137" i="2"/>
  <c r="K9137" i="2"/>
  <c r="K9136" i="2"/>
  <c r="L9136" i="2" s="1"/>
  <c r="L9135" i="2"/>
  <c r="K9135" i="2"/>
  <c r="K9134" i="2"/>
  <c r="L9134" i="2" s="1"/>
  <c r="K9133" i="2"/>
  <c r="L9133" i="2" s="1"/>
  <c r="L9132" i="2"/>
  <c r="K9132" i="2"/>
  <c r="K9131" i="2"/>
  <c r="L9131" i="2" s="1"/>
  <c r="L9130" i="2"/>
  <c r="K9130" i="2"/>
  <c r="K9129" i="2"/>
  <c r="L9129" i="2" s="1"/>
  <c r="K9128" i="2"/>
  <c r="L9128" i="2" s="1"/>
  <c r="K9127" i="2"/>
  <c r="L9127" i="2" s="1"/>
  <c r="L9126" i="2"/>
  <c r="K9126" i="2"/>
  <c r="L9125" i="2"/>
  <c r="K9125" i="2"/>
  <c r="K9124" i="2"/>
  <c r="L9124" i="2" s="1"/>
  <c r="K9123" i="2"/>
  <c r="L9123" i="2" s="1"/>
  <c r="L9122" i="2"/>
  <c r="K9122" i="2"/>
  <c r="K9121" i="2"/>
  <c r="L9121" i="2" s="1"/>
  <c r="K9120" i="2"/>
  <c r="L9120" i="2" s="1"/>
  <c r="K9119" i="2"/>
  <c r="L9119" i="2" s="1"/>
  <c r="K9118" i="2"/>
  <c r="L9118" i="2" s="1"/>
  <c r="K9117" i="2"/>
  <c r="L9117" i="2" s="1"/>
  <c r="K9116" i="2"/>
  <c r="L9116" i="2" s="1"/>
  <c r="K9115" i="2"/>
  <c r="L9115" i="2" s="1"/>
  <c r="K9114" i="2"/>
  <c r="L9114" i="2" s="1"/>
  <c r="K9113" i="2"/>
  <c r="L9113" i="2" s="1"/>
  <c r="L9112" i="2"/>
  <c r="K9112" i="2"/>
  <c r="K9111" i="2"/>
  <c r="L9111" i="2" s="1"/>
  <c r="K9110" i="2"/>
  <c r="L9110" i="2" s="1"/>
  <c r="K9109" i="2"/>
  <c r="L9109" i="2" s="1"/>
  <c r="L9108" i="2"/>
  <c r="K9108" i="2"/>
  <c r="K9107" i="2"/>
  <c r="L9107" i="2" s="1"/>
  <c r="K9106" i="2"/>
  <c r="L9106" i="2" s="1"/>
  <c r="K9105" i="2"/>
  <c r="L9105" i="2" s="1"/>
  <c r="L9104" i="2"/>
  <c r="K9104" i="2"/>
  <c r="K9103" i="2"/>
  <c r="L9103" i="2" s="1"/>
  <c r="K9102" i="2"/>
  <c r="L9102" i="2" s="1"/>
  <c r="L9101" i="2"/>
  <c r="K9101" i="2"/>
  <c r="K9100" i="2"/>
  <c r="L9100" i="2" s="1"/>
  <c r="L9099" i="2"/>
  <c r="K9099" i="2"/>
  <c r="K9098" i="2"/>
  <c r="L9098" i="2" s="1"/>
  <c r="K9097" i="2"/>
  <c r="L9097" i="2" s="1"/>
  <c r="K9096" i="2"/>
  <c r="L9096" i="2" s="1"/>
  <c r="L9095" i="2"/>
  <c r="K9095" i="2"/>
  <c r="K9094" i="2"/>
  <c r="L9094" i="2" s="1"/>
  <c r="K9093" i="2"/>
  <c r="L9093" i="2" s="1"/>
  <c r="K9092" i="2"/>
  <c r="L9092" i="2" s="1"/>
  <c r="K9091" i="2"/>
  <c r="L9091" i="2" s="1"/>
  <c r="K9090" i="2"/>
  <c r="L9090" i="2" s="1"/>
  <c r="K9089" i="2"/>
  <c r="L9089" i="2" s="1"/>
  <c r="L9088" i="2"/>
  <c r="K9088" i="2"/>
  <c r="L9087" i="2"/>
  <c r="K9087" i="2"/>
  <c r="L9086" i="2"/>
  <c r="K9086" i="2"/>
  <c r="K9085" i="2"/>
  <c r="L9085" i="2" s="1"/>
  <c r="L9084" i="2"/>
  <c r="K9084" i="2"/>
  <c r="K9083" i="2"/>
  <c r="L9083" i="2" s="1"/>
  <c r="K9082" i="2"/>
  <c r="L9082" i="2" s="1"/>
  <c r="K9081" i="2"/>
  <c r="L9081" i="2" s="1"/>
  <c r="L9080" i="2"/>
  <c r="K9080" i="2"/>
  <c r="K9079" i="2"/>
  <c r="L9079" i="2" s="1"/>
  <c r="K9078" i="2"/>
  <c r="L9078" i="2" s="1"/>
  <c r="L9077" i="2"/>
  <c r="K9077" i="2"/>
  <c r="K9076" i="2"/>
  <c r="L9076" i="2" s="1"/>
  <c r="K9075" i="2"/>
  <c r="L9075" i="2" s="1"/>
  <c r="K9074" i="2"/>
  <c r="L9074" i="2" s="1"/>
  <c r="K9073" i="2"/>
  <c r="L9073" i="2" s="1"/>
  <c r="K9072" i="2"/>
  <c r="L9072" i="2" s="1"/>
  <c r="K9071" i="2"/>
  <c r="L9071" i="2" s="1"/>
  <c r="L9070" i="2"/>
  <c r="K9070" i="2"/>
  <c r="K9069" i="2"/>
  <c r="L9069" i="2" s="1"/>
  <c r="L9068" i="2"/>
  <c r="K9068" i="2"/>
  <c r="K9067" i="2"/>
  <c r="L9067" i="2" s="1"/>
  <c r="L9066" i="2"/>
  <c r="K9066" i="2"/>
  <c r="K9065" i="2"/>
  <c r="L9065" i="2" s="1"/>
  <c r="K9064" i="2"/>
  <c r="L9064" i="2" s="1"/>
  <c r="K9063" i="2"/>
  <c r="L9063" i="2" s="1"/>
  <c r="L9062" i="2"/>
  <c r="K9062" i="2"/>
  <c r="K9061" i="2"/>
  <c r="L9061" i="2" s="1"/>
  <c r="L9060" i="2"/>
  <c r="K9060" i="2"/>
  <c r="K9059" i="2"/>
  <c r="L9059" i="2" s="1"/>
  <c r="L9058" i="2"/>
  <c r="K9058" i="2"/>
  <c r="K9057" i="2"/>
  <c r="L9057" i="2" s="1"/>
  <c r="L9056" i="2"/>
  <c r="K9056" i="2"/>
  <c r="K9055" i="2"/>
  <c r="L9055" i="2" s="1"/>
  <c r="L9054" i="2"/>
  <c r="K9054" i="2"/>
  <c r="L9053" i="2"/>
  <c r="K9053" i="2"/>
  <c r="K9052" i="2"/>
  <c r="L9052" i="2" s="1"/>
  <c r="L9051" i="2"/>
  <c r="K9051" i="2"/>
  <c r="K9050" i="2"/>
  <c r="L9050" i="2" s="1"/>
  <c r="K9049" i="2"/>
  <c r="L9049" i="2" s="1"/>
  <c r="L9048" i="2"/>
  <c r="K9048" i="2"/>
  <c r="L9047" i="2"/>
  <c r="K9047" i="2"/>
  <c r="K9046" i="2"/>
  <c r="L9046" i="2" s="1"/>
  <c r="K9045" i="2"/>
  <c r="L9045" i="2" s="1"/>
  <c r="L9044" i="2"/>
  <c r="K9044" i="2"/>
  <c r="K9043" i="2"/>
  <c r="L9043" i="2" s="1"/>
  <c r="K9042" i="2"/>
  <c r="L9042" i="2" s="1"/>
  <c r="K9041" i="2"/>
  <c r="L9041" i="2" s="1"/>
  <c r="L9040" i="2"/>
  <c r="K9040" i="2"/>
  <c r="K9039" i="2"/>
  <c r="L9039" i="2" s="1"/>
  <c r="K9038" i="2"/>
  <c r="L9038" i="2" s="1"/>
  <c r="K9037" i="2"/>
  <c r="L9037" i="2" s="1"/>
  <c r="K9036" i="2"/>
  <c r="L9036" i="2" s="1"/>
  <c r="K9035" i="2"/>
  <c r="L9035" i="2" s="1"/>
  <c r="K9034" i="2"/>
  <c r="L9034" i="2" s="1"/>
  <c r="K9033" i="2"/>
  <c r="L9033" i="2" s="1"/>
  <c r="K9032" i="2"/>
  <c r="L9032" i="2" s="1"/>
  <c r="K9031" i="2"/>
  <c r="L9031" i="2" s="1"/>
  <c r="K9030" i="2"/>
  <c r="L9030" i="2" s="1"/>
  <c r="K9029" i="2"/>
  <c r="L9029" i="2" s="1"/>
  <c r="K9028" i="2"/>
  <c r="L9028" i="2" s="1"/>
  <c r="L9027" i="2"/>
  <c r="K9027" i="2"/>
  <c r="K9026" i="2"/>
  <c r="L9026" i="2" s="1"/>
  <c r="K9025" i="2"/>
  <c r="L9025" i="2" s="1"/>
  <c r="K9024" i="2"/>
  <c r="L9024" i="2" s="1"/>
  <c r="K9023" i="2"/>
  <c r="L9023" i="2" s="1"/>
  <c r="K9022" i="2"/>
  <c r="L9022" i="2" s="1"/>
  <c r="L9021" i="2"/>
  <c r="K9021" i="2"/>
  <c r="K9020" i="2"/>
  <c r="L9020" i="2" s="1"/>
  <c r="K9019" i="2"/>
  <c r="L9019" i="2" s="1"/>
  <c r="K9018" i="2"/>
  <c r="L9018" i="2" s="1"/>
  <c r="K9017" i="2"/>
  <c r="L9017" i="2" s="1"/>
  <c r="L9016" i="2"/>
  <c r="K9016" i="2"/>
  <c r="K9015" i="2"/>
  <c r="L9015" i="2" s="1"/>
  <c r="L9014" i="2"/>
  <c r="K9014" i="2"/>
  <c r="K9013" i="2"/>
  <c r="L9013" i="2" s="1"/>
  <c r="L9012" i="2"/>
  <c r="K9012" i="2"/>
  <c r="K9011" i="2"/>
  <c r="L9011" i="2" s="1"/>
  <c r="K9010" i="2"/>
  <c r="L9010" i="2" s="1"/>
  <c r="L9009" i="2"/>
  <c r="K9009" i="2"/>
  <c r="K9008" i="2"/>
  <c r="L9008" i="2" s="1"/>
  <c r="K9007" i="2"/>
  <c r="L9007" i="2" s="1"/>
  <c r="K9006" i="2"/>
  <c r="L9006" i="2" s="1"/>
  <c r="K9005" i="2"/>
  <c r="L9005" i="2" s="1"/>
  <c r="L9004" i="2"/>
  <c r="K9004" i="2"/>
  <c r="K9003" i="2"/>
  <c r="L9003" i="2" s="1"/>
  <c r="L9002" i="2"/>
  <c r="K9002" i="2"/>
  <c r="K9001" i="2"/>
  <c r="L9001" i="2" s="1"/>
  <c r="K9000" i="2"/>
  <c r="L9000" i="2" s="1"/>
  <c r="K8999" i="2"/>
  <c r="L8999" i="2" s="1"/>
  <c r="K8998" i="2"/>
  <c r="L8998" i="2" s="1"/>
  <c r="L8997" i="2"/>
  <c r="K8997" i="2"/>
  <c r="K8996" i="2"/>
  <c r="L8996" i="2" s="1"/>
  <c r="K8995" i="2"/>
  <c r="L8995" i="2" s="1"/>
  <c r="L8994" i="2"/>
  <c r="K8994" i="2"/>
  <c r="K8993" i="2"/>
  <c r="L8993" i="2" s="1"/>
  <c r="K8992" i="2"/>
  <c r="L8992" i="2" s="1"/>
  <c r="K8991" i="2"/>
  <c r="L8991" i="2" s="1"/>
  <c r="L8990" i="2"/>
  <c r="K8990" i="2"/>
  <c r="K8989" i="2"/>
  <c r="L8989" i="2" s="1"/>
  <c r="L8988" i="2"/>
  <c r="K8988" i="2"/>
  <c r="K8987" i="2"/>
  <c r="L8987" i="2" s="1"/>
  <c r="K8986" i="2"/>
  <c r="L8986" i="2" s="1"/>
  <c r="K8985" i="2"/>
  <c r="L8985" i="2" s="1"/>
  <c r="K8984" i="2"/>
  <c r="L8984" i="2" s="1"/>
  <c r="K8983" i="2"/>
  <c r="L8983" i="2" s="1"/>
  <c r="K8982" i="2"/>
  <c r="L8982" i="2" s="1"/>
  <c r="L8981" i="2"/>
  <c r="K8981" i="2"/>
  <c r="K8980" i="2"/>
  <c r="L8980" i="2" s="1"/>
  <c r="K8979" i="2"/>
  <c r="L8979" i="2" s="1"/>
  <c r="K8978" i="2"/>
  <c r="L8978" i="2" s="1"/>
  <c r="K8977" i="2"/>
  <c r="L8977" i="2" s="1"/>
  <c r="K8976" i="2"/>
  <c r="L8976" i="2" s="1"/>
  <c r="K8975" i="2"/>
  <c r="L8975" i="2" s="1"/>
  <c r="K8974" i="2"/>
  <c r="L8974" i="2" s="1"/>
  <c r="L8973" i="2"/>
  <c r="K8973" i="2"/>
  <c r="K8972" i="2"/>
  <c r="L8972" i="2" s="1"/>
  <c r="K8971" i="2"/>
  <c r="L8971" i="2" s="1"/>
  <c r="K8970" i="2"/>
  <c r="L8970" i="2" s="1"/>
  <c r="K8969" i="2"/>
  <c r="L8969" i="2" s="1"/>
  <c r="L8968" i="2"/>
  <c r="K8968" i="2"/>
  <c r="K8967" i="2"/>
  <c r="L8967" i="2" s="1"/>
  <c r="L8966" i="2"/>
  <c r="K8966" i="2"/>
  <c r="K8965" i="2"/>
  <c r="L8965" i="2" s="1"/>
  <c r="K8964" i="2"/>
  <c r="L8964" i="2" s="1"/>
  <c r="K8963" i="2"/>
  <c r="L8963" i="2" s="1"/>
  <c r="L8962" i="2"/>
  <c r="K8962" i="2"/>
  <c r="K8961" i="2"/>
  <c r="L8961" i="2" s="1"/>
  <c r="K8960" i="2"/>
  <c r="L8960" i="2" s="1"/>
  <c r="K8959" i="2"/>
  <c r="L8959" i="2" s="1"/>
  <c r="K8958" i="2"/>
  <c r="L8958" i="2" s="1"/>
  <c r="K8957" i="2"/>
  <c r="L8957" i="2" s="1"/>
  <c r="L8956" i="2"/>
  <c r="K8956" i="2"/>
  <c r="L8955" i="2"/>
  <c r="K8955" i="2"/>
  <c r="K8954" i="2"/>
  <c r="L8954" i="2" s="1"/>
  <c r="K8953" i="2"/>
  <c r="L8953" i="2" s="1"/>
  <c r="K8952" i="2"/>
  <c r="L8952" i="2" s="1"/>
  <c r="K8951" i="2"/>
  <c r="L8951" i="2" s="1"/>
  <c r="K8950" i="2"/>
  <c r="L8950" i="2" s="1"/>
  <c r="L8949" i="2"/>
  <c r="K8949" i="2"/>
  <c r="K8948" i="2"/>
  <c r="L8948" i="2" s="1"/>
  <c r="K8947" i="2"/>
  <c r="L8947" i="2" s="1"/>
  <c r="K8946" i="2"/>
  <c r="L8946" i="2" s="1"/>
  <c r="K8945" i="2"/>
  <c r="L8945" i="2" s="1"/>
  <c r="K8944" i="2"/>
  <c r="L8944" i="2" s="1"/>
  <c r="L8943" i="2"/>
  <c r="K8943" i="2"/>
  <c r="L8942" i="2"/>
  <c r="K8942" i="2"/>
  <c r="K8941" i="2"/>
  <c r="L8941" i="2" s="1"/>
  <c r="K8940" i="2"/>
  <c r="L8940" i="2" s="1"/>
  <c r="K8939" i="2"/>
  <c r="L8939" i="2" s="1"/>
  <c r="L8938" i="2"/>
  <c r="K8938" i="2"/>
  <c r="K8937" i="2"/>
  <c r="L8937" i="2" s="1"/>
  <c r="L8936" i="2"/>
  <c r="K8936" i="2"/>
  <c r="K8935" i="2"/>
  <c r="L8935" i="2" s="1"/>
  <c r="K8934" i="2"/>
  <c r="L8934" i="2" s="1"/>
  <c r="L8933" i="2"/>
  <c r="K8933" i="2"/>
  <c r="K8932" i="2"/>
  <c r="L8932" i="2" s="1"/>
  <c r="L8931" i="2"/>
  <c r="K8931" i="2"/>
  <c r="K8930" i="2"/>
  <c r="L8930" i="2" s="1"/>
  <c r="K8929" i="2"/>
  <c r="L8929" i="2" s="1"/>
  <c r="K8928" i="2"/>
  <c r="L8928" i="2" s="1"/>
  <c r="L8927" i="2"/>
  <c r="K8927" i="2"/>
  <c r="K8926" i="2"/>
  <c r="L8926" i="2" s="1"/>
  <c r="K8925" i="2"/>
  <c r="L8925" i="2" s="1"/>
  <c r="L8924" i="2"/>
  <c r="K8924" i="2"/>
  <c r="K8923" i="2"/>
  <c r="L8923" i="2" s="1"/>
  <c r="L8922" i="2"/>
  <c r="K8922" i="2"/>
  <c r="K8921" i="2"/>
  <c r="L8921" i="2" s="1"/>
  <c r="K8920" i="2"/>
  <c r="L8920" i="2" s="1"/>
  <c r="L8919" i="2"/>
  <c r="K8919" i="2"/>
  <c r="K8918" i="2"/>
  <c r="L8918" i="2" s="1"/>
  <c r="K8917" i="2"/>
  <c r="L8917" i="2" s="1"/>
  <c r="K8916" i="2"/>
  <c r="L8916" i="2" s="1"/>
  <c r="K8915" i="2"/>
  <c r="L8915" i="2" s="1"/>
  <c r="K8914" i="2"/>
  <c r="L8914" i="2" s="1"/>
  <c r="L8913" i="2"/>
  <c r="K8913" i="2"/>
  <c r="K8912" i="2"/>
  <c r="L8912" i="2" s="1"/>
  <c r="K8911" i="2"/>
  <c r="L8911" i="2" s="1"/>
  <c r="K8910" i="2"/>
  <c r="L8910" i="2" s="1"/>
  <c r="L8909" i="2"/>
  <c r="K8909" i="2"/>
  <c r="K8908" i="2"/>
  <c r="L8908" i="2" s="1"/>
  <c r="K8907" i="2"/>
  <c r="L8907" i="2" s="1"/>
  <c r="K8906" i="2"/>
  <c r="L8906" i="2" s="1"/>
  <c r="K8905" i="2"/>
  <c r="L8905" i="2" s="1"/>
  <c r="K8904" i="2"/>
  <c r="L8904" i="2" s="1"/>
  <c r="K8903" i="2"/>
  <c r="L8903" i="2" s="1"/>
  <c r="K8902" i="2"/>
  <c r="L8902" i="2" s="1"/>
  <c r="K8901" i="2"/>
  <c r="L8901" i="2" s="1"/>
  <c r="L8900" i="2"/>
  <c r="K8900" i="2"/>
  <c r="K8899" i="2"/>
  <c r="L8899" i="2" s="1"/>
  <c r="K8898" i="2"/>
  <c r="L8898" i="2" s="1"/>
  <c r="K8897" i="2"/>
  <c r="L8897" i="2" s="1"/>
  <c r="L8896" i="2"/>
  <c r="K8896" i="2"/>
  <c r="K8895" i="2"/>
  <c r="L8895" i="2" s="1"/>
  <c r="K8894" i="2"/>
  <c r="L8894" i="2" s="1"/>
  <c r="K8893" i="2"/>
  <c r="L8893" i="2" s="1"/>
  <c r="L8892" i="2"/>
  <c r="K8892" i="2"/>
  <c r="K8891" i="2"/>
  <c r="L8891" i="2" s="1"/>
  <c r="K8890" i="2"/>
  <c r="L8890" i="2" s="1"/>
  <c r="K8889" i="2"/>
  <c r="L8889" i="2" s="1"/>
  <c r="L8888" i="2"/>
  <c r="K8888" i="2"/>
  <c r="K8887" i="2"/>
  <c r="L8887" i="2" s="1"/>
  <c r="K8886" i="2"/>
  <c r="L8886" i="2" s="1"/>
  <c r="L8885" i="2"/>
  <c r="K8885" i="2"/>
  <c r="K8884" i="2"/>
  <c r="L8884" i="2" s="1"/>
  <c r="L8883" i="2"/>
  <c r="K8883" i="2"/>
  <c r="K8882" i="2"/>
  <c r="L8882" i="2" s="1"/>
  <c r="K8881" i="2"/>
  <c r="L8881" i="2" s="1"/>
  <c r="K8880" i="2"/>
  <c r="L8880" i="2" s="1"/>
  <c r="K8879" i="2"/>
  <c r="L8879" i="2" s="1"/>
  <c r="K8878" i="2"/>
  <c r="L8878" i="2" s="1"/>
  <c r="L8877" i="2"/>
  <c r="K8877" i="2"/>
  <c r="K8876" i="2"/>
  <c r="L8876" i="2" s="1"/>
  <c r="L8875" i="2"/>
  <c r="K8875" i="2"/>
  <c r="L8874" i="2"/>
  <c r="K8874" i="2"/>
  <c r="K8873" i="2"/>
  <c r="L8873" i="2" s="1"/>
  <c r="K8872" i="2"/>
  <c r="L8872" i="2" s="1"/>
  <c r="K8871" i="2"/>
  <c r="L8871" i="2" s="1"/>
  <c r="K8870" i="2"/>
  <c r="L8870" i="2" s="1"/>
  <c r="L8869" i="2"/>
  <c r="K8869" i="2"/>
  <c r="K8868" i="2"/>
  <c r="L8868" i="2" s="1"/>
  <c r="K8867" i="2"/>
  <c r="L8867" i="2" s="1"/>
  <c r="L8866" i="2"/>
  <c r="K8866" i="2"/>
  <c r="K8865" i="2"/>
  <c r="L8865" i="2" s="1"/>
  <c r="K8864" i="2"/>
  <c r="L8864" i="2" s="1"/>
  <c r="L8863" i="2"/>
  <c r="K8863" i="2"/>
  <c r="K8862" i="2"/>
  <c r="L8862" i="2" s="1"/>
  <c r="L8861" i="2"/>
  <c r="K8861" i="2"/>
  <c r="K8860" i="2"/>
  <c r="L8860" i="2" s="1"/>
  <c r="L8859" i="2"/>
  <c r="K8859" i="2"/>
  <c r="K8858" i="2"/>
  <c r="L8858" i="2" s="1"/>
  <c r="K8857" i="2"/>
  <c r="L8857" i="2" s="1"/>
  <c r="L8856" i="2"/>
  <c r="K8856" i="2"/>
  <c r="K8855" i="2"/>
  <c r="L8855" i="2" s="1"/>
  <c r="K8854" i="2"/>
  <c r="L8854" i="2" s="1"/>
  <c r="K8853" i="2"/>
  <c r="L8853" i="2" s="1"/>
  <c r="K8852" i="2"/>
  <c r="L8852" i="2" s="1"/>
  <c r="K8851" i="2"/>
  <c r="L8851" i="2" s="1"/>
  <c r="K8850" i="2"/>
  <c r="L8850" i="2" s="1"/>
  <c r="L8849" i="2"/>
  <c r="K8849" i="2"/>
  <c r="L8848" i="2"/>
  <c r="K8848" i="2"/>
  <c r="K8847" i="2"/>
  <c r="L8847" i="2" s="1"/>
  <c r="K8846" i="2"/>
  <c r="L8846" i="2" s="1"/>
  <c r="K8845" i="2"/>
  <c r="L8845" i="2" s="1"/>
  <c r="L8844" i="2"/>
  <c r="K8844" i="2"/>
  <c r="K8843" i="2"/>
  <c r="L8843" i="2" s="1"/>
  <c r="K8842" i="2"/>
  <c r="L8842" i="2" s="1"/>
  <c r="K8841" i="2"/>
  <c r="L8841" i="2" s="1"/>
  <c r="K8840" i="2"/>
  <c r="L8840" i="2" s="1"/>
  <c r="L8839" i="2"/>
  <c r="K8839" i="2"/>
  <c r="K8838" i="2"/>
  <c r="L8838" i="2" s="1"/>
  <c r="K8837" i="2"/>
  <c r="L8837" i="2" s="1"/>
  <c r="L8836" i="2"/>
  <c r="K8836" i="2"/>
  <c r="L8835" i="2"/>
  <c r="K8835" i="2"/>
  <c r="K8834" i="2"/>
  <c r="L8834" i="2" s="1"/>
  <c r="L8833" i="2"/>
  <c r="K8833" i="2"/>
  <c r="L8832" i="2"/>
  <c r="K8832" i="2"/>
  <c r="L8831" i="2"/>
  <c r="K8831" i="2"/>
  <c r="K8830" i="2"/>
  <c r="L8830" i="2" s="1"/>
  <c r="L8829" i="2"/>
  <c r="K8829" i="2"/>
  <c r="K8828" i="2"/>
  <c r="L8828" i="2" s="1"/>
  <c r="K8827" i="2"/>
  <c r="L8827" i="2" s="1"/>
  <c r="K8826" i="2"/>
  <c r="L8826" i="2" s="1"/>
  <c r="K8825" i="2"/>
  <c r="L8825" i="2" s="1"/>
  <c r="L8824" i="2"/>
  <c r="K8824" i="2"/>
  <c r="K8823" i="2"/>
  <c r="L8823" i="2" s="1"/>
  <c r="K8822" i="2"/>
  <c r="L8822" i="2" s="1"/>
  <c r="K8821" i="2"/>
  <c r="L8821" i="2" s="1"/>
  <c r="L8820" i="2"/>
  <c r="K8820" i="2"/>
  <c r="K8819" i="2"/>
  <c r="L8819" i="2" s="1"/>
  <c r="L8818" i="2"/>
  <c r="K8818" i="2"/>
  <c r="L8817" i="2"/>
  <c r="K8817" i="2"/>
  <c r="K8816" i="2"/>
  <c r="L8816" i="2" s="1"/>
  <c r="L8815" i="2"/>
  <c r="K8815" i="2"/>
  <c r="K8814" i="2"/>
  <c r="L8814" i="2" s="1"/>
  <c r="L8813" i="2"/>
  <c r="K8813" i="2"/>
  <c r="K8812" i="2"/>
  <c r="L8812" i="2" s="1"/>
  <c r="L8811" i="2"/>
  <c r="K8811" i="2"/>
  <c r="K8810" i="2"/>
  <c r="L8810" i="2" s="1"/>
  <c r="K8809" i="2"/>
  <c r="L8809" i="2" s="1"/>
  <c r="K8808" i="2"/>
  <c r="L8808" i="2" s="1"/>
  <c r="K8807" i="2"/>
  <c r="L8807" i="2" s="1"/>
  <c r="L8806" i="2"/>
  <c r="K8806" i="2"/>
  <c r="K8805" i="2"/>
  <c r="L8805" i="2" s="1"/>
  <c r="K8804" i="2"/>
  <c r="L8804" i="2" s="1"/>
  <c r="L8803" i="2"/>
  <c r="K8803" i="2"/>
  <c r="L8802" i="2"/>
  <c r="K8802" i="2"/>
  <c r="K8801" i="2"/>
  <c r="L8801" i="2" s="1"/>
  <c r="K8800" i="2"/>
  <c r="L8800" i="2" s="1"/>
  <c r="L8799" i="2"/>
  <c r="K8799" i="2"/>
  <c r="K8798" i="2"/>
  <c r="L8798" i="2" s="1"/>
  <c r="K8797" i="2"/>
  <c r="L8797" i="2" s="1"/>
  <c r="L8796" i="2"/>
  <c r="K8796" i="2"/>
  <c r="K8795" i="2"/>
  <c r="L8795" i="2" s="1"/>
  <c r="K8794" i="2"/>
  <c r="L8794" i="2" s="1"/>
  <c r="K8793" i="2"/>
  <c r="L8793" i="2" s="1"/>
  <c r="K8792" i="2"/>
  <c r="L8792" i="2" s="1"/>
  <c r="K8791" i="2"/>
  <c r="L8791" i="2" s="1"/>
  <c r="K8790" i="2"/>
  <c r="L8790" i="2" s="1"/>
  <c r="L8789" i="2"/>
  <c r="K8789" i="2"/>
  <c r="K8788" i="2"/>
  <c r="L8788" i="2" s="1"/>
  <c r="K8787" i="2"/>
  <c r="L8787" i="2" s="1"/>
  <c r="K8786" i="2"/>
  <c r="L8786" i="2" s="1"/>
  <c r="K8785" i="2"/>
  <c r="L8785" i="2" s="1"/>
  <c r="K8784" i="2"/>
  <c r="L8784" i="2" s="1"/>
  <c r="L8783" i="2"/>
  <c r="K8783" i="2"/>
  <c r="K8782" i="2"/>
  <c r="L8782" i="2" s="1"/>
  <c r="L8781" i="2"/>
  <c r="K8781" i="2"/>
  <c r="K8780" i="2"/>
  <c r="L8780" i="2" s="1"/>
  <c r="L8779" i="2"/>
  <c r="K8779" i="2"/>
  <c r="K8778" i="2"/>
  <c r="L8778" i="2" s="1"/>
  <c r="K8777" i="2"/>
  <c r="L8777" i="2" s="1"/>
  <c r="L8776" i="2"/>
  <c r="K8776" i="2"/>
  <c r="K8775" i="2"/>
  <c r="L8775" i="2" s="1"/>
  <c r="K8774" i="2"/>
  <c r="L8774" i="2" s="1"/>
  <c r="K8773" i="2"/>
  <c r="L8773" i="2" s="1"/>
  <c r="L8772" i="2"/>
  <c r="K8772" i="2"/>
  <c r="K8771" i="2"/>
  <c r="L8771" i="2" s="1"/>
  <c r="K8770" i="2"/>
  <c r="L8770" i="2" s="1"/>
  <c r="K8769" i="2"/>
  <c r="L8769" i="2" s="1"/>
  <c r="K8768" i="2"/>
  <c r="L8768" i="2" s="1"/>
  <c r="K8767" i="2"/>
  <c r="L8767" i="2" s="1"/>
  <c r="K8766" i="2"/>
  <c r="L8766" i="2" s="1"/>
  <c r="K8765" i="2"/>
  <c r="L8765" i="2" s="1"/>
  <c r="L8764" i="2"/>
  <c r="K8764" i="2"/>
  <c r="L8763" i="2"/>
  <c r="K8763" i="2"/>
  <c r="K8762" i="2"/>
  <c r="L8762" i="2" s="1"/>
  <c r="K8761" i="2"/>
  <c r="L8761" i="2" s="1"/>
  <c r="L8760" i="2"/>
  <c r="K8760" i="2"/>
  <c r="K8759" i="2"/>
  <c r="L8759" i="2" s="1"/>
  <c r="K8758" i="2"/>
  <c r="L8758" i="2" s="1"/>
  <c r="L8757" i="2"/>
  <c r="K8757" i="2"/>
  <c r="K8756" i="2"/>
  <c r="L8756" i="2" s="1"/>
  <c r="K8755" i="2"/>
  <c r="L8755" i="2" s="1"/>
  <c r="L8754" i="2"/>
  <c r="K8754" i="2"/>
  <c r="L8753" i="2"/>
  <c r="K8753" i="2"/>
  <c r="K8752" i="2"/>
  <c r="L8752" i="2" s="1"/>
  <c r="K8751" i="2"/>
  <c r="L8751" i="2" s="1"/>
  <c r="K8750" i="2"/>
  <c r="L8750" i="2" s="1"/>
  <c r="K8749" i="2"/>
  <c r="L8749" i="2" s="1"/>
  <c r="K8748" i="2"/>
  <c r="L8748" i="2" s="1"/>
  <c r="K8747" i="2"/>
  <c r="L8747" i="2" s="1"/>
  <c r="L8746" i="2"/>
  <c r="K8746" i="2"/>
  <c r="K8745" i="2"/>
  <c r="L8745" i="2" s="1"/>
  <c r="K8744" i="2"/>
  <c r="L8744" i="2" s="1"/>
  <c r="L8743" i="2"/>
  <c r="K8743" i="2"/>
  <c r="K8742" i="2"/>
  <c r="L8742" i="2" s="1"/>
  <c r="L8741" i="2"/>
  <c r="K8741" i="2"/>
  <c r="K8740" i="2"/>
  <c r="L8740" i="2" s="1"/>
  <c r="L8739" i="2"/>
  <c r="K8739" i="2"/>
  <c r="K8738" i="2"/>
  <c r="L8738" i="2" s="1"/>
  <c r="K8737" i="2"/>
  <c r="L8737" i="2" s="1"/>
  <c r="K8736" i="2"/>
  <c r="L8736" i="2" s="1"/>
  <c r="K8735" i="2"/>
  <c r="L8735" i="2" s="1"/>
  <c r="L8734" i="2"/>
  <c r="K8734" i="2"/>
  <c r="K8733" i="2"/>
  <c r="L8733" i="2" s="1"/>
  <c r="K8732" i="2"/>
  <c r="L8732" i="2" s="1"/>
  <c r="K8731" i="2"/>
  <c r="L8731" i="2" s="1"/>
  <c r="L8730" i="2"/>
  <c r="K8730" i="2"/>
  <c r="K8729" i="2"/>
  <c r="L8729" i="2" s="1"/>
  <c r="K8728" i="2"/>
  <c r="L8728" i="2" s="1"/>
  <c r="K8727" i="2"/>
  <c r="L8727" i="2" s="1"/>
  <c r="K8726" i="2"/>
  <c r="L8726" i="2" s="1"/>
  <c r="K8725" i="2"/>
  <c r="L8725" i="2" s="1"/>
  <c r="K8724" i="2"/>
  <c r="L8724" i="2" s="1"/>
  <c r="K8723" i="2"/>
  <c r="L8723" i="2" s="1"/>
  <c r="K8722" i="2"/>
  <c r="L8722" i="2" s="1"/>
  <c r="L8721" i="2"/>
  <c r="K8721" i="2"/>
  <c r="K8720" i="2"/>
  <c r="L8720" i="2" s="1"/>
  <c r="L8719" i="2"/>
  <c r="K8719" i="2"/>
  <c r="K8718" i="2"/>
  <c r="L8718" i="2" s="1"/>
  <c r="L8717" i="2"/>
  <c r="K8717" i="2"/>
  <c r="K8716" i="2"/>
  <c r="L8716" i="2" s="1"/>
  <c r="K8715" i="2"/>
  <c r="L8715" i="2" s="1"/>
  <c r="K8714" i="2"/>
  <c r="L8714" i="2" s="1"/>
  <c r="L8713" i="2"/>
  <c r="K8713" i="2"/>
  <c r="K8712" i="2"/>
  <c r="L8712" i="2" s="1"/>
  <c r="K8711" i="2"/>
  <c r="L8711" i="2" s="1"/>
  <c r="K8710" i="2"/>
  <c r="L8710" i="2" s="1"/>
  <c r="K8709" i="2"/>
  <c r="L8709" i="2" s="1"/>
  <c r="K8708" i="2"/>
  <c r="L8708" i="2" s="1"/>
  <c r="K8707" i="2"/>
  <c r="L8707" i="2" s="1"/>
  <c r="K8706" i="2"/>
  <c r="L8706" i="2" s="1"/>
  <c r="L8705" i="2"/>
  <c r="K8705" i="2"/>
  <c r="L8704" i="2"/>
  <c r="K8704" i="2"/>
  <c r="K8703" i="2"/>
  <c r="L8703" i="2" s="1"/>
  <c r="K8702" i="2"/>
  <c r="L8702" i="2" s="1"/>
  <c r="K8701" i="2"/>
  <c r="L8701" i="2" s="1"/>
  <c r="K8700" i="2"/>
  <c r="L8700" i="2" s="1"/>
  <c r="K8699" i="2"/>
  <c r="L8699" i="2" s="1"/>
  <c r="L8698" i="2"/>
  <c r="K8698" i="2"/>
  <c r="K8697" i="2"/>
  <c r="L8697" i="2" s="1"/>
  <c r="K8696" i="2"/>
  <c r="L8696" i="2" s="1"/>
  <c r="K8695" i="2"/>
  <c r="L8695" i="2" s="1"/>
  <c r="K8694" i="2"/>
  <c r="L8694" i="2" s="1"/>
  <c r="K8693" i="2"/>
  <c r="L8693" i="2" s="1"/>
  <c r="K8692" i="2"/>
  <c r="L8692" i="2" s="1"/>
  <c r="L8691" i="2"/>
  <c r="K8691" i="2"/>
  <c r="K8690" i="2"/>
  <c r="L8690" i="2" s="1"/>
  <c r="L8689" i="2"/>
  <c r="K8689" i="2"/>
  <c r="K8688" i="2"/>
  <c r="L8688" i="2" s="1"/>
  <c r="K8687" i="2"/>
  <c r="L8687" i="2" s="1"/>
  <c r="K8686" i="2"/>
  <c r="L8686" i="2" s="1"/>
  <c r="K8685" i="2"/>
  <c r="L8685" i="2" s="1"/>
  <c r="K8684" i="2"/>
  <c r="L8684" i="2" s="1"/>
  <c r="K8683" i="2"/>
  <c r="L8683" i="2" s="1"/>
  <c r="L8682" i="2"/>
  <c r="K8682" i="2"/>
  <c r="K8681" i="2"/>
  <c r="L8681" i="2" s="1"/>
  <c r="K8680" i="2"/>
  <c r="L8680" i="2" s="1"/>
  <c r="K8679" i="2"/>
  <c r="L8679" i="2" s="1"/>
  <c r="K8678" i="2"/>
  <c r="L8678" i="2" s="1"/>
  <c r="K8677" i="2"/>
  <c r="L8677" i="2" s="1"/>
  <c r="L8676" i="2"/>
  <c r="K8676" i="2"/>
  <c r="L8675" i="2"/>
  <c r="K8675" i="2"/>
  <c r="K8674" i="2"/>
  <c r="L8674" i="2" s="1"/>
  <c r="K8673" i="2"/>
  <c r="L8673" i="2" s="1"/>
  <c r="K8672" i="2"/>
  <c r="L8672" i="2" s="1"/>
  <c r="L8671" i="2"/>
  <c r="K8671" i="2"/>
  <c r="K8670" i="2"/>
  <c r="L8670" i="2" s="1"/>
  <c r="K8669" i="2"/>
  <c r="L8669" i="2" s="1"/>
  <c r="L8668" i="2"/>
  <c r="K8668" i="2"/>
  <c r="K8667" i="2"/>
  <c r="L8667" i="2" s="1"/>
  <c r="K8666" i="2"/>
  <c r="L8666" i="2" s="1"/>
  <c r="K8665" i="2"/>
  <c r="L8665" i="2" s="1"/>
  <c r="K8664" i="2"/>
  <c r="L8664" i="2" s="1"/>
  <c r="K8663" i="2"/>
  <c r="L8663" i="2" s="1"/>
  <c r="K8662" i="2"/>
  <c r="L8662" i="2" s="1"/>
  <c r="L8661" i="2"/>
  <c r="K8661" i="2"/>
  <c r="K8660" i="2"/>
  <c r="L8660" i="2" s="1"/>
  <c r="L8659" i="2"/>
  <c r="K8659" i="2"/>
  <c r="L8658" i="2"/>
  <c r="K8658" i="2"/>
  <c r="K8657" i="2"/>
  <c r="L8657" i="2" s="1"/>
  <c r="K8656" i="2"/>
  <c r="L8656" i="2" s="1"/>
  <c r="K8655" i="2"/>
  <c r="L8655" i="2" s="1"/>
  <c r="K8654" i="2"/>
  <c r="L8654" i="2" s="1"/>
  <c r="L8653" i="2"/>
  <c r="K8653" i="2"/>
  <c r="L8652" i="2"/>
  <c r="K8652" i="2"/>
  <c r="K8651" i="2"/>
  <c r="L8651" i="2" s="1"/>
  <c r="K8650" i="2"/>
  <c r="L8650" i="2" s="1"/>
  <c r="K8649" i="2"/>
  <c r="L8649" i="2" s="1"/>
  <c r="K8648" i="2"/>
  <c r="L8648" i="2" s="1"/>
  <c r="L8647" i="2"/>
  <c r="K8647" i="2"/>
  <c r="K8646" i="2"/>
  <c r="L8646" i="2" s="1"/>
  <c r="L8645" i="2"/>
  <c r="K8645" i="2"/>
  <c r="K8644" i="2"/>
  <c r="L8644" i="2" s="1"/>
  <c r="K8643" i="2"/>
  <c r="L8643" i="2" s="1"/>
  <c r="K8642" i="2"/>
  <c r="L8642" i="2" s="1"/>
  <c r="K8641" i="2"/>
  <c r="L8641" i="2" s="1"/>
  <c r="K8640" i="2"/>
  <c r="L8640" i="2" s="1"/>
  <c r="K8639" i="2"/>
  <c r="L8639" i="2" s="1"/>
  <c r="K8638" i="2"/>
  <c r="L8638" i="2" s="1"/>
  <c r="K8637" i="2"/>
  <c r="L8637" i="2" s="1"/>
  <c r="K8636" i="2"/>
  <c r="L8636" i="2" s="1"/>
  <c r="K8635" i="2"/>
  <c r="L8635" i="2" s="1"/>
  <c r="K8634" i="2"/>
  <c r="L8634" i="2" s="1"/>
  <c r="K8633" i="2"/>
  <c r="L8633" i="2" s="1"/>
  <c r="L8632" i="2"/>
  <c r="K8632" i="2"/>
  <c r="K8631" i="2"/>
  <c r="L8631" i="2" s="1"/>
  <c r="K8630" i="2"/>
  <c r="L8630" i="2" s="1"/>
  <c r="L8629" i="2"/>
  <c r="K8629" i="2"/>
  <c r="K8628" i="2"/>
  <c r="L8628" i="2" s="1"/>
  <c r="K8627" i="2"/>
  <c r="L8627" i="2" s="1"/>
  <c r="L8626" i="2"/>
  <c r="K8626" i="2"/>
  <c r="K8625" i="2"/>
  <c r="L8625" i="2" s="1"/>
  <c r="K8624" i="2"/>
  <c r="L8624" i="2" s="1"/>
  <c r="L8623" i="2"/>
  <c r="K8623" i="2"/>
  <c r="K8622" i="2"/>
  <c r="L8622" i="2" s="1"/>
  <c r="K8621" i="2"/>
  <c r="L8621" i="2" s="1"/>
  <c r="K8620" i="2"/>
  <c r="L8620" i="2" s="1"/>
  <c r="L8619" i="2"/>
  <c r="K8619" i="2"/>
  <c r="K8618" i="2"/>
  <c r="L8618" i="2" s="1"/>
  <c r="K8617" i="2"/>
  <c r="L8617" i="2" s="1"/>
  <c r="K8616" i="2"/>
  <c r="L8616" i="2" s="1"/>
  <c r="L8615" i="2"/>
  <c r="K8615" i="2"/>
  <c r="K8614" i="2"/>
  <c r="L8614" i="2" s="1"/>
  <c r="L8613" i="2"/>
  <c r="K8613" i="2"/>
  <c r="K8612" i="2"/>
  <c r="L8612" i="2" s="1"/>
  <c r="K8611" i="2"/>
  <c r="L8611" i="2" s="1"/>
  <c r="K8610" i="2"/>
  <c r="L8610" i="2" s="1"/>
  <c r="K8609" i="2"/>
  <c r="L8609" i="2" s="1"/>
  <c r="K8608" i="2"/>
  <c r="L8608" i="2" s="1"/>
  <c r="L8607" i="2"/>
  <c r="K8607" i="2"/>
  <c r="K8606" i="2"/>
  <c r="L8606" i="2" s="1"/>
  <c r="K8605" i="2"/>
  <c r="L8605" i="2" s="1"/>
  <c r="L8604" i="2"/>
  <c r="K8604" i="2"/>
  <c r="K8603" i="2"/>
  <c r="L8603" i="2" s="1"/>
  <c r="L8602" i="2"/>
  <c r="K8602" i="2"/>
  <c r="K8601" i="2"/>
  <c r="L8601" i="2" s="1"/>
  <c r="K8600" i="2"/>
  <c r="L8600" i="2" s="1"/>
  <c r="L8599" i="2"/>
  <c r="K8599" i="2"/>
  <c r="K8598" i="2"/>
  <c r="L8598" i="2" s="1"/>
  <c r="L8597" i="2"/>
  <c r="K8597" i="2"/>
  <c r="K8596" i="2"/>
  <c r="L8596" i="2" s="1"/>
  <c r="K8595" i="2"/>
  <c r="L8595" i="2" s="1"/>
  <c r="K8594" i="2"/>
  <c r="L8594" i="2" s="1"/>
  <c r="K8593" i="2"/>
  <c r="L8593" i="2" s="1"/>
  <c r="K8592" i="2"/>
  <c r="L8592" i="2" s="1"/>
  <c r="L8591" i="2"/>
  <c r="K8591" i="2"/>
  <c r="L8590" i="2"/>
  <c r="K8590" i="2"/>
  <c r="K8589" i="2"/>
  <c r="L8589" i="2" s="1"/>
  <c r="K8588" i="2"/>
  <c r="L8588" i="2" s="1"/>
  <c r="L8587" i="2"/>
  <c r="K8587" i="2"/>
  <c r="L8586" i="2"/>
  <c r="K8586" i="2"/>
  <c r="K8585" i="2"/>
  <c r="L8585" i="2" s="1"/>
  <c r="K8584" i="2"/>
  <c r="L8584" i="2" s="1"/>
  <c r="L8583" i="2"/>
  <c r="K8583" i="2"/>
  <c r="K8582" i="2"/>
  <c r="L8582" i="2" s="1"/>
  <c r="L8581" i="2"/>
  <c r="K8581" i="2"/>
  <c r="K8580" i="2"/>
  <c r="L8580" i="2" s="1"/>
  <c r="K8579" i="2"/>
  <c r="L8579" i="2" s="1"/>
  <c r="K8578" i="2"/>
  <c r="L8578" i="2" s="1"/>
  <c r="K8577" i="2"/>
  <c r="L8577" i="2" s="1"/>
  <c r="K8576" i="2"/>
  <c r="L8576" i="2" s="1"/>
  <c r="K8575" i="2"/>
  <c r="L8575" i="2" s="1"/>
  <c r="L8574" i="2"/>
  <c r="K8574" i="2"/>
  <c r="L8573" i="2"/>
  <c r="K8573" i="2"/>
  <c r="K8572" i="2"/>
  <c r="L8572" i="2" s="1"/>
  <c r="K8571" i="2"/>
  <c r="L8571" i="2" s="1"/>
  <c r="K8570" i="2"/>
  <c r="L8570" i="2" s="1"/>
  <c r="K8569" i="2"/>
  <c r="L8569" i="2" s="1"/>
  <c r="K8568" i="2"/>
  <c r="L8568" i="2" s="1"/>
  <c r="K8567" i="2"/>
  <c r="L8567" i="2" s="1"/>
  <c r="K8566" i="2"/>
  <c r="L8566" i="2" s="1"/>
  <c r="L8565" i="2"/>
  <c r="K8565" i="2"/>
  <c r="K8564" i="2"/>
  <c r="L8564" i="2" s="1"/>
  <c r="L8563" i="2"/>
  <c r="K8563" i="2"/>
  <c r="K8562" i="2"/>
  <c r="L8562" i="2" s="1"/>
  <c r="K8561" i="2"/>
  <c r="L8561" i="2" s="1"/>
  <c r="L8560" i="2"/>
  <c r="K8560" i="2"/>
  <c r="K8559" i="2"/>
  <c r="L8559" i="2" s="1"/>
  <c r="K8558" i="2"/>
  <c r="L8558" i="2" s="1"/>
  <c r="K8557" i="2"/>
  <c r="L8557" i="2" s="1"/>
  <c r="L8556" i="2"/>
  <c r="K8556" i="2"/>
  <c r="K8555" i="2"/>
  <c r="L8555" i="2" s="1"/>
  <c r="K8554" i="2"/>
  <c r="L8554" i="2" s="1"/>
  <c r="K8553" i="2"/>
  <c r="L8553" i="2" s="1"/>
  <c r="K8552" i="2"/>
  <c r="L8552" i="2" s="1"/>
  <c r="K8551" i="2"/>
  <c r="L8551" i="2" s="1"/>
  <c r="K8550" i="2"/>
  <c r="L8550" i="2" s="1"/>
  <c r="K8549" i="2"/>
  <c r="L8549" i="2" s="1"/>
  <c r="K8548" i="2"/>
  <c r="L8548" i="2" s="1"/>
  <c r="L8547" i="2"/>
  <c r="K8547" i="2"/>
  <c r="K8546" i="2"/>
  <c r="L8546" i="2" s="1"/>
  <c r="K8545" i="2"/>
  <c r="L8545" i="2" s="1"/>
  <c r="K8544" i="2"/>
  <c r="L8544" i="2" s="1"/>
  <c r="K8543" i="2"/>
  <c r="L8543" i="2" s="1"/>
  <c r="K8542" i="2"/>
  <c r="L8542" i="2" s="1"/>
  <c r="L8541" i="2"/>
  <c r="K8541" i="2"/>
  <c r="K8540" i="2"/>
  <c r="L8540" i="2" s="1"/>
  <c r="K8539" i="2"/>
  <c r="L8539" i="2" s="1"/>
  <c r="K8538" i="2"/>
  <c r="L8538" i="2" s="1"/>
  <c r="K8537" i="2"/>
  <c r="L8537" i="2" s="1"/>
  <c r="K8536" i="2"/>
  <c r="L8536" i="2" s="1"/>
  <c r="K8535" i="2"/>
  <c r="L8535" i="2" s="1"/>
  <c r="K8534" i="2"/>
  <c r="L8534" i="2" s="1"/>
  <c r="K8533" i="2"/>
  <c r="L8533" i="2" s="1"/>
  <c r="K8532" i="2"/>
  <c r="L8532" i="2" s="1"/>
  <c r="L8531" i="2"/>
  <c r="K8531" i="2"/>
  <c r="K8530" i="2"/>
  <c r="L8530" i="2" s="1"/>
  <c r="K8529" i="2"/>
  <c r="L8529" i="2" s="1"/>
  <c r="K8528" i="2"/>
  <c r="L8528" i="2" s="1"/>
  <c r="L8527" i="2"/>
  <c r="K8527" i="2"/>
  <c r="K8526" i="2"/>
  <c r="L8526" i="2" s="1"/>
  <c r="K8525" i="2"/>
  <c r="L8525" i="2" s="1"/>
  <c r="K8524" i="2"/>
  <c r="L8524" i="2" s="1"/>
  <c r="K8523" i="2"/>
  <c r="L8523" i="2" s="1"/>
  <c r="K8522" i="2"/>
  <c r="L8522" i="2" s="1"/>
  <c r="L8521" i="2"/>
  <c r="K8521" i="2"/>
  <c r="K8520" i="2"/>
  <c r="L8520" i="2" s="1"/>
  <c r="L8519" i="2"/>
  <c r="K8519" i="2"/>
  <c r="K8518" i="2"/>
  <c r="L8518" i="2" s="1"/>
  <c r="K8517" i="2"/>
  <c r="L8517" i="2" s="1"/>
  <c r="K8516" i="2"/>
  <c r="L8516" i="2" s="1"/>
  <c r="K8515" i="2"/>
  <c r="L8515" i="2" s="1"/>
  <c r="L8514" i="2"/>
  <c r="K8514" i="2"/>
  <c r="K8513" i="2"/>
  <c r="L8513" i="2" s="1"/>
  <c r="L8512" i="2"/>
  <c r="K8512" i="2"/>
  <c r="K8511" i="2"/>
  <c r="L8511" i="2" s="1"/>
  <c r="K8510" i="2"/>
  <c r="L8510" i="2" s="1"/>
  <c r="K8509" i="2"/>
  <c r="L8509" i="2" s="1"/>
  <c r="L8508" i="2"/>
  <c r="K8508" i="2"/>
  <c r="K8507" i="2"/>
  <c r="L8507" i="2" s="1"/>
  <c r="K8506" i="2"/>
  <c r="L8506" i="2" s="1"/>
  <c r="L8505" i="2"/>
  <c r="K8505" i="2"/>
  <c r="K8504" i="2"/>
  <c r="L8504" i="2" s="1"/>
  <c r="K8503" i="2"/>
  <c r="L8503" i="2" s="1"/>
  <c r="L8502" i="2"/>
  <c r="K8502" i="2"/>
  <c r="L8501" i="2"/>
  <c r="K8501" i="2"/>
  <c r="K8500" i="2"/>
  <c r="L8500" i="2" s="1"/>
  <c r="K8499" i="2"/>
  <c r="L8499" i="2" s="1"/>
  <c r="K8498" i="2"/>
  <c r="L8498" i="2" s="1"/>
  <c r="L8497" i="2"/>
  <c r="K8497" i="2"/>
  <c r="K8496" i="2"/>
  <c r="L8496" i="2" s="1"/>
  <c r="K8495" i="2"/>
  <c r="L8495" i="2" s="1"/>
  <c r="K8494" i="2"/>
  <c r="L8494" i="2" s="1"/>
  <c r="K8493" i="2"/>
  <c r="L8493" i="2" s="1"/>
  <c r="K8492" i="2"/>
  <c r="L8492" i="2" s="1"/>
  <c r="K8491" i="2"/>
  <c r="L8491" i="2" s="1"/>
  <c r="L8490" i="2"/>
  <c r="K8490" i="2"/>
  <c r="L8489" i="2"/>
  <c r="K8489" i="2"/>
  <c r="L8488" i="2"/>
  <c r="K8488" i="2"/>
  <c r="K8487" i="2"/>
  <c r="L8487" i="2" s="1"/>
  <c r="K8486" i="2"/>
  <c r="L8486" i="2" s="1"/>
  <c r="K8485" i="2"/>
  <c r="L8485" i="2" s="1"/>
  <c r="L8484" i="2"/>
  <c r="K8484" i="2"/>
  <c r="K8483" i="2"/>
  <c r="L8483" i="2" s="1"/>
  <c r="K8482" i="2"/>
  <c r="L8482" i="2" s="1"/>
  <c r="K8481" i="2"/>
  <c r="L8481" i="2" s="1"/>
  <c r="K8480" i="2"/>
  <c r="L8480" i="2" s="1"/>
  <c r="K8479" i="2"/>
  <c r="L8479" i="2" s="1"/>
  <c r="K8478" i="2"/>
  <c r="L8478" i="2" s="1"/>
  <c r="K8477" i="2"/>
  <c r="L8477" i="2" s="1"/>
  <c r="K8476" i="2"/>
  <c r="L8476" i="2" s="1"/>
  <c r="L8475" i="2"/>
  <c r="K8475" i="2"/>
  <c r="K8474" i="2"/>
  <c r="L8474" i="2" s="1"/>
  <c r="K8473" i="2"/>
  <c r="L8473" i="2" s="1"/>
  <c r="K8472" i="2"/>
  <c r="L8472" i="2" s="1"/>
  <c r="K8471" i="2"/>
  <c r="L8471" i="2" s="1"/>
  <c r="L8470" i="2"/>
  <c r="K8470" i="2"/>
  <c r="K8469" i="2"/>
  <c r="L8469" i="2" s="1"/>
  <c r="K8468" i="2"/>
  <c r="L8468" i="2" s="1"/>
  <c r="K8467" i="2"/>
  <c r="L8467" i="2" s="1"/>
  <c r="K8466" i="2"/>
  <c r="L8466" i="2" s="1"/>
  <c r="K8465" i="2"/>
  <c r="L8465" i="2" s="1"/>
  <c r="L8464" i="2"/>
  <c r="K8464" i="2"/>
  <c r="L8463" i="2"/>
  <c r="K8463" i="2"/>
  <c r="K8462" i="2"/>
  <c r="L8462" i="2" s="1"/>
  <c r="K8461" i="2"/>
  <c r="L8461" i="2" s="1"/>
  <c r="L8460" i="2"/>
  <c r="K8460" i="2"/>
  <c r="K8459" i="2"/>
  <c r="L8459" i="2" s="1"/>
  <c r="K8458" i="2"/>
  <c r="L8458" i="2" s="1"/>
  <c r="L8457" i="2"/>
  <c r="K8457" i="2"/>
  <c r="K8456" i="2"/>
  <c r="L8456" i="2" s="1"/>
  <c r="L8455" i="2"/>
  <c r="K8455" i="2"/>
  <c r="K8454" i="2"/>
  <c r="L8454" i="2" s="1"/>
  <c r="L8453" i="2"/>
  <c r="K8453" i="2"/>
  <c r="K8452" i="2"/>
  <c r="L8452" i="2" s="1"/>
  <c r="K8451" i="2"/>
  <c r="L8451" i="2" s="1"/>
  <c r="K8450" i="2"/>
  <c r="L8450" i="2" s="1"/>
  <c r="K8449" i="2"/>
  <c r="L8449" i="2" s="1"/>
  <c r="K8448" i="2"/>
  <c r="L8448" i="2" s="1"/>
  <c r="K8447" i="2"/>
  <c r="L8447" i="2" s="1"/>
  <c r="K8446" i="2"/>
  <c r="L8446" i="2" s="1"/>
  <c r="L8445" i="2"/>
  <c r="K8445" i="2"/>
  <c r="K8444" i="2"/>
  <c r="L8444" i="2" s="1"/>
  <c r="K8443" i="2"/>
  <c r="L8443" i="2" s="1"/>
  <c r="L8442" i="2"/>
  <c r="K8442" i="2"/>
  <c r="K8441" i="2"/>
  <c r="L8441" i="2" s="1"/>
  <c r="K8440" i="2"/>
  <c r="L8440" i="2" s="1"/>
  <c r="K8439" i="2"/>
  <c r="L8439" i="2" s="1"/>
  <c r="K8438" i="2"/>
  <c r="L8438" i="2" s="1"/>
  <c r="L8437" i="2"/>
  <c r="K8437" i="2"/>
  <c r="K8436" i="2"/>
  <c r="L8436" i="2" s="1"/>
  <c r="K8435" i="2"/>
  <c r="L8435" i="2" s="1"/>
  <c r="L8434" i="2"/>
  <c r="K8434" i="2"/>
  <c r="K8433" i="2"/>
  <c r="L8433" i="2" s="1"/>
  <c r="K8432" i="2"/>
  <c r="L8432" i="2" s="1"/>
  <c r="L8431" i="2"/>
  <c r="K8431" i="2"/>
  <c r="K8430" i="2"/>
  <c r="L8430" i="2" s="1"/>
  <c r="L8429" i="2"/>
  <c r="K8429" i="2"/>
  <c r="K8428" i="2"/>
  <c r="L8428" i="2" s="1"/>
  <c r="L8427" i="2"/>
  <c r="K8427" i="2"/>
  <c r="K8426" i="2"/>
  <c r="L8426" i="2" s="1"/>
  <c r="K8425" i="2"/>
  <c r="L8425" i="2" s="1"/>
  <c r="K8424" i="2"/>
  <c r="L8424" i="2" s="1"/>
  <c r="K8423" i="2"/>
  <c r="L8423" i="2" s="1"/>
  <c r="K8422" i="2"/>
  <c r="L8422" i="2" s="1"/>
  <c r="L8421" i="2"/>
  <c r="K8421" i="2"/>
  <c r="K8420" i="2"/>
  <c r="L8420" i="2" s="1"/>
  <c r="K8419" i="2"/>
  <c r="L8419" i="2" s="1"/>
  <c r="K8418" i="2"/>
  <c r="L8418" i="2" s="1"/>
  <c r="L8417" i="2"/>
  <c r="K8417" i="2"/>
  <c r="L8416" i="2"/>
  <c r="K8416" i="2"/>
  <c r="K8415" i="2"/>
  <c r="L8415" i="2" s="1"/>
  <c r="K8414" i="2"/>
  <c r="L8414" i="2" s="1"/>
  <c r="L8413" i="2"/>
  <c r="K8413" i="2"/>
  <c r="K8412" i="2"/>
  <c r="L8412" i="2" s="1"/>
  <c r="L8411" i="2"/>
  <c r="K8411" i="2"/>
  <c r="K8410" i="2"/>
  <c r="L8410" i="2" s="1"/>
  <c r="K8409" i="2"/>
  <c r="L8409" i="2" s="1"/>
  <c r="K8408" i="2"/>
  <c r="L8408" i="2" s="1"/>
  <c r="L8407" i="2"/>
  <c r="K8407" i="2"/>
  <c r="K8406" i="2"/>
  <c r="L8406" i="2" s="1"/>
  <c r="K8405" i="2"/>
  <c r="L8405" i="2" s="1"/>
  <c r="K8404" i="2"/>
  <c r="L8404" i="2" s="1"/>
  <c r="L8403" i="2"/>
  <c r="K8403" i="2"/>
  <c r="K8402" i="2"/>
  <c r="L8402" i="2" s="1"/>
  <c r="K8401" i="2"/>
  <c r="L8401" i="2" s="1"/>
  <c r="K8400" i="2"/>
  <c r="L8400" i="2" s="1"/>
  <c r="L8399" i="2"/>
  <c r="K8399" i="2"/>
  <c r="K8398" i="2"/>
  <c r="L8398" i="2" s="1"/>
  <c r="K8397" i="2"/>
  <c r="L8397" i="2" s="1"/>
  <c r="K8396" i="2"/>
  <c r="L8396" i="2" s="1"/>
  <c r="K8395" i="2"/>
  <c r="L8395" i="2" s="1"/>
  <c r="K8394" i="2"/>
  <c r="L8394" i="2" s="1"/>
  <c r="K8393" i="2"/>
  <c r="L8393" i="2" s="1"/>
  <c r="L8392" i="2"/>
  <c r="K8392" i="2"/>
  <c r="K8391" i="2"/>
  <c r="L8391" i="2" s="1"/>
  <c r="K8390" i="2"/>
  <c r="L8390" i="2" s="1"/>
  <c r="K8389" i="2"/>
  <c r="L8389" i="2" s="1"/>
  <c r="L8388" i="2"/>
  <c r="K8388" i="2"/>
  <c r="K8387" i="2"/>
  <c r="L8387" i="2" s="1"/>
  <c r="K8386" i="2"/>
  <c r="L8386" i="2" s="1"/>
  <c r="L8385" i="2"/>
  <c r="K8385" i="2"/>
  <c r="K8384" i="2"/>
  <c r="L8384" i="2" s="1"/>
  <c r="L8383" i="2"/>
  <c r="K8383" i="2"/>
  <c r="K8382" i="2"/>
  <c r="L8382" i="2" s="1"/>
  <c r="L8381" i="2"/>
  <c r="K8381" i="2"/>
  <c r="K8380" i="2"/>
  <c r="L8380" i="2" s="1"/>
  <c r="K8379" i="2"/>
  <c r="L8379" i="2" s="1"/>
  <c r="K8378" i="2"/>
  <c r="L8378" i="2" s="1"/>
  <c r="K8377" i="2"/>
  <c r="L8377" i="2" s="1"/>
  <c r="K8376" i="2"/>
  <c r="L8376" i="2" s="1"/>
  <c r="K8375" i="2"/>
  <c r="L8375" i="2" s="1"/>
  <c r="L8374" i="2"/>
  <c r="K8374" i="2"/>
  <c r="K8373" i="2"/>
  <c r="L8373" i="2" s="1"/>
  <c r="K8372" i="2"/>
  <c r="L8372" i="2" s="1"/>
  <c r="K8371" i="2"/>
  <c r="L8371" i="2" s="1"/>
  <c r="L8370" i="2"/>
  <c r="K8370" i="2"/>
  <c r="K8369" i="2"/>
  <c r="L8369" i="2" s="1"/>
  <c r="K8368" i="2"/>
  <c r="L8368" i="2" s="1"/>
  <c r="K8367" i="2"/>
  <c r="L8367" i="2" s="1"/>
  <c r="K8366" i="2"/>
  <c r="L8366" i="2" s="1"/>
  <c r="K8365" i="2"/>
  <c r="L8365" i="2" s="1"/>
  <c r="K8364" i="2"/>
  <c r="L8364" i="2" s="1"/>
  <c r="K8363" i="2"/>
  <c r="L8363" i="2" s="1"/>
  <c r="K8362" i="2"/>
  <c r="L8362" i="2" s="1"/>
  <c r="K8361" i="2"/>
  <c r="L8361" i="2" s="1"/>
  <c r="K8360" i="2"/>
  <c r="L8360" i="2" s="1"/>
  <c r="L8359" i="2"/>
  <c r="K8359" i="2"/>
  <c r="K8358" i="2"/>
  <c r="L8358" i="2" s="1"/>
  <c r="L8357" i="2"/>
  <c r="K8357" i="2"/>
  <c r="K8356" i="2"/>
  <c r="L8356" i="2" s="1"/>
  <c r="K8355" i="2"/>
  <c r="L8355" i="2" s="1"/>
  <c r="K8354" i="2"/>
  <c r="L8354" i="2" s="1"/>
  <c r="K8353" i="2"/>
  <c r="L8353" i="2" s="1"/>
  <c r="K8352" i="2"/>
  <c r="L8352" i="2" s="1"/>
  <c r="L8351" i="2"/>
  <c r="K8351" i="2"/>
  <c r="K8350" i="2"/>
  <c r="L8350" i="2" s="1"/>
  <c r="L8349" i="2"/>
  <c r="K8349" i="2"/>
  <c r="K8348" i="2"/>
  <c r="L8348" i="2" s="1"/>
  <c r="K8347" i="2"/>
  <c r="L8347" i="2" s="1"/>
  <c r="K8346" i="2"/>
  <c r="L8346" i="2" s="1"/>
  <c r="K8345" i="2"/>
  <c r="L8345" i="2" s="1"/>
  <c r="L8344" i="2"/>
  <c r="K8344" i="2"/>
  <c r="K8343" i="2"/>
  <c r="L8343" i="2" s="1"/>
  <c r="K8342" i="2"/>
  <c r="L8342" i="2" s="1"/>
  <c r="K8341" i="2"/>
  <c r="L8341" i="2" s="1"/>
  <c r="K8340" i="2"/>
  <c r="L8340" i="2" s="1"/>
  <c r="K8339" i="2"/>
  <c r="L8339" i="2" s="1"/>
  <c r="K8338" i="2"/>
  <c r="L8338" i="2" s="1"/>
  <c r="K8337" i="2"/>
  <c r="L8337" i="2" s="1"/>
  <c r="K8336" i="2"/>
  <c r="L8336" i="2" s="1"/>
  <c r="K8335" i="2"/>
  <c r="L8335" i="2" s="1"/>
  <c r="K8334" i="2"/>
  <c r="L8334" i="2" s="1"/>
  <c r="L8333" i="2"/>
  <c r="K8333" i="2"/>
  <c r="K8332" i="2"/>
  <c r="L8332" i="2" s="1"/>
  <c r="L8331" i="2"/>
  <c r="K8331" i="2"/>
  <c r="K8330" i="2"/>
  <c r="L8330" i="2" s="1"/>
  <c r="K8329" i="2"/>
  <c r="L8329" i="2" s="1"/>
  <c r="L8328" i="2"/>
  <c r="K8328" i="2"/>
  <c r="K8327" i="2"/>
  <c r="L8327" i="2" s="1"/>
  <c r="L8326" i="2"/>
  <c r="K8326" i="2"/>
  <c r="K8325" i="2"/>
  <c r="L8325" i="2" s="1"/>
  <c r="K8324" i="2"/>
  <c r="L8324" i="2" s="1"/>
  <c r="K8323" i="2"/>
  <c r="L8323" i="2" s="1"/>
  <c r="K8322" i="2"/>
  <c r="L8322" i="2" s="1"/>
  <c r="L8321" i="2"/>
  <c r="K8321" i="2"/>
  <c r="K8320" i="2"/>
  <c r="L8320" i="2" s="1"/>
  <c r="K8319" i="2"/>
  <c r="L8319" i="2" s="1"/>
  <c r="K8318" i="2"/>
  <c r="L8318" i="2" s="1"/>
  <c r="K8317" i="2"/>
  <c r="L8317" i="2" s="1"/>
  <c r="L8316" i="2"/>
  <c r="K8316" i="2"/>
  <c r="K8315" i="2"/>
  <c r="L8315" i="2" s="1"/>
  <c r="L8314" i="2"/>
  <c r="K8314" i="2"/>
  <c r="K8313" i="2"/>
  <c r="L8313" i="2" s="1"/>
  <c r="K8312" i="2"/>
  <c r="L8312" i="2" s="1"/>
  <c r="L8311" i="2"/>
  <c r="K8311" i="2"/>
  <c r="K8310" i="2"/>
  <c r="L8310" i="2" s="1"/>
  <c r="K8309" i="2"/>
  <c r="L8309" i="2" s="1"/>
  <c r="L8308" i="2"/>
  <c r="K8308" i="2"/>
  <c r="L8307" i="2"/>
  <c r="K8307" i="2"/>
  <c r="K8306" i="2"/>
  <c r="L8306" i="2" s="1"/>
  <c r="K8305" i="2"/>
  <c r="L8305" i="2" s="1"/>
  <c r="K8304" i="2"/>
  <c r="L8304" i="2" s="1"/>
  <c r="K8303" i="2"/>
  <c r="L8303" i="2" s="1"/>
  <c r="K8302" i="2"/>
  <c r="L8302" i="2" s="1"/>
  <c r="K8301" i="2"/>
  <c r="L8301" i="2" s="1"/>
  <c r="K8300" i="2"/>
  <c r="L8300" i="2" s="1"/>
  <c r="K8299" i="2"/>
  <c r="L8299" i="2" s="1"/>
  <c r="L8298" i="2"/>
  <c r="K8298" i="2"/>
  <c r="K8297" i="2"/>
  <c r="L8297" i="2" s="1"/>
  <c r="K8296" i="2"/>
  <c r="L8296" i="2" s="1"/>
  <c r="L8295" i="2"/>
  <c r="K8295" i="2"/>
  <c r="K8294" i="2"/>
  <c r="L8294" i="2" s="1"/>
  <c r="K8293" i="2"/>
  <c r="L8293" i="2" s="1"/>
  <c r="K8292" i="2"/>
  <c r="L8292" i="2" s="1"/>
  <c r="K8291" i="2"/>
  <c r="L8291" i="2" s="1"/>
  <c r="L8290" i="2"/>
  <c r="K8290" i="2"/>
  <c r="K8289" i="2"/>
  <c r="L8289" i="2" s="1"/>
  <c r="K8288" i="2"/>
  <c r="L8288" i="2" s="1"/>
  <c r="K8287" i="2"/>
  <c r="L8287" i="2" s="1"/>
  <c r="K8286" i="2"/>
  <c r="L8286" i="2" s="1"/>
  <c r="L8285" i="2"/>
  <c r="K8285" i="2"/>
  <c r="K8284" i="2"/>
  <c r="L8284" i="2" s="1"/>
  <c r="L8283" i="2"/>
  <c r="K8283" i="2"/>
  <c r="K8282" i="2"/>
  <c r="L8282" i="2" s="1"/>
  <c r="K8281" i="2"/>
  <c r="L8281" i="2" s="1"/>
  <c r="L8280" i="2"/>
  <c r="K8280" i="2"/>
  <c r="K8279" i="2"/>
  <c r="L8279" i="2" s="1"/>
  <c r="K8278" i="2"/>
  <c r="L8278" i="2" s="1"/>
  <c r="K8277" i="2"/>
  <c r="L8277" i="2" s="1"/>
  <c r="K8276" i="2"/>
  <c r="L8276" i="2" s="1"/>
  <c r="L8275" i="2"/>
  <c r="K8275" i="2"/>
  <c r="K8274" i="2"/>
  <c r="L8274" i="2" s="1"/>
  <c r="K8273" i="2"/>
  <c r="L8273" i="2" s="1"/>
  <c r="L8272" i="2"/>
  <c r="K8272" i="2"/>
  <c r="K8271" i="2"/>
  <c r="L8271" i="2" s="1"/>
  <c r="K8270" i="2"/>
  <c r="L8270" i="2" s="1"/>
  <c r="K8269" i="2"/>
  <c r="L8269" i="2" s="1"/>
  <c r="L8268" i="2"/>
  <c r="K8268" i="2"/>
  <c r="K8267" i="2"/>
  <c r="L8267" i="2" s="1"/>
  <c r="L8266" i="2"/>
  <c r="K8266" i="2"/>
  <c r="K8265" i="2"/>
  <c r="L8265" i="2" s="1"/>
  <c r="K8264" i="2"/>
  <c r="L8264" i="2" s="1"/>
  <c r="L8263" i="2"/>
  <c r="K8263" i="2"/>
  <c r="K8262" i="2"/>
  <c r="L8262" i="2" s="1"/>
  <c r="L8261" i="2"/>
  <c r="K8261" i="2"/>
  <c r="K8260" i="2"/>
  <c r="L8260" i="2" s="1"/>
  <c r="L8259" i="2"/>
  <c r="K8259" i="2"/>
  <c r="K8258" i="2"/>
  <c r="L8258" i="2" s="1"/>
  <c r="L8257" i="2"/>
  <c r="K8257" i="2"/>
  <c r="K8256" i="2"/>
  <c r="L8256" i="2" s="1"/>
  <c r="K8255" i="2"/>
  <c r="L8255" i="2" s="1"/>
  <c r="L8254" i="2"/>
  <c r="K8254" i="2"/>
  <c r="K8253" i="2"/>
  <c r="L8253" i="2" s="1"/>
  <c r="K8252" i="2"/>
  <c r="L8252" i="2" s="1"/>
  <c r="K8251" i="2"/>
  <c r="L8251" i="2" s="1"/>
  <c r="L8250" i="2"/>
  <c r="K8250" i="2"/>
  <c r="K8249" i="2"/>
  <c r="L8249" i="2" s="1"/>
  <c r="K8248" i="2"/>
  <c r="L8248" i="2" s="1"/>
  <c r="K8247" i="2"/>
  <c r="L8247" i="2" s="1"/>
  <c r="K8246" i="2"/>
  <c r="L8246" i="2" s="1"/>
  <c r="K8245" i="2"/>
  <c r="L8245" i="2" s="1"/>
  <c r="L8244" i="2"/>
  <c r="K8244" i="2"/>
  <c r="L8243" i="2"/>
  <c r="K8243" i="2"/>
  <c r="K8242" i="2"/>
  <c r="L8242" i="2" s="1"/>
  <c r="L8241" i="2"/>
  <c r="K8241" i="2"/>
  <c r="K8240" i="2"/>
  <c r="L8240" i="2" s="1"/>
  <c r="L8239" i="2"/>
  <c r="K8239" i="2"/>
  <c r="K8238" i="2"/>
  <c r="L8238" i="2" s="1"/>
  <c r="K8237" i="2"/>
  <c r="L8237" i="2" s="1"/>
  <c r="L8236" i="2"/>
  <c r="K8236" i="2"/>
  <c r="K8235" i="2"/>
  <c r="L8235" i="2" s="1"/>
  <c r="K8234" i="2"/>
  <c r="L8234" i="2" s="1"/>
  <c r="K8233" i="2"/>
  <c r="L8233" i="2" s="1"/>
  <c r="K8232" i="2"/>
  <c r="L8232" i="2" s="1"/>
  <c r="L8231" i="2"/>
  <c r="K8231" i="2"/>
  <c r="K8230" i="2"/>
  <c r="L8230" i="2" s="1"/>
  <c r="L8229" i="2"/>
  <c r="K8229" i="2"/>
  <c r="K8228" i="2"/>
  <c r="L8228" i="2" s="1"/>
  <c r="K8227" i="2"/>
  <c r="L8227" i="2" s="1"/>
  <c r="L8226" i="2"/>
  <c r="K8226" i="2"/>
  <c r="K8225" i="2"/>
  <c r="L8225" i="2" s="1"/>
  <c r="L8224" i="2"/>
  <c r="K8224" i="2"/>
  <c r="K8223" i="2"/>
  <c r="L8223" i="2" s="1"/>
  <c r="K8222" i="2"/>
  <c r="L8222" i="2" s="1"/>
  <c r="K8221" i="2"/>
  <c r="L8221" i="2" s="1"/>
  <c r="L8220" i="2"/>
  <c r="K8220" i="2"/>
  <c r="K8219" i="2"/>
  <c r="L8219" i="2" s="1"/>
  <c r="K8218" i="2"/>
  <c r="L8218" i="2" s="1"/>
  <c r="K8217" i="2"/>
  <c r="L8217" i="2" s="1"/>
  <c r="K8216" i="2"/>
  <c r="L8216" i="2" s="1"/>
  <c r="K8215" i="2"/>
  <c r="L8215" i="2" s="1"/>
  <c r="K8214" i="2"/>
  <c r="L8214" i="2" s="1"/>
  <c r="L8213" i="2"/>
  <c r="K8213" i="2"/>
  <c r="K8212" i="2"/>
  <c r="L8212" i="2" s="1"/>
  <c r="L8211" i="2"/>
  <c r="K8211" i="2"/>
  <c r="K8210" i="2"/>
  <c r="L8210" i="2" s="1"/>
  <c r="K8209" i="2"/>
  <c r="L8209" i="2" s="1"/>
  <c r="L8208" i="2"/>
  <c r="K8208" i="2"/>
  <c r="K8207" i="2"/>
  <c r="L8207" i="2" s="1"/>
  <c r="K8206" i="2"/>
  <c r="L8206" i="2" s="1"/>
  <c r="K8205" i="2"/>
  <c r="L8205" i="2" s="1"/>
  <c r="K8204" i="2"/>
  <c r="L8204" i="2" s="1"/>
  <c r="K8203" i="2"/>
  <c r="L8203" i="2" s="1"/>
  <c r="K8202" i="2"/>
  <c r="L8202" i="2" s="1"/>
  <c r="K8201" i="2"/>
  <c r="L8201" i="2" s="1"/>
  <c r="L8200" i="2"/>
  <c r="K8200" i="2"/>
  <c r="K8199" i="2"/>
  <c r="L8199" i="2" s="1"/>
  <c r="K8198" i="2"/>
  <c r="L8198" i="2" s="1"/>
  <c r="K8197" i="2"/>
  <c r="L8197" i="2" s="1"/>
  <c r="K8196" i="2"/>
  <c r="L8196" i="2" s="1"/>
  <c r="L8195" i="2"/>
  <c r="K8195" i="2"/>
  <c r="K8194" i="2"/>
  <c r="L8194" i="2" s="1"/>
  <c r="K8193" i="2"/>
  <c r="L8193" i="2" s="1"/>
  <c r="L8192" i="2"/>
  <c r="K8192" i="2"/>
  <c r="K8191" i="2"/>
  <c r="L8191" i="2" s="1"/>
  <c r="K8190" i="2"/>
  <c r="L8190" i="2" s="1"/>
  <c r="K8189" i="2"/>
  <c r="L8189" i="2" s="1"/>
  <c r="K8188" i="2"/>
  <c r="L8188" i="2" s="1"/>
  <c r="K8187" i="2"/>
  <c r="L8187" i="2" s="1"/>
  <c r="L8186" i="2"/>
  <c r="K8186" i="2"/>
  <c r="K8185" i="2"/>
  <c r="L8185" i="2" s="1"/>
  <c r="K8184" i="2"/>
  <c r="L8184" i="2" s="1"/>
  <c r="K8183" i="2"/>
  <c r="L8183" i="2" s="1"/>
  <c r="K8182" i="2"/>
  <c r="L8182" i="2" s="1"/>
  <c r="K8181" i="2"/>
  <c r="L8181" i="2" s="1"/>
  <c r="K8180" i="2"/>
  <c r="L8180" i="2" s="1"/>
  <c r="K8179" i="2"/>
  <c r="L8179" i="2" s="1"/>
  <c r="K8178" i="2"/>
  <c r="L8178" i="2" s="1"/>
  <c r="K8177" i="2"/>
  <c r="L8177" i="2" s="1"/>
  <c r="K8176" i="2"/>
  <c r="L8176" i="2" s="1"/>
  <c r="L8175" i="2"/>
  <c r="K8175" i="2"/>
  <c r="K8174" i="2"/>
  <c r="L8174" i="2" s="1"/>
  <c r="L8173" i="2"/>
  <c r="K8173" i="2"/>
  <c r="K8172" i="2"/>
  <c r="L8172" i="2" s="1"/>
  <c r="K8171" i="2"/>
  <c r="L8171" i="2" s="1"/>
  <c r="L8170" i="2"/>
  <c r="K8170" i="2"/>
  <c r="K8169" i="2"/>
  <c r="L8169" i="2" s="1"/>
  <c r="K8168" i="2"/>
  <c r="L8168" i="2" s="1"/>
  <c r="K8167" i="2"/>
  <c r="L8167" i="2" s="1"/>
  <c r="L8166" i="2"/>
  <c r="K8166" i="2"/>
  <c r="K8165" i="2"/>
  <c r="L8165" i="2" s="1"/>
  <c r="K8164" i="2"/>
  <c r="L8164" i="2" s="1"/>
  <c r="K8163" i="2"/>
  <c r="L8163" i="2" s="1"/>
  <c r="K8162" i="2"/>
  <c r="L8162" i="2" s="1"/>
  <c r="K8161" i="2"/>
  <c r="L8161" i="2" s="1"/>
  <c r="K8160" i="2"/>
  <c r="L8160" i="2" s="1"/>
  <c r="L8159" i="2"/>
  <c r="K8159" i="2"/>
  <c r="K8158" i="2"/>
  <c r="L8158" i="2" s="1"/>
  <c r="L8157" i="2"/>
  <c r="K8157" i="2"/>
  <c r="K8156" i="2"/>
  <c r="L8156" i="2" s="1"/>
  <c r="L8155" i="2"/>
  <c r="K8155" i="2"/>
  <c r="K8154" i="2"/>
  <c r="L8154" i="2" s="1"/>
  <c r="K8153" i="2"/>
  <c r="L8153" i="2" s="1"/>
  <c r="L8152" i="2"/>
  <c r="K8152" i="2"/>
  <c r="K8151" i="2"/>
  <c r="L8151" i="2" s="1"/>
  <c r="K8150" i="2"/>
  <c r="L8150" i="2" s="1"/>
  <c r="L8149" i="2"/>
  <c r="K8149" i="2"/>
  <c r="K8148" i="2"/>
  <c r="L8148" i="2" s="1"/>
  <c r="K8147" i="2"/>
  <c r="L8147" i="2" s="1"/>
  <c r="L8146" i="2"/>
  <c r="K8146" i="2"/>
  <c r="L8145" i="2"/>
  <c r="K8145" i="2"/>
  <c r="L8144" i="2"/>
  <c r="K8144" i="2"/>
  <c r="K8143" i="2"/>
  <c r="L8143" i="2" s="1"/>
  <c r="K8142" i="2"/>
  <c r="L8142" i="2" s="1"/>
  <c r="K8141" i="2"/>
  <c r="L8141" i="2" s="1"/>
  <c r="K8140" i="2"/>
  <c r="L8140" i="2" s="1"/>
  <c r="L8139" i="2"/>
  <c r="K8139" i="2"/>
  <c r="K8138" i="2"/>
  <c r="L8138" i="2" s="1"/>
  <c r="L8137" i="2"/>
  <c r="K8137" i="2"/>
  <c r="K8136" i="2"/>
  <c r="L8136" i="2" s="1"/>
  <c r="L8135" i="2"/>
  <c r="K8135" i="2"/>
  <c r="K8134" i="2"/>
  <c r="L8134" i="2" s="1"/>
  <c r="K8133" i="2"/>
  <c r="L8133" i="2" s="1"/>
  <c r="L8132" i="2"/>
  <c r="K8132" i="2"/>
  <c r="K8131" i="2"/>
  <c r="L8131" i="2" s="1"/>
  <c r="K8130" i="2"/>
  <c r="L8130" i="2" s="1"/>
  <c r="L8129" i="2"/>
  <c r="K8129" i="2"/>
  <c r="L8128" i="2"/>
  <c r="K8128" i="2"/>
  <c r="K8127" i="2"/>
  <c r="L8127" i="2" s="1"/>
  <c r="K8126" i="2"/>
  <c r="L8126" i="2" s="1"/>
  <c r="K8125" i="2"/>
  <c r="L8125" i="2" s="1"/>
  <c r="K8124" i="2"/>
  <c r="L8124" i="2" s="1"/>
  <c r="L8123" i="2"/>
  <c r="K8123" i="2"/>
  <c r="K8122" i="2"/>
  <c r="L8122" i="2" s="1"/>
  <c r="L8121" i="2"/>
  <c r="K8121" i="2"/>
  <c r="K8120" i="2"/>
  <c r="L8120" i="2" s="1"/>
  <c r="L8119" i="2"/>
  <c r="K8119" i="2"/>
  <c r="K8118" i="2"/>
  <c r="L8118" i="2" s="1"/>
  <c r="K8117" i="2"/>
  <c r="L8117" i="2" s="1"/>
  <c r="L8116" i="2"/>
  <c r="K8116" i="2"/>
  <c r="K8115" i="2"/>
  <c r="L8115" i="2" s="1"/>
  <c r="K8114" i="2"/>
  <c r="L8114" i="2" s="1"/>
  <c r="L8113" i="2"/>
  <c r="K8113" i="2"/>
  <c r="K8112" i="2"/>
  <c r="L8112" i="2" s="1"/>
  <c r="K8111" i="2"/>
  <c r="L8111" i="2" s="1"/>
  <c r="K8110" i="2"/>
  <c r="L8110" i="2" s="1"/>
  <c r="K8109" i="2"/>
  <c r="L8109" i="2" s="1"/>
  <c r="L8108" i="2"/>
  <c r="K8108" i="2"/>
  <c r="K8107" i="2"/>
  <c r="L8107" i="2" s="1"/>
  <c r="K8106" i="2"/>
  <c r="L8106" i="2" s="1"/>
  <c r="K8105" i="2"/>
  <c r="L8105" i="2" s="1"/>
  <c r="K8104" i="2"/>
  <c r="L8104" i="2" s="1"/>
  <c r="K8103" i="2"/>
  <c r="L8103" i="2" s="1"/>
  <c r="K8102" i="2"/>
  <c r="L8102" i="2" s="1"/>
  <c r="L8101" i="2"/>
  <c r="K8101" i="2"/>
  <c r="K8100" i="2"/>
  <c r="L8100" i="2" s="1"/>
  <c r="L8099" i="2"/>
  <c r="K8099" i="2"/>
  <c r="K8098" i="2"/>
  <c r="L8098" i="2" s="1"/>
  <c r="K8097" i="2"/>
  <c r="L8097" i="2" s="1"/>
  <c r="K8096" i="2"/>
  <c r="L8096" i="2" s="1"/>
  <c r="K8095" i="2"/>
  <c r="L8095" i="2" s="1"/>
  <c r="K8094" i="2"/>
  <c r="L8094" i="2" s="1"/>
  <c r="L8093" i="2"/>
  <c r="K8093" i="2"/>
  <c r="K8092" i="2"/>
  <c r="L8092" i="2" s="1"/>
  <c r="K8091" i="2"/>
  <c r="L8091" i="2" s="1"/>
  <c r="K8090" i="2"/>
  <c r="L8090" i="2" s="1"/>
  <c r="L8089" i="2"/>
  <c r="K8089" i="2"/>
  <c r="K8088" i="2"/>
  <c r="L8088" i="2" s="1"/>
  <c r="L8087" i="2"/>
  <c r="K8087" i="2"/>
  <c r="L8086" i="2"/>
  <c r="K8086" i="2"/>
  <c r="K8085" i="2"/>
  <c r="L8085" i="2" s="1"/>
  <c r="K8084" i="2"/>
  <c r="L8084" i="2" s="1"/>
  <c r="K8083" i="2"/>
  <c r="L8083" i="2" s="1"/>
  <c r="K8082" i="2"/>
  <c r="L8082" i="2" s="1"/>
  <c r="K8081" i="2"/>
  <c r="L8081" i="2" s="1"/>
  <c r="K8080" i="2"/>
  <c r="L8080" i="2" s="1"/>
  <c r="K8079" i="2"/>
  <c r="L8079" i="2" s="1"/>
  <c r="K8078" i="2"/>
  <c r="L8078" i="2" s="1"/>
  <c r="K8077" i="2"/>
  <c r="L8077" i="2" s="1"/>
  <c r="K8076" i="2"/>
  <c r="L8076" i="2" s="1"/>
  <c r="K8075" i="2"/>
  <c r="L8075" i="2" s="1"/>
  <c r="K8074" i="2"/>
  <c r="L8074" i="2" s="1"/>
  <c r="L8073" i="2"/>
  <c r="K8073" i="2"/>
  <c r="K8072" i="2"/>
  <c r="L8072" i="2" s="1"/>
  <c r="K8071" i="2"/>
  <c r="L8071" i="2" s="1"/>
  <c r="K8070" i="2"/>
  <c r="L8070" i="2" s="1"/>
  <c r="K8069" i="2"/>
  <c r="L8069" i="2" s="1"/>
  <c r="K8068" i="2"/>
  <c r="L8068" i="2" s="1"/>
  <c r="L8067" i="2"/>
  <c r="K8067" i="2"/>
  <c r="K8066" i="2"/>
  <c r="L8066" i="2" s="1"/>
  <c r="K8065" i="2"/>
  <c r="L8065" i="2" s="1"/>
  <c r="K8064" i="2"/>
  <c r="L8064" i="2" s="1"/>
  <c r="K8063" i="2"/>
  <c r="L8063" i="2" s="1"/>
  <c r="K8062" i="2"/>
  <c r="L8062" i="2" s="1"/>
  <c r="L8061" i="2"/>
  <c r="K8061" i="2"/>
  <c r="L8060" i="2"/>
  <c r="K8060" i="2"/>
  <c r="K8059" i="2"/>
  <c r="L8059" i="2" s="1"/>
  <c r="K8058" i="2"/>
  <c r="L8058" i="2" s="1"/>
  <c r="L8057" i="2"/>
  <c r="K8057" i="2"/>
  <c r="K8056" i="2"/>
  <c r="L8056" i="2" s="1"/>
  <c r="L8055" i="2"/>
  <c r="K8055" i="2"/>
  <c r="L8054" i="2"/>
  <c r="K8054" i="2"/>
  <c r="K8053" i="2"/>
  <c r="L8053" i="2" s="1"/>
  <c r="K8052" i="2"/>
  <c r="L8052" i="2" s="1"/>
  <c r="K8051" i="2"/>
  <c r="L8051" i="2" s="1"/>
  <c r="L8050" i="2"/>
  <c r="K8050" i="2"/>
  <c r="K8049" i="2"/>
  <c r="L8049" i="2" s="1"/>
  <c r="L8048" i="2"/>
  <c r="K8048" i="2"/>
  <c r="L8047" i="2"/>
  <c r="K8047" i="2"/>
  <c r="K8046" i="2"/>
  <c r="L8046" i="2" s="1"/>
  <c r="K8045" i="2"/>
  <c r="L8045" i="2" s="1"/>
  <c r="K8044" i="2"/>
  <c r="L8044" i="2" s="1"/>
  <c r="K8043" i="2"/>
  <c r="L8043" i="2" s="1"/>
  <c r="K8042" i="2"/>
  <c r="L8042" i="2" s="1"/>
  <c r="L8041" i="2"/>
  <c r="K8041" i="2"/>
  <c r="K8040" i="2"/>
  <c r="L8040" i="2" s="1"/>
  <c r="K8039" i="2"/>
  <c r="L8039" i="2" s="1"/>
  <c r="L8038" i="2"/>
  <c r="K8038" i="2"/>
  <c r="K8037" i="2"/>
  <c r="L8037" i="2" s="1"/>
  <c r="K8036" i="2"/>
  <c r="L8036" i="2" s="1"/>
  <c r="L8035" i="2"/>
  <c r="K8035" i="2"/>
  <c r="K8034" i="2"/>
  <c r="L8034" i="2" s="1"/>
  <c r="K8033" i="2"/>
  <c r="L8033" i="2" s="1"/>
  <c r="L8032" i="2"/>
  <c r="K8032" i="2"/>
  <c r="K8031" i="2"/>
  <c r="L8031" i="2" s="1"/>
  <c r="K8030" i="2"/>
  <c r="L8030" i="2" s="1"/>
  <c r="K8029" i="2"/>
  <c r="L8029" i="2" s="1"/>
  <c r="K8028" i="2"/>
  <c r="L8028" i="2" s="1"/>
  <c r="L8027" i="2"/>
  <c r="K8027" i="2"/>
  <c r="K8026" i="2"/>
  <c r="L8026" i="2" s="1"/>
  <c r="L8025" i="2"/>
  <c r="K8025" i="2"/>
  <c r="K8024" i="2"/>
  <c r="L8024" i="2" s="1"/>
  <c r="K8023" i="2"/>
  <c r="L8023" i="2" s="1"/>
  <c r="K8022" i="2"/>
  <c r="L8022" i="2" s="1"/>
  <c r="K8021" i="2"/>
  <c r="L8021" i="2" s="1"/>
  <c r="K8020" i="2"/>
  <c r="L8020" i="2" s="1"/>
  <c r="L8019" i="2"/>
  <c r="K8019" i="2"/>
  <c r="K8018" i="2"/>
  <c r="L8018" i="2" s="1"/>
  <c r="K8017" i="2"/>
  <c r="L8017" i="2" s="1"/>
  <c r="K8016" i="2"/>
  <c r="L8016" i="2" s="1"/>
  <c r="L8015" i="2"/>
  <c r="K8015" i="2"/>
  <c r="L8014" i="2"/>
  <c r="K8014" i="2"/>
  <c r="K8013" i="2"/>
  <c r="L8013" i="2" s="1"/>
  <c r="K8012" i="2"/>
  <c r="L8012" i="2" s="1"/>
  <c r="K8011" i="2"/>
  <c r="L8011" i="2" s="1"/>
  <c r="K8010" i="2"/>
  <c r="L8010" i="2" s="1"/>
  <c r="K8009" i="2"/>
  <c r="L8009" i="2" s="1"/>
  <c r="L8008" i="2"/>
  <c r="K8008" i="2"/>
  <c r="K8007" i="2"/>
  <c r="L8007" i="2" s="1"/>
  <c r="K8006" i="2"/>
  <c r="L8006" i="2" s="1"/>
  <c r="L8005" i="2"/>
  <c r="K8005" i="2"/>
  <c r="K8004" i="2"/>
  <c r="L8004" i="2" s="1"/>
  <c r="L8003" i="2"/>
  <c r="K8003" i="2"/>
  <c r="K8002" i="2"/>
  <c r="L8002" i="2" s="1"/>
  <c r="L8001" i="2"/>
  <c r="K8001" i="2"/>
  <c r="K8000" i="2"/>
  <c r="L8000" i="2" s="1"/>
  <c r="K7999" i="2"/>
  <c r="L7999" i="2" s="1"/>
  <c r="K7998" i="2"/>
  <c r="L7998" i="2" s="1"/>
  <c r="L7997" i="2"/>
  <c r="K7997" i="2"/>
  <c r="L7996" i="2"/>
  <c r="K7996" i="2"/>
  <c r="K7995" i="2"/>
  <c r="L7995" i="2" s="1"/>
  <c r="K7994" i="2"/>
  <c r="L7994" i="2" s="1"/>
  <c r="K7993" i="2"/>
  <c r="L7993" i="2" s="1"/>
  <c r="K7992" i="2"/>
  <c r="L7992" i="2" s="1"/>
  <c r="K7991" i="2"/>
  <c r="L7991" i="2" s="1"/>
  <c r="K7990" i="2"/>
  <c r="L7990" i="2" s="1"/>
  <c r="L7989" i="2"/>
  <c r="K7989" i="2"/>
  <c r="L7988" i="2"/>
  <c r="K7988" i="2"/>
  <c r="K7987" i="2"/>
  <c r="L7987" i="2" s="1"/>
  <c r="K7986" i="2"/>
  <c r="L7986" i="2" s="1"/>
  <c r="K7985" i="2"/>
  <c r="L7985" i="2" s="1"/>
  <c r="K7984" i="2"/>
  <c r="L7984" i="2" s="1"/>
  <c r="K7983" i="2"/>
  <c r="L7983" i="2" s="1"/>
  <c r="K7982" i="2"/>
  <c r="L7982" i="2" s="1"/>
  <c r="K7981" i="2"/>
  <c r="L7981" i="2" s="1"/>
  <c r="K7980" i="2"/>
  <c r="L7980" i="2" s="1"/>
  <c r="L7979" i="2"/>
  <c r="K7979" i="2"/>
  <c r="K7978" i="2"/>
  <c r="L7978" i="2" s="1"/>
  <c r="K7977" i="2"/>
  <c r="L7977" i="2" s="1"/>
  <c r="K7976" i="2"/>
  <c r="L7976" i="2" s="1"/>
  <c r="L7975" i="2"/>
  <c r="K7975" i="2"/>
  <c r="K7974" i="2"/>
  <c r="L7974" i="2" s="1"/>
  <c r="L7973" i="2"/>
  <c r="K7973" i="2"/>
  <c r="K7972" i="2"/>
  <c r="L7972" i="2" s="1"/>
  <c r="K7971" i="2"/>
  <c r="L7971" i="2" s="1"/>
  <c r="K7970" i="2"/>
  <c r="L7970" i="2" s="1"/>
  <c r="K7969" i="2"/>
  <c r="L7969" i="2" s="1"/>
  <c r="K7968" i="2"/>
  <c r="L7968" i="2" s="1"/>
  <c r="K7967" i="2"/>
  <c r="L7967" i="2" s="1"/>
  <c r="K7966" i="2"/>
  <c r="L7966" i="2" s="1"/>
  <c r="K7965" i="2"/>
  <c r="L7965" i="2" s="1"/>
  <c r="K7964" i="2"/>
  <c r="L7964" i="2" s="1"/>
  <c r="K7963" i="2"/>
  <c r="L7963" i="2" s="1"/>
  <c r="K7962" i="2"/>
  <c r="L7962" i="2" s="1"/>
  <c r="K7961" i="2"/>
  <c r="L7961" i="2" s="1"/>
  <c r="K7960" i="2"/>
  <c r="L7960" i="2" s="1"/>
  <c r="K7959" i="2"/>
  <c r="L7959" i="2" s="1"/>
  <c r="K7958" i="2"/>
  <c r="L7958" i="2" s="1"/>
  <c r="K7957" i="2"/>
  <c r="L7957" i="2" s="1"/>
  <c r="K7956" i="2"/>
  <c r="L7956" i="2" s="1"/>
  <c r="L7955" i="2"/>
  <c r="K7955" i="2"/>
  <c r="K7954" i="2"/>
  <c r="L7954" i="2" s="1"/>
  <c r="K7953" i="2"/>
  <c r="L7953" i="2" s="1"/>
  <c r="K7952" i="2"/>
  <c r="L7952" i="2" s="1"/>
  <c r="K7951" i="2"/>
  <c r="L7951" i="2" s="1"/>
  <c r="K7950" i="2"/>
  <c r="L7950" i="2" s="1"/>
  <c r="K7949" i="2"/>
  <c r="L7949" i="2" s="1"/>
  <c r="K7948" i="2"/>
  <c r="L7948" i="2" s="1"/>
  <c r="L7947" i="2"/>
  <c r="K7947" i="2"/>
  <c r="K7946" i="2"/>
  <c r="L7946" i="2" s="1"/>
  <c r="K7945" i="2"/>
  <c r="L7945" i="2" s="1"/>
  <c r="K7944" i="2"/>
  <c r="L7944" i="2" s="1"/>
  <c r="K7943" i="2"/>
  <c r="L7943" i="2" s="1"/>
  <c r="L7942" i="2"/>
  <c r="K7942" i="2"/>
  <c r="K7941" i="2"/>
  <c r="L7941" i="2" s="1"/>
  <c r="K7940" i="2"/>
  <c r="L7940" i="2" s="1"/>
  <c r="K7939" i="2"/>
  <c r="L7939" i="2" s="1"/>
  <c r="K7938" i="2"/>
  <c r="L7938" i="2" s="1"/>
  <c r="L7937" i="2"/>
  <c r="K7937" i="2"/>
  <c r="K7936" i="2"/>
  <c r="L7936" i="2" s="1"/>
  <c r="K7935" i="2"/>
  <c r="L7935" i="2" s="1"/>
  <c r="L7934" i="2"/>
  <c r="K7934" i="2"/>
  <c r="K7933" i="2"/>
  <c r="L7933" i="2" s="1"/>
  <c r="K7932" i="2"/>
  <c r="L7932" i="2" s="1"/>
  <c r="L7931" i="2"/>
  <c r="K7931" i="2"/>
  <c r="L7930" i="2"/>
  <c r="K7930" i="2"/>
  <c r="L7929" i="2"/>
  <c r="K7929" i="2"/>
  <c r="K7928" i="2"/>
  <c r="L7928" i="2" s="1"/>
  <c r="L7927" i="2"/>
  <c r="K7927" i="2"/>
  <c r="K7926" i="2"/>
  <c r="L7926" i="2" s="1"/>
  <c r="K7925" i="2"/>
  <c r="L7925" i="2" s="1"/>
  <c r="L7924" i="2"/>
  <c r="K7924" i="2"/>
  <c r="L7923" i="2"/>
  <c r="K7923" i="2"/>
  <c r="K7922" i="2"/>
  <c r="L7922" i="2" s="1"/>
  <c r="K7921" i="2"/>
  <c r="L7921" i="2" s="1"/>
  <c r="K7920" i="2"/>
  <c r="L7920" i="2" s="1"/>
  <c r="K7919" i="2"/>
  <c r="L7919" i="2" s="1"/>
  <c r="K7918" i="2"/>
  <c r="L7918" i="2" s="1"/>
  <c r="L7917" i="2"/>
  <c r="K7917" i="2"/>
  <c r="L7916" i="2"/>
  <c r="K7916" i="2"/>
  <c r="K7915" i="2"/>
  <c r="L7915" i="2" s="1"/>
  <c r="K7914" i="2"/>
  <c r="L7914" i="2" s="1"/>
  <c r="K7913" i="2"/>
  <c r="L7913" i="2" s="1"/>
  <c r="K7912" i="2"/>
  <c r="L7912" i="2" s="1"/>
  <c r="K7911" i="2"/>
  <c r="L7911" i="2" s="1"/>
  <c r="K7910" i="2"/>
  <c r="L7910" i="2" s="1"/>
  <c r="L7909" i="2"/>
  <c r="K7909" i="2"/>
  <c r="K7908" i="2"/>
  <c r="L7908" i="2" s="1"/>
  <c r="K7907" i="2"/>
  <c r="L7907" i="2" s="1"/>
  <c r="L7906" i="2"/>
  <c r="K7906" i="2"/>
  <c r="K7905" i="2"/>
  <c r="L7905" i="2" s="1"/>
  <c r="K7904" i="2"/>
  <c r="L7904" i="2" s="1"/>
  <c r="L7903" i="2"/>
  <c r="K7903" i="2"/>
  <c r="K7902" i="2"/>
  <c r="L7902" i="2" s="1"/>
  <c r="K7901" i="2"/>
  <c r="L7901" i="2" s="1"/>
  <c r="K7900" i="2"/>
  <c r="L7900" i="2" s="1"/>
  <c r="L7899" i="2"/>
  <c r="K7899" i="2"/>
  <c r="K7898" i="2"/>
  <c r="L7898" i="2" s="1"/>
  <c r="K7897" i="2"/>
  <c r="L7897" i="2" s="1"/>
  <c r="K7896" i="2"/>
  <c r="L7896" i="2" s="1"/>
  <c r="K7895" i="2"/>
  <c r="L7895" i="2" s="1"/>
  <c r="K7894" i="2"/>
  <c r="L7894" i="2" s="1"/>
  <c r="L7893" i="2"/>
  <c r="K7893" i="2"/>
  <c r="K7892" i="2"/>
  <c r="L7892" i="2" s="1"/>
  <c r="L7891" i="2"/>
  <c r="K7891" i="2"/>
  <c r="K7890" i="2"/>
  <c r="L7890" i="2" s="1"/>
  <c r="L7889" i="2"/>
  <c r="K7889" i="2"/>
  <c r="K7888" i="2"/>
  <c r="L7888" i="2" s="1"/>
  <c r="K7887" i="2"/>
  <c r="L7887" i="2" s="1"/>
  <c r="L7886" i="2"/>
  <c r="K7886" i="2"/>
  <c r="K7885" i="2"/>
  <c r="L7885" i="2" s="1"/>
  <c r="K7884" i="2"/>
  <c r="L7884" i="2" s="1"/>
  <c r="L7883" i="2"/>
  <c r="K7883" i="2"/>
  <c r="K7882" i="2"/>
  <c r="L7882" i="2" s="1"/>
  <c r="K7881" i="2"/>
  <c r="L7881" i="2" s="1"/>
  <c r="K7880" i="2"/>
  <c r="L7880" i="2" s="1"/>
  <c r="K7879" i="2"/>
  <c r="L7879" i="2" s="1"/>
  <c r="K7878" i="2"/>
  <c r="L7878" i="2" s="1"/>
  <c r="K7877" i="2"/>
  <c r="L7877" i="2" s="1"/>
  <c r="L7876" i="2"/>
  <c r="K7876" i="2"/>
  <c r="L7875" i="2"/>
  <c r="K7875" i="2"/>
  <c r="K7874" i="2"/>
  <c r="L7874" i="2" s="1"/>
  <c r="K7873" i="2"/>
  <c r="L7873" i="2" s="1"/>
  <c r="K7872" i="2"/>
  <c r="L7872" i="2" s="1"/>
  <c r="L7871" i="2"/>
  <c r="K7871" i="2"/>
  <c r="L7870" i="2"/>
  <c r="K7870" i="2"/>
  <c r="K7869" i="2"/>
  <c r="L7869" i="2" s="1"/>
  <c r="L7868" i="2"/>
  <c r="K7868" i="2"/>
  <c r="K7867" i="2"/>
  <c r="L7867" i="2" s="1"/>
  <c r="K7866" i="2"/>
  <c r="L7866" i="2" s="1"/>
  <c r="K7865" i="2"/>
  <c r="L7865" i="2" s="1"/>
  <c r="K7864" i="2"/>
  <c r="L7864" i="2" s="1"/>
  <c r="K7863" i="2"/>
  <c r="L7863" i="2" s="1"/>
  <c r="K7862" i="2"/>
  <c r="L7862" i="2" s="1"/>
  <c r="L7861" i="2"/>
  <c r="K7861" i="2"/>
  <c r="K7860" i="2"/>
  <c r="L7860" i="2" s="1"/>
  <c r="K7859" i="2"/>
  <c r="L7859" i="2" s="1"/>
  <c r="K7858" i="2"/>
  <c r="L7858" i="2" s="1"/>
  <c r="L7857" i="2"/>
  <c r="K7857" i="2"/>
  <c r="K7856" i="2"/>
  <c r="L7856" i="2" s="1"/>
  <c r="K7855" i="2"/>
  <c r="L7855" i="2" s="1"/>
  <c r="K7854" i="2"/>
  <c r="L7854" i="2" s="1"/>
  <c r="K7853" i="2"/>
  <c r="L7853" i="2" s="1"/>
  <c r="L7852" i="2"/>
  <c r="K7852" i="2"/>
  <c r="K7851" i="2"/>
  <c r="L7851" i="2" s="1"/>
  <c r="K7850" i="2"/>
  <c r="L7850" i="2" s="1"/>
  <c r="K7849" i="2"/>
  <c r="L7849" i="2" s="1"/>
  <c r="K7848" i="2"/>
  <c r="L7848" i="2" s="1"/>
  <c r="K7847" i="2"/>
  <c r="L7847" i="2" s="1"/>
  <c r="K7846" i="2"/>
  <c r="L7846" i="2" s="1"/>
  <c r="K7845" i="2"/>
  <c r="L7845" i="2" s="1"/>
  <c r="L7844" i="2"/>
  <c r="K7844" i="2"/>
  <c r="K7843" i="2"/>
  <c r="L7843" i="2" s="1"/>
  <c r="K7842" i="2"/>
  <c r="L7842" i="2" s="1"/>
  <c r="L7841" i="2"/>
  <c r="K7841" i="2"/>
  <c r="L7840" i="2"/>
  <c r="K7840" i="2"/>
  <c r="K7839" i="2"/>
  <c r="L7839" i="2" s="1"/>
  <c r="K7838" i="2"/>
  <c r="L7838" i="2" s="1"/>
  <c r="K7837" i="2"/>
  <c r="L7837" i="2" s="1"/>
  <c r="K7836" i="2"/>
  <c r="L7836" i="2" s="1"/>
  <c r="K7835" i="2"/>
  <c r="L7835" i="2" s="1"/>
  <c r="K7834" i="2"/>
  <c r="L7834" i="2" s="1"/>
  <c r="L7833" i="2"/>
  <c r="K7833" i="2"/>
  <c r="K7832" i="2"/>
  <c r="L7832" i="2" s="1"/>
  <c r="L7831" i="2"/>
  <c r="K7831" i="2"/>
  <c r="K7830" i="2"/>
  <c r="L7830" i="2" s="1"/>
  <c r="K7829" i="2"/>
  <c r="L7829" i="2" s="1"/>
  <c r="K7828" i="2"/>
  <c r="L7828" i="2" s="1"/>
  <c r="K7827" i="2"/>
  <c r="L7827" i="2" s="1"/>
  <c r="L7826" i="2"/>
  <c r="K7826" i="2"/>
  <c r="K7825" i="2"/>
  <c r="L7825" i="2" s="1"/>
  <c r="K7824" i="2"/>
  <c r="L7824" i="2" s="1"/>
  <c r="K7823" i="2"/>
  <c r="L7823" i="2" s="1"/>
  <c r="K7822" i="2"/>
  <c r="L7822" i="2" s="1"/>
  <c r="K7821" i="2"/>
  <c r="L7821" i="2" s="1"/>
  <c r="K7820" i="2"/>
  <c r="L7820" i="2" s="1"/>
  <c r="L7819" i="2"/>
  <c r="K7819" i="2"/>
  <c r="K7818" i="2"/>
  <c r="L7818" i="2" s="1"/>
  <c r="L7817" i="2"/>
  <c r="K7817" i="2"/>
  <c r="K7816" i="2"/>
  <c r="L7816" i="2" s="1"/>
  <c r="K7815" i="2"/>
  <c r="L7815" i="2" s="1"/>
  <c r="K7814" i="2"/>
  <c r="L7814" i="2" s="1"/>
  <c r="K7813" i="2"/>
  <c r="L7813" i="2" s="1"/>
  <c r="K7812" i="2"/>
  <c r="L7812" i="2" s="1"/>
  <c r="L7811" i="2"/>
  <c r="K7811" i="2"/>
  <c r="K7810" i="2"/>
  <c r="L7810" i="2" s="1"/>
  <c r="K7809" i="2"/>
  <c r="L7809" i="2" s="1"/>
  <c r="K7808" i="2"/>
  <c r="L7808" i="2" s="1"/>
  <c r="K7807" i="2"/>
  <c r="L7807" i="2" s="1"/>
  <c r="K7806" i="2"/>
  <c r="L7806" i="2" s="1"/>
  <c r="L7805" i="2"/>
  <c r="K7805" i="2"/>
  <c r="K7804" i="2"/>
  <c r="L7804" i="2" s="1"/>
  <c r="K7803" i="2"/>
  <c r="L7803" i="2" s="1"/>
  <c r="K7802" i="2"/>
  <c r="L7802" i="2" s="1"/>
  <c r="L7801" i="2"/>
  <c r="K7801" i="2"/>
  <c r="K7800" i="2"/>
  <c r="L7800" i="2" s="1"/>
  <c r="K7799" i="2"/>
  <c r="L7799" i="2" s="1"/>
  <c r="L7798" i="2"/>
  <c r="K7798" i="2"/>
  <c r="K7797" i="2"/>
  <c r="L7797" i="2" s="1"/>
  <c r="K7796" i="2"/>
  <c r="L7796" i="2" s="1"/>
  <c r="K7795" i="2"/>
  <c r="L7795" i="2" s="1"/>
  <c r="K7794" i="2"/>
  <c r="L7794" i="2" s="1"/>
  <c r="L7793" i="2"/>
  <c r="K7793" i="2"/>
  <c r="K7792" i="2"/>
  <c r="L7792" i="2" s="1"/>
  <c r="K7791" i="2"/>
  <c r="L7791" i="2" s="1"/>
  <c r="K7790" i="2"/>
  <c r="L7790" i="2" s="1"/>
  <c r="K7789" i="2"/>
  <c r="L7789" i="2" s="1"/>
  <c r="K7788" i="2"/>
  <c r="L7788" i="2" s="1"/>
  <c r="K7787" i="2"/>
  <c r="L7787" i="2" s="1"/>
  <c r="K7786" i="2"/>
  <c r="L7786" i="2" s="1"/>
  <c r="L7785" i="2"/>
  <c r="K7785" i="2"/>
  <c r="K7784" i="2"/>
  <c r="L7784" i="2" s="1"/>
  <c r="K7783" i="2"/>
  <c r="L7783" i="2" s="1"/>
  <c r="K7782" i="2"/>
  <c r="L7782" i="2" s="1"/>
  <c r="K7781" i="2"/>
  <c r="L7781" i="2" s="1"/>
  <c r="L7780" i="2"/>
  <c r="K7780" i="2"/>
  <c r="K7779" i="2"/>
  <c r="L7779" i="2" s="1"/>
  <c r="L7778" i="2"/>
  <c r="K7778" i="2"/>
  <c r="L7777" i="2"/>
  <c r="K7777" i="2"/>
  <c r="K7776" i="2"/>
  <c r="L7776" i="2" s="1"/>
  <c r="K7775" i="2"/>
  <c r="L7775" i="2" s="1"/>
  <c r="K7774" i="2"/>
  <c r="L7774" i="2" s="1"/>
  <c r="K7773" i="2"/>
  <c r="L7773" i="2" s="1"/>
  <c r="L7772" i="2"/>
  <c r="K7772" i="2"/>
  <c r="K7771" i="2"/>
  <c r="L7771" i="2" s="1"/>
  <c r="K7770" i="2"/>
  <c r="L7770" i="2" s="1"/>
  <c r="K7769" i="2"/>
  <c r="L7769" i="2" s="1"/>
  <c r="K7768" i="2"/>
  <c r="L7768" i="2" s="1"/>
  <c r="K7767" i="2"/>
  <c r="L7767" i="2" s="1"/>
  <c r="L7766" i="2"/>
  <c r="K7766" i="2"/>
  <c r="L7765" i="2"/>
  <c r="K7765" i="2"/>
  <c r="K7764" i="2"/>
  <c r="L7764" i="2" s="1"/>
  <c r="L7763" i="2"/>
  <c r="K7763" i="2"/>
  <c r="K7762" i="2"/>
  <c r="L7762" i="2" s="1"/>
  <c r="K7761" i="2"/>
  <c r="L7761" i="2" s="1"/>
  <c r="K7760" i="2"/>
  <c r="L7760" i="2" s="1"/>
  <c r="L7759" i="2"/>
  <c r="K7759" i="2"/>
  <c r="K7758" i="2"/>
  <c r="L7758" i="2" s="1"/>
  <c r="K7757" i="2"/>
  <c r="L7757" i="2" s="1"/>
  <c r="K7756" i="2"/>
  <c r="L7756" i="2" s="1"/>
  <c r="K7755" i="2"/>
  <c r="L7755" i="2" s="1"/>
  <c r="K7754" i="2"/>
  <c r="L7754" i="2" s="1"/>
  <c r="K7753" i="2"/>
  <c r="L7753" i="2" s="1"/>
  <c r="K7752" i="2"/>
  <c r="L7752" i="2" s="1"/>
  <c r="K7751" i="2"/>
  <c r="L7751" i="2" s="1"/>
  <c r="K7750" i="2"/>
  <c r="L7750" i="2" s="1"/>
  <c r="K7749" i="2"/>
  <c r="L7749" i="2" s="1"/>
  <c r="K7748" i="2"/>
  <c r="L7748" i="2" s="1"/>
  <c r="K7747" i="2"/>
  <c r="L7747" i="2" s="1"/>
  <c r="L7746" i="2"/>
  <c r="K7746" i="2"/>
  <c r="K7745" i="2"/>
  <c r="L7745" i="2" s="1"/>
  <c r="L7744" i="2"/>
  <c r="K7744" i="2"/>
  <c r="L7743" i="2"/>
  <c r="K7743" i="2"/>
  <c r="K7742" i="2"/>
  <c r="L7742" i="2" s="1"/>
  <c r="K7741" i="2"/>
  <c r="L7741" i="2" s="1"/>
  <c r="K7740" i="2"/>
  <c r="L7740" i="2" s="1"/>
  <c r="K7739" i="2"/>
  <c r="L7739" i="2" s="1"/>
  <c r="K7738" i="2"/>
  <c r="L7738" i="2" s="1"/>
  <c r="K7737" i="2"/>
  <c r="L7737" i="2" s="1"/>
  <c r="L7736" i="2"/>
  <c r="K7736" i="2"/>
  <c r="K7735" i="2"/>
  <c r="L7735" i="2" s="1"/>
  <c r="K7734" i="2"/>
  <c r="L7734" i="2" s="1"/>
  <c r="L7733" i="2"/>
  <c r="K7733" i="2"/>
  <c r="K7732" i="2"/>
  <c r="L7732" i="2" s="1"/>
  <c r="L7731" i="2"/>
  <c r="K7731" i="2"/>
  <c r="K7730" i="2"/>
  <c r="L7730" i="2" s="1"/>
  <c r="L7729" i="2"/>
  <c r="K7729" i="2"/>
  <c r="K7728" i="2"/>
  <c r="L7728" i="2" s="1"/>
  <c r="K7727" i="2"/>
  <c r="L7727" i="2" s="1"/>
  <c r="K7726" i="2"/>
  <c r="L7726" i="2" s="1"/>
  <c r="K7725" i="2"/>
  <c r="L7725" i="2" s="1"/>
  <c r="L7724" i="2"/>
  <c r="K7724" i="2"/>
  <c r="K7723" i="2"/>
  <c r="L7723" i="2" s="1"/>
  <c r="K7722" i="2"/>
  <c r="L7722" i="2" s="1"/>
  <c r="K7721" i="2"/>
  <c r="L7721" i="2" s="1"/>
  <c r="L7720" i="2"/>
  <c r="K7720" i="2"/>
  <c r="K7719" i="2"/>
  <c r="L7719" i="2" s="1"/>
  <c r="K7718" i="2"/>
  <c r="L7718" i="2" s="1"/>
  <c r="K7717" i="2"/>
  <c r="L7717" i="2" s="1"/>
  <c r="K7716" i="2"/>
  <c r="L7716" i="2" s="1"/>
  <c r="K7715" i="2"/>
  <c r="L7715" i="2" s="1"/>
  <c r="K7714" i="2"/>
  <c r="L7714" i="2" s="1"/>
  <c r="K7713" i="2"/>
  <c r="L7713" i="2" s="1"/>
  <c r="K7712" i="2"/>
  <c r="L7712" i="2" s="1"/>
  <c r="K7711" i="2"/>
  <c r="L7711" i="2" s="1"/>
  <c r="K7710" i="2"/>
  <c r="L7710" i="2" s="1"/>
  <c r="L7709" i="2"/>
  <c r="K7709" i="2"/>
  <c r="L7708" i="2"/>
  <c r="K7708" i="2"/>
  <c r="L7707" i="2"/>
  <c r="K7707" i="2"/>
  <c r="K7706" i="2"/>
  <c r="L7706" i="2" s="1"/>
  <c r="K7705" i="2"/>
  <c r="L7705" i="2" s="1"/>
  <c r="K7704" i="2"/>
  <c r="L7704" i="2" s="1"/>
  <c r="K7703" i="2"/>
  <c r="L7703" i="2" s="1"/>
  <c r="K7702" i="2"/>
  <c r="L7702" i="2" s="1"/>
  <c r="L7701" i="2"/>
  <c r="K7701" i="2"/>
  <c r="K7700" i="2"/>
  <c r="L7700" i="2" s="1"/>
  <c r="K7699" i="2"/>
  <c r="L7699" i="2" s="1"/>
  <c r="K7698" i="2"/>
  <c r="L7698" i="2" s="1"/>
  <c r="K7697" i="2"/>
  <c r="L7697" i="2" s="1"/>
  <c r="K7696" i="2"/>
  <c r="L7696" i="2" s="1"/>
  <c r="K7695" i="2"/>
  <c r="L7695" i="2" s="1"/>
  <c r="L7694" i="2"/>
  <c r="K7694" i="2"/>
  <c r="K7693" i="2"/>
  <c r="L7693" i="2" s="1"/>
  <c r="K7692" i="2"/>
  <c r="L7692" i="2" s="1"/>
  <c r="L7691" i="2"/>
  <c r="K7691" i="2"/>
  <c r="K7690" i="2"/>
  <c r="L7690" i="2" s="1"/>
  <c r="K7689" i="2"/>
  <c r="L7689" i="2" s="1"/>
  <c r="K7688" i="2"/>
  <c r="L7688" i="2" s="1"/>
  <c r="K7687" i="2"/>
  <c r="L7687" i="2" s="1"/>
  <c r="K7686" i="2"/>
  <c r="L7686" i="2" s="1"/>
  <c r="L7685" i="2"/>
  <c r="K7685" i="2"/>
  <c r="L7684" i="2"/>
  <c r="K7684" i="2"/>
  <c r="K7683" i="2"/>
  <c r="L7683" i="2" s="1"/>
  <c r="K7682" i="2"/>
  <c r="L7682" i="2" s="1"/>
  <c r="L7681" i="2"/>
  <c r="K7681" i="2"/>
  <c r="K7680" i="2"/>
  <c r="L7680" i="2" s="1"/>
  <c r="L7679" i="2"/>
  <c r="K7679" i="2"/>
  <c r="K7678" i="2"/>
  <c r="L7678" i="2" s="1"/>
  <c r="L7677" i="2"/>
  <c r="K7677" i="2"/>
  <c r="K7676" i="2"/>
  <c r="L7676" i="2" s="1"/>
  <c r="K7675" i="2"/>
  <c r="L7675" i="2" s="1"/>
  <c r="K7674" i="2"/>
  <c r="L7674" i="2" s="1"/>
  <c r="K7673" i="2"/>
  <c r="L7673" i="2" s="1"/>
  <c r="L7672" i="2"/>
  <c r="K7672" i="2"/>
  <c r="K7671" i="2"/>
  <c r="L7671" i="2" s="1"/>
  <c r="K7670" i="2"/>
  <c r="L7670" i="2" s="1"/>
  <c r="K7669" i="2"/>
  <c r="L7669" i="2" s="1"/>
  <c r="K7668" i="2"/>
  <c r="L7668" i="2" s="1"/>
  <c r="L7667" i="2"/>
  <c r="K7667" i="2"/>
  <c r="K7666" i="2"/>
  <c r="L7666" i="2" s="1"/>
  <c r="K7665" i="2"/>
  <c r="L7665" i="2" s="1"/>
  <c r="K7664" i="2"/>
  <c r="L7664" i="2" s="1"/>
  <c r="K7663" i="2"/>
  <c r="L7663" i="2" s="1"/>
  <c r="K7662" i="2"/>
  <c r="L7662" i="2" s="1"/>
  <c r="L7661" i="2"/>
  <c r="K7661" i="2"/>
  <c r="K7660" i="2"/>
  <c r="L7660" i="2" s="1"/>
  <c r="K7659" i="2"/>
  <c r="L7659" i="2" s="1"/>
  <c r="K7658" i="2"/>
  <c r="L7658" i="2" s="1"/>
  <c r="K7657" i="2"/>
  <c r="L7657" i="2" s="1"/>
  <c r="K7656" i="2"/>
  <c r="L7656" i="2" s="1"/>
  <c r="K7655" i="2"/>
  <c r="L7655" i="2" s="1"/>
  <c r="K7654" i="2"/>
  <c r="L7654" i="2" s="1"/>
  <c r="K7653" i="2"/>
  <c r="L7653" i="2" s="1"/>
  <c r="L7652" i="2"/>
  <c r="K7652" i="2"/>
  <c r="K7651" i="2"/>
  <c r="L7651" i="2" s="1"/>
  <c r="K7650" i="2"/>
  <c r="L7650" i="2" s="1"/>
  <c r="K7649" i="2"/>
  <c r="L7649" i="2" s="1"/>
  <c r="L7648" i="2"/>
  <c r="K7648" i="2"/>
  <c r="K7647" i="2"/>
  <c r="L7647" i="2" s="1"/>
  <c r="K7646" i="2"/>
  <c r="L7646" i="2" s="1"/>
  <c r="K7645" i="2"/>
  <c r="L7645" i="2" s="1"/>
  <c r="K7644" i="2"/>
  <c r="L7644" i="2" s="1"/>
  <c r="K7643" i="2"/>
  <c r="L7643" i="2" s="1"/>
  <c r="K7642" i="2"/>
  <c r="L7642" i="2" s="1"/>
  <c r="K7641" i="2"/>
  <c r="L7641" i="2" s="1"/>
  <c r="K7640" i="2"/>
  <c r="L7640" i="2" s="1"/>
  <c r="L7639" i="2"/>
  <c r="K7639" i="2"/>
  <c r="K7638" i="2"/>
  <c r="L7638" i="2" s="1"/>
  <c r="L7637" i="2"/>
  <c r="K7637" i="2"/>
  <c r="K7636" i="2"/>
  <c r="L7636" i="2" s="1"/>
  <c r="L7635" i="2"/>
  <c r="K7635" i="2"/>
  <c r="K7634" i="2"/>
  <c r="L7634" i="2" s="1"/>
  <c r="K7633" i="2"/>
  <c r="L7633" i="2" s="1"/>
  <c r="K7632" i="2"/>
  <c r="L7632" i="2" s="1"/>
  <c r="L7631" i="2"/>
  <c r="K7631" i="2"/>
  <c r="L7630" i="2"/>
  <c r="K7630" i="2"/>
  <c r="K7629" i="2"/>
  <c r="L7629" i="2" s="1"/>
  <c r="K7628" i="2"/>
  <c r="L7628" i="2" s="1"/>
  <c r="L7627" i="2"/>
  <c r="K7627" i="2"/>
  <c r="K7626" i="2"/>
  <c r="L7626" i="2" s="1"/>
  <c r="K7625" i="2"/>
  <c r="L7625" i="2" s="1"/>
  <c r="K7624" i="2"/>
  <c r="L7624" i="2" s="1"/>
  <c r="L7623" i="2"/>
  <c r="K7623" i="2"/>
  <c r="L7622" i="2"/>
  <c r="K7622" i="2"/>
  <c r="K7621" i="2"/>
  <c r="L7621" i="2" s="1"/>
  <c r="K7620" i="2"/>
  <c r="L7620" i="2" s="1"/>
  <c r="K7619" i="2"/>
  <c r="L7619" i="2" s="1"/>
  <c r="L7618" i="2"/>
  <c r="K7618" i="2"/>
  <c r="K7617" i="2"/>
  <c r="L7617" i="2" s="1"/>
  <c r="L7616" i="2"/>
  <c r="K7616" i="2"/>
  <c r="K7615" i="2"/>
  <c r="L7615" i="2" s="1"/>
  <c r="K7614" i="2"/>
  <c r="L7614" i="2" s="1"/>
  <c r="L7613" i="2"/>
  <c r="K7613" i="2"/>
  <c r="K7612" i="2"/>
  <c r="L7612" i="2" s="1"/>
  <c r="L7611" i="2"/>
  <c r="K7611" i="2"/>
  <c r="K7610" i="2"/>
  <c r="L7610" i="2" s="1"/>
  <c r="L7609" i="2"/>
  <c r="K7609" i="2"/>
  <c r="K7608" i="2"/>
  <c r="L7608" i="2" s="1"/>
  <c r="K7607" i="2"/>
  <c r="L7607" i="2" s="1"/>
  <c r="K7606" i="2"/>
  <c r="L7606" i="2" s="1"/>
  <c r="K7605" i="2"/>
  <c r="L7605" i="2" s="1"/>
  <c r="L7604" i="2"/>
  <c r="K7604" i="2"/>
  <c r="L7603" i="2"/>
  <c r="K7603" i="2"/>
  <c r="K7602" i="2"/>
  <c r="L7602" i="2" s="1"/>
  <c r="K7601" i="2"/>
  <c r="L7601" i="2" s="1"/>
  <c r="K7600" i="2"/>
  <c r="L7600" i="2" s="1"/>
  <c r="K7599" i="2"/>
  <c r="L7599" i="2" s="1"/>
  <c r="K7598" i="2"/>
  <c r="L7598" i="2" s="1"/>
  <c r="K7597" i="2"/>
  <c r="L7597" i="2" s="1"/>
  <c r="K7596" i="2"/>
  <c r="L7596" i="2" s="1"/>
  <c r="K7595" i="2"/>
  <c r="L7595" i="2" s="1"/>
  <c r="K7594" i="2"/>
  <c r="L7594" i="2" s="1"/>
  <c r="K7593" i="2"/>
  <c r="L7593" i="2" s="1"/>
  <c r="L7592" i="2"/>
  <c r="K7592" i="2"/>
  <c r="K7591" i="2"/>
  <c r="L7591" i="2" s="1"/>
  <c r="K7590" i="2"/>
  <c r="L7590" i="2" s="1"/>
  <c r="L7589" i="2"/>
  <c r="K7589" i="2"/>
  <c r="K7588" i="2"/>
  <c r="L7588" i="2" s="1"/>
  <c r="K7587" i="2"/>
  <c r="L7587" i="2" s="1"/>
  <c r="K7586" i="2"/>
  <c r="L7586" i="2" s="1"/>
  <c r="K7585" i="2"/>
  <c r="L7585" i="2" s="1"/>
  <c r="K7584" i="2"/>
  <c r="L7584" i="2" s="1"/>
  <c r="K7583" i="2"/>
  <c r="L7583" i="2" s="1"/>
  <c r="K7582" i="2"/>
  <c r="L7582" i="2" s="1"/>
  <c r="K7581" i="2"/>
  <c r="L7581" i="2" s="1"/>
  <c r="K7580" i="2"/>
  <c r="L7580" i="2" s="1"/>
  <c r="K7579" i="2"/>
  <c r="L7579" i="2" s="1"/>
  <c r="K7578" i="2"/>
  <c r="L7578" i="2" s="1"/>
  <c r="K7577" i="2"/>
  <c r="L7577" i="2" s="1"/>
  <c r="L7576" i="2"/>
  <c r="K7576" i="2"/>
  <c r="K7575" i="2"/>
  <c r="L7575" i="2" s="1"/>
  <c r="K7574" i="2"/>
  <c r="L7574" i="2" s="1"/>
  <c r="K7573" i="2"/>
  <c r="L7573" i="2" s="1"/>
  <c r="K7572" i="2"/>
  <c r="L7572" i="2" s="1"/>
  <c r="K7571" i="2"/>
  <c r="L7571" i="2" s="1"/>
  <c r="K7570" i="2"/>
  <c r="L7570" i="2" s="1"/>
  <c r="K7569" i="2"/>
  <c r="L7569" i="2" s="1"/>
  <c r="K7568" i="2"/>
  <c r="L7568" i="2" s="1"/>
  <c r="L7567" i="2"/>
  <c r="K7567" i="2"/>
  <c r="K7566" i="2"/>
  <c r="L7566" i="2" s="1"/>
  <c r="K7565" i="2"/>
  <c r="L7565" i="2" s="1"/>
  <c r="L7564" i="2"/>
  <c r="K7564" i="2"/>
  <c r="L7563" i="2"/>
  <c r="K7563" i="2"/>
  <c r="K7562" i="2"/>
  <c r="L7562" i="2" s="1"/>
  <c r="L7561" i="2"/>
  <c r="K7561" i="2"/>
  <c r="K7560" i="2"/>
  <c r="L7560" i="2" s="1"/>
  <c r="L7559" i="2"/>
  <c r="K7559" i="2"/>
  <c r="K7558" i="2"/>
  <c r="L7558" i="2" s="1"/>
  <c r="K7557" i="2"/>
  <c r="L7557" i="2" s="1"/>
  <c r="K7556" i="2"/>
  <c r="L7556" i="2" s="1"/>
  <c r="K7555" i="2"/>
  <c r="L7555" i="2" s="1"/>
  <c r="L7554" i="2"/>
  <c r="K7554" i="2"/>
  <c r="L7553" i="2"/>
  <c r="K7553" i="2"/>
  <c r="K7552" i="2"/>
  <c r="L7552" i="2" s="1"/>
  <c r="L7551" i="2"/>
  <c r="K7551" i="2"/>
  <c r="K7550" i="2"/>
  <c r="L7550" i="2" s="1"/>
  <c r="L7549" i="2"/>
  <c r="K7549" i="2"/>
  <c r="K7548" i="2"/>
  <c r="L7548" i="2" s="1"/>
  <c r="K7547" i="2"/>
  <c r="L7547" i="2" s="1"/>
  <c r="K7546" i="2"/>
  <c r="L7546" i="2" s="1"/>
  <c r="K7545" i="2"/>
  <c r="L7545" i="2" s="1"/>
  <c r="L7544" i="2"/>
  <c r="K7544" i="2"/>
  <c r="K7543" i="2"/>
  <c r="L7543" i="2" s="1"/>
  <c r="K7542" i="2"/>
  <c r="L7542" i="2" s="1"/>
  <c r="L7541" i="2"/>
  <c r="K7541" i="2"/>
  <c r="K7540" i="2"/>
  <c r="L7540" i="2" s="1"/>
  <c r="K7539" i="2"/>
  <c r="L7539" i="2" s="1"/>
  <c r="K7538" i="2"/>
  <c r="L7538" i="2" s="1"/>
  <c r="K7537" i="2"/>
  <c r="L7537" i="2" s="1"/>
  <c r="K7536" i="2"/>
  <c r="L7536" i="2" s="1"/>
  <c r="K7535" i="2"/>
  <c r="L7535" i="2" s="1"/>
  <c r="K7534" i="2"/>
  <c r="L7534" i="2" s="1"/>
  <c r="L7533" i="2"/>
  <c r="K7533" i="2"/>
  <c r="K7532" i="2"/>
  <c r="L7532" i="2" s="1"/>
  <c r="L7531" i="2"/>
  <c r="K7531" i="2"/>
  <c r="K7530" i="2"/>
  <c r="L7530" i="2" s="1"/>
  <c r="L7529" i="2"/>
  <c r="K7529" i="2"/>
  <c r="L7528" i="2"/>
  <c r="K7528" i="2"/>
  <c r="L7527" i="2"/>
  <c r="K7527" i="2"/>
  <c r="K7526" i="2"/>
  <c r="L7526" i="2" s="1"/>
  <c r="L7525" i="2"/>
  <c r="K7525" i="2"/>
  <c r="K7524" i="2"/>
  <c r="L7524" i="2" s="1"/>
  <c r="K7523" i="2"/>
  <c r="L7523" i="2" s="1"/>
  <c r="K7522" i="2"/>
  <c r="L7522" i="2" s="1"/>
  <c r="K7521" i="2"/>
  <c r="L7521" i="2" s="1"/>
  <c r="L7520" i="2"/>
  <c r="K7520" i="2"/>
  <c r="K7519" i="2"/>
  <c r="L7519" i="2" s="1"/>
  <c r="K7518" i="2"/>
  <c r="L7518" i="2" s="1"/>
  <c r="K7517" i="2"/>
  <c r="L7517" i="2" s="1"/>
  <c r="K7516" i="2"/>
  <c r="L7516" i="2" s="1"/>
  <c r="L7515" i="2"/>
  <c r="K7515" i="2"/>
  <c r="K7514" i="2"/>
  <c r="L7514" i="2" s="1"/>
  <c r="K7513" i="2"/>
  <c r="L7513" i="2" s="1"/>
  <c r="K7512" i="2"/>
  <c r="L7512" i="2" s="1"/>
  <c r="L7511" i="2"/>
  <c r="K7511" i="2"/>
  <c r="K7510" i="2"/>
  <c r="L7510" i="2" s="1"/>
  <c r="K7509" i="2"/>
  <c r="L7509" i="2" s="1"/>
  <c r="K7508" i="2"/>
  <c r="L7508" i="2" s="1"/>
  <c r="L7507" i="2"/>
  <c r="K7507" i="2"/>
  <c r="K7506" i="2"/>
  <c r="L7506" i="2" s="1"/>
  <c r="K7505" i="2"/>
  <c r="L7505" i="2" s="1"/>
  <c r="K7504" i="2"/>
  <c r="L7504" i="2" s="1"/>
  <c r="L7503" i="2"/>
  <c r="K7503" i="2"/>
  <c r="K7502" i="2"/>
  <c r="L7502" i="2" s="1"/>
  <c r="K7501" i="2"/>
  <c r="L7501" i="2" s="1"/>
  <c r="K7500" i="2"/>
  <c r="L7500" i="2" s="1"/>
  <c r="K7499" i="2"/>
  <c r="L7499" i="2" s="1"/>
  <c r="L7498" i="2"/>
  <c r="K7498" i="2"/>
  <c r="K7497" i="2"/>
  <c r="L7497" i="2" s="1"/>
  <c r="L7496" i="2"/>
  <c r="K7496" i="2"/>
  <c r="K7495" i="2"/>
  <c r="L7495" i="2" s="1"/>
  <c r="K7494" i="2"/>
  <c r="L7494" i="2" s="1"/>
  <c r="K7493" i="2"/>
  <c r="L7493" i="2" s="1"/>
  <c r="L7492" i="2"/>
  <c r="K7492" i="2"/>
  <c r="L7491" i="2"/>
  <c r="K7491" i="2"/>
  <c r="K7490" i="2"/>
  <c r="L7490" i="2" s="1"/>
  <c r="L7489" i="2"/>
  <c r="K7489" i="2"/>
  <c r="K7488" i="2"/>
  <c r="L7488" i="2" s="1"/>
  <c r="K7487" i="2"/>
  <c r="L7487" i="2" s="1"/>
  <c r="K7486" i="2"/>
  <c r="L7486" i="2" s="1"/>
  <c r="L7485" i="2"/>
  <c r="K7485" i="2"/>
  <c r="K7484" i="2"/>
  <c r="L7484" i="2" s="1"/>
  <c r="L7483" i="2"/>
  <c r="K7483" i="2"/>
  <c r="K7482" i="2"/>
  <c r="L7482" i="2" s="1"/>
  <c r="K7481" i="2"/>
  <c r="L7481" i="2" s="1"/>
  <c r="K7480" i="2"/>
  <c r="L7480" i="2" s="1"/>
  <c r="K7479" i="2"/>
  <c r="L7479" i="2" s="1"/>
  <c r="K7478" i="2"/>
  <c r="L7478" i="2" s="1"/>
  <c r="K7477" i="2"/>
  <c r="L7477" i="2" s="1"/>
  <c r="K7476" i="2"/>
  <c r="L7476" i="2" s="1"/>
  <c r="L7475" i="2"/>
  <c r="K7475" i="2"/>
  <c r="K7474" i="2"/>
  <c r="L7474" i="2" s="1"/>
  <c r="K7473" i="2"/>
  <c r="L7473" i="2" s="1"/>
  <c r="L7472" i="2"/>
  <c r="K7472" i="2"/>
  <c r="K7471" i="2"/>
  <c r="L7471" i="2" s="1"/>
  <c r="K7470" i="2"/>
  <c r="L7470" i="2" s="1"/>
  <c r="K7469" i="2"/>
  <c r="L7469" i="2" s="1"/>
  <c r="L7468" i="2"/>
  <c r="K7468" i="2"/>
  <c r="K7467" i="2"/>
  <c r="L7467" i="2" s="1"/>
  <c r="K7466" i="2"/>
  <c r="L7466" i="2" s="1"/>
  <c r="K7465" i="2"/>
  <c r="L7465" i="2" s="1"/>
  <c r="K7464" i="2"/>
  <c r="L7464" i="2" s="1"/>
  <c r="K7463" i="2"/>
  <c r="L7463" i="2" s="1"/>
  <c r="K7462" i="2"/>
  <c r="L7462" i="2" s="1"/>
  <c r="L7461" i="2"/>
  <c r="K7461" i="2"/>
  <c r="K7460" i="2"/>
  <c r="L7460" i="2" s="1"/>
  <c r="L7459" i="2"/>
  <c r="K7459" i="2"/>
  <c r="K7458" i="2"/>
  <c r="L7458" i="2" s="1"/>
  <c r="K7457" i="2"/>
  <c r="L7457" i="2" s="1"/>
  <c r="K7456" i="2"/>
  <c r="L7456" i="2" s="1"/>
  <c r="K7455" i="2"/>
  <c r="L7455" i="2" s="1"/>
  <c r="L7454" i="2"/>
  <c r="K7454" i="2"/>
  <c r="K7453" i="2"/>
  <c r="L7453" i="2" s="1"/>
  <c r="K7452" i="2"/>
  <c r="L7452" i="2" s="1"/>
  <c r="K7451" i="2"/>
  <c r="L7451" i="2" s="1"/>
  <c r="K7450" i="2"/>
  <c r="L7450" i="2" s="1"/>
  <c r="K7449" i="2"/>
  <c r="L7449" i="2" s="1"/>
  <c r="K7448" i="2"/>
  <c r="L7448" i="2" s="1"/>
  <c r="L7447" i="2"/>
  <c r="K7447" i="2"/>
  <c r="K7446" i="2"/>
  <c r="L7446" i="2" s="1"/>
  <c r="L7445" i="2"/>
  <c r="K7445" i="2"/>
  <c r="K7444" i="2"/>
  <c r="L7444" i="2" s="1"/>
  <c r="K7443" i="2"/>
  <c r="L7443" i="2" s="1"/>
  <c r="K7442" i="2"/>
  <c r="L7442" i="2" s="1"/>
  <c r="L7441" i="2"/>
  <c r="K7441" i="2"/>
  <c r="K7440" i="2"/>
  <c r="L7440" i="2" s="1"/>
  <c r="L7439" i="2"/>
  <c r="K7439" i="2"/>
  <c r="K7438" i="2"/>
  <c r="L7438" i="2" s="1"/>
  <c r="K7437" i="2"/>
  <c r="L7437" i="2" s="1"/>
  <c r="L7436" i="2"/>
  <c r="K7436" i="2"/>
  <c r="K7435" i="2"/>
  <c r="L7435" i="2" s="1"/>
  <c r="K7434" i="2"/>
  <c r="L7434" i="2" s="1"/>
  <c r="L7433" i="2"/>
  <c r="K7433" i="2"/>
  <c r="L7432" i="2"/>
  <c r="K7432" i="2"/>
  <c r="K7431" i="2"/>
  <c r="L7431" i="2" s="1"/>
  <c r="K7430" i="2"/>
  <c r="L7430" i="2" s="1"/>
  <c r="L7429" i="2"/>
  <c r="K7429" i="2"/>
  <c r="K7428" i="2"/>
  <c r="L7428" i="2" s="1"/>
  <c r="L7427" i="2"/>
  <c r="K7427" i="2"/>
  <c r="L7426" i="2"/>
  <c r="K7426" i="2"/>
  <c r="K7425" i="2"/>
  <c r="L7425" i="2" s="1"/>
  <c r="K7424" i="2"/>
  <c r="L7424" i="2" s="1"/>
  <c r="K7423" i="2"/>
  <c r="L7423" i="2" s="1"/>
  <c r="K7422" i="2"/>
  <c r="L7422" i="2" s="1"/>
  <c r="L7421" i="2"/>
  <c r="K7421" i="2"/>
  <c r="L7420" i="2"/>
  <c r="K7420" i="2"/>
  <c r="L7419" i="2"/>
  <c r="K7419" i="2"/>
  <c r="L7418" i="2"/>
  <c r="K7418" i="2"/>
  <c r="K7417" i="2"/>
  <c r="L7417" i="2" s="1"/>
  <c r="K7416" i="2"/>
  <c r="L7416" i="2" s="1"/>
  <c r="K7415" i="2"/>
  <c r="L7415" i="2" s="1"/>
  <c r="L7414" i="2"/>
  <c r="K7414" i="2"/>
  <c r="L7413" i="2"/>
  <c r="K7413" i="2"/>
  <c r="K7412" i="2"/>
  <c r="L7412" i="2" s="1"/>
  <c r="L7411" i="2"/>
  <c r="K7411" i="2"/>
  <c r="K7410" i="2"/>
  <c r="L7410" i="2" s="1"/>
  <c r="K7409" i="2"/>
  <c r="L7409" i="2" s="1"/>
  <c r="K7408" i="2"/>
  <c r="L7408" i="2" s="1"/>
  <c r="L7407" i="2"/>
  <c r="K7407" i="2"/>
  <c r="K7406" i="2"/>
  <c r="L7406" i="2" s="1"/>
  <c r="K7405" i="2"/>
  <c r="L7405" i="2" s="1"/>
  <c r="K7404" i="2"/>
  <c r="L7404" i="2" s="1"/>
  <c r="L7403" i="2"/>
  <c r="K7403" i="2"/>
  <c r="K7402" i="2"/>
  <c r="L7402" i="2" s="1"/>
  <c r="K7401" i="2"/>
  <c r="L7401" i="2" s="1"/>
  <c r="L7400" i="2"/>
  <c r="K7400" i="2"/>
  <c r="K7399" i="2"/>
  <c r="L7399" i="2" s="1"/>
  <c r="K7398" i="2"/>
  <c r="L7398" i="2" s="1"/>
  <c r="K7397" i="2"/>
  <c r="L7397" i="2" s="1"/>
  <c r="L7396" i="2"/>
  <c r="K7396" i="2"/>
  <c r="K7395" i="2"/>
  <c r="L7395" i="2" s="1"/>
  <c r="K7394" i="2"/>
  <c r="L7394" i="2" s="1"/>
  <c r="K7393" i="2"/>
  <c r="L7393" i="2" s="1"/>
  <c r="K7392" i="2"/>
  <c r="L7392" i="2" s="1"/>
  <c r="L7391" i="2"/>
  <c r="K7391" i="2"/>
  <c r="K7390" i="2"/>
  <c r="L7390" i="2" s="1"/>
  <c r="L7389" i="2"/>
  <c r="K7389" i="2"/>
  <c r="K7388" i="2"/>
  <c r="L7388" i="2" s="1"/>
  <c r="L7387" i="2"/>
  <c r="K7387" i="2"/>
  <c r="K7386" i="2"/>
  <c r="L7386" i="2" s="1"/>
  <c r="L7385" i="2"/>
  <c r="K7385" i="2"/>
  <c r="K7384" i="2"/>
  <c r="L7384" i="2" s="1"/>
  <c r="L7383" i="2"/>
  <c r="K7383" i="2"/>
  <c r="L7382" i="2"/>
  <c r="K7382" i="2"/>
  <c r="K7381" i="2"/>
  <c r="L7381" i="2" s="1"/>
  <c r="K7380" i="2"/>
  <c r="L7380" i="2" s="1"/>
  <c r="K7379" i="2"/>
  <c r="L7379" i="2" s="1"/>
  <c r="L7378" i="2"/>
  <c r="K7378" i="2"/>
  <c r="K7377" i="2"/>
  <c r="L7377" i="2" s="1"/>
  <c r="K7376" i="2"/>
  <c r="L7376" i="2" s="1"/>
  <c r="L7375" i="2"/>
  <c r="K7375" i="2"/>
  <c r="K7374" i="2"/>
  <c r="L7374" i="2" s="1"/>
  <c r="K7373" i="2"/>
  <c r="L7373" i="2" s="1"/>
  <c r="L7372" i="2"/>
  <c r="K7372" i="2"/>
  <c r="L7371" i="2"/>
  <c r="K7371" i="2"/>
  <c r="K7370" i="2"/>
  <c r="L7370" i="2" s="1"/>
  <c r="K7369" i="2"/>
  <c r="L7369" i="2" s="1"/>
  <c r="K7368" i="2"/>
  <c r="L7368" i="2" s="1"/>
  <c r="L7367" i="2"/>
  <c r="K7367" i="2"/>
  <c r="K7366" i="2"/>
  <c r="L7366" i="2" s="1"/>
  <c r="K7365" i="2"/>
  <c r="L7365" i="2" s="1"/>
  <c r="L7364" i="2"/>
  <c r="K7364" i="2"/>
  <c r="K7363" i="2"/>
  <c r="L7363" i="2" s="1"/>
  <c r="K7362" i="2"/>
  <c r="L7362" i="2" s="1"/>
  <c r="K7361" i="2"/>
  <c r="L7361" i="2" s="1"/>
  <c r="K7360" i="2"/>
  <c r="L7360" i="2" s="1"/>
  <c r="K7359" i="2"/>
  <c r="L7359" i="2" s="1"/>
  <c r="K7358" i="2"/>
  <c r="L7358" i="2" s="1"/>
  <c r="L7357" i="2"/>
  <c r="K7357" i="2"/>
  <c r="K7356" i="2"/>
  <c r="L7356" i="2" s="1"/>
  <c r="K7355" i="2"/>
  <c r="L7355" i="2" s="1"/>
  <c r="L7354" i="2"/>
  <c r="K7354" i="2"/>
  <c r="K7353" i="2"/>
  <c r="L7353" i="2" s="1"/>
  <c r="K7352" i="2"/>
  <c r="L7352" i="2" s="1"/>
  <c r="K7351" i="2"/>
  <c r="L7351" i="2" s="1"/>
  <c r="K7350" i="2"/>
  <c r="L7350" i="2" s="1"/>
  <c r="L7349" i="2"/>
  <c r="K7349" i="2"/>
  <c r="L7348" i="2"/>
  <c r="K7348" i="2"/>
  <c r="L7347" i="2"/>
  <c r="K7347" i="2"/>
  <c r="K7346" i="2"/>
  <c r="L7346" i="2" s="1"/>
  <c r="L7345" i="2"/>
  <c r="K7345" i="2"/>
  <c r="K7344" i="2"/>
  <c r="L7344" i="2" s="1"/>
  <c r="L7343" i="2"/>
  <c r="K7343" i="2"/>
  <c r="K7342" i="2"/>
  <c r="L7342" i="2" s="1"/>
  <c r="L7341" i="2"/>
  <c r="K7341" i="2"/>
  <c r="K7340" i="2"/>
  <c r="L7340" i="2" s="1"/>
  <c r="K7339" i="2"/>
  <c r="L7339" i="2" s="1"/>
  <c r="K7338" i="2"/>
  <c r="L7338" i="2" s="1"/>
  <c r="L7337" i="2"/>
  <c r="K7337" i="2"/>
  <c r="L7336" i="2"/>
  <c r="K7336" i="2"/>
  <c r="K7335" i="2"/>
  <c r="L7335" i="2" s="1"/>
  <c r="L7334" i="2"/>
  <c r="K7334" i="2"/>
  <c r="K7333" i="2"/>
  <c r="L7333" i="2" s="1"/>
  <c r="K7332" i="2"/>
  <c r="L7332" i="2" s="1"/>
  <c r="K7331" i="2"/>
  <c r="L7331" i="2" s="1"/>
  <c r="L7330" i="2"/>
  <c r="K7330" i="2"/>
  <c r="L7329" i="2"/>
  <c r="K7329" i="2"/>
  <c r="L7328" i="2"/>
  <c r="K7328" i="2"/>
  <c r="K7327" i="2"/>
  <c r="L7327" i="2" s="1"/>
  <c r="K7326" i="2"/>
  <c r="L7326" i="2" s="1"/>
  <c r="K7325" i="2"/>
  <c r="L7325" i="2" s="1"/>
  <c r="K7324" i="2"/>
  <c r="L7324" i="2" s="1"/>
  <c r="L7323" i="2"/>
  <c r="K7323" i="2"/>
  <c r="K7322" i="2"/>
  <c r="L7322" i="2" s="1"/>
  <c r="K7321" i="2"/>
  <c r="L7321" i="2" s="1"/>
  <c r="K7320" i="2"/>
  <c r="L7320" i="2" s="1"/>
  <c r="K7319" i="2"/>
  <c r="L7319" i="2" s="1"/>
  <c r="K7318" i="2"/>
  <c r="L7318" i="2" s="1"/>
  <c r="K7317" i="2"/>
  <c r="L7317" i="2" s="1"/>
  <c r="K7316" i="2"/>
  <c r="L7316" i="2" s="1"/>
  <c r="L7315" i="2"/>
  <c r="K7315" i="2"/>
  <c r="K7314" i="2"/>
  <c r="L7314" i="2" s="1"/>
  <c r="K7313" i="2"/>
  <c r="L7313" i="2" s="1"/>
  <c r="K7312" i="2"/>
  <c r="L7312" i="2" s="1"/>
  <c r="K7311" i="2"/>
  <c r="L7311" i="2" s="1"/>
  <c r="K7310" i="2"/>
  <c r="L7310" i="2" s="1"/>
  <c r="L7309" i="2"/>
  <c r="K7309" i="2"/>
  <c r="K7308" i="2"/>
  <c r="L7308" i="2" s="1"/>
  <c r="K7307" i="2"/>
  <c r="L7307" i="2" s="1"/>
  <c r="K7306" i="2"/>
  <c r="L7306" i="2" s="1"/>
  <c r="K7305" i="2"/>
  <c r="L7305" i="2" s="1"/>
  <c r="L7304" i="2"/>
  <c r="K7304" i="2"/>
  <c r="K7303" i="2"/>
  <c r="L7303" i="2" s="1"/>
  <c r="K7302" i="2"/>
  <c r="L7302" i="2" s="1"/>
  <c r="L7301" i="2"/>
  <c r="K7301" i="2"/>
  <c r="K7300" i="2"/>
  <c r="L7300" i="2" s="1"/>
  <c r="K7299" i="2"/>
  <c r="L7299" i="2" s="1"/>
  <c r="K7298" i="2"/>
  <c r="L7298" i="2" s="1"/>
  <c r="L7297" i="2"/>
  <c r="K7297" i="2"/>
  <c r="L7296" i="2"/>
  <c r="K7296" i="2"/>
  <c r="K7295" i="2"/>
  <c r="L7295" i="2" s="1"/>
  <c r="K7294" i="2"/>
  <c r="L7294" i="2" s="1"/>
  <c r="K7293" i="2"/>
  <c r="L7293" i="2" s="1"/>
  <c r="K7292" i="2"/>
  <c r="L7292" i="2" s="1"/>
  <c r="K7291" i="2"/>
  <c r="L7291" i="2" s="1"/>
  <c r="K7290" i="2"/>
  <c r="L7290" i="2" s="1"/>
  <c r="L7289" i="2"/>
  <c r="K7289" i="2"/>
  <c r="K7288" i="2"/>
  <c r="L7288" i="2" s="1"/>
  <c r="K7287" i="2"/>
  <c r="L7287" i="2" s="1"/>
  <c r="K7286" i="2"/>
  <c r="L7286" i="2" s="1"/>
  <c r="K7285" i="2"/>
  <c r="L7285" i="2" s="1"/>
  <c r="K7284" i="2"/>
  <c r="L7284" i="2" s="1"/>
  <c r="K7283" i="2"/>
  <c r="L7283" i="2" s="1"/>
  <c r="K7282" i="2"/>
  <c r="L7282" i="2" s="1"/>
  <c r="L7281" i="2"/>
  <c r="K7281" i="2"/>
  <c r="K7280" i="2"/>
  <c r="L7280" i="2" s="1"/>
  <c r="K7279" i="2"/>
  <c r="L7279" i="2" s="1"/>
  <c r="K7278" i="2"/>
  <c r="L7278" i="2" s="1"/>
  <c r="L7277" i="2"/>
  <c r="K7277" i="2"/>
  <c r="L7276" i="2"/>
  <c r="K7276" i="2"/>
  <c r="K7275" i="2"/>
  <c r="L7275" i="2" s="1"/>
  <c r="L7274" i="2"/>
  <c r="K7274" i="2"/>
  <c r="K7273" i="2"/>
  <c r="L7273" i="2" s="1"/>
  <c r="K7272" i="2"/>
  <c r="L7272" i="2" s="1"/>
  <c r="K7271" i="2"/>
  <c r="L7271" i="2" s="1"/>
  <c r="K7270" i="2"/>
  <c r="L7270" i="2" s="1"/>
  <c r="K7269" i="2"/>
  <c r="L7269" i="2" s="1"/>
  <c r="L7268" i="2"/>
  <c r="K7268" i="2"/>
  <c r="L7267" i="2"/>
  <c r="K7267" i="2"/>
  <c r="K7266" i="2"/>
  <c r="L7266" i="2" s="1"/>
  <c r="K7265" i="2"/>
  <c r="L7265" i="2" s="1"/>
  <c r="K7264" i="2"/>
  <c r="L7264" i="2" s="1"/>
  <c r="L7263" i="2"/>
  <c r="K7263" i="2"/>
  <c r="K7262" i="2"/>
  <c r="L7262" i="2" s="1"/>
  <c r="L7261" i="2"/>
  <c r="K7261" i="2"/>
  <c r="K7260" i="2"/>
  <c r="L7260" i="2" s="1"/>
  <c r="K7259" i="2"/>
  <c r="L7259" i="2" s="1"/>
  <c r="K7258" i="2"/>
  <c r="L7258" i="2" s="1"/>
  <c r="L7257" i="2"/>
  <c r="K7257" i="2"/>
  <c r="K7256" i="2"/>
  <c r="L7256" i="2" s="1"/>
  <c r="L7255" i="2"/>
  <c r="K7255" i="2"/>
  <c r="K7254" i="2"/>
  <c r="L7254" i="2" s="1"/>
  <c r="L7253" i="2"/>
  <c r="K7253" i="2"/>
  <c r="K7252" i="2"/>
  <c r="L7252" i="2" s="1"/>
  <c r="K7251" i="2"/>
  <c r="L7251" i="2" s="1"/>
  <c r="L7250" i="2"/>
  <c r="K7250" i="2"/>
  <c r="K7249" i="2"/>
  <c r="L7249" i="2" s="1"/>
  <c r="K7248" i="2"/>
  <c r="L7248" i="2" s="1"/>
  <c r="L7247" i="2"/>
  <c r="K7247" i="2"/>
  <c r="K7246" i="2"/>
  <c r="L7246" i="2" s="1"/>
  <c r="K7245" i="2"/>
  <c r="L7245" i="2" s="1"/>
  <c r="K7244" i="2"/>
  <c r="L7244" i="2" s="1"/>
  <c r="K7243" i="2"/>
  <c r="L7243" i="2" s="1"/>
  <c r="K7242" i="2"/>
  <c r="L7242" i="2" s="1"/>
  <c r="L7241" i="2"/>
  <c r="K7241" i="2"/>
  <c r="K7240" i="2"/>
  <c r="L7240" i="2" s="1"/>
  <c r="L7239" i="2"/>
  <c r="K7239" i="2"/>
  <c r="K7238" i="2"/>
  <c r="L7238" i="2" s="1"/>
  <c r="L7237" i="2"/>
  <c r="K7237" i="2"/>
  <c r="K7236" i="2"/>
  <c r="L7236" i="2" s="1"/>
  <c r="K7235" i="2"/>
  <c r="L7235" i="2" s="1"/>
  <c r="L7234" i="2"/>
  <c r="K7234" i="2"/>
  <c r="K7233" i="2"/>
  <c r="L7233" i="2" s="1"/>
  <c r="L7232" i="2"/>
  <c r="K7232" i="2"/>
  <c r="K7231" i="2"/>
  <c r="L7231" i="2" s="1"/>
  <c r="K7230" i="2"/>
  <c r="L7230" i="2" s="1"/>
  <c r="K7229" i="2"/>
  <c r="L7229" i="2" s="1"/>
  <c r="K7228" i="2"/>
  <c r="L7228" i="2" s="1"/>
  <c r="K7227" i="2"/>
  <c r="L7227" i="2" s="1"/>
  <c r="K7226" i="2"/>
  <c r="L7226" i="2" s="1"/>
  <c r="L7225" i="2"/>
  <c r="K7225" i="2"/>
  <c r="K7224" i="2"/>
  <c r="L7224" i="2" s="1"/>
  <c r="K7223" i="2"/>
  <c r="L7223" i="2" s="1"/>
  <c r="L7222" i="2"/>
  <c r="K7222" i="2"/>
  <c r="L7221" i="2"/>
  <c r="K7221" i="2"/>
  <c r="K7220" i="2"/>
  <c r="L7220" i="2" s="1"/>
  <c r="K7219" i="2"/>
  <c r="L7219" i="2" s="1"/>
  <c r="K7218" i="2"/>
  <c r="L7218" i="2" s="1"/>
  <c r="L7217" i="2"/>
  <c r="K7217" i="2"/>
  <c r="K7216" i="2"/>
  <c r="L7216" i="2" s="1"/>
  <c r="K7215" i="2"/>
  <c r="L7215" i="2" s="1"/>
  <c r="L7214" i="2"/>
  <c r="K7214" i="2"/>
  <c r="K7213" i="2"/>
  <c r="L7213" i="2" s="1"/>
  <c r="K7212" i="2"/>
  <c r="L7212" i="2" s="1"/>
  <c r="K7211" i="2"/>
  <c r="L7211" i="2" s="1"/>
  <c r="K7210" i="2"/>
  <c r="L7210" i="2" s="1"/>
  <c r="K7209" i="2"/>
  <c r="L7209" i="2" s="1"/>
  <c r="K7208" i="2"/>
  <c r="L7208" i="2" s="1"/>
  <c r="K7207" i="2"/>
  <c r="L7207" i="2" s="1"/>
  <c r="K7206" i="2"/>
  <c r="L7206" i="2" s="1"/>
  <c r="L7205" i="2"/>
  <c r="K7205" i="2"/>
  <c r="L7204" i="2"/>
  <c r="K7204" i="2"/>
  <c r="K7203" i="2"/>
  <c r="L7203" i="2" s="1"/>
  <c r="K7202" i="2"/>
  <c r="L7202" i="2" s="1"/>
  <c r="K7201" i="2"/>
  <c r="L7201" i="2" s="1"/>
  <c r="L7200" i="2"/>
  <c r="K7200" i="2"/>
  <c r="K7199" i="2"/>
  <c r="L7199" i="2" s="1"/>
  <c r="L7198" i="2"/>
  <c r="K7198" i="2"/>
  <c r="K7197" i="2"/>
  <c r="L7197" i="2" s="1"/>
  <c r="L7196" i="2"/>
  <c r="K7196" i="2"/>
  <c r="K7195" i="2"/>
  <c r="L7195" i="2" s="1"/>
  <c r="L7194" i="2"/>
  <c r="K7194" i="2"/>
  <c r="K7193" i="2"/>
  <c r="L7193" i="2" s="1"/>
  <c r="L7192" i="2"/>
  <c r="K7192" i="2"/>
  <c r="K7191" i="2"/>
  <c r="L7191" i="2" s="1"/>
  <c r="L7190" i="2"/>
  <c r="K7190" i="2"/>
  <c r="K7189" i="2"/>
  <c r="L7189" i="2" s="1"/>
  <c r="K7188" i="2"/>
  <c r="L7188" i="2" s="1"/>
  <c r="K7187" i="2"/>
  <c r="L7187" i="2" s="1"/>
  <c r="K7186" i="2"/>
  <c r="L7186" i="2" s="1"/>
  <c r="K7185" i="2"/>
  <c r="L7185" i="2" s="1"/>
  <c r="K7184" i="2"/>
  <c r="L7184" i="2" s="1"/>
  <c r="L7183" i="2"/>
  <c r="K7183" i="2"/>
  <c r="K7182" i="2"/>
  <c r="L7182" i="2" s="1"/>
  <c r="K7181" i="2"/>
  <c r="L7181" i="2" s="1"/>
  <c r="K7180" i="2"/>
  <c r="L7180" i="2" s="1"/>
  <c r="L7179" i="2"/>
  <c r="K7179" i="2"/>
  <c r="K7178" i="2"/>
  <c r="L7178" i="2" s="1"/>
  <c r="L7177" i="2"/>
  <c r="K7177" i="2"/>
  <c r="K7176" i="2"/>
  <c r="L7176" i="2" s="1"/>
  <c r="K7175" i="2"/>
  <c r="L7175" i="2" s="1"/>
  <c r="K7174" i="2"/>
  <c r="L7174" i="2" s="1"/>
  <c r="K7173" i="2"/>
  <c r="L7173" i="2" s="1"/>
  <c r="K7172" i="2"/>
  <c r="L7172" i="2" s="1"/>
  <c r="K7171" i="2"/>
  <c r="L7171" i="2" s="1"/>
  <c r="L7170" i="2"/>
  <c r="K7170" i="2"/>
  <c r="L7169" i="2"/>
  <c r="K7169" i="2"/>
  <c r="K7168" i="2"/>
  <c r="L7168" i="2" s="1"/>
  <c r="K7167" i="2"/>
  <c r="L7167" i="2" s="1"/>
  <c r="K7166" i="2"/>
  <c r="L7166" i="2" s="1"/>
  <c r="K7165" i="2"/>
  <c r="L7165" i="2" s="1"/>
  <c r="L7164" i="2"/>
  <c r="K7164" i="2"/>
  <c r="K7163" i="2"/>
  <c r="L7163" i="2" s="1"/>
  <c r="K7162" i="2"/>
  <c r="L7162" i="2" s="1"/>
  <c r="L7161" i="2"/>
  <c r="K7161" i="2"/>
  <c r="K7160" i="2"/>
  <c r="L7160" i="2" s="1"/>
  <c r="K7159" i="2"/>
  <c r="L7159" i="2" s="1"/>
  <c r="L7158" i="2"/>
  <c r="K7158" i="2"/>
  <c r="K7157" i="2"/>
  <c r="L7157" i="2" s="1"/>
  <c r="L7156" i="2"/>
  <c r="K7156" i="2"/>
  <c r="K7155" i="2"/>
  <c r="L7155" i="2" s="1"/>
  <c r="K7154" i="2"/>
  <c r="L7154" i="2" s="1"/>
  <c r="L7153" i="2"/>
  <c r="K7153" i="2"/>
  <c r="K7152" i="2"/>
  <c r="L7152" i="2" s="1"/>
  <c r="K7151" i="2"/>
  <c r="L7151" i="2" s="1"/>
  <c r="K7150" i="2"/>
  <c r="L7150" i="2" s="1"/>
  <c r="L7149" i="2"/>
  <c r="K7149" i="2"/>
  <c r="L7148" i="2"/>
  <c r="K7148" i="2"/>
  <c r="K7147" i="2"/>
  <c r="L7147" i="2" s="1"/>
  <c r="K7146" i="2"/>
  <c r="L7146" i="2" s="1"/>
  <c r="K7145" i="2"/>
  <c r="L7145" i="2" s="1"/>
  <c r="K7144" i="2"/>
  <c r="L7144" i="2" s="1"/>
  <c r="K7143" i="2"/>
  <c r="L7143" i="2" s="1"/>
  <c r="L7142" i="2"/>
  <c r="K7142" i="2"/>
  <c r="K7141" i="2"/>
  <c r="L7141" i="2" s="1"/>
  <c r="K7140" i="2"/>
  <c r="L7140" i="2" s="1"/>
  <c r="L7139" i="2"/>
  <c r="K7139" i="2"/>
  <c r="K7138" i="2"/>
  <c r="L7138" i="2" s="1"/>
  <c r="L7137" i="2"/>
  <c r="K7137" i="2"/>
  <c r="L7136" i="2"/>
  <c r="K7136" i="2"/>
  <c r="L7135" i="2"/>
  <c r="K7135" i="2"/>
  <c r="K7134" i="2"/>
  <c r="L7134" i="2" s="1"/>
  <c r="K7133" i="2"/>
  <c r="L7133" i="2" s="1"/>
  <c r="L7132" i="2"/>
  <c r="K7132" i="2"/>
  <c r="L7131" i="2"/>
  <c r="K7131" i="2"/>
  <c r="K7130" i="2"/>
  <c r="L7130" i="2" s="1"/>
  <c r="L7129" i="2"/>
  <c r="K7129" i="2"/>
  <c r="K7128" i="2"/>
  <c r="L7128" i="2" s="1"/>
  <c r="K7127" i="2"/>
  <c r="L7127" i="2" s="1"/>
  <c r="K7126" i="2"/>
  <c r="L7126" i="2" s="1"/>
  <c r="K7125" i="2"/>
  <c r="L7125" i="2" s="1"/>
  <c r="K7124" i="2"/>
  <c r="L7124" i="2" s="1"/>
  <c r="K7123" i="2"/>
  <c r="L7123" i="2" s="1"/>
  <c r="K7122" i="2"/>
  <c r="L7122" i="2" s="1"/>
  <c r="K7121" i="2"/>
  <c r="L7121" i="2" s="1"/>
  <c r="K7120" i="2"/>
  <c r="L7120" i="2" s="1"/>
  <c r="K7119" i="2"/>
  <c r="L7119" i="2" s="1"/>
  <c r="L7118" i="2"/>
  <c r="K7118" i="2"/>
  <c r="K7117" i="2"/>
  <c r="L7117" i="2" s="1"/>
  <c r="K7116" i="2"/>
  <c r="L7116" i="2" s="1"/>
  <c r="L7115" i="2"/>
  <c r="K7115" i="2"/>
  <c r="K7114" i="2"/>
  <c r="L7114" i="2" s="1"/>
  <c r="K7113" i="2"/>
  <c r="L7113" i="2" s="1"/>
  <c r="K7112" i="2"/>
  <c r="L7112" i="2" s="1"/>
  <c r="K7111" i="2"/>
  <c r="L7111" i="2" s="1"/>
  <c r="K7110" i="2"/>
  <c r="L7110" i="2" s="1"/>
  <c r="K7109" i="2"/>
  <c r="L7109" i="2" s="1"/>
  <c r="K7108" i="2"/>
  <c r="L7108" i="2" s="1"/>
  <c r="K7107" i="2"/>
  <c r="L7107" i="2" s="1"/>
  <c r="K7106" i="2"/>
  <c r="L7106" i="2" s="1"/>
  <c r="K7105" i="2"/>
  <c r="L7105" i="2" s="1"/>
  <c r="K7104" i="2"/>
  <c r="L7104" i="2" s="1"/>
  <c r="L7103" i="2"/>
  <c r="K7103" i="2"/>
  <c r="L7102" i="2"/>
  <c r="K7102" i="2"/>
  <c r="K7101" i="2"/>
  <c r="L7101" i="2" s="1"/>
  <c r="K7100" i="2"/>
  <c r="L7100" i="2" s="1"/>
  <c r="K7099" i="2"/>
  <c r="L7099" i="2" s="1"/>
  <c r="K7098" i="2"/>
  <c r="L7098" i="2" s="1"/>
  <c r="K7097" i="2"/>
  <c r="L7097" i="2" s="1"/>
  <c r="K7096" i="2"/>
  <c r="L7096" i="2" s="1"/>
  <c r="K7095" i="2"/>
  <c r="L7095" i="2" s="1"/>
  <c r="L7094" i="2"/>
  <c r="K7094" i="2"/>
  <c r="K7093" i="2"/>
  <c r="L7093" i="2" s="1"/>
  <c r="K7092" i="2"/>
  <c r="L7092" i="2" s="1"/>
  <c r="K7091" i="2"/>
  <c r="L7091" i="2" s="1"/>
  <c r="K7090" i="2"/>
  <c r="L7090" i="2" s="1"/>
  <c r="L7089" i="2"/>
  <c r="K7089" i="2"/>
  <c r="K7088" i="2"/>
  <c r="L7088" i="2" s="1"/>
  <c r="L7087" i="2"/>
  <c r="K7087" i="2"/>
  <c r="K7086" i="2"/>
  <c r="L7086" i="2" s="1"/>
  <c r="L7085" i="2"/>
  <c r="K7085" i="2"/>
  <c r="K7084" i="2"/>
  <c r="L7084" i="2" s="1"/>
  <c r="L7083" i="2"/>
  <c r="K7083" i="2"/>
  <c r="K7082" i="2"/>
  <c r="L7082" i="2" s="1"/>
  <c r="K7081" i="2"/>
  <c r="L7081" i="2" s="1"/>
  <c r="K7080" i="2"/>
  <c r="L7080" i="2" s="1"/>
  <c r="L7079" i="2"/>
  <c r="K7079" i="2"/>
  <c r="L7078" i="2"/>
  <c r="K7078" i="2"/>
  <c r="K7077" i="2"/>
  <c r="L7077" i="2" s="1"/>
  <c r="L7076" i="2"/>
  <c r="K7076" i="2"/>
  <c r="K7075" i="2"/>
  <c r="L7075" i="2" s="1"/>
  <c r="K7074" i="2"/>
  <c r="L7074" i="2" s="1"/>
  <c r="K7073" i="2"/>
  <c r="L7073" i="2" s="1"/>
  <c r="K7072" i="2"/>
  <c r="L7072" i="2" s="1"/>
  <c r="L7071" i="2"/>
  <c r="K7071" i="2"/>
  <c r="K7070" i="2"/>
  <c r="L7070" i="2" s="1"/>
  <c r="K7069" i="2"/>
  <c r="L7069" i="2" s="1"/>
  <c r="K7068" i="2"/>
  <c r="L7068" i="2" s="1"/>
  <c r="L7067" i="2"/>
  <c r="K7067" i="2"/>
  <c r="K7066" i="2"/>
  <c r="L7066" i="2" s="1"/>
  <c r="K7065" i="2"/>
  <c r="L7065" i="2" s="1"/>
  <c r="L7064" i="2"/>
  <c r="K7064" i="2"/>
  <c r="L7063" i="2"/>
  <c r="K7063" i="2"/>
  <c r="K7062" i="2"/>
  <c r="L7062" i="2" s="1"/>
  <c r="K7061" i="2"/>
  <c r="L7061" i="2" s="1"/>
  <c r="K7060" i="2"/>
  <c r="L7060" i="2" s="1"/>
  <c r="K7059" i="2"/>
  <c r="L7059" i="2" s="1"/>
  <c r="K7058" i="2"/>
  <c r="L7058" i="2" s="1"/>
  <c r="L7057" i="2"/>
  <c r="K7057" i="2"/>
  <c r="K7056" i="2"/>
  <c r="L7056" i="2" s="1"/>
  <c r="K7055" i="2"/>
  <c r="L7055" i="2" s="1"/>
  <c r="K7054" i="2"/>
  <c r="L7054" i="2" s="1"/>
  <c r="K7053" i="2"/>
  <c r="L7053" i="2" s="1"/>
  <c r="K7052" i="2"/>
  <c r="L7052" i="2" s="1"/>
  <c r="K7051" i="2"/>
  <c r="L7051" i="2" s="1"/>
  <c r="K7050" i="2"/>
  <c r="L7050" i="2" s="1"/>
  <c r="K7049" i="2"/>
  <c r="L7049" i="2" s="1"/>
  <c r="L7048" i="2"/>
  <c r="K7048" i="2"/>
  <c r="L7047" i="2"/>
  <c r="K7047" i="2"/>
  <c r="K7046" i="2"/>
  <c r="L7046" i="2" s="1"/>
  <c r="K7045" i="2"/>
  <c r="L7045" i="2" s="1"/>
  <c r="K7044" i="2"/>
  <c r="L7044" i="2" s="1"/>
  <c r="L7043" i="2"/>
  <c r="K7043" i="2"/>
  <c r="K7042" i="2"/>
  <c r="L7042" i="2" s="1"/>
  <c r="K7041" i="2"/>
  <c r="L7041" i="2" s="1"/>
  <c r="L7040" i="2"/>
  <c r="K7040" i="2"/>
  <c r="K7039" i="2"/>
  <c r="L7039" i="2" s="1"/>
  <c r="K7038" i="2"/>
  <c r="L7038" i="2" s="1"/>
  <c r="K7037" i="2"/>
  <c r="L7037" i="2" s="1"/>
  <c r="L7036" i="2"/>
  <c r="K7036" i="2"/>
  <c r="K7035" i="2"/>
  <c r="L7035" i="2" s="1"/>
  <c r="K7034" i="2"/>
  <c r="L7034" i="2" s="1"/>
  <c r="K7033" i="2"/>
  <c r="L7033" i="2" s="1"/>
  <c r="K7032" i="2"/>
  <c r="L7032" i="2" s="1"/>
  <c r="K7031" i="2"/>
  <c r="L7031" i="2" s="1"/>
  <c r="L7030" i="2"/>
  <c r="K7030" i="2"/>
  <c r="K7029" i="2"/>
  <c r="L7029" i="2" s="1"/>
  <c r="K7028" i="2"/>
  <c r="L7028" i="2" s="1"/>
  <c r="K7027" i="2"/>
  <c r="L7027" i="2" s="1"/>
  <c r="K7026" i="2"/>
  <c r="L7026" i="2" s="1"/>
  <c r="K7025" i="2"/>
  <c r="L7025" i="2" s="1"/>
  <c r="L7024" i="2"/>
  <c r="K7024" i="2"/>
  <c r="K7023" i="2"/>
  <c r="L7023" i="2" s="1"/>
  <c r="L7022" i="2"/>
  <c r="K7022" i="2"/>
  <c r="K7021" i="2"/>
  <c r="L7021" i="2" s="1"/>
  <c r="K7020" i="2"/>
  <c r="L7020" i="2" s="1"/>
  <c r="K7019" i="2"/>
  <c r="L7019" i="2" s="1"/>
  <c r="K7018" i="2"/>
  <c r="L7018" i="2" s="1"/>
  <c r="L7017" i="2"/>
  <c r="K7017" i="2"/>
  <c r="K7016" i="2"/>
  <c r="L7016" i="2" s="1"/>
  <c r="L7015" i="2"/>
  <c r="K7015" i="2"/>
  <c r="K7014" i="2"/>
  <c r="L7014" i="2" s="1"/>
  <c r="L7013" i="2"/>
  <c r="K7013" i="2"/>
  <c r="K7012" i="2"/>
  <c r="L7012" i="2" s="1"/>
  <c r="K7011" i="2"/>
  <c r="L7011" i="2" s="1"/>
  <c r="K7010" i="2"/>
  <c r="L7010" i="2" s="1"/>
  <c r="K7009" i="2"/>
  <c r="L7009" i="2" s="1"/>
  <c r="L7008" i="2"/>
  <c r="K7008" i="2"/>
  <c r="K7007" i="2"/>
  <c r="L7007" i="2" s="1"/>
  <c r="L7006" i="2"/>
  <c r="K7006" i="2"/>
  <c r="K7005" i="2"/>
  <c r="L7005" i="2" s="1"/>
  <c r="K7004" i="2"/>
  <c r="L7004" i="2" s="1"/>
  <c r="K7003" i="2"/>
  <c r="L7003" i="2" s="1"/>
  <c r="L7002" i="2"/>
  <c r="K7002" i="2"/>
  <c r="K7001" i="2"/>
  <c r="L7001" i="2" s="1"/>
  <c r="L7000" i="2"/>
  <c r="K7000" i="2"/>
  <c r="L6999" i="2"/>
  <c r="K6999" i="2"/>
  <c r="K6998" i="2"/>
  <c r="L6998" i="2" s="1"/>
  <c r="K6997" i="2"/>
  <c r="L6997" i="2" s="1"/>
  <c r="K6996" i="2"/>
  <c r="L6996" i="2" s="1"/>
  <c r="K6995" i="2"/>
  <c r="L6995" i="2" s="1"/>
  <c r="K6994" i="2"/>
  <c r="L6994" i="2" s="1"/>
  <c r="K6993" i="2"/>
  <c r="L6993" i="2" s="1"/>
  <c r="L6992" i="2"/>
  <c r="K6992" i="2"/>
  <c r="K6991" i="2"/>
  <c r="L6991" i="2" s="1"/>
  <c r="K6990" i="2"/>
  <c r="L6990" i="2" s="1"/>
  <c r="K6989" i="2"/>
  <c r="L6989" i="2" s="1"/>
  <c r="K6988" i="2"/>
  <c r="L6988" i="2" s="1"/>
  <c r="K6987" i="2"/>
  <c r="L6987" i="2" s="1"/>
  <c r="K6986" i="2"/>
  <c r="L6986" i="2" s="1"/>
  <c r="K6985" i="2"/>
  <c r="L6985" i="2" s="1"/>
  <c r="K6984" i="2"/>
  <c r="L6984" i="2" s="1"/>
  <c r="L6983" i="2"/>
  <c r="K6983" i="2"/>
  <c r="K6982" i="2"/>
  <c r="L6982" i="2" s="1"/>
  <c r="K6981" i="2"/>
  <c r="L6981" i="2" s="1"/>
  <c r="K6980" i="2"/>
  <c r="L6980" i="2" s="1"/>
  <c r="L6979" i="2"/>
  <c r="K6979" i="2"/>
  <c r="K6978" i="2"/>
  <c r="L6978" i="2" s="1"/>
  <c r="K6977" i="2"/>
  <c r="L6977" i="2" s="1"/>
  <c r="L6976" i="2"/>
  <c r="K6976" i="2"/>
  <c r="K6975" i="2"/>
  <c r="L6975" i="2" s="1"/>
  <c r="L6974" i="2"/>
  <c r="K6974" i="2"/>
  <c r="K6973" i="2"/>
  <c r="L6973" i="2" s="1"/>
  <c r="K6972" i="2"/>
  <c r="L6972" i="2" s="1"/>
  <c r="K6971" i="2"/>
  <c r="L6971" i="2" s="1"/>
  <c r="K6970" i="2"/>
  <c r="L6970" i="2" s="1"/>
  <c r="K6969" i="2"/>
  <c r="L6969" i="2" s="1"/>
  <c r="K6968" i="2"/>
  <c r="L6968" i="2" s="1"/>
  <c r="L6967" i="2"/>
  <c r="K6967" i="2"/>
  <c r="K6966" i="2"/>
  <c r="L6966" i="2" s="1"/>
  <c r="K6965" i="2"/>
  <c r="L6965" i="2" s="1"/>
  <c r="K6964" i="2"/>
  <c r="L6964" i="2" s="1"/>
  <c r="K6963" i="2"/>
  <c r="L6963" i="2" s="1"/>
  <c r="K6962" i="2"/>
  <c r="L6962" i="2" s="1"/>
  <c r="K6961" i="2"/>
  <c r="L6961" i="2" s="1"/>
  <c r="L6960" i="2"/>
  <c r="K6960" i="2"/>
  <c r="K6959" i="2"/>
  <c r="L6959" i="2" s="1"/>
  <c r="K6958" i="2"/>
  <c r="L6958" i="2" s="1"/>
  <c r="K6957" i="2"/>
  <c r="L6957" i="2" s="1"/>
  <c r="K6956" i="2"/>
  <c r="L6956" i="2" s="1"/>
  <c r="L6955" i="2"/>
  <c r="K6955" i="2"/>
  <c r="L6954" i="2"/>
  <c r="K6954" i="2"/>
  <c r="K6953" i="2"/>
  <c r="L6953" i="2" s="1"/>
  <c r="K6952" i="2"/>
  <c r="L6952" i="2" s="1"/>
  <c r="K6951" i="2"/>
  <c r="L6951" i="2" s="1"/>
  <c r="K6950" i="2"/>
  <c r="L6950" i="2" s="1"/>
  <c r="K6949" i="2"/>
  <c r="L6949" i="2" s="1"/>
  <c r="K6948" i="2"/>
  <c r="L6948" i="2" s="1"/>
  <c r="L6947" i="2"/>
  <c r="K6947" i="2"/>
  <c r="K6946" i="2"/>
  <c r="L6946" i="2" s="1"/>
  <c r="K6945" i="2"/>
  <c r="L6945" i="2" s="1"/>
  <c r="K6944" i="2"/>
  <c r="L6944" i="2" s="1"/>
  <c r="K6943" i="2"/>
  <c r="L6943" i="2" s="1"/>
  <c r="K6942" i="2"/>
  <c r="L6942" i="2" s="1"/>
  <c r="K6941" i="2"/>
  <c r="L6941" i="2" s="1"/>
  <c r="K6940" i="2"/>
  <c r="L6940" i="2" s="1"/>
  <c r="L6939" i="2"/>
  <c r="K6939" i="2"/>
  <c r="K6938" i="2"/>
  <c r="L6938" i="2" s="1"/>
  <c r="K6937" i="2"/>
  <c r="L6937" i="2" s="1"/>
  <c r="K6936" i="2"/>
  <c r="L6936" i="2" s="1"/>
  <c r="K6935" i="2"/>
  <c r="L6935" i="2" s="1"/>
  <c r="L6934" i="2"/>
  <c r="K6934" i="2"/>
  <c r="K6933" i="2"/>
  <c r="L6933" i="2" s="1"/>
  <c r="L6932" i="2"/>
  <c r="K6932" i="2"/>
  <c r="K6931" i="2"/>
  <c r="L6931" i="2" s="1"/>
  <c r="K6930" i="2"/>
  <c r="L6930" i="2" s="1"/>
  <c r="K6929" i="2"/>
  <c r="L6929" i="2" s="1"/>
  <c r="L6928" i="2"/>
  <c r="K6928" i="2"/>
  <c r="K6927" i="2"/>
  <c r="L6927" i="2" s="1"/>
  <c r="K6926" i="2"/>
  <c r="L6926" i="2" s="1"/>
  <c r="L6925" i="2"/>
  <c r="K6925" i="2"/>
  <c r="L6924" i="2"/>
  <c r="K6924" i="2"/>
  <c r="K6923" i="2"/>
  <c r="L6923" i="2" s="1"/>
  <c r="K6922" i="2"/>
  <c r="L6922" i="2" s="1"/>
  <c r="K6921" i="2"/>
  <c r="L6921" i="2" s="1"/>
  <c r="K6920" i="2"/>
  <c r="L6920" i="2" s="1"/>
  <c r="K6919" i="2"/>
  <c r="L6919" i="2" s="1"/>
  <c r="L6918" i="2"/>
  <c r="K6918" i="2"/>
  <c r="K6917" i="2"/>
  <c r="L6917" i="2" s="1"/>
  <c r="K6916" i="2"/>
  <c r="L6916" i="2" s="1"/>
  <c r="K6915" i="2"/>
  <c r="L6915" i="2" s="1"/>
  <c r="K6914" i="2"/>
  <c r="L6914" i="2" s="1"/>
  <c r="L6913" i="2"/>
  <c r="K6913" i="2"/>
  <c r="K6912" i="2"/>
  <c r="L6912" i="2" s="1"/>
  <c r="K6911" i="2"/>
  <c r="L6911" i="2" s="1"/>
  <c r="K6910" i="2"/>
  <c r="L6910" i="2" s="1"/>
  <c r="L6909" i="2"/>
  <c r="K6909" i="2"/>
  <c r="K6908" i="2"/>
  <c r="L6908" i="2" s="1"/>
  <c r="K6907" i="2"/>
  <c r="L6907" i="2" s="1"/>
  <c r="K6906" i="2"/>
  <c r="L6906" i="2" s="1"/>
  <c r="K6905" i="2"/>
  <c r="L6905" i="2" s="1"/>
  <c r="K6904" i="2"/>
  <c r="L6904" i="2" s="1"/>
  <c r="L6903" i="2"/>
  <c r="K6903" i="2"/>
  <c r="K6902" i="2"/>
  <c r="L6902" i="2" s="1"/>
  <c r="K6901" i="2"/>
  <c r="L6901" i="2" s="1"/>
  <c r="L6900" i="2"/>
  <c r="K6900" i="2"/>
  <c r="K6899" i="2"/>
  <c r="L6899" i="2" s="1"/>
  <c r="L6898" i="2"/>
  <c r="K6898" i="2"/>
  <c r="K6897" i="2"/>
  <c r="L6897" i="2" s="1"/>
  <c r="K6896" i="2"/>
  <c r="L6896" i="2" s="1"/>
  <c r="K6895" i="2"/>
  <c r="L6895" i="2" s="1"/>
  <c r="K6894" i="2"/>
  <c r="L6894" i="2" s="1"/>
  <c r="K6893" i="2"/>
  <c r="L6893" i="2" s="1"/>
  <c r="K6892" i="2"/>
  <c r="L6892" i="2" s="1"/>
  <c r="L6891" i="2"/>
  <c r="K6891" i="2"/>
  <c r="L6890" i="2"/>
  <c r="K6890" i="2"/>
  <c r="K6889" i="2"/>
  <c r="L6889" i="2" s="1"/>
  <c r="K6888" i="2"/>
  <c r="L6888" i="2" s="1"/>
  <c r="K6887" i="2"/>
  <c r="L6887" i="2" s="1"/>
  <c r="K6886" i="2"/>
  <c r="L6886" i="2" s="1"/>
  <c r="L6885" i="2"/>
  <c r="K6885" i="2"/>
  <c r="L6884" i="2"/>
  <c r="K6884" i="2"/>
  <c r="K6883" i="2"/>
  <c r="L6883" i="2" s="1"/>
  <c r="K6882" i="2"/>
  <c r="L6882" i="2" s="1"/>
  <c r="L6881" i="2"/>
  <c r="K6881" i="2"/>
  <c r="K6880" i="2"/>
  <c r="L6880" i="2" s="1"/>
  <c r="L6879" i="2"/>
  <c r="K6879" i="2"/>
  <c r="K6878" i="2"/>
  <c r="L6878" i="2" s="1"/>
  <c r="L6877" i="2"/>
  <c r="K6877" i="2"/>
  <c r="K6876" i="2"/>
  <c r="L6876" i="2" s="1"/>
  <c r="K6875" i="2"/>
  <c r="L6875" i="2" s="1"/>
  <c r="K6874" i="2"/>
  <c r="L6874" i="2" s="1"/>
  <c r="K6873" i="2"/>
  <c r="L6873" i="2" s="1"/>
  <c r="L6872" i="2"/>
  <c r="K6872" i="2"/>
  <c r="K6871" i="2"/>
  <c r="L6871" i="2" s="1"/>
  <c r="K6870" i="2"/>
  <c r="L6870" i="2" s="1"/>
  <c r="K6869" i="2"/>
  <c r="L6869" i="2" s="1"/>
  <c r="K6868" i="2"/>
  <c r="L6868" i="2" s="1"/>
  <c r="K6867" i="2"/>
  <c r="L6867" i="2" s="1"/>
  <c r="K6866" i="2"/>
  <c r="L6866" i="2" s="1"/>
  <c r="L6865" i="2"/>
  <c r="K6865" i="2"/>
  <c r="K6864" i="2"/>
  <c r="L6864" i="2" s="1"/>
  <c r="K6863" i="2"/>
  <c r="L6863" i="2" s="1"/>
  <c r="K6862" i="2"/>
  <c r="L6862" i="2" s="1"/>
  <c r="L6861" i="2"/>
  <c r="K6861" i="2"/>
  <c r="L6860" i="2"/>
  <c r="K6860" i="2"/>
  <c r="K6859" i="2"/>
  <c r="L6859" i="2" s="1"/>
  <c r="K6858" i="2"/>
  <c r="L6858" i="2" s="1"/>
  <c r="L6857" i="2"/>
  <c r="K6857" i="2"/>
  <c r="K6856" i="2"/>
  <c r="L6856" i="2" s="1"/>
  <c r="K6855" i="2"/>
  <c r="L6855" i="2" s="1"/>
  <c r="K6854" i="2"/>
  <c r="L6854" i="2" s="1"/>
  <c r="L6853" i="2"/>
  <c r="K6853" i="2"/>
  <c r="K6852" i="2"/>
  <c r="L6852" i="2" s="1"/>
  <c r="K6851" i="2"/>
  <c r="L6851" i="2" s="1"/>
  <c r="K6850" i="2"/>
  <c r="L6850" i="2" s="1"/>
  <c r="L6849" i="2"/>
  <c r="K6849" i="2"/>
  <c r="K6848" i="2"/>
  <c r="L6848" i="2" s="1"/>
  <c r="K6847" i="2"/>
  <c r="L6847" i="2" s="1"/>
  <c r="K6846" i="2"/>
  <c r="L6846" i="2" s="1"/>
  <c r="L6845" i="2"/>
  <c r="K6845" i="2"/>
  <c r="L6844" i="2"/>
  <c r="K6844" i="2"/>
  <c r="K6843" i="2"/>
  <c r="L6843" i="2" s="1"/>
  <c r="L6842" i="2"/>
  <c r="K6842" i="2"/>
  <c r="K6841" i="2"/>
  <c r="L6841" i="2" s="1"/>
  <c r="K6840" i="2"/>
  <c r="L6840" i="2" s="1"/>
  <c r="K6839" i="2"/>
  <c r="L6839" i="2" s="1"/>
  <c r="K6838" i="2"/>
  <c r="L6838" i="2" s="1"/>
  <c r="K6837" i="2"/>
  <c r="L6837" i="2" s="1"/>
  <c r="L6836" i="2"/>
  <c r="K6836" i="2"/>
  <c r="L6835" i="2"/>
  <c r="K6835" i="2"/>
  <c r="K6834" i="2"/>
  <c r="L6834" i="2" s="1"/>
  <c r="K6833" i="2"/>
  <c r="L6833" i="2" s="1"/>
  <c r="L6832" i="2"/>
  <c r="K6832" i="2"/>
  <c r="L6831" i="2"/>
  <c r="K6831" i="2"/>
  <c r="K6830" i="2"/>
  <c r="L6830" i="2" s="1"/>
  <c r="L6829" i="2"/>
  <c r="K6829" i="2"/>
  <c r="K6828" i="2"/>
  <c r="L6828" i="2" s="1"/>
  <c r="L6827" i="2"/>
  <c r="K6827" i="2"/>
  <c r="K6826" i="2"/>
  <c r="L6826" i="2" s="1"/>
  <c r="L6825" i="2"/>
  <c r="K6825" i="2"/>
  <c r="K6824" i="2"/>
  <c r="L6824" i="2" s="1"/>
  <c r="K6823" i="2"/>
  <c r="L6823" i="2" s="1"/>
  <c r="K6822" i="2"/>
  <c r="L6822" i="2" s="1"/>
  <c r="L6821" i="2"/>
  <c r="K6821" i="2"/>
  <c r="L6820" i="2"/>
  <c r="K6820" i="2"/>
  <c r="K6819" i="2"/>
  <c r="L6819" i="2" s="1"/>
  <c r="L6818" i="2"/>
  <c r="K6818" i="2"/>
  <c r="K6817" i="2"/>
  <c r="L6817" i="2" s="1"/>
  <c r="K6816" i="2"/>
  <c r="L6816" i="2" s="1"/>
  <c r="K6815" i="2"/>
  <c r="L6815" i="2" s="1"/>
  <c r="L6814" i="2"/>
  <c r="K6814" i="2"/>
  <c r="L6813" i="2"/>
  <c r="K6813" i="2"/>
  <c r="K6812" i="2"/>
  <c r="L6812" i="2" s="1"/>
  <c r="K6811" i="2"/>
  <c r="L6811" i="2" s="1"/>
  <c r="K6810" i="2"/>
  <c r="L6810" i="2" s="1"/>
  <c r="K6809" i="2"/>
  <c r="L6809" i="2" s="1"/>
  <c r="K6808" i="2"/>
  <c r="L6808" i="2" s="1"/>
  <c r="K6807" i="2"/>
  <c r="L6807" i="2" s="1"/>
  <c r="L6806" i="2"/>
  <c r="K6806" i="2"/>
  <c r="L6805" i="2"/>
  <c r="K6805" i="2"/>
  <c r="K6804" i="2"/>
  <c r="L6804" i="2" s="1"/>
  <c r="K6803" i="2"/>
  <c r="L6803" i="2" s="1"/>
  <c r="L6802" i="2"/>
  <c r="K6802" i="2"/>
  <c r="K6801" i="2"/>
  <c r="L6801" i="2" s="1"/>
  <c r="L6800" i="2"/>
  <c r="K6800" i="2"/>
  <c r="K6799" i="2"/>
  <c r="L6799" i="2" s="1"/>
  <c r="K6798" i="2"/>
  <c r="L6798" i="2" s="1"/>
  <c r="K6797" i="2"/>
  <c r="L6797" i="2" s="1"/>
  <c r="L6796" i="2"/>
  <c r="K6796" i="2"/>
  <c r="K6795" i="2"/>
  <c r="L6795" i="2" s="1"/>
  <c r="K6794" i="2"/>
  <c r="L6794" i="2" s="1"/>
  <c r="K6793" i="2"/>
  <c r="L6793" i="2" s="1"/>
  <c r="K6792" i="2"/>
  <c r="L6792" i="2" s="1"/>
  <c r="K6791" i="2"/>
  <c r="L6791" i="2" s="1"/>
  <c r="K6790" i="2"/>
  <c r="L6790" i="2" s="1"/>
  <c r="L6789" i="2"/>
  <c r="K6789" i="2"/>
  <c r="K6788" i="2"/>
  <c r="L6788" i="2" s="1"/>
  <c r="L6787" i="2"/>
  <c r="K6787" i="2"/>
  <c r="K6786" i="2"/>
  <c r="L6786" i="2" s="1"/>
  <c r="L6785" i="2"/>
  <c r="K6785" i="2"/>
  <c r="K6784" i="2"/>
  <c r="L6784" i="2" s="1"/>
  <c r="K6783" i="2"/>
  <c r="L6783" i="2" s="1"/>
  <c r="K6782" i="2"/>
  <c r="L6782" i="2" s="1"/>
  <c r="L6781" i="2"/>
  <c r="K6781" i="2"/>
  <c r="K6780" i="2"/>
  <c r="L6780" i="2" s="1"/>
  <c r="L6779" i="2"/>
  <c r="K6779" i="2"/>
  <c r="K6778" i="2"/>
  <c r="L6778" i="2" s="1"/>
  <c r="K6777" i="2"/>
  <c r="L6777" i="2" s="1"/>
  <c r="K6776" i="2"/>
  <c r="L6776" i="2" s="1"/>
  <c r="L6775" i="2"/>
  <c r="K6775" i="2"/>
  <c r="K6774" i="2"/>
  <c r="L6774" i="2" s="1"/>
  <c r="L6773" i="2"/>
  <c r="K6773" i="2"/>
  <c r="L6772" i="2"/>
  <c r="K6772" i="2"/>
  <c r="K6771" i="2"/>
  <c r="L6771" i="2" s="1"/>
  <c r="K6770" i="2"/>
  <c r="L6770" i="2" s="1"/>
  <c r="L6769" i="2"/>
  <c r="K6769" i="2"/>
  <c r="K6768" i="2"/>
  <c r="L6768" i="2" s="1"/>
  <c r="L6767" i="2"/>
  <c r="K6767" i="2"/>
  <c r="K6766" i="2"/>
  <c r="L6766" i="2" s="1"/>
  <c r="K6765" i="2"/>
  <c r="L6765" i="2" s="1"/>
  <c r="L6764" i="2"/>
  <c r="K6764" i="2"/>
  <c r="K6763" i="2"/>
  <c r="L6763" i="2" s="1"/>
  <c r="K6762" i="2"/>
  <c r="L6762" i="2" s="1"/>
  <c r="L6761" i="2"/>
  <c r="K6761" i="2"/>
  <c r="K6760" i="2"/>
  <c r="L6760" i="2" s="1"/>
  <c r="L6759" i="2"/>
  <c r="K6759" i="2"/>
  <c r="K6758" i="2"/>
  <c r="L6758" i="2" s="1"/>
  <c r="K6757" i="2"/>
  <c r="L6757" i="2" s="1"/>
  <c r="K6756" i="2"/>
  <c r="L6756" i="2" s="1"/>
  <c r="K6755" i="2"/>
  <c r="L6755" i="2" s="1"/>
  <c r="L6754" i="2"/>
  <c r="K6754" i="2"/>
  <c r="K6753" i="2"/>
  <c r="L6753" i="2" s="1"/>
  <c r="K6752" i="2"/>
  <c r="L6752" i="2" s="1"/>
  <c r="L6751" i="2"/>
  <c r="K6751" i="2"/>
  <c r="K6750" i="2"/>
  <c r="L6750" i="2" s="1"/>
  <c r="L6749" i="2"/>
  <c r="K6749" i="2"/>
  <c r="K6748" i="2"/>
  <c r="L6748" i="2" s="1"/>
  <c r="L6747" i="2"/>
  <c r="K6747" i="2"/>
  <c r="L6746" i="2"/>
  <c r="K6746" i="2"/>
  <c r="K6745" i="2"/>
  <c r="L6745" i="2" s="1"/>
  <c r="K6744" i="2"/>
  <c r="L6744" i="2" s="1"/>
  <c r="L6743" i="2"/>
  <c r="K6743" i="2"/>
  <c r="L6742" i="2"/>
  <c r="K6742" i="2"/>
  <c r="K6741" i="2"/>
  <c r="L6741" i="2" s="1"/>
  <c r="L6740" i="2"/>
  <c r="K6740" i="2"/>
  <c r="K6739" i="2"/>
  <c r="L6739" i="2" s="1"/>
  <c r="K6738" i="2"/>
  <c r="L6738" i="2" s="1"/>
  <c r="K6737" i="2"/>
  <c r="L6737" i="2" s="1"/>
  <c r="K6736" i="2"/>
  <c r="L6736" i="2" s="1"/>
  <c r="L6735" i="2"/>
  <c r="K6735" i="2"/>
  <c r="K6734" i="2"/>
  <c r="L6734" i="2" s="1"/>
  <c r="L6733" i="2"/>
  <c r="K6733" i="2"/>
  <c r="K6732" i="2"/>
  <c r="L6732" i="2" s="1"/>
  <c r="L6731" i="2"/>
  <c r="K6731" i="2"/>
  <c r="K6730" i="2"/>
  <c r="L6730" i="2" s="1"/>
  <c r="K6729" i="2"/>
  <c r="L6729" i="2" s="1"/>
  <c r="K6728" i="2"/>
  <c r="L6728" i="2" s="1"/>
  <c r="L6727" i="2"/>
  <c r="K6727" i="2"/>
  <c r="K6726" i="2"/>
  <c r="L6726" i="2" s="1"/>
  <c r="K6725" i="2"/>
  <c r="L6725" i="2" s="1"/>
  <c r="L6724" i="2"/>
  <c r="K6724" i="2"/>
  <c r="L6723" i="2"/>
  <c r="K6723" i="2"/>
  <c r="K6722" i="2"/>
  <c r="L6722" i="2" s="1"/>
  <c r="K6721" i="2"/>
  <c r="L6721" i="2" s="1"/>
  <c r="K6720" i="2"/>
  <c r="L6720" i="2" s="1"/>
  <c r="K6719" i="2"/>
  <c r="L6719" i="2" s="1"/>
  <c r="L6718" i="2"/>
  <c r="K6718" i="2"/>
  <c r="K6717" i="2"/>
  <c r="L6717" i="2" s="1"/>
  <c r="K6716" i="2"/>
  <c r="L6716" i="2" s="1"/>
  <c r="K6715" i="2"/>
  <c r="L6715" i="2" s="1"/>
  <c r="K6714" i="2"/>
  <c r="L6714" i="2" s="1"/>
  <c r="L6713" i="2"/>
  <c r="K6713" i="2"/>
  <c r="K6712" i="2"/>
  <c r="L6712" i="2" s="1"/>
  <c r="K6711" i="2"/>
  <c r="L6711" i="2" s="1"/>
  <c r="K6710" i="2"/>
  <c r="L6710" i="2" s="1"/>
  <c r="K6709" i="2"/>
  <c r="L6709" i="2" s="1"/>
  <c r="K6708" i="2"/>
  <c r="L6708" i="2" s="1"/>
  <c r="L6707" i="2"/>
  <c r="K6707" i="2"/>
  <c r="K6706" i="2"/>
  <c r="L6706" i="2" s="1"/>
  <c r="L6705" i="2"/>
  <c r="K6705" i="2"/>
  <c r="K6704" i="2"/>
  <c r="L6704" i="2" s="1"/>
  <c r="K6703" i="2"/>
  <c r="L6703" i="2" s="1"/>
  <c r="K6702" i="2"/>
  <c r="L6702" i="2" s="1"/>
  <c r="L6701" i="2"/>
  <c r="K6701" i="2"/>
  <c r="L6700" i="2"/>
  <c r="K6700" i="2"/>
  <c r="K6699" i="2"/>
  <c r="L6699" i="2" s="1"/>
  <c r="K6698" i="2"/>
  <c r="L6698" i="2" s="1"/>
  <c r="L6697" i="2"/>
  <c r="K6697" i="2"/>
  <c r="K6696" i="2"/>
  <c r="L6696" i="2" s="1"/>
  <c r="K6695" i="2"/>
  <c r="L6695" i="2" s="1"/>
  <c r="L6694" i="2"/>
  <c r="K6694" i="2"/>
  <c r="L6693" i="2"/>
  <c r="K6693" i="2"/>
  <c r="K6692" i="2"/>
  <c r="L6692" i="2" s="1"/>
  <c r="K6691" i="2"/>
  <c r="L6691" i="2" s="1"/>
  <c r="K6690" i="2"/>
  <c r="L6690" i="2" s="1"/>
  <c r="L6689" i="2"/>
  <c r="K6689" i="2"/>
  <c r="K6688" i="2"/>
  <c r="L6688" i="2" s="1"/>
  <c r="L6687" i="2"/>
  <c r="K6687" i="2"/>
  <c r="K6686" i="2"/>
  <c r="L6686" i="2" s="1"/>
  <c r="K6685" i="2"/>
  <c r="L6685" i="2" s="1"/>
  <c r="K6684" i="2"/>
  <c r="L6684" i="2" s="1"/>
  <c r="L6683" i="2"/>
  <c r="K6683" i="2"/>
  <c r="K6682" i="2"/>
  <c r="L6682" i="2" s="1"/>
  <c r="K6681" i="2"/>
  <c r="L6681" i="2" s="1"/>
  <c r="L6680" i="2"/>
  <c r="K6680" i="2"/>
  <c r="K6679" i="2"/>
  <c r="L6679" i="2" s="1"/>
  <c r="K6678" i="2"/>
  <c r="L6678" i="2" s="1"/>
  <c r="K6677" i="2"/>
  <c r="L6677" i="2" s="1"/>
  <c r="K6676" i="2"/>
  <c r="L6676" i="2" s="1"/>
  <c r="L6675" i="2"/>
  <c r="K6675" i="2"/>
  <c r="L6674" i="2"/>
  <c r="K6674" i="2"/>
  <c r="K6673" i="2"/>
  <c r="L6673" i="2" s="1"/>
  <c r="K6672" i="2"/>
  <c r="L6672" i="2" s="1"/>
  <c r="K6671" i="2"/>
  <c r="L6671" i="2" s="1"/>
  <c r="K6670" i="2"/>
  <c r="L6670" i="2" s="1"/>
  <c r="K6669" i="2"/>
  <c r="L6669" i="2" s="1"/>
  <c r="K6668" i="2"/>
  <c r="L6668" i="2" s="1"/>
  <c r="K6667" i="2"/>
  <c r="L6667" i="2" s="1"/>
  <c r="K6666" i="2"/>
  <c r="L6666" i="2" s="1"/>
  <c r="L6665" i="2"/>
  <c r="K6665" i="2"/>
  <c r="K6664" i="2"/>
  <c r="L6664" i="2" s="1"/>
  <c r="K6663" i="2"/>
  <c r="L6663" i="2" s="1"/>
  <c r="K6662" i="2"/>
  <c r="L6662" i="2" s="1"/>
  <c r="L6661" i="2"/>
  <c r="K6661" i="2"/>
  <c r="K6660" i="2"/>
  <c r="L6660" i="2" s="1"/>
  <c r="L6659" i="2"/>
  <c r="K6659" i="2"/>
  <c r="K6658" i="2"/>
  <c r="L6658" i="2" s="1"/>
  <c r="L6657" i="2"/>
  <c r="K6657" i="2"/>
  <c r="K6656" i="2"/>
  <c r="L6656" i="2" s="1"/>
  <c r="K6655" i="2"/>
  <c r="L6655" i="2" s="1"/>
  <c r="K6654" i="2"/>
  <c r="L6654" i="2" s="1"/>
  <c r="K6653" i="2"/>
  <c r="L6653" i="2" s="1"/>
  <c r="K6652" i="2"/>
  <c r="L6652" i="2" s="1"/>
  <c r="K6651" i="2"/>
  <c r="L6651" i="2" s="1"/>
  <c r="K6650" i="2"/>
  <c r="L6650" i="2" s="1"/>
  <c r="L6649" i="2"/>
  <c r="K6649" i="2"/>
  <c r="K6648" i="2"/>
  <c r="L6648" i="2" s="1"/>
  <c r="K6647" i="2"/>
  <c r="L6647" i="2" s="1"/>
  <c r="K6646" i="2"/>
  <c r="L6646" i="2" s="1"/>
  <c r="K6645" i="2"/>
  <c r="L6645" i="2" s="1"/>
  <c r="L6644" i="2"/>
  <c r="K6644" i="2"/>
  <c r="L6643" i="2"/>
  <c r="K6643" i="2"/>
  <c r="K6642" i="2"/>
  <c r="L6642" i="2" s="1"/>
  <c r="L6641" i="2"/>
  <c r="K6641" i="2"/>
  <c r="K6640" i="2"/>
  <c r="L6640" i="2" s="1"/>
  <c r="K6639" i="2"/>
  <c r="L6639" i="2" s="1"/>
  <c r="K6638" i="2"/>
  <c r="L6638" i="2" s="1"/>
  <c r="K6637" i="2"/>
  <c r="L6637" i="2" s="1"/>
  <c r="K6636" i="2"/>
  <c r="L6636" i="2" s="1"/>
  <c r="K6635" i="2"/>
  <c r="L6635" i="2" s="1"/>
  <c r="K6634" i="2"/>
  <c r="L6634" i="2" s="1"/>
  <c r="K6633" i="2"/>
  <c r="L6633" i="2" s="1"/>
  <c r="K6632" i="2"/>
  <c r="L6632" i="2" s="1"/>
  <c r="K6631" i="2"/>
  <c r="L6631" i="2" s="1"/>
  <c r="K6630" i="2"/>
  <c r="L6630" i="2" s="1"/>
  <c r="K6629" i="2"/>
  <c r="L6629" i="2" s="1"/>
  <c r="L6628" i="2"/>
  <c r="K6628" i="2"/>
  <c r="K6627" i="2"/>
  <c r="L6627" i="2" s="1"/>
  <c r="L6626" i="2"/>
  <c r="K6626" i="2"/>
  <c r="K6625" i="2"/>
  <c r="L6625" i="2" s="1"/>
  <c r="K6624" i="2"/>
  <c r="L6624" i="2" s="1"/>
  <c r="L6623" i="2"/>
  <c r="K6623" i="2"/>
  <c r="K6622" i="2"/>
  <c r="L6622" i="2" s="1"/>
  <c r="K6621" i="2"/>
  <c r="L6621" i="2" s="1"/>
  <c r="K6620" i="2"/>
  <c r="L6620" i="2" s="1"/>
  <c r="K6619" i="2"/>
  <c r="L6619" i="2" s="1"/>
  <c r="K6618" i="2"/>
  <c r="L6618" i="2" s="1"/>
  <c r="K6617" i="2"/>
  <c r="L6617" i="2" s="1"/>
  <c r="L6616" i="2"/>
  <c r="K6616" i="2"/>
  <c r="L6615" i="2"/>
  <c r="K6615" i="2"/>
  <c r="K6614" i="2"/>
  <c r="L6614" i="2" s="1"/>
  <c r="K6613" i="2"/>
  <c r="L6613" i="2" s="1"/>
  <c r="K6612" i="2"/>
  <c r="L6612" i="2" s="1"/>
  <c r="L6611" i="2"/>
  <c r="K6611" i="2"/>
  <c r="K6610" i="2"/>
  <c r="L6610" i="2" s="1"/>
  <c r="L6609" i="2"/>
  <c r="K6609" i="2"/>
  <c r="K6608" i="2"/>
  <c r="L6608" i="2" s="1"/>
  <c r="K6607" i="2"/>
  <c r="L6607" i="2" s="1"/>
  <c r="K6606" i="2"/>
  <c r="L6606" i="2" s="1"/>
  <c r="K6605" i="2"/>
  <c r="L6605" i="2" s="1"/>
  <c r="L6604" i="2"/>
  <c r="K6604" i="2"/>
  <c r="K6603" i="2"/>
  <c r="L6603" i="2" s="1"/>
  <c r="L6602" i="2"/>
  <c r="K6602" i="2"/>
  <c r="K6601" i="2"/>
  <c r="L6601" i="2" s="1"/>
  <c r="K6600" i="2"/>
  <c r="L6600" i="2" s="1"/>
  <c r="K6599" i="2"/>
  <c r="L6599" i="2" s="1"/>
  <c r="K6598" i="2"/>
  <c r="L6598" i="2" s="1"/>
  <c r="L6597" i="2"/>
  <c r="K6597" i="2"/>
  <c r="K6596" i="2"/>
  <c r="L6596" i="2" s="1"/>
  <c r="K6595" i="2"/>
  <c r="L6595" i="2" s="1"/>
  <c r="K6594" i="2"/>
  <c r="L6594" i="2" s="1"/>
  <c r="K6593" i="2"/>
  <c r="L6593" i="2" s="1"/>
  <c r="K6592" i="2"/>
  <c r="L6592" i="2" s="1"/>
  <c r="K6591" i="2"/>
  <c r="L6591" i="2" s="1"/>
  <c r="K6590" i="2"/>
  <c r="L6590" i="2" s="1"/>
  <c r="L6589" i="2"/>
  <c r="K6589" i="2"/>
  <c r="K6588" i="2"/>
  <c r="L6588" i="2" s="1"/>
  <c r="K6587" i="2"/>
  <c r="L6587" i="2" s="1"/>
  <c r="L6586" i="2"/>
  <c r="K6586" i="2"/>
  <c r="K6585" i="2"/>
  <c r="L6585" i="2" s="1"/>
  <c r="L6584" i="2"/>
  <c r="K6584" i="2"/>
  <c r="K6583" i="2"/>
  <c r="L6583" i="2" s="1"/>
  <c r="K6582" i="2"/>
  <c r="L6582" i="2" s="1"/>
  <c r="K6581" i="2"/>
  <c r="L6581" i="2" s="1"/>
  <c r="K6580" i="2"/>
  <c r="L6580" i="2" s="1"/>
  <c r="K6579" i="2"/>
  <c r="L6579" i="2" s="1"/>
  <c r="L6578" i="2"/>
  <c r="K6578" i="2"/>
  <c r="K6577" i="2"/>
  <c r="L6577" i="2" s="1"/>
  <c r="K6576" i="2"/>
  <c r="L6576" i="2" s="1"/>
  <c r="K6575" i="2"/>
  <c r="L6575" i="2" s="1"/>
  <c r="L6574" i="2"/>
  <c r="K6574" i="2"/>
  <c r="K6573" i="2"/>
  <c r="L6573" i="2" s="1"/>
  <c r="K6572" i="2"/>
  <c r="L6572" i="2" s="1"/>
  <c r="L6571" i="2"/>
  <c r="K6571" i="2"/>
  <c r="K6570" i="2"/>
  <c r="L6570" i="2" s="1"/>
  <c r="L6569" i="2"/>
  <c r="K6569" i="2"/>
  <c r="K6568" i="2"/>
  <c r="L6568" i="2" s="1"/>
  <c r="K6567" i="2"/>
  <c r="L6567" i="2" s="1"/>
  <c r="K6566" i="2"/>
  <c r="L6566" i="2" s="1"/>
  <c r="K6565" i="2"/>
  <c r="L6565" i="2" s="1"/>
  <c r="K6564" i="2"/>
  <c r="L6564" i="2" s="1"/>
  <c r="K6563" i="2"/>
  <c r="L6563" i="2" s="1"/>
  <c r="K6562" i="2"/>
  <c r="L6562" i="2" s="1"/>
  <c r="K6561" i="2"/>
  <c r="L6561" i="2" s="1"/>
  <c r="L6560" i="2"/>
  <c r="K6560" i="2"/>
  <c r="K6559" i="2"/>
  <c r="L6559" i="2" s="1"/>
  <c r="K6558" i="2"/>
  <c r="L6558" i="2" s="1"/>
  <c r="K6557" i="2"/>
  <c r="L6557" i="2" s="1"/>
  <c r="L6556" i="2"/>
  <c r="K6556" i="2"/>
  <c r="K6555" i="2"/>
  <c r="L6555" i="2" s="1"/>
  <c r="K6554" i="2"/>
  <c r="L6554" i="2" s="1"/>
  <c r="L6553" i="2"/>
  <c r="K6553" i="2"/>
  <c r="K6552" i="2"/>
  <c r="L6552" i="2" s="1"/>
  <c r="K6551" i="2"/>
  <c r="L6551" i="2" s="1"/>
  <c r="K6550" i="2"/>
  <c r="L6550" i="2" s="1"/>
  <c r="K6549" i="2"/>
  <c r="L6549" i="2" s="1"/>
  <c r="K6548" i="2"/>
  <c r="L6548" i="2" s="1"/>
  <c r="K6547" i="2"/>
  <c r="L6547" i="2" s="1"/>
  <c r="K6546" i="2"/>
  <c r="L6546" i="2" s="1"/>
  <c r="K6545" i="2"/>
  <c r="L6545" i="2" s="1"/>
  <c r="K6544" i="2"/>
  <c r="L6544" i="2" s="1"/>
  <c r="K6543" i="2"/>
  <c r="L6543" i="2" s="1"/>
  <c r="K6542" i="2"/>
  <c r="L6542" i="2" s="1"/>
  <c r="K6541" i="2"/>
  <c r="L6541" i="2" s="1"/>
  <c r="L6540" i="2"/>
  <c r="K6540" i="2"/>
  <c r="K6539" i="2"/>
  <c r="L6539" i="2" s="1"/>
  <c r="L6538" i="2"/>
  <c r="K6538" i="2"/>
  <c r="K6537" i="2"/>
  <c r="L6537" i="2" s="1"/>
  <c r="L6536" i="2"/>
  <c r="K6536" i="2"/>
  <c r="K6535" i="2"/>
  <c r="L6535" i="2" s="1"/>
  <c r="L6534" i="2"/>
  <c r="K6534" i="2"/>
  <c r="K6533" i="2"/>
  <c r="L6533" i="2" s="1"/>
  <c r="K6532" i="2"/>
  <c r="L6532" i="2" s="1"/>
  <c r="K6531" i="2"/>
  <c r="L6531" i="2" s="1"/>
  <c r="K6530" i="2"/>
  <c r="L6530" i="2" s="1"/>
  <c r="K6529" i="2"/>
  <c r="L6529" i="2" s="1"/>
  <c r="L6528" i="2"/>
  <c r="K6528" i="2"/>
  <c r="K6527" i="2"/>
  <c r="L6527" i="2" s="1"/>
  <c r="K6526" i="2"/>
  <c r="L6526" i="2" s="1"/>
  <c r="L6525" i="2"/>
  <c r="K6525" i="2"/>
  <c r="K6524" i="2"/>
  <c r="L6524" i="2" s="1"/>
  <c r="L6523" i="2"/>
  <c r="K6523" i="2"/>
  <c r="L6522" i="2"/>
  <c r="K6522" i="2"/>
  <c r="K6521" i="2"/>
  <c r="L6521" i="2" s="1"/>
  <c r="K6520" i="2"/>
  <c r="L6520" i="2" s="1"/>
  <c r="K6519" i="2"/>
  <c r="L6519" i="2" s="1"/>
  <c r="K6518" i="2"/>
  <c r="L6518" i="2" s="1"/>
  <c r="K6517" i="2"/>
  <c r="L6517" i="2" s="1"/>
  <c r="L6516" i="2"/>
  <c r="K6516" i="2"/>
  <c r="K6515" i="2"/>
  <c r="L6515" i="2" s="1"/>
  <c r="L6514" i="2"/>
  <c r="K6514" i="2"/>
  <c r="L6513" i="2"/>
  <c r="K6513" i="2"/>
  <c r="L6512" i="2"/>
  <c r="K6512" i="2"/>
  <c r="K6511" i="2"/>
  <c r="L6511" i="2" s="1"/>
  <c r="L6510" i="2"/>
  <c r="K6510" i="2"/>
  <c r="K6509" i="2"/>
  <c r="L6509" i="2" s="1"/>
  <c r="K6508" i="2"/>
  <c r="L6508" i="2" s="1"/>
  <c r="L6507" i="2"/>
  <c r="K6507" i="2"/>
  <c r="L6506" i="2"/>
  <c r="K6506" i="2"/>
  <c r="K6505" i="2"/>
  <c r="L6505" i="2" s="1"/>
  <c r="L6504" i="2"/>
  <c r="K6504" i="2"/>
  <c r="K6503" i="2"/>
  <c r="L6503" i="2" s="1"/>
  <c r="K6502" i="2"/>
  <c r="L6502" i="2" s="1"/>
  <c r="K6501" i="2"/>
  <c r="L6501" i="2" s="1"/>
  <c r="K6500" i="2"/>
  <c r="L6500" i="2" s="1"/>
  <c r="L6499" i="2"/>
  <c r="K6499" i="2"/>
  <c r="L6498" i="2"/>
  <c r="K6498" i="2"/>
  <c r="K6497" i="2"/>
  <c r="L6497" i="2" s="1"/>
  <c r="K6496" i="2"/>
  <c r="L6496" i="2" s="1"/>
  <c r="K6495" i="2"/>
  <c r="L6495" i="2" s="1"/>
  <c r="K6494" i="2"/>
  <c r="L6494" i="2" s="1"/>
  <c r="K6493" i="2"/>
  <c r="L6493" i="2" s="1"/>
  <c r="L6492" i="2"/>
  <c r="K6492" i="2"/>
  <c r="K6491" i="2"/>
  <c r="L6491" i="2" s="1"/>
  <c r="K6490" i="2"/>
  <c r="L6490" i="2" s="1"/>
  <c r="K6489" i="2"/>
  <c r="L6489" i="2" s="1"/>
  <c r="K6488" i="2"/>
  <c r="L6488" i="2" s="1"/>
  <c r="L6487" i="2"/>
  <c r="K6487" i="2"/>
  <c r="L6486" i="2"/>
  <c r="K6486" i="2"/>
  <c r="K6485" i="2"/>
  <c r="L6485" i="2" s="1"/>
  <c r="L6484" i="2"/>
  <c r="K6484" i="2"/>
  <c r="K6483" i="2"/>
  <c r="L6483" i="2" s="1"/>
  <c r="K6482" i="2"/>
  <c r="L6482" i="2" s="1"/>
  <c r="K6481" i="2"/>
  <c r="L6481" i="2" s="1"/>
  <c r="L6480" i="2"/>
  <c r="K6480" i="2"/>
  <c r="K6479" i="2"/>
  <c r="L6479" i="2" s="1"/>
  <c r="K6478" i="2"/>
  <c r="L6478" i="2" s="1"/>
  <c r="L6477" i="2"/>
  <c r="K6477" i="2"/>
  <c r="K6476" i="2"/>
  <c r="L6476" i="2" s="1"/>
  <c r="K6475" i="2"/>
  <c r="L6475" i="2" s="1"/>
  <c r="L6474" i="2"/>
  <c r="K6474" i="2"/>
  <c r="K6473" i="2"/>
  <c r="L6473" i="2" s="1"/>
  <c r="K6472" i="2"/>
  <c r="L6472" i="2" s="1"/>
  <c r="K6471" i="2"/>
  <c r="L6471" i="2" s="1"/>
  <c r="L6470" i="2"/>
  <c r="K6470" i="2"/>
  <c r="K6469" i="2"/>
  <c r="L6469" i="2" s="1"/>
  <c r="L6468" i="2"/>
  <c r="K6468" i="2"/>
  <c r="K6467" i="2"/>
  <c r="L6467" i="2" s="1"/>
  <c r="L6466" i="2"/>
  <c r="K6466" i="2"/>
  <c r="K6465" i="2"/>
  <c r="L6465" i="2" s="1"/>
  <c r="K6464" i="2"/>
  <c r="L6464" i="2" s="1"/>
  <c r="L6463" i="2"/>
  <c r="K6463" i="2"/>
  <c r="L6462" i="2"/>
  <c r="K6462" i="2"/>
  <c r="K6461" i="2"/>
  <c r="L6461" i="2" s="1"/>
  <c r="K6460" i="2"/>
  <c r="L6460" i="2" s="1"/>
  <c r="K6459" i="2"/>
  <c r="L6459" i="2" s="1"/>
  <c r="K6458" i="2"/>
  <c r="L6458" i="2" s="1"/>
  <c r="L6457" i="2"/>
  <c r="K6457" i="2"/>
  <c r="L6456" i="2"/>
  <c r="K6456" i="2"/>
  <c r="K6455" i="2"/>
  <c r="L6455" i="2" s="1"/>
  <c r="K6454" i="2"/>
  <c r="L6454" i="2" s="1"/>
  <c r="L6453" i="2"/>
  <c r="K6453" i="2"/>
  <c r="K6452" i="2"/>
  <c r="L6452" i="2" s="1"/>
  <c r="K6451" i="2"/>
  <c r="L6451" i="2" s="1"/>
  <c r="L6450" i="2"/>
  <c r="K6450" i="2"/>
  <c r="K6449" i="2"/>
  <c r="L6449" i="2" s="1"/>
  <c r="K6448" i="2"/>
  <c r="L6448" i="2" s="1"/>
  <c r="L6447" i="2"/>
  <c r="K6447" i="2"/>
  <c r="K6446" i="2"/>
  <c r="L6446" i="2" s="1"/>
  <c r="K6445" i="2"/>
  <c r="L6445" i="2" s="1"/>
  <c r="L6444" i="2"/>
  <c r="K6444" i="2"/>
  <c r="K6443" i="2"/>
  <c r="L6443" i="2" s="1"/>
  <c r="K6442" i="2"/>
  <c r="L6442" i="2" s="1"/>
  <c r="K6441" i="2"/>
  <c r="L6441" i="2" s="1"/>
  <c r="L6440" i="2"/>
  <c r="K6440" i="2"/>
  <c r="K6439" i="2"/>
  <c r="L6439" i="2" s="1"/>
  <c r="L6438" i="2"/>
  <c r="K6438" i="2"/>
  <c r="K6437" i="2"/>
  <c r="L6437" i="2" s="1"/>
  <c r="K6436" i="2"/>
  <c r="L6436" i="2" s="1"/>
  <c r="K6435" i="2"/>
  <c r="L6435" i="2" s="1"/>
  <c r="K6434" i="2"/>
  <c r="L6434" i="2" s="1"/>
  <c r="L6433" i="2"/>
  <c r="K6433" i="2"/>
  <c r="L6432" i="2"/>
  <c r="K6432" i="2"/>
  <c r="K6431" i="2"/>
  <c r="L6431" i="2" s="1"/>
  <c r="K6430" i="2"/>
  <c r="L6430" i="2" s="1"/>
  <c r="K6429" i="2"/>
  <c r="L6429" i="2" s="1"/>
  <c r="L6428" i="2"/>
  <c r="K6428" i="2"/>
  <c r="L6427" i="2"/>
  <c r="K6427" i="2"/>
  <c r="L6426" i="2"/>
  <c r="K6426" i="2"/>
  <c r="K6425" i="2"/>
  <c r="L6425" i="2" s="1"/>
  <c r="K6424" i="2"/>
  <c r="L6424" i="2" s="1"/>
  <c r="K6423" i="2"/>
  <c r="L6423" i="2" s="1"/>
  <c r="K6422" i="2"/>
  <c r="L6422" i="2" s="1"/>
  <c r="L6421" i="2"/>
  <c r="K6421" i="2"/>
  <c r="L6420" i="2"/>
  <c r="K6420" i="2"/>
  <c r="K6419" i="2"/>
  <c r="L6419" i="2" s="1"/>
  <c r="K6418" i="2"/>
  <c r="L6418" i="2" s="1"/>
  <c r="K6417" i="2"/>
  <c r="L6417" i="2" s="1"/>
  <c r="K6416" i="2"/>
  <c r="L6416" i="2" s="1"/>
  <c r="L6415" i="2"/>
  <c r="K6415" i="2"/>
  <c r="L6414" i="2"/>
  <c r="K6414" i="2"/>
  <c r="K6413" i="2"/>
  <c r="L6413" i="2" s="1"/>
  <c r="L6412" i="2"/>
  <c r="K6412" i="2"/>
  <c r="K6411" i="2"/>
  <c r="L6411" i="2" s="1"/>
  <c r="K6410" i="2"/>
  <c r="L6410" i="2" s="1"/>
  <c r="K6409" i="2"/>
  <c r="L6409" i="2" s="1"/>
  <c r="L6408" i="2"/>
  <c r="K6408" i="2"/>
  <c r="K6407" i="2"/>
  <c r="L6407" i="2" s="1"/>
  <c r="K6406" i="2"/>
  <c r="L6406" i="2" s="1"/>
  <c r="L6405" i="2"/>
  <c r="K6405" i="2"/>
  <c r="K6404" i="2"/>
  <c r="L6404" i="2" s="1"/>
  <c r="K6403" i="2"/>
  <c r="L6403" i="2" s="1"/>
  <c r="L6402" i="2"/>
  <c r="K6402" i="2"/>
  <c r="K6401" i="2"/>
  <c r="L6401" i="2" s="1"/>
  <c r="K6400" i="2"/>
  <c r="L6400" i="2" s="1"/>
  <c r="K6399" i="2"/>
  <c r="L6399" i="2" s="1"/>
  <c r="L6398" i="2"/>
  <c r="K6398" i="2"/>
  <c r="K6397" i="2"/>
  <c r="L6397" i="2" s="1"/>
  <c r="L6396" i="2"/>
  <c r="K6396" i="2"/>
  <c r="K6395" i="2"/>
  <c r="L6395" i="2" s="1"/>
  <c r="L6394" i="2"/>
  <c r="K6394" i="2"/>
  <c r="K6393" i="2"/>
  <c r="L6393" i="2" s="1"/>
  <c r="K6392" i="2"/>
  <c r="L6392" i="2" s="1"/>
  <c r="L6391" i="2"/>
  <c r="K6391" i="2"/>
  <c r="L6390" i="2"/>
  <c r="K6390" i="2"/>
  <c r="K6389" i="2"/>
  <c r="L6389" i="2" s="1"/>
  <c r="K6388" i="2"/>
  <c r="L6388" i="2" s="1"/>
  <c r="K6387" i="2"/>
  <c r="L6387" i="2" s="1"/>
  <c r="K6386" i="2"/>
  <c r="L6386" i="2" s="1"/>
  <c r="L6385" i="2"/>
  <c r="K6385" i="2"/>
  <c r="L6384" i="2"/>
  <c r="K6384" i="2"/>
  <c r="K6383" i="2"/>
  <c r="L6383" i="2" s="1"/>
  <c r="K6382" i="2"/>
  <c r="L6382" i="2" s="1"/>
  <c r="L6381" i="2"/>
  <c r="K6381" i="2"/>
  <c r="K6380" i="2"/>
  <c r="L6380" i="2" s="1"/>
  <c r="K6379" i="2"/>
  <c r="L6379" i="2" s="1"/>
  <c r="L6378" i="2"/>
  <c r="K6378" i="2"/>
  <c r="K6377" i="2"/>
  <c r="L6377" i="2" s="1"/>
  <c r="K6376" i="2"/>
  <c r="L6376" i="2" s="1"/>
  <c r="K6375" i="2"/>
  <c r="L6375" i="2" s="1"/>
  <c r="K6374" i="2"/>
  <c r="L6374" i="2" s="1"/>
  <c r="K6373" i="2"/>
  <c r="L6373" i="2" s="1"/>
  <c r="L6372" i="2"/>
  <c r="K6372" i="2"/>
  <c r="K6371" i="2"/>
  <c r="L6371" i="2" s="1"/>
  <c r="L6370" i="2"/>
  <c r="K6370" i="2"/>
  <c r="L6369" i="2"/>
  <c r="K6369" i="2"/>
  <c r="L6368" i="2"/>
  <c r="K6368" i="2"/>
  <c r="K6367" i="2"/>
  <c r="L6367" i="2" s="1"/>
  <c r="L6366" i="2"/>
  <c r="K6366" i="2"/>
  <c r="K6365" i="2"/>
  <c r="L6365" i="2" s="1"/>
  <c r="K6364" i="2"/>
  <c r="L6364" i="2" s="1"/>
  <c r="K6363" i="2"/>
  <c r="L6363" i="2" s="1"/>
  <c r="K6362" i="2"/>
  <c r="L6362" i="2" s="1"/>
  <c r="K6361" i="2"/>
  <c r="L6361" i="2" s="1"/>
  <c r="L6360" i="2"/>
  <c r="K6360" i="2"/>
  <c r="K6359" i="2"/>
  <c r="L6359" i="2" s="1"/>
  <c r="L6358" i="2"/>
  <c r="K6358" i="2"/>
  <c r="K6357" i="2"/>
  <c r="L6357" i="2" s="1"/>
  <c r="K6356" i="2"/>
  <c r="L6356" i="2" s="1"/>
  <c r="L6355" i="2"/>
  <c r="K6355" i="2"/>
  <c r="L6354" i="2"/>
  <c r="K6354" i="2"/>
  <c r="K6353" i="2"/>
  <c r="L6353" i="2" s="1"/>
  <c r="K6352" i="2"/>
  <c r="L6352" i="2" s="1"/>
  <c r="K6351" i="2"/>
  <c r="L6351" i="2" s="1"/>
  <c r="K6350" i="2"/>
  <c r="L6350" i="2" s="1"/>
  <c r="K6349" i="2"/>
  <c r="L6349" i="2" s="1"/>
  <c r="L6348" i="2"/>
  <c r="K6348" i="2"/>
  <c r="K6347" i="2"/>
  <c r="L6347" i="2" s="1"/>
  <c r="L6346" i="2"/>
  <c r="K6346" i="2"/>
  <c r="L6345" i="2"/>
  <c r="K6345" i="2"/>
  <c r="K6344" i="2"/>
  <c r="L6344" i="2" s="1"/>
  <c r="K6343" i="2"/>
  <c r="L6343" i="2" s="1"/>
  <c r="L6342" i="2"/>
  <c r="K6342" i="2"/>
  <c r="K6341" i="2"/>
  <c r="L6341" i="2" s="1"/>
  <c r="K6340" i="2"/>
  <c r="L6340" i="2" s="1"/>
  <c r="L6339" i="2"/>
  <c r="K6339" i="2"/>
  <c r="K6338" i="2"/>
  <c r="L6338" i="2" s="1"/>
  <c r="K6337" i="2"/>
  <c r="L6337" i="2" s="1"/>
  <c r="L6336" i="2"/>
  <c r="K6336" i="2"/>
  <c r="K6335" i="2"/>
  <c r="L6335" i="2" s="1"/>
  <c r="K6334" i="2"/>
  <c r="L6334" i="2" s="1"/>
  <c r="L6333" i="2"/>
  <c r="K6333" i="2"/>
  <c r="K6332" i="2"/>
  <c r="L6332" i="2" s="1"/>
  <c r="K6331" i="2"/>
  <c r="L6331" i="2" s="1"/>
  <c r="L6330" i="2"/>
  <c r="K6330" i="2"/>
  <c r="K6329" i="2"/>
  <c r="L6329" i="2" s="1"/>
  <c r="K6328" i="2"/>
  <c r="L6328" i="2" s="1"/>
  <c r="K6327" i="2"/>
  <c r="L6327" i="2" s="1"/>
  <c r="K6326" i="2"/>
  <c r="L6326" i="2" s="1"/>
  <c r="K6325" i="2"/>
  <c r="L6325" i="2" s="1"/>
  <c r="L6324" i="2"/>
  <c r="K6324" i="2"/>
  <c r="K6323" i="2"/>
  <c r="L6323" i="2" s="1"/>
  <c r="L6322" i="2"/>
  <c r="K6322" i="2"/>
  <c r="K6321" i="2"/>
  <c r="L6321" i="2" s="1"/>
  <c r="K6320" i="2"/>
  <c r="L6320" i="2" s="1"/>
  <c r="L6319" i="2"/>
  <c r="K6319" i="2"/>
  <c r="L6318" i="2"/>
  <c r="K6318" i="2"/>
  <c r="K6317" i="2"/>
  <c r="L6317" i="2" s="1"/>
  <c r="K6316" i="2"/>
  <c r="L6316" i="2" s="1"/>
  <c r="K6315" i="2"/>
  <c r="L6315" i="2" s="1"/>
  <c r="K6314" i="2"/>
  <c r="L6314" i="2" s="1"/>
  <c r="K6313" i="2"/>
  <c r="L6313" i="2" s="1"/>
  <c r="L6312" i="2"/>
  <c r="K6312" i="2"/>
  <c r="K6311" i="2"/>
  <c r="L6311" i="2" s="1"/>
  <c r="L6310" i="2"/>
  <c r="K6310" i="2"/>
  <c r="L6309" i="2"/>
  <c r="K6309" i="2"/>
  <c r="K6308" i="2"/>
  <c r="L6308" i="2" s="1"/>
  <c r="K6307" i="2"/>
  <c r="L6307" i="2" s="1"/>
  <c r="L6306" i="2"/>
  <c r="K6306" i="2"/>
  <c r="K6305" i="2"/>
  <c r="L6305" i="2" s="1"/>
  <c r="K6304" i="2"/>
  <c r="L6304" i="2" s="1"/>
  <c r="L6303" i="2"/>
  <c r="K6303" i="2"/>
  <c r="L6302" i="2"/>
  <c r="K6302" i="2"/>
  <c r="K6301" i="2"/>
  <c r="L6301" i="2" s="1"/>
  <c r="L6300" i="2"/>
  <c r="K6300" i="2"/>
  <c r="K6299" i="2"/>
  <c r="L6299" i="2" s="1"/>
  <c r="K6298" i="2"/>
  <c r="L6298" i="2" s="1"/>
  <c r="K6297" i="2"/>
  <c r="L6297" i="2" s="1"/>
  <c r="L6296" i="2"/>
  <c r="K6296" i="2"/>
  <c r="K6295" i="2"/>
  <c r="L6295" i="2" s="1"/>
  <c r="L6294" i="2"/>
  <c r="K6294" i="2"/>
  <c r="K6293" i="2"/>
  <c r="L6293" i="2" s="1"/>
  <c r="K6292" i="2"/>
  <c r="L6292" i="2" s="1"/>
  <c r="K6291" i="2"/>
  <c r="L6291" i="2" s="1"/>
  <c r="K6290" i="2"/>
  <c r="L6290" i="2" s="1"/>
  <c r="L6289" i="2"/>
  <c r="K6289" i="2"/>
  <c r="L6288" i="2"/>
  <c r="K6288" i="2"/>
  <c r="K6287" i="2"/>
  <c r="L6287" i="2" s="1"/>
  <c r="K6286" i="2"/>
  <c r="L6286" i="2" s="1"/>
  <c r="K6285" i="2"/>
  <c r="L6285" i="2" s="1"/>
  <c r="K6284" i="2"/>
  <c r="L6284" i="2" s="1"/>
  <c r="L6283" i="2"/>
  <c r="K6283" i="2"/>
  <c r="L6282" i="2"/>
  <c r="K6282" i="2"/>
  <c r="K6281" i="2"/>
  <c r="L6281" i="2" s="1"/>
  <c r="K6280" i="2"/>
  <c r="L6280" i="2" s="1"/>
  <c r="K6279" i="2"/>
  <c r="L6279" i="2" s="1"/>
  <c r="K6278" i="2"/>
  <c r="L6278" i="2" s="1"/>
  <c r="K6277" i="2"/>
  <c r="L6277" i="2" s="1"/>
  <c r="L6276" i="2"/>
  <c r="K6276" i="2"/>
  <c r="K6275" i="2"/>
  <c r="L6275" i="2" s="1"/>
  <c r="K6274" i="2"/>
  <c r="L6274" i="2" s="1"/>
  <c r="K6273" i="2"/>
  <c r="L6273" i="2" s="1"/>
  <c r="K6272" i="2"/>
  <c r="L6272" i="2" s="1"/>
  <c r="K6271" i="2"/>
  <c r="L6271" i="2" s="1"/>
  <c r="L6270" i="2"/>
  <c r="K6270" i="2"/>
  <c r="K6269" i="2"/>
  <c r="L6269" i="2" s="1"/>
  <c r="K6268" i="2"/>
  <c r="L6268" i="2" s="1"/>
  <c r="K6267" i="2"/>
  <c r="L6267" i="2" s="1"/>
  <c r="K6266" i="2"/>
  <c r="L6266" i="2" s="1"/>
  <c r="K6265" i="2"/>
  <c r="L6265" i="2" s="1"/>
  <c r="L6264" i="2"/>
  <c r="K6264" i="2"/>
  <c r="K6263" i="2"/>
  <c r="L6263" i="2" s="1"/>
  <c r="K6262" i="2"/>
  <c r="L6262" i="2" s="1"/>
  <c r="K6261" i="2"/>
  <c r="L6261" i="2" s="1"/>
  <c r="K6260" i="2"/>
  <c r="L6260" i="2" s="1"/>
  <c r="K6259" i="2"/>
  <c r="L6259" i="2" s="1"/>
  <c r="L6258" i="2"/>
  <c r="K6258" i="2"/>
  <c r="K6257" i="2"/>
  <c r="L6257" i="2" s="1"/>
  <c r="K6256" i="2"/>
  <c r="L6256" i="2" s="1"/>
  <c r="K6255" i="2"/>
  <c r="L6255" i="2" s="1"/>
  <c r="L6254" i="2"/>
  <c r="K6254" i="2"/>
  <c r="K6253" i="2"/>
  <c r="L6253" i="2" s="1"/>
  <c r="L6252" i="2"/>
  <c r="K6252" i="2"/>
  <c r="K6251" i="2"/>
  <c r="L6251" i="2" s="1"/>
  <c r="L6250" i="2"/>
  <c r="K6250" i="2"/>
  <c r="K6249" i="2"/>
  <c r="L6249" i="2" s="1"/>
  <c r="K6248" i="2"/>
  <c r="L6248" i="2" s="1"/>
  <c r="K6247" i="2"/>
  <c r="L6247" i="2" s="1"/>
  <c r="L6246" i="2"/>
  <c r="K6246" i="2"/>
  <c r="K6245" i="2"/>
  <c r="L6245" i="2" s="1"/>
  <c r="K6244" i="2"/>
  <c r="L6244" i="2" s="1"/>
  <c r="K6243" i="2"/>
  <c r="L6243" i="2" s="1"/>
  <c r="K6242" i="2"/>
  <c r="L6242" i="2" s="1"/>
  <c r="K6241" i="2"/>
  <c r="L6241" i="2" s="1"/>
  <c r="L6240" i="2"/>
  <c r="K6240" i="2"/>
  <c r="K6239" i="2"/>
  <c r="L6239" i="2" s="1"/>
  <c r="K6238" i="2"/>
  <c r="L6238" i="2" s="1"/>
  <c r="L6237" i="2"/>
  <c r="K6237" i="2"/>
  <c r="K6236" i="2"/>
  <c r="L6236" i="2" s="1"/>
  <c r="K6235" i="2"/>
  <c r="L6235" i="2" s="1"/>
  <c r="L6234" i="2"/>
  <c r="K6234" i="2"/>
  <c r="K6233" i="2"/>
  <c r="L6233" i="2" s="1"/>
  <c r="L6232" i="2"/>
  <c r="K6232" i="2"/>
  <c r="K6231" i="2"/>
  <c r="L6231" i="2" s="1"/>
  <c r="K6230" i="2"/>
  <c r="L6230" i="2" s="1"/>
  <c r="K6229" i="2"/>
  <c r="L6229" i="2" s="1"/>
  <c r="L6228" i="2"/>
  <c r="K6228" i="2"/>
  <c r="K6227" i="2"/>
  <c r="L6227" i="2" s="1"/>
  <c r="K6226" i="2"/>
  <c r="L6226" i="2" s="1"/>
  <c r="K6225" i="2"/>
  <c r="L6225" i="2" s="1"/>
  <c r="L6224" i="2"/>
  <c r="K6224" i="2"/>
  <c r="K6223" i="2"/>
  <c r="L6223" i="2" s="1"/>
  <c r="L6222" i="2"/>
  <c r="K6222" i="2"/>
  <c r="K6221" i="2"/>
  <c r="L6221" i="2" s="1"/>
  <c r="L6220" i="2"/>
  <c r="K6220" i="2"/>
  <c r="K6219" i="2"/>
  <c r="L6219" i="2" s="1"/>
  <c r="L6218" i="2"/>
  <c r="K6218" i="2"/>
  <c r="K6217" i="2"/>
  <c r="L6217" i="2" s="1"/>
  <c r="L6216" i="2"/>
  <c r="K6216" i="2"/>
  <c r="K6215" i="2"/>
  <c r="L6215" i="2" s="1"/>
  <c r="K6214" i="2"/>
  <c r="L6214" i="2" s="1"/>
  <c r="L6213" i="2"/>
  <c r="K6213" i="2"/>
  <c r="K6212" i="2"/>
  <c r="L6212" i="2" s="1"/>
  <c r="L6211" i="2"/>
  <c r="K6211" i="2"/>
  <c r="L6210" i="2"/>
  <c r="K6210" i="2"/>
  <c r="K6209" i="2"/>
  <c r="L6209" i="2" s="1"/>
  <c r="K6208" i="2"/>
  <c r="L6208" i="2" s="1"/>
  <c r="K6207" i="2"/>
  <c r="L6207" i="2" s="1"/>
  <c r="K6206" i="2"/>
  <c r="L6206" i="2" s="1"/>
  <c r="K6205" i="2"/>
  <c r="L6205" i="2" s="1"/>
  <c r="L6204" i="2"/>
  <c r="K6204" i="2"/>
  <c r="K6203" i="2"/>
  <c r="L6203" i="2" s="1"/>
  <c r="K6202" i="2"/>
  <c r="L6202" i="2" s="1"/>
  <c r="K6201" i="2"/>
  <c r="L6201" i="2" s="1"/>
  <c r="L6200" i="2"/>
  <c r="K6200" i="2"/>
  <c r="K6199" i="2"/>
  <c r="L6199" i="2" s="1"/>
  <c r="L6198" i="2"/>
  <c r="K6198" i="2"/>
  <c r="K6197" i="2"/>
  <c r="L6197" i="2" s="1"/>
  <c r="L6196" i="2"/>
  <c r="K6196" i="2"/>
  <c r="K6195" i="2"/>
  <c r="L6195" i="2" s="1"/>
  <c r="K6194" i="2"/>
  <c r="L6194" i="2" s="1"/>
  <c r="L6193" i="2"/>
  <c r="K6193" i="2"/>
  <c r="L6192" i="2"/>
  <c r="K6192" i="2"/>
  <c r="K6191" i="2"/>
  <c r="L6191" i="2" s="1"/>
  <c r="K6190" i="2"/>
  <c r="L6190" i="2" s="1"/>
  <c r="K6189" i="2"/>
  <c r="L6189" i="2" s="1"/>
  <c r="L6188" i="2"/>
  <c r="K6188" i="2"/>
  <c r="K6187" i="2"/>
  <c r="L6187" i="2" s="1"/>
  <c r="L6186" i="2"/>
  <c r="K6186" i="2"/>
  <c r="K6185" i="2"/>
  <c r="L6185" i="2" s="1"/>
  <c r="K6184" i="2"/>
  <c r="L6184" i="2" s="1"/>
  <c r="K6183" i="2"/>
  <c r="L6183" i="2" s="1"/>
  <c r="L6182" i="2"/>
  <c r="K6182" i="2"/>
  <c r="K6181" i="2"/>
  <c r="L6181" i="2" s="1"/>
  <c r="L6180" i="2"/>
  <c r="K6180" i="2"/>
  <c r="K6179" i="2"/>
  <c r="L6179" i="2" s="1"/>
  <c r="L6178" i="2"/>
  <c r="K6178" i="2"/>
  <c r="K6177" i="2"/>
  <c r="L6177" i="2" s="1"/>
  <c r="K6176" i="2"/>
  <c r="L6176" i="2" s="1"/>
  <c r="L6175" i="2"/>
  <c r="K6175" i="2"/>
  <c r="L6174" i="2"/>
  <c r="K6174" i="2"/>
  <c r="K6173" i="2"/>
  <c r="L6173" i="2" s="1"/>
  <c r="L6172" i="2"/>
  <c r="K6172" i="2"/>
  <c r="K6171" i="2"/>
  <c r="L6171" i="2" s="1"/>
  <c r="K6170" i="2"/>
  <c r="L6170" i="2" s="1"/>
  <c r="K6169" i="2"/>
  <c r="L6169" i="2" s="1"/>
  <c r="L6168" i="2"/>
  <c r="K6168" i="2"/>
  <c r="K6167" i="2"/>
  <c r="L6167" i="2" s="1"/>
  <c r="L6166" i="2"/>
  <c r="K6166" i="2"/>
  <c r="L6165" i="2"/>
  <c r="K6165" i="2"/>
  <c r="K6164" i="2"/>
  <c r="L6164" i="2" s="1"/>
  <c r="K6163" i="2"/>
  <c r="L6163" i="2" s="1"/>
  <c r="L6162" i="2"/>
  <c r="K6162" i="2"/>
  <c r="K6161" i="2"/>
  <c r="L6161" i="2" s="1"/>
  <c r="K6160" i="2"/>
  <c r="L6160" i="2" s="1"/>
  <c r="L6159" i="2"/>
  <c r="K6159" i="2"/>
  <c r="K6158" i="2"/>
  <c r="L6158" i="2" s="1"/>
  <c r="K6157" i="2"/>
  <c r="L6157" i="2" s="1"/>
  <c r="L6156" i="2"/>
  <c r="K6156" i="2"/>
  <c r="K6155" i="2"/>
  <c r="L6155" i="2" s="1"/>
  <c r="K6154" i="2"/>
  <c r="L6154" i="2" s="1"/>
  <c r="K6153" i="2"/>
  <c r="L6153" i="2" s="1"/>
  <c r="L6152" i="2"/>
  <c r="K6152" i="2"/>
  <c r="K6151" i="2"/>
  <c r="L6151" i="2" s="1"/>
  <c r="L6150" i="2"/>
  <c r="K6150" i="2"/>
  <c r="K6149" i="2"/>
  <c r="L6149" i="2" s="1"/>
  <c r="K6148" i="2"/>
  <c r="L6148" i="2" s="1"/>
  <c r="K6147" i="2"/>
  <c r="L6147" i="2" s="1"/>
  <c r="L6146" i="2"/>
  <c r="K6146" i="2"/>
  <c r="K6145" i="2"/>
  <c r="L6145" i="2" s="1"/>
  <c r="L6144" i="2"/>
  <c r="K6144" i="2"/>
  <c r="K6143" i="2"/>
  <c r="L6143" i="2" s="1"/>
  <c r="K6142" i="2"/>
  <c r="L6142" i="2" s="1"/>
  <c r="K6141" i="2"/>
  <c r="L6141" i="2" s="1"/>
  <c r="K6140" i="2"/>
  <c r="L6140" i="2" s="1"/>
  <c r="L6139" i="2"/>
  <c r="K6139" i="2"/>
  <c r="L6138" i="2"/>
  <c r="K6138" i="2"/>
  <c r="K6137" i="2"/>
  <c r="L6137" i="2" s="1"/>
  <c r="K6136" i="2"/>
  <c r="L6136" i="2" s="1"/>
  <c r="K6135" i="2"/>
  <c r="L6135" i="2" s="1"/>
  <c r="K6134" i="2"/>
  <c r="L6134" i="2" s="1"/>
  <c r="K6133" i="2"/>
  <c r="L6133" i="2" s="1"/>
  <c r="L6132" i="2"/>
  <c r="K6132" i="2"/>
  <c r="K6131" i="2"/>
  <c r="L6131" i="2" s="1"/>
  <c r="L6130" i="2"/>
  <c r="K6130" i="2"/>
  <c r="K6129" i="2"/>
  <c r="L6129" i="2" s="1"/>
  <c r="K6128" i="2"/>
  <c r="L6128" i="2" s="1"/>
  <c r="K6127" i="2"/>
  <c r="L6127" i="2" s="1"/>
  <c r="L6126" i="2"/>
  <c r="K6126" i="2"/>
  <c r="K6125" i="2"/>
  <c r="L6125" i="2" s="1"/>
  <c r="L6124" i="2"/>
  <c r="K6124" i="2"/>
  <c r="K6123" i="2"/>
  <c r="L6123" i="2" s="1"/>
  <c r="L6122" i="2"/>
  <c r="K6122" i="2"/>
  <c r="K6121" i="2"/>
  <c r="L6121" i="2" s="1"/>
  <c r="L6120" i="2"/>
  <c r="K6120" i="2"/>
  <c r="K6119" i="2"/>
  <c r="L6119" i="2" s="1"/>
  <c r="K6118" i="2"/>
  <c r="L6118" i="2" s="1"/>
  <c r="K6117" i="2"/>
  <c r="L6117" i="2" s="1"/>
  <c r="K6116" i="2"/>
  <c r="L6116" i="2" s="1"/>
  <c r="L6115" i="2"/>
  <c r="K6115" i="2"/>
  <c r="L6114" i="2"/>
  <c r="K6114" i="2"/>
  <c r="K6113" i="2"/>
  <c r="L6113" i="2" s="1"/>
  <c r="K6112" i="2"/>
  <c r="L6112" i="2" s="1"/>
  <c r="K6111" i="2"/>
  <c r="L6111" i="2" s="1"/>
  <c r="K6110" i="2"/>
  <c r="L6110" i="2" s="1"/>
  <c r="K6109" i="2"/>
  <c r="L6109" i="2" s="1"/>
  <c r="L6108" i="2"/>
  <c r="K6108" i="2"/>
  <c r="K6107" i="2"/>
  <c r="L6107" i="2" s="1"/>
  <c r="L6106" i="2"/>
  <c r="K6106" i="2"/>
  <c r="K6105" i="2"/>
  <c r="L6105" i="2" s="1"/>
  <c r="K6104" i="2"/>
  <c r="L6104" i="2" s="1"/>
  <c r="K6103" i="2"/>
  <c r="L6103" i="2" s="1"/>
  <c r="L6102" i="2"/>
  <c r="K6102" i="2"/>
  <c r="K6101" i="2"/>
  <c r="L6101" i="2" s="1"/>
  <c r="K6100" i="2"/>
  <c r="L6100" i="2" s="1"/>
  <c r="K6099" i="2"/>
  <c r="L6099" i="2" s="1"/>
  <c r="K6098" i="2"/>
  <c r="L6098" i="2" s="1"/>
  <c r="K6097" i="2"/>
  <c r="L6097" i="2" s="1"/>
  <c r="L6096" i="2"/>
  <c r="K6096" i="2"/>
  <c r="K6095" i="2"/>
  <c r="L6095" i="2" s="1"/>
  <c r="K6094" i="2"/>
  <c r="L6094" i="2" s="1"/>
  <c r="L6093" i="2"/>
  <c r="K6093" i="2"/>
  <c r="K6092" i="2"/>
  <c r="L6092" i="2" s="1"/>
  <c r="L6091" i="2"/>
  <c r="K6091" i="2"/>
  <c r="L6090" i="2"/>
  <c r="K6090" i="2"/>
  <c r="K6089" i="2"/>
  <c r="L6089" i="2" s="1"/>
  <c r="L6088" i="2"/>
  <c r="K6088" i="2"/>
  <c r="K6087" i="2"/>
  <c r="L6087" i="2" s="1"/>
  <c r="K6086" i="2"/>
  <c r="L6086" i="2" s="1"/>
  <c r="K6085" i="2"/>
  <c r="L6085" i="2" s="1"/>
  <c r="L6084" i="2"/>
  <c r="K6084" i="2"/>
  <c r="K6083" i="2"/>
  <c r="L6083" i="2" s="1"/>
  <c r="K6082" i="2"/>
  <c r="L6082" i="2" s="1"/>
  <c r="L6081" i="2"/>
  <c r="K6081" i="2"/>
  <c r="L6080" i="2"/>
  <c r="K6080" i="2"/>
  <c r="K6079" i="2"/>
  <c r="L6079" i="2" s="1"/>
  <c r="L6078" i="2"/>
  <c r="K6078" i="2"/>
  <c r="K6077" i="2"/>
  <c r="L6077" i="2" s="1"/>
  <c r="K6076" i="2"/>
  <c r="L6076" i="2" s="1"/>
  <c r="K6075" i="2"/>
  <c r="L6075" i="2" s="1"/>
  <c r="L6074" i="2"/>
  <c r="K6074" i="2"/>
  <c r="K6073" i="2"/>
  <c r="L6073" i="2" s="1"/>
  <c r="L6072" i="2"/>
  <c r="K6072" i="2"/>
  <c r="K6071" i="2"/>
  <c r="L6071" i="2" s="1"/>
  <c r="K6070" i="2"/>
  <c r="L6070" i="2" s="1"/>
  <c r="K6069" i="2"/>
  <c r="L6069" i="2" s="1"/>
  <c r="K6068" i="2"/>
  <c r="L6068" i="2" s="1"/>
  <c r="L6067" i="2"/>
  <c r="K6067" i="2"/>
  <c r="L6066" i="2"/>
  <c r="K6066" i="2"/>
  <c r="K6065" i="2"/>
  <c r="L6065" i="2" s="1"/>
  <c r="L6064" i="2"/>
  <c r="K6064" i="2"/>
  <c r="L6063" i="2"/>
  <c r="K6063" i="2"/>
  <c r="K6062" i="2"/>
  <c r="L6062" i="2" s="1"/>
  <c r="K6061" i="2"/>
  <c r="L6061" i="2" s="1"/>
  <c r="L6060" i="2"/>
  <c r="K6060" i="2"/>
  <c r="K6059" i="2"/>
  <c r="L6059" i="2" s="1"/>
  <c r="K6058" i="2"/>
  <c r="L6058" i="2" s="1"/>
  <c r="K6057" i="2"/>
  <c r="L6057" i="2" s="1"/>
  <c r="K6056" i="2"/>
  <c r="L6056" i="2" s="1"/>
  <c r="K6055" i="2"/>
  <c r="L6055" i="2" s="1"/>
  <c r="L6054" i="2"/>
  <c r="K6054" i="2"/>
  <c r="K6053" i="2"/>
  <c r="L6053" i="2" s="1"/>
  <c r="K6052" i="2"/>
  <c r="L6052" i="2" s="1"/>
  <c r="K6051" i="2"/>
  <c r="L6051" i="2" s="1"/>
  <c r="L6050" i="2"/>
  <c r="K6050" i="2"/>
  <c r="K6049" i="2"/>
  <c r="L6049" i="2" s="1"/>
  <c r="L6048" i="2"/>
  <c r="K6048" i="2"/>
  <c r="K6047" i="2"/>
  <c r="L6047" i="2" s="1"/>
  <c r="K6046" i="2"/>
  <c r="L6046" i="2" s="1"/>
  <c r="K6045" i="2"/>
  <c r="L6045" i="2" s="1"/>
  <c r="L6044" i="2"/>
  <c r="K6044" i="2"/>
  <c r="L6043" i="2"/>
  <c r="K6043" i="2"/>
  <c r="L6042" i="2"/>
  <c r="K6042" i="2"/>
  <c r="K6041" i="2"/>
  <c r="L6041" i="2" s="1"/>
  <c r="K6040" i="2"/>
  <c r="L6040" i="2" s="1"/>
  <c r="K6039" i="2"/>
  <c r="L6039" i="2" s="1"/>
  <c r="K6038" i="2"/>
  <c r="L6038" i="2" s="1"/>
  <c r="K6037" i="2"/>
  <c r="L6037" i="2" s="1"/>
  <c r="L6036" i="2"/>
  <c r="K6036" i="2"/>
  <c r="K6035" i="2"/>
  <c r="L6035" i="2" s="1"/>
  <c r="L6034" i="2"/>
  <c r="K6034" i="2"/>
  <c r="K6033" i="2"/>
  <c r="L6033" i="2" s="1"/>
  <c r="K6032" i="2"/>
  <c r="L6032" i="2" s="1"/>
  <c r="K6031" i="2"/>
  <c r="L6031" i="2" s="1"/>
  <c r="L6030" i="2"/>
  <c r="K6030" i="2"/>
  <c r="K6029" i="2"/>
  <c r="L6029" i="2" s="1"/>
  <c r="K6028" i="2"/>
  <c r="L6028" i="2" s="1"/>
  <c r="K6027" i="2"/>
  <c r="L6027" i="2" s="1"/>
  <c r="K6026" i="2"/>
  <c r="L6026" i="2" s="1"/>
  <c r="K6025" i="2"/>
  <c r="L6025" i="2" s="1"/>
  <c r="L6024" i="2"/>
  <c r="K6024" i="2"/>
  <c r="K6023" i="2"/>
  <c r="L6023" i="2" s="1"/>
  <c r="K6022" i="2"/>
  <c r="L6022" i="2" s="1"/>
  <c r="L6021" i="2"/>
  <c r="K6021" i="2"/>
  <c r="K6020" i="2"/>
  <c r="L6020" i="2" s="1"/>
  <c r="L6019" i="2"/>
  <c r="K6019" i="2"/>
  <c r="L6018" i="2"/>
  <c r="K6018" i="2"/>
  <c r="K6017" i="2"/>
  <c r="L6017" i="2" s="1"/>
  <c r="K6016" i="2"/>
  <c r="L6016" i="2" s="1"/>
  <c r="L6015" i="2"/>
  <c r="K6015" i="2"/>
  <c r="K6014" i="2"/>
  <c r="L6014" i="2" s="1"/>
  <c r="L6013" i="2"/>
  <c r="K6013" i="2"/>
  <c r="L6012" i="2"/>
  <c r="K6012" i="2"/>
  <c r="K6011" i="2"/>
  <c r="L6011" i="2" s="1"/>
  <c r="K6010" i="2"/>
  <c r="L6010" i="2" s="1"/>
  <c r="K6009" i="2"/>
  <c r="L6009" i="2" s="1"/>
  <c r="L6008" i="2"/>
  <c r="K6008" i="2"/>
  <c r="K6007" i="2"/>
  <c r="L6007" i="2" s="1"/>
  <c r="L6006" i="2"/>
  <c r="K6006" i="2"/>
  <c r="K6005" i="2"/>
  <c r="L6005" i="2" s="1"/>
  <c r="L6004" i="2"/>
  <c r="K6004" i="2"/>
  <c r="K6003" i="2"/>
  <c r="L6003" i="2" s="1"/>
  <c r="K6002" i="2"/>
  <c r="L6002" i="2" s="1"/>
  <c r="K6001" i="2"/>
  <c r="L6001" i="2" s="1"/>
  <c r="L6000" i="2"/>
  <c r="K6000" i="2"/>
  <c r="K5999" i="2"/>
  <c r="L5999" i="2" s="1"/>
  <c r="L5998" i="2"/>
  <c r="K5998" i="2"/>
  <c r="L5997" i="2"/>
  <c r="K5997" i="2"/>
  <c r="K5996" i="2"/>
  <c r="L5996" i="2" s="1"/>
  <c r="L5995" i="2"/>
  <c r="K5995" i="2"/>
  <c r="L5994" i="2"/>
  <c r="K5994" i="2"/>
  <c r="K5993" i="2"/>
  <c r="L5993" i="2" s="1"/>
  <c r="K5992" i="2"/>
  <c r="L5992" i="2" s="1"/>
  <c r="L5991" i="2"/>
  <c r="K5991" i="2"/>
  <c r="L5990" i="2"/>
  <c r="K5990" i="2"/>
  <c r="K5989" i="2"/>
  <c r="L5989" i="2" s="1"/>
  <c r="L5988" i="2"/>
  <c r="K5988" i="2"/>
  <c r="K5987" i="2"/>
  <c r="L5987" i="2" s="1"/>
  <c r="K5986" i="2"/>
  <c r="L5986" i="2" s="1"/>
  <c r="K5985" i="2"/>
  <c r="L5985" i="2" s="1"/>
  <c r="L5984" i="2"/>
  <c r="K5984" i="2"/>
  <c r="K5983" i="2"/>
  <c r="L5983" i="2" s="1"/>
  <c r="L5982" i="2"/>
  <c r="K5982" i="2"/>
  <c r="K5981" i="2"/>
  <c r="L5981" i="2" s="1"/>
  <c r="K5980" i="2"/>
  <c r="L5980" i="2" s="1"/>
  <c r="K5979" i="2"/>
  <c r="L5979" i="2" s="1"/>
  <c r="L5978" i="2"/>
  <c r="K5978" i="2"/>
  <c r="L5977" i="2"/>
  <c r="K5977" i="2"/>
  <c r="L5976" i="2"/>
  <c r="K5976" i="2"/>
  <c r="K5975" i="2"/>
  <c r="L5975" i="2" s="1"/>
  <c r="K5974" i="2"/>
  <c r="L5974" i="2" s="1"/>
  <c r="K5973" i="2"/>
  <c r="L5973" i="2" s="1"/>
  <c r="K5972" i="2"/>
  <c r="L5972" i="2" s="1"/>
  <c r="K5971" i="2"/>
  <c r="L5971" i="2" s="1"/>
  <c r="L5970" i="2"/>
  <c r="K5970" i="2"/>
  <c r="K5969" i="2"/>
  <c r="L5969" i="2" s="1"/>
  <c r="L5968" i="2"/>
  <c r="K5968" i="2"/>
  <c r="K5967" i="2"/>
  <c r="L5967" i="2" s="1"/>
  <c r="K5966" i="2"/>
  <c r="L5966" i="2" s="1"/>
  <c r="K5965" i="2"/>
  <c r="L5965" i="2" s="1"/>
  <c r="L5964" i="2"/>
  <c r="K5964" i="2"/>
  <c r="K5963" i="2"/>
  <c r="L5963" i="2" s="1"/>
  <c r="L5962" i="2"/>
  <c r="K5962" i="2"/>
  <c r="K5961" i="2"/>
  <c r="L5961" i="2" s="1"/>
  <c r="K5960" i="2"/>
  <c r="L5960" i="2" s="1"/>
  <c r="K5959" i="2"/>
  <c r="L5959" i="2" s="1"/>
  <c r="L5958" i="2"/>
  <c r="K5958" i="2"/>
  <c r="K5957" i="2"/>
  <c r="L5957" i="2" s="1"/>
  <c r="K5956" i="2"/>
  <c r="L5956" i="2" s="1"/>
  <c r="K5955" i="2"/>
  <c r="L5955" i="2" s="1"/>
  <c r="L5954" i="2"/>
  <c r="K5954" i="2"/>
  <c r="K5953" i="2"/>
  <c r="L5953" i="2" s="1"/>
  <c r="L5952" i="2"/>
  <c r="K5952" i="2"/>
  <c r="K5951" i="2"/>
  <c r="L5951" i="2" s="1"/>
  <c r="L5950" i="2"/>
  <c r="K5950" i="2"/>
  <c r="L5949" i="2"/>
  <c r="K5949" i="2"/>
  <c r="K5948" i="2"/>
  <c r="L5948" i="2" s="1"/>
  <c r="L5947" i="2"/>
  <c r="K5947" i="2"/>
  <c r="L5946" i="2"/>
  <c r="K5946" i="2"/>
  <c r="K5945" i="2"/>
  <c r="L5945" i="2" s="1"/>
  <c r="K5944" i="2"/>
  <c r="L5944" i="2" s="1"/>
  <c r="K5943" i="2"/>
  <c r="L5943" i="2" s="1"/>
  <c r="K5942" i="2"/>
  <c r="L5942" i="2" s="1"/>
  <c r="K5941" i="2"/>
  <c r="L5941" i="2" s="1"/>
  <c r="L5940" i="2"/>
  <c r="K5940" i="2"/>
  <c r="K5939" i="2"/>
  <c r="L5939" i="2" s="1"/>
  <c r="K5938" i="2"/>
  <c r="L5938" i="2" s="1"/>
  <c r="K5937" i="2"/>
  <c r="L5937" i="2" s="1"/>
  <c r="L5936" i="2"/>
  <c r="K5936" i="2"/>
  <c r="K5935" i="2"/>
  <c r="L5935" i="2" s="1"/>
  <c r="L5934" i="2"/>
  <c r="K5934" i="2"/>
  <c r="K5933" i="2"/>
  <c r="L5933" i="2" s="1"/>
  <c r="L5932" i="2"/>
  <c r="K5932" i="2"/>
  <c r="K5931" i="2"/>
  <c r="L5931" i="2" s="1"/>
  <c r="K5930" i="2"/>
  <c r="L5930" i="2" s="1"/>
  <c r="L5929" i="2"/>
  <c r="K5929" i="2"/>
  <c r="L5928" i="2"/>
  <c r="K5928" i="2"/>
  <c r="K5927" i="2"/>
  <c r="L5927" i="2" s="1"/>
  <c r="L5926" i="2"/>
  <c r="K5926" i="2"/>
  <c r="K5925" i="2"/>
  <c r="L5925" i="2" s="1"/>
  <c r="K5924" i="2"/>
  <c r="L5924" i="2" s="1"/>
  <c r="L5923" i="2"/>
  <c r="K5923" i="2"/>
  <c r="L5922" i="2"/>
  <c r="K5922" i="2"/>
  <c r="K5921" i="2"/>
  <c r="L5921" i="2" s="1"/>
  <c r="K5920" i="2"/>
  <c r="L5920" i="2" s="1"/>
  <c r="L5919" i="2"/>
  <c r="K5919" i="2"/>
  <c r="K5918" i="2"/>
  <c r="L5918" i="2" s="1"/>
  <c r="K5917" i="2"/>
  <c r="L5917" i="2" s="1"/>
  <c r="L5916" i="2"/>
  <c r="K5916" i="2"/>
  <c r="K5915" i="2"/>
  <c r="L5915" i="2" s="1"/>
  <c r="K5914" i="2"/>
  <c r="L5914" i="2" s="1"/>
  <c r="K5913" i="2"/>
  <c r="L5913" i="2" s="1"/>
  <c r="K5912" i="2"/>
  <c r="L5912" i="2" s="1"/>
  <c r="K5911" i="2"/>
  <c r="L5911" i="2" s="1"/>
  <c r="L5910" i="2"/>
  <c r="K5910" i="2"/>
  <c r="K5909" i="2"/>
  <c r="L5909" i="2" s="1"/>
  <c r="L5908" i="2"/>
  <c r="K5908" i="2"/>
  <c r="K5907" i="2"/>
  <c r="L5907" i="2" s="1"/>
  <c r="L5906" i="2"/>
  <c r="K5906" i="2"/>
  <c r="K5905" i="2"/>
  <c r="L5905" i="2" s="1"/>
  <c r="L5904" i="2"/>
  <c r="K5904" i="2"/>
  <c r="K5903" i="2"/>
  <c r="L5903" i="2" s="1"/>
  <c r="K5902" i="2"/>
  <c r="L5902" i="2" s="1"/>
  <c r="L5901" i="2"/>
  <c r="K5901" i="2"/>
  <c r="K5900" i="2"/>
  <c r="L5900" i="2" s="1"/>
  <c r="L5899" i="2"/>
  <c r="K5899" i="2"/>
  <c r="L5898" i="2"/>
  <c r="K5898" i="2"/>
  <c r="K5897" i="2"/>
  <c r="L5897" i="2" s="1"/>
  <c r="K5896" i="2"/>
  <c r="L5896" i="2" s="1"/>
  <c r="K5895" i="2"/>
  <c r="L5895" i="2" s="1"/>
  <c r="L5894" i="2"/>
  <c r="K5894" i="2"/>
  <c r="L5893" i="2"/>
  <c r="K5893" i="2"/>
  <c r="L5892" i="2"/>
  <c r="K5892" i="2"/>
  <c r="K5891" i="2"/>
  <c r="L5891" i="2" s="1"/>
  <c r="L5890" i="2"/>
  <c r="K5890" i="2"/>
  <c r="K5889" i="2"/>
  <c r="L5889" i="2" s="1"/>
  <c r="K5888" i="2"/>
  <c r="L5888" i="2" s="1"/>
  <c r="L5887" i="2"/>
  <c r="K5887" i="2"/>
  <c r="L5886" i="2"/>
  <c r="K5886" i="2"/>
  <c r="K5885" i="2"/>
  <c r="L5885" i="2" s="1"/>
  <c r="K5884" i="2"/>
  <c r="L5884" i="2" s="1"/>
  <c r="K5883" i="2"/>
  <c r="L5883" i="2" s="1"/>
  <c r="K5882" i="2"/>
  <c r="L5882" i="2" s="1"/>
  <c r="K5881" i="2"/>
  <c r="L5881" i="2" s="1"/>
  <c r="L5880" i="2"/>
  <c r="K5880" i="2"/>
  <c r="K5879" i="2"/>
  <c r="L5879" i="2" s="1"/>
  <c r="K5878" i="2"/>
  <c r="L5878" i="2" s="1"/>
  <c r="L5877" i="2"/>
  <c r="K5877" i="2"/>
  <c r="K5876" i="2"/>
  <c r="L5876" i="2" s="1"/>
  <c r="K5875" i="2"/>
  <c r="L5875" i="2" s="1"/>
  <c r="L5874" i="2"/>
  <c r="K5874" i="2"/>
  <c r="K5873" i="2"/>
  <c r="L5873" i="2" s="1"/>
  <c r="K5872" i="2"/>
  <c r="L5872" i="2" s="1"/>
  <c r="K5871" i="2"/>
  <c r="L5871" i="2" s="1"/>
  <c r="K5870" i="2"/>
  <c r="L5870" i="2" s="1"/>
  <c r="K5869" i="2"/>
  <c r="L5869" i="2" s="1"/>
  <c r="L5868" i="2"/>
  <c r="K5868" i="2"/>
  <c r="K5867" i="2"/>
  <c r="L5867" i="2" s="1"/>
  <c r="L5866" i="2"/>
  <c r="K5866" i="2"/>
  <c r="K5865" i="2"/>
  <c r="L5865" i="2" s="1"/>
  <c r="L5864" i="2"/>
  <c r="K5864" i="2"/>
  <c r="K5863" i="2"/>
  <c r="L5863" i="2" s="1"/>
  <c r="L5862" i="2"/>
  <c r="K5862" i="2"/>
  <c r="K5861" i="2"/>
  <c r="L5861" i="2" s="1"/>
  <c r="K5860" i="2"/>
  <c r="L5860" i="2" s="1"/>
  <c r="L5859" i="2"/>
  <c r="K5859" i="2"/>
  <c r="K5858" i="2"/>
  <c r="L5858" i="2" s="1"/>
  <c r="K5857" i="2"/>
  <c r="L5857" i="2" s="1"/>
  <c r="L5856" i="2"/>
  <c r="K5856" i="2"/>
  <c r="K5855" i="2"/>
  <c r="L5855" i="2" s="1"/>
  <c r="L5854" i="2"/>
  <c r="K5854" i="2"/>
  <c r="K5853" i="2"/>
  <c r="L5853" i="2" s="1"/>
  <c r="L5852" i="2"/>
  <c r="K5852" i="2"/>
  <c r="L5851" i="2"/>
  <c r="K5851" i="2"/>
  <c r="L5850" i="2"/>
  <c r="K5850" i="2"/>
  <c r="K5849" i="2"/>
  <c r="L5849" i="2" s="1"/>
  <c r="K5848" i="2"/>
  <c r="L5848" i="2" s="1"/>
  <c r="K5847" i="2"/>
  <c r="L5847" i="2" s="1"/>
  <c r="K5846" i="2"/>
  <c r="L5846" i="2" s="1"/>
  <c r="L5845" i="2"/>
  <c r="K5845" i="2"/>
  <c r="L5844" i="2"/>
  <c r="K5844" i="2"/>
  <c r="K5843" i="2"/>
  <c r="L5843" i="2" s="1"/>
  <c r="K5842" i="2"/>
  <c r="L5842" i="2" s="1"/>
  <c r="L5841" i="2"/>
  <c r="K5841" i="2"/>
  <c r="K5840" i="2"/>
  <c r="L5840" i="2" s="1"/>
  <c r="L5839" i="2"/>
  <c r="K5839" i="2"/>
  <c r="L5838" i="2"/>
  <c r="K5838" i="2"/>
  <c r="K5837" i="2"/>
  <c r="L5837" i="2" s="1"/>
  <c r="L5836" i="2"/>
  <c r="K5836" i="2"/>
  <c r="K5835" i="2"/>
  <c r="L5835" i="2" s="1"/>
  <c r="K5834" i="2"/>
  <c r="L5834" i="2" s="1"/>
  <c r="K5833" i="2"/>
  <c r="L5833" i="2" s="1"/>
  <c r="L5832" i="2"/>
  <c r="K5832" i="2"/>
  <c r="K5831" i="2"/>
  <c r="L5831" i="2" s="1"/>
  <c r="K5830" i="2"/>
  <c r="L5830" i="2" s="1"/>
  <c r="K5829" i="2"/>
  <c r="L5829" i="2" s="1"/>
  <c r="L5828" i="2"/>
  <c r="K5828" i="2"/>
  <c r="K5827" i="2"/>
  <c r="L5827" i="2" s="1"/>
  <c r="L5826" i="2"/>
  <c r="K5826" i="2"/>
  <c r="K5825" i="2"/>
  <c r="L5825" i="2" s="1"/>
  <c r="K5824" i="2"/>
  <c r="L5824" i="2" s="1"/>
  <c r="K5823" i="2"/>
  <c r="L5823" i="2" s="1"/>
  <c r="L5822" i="2"/>
  <c r="K5822" i="2"/>
  <c r="K5821" i="2"/>
  <c r="L5821" i="2" s="1"/>
  <c r="L5820" i="2"/>
  <c r="K5820" i="2"/>
  <c r="K5819" i="2"/>
  <c r="L5819" i="2" s="1"/>
  <c r="L5818" i="2"/>
  <c r="K5818" i="2"/>
  <c r="K5817" i="2"/>
  <c r="L5817" i="2" s="1"/>
  <c r="K5816" i="2"/>
  <c r="L5816" i="2" s="1"/>
  <c r="K5815" i="2"/>
  <c r="L5815" i="2" s="1"/>
  <c r="L5814" i="2"/>
  <c r="K5814" i="2"/>
  <c r="K5813" i="2"/>
  <c r="L5813" i="2" s="1"/>
  <c r="K5812" i="2"/>
  <c r="L5812" i="2" s="1"/>
  <c r="K5811" i="2"/>
  <c r="L5811" i="2" s="1"/>
  <c r="K5810" i="2"/>
  <c r="L5810" i="2" s="1"/>
  <c r="K5809" i="2"/>
  <c r="L5809" i="2" s="1"/>
  <c r="L5808" i="2"/>
  <c r="K5808" i="2"/>
  <c r="K5807" i="2"/>
  <c r="L5807" i="2" s="1"/>
  <c r="K5806" i="2"/>
  <c r="L5806" i="2" s="1"/>
  <c r="L5805" i="2"/>
  <c r="K5805" i="2"/>
  <c r="K5804" i="2"/>
  <c r="L5804" i="2" s="1"/>
  <c r="K5803" i="2"/>
  <c r="L5803" i="2" s="1"/>
  <c r="L5802" i="2"/>
  <c r="K5802" i="2"/>
  <c r="K5801" i="2"/>
  <c r="L5801" i="2" s="1"/>
  <c r="K5800" i="2"/>
  <c r="L5800" i="2" s="1"/>
  <c r="L5799" i="2"/>
  <c r="K5799" i="2"/>
  <c r="K5798" i="2"/>
  <c r="L5798" i="2" s="1"/>
  <c r="L5797" i="2"/>
  <c r="K5797" i="2"/>
  <c r="L5796" i="2"/>
  <c r="K5796" i="2"/>
  <c r="K5795" i="2"/>
  <c r="L5795" i="2" s="1"/>
  <c r="K5794" i="2"/>
  <c r="L5794" i="2" s="1"/>
  <c r="K5793" i="2"/>
  <c r="L5793" i="2" s="1"/>
  <c r="L5792" i="2"/>
  <c r="K5792" i="2"/>
  <c r="K5791" i="2"/>
  <c r="L5791" i="2" s="1"/>
  <c r="L5790" i="2"/>
  <c r="K5790" i="2"/>
  <c r="K5789" i="2"/>
  <c r="L5789" i="2" s="1"/>
  <c r="K5788" i="2"/>
  <c r="L5788" i="2" s="1"/>
  <c r="K5787" i="2"/>
  <c r="L5787" i="2" s="1"/>
  <c r="K5786" i="2"/>
  <c r="L5786" i="2" s="1"/>
  <c r="K5785" i="2"/>
  <c r="L5785" i="2" s="1"/>
  <c r="L5784" i="2"/>
  <c r="K5784" i="2"/>
  <c r="K5783" i="2"/>
  <c r="L5783" i="2" s="1"/>
  <c r="L5782" i="2"/>
  <c r="K5782" i="2"/>
  <c r="K5781" i="2"/>
  <c r="L5781" i="2" s="1"/>
  <c r="K5780" i="2"/>
  <c r="L5780" i="2" s="1"/>
  <c r="L5779" i="2"/>
  <c r="K5779" i="2"/>
  <c r="L5778" i="2"/>
  <c r="K5778" i="2"/>
  <c r="K5777" i="2"/>
  <c r="L5777" i="2" s="1"/>
  <c r="K5776" i="2"/>
  <c r="L5776" i="2" s="1"/>
  <c r="K5775" i="2"/>
  <c r="L5775" i="2" s="1"/>
  <c r="K5774" i="2"/>
  <c r="L5774" i="2" s="1"/>
  <c r="K5773" i="2"/>
  <c r="L5773" i="2" s="1"/>
  <c r="L5772" i="2"/>
  <c r="K5772" i="2"/>
  <c r="K5771" i="2"/>
  <c r="L5771" i="2" s="1"/>
  <c r="L5770" i="2"/>
  <c r="K5770" i="2"/>
  <c r="L5769" i="2"/>
  <c r="K5769" i="2"/>
  <c r="K5768" i="2"/>
  <c r="L5768" i="2" s="1"/>
  <c r="K5767" i="2"/>
  <c r="L5767" i="2" s="1"/>
  <c r="L5766" i="2"/>
  <c r="K5766" i="2"/>
  <c r="K5765" i="2"/>
  <c r="L5765" i="2" s="1"/>
  <c r="K5764" i="2"/>
  <c r="L5764" i="2" s="1"/>
  <c r="K5763" i="2"/>
  <c r="L5763" i="2" s="1"/>
  <c r="L5762" i="2"/>
  <c r="K5762" i="2"/>
  <c r="L5761" i="2"/>
  <c r="K5761" i="2"/>
  <c r="L5760" i="2"/>
  <c r="K5760" i="2"/>
  <c r="K5759" i="2"/>
  <c r="L5759" i="2" s="1"/>
  <c r="K5758" i="2"/>
  <c r="L5758" i="2" s="1"/>
  <c r="K5757" i="2"/>
  <c r="L5757" i="2" s="1"/>
  <c r="L5756" i="2"/>
  <c r="K5756" i="2"/>
  <c r="K5755" i="2"/>
  <c r="L5755" i="2" s="1"/>
  <c r="L5754" i="2"/>
  <c r="K5754" i="2"/>
  <c r="K5753" i="2"/>
  <c r="L5753" i="2" s="1"/>
  <c r="L5752" i="2"/>
  <c r="K5752" i="2"/>
  <c r="K5751" i="2"/>
  <c r="L5751" i="2" s="1"/>
  <c r="K5750" i="2"/>
  <c r="L5750" i="2" s="1"/>
  <c r="L5749" i="2"/>
  <c r="K5749" i="2"/>
  <c r="L5748" i="2"/>
  <c r="K5748" i="2"/>
  <c r="K5747" i="2"/>
  <c r="L5747" i="2" s="1"/>
  <c r="L5746" i="2"/>
  <c r="K5746" i="2"/>
  <c r="K5745" i="2"/>
  <c r="L5745" i="2" s="1"/>
  <c r="K5744" i="2"/>
  <c r="L5744" i="2" s="1"/>
  <c r="K5743" i="2"/>
  <c r="L5743" i="2" s="1"/>
  <c r="L5742" i="2"/>
  <c r="K5742" i="2"/>
  <c r="K5741" i="2"/>
  <c r="L5741" i="2" s="1"/>
  <c r="L5740" i="2"/>
  <c r="K5740" i="2"/>
  <c r="L5739" i="2"/>
  <c r="K5739" i="2"/>
  <c r="K5738" i="2"/>
  <c r="L5738" i="2" s="1"/>
  <c r="K5737" i="2"/>
  <c r="L5737" i="2" s="1"/>
  <c r="L5736" i="2"/>
  <c r="K5736" i="2"/>
  <c r="K5735" i="2"/>
  <c r="L5735" i="2" s="1"/>
  <c r="K5734" i="2"/>
  <c r="L5734" i="2" s="1"/>
  <c r="L5733" i="2"/>
  <c r="K5733" i="2"/>
  <c r="K5732" i="2"/>
  <c r="L5732" i="2" s="1"/>
  <c r="K5731" i="2"/>
  <c r="L5731" i="2" s="1"/>
  <c r="L5730" i="2"/>
  <c r="K5730" i="2"/>
  <c r="K5729" i="2"/>
  <c r="L5729" i="2" s="1"/>
  <c r="L5728" i="2"/>
  <c r="K5728" i="2"/>
  <c r="K5727" i="2"/>
  <c r="L5727" i="2" s="1"/>
  <c r="K5726" i="2"/>
  <c r="L5726" i="2" s="1"/>
  <c r="L5725" i="2"/>
  <c r="K5725" i="2"/>
  <c r="L5724" i="2"/>
  <c r="K5724" i="2"/>
  <c r="K5723" i="2"/>
  <c r="L5723" i="2" s="1"/>
  <c r="K5722" i="2"/>
  <c r="L5722" i="2" s="1"/>
  <c r="L5721" i="2"/>
  <c r="K5721" i="2"/>
  <c r="L5720" i="2"/>
  <c r="K5720" i="2"/>
  <c r="K5719" i="2"/>
  <c r="L5719" i="2" s="1"/>
  <c r="L5718" i="2"/>
  <c r="K5718" i="2"/>
  <c r="K5717" i="2"/>
  <c r="L5717" i="2" s="1"/>
  <c r="K5716" i="2"/>
  <c r="L5716" i="2" s="1"/>
  <c r="K5715" i="2"/>
  <c r="L5715" i="2" s="1"/>
  <c r="L5714" i="2"/>
  <c r="K5714" i="2"/>
  <c r="L5713" i="2"/>
  <c r="K5713" i="2"/>
  <c r="L5712" i="2"/>
  <c r="K5712" i="2"/>
  <c r="K5711" i="2"/>
  <c r="L5711" i="2" s="1"/>
  <c r="K5710" i="2"/>
  <c r="L5710" i="2" s="1"/>
  <c r="K5709" i="2"/>
  <c r="L5709" i="2" s="1"/>
  <c r="K5708" i="2"/>
  <c r="L5708" i="2" s="1"/>
  <c r="L5707" i="2"/>
  <c r="K5707" i="2"/>
  <c r="L5706" i="2"/>
  <c r="K5706" i="2"/>
  <c r="K5705" i="2"/>
  <c r="L5705" i="2" s="1"/>
  <c r="K5704" i="2"/>
  <c r="L5704" i="2" s="1"/>
  <c r="K5703" i="2"/>
  <c r="L5703" i="2" s="1"/>
  <c r="K5702" i="2"/>
  <c r="L5702" i="2" s="1"/>
  <c r="L5701" i="2"/>
  <c r="K5701" i="2"/>
  <c r="L5700" i="2"/>
  <c r="K5700" i="2"/>
  <c r="K5699" i="2"/>
  <c r="L5699" i="2" s="1"/>
  <c r="L5698" i="2"/>
  <c r="K5698" i="2"/>
  <c r="K5697" i="2"/>
  <c r="L5697" i="2" s="1"/>
  <c r="K5696" i="2"/>
  <c r="L5696" i="2" s="1"/>
  <c r="K5695" i="2"/>
  <c r="L5695" i="2" s="1"/>
  <c r="L5694" i="2"/>
  <c r="K5694" i="2"/>
  <c r="K5693" i="2"/>
  <c r="L5693" i="2" s="1"/>
  <c r="K5692" i="2"/>
  <c r="L5692" i="2" s="1"/>
  <c r="K5691" i="2"/>
  <c r="L5691" i="2" s="1"/>
  <c r="K5690" i="2"/>
  <c r="L5690" i="2" s="1"/>
  <c r="K5689" i="2"/>
  <c r="L5689" i="2" s="1"/>
  <c r="L5688" i="2"/>
  <c r="K5688" i="2"/>
  <c r="K5687" i="2"/>
  <c r="L5687" i="2" s="1"/>
  <c r="K5686" i="2"/>
  <c r="L5686" i="2" s="1"/>
  <c r="L5685" i="2"/>
  <c r="K5685" i="2"/>
  <c r="K5684" i="2"/>
  <c r="L5684" i="2" s="1"/>
  <c r="K5683" i="2"/>
  <c r="L5683" i="2" s="1"/>
  <c r="L5682" i="2"/>
  <c r="K5682" i="2"/>
  <c r="K5681" i="2"/>
  <c r="L5681" i="2" s="1"/>
  <c r="K5680" i="2"/>
  <c r="L5680" i="2" s="1"/>
  <c r="K5679" i="2"/>
  <c r="L5679" i="2" s="1"/>
  <c r="K5678" i="2"/>
  <c r="L5678" i="2" s="1"/>
  <c r="L5677" i="2"/>
  <c r="K5677" i="2"/>
  <c r="L5676" i="2"/>
  <c r="K5676" i="2"/>
  <c r="K5675" i="2"/>
  <c r="L5675" i="2" s="1"/>
  <c r="L5674" i="2"/>
  <c r="K5674" i="2"/>
  <c r="K5673" i="2"/>
  <c r="L5673" i="2" s="1"/>
  <c r="K5672" i="2"/>
  <c r="L5672" i="2" s="1"/>
  <c r="L5671" i="2"/>
  <c r="K5671" i="2"/>
  <c r="L5670" i="2"/>
  <c r="K5670" i="2"/>
  <c r="K5669" i="2"/>
  <c r="L5669" i="2" s="1"/>
  <c r="K5668" i="2"/>
  <c r="L5668" i="2" s="1"/>
  <c r="K5667" i="2"/>
  <c r="L5667" i="2" s="1"/>
  <c r="L5666" i="2"/>
  <c r="K5666" i="2"/>
  <c r="K5665" i="2"/>
  <c r="L5665" i="2" s="1"/>
  <c r="L5664" i="2"/>
  <c r="K5664" i="2"/>
  <c r="K5663" i="2"/>
  <c r="L5663" i="2" s="1"/>
  <c r="K5662" i="2"/>
  <c r="L5662" i="2" s="1"/>
  <c r="L5661" i="2"/>
  <c r="K5661" i="2"/>
  <c r="K5660" i="2"/>
  <c r="L5660" i="2" s="1"/>
  <c r="L5659" i="2"/>
  <c r="K5659" i="2"/>
  <c r="L5658" i="2"/>
  <c r="K5658" i="2"/>
  <c r="K5657" i="2"/>
  <c r="L5657" i="2" s="1"/>
  <c r="K5656" i="2"/>
  <c r="L5656" i="2" s="1"/>
  <c r="K5655" i="2"/>
  <c r="L5655" i="2" s="1"/>
  <c r="K5654" i="2"/>
  <c r="L5654" i="2" s="1"/>
  <c r="K5653" i="2"/>
  <c r="L5653" i="2" s="1"/>
  <c r="L5652" i="2"/>
  <c r="K5652" i="2"/>
  <c r="K5651" i="2"/>
  <c r="L5651" i="2" s="1"/>
  <c r="K5650" i="2"/>
  <c r="L5650" i="2" s="1"/>
  <c r="K5649" i="2"/>
  <c r="L5649" i="2" s="1"/>
  <c r="L5648" i="2"/>
  <c r="K5648" i="2"/>
  <c r="K5647" i="2"/>
  <c r="L5647" i="2" s="1"/>
  <c r="L5646" i="2"/>
  <c r="K5646" i="2"/>
  <c r="K5645" i="2"/>
  <c r="L5645" i="2" s="1"/>
  <c r="K5644" i="2"/>
  <c r="L5644" i="2" s="1"/>
  <c r="K5643" i="2"/>
  <c r="L5643" i="2" s="1"/>
  <c r="K5642" i="2"/>
  <c r="L5642" i="2" s="1"/>
  <c r="K5641" i="2"/>
  <c r="L5641" i="2" s="1"/>
  <c r="L5640" i="2"/>
  <c r="K5640" i="2"/>
  <c r="K5639" i="2"/>
  <c r="L5639" i="2" s="1"/>
  <c r="K5638" i="2"/>
  <c r="L5638" i="2" s="1"/>
  <c r="K5637" i="2"/>
  <c r="L5637" i="2" s="1"/>
  <c r="K5636" i="2"/>
  <c r="L5636" i="2" s="1"/>
  <c r="L5635" i="2"/>
  <c r="K5635" i="2"/>
  <c r="L5634" i="2"/>
  <c r="K5634" i="2"/>
  <c r="K5633" i="2"/>
  <c r="L5633" i="2" s="1"/>
  <c r="L5632" i="2"/>
  <c r="K5632" i="2"/>
  <c r="L5631" i="2"/>
  <c r="K5631" i="2"/>
  <c r="K5630" i="2"/>
  <c r="L5630" i="2" s="1"/>
  <c r="K5629" i="2"/>
  <c r="L5629" i="2" s="1"/>
  <c r="L5628" i="2"/>
  <c r="K5628" i="2"/>
  <c r="K5627" i="2"/>
  <c r="L5627" i="2" s="1"/>
  <c r="K5626" i="2"/>
  <c r="L5626" i="2" s="1"/>
  <c r="L5625" i="2"/>
  <c r="K5625" i="2"/>
  <c r="K5624" i="2"/>
  <c r="L5624" i="2" s="1"/>
  <c r="K5623" i="2"/>
  <c r="L5623" i="2" s="1"/>
  <c r="L5622" i="2"/>
  <c r="K5622" i="2"/>
  <c r="K5621" i="2"/>
  <c r="L5621" i="2" s="1"/>
  <c r="L5620" i="2"/>
  <c r="K5620" i="2"/>
  <c r="K5619" i="2"/>
  <c r="L5619" i="2" s="1"/>
  <c r="L5618" i="2"/>
  <c r="K5618" i="2"/>
  <c r="K5617" i="2"/>
  <c r="L5617" i="2" s="1"/>
  <c r="L5616" i="2"/>
  <c r="K5616" i="2"/>
  <c r="K5615" i="2"/>
  <c r="L5615" i="2" s="1"/>
  <c r="K5614" i="2"/>
  <c r="L5614" i="2" s="1"/>
  <c r="K5613" i="2"/>
  <c r="L5613" i="2" s="1"/>
  <c r="L5612" i="2"/>
  <c r="K5612" i="2"/>
  <c r="L5611" i="2"/>
  <c r="K5611" i="2"/>
  <c r="L5610" i="2"/>
  <c r="K5610" i="2"/>
  <c r="K5609" i="2"/>
  <c r="L5609" i="2" s="1"/>
  <c r="K5608" i="2"/>
  <c r="L5608" i="2" s="1"/>
  <c r="K5607" i="2"/>
  <c r="L5607" i="2" s="1"/>
  <c r="K5606" i="2"/>
  <c r="L5606" i="2" s="1"/>
  <c r="K5605" i="2"/>
  <c r="L5605" i="2" s="1"/>
  <c r="L5604" i="2"/>
  <c r="K5604" i="2"/>
  <c r="K5603" i="2"/>
  <c r="L5603" i="2" s="1"/>
  <c r="L5602" i="2"/>
  <c r="K5602" i="2"/>
  <c r="K5601" i="2"/>
  <c r="L5601" i="2" s="1"/>
  <c r="K5600" i="2"/>
  <c r="L5600" i="2" s="1"/>
  <c r="K5599" i="2"/>
  <c r="L5599" i="2" s="1"/>
  <c r="L5598" i="2"/>
  <c r="K5598" i="2"/>
  <c r="K5597" i="2"/>
  <c r="L5597" i="2" s="1"/>
  <c r="K5596" i="2"/>
  <c r="L5596" i="2" s="1"/>
  <c r="K5595" i="2"/>
  <c r="L5595" i="2" s="1"/>
  <c r="K5594" i="2"/>
  <c r="L5594" i="2" s="1"/>
  <c r="K5593" i="2"/>
  <c r="L5593" i="2" s="1"/>
  <c r="L5592" i="2"/>
  <c r="K5592" i="2"/>
  <c r="K5591" i="2"/>
  <c r="L5591" i="2" s="1"/>
  <c r="K5590" i="2"/>
  <c r="L5590" i="2" s="1"/>
  <c r="L5589" i="2"/>
  <c r="K5589" i="2"/>
  <c r="K5588" i="2"/>
  <c r="L5588" i="2" s="1"/>
  <c r="K5587" i="2"/>
  <c r="L5587" i="2" s="1"/>
  <c r="L5586" i="2"/>
  <c r="K5586" i="2"/>
  <c r="K5585" i="2"/>
  <c r="L5585" i="2" s="1"/>
  <c r="K5584" i="2"/>
  <c r="L5584" i="2" s="1"/>
  <c r="K5583" i="2"/>
  <c r="L5583" i="2" s="1"/>
  <c r="K5582" i="2"/>
  <c r="L5582" i="2" s="1"/>
  <c r="K5581" i="2"/>
  <c r="L5581" i="2" s="1"/>
  <c r="L5580" i="2"/>
  <c r="K5580" i="2"/>
  <c r="K5579" i="2"/>
  <c r="L5579" i="2" s="1"/>
  <c r="K5578" i="2"/>
  <c r="L5578" i="2" s="1"/>
  <c r="K5577" i="2"/>
  <c r="L5577" i="2" s="1"/>
  <c r="L5576" i="2"/>
  <c r="K5576" i="2"/>
  <c r="K5575" i="2"/>
  <c r="L5575" i="2" s="1"/>
  <c r="L5574" i="2"/>
  <c r="K5574" i="2"/>
  <c r="K5573" i="2"/>
  <c r="L5573" i="2" s="1"/>
  <c r="K5572" i="2"/>
  <c r="L5572" i="2" s="1"/>
  <c r="K5571" i="2"/>
  <c r="L5571" i="2" s="1"/>
  <c r="K5570" i="2"/>
  <c r="L5570" i="2" s="1"/>
  <c r="L5569" i="2"/>
  <c r="K5569" i="2"/>
  <c r="L5568" i="2"/>
  <c r="K5568" i="2"/>
  <c r="K5567" i="2"/>
  <c r="L5567" i="2" s="1"/>
  <c r="K5566" i="2"/>
  <c r="L5566" i="2" s="1"/>
  <c r="K5565" i="2"/>
  <c r="L5565" i="2" s="1"/>
  <c r="K5564" i="2"/>
  <c r="L5564" i="2" s="1"/>
  <c r="L5563" i="2"/>
  <c r="K5563" i="2"/>
  <c r="L5562" i="2"/>
  <c r="K5562" i="2"/>
  <c r="K5561" i="2"/>
  <c r="L5561" i="2" s="1"/>
  <c r="L5560" i="2"/>
  <c r="K5560" i="2"/>
  <c r="K5559" i="2"/>
  <c r="L5559" i="2" s="1"/>
  <c r="K5558" i="2"/>
  <c r="L5558" i="2" s="1"/>
  <c r="K5557" i="2"/>
  <c r="L5557" i="2" s="1"/>
  <c r="L5556" i="2"/>
  <c r="K5556" i="2"/>
  <c r="K5555" i="2"/>
  <c r="L5555" i="2" s="1"/>
  <c r="K5554" i="2"/>
  <c r="L5554" i="2" s="1"/>
  <c r="L5553" i="2"/>
  <c r="K5553" i="2"/>
  <c r="K5552" i="2"/>
  <c r="L5552" i="2" s="1"/>
  <c r="K5551" i="2"/>
  <c r="L5551" i="2" s="1"/>
  <c r="L5550" i="2"/>
  <c r="K5550" i="2"/>
  <c r="K5549" i="2"/>
  <c r="L5549" i="2" s="1"/>
  <c r="K5548" i="2"/>
  <c r="L5548" i="2" s="1"/>
  <c r="K5547" i="2"/>
  <c r="L5547" i="2" s="1"/>
  <c r="L5546" i="2"/>
  <c r="K5546" i="2"/>
  <c r="K5545" i="2"/>
  <c r="L5545" i="2" s="1"/>
  <c r="L5544" i="2"/>
  <c r="K5544" i="2"/>
  <c r="K5543" i="2"/>
  <c r="L5543" i="2" s="1"/>
  <c r="K5542" i="2"/>
  <c r="L5542" i="2" s="1"/>
  <c r="K5541" i="2"/>
  <c r="L5541" i="2" s="1"/>
  <c r="K5540" i="2"/>
  <c r="L5540" i="2" s="1"/>
  <c r="L5539" i="2"/>
  <c r="K5539" i="2"/>
  <c r="L5538" i="2"/>
  <c r="K5538" i="2"/>
  <c r="K5537" i="2"/>
  <c r="L5537" i="2" s="1"/>
  <c r="K5536" i="2"/>
  <c r="L5536" i="2" s="1"/>
  <c r="K5535" i="2"/>
  <c r="L5535" i="2" s="1"/>
  <c r="K5534" i="2"/>
  <c r="L5534" i="2" s="1"/>
  <c r="L5533" i="2"/>
  <c r="K5533" i="2"/>
  <c r="L5532" i="2"/>
  <c r="K5532" i="2"/>
  <c r="K5531" i="2"/>
  <c r="L5531" i="2" s="1"/>
  <c r="L5530" i="2"/>
  <c r="K5530" i="2"/>
  <c r="K5529" i="2"/>
  <c r="L5529" i="2" s="1"/>
  <c r="K5528" i="2"/>
  <c r="L5528" i="2" s="1"/>
  <c r="K5527" i="2"/>
  <c r="L5527" i="2" s="1"/>
  <c r="L5526" i="2"/>
  <c r="K5526" i="2"/>
  <c r="K5525" i="2"/>
  <c r="L5525" i="2" s="1"/>
  <c r="L5524" i="2"/>
  <c r="K5524" i="2"/>
  <c r="K5523" i="2"/>
  <c r="L5523" i="2" s="1"/>
  <c r="L5522" i="2"/>
  <c r="K5522" i="2"/>
  <c r="K5521" i="2"/>
  <c r="L5521" i="2" s="1"/>
  <c r="L5520" i="2"/>
  <c r="K5520" i="2"/>
  <c r="K5519" i="2"/>
  <c r="L5519" i="2" s="1"/>
  <c r="K5518" i="2"/>
  <c r="L5518" i="2" s="1"/>
  <c r="L5517" i="2"/>
  <c r="K5517" i="2"/>
  <c r="K5516" i="2"/>
  <c r="L5516" i="2" s="1"/>
  <c r="K5515" i="2"/>
  <c r="L5515" i="2" s="1"/>
  <c r="L5514" i="2"/>
  <c r="K5514" i="2"/>
  <c r="K5513" i="2"/>
  <c r="L5513" i="2" s="1"/>
  <c r="K5512" i="2"/>
  <c r="L5512" i="2" s="1"/>
  <c r="K5511" i="2"/>
  <c r="L5511" i="2" s="1"/>
  <c r="L5510" i="2"/>
  <c r="K5510" i="2"/>
  <c r="K5509" i="2"/>
  <c r="L5509" i="2" s="1"/>
  <c r="L5508" i="2"/>
  <c r="K5508" i="2"/>
  <c r="K5507" i="2"/>
  <c r="L5507" i="2" s="1"/>
  <c r="L5506" i="2"/>
  <c r="K5506" i="2"/>
  <c r="K5505" i="2"/>
  <c r="L5505" i="2" s="1"/>
  <c r="L5504" i="2"/>
  <c r="K5504" i="2"/>
  <c r="K5503" i="2"/>
  <c r="L5503" i="2" s="1"/>
  <c r="L5502" i="2"/>
  <c r="K5502" i="2"/>
  <c r="K5501" i="2"/>
  <c r="L5501" i="2" s="1"/>
  <c r="K5500" i="2"/>
  <c r="L5500" i="2" s="1"/>
  <c r="K5499" i="2"/>
  <c r="L5499" i="2" s="1"/>
  <c r="K5498" i="2"/>
  <c r="L5498" i="2" s="1"/>
  <c r="L5497" i="2"/>
  <c r="K5497" i="2"/>
  <c r="L5496" i="2"/>
  <c r="K5496" i="2"/>
  <c r="K5495" i="2"/>
  <c r="L5495" i="2" s="1"/>
  <c r="L5494" i="2"/>
  <c r="K5494" i="2"/>
  <c r="L5493" i="2"/>
  <c r="K5493" i="2"/>
  <c r="K5492" i="2"/>
  <c r="L5492" i="2" s="1"/>
  <c r="L5491" i="2"/>
  <c r="K5491" i="2"/>
  <c r="L5490" i="2"/>
  <c r="K5490" i="2"/>
  <c r="K5489" i="2"/>
  <c r="L5489" i="2" s="1"/>
  <c r="K5488" i="2"/>
  <c r="L5488" i="2" s="1"/>
  <c r="L5487" i="2"/>
  <c r="K5487" i="2"/>
  <c r="K5486" i="2"/>
  <c r="L5486" i="2" s="1"/>
  <c r="K5485" i="2"/>
  <c r="L5485" i="2" s="1"/>
  <c r="L5484" i="2"/>
  <c r="K5484" i="2"/>
  <c r="K5483" i="2"/>
  <c r="L5483" i="2" s="1"/>
  <c r="L5482" i="2"/>
  <c r="K5482" i="2"/>
  <c r="K5481" i="2"/>
  <c r="L5481" i="2" s="1"/>
  <c r="L5480" i="2"/>
  <c r="K5480" i="2"/>
  <c r="K5479" i="2"/>
  <c r="L5479" i="2" s="1"/>
  <c r="L5478" i="2"/>
  <c r="K5478" i="2"/>
  <c r="K5477" i="2"/>
  <c r="L5477" i="2" s="1"/>
  <c r="K5476" i="2"/>
  <c r="L5476" i="2" s="1"/>
  <c r="K5475" i="2"/>
  <c r="L5475" i="2" s="1"/>
  <c r="L5474" i="2"/>
  <c r="K5474" i="2"/>
  <c r="L5473" i="2"/>
  <c r="K5473" i="2"/>
  <c r="L5472" i="2"/>
  <c r="K5472" i="2"/>
  <c r="K5471" i="2"/>
  <c r="L5471" i="2" s="1"/>
  <c r="K5470" i="2"/>
  <c r="L5470" i="2" s="1"/>
  <c r="K5469" i="2"/>
  <c r="L5469" i="2" s="1"/>
  <c r="K5468" i="2"/>
  <c r="L5468" i="2" s="1"/>
  <c r="K5467" i="2"/>
  <c r="L5467" i="2" s="1"/>
  <c r="L5466" i="2"/>
  <c r="K5466" i="2"/>
  <c r="K5465" i="2"/>
  <c r="L5465" i="2" s="1"/>
  <c r="K5464" i="2"/>
  <c r="L5464" i="2" s="1"/>
  <c r="K5463" i="2"/>
  <c r="L5463" i="2" s="1"/>
  <c r="K5462" i="2"/>
  <c r="L5462" i="2" s="1"/>
  <c r="L5461" i="2"/>
  <c r="K5461" i="2"/>
  <c r="L5460" i="2"/>
  <c r="K5460" i="2"/>
  <c r="K5459" i="2"/>
  <c r="L5459" i="2" s="1"/>
  <c r="L5458" i="2"/>
  <c r="K5458" i="2"/>
  <c r="K5457" i="2"/>
  <c r="L5457" i="2" s="1"/>
  <c r="K5456" i="2"/>
  <c r="L5456" i="2" s="1"/>
  <c r="K5455" i="2"/>
  <c r="L5455" i="2" s="1"/>
  <c r="L5454" i="2"/>
  <c r="K5454" i="2"/>
  <c r="K5453" i="2"/>
  <c r="L5453" i="2" s="1"/>
  <c r="L5452" i="2"/>
  <c r="K5452" i="2"/>
  <c r="K5451" i="2"/>
  <c r="L5451" i="2" s="1"/>
  <c r="K5450" i="2"/>
  <c r="L5450" i="2" s="1"/>
  <c r="K5449" i="2"/>
  <c r="L5449" i="2" s="1"/>
  <c r="L5448" i="2"/>
  <c r="K5448" i="2"/>
  <c r="K5447" i="2"/>
  <c r="L5447" i="2" s="1"/>
  <c r="K5446" i="2"/>
  <c r="L5446" i="2" s="1"/>
  <c r="L5445" i="2"/>
  <c r="K5445" i="2"/>
  <c r="K5444" i="2"/>
  <c r="L5444" i="2" s="1"/>
  <c r="K5443" i="2"/>
  <c r="L5443" i="2" s="1"/>
  <c r="L5442" i="2"/>
  <c r="K5442" i="2"/>
  <c r="K5441" i="2"/>
  <c r="L5441" i="2" s="1"/>
  <c r="K5440" i="2"/>
  <c r="L5440" i="2" s="1"/>
  <c r="K5439" i="2"/>
  <c r="L5439" i="2" s="1"/>
  <c r="K5438" i="2"/>
  <c r="L5438" i="2" s="1"/>
  <c r="K5437" i="2"/>
  <c r="L5437" i="2" s="1"/>
  <c r="L5436" i="2"/>
  <c r="K5436" i="2"/>
  <c r="K5435" i="2"/>
  <c r="L5435" i="2" s="1"/>
  <c r="K5434" i="2"/>
  <c r="L5434" i="2" s="1"/>
  <c r="K5433" i="2"/>
  <c r="L5433" i="2" s="1"/>
  <c r="L5432" i="2"/>
  <c r="K5432" i="2"/>
  <c r="K5431" i="2"/>
  <c r="L5431" i="2" s="1"/>
  <c r="L5430" i="2"/>
  <c r="K5430" i="2"/>
  <c r="K5429" i="2"/>
  <c r="L5429" i="2" s="1"/>
  <c r="K5428" i="2"/>
  <c r="L5428" i="2" s="1"/>
  <c r="K5427" i="2"/>
  <c r="L5427" i="2" s="1"/>
  <c r="K5426" i="2"/>
  <c r="L5426" i="2" s="1"/>
  <c r="L5425" i="2"/>
  <c r="K5425" i="2"/>
  <c r="L5424" i="2"/>
  <c r="K5424" i="2"/>
  <c r="K5423" i="2"/>
  <c r="L5423" i="2" s="1"/>
  <c r="K5422" i="2"/>
  <c r="L5422" i="2" s="1"/>
  <c r="K5421" i="2"/>
  <c r="L5421" i="2" s="1"/>
  <c r="K5420" i="2"/>
  <c r="L5420" i="2" s="1"/>
  <c r="L5419" i="2"/>
  <c r="K5419" i="2"/>
  <c r="L5418" i="2"/>
  <c r="K5418" i="2"/>
  <c r="K5417" i="2"/>
  <c r="L5417" i="2" s="1"/>
  <c r="K5416" i="2"/>
  <c r="L5416" i="2" s="1"/>
  <c r="K5415" i="2"/>
  <c r="L5415" i="2" s="1"/>
  <c r="K5414" i="2"/>
  <c r="L5414" i="2" s="1"/>
  <c r="K5413" i="2"/>
  <c r="L5413" i="2" s="1"/>
  <c r="L5412" i="2"/>
  <c r="K5412" i="2"/>
  <c r="K5411" i="2"/>
  <c r="L5411" i="2" s="1"/>
  <c r="K5410" i="2"/>
  <c r="L5410" i="2" s="1"/>
  <c r="K5409" i="2"/>
  <c r="L5409" i="2" s="1"/>
  <c r="K5408" i="2"/>
  <c r="L5408" i="2" s="1"/>
  <c r="K5407" i="2"/>
  <c r="L5407" i="2" s="1"/>
  <c r="L5406" i="2"/>
  <c r="K5406" i="2"/>
  <c r="K5405" i="2"/>
  <c r="L5405" i="2" s="1"/>
  <c r="L5404" i="2"/>
  <c r="K5404" i="2"/>
  <c r="K5403" i="2"/>
  <c r="L5403" i="2" s="1"/>
  <c r="L5402" i="2"/>
  <c r="K5402" i="2"/>
  <c r="K5401" i="2"/>
  <c r="L5401" i="2" s="1"/>
  <c r="L5400" i="2"/>
  <c r="K5400" i="2"/>
  <c r="K5399" i="2"/>
  <c r="L5399" i="2" s="1"/>
  <c r="K5398" i="2"/>
  <c r="L5398" i="2" s="1"/>
  <c r="L5397" i="2"/>
  <c r="K5397" i="2"/>
  <c r="K5396" i="2"/>
  <c r="L5396" i="2" s="1"/>
  <c r="L5395" i="2"/>
  <c r="K5395" i="2"/>
  <c r="L5394" i="2"/>
  <c r="K5394" i="2"/>
  <c r="K5393" i="2"/>
  <c r="L5393" i="2" s="1"/>
  <c r="K5392" i="2"/>
  <c r="L5392" i="2" s="1"/>
  <c r="K5391" i="2"/>
  <c r="L5391" i="2" s="1"/>
  <c r="L5390" i="2"/>
  <c r="K5390" i="2"/>
  <c r="K5389" i="2"/>
  <c r="L5389" i="2" s="1"/>
  <c r="L5388" i="2"/>
  <c r="K5388" i="2"/>
  <c r="K5387" i="2"/>
  <c r="L5387" i="2" s="1"/>
  <c r="L5386" i="2"/>
  <c r="K5386" i="2"/>
  <c r="K5385" i="2"/>
  <c r="L5385" i="2" s="1"/>
  <c r="K5384" i="2"/>
  <c r="L5384" i="2" s="1"/>
  <c r="L5383" i="2"/>
  <c r="K5383" i="2"/>
  <c r="L5382" i="2"/>
  <c r="K5382" i="2"/>
  <c r="K5381" i="2"/>
  <c r="L5381" i="2" s="1"/>
  <c r="K5380" i="2"/>
  <c r="L5380" i="2" s="1"/>
  <c r="K5379" i="2"/>
  <c r="L5379" i="2" s="1"/>
  <c r="K5378" i="2"/>
  <c r="L5378" i="2" s="1"/>
  <c r="K5377" i="2"/>
  <c r="L5377" i="2" s="1"/>
  <c r="L5376" i="2"/>
  <c r="K5376" i="2"/>
  <c r="K5375" i="2"/>
  <c r="L5375" i="2" s="1"/>
  <c r="L5374" i="2"/>
  <c r="K5374" i="2"/>
  <c r="L5373" i="2"/>
  <c r="K5373" i="2"/>
  <c r="K5372" i="2"/>
  <c r="L5372" i="2" s="1"/>
  <c r="K5371" i="2"/>
  <c r="L5371" i="2" s="1"/>
  <c r="L5370" i="2"/>
  <c r="K5370" i="2"/>
  <c r="K5369" i="2"/>
  <c r="L5369" i="2" s="1"/>
  <c r="K5368" i="2"/>
  <c r="L5368" i="2" s="1"/>
  <c r="K5367" i="2"/>
  <c r="L5367" i="2" s="1"/>
  <c r="K5366" i="2"/>
  <c r="L5366" i="2" s="1"/>
  <c r="L5365" i="2"/>
  <c r="K5365" i="2"/>
  <c r="L5364" i="2"/>
  <c r="K5364" i="2"/>
  <c r="K5363" i="2"/>
  <c r="L5363" i="2" s="1"/>
  <c r="K5362" i="2"/>
  <c r="L5362" i="2" s="1"/>
  <c r="K5361" i="2"/>
  <c r="L5361" i="2" s="1"/>
  <c r="L5360" i="2"/>
  <c r="K5360" i="2"/>
  <c r="K5359" i="2"/>
  <c r="L5359" i="2" s="1"/>
  <c r="L5358" i="2"/>
  <c r="K5358" i="2"/>
  <c r="K5357" i="2"/>
  <c r="L5357" i="2" s="1"/>
  <c r="L5356" i="2"/>
  <c r="K5356" i="2"/>
  <c r="K5355" i="2"/>
  <c r="L5355" i="2" s="1"/>
  <c r="K5354" i="2"/>
  <c r="L5354" i="2" s="1"/>
  <c r="K5353" i="2"/>
  <c r="L5353" i="2" s="1"/>
  <c r="L5352" i="2"/>
  <c r="K5352" i="2"/>
  <c r="K5351" i="2"/>
  <c r="L5351" i="2" s="1"/>
  <c r="L5350" i="2"/>
  <c r="K5350" i="2"/>
  <c r="K5349" i="2"/>
  <c r="L5349" i="2" s="1"/>
  <c r="K5348" i="2"/>
  <c r="L5348" i="2" s="1"/>
  <c r="L5347" i="2"/>
  <c r="K5347" i="2"/>
  <c r="L5346" i="2"/>
  <c r="K5346" i="2"/>
  <c r="K5345" i="2"/>
  <c r="L5345" i="2" s="1"/>
  <c r="K5344" i="2"/>
  <c r="L5344" i="2" s="1"/>
  <c r="K5343" i="2"/>
  <c r="L5343" i="2" s="1"/>
  <c r="L5342" i="2"/>
  <c r="K5342" i="2"/>
  <c r="L5341" i="2"/>
  <c r="K5341" i="2"/>
  <c r="L5340" i="2"/>
  <c r="K5340" i="2"/>
  <c r="K5339" i="2"/>
  <c r="L5339" i="2" s="1"/>
  <c r="K5338" i="2"/>
  <c r="L5338" i="2" s="1"/>
  <c r="K5337" i="2"/>
  <c r="L5337" i="2" s="1"/>
  <c r="K5336" i="2"/>
  <c r="L5336" i="2" s="1"/>
  <c r="K5335" i="2"/>
  <c r="L5335" i="2" s="1"/>
  <c r="L5334" i="2"/>
  <c r="K5334" i="2"/>
  <c r="K5333" i="2"/>
  <c r="L5333" i="2" s="1"/>
  <c r="K5332" i="2"/>
  <c r="L5332" i="2" s="1"/>
  <c r="K5331" i="2"/>
  <c r="L5331" i="2" s="1"/>
  <c r="L5330" i="2"/>
  <c r="K5330" i="2"/>
  <c r="L5329" i="2"/>
  <c r="K5329" i="2"/>
  <c r="L5328" i="2"/>
  <c r="K5328" i="2"/>
  <c r="K5327" i="2"/>
  <c r="L5327" i="2" s="1"/>
  <c r="K5326" i="2"/>
  <c r="L5326" i="2" s="1"/>
  <c r="K5325" i="2"/>
  <c r="L5325" i="2" s="1"/>
  <c r="K5324" i="2"/>
  <c r="L5324" i="2" s="1"/>
  <c r="K5323" i="2"/>
  <c r="L5323" i="2" s="1"/>
  <c r="L5322" i="2"/>
  <c r="K5322" i="2"/>
  <c r="K5321" i="2"/>
  <c r="L5321" i="2" s="1"/>
  <c r="L5320" i="2"/>
  <c r="K5320" i="2"/>
  <c r="K5319" i="2"/>
  <c r="L5319" i="2" s="1"/>
  <c r="K5318" i="2"/>
  <c r="L5318" i="2" s="1"/>
  <c r="K5317" i="2"/>
  <c r="L5317" i="2" s="1"/>
  <c r="L5316" i="2"/>
  <c r="K5316" i="2"/>
  <c r="K5315" i="2"/>
  <c r="L5315" i="2" s="1"/>
  <c r="L5314" i="2"/>
  <c r="K5314" i="2"/>
  <c r="K5313" i="2"/>
  <c r="L5313" i="2" s="1"/>
  <c r="K5312" i="2"/>
  <c r="L5312" i="2" s="1"/>
  <c r="K5311" i="2"/>
  <c r="L5311" i="2" s="1"/>
  <c r="L5310" i="2"/>
  <c r="K5310" i="2"/>
  <c r="K5309" i="2"/>
  <c r="L5309" i="2" s="1"/>
  <c r="L5308" i="2"/>
  <c r="K5308" i="2"/>
  <c r="K5307" i="2"/>
  <c r="L5307" i="2" s="1"/>
  <c r="L5306" i="2"/>
  <c r="K5306" i="2"/>
  <c r="K5305" i="2"/>
  <c r="L5305" i="2" s="1"/>
  <c r="L5304" i="2"/>
  <c r="K5304" i="2"/>
  <c r="K5303" i="2"/>
  <c r="L5303" i="2" s="1"/>
  <c r="L5302" i="2"/>
  <c r="K5302" i="2"/>
  <c r="L5301" i="2"/>
  <c r="K5301" i="2"/>
  <c r="K5300" i="2"/>
  <c r="L5300" i="2" s="1"/>
  <c r="K5299" i="2"/>
  <c r="L5299" i="2" s="1"/>
  <c r="L5298" i="2"/>
  <c r="K5298" i="2"/>
  <c r="K5297" i="2"/>
  <c r="L5297" i="2" s="1"/>
  <c r="K5296" i="2"/>
  <c r="L5296" i="2" s="1"/>
  <c r="K5295" i="2"/>
  <c r="L5295" i="2" s="1"/>
  <c r="K5294" i="2"/>
  <c r="L5294" i="2" s="1"/>
  <c r="L5293" i="2"/>
  <c r="K5293" i="2"/>
  <c r="L5292" i="2"/>
  <c r="K5292" i="2"/>
  <c r="K5291" i="2"/>
  <c r="L5291" i="2" s="1"/>
  <c r="K5290" i="2"/>
  <c r="L5290" i="2" s="1"/>
  <c r="K5289" i="2"/>
  <c r="L5289" i="2" s="1"/>
  <c r="L5288" i="2"/>
  <c r="K5288" i="2"/>
  <c r="K5287" i="2"/>
  <c r="L5287" i="2" s="1"/>
  <c r="L5286" i="2"/>
  <c r="K5286" i="2"/>
  <c r="K5285" i="2"/>
  <c r="L5285" i="2" s="1"/>
  <c r="K5284" i="2"/>
  <c r="L5284" i="2" s="1"/>
  <c r="K5283" i="2"/>
  <c r="L5283" i="2" s="1"/>
  <c r="K5282" i="2"/>
  <c r="L5282" i="2" s="1"/>
  <c r="K5281" i="2"/>
  <c r="L5281" i="2" s="1"/>
  <c r="L5280" i="2"/>
  <c r="K5280" i="2"/>
  <c r="L5279" i="2"/>
  <c r="K5279" i="2"/>
  <c r="K5278" i="2"/>
  <c r="L5278" i="2" s="1"/>
  <c r="K5277" i="2"/>
  <c r="L5277" i="2" s="1"/>
  <c r="K5276" i="2"/>
  <c r="L5276" i="2" s="1"/>
  <c r="K5275" i="2"/>
  <c r="L5275" i="2" s="1"/>
  <c r="K5274" i="2"/>
  <c r="L5274" i="2" s="1"/>
  <c r="K5273" i="2"/>
  <c r="L5273" i="2" s="1"/>
  <c r="L5272" i="2"/>
  <c r="K5272" i="2"/>
  <c r="K5271" i="2"/>
  <c r="L5271" i="2" s="1"/>
  <c r="K5270" i="2"/>
  <c r="L5270" i="2" s="1"/>
  <c r="K5269" i="2"/>
  <c r="L5269" i="2" s="1"/>
  <c r="K5268" i="2"/>
  <c r="L5268" i="2" s="1"/>
  <c r="K5267" i="2"/>
  <c r="L5267" i="2" s="1"/>
  <c r="L5266" i="2"/>
  <c r="K5266" i="2"/>
  <c r="K5265" i="2"/>
  <c r="L5265" i="2" s="1"/>
  <c r="L5264" i="2"/>
  <c r="K5264" i="2"/>
  <c r="K5263" i="2"/>
  <c r="L5263" i="2" s="1"/>
  <c r="K5262" i="2"/>
  <c r="L5262" i="2" s="1"/>
  <c r="K5261" i="2"/>
  <c r="L5261" i="2" s="1"/>
  <c r="K5260" i="2"/>
  <c r="L5260" i="2" s="1"/>
  <c r="L5259" i="2"/>
  <c r="K5259" i="2"/>
  <c r="K5258" i="2"/>
  <c r="L5258" i="2" s="1"/>
  <c r="K5257" i="2"/>
  <c r="L5257" i="2" s="1"/>
  <c r="K5256" i="2"/>
  <c r="L5256" i="2" s="1"/>
  <c r="K5255" i="2"/>
  <c r="L5255" i="2" s="1"/>
  <c r="K5254" i="2"/>
  <c r="L5254" i="2" s="1"/>
  <c r="K5253" i="2"/>
  <c r="L5253" i="2" s="1"/>
  <c r="K5252" i="2"/>
  <c r="L5252" i="2" s="1"/>
  <c r="K5251" i="2"/>
  <c r="L5251" i="2" s="1"/>
  <c r="K5250" i="2"/>
  <c r="L5250" i="2" s="1"/>
  <c r="K5249" i="2"/>
  <c r="L5249" i="2" s="1"/>
  <c r="K5248" i="2"/>
  <c r="L5248" i="2" s="1"/>
  <c r="K5247" i="2"/>
  <c r="L5247" i="2" s="1"/>
  <c r="L5246" i="2"/>
  <c r="K5246" i="2"/>
  <c r="K5245" i="2"/>
  <c r="L5245" i="2" s="1"/>
  <c r="K5244" i="2"/>
  <c r="L5244" i="2" s="1"/>
  <c r="L5243" i="2"/>
  <c r="K5243" i="2"/>
  <c r="K5242" i="2"/>
  <c r="L5242" i="2" s="1"/>
  <c r="K5241" i="2"/>
  <c r="L5241" i="2" s="1"/>
  <c r="K5240" i="2"/>
  <c r="L5240" i="2" s="1"/>
  <c r="K5239" i="2"/>
  <c r="L5239" i="2" s="1"/>
  <c r="K5238" i="2"/>
  <c r="L5238" i="2" s="1"/>
  <c r="L5237" i="2"/>
  <c r="K5237" i="2"/>
  <c r="L5236" i="2"/>
  <c r="K5236" i="2"/>
  <c r="K5235" i="2"/>
  <c r="L5235" i="2" s="1"/>
  <c r="K5234" i="2"/>
  <c r="L5234" i="2" s="1"/>
  <c r="K5233" i="2"/>
  <c r="L5233" i="2" s="1"/>
  <c r="K5232" i="2"/>
  <c r="L5232" i="2" s="1"/>
  <c r="K5231" i="2"/>
  <c r="L5231" i="2" s="1"/>
  <c r="L5230" i="2"/>
  <c r="K5230" i="2"/>
  <c r="L5229" i="2"/>
  <c r="K5229" i="2"/>
  <c r="K5228" i="2"/>
  <c r="L5228" i="2" s="1"/>
  <c r="K5227" i="2"/>
  <c r="L5227" i="2" s="1"/>
  <c r="L5226" i="2"/>
  <c r="K5226" i="2"/>
  <c r="K5225" i="2"/>
  <c r="L5225" i="2" s="1"/>
  <c r="K5224" i="2"/>
  <c r="L5224" i="2" s="1"/>
  <c r="K5223" i="2"/>
  <c r="L5223" i="2" s="1"/>
  <c r="L5222" i="2"/>
  <c r="K5222" i="2"/>
  <c r="K5221" i="2"/>
  <c r="L5221" i="2" s="1"/>
  <c r="K5220" i="2"/>
  <c r="L5220" i="2" s="1"/>
  <c r="K5219" i="2"/>
  <c r="L5219" i="2" s="1"/>
  <c r="K5218" i="2"/>
  <c r="L5218" i="2" s="1"/>
  <c r="K5217" i="2"/>
  <c r="L5217" i="2" s="1"/>
  <c r="K5216" i="2"/>
  <c r="L5216" i="2" s="1"/>
  <c r="K5215" i="2"/>
  <c r="L5215" i="2" s="1"/>
  <c r="L5214" i="2"/>
  <c r="K5214" i="2"/>
  <c r="L5213" i="2"/>
  <c r="K5213" i="2"/>
  <c r="K5212" i="2"/>
  <c r="L5212" i="2" s="1"/>
  <c r="K5211" i="2"/>
  <c r="L5211" i="2" s="1"/>
  <c r="K5210" i="2"/>
  <c r="L5210" i="2" s="1"/>
  <c r="K5209" i="2"/>
  <c r="L5209" i="2" s="1"/>
  <c r="K5208" i="2"/>
  <c r="L5208" i="2" s="1"/>
  <c r="K5207" i="2"/>
  <c r="L5207" i="2" s="1"/>
  <c r="K5206" i="2"/>
  <c r="L5206" i="2" s="1"/>
  <c r="K5205" i="2"/>
  <c r="L5205" i="2" s="1"/>
  <c r="K5204" i="2"/>
  <c r="L5204" i="2" s="1"/>
  <c r="K5203" i="2"/>
  <c r="L5203" i="2" s="1"/>
  <c r="K5202" i="2"/>
  <c r="L5202" i="2" s="1"/>
  <c r="K5201" i="2"/>
  <c r="L5201" i="2" s="1"/>
  <c r="L5200" i="2"/>
  <c r="K5200" i="2"/>
  <c r="K5199" i="2"/>
  <c r="L5199" i="2" s="1"/>
  <c r="K5198" i="2"/>
  <c r="L5198" i="2" s="1"/>
  <c r="K5197" i="2"/>
  <c r="L5197" i="2" s="1"/>
  <c r="K5196" i="2"/>
  <c r="L5196" i="2" s="1"/>
  <c r="L5195" i="2"/>
  <c r="K5195" i="2"/>
  <c r="K5194" i="2"/>
  <c r="L5194" i="2" s="1"/>
  <c r="K5193" i="2"/>
  <c r="L5193" i="2" s="1"/>
  <c r="K5192" i="2"/>
  <c r="L5192" i="2" s="1"/>
  <c r="K5191" i="2"/>
  <c r="L5191" i="2" s="1"/>
  <c r="K5190" i="2"/>
  <c r="L5190" i="2" s="1"/>
  <c r="K5189" i="2"/>
  <c r="L5189" i="2" s="1"/>
  <c r="K5188" i="2"/>
  <c r="L5188" i="2" s="1"/>
  <c r="L5187" i="2"/>
  <c r="K5187" i="2"/>
  <c r="K5186" i="2"/>
  <c r="L5186" i="2" s="1"/>
  <c r="K5185" i="2"/>
  <c r="L5185" i="2" s="1"/>
  <c r="K5184" i="2"/>
  <c r="L5184" i="2" s="1"/>
  <c r="K5183" i="2"/>
  <c r="L5183" i="2" s="1"/>
  <c r="K5182" i="2"/>
  <c r="L5182" i="2" s="1"/>
  <c r="K5181" i="2"/>
  <c r="L5181" i="2" s="1"/>
  <c r="K5180" i="2"/>
  <c r="L5180" i="2" s="1"/>
  <c r="K5179" i="2"/>
  <c r="L5179" i="2" s="1"/>
  <c r="L5178" i="2"/>
  <c r="K5178" i="2"/>
  <c r="K5177" i="2"/>
  <c r="L5177" i="2" s="1"/>
  <c r="K5176" i="2"/>
  <c r="L5176" i="2" s="1"/>
  <c r="K5175" i="2"/>
  <c r="L5175" i="2" s="1"/>
  <c r="L5174" i="2"/>
  <c r="K5174" i="2"/>
  <c r="K5173" i="2"/>
  <c r="L5173" i="2" s="1"/>
  <c r="L5172" i="2"/>
  <c r="K5172" i="2"/>
  <c r="K5171" i="2"/>
  <c r="L5171" i="2" s="1"/>
  <c r="K5170" i="2"/>
  <c r="L5170" i="2" s="1"/>
  <c r="K5169" i="2"/>
  <c r="L5169" i="2" s="1"/>
  <c r="K5168" i="2"/>
  <c r="L5168" i="2" s="1"/>
  <c r="K5167" i="2"/>
  <c r="L5167" i="2" s="1"/>
  <c r="K5166" i="2"/>
  <c r="L5166" i="2" s="1"/>
  <c r="L5165" i="2"/>
  <c r="K5165" i="2"/>
  <c r="K5164" i="2"/>
  <c r="L5164" i="2" s="1"/>
  <c r="K5163" i="2"/>
  <c r="L5163" i="2" s="1"/>
  <c r="K5162" i="2"/>
  <c r="L5162" i="2" s="1"/>
  <c r="K5161" i="2"/>
  <c r="L5161" i="2" s="1"/>
  <c r="K5160" i="2"/>
  <c r="L5160" i="2" s="1"/>
  <c r="K5159" i="2"/>
  <c r="L5159" i="2" s="1"/>
  <c r="L5158" i="2"/>
  <c r="K5158" i="2"/>
  <c r="K5157" i="2"/>
  <c r="L5157" i="2" s="1"/>
  <c r="K5156" i="2"/>
  <c r="L5156" i="2" s="1"/>
  <c r="K5155" i="2"/>
  <c r="L5155" i="2" s="1"/>
  <c r="L5154" i="2"/>
  <c r="K5154" i="2"/>
  <c r="K5153" i="2"/>
  <c r="L5153" i="2" s="1"/>
  <c r="L5152" i="2"/>
  <c r="K5152" i="2"/>
  <c r="L5151" i="2"/>
  <c r="K5151" i="2"/>
  <c r="K5150" i="2"/>
  <c r="L5150" i="2" s="1"/>
  <c r="K5149" i="2"/>
  <c r="L5149" i="2" s="1"/>
  <c r="K5148" i="2"/>
  <c r="L5148" i="2" s="1"/>
  <c r="K5147" i="2"/>
  <c r="L5147" i="2" s="1"/>
  <c r="L5146" i="2"/>
  <c r="K5146" i="2"/>
  <c r="K5145" i="2"/>
  <c r="L5145" i="2" s="1"/>
  <c r="L5144" i="2"/>
  <c r="K5144" i="2"/>
  <c r="K5143" i="2"/>
  <c r="L5143" i="2" s="1"/>
  <c r="K5142" i="2"/>
  <c r="L5142" i="2" s="1"/>
  <c r="L5141" i="2"/>
  <c r="K5141" i="2"/>
  <c r="K5140" i="2"/>
  <c r="L5140" i="2" s="1"/>
  <c r="K5139" i="2"/>
  <c r="L5139" i="2" s="1"/>
  <c r="L5138" i="2"/>
  <c r="K5138" i="2"/>
  <c r="K5137" i="2"/>
  <c r="L5137" i="2" s="1"/>
  <c r="K5136" i="2"/>
  <c r="L5136" i="2" s="1"/>
  <c r="K5135" i="2"/>
  <c r="L5135" i="2" s="1"/>
  <c r="K5134" i="2"/>
  <c r="L5134" i="2" s="1"/>
  <c r="K5133" i="2"/>
  <c r="L5133" i="2" s="1"/>
  <c r="L5132" i="2"/>
  <c r="K5132" i="2"/>
  <c r="K5131" i="2"/>
  <c r="L5131" i="2" s="1"/>
  <c r="K5130" i="2"/>
  <c r="L5130" i="2" s="1"/>
  <c r="K5129" i="2"/>
  <c r="L5129" i="2" s="1"/>
  <c r="L5128" i="2"/>
  <c r="K5128" i="2"/>
  <c r="K5127" i="2"/>
  <c r="L5127" i="2" s="1"/>
  <c r="K5126" i="2"/>
  <c r="L5126" i="2" s="1"/>
  <c r="K5125" i="2"/>
  <c r="L5125" i="2" s="1"/>
  <c r="K5124" i="2"/>
  <c r="L5124" i="2" s="1"/>
  <c r="L5123" i="2"/>
  <c r="K5123" i="2"/>
  <c r="K5122" i="2"/>
  <c r="L5122" i="2" s="1"/>
  <c r="K5121" i="2"/>
  <c r="L5121" i="2" s="1"/>
  <c r="K5120" i="2"/>
  <c r="L5120" i="2" s="1"/>
  <c r="K5119" i="2"/>
  <c r="L5119" i="2" s="1"/>
  <c r="K5118" i="2"/>
  <c r="L5118" i="2" s="1"/>
  <c r="K5117" i="2"/>
  <c r="L5117" i="2" s="1"/>
  <c r="L5116" i="2"/>
  <c r="K5116" i="2"/>
  <c r="L5115" i="2"/>
  <c r="K5115" i="2"/>
  <c r="K5114" i="2"/>
  <c r="L5114" i="2" s="1"/>
  <c r="K5113" i="2"/>
  <c r="L5113" i="2" s="1"/>
  <c r="K5112" i="2"/>
  <c r="L5112" i="2" s="1"/>
  <c r="K5111" i="2"/>
  <c r="L5111" i="2" s="1"/>
  <c r="K5110" i="2"/>
  <c r="L5110" i="2" s="1"/>
  <c r="K5109" i="2"/>
  <c r="L5109" i="2" s="1"/>
  <c r="K5108" i="2"/>
  <c r="L5108" i="2" s="1"/>
  <c r="K5107" i="2"/>
  <c r="L5107" i="2" s="1"/>
  <c r="K5106" i="2"/>
  <c r="L5106" i="2" s="1"/>
  <c r="K5105" i="2"/>
  <c r="L5105" i="2" s="1"/>
  <c r="K5104" i="2"/>
  <c r="L5104" i="2" s="1"/>
  <c r="K5103" i="2"/>
  <c r="L5103" i="2" s="1"/>
  <c r="L5102" i="2"/>
  <c r="K5102" i="2"/>
  <c r="K5101" i="2"/>
  <c r="L5101" i="2" s="1"/>
  <c r="K5100" i="2"/>
  <c r="L5100" i="2" s="1"/>
  <c r="K5099" i="2"/>
  <c r="L5099" i="2" s="1"/>
  <c r="K5098" i="2"/>
  <c r="L5098" i="2" s="1"/>
  <c r="L5097" i="2"/>
  <c r="K5097" i="2"/>
  <c r="L5096" i="2"/>
  <c r="K5096" i="2"/>
  <c r="K5095" i="2"/>
  <c r="L5095" i="2" s="1"/>
  <c r="K5094" i="2"/>
  <c r="L5094" i="2" s="1"/>
  <c r="K5093" i="2"/>
  <c r="L5093" i="2" s="1"/>
  <c r="K5092" i="2"/>
  <c r="L5092" i="2" s="1"/>
  <c r="K5091" i="2"/>
  <c r="L5091" i="2" s="1"/>
  <c r="L5090" i="2"/>
  <c r="K5090" i="2"/>
  <c r="K5089" i="2"/>
  <c r="L5089" i="2" s="1"/>
  <c r="K5088" i="2"/>
  <c r="L5088" i="2" s="1"/>
  <c r="L5087" i="2"/>
  <c r="K5087" i="2"/>
  <c r="K5086" i="2"/>
  <c r="L5086" i="2" s="1"/>
  <c r="K5085" i="2"/>
  <c r="L5085" i="2" s="1"/>
  <c r="K5084" i="2"/>
  <c r="L5084" i="2" s="1"/>
  <c r="K5083" i="2"/>
  <c r="L5083" i="2" s="1"/>
  <c r="L5082" i="2"/>
  <c r="K5082" i="2"/>
  <c r="K5081" i="2"/>
  <c r="L5081" i="2" s="1"/>
  <c r="L5080" i="2"/>
  <c r="K5080" i="2"/>
  <c r="K5079" i="2"/>
  <c r="L5079" i="2" s="1"/>
  <c r="K5078" i="2"/>
  <c r="L5078" i="2" s="1"/>
  <c r="K5077" i="2"/>
  <c r="L5077" i="2" s="1"/>
  <c r="K5076" i="2"/>
  <c r="L5076" i="2" s="1"/>
  <c r="K5075" i="2"/>
  <c r="L5075" i="2" s="1"/>
  <c r="K5074" i="2"/>
  <c r="L5074" i="2" s="1"/>
  <c r="L5073" i="2"/>
  <c r="K5073" i="2"/>
  <c r="K5072" i="2"/>
  <c r="L5072" i="2" s="1"/>
  <c r="K5071" i="2"/>
  <c r="L5071" i="2" s="1"/>
  <c r="K5070" i="2"/>
  <c r="L5070" i="2" s="1"/>
  <c r="L5069" i="2"/>
  <c r="K5069" i="2"/>
  <c r="K5068" i="2"/>
  <c r="L5068" i="2" s="1"/>
  <c r="K5067" i="2"/>
  <c r="L5067" i="2" s="1"/>
  <c r="L5066" i="2"/>
  <c r="K5066" i="2"/>
  <c r="K5065" i="2"/>
  <c r="L5065" i="2" s="1"/>
  <c r="K5064" i="2"/>
  <c r="L5064" i="2" s="1"/>
  <c r="K5063" i="2"/>
  <c r="L5063" i="2" s="1"/>
  <c r="K5062" i="2"/>
  <c r="L5062" i="2" s="1"/>
  <c r="L5061" i="2"/>
  <c r="K5061" i="2"/>
  <c r="L5060" i="2"/>
  <c r="K5060" i="2"/>
  <c r="K5059" i="2"/>
  <c r="L5059" i="2" s="1"/>
  <c r="K5058" i="2"/>
  <c r="L5058" i="2" s="1"/>
  <c r="K5057" i="2"/>
  <c r="L5057" i="2" s="1"/>
  <c r="L5056" i="2"/>
  <c r="K5056" i="2"/>
  <c r="K5055" i="2"/>
  <c r="L5055" i="2" s="1"/>
  <c r="K5054" i="2"/>
  <c r="L5054" i="2" s="1"/>
  <c r="K5053" i="2"/>
  <c r="L5053" i="2" s="1"/>
  <c r="K5052" i="2"/>
  <c r="L5052" i="2" s="1"/>
  <c r="K5051" i="2"/>
  <c r="L5051" i="2" s="1"/>
  <c r="K5050" i="2"/>
  <c r="L5050" i="2" s="1"/>
  <c r="K5049" i="2"/>
  <c r="L5049" i="2" s="1"/>
  <c r="K5048" i="2"/>
  <c r="L5048" i="2" s="1"/>
  <c r="K5047" i="2"/>
  <c r="L5047" i="2" s="1"/>
  <c r="K5046" i="2"/>
  <c r="L5046" i="2" s="1"/>
  <c r="K5045" i="2"/>
  <c r="L5045" i="2" s="1"/>
  <c r="K5044" i="2"/>
  <c r="L5044" i="2" s="1"/>
  <c r="L5043" i="2"/>
  <c r="K5043" i="2"/>
  <c r="K5042" i="2"/>
  <c r="L5042" i="2" s="1"/>
  <c r="K5041" i="2"/>
  <c r="L5041" i="2" s="1"/>
  <c r="K5040" i="2"/>
  <c r="L5040" i="2" s="1"/>
  <c r="L5039" i="2"/>
  <c r="K5039" i="2"/>
  <c r="K5038" i="2"/>
  <c r="L5038" i="2" s="1"/>
  <c r="L5037" i="2"/>
  <c r="K5037" i="2"/>
  <c r="K5036" i="2"/>
  <c r="L5036" i="2" s="1"/>
  <c r="K5035" i="2"/>
  <c r="L5035" i="2" s="1"/>
  <c r="K5034" i="2"/>
  <c r="L5034" i="2" s="1"/>
  <c r="K5033" i="2"/>
  <c r="L5033" i="2" s="1"/>
  <c r="K5032" i="2"/>
  <c r="L5032" i="2" s="1"/>
  <c r="K5031" i="2"/>
  <c r="L5031" i="2" s="1"/>
  <c r="L5030" i="2"/>
  <c r="K5030" i="2"/>
  <c r="K5029" i="2"/>
  <c r="L5029" i="2" s="1"/>
  <c r="K5028" i="2"/>
  <c r="L5028" i="2" s="1"/>
  <c r="K5027" i="2"/>
  <c r="L5027" i="2" s="1"/>
  <c r="K5026" i="2"/>
  <c r="L5026" i="2" s="1"/>
  <c r="L5025" i="2"/>
  <c r="K5025" i="2"/>
  <c r="L5024" i="2"/>
  <c r="K5024" i="2"/>
  <c r="K5023" i="2"/>
  <c r="L5023" i="2" s="1"/>
  <c r="K5022" i="2"/>
  <c r="L5022" i="2" s="1"/>
  <c r="K5021" i="2"/>
  <c r="L5021" i="2" s="1"/>
  <c r="K5020" i="2"/>
  <c r="L5020" i="2" s="1"/>
  <c r="K5019" i="2"/>
  <c r="L5019" i="2" s="1"/>
  <c r="K5018" i="2"/>
  <c r="L5018" i="2" s="1"/>
  <c r="K5017" i="2"/>
  <c r="L5017" i="2" s="1"/>
  <c r="K5016" i="2"/>
  <c r="L5016" i="2" s="1"/>
  <c r="K5015" i="2"/>
  <c r="L5015" i="2" s="1"/>
  <c r="K5014" i="2"/>
  <c r="L5014" i="2" s="1"/>
  <c r="K5013" i="2"/>
  <c r="L5013" i="2" s="1"/>
  <c r="K5012" i="2"/>
  <c r="L5012" i="2" s="1"/>
  <c r="K5011" i="2"/>
  <c r="L5011" i="2" s="1"/>
  <c r="L5010" i="2"/>
  <c r="K5010" i="2"/>
  <c r="K5009" i="2"/>
  <c r="L5009" i="2" s="1"/>
  <c r="K5008" i="2"/>
  <c r="L5008" i="2" s="1"/>
  <c r="K5007" i="2"/>
  <c r="L5007" i="2" s="1"/>
  <c r="K5006" i="2"/>
  <c r="L5006" i="2" s="1"/>
  <c r="K5005" i="2"/>
  <c r="L5005" i="2" s="1"/>
  <c r="K5004" i="2"/>
  <c r="L5004" i="2" s="1"/>
  <c r="K5003" i="2"/>
  <c r="L5003" i="2" s="1"/>
  <c r="L5002" i="2"/>
  <c r="K5002" i="2"/>
  <c r="K5001" i="2"/>
  <c r="L5001" i="2" s="1"/>
  <c r="K5000" i="2"/>
  <c r="L5000" i="2" s="1"/>
  <c r="K4999" i="2"/>
  <c r="L4999" i="2" s="1"/>
  <c r="K4998" i="2"/>
  <c r="L4998" i="2" s="1"/>
  <c r="L4997" i="2"/>
  <c r="K4997" i="2"/>
  <c r="K4996" i="2"/>
  <c r="L4996" i="2" s="1"/>
  <c r="L4995" i="2"/>
  <c r="K4995" i="2"/>
  <c r="K4994" i="2"/>
  <c r="L4994" i="2" s="1"/>
  <c r="K4993" i="2"/>
  <c r="L4993" i="2" s="1"/>
  <c r="K4992" i="2"/>
  <c r="L4992" i="2" s="1"/>
  <c r="K4991" i="2"/>
  <c r="L4991" i="2" s="1"/>
  <c r="L4990" i="2"/>
  <c r="K4990" i="2"/>
  <c r="L4989" i="2"/>
  <c r="K4989" i="2"/>
  <c r="L4988" i="2"/>
  <c r="K4988" i="2"/>
  <c r="K4987" i="2"/>
  <c r="L4987" i="2" s="1"/>
  <c r="K4986" i="2"/>
  <c r="L4986" i="2" s="1"/>
  <c r="K4985" i="2"/>
  <c r="L4985" i="2" s="1"/>
  <c r="L4984" i="2"/>
  <c r="K4984" i="2"/>
  <c r="K4983" i="2"/>
  <c r="L4983" i="2" s="1"/>
  <c r="K4982" i="2"/>
  <c r="L4982" i="2" s="1"/>
  <c r="K4981" i="2"/>
  <c r="L4981" i="2" s="1"/>
  <c r="K4980" i="2"/>
  <c r="L4980" i="2" s="1"/>
  <c r="K4979" i="2"/>
  <c r="L4979" i="2" s="1"/>
  <c r="K4978" i="2"/>
  <c r="L4978" i="2" s="1"/>
  <c r="K4977" i="2"/>
  <c r="L4977" i="2" s="1"/>
  <c r="L4976" i="2"/>
  <c r="K4976" i="2"/>
  <c r="K4975" i="2"/>
  <c r="L4975" i="2" s="1"/>
  <c r="L4974" i="2"/>
  <c r="K4974" i="2"/>
  <c r="K4973" i="2"/>
  <c r="L4973" i="2" s="1"/>
  <c r="K4972" i="2"/>
  <c r="L4972" i="2" s="1"/>
  <c r="L4971" i="2"/>
  <c r="K4971" i="2"/>
  <c r="K4970" i="2"/>
  <c r="L4970" i="2" s="1"/>
  <c r="K4969" i="2"/>
  <c r="L4969" i="2" s="1"/>
  <c r="K4968" i="2"/>
  <c r="L4968" i="2" s="1"/>
  <c r="L4967" i="2"/>
  <c r="K4967" i="2"/>
  <c r="K4966" i="2"/>
  <c r="L4966" i="2" s="1"/>
  <c r="K4965" i="2"/>
  <c r="L4965" i="2" s="1"/>
  <c r="K4964" i="2"/>
  <c r="L4964" i="2" s="1"/>
  <c r="K4963" i="2"/>
  <c r="L4963" i="2" s="1"/>
  <c r="L4962" i="2"/>
  <c r="K4962" i="2"/>
  <c r="K4961" i="2"/>
  <c r="L4961" i="2" s="1"/>
  <c r="L4960" i="2"/>
  <c r="K4960" i="2"/>
  <c r="K4959" i="2"/>
  <c r="L4959" i="2" s="1"/>
  <c r="L4958" i="2"/>
  <c r="K4958" i="2"/>
  <c r="L4957" i="2"/>
  <c r="K4957" i="2"/>
  <c r="K4956" i="2"/>
  <c r="L4956" i="2" s="1"/>
  <c r="L4955" i="2"/>
  <c r="K4955" i="2"/>
  <c r="L4954" i="2"/>
  <c r="K4954" i="2"/>
  <c r="K4953" i="2"/>
  <c r="L4953" i="2" s="1"/>
  <c r="L4952" i="2"/>
  <c r="K4952" i="2"/>
  <c r="L4951" i="2"/>
  <c r="K4951" i="2"/>
  <c r="K4950" i="2"/>
  <c r="L4950" i="2" s="1"/>
  <c r="L4949" i="2"/>
  <c r="K4949" i="2"/>
  <c r="L4948" i="2"/>
  <c r="K4948" i="2"/>
  <c r="K4947" i="2"/>
  <c r="L4947" i="2" s="1"/>
  <c r="L4946" i="2"/>
  <c r="K4946" i="2"/>
  <c r="L4945" i="2"/>
  <c r="K4945" i="2"/>
  <c r="K4944" i="2"/>
  <c r="L4944" i="2" s="1"/>
  <c r="K4943" i="2"/>
  <c r="L4943" i="2" s="1"/>
  <c r="L4942" i="2"/>
  <c r="K4942" i="2"/>
  <c r="K4941" i="2"/>
  <c r="L4941" i="2" s="1"/>
  <c r="L4940" i="2"/>
  <c r="K4940" i="2"/>
  <c r="K4939" i="2"/>
  <c r="L4939" i="2" s="1"/>
  <c r="K4938" i="2"/>
  <c r="L4938" i="2" s="1"/>
  <c r="K4937" i="2"/>
  <c r="L4937" i="2" s="1"/>
  <c r="K4936" i="2"/>
  <c r="L4936" i="2" s="1"/>
  <c r="K4935" i="2"/>
  <c r="L4935" i="2" s="1"/>
  <c r="K4934" i="2"/>
  <c r="L4934" i="2" s="1"/>
  <c r="K4933" i="2"/>
  <c r="L4933" i="2" s="1"/>
  <c r="K4932" i="2"/>
  <c r="L4932" i="2" s="1"/>
  <c r="K4931" i="2"/>
  <c r="L4931" i="2" s="1"/>
  <c r="K4930" i="2"/>
  <c r="L4930" i="2" s="1"/>
  <c r="K4929" i="2"/>
  <c r="L4929" i="2" s="1"/>
  <c r="K4928" i="2"/>
  <c r="L4928" i="2" s="1"/>
  <c r="K4927" i="2"/>
  <c r="L4927" i="2" s="1"/>
  <c r="K4926" i="2"/>
  <c r="L4926" i="2" s="1"/>
  <c r="K4925" i="2"/>
  <c r="L4925" i="2" s="1"/>
  <c r="K4924" i="2"/>
  <c r="L4924" i="2" s="1"/>
  <c r="K4923" i="2"/>
  <c r="L4923" i="2" s="1"/>
  <c r="K4922" i="2"/>
  <c r="L4922" i="2" s="1"/>
  <c r="K4921" i="2"/>
  <c r="L4921" i="2" s="1"/>
  <c r="L4920" i="2"/>
  <c r="K4920" i="2"/>
  <c r="K4919" i="2"/>
  <c r="L4919" i="2" s="1"/>
  <c r="K4918" i="2"/>
  <c r="L4918" i="2" s="1"/>
  <c r="K4917" i="2"/>
  <c r="L4917" i="2" s="1"/>
  <c r="L4916" i="2"/>
  <c r="K4916" i="2"/>
  <c r="K4915" i="2"/>
  <c r="L4915" i="2" s="1"/>
  <c r="L4914" i="2"/>
  <c r="K4914" i="2"/>
  <c r="K4913" i="2"/>
  <c r="L4913" i="2" s="1"/>
  <c r="K4912" i="2"/>
  <c r="L4912" i="2" s="1"/>
  <c r="K4911" i="2"/>
  <c r="L4911" i="2" s="1"/>
  <c r="K4910" i="2"/>
  <c r="L4910" i="2" s="1"/>
  <c r="K4909" i="2"/>
  <c r="L4909" i="2" s="1"/>
  <c r="K4908" i="2"/>
  <c r="L4908" i="2" s="1"/>
  <c r="L4907" i="2"/>
  <c r="K4907" i="2"/>
  <c r="K4906" i="2"/>
  <c r="L4906" i="2" s="1"/>
  <c r="K4905" i="2"/>
  <c r="L4905" i="2" s="1"/>
  <c r="K4904" i="2"/>
  <c r="L4904" i="2" s="1"/>
  <c r="K4903" i="2"/>
  <c r="L4903" i="2" s="1"/>
  <c r="K4902" i="2"/>
  <c r="L4902" i="2" s="1"/>
  <c r="K4901" i="2"/>
  <c r="L4901" i="2" s="1"/>
  <c r="K4900" i="2"/>
  <c r="L4900" i="2" s="1"/>
  <c r="K4899" i="2"/>
  <c r="L4899" i="2" s="1"/>
  <c r="K4898" i="2"/>
  <c r="L4898" i="2" s="1"/>
  <c r="K4897" i="2"/>
  <c r="L4897" i="2" s="1"/>
  <c r="K4896" i="2"/>
  <c r="L4896" i="2" s="1"/>
  <c r="K4895" i="2"/>
  <c r="L4895" i="2" s="1"/>
  <c r="L4894" i="2"/>
  <c r="K4894" i="2"/>
  <c r="K4893" i="2"/>
  <c r="L4893" i="2" s="1"/>
  <c r="K4892" i="2"/>
  <c r="L4892" i="2" s="1"/>
  <c r="K4891" i="2"/>
  <c r="L4891" i="2" s="1"/>
  <c r="K4890" i="2"/>
  <c r="L4890" i="2" s="1"/>
  <c r="K4889" i="2"/>
  <c r="L4889" i="2" s="1"/>
  <c r="L4888" i="2"/>
  <c r="K4888" i="2"/>
  <c r="K4887" i="2"/>
  <c r="L4887" i="2" s="1"/>
  <c r="K4886" i="2"/>
  <c r="L4886" i="2" s="1"/>
  <c r="K4885" i="2"/>
  <c r="L4885" i="2" s="1"/>
  <c r="K4884" i="2"/>
  <c r="L4884" i="2" s="1"/>
  <c r="K4883" i="2"/>
  <c r="L4883" i="2" s="1"/>
  <c r="K4882" i="2"/>
  <c r="L4882" i="2" s="1"/>
  <c r="L4881" i="2"/>
  <c r="K4881" i="2"/>
  <c r="K4880" i="2"/>
  <c r="L4880" i="2" s="1"/>
  <c r="K4879" i="2"/>
  <c r="L4879" i="2" s="1"/>
  <c r="L4878" i="2"/>
  <c r="K4878" i="2"/>
  <c r="K4877" i="2"/>
  <c r="L4877" i="2" s="1"/>
  <c r="K4876" i="2"/>
  <c r="L4876" i="2" s="1"/>
  <c r="K4875" i="2"/>
  <c r="L4875" i="2" s="1"/>
  <c r="K4874" i="2"/>
  <c r="L4874" i="2" s="1"/>
  <c r="K4873" i="2"/>
  <c r="L4873" i="2" s="1"/>
  <c r="K4872" i="2"/>
  <c r="L4872" i="2" s="1"/>
  <c r="L4871" i="2"/>
  <c r="K4871" i="2"/>
  <c r="K4870" i="2"/>
  <c r="L4870" i="2" s="1"/>
  <c r="K4869" i="2"/>
  <c r="L4869" i="2" s="1"/>
  <c r="L4868" i="2"/>
  <c r="K4868" i="2"/>
  <c r="K4867" i="2"/>
  <c r="L4867" i="2" s="1"/>
  <c r="L4866" i="2"/>
  <c r="K4866" i="2"/>
  <c r="K4865" i="2"/>
  <c r="L4865" i="2" s="1"/>
  <c r="K4864" i="2"/>
  <c r="L4864" i="2" s="1"/>
  <c r="K4863" i="2"/>
  <c r="L4863" i="2" s="1"/>
  <c r="K4862" i="2"/>
  <c r="L4862" i="2" s="1"/>
  <c r="K4861" i="2"/>
  <c r="L4861" i="2" s="1"/>
  <c r="K4860" i="2"/>
  <c r="L4860" i="2" s="1"/>
  <c r="K4859" i="2"/>
  <c r="L4859" i="2" s="1"/>
  <c r="K4858" i="2"/>
  <c r="L4858" i="2" s="1"/>
  <c r="K4857" i="2"/>
  <c r="L4857" i="2" s="1"/>
  <c r="K4856" i="2"/>
  <c r="L4856" i="2" s="1"/>
  <c r="K4855" i="2"/>
  <c r="L4855" i="2" s="1"/>
  <c r="K4854" i="2"/>
  <c r="L4854" i="2" s="1"/>
  <c r="K4853" i="2"/>
  <c r="L4853" i="2" s="1"/>
  <c r="K4852" i="2"/>
  <c r="L4852" i="2" s="1"/>
  <c r="L4851" i="2"/>
  <c r="K4851" i="2"/>
  <c r="K4850" i="2"/>
  <c r="L4850" i="2" s="1"/>
  <c r="K4849" i="2"/>
  <c r="L4849" i="2" s="1"/>
  <c r="L4848" i="2"/>
  <c r="K4848" i="2"/>
  <c r="K4847" i="2"/>
  <c r="L4847" i="2" s="1"/>
  <c r="K4846" i="2"/>
  <c r="L4846" i="2" s="1"/>
  <c r="K4845" i="2"/>
  <c r="L4845" i="2" s="1"/>
  <c r="K4844" i="2"/>
  <c r="L4844" i="2" s="1"/>
  <c r="K4843" i="2"/>
  <c r="L4843" i="2" s="1"/>
  <c r="K4842" i="2"/>
  <c r="L4842" i="2" s="1"/>
  <c r="K4841" i="2"/>
  <c r="L4841" i="2" s="1"/>
  <c r="K4840" i="2"/>
  <c r="L4840" i="2" s="1"/>
  <c r="K4839" i="2"/>
  <c r="L4839" i="2" s="1"/>
  <c r="L4838" i="2"/>
  <c r="K4838" i="2"/>
  <c r="K4837" i="2"/>
  <c r="L4837" i="2" s="1"/>
  <c r="L4836" i="2"/>
  <c r="K4836" i="2"/>
  <c r="L4835" i="2"/>
  <c r="K4835" i="2"/>
  <c r="K4834" i="2"/>
  <c r="L4834" i="2" s="1"/>
  <c r="K4833" i="2"/>
  <c r="L4833" i="2" s="1"/>
  <c r="K4832" i="2"/>
  <c r="L4832" i="2" s="1"/>
  <c r="K4831" i="2"/>
  <c r="L4831" i="2" s="1"/>
  <c r="K4830" i="2"/>
  <c r="L4830" i="2" s="1"/>
  <c r="L4829" i="2"/>
  <c r="K4829" i="2"/>
  <c r="K4828" i="2"/>
  <c r="L4828" i="2" s="1"/>
  <c r="K4827" i="2"/>
  <c r="L4827" i="2" s="1"/>
  <c r="K4826" i="2"/>
  <c r="L4826" i="2" s="1"/>
  <c r="K4825" i="2"/>
  <c r="L4825" i="2" s="1"/>
  <c r="L4824" i="2"/>
  <c r="K4824" i="2"/>
  <c r="K4823" i="2"/>
  <c r="L4823" i="2" s="1"/>
  <c r="L4822" i="2"/>
  <c r="K4822" i="2"/>
  <c r="K4821" i="2"/>
  <c r="L4821" i="2" s="1"/>
  <c r="K4820" i="2"/>
  <c r="L4820" i="2" s="1"/>
  <c r="K4819" i="2"/>
  <c r="L4819" i="2" s="1"/>
  <c r="K4818" i="2"/>
  <c r="L4818" i="2" s="1"/>
  <c r="L4817" i="2"/>
  <c r="K4817" i="2"/>
  <c r="L4816" i="2"/>
  <c r="K4816" i="2"/>
  <c r="K4815" i="2"/>
  <c r="L4815" i="2" s="1"/>
  <c r="K4814" i="2"/>
  <c r="L4814" i="2" s="1"/>
  <c r="K4813" i="2"/>
  <c r="L4813" i="2" s="1"/>
  <c r="K4812" i="2"/>
  <c r="L4812" i="2" s="1"/>
  <c r="K4811" i="2"/>
  <c r="L4811" i="2" s="1"/>
  <c r="K4810" i="2"/>
  <c r="L4810" i="2" s="1"/>
  <c r="L4809" i="2"/>
  <c r="K4809" i="2"/>
  <c r="K4808" i="2"/>
  <c r="L4808" i="2" s="1"/>
  <c r="K4807" i="2"/>
  <c r="L4807" i="2" s="1"/>
  <c r="K4806" i="2"/>
  <c r="L4806" i="2" s="1"/>
  <c r="K4805" i="2"/>
  <c r="L4805" i="2" s="1"/>
  <c r="K4804" i="2"/>
  <c r="L4804" i="2" s="1"/>
  <c r="K4803" i="2"/>
  <c r="L4803" i="2" s="1"/>
  <c r="K4802" i="2"/>
  <c r="L4802" i="2" s="1"/>
  <c r="K4801" i="2"/>
  <c r="L4801" i="2" s="1"/>
  <c r="L4800" i="2"/>
  <c r="K4800" i="2"/>
  <c r="K4799" i="2"/>
  <c r="L4799" i="2" s="1"/>
  <c r="K4798" i="2"/>
  <c r="L4798" i="2" s="1"/>
  <c r="K4797" i="2"/>
  <c r="L4797" i="2" s="1"/>
  <c r="L4796" i="2"/>
  <c r="K4796" i="2"/>
  <c r="K4795" i="2"/>
  <c r="L4795" i="2" s="1"/>
  <c r="K4794" i="2"/>
  <c r="L4794" i="2" s="1"/>
  <c r="K4793" i="2"/>
  <c r="L4793" i="2" s="1"/>
  <c r="K4792" i="2"/>
  <c r="L4792" i="2" s="1"/>
  <c r="K4791" i="2"/>
  <c r="L4791" i="2" s="1"/>
  <c r="K4790" i="2"/>
  <c r="L4790" i="2" s="1"/>
  <c r="K4789" i="2"/>
  <c r="L4789" i="2" s="1"/>
  <c r="K4788" i="2"/>
  <c r="L4788" i="2" s="1"/>
  <c r="L4787" i="2"/>
  <c r="K4787" i="2"/>
  <c r="K4786" i="2"/>
  <c r="L4786" i="2" s="1"/>
  <c r="K4785" i="2"/>
  <c r="L4785" i="2" s="1"/>
  <c r="K4784" i="2"/>
  <c r="L4784" i="2" s="1"/>
  <c r="K4783" i="2"/>
  <c r="L4783" i="2" s="1"/>
  <c r="K4782" i="2"/>
  <c r="L4782" i="2" s="1"/>
  <c r="K4781" i="2"/>
  <c r="L4781" i="2" s="1"/>
  <c r="K4780" i="2"/>
  <c r="L4780" i="2" s="1"/>
  <c r="K4779" i="2"/>
  <c r="L4779" i="2" s="1"/>
  <c r="K4778" i="2"/>
  <c r="L4778" i="2" s="1"/>
  <c r="K4777" i="2"/>
  <c r="L4777" i="2" s="1"/>
  <c r="L4776" i="2"/>
  <c r="K4776" i="2"/>
  <c r="K4775" i="2"/>
  <c r="L4775" i="2" s="1"/>
  <c r="K4774" i="2"/>
  <c r="L4774" i="2" s="1"/>
  <c r="K4773" i="2"/>
  <c r="L4773" i="2" s="1"/>
  <c r="K4772" i="2"/>
  <c r="L4772" i="2" s="1"/>
  <c r="K4771" i="2"/>
  <c r="L4771" i="2" s="1"/>
  <c r="K4770" i="2"/>
  <c r="L4770" i="2" s="1"/>
  <c r="L4769" i="2"/>
  <c r="K4769" i="2"/>
  <c r="K4768" i="2"/>
  <c r="L4768" i="2" s="1"/>
  <c r="K4767" i="2"/>
  <c r="L4767" i="2" s="1"/>
  <c r="L4766" i="2"/>
  <c r="K4766" i="2"/>
  <c r="K4765" i="2"/>
  <c r="L4765" i="2" s="1"/>
  <c r="K4764" i="2"/>
  <c r="L4764" i="2" s="1"/>
  <c r="L4763" i="2"/>
  <c r="K4763" i="2"/>
  <c r="K4762" i="2"/>
  <c r="L4762" i="2" s="1"/>
  <c r="K4761" i="2"/>
  <c r="L4761" i="2" s="1"/>
  <c r="K4760" i="2"/>
  <c r="L4760" i="2" s="1"/>
  <c r="K4759" i="2"/>
  <c r="L4759" i="2" s="1"/>
  <c r="K4758" i="2"/>
  <c r="L4758" i="2" s="1"/>
  <c r="K4757" i="2"/>
  <c r="L4757" i="2" s="1"/>
  <c r="K4756" i="2"/>
  <c r="L4756" i="2" s="1"/>
  <c r="K4755" i="2"/>
  <c r="L4755" i="2" s="1"/>
  <c r="K4754" i="2"/>
  <c r="L4754" i="2" s="1"/>
  <c r="K4753" i="2"/>
  <c r="L4753" i="2" s="1"/>
  <c r="K4752" i="2"/>
  <c r="L4752" i="2" s="1"/>
  <c r="K4751" i="2"/>
  <c r="L4751" i="2" s="1"/>
  <c r="L4750" i="2"/>
  <c r="K4750" i="2"/>
  <c r="K4749" i="2"/>
  <c r="L4749" i="2" s="1"/>
  <c r="K4748" i="2"/>
  <c r="L4748" i="2" s="1"/>
  <c r="K4747" i="2"/>
  <c r="L4747" i="2" s="1"/>
  <c r="L4746" i="2"/>
  <c r="K4746" i="2"/>
  <c r="L4745" i="2"/>
  <c r="K4745" i="2"/>
  <c r="K4744" i="2"/>
  <c r="L4744" i="2" s="1"/>
  <c r="K4743" i="2"/>
  <c r="L4743" i="2" s="1"/>
  <c r="K4742" i="2"/>
  <c r="L4742" i="2" s="1"/>
  <c r="K4741" i="2"/>
  <c r="L4741" i="2" s="1"/>
  <c r="K4740" i="2"/>
  <c r="L4740" i="2" s="1"/>
  <c r="K4739" i="2"/>
  <c r="L4739" i="2" s="1"/>
  <c r="K4738" i="2"/>
  <c r="L4738" i="2" s="1"/>
  <c r="L4737" i="2"/>
  <c r="K4737" i="2"/>
  <c r="K4736" i="2"/>
  <c r="L4736" i="2" s="1"/>
  <c r="K4735" i="2"/>
  <c r="L4735" i="2" s="1"/>
  <c r="K4734" i="2"/>
  <c r="L4734" i="2" s="1"/>
  <c r="K4733" i="2"/>
  <c r="L4733" i="2" s="1"/>
  <c r="K4732" i="2"/>
  <c r="L4732" i="2" s="1"/>
  <c r="K4731" i="2"/>
  <c r="L4731" i="2" s="1"/>
  <c r="K4730" i="2"/>
  <c r="L4730" i="2" s="1"/>
  <c r="K4729" i="2"/>
  <c r="L4729" i="2" s="1"/>
  <c r="K4728" i="2"/>
  <c r="L4728" i="2" s="1"/>
  <c r="K4727" i="2"/>
  <c r="L4727" i="2" s="1"/>
  <c r="K4726" i="2"/>
  <c r="L4726" i="2" s="1"/>
  <c r="K4725" i="2"/>
  <c r="L4725" i="2" s="1"/>
  <c r="L4724" i="2"/>
  <c r="K4724" i="2"/>
  <c r="K4723" i="2"/>
  <c r="L4723" i="2" s="1"/>
  <c r="K4722" i="2"/>
  <c r="L4722" i="2" s="1"/>
  <c r="K4721" i="2"/>
  <c r="L4721" i="2" s="1"/>
  <c r="K4720" i="2"/>
  <c r="L4720" i="2" s="1"/>
  <c r="K4719" i="2"/>
  <c r="L4719" i="2" s="1"/>
  <c r="L4718" i="2"/>
  <c r="K4718" i="2"/>
  <c r="K4717" i="2"/>
  <c r="L4717" i="2" s="1"/>
  <c r="K4716" i="2"/>
  <c r="L4716" i="2" s="1"/>
  <c r="K4715" i="2"/>
  <c r="L4715" i="2" s="1"/>
  <c r="K4714" i="2"/>
  <c r="L4714" i="2" s="1"/>
  <c r="K4713" i="2"/>
  <c r="L4713" i="2" s="1"/>
  <c r="K4712" i="2"/>
  <c r="L4712" i="2" s="1"/>
  <c r="K4711" i="2"/>
  <c r="L4711" i="2" s="1"/>
  <c r="K4710" i="2"/>
  <c r="L4710" i="2" s="1"/>
  <c r="L4709" i="2"/>
  <c r="K4709" i="2"/>
  <c r="K4708" i="2"/>
  <c r="L4708" i="2" s="1"/>
  <c r="K4707" i="2"/>
  <c r="L4707" i="2" s="1"/>
  <c r="K4706" i="2"/>
  <c r="L4706" i="2" s="1"/>
  <c r="K4705" i="2"/>
  <c r="L4705" i="2" s="1"/>
  <c r="L4704" i="2"/>
  <c r="K4704" i="2"/>
  <c r="K4703" i="2"/>
  <c r="L4703" i="2" s="1"/>
  <c r="L4702" i="2"/>
  <c r="K4702" i="2"/>
  <c r="K4701" i="2"/>
  <c r="L4701" i="2" s="1"/>
  <c r="K4700" i="2"/>
  <c r="L4700" i="2" s="1"/>
  <c r="K4699" i="2"/>
  <c r="L4699" i="2" s="1"/>
  <c r="K4698" i="2"/>
  <c r="L4698" i="2" s="1"/>
  <c r="K4697" i="2"/>
  <c r="L4697" i="2" s="1"/>
  <c r="K4696" i="2"/>
  <c r="L4696" i="2" s="1"/>
  <c r="L4695" i="2"/>
  <c r="K4695" i="2"/>
  <c r="K4694" i="2"/>
  <c r="L4694" i="2" s="1"/>
  <c r="K4693" i="2"/>
  <c r="L4693" i="2" s="1"/>
  <c r="K4692" i="2"/>
  <c r="L4692" i="2" s="1"/>
  <c r="L4691" i="2"/>
  <c r="K4691" i="2"/>
  <c r="K4690" i="2"/>
  <c r="L4690" i="2" s="1"/>
  <c r="L4689" i="2"/>
  <c r="K4689" i="2"/>
  <c r="L4688" i="2"/>
  <c r="K4688" i="2"/>
  <c r="K4687" i="2"/>
  <c r="L4687" i="2" s="1"/>
  <c r="K4686" i="2"/>
  <c r="L4686" i="2" s="1"/>
  <c r="K4685" i="2"/>
  <c r="L4685" i="2" s="1"/>
  <c r="K4684" i="2"/>
  <c r="L4684" i="2" s="1"/>
  <c r="K4683" i="2"/>
  <c r="L4683" i="2" s="1"/>
  <c r="K4682" i="2"/>
  <c r="L4682" i="2" s="1"/>
  <c r="K4681" i="2"/>
  <c r="L4681" i="2" s="1"/>
  <c r="K4680" i="2"/>
  <c r="L4680" i="2" s="1"/>
  <c r="K4679" i="2"/>
  <c r="L4679" i="2" s="1"/>
  <c r="L4678" i="2"/>
  <c r="K4678" i="2"/>
  <c r="K4677" i="2"/>
  <c r="L4677" i="2" s="1"/>
  <c r="K4676" i="2"/>
  <c r="L4676" i="2" s="1"/>
  <c r="K4675" i="2"/>
  <c r="L4675" i="2" s="1"/>
  <c r="K4674" i="2"/>
  <c r="L4674" i="2" s="1"/>
  <c r="L4673" i="2"/>
  <c r="K4673" i="2"/>
  <c r="K4672" i="2"/>
  <c r="L4672" i="2" s="1"/>
  <c r="K4671" i="2"/>
  <c r="L4671" i="2" s="1"/>
  <c r="K4670" i="2"/>
  <c r="L4670" i="2" s="1"/>
  <c r="K4669" i="2"/>
  <c r="L4669" i="2" s="1"/>
  <c r="K4668" i="2"/>
  <c r="L4668" i="2" s="1"/>
  <c r="K4667" i="2"/>
  <c r="L4667" i="2" s="1"/>
  <c r="K4666" i="2"/>
  <c r="L4666" i="2" s="1"/>
  <c r="L4665" i="2"/>
  <c r="K4665" i="2"/>
  <c r="K4664" i="2"/>
  <c r="L4664" i="2" s="1"/>
  <c r="K4663" i="2"/>
  <c r="L4663" i="2" s="1"/>
  <c r="K4662" i="2"/>
  <c r="L4662" i="2" s="1"/>
  <c r="L4661" i="2"/>
  <c r="K4661" i="2"/>
  <c r="K4660" i="2"/>
  <c r="L4660" i="2" s="1"/>
  <c r="K4659" i="2"/>
  <c r="L4659" i="2" s="1"/>
  <c r="K4658" i="2"/>
  <c r="L4658" i="2" s="1"/>
  <c r="K4657" i="2"/>
  <c r="L4657" i="2" s="1"/>
  <c r="K4656" i="2"/>
  <c r="L4656" i="2" s="1"/>
  <c r="K4655" i="2"/>
  <c r="L4655" i="2" s="1"/>
  <c r="L4654" i="2"/>
  <c r="K4654" i="2"/>
  <c r="K4653" i="2"/>
  <c r="L4653" i="2" s="1"/>
  <c r="L4652" i="2"/>
  <c r="K4652" i="2"/>
  <c r="K4651" i="2"/>
  <c r="L4651" i="2" s="1"/>
  <c r="K4650" i="2"/>
  <c r="L4650" i="2" s="1"/>
  <c r="K4649" i="2"/>
  <c r="L4649" i="2" s="1"/>
  <c r="K4648" i="2"/>
  <c r="L4648" i="2" s="1"/>
  <c r="L4647" i="2"/>
  <c r="K4647" i="2"/>
  <c r="L4646" i="2"/>
  <c r="K4646" i="2"/>
  <c r="K4645" i="2"/>
  <c r="L4645" i="2" s="1"/>
  <c r="K4644" i="2"/>
  <c r="L4644" i="2" s="1"/>
  <c r="K4643" i="2"/>
  <c r="L4643" i="2" s="1"/>
  <c r="K4642" i="2"/>
  <c r="L4642" i="2" s="1"/>
  <c r="K4641" i="2"/>
  <c r="L4641" i="2" s="1"/>
  <c r="K4640" i="2"/>
  <c r="L4640" i="2" s="1"/>
  <c r="K4639" i="2"/>
  <c r="L4639" i="2" s="1"/>
  <c r="K4638" i="2"/>
  <c r="L4638" i="2" s="1"/>
  <c r="K4637" i="2"/>
  <c r="L4637" i="2" s="1"/>
  <c r="K4636" i="2"/>
  <c r="L4636" i="2" s="1"/>
  <c r="K4635" i="2"/>
  <c r="L4635" i="2" s="1"/>
  <c r="L4634" i="2"/>
  <c r="K4634" i="2"/>
  <c r="K4633" i="2"/>
  <c r="L4633" i="2" s="1"/>
  <c r="L4632" i="2"/>
  <c r="K4632" i="2"/>
  <c r="K4631" i="2"/>
  <c r="L4631" i="2" s="1"/>
  <c r="K4630" i="2"/>
  <c r="L4630" i="2" s="1"/>
  <c r="K4629" i="2"/>
  <c r="L4629" i="2" s="1"/>
  <c r="K4628" i="2"/>
  <c r="L4628" i="2" s="1"/>
  <c r="K4627" i="2"/>
  <c r="L4627" i="2" s="1"/>
  <c r="K4626" i="2"/>
  <c r="L4626" i="2" s="1"/>
  <c r="K4625" i="2"/>
  <c r="L4625" i="2" s="1"/>
  <c r="L4624" i="2"/>
  <c r="K4624" i="2"/>
  <c r="K4623" i="2"/>
  <c r="L4623" i="2" s="1"/>
  <c r="K4622" i="2"/>
  <c r="L4622" i="2" s="1"/>
  <c r="K4621" i="2"/>
  <c r="L4621" i="2" s="1"/>
  <c r="K4620" i="2"/>
  <c r="L4620" i="2" s="1"/>
  <c r="L4619" i="2"/>
  <c r="K4619" i="2"/>
  <c r="K4618" i="2"/>
  <c r="L4618" i="2" s="1"/>
  <c r="L4617" i="2"/>
  <c r="K4617" i="2"/>
  <c r="K4616" i="2"/>
  <c r="L4616" i="2" s="1"/>
  <c r="K4615" i="2"/>
  <c r="L4615" i="2" s="1"/>
  <c r="K4614" i="2"/>
  <c r="L4614" i="2" s="1"/>
  <c r="K4613" i="2"/>
  <c r="L4613" i="2" s="1"/>
  <c r="K4612" i="2"/>
  <c r="L4612" i="2" s="1"/>
  <c r="K4611" i="2"/>
  <c r="L4611" i="2" s="1"/>
  <c r="L4610" i="2"/>
  <c r="K4610" i="2"/>
  <c r="K4609" i="2"/>
  <c r="L4609" i="2" s="1"/>
  <c r="K4608" i="2"/>
  <c r="L4608" i="2" s="1"/>
  <c r="K4607" i="2"/>
  <c r="L4607" i="2" s="1"/>
  <c r="L4606" i="2"/>
  <c r="K4606" i="2"/>
  <c r="K4605" i="2"/>
  <c r="L4605" i="2" s="1"/>
  <c r="K4604" i="2"/>
  <c r="L4604" i="2" s="1"/>
  <c r="K4603" i="2"/>
  <c r="L4603" i="2" s="1"/>
  <c r="K4602" i="2"/>
  <c r="L4602" i="2" s="1"/>
  <c r="K4601" i="2"/>
  <c r="L4601" i="2" s="1"/>
  <c r="K4600" i="2"/>
  <c r="L4600" i="2" s="1"/>
  <c r="K4599" i="2"/>
  <c r="L4599" i="2" s="1"/>
  <c r="K4598" i="2"/>
  <c r="L4598" i="2" s="1"/>
  <c r="K4597" i="2"/>
  <c r="L4597" i="2" s="1"/>
  <c r="K4596" i="2"/>
  <c r="L4596" i="2" s="1"/>
  <c r="K4595" i="2"/>
  <c r="L4595" i="2" s="1"/>
  <c r="K4594" i="2"/>
  <c r="L4594" i="2" s="1"/>
  <c r="L4593" i="2"/>
  <c r="K4593" i="2"/>
  <c r="K4592" i="2"/>
  <c r="L4592" i="2" s="1"/>
  <c r="K4591" i="2"/>
  <c r="L4591" i="2" s="1"/>
  <c r="K4590" i="2"/>
  <c r="L4590" i="2" s="1"/>
  <c r="L4589" i="2"/>
  <c r="K4589" i="2"/>
  <c r="K4588" i="2"/>
  <c r="L4588" i="2" s="1"/>
  <c r="K4587" i="2"/>
  <c r="L4587" i="2" s="1"/>
  <c r="K4586" i="2"/>
  <c r="L4586" i="2" s="1"/>
  <c r="K4585" i="2"/>
  <c r="L4585" i="2" s="1"/>
  <c r="K4584" i="2"/>
  <c r="L4584" i="2" s="1"/>
  <c r="K4583" i="2"/>
  <c r="L4583" i="2" s="1"/>
  <c r="L4582" i="2"/>
  <c r="K4582" i="2"/>
  <c r="L4581" i="2"/>
  <c r="K4581" i="2"/>
  <c r="L4580" i="2"/>
  <c r="K4580" i="2"/>
  <c r="K4579" i="2"/>
  <c r="L4579" i="2" s="1"/>
  <c r="K4578" i="2"/>
  <c r="L4578" i="2" s="1"/>
  <c r="K4577" i="2"/>
  <c r="L4577" i="2" s="1"/>
  <c r="L4576" i="2"/>
  <c r="K4576" i="2"/>
  <c r="L4575" i="2"/>
  <c r="K4575" i="2"/>
  <c r="K4574" i="2"/>
  <c r="L4574" i="2" s="1"/>
  <c r="K4573" i="2"/>
  <c r="L4573" i="2" s="1"/>
  <c r="K4572" i="2"/>
  <c r="L4572" i="2" s="1"/>
  <c r="K4571" i="2"/>
  <c r="L4571" i="2" s="1"/>
  <c r="K4570" i="2"/>
  <c r="L4570" i="2" s="1"/>
  <c r="K4569" i="2"/>
  <c r="L4569" i="2" s="1"/>
  <c r="L4568" i="2"/>
  <c r="K4568" i="2"/>
  <c r="K4567" i="2"/>
  <c r="L4567" i="2" s="1"/>
  <c r="K4566" i="2"/>
  <c r="L4566" i="2" s="1"/>
  <c r="K4565" i="2"/>
  <c r="L4565" i="2" s="1"/>
  <c r="K4564" i="2"/>
  <c r="L4564" i="2" s="1"/>
  <c r="K4563" i="2"/>
  <c r="L4563" i="2" s="1"/>
  <c r="K4562" i="2"/>
  <c r="L4562" i="2" s="1"/>
  <c r="K4561" i="2"/>
  <c r="L4561" i="2" s="1"/>
  <c r="L4560" i="2"/>
  <c r="K4560" i="2"/>
  <c r="K4559" i="2"/>
  <c r="L4559" i="2" s="1"/>
  <c r="K4558" i="2"/>
  <c r="L4558" i="2" s="1"/>
  <c r="K4557" i="2"/>
  <c r="L4557" i="2" s="1"/>
  <c r="K4556" i="2"/>
  <c r="L4556" i="2" s="1"/>
  <c r="K4555" i="2"/>
  <c r="L4555" i="2" s="1"/>
  <c r="K4554" i="2"/>
  <c r="L4554" i="2" s="1"/>
  <c r="K4553" i="2"/>
  <c r="L4553" i="2" s="1"/>
  <c r="K4552" i="2"/>
  <c r="L4552" i="2" s="1"/>
  <c r="K4551" i="2"/>
  <c r="L4551" i="2" s="1"/>
  <c r="K4550" i="2"/>
  <c r="L4550" i="2" s="1"/>
  <c r="K4549" i="2"/>
  <c r="L4549" i="2" s="1"/>
  <c r="L4548" i="2"/>
  <c r="K4548" i="2"/>
  <c r="L4547" i="2"/>
  <c r="K4547" i="2"/>
  <c r="K4546" i="2"/>
  <c r="L4546" i="2" s="1"/>
  <c r="K4545" i="2"/>
  <c r="L4545" i="2" s="1"/>
  <c r="K4544" i="2"/>
  <c r="L4544" i="2" s="1"/>
  <c r="K4543" i="2"/>
  <c r="L4543" i="2" s="1"/>
  <c r="K4542" i="2"/>
  <c r="L4542" i="2" s="1"/>
  <c r="K4541" i="2"/>
  <c r="L4541" i="2" s="1"/>
  <c r="K4540" i="2"/>
  <c r="L4540" i="2" s="1"/>
  <c r="L4539" i="2"/>
  <c r="K4539" i="2"/>
  <c r="K4538" i="2"/>
  <c r="L4538" i="2" s="1"/>
  <c r="K4537" i="2"/>
  <c r="L4537" i="2" s="1"/>
  <c r="K4536" i="2"/>
  <c r="L4536" i="2" s="1"/>
  <c r="K4535" i="2"/>
  <c r="L4535" i="2" s="1"/>
  <c r="L4534" i="2"/>
  <c r="K4534" i="2"/>
  <c r="K4533" i="2"/>
  <c r="L4533" i="2" s="1"/>
  <c r="L4532" i="2"/>
  <c r="K4532" i="2"/>
  <c r="K4531" i="2"/>
  <c r="L4531" i="2" s="1"/>
  <c r="K4530" i="2"/>
  <c r="L4530" i="2" s="1"/>
  <c r="K4529" i="2"/>
  <c r="L4529" i="2" s="1"/>
  <c r="K4528" i="2"/>
  <c r="L4528" i="2" s="1"/>
  <c r="K4527" i="2"/>
  <c r="L4527" i="2" s="1"/>
  <c r="L4526" i="2"/>
  <c r="K4526" i="2"/>
  <c r="K4525" i="2"/>
  <c r="L4525" i="2" s="1"/>
  <c r="L4524" i="2"/>
  <c r="K4524" i="2"/>
  <c r="K4523" i="2"/>
  <c r="L4523" i="2" s="1"/>
  <c r="K4522" i="2"/>
  <c r="L4522" i="2" s="1"/>
  <c r="L4521" i="2"/>
  <c r="K4521" i="2"/>
  <c r="K4520" i="2"/>
  <c r="L4520" i="2" s="1"/>
  <c r="K4519" i="2"/>
  <c r="L4519" i="2" s="1"/>
  <c r="K4518" i="2"/>
  <c r="L4518" i="2" s="1"/>
  <c r="K4517" i="2"/>
  <c r="L4517" i="2" s="1"/>
  <c r="K4516" i="2"/>
  <c r="L4516" i="2" s="1"/>
  <c r="K4515" i="2"/>
  <c r="L4515" i="2" s="1"/>
  <c r="K4514" i="2"/>
  <c r="L4514" i="2" s="1"/>
  <c r="K4513" i="2"/>
  <c r="L4513" i="2" s="1"/>
  <c r="K4512" i="2"/>
  <c r="L4512" i="2" s="1"/>
  <c r="L4511" i="2"/>
  <c r="K4511" i="2"/>
  <c r="K4510" i="2"/>
  <c r="L4510" i="2" s="1"/>
  <c r="K4509" i="2"/>
  <c r="L4509" i="2" s="1"/>
  <c r="L4508" i="2"/>
  <c r="K4508" i="2"/>
  <c r="K4507" i="2"/>
  <c r="L4507" i="2" s="1"/>
  <c r="K4506" i="2"/>
  <c r="L4506" i="2" s="1"/>
  <c r="K4505" i="2"/>
  <c r="L4505" i="2" s="1"/>
  <c r="L4504" i="2"/>
  <c r="K4504" i="2"/>
  <c r="K4503" i="2"/>
  <c r="L4503" i="2" s="1"/>
  <c r="K4502" i="2"/>
  <c r="L4502" i="2" s="1"/>
  <c r="K4501" i="2"/>
  <c r="L4501" i="2" s="1"/>
  <c r="K4500" i="2"/>
  <c r="L4500" i="2" s="1"/>
  <c r="K4499" i="2"/>
  <c r="L4499" i="2" s="1"/>
  <c r="K4498" i="2"/>
  <c r="L4498" i="2" s="1"/>
  <c r="L4497" i="2"/>
  <c r="K4497" i="2"/>
  <c r="K4496" i="2"/>
  <c r="L4496" i="2" s="1"/>
  <c r="K4495" i="2"/>
  <c r="L4495" i="2" s="1"/>
  <c r="K4494" i="2"/>
  <c r="L4494" i="2" s="1"/>
  <c r="K4493" i="2"/>
  <c r="L4493" i="2" s="1"/>
  <c r="K4492" i="2"/>
  <c r="L4492" i="2" s="1"/>
  <c r="K4491" i="2"/>
  <c r="L4491" i="2" s="1"/>
  <c r="L4490" i="2"/>
  <c r="K4490" i="2"/>
  <c r="K4489" i="2"/>
  <c r="L4489" i="2" s="1"/>
  <c r="L4488" i="2"/>
  <c r="K4488" i="2"/>
  <c r="K4487" i="2"/>
  <c r="L4487" i="2" s="1"/>
  <c r="K4486" i="2"/>
  <c r="L4486" i="2" s="1"/>
  <c r="K4485" i="2"/>
  <c r="L4485" i="2" s="1"/>
  <c r="K4484" i="2"/>
  <c r="L4484" i="2" s="1"/>
  <c r="K4483" i="2"/>
  <c r="L4483" i="2" s="1"/>
  <c r="K4482" i="2"/>
  <c r="L4482" i="2" s="1"/>
  <c r="L4481" i="2"/>
  <c r="K4481" i="2"/>
  <c r="K4480" i="2"/>
  <c r="L4480" i="2" s="1"/>
  <c r="K4479" i="2"/>
  <c r="L4479" i="2" s="1"/>
  <c r="L4478" i="2"/>
  <c r="K4478" i="2"/>
  <c r="K4477" i="2"/>
  <c r="L4477" i="2" s="1"/>
  <c r="L4476" i="2"/>
  <c r="K4476" i="2"/>
  <c r="L4475" i="2"/>
  <c r="K4475" i="2"/>
  <c r="K4474" i="2"/>
  <c r="L4474" i="2" s="1"/>
  <c r="K4473" i="2"/>
  <c r="L4473" i="2" s="1"/>
  <c r="K4472" i="2"/>
  <c r="L4472" i="2" s="1"/>
  <c r="K4471" i="2"/>
  <c r="L4471" i="2" s="1"/>
  <c r="L4470" i="2"/>
  <c r="K4470" i="2"/>
  <c r="L4469" i="2"/>
  <c r="K4469" i="2"/>
  <c r="K4468" i="2"/>
  <c r="L4468" i="2" s="1"/>
  <c r="K4467" i="2"/>
  <c r="L4467" i="2" s="1"/>
  <c r="K4466" i="2"/>
  <c r="L4466" i="2" s="1"/>
  <c r="K4465" i="2"/>
  <c r="L4465" i="2" s="1"/>
  <c r="K4464" i="2"/>
  <c r="L4464" i="2" s="1"/>
  <c r="L4463" i="2"/>
  <c r="K4463" i="2"/>
  <c r="L4462" i="2"/>
  <c r="K4462" i="2"/>
  <c r="K4461" i="2"/>
  <c r="L4461" i="2" s="1"/>
  <c r="K4460" i="2"/>
  <c r="L4460" i="2" s="1"/>
  <c r="K4459" i="2"/>
  <c r="L4459" i="2" s="1"/>
  <c r="K4458" i="2"/>
  <c r="L4458" i="2" s="1"/>
  <c r="L4457" i="2"/>
  <c r="K4457" i="2"/>
  <c r="K4456" i="2"/>
  <c r="L4456" i="2" s="1"/>
  <c r="K4455" i="2"/>
  <c r="L4455" i="2" s="1"/>
  <c r="K4454" i="2"/>
  <c r="L4454" i="2" s="1"/>
  <c r="K4453" i="2"/>
  <c r="L4453" i="2" s="1"/>
  <c r="K4452" i="2"/>
  <c r="L4452" i="2" s="1"/>
  <c r="K4451" i="2"/>
  <c r="L4451" i="2" s="1"/>
  <c r="K4450" i="2"/>
  <c r="L4450" i="2" s="1"/>
  <c r="L4449" i="2"/>
  <c r="K4449" i="2"/>
  <c r="K4448" i="2"/>
  <c r="L4448" i="2" s="1"/>
  <c r="K4447" i="2"/>
  <c r="L4447" i="2" s="1"/>
  <c r="K4446" i="2"/>
  <c r="L4446" i="2" s="1"/>
  <c r="K4445" i="2"/>
  <c r="L4445" i="2" s="1"/>
  <c r="K4444" i="2"/>
  <c r="L4444" i="2" s="1"/>
  <c r="L4443" i="2"/>
  <c r="K4443" i="2"/>
  <c r="K4442" i="2"/>
  <c r="L4442" i="2" s="1"/>
  <c r="K4441" i="2"/>
  <c r="L4441" i="2" s="1"/>
  <c r="L4440" i="2"/>
  <c r="K4440" i="2"/>
  <c r="K4439" i="2"/>
  <c r="L4439" i="2" s="1"/>
  <c r="K4438" i="2"/>
  <c r="L4438" i="2" s="1"/>
  <c r="K4437" i="2"/>
  <c r="L4437" i="2" s="1"/>
  <c r="L4436" i="2"/>
  <c r="K4436" i="2"/>
  <c r="K4435" i="2"/>
  <c r="L4435" i="2" s="1"/>
  <c r="L4434" i="2"/>
  <c r="K4434" i="2"/>
  <c r="L4433" i="2"/>
  <c r="K4433" i="2"/>
  <c r="K4432" i="2"/>
  <c r="L4432" i="2" s="1"/>
  <c r="K4431" i="2"/>
  <c r="L4431" i="2" s="1"/>
  <c r="K4430" i="2"/>
  <c r="L4430" i="2" s="1"/>
  <c r="K4429" i="2"/>
  <c r="L4429" i="2" s="1"/>
  <c r="K4428" i="2"/>
  <c r="L4428" i="2" s="1"/>
  <c r="K4427" i="2"/>
  <c r="L4427" i="2" s="1"/>
  <c r="L4426" i="2"/>
  <c r="K4426" i="2"/>
  <c r="K4425" i="2"/>
  <c r="L4425" i="2" s="1"/>
  <c r="K4424" i="2"/>
  <c r="L4424" i="2" s="1"/>
  <c r="K4423" i="2"/>
  <c r="L4423" i="2" s="1"/>
  <c r="K4422" i="2"/>
  <c r="L4422" i="2" s="1"/>
  <c r="K4421" i="2"/>
  <c r="L4421" i="2" s="1"/>
  <c r="L4420" i="2"/>
  <c r="K4420" i="2"/>
  <c r="K4419" i="2"/>
  <c r="L4419" i="2" s="1"/>
  <c r="K4418" i="2"/>
  <c r="L4418" i="2" s="1"/>
  <c r="L4417" i="2"/>
  <c r="K4417" i="2"/>
  <c r="K4416" i="2"/>
  <c r="L4416" i="2" s="1"/>
  <c r="K4415" i="2"/>
  <c r="L4415" i="2" s="1"/>
  <c r="K4414" i="2"/>
  <c r="L4414" i="2" s="1"/>
  <c r="L4413" i="2"/>
  <c r="K4413" i="2"/>
  <c r="K4412" i="2"/>
  <c r="L4412" i="2" s="1"/>
  <c r="L4411" i="2"/>
  <c r="K4411" i="2"/>
  <c r="K4410" i="2"/>
  <c r="L4410" i="2" s="1"/>
  <c r="K4409" i="2"/>
  <c r="L4409" i="2" s="1"/>
  <c r="L4408" i="2"/>
  <c r="K4408" i="2"/>
  <c r="K4407" i="2"/>
  <c r="L4407" i="2" s="1"/>
  <c r="K4406" i="2"/>
  <c r="L4406" i="2" s="1"/>
  <c r="L4405" i="2"/>
  <c r="K4405" i="2"/>
  <c r="L4404" i="2"/>
  <c r="K4404" i="2"/>
  <c r="K4403" i="2"/>
  <c r="L4403" i="2" s="1"/>
  <c r="K4402" i="2"/>
  <c r="L4402" i="2" s="1"/>
  <c r="L4401" i="2"/>
  <c r="K4401" i="2"/>
  <c r="K4400" i="2"/>
  <c r="L4400" i="2" s="1"/>
  <c r="K4399" i="2"/>
  <c r="L4399" i="2" s="1"/>
  <c r="L4398" i="2"/>
  <c r="K4398" i="2"/>
  <c r="K4397" i="2"/>
  <c r="L4397" i="2" s="1"/>
  <c r="K4396" i="2"/>
  <c r="L4396" i="2" s="1"/>
  <c r="L4395" i="2"/>
  <c r="K4395" i="2"/>
  <c r="K4394" i="2"/>
  <c r="L4394" i="2" s="1"/>
  <c r="K4393" i="2"/>
  <c r="L4393" i="2" s="1"/>
  <c r="K4392" i="2"/>
  <c r="L4392" i="2" s="1"/>
  <c r="K4391" i="2"/>
  <c r="L4391" i="2" s="1"/>
  <c r="K4390" i="2"/>
  <c r="L4390" i="2" s="1"/>
  <c r="K4389" i="2"/>
  <c r="L4389" i="2" s="1"/>
  <c r="K4388" i="2"/>
  <c r="L4388" i="2" s="1"/>
  <c r="K4387" i="2"/>
  <c r="L4387" i="2" s="1"/>
  <c r="L4386" i="2"/>
  <c r="K4386" i="2"/>
  <c r="L4385" i="2"/>
  <c r="K4385" i="2"/>
  <c r="K4384" i="2"/>
  <c r="L4384" i="2" s="1"/>
  <c r="K4383" i="2"/>
  <c r="L4383" i="2" s="1"/>
  <c r="K4382" i="2"/>
  <c r="L4382" i="2" s="1"/>
  <c r="K4381" i="2"/>
  <c r="L4381" i="2" s="1"/>
  <c r="K4380" i="2"/>
  <c r="L4380" i="2" s="1"/>
  <c r="L4379" i="2"/>
  <c r="K4379" i="2"/>
  <c r="K4378" i="2"/>
  <c r="L4378" i="2" s="1"/>
  <c r="K4377" i="2"/>
  <c r="L4377" i="2" s="1"/>
  <c r="K4376" i="2"/>
  <c r="L4376" i="2" s="1"/>
  <c r="K4375" i="2"/>
  <c r="L4375" i="2" s="1"/>
  <c r="L4374" i="2"/>
  <c r="K4374" i="2"/>
  <c r="K4373" i="2"/>
  <c r="L4373" i="2" s="1"/>
  <c r="L4372" i="2"/>
  <c r="K4372" i="2"/>
  <c r="K4371" i="2"/>
  <c r="L4371" i="2" s="1"/>
  <c r="K4370" i="2"/>
  <c r="L4370" i="2" s="1"/>
  <c r="K4369" i="2"/>
  <c r="L4369" i="2" s="1"/>
  <c r="K4368" i="2"/>
  <c r="L4368" i="2" s="1"/>
  <c r="K4367" i="2"/>
  <c r="L4367" i="2" s="1"/>
  <c r="L4366" i="2"/>
  <c r="K4366" i="2"/>
  <c r="K4365" i="2"/>
  <c r="L4365" i="2" s="1"/>
  <c r="K4364" i="2"/>
  <c r="L4364" i="2" s="1"/>
  <c r="K4363" i="2"/>
  <c r="L4363" i="2" s="1"/>
  <c r="K4362" i="2"/>
  <c r="L4362" i="2" s="1"/>
  <c r="K4361" i="2"/>
  <c r="L4361" i="2" s="1"/>
  <c r="K4360" i="2"/>
  <c r="L4360" i="2" s="1"/>
  <c r="L4359" i="2"/>
  <c r="K4359" i="2"/>
  <c r="K4358" i="2"/>
  <c r="L4358" i="2" s="1"/>
  <c r="K4357" i="2"/>
  <c r="L4357" i="2" s="1"/>
  <c r="K4356" i="2"/>
  <c r="L4356" i="2" s="1"/>
  <c r="K4355" i="2"/>
  <c r="L4355" i="2" s="1"/>
  <c r="K4354" i="2"/>
  <c r="L4354" i="2" s="1"/>
  <c r="K4353" i="2"/>
  <c r="L4353" i="2" s="1"/>
  <c r="K4352" i="2"/>
  <c r="L4352" i="2" s="1"/>
  <c r="K4351" i="2"/>
  <c r="L4351" i="2" s="1"/>
  <c r="L4350" i="2"/>
  <c r="K4350" i="2"/>
  <c r="K4349" i="2"/>
  <c r="L4349" i="2" s="1"/>
  <c r="K4348" i="2"/>
  <c r="L4348" i="2" s="1"/>
  <c r="K4347" i="2"/>
  <c r="L4347" i="2" s="1"/>
  <c r="L4346" i="2"/>
  <c r="K4346" i="2"/>
  <c r="K4345" i="2"/>
  <c r="L4345" i="2" s="1"/>
  <c r="K4344" i="2"/>
  <c r="L4344" i="2" s="1"/>
  <c r="K4343" i="2"/>
  <c r="L4343" i="2" s="1"/>
  <c r="K4342" i="2"/>
  <c r="L4342" i="2" s="1"/>
  <c r="K4341" i="2"/>
  <c r="L4341" i="2" s="1"/>
  <c r="K4340" i="2"/>
  <c r="L4340" i="2" s="1"/>
  <c r="K4339" i="2"/>
  <c r="L4339" i="2" s="1"/>
  <c r="K4338" i="2"/>
  <c r="L4338" i="2" s="1"/>
  <c r="L4337" i="2"/>
  <c r="K4337" i="2"/>
  <c r="K4336" i="2"/>
  <c r="L4336" i="2" s="1"/>
  <c r="K4335" i="2"/>
  <c r="L4335" i="2" s="1"/>
  <c r="K4334" i="2"/>
  <c r="L4334" i="2" s="1"/>
  <c r="K4333" i="2"/>
  <c r="L4333" i="2" s="1"/>
  <c r="K4332" i="2"/>
  <c r="L4332" i="2" s="1"/>
  <c r="K4331" i="2"/>
  <c r="L4331" i="2" s="1"/>
  <c r="L4330" i="2"/>
  <c r="K4330" i="2"/>
  <c r="K4329" i="2"/>
  <c r="L4329" i="2" s="1"/>
  <c r="K4328" i="2"/>
  <c r="L4328" i="2" s="1"/>
  <c r="K4327" i="2"/>
  <c r="L4327" i="2" s="1"/>
  <c r="L4326" i="2"/>
  <c r="K4326" i="2"/>
  <c r="K4325" i="2"/>
  <c r="L4325" i="2" s="1"/>
  <c r="K4324" i="2"/>
  <c r="L4324" i="2" s="1"/>
  <c r="K4323" i="2"/>
  <c r="L4323" i="2" s="1"/>
  <c r="K4322" i="2"/>
  <c r="L4322" i="2" s="1"/>
  <c r="K4321" i="2"/>
  <c r="L4321" i="2" s="1"/>
  <c r="K4320" i="2"/>
  <c r="L4320" i="2" s="1"/>
  <c r="L4319" i="2"/>
  <c r="K4319" i="2"/>
  <c r="K4318" i="2"/>
  <c r="L4318" i="2" s="1"/>
  <c r="K4317" i="2"/>
  <c r="L4317" i="2" s="1"/>
  <c r="L4316" i="2"/>
  <c r="K4316" i="2"/>
  <c r="K4315" i="2"/>
  <c r="L4315" i="2" s="1"/>
  <c r="K4314" i="2"/>
  <c r="L4314" i="2" s="1"/>
  <c r="L4313" i="2"/>
  <c r="K4313" i="2"/>
  <c r="K4312" i="2"/>
  <c r="L4312" i="2" s="1"/>
  <c r="K4311" i="2"/>
  <c r="L4311" i="2" s="1"/>
  <c r="L4310" i="2"/>
  <c r="K4310" i="2"/>
  <c r="K4309" i="2"/>
  <c r="L4309" i="2" s="1"/>
  <c r="L4308" i="2"/>
  <c r="K4308" i="2"/>
  <c r="K4307" i="2"/>
  <c r="L4307" i="2" s="1"/>
  <c r="K4306" i="2"/>
  <c r="L4306" i="2" s="1"/>
  <c r="K4305" i="2"/>
  <c r="L4305" i="2" s="1"/>
  <c r="L4304" i="2"/>
  <c r="K4304" i="2"/>
  <c r="K4303" i="2"/>
  <c r="L4303" i="2" s="1"/>
  <c r="K4302" i="2"/>
  <c r="L4302" i="2" s="1"/>
  <c r="K4301" i="2"/>
  <c r="L4301" i="2" s="1"/>
  <c r="L4300" i="2"/>
  <c r="K4300" i="2"/>
  <c r="K4299" i="2"/>
  <c r="L4299" i="2" s="1"/>
  <c r="K4298" i="2"/>
  <c r="L4298" i="2" s="1"/>
  <c r="K4297" i="2"/>
  <c r="L4297" i="2" s="1"/>
  <c r="K4296" i="2"/>
  <c r="L4296" i="2" s="1"/>
  <c r="L4295" i="2"/>
  <c r="K4295" i="2"/>
  <c r="K4294" i="2"/>
  <c r="L4294" i="2" s="1"/>
  <c r="K4293" i="2"/>
  <c r="L4293" i="2" s="1"/>
  <c r="K4292" i="2"/>
  <c r="L4292" i="2" s="1"/>
  <c r="K4291" i="2"/>
  <c r="L4291" i="2" s="1"/>
  <c r="K4290" i="2"/>
  <c r="L4290" i="2" s="1"/>
  <c r="K4289" i="2"/>
  <c r="L4289" i="2" s="1"/>
  <c r="K4288" i="2"/>
  <c r="L4288" i="2" s="1"/>
  <c r="L4287" i="2"/>
  <c r="K4287" i="2"/>
  <c r="K4286" i="2"/>
  <c r="L4286" i="2" s="1"/>
  <c r="K4285" i="2"/>
  <c r="L4285" i="2" s="1"/>
  <c r="K4284" i="2"/>
  <c r="L4284" i="2" s="1"/>
  <c r="K4283" i="2"/>
  <c r="L4283" i="2" s="1"/>
  <c r="K4282" i="2"/>
  <c r="L4282" i="2" s="1"/>
  <c r="K4281" i="2"/>
  <c r="L4281" i="2" s="1"/>
  <c r="K4280" i="2"/>
  <c r="L4280" i="2" s="1"/>
  <c r="K4279" i="2"/>
  <c r="L4279" i="2" s="1"/>
  <c r="K4278" i="2"/>
  <c r="L4278" i="2" s="1"/>
  <c r="K4277" i="2"/>
  <c r="L4277" i="2" s="1"/>
  <c r="K4276" i="2"/>
  <c r="L4276" i="2" s="1"/>
  <c r="K4275" i="2"/>
  <c r="L4275" i="2" s="1"/>
  <c r="L4274" i="2"/>
  <c r="K4274" i="2"/>
  <c r="K4273" i="2"/>
  <c r="L4273" i="2" s="1"/>
  <c r="K4272" i="2"/>
  <c r="L4272" i="2" s="1"/>
  <c r="K4271" i="2"/>
  <c r="L4271" i="2" s="1"/>
  <c r="K4270" i="2"/>
  <c r="L4270" i="2" s="1"/>
  <c r="K4269" i="2"/>
  <c r="L4269" i="2" s="1"/>
  <c r="L4268" i="2"/>
  <c r="K4268" i="2"/>
  <c r="K4267" i="2"/>
  <c r="L4267" i="2" s="1"/>
  <c r="K4266" i="2"/>
  <c r="L4266" i="2" s="1"/>
  <c r="K4265" i="2"/>
  <c r="L4265" i="2" s="1"/>
  <c r="K4264" i="2"/>
  <c r="L4264" i="2" s="1"/>
  <c r="K4263" i="2"/>
  <c r="L4263" i="2" s="1"/>
  <c r="K4262" i="2"/>
  <c r="L4262" i="2" s="1"/>
  <c r="K4261" i="2"/>
  <c r="L4261" i="2" s="1"/>
  <c r="K4260" i="2"/>
  <c r="L4260" i="2" s="1"/>
  <c r="L4259" i="2"/>
  <c r="K4259" i="2"/>
  <c r="K4258" i="2"/>
  <c r="L4258" i="2" s="1"/>
  <c r="K4257" i="2"/>
  <c r="L4257" i="2" s="1"/>
  <c r="K4256" i="2"/>
  <c r="L4256" i="2" s="1"/>
  <c r="K4255" i="2"/>
  <c r="L4255" i="2" s="1"/>
  <c r="L4254" i="2"/>
  <c r="K4254" i="2"/>
  <c r="K4253" i="2"/>
  <c r="L4253" i="2" s="1"/>
  <c r="L4252" i="2"/>
  <c r="K4252" i="2"/>
  <c r="K4251" i="2"/>
  <c r="L4251" i="2" s="1"/>
  <c r="K4250" i="2"/>
  <c r="L4250" i="2" s="1"/>
  <c r="K4249" i="2"/>
  <c r="L4249" i="2" s="1"/>
  <c r="K4248" i="2"/>
  <c r="L4248" i="2" s="1"/>
  <c r="K4247" i="2"/>
  <c r="L4247" i="2" s="1"/>
  <c r="K4246" i="2"/>
  <c r="L4246" i="2" s="1"/>
  <c r="L4245" i="2"/>
  <c r="K4245" i="2"/>
  <c r="K4244" i="2"/>
  <c r="L4244" i="2" s="1"/>
  <c r="K4243" i="2"/>
  <c r="L4243" i="2" s="1"/>
  <c r="K4242" i="2"/>
  <c r="L4242" i="2" s="1"/>
  <c r="L4241" i="2"/>
  <c r="K4241" i="2"/>
  <c r="K4240" i="2"/>
  <c r="L4240" i="2" s="1"/>
  <c r="K4239" i="2"/>
  <c r="L4239" i="2" s="1"/>
  <c r="L4238" i="2"/>
  <c r="K4238" i="2"/>
  <c r="K4237" i="2"/>
  <c r="L4237" i="2" s="1"/>
  <c r="K4236" i="2"/>
  <c r="L4236" i="2" s="1"/>
  <c r="K4235" i="2"/>
  <c r="L4235" i="2" s="1"/>
  <c r="K4234" i="2"/>
  <c r="L4234" i="2" s="1"/>
  <c r="K4233" i="2"/>
  <c r="L4233" i="2" s="1"/>
  <c r="L4232" i="2"/>
  <c r="K4232" i="2"/>
  <c r="K4231" i="2"/>
  <c r="L4231" i="2" s="1"/>
  <c r="K4230" i="2"/>
  <c r="L4230" i="2" s="1"/>
  <c r="K4229" i="2"/>
  <c r="L4229" i="2" s="1"/>
  <c r="L4228" i="2"/>
  <c r="K4228" i="2"/>
  <c r="K4227" i="2"/>
  <c r="L4227" i="2" s="1"/>
  <c r="K4226" i="2"/>
  <c r="L4226" i="2" s="1"/>
  <c r="K4225" i="2"/>
  <c r="L4225" i="2" s="1"/>
  <c r="K4224" i="2"/>
  <c r="L4224" i="2" s="1"/>
  <c r="K4223" i="2"/>
  <c r="L4223" i="2" s="1"/>
  <c r="K4222" i="2"/>
  <c r="L4222" i="2" s="1"/>
  <c r="K4221" i="2"/>
  <c r="L4221" i="2" s="1"/>
  <c r="K4220" i="2"/>
  <c r="L4220" i="2" s="1"/>
  <c r="K4219" i="2"/>
  <c r="L4219" i="2" s="1"/>
  <c r="K4218" i="2"/>
  <c r="L4218" i="2" s="1"/>
  <c r="K4217" i="2"/>
  <c r="L4217" i="2" s="1"/>
  <c r="K4216" i="2"/>
  <c r="L4216" i="2" s="1"/>
  <c r="L4215" i="2"/>
  <c r="K4215" i="2"/>
  <c r="K4214" i="2"/>
  <c r="L4214" i="2" s="1"/>
  <c r="K4213" i="2"/>
  <c r="L4213" i="2" s="1"/>
  <c r="K4212" i="2"/>
  <c r="L4212" i="2" s="1"/>
  <c r="K4211" i="2"/>
  <c r="L4211" i="2" s="1"/>
  <c r="K4210" i="2"/>
  <c r="L4210" i="2" s="1"/>
  <c r="K4209" i="2"/>
  <c r="L4209" i="2" s="1"/>
  <c r="K4208" i="2"/>
  <c r="L4208" i="2" s="1"/>
  <c r="K4207" i="2"/>
  <c r="L4207" i="2" s="1"/>
  <c r="K4206" i="2"/>
  <c r="L4206" i="2" s="1"/>
  <c r="K4205" i="2"/>
  <c r="L4205" i="2" s="1"/>
  <c r="L4204" i="2"/>
  <c r="K4204" i="2"/>
  <c r="K4203" i="2"/>
  <c r="L4203" i="2" s="1"/>
  <c r="L4202" i="2"/>
  <c r="K4202" i="2"/>
  <c r="K4201" i="2"/>
  <c r="L4201" i="2" s="1"/>
  <c r="K4200" i="2"/>
  <c r="L4200" i="2" s="1"/>
  <c r="K4199" i="2"/>
  <c r="L4199" i="2" s="1"/>
  <c r="K4198" i="2"/>
  <c r="L4198" i="2" s="1"/>
  <c r="L4197" i="2"/>
  <c r="K4197" i="2"/>
  <c r="L4196" i="2"/>
  <c r="K4196" i="2"/>
  <c r="K4195" i="2"/>
  <c r="L4195" i="2" s="1"/>
  <c r="K4194" i="2"/>
  <c r="L4194" i="2" s="1"/>
  <c r="K4193" i="2"/>
  <c r="L4193" i="2" s="1"/>
  <c r="K4192" i="2"/>
  <c r="L4192" i="2" s="1"/>
  <c r="L4191" i="2"/>
  <c r="K4191" i="2"/>
  <c r="K4190" i="2"/>
  <c r="L4190" i="2" s="1"/>
  <c r="K4189" i="2"/>
  <c r="L4189" i="2" s="1"/>
  <c r="K4188" i="2"/>
  <c r="L4188" i="2" s="1"/>
  <c r="K4187" i="2"/>
  <c r="L4187" i="2" s="1"/>
  <c r="K4186" i="2"/>
  <c r="L4186" i="2" s="1"/>
  <c r="K4185" i="2"/>
  <c r="L4185" i="2" s="1"/>
  <c r="K4184" i="2"/>
  <c r="L4184" i="2" s="1"/>
  <c r="K4183" i="2"/>
  <c r="L4183" i="2" s="1"/>
  <c r="L4182" i="2"/>
  <c r="K4182" i="2"/>
  <c r="K4181" i="2"/>
  <c r="L4181" i="2" s="1"/>
  <c r="K4180" i="2"/>
  <c r="L4180" i="2" s="1"/>
  <c r="K4179" i="2"/>
  <c r="L4179" i="2" s="1"/>
  <c r="K4178" i="2"/>
  <c r="L4178" i="2" s="1"/>
  <c r="K4177" i="2"/>
  <c r="L4177" i="2" s="1"/>
  <c r="K4176" i="2"/>
  <c r="L4176" i="2" s="1"/>
  <c r="K4175" i="2"/>
  <c r="L4175" i="2" s="1"/>
  <c r="L4174" i="2"/>
  <c r="K4174" i="2"/>
  <c r="K4173" i="2"/>
  <c r="L4173" i="2" s="1"/>
  <c r="K4172" i="2"/>
  <c r="L4172" i="2" s="1"/>
  <c r="K4171" i="2"/>
  <c r="L4171" i="2" s="1"/>
  <c r="K4170" i="2"/>
  <c r="L4170" i="2" s="1"/>
  <c r="L4169" i="2"/>
  <c r="K4169" i="2"/>
  <c r="K4168" i="2"/>
  <c r="L4168" i="2" s="1"/>
  <c r="L4167" i="2"/>
  <c r="K4167" i="2"/>
  <c r="K4166" i="2"/>
  <c r="L4166" i="2" s="1"/>
  <c r="K4165" i="2"/>
  <c r="L4165" i="2" s="1"/>
  <c r="K4164" i="2"/>
  <c r="L4164" i="2" s="1"/>
  <c r="K4163" i="2"/>
  <c r="L4163" i="2" s="1"/>
  <c r="K4162" i="2"/>
  <c r="L4162" i="2" s="1"/>
  <c r="K4161" i="2"/>
  <c r="L4161" i="2" s="1"/>
  <c r="L4160" i="2"/>
  <c r="K4160" i="2"/>
  <c r="K4159" i="2"/>
  <c r="L4159" i="2" s="1"/>
  <c r="K4158" i="2"/>
  <c r="L4158" i="2" s="1"/>
  <c r="K4157" i="2"/>
  <c r="L4157" i="2" s="1"/>
  <c r="L4156" i="2"/>
  <c r="K4156" i="2"/>
  <c r="K4155" i="2"/>
  <c r="L4155" i="2" s="1"/>
  <c r="K4154" i="2"/>
  <c r="L4154" i="2" s="1"/>
  <c r="K4153" i="2"/>
  <c r="L4153" i="2" s="1"/>
  <c r="K4152" i="2"/>
  <c r="L4152" i="2" s="1"/>
  <c r="K4151" i="2"/>
  <c r="L4151" i="2" s="1"/>
  <c r="K4150" i="2"/>
  <c r="L4150" i="2" s="1"/>
  <c r="K4149" i="2"/>
  <c r="L4149" i="2" s="1"/>
  <c r="K4148" i="2"/>
  <c r="L4148" i="2" s="1"/>
  <c r="K4147" i="2"/>
  <c r="L4147" i="2" s="1"/>
  <c r="L4146" i="2"/>
  <c r="K4146" i="2"/>
  <c r="K4145" i="2"/>
  <c r="L4145" i="2" s="1"/>
  <c r="K4144" i="2"/>
  <c r="L4144" i="2" s="1"/>
  <c r="L4143" i="2"/>
  <c r="K4143" i="2"/>
  <c r="K4142" i="2"/>
  <c r="L4142" i="2" s="1"/>
  <c r="K4141" i="2"/>
  <c r="L4141" i="2" s="1"/>
  <c r="K4140" i="2"/>
  <c r="L4140" i="2" s="1"/>
  <c r="K4139" i="2"/>
  <c r="L4139" i="2" s="1"/>
  <c r="K4138" i="2"/>
  <c r="L4138" i="2" s="1"/>
  <c r="K4137" i="2"/>
  <c r="L4137" i="2" s="1"/>
  <c r="K4136" i="2"/>
  <c r="L4136" i="2" s="1"/>
  <c r="K4135" i="2"/>
  <c r="L4135" i="2" s="1"/>
  <c r="K4134" i="2"/>
  <c r="L4134" i="2" s="1"/>
  <c r="L4133" i="2"/>
  <c r="K4133" i="2"/>
  <c r="L4132" i="2"/>
  <c r="K4132" i="2"/>
  <c r="K4131" i="2"/>
  <c r="L4131" i="2" s="1"/>
  <c r="L4130" i="2"/>
  <c r="K4130" i="2"/>
  <c r="K4129" i="2"/>
  <c r="L4129" i="2" s="1"/>
  <c r="K4128" i="2"/>
  <c r="L4128" i="2" s="1"/>
  <c r="K4127" i="2"/>
  <c r="L4127" i="2" s="1"/>
  <c r="K4126" i="2"/>
  <c r="L4126" i="2" s="1"/>
  <c r="L4125" i="2"/>
  <c r="K4125" i="2"/>
  <c r="K4124" i="2"/>
  <c r="L4124" i="2" s="1"/>
  <c r="K4123" i="2"/>
  <c r="L4123" i="2" s="1"/>
  <c r="K4122" i="2"/>
  <c r="L4122" i="2" s="1"/>
  <c r="K4121" i="2"/>
  <c r="L4121" i="2" s="1"/>
  <c r="K4120" i="2"/>
  <c r="L4120" i="2" s="1"/>
  <c r="K4119" i="2"/>
  <c r="L4119" i="2" s="1"/>
  <c r="L4118" i="2"/>
  <c r="K4118" i="2"/>
  <c r="K4117" i="2"/>
  <c r="L4117" i="2" s="1"/>
  <c r="K4116" i="2"/>
  <c r="L4116" i="2" s="1"/>
  <c r="K4115" i="2"/>
  <c r="L4115" i="2" s="1"/>
  <c r="K4114" i="2"/>
  <c r="L4114" i="2" s="1"/>
  <c r="K4113" i="2"/>
  <c r="L4113" i="2" s="1"/>
  <c r="K4112" i="2"/>
  <c r="L4112" i="2" s="1"/>
  <c r="K4111" i="2"/>
  <c r="L4111" i="2" s="1"/>
  <c r="L4110" i="2"/>
  <c r="K4110" i="2"/>
  <c r="K4109" i="2"/>
  <c r="L4109" i="2" s="1"/>
  <c r="K4108" i="2"/>
  <c r="L4108" i="2" s="1"/>
  <c r="K4107" i="2"/>
  <c r="L4107" i="2" s="1"/>
  <c r="K4106" i="2"/>
  <c r="L4106" i="2" s="1"/>
  <c r="K4105" i="2"/>
  <c r="L4105" i="2" s="1"/>
  <c r="K4104" i="2"/>
  <c r="L4104" i="2" s="1"/>
  <c r="L4103" i="2"/>
  <c r="K4103" i="2"/>
  <c r="K4102" i="2"/>
  <c r="L4102" i="2" s="1"/>
  <c r="K4101" i="2"/>
  <c r="L4101" i="2" s="1"/>
  <c r="K4100" i="2"/>
  <c r="L4100" i="2" s="1"/>
  <c r="K4099" i="2"/>
  <c r="L4099" i="2" s="1"/>
  <c r="L4098" i="2"/>
  <c r="K4098" i="2"/>
  <c r="L4097" i="2"/>
  <c r="K4097" i="2"/>
  <c r="K4096" i="2"/>
  <c r="L4096" i="2" s="1"/>
  <c r="K4095" i="2"/>
  <c r="L4095" i="2" s="1"/>
  <c r="K4094" i="2"/>
  <c r="L4094" i="2" s="1"/>
  <c r="K4093" i="2"/>
  <c r="L4093" i="2" s="1"/>
  <c r="K4092" i="2"/>
  <c r="L4092" i="2" s="1"/>
  <c r="K4091" i="2"/>
  <c r="L4091" i="2" s="1"/>
  <c r="K4090" i="2"/>
  <c r="L4090" i="2" s="1"/>
  <c r="K4089" i="2"/>
  <c r="L4089" i="2" s="1"/>
  <c r="K4088" i="2"/>
  <c r="L4088" i="2" s="1"/>
  <c r="K4087" i="2"/>
  <c r="L4087" i="2" s="1"/>
  <c r="K4086" i="2"/>
  <c r="L4086" i="2" s="1"/>
  <c r="K4085" i="2"/>
  <c r="L4085" i="2" s="1"/>
  <c r="L4084" i="2"/>
  <c r="K4084" i="2"/>
  <c r="K4083" i="2"/>
  <c r="L4083" i="2" s="1"/>
  <c r="K4082" i="2"/>
  <c r="L4082" i="2" s="1"/>
  <c r="K4081" i="2"/>
  <c r="L4081" i="2" s="1"/>
  <c r="K4080" i="2"/>
  <c r="L4080" i="2" s="1"/>
  <c r="K4079" i="2"/>
  <c r="L4079" i="2" s="1"/>
  <c r="K4078" i="2"/>
  <c r="L4078" i="2" s="1"/>
  <c r="K4077" i="2"/>
  <c r="L4077" i="2" s="1"/>
  <c r="K4076" i="2"/>
  <c r="L4076" i="2" s="1"/>
  <c r="K4075" i="2"/>
  <c r="L4075" i="2" s="1"/>
  <c r="K4074" i="2"/>
  <c r="L4074" i="2" s="1"/>
  <c r="K4073" i="2"/>
  <c r="L4073" i="2" s="1"/>
  <c r="K4072" i="2"/>
  <c r="L4072" i="2" s="1"/>
  <c r="L4071" i="2"/>
  <c r="K4071" i="2"/>
  <c r="K4070" i="2"/>
  <c r="L4070" i="2" s="1"/>
  <c r="L4069" i="2"/>
  <c r="K4069" i="2"/>
  <c r="L4068" i="2"/>
  <c r="K4068" i="2"/>
  <c r="K4067" i="2"/>
  <c r="L4067" i="2" s="1"/>
  <c r="K4066" i="2"/>
  <c r="L4066" i="2" s="1"/>
  <c r="L4065" i="2"/>
  <c r="K4065" i="2"/>
  <c r="K4064" i="2"/>
  <c r="L4064" i="2" s="1"/>
  <c r="L4063" i="2"/>
  <c r="K4063" i="2"/>
  <c r="L4062" i="2"/>
  <c r="K4062" i="2"/>
  <c r="K4061" i="2"/>
  <c r="L4061" i="2" s="1"/>
  <c r="K4060" i="2"/>
  <c r="L4060" i="2" s="1"/>
  <c r="L4059" i="2"/>
  <c r="K4059" i="2"/>
  <c r="K4058" i="2"/>
  <c r="L4058" i="2" s="1"/>
  <c r="L4057" i="2"/>
  <c r="K4057" i="2"/>
  <c r="K4056" i="2"/>
  <c r="L4056" i="2" s="1"/>
  <c r="K4055" i="2"/>
  <c r="L4055" i="2" s="1"/>
  <c r="K4054" i="2"/>
  <c r="L4054" i="2" s="1"/>
  <c r="L4053" i="2"/>
  <c r="K4053" i="2"/>
  <c r="K4052" i="2"/>
  <c r="L4052" i="2" s="1"/>
  <c r="L4051" i="2"/>
  <c r="K4051" i="2"/>
  <c r="K4050" i="2"/>
  <c r="L4050" i="2" s="1"/>
  <c r="L4049" i="2"/>
  <c r="K4049" i="2"/>
  <c r="K4048" i="2"/>
  <c r="L4048" i="2" s="1"/>
  <c r="L4047" i="2"/>
  <c r="K4047" i="2"/>
  <c r="K4046" i="2"/>
  <c r="L4046" i="2" s="1"/>
  <c r="L4045" i="2"/>
  <c r="K4045" i="2"/>
  <c r="K4044" i="2"/>
  <c r="L4044" i="2" s="1"/>
  <c r="K4043" i="2"/>
  <c r="L4043" i="2" s="1"/>
  <c r="K4042" i="2"/>
  <c r="L4042" i="2" s="1"/>
  <c r="L4041" i="2"/>
  <c r="K4041" i="2"/>
  <c r="K4040" i="2"/>
  <c r="L4040" i="2" s="1"/>
  <c r="L4039" i="2"/>
  <c r="K4039" i="2"/>
  <c r="K4038" i="2"/>
  <c r="L4038" i="2" s="1"/>
  <c r="K4037" i="2"/>
  <c r="L4037" i="2" s="1"/>
  <c r="L4036" i="2"/>
  <c r="K4036" i="2"/>
  <c r="L4035" i="2"/>
  <c r="K4035" i="2"/>
  <c r="K4034" i="2"/>
  <c r="L4034" i="2" s="1"/>
  <c r="L4033" i="2"/>
  <c r="K4033" i="2"/>
  <c r="K4032" i="2"/>
  <c r="L4032" i="2" s="1"/>
  <c r="K4031" i="2"/>
  <c r="L4031" i="2" s="1"/>
  <c r="K4030" i="2"/>
  <c r="L4030" i="2" s="1"/>
  <c r="L4029" i="2"/>
  <c r="K4029" i="2"/>
  <c r="K4028" i="2"/>
  <c r="L4028" i="2" s="1"/>
  <c r="L4027" i="2"/>
  <c r="K4027" i="2"/>
  <c r="K4026" i="2"/>
  <c r="L4026" i="2" s="1"/>
  <c r="K4025" i="2"/>
  <c r="L4025" i="2" s="1"/>
  <c r="K4024" i="2"/>
  <c r="L4024" i="2" s="1"/>
  <c r="L4023" i="2"/>
  <c r="K4023" i="2"/>
  <c r="K4022" i="2"/>
  <c r="L4022" i="2" s="1"/>
  <c r="L4021" i="2"/>
  <c r="K4021" i="2"/>
  <c r="K4020" i="2"/>
  <c r="L4020" i="2" s="1"/>
  <c r="K4019" i="2"/>
  <c r="L4019" i="2" s="1"/>
  <c r="L4018" i="2"/>
  <c r="K4018" i="2"/>
  <c r="L4017" i="2"/>
  <c r="K4017" i="2"/>
  <c r="K4016" i="2"/>
  <c r="L4016" i="2" s="1"/>
  <c r="L4015" i="2"/>
  <c r="K4015" i="2"/>
  <c r="K4014" i="2"/>
  <c r="L4014" i="2" s="1"/>
  <c r="K4013" i="2"/>
  <c r="L4013" i="2" s="1"/>
  <c r="L4012" i="2"/>
  <c r="K4012" i="2"/>
  <c r="L4011" i="2"/>
  <c r="K4011" i="2"/>
  <c r="K4010" i="2"/>
  <c r="L4010" i="2" s="1"/>
  <c r="L4009" i="2"/>
  <c r="K4009" i="2"/>
  <c r="K4008" i="2"/>
  <c r="L4008" i="2" s="1"/>
  <c r="K4007" i="2"/>
  <c r="L4007" i="2" s="1"/>
  <c r="K4006" i="2"/>
  <c r="L4006" i="2" s="1"/>
  <c r="L4005" i="2"/>
  <c r="K4005" i="2"/>
  <c r="K4004" i="2"/>
  <c r="L4004" i="2" s="1"/>
  <c r="L4003" i="2"/>
  <c r="K4003" i="2"/>
  <c r="K4002" i="2"/>
  <c r="L4002" i="2" s="1"/>
  <c r="K4001" i="2"/>
  <c r="L4001" i="2" s="1"/>
  <c r="K4000" i="2"/>
  <c r="L4000" i="2" s="1"/>
  <c r="L3999" i="2"/>
  <c r="K3999" i="2"/>
  <c r="K3998" i="2"/>
  <c r="L3998" i="2" s="1"/>
  <c r="L3997" i="2"/>
  <c r="K3997" i="2"/>
  <c r="K3996" i="2"/>
  <c r="L3996" i="2" s="1"/>
  <c r="K3995" i="2"/>
  <c r="L3995" i="2" s="1"/>
  <c r="K3994" i="2"/>
  <c r="L3994" i="2" s="1"/>
  <c r="L3993" i="2"/>
  <c r="K3993" i="2"/>
  <c r="K3992" i="2"/>
  <c r="L3992" i="2" s="1"/>
  <c r="L3991" i="2"/>
  <c r="K3991" i="2"/>
  <c r="L3990" i="2"/>
  <c r="K3990" i="2"/>
  <c r="K3989" i="2"/>
  <c r="L3989" i="2" s="1"/>
  <c r="K3988" i="2"/>
  <c r="L3988" i="2" s="1"/>
  <c r="L3987" i="2"/>
  <c r="K3987" i="2"/>
  <c r="K3986" i="2"/>
  <c r="L3986" i="2" s="1"/>
  <c r="L3985" i="2"/>
  <c r="K3985" i="2"/>
  <c r="K3984" i="2"/>
  <c r="L3984" i="2" s="1"/>
  <c r="K3983" i="2"/>
  <c r="L3983" i="2" s="1"/>
  <c r="K3982" i="2"/>
  <c r="L3982" i="2" s="1"/>
  <c r="L3981" i="2"/>
  <c r="K3981" i="2"/>
  <c r="K3980" i="2"/>
  <c r="L3980" i="2" s="1"/>
  <c r="L3979" i="2"/>
  <c r="K3979" i="2"/>
  <c r="L3978" i="2"/>
  <c r="K3978" i="2"/>
  <c r="L3977" i="2"/>
  <c r="K3977" i="2"/>
  <c r="K3976" i="2"/>
  <c r="L3976" i="2" s="1"/>
  <c r="L3975" i="2"/>
  <c r="K3975" i="2"/>
  <c r="K3974" i="2"/>
  <c r="L3974" i="2" s="1"/>
  <c r="L3973" i="2"/>
  <c r="K3973" i="2"/>
  <c r="K3972" i="2"/>
  <c r="L3972" i="2" s="1"/>
  <c r="L3971" i="2"/>
  <c r="K3971" i="2"/>
  <c r="K3970" i="2"/>
  <c r="L3970" i="2" s="1"/>
  <c r="L3969" i="2"/>
  <c r="K3969" i="2"/>
  <c r="K3968" i="2"/>
  <c r="L3968" i="2" s="1"/>
  <c r="L3967" i="2"/>
  <c r="K3967" i="2"/>
  <c r="K3966" i="2"/>
  <c r="L3966" i="2" s="1"/>
  <c r="K3965" i="2"/>
  <c r="L3965" i="2" s="1"/>
  <c r="L3964" i="2"/>
  <c r="K3964" i="2"/>
  <c r="L3963" i="2"/>
  <c r="K3963" i="2"/>
  <c r="K3962" i="2"/>
  <c r="L3962" i="2" s="1"/>
  <c r="L3961" i="2"/>
  <c r="K3961" i="2"/>
  <c r="K3960" i="2"/>
  <c r="L3960" i="2" s="1"/>
  <c r="K3959" i="2"/>
  <c r="L3959" i="2" s="1"/>
  <c r="K3958" i="2"/>
  <c r="L3958" i="2" s="1"/>
  <c r="L3957" i="2"/>
  <c r="K3957" i="2"/>
  <c r="K3956" i="2"/>
  <c r="L3956" i="2" s="1"/>
  <c r="L3955" i="2"/>
  <c r="K3955" i="2"/>
  <c r="K3954" i="2"/>
  <c r="L3954" i="2" s="1"/>
  <c r="K3953" i="2"/>
  <c r="L3953" i="2" s="1"/>
  <c r="K3952" i="2"/>
  <c r="L3952" i="2" s="1"/>
  <c r="L3951" i="2"/>
  <c r="K3951" i="2"/>
  <c r="K3950" i="2"/>
  <c r="L3950" i="2" s="1"/>
  <c r="L3949" i="2"/>
  <c r="K3949" i="2"/>
  <c r="K3948" i="2"/>
  <c r="L3948" i="2" s="1"/>
  <c r="K3947" i="2"/>
  <c r="L3947" i="2" s="1"/>
  <c r="K3946" i="2"/>
  <c r="L3946" i="2" s="1"/>
  <c r="L3945" i="2"/>
  <c r="K3945" i="2"/>
  <c r="K3944" i="2"/>
  <c r="L3944" i="2" s="1"/>
  <c r="L3943" i="2"/>
  <c r="K3943" i="2"/>
  <c r="K3942" i="2"/>
  <c r="L3942" i="2" s="1"/>
  <c r="K3941" i="2"/>
  <c r="L3941" i="2" s="1"/>
  <c r="L3940" i="2"/>
  <c r="K3940" i="2"/>
  <c r="L3939" i="2"/>
  <c r="K3939" i="2"/>
  <c r="K3938" i="2"/>
  <c r="L3938" i="2" s="1"/>
  <c r="L3937" i="2"/>
  <c r="K3937" i="2"/>
  <c r="K3936" i="2"/>
  <c r="L3936" i="2" s="1"/>
  <c r="K3935" i="2"/>
  <c r="L3935" i="2" s="1"/>
  <c r="K3934" i="2"/>
  <c r="L3934" i="2" s="1"/>
  <c r="L3933" i="2"/>
  <c r="K3933" i="2"/>
  <c r="K3932" i="2"/>
  <c r="L3932" i="2" s="1"/>
  <c r="L3931" i="2"/>
  <c r="K3931" i="2"/>
  <c r="K3930" i="2"/>
  <c r="L3930" i="2" s="1"/>
  <c r="K3929" i="2"/>
  <c r="L3929" i="2" s="1"/>
  <c r="K3928" i="2"/>
  <c r="L3928" i="2" s="1"/>
  <c r="L3927" i="2"/>
  <c r="K3927" i="2"/>
  <c r="K3926" i="2"/>
  <c r="L3926" i="2" s="1"/>
  <c r="L3925" i="2"/>
  <c r="K3925" i="2"/>
  <c r="K3924" i="2"/>
  <c r="L3924" i="2" s="1"/>
  <c r="K3923" i="2"/>
  <c r="L3923" i="2" s="1"/>
  <c r="K3922" i="2"/>
  <c r="L3922" i="2" s="1"/>
  <c r="L3921" i="2"/>
  <c r="K3921" i="2"/>
  <c r="K3920" i="2"/>
  <c r="L3920" i="2" s="1"/>
  <c r="L3919" i="2"/>
  <c r="K3919" i="2"/>
  <c r="L3918" i="2"/>
  <c r="K3918" i="2"/>
  <c r="K3917" i="2"/>
  <c r="L3917" i="2" s="1"/>
  <c r="K3916" i="2"/>
  <c r="L3916" i="2" s="1"/>
  <c r="L3915" i="2"/>
  <c r="K3915" i="2"/>
  <c r="K3914" i="2"/>
  <c r="L3914" i="2" s="1"/>
  <c r="L3913" i="2"/>
  <c r="K3913" i="2"/>
  <c r="K3912" i="2"/>
  <c r="L3912" i="2" s="1"/>
  <c r="K3911" i="2"/>
  <c r="L3911" i="2" s="1"/>
  <c r="K3910" i="2"/>
  <c r="L3910" i="2" s="1"/>
  <c r="L3909" i="2"/>
  <c r="K3909" i="2"/>
  <c r="K3908" i="2"/>
  <c r="L3908" i="2" s="1"/>
  <c r="L3907" i="2"/>
  <c r="K3907" i="2"/>
  <c r="K3906" i="2"/>
  <c r="L3906" i="2" s="1"/>
  <c r="L3905" i="2"/>
  <c r="K3905" i="2"/>
  <c r="K3904" i="2"/>
  <c r="L3904" i="2" s="1"/>
  <c r="L3903" i="2"/>
  <c r="K3903" i="2"/>
  <c r="K3902" i="2"/>
  <c r="L3902" i="2" s="1"/>
  <c r="L3901" i="2"/>
  <c r="K3901" i="2"/>
  <c r="L3900" i="2"/>
  <c r="K3900" i="2"/>
  <c r="K3899" i="2"/>
  <c r="L3899" i="2" s="1"/>
  <c r="K3898" i="2"/>
  <c r="L3898" i="2" s="1"/>
  <c r="L3897" i="2"/>
  <c r="K3897" i="2"/>
  <c r="K3896" i="2"/>
  <c r="L3896" i="2" s="1"/>
  <c r="L3895" i="2"/>
  <c r="K3895" i="2"/>
  <c r="K3894" i="2"/>
  <c r="L3894" i="2" s="1"/>
  <c r="L3893" i="2"/>
  <c r="K3893" i="2"/>
  <c r="L3892" i="2"/>
  <c r="K3892" i="2"/>
  <c r="L3891" i="2"/>
  <c r="K3891" i="2"/>
  <c r="K3890" i="2"/>
  <c r="L3890" i="2" s="1"/>
  <c r="L3889" i="2"/>
  <c r="K3889" i="2"/>
  <c r="K3888" i="2"/>
  <c r="L3888" i="2" s="1"/>
  <c r="K3887" i="2"/>
  <c r="L3887" i="2" s="1"/>
  <c r="L3886" i="2"/>
  <c r="K3886" i="2"/>
  <c r="L3885" i="2"/>
  <c r="K3885" i="2"/>
  <c r="K3884" i="2"/>
  <c r="L3884" i="2" s="1"/>
  <c r="L3883" i="2"/>
  <c r="K3883" i="2"/>
  <c r="K3882" i="2"/>
  <c r="L3882" i="2" s="1"/>
  <c r="K3881" i="2"/>
  <c r="L3881" i="2" s="1"/>
  <c r="K3880" i="2"/>
  <c r="L3880" i="2" s="1"/>
  <c r="L3879" i="2"/>
  <c r="K3879" i="2"/>
  <c r="K3878" i="2"/>
  <c r="L3878" i="2" s="1"/>
  <c r="L3877" i="2"/>
  <c r="K3877" i="2"/>
  <c r="K3876" i="2"/>
  <c r="L3876" i="2" s="1"/>
  <c r="K3875" i="2"/>
  <c r="L3875" i="2" s="1"/>
  <c r="K3874" i="2"/>
  <c r="L3874" i="2" s="1"/>
  <c r="L3873" i="2"/>
  <c r="K3873" i="2"/>
  <c r="K3872" i="2"/>
  <c r="L3872" i="2" s="1"/>
  <c r="L3871" i="2"/>
  <c r="K3871" i="2"/>
  <c r="K3870" i="2"/>
  <c r="L3870" i="2" s="1"/>
  <c r="K3869" i="2"/>
  <c r="L3869" i="2" s="1"/>
  <c r="K3868" i="2"/>
  <c r="L3868" i="2" s="1"/>
  <c r="L3867" i="2"/>
  <c r="K3867" i="2"/>
  <c r="K3866" i="2"/>
  <c r="L3866" i="2" s="1"/>
  <c r="L3865" i="2"/>
  <c r="K3865" i="2"/>
  <c r="K3864" i="2"/>
  <c r="L3864" i="2" s="1"/>
  <c r="K3863" i="2"/>
  <c r="L3863" i="2" s="1"/>
  <c r="K3862" i="2"/>
  <c r="L3862" i="2" s="1"/>
  <c r="L3861" i="2"/>
  <c r="K3861" i="2"/>
  <c r="K3860" i="2"/>
  <c r="L3860" i="2" s="1"/>
  <c r="L3859" i="2"/>
  <c r="K3859" i="2"/>
  <c r="K3858" i="2"/>
  <c r="L3858" i="2" s="1"/>
  <c r="K3857" i="2"/>
  <c r="L3857" i="2" s="1"/>
  <c r="K3856" i="2"/>
  <c r="L3856" i="2" s="1"/>
  <c r="L3855" i="2"/>
  <c r="K3855" i="2"/>
  <c r="K3854" i="2"/>
  <c r="L3854" i="2" s="1"/>
  <c r="K3853" i="2"/>
  <c r="L3853" i="2" s="1"/>
  <c r="L3852" i="2"/>
  <c r="K3852" i="2"/>
  <c r="K3851" i="2"/>
  <c r="L3851" i="2" s="1"/>
  <c r="K3850" i="2"/>
  <c r="L3850" i="2" s="1"/>
  <c r="K3849" i="2"/>
  <c r="L3849" i="2" s="1"/>
  <c r="K3848" i="2"/>
  <c r="L3848" i="2" s="1"/>
  <c r="K3847" i="2"/>
  <c r="L3847" i="2" s="1"/>
  <c r="K3846" i="2"/>
  <c r="L3846" i="2" s="1"/>
  <c r="L3845" i="2"/>
  <c r="K3845" i="2"/>
  <c r="K3844" i="2"/>
  <c r="L3844" i="2" s="1"/>
  <c r="K3843" i="2"/>
  <c r="L3843" i="2" s="1"/>
  <c r="L3842" i="2"/>
  <c r="K3842" i="2"/>
  <c r="K3841" i="2"/>
  <c r="L3841" i="2" s="1"/>
  <c r="K3840" i="2"/>
  <c r="L3840" i="2" s="1"/>
  <c r="L3839" i="2"/>
  <c r="K3839" i="2"/>
  <c r="K3838" i="2"/>
  <c r="L3838" i="2" s="1"/>
  <c r="K3837" i="2"/>
  <c r="L3837" i="2" s="1"/>
  <c r="K3836" i="2"/>
  <c r="L3836" i="2" s="1"/>
  <c r="K3835" i="2"/>
  <c r="L3835" i="2" s="1"/>
  <c r="K3834" i="2"/>
  <c r="L3834" i="2" s="1"/>
  <c r="K3833" i="2"/>
  <c r="L3833" i="2" s="1"/>
  <c r="K3832" i="2"/>
  <c r="L3832" i="2" s="1"/>
  <c r="K3831" i="2"/>
  <c r="L3831" i="2" s="1"/>
  <c r="K3830" i="2"/>
  <c r="L3830" i="2" s="1"/>
  <c r="K3829" i="2"/>
  <c r="L3829" i="2" s="1"/>
  <c r="K3828" i="2"/>
  <c r="L3828" i="2" s="1"/>
  <c r="K3827" i="2"/>
  <c r="L3827" i="2" s="1"/>
  <c r="L3826" i="2"/>
  <c r="K3826" i="2"/>
  <c r="K3825" i="2"/>
  <c r="L3825" i="2" s="1"/>
  <c r="L3824" i="2"/>
  <c r="K3824" i="2"/>
  <c r="K3823" i="2"/>
  <c r="L3823" i="2" s="1"/>
  <c r="L3822" i="2"/>
  <c r="K3822" i="2"/>
  <c r="K3821" i="2"/>
  <c r="L3821" i="2" s="1"/>
  <c r="K3820" i="2"/>
  <c r="L3820" i="2" s="1"/>
  <c r="L3819" i="2"/>
  <c r="K3819" i="2"/>
  <c r="L3818" i="2"/>
  <c r="K3818" i="2"/>
  <c r="K3817" i="2"/>
  <c r="L3817" i="2" s="1"/>
  <c r="K3816" i="2"/>
  <c r="L3816" i="2" s="1"/>
  <c r="K3815" i="2"/>
  <c r="L3815" i="2" s="1"/>
  <c r="K3814" i="2"/>
  <c r="L3814" i="2" s="1"/>
  <c r="K3813" i="2"/>
  <c r="L3813" i="2" s="1"/>
  <c r="K3812" i="2"/>
  <c r="L3812" i="2" s="1"/>
  <c r="K3811" i="2"/>
  <c r="L3811" i="2" s="1"/>
  <c r="L3810" i="2"/>
  <c r="K3810" i="2"/>
  <c r="L3809" i="2"/>
  <c r="K3809" i="2"/>
  <c r="K3808" i="2"/>
  <c r="L3808" i="2" s="1"/>
  <c r="K3807" i="2"/>
  <c r="L3807" i="2" s="1"/>
  <c r="K3806" i="2"/>
  <c r="L3806" i="2" s="1"/>
  <c r="K3805" i="2"/>
  <c r="L3805" i="2" s="1"/>
  <c r="L3804" i="2"/>
  <c r="K3804" i="2"/>
  <c r="L3803" i="2"/>
  <c r="K3803" i="2"/>
  <c r="K3802" i="2"/>
  <c r="L3802" i="2" s="1"/>
  <c r="K3801" i="2"/>
  <c r="L3801" i="2" s="1"/>
  <c r="K3800" i="2"/>
  <c r="L3800" i="2" s="1"/>
  <c r="K3799" i="2"/>
  <c r="L3799" i="2" s="1"/>
  <c r="K3798" i="2"/>
  <c r="L3798" i="2" s="1"/>
  <c r="K3797" i="2"/>
  <c r="L3797" i="2" s="1"/>
  <c r="L3796" i="2"/>
  <c r="K3796" i="2"/>
  <c r="K3795" i="2"/>
  <c r="L3795" i="2" s="1"/>
  <c r="K3794" i="2"/>
  <c r="L3794" i="2" s="1"/>
  <c r="K3793" i="2"/>
  <c r="L3793" i="2" s="1"/>
  <c r="K3792" i="2"/>
  <c r="L3792" i="2" s="1"/>
  <c r="L3791" i="2"/>
  <c r="K3791" i="2"/>
  <c r="K3790" i="2"/>
  <c r="L3790" i="2" s="1"/>
  <c r="K3789" i="2"/>
  <c r="L3789" i="2" s="1"/>
  <c r="K3788" i="2"/>
  <c r="L3788" i="2" s="1"/>
  <c r="K3787" i="2"/>
  <c r="L3787" i="2" s="1"/>
  <c r="K3786" i="2"/>
  <c r="L3786" i="2" s="1"/>
  <c r="K3785" i="2"/>
  <c r="L3785" i="2" s="1"/>
  <c r="K3784" i="2"/>
  <c r="L3784" i="2" s="1"/>
  <c r="L3783" i="2"/>
  <c r="K3783" i="2"/>
  <c r="K3782" i="2"/>
  <c r="L3782" i="2" s="1"/>
  <c r="K3781" i="2"/>
  <c r="L3781" i="2" s="1"/>
  <c r="K3780" i="2"/>
  <c r="L3780" i="2" s="1"/>
  <c r="K3779" i="2"/>
  <c r="L3779" i="2" s="1"/>
  <c r="K3778" i="2"/>
  <c r="L3778" i="2" s="1"/>
  <c r="K3777" i="2"/>
  <c r="L3777" i="2" s="1"/>
  <c r="K3776" i="2"/>
  <c r="L3776" i="2" s="1"/>
  <c r="K3775" i="2"/>
  <c r="L3775" i="2" s="1"/>
  <c r="L3774" i="2"/>
  <c r="K3774" i="2"/>
  <c r="K3773" i="2"/>
  <c r="L3773" i="2" s="1"/>
  <c r="K3772" i="2"/>
  <c r="L3772" i="2" s="1"/>
  <c r="K3771" i="2"/>
  <c r="L3771" i="2" s="1"/>
  <c r="L3770" i="2"/>
  <c r="K3770" i="2"/>
  <c r="K3769" i="2"/>
  <c r="L3769" i="2" s="1"/>
  <c r="K3768" i="2"/>
  <c r="L3768" i="2" s="1"/>
  <c r="K3767" i="2"/>
  <c r="L3767" i="2" s="1"/>
  <c r="K3766" i="2"/>
  <c r="L3766" i="2" s="1"/>
  <c r="K3765" i="2"/>
  <c r="L3765" i="2" s="1"/>
  <c r="K3764" i="2"/>
  <c r="L3764" i="2" s="1"/>
  <c r="K3763" i="2"/>
  <c r="L3763" i="2" s="1"/>
  <c r="K3762" i="2"/>
  <c r="L3762" i="2" s="1"/>
  <c r="K3761" i="2"/>
  <c r="L3761" i="2" s="1"/>
  <c r="K3760" i="2"/>
  <c r="L3760" i="2" s="1"/>
  <c r="K3759" i="2"/>
  <c r="L3759" i="2" s="1"/>
  <c r="K3758" i="2"/>
  <c r="L3758" i="2" s="1"/>
  <c r="K3757" i="2"/>
  <c r="L3757" i="2" s="1"/>
  <c r="K3756" i="2"/>
  <c r="L3756" i="2" s="1"/>
  <c r="L3755" i="2"/>
  <c r="K3755" i="2"/>
  <c r="L3754" i="2"/>
  <c r="K3754" i="2"/>
  <c r="K3753" i="2"/>
  <c r="L3753" i="2" s="1"/>
  <c r="K3752" i="2"/>
  <c r="L3752" i="2" s="1"/>
  <c r="K3751" i="2"/>
  <c r="L3751" i="2" s="1"/>
  <c r="L3750" i="2"/>
  <c r="K3750" i="2"/>
  <c r="K3749" i="2"/>
  <c r="L3749" i="2" s="1"/>
  <c r="K3748" i="2"/>
  <c r="L3748" i="2" s="1"/>
  <c r="L3747" i="2"/>
  <c r="K3747" i="2"/>
  <c r="K3746" i="2"/>
  <c r="L3746" i="2" s="1"/>
  <c r="K3745" i="2"/>
  <c r="L3745" i="2" s="1"/>
  <c r="K3744" i="2"/>
  <c r="L3744" i="2" s="1"/>
  <c r="K3743" i="2"/>
  <c r="L3743" i="2" s="1"/>
  <c r="K3742" i="2"/>
  <c r="L3742" i="2" s="1"/>
  <c r="K3741" i="2"/>
  <c r="L3741" i="2" s="1"/>
  <c r="K3740" i="2"/>
  <c r="L3740" i="2" s="1"/>
  <c r="K3739" i="2"/>
  <c r="L3739" i="2" s="1"/>
  <c r="K3738" i="2"/>
  <c r="L3738" i="2" s="1"/>
  <c r="L3737" i="2"/>
  <c r="K3737" i="2"/>
  <c r="K3736" i="2"/>
  <c r="L3736" i="2" s="1"/>
  <c r="K3735" i="2"/>
  <c r="L3735" i="2" s="1"/>
  <c r="K3734" i="2"/>
  <c r="L3734" i="2" s="1"/>
  <c r="K3733" i="2"/>
  <c r="L3733" i="2" s="1"/>
  <c r="L3732" i="2"/>
  <c r="K3732" i="2"/>
  <c r="K3731" i="2"/>
  <c r="L3731" i="2" s="1"/>
  <c r="K3730" i="2"/>
  <c r="L3730" i="2" s="1"/>
  <c r="K3729" i="2"/>
  <c r="L3729" i="2" s="1"/>
  <c r="K3728" i="2"/>
  <c r="L3728" i="2" s="1"/>
  <c r="K3727" i="2"/>
  <c r="L3727" i="2" s="1"/>
  <c r="L3726" i="2"/>
  <c r="K3726" i="2"/>
  <c r="L3725" i="2"/>
  <c r="K3725" i="2"/>
  <c r="L3724" i="2"/>
  <c r="K3724" i="2"/>
  <c r="K3723" i="2"/>
  <c r="L3723" i="2" s="1"/>
  <c r="K3722" i="2"/>
  <c r="L3722" i="2" s="1"/>
  <c r="K3721" i="2"/>
  <c r="L3721" i="2" s="1"/>
  <c r="K3720" i="2"/>
  <c r="L3720" i="2" s="1"/>
  <c r="L3719" i="2"/>
  <c r="K3719" i="2"/>
  <c r="L3718" i="2"/>
  <c r="K3718" i="2"/>
  <c r="L3717" i="2"/>
  <c r="K3717" i="2"/>
  <c r="K3716" i="2"/>
  <c r="L3716" i="2" s="1"/>
  <c r="K3715" i="2"/>
  <c r="L3715" i="2" s="1"/>
  <c r="K3714" i="2"/>
  <c r="L3714" i="2" s="1"/>
  <c r="K3713" i="2"/>
  <c r="L3713" i="2" s="1"/>
  <c r="L3712" i="2"/>
  <c r="K3712" i="2"/>
  <c r="L3711" i="2"/>
  <c r="K3711" i="2"/>
  <c r="K3710" i="2"/>
  <c r="L3710" i="2" s="1"/>
  <c r="L3709" i="2"/>
  <c r="K3709" i="2"/>
  <c r="K3708" i="2"/>
  <c r="L3708" i="2" s="1"/>
  <c r="L3707" i="2"/>
  <c r="K3707" i="2"/>
  <c r="K3706" i="2"/>
  <c r="L3706" i="2" s="1"/>
  <c r="L3705" i="2"/>
  <c r="K3705" i="2"/>
  <c r="K3704" i="2"/>
  <c r="L3704" i="2" s="1"/>
  <c r="L3703" i="2"/>
  <c r="K3703" i="2"/>
  <c r="K3702" i="2"/>
  <c r="L3702" i="2" s="1"/>
  <c r="K3701" i="2"/>
  <c r="L3701" i="2" s="1"/>
  <c r="K3700" i="2"/>
  <c r="L3700" i="2" s="1"/>
  <c r="L3699" i="2"/>
  <c r="K3699" i="2"/>
  <c r="K3698" i="2"/>
  <c r="L3698" i="2" s="1"/>
  <c r="L3697" i="2"/>
  <c r="K3697" i="2"/>
  <c r="K3696" i="2"/>
  <c r="L3696" i="2" s="1"/>
  <c r="K3695" i="2"/>
  <c r="L3695" i="2" s="1"/>
  <c r="K3694" i="2"/>
  <c r="L3694" i="2" s="1"/>
  <c r="L3693" i="2"/>
  <c r="K3693" i="2"/>
  <c r="K3692" i="2"/>
  <c r="L3692" i="2" s="1"/>
  <c r="K3691" i="2"/>
  <c r="L3691" i="2" s="1"/>
  <c r="K3690" i="2"/>
  <c r="L3690" i="2" s="1"/>
  <c r="K3689" i="2"/>
  <c r="L3689" i="2" s="1"/>
  <c r="K3688" i="2"/>
  <c r="L3688" i="2" s="1"/>
  <c r="L3687" i="2"/>
  <c r="K3687" i="2"/>
  <c r="K3686" i="2"/>
  <c r="L3686" i="2" s="1"/>
  <c r="K3685" i="2"/>
  <c r="L3685" i="2" s="1"/>
  <c r="L3684" i="2"/>
  <c r="K3684" i="2"/>
  <c r="K3683" i="2"/>
  <c r="L3683" i="2" s="1"/>
  <c r="K3682" i="2"/>
  <c r="L3682" i="2" s="1"/>
  <c r="K3681" i="2"/>
  <c r="L3681" i="2" s="1"/>
  <c r="L3680" i="2"/>
  <c r="K3680" i="2"/>
  <c r="K3679" i="2"/>
  <c r="L3679" i="2" s="1"/>
  <c r="L3678" i="2"/>
  <c r="K3678" i="2"/>
  <c r="K3677" i="2"/>
  <c r="L3677" i="2" s="1"/>
  <c r="K3676" i="2"/>
  <c r="L3676" i="2" s="1"/>
  <c r="K3675" i="2"/>
  <c r="L3675" i="2" s="1"/>
  <c r="K3674" i="2"/>
  <c r="L3674" i="2" s="1"/>
  <c r="K3673" i="2"/>
  <c r="L3673" i="2" s="1"/>
  <c r="K3672" i="2"/>
  <c r="L3672" i="2" s="1"/>
  <c r="L3671" i="2"/>
  <c r="K3671" i="2"/>
  <c r="K3670" i="2"/>
  <c r="L3670" i="2" s="1"/>
  <c r="K3669" i="2"/>
  <c r="L3669" i="2" s="1"/>
  <c r="K3668" i="2"/>
  <c r="L3668" i="2" s="1"/>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L3656" i="2"/>
  <c r="K3656" i="2"/>
  <c r="K3655" i="2"/>
  <c r="L3655" i="2" s="1"/>
  <c r="K3654" i="2"/>
  <c r="L3654" i="2" s="1"/>
  <c r="K3653" i="2"/>
  <c r="L3653" i="2" s="1"/>
  <c r="K3652" i="2"/>
  <c r="L3652" i="2" s="1"/>
  <c r="K3651" i="2"/>
  <c r="L3651" i="2" s="1"/>
  <c r="L3650" i="2"/>
  <c r="K3650" i="2"/>
  <c r="K3649" i="2"/>
  <c r="L3649" i="2" s="1"/>
  <c r="K3648" i="2"/>
  <c r="L3648" i="2" s="1"/>
  <c r="L3647" i="2"/>
  <c r="K3647" i="2"/>
  <c r="K3646" i="2"/>
  <c r="L3646" i="2" s="1"/>
  <c r="K3645" i="2"/>
  <c r="L3645" i="2" s="1"/>
  <c r="K3644" i="2"/>
  <c r="L3644" i="2" s="1"/>
  <c r="K3643" i="2"/>
  <c r="L3643" i="2" s="1"/>
  <c r="L3642" i="2"/>
  <c r="K3642" i="2"/>
  <c r="K3641" i="2"/>
  <c r="L3641" i="2" s="1"/>
  <c r="L3640" i="2"/>
  <c r="K3640" i="2"/>
  <c r="K3639" i="2"/>
  <c r="L3639" i="2" s="1"/>
  <c r="K3638" i="2"/>
  <c r="L3638" i="2" s="1"/>
  <c r="K3637" i="2"/>
  <c r="L3637" i="2" s="1"/>
  <c r="K3636" i="2"/>
  <c r="L3636" i="2" s="1"/>
  <c r="K3635" i="2"/>
  <c r="L3635" i="2" s="1"/>
  <c r="L3634" i="2"/>
  <c r="K3634" i="2"/>
  <c r="K3633" i="2"/>
  <c r="L3633" i="2" s="1"/>
  <c r="K3632" i="2"/>
  <c r="L3632" i="2" s="1"/>
  <c r="K3631" i="2"/>
  <c r="L3631" i="2" s="1"/>
  <c r="L3630" i="2"/>
  <c r="K3630" i="2"/>
  <c r="K3629" i="2"/>
  <c r="L3629" i="2" s="1"/>
  <c r="K3628" i="2"/>
  <c r="L3628" i="2" s="1"/>
  <c r="K3627" i="2"/>
  <c r="L3627" i="2" s="1"/>
  <c r="K3626" i="2"/>
  <c r="L3626" i="2" s="1"/>
  <c r="K3625" i="2"/>
  <c r="L3625" i="2" s="1"/>
  <c r="K3624" i="2"/>
  <c r="L3624" i="2" s="1"/>
  <c r="K3623" i="2"/>
  <c r="L3623" i="2" s="1"/>
  <c r="K3622" i="2"/>
  <c r="L3622" i="2" s="1"/>
  <c r="L3621" i="2"/>
  <c r="K3621" i="2"/>
  <c r="K3620" i="2"/>
  <c r="L3620" i="2" s="1"/>
  <c r="K3619" i="2"/>
  <c r="L3619" i="2" s="1"/>
  <c r="K3618" i="2"/>
  <c r="L3618" i="2" s="1"/>
  <c r="K3617" i="2"/>
  <c r="L3617" i="2" s="1"/>
  <c r="L3616" i="2"/>
  <c r="K3616" i="2"/>
  <c r="K3615" i="2"/>
  <c r="L3615" i="2" s="1"/>
  <c r="K3614" i="2"/>
  <c r="L3614" i="2" s="1"/>
  <c r="K3613" i="2"/>
  <c r="L3613" i="2" s="1"/>
  <c r="K3612" i="2"/>
  <c r="L3612" i="2" s="1"/>
  <c r="K3611" i="2"/>
  <c r="L3611" i="2" s="1"/>
  <c r="K3610" i="2"/>
  <c r="L3610" i="2" s="1"/>
  <c r="K3609" i="2"/>
  <c r="L3609" i="2" s="1"/>
  <c r="L3608" i="2"/>
  <c r="K3608" i="2"/>
  <c r="K3607" i="2"/>
  <c r="L3607" i="2" s="1"/>
  <c r="K3606" i="2"/>
  <c r="L3606" i="2" s="1"/>
  <c r="K3605" i="2"/>
  <c r="L3605" i="2" s="1"/>
  <c r="K3604" i="2"/>
  <c r="L3604" i="2" s="1"/>
  <c r="K3603" i="2"/>
  <c r="L3603" i="2" s="1"/>
  <c r="K3602" i="2"/>
  <c r="L3602" i="2" s="1"/>
  <c r="K3601" i="2"/>
  <c r="L3601" i="2" s="1"/>
  <c r="K3600" i="2"/>
  <c r="L3600" i="2" s="1"/>
  <c r="K3599" i="2"/>
  <c r="L3599" i="2" s="1"/>
  <c r="K3598" i="2"/>
  <c r="L3598" i="2" s="1"/>
  <c r="K3597" i="2"/>
  <c r="L3597" i="2" s="1"/>
  <c r="K3596" i="2"/>
  <c r="L3596" i="2" s="1"/>
  <c r="K3595" i="2"/>
  <c r="L3595" i="2" s="1"/>
  <c r="K3594" i="2"/>
  <c r="L3594" i="2" s="1"/>
  <c r="L3593" i="2"/>
  <c r="K3593" i="2"/>
  <c r="K3592" i="2"/>
  <c r="L3592" i="2" s="1"/>
  <c r="K3591" i="2"/>
  <c r="L3591" i="2" s="1"/>
  <c r="K3590" i="2"/>
  <c r="L3590" i="2" s="1"/>
  <c r="K3589" i="2"/>
  <c r="L3589" i="2" s="1"/>
  <c r="L3588" i="2"/>
  <c r="K3588" i="2"/>
  <c r="K3587" i="2"/>
  <c r="L3587" i="2" s="1"/>
  <c r="L3586" i="2"/>
  <c r="K3586" i="2"/>
  <c r="K3585" i="2"/>
  <c r="L3585" i="2" s="1"/>
  <c r="K3584" i="2"/>
  <c r="L3584" i="2" s="1"/>
  <c r="K3583" i="2"/>
  <c r="L3583" i="2" s="1"/>
  <c r="K3582" i="2"/>
  <c r="L3582" i="2" s="1"/>
  <c r="K3581" i="2"/>
  <c r="L3581" i="2" s="1"/>
  <c r="L3580" i="2"/>
  <c r="K3580" i="2"/>
  <c r="L3579" i="2"/>
  <c r="K3579" i="2"/>
  <c r="K3578" i="2"/>
  <c r="L3578" i="2" s="1"/>
  <c r="K3577" i="2"/>
  <c r="L3577" i="2" s="1"/>
  <c r="K3576" i="2"/>
  <c r="L3576" i="2" s="1"/>
  <c r="L3575" i="2"/>
  <c r="K3575" i="2"/>
  <c r="K3574" i="2"/>
  <c r="L3574" i="2" s="1"/>
  <c r="K3573" i="2"/>
  <c r="L3573" i="2" s="1"/>
  <c r="L3572" i="2"/>
  <c r="K3572" i="2"/>
  <c r="K3571" i="2"/>
  <c r="L3571" i="2" s="1"/>
  <c r="K3570" i="2"/>
  <c r="L3570" i="2" s="1"/>
  <c r="K3569" i="2"/>
  <c r="L3569" i="2" s="1"/>
  <c r="K3568" i="2"/>
  <c r="L3568" i="2" s="1"/>
  <c r="K3567" i="2"/>
  <c r="L3567" i="2" s="1"/>
  <c r="K3566" i="2"/>
  <c r="L3566" i="2" s="1"/>
  <c r="L3565" i="2"/>
  <c r="K3565" i="2"/>
  <c r="K3564" i="2"/>
  <c r="L3564" i="2" s="1"/>
  <c r="K3563" i="2"/>
  <c r="L3563" i="2" s="1"/>
  <c r="K3562" i="2"/>
  <c r="L3562" i="2" s="1"/>
  <c r="K3561" i="2"/>
  <c r="L3561" i="2" s="1"/>
  <c r="K3560" i="2"/>
  <c r="L3560" i="2" s="1"/>
  <c r="L3559" i="2"/>
  <c r="K3559" i="2"/>
  <c r="K3558" i="2"/>
  <c r="L3558" i="2" s="1"/>
  <c r="K3557" i="2"/>
  <c r="L3557" i="2" s="1"/>
  <c r="K3556" i="2"/>
  <c r="L3556" i="2" s="1"/>
  <c r="K3555" i="2"/>
  <c r="L3555" i="2" s="1"/>
  <c r="K3554" i="2"/>
  <c r="L3554" i="2" s="1"/>
  <c r="L3553" i="2"/>
  <c r="K3553" i="2"/>
  <c r="L3552" i="2"/>
  <c r="K3552" i="2"/>
  <c r="K3551" i="2"/>
  <c r="L3551" i="2" s="1"/>
  <c r="K3550" i="2"/>
  <c r="L3550" i="2" s="1"/>
  <c r="K3549" i="2"/>
  <c r="L3549" i="2" s="1"/>
  <c r="K3548" i="2"/>
  <c r="L3548" i="2" s="1"/>
  <c r="L3547" i="2"/>
  <c r="K3547" i="2"/>
  <c r="K3546" i="2"/>
  <c r="L3546" i="2" s="1"/>
  <c r="K3545" i="2"/>
  <c r="L3545" i="2" s="1"/>
  <c r="K3544" i="2"/>
  <c r="L3544" i="2" s="1"/>
  <c r="K3543" i="2"/>
  <c r="L3543" i="2" s="1"/>
  <c r="K3542" i="2"/>
  <c r="L3542" i="2" s="1"/>
  <c r="L3541" i="2"/>
  <c r="K3541" i="2"/>
  <c r="L3540" i="2"/>
  <c r="K3540" i="2"/>
  <c r="L3539" i="2"/>
  <c r="K3539" i="2"/>
  <c r="K3538" i="2"/>
  <c r="L3538" i="2" s="1"/>
  <c r="K3537" i="2"/>
  <c r="L3537" i="2" s="1"/>
  <c r="K3536" i="2"/>
  <c r="L3536" i="2" s="1"/>
  <c r="L3535" i="2"/>
  <c r="K3535" i="2"/>
  <c r="K3534" i="2"/>
  <c r="L3534" i="2" s="1"/>
  <c r="K3533" i="2"/>
  <c r="L3533" i="2" s="1"/>
  <c r="K3532" i="2"/>
  <c r="L3532" i="2" s="1"/>
  <c r="K3531" i="2"/>
  <c r="L3531" i="2" s="1"/>
  <c r="K3530" i="2"/>
  <c r="L3530" i="2" s="1"/>
  <c r="L3529" i="2"/>
  <c r="K3529" i="2"/>
  <c r="L3528" i="2"/>
  <c r="K3528" i="2"/>
  <c r="K3527" i="2"/>
  <c r="L3527" i="2" s="1"/>
  <c r="K3526" i="2"/>
  <c r="L3526" i="2" s="1"/>
  <c r="K3525" i="2"/>
  <c r="L3525" i="2" s="1"/>
  <c r="K3524" i="2"/>
  <c r="L3524" i="2" s="1"/>
  <c r="L3523" i="2"/>
  <c r="K3523" i="2"/>
  <c r="K3522" i="2"/>
  <c r="L3522" i="2" s="1"/>
  <c r="K3521" i="2"/>
  <c r="L3521" i="2" s="1"/>
  <c r="K3520" i="2"/>
  <c r="L3520" i="2" s="1"/>
  <c r="L3519" i="2"/>
  <c r="K3519" i="2"/>
  <c r="K3518" i="2"/>
  <c r="L3518" i="2" s="1"/>
  <c r="L3517" i="2"/>
  <c r="K3517" i="2"/>
  <c r="K3516" i="2"/>
  <c r="L3516" i="2" s="1"/>
  <c r="K3515" i="2"/>
  <c r="L3515" i="2" s="1"/>
  <c r="K3514" i="2"/>
  <c r="L3514" i="2" s="1"/>
  <c r="K3513" i="2"/>
  <c r="L3513" i="2" s="1"/>
  <c r="K3512" i="2"/>
  <c r="L3512" i="2" s="1"/>
  <c r="L3511" i="2"/>
  <c r="K3511" i="2"/>
  <c r="K3510" i="2"/>
  <c r="L3510" i="2" s="1"/>
  <c r="K3509" i="2"/>
  <c r="L3509" i="2" s="1"/>
  <c r="K3508" i="2"/>
  <c r="L3508" i="2" s="1"/>
  <c r="K3507" i="2"/>
  <c r="L3507" i="2" s="1"/>
  <c r="L3506" i="2"/>
  <c r="K3506" i="2"/>
  <c r="L3505" i="2"/>
  <c r="K3505" i="2"/>
  <c r="K3504" i="2"/>
  <c r="L3504" i="2" s="1"/>
  <c r="K3503" i="2"/>
  <c r="L3503" i="2" s="1"/>
  <c r="K3502" i="2"/>
  <c r="L3502" i="2" s="1"/>
  <c r="K3501" i="2"/>
  <c r="L3501" i="2" s="1"/>
  <c r="L3500" i="2"/>
  <c r="K3500" i="2"/>
  <c r="L3499" i="2"/>
  <c r="K3499" i="2"/>
  <c r="K3498" i="2"/>
  <c r="L3498" i="2" s="1"/>
  <c r="K3497" i="2"/>
  <c r="L3497" i="2" s="1"/>
  <c r="K3496" i="2"/>
  <c r="L3496" i="2" s="1"/>
  <c r="L3495" i="2"/>
  <c r="K3495" i="2"/>
  <c r="K3494" i="2"/>
  <c r="L3494" i="2" s="1"/>
  <c r="L3493" i="2"/>
  <c r="K3493" i="2"/>
  <c r="K3492" i="2"/>
  <c r="L3492" i="2" s="1"/>
  <c r="K3491" i="2"/>
  <c r="L3491" i="2" s="1"/>
  <c r="K3490" i="2"/>
  <c r="L3490" i="2" s="1"/>
  <c r="K3489" i="2"/>
  <c r="L3489" i="2" s="1"/>
  <c r="L3488" i="2"/>
  <c r="K3488" i="2"/>
  <c r="K3487" i="2"/>
  <c r="L3487" i="2" s="1"/>
  <c r="L3486" i="2"/>
  <c r="K3486" i="2"/>
  <c r="K3485" i="2"/>
  <c r="L3485" i="2" s="1"/>
  <c r="L3484" i="2"/>
  <c r="K3484" i="2"/>
  <c r="K3483" i="2"/>
  <c r="L3483" i="2" s="1"/>
  <c r="K3482" i="2"/>
  <c r="L3482" i="2" s="1"/>
  <c r="K3481" i="2"/>
  <c r="L3481" i="2" s="1"/>
  <c r="K3480" i="2"/>
  <c r="L3480" i="2" s="1"/>
  <c r="L3479" i="2"/>
  <c r="K3479" i="2"/>
  <c r="K3478" i="2"/>
  <c r="L3478" i="2" s="1"/>
  <c r="K3477" i="2"/>
  <c r="L3477" i="2" s="1"/>
  <c r="K3476" i="2"/>
  <c r="L3476" i="2" s="1"/>
  <c r="K3475" i="2"/>
  <c r="L3475" i="2" s="1"/>
  <c r="K3474" i="2"/>
  <c r="L3474" i="2" s="1"/>
  <c r="K3473" i="2"/>
  <c r="L3473" i="2" s="1"/>
  <c r="L3472" i="2"/>
  <c r="K3472" i="2"/>
  <c r="L3471" i="2"/>
  <c r="K3471" i="2"/>
  <c r="K3470" i="2"/>
  <c r="L3470" i="2" s="1"/>
  <c r="K3469" i="2"/>
  <c r="L3469" i="2" s="1"/>
  <c r="K3468" i="2"/>
  <c r="L3468" i="2" s="1"/>
  <c r="K3467" i="2"/>
  <c r="L3467" i="2" s="1"/>
  <c r="L3466" i="2"/>
  <c r="K3466" i="2"/>
  <c r="L3465" i="2"/>
  <c r="K3465" i="2"/>
  <c r="K3464" i="2"/>
  <c r="L3464" i="2" s="1"/>
  <c r="K3463" i="2"/>
  <c r="L3463" i="2" s="1"/>
  <c r="K3462" i="2"/>
  <c r="L3462" i="2" s="1"/>
  <c r="K3461" i="2"/>
  <c r="L3461" i="2" s="1"/>
  <c r="K3460" i="2"/>
  <c r="L3460" i="2" s="1"/>
  <c r="K3459" i="2"/>
  <c r="L3459" i="2" s="1"/>
  <c r="L3458" i="2"/>
  <c r="K3458" i="2"/>
  <c r="L3457" i="2"/>
  <c r="K3457" i="2"/>
  <c r="K3456" i="2"/>
  <c r="L3456" i="2" s="1"/>
  <c r="K3455" i="2"/>
  <c r="L3455" i="2" s="1"/>
  <c r="L3454" i="2"/>
  <c r="K3454" i="2"/>
  <c r="K3453" i="2"/>
  <c r="L3453" i="2" s="1"/>
  <c r="L3452" i="2"/>
  <c r="K3452" i="2"/>
  <c r="K3451" i="2"/>
  <c r="L3451" i="2" s="1"/>
  <c r="K3450" i="2"/>
  <c r="L3450" i="2" s="1"/>
  <c r="K3449" i="2"/>
  <c r="L3449" i="2" s="1"/>
  <c r="K3448" i="2"/>
  <c r="L3448" i="2" s="1"/>
  <c r="K3447" i="2"/>
  <c r="L3447" i="2" s="1"/>
  <c r="L3446" i="2"/>
  <c r="K3446" i="2"/>
  <c r="K3445" i="2"/>
  <c r="L3445" i="2" s="1"/>
  <c r="K3444" i="2"/>
  <c r="L3444" i="2" s="1"/>
  <c r="K3443" i="2"/>
  <c r="L3443" i="2" s="1"/>
  <c r="K3442" i="2"/>
  <c r="L3442" i="2" s="1"/>
  <c r="K3441" i="2"/>
  <c r="L3441" i="2" s="1"/>
  <c r="K3440" i="2"/>
  <c r="L3440" i="2" s="1"/>
  <c r="K3439" i="2"/>
  <c r="L3439" i="2" s="1"/>
  <c r="K3438" i="2"/>
  <c r="L3438" i="2" s="1"/>
  <c r="K3437" i="2"/>
  <c r="L3437" i="2" s="1"/>
  <c r="K3436" i="2"/>
  <c r="L3436" i="2" s="1"/>
  <c r="K3435" i="2"/>
  <c r="L3435" i="2" s="1"/>
  <c r="K3434" i="2"/>
  <c r="L3434" i="2" s="1"/>
  <c r="K3433" i="2"/>
  <c r="L3433" i="2" s="1"/>
  <c r="L3432" i="2"/>
  <c r="K3432" i="2"/>
  <c r="K3431" i="2"/>
  <c r="L3431" i="2" s="1"/>
  <c r="K3430" i="2"/>
  <c r="L3430" i="2" s="1"/>
  <c r="K3429" i="2"/>
  <c r="L3429" i="2" s="1"/>
  <c r="K3428" i="2"/>
  <c r="L3428" i="2" s="1"/>
  <c r="K3427" i="2"/>
  <c r="L3427" i="2" s="1"/>
  <c r="K3426" i="2"/>
  <c r="L3426" i="2" s="1"/>
  <c r="K3425" i="2"/>
  <c r="L3425" i="2" s="1"/>
  <c r="K3424" i="2"/>
  <c r="L3424" i="2" s="1"/>
  <c r="K3423" i="2"/>
  <c r="L3423" i="2" s="1"/>
  <c r="K3422" i="2"/>
  <c r="L3422" i="2" s="1"/>
  <c r="K3421" i="2"/>
  <c r="L3421" i="2" s="1"/>
  <c r="K3420" i="2"/>
  <c r="L3420" i="2" s="1"/>
  <c r="L3419" i="2"/>
  <c r="K3419" i="2"/>
  <c r="K3418" i="2"/>
  <c r="L3418" i="2" s="1"/>
  <c r="K3417" i="2"/>
  <c r="L3417" i="2" s="1"/>
  <c r="K3416" i="2"/>
  <c r="L3416" i="2" s="1"/>
  <c r="K3415" i="2"/>
  <c r="L3415" i="2" s="1"/>
  <c r="K3414" i="2"/>
  <c r="L3414" i="2" s="1"/>
  <c r="K3413" i="2"/>
  <c r="L3413" i="2" s="1"/>
  <c r="L3412" i="2"/>
  <c r="K3412" i="2"/>
  <c r="K3411" i="2"/>
  <c r="L3411" i="2" s="1"/>
  <c r="L3410" i="2"/>
  <c r="K3410" i="2"/>
  <c r="K3409" i="2"/>
  <c r="L3409" i="2" s="1"/>
  <c r="K3408" i="2"/>
  <c r="L3408" i="2" s="1"/>
  <c r="K3407" i="2"/>
  <c r="L3407" i="2" s="1"/>
  <c r="L3406" i="2"/>
  <c r="K3406" i="2"/>
  <c r="K3405" i="2"/>
  <c r="L3405" i="2" s="1"/>
  <c r="K3404" i="2"/>
  <c r="L3404" i="2" s="1"/>
  <c r="K3403" i="2"/>
  <c r="L3403" i="2" s="1"/>
  <c r="K3402" i="2"/>
  <c r="L3402" i="2" s="1"/>
  <c r="K3401" i="2"/>
  <c r="L3401" i="2" s="1"/>
  <c r="K3400" i="2"/>
  <c r="L3400" i="2" s="1"/>
  <c r="K3399" i="2"/>
  <c r="L3399" i="2" s="1"/>
  <c r="L3398" i="2"/>
  <c r="K3398" i="2"/>
  <c r="K3397" i="2"/>
  <c r="L3397" i="2" s="1"/>
  <c r="K3396" i="2"/>
  <c r="L3396" i="2" s="1"/>
  <c r="K3395" i="2"/>
  <c r="L3395" i="2" s="1"/>
  <c r="K3394" i="2"/>
  <c r="L3394" i="2" s="1"/>
  <c r="L3393" i="2"/>
  <c r="K3393" i="2"/>
  <c r="K3392" i="2"/>
  <c r="L3392" i="2" s="1"/>
  <c r="K3391" i="2"/>
  <c r="L3391" i="2" s="1"/>
  <c r="K3390" i="2"/>
  <c r="L3390" i="2" s="1"/>
  <c r="L3389" i="2"/>
  <c r="K3389" i="2"/>
  <c r="K3388" i="2"/>
  <c r="L3388" i="2" s="1"/>
  <c r="K3387" i="2"/>
  <c r="L3387" i="2" s="1"/>
  <c r="K3386" i="2"/>
  <c r="L3386" i="2" s="1"/>
  <c r="K3385" i="2"/>
  <c r="L3385" i="2" s="1"/>
  <c r="K3384" i="2"/>
  <c r="L3384" i="2" s="1"/>
  <c r="K3383" i="2"/>
  <c r="L3383" i="2" s="1"/>
  <c r="L3382" i="2"/>
  <c r="K3382" i="2"/>
  <c r="K3381" i="2"/>
  <c r="L3381" i="2" s="1"/>
  <c r="L3380" i="2"/>
  <c r="K3380" i="2"/>
  <c r="K3379" i="2"/>
  <c r="L3379" i="2" s="1"/>
  <c r="K3378" i="2"/>
  <c r="L3378" i="2" s="1"/>
  <c r="K3377" i="2"/>
  <c r="L3377" i="2" s="1"/>
  <c r="K3376" i="2"/>
  <c r="L3376" i="2" s="1"/>
  <c r="L3375" i="2"/>
  <c r="K3375" i="2"/>
  <c r="K3374" i="2"/>
  <c r="L3374" i="2" s="1"/>
  <c r="K3373" i="2"/>
  <c r="L3373" i="2" s="1"/>
  <c r="K3372" i="2"/>
  <c r="L3372" i="2" s="1"/>
  <c r="K3371" i="2"/>
  <c r="L3371" i="2" s="1"/>
  <c r="K3370" i="2"/>
  <c r="L3370" i="2" s="1"/>
  <c r="K3369" i="2"/>
  <c r="L3369" i="2" s="1"/>
  <c r="L3368" i="2"/>
  <c r="K3368" i="2"/>
  <c r="K3367" i="2"/>
  <c r="L3367" i="2" s="1"/>
  <c r="K3366" i="2"/>
  <c r="L3366" i="2" s="1"/>
  <c r="K3365" i="2"/>
  <c r="L3365" i="2" s="1"/>
  <c r="K3364" i="2"/>
  <c r="L3364" i="2" s="1"/>
  <c r="L3363" i="2"/>
  <c r="K3363" i="2"/>
  <c r="K3362" i="2"/>
  <c r="L3362" i="2" s="1"/>
  <c r="K3361" i="2"/>
  <c r="L3361" i="2" s="1"/>
  <c r="L3360" i="2"/>
  <c r="K3360" i="2"/>
  <c r="K3359" i="2"/>
  <c r="L3359" i="2" s="1"/>
  <c r="K3358" i="2"/>
  <c r="L3358" i="2" s="1"/>
  <c r="K3357" i="2"/>
  <c r="L3357" i="2" s="1"/>
  <c r="K3356" i="2"/>
  <c r="L3356" i="2" s="1"/>
  <c r="K3355" i="2"/>
  <c r="L3355" i="2" s="1"/>
  <c r="K3354" i="2"/>
  <c r="L3354" i="2" s="1"/>
  <c r="K3353" i="2"/>
  <c r="L3353" i="2" s="1"/>
  <c r="K3352" i="2"/>
  <c r="L3352" i="2" s="1"/>
  <c r="K3351" i="2"/>
  <c r="L3351" i="2" s="1"/>
  <c r="K3350" i="2"/>
  <c r="L3350" i="2" s="1"/>
  <c r="K3349" i="2"/>
  <c r="L3349" i="2" s="1"/>
  <c r="L3348" i="2"/>
  <c r="K3348" i="2"/>
  <c r="L3347" i="2"/>
  <c r="K3347" i="2"/>
  <c r="K3346" i="2"/>
  <c r="L3346" i="2" s="1"/>
  <c r="K3345" i="2"/>
  <c r="L3345" i="2" s="1"/>
  <c r="K3344" i="2"/>
  <c r="L3344" i="2" s="1"/>
  <c r="K3343" i="2"/>
  <c r="L3343" i="2" s="1"/>
  <c r="K3342" i="2"/>
  <c r="L3342" i="2" s="1"/>
  <c r="K3341" i="2"/>
  <c r="L3341" i="2" s="1"/>
  <c r="K3340" i="2"/>
  <c r="L3340" i="2" s="1"/>
  <c r="L3339" i="2"/>
  <c r="K3339" i="2"/>
  <c r="K3338" i="2"/>
  <c r="L3338" i="2" s="1"/>
  <c r="K3337" i="2"/>
  <c r="L3337" i="2" s="1"/>
  <c r="K3336" i="2"/>
  <c r="L3336" i="2" s="1"/>
  <c r="K3335" i="2"/>
  <c r="L3335" i="2" s="1"/>
  <c r="L3334" i="2"/>
  <c r="K3334" i="2"/>
  <c r="K3333" i="2"/>
  <c r="L3333" i="2" s="1"/>
  <c r="L3332" i="2"/>
  <c r="K3332" i="2"/>
  <c r="K3331" i="2"/>
  <c r="L3331" i="2" s="1"/>
  <c r="K3330" i="2"/>
  <c r="L3330" i="2" s="1"/>
  <c r="K3329" i="2"/>
  <c r="L3329" i="2" s="1"/>
  <c r="K3328" i="2"/>
  <c r="L3328" i="2" s="1"/>
  <c r="K3327" i="2"/>
  <c r="L3327" i="2" s="1"/>
  <c r="L3326" i="2"/>
  <c r="K3326" i="2"/>
  <c r="K3325" i="2"/>
  <c r="L3325" i="2" s="1"/>
  <c r="K3324" i="2"/>
  <c r="L3324" i="2" s="1"/>
  <c r="K3323" i="2"/>
  <c r="L3323" i="2" s="1"/>
  <c r="K3322" i="2"/>
  <c r="L3322" i="2" s="1"/>
  <c r="L3321" i="2"/>
  <c r="K3321" i="2"/>
  <c r="K3320" i="2"/>
  <c r="L3320" i="2" s="1"/>
  <c r="K3319" i="2"/>
  <c r="L3319" i="2" s="1"/>
  <c r="K3318" i="2"/>
  <c r="L3318" i="2" s="1"/>
  <c r="K3317" i="2"/>
  <c r="L3317" i="2" s="1"/>
  <c r="K3316" i="2"/>
  <c r="L3316" i="2" s="1"/>
  <c r="K3315" i="2"/>
  <c r="L3315" i="2" s="1"/>
  <c r="K3314" i="2"/>
  <c r="L3314" i="2" s="1"/>
  <c r="K3313" i="2"/>
  <c r="L3313" i="2" s="1"/>
  <c r="K3312" i="2"/>
  <c r="L3312" i="2" s="1"/>
  <c r="K3311" i="2"/>
  <c r="L3311" i="2" s="1"/>
  <c r="K3310" i="2"/>
  <c r="L3310" i="2" s="1"/>
  <c r="K3309" i="2"/>
  <c r="L3309" i="2" s="1"/>
  <c r="L3308" i="2"/>
  <c r="K3308" i="2"/>
  <c r="K3307" i="2"/>
  <c r="L3307" i="2" s="1"/>
  <c r="K3306" i="2"/>
  <c r="L3306" i="2" s="1"/>
  <c r="K3305" i="2"/>
  <c r="L3305" i="2" s="1"/>
  <c r="L3304" i="2"/>
  <c r="K3304" i="2"/>
  <c r="K3303" i="2"/>
  <c r="L3303" i="2" s="1"/>
  <c r="K3302" i="2"/>
  <c r="L3302" i="2" s="1"/>
  <c r="K3301" i="2"/>
  <c r="L3301" i="2" s="1"/>
  <c r="K3300" i="2"/>
  <c r="L3300" i="2" s="1"/>
  <c r="L3299" i="2"/>
  <c r="K3299" i="2"/>
  <c r="K3298" i="2"/>
  <c r="L3298" i="2" s="1"/>
  <c r="L3297" i="2"/>
  <c r="K3297" i="2"/>
  <c r="K3296" i="2"/>
  <c r="L3296" i="2" s="1"/>
  <c r="K3295" i="2"/>
  <c r="L3295" i="2" s="1"/>
  <c r="K3294" i="2"/>
  <c r="L3294" i="2" s="1"/>
  <c r="K3293" i="2"/>
  <c r="L3293" i="2" s="1"/>
  <c r="K3292" i="2"/>
  <c r="L3292" i="2" s="1"/>
  <c r="L3291" i="2"/>
  <c r="K3291" i="2"/>
  <c r="L3290" i="2"/>
  <c r="K3290" i="2"/>
  <c r="K3289" i="2"/>
  <c r="L3289" i="2" s="1"/>
  <c r="L3288" i="2"/>
  <c r="K3288" i="2"/>
  <c r="K3287" i="2"/>
  <c r="L3287" i="2" s="1"/>
  <c r="K3286" i="2"/>
  <c r="L3286" i="2" s="1"/>
  <c r="K3285" i="2"/>
  <c r="L3285" i="2" s="1"/>
  <c r="L3284" i="2"/>
  <c r="K3284" i="2"/>
  <c r="K3283" i="2"/>
  <c r="L3283" i="2" s="1"/>
  <c r="K3282" i="2"/>
  <c r="L3282" i="2" s="1"/>
  <c r="K3281" i="2"/>
  <c r="L3281" i="2" s="1"/>
  <c r="K3280" i="2"/>
  <c r="L3280" i="2" s="1"/>
  <c r="K3279" i="2"/>
  <c r="L3279" i="2" s="1"/>
  <c r="L3278" i="2"/>
  <c r="K3278" i="2"/>
  <c r="K3277" i="2"/>
  <c r="L3277" i="2" s="1"/>
  <c r="K3276" i="2"/>
  <c r="L3276" i="2" s="1"/>
  <c r="L3275" i="2"/>
  <c r="K3275" i="2"/>
  <c r="K3274" i="2"/>
  <c r="L3274" i="2" s="1"/>
  <c r="K3273" i="2"/>
  <c r="L3273" i="2" s="1"/>
  <c r="K3272" i="2"/>
  <c r="L3272" i="2" s="1"/>
  <c r="K3271" i="2"/>
  <c r="L3271" i="2" s="1"/>
  <c r="K3270" i="2"/>
  <c r="L3270" i="2" s="1"/>
  <c r="K3269" i="2"/>
  <c r="L3269" i="2" s="1"/>
  <c r="K3268" i="2"/>
  <c r="L3268" i="2" s="1"/>
  <c r="K3267" i="2"/>
  <c r="L3267" i="2" s="1"/>
  <c r="K3266" i="2"/>
  <c r="L3266" i="2" s="1"/>
  <c r="K3265" i="2"/>
  <c r="L3265" i="2" s="1"/>
  <c r="K3264" i="2"/>
  <c r="L3264" i="2" s="1"/>
  <c r="K3263" i="2"/>
  <c r="L3263" i="2" s="1"/>
  <c r="L3262" i="2"/>
  <c r="K3262" i="2"/>
  <c r="K3261" i="2"/>
  <c r="L3261" i="2" s="1"/>
  <c r="K3260" i="2"/>
  <c r="L3260" i="2" s="1"/>
  <c r="K3259" i="2"/>
  <c r="L3259" i="2" s="1"/>
  <c r="K3258" i="2"/>
  <c r="L3258" i="2" s="1"/>
  <c r="K3257" i="2"/>
  <c r="L3257" i="2" s="1"/>
  <c r="L3256" i="2"/>
  <c r="K3256" i="2"/>
  <c r="K3255" i="2"/>
  <c r="L3255" i="2" s="1"/>
  <c r="L3254" i="2"/>
  <c r="K3254" i="2"/>
  <c r="K3253" i="2"/>
  <c r="L3253" i="2" s="1"/>
  <c r="K3252" i="2"/>
  <c r="L3252" i="2" s="1"/>
  <c r="K3251" i="2"/>
  <c r="L3251" i="2" s="1"/>
  <c r="K3250" i="2"/>
  <c r="L3250" i="2" s="1"/>
  <c r="L3249" i="2"/>
  <c r="K3249" i="2"/>
  <c r="K3248" i="2"/>
  <c r="L3248" i="2" s="1"/>
  <c r="K3247" i="2"/>
  <c r="L3247" i="2" s="1"/>
  <c r="K3246" i="2"/>
  <c r="L3246" i="2" s="1"/>
  <c r="K3245" i="2"/>
  <c r="L3245" i="2" s="1"/>
  <c r="K3244" i="2"/>
  <c r="L3244" i="2" s="1"/>
  <c r="K3243" i="2"/>
  <c r="L3243" i="2" s="1"/>
  <c r="K3242" i="2"/>
  <c r="L3242" i="2" s="1"/>
  <c r="K3241" i="2"/>
  <c r="L3241" i="2" s="1"/>
  <c r="K3240" i="2"/>
  <c r="L3240" i="2" s="1"/>
  <c r="K3239" i="2"/>
  <c r="L3239" i="2" s="1"/>
  <c r="K3238" i="2"/>
  <c r="L3238" i="2" s="1"/>
  <c r="K3237" i="2"/>
  <c r="L3237" i="2" s="1"/>
  <c r="L3236" i="2"/>
  <c r="K3236" i="2"/>
  <c r="K3235" i="2"/>
  <c r="L3235" i="2" s="1"/>
  <c r="K3234" i="2"/>
  <c r="L3234" i="2" s="1"/>
  <c r="L3233" i="2"/>
  <c r="K3233" i="2"/>
  <c r="K3232" i="2"/>
  <c r="L3232" i="2" s="1"/>
  <c r="K3231" i="2"/>
  <c r="L3231" i="2" s="1"/>
  <c r="K3230" i="2"/>
  <c r="L3230" i="2" s="1"/>
  <c r="K3229" i="2"/>
  <c r="L3229" i="2" s="1"/>
  <c r="K3228" i="2"/>
  <c r="L3228" i="2" s="1"/>
  <c r="L3227" i="2"/>
  <c r="K3227" i="2"/>
  <c r="L3226" i="2"/>
  <c r="K3226" i="2"/>
  <c r="K3225" i="2"/>
  <c r="L3225" i="2" s="1"/>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L3212" i="2"/>
  <c r="K3212" i="2"/>
  <c r="K3211" i="2"/>
  <c r="L3211" i="2" s="1"/>
  <c r="K3210" i="2"/>
  <c r="L3210" i="2" s="1"/>
  <c r="K3209" i="2"/>
  <c r="L3209" i="2" s="1"/>
  <c r="K3208" i="2"/>
  <c r="L3208" i="2" s="1"/>
  <c r="L3207" i="2"/>
  <c r="K3207" i="2"/>
  <c r="K3206" i="2"/>
  <c r="L3206" i="2" s="1"/>
  <c r="K3205" i="2"/>
  <c r="L3205" i="2" s="1"/>
  <c r="L3204" i="2"/>
  <c r="K3204" i="2"/>
  <c r="L3203" i="2"/>
  <c r="K3203" i="2"/>
  <c r="K3202" i="2"/>
  <c r="L3202" i="2" s="1"/>
  <c r="K3201" i="2"/>
  <c r="L3201" i="2" s="1"/>
  <c r="K3200" i="2"/>
  <c r="L3200" i="2" s="1"/>
  <c r="K3199" i="2"/>
  <c r="L3199" i="2" s="1"/>
  <c r="K3198" i="2"/>
  <c r="L3198" i="2" s="1"/>
  <c r="L3197" i="2"/>
  <c r="K3197" i="2"/>
  <c r="K3196" i="2"/>
  <c r="L3196" i="2" s="1"/>
  <c r="K3195" i="2"/>
  <c r="L3195" i="2" s="1"/>
  <c r="K3194" i="2"/>
  <c r="L3194" i="2" s="1"/>
  <c r="K3193" i="2"/>
  <c r="L3193" i="2" s="1"/>
  <c r="K3192" i="2"/>
  <c r="L3192" i="2" s="1"/>
  <c r="K3191" i="2"/>
  <c r="L3191" i="2" s="1"/>
  <c r="L3190" i="2"/>
  <c r="K3190" i="2"/>
  <c r="K3189" i="2"/>
  <c r="L3189" i="2" s="1"/>
  <c r="K3188" i="2"/>
  <c r="L3188" i="2" s="1"/>
  <c r="K3187" i="2"/>
  <c r="L3187" i="2" s="1"/>
  <c r="K3186" i="2"/>
  <c r="L3186" i="2" s="1"/>
  <c r="L3185" i="2"/>
  <c r="K3185" i="2"/>
  <c r="K3184" i="2"/>
  <c r="L3184" i="2" s="1"/>
  <c r="K3183" i="2"/>
  <c r="L3183" i="2" s="1"/>
  <c r="K3182" i="2"/>
  <c r="L3182" i="2" s="1"/>
  <c r="K3181" i="2"/>
  <c r="L3181" i="2" s="1"/>
  <c r="K3180" i="2"/>
  <c r="L3180" i="2" s="1"/>
  <c r="K3179" i="2"/>
  <c r="L3179" i="2" s="1"/>
  <c r="K3178" i="2"/>
  <c r="L3178" i="2" s="1"/>
  <c r="L3177" i="2"/>
  <c r="K3177" i="2"/>
  <c r="K3176" i="2"/>
  <c r="L3176" i="2" s="1"/>
  <c r="K3175" i="2"/>
  <c r="L3175" i="2" s="1"/>
  <c r="K3174" i="2"/>
  <c r="L3174" i="2" s="1"/>
  <c r="K3173" i="2"/>
  <c r="L3173" i="2" s="1"/>
  <c r="K3172" i="2"/>
  <c r="L3172" i="2" s="1"/>
  <c r="L3171" i="2"/>
  <c r="K3171" i="2"/>
  <c r="K3170" i="2"/>
  <c r="L3170" i="2" s="1"/>
  <c r="K3169" i="2"/>
  <c r="L3169" i="2" s="1"/>
  <c r="L3168" i="2"/>
  <c r="K3168" i="2"/>
  <c r="K3167" i="2"/>
  <c r="L3167" i="2" s="1"/>
  <c r="K3166" i="2"/>
  <c r="L3166" i="2" s="1"/>
  <c r="K3165" i="2"/>
  <c r="L3165" i="2" s="1"/>
  <c r="L3164" i="2"/>
  <c r="K3164" i="2"/>
  <c r="K3163" i="2"/>
  <c r="L3163" i="2" s="1"/>
  <c r="L3162" i="2"/>
  <c r="K3162" i="2"/>
  <c r="K3161" i="2"/>
  <c r="L3161" i="2" s="1"/>
  <c r="K3160" i="2"/>
  <c r="L3160" i="2" s="1"/>
  <c r="K3159" i="2"/>
  <c r="L3159" i="2" s="1"/>
  <c r="L3158" i="2"/>
  <c r="K3158" i="2"/>
  <c r="K3157" i="2"/>
  <c r="L3157" i="2" s="1"/>
  <c r="K3156" i="2"/>
  <c r="L3156" i="2" s="1"/>
  <c r="L3155" i="2"/>
  <c r="K3155" i="2"/>
  <c r="K3154" i="2"/>
  <c r="L3154" i="2" s="1"/>
  <c r="K3153" i="2"/>
  <c r="L3153" i="2" s="1"/>
  <c r="K3152" i="2"/>
  <c r="L3152" i="2" s="1"/>
  <c r="K3151" i="2"/>
  <c r="L3151" i="2" s="1"/>
  <c r="K3150" i="2"/>
  <c r="L3150" i="2" s="1"/>
  <c r="L3149" i="2"/>
  <c r="K3149" i="2"/>
  <c r="L3148" i="2"/>
  <c r="K3148" i="2"/>
  <c r="K3147" i="2"/>
  <c r="L3147" i="2" s="1"/>
  <c r="K3146" i="2"/>
  <c r="L3146" i="2" s="1"/>
  <c r="K3145" i="2"/>
  <c r="L3145" i="2" s="1"/>
  <c r="L3144" i="2"/>
  <c r="K3144" i="2"/>
  <c r="K3143" i="2"/>
  <c r="L3143" i="2" s="1"/>
  <c r="K3142" i="2"/>
  <c r="L3142" i="2" s="1"/>
  <c r="L3141" i="2"/>
  <c r="K3141" i="2"/>
  <c r="K3140" i="2"/>
  <c r="L3140" i="2" s="1"/>
  <c r="K3139" i="2"/>
  <c r="L3139" i="2" s="1"/>
  <c r="K3138" i="2"/>
  <c r="L3138" i="2" s="1"/>
  <c r="K3137" i="2"/>
  <c r="L3137" i="2" s="1"/>
  <c r="K3136" i="2"/>
  <c r="L3136" i="2" s="1"/>
  <c r="L3135" i="2"/>
  <c r="K3135" i="2"/>
  <c r="L3134" i="2"/>
  <c r="K3134" i="2"/>
  <c r="K3133" i="2"/>
  <c r="L3133" i="2" s="1"/>
  <c r="K3132" i="2"/>
  <c r="L3132" i="2" s="1"/>
  <c r="L3131" i="2"/>
  <c r="K3131" i="2"/>
  <c r="K3130" i="2"/>
  <c r="L3130" i="2" s="1"/>
  <c r="L3129" i="2"/>
  <c r="K3129" i="2"/>
  <c r="K3128" i="2"/>
  <c r="L3128" i="2" s="1"/>
  <c r="K3127" i="2"/>
  <c r="L3127" i="2" s="1"/>
  <c r="L3126" i="2"/>
  <c r="K3126" i="2"/>
  <c r="K3125" i="2"/>
  <c r="L3125" i="2" s="1"/>
  <c r="K3124" i="2"/>
  <c r="L3124" i="2" s="1"/>
  <c r="K3123" i="2"/>
  <c r="L3123" i="2" s="1"/>
  <c r="K3122" i="2"/>
  <c r="L3122" i="2" s="1"/>
  <c r="K3121" i="2"/>
  <c r="L3121" i="2" s="1"/>
  <c r="L3120" i="2"/>
  <c r="K3120" i="2"/>
  <c r="K3119" i="2"/>
  <c r="L3119" i="2" s="1"/>
  <c r="L3118" i="2"/>
  <c r="K3118" i="2"/>
  <c r="K3117" i="2"/>
  <c r="L3117" i="2" s="1"/>
  <c r="K3116" i="2"/>
  <c r="L3116" i="2" s="1"/>
  <c r="K3115" i="2"/>
  <c r="L3115" i="2" s="1"/>
  <c r="L3114" i="2"/>
  <c r="K3114" i="2"/>
  <c r="K3113" i="2"/>
  <c r="L3113" i="2" s="1"/>
  <c r="K3112" i="2"/>
  <c r="L3112" i="2" s="1"/>
  <c r="K3111" i="2"/>
  <c r="L3111" i="2" s="1"/>
  <c r="K3110" i="2"/>
  <c r="L3110" i="2" s="1"/>
  <c r="K3109" i="2"/>
  <c r="L3109" i="2" s="1"/>
  <c r="K3108" i="2"/>
  <c r="L3108" i="2" s="1"/>
  <c r="K3107" i="2"/>
  <c r="L3107" i="2" s="1"/>
  <c r="L3106" i="2"/>
  <c r="K3106" i="2"/>
  <c r="L3105" i="2"/>
  <c r="K3105" i="2"/>
  <c r="K3104" i="2"/>
  <c r="L3104" i="2" s="1"/>
  <c r="K3103" i="2"/>
  <c r="L3103" i="2" s="1"/>
  <c r="K3102" i="2"/>
  <c r="L3102" i="2" s="1"/>
  <c r="K3101" i="2"/>
  <c r="L3101" i="2" s="1"/>
  <c r="K3100" i="2"/>
  <c r="L3100" i="2" s="1"/>
  <c r="K3099" i="2"/>
  <c r="L3099" i="2" s="1"/>
  <c r="K3098" i="2"/>
  <c r="L3098" i="2" s="1"/>
  <c r="K3097" i="2"/>
  <c r="L3097" i="2" s="1"/>
  <c r="K3096" i="2"/>
  <c r="L3096" i="2" s="1"/>
  <c r="K3095" i="2"/>
  <c r="L3095" i="2" s="1"/>
  <c r="K3094" i="2"/>
  <c r="L3094" i="2" s="1"/>
  <c r="K3093" i="2"/>
  <c r="L3093" i="2" s="1"/>
  <c r="L3092" i="2"/>
  <c r="K3092" i="2"/>
  <c r="K3091" i="2"/>
  <c r="L3091" i="2" s="1"/>
  <c r="K3090" i="2"/>
  <c r="L3090" i="2" s="1"/>
  <c r="K3089" i="2"/>
  <c r="L3089" i="2" s="1"/>
  <c r="K3088" i="2"/>
  <c r="L3088" i="2" s="1"/>
  <c r="L3087" i="2"/>
  <c r="K3087" i="2"/>
  <c r="K3086" i="2"/>
  <c r="L3086" i="2" s="1"/>
  <c r="K3085" i="2"/>
  <c r="L3085" i="2" s="1"/>
  <c r="K3084" i="2"/>
  <c r="L3084" i="2" s="1"/>
  <c r="K3083" i="2"/>
  <c r="L3083" i="2" s="1"/>
  <c r="K3082" i="2"/>
  <c r="L3082" i="2" s="1"/>
  <c r="K3081" i="2"/>
  <c r="L3081" i="2" s="1"/>
  <c r="L3080" i="2"/>
  <c r="K3080" i="2"/>
  <c r="K3079" i="2"/>
  <c r="L3079" i="2" s="1"/>
  <c r="K3078" i="2"/>
  <c r="L3078" i="2" s="1"/>
  <c r="L3077" i="2"/>
  <c r="K3077" i="2"/>
  <c r="K3076" i="2"/>
  <c r="L3076" i="2" s="1"/>
  <c r="K3075" i="2"/>
  <c r="L3075" i="2" s="1"/>
  <c r="K3074" i="2"/>
  <c r="L3074" i="2" s="1"/>
  <c r="K3073" i="2"/>
  <c r="L3073" i="2" s="1"/>
  <c r="L3072" i="2"/>
  <c r="K3072" i="2"/>
  <c r="K3071" i="2"/>
  <c r="L3071" i="2" s="1"/>
  <c r="L3070" i="2"/>
  <c r="K3070" i="2"/>
  <c r="K3069" i="2"/>
  <c r="L3069" i="2" s="1"/>
  <c r="K3068" i="2"/>
  <c r="L3068" i="2" s="1"/>
  <c r="K3067" i="2"/>
  <c r="L3067" i="2" s="1"/>
  <c r="K3066" i="2"/>
  <c r="L3066" i="2" s="1"/>
  <c r="K3065" i="2"/>
  <c r="L3065" i="2" s="1"/>
  <c r="K3064" i="2"/>
  <c r="L3064" i="2" s="1"/>
  <c r="L3063" i="2"/>
  <c r="K3063" i="2"/>
  <c r="K3062" i="2"/>
  <c r="L3062" i="2" s="1"/>
  <c r="K3061" i="2"/>
  <c r="L3061" i="2" s="1"/>
  <c r="K3060" i="2"/>
  <c r="L3060" i="2" s="1"/>
  <c r="L3059" i="2"/>
  <c r="K3059" i="2"/>
  <c r="K3058" i="2"/>
  <c r="L3058" i="2" s="1"/>
  <c r="K3057" i="2"/>
  <c r="L3057" i="2" s="1"/>
  <c r="L3056" i="2"/>
  <c r="K3056" i="2"/>
  <c r="K3055" i="2"/>
  <c r="L3055" i="2" s="1"/>
  <c r="K3054" i="2"/>
  <c r="L3054" i="2" s="1"/>
  <c r="K3053" i="2"/>
  <c r="L3053" i="2" s="1"/>
  <c r="K3052" i="2"/>
  <c r="L3052" i="2" s="1"/>
  <c r="L3051" i="2"/>
  <c r="K3051" i="2"/>
  <c r="K3050" i="2"/>
  <c r="L3050" i="2" s="1"/>
  <c r="K3049" i="2"/>
  <c r="L3049" i="2" s="1"/>
  <c r="K3048" i="2"/>
  <c r="L3048" i="2" s="1"/>
  <c r="K3047" i="2"/>
  <c r="L3047" i="2" s="1"/>
  <c r="L3046" i="2"/>
  <c r="K3046" i="2"/>
  <c r="K3045" i="2"/>
  <c r="L3045" i="2" s="1"/>
  <c r="L3044" i="2"/>
  <c r="K3044" i="2"/>
  <c r="K3043" i="2"/>
  <c r="L3043" i="2" s="1"/>
  <c r="L3042" i="2"/>
  <c r="K3042" i="2"/>
  <c r="K3041" i="2"/>
  <c r="L3041" i="2" s="1"/>
  <c r="K3040" i="2"/>
  <c r="L3040" i="2" s="1"/>
  <c r="K3039" i="2"/>
  <c r="L3039" i="2" s="1"/>
  <c r="K3038" i="2"/>
  <c r="L3038" i="2" s="1"/>
  <c r="K3037" i="2"/>
  <c r="L3037" i="2" s="1"/>
  <c r="K3036" i="2"/>
  <c r="L3036" i="2" s="1"/>
  <c r="L3035" i="2"/>
  <c r="K3035" i="2"/>
  <c r="K3034" i="2"/>
  <c r="L3034" i="2" s="1"/>
  <c r="L3033" i="2"/>
  <c r="K3033" i="2"/>
  <c r="K3032" i="2"/>
  <c r="L3032" i="2" s="1"/>
  <c r="K3031" i="2"/>
  <c r="L3031" i="2" s="1"/>
  <c r="K3030" i="2"/>
  <c r="L3030" i="2" s="1"/>
  <c r="K3029" i="2"/>
  <c r="L3029" i="2" s="1"/>
  <c r="K3028" i="2"/>
  <c r="L3028" i="2" s="1"/>
  <c r="K3027" i="2"/>
  <c r="L3027" i="2" s="1"/>
  <c r="K3026" i="2"/>
  <c r="L3026" i="2" s="1"/>
  <c r="K3025" i="2"/>
  <c r="L3025" i="2" s="1"/>
  <c r="K3024" i="2"/>
  <c r="L3024" i="2" s="1"/>
  <c r="K3023" i="2"/>
  <c r="L3023" i="2" s="1"/>
  <c r="K3022" i="2"/>
  <c r="L3022" i="2" s="1"/>
  <c r="K3021" i="2"/>
  <c r="L3021" i="2" s="1"/>
  <c r="L3020" i="2"/>
  <c r="K3020" i="2"/>
  <c r="K3019" i="2"/>
  <c r="L3019" i="2" s="1"/>
  <c r="K3018" i="2"/>
  <c r="L3018" i="2" s="1"/>
  <c r="K3017" i="2"/>
  <c r="L3017" i="2" s="1"/>
  <c r="L3016" i="2"/>
  <c r="K3016" i="2"/>
  <c r="K3015" i="2"/>
  <c r="L3015" i="2" s="1"/>
  <c r="L3014" i="2"/>
  <c r="K3014" i="2"/>
  <c r="K3013" i="2"/>
  <c r="L3013" i="2" s="1"/>
  <c r="K3012" i="2"/>
  <c r="L3012" i="2" s="1"/>
  <c r="K3011" i="2"/>
  <c r="L3011" i="2" s="1"/>
  <c r="K3010" i="2"/>
  <c r="L3010" i="2" s="1"/>
  <c r="K3009" i="2"/>
  <c r="L3009" i="2" s="1"/>
  <c r="L3008" i="2"/>
  <c r="K3008" i="2"/>
  <c r="K3007" i="2"/>
  <c r="L3007" i="2" s="1"/>
  <c r="K3006" i="2"/>
  <c r="L3006" i="2" s="1"/>
  <c r="K3005" i="2"/>
  <c r="L3005" i="2" s="1"/>
  <c r="K3004" i="2"/>
  <c r="L3004" i="2" s="1"/>
  <c r="K3003" i="2"/>
  <c r="L3003" i="2" s="1"/>
  <c r="K3002" i="2"/>
  <c r="L3002" i="2" s="1"/>
  <c r="K3001" i="2"/>
  <c r="L3001" i="2" s="1"/>
  <c r="L3000" i="2"/>
  <c r="K3000" i="2"/>
  <c r="K2999" i="2"/>
  <c r="L2999" i="2" s="1"/>
  <c r="K2998" i="2"/>
  <c r="L2998" i="2" s="1"/>
  <c r="K2997" i="2"/>
  <c r="L2997" i="2" s="1"/>
  <c r="K2996" i="2"/>
  <c r="L2996" i="2" s="1"/>
  <c r="K2995" i="2"/>
  <c r="L2995" i="2" s="1"/>
  <c r="L2994" i="2"/>
  <c r="K2994" i="2"/>
  <c r="K2993" i="2"/>
  <c r="L2993" i="2" s="1"/>
  <c r="L2992" i="2"/>
  <c r="K2992" i="2"/>
  <c r="K2991" i="2"/>
  <c r="L2991" i="2" s="1"/>
  <c r="K2990" i="2"/>
  <c r="L2990" i="2" s="1"/>
  <c r="K2989" i="2"/>
  <c r="L2989" i="2" s="1"/>
  <c r="K2988" i="2"/>
  <c r="L2988" i="2" s="1"/>
  <c r="L2987" i="2"/>
  <c r="K2987" i="2"/>
  <c r="K2986" i="2"/>
  <c r="L2986" i="2" s="1"/>
  <c r="L2985" i="2"/>
  <c r="K2985" i="2"/>
  <c r="K2984" i="2"/>
  <c r="L2984" i="2" s="1"/>
  <c r="K2983" i="2"/>
  <c r="L2983" i="2" s="1"/>
  <c r="K2982" i="2"/>
  <c r="L2982" i="2" s="1"/>
  <c r="K2981" i="2"/>
  <c r="L2981" i="2" s="1"/>
  <c r="K2980" i="2"/>
  <c r="L2980" i="2" s="1"/>
  <c r="L2979" i="2"/>
  <c r="K2979" i="2"/>
  <c r="L2978" i="2"/>
  <c r="K2978" i="2"/>
  <c r="K2977" i="2"/>
  <c r="L2977" i="2" s="1"/>
  <c r="K2976" i="2"/>
  <c r="L2976" i="2" s="1"/>
  <c r="K2975" i="2"/>
  <c r="L2975" i="2" s="1"/>
  <c r="L2974" i="2"/>
  <c r="K2974" i="2"/>
  <c r="K2973" i="2"/>
  <c r="L2973" i="2" s="1"/>
  <c r="K2972" i="2"/>
  <c r="L2972" i="2" s="1"/>
  <c r="K2971" i="2"/>
  <c r="L2971" i="2" s="1"/>
  <c r="K2970" i="2"/>
  <c r="L2970" i="2" s="1"/>
  <c r="K2969" i="2"/>
  <c r="L2969" i="2" s="1"/>
  <c r="K2968" i="2"/>
  <c r="L2968" i="2" s="1"/>
  <c r="K2967" i="2"/>
  <c r="L2967" i="2" s="1"/>
  <c r="L2966" i="2"/>
  <c r="K2966" i="2"/>
  <c r="K2965" i="2"/>
  <c r="L2965" i="2" s="1"/>
  <c r="K2964" i="2"/>
  <c r="L2964" i="2" s="1"/>
  <c r="K2963" i="2"/>
  <c r="L2963" i="2" s="1"/>
  <c r="K2962" i="2"/>
  <c r="L2962" i="2" s="1"/>
  <c r="L2961" i="2"/>
  <c r="K2961" i="2"/>
  <c r="K2960" i="2"/>
  <c r="L2960" i="2" s="1"/>
  <c r="K2959" i="2"/>
  <c r="L2959" i="2" s="1"/>
  <c r="K2958" i="2"/>
  <c r="L2958" i="2" s="1"/>
  <c r="K2957" i="2"/>
  <c r="L2957" i="2" s="1"/>
  <c r="K2956" i="2"/>
  <c r="L2956" i="2" s="1"/>
  <c r="K2955" i="2"/>
  <c r="L2955" i="2" s="1"/>
  <c r="K2954" i="2"/>
  <c r="L2954" i="2" s="1"/>
  <c r="K2953" i="2"/>
  <c r="L2953" i="2" s="1"/>
  <c r="K2952" i="2"/>
  <c r="L2952" i="2" s="1"/>
  <c r="L2951" i="2"/>
  <c r="K2951" i="2"/>
  <c r="K2950" i="2"/>
  <c r="L2950" i="2" s="1"/>
  <c r="K2949" i="2"/>
  <c r="L2949" i="2" s="1"/>
  <c r="L2948" i="2"/>
  <c r="K2948" i="2"/>
  <c r="K2947" i="2"/>
  <c r="L2947" i="2" s="1"/>
  <c r="K2946" i="2"/>
  <c r="L2946" i="2" s="1"/>
  <c r="K2945" i="2"/>
  <c r="L2945" i="2" s="1"/>
  <c r="L2944" i="2"/>
  <c r="K2944" i="2"/>
  <c r="L2943" i="2"/>
  <c r="K2943" i="2"/>
  <c r="K2942" i="2"/>
  <c r="L2942" i="2" s="1"/>
  <c r="K2941" i="2"/>
  <c r="L2941" i="2" s="1"/>
  <c r="K2940" i="2"/>
  <c r="L2940" i="2" s="1"/>
  <c r="K2939" i="2"/>
  <c r="L2939" i="2" s="1"/>
  <c r="K2938" i="2"/>
  <c r="L2938" i="2" s="1"/>
  <c r="K2937" i="2"/>
  <c r="L2937" i="2" s="1"/>
  <c r="L2936" i="2"/>
  <c r="K2936" i="2"/>
  <c r="K2935" i="2"/>
  <c r="L2935" i="2" s="1"/>
  <c r="K2934" i="2"/>
  <c r="L2934" i="2" s="1"/>
  <c r="K2933" i="2"/>
  <c r="L2933" i="2" s="1"/>
  <c r="K2932" i="2"/>
  <c r="L2932" i="2" s="1"/>
  <c r="L2931" i="2"/>
  <c r="K2931" i="2"/>
  <c r="K2930" i="2"/>
  <c r="L2930" i="2" s="1"/>
  <c r="K2929" i="2"/>
  <c r="L2929" i="2" s="1"/>
  <c r="L2928" i="2"/>
  <c r="K2928" i="2"/>
  <c r="K2927" i="2"/>
  <c r="L2927" i="2" s="1"/>
  <c r="K2926" i="2"/>
  <c r="L2926" i="2" s="1"/>
  <c r="K2925" i="2"/>
  <c r="L2925" i="2" s="1"/>
  <c r="K2924" i="2"/>
  <c r="L2924" i="2" s="1"/>
  <c r="K2923" i="2"/>
  <c r="L2923" i="2" s="1"/>
  <c r="K2922" i="2"/>
  <c r="L2922" i="2" s="1"/>
  <c r="K2921" i="2"/>
  <c r="L2921" i="2" s="1"/>
  <c r="K2920" i="2"/>
  <c r="L2920" i="2" s="1"/>
  <c r="K2919" i="2"/>
  <c r="L2919" i="2" s="1"/>
  <c r="K2918" i="2"/>
  <c r="L2918" i="2" s="1"/>
  <c r="K2917" i="2"/>
  <c r="L2917" i="2" s="1"/>
  <c r="K2916" i="2"/>
  <c r="L2916" i="2" s="1"/>
  <c r="L2915" i="2"/>
  <c r="K2915" i="2"/>
  <c r="K2914" i="2"/>
  <c r="L2914" i="2" s="1"/>
  <c r="K2913" i="2"/>
  <c r="L2913" i="2" s="1"/>
  <c r="K2912" i="2"/>
  <c r="L2912" i="2" s="1"/>
  <c r="K2911" i="2"/>
  <c r="L2911" i="2" s="1"/>
  <c r="K2910" i="2"/>
  <c r="L2910" i="2" s="1"/>
  <c r="K2909" i="2"/>
  <c r="L2909" i="2" s="1"/>
  <c r="K2908" i="2"/>
  <c r="L2908" i="2" s="1"/>
  <c r="L2907" i="2"/>
  <c r="K2907" i="2"/>
  <c r="K2906" i="2"/>
  <c r="L2906" i="2" s="1"/>
  <c r="K2905" i="2"/>
  <c r="L2905" i="2" s="1"/>
  <c r="K2904" i="2"/>
  <c r="L2904" i="2" s="1"/>
  <c r="K2903" i="2"/>
  <c r="L2903" i="2" s="1"/>
  <c r="L2902" i="2"/>
  <c r="K2902" i="2"/>
  <c r="K2901" i="2"/>
  <c r="L2901" i="2" s="1"/>
  <c r="L2900" i="2"/>
  <c r="K2900" i="2"/>
  <c r="K2899" i="2"/>
  <c r="L2899" i="2" s="1"/>
  <c r="K2898" i="2"/>
  <c r="L2898" i="2" s="1"/>
  <c r="K2897" i="2"/>
  <c r="L2897" i="2" s="1"/>
  <c r="K2896" i="2"/>
  <c r="L2896" i="2" s="1"/>
  <c r="K2895" i="2"/>
  <c r="L2895" i="2" s="1"/>
  <c r="K2894" i="2"/>
  <c r="L2894" i="2" s="1"/>
  <c r="K2893" i="2"/>
  <c r="L2893" i="2" s="1"/>
  <c r="K2892" i="2"/>
  <c r="L2892" i="2" s="1"/>
  <c r="K2891" i="2"/>
  <c r="L2891" i="2" s="1"/>
  <c r="K2890" i="2"/>
  <c r="L2890" i="2" s="1"/>
  <c r="L2889" i="2"/>
  <c r="K2889" i="2"/>
  <c r="K2888" i="2"/>
  <c r="L2888" i="2" s="1"/>
  <c r="K2887" i="2"/>
  <c r="L2887" i="2" s="1"/>
  <c r="K2886" i="2"/>
  <c r="L2886" i="2" s="1"/>
  <c r="K2885" i="2"/>
  <c r="L2885" i="2" s="1"/>
  <c r="K2884" i="2"/>
  <c r="L2884" i="2" s="1"/>
  <c r="K2883" i="2"/>
  <c r="L2883" i="2" s="1"/>
  <c r="K2882" i="2"/>
  <c r="L2882" i="2" s="1"/>
  <c r="K2881" i="2"/>
  <c r="L2881" i="2" s="1"/>
  <c r="K2880" i="2"/>
  <c r="L2880" i="2" s="1"/>
  <c r="L2879" i="2"/>
  <c r="K2879" i="2"/>
  <c r="K2878" i="2"/>
  <c r="L2878" i="2" s="1"/>
  <c r="K2877" i="2"/>
  <c r="L2877" i="2" s="1"/>
  <c r="L2876" i="2"/>
  <c r="K2876" i="2"/>
  <c r="K2875" i="2"/>
  <c r="L2875" i="2" s="1"/>
  <c r="K2874" i="2"/>
  <c r="L2874" i="2" s="1"/>
  <c r="L2873" i="2"/>
  <c r="K2873" i="2"/>
  <c r="L2872" i="2"/>
  <c r="K2872" i="2"/>
  <c r="K2871" i="2"/>
  <c r="L2871" i="2" s="1"/>
  <c r="K2870" i="2"/>
  <c r="L2870" i="2" s="1"/>
  <c r="K2869" i="2"/>
  <c r="L2869" i="2" s="1"/>
  <c r="K2868" i="2"/>
  <c r="L2868" i="2" s="1"/>
  <c r="K2867" i="2"/>
  <c r="L2867" i="2" s="1"/>
  <c r="K2866" i="2"/>
  <c r="L2866" i="2" s="1"/>
  <c r="L2865" i="2"/>
  <c r="K2865" i="2"/>
  <c r="K2864" i="2"/>
  <c r="L2864" i="2" s="1"/>
  <c r="K2863" i="2"/>
  <c r="L2863" i="2" s="1"/>
  <c r="K2862" i="2"/>
  <c r="L2862" i="2" s="1"/>
  <c r="K2861" i="2"/>
  <c r="L2861" i="2" s="1"/>
  <c r="K2860" i="2"/>
  <c r="L2860" i="2" s="1"/>
  <c r="K2859" i="2"/>
  <c r="L2859" i="2" s="1"/>
  <c r="L2858" i="2"/>
  <c r="K2858" i="2"/>
  <c r="K2857" i="2"/>
  <c r="L2857" i="2" s="1"/>
  <c r="L2856" i="2"/>
  <c r="K2856" i="2"/>
  <c r="K2855" i="2"/>
  <c r="L2855" i="2" s="1"/>
  <c r="K2854" i="2"/>
  <c r="L2854" i="2" s="1"/>
  <c r="K2853" i="2"/>
  <c r="L2853" i="2" s="1"/>
  <c r="K2852" i="2"/>
  <c r="L2852" i="2" s="1"/>
  <c r="K2851" i="2"/>
  <c r="L2851" i="2" s="1"/>
  <c r="K2850" i="2"/>
  <c r="L2850" i="2" s="1"/>
  <c r="K2849" i="2"/>
  <c r="L2849" i="2" s="1"/>
  <c r="K2848" i="2"/>
  <c r="L2848" i="2" s="1"/>
  <c r="K2847" i="2"/>
  <c r="L2847" i="2" s="1"/>
  <c r="L2846" i="2"/>
  <c r="K2846" i="2"/>
  <c r="K2845" i="2"/>
  <c r="L2845" i="2" s="1"/>
  <c r="K2844" i="2"/>
  <c r="L2844" i="2" s="1"/>
  <c r="L2843" i="2"/>
  <c r="K2843" i="2"/>
  <c r="K2842" i="2"/>
  <c r="L2842" i="2" s="1"/>
  <c r="K2841" i="2"/>
  <c r="L2841" i="2" s="1"/>
  <c r="K2840" i="2"/>
  <c r="L2840" i="2" s="1"/>
  <c r="K2839" i="2"/>
  <c r="L2839" i="2" s="1"/>
  <c r="K2838" i="2"/>
  <c r="L2838" i="2" s="1"/>
  <c r="L2837" i="2"/>
  <c r="K2837" i="2"/>
  <c r="K2836" i="2"/>
  <c r="L2836" i="2" s="1"/>
  <c r="K2835" i="2"/>
  <c r="L2835" i="2" s="1"/>
  <c r="K2834" i="2"/>
  <c r="L2834" i="2" s="1"/>
  <c r="K2833" i="2"/>
  <c r="L2833" i="2" s="1"/>
  <c r="K2832" i="2"/>
  <c r="L2832" i="2" s="1"/>
  <c r="K2831" i="2"/>
  <c r="L2831" i="2" s="1"/>
  <c r="L2830" i="2"/>
  <c r="K2830" i="2"/>
  <c r="K2829" i="2"/>
  <c r="L2829" i="2" s="1"/>
  <c r="K2828" i="2"/>
  <c r="L2828" i="2" s="1"/>
  <c r="K2827" i="2"/>
  <c r="L2827" i="2" s="1"/>
  <c r="K2826" i="2"/>
  <c r="L2826" i="2" s="1"/>
  <c r="K2825" i="2"/>
  <c r="L2825" i="2" s="1"/>
  <c r="L2824" i="2"/>
  <c r="K2824" i="2"/>
  <c r="K2823" i="2"/>
  <c r="L2823" i="2" s="1"/>
  <c r="L2822" i="2"/>
  <c r="K2822" i="2"/>
  <c r="K2821" i="2"/>
  <c r="L2821" i="2" s="1"/>
  <c r="K2820" i="2"/>
  <c r="L2820" i="2" s="1"/>
  <c r="K2819" i="2"/>
  <c r="L2819" i="2" s="1"/>
  <c r="K2818" i="2"/>
  <c r="L2818" i="2" s="1"/>
  <c r="L2817" i="2"/>
  <c r="K2817" i="2"/>
  <c r="K2816" i="2"/>
  <c r="L2816" i="2" s="1"/>
  <c r="K2815" i="2"/>
  <c r="L2815" i="2" s="1"/>
  <c r="L2814" i="2"/>
  <c r="K2814" i="2"/>
  <c r="K2813" i="2"/>
  <c r="L2813" i="2" s="1"/>
  <c r="K2812" i="2"/>
  <c r="L2812" i="2" s="1"/>
  <c r="K2811" i="2"/>
  <c r="L2811" i="2" s="1"/>
  <c r="K2810" i="2"/>
  <c r="L2810" i="2" s="1"/>
  <c r="K2809" i="2"/>
  <c r="L2809" i="2" s="1"/>
  <c r="L2808" i="2"/>
  <c r="K2808" i="2"/>
  <c r="L2807" i="2"/>
  <c r="K2807" i="2"/>
  <c r="K2806" i="2"/>
  <c r="L2806" i="2" s="1"/>
  <c r="K2805" i="2"/>
  <c r="L2805" i="2" s="1"/>
  <c r="L2804" i="2"/>
  <c r="K2804" i="2"/>
  <c r="K2803" i="2"/>
  <c r="L2803" i="2" s="1"/>
  <c r="K2802" i="2"/>
  <c r="L2802" i="2" s="1"/>
  <c r="L2801" i="2"/>
  <c r="K2801" i="2"/>
  <c r="K2800" i="2"/>
  <c r="L2800" i="2" s="1"/>
  <c r="K2799" i="2"/>
  <c r="L2799" i="2" s="1"/>
  <c r="K2798" i="2"/>
  <c r="L2798" i="2" s="1"/>
  <c r="K2797" i="2"/>
  <c r="L2797" i="2" s="1"/>
  <c r="K2796" i="2"/>
  <c r="L2796" i="2" s="1"/>
  <c r="K2795" i="2"/>
  <c r="L2795" i="2" s="1"/>
  <c r="L2794" i="2"/>
  <c r="K2794" i="2"/>
  <c r="K2793" i="2"/>
  <c r="L2793" i="2" s="1"/>
  <c r="K2792" i="2"/>
  <c r="L2792" i="2" s="1"/>
  <c r="K2791" i="2"/>
  <c r="L2791" i="2" s="1"/>
  <c r="K2790" i="2"/>
  <c r="L2790" i="2" s="1"/>
  <c r="K2789" i="2"/>
  <c r="L2789" i="2" s="1"/>
  <c r="K2788" i="2"/>
  <c r="L2788" i="2" s="1"/>
  <c r="L2787" i="2"/>
  <c r="K2787" i="2"/>
  <c r="K2786" i="2"/>
  <c r="L2786" i="2" s="1"/>
  <c r="K2785" i="2"/>
  <c r="L2785" i="2" s="1"/>
  <c r="L2784" i="2"/>
  <c r="K2784" i="2"/>
  <c r="K2783" i="2"/>
  <c r="L2783" i="2" s="1"/>
  <c r="K2782" i="2"/>
  <c r="L2782" i="2" s="1"/>
  <c r="K2781" i="2"/>
  <c r="L2781" i="2" s="1"/>
  <c r="L2780" i="2"/>
  <c r="K2780" i="2"/>
  <c r="K2779" i="2"/>
  <c r="L2779" i="2" s="1"/>
  <c r="K2778" i="2"/>
  <c r="L2778" i="2" s="1"/>
  <c r="K2777" i="2"/>
  <c r="L2777" i="2" s="1"/>
  <c r="K2776" i="2"/>
  <c r="L2776" i="2" s="1"/>
  <c r="L2775" i="2"/>
  <c r="K2775" i="2"/>
  <c r="K2774" i="2"/>
  <c r="L2774" i="2" s="1"/>
  <c r="K2773" i="2"/>
  <c r="L2773" i="2" s="1"/>
  <c r="K2772" i="2"/>
  <c r="L2772" i="2" s="1"/>
  <c r="L2771" i="2"/>
  <c r="K2771" i="2"/>
  <c r="K2770" i="2"/>
  <c r="L2770" i="2" s="1"/>
  <c r="K2769" i="2"/>
  <c r="L2769" i="2" s="1"/>
  <c r="K2768" i="2"/>
  <c r="L2768" i="2" s="1"/>
  <c r="K2767" i="2"/>
  <c r="L2767" i="2" s="1"/>
  <c r="L2766" i="2"/>
  <c r="K2766" i="2"/>
  <c r="K2765" i="2"/>
  <c r="L2765" i="2" s="1"/>
  <c r="K2764" i="2"/>
  <c r="L2764" i="2" s="1"/>
  <c r="K2763" i="2"/>
  <c r="L2763" i="2" s="1"/>
  <c r="K2762" i="2"/>
  <c r="L2762" i="2" s="1"/>
  <c r="K2761" i="2"/>
  <c r="L2761" i="2" s="1"/>
  <c r="L2760" i="2"/>
  <c r="K2760" i="2"/>
  <c r="K2759" i="2"/>
  <c r="L2759" i="2" s="1"/>
  <c r="L2758" i="2"/>
  <c r="K2758" i="2"/>
  <c r="K2757" i="2"/>
  <c r="L2757" i="2" s="1"/>
  <c r="K2756" i="2"/>
  <c r="L2756" i="2" s="1"/>
  <c r="K2755" i="2"/>
  <c r="L2755" i="2" s="1"/>
  <c r="K2754" i="2"/>
  <c r="L2754" i="2" s="1"/>
  <c r="K2753" i="2"/>
  <c r="L2753" i="2" s="1"/>
  <c r="L2752" i="2"/>
  <c r="K2752" i="2"/>
  <c r="K2751" i="2"/>
  <c r="L2751" i="2" s="1"/>
  <c r="K2750" i="2"/>
  <c r="L2750" i="2" s="1"/>
  <c r="K2749" i="2"/>
  <c r="L2749" i="2" s="1"/>
  <c r="K2748" i="2"/>
  <c r="L2748" i="2" s="1"/>
  <c r="K2747" i="2"/>
  <c r="L2747" i="2" s="1"/>
  <c r="K2746" i="2"/>
  <c r="L2746" i="2" s="1"/>
  <c r="L2745" i="2"/>
  <c r="K2745" i="2"/>
  <c r="K2744" i="2"/>
  <c r="L2744" i="2" s="1"/>
  <c r="K2743" i="2"/>
  <c r="L2743" i="2" s="1"/>
  <c r="K2742" i="2"/>
  <c r="L2742" i="2" s="1"/>
  <c r="K2741" i="2"/>
  <c r="L2741" i="2" s="1"/>
  <c r="K2740" i="2"/>
  <c r="L2740" i="2" s="1"/>
  <c r="L2739" i="2"/>
  <c r="K2739" i="2"/>
  <c r="K2738" i="2"/>
  <c r="L2738" i="2" s="1"/>
  <c r="K2737" i="2"/>
  <c r="L2737" i="2" s="1"/>
  <c r="K2736" i="2"/>
  <c r="L2736" i="2" s="1"/>
  <c r="K2735" i="2"/>
  <c r="L2735" i="2" s="1"/>
  <c r="K2734" i="2"/>
  <c r="L2734" i="2" s="1"/>
  <c r="K2733" i="2"/>
  <c r="L2733" i="2" s="1"/>
  <c r="L2732" i="2"/>
  <c r="K2732" i="2"/>
  <c r="K2731" i="2"/>
  <c r="L2731" i="2" s="1"/>
  <c r="L2730" i="2"/>
  <c r="K2730" i="2"/>
  <c r="K2729" i="2"/>
  <c r="L2729" i="2" s="1"/>
  <c r="K2728" i="2"/>
  <c r="L2728" i="2" s="1"/>
  <c r="K2727" i="2"/>
  <c r="L2727" i="2" s="1"/>
  <c r="K2726" i="2"/>
  <c r="L2726" i="2" s="1"/>
  <c r="L2725" i="2"/>
  <c r="K2725" i="2"/>
  <c r="L2724" i="2"/>
  <c r="K2724" i="2"/>
  <c r="K2723" i="2"/>
  <c r="L2723" i="2" s="1"/>
  <c r="K2722" i="2"/>
  <c r="L2722" i="2" s="1"/>
  <c r="K2721" i="2"/>
  <c r="L2721" i="2" s="1"/>
  <c r="L2720" i="2"/>
  <c r="K2720" i="2"/>
  <c r="L2719" i="2"/>
  <c r="K2719" i="2"/>
  <c r="L2718" i="2"/>
  <c r="K2718" i="2"/>
  <c r="K2717" i="2"/>
  <c r="L2717" i="2" s="1"/>
  <c r="K2716" i="2"/>
  <c r="L2716" i="2" s="1"/>
  <c r="K2715" i="2"/>
  <c r="L2715" i="2" s="1"/>
  <c r="K2714" i="2"/>
  <c r="L2714" i="2" s="1"/>
  <c r="L2713" i="2"/>
  <c r="K2713" i="2"/>
  <c r="L2712" i="2"/>
  <c r="K2712" i="2"/>
  <c r="K2711" i="2"/>
  <c r="L2711" i="2" s="1"/>
  <c r="K2710" i="2"/>
  <c r="L2710" i="2" s="1"/>
  <c r="K2709" i="2"/>
  <c r="L2709" i="2" s="1"/>
  <c r="K2708" i="2"/>
  <c r="L2708" i="2" s="1"/>
  <c r="L2707" i="2"/>
  <c r="K2707" i="2"/>
  <c r="L2706" i="2"/>
  <c r="K2706" i="2"/>
  <c r="K2705" i="2"/>
  <c r="L2705" i="2" s="1"/>
  <c r="K2704" i="2"/>
  <c r="L2704" i="2" s="1"/>
  <c r="K2703" i="2"/>
  <c r="L2703" i="2" s="1"/>
  <c r="K2702" i="2"/>
  <c r="L2702" i="2" s="1"/>
  <c r="L2701" i="2"/>
  <c r="K2701" i="2"/>
  <c r="L2700" i="2"/>
  <c r="K2700" i="2"/>
  <c r="K2699" i="2"/>
  <c r="L2699" i="2" s="1"/>
  <c r="K2698" i="2"/>
  <c r="L2698" i="2" s="1"/>
  <c r="K2697" i="2"/>
  <c r="L2697" i="2" s="1"/>
  <c r="L2696" i="2"/>
  <c r="K2696" i="2"/>
  <c r="L2695" i="2"/>
  <c r="K2695" i="2"/>
  <c r="L2694" i="2"/>
  <c r="K2694" i="2"/>
  <c r="K2693" i="2"/>
  <c r="L2693" i="2" s="1"/>
  <c r="K2692" i="2"/>
  <c r="L2692" i="2" s="1"/>
  <c r="K2691" i="2"/>
  <c r="L2691" i="2" s="1"/>
  <c r="K2690" i="2"/>
  <c r="L2690" i="2" s="1"/>
  <c r="L2689" i="2"/>
  <c r="K2689" i="2"/>
  <c r="L2688" i="2"/>
  <c r="K2688" i="2"/>
  <c r="K2687" i="2"/>
  <c r="L2687" i="2" s="1"/>
  <c r="K2686" i="2"/>
  <c r="L2686" i="2" s="1"/>
  <c r="K2685" i="2"/>
  <c r="L2685" i="2" s="1"/>
  <c r="K2684" i="2"/>
  <c r="L2684" i="2" s="1"/>
  <c r="L2683" i="2"/>
  <c r="K2683" i="2"/>
  <c r="L2682" i="2"/>
  <c r="K2682" i="2"/>
  <c r="K2681" i="2"/>
  <c r="L2681" i="2" s="1"/>
  <c r="K2680" i="2"/>
  <c r="L2680" i="2" s="1"/>
  <c r="K2679" i="2"/>
  <c r="L2679" i="2" s="1"/>
  <c r="L2678" i="2"/>
  <c r="K2678" i="2"/>
  <c r="L2677" i="2"/>
  <c r="K2677" i="2"/>
  <c r="L2676" i="2"/>
  <c r="K2676" i="2"/>
  <c r="K2675" i="2"/>
  <c r="L2675" i="2" s="1"/>
  <c r="K2674" i="2"/>
  <c r="L2674" i="2" s="1"/>
  <c r="K2673" i="2"/>
  <c r="L2673" i="2" s="1"/>
  <c r="L2672" i="2"/>
  <c r="K2672" i="2"/>
  <c r="K2671" i="2"/>
  <c r="L2671" i="2" s="1"/>
  <c r="K2670" i="2"/>
  <c r="L2670" i="2" s="1"/>
  <c r="L2669" i="2"/>
  <c r="K2669" i="2"/>
  <c r="K2668" i="2"/>
  <c r="L2668" i="2" s="1"/>
  <c r="K2667" i="2"/>
  <c r="L2667" i="2" s="1"/>
  <c r="K2666" i="2"/>
  <c r="L2666" i="2" s="1"/>
  <c r="L2665" i="2"/>
  <c r="K2665" i="2"/>
  <c r="K2664" i="2"/>
  <c r="L2664" i="2" s="1"/>
  <c r="L2663" i="2"/>
  <c r="K2663" i="2"/>
  <c r="K2662" i="2"/>
  <c r="L2662" i="2" s="1"/>
  <c r="K2661" i="2"/>
  <c r="L2661" i="2" s="1"/>
  <c r="K2660" i="2"/>
  <c r="L2660" i="2" s="1"/>
  <c r="L2659" i="2"/>
  <c r="K2659" i="2"/>
  <c r="K2658" i="2"/>
  <c r="L2658" i="2" s="1"/>
  <c r="L2657" i="2"/>
  <c r="K2657" i="2"/>
  <c r="L2656" i="2"/>
  <c r="K2656" i="2"/>
  <c r="K2655" i="2"/>
  <c r="L2655" i="2" s="1"/>
  <c r="K2654" i="2"/>
  <c r="L2654" i="2" s="1"/>
  <c r="K2653" i="2"/>
  <c r="L2653" i="2" s="1"/>
  <c r="K2652" i="2"/>
  <c r="L2652" i="2" s="1"/>
  <c r="K2651" i="2"/>
  <c r="L2651" i="2" s="1"/>
  <c r="K2650" i="2"/>
  <c r="L2650" i="2" s="1"/>
  <c r="L2649" i="2"/>
  <c r="K2649" i="2"/>
  <c r="K2648" i="2"/>
  <c r="L2648" i="2" s="1"/>
  <c r="K2647" i="2"/>
  <c r="L2647" i="2" s="1"/>
  <c r="L2646" i="2"/>
  <c r="K2646" i="2"/>
  <c r="K2645" i="2"/>
  <c r="L2645" i="2" s="1"/>
  <c r="L2644" i="2"/>
  <c r="K2644" i="2"/>
  <c r="K2643" i="2"/>
  <c r="L2643" i="2" s="1"/>
  <c r="L2642" i="2"/>
  <c r="K2642" i="2"/>
  <c r="K2641" i="2"/>
  <c r="L2641" i="2" s="1"/>
  <c r="K2640" i="2"/>
  <c r="L2640" i="2" s="1"/>
  <c r="K2639" i="2"/>
  <c r="L2639" i="2" s="1"/>
  <c r="K2638" i="2"/>
  <c r="L2638" i="2" s="1"/>
  <c r="K2637" i="2"/>
  <c r="L2637" i="2" s="1"/>
  <c r="K2636" i="2"/>
  <c r="L2636" i="2" s="1"/>
  <c r="K2635" i="2"/>
  <c r="L2635" i="2" s="1"/>
  <c r="K2634" i="2"/>
  <c r="L2634" i="2" s="1"/>
  <c r="L2633" i="2"/>
  <c r="K2633" i="2"/>
  <c r="K2632" i="2"/>
  <c r="L2632" i="2" s="1"/>
  <c r="K2631" i="2"/>
  <c r="L2631" i="2" s="1"/>
  <c r="L2630" i="2"/>
  <c r="K2630" i="2"/>
  <c r="K2629" i="2"/>
  <c r="L2629" i="2" s="1"/>
  <c r="K2628" i="2"/>
  <c r="L2628" i="2" s="1"/>
  <c r="L2627" i="2"/>
  <c r="K2627" i="2"/>
  <c r="K2626" i="2"/>
  <c r="L2626" i="2" s="1"/>
  <c r="K2625" i="2"/>
  <c r="L2625" i="2" s="1"/>
  <c r="K2624" i="2"/>
  <c r="L2624" i="2" s="1"/>
  <c r="K2623" i="2"/>
  <c r="L2623" i="2" s="1"/>
  <c r="L2622" i="2"/>
  <c r="K2622" i="2"/>
  <c r="L2621" i="2"/>
  <c r="K2621" i="2"/>
  <c r="L2620" i="2"/>
  <c r="K2620" i="2"/>
  <c r="K2619" i="2"/>
  <c r="L2619" i="2" s="1"/>
  <c r="K2618" i="2"/>
  <c r="L2618" i="2" s="1"/>
  <c r="K2617" i="2"/>
  <c r="L2617" i="2" s="1"/>
  <c r="K2616" i="2"/>
  <c r="L2616" i="2" s="1"/>
  <c r="K2615" i="2"/>
  <c r="L2615" i="2" s="1"/>
  <c r="L2614" i="2"/>
  <c r="K2614" i="2"/>
  <c r="K2613" i="2"/>
  <c r="L2613" i="2" s="1"/>
  <c r="K2612" i="2"/>
  <c r="L2612" i="2" s="1"/>
  <c r="K2611" i="2"/>
  <c r="L2611" i="2" s="1"/>
  <c r="K2610" i="2"/>
  <c r="L2610" i="2" s="1"/>
  <c r="K2609" i="2"/>
  <c r="L2609" i="2" s="1"/>
  <c r="L2608" i="2"/>
  <c r="K2608" i="2"/>
  <c r="L2607" i="2"/>
  <c r="K2607" i="2"/>
  <c r="K2606" i="2"/>
  <c r="L2606" i="2" s="1"/>
  <c r="K2605" i="2"/>
  <c r="L2605" i="2" s="1"/>
  <c r="K2604" i="2"/>
  <c r="L2604" i="2" s="1"/>
  <c r="K2603" i="2"/>
  <c r="L2603" i="2" s="1"/>
  <c r="K2602" i="2"/>
  <c r="L2602" i="2" s="1"/>
  <c r="K2601" i="2"/>
  <c r="L2601" i="2" s="1"/>
  <c r="K2600" i="2"/>
  <c r="L2600" i="2" s="1"/>
  <c r="K2599" i="2"/>
  <c r="L2599" i="2" s="1"/>
  <c r="L2598" i="2"/>
  <c r="K2598" i="2"/>
  <c r="K2597" i="2"/>
  <c r="L2597" i="2" s="1"/>
  <c r="K2596" i="2"/>
  <c r="L2596" i="2" s="1"/>
  <c r="K2595" i="2"/>
  <c r="L2595" i="2" s="1"/>
  <c r="L2594" i="2"/>
  <c r="K2594" i="2"/>
  <c r="K2593" i="2"/>
  <c r="L2593" i="2" s="1"/>
  <c r="L2592" i="2"/>
  <c r="K2592" i="2"/>
  <c r="K2591" i="2"/>
  <c r="L2591" i="2" s="1"/>
  <c r="K2590" i="2"/>
  <c r="L2590" i="2" s="1"/>
  <c r="K2589" i="2"/>
  <c r="L2589" i="2" s="1"/>
  <c r="K2588" i="2"/>
  <c r="L2588" i="2" s="1"/>
  <c r="K2587" i="2"/>
  <c r="L2587" i="2" s="1"/>
  <c r="K2586" i="2"/>
  <c r="L2586" i="2" s="1"/>
  <c r="L2585" i="2"/>
  <c r="K2585" i="2"/>
  <c r="K2584" i="2"/>
  <c r="L2584" i="2" s="1"/>
  <c r="K2583" i="2"/>
  <c r="L2583" i="2" s="1"/>
  <c r="K2582" i="2"/>
  <c r="L2582" i="2" s="1"/>
  <c r="K2581" i="2"/>
  <c r="L2581" i="2" s="1"/>
  <c r="K2580" i="2"/>
  <c r="L2580" i="2" s="1"/>
  <c r="L2579" i="2"/>
  <c r="K2579" i="2"/>
  <c r="L2578" i="2"/>
  <c r="K2578" i="2"/>
  <c r="K2577" i="2"/>
  <c r="L2577" i="2" s="1"/>
  <c r="K2576" i="2"/>
  <c r="L2576" i="2" s="1"/>
  <c r="K2575" i="2"/>
  <c r="L2575" i="2" s="1"/>
  <c r="L2574" i="2"/>
  <c r="K2574" i="2"/>
  <c r="K2573" i="2"/>
  <c r="L2573" i="2" s="1"/>
  <c r="K2572" i="2"/>
  <c r="L2572" i="2" s="1"/>
  <c r="L2571" i="2"/>
  <c r="K2571" i="2"/>
  <c r="K2570" i="2"/>
  <c r="L2570" i="2" s="1"/>
  <c r="K2569" i="2"/>
  <c r="L2569" i="2" s="1"/>
  <c r="K2568" i="2"/>
  <c r="L2568" i="2" s="1"/>
  <c r="K2567" i="2"/>
  <c r="L2567" i="2" s="1"/>
  <c r="L2566" i="2"/>
  <c r="K2566" i="2"/>
  <c r="K2565" i="2"/>
  <c r="L2565" i="2" s="1"/>
  <c r="L2564" i="2"/>
  <c r="K2564" i="2"/>
  <c r="K2563" i="2"/>
  <c r="L2563" i="2" s="1"/>
  <c r="K2562" i="2"/>
  <c r="L2562" i="2" s="1"/>
  <c r="L2561" i="2"/>
  <c r="K2561" i="2"/>
  <c r="K2560" i="2"/>
  <c r="L2560" i="2" s="1"/>
  <c r="L2559" i="2"/>
  <c r="K2559" i="2"/>
  <c r="K2558" i="2"/>
  <c r="L2558" i="2" s="1"/>
  <c r="K2557" i="2"/>
  <c r="L2557" i="2" s="1"/>
  <c r="K2556" i="2"/>
  <c r="L2556" i="2" s="1"/>
  <c r="K2555" i="2"/>
  <c r="L2555" i="2" s="1"/>
  <c r="K2554" i="2"/>
  <c r="L2554" i="2" s="1"/>
  <c r="K2553" i="2"/>
  <c r="L2553" i="2" s="1"/>
  <c r="K2552" i="2"/>
  <c r="L2552" i="2" s="1"/>
  <c r="K2551" i="2"/>
  <c r="L2551" i="2" s="1"/>
  <c r="L2550" i="2"/>
  <c r="K2550" i="2"/>
  <c r="K2549" i="2"/>
  <c r="L2549" i="2" s="1"/>
  <c r="L2548" i="2"/>
  <c r="K2548" i="2"/>
  <c r="K2547" i="2"/>
  <c r="L2547" i="2" s="1"/>
  <c r="K2546" i="2"/>
  <c r="L2546" i="2" s="1"/>
  <c r="K2545" i="2"/>
  <c r="L2545" i="2" s="1"/>
  <c r="K2544" i="2"/>
  <c r="L2544" i="2" s="1"/>
  <c r="L2543" i="2"/>
  <c r="K2543" i="2"/>
  <c r="K2542" i="2"/>
  <c r="L2542" i="2" s="1"/>
  <c r="K2541" i="2"/>
  <c r="L2541" i="2" s="1"/>
  <c r="K2540" i="2"/>
  <c r="L2540" i="2" s="1"/>
  <c r="K2539" i="2"/>
  <c r="L2539" i="2" s="1"/>
  <c r="K2538" i="2"/>
  <c r="L2538" i="2" s="1"/>
  <c r="K2537" i="2"/>
  <c r="L2537" i="2" s="1"/>
  <c r="K2536" i="2"/>
  <c r="L2536" i="2" s="1"/>
  <c r="L2535" i="2"/>
  <c r="K2535" i="2"/>
  <c r="K2534" i="2"/>
  <c r="L2534" i="2" s="1"/>
  <c r="K2533" i="2"/>
  <c r="L2533" i="2" s="1"/>
  <c r="K2532" i="2"/>
  <c r="L2532" i="2" s="1"/>
  <c r="K2531" i="2"/>
  <c r="L2531" i="2" s="1"/>
  <c r="K2530" i="2"/>
  <c r="L2530" i="2" s="1"/>
  <c r="K2529" i="2"/>
  <c r="L2529" i="2" s="1"/>
  <c r="K2528" i="2"/>
  <c r="L2528" i="2" s="1"/>
  <c r="K2527" i="2"/>
  <c r="L2527" i="2" s="1"/>
  <c r="K2526" i="2"/>
  <c r="L2526" i="2" s="1"/>
  <c r="K2525" i="2"/>
  <c r="L2525" i="2" s="1"/>
  <c r="K2524" i="2"/>
  <c r="L2524" i="2" s="1"/>
  <c r="L2523" i="2"/>
  <c r="K2523" i="2"/>
  <c r="L2522" i="2"/>
  <c r="K2522" i="2"/>
  <c r="K2521" i="2"/>
  <c r="L2521" i="2" s="1"/>
  <c r="K2520" i="2"/>
  <c r="L2520" i="2" s="1"/>
  <c r="K2519" i="2"/>
  <c r="L2519" i="2" s="1"/>
  <c r="K2518" i="2"/>
  <c r="L2518" i="2" s="1"/>
  <c r="K2517" i="2"/>
  <c r="L2517" i="2" s="1"/>
  <c r="K2516" i="2"/>
  <c r="L2516" i="2" s="1"/>
  <c r="K2515" i="2"/>
  <c r="L2515" i="2" s="1"/>
  <c r="K2514" i="2"/>
  <c r="L2514" i="2" s="1"/>
  <c r="K2513" i="2"/>
  <c r="L2513" i="2" s="1"/>
  <c r="K2512" i="2"/>
  <c r="L2512" i="2" s="1"/>
  <c r="K2511" i="2"/>
  <c r="L2511" i="2" s="1"/>
  <c r="K2510" i="2"/>
  <c r="L2510" i="2" s="1"/>
  <c r="K2509" i="2"/>
  <c r="L2509" i="2" s="1"/>
  <c r="K2508" i="2"/>
  <c r="L2508" i="2" s="1"/>
  <c r="L2507" i="2"/>
  <c r="K2507" i="2"/>
  <c r="K2506" i="2"/>
  <c r="L2506" i="2" s="1"/>
  <c r="K2505" i="2"/>
  <c r="L2505" i="2" s="1"/>
  <c r="K2504" i="2"/>
  <c r="L2504" i="2" s="1"/>
  <c r="K2503" i="2"/>
  <c r="L2503" i="2" s="1"/>
  <c r="L2502" i="2"/>
  <c r="K2502" i="2"/>
  <c r="K2501" i="2"/>
  <c r="L2501" i="2" s="1"/>
  <c r="L2500" i="2"/>
  <c r="K2500" i="2"/>
  <c r="K2499" i="2"/>
  <c r="L2499" i="2" s="1"/>
  <c r="K2498" i="2"/>
  <c r="L2498" i="2" s="1"/>
  <c r="K2497" i="2"/>
  <c r="L2497" i="2" s="1"/>
  <c r="K2496" i="2"/>
  <c r="L2496" i="2" s="1"/>
  <c r="K2495" i="2"/>
  <c r="L2495" i="2" s="1"/>
  <c r="L2494" i="2"/>
  <c r="K2494" i="2"/>
  <c r="L2493" i="2"/>
  <c r="K2493" i="2"/>
  <c r="K2492" i="2"/>
  <c r="L2492" i="2" s="1"/>
  <c r="K2491" i="2"/>
  <c r="L2491" i="2" s="1"/>
  <c r="K2490" i="2"/>
  <c r="L2490" i="2" s="1"/>
  <c r="L2489" i="2"/>
  <c r="K2489" i="2"/>
  <c r="K2488" i="2"/>
  <c r="L2488" i="2" s="1"/>
  <c r="K2487" i="2"/>
  <c r="L2487" i="2" s="1"/>
  <c r="L2486" i="2"/>
  <c r="K2486" i="2"/>
  <c r="K2485" i="2"/>
  <c r="L2485" i="2" s="1"/>
  <c r="K2484" i="2"/>
  <c r="L2484" i="2" s="1"/>
  <c r="K2483" i="2"/>
  <c r="L2483" i="2" s="1"/>
  <c r="K2482" i="2"/>
  <c r="L2482" i="2" s="1"/>
  <c r="L2481" i="2"/>
  <c r="K2481" i="2"/>
  <c r="K2480" i="2"/>
  <c r="L2480" i="2" s="1"/>
  <c r="K2479" i="2"/>
  <c r="L2479" i="2" s="1"/>
  <c r="K2478" i="2"/>
  <c r="L2478" i="2" s="1"/>
  <c r="K2477" i="2"/>
  <c r="L2477" i="2" s="1"/>
  <c r="L2476" i="2"/>
  <c r="K2476" i="2"/>
  <c r="K2475" i="2"/>
  <c r="L2475" i="2" s="1"/>
  <c r="K2474" i="2"/>
  <c r="L2474" i="2" s="1"/>
  <c r="K2473" i="2"/>
  <c r="L2473" i="2" s="1"/>
  <c r="K2472" i="2"/>
  <c r="L2472" i="2" s="1"/>
  <c r="K2471" i="2"/>
  <c r="L2471" i="2" s="1"/>
  <c r="K2470" i="2"/>
  <c r="L2470" i="2" s="1"/>
  <c r="K2469" i="2"/>
  <c r="L2469" i="2" s="1"/>
  <c r="K2468" i="2"/>
  <c r="L2468" i="2" s="1"/>
  <c r="K2467" i="2"/>
  <c r="L2467" i="2" s="1"/>
  <c r="L2466" i="2"/>
  <c r="K2466" i="2"/>
  <c r="K2465" i="2"/>
  <c r="L2465" i="2" s="1"/>
  <c r="K2464" i="2"/>
  <c r="L2464" i="2" s="1"/>
  <c r="L2463" i="2"/>
  <c r="K2463" i="2"/>
  <c r="K2462" i="2"/>
  <c r="L2462" i="2" s="1"/>
  <c r="K2461" i="2"/>
  <c r="L2461" i="2" s="1"/>
  <c r="K2460" i="2"/>
  <c r="L2460" i="2" s="1"/>
  <c r="L2459" i="2"/>
  <c r="K2459" i="2"/>
  <c r="L2458" i="2"/>
  <c r="K2458" i="2"/>
  <c r="K2457" i="2"/>
  <c r="L2457" i="2" s="1"/>
  <c r="K2456" i="2"/>
  <c r="L2456" i="2" s="1"/>
  <c r="K2455" i="2"/>
  <c r="L2455" i="2" s="1"/>
  <c r="K2454" i="2"/>
  <c r="L2454" i="2" s="1"/>
  <c r="K2453" i="2"/>
  <c r="L2453" i="2" s="1"/>
  <c r="K2452" i="2"/>
  <c r="L2452" i="2" s="1"/>
  <c r="L2451" i="2"/>
  <c r="K2451" i="2"/>
  <c r="L2450" i="2"/>
  <c r="K2450" i="2"/>
  <c r="K2449" i="2"/>
  <c r="L2449" i="2" s="1"/>
  <c r="K2448" i="2"/>
  <c r="L2448" i="2" s="1"/>
  <c r="K2447" i="2"/>
  <c r="L2447" i="2" s="1"/>
  <c r="L2446" i="2"/>
  <c r="K2446" i="2"/>
  <c r="K2445" i="2"/>
  <c r="L2445" i="2" s="1"/>
  <c r="L2444" i="2"/>
  <c r="K2444" i="2"/>
  <c r="K2443" i="2"/>
  <c r="L2443" i="2" s="1"/>
  <c r="K2442" i="2"/>
  <c r="L2442" i="2" s="1"/>
  <c r="K2441" i="2"/>
  <c r="L2441" i="2" s="1"/>
  <c r="K2440" i="2"/>
  <c r="L2440" i="2" s="1"/>
  <c r="K2439" i="2"/>
  <c r="L2439" i="2" s="1"/>
  <c r="L2438" i="2"/>
  <c r="K2438" i="2"/>
  <c r="K2437" i="2"/>
  <c r="L2437" i="2" s="1"/>
  <c r="K2436" i="2"/>
  <c r="L2436" i="2" s="1"/>
  <c r="K2435" i="2"/>
  <c r="L2435" i="2" s="1"/>
  <c r="K2434" i="2"/>
  <c r="L2434" i="2" s="1"/>
  <c r="K2433" i="2"/>
  <c r="L2433" i="2" s="1"/>
  <c r="K2432" i="2"/>
  <c r="L2432" i="2" s="1"/>
  <c r="K2431" i="2"/>
  <c r="L2431" i="2" s="1"/>
  <c r="L2430" i="2"/>
  <c r="K2430" i="2"/>
  <c r="K2429" i="2"/>
  <c r="L2429" i="2" s="1"/>
  <c r="K2428" i="2"/>
  <c r="L2428" i="2" s="1"/>
  <c r="K2427" i="2"/>
  <c r="L2427" i="2" s="1"/>
  <c r="K2426" i="2"/>
  <c r="L2426" i="2" s="1"/>
  <c r="K2425" i="2"/>
  <c r="L2425" i="2" s="1"/>
  <c r="L2424" i="2"/>
  <c r="K2424" i="2"/>
  <c r="L2423" i="2"/>
  <c r="K2423" i="2"/>
  <c r="K2422" i="2"/>
  <c r="L2422" i="2" s="1"/>
  <c r="K2421" i="2"/>
  <c r="L2421" i="2" s="1"/>
  <c r="K2420" i="2"/>
  <c r="L2420" i="2" s="1"/>
  <c r="K2419" i="2"/>
  <c r="L2419" i="2" s="1"/>
  <c r="L2418" i="2"/>
  <c r="K2418" i="2"/>
  <c r="L2417" i="2"/>
  <c r="K2417" i="2"/>
  <c r="K2416" i="2"/>
  <c r="L2416" i="2" s="1"/>
  <c r="K2415" i="2"/>
  <c r="L2415" i="2" s="1"/>
  <c r="K2414" i="2"/>
  <c r="L2414" i="2" s="1"/>
  <c r="K2413" i="2"/>
  <c r="L2413" i="2" s="1"/>
  <c r="K2412" i="2"/>
  <c r="L2412" i="2" s="1"/>
  <c r="K2411" i="2"/>
  <c r="L2411" i="2" s="1"/>
  <c r="K2410" i="2"/>
  <c r="L2410" i="2" s="1"/>
  <c r="L2409" i="2"/>
  <c r="K2409" i="2"/>
  <c r="K2408" i="2"/>
  <c r="L2408" i="2" s="1"/>
  <c r="K2407" i="2"/>
  <c r="L2407" i="2" s="1"/>
  <c r="K2406" i="2"/>
  <c r="L2406" i="2" s="1"/>
  <c r="K2405" i="2"/>
  <c r="L2405" i="2" s="1"/>
  <c r="L2404" i="2"/>
  <c r="K2404" i="2"/>
  <c r="K2403" i="2"/>
  <c r="L2403" i="2" s="1"/>
  <c r="K2402" i="2"/>
  <c r="L2402" i="2" s="1"/>
  <c r="K2401" i="2"/>
  <c r="L2401" i="2" s="1"/>
  <c r="K2400" i="2"/>
  <c r="L2400" i="2" s="1"/>
  <c r="K2399" i="2"/>
  <c r="L2399" i="2" s="1"/>
  <c r="K2398" i="2"/>
  <c r="L2398" i="2" s="1"/>
  <c r="K2397" i="2"/>
  <c r="L2397" i="2" s="1"/>
  <c r="L2396" i="2"/>
  <c r="K2396" i="2"/>
  <c r="K2395" i="2"/>
  <c r="L2395" i="2" s="1"/>
  <c r="L2394" i="2"/>
  <c r="K2394" i="2"/>
  <c r="K2393" i="2"/>
  <c r="L2393" i="2" s="1"/>
  <c r="K2392" i="2"/>
  <c r="L2392" i="2" s="1"/>
  <c r="L2391" i="2"/>
  <c r="K2391" i="2"/>
  <c r="K2390" i="2"/>
  <c r="L2390" i="2" s="1"/>
  <c r="K2389" i="2"/>
  <c r="L2389" i="2" s="1"/>
  <c r="L2388" i="2"/>
  <c r="K2388" i="2"/>
  <c r="L2387" i="2"/>
  <c r="K2387" i="2"/>
  <c r="K2386" i="2"/>
  <c r="L2386" i="2" s="1"/>
  <c r="K2385" i="2"/>
  <c r="L2385" i="2" s="1"/>
  <c r="K2384" i="2"/>
  <c r="L2384" i="2" s="1"/>
  <c r="K2383" i="2"/>
  <c r="L2383" i="2" s="1"/>
  <c r="K2382" i="2"/>
  <c r="L2382" i="2" s="1"/>
  <c r="K2381" i="2"/>
  <c r="L2381" i="2" s="1"/>
  <c r="L2380" i="2"/>
  <c r="K2380" i="2"/>
  <c r="K2379" i="2"/>
  <c r="L2379" i="2" s="1"/>
  <c r="L2378" i="2"/>
  <c r="K2378" i="2"/>
  <c r="K2377" i="2"/>
  <c r="L2377" i="2" s="1"/>
  <c r="K2376" i="2"/>
  <c r="L2376" i="2" s="1"/>
  <c r="K2375" i="2"/>
  <c r="L2375" i="2" s="1"/>
  <c r="L2374" i="2"/>
  <c r="K2374" i="2"/>
  <c r="K2373" i="2"/>
  <c r="L2373" i="2" s="1"/>
  <c r="K2372" i="2"/>
  <c r="L2372" i="2" s="1"/>
  <c r="K2371" i="2"/>
  <c r="L2371" i="2" s="1"/>
  <c r="K2370" i="2"/>
  <c r="L2370" i="2" s="1"/>
  <c r="K2369" i="2"/>
  <c r="L2369" i="2" s="1"/>
  <c r="K2368" i="2"/>
  <c r="L2368" i="2" s="1"/>
  <c r="K2367" i="2"/>
  <c r="L2367" i="2" s="1"/>
  <c r="L2366" i="2"/>
  <c r="K2366" i="2"/>
  <c r="K2365" i="2"/>
  <c r="L2365" i="2" s="1"/>
  <c r="K2364" i="2"/>
  <c r="L2364" i="2" s="1"/>
  <c r="K2363" i="2"/>
  <c r="L2363" i="2" s="1"/>
  <c r="K2362" i="2"/>
  <c r="L2362" i="2" s="1"/>
  <c r="L2361" i="2"/>
  <c r="K2361" i="2"/>
  <c r="L2360" i="2"/>
  <c r="K2360" i="2"/>
  <c r="K2359" i="2"/>
  <c r="L2359" i="2" s="1"/>
  <c r="L2358" i="2"/>
  <c r="K2358" i="2"/>
  <c r="K2357" i="2"/>
  <c r="L2357" i="2" s="1"/>
  <c r="K2356" i="2"/>
  <c r="L2356" i="2" s="1"/>
  <c r="K2355" i="2"/>
  <c r="L2355" i="2" s="1"/>
  <c r="K2354" i="2"/>
  <c r="L2354" i="2" s="1"/>
  <c r="K2353" i="2"/>
  <c r="L2353" i="2" s="1"/>
  <c r="L2352" i="2"/>
  <c r="K2352" i="2"/>
  <c r="K2351" i="2"/>
  <c r="L2351" i="2" s="1"/>
  <c r="K2350" i="2"/>
  <c r="L2350" i="2" s="1"/>
  <c r="K2349" i="2"/>
  <c r="L2349" i="2" s="1"/>
  <c r="K2348" i="2"/>
  <c r="L2348" i="2" s="1"/>
  <c r="K2347" i="2"/>
  <c r="L2347" i="2" s="1"/>
  <c r="K2346" i="2"/>
  <c r="L2346" i="2" s="1"/>
  <c r="L2345" i="2"/>
  <c r="K2345" i="2"/>
  <c r="K2344" i="2"/>
  <c r="L2344" i="2" s="1"/>
  <c r="K2343" i="2"/>
  <c r="L2343" i="2" s="1"/>
  <c r="K2342" i="2"/>
  <c r="L2342" i="2" s="1"/>
  <c r="K2341" i="2"/>
  <c r="L2341" i="2" s="1"/>
  <c r="K2340" i="2"/>
  <c r="L2340" i="2" s="1"/>
  <c r="K2339" i="2"/>
  <c r="L2339" i="2" s="1"/>
  <c r="K2338" i="2"/>
  <c r="L2338" i="2" s="1"/>
  <c r="K2337" i="2"/>
  <c r="L2337" i="2" s="1"/>
  <c r="K2336" i="2"/>
  <c r="L2336" i="2" s="1"/>
  <c r="K2335" i="2"/>
  <c r="L2335" i="2" s="1"/>
  <c r="K2334" i="2"/>
  <c r="L2334" i="2" s="1"/>
  <c r="K2333" i="2"/>
  <c r="L2333" i="2" s="1"/>
  <c r="L2332" i="2"/>
  <c r="K2332" i="2"/>
  <c r="K2331" i="2"/>
  <c r="L2331" i="2" s="1"/>
  <c r="K2330" i="2"/>
  <c r="L2330" i="2" s="1"/>
  <c r="K2329" i="2"/>
  <c r="L2329" i="2" s="1"/>
  <c r="K2328" i="2"/>
  <c r="L2328" i="2" s="1"/>
  <c r="K2327" i="2"/>
  <c r="L2327" i="2" s="1"/>
  <c r="K2326" i="2"/>
  <c r="L2326" i="2" s="1"/>
  <c r="K2325" i="2"/>
  <c r="L2325" i="2" s="1"/>
  <c r="K2324" i="2"/>
  <c r="L2324" i="2" s="1"/>
  <c r="K2323" i="2"/>
  <c r="L2323" i="2" s="1"/>
  <c r="K2322" i="2"/>
  <c r="L2322" i="2" s="1"/>
  <c r="K2321" i="2"/>
  <c r="L2321" i="2" s="1"/>
  <c r="K2320" i="2"/>
  <c r="L2320" i="2" s="1"/>
  <c r="L2319" i="2"/>
  <c r="K2319" i="2"/>
  <c r="K2318" i="2"/>
  <c r="L2318" i="2" s="1"/>
  <c r="K2317" i="2"/>
  <c r="L2317" i="2" s="1"/>
  <c r="L2316" i="2"/>
  <c r="K2316" i="2"/>
  <c r="K2315" i="2"/>
  <c r="L2315" i="2" s="1"/>
  <c r="K2314" i="2"/>
  <c r="L2314" i="2" s="1"/>
  <c r="K2313" i="2"/>
  <c r="L2313" i="2" s="1"/>
  <c r="K2312" i="2"/>
  <c r="L2312" i="2" s="1"/>
  <c r="K2311" i="2"/>
  <c r="L2311" i="2" s="1"/>
  <c r="K2310" i="2"/>
  <c r="L2310" i="2" s="1"/>
  <c r="L2309" i="2"/>
  <c r="K2309" i="2"/>
  <c r="K2308" i="2"/>
  <c r="L2308" i="2" s="1"/>
  <c r="K2307" i="2"/>
  <c r="L2307" i="2" s="1"/>
  <c r="L2306" i="2"/>
  <c r="K2306" i="2"/>
  <c r="K2305" i="2"/>
  <c r="L2305" i="2" s="1"/>
  <c r="K2304" i="2"/>
  <c r="L2304" i="2" s="1"/>
  <c r="L2303" i="2"/>
  <c r="K2303" i="2"/>
  <c r="K2302" i="2"/>
  <c r="L2302" i="2" s="1"/>
  <c r="K2301" i="2"/>
  <c r="L2301" i="2" s="1"/>
  <c r="K2300" i="2"/>
  <c r="L2300" i="2" s="1"/>
  <c r="K2299" i="2"/>
  <c r="L2299" i="2" s="1"/>
  <c r="K2298" i="2"/>
  <c r="L2298" i="2" s="1"/>
  <c r="L2297" i="2"/>
  <c r="K2297" i="2"/>
  <c r="K2296" i="2"/>
  <c r="L2296" i="2" s="1"/>
  <c r="K2295" i="2"/>
  <c r="L2295" i="2" s="1"/>
  <c r="K2294" i="2"/>
  <c r="L2294" i="2" s="1"/>
  <c r="K2293" i="2"/>
  <c r="L2293" i="2" s="1"/>
  <c r="K2292" i="2"/>
  <c r="L2292" i="2" s="1"/>
  <c r="K2291" i="2"/>
  <c r="L2291" i="2" s="1"/>
  <c r="L2290" i="2"/>
  <c r="K2290" i="2"/>
  <c r="L2289" i="2"/>
  <c r="K2289" i="2"/>
  <c r="K2288" i="2"/>
  <c r="L2288" i="2" s="1"/>
  <c r="K2287" i="2"/>
  <c r="L2287" i="2" s="1"/>
  <c r="L2286" i="2"/>
  <c r="K2286" i="2"/>
  <c r="K2285" i="2"/>
  <c r="L2285" i="2" s="1"/>
  <c r="K2284" i="2"/>
  <c r="L2284" i="2" s="1"/>
  <c r="K2283" i="2"/>
  <c r="L2283" i="2" s="1"/>
  <c r="L2282" i="2"/>
  <c r="K2282" i="2"/>
  <c r="K2281" i="2"/>
  <c r="L2281" i="2" s="1"/>
  <c r="K2280" i="2"/>
  <c r="L2280" i="2" s="1"/>
  <c r="L2279" i="2"/>
  <c r="K2279" i="2"/>
  <c r="K2278" i="2"/>
  <c r="L2278" i="2" s="1"/>
  <c r="K2277" i="2"/>
  <c r="L2277" i="2" s="1"/>
  <c r="K2276" i="2"/>
  <c r="L2276" i="2" s="1"/>
  <c r="K2275" i="2"/>
  <c r="L2275" i="2" s="1"/>
  <c r="K2274" i="2"/>
  <c r="L2274" i="2" s="1"/>
  <c r="L2273" i="2"/>
  <c r="K2273" i="2"/>
  <c r="K2272" i="2"/>
  <c r="L2272" i="2" s="1"/>
  <c r="K2271" i="2"/>
  <c r="L2271" i="2" s="1"/>
  <c r="K2270" i="2"/>
  <c r="L2270" i="2" s="1"/>
  <c r="K2269" i="2"/>
  <c r="L2269" i="2" s="1"/>
  <c r="L2268" i="2"/>
  <c r="K2268" i="2"/>
  <c r="K2267" i="2"/>
  <c r="L2267" i="2" s="1"/>
  <c r="K2266" i="2"/>
  <c r="L2266" i="2" s="1"/>
  <c r="K2265" i="2"/>
  <c r="L2265" i="2" s="1"/>
  <c r="K2264" i="2"/>
  <c r="L2264" i="2" s="1"/>
  <c r="K2263" i="2"/>
  <c r="L2263" i="2" s="1"/>
  <c r="L2262" i="2"/>
  <c r="K2262" i="2"/>
  <c r="K2261" i="2"/>
  <c r="L2261" i="2" s="1"/>
  <c r="L2260" i="2"/>
  <c r="K2260" i="2"/>
  <c r="K2259" i="2"/>
  <c r="L2259" i="2" s="1"/>
  <c r="K2258" i="2"/>
  <c r="L2258" i="2" s="1"/>
  <c r="K2257" i="2"/>
  <c r="L2257" i="2" s="1"/>
  <c r="K2256" i="2"/>
  <c r="L2256" i="2" s="1"/>
  <c r="K2255" i="2"/>
  <c r="L2255" i="2" s="1"/>
  <c r="L2254" i="2"/>
  <c r="K2254" i="2"/>
  <c r="K2253" i="2"/>
  <c r="L2253" i="2" s="1"/>
  <c r="K2252" i="2"/>
  <c r="L2252" i="2" s="1"/>
  <c r="K2251" i="2"/>
  <c r="L2251" i="2" s="1"/>
  <c r="K2250" i="2"/>
  <c r="L2250" i="2" s="1"/>
  <c r="K2249" i="2"/>
  <c r="L2249" i="2" s="1"/>
  <c r="K2248" i="2"/>
  <c r="L2248" i="2" s="1"/>
  <c r="L2247" i="2"/>
  <c r="K2247" i="2"/>
  <c r="K2246" i="2"/>
  <c r="L2246" i="2" s="1"/>
  <c r="K2245" i="2"/>
  <c r="L2245" i="2" s="1"/>
  <c r="K2244" i="2"/>
  <c r="L2244" i="2" s="1"/>
  <c r="K2243" i="2"/>
  <c r="L2243" i="2" s="1"/>
  <c r="K2242" i="2"/>
  <c r="L2242" i="2" s="1"/>
  <c r="K2241" i="2"/>
  <c r="L2241" i="2" s="1"/>
  <c r="K2240" i="2"/>
  <c r="L2240" i="2" s="1"/>
  <c r="K2239" i="2"/>
  <c r="L2239" i="2" s="1"/>
  <c r="K2238" i="2"/>
  <c r="L2238" i="2" s="1"/>
  <c r="K2237" i="2"/>
  <c r="L2237" i="2" s="1"/>
  <c r="K2236" i="2"/>
  <c r="L2236" i="2" s="1"/>
  <c r="K2235" i="2"/>
  <c r="L2235" i="2" s="1"/>
  <c r="L2234" i="2"/>
  <c r="K2234" i="2"/>
  <c r="K2233" i="2"/>
  <c r="L2233" i="2" s="1"/>
  <c r="L2232" i="2"/>
  <c r="K2232" i="2"/>
  <c r="K2231" i="2"/>
  <c r="L2231" i="2" s="1"/>
  <c r="K2230" i="2"/>
  <c r="L2230" i="2" s="1"/>
  <c r="K2229" i="2"/>
  <c r="L2229" i="2" s="1"/>
  <c r="K2228" i="2"/>
  <c r="L2228" i="2" s="1"/>
  <c r="K2227" i="2"/>
  <c r="L2227" i="2" s="1"/>
  <c r="K2226" i="2"/>
  <c r="L2226" i="2" s="1"/>
  <c r="L2225" i="2"/>
  <c r="K2225" i="2"/>
  <c r="K2224" i="2"/>
  <c r="L2224" i="2" s="1"/>
  <c r="K2223" i="2"/>
  <c r="L2223" i="2" s="1"/>
  <c r="K2222" i="2"/>
  <c r="L2222" i="2" s="1"/>
  <c r="K2221" i="2"/>
  <c r="L2221" i="2" s="1"/>
  <c r="K2220" i="2"/>
  <c r="L2220" i="2" s="1"/>
  <c r="K2219" i="2"/>
  <c r="L2219" i="2" s="1"/>
  <c r="L2218" i="2"/>
  <c r="K2218" i="2"/>
  <c r="K2217" i="2"/>
  <c r="L2217" i="2" s="1"/>
  <c r="K2216" i="2"/>
  <c r="L2216" i="2" s="1"/>
  <c r="K2215" i="2"/>
  <c r="L2215" i="2" s="1"/>
  <c r="L2214" i="2"/>
  <c r="K2214" i="2"/>
  <c r="K2213" i="2"/>
  <c r="L2213" i="2" s="1"/>
  <c r="L2212" i="2"/>
  <c r="K2212" i="2"/>
  <c r="L2211" i="2"/>
  <c r="K2211" i="2"/>
  <c r="K2210" i="2"/>
  <c r="L2210" i="2" s="1"/>
  <c r="K2209" i="2"/>
  <c r="L2209" i="2" s="1"/>
  <c r="K2208" i="2"/>
  <c r="L2208" i="2" s="1"/>
  <c r="K2207" i="2"/>
  <c r="L2207" i="2" s="1"/>
  <c r="K2206" i="2"/>
  <c r="L2206" i="2" s="1"/>
  <c r="L2205" i="2"/>
  <c r="K2205" i="2"/>
  <c r="L2204" i="2"/>
  <c r="K2204" i="2"/>
  <c r="K2203" i="2"/>
  <c r="L2203" i="2" s="1"/>
  <c r="K2202" i="2"/>
  <c r="L2202" i="2" s="1"/>
  <c r="L2201" i="2"/>
  <c r="K2201" i="2"/>
  <c r="K2200" i="2"/>
  <c r="L2200" i="2" s="1"/>
  <c r="L2199" i="2"/>
  <c r="K2199" i="2"/>
  <c r="K2198" i="2"/>
  <c r="L2198" i="2" s="1"/>
  <c r="K2197" i="2"/>
  <c r="L2197" i="2" s="1"/>
  <c r="L2196" i="2"/>
  <c r="K2196" i="2"/>
  <c r="K2195" i="2"/>
  <c r="L2195" i="2" s="1"/>
  <c r="L2194" i="2"/>
  <c r="K2194" i="2"/>
  <c r="K2193" i="2"/>
  <c r="L2193" i="2" s="1"/>
  <c r="L2192" i="2"/>
  <c r="K2192" i="2"/>
  <c r="K2191" i="2"/>
  <c r="L2191" i="2" s="1"/>
  <c r="L2190" i="2"/>
  <c r="K2190" i="2"/>
  <c r="K2189" i="2"/>
  <c r="L2189" i="2" s="1"/>
  <c r="L2188" i="2"/>
  <c r="K2188" i="2"/>
  <c r="K2187" i="2"/>
  <c r="L2187" i="2" s="1"/>
  <c r="K2186" i="2"/>
  <c r="L2186" i="2" s="1"/>
  <c r="K2185" i="2"/>
  <c r="L2185" i="2" s="1"/>
  <c r="L2184" i="2"/>
  <c r="K2184" i="2"/>
  <c r="L2183" i="2"/>
  <c r="K2183" i="2"/>
  <c r="K2182" i="2"/>
  <c r="L2182" i="2" s="1"/>
  <c r="K2181" i="2"/>
  <c r="L2181" i="2" s="1"/>
  <c r="K2180" i="2"/>
  <c r="L2180" i="2" s="1"/>
  <c r="K2179" i="2"/>
  <c r="L2179" i="2" s="1"/>
  <c r="L2178" i="2"/>
  <c r="K2178" i="2"/>
  <c r="K2177" i="2"/>
  <c r="L2177" i="2" s="1"/>
  <c r="L2176" i="2"/>
  <c r="K2176" i="2"/>
  <c r="L2175" i="2"/>
  <c r="K2175" i="2"/>
  <c r="K2174" i="2"/>
  <c r="L2174" i="2" s="1"/>
  <c r="K2173" i="2"/>
  <c r="L2173" i="2" s="1"/>
  <c r="K2172" i="2"/>
  <c r="L2172" i="2" s="1"/>
  <c r="K2171" i="2"/>
  <c r="L2171" i="2" s="1"/>
  <c r="K2170" i="2"/>
  <c r="L2170" i="2" s="1"/>
  <c r="L2169" i="2"/>
  <c r="K2169" i="2"/>
  <c r="K2168" i="2"/>
  <c r="L2168" i="2" s="1"/>
  <c r="K2167" i="2"/>
  <c r="L2167" i="2" s="1"/>
  <c r="K2166" i="2"/>
  <c r="L2166" i="2" s="1"/>
  <c r="K2165" i="2"/>
  <c r="L2165" i="2" s="1"/>
  <c r="K2164" i="2"/>
  <c r="L2164" i="2" s="1"/>
  <c r="L2163" i="2"/>
  <c r="K2163" i="2"/>
  <c r="L2162" i="2"/>
  <c r="K2162" i="2"/>
  <c r="K2161" i="2"/>
  <c r="L2161" i="2" s="1"/>
  <c r="K2160" i="2"/>
  <c r="L2160" i="2" s="1"/>
  <c r="K2159" i="2"/>
  <c r="L2159" i="2" s="1"/>
  <c r="K2158" i="2"/>
  <c r="L2158" i="2" s="1"/>
  <c r="K2157" i="2"/>
  <c r="L2157" i="2" s="1"/>
  <c r="K2156" i="2"/>
  <c r="L2156" i="2" s="1"/>
  <c r="K2155" i="2"/>
  <c r="L2155" i="2" s="1"/>
  <c r="K2154" i="2"/>
  <c r="L2154" i="2" s="1"/>
  <c r="K2153" i="2"/>
  <c r="L2153" i="2" s="1"/>
  <c r="K2152" i="2"/>
  <c r="L2152" i="2" s="1"/>
  <c r="K2151" i="2"/>
  <c r="L2151" i="2" s="1"/>
  <c r="K2150" i="2"/>
  <c r="L2150" i="2" s="1"/>
  <c r="K2149" i="2"/>
  <c r="L2149" i="2" s="1"/>
  <c r="K2148" i="2"/>
  <c r="L2148" i="2" s="1"/>
  <c r="K2147" i="2"/>
  <c r="L2147" i="2" s="1"/>
  <c r="K2146" i="2"/>
  <c r="L2146" i="2" s="1"/>
  <c r="K2145" i="2"/>
  <c r="L2145" i="2" s="1"/>
  <c r="K2144" i="2"/>
  <c r="L2144" i="2" s="1"/>
  <c r="K2143" i="2"/>
  <c r="L2143" i="2" s="1"/>
  <c r="L2142" i="2"/>
  <c r="K2142" i="2"/>
  <c r="K2141" i="2"/>
  <c r="L2141" i="2" s="1"/>
  <c r="K2140" i="2"/>
  <c r="L2140" i="2" s="1"/>
  <c r="K2139" i="2"/>
  <c r="L2139" i="2" s="1"/>
  <c r="K2138" i="2"/>
  <c r="L2138" i="2" s="1"/>
  <c r="K2137" i="2"/>
  <c r="L2137" i="2" s="1"/>
  <c r="K2136" i="2"/>
  <c r="L2136" i="2" s="1"/>
  <c r="K2135" i="2"/>
  <c r="L2135" i="2" s="1"/>
  <c r="K2134" i="2"/>
  <c r="L2134" i="2" s="1"/>
  <c r="L2133" i="2"/>
  <c r="K2133" i="2"/>
  <c r="K2132" i="2"/>
  <c r="L2132" i="2" s="1"/>
  <c r="K2131" i="2"/>
  <c r="L2131" i="2" s="1"/>
  <c r="K2130" i="2"/>
  <c r="L2130" i="2" s="1"/>
  <c r="L2129" i="2"/>
  <c r="K2129" i="2"/>
  <c r="K2128" i="2"/>
  <c r="L2128" i="2" s="1"/>
  <c r="K2127" i="2"/>
  <c r="L2127" i="2" s="1"/>
  <c r="K2126" i="2"/>
  <c r="L2126" i="2" s="1"/>
  <c r="L2125" i="2"/>
  <c r="K2125" i="2"/>
  <c r="K2124" i="2"/>
  <c r="L2124" i="2" s="1"/>
  <c r="L2123" i="2"/>
  <c r="K2123" i="2"/>
  <c r="K2122" i="2"/>
  <c r="L2122" i="2" s="1"/>
  <c r="L2121" i="2"/>
  <c r="K2121" i="2"/>
  <c r="L2120" i="2"/>
  <c r="K2120" i="2"/>
  <c r="L2119" i="2"/>
  <c r="K2119" i="2"/>
  <c r="K2118" i="2"/>
  <c r="L2118" i="2" s="1"/>
  <c r="L2117" i="2"/>
  <c r="K2117" i="2"/>
  <c r="K2116" i="2"/>
  <c r="L2116" i="2" s="1"/>
  <c r="K2115" i="2"/>
  <c r="L2115" i="2" s="1"/>
  <c r="L2114" i="2"/>
  <c r="K2114" i="2"/>
  <c r="K2113" i="2"/>
  <c r="L2113" i="2" s="1"/>
  <c r="K2112" i="2"/>
  <c r="L2112" i="2" s="1"/>
  <c r="K2111" i="2"/>
  <c r="L2111" i="2" s="1"/>
  <c r="K2110" i="2"/>
  <c r="L2110" i="2" s="1"/>
  <c r="K2109" i="2"/>
  <c r="L2109" i="2" s="1"/>
  <c r="L2108" i="2"/>
  <c r="K2108" i="2"/>
  <c r="K2107" i="2"/>
  <c r="L2107" i="2" s="1"/>
  <c r="L2106" i="2"/>
  <c r="K2106" i="2"/>
  <c r="K2105" i="2"/>
  <c r="L2105" i="2" s="1"/>
  <c r="L2104" i="2"/>
  <c r="K2104" i="2"/>
  <c r="K2103" i="2"/>
  <c r="L2103" i="2" s="1"/>
  <c r="K2102" i="2"/>
  <c r="L2102" i="2" s="1"/>
  <c r="K2101" i="2"/>
  <c r="L2101" i="2" s="1"/>
  <c r="K2100" i="2"/>
  <c r="L2100" i="2" s="1"/>
  <c r="L2099" i="2"/>
  <c r="K2099" i="2"/>
  <c r="K2098" i="2"/>
  <c r="L2098" i="2" s="1"/>
  <c r="K2097" i="2"/>
  <c r="L2097" i="2" s="1"/>
  <c r="K2096" i="2"/>
  <c r="L2096" i="2" s="1"/>
  <c r="K2095" i="2"/>
  <c r="L2095" i="2" s="1"/>
  <c r="K2094" i="2"/>
  <c r="L2094" i="2" s="1"/>
  <c r="K2093" i="2"/>
  <c r="L2093" i="2" s="1"/>
  <c r="L2092" i="2"/>
  <c r="K2092" i="2"/>
  <c r="L2091" i="2"/>
  <c r="K2091" i="2"/>
  <c r="K2090" i="2"/>
  <c r="L2090" i="2" s="1"/>
  <c r="K2089" i="2"/>
  <c r="L2089" i="2" s="1"/>
  <c r="K2088" i="2"/>
  <c r="L2088" i="2" s="1"/>
  <c r="K2087" i="2"/>
  <c r="L2087" i="2" s="1"/>
  <c r="K2086" i="2"/>
  <c r="L2086" i="2" s="1"/>
  <c r="L2085" i="2"/>
  <c r="K2085" i="2"/>
  <c r="K2084" i="2"/>
  <c r="L2084" i="2" s="1"/>
  <c r="K2083" i="2"/>
  <c r="L2083" i="2" s="1"/>
  <c r="K2082" i="2"/>
  <c r="L2082" i="2" s="1"/>
  <c r="K2081" i="2"/>
  <c r="L2081" i="2" s="1"/>
  <c r="L2080" i="2"/>
  <c r="K2080" i="2"/>
  <c r="K2079" i="2"/>
  <c r="L2079" i="2" s="1"/>
  <c r="L2078" i="2"/>
  <c r="K2078" i="2"/>
  <c r="K2077" i="2"/>
  <c r="L2077" i="2" s="1"/>
  <c r="K2076" i="2"/>
  <c r="L2076" i="2" s="1"/>
  <c r="K2075" i="2"/>
  <c r="L2075" i="2" s="1"/>
  <c r="K2074" i="2"/>
  <c r="L2074" i="2" s="1"/>
  <c r="L2073" i="2"/>
  <c r="K2073" i="2"/>
  <c r="L2072" i="2"/>
  <c r="K2072" i="2"/>
  <c r="K2071" i="2"/>
  <c r="L2071" i="2" s="1"/>
  <c r="K2070" i="2"/>
  <c r="L2070" i="2" s="1"/>
  <c r="K2069" i="2"/>
  <c r="L2069" i="2" s="1"/>
  <c r="K2068" i="2"/>
  <c r="L2068" i="2" s="1"/>
  <c r="K2067" i="2"/>
  <c r="L2067" i="2" s="1"/>
  <c r="K2066" i="2"/>
  <c r="L2066" i="2" s="1"/>
  <c r="K2065" i="2"/>
  <c r="L2065" i="2" s="1"/>
  <c r="K2064" i="2"/>
  <c r="L2064" i="2" s="1"/>
  <c r="K2063" i="2"/>
  <c r="L2063" i="2" s="1"/>
  <c r="K2062" i="2"/>
  <c r="L2062" i="2" s="1"/>
  <c r="K2061" i="2"/>
  <c r="L2061" i="2" s="1"/>
  <c r="K2060" i="2"/>
  <c r="L2060" i="2" s="1"/>
  <c r="K2059" i="2"/>
  <c r="L2059" i="2" s="1"/>
  <c r="L2058" i="2"/>
  <c r="K2058" i="2"/>
  <c r="K2057" i="2"/>
  <c r="L2057" i="2" s="1"/>
  <c r="K2056" i="2"/>
  <c r="L2056" i="2" s="1"/>
  <c r="K2055" i="2"/>
  <c r="L2055" i="2" s="1"/>
  <c r="K2054" i="2"/>
  <c r="L2054" i="2" s="1"/>
  <c r="K2053" i="2"/>
  <c r="L2053" i="2" s="1"/>
  <c r="K2052" i="2"/>
  <c r="L2052" i="2" s="1"/>
  <c r="K2051" i="2"/>
  <c r="L2051" i="2" s="1"/>
  <c r="K2050" i="2"/>
  <c r="L2050" i="2" s="1"/>
  <c r="K2049" i="2"/>
  <c r="L2049" i="2" s="1"/>
  <c r="K2048" i="2"/>
  <c r="L2048" i="2" s="1"/>
  <c r="K2047" i="2"/>
  <c r="L2047" i="2" s="1"/>
  <c r="K2046" i="2"/>
  <c r="L2046" i="2" s="1"/>
  <c r="L2045" i="2"/>
  <c r="K2045" i="2"/>
  <c r="K2044" i="2"/>
  <c r="L2044" i="2" s="1"/>
  <c r="L2043" i="2"/>
  <c r="K2043" i="2"/>
  <c r="K2042" i="2"/>
  <c r="L2042" i="2" s="1"/>
  <c r="K2041" i="2"/>
  <c r="L2041" i="2" s="1"/>
  <c r="K2040" i="2"/>
  <c r="L2040" i="2" s="1"/>
  <c r="K2039" i="2"/>
  <c r="L2039" i="2" s="1"/>
  <c r="K2038" i="2"/>
  <c r="L2038" i="2" s="1"/>
  <c r="K2037" i="2"/>
  <c r="L2037" i="2" s="1"/>
  <c r="K2036" i="2"/>
  <c r="L2036" i="2" s="1"/>
  <c r="K2035" i="2"/>
  <c r="L2035" i="2" s="1"/>
  <c r="K2034" i="2"/>
  <c r="L2034" i="2" s="1"/>
  <c r="K2033" i="2"/>
  <c r="L2033" i="2" s="1"/>
  <c r="L2032" i="2"/>
  <c r="K2032" i="2"/>
  <c r="K2031" i="2"/>
  <c r="L2031" i="2" s="1"/>
  <c r="K2030" i="2"/>
  <c r="L2030" i="2" s="1"/>
  <c r="K2029" i="2"/>
  <c r="L2029" i="2" s="1"/>
  <c r="L2028" i="2"/>
  <c r="K2028" i="2"/>
  <c r="K2027" i="2"/>
  <c r="L2027" i="2" s="1"/>
  <c r="K2026" i="2"/>
  <c r="L2026" i="2" s="1"/>
  <c r="K2025" i="2"/>
  <c r="L2025" i="2" s="1"/>
  <c r="K2024" i="2"/>
  <c r="L2024" i="2" s="1"/>
  <c r="K2023" i="2"/>
  <c r="L2023" i="2" s="1"/>
  <c r="K2022" i="2"/>
  <c r="L2022" i="2" s="1"/>
  <c r="L2021" i="2"/>
  <c r="K2021" i="2"/>
  <c r="K2020" i="2"/>
  <c r="L2020" i="2" s="1"/>
  <c r="L2019" i="2"/>
  <c r="K2019" i="2"/>
  <c r="K2018" i="2"/>
  <c r="L2018" i="2" s="1"/>
  <c r="K2017" i="2"/>
  <c r="L2017" i="2" s="1"/>
  <c r="K2016" i="2"/>
  <c r="L2016" i="2" s="1"/>
  <c r="L2015" i="2"/>
  <c r="K2015" i="2"/>
  <c r="L2014" i="2"/>
  <c r="K2014" i="2"/>
  <c r="K2013" i="2"/>
  <c r="L2013" i="2" s="1"/>
  <c r="K2012" i="2"/>
  <c r="L2012" i="2" s="1"/>
  <c r="K2011" i="2"/>
  <c r="L2011" i="2" s="1"/>
  <c r="K2010" i="2"/>
  <c r="L2010" i="2" s="1"/>
  <c r="K2009" i="2"/>
  <c r="L2009" i="2" s="1"/>
  <c r="K2008" i="2"/>
  <c r="L2008" i="2" s="1"/>
  <c r="L2007" i="2"/>
  <c r="K2007" i="2"/>
  <c r="L2006" i="2"/>
  <c r="K2006" i="2"/>
  <c r="K2005" i="2"/>
  <c r="L2005" i="2" s="1"/>
  <c r="K2004" i="2"/>
  <c r="L2004" i="2" s="1"/>
  <c r="K2003" i="2"/>
  <c r="L2003" i="2" s="1"/>
  <c r="K2002" i="2"/>
  <c r="L2002" i="2" s="1"/>
  <c r="K2001" i="2"/>
  <c r="L2001" i="2" s="1"/>
  <c r="K2000" i="2"/>
  <c r="L2000" i="2" s="1"/>
  <c r="K1999" i="2"/>
  <c r="L1999" i="2" s="1"/>
  <c r="K1998" i="2"/>
  <c r="L1998" i="2" s="1"/>
  <c r="K1997" i="2"/>
  <c r="L1997" i="2" s="1"/>
  <c r="K1996" i="2"/>
  <c r="L1996" i="2" s="1"/>
  <c r="K1995" i="2"/>
  <c r="L1995" i="2" s="1"/>
  <c r="K1994" i="2"/>
  <c r="L1994" i="2" s="1"/>
  <c r="K1993" i="2"/>
  <c r="L1993" i="2" s="1"/>
  <c r="L1992" i="2"/>
  <c r="K1992" i="2"/>
  <c r="K1991" i="2"/>
  <c r="L1991" i="2" s="1"/>
  <c r="K1990" i="2"/>
  <c r="L1990" i="2" s="1"/>
  <c r="K1989" i="2"/>
  <c r="L1989" i="2" s="1"/>
  <c r="K1988" i="2"/>
  <c r="L1988" i="2" s="1"/>
  <c r="K1987" i="2"/>
  <c r="L1987" i="2" s="1"/>
  <c r="L1986" i="2"/>
  <c r="K1986" i="2"/>
  <c r="K1985" i="2"/>
  <c r="L1985" i="2" s="1"/>
  <c r="K1984" i="2"/>
  <c r="L1984" i="2" s="1"/>
  <c r="K1983" i="2"/>
  <c r="L1983" i="2" s="1"/>
  <c r="L1982" i="2"/>
  <c r="K1982" i="2"/>
  <c r="K1981" i="2"/>
  <c r="L1981" i="2" s="1"/>
  <c r="K1980" i="2"/>
  <c r="L1980" i="2" s="1"/>
  <c r="K1979" i="2"/>
  <c r="L1979" i="2" s="1"/>
  <c r="K1978" i="2"/>
  <c r="L1978" i="2" s="1"/>
  <c r="K1977" i="2"/>
  <c r="L1977" i="2" s="1"/>
  <c r="K1976" i="2"/>
  <c r="L1976" i="2" s="1"/>
  <c r="K1975" i="2"/>
  <c r="L1975" i="2" s="1"/>
  <c r="K1974" i="2"/>
  <c r="L1974" i="2" s="1"/>
  <c r="L1973" i="2"/>
  <c r="K1973" i="2"/>
  <c r="K1972" i="2"/>
  <c r="L1972" i="2" s="1"/>
  <c r="K1971" i="2"/>
  <c r="L1971" i="2" s="1"/>
  <c r="K1970" i="2"/>
  <c r="L1970" i="2" s="1"/>
  <c r="K1969" i="2"/>
  <c r="L1969" i="2" s="1"/>
  <c r="K1968" i="2"/>
  <c r="L1968" i="2" s="1"/>
  <c r="L1967" i="2"/>
  <c r="K1967" i="2"/>
  <c r="K1966" i="2"/>
  <c r="L1966" i="2" s="1"/>
  <c r="L1965" i="2"/>
  <c r="K1965" i="2"/>
  <c r="K1964" i="2"/>
  <c r="L1964" i="2" s="1"/>
  <c r="K1963" i="2"/>
  <c r="L1963" i="2" s="1"/>
  <c r="K1962" i="2"/>
  <c r="L1962" i="2" s="1"/>
  <c r="K1961" i="2"/>
  <c r="L1961" i="2" s="1"/>
  <c r="L1960" i="2"/>
  <c r="K1960" i="2"/>
  <c r="K1959" i="2"/>
  <c r="L1959" i="2" s="1"/>
  <c r="L1958" i="2"/>
  <c r="K1958" i="2"/>
  <c r="K1957" i="2"/>
  <c r="L1957" i="2" s="1"/>
  <c r="K1956" i="2"/>
  <c r="L1956" i="2" s="1"/>
  <c r="K1955" i="2"/>
  <c r="L1955" i="2" s="1"/>
  <c r="K1954" i="2"/>
  <c r="L1954" i="2" s="1"/>
  <c r="L1953" i="2"/>
  <c r="K1953" i="2"/>
  <c r="K1952" i="2"/>
  <c r="L1952" i="2" s="1"/>
  <c r="K1951" i="2"/>
  <c r="L1951" i="2" s="1"/>
  <c r="K1950" i="2"/>
  <c r="L1950" i="2" s="1"/>
  <c r="K1949" i="2"/>
  <c r="L1949" i="2" s="1"/>
  <c r="K1948" i="2"/>
  <c r="L1948" i="2" s="1"/>
  <c r="L1947" i="2"/>
  <c r="K1947" i="2"/>
  <c r="K1946" i="2"/>
  <c r="L1946" i="2" s="1"/>
  <c r="K1945" i="2"/>
  <c r="L1945" i="2" s="1"/>
  <c r="L1944" i="2"/>
  <c r="K1944" i="2"/>
  <c r="K1943" i="2"/>
  <c r="L1943" i="2" s="1"/>
  <c r="K1942" i="2"/>
  <c r="L1942" i="2" s="1"/>
  <c r="K1941" i="2"/>
  <c r="L1941" i="2" s="1"/>
  <c r="K1940" i="2"/>
  <c r="L1940" i="2" s="1"/>
  <c r="K1939" i="2"/>
  <c r="L1939" i="2" s="1"/>
  <c r="L1938" i="2"/>
  <c r="K1938" i="2"/>
  <c r="L1937" i="2"/>
  <c r="K1937" i="2"/>
  <c r="K1936" i="2"/>
  <c r="L1936" i="2" s="1"/>
  <c r="K1935" i="2"/>
  <c r="L1935" i="2" s="1"/>
  <c r="L1934" i="2"/>
  <c r="K1934" i="2"/>
  <c r="K1933" i="2"/>
  <c r="L1933" i="2" s="1"/>
  <c r="L1932" i="2"/>
  <c r="K1932" i="2"/>
  <c r="K1931" i="2"/>
  <c r="L1931" i="2" s="1"/>
  <c r="K1930" i="2"/>
  <c r="L1930" i="2" s="1"/>
  <c r="K1929" i="2"/>
  <c r="L1929" i="2" s="1"/>
  <c r="K1928" i="2"/>
  <c r="L1928" i="2" s="1"/>
  <c r="K1927" i="2"/>
  <c r="L1927" i="2" s="1"/>
  <c r="K1926" i="2"/>
  <c r="L1926" i="2" s="1"/>
  <c r="K1925" i="2"/>
  <c r="L1925" i="2" s="1"/>
  <c r="K1924" i="2"/>
  <c r="L1924" i="2" s="1"/>
  <c r="K1923" i="2"/>
  <c r="L1923" i="2" s="1"/>
  <c r="K1922" i="2"/>
  <c r="L1922" i="2" s="1"/>
  <c r="K1921" i="2"/>
  <c r="L1921" i="2" s="1"/>
  <c r="K1920" i="2"/>
  <c r="L1920" i="2" s="1"/>
  <c r="K1919" i="2"/>
  <c r="L1919" i="2" s="1"/>
  <c r="K1918" i="2"/>
  <c r="L1918" i="2" s="1"/>
  <c r="L1917" i="2"/>
  <c r="K1917" i="2"/>
  <c r="K1916" i="2"/>
  <c r="L1916" i="2" s="1"/>
  <c r="K1915" i="2"/>
  <c r="L1915" i="2" s="1"/>
  <c r="L1914" i="2"/>
  <c r="K1914" i="2"/>
  <c r="K1913" i="2"/>
  <c r="L1913" i="2" s="1"/>
  <c r="K1912" i="2"/>
  <c r="L1912" i="2" s="1"/>
  <c r="K1911" i="2"/>
  <c r="L1911" i="2" s="1"/>
  <c r="K1910" i="2"/>
  <c r="L1910" i="2" s="1"/>
  <c r="K1909" i="2"/>
  <c r="L1909" i="2" s="1"/>
  <c r="K1908" i="2"/>
  <c r="L1908" i="2" s="1"/>
  <c r="K1907" i="2"/>
  <c r="L1907" i="2" s="1"/>
  <c r="K1906" i="2"/>
  <c r="L1906" i="2" s="1"/>
  <c r="K1905" i="2"/>
  <c r="L1905" i="2" s="1"/>
  <c r="L1904" i="2"/>
  <c r="K1904" i="2"/>
  <c r="K1903" i="2"/>
  <c r="L1903" i="2" s="1"/>
  <c r="L1902" i="2"/>
  <c r="K1902" i="2"/>
  <c r="L1901" i="2"/>
  <c r="K1901" i="2"/>
  <c r="K1900" i="2"/>
  <c r="L1900" i="2" s="1"/>
  <c r="K1899" i="2"/>
  <c r="L1899" i="2" s="1"/>
  <c r="K1898" i="2"/>
  <c r="L1898" i="2" s="1"/>
  <c r="K1897" i="2"/>
  <c r="L1897" i="2" s="1"/>
  <c r="K1896" i="2"/>
  <c r="L1896" i="2" s="1"/>
  <c r="L1895" i="2"/>
  <c r="K1895" i="2"/>
  <c r="K1894" i="2"/>
  <c r="L1894" i="2" s="1"/>
  <c r="K1893" i="2"/>
  <c r="L1893" i="2" s="1"/>
  <c r="K1892" i="2"/>
  <c r="L1892" i="2" s="1"/>
  <c r="K1891" i="2"/>
  <c r="L1891" i="2" s="1"/>
  <c r="L1890" i="2"/>
  <c r="K1890" i="2"/>
  <c r="K1889" i="2"/>
  <c r="L1889" i="2" s="1"/>
  <c r="L1888" i="2"/>
  <c r="K1888" i="2"/>
  <c r="K1887" i="2"/>
  <c r="L1887" i="2" s="1"/>
  <c r="K1886" i="2"/>
  <c r="L1886" i="2" s="1"/>
  <c r="K1885" i="2"/>
  <c r="L1885" i="2" s="1"/>
  <c r="K1884" i="2"/>
  <c r="L1884" i="2" s="1"/>
  <c r="K1883" i="2"/>
  <c r="L1883" i="2" s="1"/>
  <c r="L1882" i="2"/>
  <c r="K1882" i="2"/>
  <c r="L1881" i="2"/>
  <c r="K1881" i="2"/>
  <c r="K1880" i="2"/>
  <c r="L1880" i="2" s="1"/>
  <c r="K1879" i="2"/>
  <c r="L1879" i="2" s="1"/>
  <c r="K1878" i="2"/>
  <c r="L1878" i="2" s="1"/>
  <c r="K1877" i="2"/>
  <c r="L1877" i="2" s="1"/>
  <c r="K1876" i="2"/>
  <c r="L1876" i="2" s="1"/>
  <c r="L1875" i="2"/>
  <c r="K1875" i="2"/>
  <c r="K1874" i="2"/>
  <c r="L1874" i="2" s="1"/>
  <c r="K1873" i="2"/>
  <c r="L1873" i="2" s="1"/>
  <c r="K1872" i="2"/>
  <c r="L1872" i="2" s="1"/>
  <c r="K1871" i="2"/>
  <c r="L1871" i="2" s="1"/>
  <c r="K1870" i="2"/>
  <c r="L1870" i="2" s="1"/>
  <c r="L1869" i="2"/>
  <c r="K1869" i="2"/>
  <c r="K1868" i="2"/>
  <c r="L1868" i="2" s="1"/>
  <c r="K1867" i="2"/>
  <c r="L1867" i="2" s="1"/>
  <c r="K1866" i="2"/>
  <c r="L1866" i="2" s="1"/>
  <c r="K1865" i="2"/>
  <c r="L1865" i="2" s="1"/>
  <c r="K1864" i="2"/>
  <c r="L1864" i="2" s="1"/>
  <c r="K1863" i="2"/>
  <c r="L1863" i="2" s="1"/>
  <c r="L1862" i="2"/>
  <c r="K1862" i="2"/>
  <c r="K1861" i="2"/>
  <c r="L1861" i="2" s="1"/>
  <c r="L1860" i="2"/>
  <c r="K1860" i="2"/>
  <c r="K1859" i="2"/>
  <c r="L1859" i="2" s="1"/>
  <c r="K1858" i="2"/>
  <c r="L1858" i="2" s="1"/>
  <c r="K1857" i="2"/>
  <c r="L1857" i="2" s="1"/>
  <c r="K1856" i="2"/>
  <c r="L1856" i="2" s="1"/>
  <c r="K1855" i="2"/>
  <c r="L1855" i="2" s="1"/>
  <c r="K1854" i="2"/>
  <c r="L1854" i="2" s="1"/>
  <c r="L1853" i="2"/>
  <c r="K1853" i="2"/>
  <c r="K1852" i="2"/>
  <c r="L1852" i="2" s="1"/>
  <c r="K1851" i="2"/>
  <c r="L1851" i="2" s="1"/>
  <c r="K1850" i="2"/>
  <c r="L1850" i="2" s="1"/>
  <c r="K1849" i="2"/>
  <c r="L1849" i="2" s="1"/>
  <c r="K1848" i="2"/>
  <c r="L1848" i="2" s="1"/>
  <c r="K1847" i="2"/>
  <c r="L1847" i="2" s="1"/>
  <c r="L1846" i="2"/>
  <c r="K1846" i="2"/>
  <c r="K1845" i="2"/>
  <c r="L1845" i="2" s="1"/>
  <c r="K1844" i="2"/>
  <c r="L1844" i="2" s="1"/>
  <c r="K1843" i="2"/>
  <c r="L1843" i="2" s="1"/>
  <c r="L1842" i="2"/>
  <c r="K1842" i="2"/>
  <c r="K1841" i="2"/>
  <c r="L1841" i="2" s="1"/>
  <c r="K1840" i="2"/>
  <c r="L1840" i="2" s="1"/>
  <c r="L1839" i="2"/>
  <c r="K1839" i="2"/>
  <c r="K1838" i="2"/>
  <c r="L1838" i="2" s="1"/>
  <c r="K1837" i="2"/>
  <c r="L1837" i="2" s="1"/>
  <c r="K1836" i="2"/>
  <c r="L1836" i="2" s="1"/>
  <c r="K1835" i="2"/>
  <c r="L1835" i="2" s="1"/>
  <c r="K1834" i="2"/>
  <c r="L1834" i="2" s="1"/>
  <c r="K1833" i="2"/>
  <c r="L1833" i="2" s="1"/>
  <c r="L1832" i="2"/>
  <c r="K1832" i="2"/>
  <c r="K1831" i="2"/>
  <c r="L1831" i="2" s="1"/>
  <c r="K1830" i="2"/>
  <c r="L1830" i="2" s="1"/>
  <c r="L1829" i="2"/>
  <c r="K1829" i="2"/>
  <c r="K1828" i="2"/>
  <c r="L1828" i="2" s="1"/>
  <c r="K1827" i="2"/>
  <c r="L1827" i="2" s="1"/>
  <c r="K1826" i="2"/>
  <c r="L1826" i="2" s="1"/>
  <c r="K1825" i="2"/>
  <c r="L1825" i="2" s="1"/>
  <c r="K1824" i="2"/>
  <c r="L1824" i="2" s="1"/>
  <c r="K1823" i="2"/>
  <c r="L1823" i="2" s="1"/>
  <c r="K1822" i="2"/>
  <c r="L1822" i="2" s="1"/>
  <c r="K1821" i="2"/>
  <c r="L1821" i="2" s="1"/>
  <c r="K1820" i="2"/>
  <c r="L1820" i="2" s="1"/>
  <c r="K1819" i="2"/>
  <c r="L1819" i="2" s="1"/>
  <c r="K1818" i="2"/>
  <c r="L1818" i="2" s="1"/>
  <c r="K1817" i="2"/>
  <c r="L1817" i="2" s="1"/>
  <c r="L1816" i="2"/>
  <c r="K1816" i="2"/>
  <c r="K1815" i="2"/>
  <c r="L1815" i="2" s="1"/>
  <c r="K1814" i="2"/>
  <c r="L1814" i="2" s="1"/>
  <c r="K1813" i="2"/>
  <c r="L1813" i="2" s="1"/>
  <c r="K1812" i="2"/>
  <c r="L1812" i="2" s="1"/>
  <c r="L1811" i="2"/>
  <c r="K1811" i="2"/>
  <c r="K1810" i="2"/>
  <c r="L1810" i="2" s="1"/>
  <c r="K1809" i="2"/>
  <c r="L1809" i="2" s="1"/>
  <c r="K1808" i="2"/>
  <c r="L1808" i="2" s="1"/>
  <c r="K1807" i="2"/>
  <c r="L1807" i="2" s="1"/>
  <c r="K1806" i="2"/>
  <c r="L1806" i="2" s="1"/>
  <c r="K1805" i="2"/>
  <c r="L1805" i="2" s="1"/>
  <c r="K1804" i="2"/>
  <c r="L1804" i="2" s="1"/>
  <c r="L1803" i="2"/>
  <c r="K1803" i="2"/>
  <c r="K1802" i="2"/>
  <c r="L1802" i="2" s="1"/>
  <c r="K1801" i="2"/>
  <c r="L1801" i="2" s="1"/>
  <c r="K1800" i="2"/>
  <c r="L1800" i="2" s="1"/>
  <c r="K1799" i="2"/>
  <c r="L1799" i="2" s="1"/>
  <c r="K1798" i="2"/>
  <c r="L1798" i="2" s="1"/>
  <c r="K1797" i="2"/>
  <c r="L1797" i="2" s="1"/>
  <c r="K1796" i="2"/>
  <c r="L1796" i="2" s="1"/>
  <c r="K1795" i="2"/>
  <c r="L1795" i="2" s="1"/>
  <c r="K1794" i="2"/>
  <c r="L1794" i="2" s="1"/>
  <c r="K1793" i="2"/>
  <c r="L1793" i="2" s="1"/>
  <c r="K1792" i="2"/>
  <c r="L1792" i="2" s="1"/>
  <c r="K1791" i="2"/>
  <c r="L1791" i="2" s="1"/>
  <c r="L1790" i="2"/>
  <c r="K1790" i="2"/>
  <c r="K1789" i="2"/>
  <c r="L1789" i="2" s="1"/>
  <c r="K1788" i="2"/>
  <c r="L1788" i="2" s="1"/>
  <c r="K1787" i="2"/>
  <c r="L1787" i="2" s="1"/>
  <c r="K1786" i="2"/>
  <c r="L1786" i="2" s="1"/>
  <c r="K1785" i="2"/>
  <c r="L1785" i="2" s="1"/>
  <c r="L1784" i="2"/>
  <c r="K1784" i="2"/>
  <c r="K1783" i="2"/>
  <c r="L1783" i="2" s="1"/>
  <c r="K1782" i="2"/>
  <c r="L1782" i="2" s="1"/>
  <c r="K1781" i="2"/>
  <c r="L1781" i="2" s="1"/>
  <c r="K1780" i="2"/>
  <c r="L1780" i="2" s="1"/>
  <c r="K1779" i="2"/>
  <c r="L1779" i="2" s="1"/>
  <c r="K1778" i="2"/>
  <c r="L1778" i="2" s="1"/>
  <c r="K1777" i="2"/>
  <c r="L1777" i="2" s="1"/>
  <c r="K1776" i="2"/>
  <c r="L1776" i="2" s="1"/>
  <c r="L1775" i="2"/>
  <c r="K1775" i="2"/>
  <c r="K1774" i="2"/>
  <c r="L1774" i="2" s="1"/>
  <c r="K1773" i="2"/>
  <c r="L1773" i="2" s="1"/>
  <c r="K1772" i="2"/>
  <c r="L1772" i="2" s="1"/>
  <c r="K1771" i="2"/>
  <c r="L1771" i="2" s="1"/>
  <c r="L1770" i="2"/>
  <c r="K1770" i="2"/>
  <c r="K1769" i="2"/>
  <c r="L1769" i="2" s="1"/>
  <c r="L1768" i="2"/>
  <c r="K1768" i="2"/>
  <c r="K1767" i="2"/>
  <c r="L1767" i="2" s="1"/>
  <c r="K1766" i="2"/>
  <c r="L1766" i="2" s="1"/>
  <c r="K1765" i="2"/>
  <c r="L1765" i="2" s="1"/>
  <c r="K1764" i="2"/>
  <c r="L1764" i="2" s="1"/>
  <c r="K1763" i="2"/>
  <c r="L1763" i="2" s="1"/>
  <c r="K1762" i="2"/>
  <c r="L1762" i="2" s="1"/>
  <c r="L1761" i="2"/>
  <c r="K1761" i="2"/>
  <c r="K1760" i="2"/>
  <c r="L1760" i="2" s="1"/>
  <c r="K1759" i="2"/>
  <c r="L1759" i="2" s="1"/>
  <c r="K1758" i="2"/>
  <c r="L1758" i="2" s="1"/>
  <c r="L1757" i="2"/>
  <c r="K1757" i="2"/>
  <c r="K1756" i="2"/>
  <c r="L1756" i="2" s="1"/>
  <c r="L1755" i="2"/>
  <c r="K1755" i="2"/>
  <c r="L1754" i="2"/>
  <c r="K1754" i="2"/>
  <c r="K1753" i="2"/>
  <c r="L1753" i="2" s="1"/>
  <c r="K1752" i="2"/>
  <c r="L1752" i="2" s="1"/>
  <c r="K1751" i="2"/>
  <c r="L1751" i="2" s="1"/>
  <c r="L1750" i="2"/>
  <c r="K1750" i="2"/>
  <c r="K1749" i="2"/>
  <c r="L1749" i="2" s="1"/>
  <c r="L1748" i="2"/>
  <c r="K1748" i="2"/>
  <c r="K1747" i="2"/>
  <c r="L1747" i="2" s="1"/>
  <c r="K1746" i="2"/>
  <c r="L1746" i="2" s="1"/>
  <c r="K1745" i="2"/>
  <c r="L1745" i="2" s="1"/>
  <c r="L1744" i="2"/>
  <c r="K1744" i="2"/>
  <c r="K1743" i="2"/>
  <c r="L1743" i="2" s="1"/>
  <c r="K1742" i="2"/>
  <c r="L1742" i="2" s="1"/>
  <c r="K1741" i="2"/>
  <c r="L1741" i="2" s="1"/>
  <c r="L1740" i="2"/>
  <c r="K1740" i="2"/>
  <c r="K1739" i="2"/>
  <c r="L1739" i="2" s="1"/>
  <c r="K1738" i="2"/>
  <c r="L1738" i="2" s="1"/>
  <c r="K1737" i="2"/>
  <c r="L1737" i="2" s="1"/>
  <c r="K1736" i="2"/>
  <c r="L1736" i="2" s="1"/>
  <c r="K1735" i="2"/>
  <c r="L1735" i="2" s="1"/>
  <c r="K1734" i="2"/>
  <c r="L1734" i="2" s="1"/>
  <c r="L1733" i="2"/>
  <c r="K1733" i="2"/>
  <c r="K1732" i="2"/>
  <c r="L1732" i="2" s="1"/>
  <c r="L1731" i="2"/>
  <c r="K1731" i="2"/>
  <c r="K1730" i="2"/>
  <c r="L1730" i="2" s="1"/>
  <c r="K1729" i="2"/>
  <c r="L1729" i="2" s="1"/>
  <c r="K1728" i="2"/>
  <c r="L1728" i="2" s="1"/>
  <c r="L1727" i="2"/>
  <c r="K1727" i="2"/>
  <c r="L1726" i="2"/>
  <c r="K1726" i="2"/>
  <c r="K1725" i="2"/>
  <c r="L1725" i="2" s="1"/>
  <c r="K1724" i="2"/>
  <c r="L1724" i="2" s="1"/>
  <c r="K1723" i="2"/>
  <c r="L1723" i="2" s="1"/>
  <c r="K1722" i="2"/>
  <c r="L1722" i="2" s="1"/>
  <c r="L1721" i="2"/>
  <c r="K1721" i="2"/>
  <c r="K1720" i="2"/>
  <c r="L1720" i="2" s="1"/>
  <c r="L1719" i="2"/>
  <c r="K1719" i="2"/>
  <c r="L1718" i="2"/>
  <c r="K1718" i="2"/>
  <c r="K1717" i="2"/>
  <c r="L1717" i="2" s="1"/>
  <c r="K1716" i="2"/>
  <c r="L1716" i="2" s="1"/>
  <c r="K1715" i="2"/>
  <c r="L1715" i="2" s="1"/>
  <c r="L1714" i="2"/>
  <c r="K1714" i="2"/>
  <c r="K1713" i="2"/>
  <c r="L1713" i="2" s="1"/>
  <c r="K1712" i="2"/>
  <c r="L1712" i="2" s="1"/>
  <c r="K1711" i="2"/>
  <c r="L1711" i="2" s="1"/>
  <c r="K1710" i="2"/>
  <c r="L1710" i="2" s="1"/>
  <c r="K1709" i="2"/>
  <c r="L1709" i="2" s="1"/>
  <c r="K1708" i="2"/>
  <c r="L1708" i="2" s="1"/>
  <c r="K1707" i="2"/>
  <c r="L1707" i="2" s="1"/>
  <c r="K1706" i="2"/>
  <c r="L1706" i="2" s="1"/>
  <c r="K1705" i="2"/>
  <c r="L1705" i="2" s="1"/>
  <c r="K1704" i="2"/>
  <c r="L1704" i="2" s="1"/>
  <c r="K1703" i="2"/>
  <c r="L1703" i="2" s="1"/>
  <c r="K1702" i="2"/>
  <c r="L1702" i="2" s="1"/>
  <c r="K1701" i="2"/>
  <c r="L1701" i="2" s="1"/>
  <c r="L1700" i="2"/>
  <c r="K1700" i="2"/>
  <c r="K1699" i="2"/>
  <c r="L1699" i="2" s="1"/>
  <c r="L1698" i="2"/>
  <c r="K1698" i="2"/>
  <c r="K1697" i="2"/>
  <c r="L1697" i="2" s="1"/>
  <c r="K1696" i="2"/>
  <c r="L1696" i="2" s="1"/>
  <c r="K1695" i="2"/>
  <c r="L1695" i="2" s="1"/>
  <c r="K1694" i="2"/>
  <c r="L1694" i="2" s="1"/>
  <c r="K1693" i="2"/>
  <c r="L1693" i="2" s="1"/>
  <c r="K1692" i="2"/>
  <c r="L1692" i="2" s="1"/>
  <c r="K1691" i="2"/>
  <c r="L1691" i="2" s="1"/>
  <c r="K1690" i="2"/>
  <c r="L1690" i="2" s="1"/>
  <c r="K1689" i="2"/>
  <c r="L1689" i="2" s="1"/>
  <c r="K1688" i="2"/>
  <c r="L1688" i="2" s="1"/>
  <c r="K1687" i="2"/>
  <c r="L1687" i="2" s="1"/>
  <c r="K1686" i="2"/>
  <c r="L1686" i="2" s="1"/>
  <c r="L1685" i="2"/>
  <c r="K1685" i="2"/>
  <c r="K1684" i="2"/>
  <c r="L1684" i="2" s="1"/>
  <c r="K1683" i="2"/>
  <c r="L1683" i="2" s="1"/>
  <c r="K1682" i="2"/>
  <c r="L1682" i="2" s="1"/>
  <c r="K1681" i="2"/>
  <c r="L1681" i="2" s="1"/>
  <c r="K1680" i="2"/>
  <c r="L1680" i="2" s="1"/>
  <c r="K1679" i="2"/>
  <c r="L1679" i="2" s="1"/>
  <c r="K1678" i="2"/>
  <c r="L1678" i="2" s="1"/>
  <c r="K1677" i="2"/>
  <c r="L1677" i="2" s="1"/>
  <c r="K1676" i="2"/>
  <c r="L1676" i="2" s="1"/>
  <c r="K1675" i="2"/>
  <c r="L1675" i="2" s="1"/>
  <c r="K1674" i="2"/>
  <c r="L1674" i="2" s="1"/>
  <c r="K1673" i="2"/>
  <c r="L1673" i="2" s="1"/>
  <c r="L1672" i="2"/>
  <c r="K1672" i="2"/>
  <c r="K1671" i="2"/>
  <c r="L1671" i="2" s="1"/>
  <c r="K1670" i="2"/>
  <c r="L1670" i="2" s="1"/>
  <c r="K1669" i="2"/>
  <c r="L1669" i="2" s="1"/>
  <c r="K1668" i="2"/>
  <c r="L1668" i="2" s="1"/>
  <c r="K1667" i="2"/>
  <c r="L1667" i="2" s="1"/>
  <c r="K1666" i="2"/>
  <c r="L1666" i="2" s="1"/>
  <c r="L1665" i="2"/>
  <c r="K1665" i="2"/>
  <c r="K1664" i="2"/>
  <c r="L1664" i="2" s="1"/>
  <c r="K1663" i="2"/>
  <c r="L1663" i="2" s="1"/>
  <c r="L1662" i="2"/>
  <c r="K1662" i="2"/>
  <c r="K1661" i="2"/>
  <c r="L1661" i="2" s="1"/>
  <c r="K1660" i="2"/>
  <c r="L1660" i="2" s="1"/>
  <c r="L1659" i="2"/>
  <c r="K1659" i="2"/>
  <c r="K1658" i="2"/>
  <c r="L1658" i="2" s="1"/>
  <c r="K1657" i="2"/>
  <c r="L1657" i="2" s="1"/>
  <c r="K1656" i="2"/>
  <c r="L1656" i="2" s="1"/>
  <c r="K1655" i="2"/>
  <c r="L1655" i="2" s="1"/>
  <c r="K1654" i="2"/>
  <c r="L1654" i="2" s="1"/>
  <c r="K1653" i="2"/>
  <c r="L1653" i="2" s="1"/>
  <c r="L1652" i="2"/>
  <c r="K1652" i="2"/>
  <c r="K1651" i="2"/>
  <c r="L1651" i="2" s="1"/>
  <c r="K1650" i="2"/>
  <c r="L1650" i="2" s="1"/>
  <c r="L1649" i="2"/>
  <c r="K1649" i="2"/>
  <c r="K1648" i="2"/>
  <c r="L1648" i="2" s="1"/>
  <c r="K1647" i="2"/>
  <c r="L1647" i="2" s="1"/>
  <c r="L1646" i="2"/>
  <c r="K1646" i="2"/>
  <c r="K1645" i="2"/>
  <c r="L1645" i="2" s="1"/>
  <c r="K1644" i="2"/>
  <c r="L1644" i="2" s="1"/>
  <c r="L1643" i="2"/>
  <c r="K1643" i="2"/>
  <c r="K1642" i="2"/>
  <c r="L1642" i="2" s="1"/>
  <c r="K1641" i="2"/>
  <c r="L1641" i="2" s="1"/>
  <c r="K1640" i="2"/>
  <c r="L1640" i="2" s="1"/>
  <c r="K1639" i="2"/>
  <c r="L1639" i="2" s="1"/>
  <c r="K1638" i="2"/>
  <c r="L1638" i="2" s="1"/>
  <c r="K1637" i="2"/>
  <c r="L1637" i="2" s="1"/>
  <c r="K1636" i="2"/>
  <c r="L1636" i="2" s="1"/>
  <c r="K1635" i="2"/>
  <c r="L1635" i="2" s="1"/>
  <c r="K1634" i="2"/>
  <c r="L1634" i="2" s="1"/>
  <c r="K1633" i="2"/>
  <c r="L1633" i="2" s="1"/>
  <c r="K1632" i="2"/>
  <c r="L1632" i="2" s="1"/>
  <c r="K1631" i="2"/>
  <c r="L1631" i="2" s="1"/>
  <c r="K1630" i="2"/>
  <c r="L1630" i="2" s="1"/>
  <c r="K1629" i="2"/>
  <c r="L1629" i="2" s="1"/>
  <c r="K1628" i="2"/>
  <c r="L1628" i="2" s="1"/>
  <c r="K1627" i="2"/>
  <c r="L1627" i="2" s="1"/>
  <c r="L1626" i="2"/>
  <c r="K1626" i="2"/>
  <c r="K1625" i="2"/>
  <c r="L1625" i="2" s="1"/>
  <c r="K1624" i="2"/>
  <c r="L1624" i="2" s="1"/>
  <c r="K1623" i="2"/>
  <c r="L1623" i="2" s="1"/>
  <c r="K1622" i="2"/>
  <c r="L1622" i="2" s="1"/>
  <c r="K1621" i="2"/>
  <c r="L1621" i="2" s="1"/>
  <c r="K1620" i="2"/>
  <c r="L1620" i="2" s="1"/>
  <c r="K1619" i="2"/>
  <c r="L1619" i="2" s="1"/>
  <c r="K1618" i="2"/>
  <c r="L1618" i="2" s="1"/>
  <c r="K1617" i="2"/>
  <c r="L1617" i="2" s="1"/>
  <c r="K1616" i="2"/>
  <c r="L1616" i="2" s="1"/>
  <c r="K1615" i="2"/>
  <c r="L1615" i="2" s="1"/>
  <c r="L1614" i="2"/>
  <c r="K1614" i="2"/>
  <c r="L1613" i="2"/>
  <c r="K1613" i="2"/>
  <c r="K1612" i="2"/>
  <c r="L1612" i="2" s="1"/>
  <c r="K1611" i="2"/>
  <c r="L1611" i="2" s="1"/>
  <c r="K1610" i="2"/>
  <c r="L1610" i="2" s="1"/>
  <c r="K1609" i="2"/>
  <c r="L1609" i="2" s="1"/>
  <c r="L1608" i="2"/>
  <c r="K1608" i="2"/>
  <c r="L1607" i="2"/>
  <c r="K1607" i="2"/>
  <c r="K1606" i="2"/>
  <c r="L1606" i="2" s="1"/>
  <c r="K1605" i="2"/>
  <c r="L1605" i="2" s="1"/>
  <c r="K1604" i="2"/>
  <c r="L1604" i="2" s="1"/>
  <c r="K1603" i="2"/>
  <c r="L1603" i="2" s="1"/>
  <c r="K1602" i="2"/>
  <c r="L1602" i="2" s="1"/>
  <c r="L1601" i="2"/>
  <c r="K1601" i="2"/>
  <c r="L1600" i="2"/>
  <c r="K1600" i="2"/>
  <c r="K1599" i="2"/>
  <c r="L1599" i="2" s="1"/>
  <c r="K1598" i="2"/>
  <c r="L1598" i="2" s="1"/>
  <c r="K1597" i="2"/>
  <c r="L1597" i="2" s="1"/>
  <c r="K1596" i="2"/>
  <c r="L1596" i="2" s="1"/>
  <c r="K1595" i="2"/>
  <c r="L1595" i="2" s="1"/>
  <c r="K1594" i="2"/>
  <c r="L1594" i="2" s="1"/>
  <c r="K1593" i="2"/>
  <c r="L1593" i="2" s="1"/>
  <c r="K1592" i="2"/>
  <c r="L1592" i="2" s="1"/>
  <c r="K1591" i="2"/>
  <c r="L1591" i="2" s="1"/>
  <c r="K1590" i="2"/>
  <c r="L1590" i="2" s="1"/>
  <c r="K1589" i="2"/>
  <c r="L1589" i="2" s="1"/>
  <c r="K1588" i="2"/>
  <c r="L1588" i="2" s="1"/>
  <c r="L1587" i="2"/>
  <c r="K1587" i="2"/>
  <c r="K1586" i="2"/>
  <c r="L1586" i="2" s="1"/>
  <c r="K1585" i="2"/>
  <c r="L1585" i="2" s="1"/>
  <c r="K1584" i="2"/>
  <c r="L1584" i="2" s="1"/>
  <c r="K1583" i="2"/>
  <c r="L1583" i="2" s="1"/>
  <c r="K1582" i="2"/>
  <c r="L1582" i="2" s="1"/>
  <c r="L1581" i="2"/>
  <c r="K1581" i="2"/>
  <c r="K1580" i="2"/>
  <c r="L1580" i="2" s="1"/>
  <c r="K1579" i="2"/>
  <c r="L1579" i="2" s="1"/>
  <c r="L1578" i="2"/>
  <c r="K1578" i="2"/>
  <c r="K1577" i="2"/>
  <c r="L1577" i="2" s="1"/>
  <c r="K1576" i="2"/>
  <c r="L1576" i="2" s="1"/>
  <c r="K1575" i="2"/>
  <c r="L1575" i="2" s="1"/>
  <c r="L1574" i="2"/>
  <c r="K1574" i="2"/>
  <c r="L1573" i="2"/>
  <c r="K1573" i="2"/>
  <c r="L1572" i="2"/>
  <c r="K1572" i="2"/>
  <c r="K1571" i="2"/>
  <c r="L1571" i="2" s="1"/>
  <c r="K1570" i="2"/>
  <c r="L1570" i="2" s="1"/>
  <c r="K1569" i="2"/>
  <c r="L1569" i="2" s="1"/>
  <c r="L1568" i="2"/>
  <c r="K1568" i="2"/>
  <c r="L1567" i="2"/>
  <c r="K1567" i="2"/>
  <c r="L1566" i="2"/>
  <c r="K1566" i="2"/>
  <c r="K1565" i="2"/>
  <c r="L1565" i="2" s="1"/>
  <c r="K1564" i="2"/>
  <c r="L1564" i="2" s="1"/>
  <c r="K1563" i="2"/>
  <c r="L1563" i="2" s="1"/>
  <c r="L1562" i="2"/>
  <c r="K1562" i="2"/>
  <c r="K1561" i="2"/>
  <c r="L1561" i="2" s="1"/>
  <c r="K1560" i="2"/>
  <c r="L1560" i="2" s="1"/>
  <c r="K1559" i="2"/>
  <c r="L1559" i="2" s="1"/>
  <c r="K1558" i="2"/>
  <c r="L1558" i="2" s="1"/>
  <c r="K1557" i="2"/>
  <c r="L1557" i="2" s="1"/>
  <c r="L1556" i="2"/>
  <c r="K1556" i="2"/>
  <c r="K1555" i="2"/>
  <c r="L1555" i="2" s="1"/>
  <c r="L1554" i="2"/>
  <c r="K1554" i="2"/>
  <c r="L1553" i="2"/>
  <c r="K1553" i="2"/>
  <c r="K1552" i="2"/>
  <c r="L1552" i="2" s="1"/>
  <c r="K1551" i="2"/>
  <c r="L1551" i="2" s="1"/>
  <c r="L1550" i="2"/>
  <c r="K1550" i="2"/>
  <c r="K1549" i="2"/>
  <c r="L1549" i="2" s="1"/>
  <c r="K1548" i="2"/>
  <c r="L1548" i="2" s="1"/>
  <c r="L1547" i="2"/>
  <c r="K1547" i="2"/>
  <c r="K1546" i="2"/>
  <c r="L1546" i="2" s="1"/>
  <c r="K1545" i="2"/>
  <c r="L1545" i="2" s="1"/>
  <c r="L1544" i="2"/>
  <c r="K1544" i="2"/>
  <c r="K1543" i="2"/>
  <c r="L1543" i="2" s="1"/>
  <c r="K1542" i="2"/>
  <c r="L1542" i="2" s="1"/>
  <c r="K1541" i="2"/>
  <c r="L1541" i="2" s="1"/>
  <c r="L1540" i="2"/>
  <c r="K1540" i="2"/>
  <c r="K1539" i="2"/>
  <c r="L1539" i="2" s="1"/>
  <c r="L1538" i="2"/>
  <c r="K1538" i="2"/>
  <c r="K1537" i="2"/>
  <c r="L1537" i="2" s="1"/>
  <c r="K1536" i="2"/>
  <c r="L1536" i="2" s="1"/>
  <c r="K1535" i="2"/>
  <c r="L1535" i="2" s="1"/>
  <c r="K1534" i="2"/>
  <c r="L1534" i="2" s="1"/>
  <c r="K1533" i="2"/>
  <c r="L1533" i="2" s="1"/>
  <c r="L1532" i="2"/>
  <c r="K1532" i="2"/>
  <c r="K1531" i="2"/>
  <c r="L1531" i="2" s="1"/>
  <c r="K1530" i="2"/>
  <c r="L1530" i="2" s="1"/>
  <c r="K1529" i="2"/>
  <c r="L1529" i="2" s="1"/>
  <c r="K1528" i="2"/>
  <c r="L1528" i="2" s="1"/>
  <c r="L1527" i="2"/>
  <c r="K1527" i="2"/>
  <c r="L1526" i="2"/>
  <c r="K1526" i="2"/>
  <c r="K1525" i="2"/>
  <c r="L1525" i="2" s="1"/>
  <c r="K1524" i="2"/>
  <c r="L1524" i="2" s="1"/>
  <c r="K1523" i="2"/>
  <c r="L1523" i="2" s="1"/>
  <c r="L1522" i="2"/>
  <c r="K1522" i="2"/>
  <c r="L1521" i="2"/>
  <c r="K1521" i="2"/>
  <c r="L1520" i="2"/>
  <c r="K1520" i="2"/>
  <c r="K1519" i="2"/>
  <c r="L1519" i="2" s="1"/>
  <c r="K1518" i="2"/>
  <c r="L1518" i="2" s="1"/>
  <c r="K1517" i="2"/>
  <c r="L1517" i="2" s="1"/>
  <c r="K1516" i="2"/>
  <c r="L1516" i="2" s="1"/>
  <c r="K1515" i="2"/>
  <c r="L1515" i="2" s="1"/>
  <c r="L1514" i="2"/>
  <c r="K1514" i="2"/>
  <c r="K1513" i="2"/>
  <c r="L1513" i="2" s="1"/>
  <c r="K1512" i="2"/>
  <c r="L1512" i="2" s="1"/>
  <c r="K1511" i="2"/>
  <c r="L1511" i="2" s="1"/>
  <c r="K1510" i="2"/>
  <c r="L1510" i="2" s="1"/>
  <c r="K1509" i="2"/>
  <c r="L1509" i="2" s="1"/>
  <c r="L1508" i="2"/>
  <c r="K1508" i="2"/>
  <c r="K1507" i="2"/>
  <c r="L1507" i="2" s="1"/>
  <c r="K1506" i="2"/>
  <c r="L1506" i="2" s="1"/>
  <c r="K1505" i="2"/>
  <c r="L1505" i="2" s="1"/>
  <c r="K1504" i="2"/>
  <c r="L1504" i="2" s="1"/>
  <c r="K1503" i="2"/>
  <c r="L1503" i="2" s="1"/>
  <c r="L1502" i="2"/>
  <c r="K1502" i="2"/>
  <c r="K1501" i="2"/>
  <c r="L1501" i="2" s="1"/>
  <c r="L1500" i="2"/>
  <c r="K1500" i="2"/>
  <c r="K1499" i="2"/>
  <c r="L1499" i="2" s="1"/>
  <c r="K1498" i="2"/>
  <c r="L1498" i="2" s="1"/>
  <c r="K1497" i="2"/>
  <c r="L1497" i="2" s="1"/>
  <c r="L1496" i="2"/>
  <c r="K1496" i="2"/>
  <c r="K1495" i="2"/>
  <c r="L1495" i="2" s="1"/>
  <c r="L1494" i="2"/>
  <c r="K1494" i="2"/>
  <c r="K1493" i="2"/>
  <c r="L1493" i="2" s="1"/>
  <c r="K1492" i="2"/>
  <c r="L1492" i="2" s="1"/>
  <c r="K1491" i="2"/>
  <c r="L1491" i="2" s="1"/>
  <c r="L1490" i="2"/>
  <c r="K1490" i="2"/>
  <c r="K1489" i="2"/>
  <c r="L1489" i="2" s="1"/>
  <c r="K1488" i="2"/>
  <c r="L1488" i="2" s="1"/>
  <c r="L1487" i="2"/>
  <c r="K1487" i="2"/>
  <c r="K1486" i="2"/>
  <c r="L1486" i="2" s="1"/>
  <c r="K1485" i="2"/>
  <c r="L1485" i="2" s="1"/>
  <c r="L1484" i="2"/>
  <c r="K1484" i="2"/>
  <c r="K1483" i="2"/>
  <c r="L1483" i="2" s="1"/>
  <c r="K1482" i="2"/>
  <c r="L1482" i="2" s="1"/>
  <c r="L1481" i="2"/>
  <c r="K1481" i="2"/>
  <c r="K1480" i="2"/>
  <c r="L1480" i="2" s="1"/>
  <c r="K1479" i="2"/>
  <c r="L1479" i="2" s="1"/>
  <c r="L1478" i="2"/>
  <c r="K1478" i="2"/>
  <c r="K1477" i="2"/>
  <c r="L1477" i="2" s="1"/>
  <c r="K1476" i="2"/>
  <c r="L1476" i="2" s="1"/>
  <c r="K1475" i="2"/>
  <c r="L1475" i="2" s="1"/>
  <c r="L1474" i="2"/>
  <c r="K1474" i="2"/>
  <c r="K1473" i="2"/>
  <c r="L1473" i="2" s="1"/>
  <c r="L1472" i="2"/>
  <c r="K1472" i="2"/>
  <c r="K1471" i="2"/>
  <c r="L1471" i="2" s="1"/>
  <c r="K1470" i="2"/>
  <c r="L1470" i="2" s="1"/>
  <c r="K1469" i="2"/>
  <c r="L1469" i="2" s="1"/>
  <c r="L1468" i="2"/>
  <c r="K1468" i="2"/>
  <c r="K1467" i="2"/>
  <c r="L1467" i="2" s="1"/>
  <c r="L1466" i="2"/>
  <c r="K1466" i="2"/>
  <c r="K1465" i="2"/>
  <c r="L1465" i="2" s="1"/>
  <c r="K1464" i="2"/>
  <c r="L1464" i="2" s="1"/>
  <c r="K1463" i="2"/>
  <c r="L1463" i="2" s="1"/>
  <c r="K1462" i="2"/>
  <c r="L1462" i="2" s="1"/>
  <c r="L1461" i="2"/>
  <c r="K1461" i="2"/>
  <c r="L1460" i="2"/>
  <c r="K1460" i="2"/>
  <c r="K1459" i="2"/>
  <c r="L1459" i="2" s="1"/>
  <c r="K1458" i="2"/>
  <c r="L1458" i="2" s="1"/>
  <c r="K1457" i="2"/>
  <c r="L1457" i="2" s="1"/>
  <c r="K1456" i="2"/>
  <c r="L1456" i="2" s="1"/>
  <c r="L1455" i="2"/>
  <c r="K1455" i="2"/>
  <c r="L1454" i="2"/>
  <c r="K1454" i="2"/>
  <c r="K1453" i="2"/>
  <c r="L1453" i="2" s="1"/>
  <c r="K1452" i="2"/>
  <c r="L1452" i="2" s="1"/>
  <c r="K1451" i="2"/>
  <c r="L1451" i="2" s="1"/>
  <c r="K1450" i="2"/>
  <c r="L1450" i="2" s="1"/>
  <c r="L1449" i="2"/>
  <c r="K1449" i="2"/>
  <c r="L1448" i="2"/>
  <c r="K1448" i="2"/>
  <c r="K1447" i="2"/>
  <c r="L1447" i="2" s="1"/>
  <c r="K1446" i="2"/>
  <c r="L1446" i="2" s="1"/>
  <c r="K1445" i="2"/>
  <c r="L1445" i="2" s="1"/>
  <c r="K1444" i="2"/>
  <c r="L1444" i="2" s="1"/>
  <c r="K1443" i="2"/>
  <c r="L1443" i="2" s="1"/>
  <c r="L1442" i="2"/>
  <c r="K1442" i="2"/>
  <c r="K1441" i="2"/>
  <c r="L1441" i="2" s="1"/>
  <c r="K1440" i="2"/>
  <c r="L1440" i="2" s="1"/>
  <c r="K1439" i="2"/>
  <c r="L1439" i="2" s="1"/>
  <c r="K1438" i="2"/>
  <c r="L1438" i="2" s="1"/>
  <c r="L1437" i="2"/>
  <c r="K1437" i="2"/>
  <c r="L1436" i="2"/>
  <c r="K1436" i="2"/>
  <c r="K1435" i="2"/>
  <c r="L1435" i="2" s="1"/>
  <c r="K1434" i="2"/>
  <c r="L1434" i="2" s="1"/>
  <c r="K1433" i="2"/>
  <c r="L1433" i="2" s="1"/>
  <c r="K1432" i="2"/>
  <c r="L1432" i="2" s="1"/>
  <c r="K1431" i="2"/>
  <c r="L1431" i="2" s="1"/>
  <c r="L1430" i="2"/>
  <c r="K1430" i="2"/>
  <c r="K1429" i="2"/>
  <c r="L1429" i="2" s="1"/>
  <c r="K1428" i="2"/>
  <c r="L1428" i="2" s="1"/>
  <c r="K1427" i="2"/>
  <c r="L1427" i="2" s="1"/>
  <c r="K1426" i="2"/>
  <c r="L1426" i="2" s="1"/>
  <c r="K1425" i="2"/>
  <c r="L1425" i="2" s="1"/>
  <c r="L1424" i="2"/>
  <c r="K1424" i="2"/>
  <c r="K1423" i="2"/>
  <c r="L1423" i="2" s="1"/>
  <c r="L1422" i="2"/>
  <c r="K1422" i="2"/>
  <c r="K1421" i="2"/>
  <c r="L1421" i="2" s="1"/>
  <c r="K1420" i="2"/>
  <c r="L1420" i="2" s="1"/>
  <c r="K1419" i="2"/>
  <c r="L1419" i="2" s="1"/>
  <c r="L1418" i="2"/>
  <c r="K1418" i="2"/>
  <c r="K1417" i="2"/>
  <c r="L1417" i="2" s="1"/>
  <c r="K1416" i="2"/>
  <c r="L1416" i="2" s="1"/>
  <c r="K1415" i="2"/>
  <c r="L1415" i="2" s="1"/>
  <c r="K1414" i="2"/>
  <c r="L1414" i="2" s="1"/>
  <c r="K1413" i="2"/>
  <c r="L1413" i="2" s="1"/>
  <c r="L1412" i="2"/>
  <c r="K1412" i="2"/>
  <c r="K1411" i="2"/>
  <c r="L1411" i="2" s="1"/>
  <c r="K1410" i="2"/>
  <c r="L1410" i="2" s="1"/>
  <c r="L1409" i="2"/>
  <c r="K1409" i="2"/>
  <c r="K1408" i="2"/>
  <c r="L1408" i="2" s="1"/>
  <c r="K1407" i="2"/>
  <c r="L1407" i="2" s="1"/>
  <c r="L1406" i="2"/>
  <c r="K1406" i="2"/>
  <c r="K1405" i="2"/>
  <c r="L1405" i="2" s="1"/>
  <c r="L1404" i="2"/>
  <c r="K1404" i="2"/>
  <c r="K1403" i="2"/>
  <c r="L1403" i="2" s="1"/>
  <c r="K1402" i="2"/>
  <c r="L1402" i="2" s="1"/>
  <c r="K1401" i="2"/>
  <c r="L1401" i="2" s="1"/>
  <c r="L1400" i="2"/>
  <c r="K1400" i="2"/>
  <c r="K1399" i="2"/>
  <c r="L1399" i="2" s="1"/>
  <c r="K1398" i="2"/>
  <c r="L1398" i="2" s="1"/>
  <c r="K1397" i="2"/>
  <c r="L1397" i="2" s="1"/>
  <c r="L1396" i="2"/>
  <c r="K1396" i="2"/>
  <c r="K1395" i="2"/>
  <c r="L1395" i="2" s="1"/>
  <c r="L1394" i="2"/>
  <c r="K1394" i="2"/>
  <c r="K1393" i="2"/>
  <c r="L1393" i="2" s="1"/>
  <c r="K1392" i="2"/>
  <c r="L1392" i="2" s="1"/>
  <c r="L1391" i="2"/>
  <c r="K1391" i="2"/>
  <c r="L1390" i="2"/>
  <c r="K1390" i="2"/>
  <c r="K1389" i="2"/>
  <c r="L1389" i="2" s="1"/>
  <c r="L1388" i="2"/>
  <c r="K1388" i="2"/>
  <c r="K1387" i="2"/>
  <c r="L1387" i="2" s="1"/>
  <c r="K1386" i="2"/>
  <c r="L1386" i="2" s="1"/>
  <c r="L1385" i="2"/>
  <c r="K1385" i="2"/>
  <c r="K1384" i="2"/>
  <c r="L1384" i="2" s="1"/>
  <c r="L1383" i="2"/>
  <c r="K1383" i="2"/>
  <c r="L1382" i="2"/>
  <c r="K1382" i="2"/>
  <c r="K1381" i="2"/>
  <c r="L1381" i="2" s="1"/>
  <c r="K1380" i="2"/>
  <c r="L1380" i="2" s="1"/>
  <c r="K1379" i="2"/>
  <c r="L1379" i="2" s="1"/>
  <c r="K1378" i="2"/>
  <c r="L1378" i="2" s="1"/>
  <c r="K1377" i="2"/>
  <c r="L1377" i="2" s="1"/>
  <c r="L1376" i="2"/>
  <c r="K1376" i="2"/>
  <c r="K1375" i="2"/>
  <c r="L1375" i="2" s="1"/>
  <c r="K1374" i="2"/>
  <c r="L1374" i="2" s="1"/>
  <c r="K1373" i="2"/>
  <c r="L1373" i="2" s="1"/>
  <c r="L1372" i="2"/>
  <c r="K1372" i="2"/>
  <c r="K1371" i="2"/>
  <c r="L1371" i="2" s="1"/>
  <c r="L1370" i="2"/>
  <c r="K1370" i="2"/>
  <c r="K1369" i="2"/>
  <c r="L1369" i="2" s="1"/>
  <c r="K1368" i="2"/>
  <c r="L1368" i="2" s="1"/>
  <c r="K1367" i="2"/>
  <c r="L1367" i="2" s="1"/>
  <c r="K1366" i="2"/>
  <c r="L1366" i="2" s="1"/>
  <c r="K1365" i="2"/>
  <c r="L1365" i="2" s="1"/>
  <c r="L1364" i="2"/>
  <c r="K1364" i="2"/>
  <c r="K1363" i="2"/>
  <c r="L1363" i="2" s="1"/>
  <c r="K1362" i="2"/>
  <c r="L1362" i="2" s="1"/>
  <c r="K1361" i="2"/>
  <c r="L1361" i="2" s="1"/>
  <c r="K1360" i="2"/>
  <c r="L1360" i="2" s="1"/>
  <c r="K1359" i="2"/>
  <c r="L1359" i="2" s="1"/>
  <c r="L1358" i="2"/>
  <c r="K1358" i="2"/>
  <c r="K1357" i="2"/>
  <c r="L1357" i="2" s="1"/>
  <c r="K1356" i="2"/>
  <c r="L1356" i="2" s="1"/>
  <c r="K1355" i="2"/>
  <c r="L1355" i="2" s="1"/>
  <c r="K1354" i="2"/>
  <c r="L1354" i="2" s="1"/>
  <c r="K1353" i="2"/>
  <c r="L1353" i="2" s="1"/>
  <c r="L1352" i="2"/>
  <c r="K1352" i="2"/>
  <c r="K1351" i="2"/>
  <c r="L1351" i="2" s="1"/>
  <c r="L1350" i="2"/>
  <c r="K1350" i="2"/>
  <c r="K1349" i="2"/>
  <c r="L1349" i="2" s="1"/>
  <c r="K1348" i="2"/>
  <c r="L1348" i="2" s="1"/>
  <c r="K1347" i="2"/>
  <c r="L1347" i="2" s="1"/>
  <c r="L1346" i="2"/>
  <c r="K1346" i="2"/>
  <c r="K1345" i="2"/>
  <c r="L1345" i="2" s="1"/>
  <c r="K1344" i="2"/>
  <c r="L1344" i="2" s="1"/>
  <c r="K1343" i="2"/>
  <c r="L1343" i="2" s="1"/>
  <c r="K1342" i="2"/>
  <c r="L1342" i="2" s="1"/>
  <c r="K1341" i="2"/>
  <c r="L1341" i="2" s="1"/>
  <c r="L1340" i="2"/>
  <c r="K1340" i="2"/>
  <c r="K1339" i="2"/>
  <c r="L1339" i="2" s="1"/>
  <c r="K1338" i="2"/>
  <c r="L1338" i="2" s="1"/>
  <c r="L1337" i="2"/>
  <c r="K1337" i="2"/>
  <c r="K1336" i="2"/>
  <c r="L1336" i="2" s="1"/>
  <c r="K1335" i="2"/>
  <c r="L1335" i="2" s="1"/>
  <c r="L1334" i="2"/>
  <c r="K1334" i="2"/>
  <c r="K1333" i="2"/>
  <c r="L1333" i="2" s="1"/>
  <c r="K1332" i="2"/>
  <c r="L1332" i="2" s="1"/>
  <c r="L1331" i="2"/>
  <c r="K1331" i="2"/>
  <c r="K1330" i="2"/>
  <c r="L1330" i="2" s="1"/>
  <c r="K1329" i="2"/>
  <c r="L1329" i="2" s="1"/>
  <c r="L1328" i="2"/>
  <c r="K1328" i="2"/>
  <c r="K1327" i="2"/>
  <c r="L1327" i="2" s="1"/>
  <c r="K1326" i="2"/>
  <c r="L1326" i="2" s="1"/>
  <c r="L1325" i="2"/>
  <c r="K1325" i="2"/>
  <c r="L1324" i="2"/>
  <c r="K1324" i="2"/>
  <c r="K1323" i="2"/>
  <c r="L1323" i="2" s="1"/>
  <c r="L1322" i="2"/>
  <c r="K1322" i="2"/>
  <c r="K1321" i="2"/>
  <c r="L1321" i="2" s="1"/>
  <c r="K1320" i="2"/>
  <c r="L1320" i="2" s="1"/>
  <c r="K1319" i="2"/>
  <c r="L1319" i="2" s="1"/>
  <c r="K1318" i="2"/>
  <c r="L1318" i="2" s="1"/>
  <c r="K1317" i="2"/>
  <c r="L1317" i="2" s="1"/>
  <c r="L1316" i="2"/>
  <c r="K1316" i="2"/>
  <c r="K1315" i="2"/>
  <c r="L1315" i="2" s="1"/>
  <c r="K1314" i="2"/>
  <c r="L1314" i="2" s="1"/>
  <c r="K1313" i="2"/>
  <c r="L1313" i="2" s="1"/>
  <c r="L1312" i="2"/>
  <c r="K1312" i="2"/>
  <c r="L1311" i="2"/>
  <c r="K1311" i="2"/>
  <c r="L1310" i="2"/>
  <c r="K1310" i="2"/>
  <c r="K1309" i="2"/>
  <c r="L1309" i="2" s="1"/>
  <c r="K1308" i="2"/>
  <c r="L1308" i="2" s="1"/>
  <c r="K1307" i="2"/>
  <c r="L1307" i="2" s="1"/>
  <c r="K1306" i="2"/>
  <c r="L1306" i="2" s="1"/>
  <c r="K1305" i="2"/>
  <c r="L1305" i="2" s="1"/>
  <c r="L1304" i="2"/>
  <c r="K1304" i="2"/>
  <c r="K1303" i="2"/>
  <c r="L1303" i="2" s="1"/>
  <c r="K1302" i="2"/>
  <c r="L1302" i="2" s="1"/>
  <c r="K1301" i="2"/>
  <c r="L1301" i="2" s="1"/>
  <c r="K1300" i="2"/>
  <c r="L1300" i="2" s="1"/>
  <c r="K1299" i="2"/>
  <c r="L1299" i="2" s="1"/>
  <c r="L1298" i="2"/>
  <c r="K1298" i="2"/>
  <c r="K1297" i="2"/>
  <c r="L1297" i="2" s="1"/>
  <c r="K1296" i="2"/>
  <c r="L1296" i="2" s="1"/>
  <c r="K1295" i="2"/>
  <c r="L1295" i="2" s="1"/>
  <c r="K1294" i="2"/>
  <c r="L1294" i="2" s="1"/>
  <c r="K1293" i="2"/>
  <c r="L1293" i="2" s="1"/>
  <c r="L1292" i="2"/>
  <c r="K1292" i="2"/>
  <c r="K1291" i="2"/>
  <c r="L1291" i="2" s="1"/>
  <c r="K1290" i="2"/>
  <c r="L1290" i="2" s="1"/>
  <c r="K1289" i="2"/>
  <c r="L1289" i="2" s="1"/>
  <c r="K1288" i="2"/>
  <c r="L1288" i="2" s="1"/>
  <c r="K1287" i="2"/>
  <c r="L1287" i="2" s="1"/>
  <c r="L1286" i="2"/>
  <c r="K1286" i="2"/>
  <c r="K1285" i="2"/>
  <c r="L1285" i="2" s="1"/>
  <c r="L1284" i="2"/>
  <c r="K1284" i="2"/>
  <c r="K1283" i="2"/>
  <c r="L1283" i="2" s="1"/>
  <c r="K1282" i="2"/>
  <c r="L1282" i="2" s="1"/>
  <c r="K1281" i="2"/>
  <c r="L1281" i="2" s="1"/>
  <c r="L1280" i="2"/>
  <c r="K1280" i="2"/>
  <c r="K1279" i="2"/>
  <c r="L1279" i="2" s="1"/>
  <c r="L1278" i="2"/>
  <c r="K1278" i="2"/>
  <c r="K1277" i="2"/>
  <c r="L1277" i="2" s="1"/>
  <c r="K1276" i="2"/>
  <c r="L1276" i="2" s="1"/>
  <c r="K1275" i="2"/>
  <c r="L1275" i="2" s="1"/>
  <c r="L1274" i="2"/>
  <c r="K1274" i="2"/>
  <c r="K1273" i="2"/>
  <c r="L1273" i="2" s="1"/>
  <c r="K1272" i="2"/>
  <c r="L1272" i="2" s="1"/>
  <c r="K1271" i="2"/>
  <c r="L1271" i="2" s="1"/>
  <c r="K1270" i="2"/>
  <c r="L1270" i="2" s="1"/>
  <c r="K1269" i="2"/>
  <c r="L1269" i="2" s="1"/>
  <c r="L1268" i="2"/>
  <c r="K1268" i="2"/>
  <c r="K1267" i="2"/>
  <c r="L1267" i="2" s="1"/>
  <c r="L1266" i="2"/>
  <c r="K1266" i="2"/>
  <c r="L1265" i="2"/>
  <c r="K1265" i="2"/>
  <c r="K1264" i="2"/>
  <c r="L1264" i="2" s="1"/>
  <c r="K1263" i="2"/>
  <c r="L1263" i="2" s="1"/>
  <c r="L1262" i="2"/>
  <c r="K1262" i="2"/>
  <c r="K1261" i="2"/>
  <c r="L1261" i="2" s="1"/>
  <c r="K1260" i="2"/>
  <c r="L1260" i="2" s="1"/>
  <c r="K1259" i="2"/>
  <c r="L1259" i="2" s="1"/>
  <c r="K1258" i="2"/>
  <c r="L1258" i="2" s="1"/>
  <c r="K1257" i="2"/>
  <c r="L1257" i="2" s="1"/>
  <c r="L1256" i="2"/>
  <c r="K1256" i="2"/>
  <c r="K1255" i="2"/>
  <c r="L1255" i="2" s="1"/>
  <c r="K1254" i="2"/>
  <c r="L1254" i="2" s="1"/>
  <c r="L1253" i="2"/>
  <c r="K1253" i="2"/>
  <c r="L1252" i="2"/>
  <c r="K1252" i="2"/>
  <c r="K1251" i="2"/>
  <c r="L1251" i="2" s="1"/>
  <c r="L1250" i="2"/>
  <c r="K1250" i="2"/>
  <c r="K1249" i="2"/>
  <c r="L1249" i="2" s="1"/>
  <c r="K1248" i="2"/>
  <c r="L1248" i="2" s="1"/>
  <c r="K1247" i="2"/>
  <c r="L1247" i="2" s="1"/>
  <c r="K1246" i="2"/>
  <c r="L1246" i="2" s="1"/>
  <c r="K1245" i="2"/>
  <c r="L1245" i="2" s="1"/>
  <c r="L1244" i="2"/>
  <c r="K1244" i="2"/>
  <c r="K1243" i="2"/>
  <c r="L1243" i="2" s="1"/>
  <c r="K1242" i="2"/>
  <c r="L1242" i="2" s="1"/>
  <c r="L1241" i="2"/>
  <c r="K1241" i="2"/>
  <c r="K1240" i="2"/>
  <c r="L1240" i="2" s="1"/>
  <c r="L1239" i="2"/>
  <c r="K1239" i="2"/>
  <c r="L1238" i="2"/>
  <c r="K1238" i="2"/>
  <c r="K1237" i="2"/>
  <c r="L1237" i="2" s="1"/>
  <c r="K1236" i="2"/>
  <c r="L1236" i="2" s="1"/>
  <c r="K1235" i="2"/>
  <c r="L1235" i="2" s="1"/>
  <c r="K1234" i="2"/>
  <c r="L1234" i="2" s="1"/>
  <c r="K1233" i="2"/>
  <c r="L1233" i="2" s="1"/>
  <c r="L1232" i="2"/>
  <c r="K1232" i="2"/>
  <c r="K1231" i="2"/>
  <c r="L1231" i="2" s="1"/>
  <c r="K1230" i="2"/>
  <c r="L1230" i="2" s="1"/>
  <c r="K1229" i="2"/>
  <c r="L1229" i="2" s="1"/>
  <c r="K1228" i="2"/>
  <c r="L1228" i="2" s="1"/>
  <c r="K1227" i="2"/>
  <c r="L1227" i="2" s="1"/>
  <c r="L1226" i="2"/>
  <c r="K1226" i="2"/>
  <c r="K1225" i="2"/>
  <c r="L1225" i="2" s="1"/>
  <c r="K1224" i="2"/>
  <c r="L1224" i="2" s="1"/>
  <c r="K1223" i="2"/>
  <c r="L1223" i="2" s="1"/>
  <c r="K1222" i="2"/>
  <c r="L1222" i="2" s="1"/>
  <c r="K1221" i="2"/>
  <c r="L1221" i="2" s="1"/>
  <c r="L1220" i="2"/>
  <c r="K1220" i="2"/>
  <c r="K1219" i="2"/>
  <c r="L1219" i="2" s="1"/>
  <c r="K1218" i="2"/>
  <c r="L1218" i="2" s="1"/>
  <c r="K1217" i="2"/>
  <c r="L1217" i="2" s="1"/>
  <c r="K1216" i="2"/>
  <c r="L1216" i="2" s="1"/>
  <c r="K1215" i="2"/>
  <c r="L1215" i="2" s="1"/>
  <c r="L1214" i="2"/>
  <c r="K1214" i="2"/>
  <c r="K1213" i="2"/>
  <c r="L1213" i="2" s="1"/>
  <c r="K1212" i="2"/>
  <c r="L1212" i="2" s="1"/>
  <c r="K1211" i="2"/>
  <c r="L1211" i="2" s="1"/>
  <c r="K1210" i="2"/>
  <c r="L1210" i="2" s="1"/>
  <c r="K1209" i="2"/>
  <c r="L1209" i="2" s="1"/>
  <c r="L1208" i="2"/>
  <c r="K1208" i="2"/>
  <c r="K1207" i="2"/>
  <c r="L1207" i="2" s="1"/>
  <c r="L1206" i="2"/>
  <c r="K1206" i="2"/>
  <c r="K1205" i="2"/>
  <c r="L1205" i="2" s="1"/>
  <c r="K1204" i="2"/>
  <c r="L1204" i="2" s="1"/>
  <c r="K1203" i="2"/>
  <c r="L1203" i="2" s="1"/>
  <c r="L1202" i="2"/>
  <c r="K1202" i="2"/>
  <c r="K1201" i="2"/>
  <c r="L1201" i="2" s="1"/>
  <c r="K1200" i="2"/>
  <c r="L1200" i="2" s="1"/>
  <c r="K1199" i="2"/>
  <c r="L1199" i="2" s="1"/>
  <c r="K1198" i="2"/>
  <c r="L1198" i="2" s="1"/>
  <c r="K1197" i="2"/>
  <c r="L1197" i="2" s="1"/>
  <c r="L1196" i="2"/>
  <c r="K1196" i="2"/>
  <c r="K1195" i="2"/>
  <c r="L1195" i="2" s="1"/>
  <c r="L1194" i="2"/>
  <c r="K1194" i="2"/>
  <c r="L1193" i="2"/>
  <c r="K1193" i="2"/>
  <c r="K1192" i="2"/>
  <c r="L1192" i="2" s="1"/>
  <c r="K1191" i="2"/>
  <c r="L1191" i="2" s="1"/>
  <c r="L1190" i="2"/>
  <c r="K1190" i="2"/>
  <c r="K1189" i="2"/>
  <c r="L1189" i="2" s="1"/>
  <c r="K1188" i="2"/>
  <c r="L1188" i="2" s="1"/>
  <c r="K1187" i="2"/>
  <c r="L1187" i="2" s="1"/>
  <c r="K1186" i="2"/>
  <c r="L1186" i="2" s="1"/>
  <c r="K1185" i="2"/>
  <c r="L1185" i="2" s="1"/>
  <c r="L1184" i="2"/>
  <c r="K1184" i="2"/>
  <c r="K1183" i="2"/>
  <c r="L1183" i="2" s="1"/>
  <c r="L1182" i="2"/>
  <c r="K1182" i="2"/>
  <c r="K1181" i="2"/>
  <c r="L1181" i="2" s="1"/>
  <c r="L1180" i="2"/>
  <c r="K1180" i="2"/>
  <c r="K1179" i="2"/>
  <c r="L1179" i="2" s="1"/>
  <c r="L1178" i="2"/>
  <c r="K1178" i="2"/>
  <c r="K1177" i="2"/>
  <c r="L1177" i="2" s="1"/>
  <c r="K1176" i="2"/>
  <c r="L1176" i="2" s="1"/>
  <c r="L1175" i="2"/>
  <c r="K1175" i="2"/>
  <c r="K1174" i="2"/>
  <c r="L1174" i="2" s="1"/>
  <c r="K1173" i="2"/>
  <c r="L1173" i="2" s="1"/>
  <c r="L1172" i="2"/>
  <c r="K1172" i="2"/>
  <c r="K1171" i="2"/>
  <c r="L1171" i="2" s="1"/>
  <c r="K1170" i="2"/>
  <c r="L1170" i="2" s="1"/>
  <c r="L1169" i="2"/>
  <c r="K1169" i="2"/>
  <c r="K1168" i="2"/>
  <c r="L1168" i="2" s="1"/>
  <c r="L1167" i="2"/>
  <c r="K1167" i="2"/>
  <c r="L1166" i="2"/>
  <c r="K1166" i="2"/>
  <c r="K1165" i="2"/>
  <c r="L1165" i="2" s="1"/>
  <c r="K1164" i="2"/>
  <c r="L1164" i="2" s="1"/>
  <c r="K1163" i="2"/>
  <c r="L1163" i="2" s="1"/>
  <c r="K1162" i="2"/>
  <c r="L1162" i="2" s="1"/>
  <c r="K1161" i="2"/>
  <c r="L1161" i="2" s="1"/>
  <c r="L1160" i="2"/>
  <c r="K1160" i="2"/>
  <c r="K1159" i="2"/>
  <c r="L1159" i="2" s="1"/>
  <c r="K1158" i="2"/>
  <c r="L1158" i="2" s="1"/>
  <c r="K1157" i="2"/>
  <c r="L1157" i="2" s="1"/>
  <c r="K1156" i="2"/>
  <c r="L1156" i="2" s="1"/>
  <c r="K1155" i="2"/>
  <c r="L1155" i="2" s="1"/>
  <c r="L1154" i="2"/>
  <c r="K1154" i="2"/>
  <c r="K1153" i="2"/>
  <c r="L1153" i="2" s="1"/>
  <c r="K1152" i="2"/>
  <c r="L1152" i="2" s="1"/>
  <c r="K1151" i="2"/>
  <c r="L1151" i="2" s="1"/>
  <c r="K1150" i="2"/>
  <c r="L1150" i="2" s="1"/>
  <c r="K1149" i="2"/>
  <c r="L1149" i="2" s="1"/>
  <c r="L1148" i="2"/>
  <c r="K1148" i="2"/>
  <c r="K1147" i="2"/>
  <c r="L1147" i="2" s="1"/>
  <c r="K1146" i="2"/>
  <c r="L1146" i="2" s="1"/>
  <c r="K1145" i="2"/>
  <c r="L1145" i="2" s="1"/>
  <c r="K1144" i="2"/>
  <c r="L1144" i="2" s="1"/>
  <c r="K1143" i="2"/>
  <c r="L1143" i="2" s="1"/>
  <c r="L1142" i="2"/>
  <c r="K1142" i="2"/>
  <c r="K1141" i="2"/>
  <c r="L1141" i="2" s="1"/>
  <c r="K1140" i="2"/>
  <c r="L1140" i="2" s="1"/>
  <c r="K1139" i="2"/>
  <c r="L1139" i="2" s="1"/>
  <c r="K1138" i="2"/>
  <c r="L1138" i="2" s="1"/>
  <c r="K1137" i="2"/>
  <c r="L1137" i="2" s="1"/>
  <c r="L1136" i="2"/>
  <c r="K1136" i="2"/>
  <c r="K1135" i="2"/>
  <c r="L1135" i="2" s="1"/>
  <c r="L1134" i="2"/>
  <c r="K1134" i="2"/>
  <c r="K1133" i="2"/>
  <c r="L1133" i="2" s="1"/>
  <c r="K1132" i="2"/>
  <c r="L1132" i="2" s="1"/>
  <c r="K1131" i="2"/>
  <c r="L1131" i="2" s="1"/>
  <c r="L1130" i="2"/>
  <c r="K1130" i="2"/>
  <c r="K1129" i="2"/>
  <c r="L1129" i="2" s="1"/>
  <c r="K1128" i="2"/>
  <c r="L1128" i="2" s="1"/>
  <c r="K1127" i="2"/>
  <c r="L1127" i="2" s="1"/>
  <c r="K1126" i="2"/>
  <c r="L1126" i="2" s="1"/>
  <c r="K1125" i="2"/>
  <c r="L1125" i="2" s="1"/>
  <c r="L1124" i="2"/>
  <c r="K1124" i="2"/>
  <c r="K1123" i="2"/>
  <c r="L1123" i="2" s="1"/>
  <c r="K1122" i="2"/>
  <c r="L1122" i="2" s="1"/>
  <c r="L1121" i="2"/>
  <c r="K1121" i="2"/>
  <c r="K1120" i="2"/>
  <c r="L1120" i="2" s="1"/>
  <c r="K1119" i="2"/>
  <c r="L1119" i="2" s="1"/>
  <c r="L1118" i="2"/>
  <c r="K1118" i="2"/>
  <c r="K1117" i="2"/>
  <c r="L1117" i="2" s="1"/>
  <c r="K1116" i="2"/>
  <c r="L1116" i="2" s="1"/>
  <c r="K1115" i="2"/>
  <c r="L1115" i="2" s="1"/>
  <c r="K1114" i="2"/>
  <c r="L1114" i="2" s="1"/>
  <c r="K1113" i="2"/>
  <c r="L1113" i="2" s="1"/>
  <c r="L1112" i="2"/>
  <c r="K1112" i="2"/>
  <c r="K1111" i="2"/>
  <c r="L1111" i="2" s="1"/>
  <c r="K1110" i="2"/>
  <c r="L1110" i="2" s="1"/>
  <c r="K1109" i="2"/>
  <c r="L1109" i="2" s="1"/>
  <c r="L1108" i="2"/>
  <c r="K1108" i="2"/>
  <c r="K1107" i="2"/>
  <c r="L1107" i="2" s="1"/>
  <c r="L1106" i="2"/>
  <c r="K1106" i="2"/>
  <c r="K1105" i="2"/>
  <c r="L1105" i="2" s="1"/>
  <c r="K1104" i="2"/>
  <c r="L1104" i="2" s="1"/>
  <c r="K1103" i="2"/>
  <c r="L1103" i="2" s="1"/>
  <c r="L1102" i="2"/>
  <c r="K1102" i="2"/>
  <c r="K1101" i="2"/>
  <c r="L1101" i="2" s="1"/>
  <c r="L1100" i="2"/>
  <c r="K1100" i="2"/>
  <c r="K1099" i="2"/>
  <c r="L1099" i="2" s="1"/>
  <c r="K1098" i="2"/>
  <c r="L1098" i="2" s="1"/>
  <c r="K1097" i="2"/>
  <c r="L1097" i="2" s="1"/>
  <c r="K1096" i="2"/>
  <c r="L1096" i="2" s="1"/>
  <c r="L1095" i="2"/>
  <c r="K1095" i="2"/>
  <c r="L1094" i="2"/>
  <c r="K1094" i="2"/>
  <c r="K1093" i="2"/>
  <c r="L1093" i="2" s="1"/>
  <c r="K1092" i="2"/>
  <c r="L1092" i="2" s="1"/>
  <c r="K1091" i="2"/>
  <c r="L1091" i="2" s="1"/>
  <c r="K1090" i="2"/>
  <c r="L1090" i="2" s="1"/>
  <c r="K1089" i="2"/>
  <c r="L1089" i="2" s="1"/>
  <c r="L1088" i="2"/>
  <c r="K1088" i="2"/>
  <c r="K1087" i="2"/>
  <c r="L1087" i="2" s="1"/>
  <c r="K1086" i="2"/>
  <c r="L1086" i="2" s="1"/>
  <c r="K1085" i="2"/>
  <c r="L1085" i="2" s="1"/>
  <c r="L1084" i="2"/>
  <c r="K1084" i="2"/>
  <c r="K1083" i="2"/>
  <c r="L1083" i="2" s="1"/>
  <c r="L1082" i="2"/>
  <c r="K1082" i="2"/>
  <c r="K1081" i="2"/>
  <c r="L1081" i="2" s="1"/>
  <c r="K1080" i="2"/>
  <c r="L1080" i="2" s="1"/>
  <c r="K1079" i="2"/>
  <c r="L1079" i="2" s="1"/>
  <c r="K1078" i="2"/>
  <c r="L1078" i="2" s="1"/>
  <c r="K1077" i="2"/>
  <c r="L1077" i="2" s="1"/>
  <c r="L1076" i="2"/>
  <c r="K1076" i="2"/>
  <c r="K1075" i="2"/>
  <c r="L1075" i="2" s="1"/>
  <c r="K1074" i="2"/>
  <c r="L1074" i="2" s="1"/>
  <c r="K1073" i="2"/>
  <c r="L1073" i="2" s="1"/>
  <c r="K1072" i="2"/>
  <c r="L1072" i="2" s="1"/>
  <c r="K1071" i="2"/>
  <c r="L1071" i="2" s="1"/>
  <c r="L1070" i="2"/>
  <c r="K1070" i="2"/>
  <c r="K1069" i="2"/>
  <c r="L1069" i="2" s="1"/>
  <c r="K1068" i="2"/>
  <c r="L1068" i="2" s="1"/>
  <c r="K1067" i="2"/>
  <c r="L1067" i="2" s="1"/>
  <c r="K1066" i="2"/>
  <c r="L1066" i="2" s="1"/>
  <c r="K1065" i="2"/>
  <c r="L1065" i="2" s="1"/>
  <c r="L1064" i="2"/>
  <c r="K1064" i="2"/>
  <c r="K1063" i="2"/>
  <c r="L1063" i="2" s="1"/>
  <c r="L1062" i="2"/>
  <c r="K1062" i="2"/>
  <c r="K1061" i="2"/>
  <c r="L1061" i="2" s="1"/>
  <c r="K1060" i="2"/>
  <c r="L1060" i="2" s="1"/>
  <c r="K1059" i="2"/>
  <c r="L1059" i="2" s="1"/>
  <c r="L1058" i="2"/>
  <c r="K1058" i="2"/>
  <c r="K1057" i="2"/>
  <c r="L1057" i="2" s="1"/>
  <c r="K1056" i="2"/>
  <c r="L1056" i="2" s="1"/>
  <c r="K1055" i="2"/>
  <c r="L1055" i="2" s="1"/>
  <c r="K1054" i="2"/>
  <c r="L1054" i="2" s="1"/>
  <c r="K1053" i="2"/>
  <c r="L1053" i="2" s="1"/>
  <c r="L1052" i="2"/>
  <c r="K1052" i="2"/>
  <c r="K1051" i="2"/>
  <c r="L1051" i="2" s="1"/>
  <c r="K1050" i="2"/>
  <c r="L1050" i="2" s="1"/>
  <c r="L1049" i="2"/>
  <c r="K1049" i="2"/>
  <c r="K1048" i="2"/>
  <c r="L1048" i="2" s="1"/>
  <c r="K1047" i="2"/>
  <c r="L1047" i="2" s="1"/>
  <c r="L1046" i="2"/>
  <c r="K1046" i="2"/>
  <c r="K1045" i="2"/>
  <c r="L1045" i="2" s="1"/>
  <c r="K1044" i="2"/>
  <c r="L1044" i="2" s="1"/>
  <c r="L1043" i="2"/>
  <c r="K1043" i="2"/>
  <c r="K1042" i="2"/>
  <c r="L1042" i="2" s="1"/>
  <c r="K1041" i="2"/>
  <c r="L1041" i="2" s="1"/>
  <c r="L1040" i="2"/>
  <c r="K1040" i="2"/>
  <c r="K1039" i="2"/>
  <c r="L1039" i="2" s="1"/>
  <c r="K1038" i="2"/>
  <c r="L1038" i="2" s="1"/>
  <c r="K1037" i="2"/>
  <c r="L1037" i="2" s="1"/>
  <c r="L1036" i="2"/>
  <c r="K1036" i="2"/>
  <c r="K1035" i="2"/>
  <c r="L1035" i="2" s="1"/>
  <c r="L1034" i="2"/>
  <c r="K1034" i="2"/>
  <c r="K1033" i="2"/>
  <c r="L1033" i="2" s="1"/>
  <c r="K1032" i="2"/>
  <c r="L1032" i="2" s="1"/>
  <c r="K1031" i="2"/>
  <c r="L1031" i="2" s="1"/>
  <c r="L1030" i="2"/>
  <c r="K1030" i="2"/>
  <c r="K1029" i="2"/>
  <c r="L1029" i="2" s="1"/>
  <c r="L1028" i="2"/>
  <c r="K1028" i="2"/>
  <c r="K1027" i="2"/>
  <c r="L1027" i="2" s="1"/>
  <c r="K1026" i="2"/>
  <c r="L1026" i="2" s="1"/>
  <c r="L1025" i="2"/>
  <c r="K1025" i="2"/>
  <c r="K1024" i="2"/>
  <c r="L1024" i="2" s="1"/>
  <c r="L1023" i="2"/>
  <c r="K1023" i="2"/>
  <c r="L1022" i="2"/>
  <c r="K1022" i="2"/>
  <c r="K1021" i="2"/>
  <c r="L1021" i="2" s="1"/>
  <c r="K1020" i="2"/>
  <c r="L1020" i="2" s="1"/>
  <c r="K1019" i="2"/>
  <c r="L1019" i="2" s="1"/>
  <c r="K1018" i="2"/>
  <c r="L1018" i="2" s="1"/>
  <c r="K1017" i="2"/>
  <c r="L1017" i="2" s="1"/>
  <c r="L1016" i="2"/>
  <c r="K1016" i="2"/>
  <c r="K1015" i="2"/>
  <c r="L1015" i="2" s="1"/>
  <c r="K1014" i="2"/>
  <c r="L1014" i="2" s="1"/>
  <c r="K1013" i="2"/>
  <c r="L1013" i="2" s="1"/>
  <c r="L1012" i="2"/>
  <c r="K1012" i="2"/>
  <c r="L1011" i="2"/>
  <c r="K1011" i="2"/>
  <c r="L1010" i="2"/>
  <c r="K1010" i="2"/>
  <c r="K1009" i="2"/>
  <c r="L1009" i="2" s="1"/>
  <c r="K1008" i="2"/>
  <c r="L1008" i="2" s="1"/>
  <c r="K1007" i="2"/>
  <c r="L1007" i="2" s="1"/>
  <c r="K1006" i="2"/>
  <c r="L1006" i="2" s="1"/>
  <c r="K1005" i="2"/>
  <c r="L1005" i="2" s="1"/>
  <c r="L1004" i="2"/>
  <c r="K1004" i="2"/>
  <c r="K1003" i="2"/>
  <c r="L1003" i="2" s="1"/>
  <c r="K1002" i="2"/>
  <c r="L1002" i="2" s="1"/>
  <c r="K1001" i="2"/>
  <c r="L1001" i="2" s="1"/>
  <c r="K1000" i="2"/>
  <c r="L1000" i="2" s="1"/>
  <c r="K999" i="2"/>
  <c r="L999" i="2" s="1"/>
  <c r="L998" i="2"/>
  <c r="K998" i="2"/>
  <c r="K997" i="2"/>
  <c r="L997" i="2" s="1"/>
  <c r="L996" i="2"/>
  <c r="K996" i="2"/>
  <c r="K995" i="2"/>
  <c r="L995" i="2" s="1"/>
  <c r="K994" i="2"/>
  <c r="L994" i="2" s="1"/>
  <c r="K993" i="2"/>
  <c r="L993" i="2" s="1"/>
  <c r="L992" i="2"/>
  <c r="K992" i="2"/>
  <c r="K991" i="2"/>
  <c r="L991" i="2" s="1"/>
  <c r="L990" i="2"/>
  <c r="K990" i="2"/>
  <c r="K989" i="2"/>
  <c r="L989" i="2" s="1"/>
  <c r="K988" i="2"/>
  <c r="L988" i="2" s="1"/>
  <c r="K987" i="2"/>
  <c r="L987" i="2" s="1"/>
  <c r="L986" i="2"/>
  <c r="K986" i="2"/>
  <c r="K985" i="2"/>
  <c r="L985" i="2" s="1"/>
  <c r="K984" i="2"/>
  <c r="L984" i="2" s="1"/>
  <c r="K983" i="2"/>
  <c r="L983" i="2" s="1"/>
  <c r="K982" i="2"/>
  <c r="L982" i="2" s="1"/>
  <c r="K981" i="2"/>
  <c r="L981" i="2" s="1"/>
  <c r="L980" i="2"/>
  <c r="K980" i="2"/>
  <c r="K979" i="2"/>
  <c r="L979" i="2" s="1"/>
  <c r="K978" i="2"/>
  <c r="L978" i="2" s="1"/>
  <c r="L977" i="2"/>
  <c r="K977" i="2"/>
  <c r="K976" i="2"/>
  <c r="L976" i="2" s="1"/>
  <c r="K975" i="2"/>
  <c r="L975" i="2" s="1"/>
  <c r="L974" i="2"/>
  <c r="K974" i="2"/>
  <c r="K973" i="2"/>
  <c r="L973" i="2" s="1"/>
  <c r="K972" i="2"/>
  <c r="L972" i="2" s="1"/>
  <c r="K971" i="2"/>
  <c r="L971" i="2" s="1"/>
  <c r="K970" i="2"/>
  <c r="L970" i="2" s="1"/>
  <c r="K969" i="2"/>
  <c r="L969" i="2" s="1"/>
  <c r="L968" i="2"/>
  <c r="K968" i="2"/>
  <c r="K967" i="2"/>
  <c r="L967" i="2" s="1"/>
  <c r="K966" i="2"/>
  <c r="L966" i="2" s="1"/>
  <c r="K965" i="2"/>
  <c r="L965" i="2" s="1"/>
  <c r="L964" i="2"/>
  <c r="K964" i="2"/>
  <c r="K963" i="2"/>
  <c r="L963" i="2" s="1"/>
  <c r="L962" i="2"/>
  <c r="K962" i="2"/>
  <c r="K961" i="2"/>
  <c r="L961" i="2" s="1"/>
  <c r="K960" i="2"/>
  <c r="L960" i="2" s="1"/>
  <c r="L959" i="2"/>
  <c r="K959" i="2"/>
  <c r="K958" i="2"/>
  <c r="L958" i="2" s="1"/>
  <c r="K957" i="2"/>
  <c r="L957" i="2" s="1"/>
  <c r="L956" i="2"/>
  <c r="K956" i="2"/>
  <c r="K955" i="2"/>
  <c r="L955" i="2" s="1"/>
  <c r="K954" i="2"/>
  <c r="L954" i="2" s="1"/>
  <c r="K953" i="2"/>
  <c r="L953" i="2" s="1"/>
  <c r="L952" i="2"/>
  <c r="K952" i="2"/>
  <c r="L951" i="2"/>
  <c r="K951" i="2"/>
  <c r="L950" i="2"/>
  <c r="K950" i="2"/>
  <c r="K949" i="2"/>
  <c r="L949" i="2" s="1"/>
  <c r="K948" i="2"/>
  <c r="L948" i="2" s="1"/>
  <c r="K947" i="2"/>
  <c r="L947" i="2" s="1"/>
  <c r="K946" i="2"/>
  <c r="L946" i="2" s="1"/>
  <c r="K945" i="2"/>
  <c r="L945" i="2" s="1"/>
  <c r="L944" i="2"/>
  <c r="K944" i="2"/>
  <c r="K943" i="2"/>
  <c r="L943" i="2" s="1"/>
  <c r="K942" i="2"/>
  <c r="L942" i="2" s="1"/>
  <c r="K941" i="2"/>
  <c r="L941" i="2" s="1"/>
  <c r="K940" i="2"/>
  <c r="L940" i="2" s="1"/>
  <c r="K939" i="2"/>
  <c r="L939" i="2" s="1"/>
  <c r="L938" i="2"/>
  <c r="K938" i="2"/>
  <c r="K937" i="2"/>
  <c r="L937" i="2" s="1"/>
  <c r="K936" i="2"/>
  <c r="L936" i="2" s="1"/>
  <c r="K935" i="2"/>
  <c r="L935" i="2" s="1"/>
  <c r="K934" i="2"/>
  <c r="L934" i="2" s="1"/>
  <c r="K933" i="2"/>
  <c r="L933" i="2" s="1"/>
  <c r="L932" i="2"/>
  <c r="K932" i="2"/>
  <c r="K931" i="2"/>
  <c r="L931" i="2" s="1"/>
  <c r="K930" i="2"/>
  <c r="L930" i="2" s="1"/>
  <c r="K929" i="2"/>
  <c r="L929" i="2" s="1"/>
  <c r="K928" i="2"/>
  <c r="L928" i="2" s="1"/>
  <c r="L927" i="2"/>
  <c r="K927" i="2"/>
  <c r="L926" i="2"/>
  <c r="K926" i="2"/>
  <c r="K925" i="2"/>
  <c r="L925" i="2" s="1"/>
  <c r="K924" i="2"/>
  <c r="L924" i="2" s="1"/>
  <c r="K923" i="2"/>
  <c r="L923" i="2" s="1"/>
  <c r="K922" i="2"/>
  <c r="L922" i="2" s="1"/>
  <c r="K921" i="2"/>
  <c r="L921" i="2" s="1"/>
  <c r="L920" i="2"/>
  <c r="K920" i="2"/>
  <c r="K919" i="2"/>
  <c r="L919" i="2" s="1"/>
  <c r="L918" i="2"/>
  <c r="K918" i="2"/>
  <c r="K917" i="2"/>
  <c r="L917" i="2" s="1"/>
  <c r="K916" i="2"/>
  <c r="L916" i="2" s="1"/>
  <c r="K915" i="2"/>
  <c r="L915" i="2" s="1"/>
  <c r="L914" i="2"/>
  <c r="K914" i="2"/>
  <c r="K913" i="2"/>
  <c r="L913" i="2" s="1"/>
  <c r="K912" i="2"/>
  <c r="L912" i="2" s="1"/>
  <c r="K911" i="2"/>
  <c r="L911" i="2" s="1"/>
  <c r="K910" i="2"/>
  <c r="L910" i="2" s="1"/>
  <c r="K909" i="2"/>
  <c r="L909" i="2" s="1"/>
  <c r="L908" i="2"/>
  <c r="K908" i="2"/>
  <c r="K907" i="2"/>
  <c r="L907" i="2" s="1"/>
  <c r="K906" i="2"/>
  <c r="L906" i="2" s="1"/>
  <c r="L905" i="2"/>
  <c r="K905" i="2"/>
  <c r="K904" i="2"/>
  <c r="L904" i="2" s="1"/>
  <c r="K903" i="2"/>
  <c r="L903" i="2" s="1"/>
  <c r="L902" i="2"/>
  <c r="K902" i="2"/>
  <c r="K901" i="2"/>
  <c r="L901" i="2" s="1"/>
  <c r="L900" i="2"/>
  <c r="K900" i="2"/>
  <c r="K899" i="2"/>
  <c r="L899" i="2" s="1"/>
  <c r="K898" i="2"/>
  <c r="L898" i="2" s="1"/>
  <c r="K897" i="2"/>
  <c r="L897" i="2" s="1"/>
  <c r="L896" i="2"/>
  <c r="K896" i="2"/>
  <c r="K895" i="2"/>
  <c r="L895" i="2" s="1"/>
  <c r="K894" i="2"/>
  <c r="L894" i="2" s="1"/>
  <c r="L893" i="2"/>
  <c r="K893" i="2"/>
  <c r="L892" i="2"/>
  <c r="K892" i="2"/>
  <c r="K891" i="2"/>
  <c r="L891" i="2" s="1"/>
  <c r="L890" i="2"/>
  <c r="K890" i="2"/>
  <c r="K889" i="2"/>
  <c r="L889" i="2" s="1"/>
  <c r="K888" i="2"/>
  <c r="L888" i="2" s="1"/>
  <c r="K887" i="2"/>
  <c r="L887" i="2" s="1"/>
  <c r="K886" i="2"/>
  <c r="L886" i="2" s="1"/>
  <c r="K885" i="2"/>
  <c r="L885" i="2" s="1"/>
  <c r="L884" i="2"/>
  <c r="K884" i="2"/>
  <c r="K883" i="2"/>
  <c r="L883" i="2" s="1"/>
  <c r="K882" i="2"/>
  <c r="L882" i="2" s="1"/>
  <c r="K881" i="2"/>
  <c r="L881" i="2" s="1"/>
  <c r="K880" i="2"/>
  <c r="L880" i="2" s="1"/>
  <c r="L879" i="2"/>
  <c r="K879" i="2"/>
  <c r="L878" i="2"/>
  <c r="K878" i="2"/>
  <c r="K877" i="2"/>
  <c r="L877" i="2" s="1"/>
  <c r="K876" i="2"/>
  <c r="L876" i="2" s="1"/>
  <c r="K875" i="2"/>
  <c r="L875" i="2" s="1"/>
  <c r="K874" i="2"/>
  <c r="L874" i="2" s="1"/>
  <c r="K873" i="2"/>
  <c r="L873" i="2" s="1"/>
  <c r="L872" i="2"/>
  <c r="K872" i="2"/>
  <c r="K871" i="2"/>
  <c r="L871" i="2" s="1"/>
  <c r="K870" i="2"/>
  <c r="L870" i="2" s="1"/>
  <c r="K869" i="2"/>
  <c r="L869" i="2" s="1"/>
  <c r="K868" i="2"/>
  <c r="L868" i="2" s="1"/>
  <c r="K867" i="2"/>
  <c r="L867" i="2" s="1"/>
  <c r="L866" i="2"/>
  <c r="K866" i="2"/>
  <c r="K865" i="2"/>
  <c r="L865" i="2" s="1"/>
  <c r="K864" i="2"/>
  <c r="L864" i="2" s="1"/>
  <c r="K863" i="2"/>
  <c r="L863" i="2" s="1"/>
  <c r="K862" i="2"/>
  <c r="L862" i="2" s="1"/>
  <c r="K861" i="2"/>
  <c r="L861" i="2" s="1"/>
  <c r="L860" i="2"/>
  <c r="K860" i="2"/>
  <c r="K859" i="2"/>
  <c r="L859" i="2" s="1"/>
  <c r="K858" i="2"/>
  <c r="L858" i="2" s="1"/>
  <c r="K857" i="2"/>
  <c r="L857" i="2" s="1"/>
  <c r="K856" i="2"/>
  <c r="L856" i="2" s="1"/>
  <c r="L855" i="2"/>
  <c r="K855" i="2"/>
  <c r="L854" i="2"/>
  <c r="K854" i="2"/>
  <c r="K853" i="2"/>
  <c r="L853" i="2" s="1"/>
  <c r="L852" i="2"/>
  <c r="K852" i="2"/>
  <c r="K851" i="2"/>
  <c r="L851" i="2" s="1"/>
  <c r="K850" i="2"/>
  <c r="L850" i="2" s="1"/>
  <c r="K849" i="2"/>
  <c r="L849" i="2" s="1"/>
  <c r="L848" i="2"/>
  <c r="K848" i="2"/>
  <c r="K847" i="2"/>
  <c r="L847" i="2" s="1"/>
  <c r="L846" i="2"/>
  <c r="K846" i="2"/>
  <c r="K845" i="2"/>
  <c r="L845" i="2" s="1"/>
  <c r="K844" i="2"/>
  <c r="L844" i="2" s="1"/>
  <c r="K843" i="2"/>
  <c r="L843" i="2" s="1"/>
  <c r="L842" i="2"/>
  <c r="K842" i="2"/>
  <c r="K841" i="2"/>
  <c r="L841" i="2" s="1"/>
  <c r="K840" i="2"/>
  <c r="L840" i="2" s="1"/>
  <c r="L839" i="2"/>
  <c r="K839" i="2"/>
  <c r="K838" i="2"/>
  <c r="L838" i="2" s="1"/>
  <c r="K837" i="2"/>
  <c r="L837" i="2" s="1"/>
  <c r="L836" i="2"/>
  <c r="K836" i="2"/>
  <c r="K835" i="2"/>
  <c r="L835" i="2" s="1"/>
  <c r="K834" i="2"/>
  <c r="L834" i="2" s="1"/>
  <c r="L833" i="2"/>
  <c r="K833" i="2"/>
  <c r="K832" i="2"/>
  <c r="L832" i="2" s="1"/>
  <c r="K831" i="2"/>
  <c r="L831" i="2" s="1"/>
  <c r="L830" i="2"/>
  <c r="K830" i="2"/>
  <c r="K829" i="2"/>
  <c r="L829" i="2" s="1"/>
  <c r="K828" i="2"/>
  <c r="L828" i="2" s="1"/>
  <c r="L827" i="2"/>
  <c r="K827" i="2"/>
  <c r="K826" i="2"/>
  <c r="L826" i="2" s="1"/>
  <c r="K825" i="2"/>
  <c r="L825" i="2" s="1"/>
  <c r="L824" i="2"/>
  <c r="K824" i="2"/>
  <c r="K823" i="2"/>
  <c r="L823" i="2" s="1"/>
  <c r="K822" i="2"/>
  <c r="L822" i="2" s="1"/>
  <c r="L821" i="2"/>
  <c r="K821" i="2"/>
  <c r="L820" i="2"/>
  <c r="K820" i="2"/>
  <c r="K819" i="2"/>
  <c r="L819" i="2" s="1"/>
  <c r="L818" i="2"/>
  <c r="K818" i="2"/>
  <c r="K817" i="2"/>
  <c r="L817" i="2" s="1"/>
  <c r="K816" i="2"/>
  <c r="L816" i="2" s="1"/>
  <c r="K815" i="2"/>
  <c r="L815" i="2" s="1"/>
  <c r="K814" i="2"/>
  <c r="L814" i="2" s="1"/>
  <c r="K813" i="2"/>
  <c r="L813" i="2" s="1"/>
  <c r="L812" i="2"/>
  <c r="K812" i="2"/>
  <c r="K811" i="2"/>
  <c r="L811" i="2" s="1"/>
  <c r="K810" i="2"/>
  <c r="L810" i="2" s="1"/>
  <c r="K809" i="2"/>
  <c r="L809" i="2" s="1"/>
  <c r="K808" i="2"/>
  <c r="L808" i="2" s="1"/>
  <c r="L807" i="2"/>
  <c r="K807" i="2"/>
  <c r="L806" i="2"/>
  <c r="K806" i="2"/>
  <c r="K805" i="2"/>
  <c r="L805" i="2" s="1"/>
  <c r="K804" i="2"/>
  <c r="L804" i="2" s="1"/>
  <c r="K803" i="2"/>
  <c r="L803" i="2" s="1"/>
  <c r="K802" i="2"/>
  <c r="L802" i="2" s="1"/>
  <c r="K801" i="2"/>
  <c r="L801" i="2" s="1"/>
  <c r="L800" i="2"/>
  <c r="K800" i="2"/>
  <c r="K799" i="2"/>
  <c r="L799" i="2" s="1"/>
  <c r="K798" i="2"/>
  <c r="L798" i="2" s="1"/>
  <c r="K797" i="2"/>
  <c r="L797" i="2" s="1"/>
  <c r="K796" i="2"/>
  <c r="L796" i="2" s="1"/>
  <c r="K795" i="2"/>
  <c r="L795" i="2" s="1"/>
  <c r="L794" i="2"/>
  <c r="K794" i="2"/>
  <c r="K793" i="2"/>
  <c r="L793" i="2" s="1"/>
  <c r="K792" i="2"/>
  <c r="L792" i="2" s="1"/>
  <c r="K791" i="2"/>
  <c r="L791" i="2" s="1"/>
  <c r="K790" i="2"/>
  <c r="L790" i="2" s="1"/>
  <c r="K789" i="2"/>
  <c r="L789" i="2" s="1"/>
  <c r="L788" i="2"/>
  <c r="K788" i="2"/>
  <c r="K787" i="2"/>
  <c r="L787" i="2" s="1"/>
  <c r="K786" i="2"/>
  <c r="L786" i="2" s="1"/>
  <c r="K785" i="2"/>
  <c r="L785" i="2" s="1"/>
  <c r="K784" i="2"/>
  <c r="L784" i="2" s="1"/>
  <c r="K783" i="2"/>
  <c r="L783" i="2" s="1"/>
  <c r="L782" i="2"/>
  <c r="K782" i="2"/>
  <c r="K781" i="2"/>
  <c r="L781" i="2" s="1"/>
  <c r="K780" i="2"/>
  <c r="L780" i="2" s="1"/>
  <c r="K779" i="2"/>
  <c r="L779" i="2" s="1"/>
  <c r="K778" i="2"/>
  <c r="L778" i="2" s="1"/>
  <c r="K777" i="2"/>
  <c r="L777" i="2" s="1"/>
  <c r="L776" i="2"/>
  <c r="K776" i="2"/>
  <c r="K775" i="2"/>
  <c r="L775" i="2" s="1"/>
  <c r="L774" i="2"/>
  <c r="K774" i="2"/>
  <c r="K773" i="2"/>
  <c r="L773" i="2" s="1"/>
  <c r="K772" i="2"/>
  <c r="L772" i="2" s="1"/>
  <c r="K771" i="2"/>
  <c r="L771" i="2" s="1"/>
  <c r="L770" i="2"/>
  <c r="K770" i="2"/>
  <c r="K769" i="2"/>
  <c r="L769" i="2" s="1"/>
  <c r="K768" i="2"/>
  <c r="L768" i="2" s="1"/>
  <c r="K767" i="2"/>
  <c r="L767" i="2" s="1"/>
  <c r="K766" i="2"/>
  <c r="L766" i="2" s="1"/>
  <c r="K765" i="2"/>
  <c r="L765" i="2" s="1"/>
  <c r="L764" i="2"/>
  <c r="K764" i="2"/>
  <c r="K763" i="2"/>
  <c r="L763" i="2" s="1"/>
  <c r="K762" i="2"/>
  <c r="L762" i="2" s="1"/>
  <c r="L761" i="2"/>
  <c r="K761" i="2"/>
  <c r="K760" i="2"/>
  <c r="L760" i="2" s="1"/>
  <c r="K759" i="2"/>
  <c r="L759" i="2" s="1"/>
  <c r="L758" i="2"/>
  <c r="K758" i="2"/>
  <c r="K757" i="2"/>
  <c r="L757" i="2" s="1"/>
  <c r="K756" i="2"/>
  <c r="L756" i="2" s="1"/>
  <c r="K755" i="2"/>
  <c r="L755" i="2" s="1"/>
  <c r="K754" i="2"/>
  <c r="L754" i="2" s="1"/>
  <c r="K753" i="2"/>
  <c r="L753" i="2" s="1"/>
  <c r="L752" i="2"/>
  <c r="K752" i="2"/>
  <c r="K751" i="2"/>
  <c r="L751" i="2" s="1"/>
  <c r="L750" i="2"/>
  <c r="K750" i="2"/>
  <c r="K749" i="2"/>
  <c r="L749" i="2" s="1"/>
  <c r="L748" i="2"/>
  <c r="K748" i="2"/>
  <c r="K747" i="2"/>
  <c r="L747" i="2" s="1"/>
  <c r="L746" i="2"/>
  <c r="K746" i="2"/>
  <c r="K745" i="2"/>
  <c r="L745" i="2" s="1"/>
  <c r="K744" i="2"/>
  <c r="L744" i="2" s="1"/>
  <c r="K743" i="2"/>
  <c r="L743" i="2" s="1"/>
  <c r="K742" i="2"/>
  <c r="L742" i="2" s="1"/>
  <c r="K741" i="2"/>
  <c r="L741" i="2" s="1"/>
  <c r="L740" i="2"/>
  <c r="K740" i="2"/>
  <c r="K739" i="2"/>
  <c r="L739" i="2" s="1"/>
  <c r="K738" i="2"/>
  <c r="L738" i="2" s="1"/>
  <c r="K737" i="2"/>
  <c r="L737" i="2" s="1"/>
  <c r="K736" i="2"/>
  <c r="L736" i="2" s="1"/>
  <c r="L735" i="2"/>
  <c r="K735" i="2"/>
  <c r="L734" i="2"/>
  <c r="K734" i="2"/>
  <c r="K733" i="2"/>
  <c r="L733" i="2" s="1"/>
  <c r="K732" i="2"/>
  <c r="L732" i="2" s="1"/>
  <c r="K731" i="2"/>
  <c r="L731" i="2" s="1"/>
  <c r="L730" i="2"/>
  <c r="K730" i="2"/>
  <c r="L729" i="2"/>
  <c r="K729" i="2"/>
  <c r="L728" i="2"/>
  <c r="K728" i="2"/>
  <c r="K727" i="2"/>
  <c r="L727" i="2" s="1"/>
  <c r="K726" i="2"/>
  <c r="L726" i="2" s="1"/>
  <c r="K725" i="2"/>
  <c r="L725" i="2" s="1"/>
  <c r="K724" i="2"/>
  <c r="L724" i="2" s="1"/>
  <c r="K723" i="2"/>
  <c r="L723" i="2" s="1"/>
  <c r="L722" i="2"/>
  <c r="K722" i="2"/>
  <c r="K721" i="2"/>
  <c r="L721" i="2" s="1"/>
  <c r="K720" i="2"/>
  <c r="L720" i="2" s="1"/>
  <c r="K719" i="2"/>
  <c r="L719" i="2" s="1"/>
  <c r="K718" i="2"/>
  <c r="L718" i="2" s="1"/>
  <c r="K717" i="2"/>
  <c r="L717" i="2" s="1"/>
  <c r="L716" i="2"/>
  <c r="K716" i="2"/>
  <c r="K715" i="2"/>
  <c r="L715" i="2" s="1"/>
  <c r="K714" i="2"/>
  <c r="L714" i="2" s="1"/>
  <c r="K713" i="2"/>
  <c r="L713" i="2" s="1"/>
  <c r="K712" i="2"/>
  <c r="L712" i="2" s="1"/>
  <c r="K711" i="2"/>
  <c r="L711" i="2" s="1"/>
  <c r="L710" i="2"/>
  <c r="K710" i="2"/>
  <c r="K709" i="2"/>
  <c r="L709" i="2" s="1"/>
  <c r="K708" i="2"/>
  <c r="L708" i="2" s="1"/>
  <c r="K707" i="2"/>
  <c r="L707" i="2" s="1"/>
  <c r="K706" i="2"/>
  <c r="L706" i="2" s="1"/>
  <c r="K705" i="2"/>
  <c r="L705" i="2" s="1"/>
  <c r="L704" i="2"/>
  <c r="K704" i="2"/>
  <c r="K703" i="2"/>
  <c r="L703" i="2" s="1"/>
  <c r="L702" i="2"/>
  <c r="K702" i="2"/>
  <c r="K701" i="2"/>
  <c r="L701" i="2" s="1"/>
  <c r="K700" i="2"/>
  <c r="L700" i="2" s="1"/>
  <c r="K699" i="2"/>
  <c r="L699" i="2" s="1"/>
  <c r="L698" i="2"/>
  <c r="K698" i="2"/>
  <c r="K697" i="2"/>
  <c r="L697" i="2" s="1"/>
  <c r="K696" i="2"/>
  <c r="L696" i="2" s="1"/>
  <c r="K695" i="2"/>
  <c r="L695" i="2" s="1"/>
  <c r="K694" i="2"/>
  <c r="L694" i="2" s="1"/>
  <c r="K693" i="2"/>
  <c r="L693" i="2" s="1"/>
  <c r="L692" i="2"/>
  <c r="K692" i="2"/>
  <c r="K691" i="2"/>
  <c r="L691" i="2" s="1"/>
  <c r="L690" i="2"/>
  <c r="K690" i="2"/>
  <c r="L689" i="2"/>
  <c r="K689" i="2"/>
  <c r="K688" i="2"/>
  <c r="L688" i="2" s="1"/>
  <c r="K687" i="2"/>
  <c r="L687" i="2" s="1"/>
  <c r="L686" i="2"/>
  <c r="K686" i="2"/>
  <c r="K685" i="2"/>
  <c r="L685" i="2" s="1"/>
  <c r="K684" i="2"/>
  <c r="L684" i="2" s="1"/>
  <c r="K683" i="2"/>
  <c r="L683" i="2" s="1"/>
  <c r="K682" i="2"/>
  <c r="L682" i="2" s="1"/>
  <c r="K681" i="2"/>
  <c r="L681" i="2" s="1"/>
  <c r="L680" i="2"/>
  <c r="K680" i="2"/>
  <c r="K679" i="2"/>
  <c r="L679" i="2" s="1"/>
  <c r="K678" i="2"/>
  <c r="L678" i="2" s="1"/>
  <c r="K677" i="2"/>
  <c r="L677" i="2" s="1"/>
  <c r="L676" i="2"/>
  <c r="K676" i="2"/>
  <c r="K675" i="2"/>
  <c r="L675" i="2" s="1"/>
  <c r="L674" i="2"/>
  <c r="K674" i="2"/>
  <c r="K673" i="2"/>
  <c r="L673" i="2" s="1"/>
  <c r="K672" i="2"/>
  <c r="L672" i="2" s="1"/>
  <c r="K671" i="2"/>
  <c r="L671" i="2" s="1"/>
  <c r="K670" i="2"/>
  <c r="L670" i="2" s="1"/>
  <c r="K669" i="2"/>
  <c r="L669" i="2" s="1"/>
  <c r="L668" i="2"/>
  <c r="K668" i="2"/>
  <c r="K667" i="2"/>
  <c r="L667" i="2" s="1"/>
  <c r="K666" i="2"/>
  <c r="L666" i="2" s="1"/>
  <c r="K665" i="2"/>
  <c r="L665" i="2" s="1"/>
  <c r="K664" i="2"/>
  <c r="L664" i="2" s="1"/>
  <c r="L663" i="2"/>
  <c r="K663" i="2"/>
  <c r="L662" i="2"/>
  <c r="K662" i="2"/>
  <c r="K661" i="2"/>
  <c r="L661" i="2" s="1"/>
  <c r="K660" i="2"/>
  <c r="L660" i="2" s="1"/>
  <c r="K659" i="2"/>
  <c r="L659" i="2" s="1"/>
  <c r="L658" i="2"/>
  <c r="K658" i="2"/>
  <c r="K657" i="2"/>
  <c r="L657" i="2" s="1"/>
  <c r="L656" i="2"/>
  <c r="K656" i="2"/>
  <c r="K655" i="2"/>
  <c r="L655" i="2" s="1"/>
  <c r="K654" i="2"/>
  <c r="L654" i="2" s="1"/>
  <c r="K653" i="2"/>
  <c r="L653" i="2" s="1"/>
  <c r="K652" i="2"/>
  <c r="L652" i="2" s="1"/>
  <c r="K651" i="2"/>
  <c r="L651" i="2" s="1"/>
  <c r="L650" i="2"/>
  <c r="K650" i="2"/>
  <c r="K649" i="2"/>
  <c r="L649" i="2" s="1"/>
  <c r="K648" i="2"/>
  <c r="L648" i="2" s="1"/>
  <c r="K647" i="2"/>
  <c r="L647" i="2" s="1"/>
  <c r="K646" i="2"/>
  <c r="L646" i="2" s="1"/>
  <c r="K645" i="2"/>
  <c r="L645" i="2" s="1"/>
  <c r="L644" i="2"/>
  <c r="K644" i="2"/>
  <c r="K643" i="2"/>
  <c r="L643" i="2" s="1"/>
  <c r="K642" i="2"/>
  <c r="L642" i="2" s="1"/>
  <c r="K641" i="2"/>
  <c r="L641" i="2" s="1"/>
  <c r="K640" i="2"/>
  <c r="L640" i="2" s="1"/>
  <c r="K639" i="2"/>
  <c r="L639" i="2" s="1"/>
  <c r="L638" i="2"/>
  <c r="K638" i="2"/>
  <c r="K637" i="2"/>
  <c r="L637" i="2" s="1"/>
  <c r="K636" i="2"/>
  <c r="L636" i="2" s="1"/>
  <c r="K635" i="2"/>
  <c r="L635" i="2" s="1"/>
  <c r="K634" i="2"/>
  <c r="L634" i="2" s="1"/>
  <c r="K633" i="2"/>
  <c r="L633" i="2" s="1"/>
  <c r="L632" i="2"/>
  <c r="K632" i="2"/>
  <c r="K631" i="2"/>
  <c r="L631" i="2" s="1"/>
  <c r="L630" i="2"/>
  <c r="K630" i="2"/>
  <c r="K629" i="2"/>
  <c r="L629" i="2" s="1"/>
  <c r="K628" i="2"/>
  <c r="L628" i="2" s="1"/>
  <c r="K627" i="2"/>
  <c r="L627" i="2" s="1"/>
  <c r="L626" i="2"/>
  <c r="K626" i="2"/>
  <c r="K625" i="2"/>
  <c r="L625" i="2" s="1"/>
  <c r="K624" i="2"/>
  <c r="L624" i="2" s="1"/>
  <c r="K623" i="2"/>
  <c r="L623" i="2" s="1"/>
  <c r="K622" i="2"/>
  <c r="L622" i="2" s="1"/>
  <c r="K621" i="2"/>
  <c r="L621" i="2" s="1"/>
  <c r="L620" i="2"/>
  <c r="K620" i="2"/>
  <c r="K619" i="2"/>
  <c r="L619" i="2" s="1"/>
  <c r="K618" i="2"/>
  <c r="L618" i="2" s="1"/>
  <c r="L617" i="2"/>
  <c r="K617" i="2"/>
  <c r="K616" i="2"/>
  <c r="L616" i="2" s="1"/>
  <c r="K615" i="2"/>
  <c r="L615" i="2" s="1"/>
  <c r="L614" i="2"/>
  <c r="K614" i="2"/>
  <c r="K613" i="2"/>
  <c r="L613" i="2" s="1"/>
  <c r="K612" i="2"/>
  <c r="L612" i="2" s="1"/>
  <c r="K611" i="2"/>
  <c r="L611" i="2" s="1"/>
  <c r="K610" i="2"/>
  <c r="L610" i="2" s="1"/>
  <c r="K609" i="2"/>
  <c r="L609" i="2" s="1"/>
  <c r="L608" i="2"/>
  <c r="K608" i="2"/>
  <c r="K607" i="2"/>
  <c r="L607" i="2" s="1"/>
  <c r="K606" i="2"/>
  <c r="L606" i="2" s="1"/>
  <c r="K605" i="2"/>
  <c r="L605" i="2" s="1"/>
  <c r="L604" i="2"/>
  <c r="K604" i="2"/>
  <c r="K603" i="2"/>
  <c r="L603" i="2" s="1"/>
  <c r="L602" i="2"/>
  <c r="K602" i="2"/>
  <c r="K601" i="2"/>
  <c r="L601" i="2" s="1"/>
  <c r="K600" i="2"/>
  <c r="L600" i="2" s="1"/>
  <c r="L599" i="2"/>
  <c r="K599" i="2"/>
  <c r="K598" i="2"/>
  <c r="L598" i="2" s="1"/>
  <c r="K597" i="2"/>
  <c r="L597" i="2" s="1"/>
  <c r="L596" i="2"/>
  <c r="K596" i="2"/>
  <c r="K595" i="2"/>
  <c r="L595" i="2" s="1"/>
  <c r="K594" i="2"/>
  <c r="L594" i="2" s="1"/>
  <c r="K593" i="2"/>
  <c r="L593" i="2" s="1"/>
  <c r="K592" i="2"/>
  <c r="L592" i="2" s="1"/>
  <c r="L591" i="2"/>
  <c r="K591" i="2"/>
  <c r="L590" i="2"/>
  <c r="K590" i="2"/>
  <c r="K589" i="2"/>
  <c r="L589" i="2" s="1"/>
  <c r="K588" i="2"/>
  <c r="L588" i="2" s="1"/>
  <c r="K587" i="2"/>
  <c r="L587" i="2" s="1"/>
  <c r="K586" i="2"/>
  <c r="L586" i="2" s="1"/>
  <c r="K585" i="2"/>
  <c r="L585" i="2" s="1"/>
  <c r="L584" i="2"/>
  <c r="K584" i="2"/>
  <c r="K583" i="2"/>
  <c r="L583" i="2" s="1"/>
  <c r="K582" i="2"/>
  <c r="L582" i="2" s="1"/>
  <c r="K581" i="2"/>
  <c r="L581" i="2" s="1"/>
  <c r="K580" i="2"/>
  <c r="L580" i="2" s="1"/>
  <c r="K579" i="2"/>
  <c r="L579" i="2" s="1"/>
  <c r="L578" i="2"/>
  <c r="K578" i="2"/>
  <c r="K577" i="2"/>
  <c r="L577" i="2" s="1"/>
  <c r="K576" i="2"/>
  <c r="L576" i="2" s="1"/>
  <c r="K575" i="2"/>
  <c r="L575" i="2" s="1"/>
  <c r="K574" i="2"/>
  <c r="L574" i="2" s="1"/>
  <c r="K573" i="2"/>
  <c r="L573" i="2" s="1"/>
  <c r="L572" i="2"/>
  <c r="K572" i="2"/>
  <c r="K571" i="2"/>
  <c r="L571" i="2" s="1"/>
  <c r="K570" i="2"/>
  <c r="L570" i="2" s="1"/>
  <c r="K569" i="2"/>
  <c r="L569" i="2" s="1"/>
  <c r="K568" i="2"/>
  <c r="L568" i="2" s="1"/>
  <c r="K567" i="2"/>
  <c r="L567" i="2" s="1"/>
  <c r="L566" i="2"/>
  <c r="K566" i="2"/>
  <c r="K565" i="2"/>
  <c r="L565" i="2" s="1"/>
  <c r="K564" i="2"/>
  <c r="L564" i="2" s="1"/>
  <c r="K563" i="2"/>
  <c r="L563" i="2" s="1"/>
  <c r="K562" i="2"/>
  <c r="L562" i="2" s="1"/>
  <c r="K561" i="2"/>
  <c r="L561" i="2" s="1"/>
  <c r="L560" i="2"/>
  <c r="K560" i="2"/>
  <c r="K559" i="2"/>
  <c r="L559" i="2" s="1"/>
  <c r="L558" i="2"/>
  <c r="K558" i="2"/>
  <c r="K557" i="2"/>
  <c r="L557" i="2" s="1"/>
  <c r="K556" i="2"/>
  <c r="L556" i="2" s="1"/>
  <c r="K555" i="2"/>
  <c r="L555" i="2" s="1"/>
  <c r="L554" i="2"/>
  <c r="K554" i="2"/>
  <c r="K553" i="2"/>
  <c r="L553" i="2" s="1"/>
  <c r="K552" i="2"/>
  <c r="L552" i="2" s="1"/>
  <c r="K551" i="2"/>
  <c r="L551" i="2" s="1"/>
  <c r="K550" i="2"/>
  <c r="L550" i="2" s="1"/>
  <c r="K549" i="2"/>
  <c r="L549" i="2" s="1"/>
  <c r="L548" i="2"/>
  <c r="K548" i="2"/>
  <c r="K547" i="2"/>
  <c r="L547" i="2" s="1"/>
  <c r="K546" i="2"/>
  <c r="L546" i="2" s="1"/>
  <c r="L545" i="2"/>
  <c r="K545" i="2"/>
  <c r="K544" i="2"/>
  <c r="L544" i="2" s="1"/>
  <c r="K543" i="2"/>
  <c r="L543" i="2" s="1"/>
  <c r="L542" i="2"/>
  <c r="K542" i="2"/>
  <c r="K541" i="2"/>
  <c r="L541" i="2" s="1"/>
  <c r="L540" i="2"/>
  <c r="K540" i="2"/>
  <c r="K539" i="2"/>
  <c r="L539" i="2" s="1"/>
  <c r="K538" i="2"/>
  <c r="L538" i="2" s="1"/>
  <c r="K537" i="2"/>
  <c r="L537" i="2" s="1"/>
  <c r="L536" i="2"/>
  <c r="K536" i="2"/>
  <c r="K535" i="2"/>
  <c r="L535" i="2" s="1"/>
  <c r="K534" i="2"/>
  <c r="L534" i="2" s="1"/>
  <c r="L533" i="2"/>
  <c r="K533" i="2"/>
  <c r="L532" i="2"/>
  <c r="K532" i="2"/>
  <c r="K531" i="2"/>
  <c r="L531" i="2" s="1"/>
  <c r="L530" i="2"/>
  <c r="K530" i="2"/>
  <c r="K529" i="2"/>
  <c r="L529" i="2" s="1"/>
  <c r="K528" i="2"/>
  <c r="L528" i="2" s="1"/>
  <c r="K527" i="2"/>
  <c r="L527" i="2" s="1"/>
  <c r="K526" i="2"/>
  <c r="L526" i="2" s="1"/>
  <c r="K525" i="2"/>
  <c r="L525" i="2" s="1"/>
  <c r="L524" i="2"/>
  <c r="K524" i="2"/>
  <c r="K523" i="2"/>
  <c r="L523" i="2" s="1"/>
  <c r="K522" i="2"/>
  <c r="L522" i="2" s="1"/>
  <c r="K521" i="2"/>
  <c r="L521" i="2" s="1"/>
  <c r="K520" i="2"/>
  <c r="L520" i="2" s="1"/>
  <c r="L519" i="2"/>
  <c r="K519" i="2"/>
  <c r="L518" i="2"/>
  <c r="K518" i="2"/>
  <c r="K517" i="2"/>
  <c r="L517" i="2" s="1"/>
  <c r="K516" i="2"/>
  <c r="L516" i="2" s="1"/>
  <c r="K515" i="2"/>
  <c r="L515" i="2" s="1"/>
  <c r="K514" i="2"/>
  <c r="L514" i="2" s="1"/>
  <c r="K513" i="2"/>
  <c r="L513" i="2" s="1"/>
  <c r="L512" i="2"/>
  <c r="K512" i="2"/>
  <c r="K511" i="2"/>
  <c r="L511" i="2" s="1"/>
  <c r="K510" i="2"/>
  <c r="L510" i="2" s="1"/>
  <c r="K509" i="2"/>
  <c r="L509" i="2" s="1"/>
  <c r="K508" i="2"/>
  <c r="L508" i="2" s="1"/>
  <c r="K507" i="2"/>
  <c r="L507" i="2" s="1"/>
  <c r="L506" i="2"/>
  <c r="K506" i="2"/>
  <c r="K505" i="2"/>
  <c r="L505" i="2" s="1"/>
  <c r="K504" i="2"/>
  <c r="L504" i="2" s="1"/>
  <c r="K503" i="2"/>
  <c r="L503" i="2" s="1"/>
  <c r="K502" i="2"/>
  <c r="L502" i="2" s="1"/>
  <c r="K501" i="2"/>
  <c r="L501" i="2" s="1"/>
  <c r="L500" i="2"/>
  <c r="K500" i="2"/>
  <c r="K499" i="2"/>
  <c r="L499" i="2" s="1"/>
  <c r="K498" i="2"/>
  <c r="L498" i="2" s="1"/>
  <c r="K497" i="2"/>
  <c r="L497" i="2" s="1"/>
  <c r="K496" i="2"/>
  <c r="L496" i="2" s="1"/>
  <c r="K495" i="2"/>
  <c r="L495" i="2" s="1"/>
  <c r="L494" i="2"/>
  <c r="K494" i="2"/>
  <c r="K493" i="2"/>
  <c r="L493" i="2" s="1"/>
  <c r="K492" i="2"/>
  <c r="L492" i="2" s="1"/>
  <c r="K491" i="2"/>
  <c r="L491" i="2" s="1"/>
  <c r="K490" i="2"/>
  <c r="L490" i="2" s="1"/>
  <c r="K489" i="2"/>
  <c r="L489" i="2" s="1"/>
  <c r="L488" i="2"/>
  <c r="K488" i="2"/>
  <c r="K487" i="2"/>
  <c r="L487" i="2" s="1"/>
  <c r="L486" i="2"/>
  <c r="K486" i="2"/>
  <c r="K485" i="2"/>
  <c r="L485" i="2" s="1"/>
  <c r="K484" i="2"/>
  <c r="L484" i="2" s="1"/>
  <c r="K483" i="2"/>
  <c r="L483" i="2" s="1"/>
  <c r="L482" i="2"/>
  <c r="K482" i="2"/>
  <c r="K481" i="2"/>
  <c r="L481" i="2" s="1"/>
  <c r="K480" i="2"/>
  <c r="L480" i="2" s="1"/>
  <c r="K479" i="2"/>
  <c r="L479" i="2" s="1"/>
  <c r="K478" i="2"/>
  <c r="L478" i="2" s="1"/>
  <c r="K477" i="2"/>
  <c r="L477" i="2" s="1"/>
  <c r="L476" i="2"/>
  <c r="K476" i="2"/>
  <c r="K475" i="2"/>
  <c r="L475" i="2" s="1"/>
  <c r="K474" i="2"/>
  <c r="L474" i="2" s="1"/>
  <c r="L473" i="2"/>
  <c r="K473" i="2"/>
  <c r="K472" i="2"/>
  <c r="L472" i="2" s="1"/>
  <c r="K471" i="2"/>
  <c r="L471" i="2" s="1"/>
  <c r="L470" i="2"/>
  <c r="K470" i="2"/>
  <c r="K469" i="2"/>
  <c r="L469" i="2" s="1"/>
  <c r="K468" i="2"/>
  <c r="L468" i="2" s="1"/>
  <c r="K467" i="2"/>
  <c r="L467" i="2" s="1"/>
  <c r="K466" i="2"/>
  <c r="L466" i="2" s="1"/>
  <c r="K465" i="2"/>
  <c r="L465" i="2" s="1"/>
  <c r="L464" i="2"/>
  <c r="K464" i="2"/>
  <c r="K463" i="2"/>
  <c r="L463" i="2" s="1"/>
  <c r="K462" i="2"/>
  <c r="L462" i="2" s="1"/>
  <c r="K461" i="2"/>
  <c r="L461" i="2" s="1"/>
  <c r="L460" i="2"/>
  <c r="K460" i="2"/>
  <c r="K459" i="2"/>
  <c r="L459" i="2" s="1"/>
  <c r="L458" i="2"/>
  <c r="K458" i="2"/>
  <c r="K457" i="2"/>
  <c r="L457" i="2" s="1"/>
  <c r="K456" i="2"/>
  <c r="L456" i="2" s="1"/>
  <c r="K455" i="2"/>
  <c r="L455" i="2" s="1"/>
  <c r="L454" i="2"/>
  <c r="K454" i="2"/>
  <c r="K453" i="2"/>
  <c r="L453" i="2" s="1"/>
  <c r="L452" i="2"/>
  <c r="K452" i="2"/>
  <c r="K451" i="2"/>
  <c r="L451" i="2" s="1"/>
  <c r="K450" i="2"/>
  <c r="L450" i="2" s="1"/>
  <c r="K449" i="2"/>
  <c r="L449" i="2" s="1"/>
  <c r="K448" i="2"/>
  <c r="L448" i="2" s="1"/>
  <c r="L447" i="2"/>
  <c r="K447" i="2"/>
  <c r="L446" i="2"/>
  <c r="K446" i="2"/>
  <c r="K445" i="2"/>
  <c r="L445" i="2" s="1"/>
  <c r="K444" i="2"/>
  <c r="L444" i="2" s="1"/>
  <c r="K443" i="2"/>
  <c r="L443" i="2" s="1"/>
  <c r="L442" i="2"/>
  <c r="K442" i="2"/>
  <c r="K441" i="2"/>
  <c r="L441" i="2" s="1"/>
  <c r="L440" i="2"/>
  <c r="K440" i="2"/>
  <c r="K439" i="2"/>
  <c r="L439" i="2" s="1"/>
  <c r="K438" i="2"/>
  <c r="L438" i="2" s="1"/>
  <c r="K437" i="2"/>
  <c r="L437" i="2" s="1"/>
  <c r="L436" i="2"/>
  <c r="K436" i="2"/>
  <c r="K435" i="2"/>
  <c r="L435" i="2" s="1"/>
  <c r="L434" i="2"/>
  <c r="K434" i="2"/>
  <c r="K433" i="2"/>
  <c r="L433" i="2" s="1"/>
  <c r="K432" i="2"/>
  <c r="L432" i="2" s="1"/>
  <c r="K431" i="2"/>
  <c r="L431" i="2" s="1"/>
  <c r="K430" i="2"/>
  <c r="L430" i="2" s="1"/>
  <c r="K429" i="2"/>
  <c r="L429" i="2" s="1"/>
  <c r="L428" i="2"/>
  <c r="K428" i="2"/>
  <c r="K427" i="2"/>
  <c r="L427" i="2" s="1"/>
  <c r="K426" i="2"/>
  <c r="L426" i="2" s="1"/>
  <c r="K425" i="2"/>
  <c r="L425" i="2" s="1"/>
  <c r="K424" i="2"/>
  <c r="L424" i="2" s="1"/>
  <c r="K423" i="2"/>
  <c r="L423" i="2" s="1"/>
  <c r="L422" i="2"/>
  <c r="K422" i="2"/>
  <c r="K421" i="2"/>
  <c r="L421" i="2" s="1"/>
  <c r="K420" i="2"/>
  <c r="L420" i="2" s="1"/>
  <c r="K419" i="2"/>
  <c r="L419" i="2" s="1"/>
  <c r="K418" i="2"/>
  <c r="L418" i="2" s="1"/>
  <c r="K417" i="2"/>
  <c r="L417" i="2" s="1"/>
  <c r="L416" i="2"/>
  <c r="K416" i="2"/>
  <c r="K415" i="2"/>
  <c r="L415" i="2" s="1"/>
  <c r="L414" i="2"/>
  <c r="K414" i="2"/>
  <c r="K413" i="2"/>
  <c r="L413" i="2" s="1"/>
  <c r="K412" i="2"/>
  <c r="L412" i="2" s="1"/>
  <c r="K411" i="2"/>
  <c r="L411" i="2" s="1"/>
  <c r="L410" i="2"/>
  <c r="K410" i="2"/>
  <c r="K409" i="2"/>
  <c r="L409" i="2" s="1"/>
  <c r="L408" i="2"/>
  <c r="K408" i="2"/>
  <c r="K407" i="2"/>
  <c r="L407" i="2" s="1"/>
  <c r="K406" i="2"/>
  <c r="L406" i="2" s="1"/>
  <c r="K405" i="2"/>
  <c r="L405" i="2" s="1"/>
  <c r="L404" i="2"/>
  <c r="K404" i="2"/>
  <c r="K403" i="2"/>
  <c r="L403" i="2" s="1"/>
  <c r="K402" i="2"/>
  <c r="L402" i="2" s="1"/>
  <c r="L401" i="2"/>
  <c r="K401" i="2"/>
  <c r="K400" i="2"/>
  <c r="L400" i="2" s="1"/>
  <c r="K399" i="2"/>
  <c r="L399" i="2" s="1"/>
  <c r="L398" i="2"/>
  <c r="K398" i="2"/>
  <c r="K397" i="2"/>
  <c r="L397" i="2" s="1"/>
  <c r="K396" i="2"/>
  <c r="L396" i="2" s="1"/>
  <c r="K395" i="2"/>
  <c r="L395" i="2" s="1"/>
  <c r="K394" i="2"/>
  <c r="L394" i="2" s="1"/>
  <c r="K393" i="2"/>
  <c r="L393" i="2" s="1"/>
  <c r="L392" i="2"/>
  <c r="K392" i="2"/>
  <c r="K391" i="2"/>
  <c r="L391" i="2" s="1"/>
  <c r="K390" i="2"/>
  <c r="L390" i="2" s="1"/>
  <c r="K389" i="2"/>
  <c r="L389" i="2" s="1"/>
  <c r="L388" i="2"/>
  <c r="K388" i="2"/>
  <c r="K387" i="2"/>
  <c r="L387" i="2" s="1"/>
  <c r="L386" i="2"/>
  <c r="K386" i="2"/>
  <c r="K385" i="2"/>
  <c r="L385" i="2" s="1"/>
  <c r="K384" i="2"/>
  <c r="L384" i="2" s="1"/>
  <c r="L383" i="2"/>
  <c r="K383" i="2"/>
  <c r="K382" i="2"/>
  <c r="L382" i="2" s="1"/>
  <c r="K381" i="2"/>
  <c r="L381" i="2" s="1"/>
  <c r="L380" i="2"/>
  <c r="K380" i="2"/>
  <c r="K379" i="2"/>
  <c r="L379" i="2" s="1"/>
  <c r="K378" i="2"/>
  <c r="L378" i="2" s="1"/>
  <c r="K377" i="2"/>
  <c r="L377" i="2" s="1"/>
  <c r="K376" i="2"/>
  <c r="L376" i="2" s="1"/>
  <c r="L375" i="2"/>
  <c r="K375" i="2"/>
  <c r="L374" i="2"/>
  <c r="K374" i="2"/>
  <c r="K373" i="2"/>
  <c r="L373" i="2" s="1"/>
  <c r="K372" i="2"/>
  <c r="L372" i="2" s="1"/>
  <c r="K371" i="2"/>
  <c r="L371" i="2" s="1"/>
  <c r="K370" i="2"/>
  <c r="L370" i="2" s="1"/>
  <c r="K369" i="2"/>
  <c r="L369" i="2" s="1"/>
  <c r="L368" i="2"/>
  <c r="K368" i="2"/>
  <c r="K367" i="2"/>
  <c r="L367" i="2" s="1"/>
  <c r="K366" i="2"/>
  <c r="L366" i="2" s="1"/>
  <c r="K365" i="2"/>
  <c r="L365" i="2" s="1"/>
  <c r="K364" i="2"/>
  <c r="L364" i="2" s="1"/>
  <c r="K363" i="2"/>
  <c r="L363" i="2" s="1"/>
  <c r="L362" i="2"/>
  <c r="K362" i="2"/>
  <c r="K361" i="2"/>
  <c r="L361" i="2" s="1"/>
  <c r="K360" i="2"/>
  <c r="L360" i="2" s="1"/>
  <c r="K359" i="2"/>
  <c r="L359" i="2" s="1"/>
  <c r="K358" i="2"/>
  <c r="L358" i="2" s="1"/>
  <c r="K357" i="2"/>
  <c r="L357" i="2" s="1"/>
  <c r="L356" i="2"/>
  <c r="K356" i="2"/>
  <c r="K355" i="2"/>
  <c r="L355" i="2" s="1"/>
  <c r="K354" i="2"/>
  <c r="L354" i="2" s="1"/>
  <c r="K353" i="2"/>
  <c r="L353" i="2" s="1"/>
  <c r="K352" i="2"/>
  <c r="L352" i="2" s="1"/>
  <c r="K351" i="2"/>
  <c r="L351" i="2" s="1"/>
  <c r="L350" i="2"/>
  <c r="K350" i="2"/>
  <c r="K349" i="2"/>
  <c r="L349" i="2" s="1"/>
  <c r="L348" i="2"/>
  <c r="K348" i="2"/>
  <c r="K347" i="2"/>
  <c r="L347" i="2" s="1"/>
  <c r="K346" i="2"/>
  <c r="L346" i="2" s="1"/>
  <c r="K345" i="2"/>
  <c r="L345" i="2" s="1"/>
  <c r="L344" i="2"/>
  <c r="K344" i="2"/>
  <c r="K343" i="2"/>
  <c r="L343" i="2" s="1"/>
  <c r="L342" i="2"/>
  <c r="K342" i="2"/>
  <c r="K341" i="2"/>
  <c r="L341" i="2" s="1"/>
  <c r="K340" i="2"/>
  <c r="L340" i="2" s="1"/>
  <c r="K339" i="2"/>
  <c r="L339" i="2" s="1"/>
  <c r="L338" i="2"/>
  <c r="K338" i="2"/>
  <c r="K337" i="2"/>
  <c r="L337" i="2" s="1"/>
  <c r="K336" i="2"/>
  <c r="L336" i="2" s="1"/>
  <c r="K335" i="2"/>
  <c r="L335" i="2" s="1"/>
  <c r="K334" i="2"/>
  <c r="L334" i="2" s="1"/>
  <c r="K333" i="2"/>
  <c r="L333" i="2" s="1"/>
  <c r="L332" i="2"/>
  <c r="K332" i="2"/>
  <c r="K331" i="2"/>
  <c r="L331" i="2" s="1"/>
  <c r="K330" i="2"/>
  <c r="L330" i="2" s="1"/>
  <c r="L329" i="2"/>
  <c r="K329" i="2"/>
  <c r="K328" i="2"/>
  <c r="L328" i="2" s="1"/>
  <c r="K327" i="2"/>
  <c r="L327" i="2" s="1"/>
  <c r="L326" i="2"/>
  <c r="K326" i="2"/>
  <c r="K325" i="2"/>
  <c r="L325" i="2" s="1"/>
  <c r="K324" i="2"/>
  <c r="L324" i="2" s="1"/>
  <c r="K323" i="2"/>
  <c r="L323" i="2" s="1"/>
  <c r="K322" i="2"/>
  <c r="L322" i="2" s="1"/>
  <c r="K321" i="2"/>
  <c r="L321" i="2" s="1"/>
  <c r="L320" i="2"/>
  <c r="K320" i="2"/>
  <c r="K319" i="2"/>
  <c r="L319" i="2" s="1"/>
  <c r="K318" i="2"/>
  <c r="L318" i="2" s="1"/>
  <c r="L317" i="2"/>
  <c r="K317" i="2"/>
  <c r="L316" i="2"/>
  <c r="K316" i="2"/>
  <c r="K315" i="2"/>
  <c r="L315" i="2" s="1"/>
  <c r="L314" i="2"/>
  <c r="K314" i="2"/>
  <c r="K313" i="2"/>
  <c r="L313" i="2" s="1"/>
  <c r="K312" i="2"/>
  <c r="L312" i="2" s="1"/>
  <c r="K311" i="2"/>
  <c r="L311" i="2" s="1"/>
  <c r="K310" i="2"/>
  <c r="L310" i="2" s="1"/>
  <c r="K309" i="2"/>
  <c r="L309" i="2" s="1"/>
  <c r="L308" i="2"/>
  <c r="K308" i="2"/>
  <c r="K307" i="2"/>
  <c r="L307" i="2" s="1"/>
  <c r="K306" i="2"/>
  <c r="L306" i="2" s="1"/>
  <c r="K305" i="2"/>
  <c r="L305" i="2" s="1"/>
  <c r="L304" i="2"/>
  <c r="K304" i="2"/>
  <c r="L303" i="2"/>
  <c r="K303" i="2"/>
  <c r="L302" i="2"/>
  <c r="K302" i="2"/>
  <c r="K301" i="2"/>
  <c r="L301" i="2" s="1"/>
  <c r="K300" i="2"/>
  <c r="L300" i="2" s="1"/>
  <c r="K299" i="2"/>
  <c r="L299" i="2" s="1"/>
  <c r="K298" i="2"/>
  <c r="L298" i="2" s="1"/>
  <c r="K297" i="2"/>
  <c r="L297" i="2" s="1"/>
  <c r="L296" i="2"/>
  <c r="K296" i="2"/>
  <c r="K295" i="2"/>
  <c r="L295" i="2" s="1"/>
  <c r="K294" i="2"/>
  <c r="L294" i="2" s="1"/>
  <c r="K293" i="2"/>
  <c r="L293" i="2" s="1"/>
  <c r="K292" i="2"/>
  <c r="L292" i="2" s="1"/>
  <c r="K291" i="2"/>
  <c r="L291" i="2" s="1"/>
  <c r="L290" i="2"/>
  <c r="K290" i="2"/>
  <c r="K289" i="2"/>
  <c r="L289" i="2" s="1"/>
  <c r="K288" i="2"/>
  <c r="L288" i="2" s="1"/>
  <c r="K287" i="2"/>
  <c r="L287" i="2" s="1"/>
  <c r="K286" i="2"/>
  <c r="L286" i="2" s="1"/>
  <c r="L285" i="2"/>
  <c r="K285" i="2"/>
  <c r="L284" i="2"/>
  <c r="K284" i="2"/>
  <c r="K283" i="2"/>
  <c r="L283" i="2" s="1"/>
  <c r="K282" i="2"/>
  <c r="L282" i="2" s="1"/>
  <c r="K281" i="2"/>
  <c r="L281" i="2" s="1"/>
  <c r="K280" i="2"/>
  <c r="L280" i="2" s="1"/>
  <c r="K279" i="2"/>
  <c r="L279" i="2" s="1"/>
  <c r="L278" i="2"/>
  <c r="K278" i="2"/>
  <c r="K277" i="2"/>
  <c r="L277" i="2" s="1"/>
  <c r="L276" i="2"/>
  <c r="K276" i="2"/>
  <c r="K275" i="2"/>
  <c r="L275" i="2" s="1"/>
  <c r="K274" i="2"/>
  <c r="L274" i="2" s="1"/>
  <c r="K273" i="2"/>
  <c r="L273" i="2" s="1"/>
  <c r="L272" i="2"/>
  <c r="K272" i="2"/>
  <c r="K271" i="2"/>
  <c r="L271" i="2" s="1"/>
  <c r="L270" i="2"/>
  <c r="K270" i="2"/>
  <c r="K269" i="2"/>
  <c r="L269" i="2" s="1"/>
  <c r="K268" i="2"/>
  <c r="L268" i="2" s="1"/>
  <c r="K267" i="2"/>
  <c r="L267" i="2" s="1"/>
  <c r="L266" i="2"/>
  <c r="K266" i="2"/>
  <c r="K265" i="2"/>
  <c r="L265" i="2" s="1"/>
  <c r="K264" i="2"/>
  <c r="L264" i="2" s="1"/>
  <c r="K263" i="2"/>
  <c r="L263" i="2" s="1"/>
  <c r="K262" i="2"/>
  <c r="L262" i="2" s="1"/>
  <c r="K261" i="2"/>
  <c r="L261" i="2" s="1"/>
  <c r="L260" i="2"/>
  <c r="K260" i="2"/>
  <c r="K259" i="2"/>
  <c r="L259" i="2" s="1"/>
  <c r="K258" i="2"/>
  <c r="L258" i="2" s="1"/>
  <c r="L257" i="2"/>
  <c r="K257" i="2"/>
  <c r="K256" i="2"/>
  <c r="L256" i="2" s="1"/>
  <c r="K255" i="2"/>
  <c r="L255" i="2" s="1"/>
  <c r="L254" i="2"/>
  <c r="K254" i="2"/>
  <c r="K253" i="2"/>
  <c r="L253" i="2" s="1"/>
  <c r="K252" i="2"/>
  <c r="L252" i="2" s="1"/>
  <c r="L251" i="2"/>
  <c r="K251" i="2"/>
  <c r="K250" i="2"/>
  <c r="L250" i="2" s="1"/>
  <c r="K249" i="2"/>
  <c r="L249" i="2" s="1"/>
  <c r="L248" i="2"/>
  <c r="K248" i="2"/>
  <c r="K247" i="2"/>
  <c r="L247" i="2" s="1"/>
  <c r="K246" i="2"/>
  <c r="L246" i="2" s="1"/>
  <c r="K245" i="2"/>
  <c r="L245" i="2" s="1"/>
  <c r="L244" i="2"/>
  <c r="K244" i="2"/>
  <c r="K243" i="2"/>
  <c r="L243" i="2" s="1"/>
  <c r="L242" i="2"/>
  <c r="K242" i="2"/>
  <c r="K241" i="2"/>
  <c r="L241" i="2" s="1"/>
  <c r="K240" i="2"/>
  <c r="L240" i="2" s="1"/>
  <c r="K239" i="2"/>
  <c r="L239" i="2" s="1"/>
  <c r="K238" i="2"/>
  <c r="L238" i="2" s="1"/>
  <c r="K237" i="2"/>
  <c r="L237" i="2" s="1"/>
  <c r="L236" i="2"/>
  <c r="K236" i="2"/>
  <c r="K235" i="2"/>
  <c r="L235" i="2" s="1"/>
  <c r="K234" i="2"/>
  <c r="L234" i="2" s="1"/>
  <c r="K233" i="2"/>
  <c r="L233" i="2" s="1"/>
  <c r="K232" i="2"/>
  <c r="L232" i="2" s="1"/>
  <c r="L231" i="2"/>
  <c r="K231" i="2"/>
  <c r="L230" i="2"/>
  <c r="K230" i="2"/>
  <c r="K229" i="2"/>
  <c r="L229" i="2" s="1"/>
  <c r="K228" i="2"/>
  <c r="L228" i="2" s="1"/>
  <c r="K227" i="2"/>
  <c r="L227" i="2" s="1"/>
  <c r="K226" i="2"/>
  <c r="L226" i="2" s="1"/>
  <c r="K225" i="2"/>
  <c r="L225" i="2" s="1"/>
  <c r="L224" i="2"/>
  <c r="K224" i="2"/>
  <c r="K223" i="2"/>
  <c r="L223" i="2" s="1"/>
  <c r="K222" i="2"/>
  <c r="L222" i="2" s="1"/>
  <c r="K221" i="2"/>
  <c r="L221" i="2" s="1"/>
  <c r="K220" i="2"/>
  <c r="L220" i="2" s="1"/>
  <c r="K219" i="2"/>
  <c r="L219" i="2" s="1"/>
  <c r="L218" i="2"/>
  <c r="K218" i="2"/>
  <c r="K217" i="2"/>
  <c r="L217" i="2" s="1"/>
  <c r="K216" i="2"/>
  <c r="L216" i="2" s="1"/>
  <c r="K215" i="2"/>
  <c r="L215" i="2" s="1"/>
  <c r="K214" i="2"/>
  <c r="L214" i="2" s="1"/>
  <c r="K213" i="2"/>
  <c r="L213" i="2" s="1"/>
  <c r="L212" i="2"/>
  <c r="K212" i="2"/>
  <c r="K211" i="2"/>
  <c r="L211" i="2" s="1"/>
  <c r="K210" i="2"/>
  <c r="L210" i="2" s="1"/>
  <c r="K209" i="2"/>
  <c r="L209" i="2" s="1"/>
  <c r="K208" i="2"/>
  <c r="L208" i="2" s="1"/>
  <c r="K207" i="2"/>
  <c r="L207" i="2" s="1"/>
  <c r="L206" i="2"/>
  <c r="K206" i="2"/>
  <c r="K205" i="2"/>
  <c r="L205" i="2" s="1"/>
  <c r="K204" i="2"/>
  <c r="L204" i="2" s="1"/>
  <c r="K203" i="2"/>
  <c r="L203" i="2" s="1"/>
  <c r="K202" i="2"/>
  <c r="L202" i="2" s="1"/>
  <c r="K201" i="2"/>
  <c r="L201" i="2" s="1"/>
  <c r="L200" i="2"/>
  <c r="K200" i="2"/>
  <c r="K199" i="2"/>
  <c r="L199" i="2" s="1"/>
  <c r="L198" i="2"/>
  <c r="K198" i="2"/>
  <c r="K197" i="2"/>
  <c r="L197" i="2" s="1"/>
  <c r="K196" i="2"/>
  <c r="L196" i="2" s="1"/>
  <c r="K195" i="2"/>
  <c r="L195" i="2" s="1"/>
  <c r="L194" i="2"/>
  <c r="K194" i="2"/>
  <c r="K193" i="2"/>
  <c r="L193" i="2" s="1"/>
  <c r="K192" i="2"/>
  <c r="L192" i="2" s="1"/>
  <c r="K191" i="2"/>
  <c r="L191" i="2" s="1"/>
  <c r="K190" i="2"/>
  <c r="L190" i="2" s="1"/>
  <c r="K189" i="2"/>
  <c r="L189" i="2" s="1"/>
  <c r="L188" i="2"/>
  <c r="K188" i="2"/>
  <c r="K187" i="2"/>
  <c r="L187" i="2" s="1"/>
  <c r="K186" i="2"/>
  <c r="L186" i="2" s="1"/>
  <c r="L185" i="2"/>
  <c r="K185" i="2"/>
  <c r="K184" i="2"/>
  <c r="L184" i="2" s="1"/>
  <c r="K183" i="2"/>
  <c r="L183" i="2" s="1"/>
  <c r="L182" i="2"/>
  <c r="K182" i="2"/>
  <c r="K181" i="2"/>
  <c r="L181" i="2" s="1"/>
  <c r="K180" i="2"/>
  <c r="L180" i="2" s="1"/>
  <c r="K179" i="2"/>
  <c r="L179" i="2" s="1"/>
  <c r="K178" i="2"/>
  <c r="L178" i="2" s="1"/>
  <c r="K177" i="2"/>
  <c r="L177" i="2" s="1"/>
  <c r="L176" i="2"/>
  <c r="K176" i="2"/>
  <c r="K175" i="2"/>
  <c r="L175" i="2" s="1"/>
  <c r="K174" i="2"/>
  <c r="L174" i="2" s="1"/>
  <c r="L173" i="2"/>
  <c r="K173" i="2"/>
  <c r="L172" i="2"/>
  <c r="K172" i="2"/>
  <c r="K171" i="2"/>
  <c r="L171" i="2" s="1"/>
  <c r="L170" i="2"/>
  <c r="K170" i="2"/>
  <c r="K169" i="2"/>
  <c r="L169" i="2" s="1"/>
  <c r="K168" i="2"/>
  <c r="L168" i="2" s="1"/>
  <c r="K167" i="2"/>
  <c r="L167" i="2" s="1"/>
  <c r="K166" i="2"/>
  <c r="L166" i="2" s="1"/>
  <c r="K165" i="2"/>
  <c r="L165" i="2" s="1"/>
  <c r="L164" i="2"/>
  <c r="K164" i="2"/>
  <c r="K163" i="2"/>
  <c r="L163" i="2" s="1"/>
  <c r="K162" i="2"/>
  <c r="L162" i="2" s="1"/>
  <c r="K161" i="2"/>
  <c r="L161" i="2" s="1"/>
  <c r="K160" i="2"/>
  <c r="L160" i="2" s="1"/>
  <c r="L159" i="2"/>
  <c r="K159" i="2"/>
  <c r="L158" i="2"/>
  <c r="K158" i="2"/>
  <c r="K157" i="2"/>
  <c r="L157" i="2" s="1"/>
  <c r="K156" i="2"/>
  <c r="L156" i="2" s="1"/>
  <c r="K155" i="2"/>
  <c r="L155" i="2" s="1"/>
  <c r="K154" i="2"/>
  <c r="L154" i="2" s="1"/>
  <c r="L153" i="2"/>
  <c r="K153" i="2"/>
  <c r="L152" i="2"/>
  <c r="K152" i="2"/>
  <c r="K151" i="2"/>
  <c r="L151" i="2" s="1"/>
  <c r="K150" i="2"/>
  <c r="L150" i="2" s="1"/>
  <c r="K149" i="2"/>
  <c r="L149" i="2" s="1"/>
  <c r="K148" i="2"/>
  <c r="L148" i="2" s="1"/>
  <c r="L147" i="2"/>
  <c r="K147" i="2"/>
  <c r="L146" i="2"/>
  <c r="K146" i="2"/>
  <c r="K145" i="2"/>
  <c r="L145" i="2" s="1"/>
  <c r="K144" i="2"/>
  <c r="L144" i="2" s="1"/>
  <c r="K143" i="2"/>
  <c r="L143" i="2" s="1"/>
  <c r="K142" i="2"/>
  <c r="L142" i="2" s="1"/>
  <c r="K141" i="2"/>
  <c r="L141" i="2" s="1"/>
  <c r="L140" i="2"/>
  <c r="K140" i="2"/>
  <c r="K139" i="2"/>
  <c r="L139" i="2" s="1"/>
  <c r="K138" i="2"/>
  <c r="L138" i="2" s="1"/>
  <c r="K137" i="2"/>
  <c r="L137" i="2" s="1"/>
  <c r="K136" i="2"/>
  <c r="L136" i="2" s="1"/>
  <c r="K135" i="2"/>
  <c r="L135" i="2" s="1"/>
  <c r="L134" i="2"/>
  <c r="K134" i="2"/>
  <c r="K133" i="2"/>
  <c r="L133" i="2" s="1"/>
  <c r="K132" i="2"/>
  <c r="L132" i="2" s="1"/>
  <c r="K131" i="2"/>
  <c r="L131" i="2" s="1"/>
  <c r="K130" i="2"/>
  <c r="L130" i="2" s="1"/>
  <c r="K129" i="2"/>
  <c r="L129" i="2" s="1"/>
  <c r="L128" i="2"/>
  <c r="K128" i="2"/>
  <c r="K127" i="2"/>
  <c r="L127" i="2" s="1"/>
  <c r="L126" i="2"/>
  <c r="K126" i="2"/>
  <c r="K125" i="2"/>
  <c r="L125" i="2" s="1"/>
  <c r="K124" i="2"/>
  <c r="L124" i="2" s="1"/>
  <c r="K123" i="2"/>
  <c r="L123" i="2" s="1"/>
  <c r="L122" i="2"/>
  <c r="K122" i="2"/>
  <c r="K121" i="2"/>
  <c r="L121" i="2" s="1"/>
  <c r="L120" i="2"/>
  <c r="K120" i="2"/>
  <c r="K119" i="2"/>
  <c r="L119" i="2" s="1"/>
  <c r="K118" i="2"/>
  <c r="L118" i="2" s="1"/>
  <c r="K117" i="2"/>
  <c r="L117" i="2" s="1"/>
  <c r="L116" i="2"/>
  <c r="K116" i="2"/>
  <c r="K115" i="2"/>
  <c r="L115" i="2" s="1"/>
  <c r="K114" i="2"/>
  <c r="L114" i="2" s="1"/>
  <c r="L113" i="2"/>
  <c r="K113" i="2"/>
  <c r="K112" i="2"/>
  <c r="L112" i="2" s="1"/>
  <c r="K111" i="2"/>
  <c r="L111" i="2" s="1"/>
  <c r="L110" i="2"/>
  <c r="K110" i="2"/>
  <c r="K109" i="2"/>
  <c r="L109" i="2" s="1"/>
  <c r="K108" i="2"/>
  <c r="L108" i="2" s="1"/>
  <c r="K107" i="2"/>
  <c r="L107" i="2" s="1"/>
  <c r="K106" i="2"/>
  <c r="L106" i="2" s="1"/>
  <c r="K105" i="2"/>
  <c r="L105" i="2" s="1"/>
  <c r="L104" i="2"/>
  <c r="K104" i="2"/>
  <c r="K103" i="2"/>
  <c r="L103" i="2" s="1"/>
  <c r="L102" i="2"/>
  <c r="K102" i="2"/>
  <c r="K101" i="2"/>
  <c r="L101" i="2" s="1"/>
  <c r="L100" i="2"/>
  <c r="K100" i="2"/>
  <c r="K99" i="2"/>
  <c r="L99" i="2" s="1"/>
  <c r="L98" i="2"/>
  <c r="K98" i="2"/>
  <c r="K97" i="2"/>
  <c r="L97" i="2" s="1"/>
  <c r="K96" i="2"/>
  <c r="L96" i="2" s="1"/>
  <c r="K95" i="2"/>
  <c r="L95" i="2" s="1"/>
  <c r="L94" i="2"/>
  <c r="K94" i="2"/>
  <c r="K93" i="2"/>
  <c r="L93" i="2" s="1"/>
  <c r="L92" i="2"/>
  <c r="K92" i="2"/>
  <c r="K91" i="2"/>
  <c r="L91" i="2" s="1"/>
  <c r="K90" i="2"/>
  <c r="L90" i="2" s="1"/>
  <c r="K89" i="2"/>
  <c r="L89" i="2" s="1"/>
  <c r="K88" i="2"/>
  <c r="L88" i="2" s="1"/>
  <c r="L87" i="2"/>
  <c r="K87" i="2"/>
  <c r="L86" i="2"/>
  <c r="K86" i="2"/>
  <c r="K85" i="2"/>
  <c r="L85" i="2" s="1"/>
  <c r="K84" i="2"/>
  <c r="L84" i="2" s="1"/>
  <c r="K83" i="2"/>
  <c r="L83" i="2" s="1"/>
  <c r="K82" i="2"/>
  <c r="L82" i="2" s="1"/>
  <c r="K81" i="2"/>
  <c r="L81" i="2" s="1"/>
  <c r="L80" i="2"/>
  <c r="K80" i="2"/>
  <c r="K79" i="2"/>
  <c r="L79" i="2" s="1"/>
  <c r="K78" i="2"/>
  <c r="L78" i="2" s="1"/>
  <c r="K77" i="2"/>
  <c r="L77" i="2" s="1"/>
  <c r="K76" i="2"/>
  <c r="L76" i="2" s="1"/>
  <c r="K75" i="2"/>
  <c r="L75" i="2" s="1"/>
  <c r="L74" i="2"/>
  <c r="K74" i="2"/>
  <c r="K73" i="2"/>
  <c r="L73" i="2" s="1"/>
  <c r="K72" i="2"/>
  <c r="L72" i="2" s="1"/>
  <c r="K71" i="2"/>
  <c r="L71" i="2" s="1"/>
  <c r="K70" i="2"/>
  <c r="L70" i="2" s="1"/>
  <c r="K69" i="2"/>
  <c r="L69" i="2" s="1"/>
  <c r="L68" i="2"/>
  <c r="K68" i="2"/>
  <c r="K67" i="2"/>
  <c r="L67" i="2" s="1"/>
  <c r="K66" i="2"/>
  <c r="L66" i="2" s="1"/>
  <c r="K65" i="2"/>
  <c r="L65" i="2" s="1"/>
  <c r="K64" i="2"/>
  <c r="L64" i="2" s="1"/>
  <c r="K63" i="2"/>
  <c r="L63" i="2" s="1"/>
  <c r="L62" i="2"/>
  <c r="K62" i="2"/>
  <c r="K61" i="2"/>
  <c r="L61" i="2" s="1"/>
  <c r="K60" i="2"/>
  <c r="L60" i="2" s="1"/>
  <c r="K59" i="2"/>
  <c r="L59" i="2" s="1"/>
  <c r="K58" i="2"/>
  <c r="L58" i="2" s="1"/>
  <c r="K57" i="2"/>
  <c r="L57" i="2" s="1"/>
  <c r="L56" i="2"/>
  <c r="K56" i="2"/>
  <c r="K55" i="2"/>
  <c r="L55" i="2" s="1"/>
  <c r="L54" i="2"/>
  <c r="K54" i="2"/>
  <c r="K53" i="2"/>
  <c r="L53" i="2" s="1"/>
  <c r="K52" i="2"/>
  <c r="L52" i="2" s="1"/>
  <c r="K51" i="2"/>
  <c r="L51" i="2" s="1"/>
  <c r="L50" i="2"/>
  <c r="K50" i="2"/>
  <c r="K49" i="2"/>
  <c r="L49" i="2" s="1"/>
  <c r="K48" i="2"/>
  <c r="L48" i="2" s="1"/>
  <c r="K47" i="2"/>
  <c r="L47" i="2" s="1"/>
  <c r="K46" i="2"/>
  <c r="L46" i="2" s="1"/>
  <c r="K45" i="2"/>
  <c r="L45" i="2" s="1"/>
  <c r="L44" i="2"/>
  <c r="K44" i="2"/>
  <c r="K43" i="2"/>
  <c r="L43" i="2" s="1"/>
  <c r="K42" i="2"/>
  <c r="L42" i="2" s="1"/>
  <c r="L41" i="2"/>
  <c r="K41" i="2"/>
  <c r="K40" i="2"/>
  <c r="L40" i="2" s="1"/>
  <c r="K39" i="2"/>
  <c r="L39" i="2" s="1"/>
  <c r="L38" i="2"/>
  <c r="K38" i="2"/>
  <c r="K37" i="2"/>
  <c r="L37" i="2" s="1"/>
  <c r="K36" i="2"/>
  <c r="L36" i="2" s="1"/>
  <c r="L35" i="2"/>
  <c r="K35" i="2"/>
  <c r="L34" i="2"/>
  <c r="K34" i="2"/>
  <c r="K33" i="2"/>
  <c r="L33" i="2" s="1"/>
  <c r="L32" i="2"/>
  <c r="K32" i="2"/>
  <c r="K31" i="2"/>
  <c r="L31" i="2" s="1"/>
  <c r="K30" i="2"/>
  <c r="L30" i="2" s="1"/>
  <c r="K29" i="2"/>
  <c r="L29" i="2" s="1"/>
  <c r="L28" i="2"/>
  <c r="K28" i="2"/>
  <c r="K27" i="2"/>
  <c r="L27" i="2" s="1"/>
  <c r="L26" i="2"/>
  <c r="K26" i="2"/>
  <c r="K25" i="2"/>
  <c r="L25" i="2" s="1"/>
  <c r="K24" i="2"/>
  <c r="L24" i="2" s="1"/>
  <c r="K23" i="2"/>
  <c r="L23" i="2" s="1"/>
  <c r="K22" i="2"/>
  <c r="L22" i="2" s="1"/>
  <c r="L21" i="2"/>
  <c r="K21" i="2"/>
  <c r="L20" i="2"/>
  <c r="K20" i="2"/>
  <c r="K19" i="2"/>
  <c r="L19" i="2" s="1"/>
  <c r="K18" i="2"/>
  <c r="L18" i="2" s="1"/>
  <c r="K17" i="2"/>
  <c r="L17" i="2" s="1"/>
  <c r="K16" i="2"/>
  <c r="L16" i="2" s="1"/>
  <c r="L15" i="2"/>
  <c r="K15" i="2"/>
  <c r="L14" i="2"/>
  <c r="K14" i="2"/>
  <c r="K13" i="2"/>
  <c r="L13" i="2" s="1"/>
  <c r="K12" i="2"/>
  <c r="L12" i="2" s="1"/>
  <c r="K11" i="2"/>
  <c r="L11" i="2" s="1"/>
  <c r="K10" i="2"/>
  <c r="L10" i="2" s="1"/>
  <c r="K9" i="2"/>
  <c r="L9" i="2" s="1"/>
  <c r="L8" i="2"/>
  <c r="K8" i="2"/>
  <c r="K7" i="2"/>
  <c r="L7" i="2" s="1"/>
  <c r="K6" i="2"/>
  <c r="L6" i="2" s="1"/>
  <c r="K5" i="2"/>
  <c r="L5" i="2" s="1"/>
  <c r="K4" i="2"/>
  <c r="L4" i="2" s="1"/>
  <c r="K3" i="2"/>
  <c r="L3" i="2" s="1"/>
  <c r="L2" i="2"/>
  <c r="K2" i="2"/>
  <c r="D1" i="10"/>
  <c r="B1" i="10"/>
  <c r="C1" i="10"/>
</calcChain>
</file>

<file path=xl/sharedStrings.xml><?xml version="1.0" encoding="utf-8"?>
<sst xmlns="http://schemas.openxmlformats.org/spreadsheetml/2006/main" count="110117" uniqueCount="820">
  <si>
    <t>Order_ID</t>
  </si>
  <si>
    <t>Order_Date</t>
  </si>
  <si>
    <t>Region</t>
  </si>
  <si>
    <t>Salesperson</t>
  </si>
  <si>
    <t>Product_Category</t>
  </si>
  <si>
    <t>Product_Name</t>
  </si>
  <si>
    <t>Units_Sold</t>
  </si>
  <si>
    <t>Sales_Amount</t>
  </si>
  <si>
    <t>Cost</t>
  </si>
  <si>
    <t>Customer_Type</t>
  </si>
  <si>
    <t>2024-04-15</t>
  </si>
  <si>
    <t>East</t>
  </si>
  <si>
    <t>Rahul</t>
  </si>
  <si>
    <t>Electronics</t>
  </si>
  <si>
    <t>Headphones</t>
  </si>
  <si>
    <t>Wholesale</t>
  </si>
  <si>
    <t>2024-03-11</t>
  </si>
  <si>
    <t>Anu</t>
  </si>
  <si>
    <t>Mobile</t>
  </si>
  <si>
    <t>2024-01-09</t>
  </si>
  <si>
    <t>Furniture</t>
  </si>
  <si>
    <t>Cupboard</t>
  </si>
  <si>
    <t>2024-09-14</t>
  </si>
  <si>
    <t>Table</t>
  </si>
  <si>
    <t>Retail</t>
  </si>
  <si>
    <t>2024-08-05</t>
  </si>
  <si>
    <t>West</t>
  </si>
  <si>
    <t>Pooja</t>
  </si>
  <si>
    <t>Stationery</t>
  </si>
  <si>
    <t>Pen</t>
  </si>
  <si>
    <t>2024-06-05</t>
  </si>
  <si>
    <t>South</t>
  </si>
  <si>
    <t>Karthik</t>
  </si>
  <si>
    <t>2024-09-12</t>
  </si>
  <si>
    <t>Neha</t>
  </si>
  <si>
    <t>2025-07-05</t>
  </si>
  <si>
    <t>Tablet</t>
  </si>
  <si>
    <t>2024-07-24</t>
  </si>
  <si>
    <t>North</t>
  </si>
  <si>
    <t>Marker</t>
  </si>
  <si>
    <t>2025-01-09</t>
  </si>
  <si>
    <t>2024-04-30</t>
  </si>
  <si>
    <t>Laptop</t>
  </si>
  <si>
    <t>2025-04-22</t>
  </si>
  <si>
    <t>2025-02-15</t>
  </si>
  <si>
    <t>Chair</t>
  </si>
  <si>
    <t>2025-02-10</t>
  </si>
  <si>
    <t>2024-12-19</t>
  </si>
  <si>
    <t>2025-12-04</t>
  </si>
  <si>
    <t>2024-05-30</t>
  </si>
  <si>
    <t>2024-03-15</t>
  </si>
  <si>
    <t>Arun</t>
  </si>
  <si>
    <t>2025-07-01</t>
  </si>
  <si>
    <t>2025-11-04</t>
  </si>
  <si>
    <t>2024-07-13</t>
  </si>
  <si>
    <t>2025-12-11</t>
  </si>
  <si>
    <t>2025-06-15</t>
  </si>
  <si>
    <t>2024-10-13</t>
  </si>
  <si>
    <t>2024-03-31</t>
  </si>
  <si>
    <t>2024-10-07</t>
  </si>
  <si>
    <t>2025-09-26</t>
  </si>
  <si>
    <t>2025-05-02</t>
  </si>
  <si>
    <t>2024-12-11</t>
  </si>
  <si>
    <t>2025-08-30</t>
  </si>
  <si>
    <t>2025-10-03</t>
  </si>
  <si>
    <t>2024-02-15</t>
  </si>
  <si>
    <t>2024-02-08</t>
  </si>
  <si>
    <t>2024-01-27</t>
  </si>
  <si>
    <t>2024-12-08</t>
  </si>
  <si>
    <t>2025-01-22</t>
  </si>
  <si>
    <t>2024-04-19</t>
  </si>
  <si>
    <t>2025-09-13</t>
  </si>
  <si>
    <t>2024-09-29</t>
  </si>
  <si>
    <t>2024-03-02</t>
  </si>
  <si>
    <t>2025-05-15</t>
  </si>
  <si>
    <t>2025-03-23</t>
  </si>
  <si>
    <t>2025-06-08</t>
  </si>
  <si>
    <t>2024-09-24</t>
  </si>
  <si>
    <t>Notebook</t>
  </si>
  <si>
    <t>2025-11-20</t>
  </si>
  <si>
    <t>2025-11-08</t>
  </si>
  <si>
    <t>2025-03-25</t>
  </si>
  <si>
    <t>2024-07-02</t>
  </si>
  <si>
    <t>2024-11-29</t>
  </si>
  <si>
    <t>2025-07-02</t>
  </si>
  <si>
    <t>2025-02-14</t>
  </si>
  <si>
    <t>2024-05-24</t>
  </si>
  <si>
    <t>2024-05-25</t>
  </si>
  <si>
    <t>2025-08-13</t>
  </si>
  <si>
    <t>2025-12-13</t>
  </si>
  <si>
    <t>2025-07-24</t>
  </si>
  <si>
    <t>2024-06-11</t>
  </si>
  <si>
    <t>2024-09-18</t>
  </si>
  <si>
    <t>2025-10-15</t>
  </si>
  <si>
    <t>2024-05-21</t>
  </si>
  <si>
    <t>2024-06-30</t>
  </si>
  <si>
    <t>2024-05-26</t>
  </si>
  <si>
    <t>2024-08-20</t>
  </si>
  <si>
    <t>2025-10-14</t>
  </si>
  <si>
    <t>2025-07-07</t>
  </si>
  <si>
    <t>2024-06-10</t>
  </si>
  <si>
    <t>2024-09-05</t>
  </si>
  <si>
    <t>2025-02-13</t>
  </si>
  <si>
    <t>2025-11-11</t>
  </si>
  <si>
    <t>2025-07-14</t>
  </si>
  <si>
    <t>2025-12-10</t>
  </si>
  <si>
    <t>2025-08-17</t>
  </si>
  <si>
    <t>2024-02-26</t>
  </si>
  <si>
    <t>2025-08-16</t>
  </si>
  <si>
    <t>2025-02-18</t>
  </si>
  <si>
    <t>2024-12-09</t>
  </si>
  <si>
    <t>2025-09-05</t>
  </si>
  <si>
    <t>2024-11-25</t>
  </si>
  <si>
    <t>2025-10-16</t>
  </si>
  <si>
    <t>2024-12-05</t>
  </si>
  <si>
    <t>2024-05-22</t>
  </si>
  <si>
    <t>2025-04-18</t>
  </si>
  <si>
    <t>2025-08-04</t>
  </si>
  <si>
    <t>2025-10-09</t>
  </si>
  <si>
    <t>2024-08-19</t>
  </si>
  <si>
    <t>2025-03-31</t>
  </si>
  <si>
    <t>2024-06-25</t>
  </si>
  <si>
    <t>2024-08-27</t>
  </si>
  <si>
    <t>2025-05-26</t>
  </si>
  <si>
    <t>2024-08-07</t>
  </si>
  <si>
    <t>2024-05-13</t>
  </si>
  <si>
    <t>2024-10-29</t>
  </si>
  <si>
    <t>2025-03-20</t>
  </si>
  <si>
    <t>2024-06-22</t>
  </si>
  <si>
    <t>2024-01-12</t>
  </si>
  <si>
    <t>2024-06-29</t>
  </si>
  <si>
    <t>2025-07-06</t>
  </si>
  <si>
    <t>2024-10-15</t>
  </si>
  <si>
    <t>2024-04-17</t>
  </si>
  <si>
    <t>2025-10-29</t>
  </si>
  <si>
    <t>2024-03-20</t>
  </si>
  <si>
    <t>2024-03-16</t>
  </si>
  <si>
    <t>2025-07-20</t>
  </si>
  <si>
    <t>2024-06-03</t>
  </si>
  <si>
    <t>2025-02-04</t>
  </si>
  <si>
    <t>2024-09-03</t>
  </si>
  <si>
    <t>2024-10-22</t>
  </si>
  <si>
    <t>2024-04-22</t>
  </si>
  <si>
    <t>2025-08-18</t>
  </si>
  <si>
    <t>2025-04-26</t>
  </si>
  <si>
    <t>2025-12-19</t>
  </si>
  <si>
    <t>2025-04-25</t>
  </si>
  <si>
    <t>2025-02-01</t>
  </si>
  <si>
    <t>2025-11-26</t>
  </si>
  <si>
    <t>2025-05-25</t>
  </si>
  <si>
    <t>2025-06-01</t>
  </si>
  <si>
    <t>2025-07-30</t>
  </si>
  <si>
    <t>2024-12-04</t>
  </si>
  <si>
    <t>2024-08-25</t>
  </si>
  <si>
    <t>2025-09-30</t>
  </si>
  <si>
    <t>2025-12-05</t>
  </si>
  <si>
    <t>2025-08-05</t>
  </si>
  <si>
    <t>2025-11-17</t>
  </si>
  <si>
    <t>2025-01-12</t>
  </si>
  <si>
    <t>2025-08-07</t>
  </si>
  <si>
    <t>2024-03-03</t>
  </si>
  <si>
    <t>2025-01-31</t>
  </si>
  <si>
    <t>2025-07-04</t>
  </si>
  <si>
    <t>2025-07-26</t>
  </si>
  <si>
    <t>2024-10-02</t>
  </si>
  <si>
    <t>2024-07-19</t>
  </si>
  <si>
    <t>2025-02-07</t>
  </si>
  <si>
    <t>2024-08-01</t>
  </si>
  <si>
    <t>2025-06-07</t>
  </si>
  <si>
    <t>2024-08-08</t>
  </si>
  <si>
    <t>2025-11-15</t>
  </si>
  <si>
    <t>2024-09-08</t>
  </si>
  <si>
    <t>2025-03-28</t>
  </si>
  <si>
    <t>2024-10-09</t>
  </si>
  <si>
    <t>2025-05-20</t>
  </si>
  <si>
    <t>2025-04-14</t>
  </si>
  <si>
    <t>2025-08-12</t>
  </si>
  <si>
    <t>2025-05-31</t>
  </si>
  <si>
    <t>2024-09-11</t>
  </si>
  <si>
    <t>2024-05-09</t>
  </si>
  <si>
    <t>2025-12-21</t>
  </si>
  <si>
    <t>2025-11-30</t>
  </si>
  <si>
    <t>2024-06-17</t>
  </si>
  <si>
    <t>2025-10-07</t>
  </si>
  <si>
    <t>2025-05-09</t>
  </si>
  <si>
    <t>2025-05-04</t>
  </si>
  <si>
    <t>2024-01-29</t>
  </si>
  <si>
    <t>2024-11-14</t>
  </si>
  <si>
    <t>2024-09-15</t>
  </si>
  <si>
    <t>2024-07-22</t>
  </si>
  <si>
    <t>2025-08-31</t>
  </si>
  <si>
    <t>2024-03-24</t>
  </si>
  <si>
    <t>2025-02-21</t>
  </si>
  <si>
    <t>2025-12-30</t>
  </si>
  <si>
    <t>2025-04-21</t>
  </si>
  <si>
    <t>2024-11-04</t>
  </si>
  <si>
    <t>2025-11-09</t>
  </si>
  <si>
    <t>2025-02-28</t>
  </si>
  <si>
    <t>2024-01-30</t>
  </si>
  <si>
    <t>2024-11-13</t>
  </si>
  <si>
    <t>2025-12-08</t>
  </si>
  <si>
    <t>2025-05-18</t>
  </si>
  <si>
    <t>2024-09-28</t>
  </si>
  <si>
    <t>2024-10-01</t>
  </si>
  <si>
    <t>2024-02-24</t>
  </si>
  <si>
    <t>2024-03-21</t>
  </si>
  <si>
    <t>2024-08-13</t>
  </si>
  <si>
    <t>2024-07-14</t>
  </si>
  <si>
    <t>2024-10-23</t>
  </si>
  <si>
    <t>2024-12-29</t>
  </si>
  <si>
    <t>2024-09-30</t>
  </si>
  <si>
    <t>2024-07-28</t>
  </si>
  <si>
    <t>2024-04-14</t>
  </si>
  <si>
    <t>2025-01-10</t>
  </si>
  <si>
    <t>2025-09-25</t>
  </si>
  <si>
    <t>2025-09-20</t>
  </si>
  <si>
    <t>2024-04-25</t>
  </si>
  <si>
    <t>2024-01-04</t>
  </si>
  <si>
    <t>2024-02-06</t>
  </si>
  <si>
    <t>2024-11-05</t>
  </si>
  <si>
    <t>2024-02-17</t>
  </si>
  <si>
    <t>2025-08-22</t>
  </si>
  <si>
    <t>2024-01-16</t>
  </si>
  <si>
    <t>2024-07-15</t>
  </si>
  <si>
    <t>2024-09-26</t>
  </si>
  <si>
    <t>2025-01-07</t>
  </si>
  <si>
    <t>2025-11-10</t>
  </si>
  <si>
    <t>2025-01-04</t>
  </si>
  <si>
    <t>2025-11-24</t>
  </si>
  <si>
    <t>2024-06-19</t>
  </si>
  <si>
    <t>2025-12-07</t>
  </si>
  <si>
    <t>2024-10-30</t>
  </si>
  <si>
    <t>2025-09-29</t>
  </si>
  <si>
    <t>2024-11-02</t>
  </si>
  <si>
    <t>2024-12-03</t>
  </si>
  <si>
    <t>2025-02-12</t>
  </si>
  <si>
    <t>2025-01-17</t>
  </si>
  <si>
    <t>2025-06-02</t>
  </si>
  <si>
    <t>2025-05-05</t>
  </si>
  <si>
    <t>2024-04-26</t>
  </si>
  <si>
    <t>2025-04-29</t>
  </si>
  <si>
    <t>2024-01-14</t>
  </si>
  <si>
    <t>2025-02-02</t>
  </si>
  <si>
    <t>2024-04-13</t>
  </si>
  <si>
    <t>2025-10-31</t>
  </si>
  <si>
    <t>2024-04-16</t>
  </si>
  <si>
    <t>2025-08-06</t>
  </si>
  <si>
    <t>2024-12-10</t>
  </si>
  <si>
    <t>2024-07-16</t>
  </si>
  <si>
    <t>2025-04-10</t>
  </si>
  <si>
    <t>2024-08-04</t>
  </si>
  <si>
    <t>2025-07-12</t>
  </si>
  <si>
    <t>2024-06-23</t>
  </si>
  <si>
    <t>2025-06-25</t>
  </si>
  <si>
    <t>2025-01-02</t>
  </si>
  <si>
    <t>2025-09-01</t>
  </si>
  <si>
    <t>2024-07-18</t>
  </si>
  <si>
    <t>2024-03-26</t>
  </si>
  <si>
    <t>2024-04-28</t>
  </si>
  <si>
    <t>2024-05-01</t>
  </si>
  <si>
    <t>2025-03-24</t>
  </si>
  <si>
    <t>2024-10-21</t>
  </si>
  <si>
    <t>2025-05-11</t>
  </si>
  <si>
    <t>2025-01-14</t>
  </si>
  <si>
    <t>2025-11-28</t>
  </si>
  <si>
    <t>2024-01-06</t>
  </si>
  <si>
    <t>2024-01-31</t>
  </si>
  <si>
    <t>2025-12-18</t>
  </si>
  <si>
    <t>2025-06-11</t>
  </si>
  <si>
    <t>2024-06-06</t>
  </si>
  <si>
    <t>2024-01-19</t>
  </si>
  <si>
    <t>2024-09-21</t>
  </si>
  <si>
    <t>2025-03-27</t>
  </si>
  <si>
    <t>2024-06-13</t>
  </si>
  <si>
    <t>2024-02-10</t>
  </si>
  <si>
    <t>2025-06-16</t>
  </si>
  <si>
    <t>2025-02-26</t>
  </si>
  <si>
    <t>2025-05-12</t>
  </si>
  <si>
    <t>2025-11-23</t>
  </si>
  <si>
    <t>2025-09-11</t>
  </si>
  <si>
    <t>2024-03-13</t>
  </si>
  <si>
    <t>2024-10-24</t>
  </si>
  <si>
    <t>2025-09-18</t>
  </si>
  <si>
    <t>2025-07-09</t>
  </si>
  <si>
    <t>2025-04-19</t>
  </si>
  <si>
    <t>2025-02-24</t>
  </si>
  <si>
    <t>2024-03-07</t>
  </si>
  <si>
    <t>2025-01-19</t>
  </si>
  <si>
    <t>2024-01-03</t>
  </si>
  <si>
    <t>2024-05-19</t>
  </si>
  <si>
    <t>2024-10-26</t>
  </si>
  <si>
    <t>2024-02-05</t>
  </si>
  <si>
    <t>2024-03-23</t>
  </si>
  <si>
    <t>2024-05-16</t>
  </si>
  <si>
    <t>2024-07-11</t>
  </si>
  <si>
    <t>2025-01-21</t>
  </si>
  <si>
    <t>2024-07-23</t>
  </si>
  <si>
    <t>2024-01-21</t>
  </si>
  <si>
    <t>2024-07-21</t>
  </si>
  <si>
    <t>2025-02-20</t>
  </si>
  <si>
    <t>2024-05-08</t>
  </si>
  <si>
    <t>2025-10-24</t>
  </si>
  <si>
    <t>2025-06-28</t>
  </si>
  <si>
    <t>2025-08-21</t>
  </si>
  <si>
    <t>2025-04-03</t>
  </si>
  <si>
    <t>2024-09-09</t>
  </si>
  <si>
    <t>2024-12-12</t>
  </si>
  <si>
    <t>2024-02-27</t>
  </si>
  <si>
    <t>2025-02-16</t>
  </si>
  <si>
    <t>2024-10-28</t>
  </si>
  <si>
    <t>2025-09-15</t>
  </si>
  <si>
    <t>2025-01-29</t>
  </si>
  <si>
    <t>2024-09-25</t>
  </si>
  <si>
    <t>2024-07-08</t>
  </si>
  <si>
    <t>2025-11-27</t>
  </si>
  <si>
    <t>2025-02-05</t>
  </si>
  <si>
    <t>2025-12-02</t>
  </si>
  <si>
    <t>2025-03-11</t>
  </si>
  <si>
    <t>2024-12-31</t>
  </si>
  <si>
    <t>2024-01-02</t>
  </si>
  <si>
    <t>2025-11-12</t>
  </si>
  <si>
    <t>2024-05-23</t>
  </si>
  <si>
    <t>2025-06-17</t>
  </si>
  <si>
    <t>2024-04-21</t>
  </si>
  <si>
    <t>2024-02-12</t>
  </si>
  <si>
    <t>2024-12-17</t>
  </si>
  <si>
    <t>2025-09-10</t>
  </si>
  <si>
    <t>2024-10-20</t>
  </si>
  <si>
    <t>2025-12-16</t>
  </si>
  <si>
    <t>2025-02-06</t>
  </si>
  <si>
    <t>2025-04-24</t>
  </si>
  <si>
    <t>2024-04-20</t>
  </si>
  <si>
    <t>2024-09-22</t>
  </si>
  <si>
    <t>2025-03-16</t>
  </si>
  <si>
    <t>2025-12-27</t>
  </si>
  <si>
    <t>2025-03-03</t>
  </si>
  <si>
    <t>2024-05-29</t>
  </si>
  <si>
    <t>2025-01-23</t>
  </si>
  <si>
    <t>2024-06-14</t>
  </si>
  <si>
    <t>2025-01-18</t>
  </si>
  <si>
    <t>2025-10-10</t>
  </si>
  <si>
    <t>2025-10-26</t>
  </si>
  <si>
    <t>2024-12-22</t>
  </si>
  <si>
    <t>2024-07-29</t>
  </si>
  <si>
    <t>2025-06-27</t>
  </si>
  <si>
    <t>2025-12-01</t>
  </si>
  <si>
    <t>2025-12-22</t>
  </si>
  <si>
    <t>2025-09-09</t>
  </si>
  <si>
    <t>2025-04-16</t>
  </si>
  <si>
    <t>2025-02-19</t>
  </si>
  <si>
    <t>2024-04-06</t>
  </si>
  <si>
    <t>2024-08-24</t>
  </si>
  <si>
    <t>2024-01-13</t>
  </si>
  <si>
    <t>2025-12-31</t>
  </si>
  <si>
    <t>2025-03-06</t>
  </si>
  <si>
    <t>2025-02-22</t>
  </si>
  <si>
    <t>2025-10-12</t>
  </si>
  <si>
    <t>2025-10-23</t>
  </si>
  <si>
    <t>2024-08-15</t>
  </si>
  <si>
    <t>2025-10-20</t>
  </si>
  <si>
    <t>2024-08-09</t>
  </si>
  <si>
    <t>2024-07-17</t>
  </si>
  <si>
    <t>2024-05-28</t>
  </si>
  <si>
    <t>2025-10-04</t>
  </si>
  <si>
    <t>2024-09-23</t>
  </si>
  <si>
    <t>2024-10-27</t>
  </si>
  <si>
    <t>2024-11-01</t>
  </si>
  <si>
    <t>2024-02-22</t>
  </si>
  <si>
    <t>2025-01-25</t>
  </si>
  <si>
    <t>2024-10-19</t>
  </si>
  <si>
    <t>2025-07-28</t>
  </si>
  <si>
    <t>2024-03-30</t>
  </si>
  <si>
    <t>2025-10-06</t>
  </si>
  <si>
    <t>2024-07-04</t>
  </si>
  <si>
    <t>2024-11-08</t>
  </si>
  <si>
    <t>2025-04-06</t>
  </si>
  <si>
    <t>2025-07-17</t>
  </si>
  <si>
    <t>2025-05-13</t>
  </si>
  <si>
    <t>2025-03-17</t>
  </si>
  <si>
    <t>2025-01-27</t>
  </si>
  <si>
    <t>2024-11-24</t>
  </si>
  <si>
    <t>2025-02-08</t>
  </si>
  <si>
    <t>2024-12-25</t>
  </si>
  <si>
    <t>2024-01-17</t>
  </si>
  <si>
    <t>2024-12-07</t>
  </si>
  <si>
    <t>2024-10-31</t>
  </si>
  <si>
    <t>2024-09-16</t>
  </si>
  <si>
    <t>2025-08-27</t>
  </si>
  <si>
    <t>2025-07-27</t>
  </si>
  <si>
    <t>2025-02-09</t>
  </si>
  <si>
    <t>2024-06-12</t>
  </si>
  <si>
    <t>2025-03-10</t>
  </si>
  <si>
    <t>2024-05-20</t>
  </si>
  <si>
    <t>2025-10-28</t>
  </si>
  <si>
    <t>2024-05-17</t>
  </si>
  <si>
    <t>2025-04-02</t>
  </si>
  <si>
    <t>2024-11-19</t>
  </si>
  <si>
    <t>2024-05-07</t>
  </si>
  <si>
    <t>2024-01-10</t>
  </si>
  <si>
    <t>2024-02-19</t>
  </si>
  <si>
    <t>2024-02-18</t>
  </si>
  <si>
    <t>2024-03-05</t>
  </si>
  <si>
    <t>2025-08-09</t>
  </si>
  <si>
    <t>2024-04-03</t>
  </si>
  <si>
    <t>2025-03-19</t>
  </si>
  <si>
    <t>2025-01-03</t>
  </si>
  <si>
    <t>2024-03-18</t>
  </si>
  <si>
    <t>2024-02-29</t>
  </si>
  <si>
    <t>2025-09-17</t>
  </si>
  <si>
    <t>2025-03-14</t>
  </si>
  <si>
    <t>2025-04-12</t>
  </si>
  <si>
    <t>2025-11-25</t>
  </si>
  <si>
    <t>2024-06-27</t>
  </si>
  <si>
    <t>2025-11-19</t>
  </si>
  <si>
    <t>2024-08-10</t>
  </si>
  <si>
    <t>2024-11-10</t>
  </si>
  <si>
    <t>2024-08-17</t>
  </si>
  <si>
    <t>2024-07-09</t>
  </si>
  <si>
    <t>2024-03-29</t>
  </si>
  <si>
    <t>2025-03-26</t>
  </si>
  <si>
    <t>2025-09-19</t>
  </si>
  <si>
    <t>2024-03-12</t>
  </si>
  <si>
    <t>2025-05-10</t>
  </si>
  <si>
    <t>2025-08-03</t>
  </si>
  <si>
    <t>2024-06-02</t>
  </si>
  <si>
    <t>2025-10-13</t>
  </si>
  <si>
    <t>2025-08-19</t>
  </si>
  <si>
    <t>2024-09-06</t>
  </si>
  <si>
    <t>2024-08-21</t>
  </si>
  <si>
    <t>2025-12-14</t>
  </si>
  <si>
    <t>2025-09-12</t>
  </si>
  <si>
    <t>2024-04-11</t>
  </si>
  <si>
    <t>2024-12-26</t>
  </si>
  <si>
    <t>2024-04-12</t>
  </si>
  <si>
    <t>2024-06-16</t>
  </si>
  <si>
    <t>2025-05-06</t>
  </si>
  <si>
    <t>2025-05-30</t>
  </si>
  <si>
    <t>2025-09-07</t>
  </si>
  <si>
    <t>2024-08-30</t>
  </si>
  <si>
    <t>2025-06-09</t>
  </si>
  <si>
    <t>2025-12-06</t>
  </si>
  <si>
    <t>2025-04-08</t>
  </si>
  <si>
    <t>2024-11-15</t>
  </si>
  <si>
    <t>2025-01-20</t>
  </si>
  <si>
    <t>2025-08-26</t>
  </si>
  <si>
    <t>2024-06-28</t>
  </si>
  <si>
    <t>2024-08-26</t>
  </si>
  <si>
    <t>2024-08-11</t>
  </si>
  <si>
    <t>2024-11-17</t>
  </si>
  <si>
    <t>2025-07-18</t>
  </si>
  <si>
    <t>2024-02-04</t>
  </si>
  <si>
    <t>2025-06-03</t>
  </si>
  <si>
    <t>2024-05-15</t>
  </si>
  <si>
    <t>2025-11-14</t>
  </si>
  <si>
    <t>2025-01-06</t>
  </si>
  <si>
    <t>2025-09-08</t>
  </si>
  <si>
    <t>2025-11-21</t>
  </si>
  <si>
    <t>2025-10-22</t>
  </si>
  <si>
    <t>2024-10-12</t>
  </si>
  <si>
    <t>2025-07-19</t>
  </si>
  <si>
    <t>2024-12-06</t>
  </si>
  <si>
    <t>2024-01-23</t>
  </si>
  <si>
    <t>2025-02-27</t>
  </si>
  <si>
    <t>2024-01-22</t>
  </si>
  <si>
    <t>2025-03-15</t>
  </si>
  <si>
    <t>2025-01-11</t>
  </si>
  <si>
    <t>2024-03-19</t>
  </si>
  <si>
    <t>2024-12-14</t>
  </si>
  <si>
    <t>2025-03-05</t>
  </si>
  <si>
    <t>2025-07-13</t>
  </si>
  <si>
    <t>2025-10-21</t>
  </si>
  <si>
    <t>2025-01-16</t>
  </si>
  <si>
    <t>2024-07-03</t>
  </si>
  <si>
    <t>2025-10-01</t>
  </si>
  <si>
    <t>2024-10-08</t>
  </si>
  <si>
    <t>2024-05-14</t>
  </si>
  <si>
    <t>2025-07-22</t>
  </si>
  <si>
    <t>2024-08-23</t>
  </si>
  <si>
    <t>2024-10-04</t>
  </si>
  <si>
    <t>2025-11-22</t>
  </si>
  <si>
    <t>2025-04-28</t>
  </si>
  <si>
    <t>2024-07-12</t>
  </si>
  <si>
    <t>2024-01-08</t>
  </si>
  <si>
    <t>2025-04-01</t>
  </si>
  <si>
    <t>2024-10-06</t>
  </si>
  <si>
    <t>2024-07-25</t>
  </si>
  <si>
    <t>2024-12-02</t>
  </si>
  <si>
    <t>2025-07-03</t>
  </si>
  <si>
    <t>2024-08-03</t>
  </si>
  <si>
    <t>2025-12-29</t>
  </si>
  <si>
    <t>2024-05-18</t>
  </si>
  <si>
    <t>2025-10-08</t>
  </si>
  <si>
    <t>2024-01-15</t>
  </si>
  <si>
    <t>2025-01-30</t>
  </si>
  <si>
    <t>2025-05-01</t>
  </si>
  <si>
    <t>2024-11-11</t>
  </si>
  <si>
    <t>2024-03-27</t>
  </si>
  <si>
    <t>2025-06-29</t>
  </si>
  <si>
    <t>2024-12-24</t>
  </si>
  <si>
    <t>2024-01-26</t>
  </si>
  <si>
    <t>2025-01-08</t>
  </si>
  <si>
    <t>2024-08-18</t>
  </si>
  <si>
    <t>2025-12-24</t>
  </si>
  <si>
    <t>2025-01-28</t>
  </si>
  <si>
    <t>2024-12-15</t>
  </si>
  <si>
    <t>2024-08-28</t>
  </si>
  <si>
    <t>2024-10-10</t>
  </si>
  <si>
    <t>2025-09-14</t>
  </si>
  <si>
    <t>2024-12-28</t>
  </si>
  <si>
    <t>2024-07-10</t>
  </si>
  <si>
    <t>2025-01-05</t>
  </si>
  <si>
    <t>2024-12-21</t>
  </si>
  <si>
    <t>2024-05-27</t>
  </si>
  <si>
    <t>2024-11-27</t>
  </si>
  <si>
    <t>2024-06-08</t>
  </si>
  <si>
    <t>2024-07-05</t>
  </si>
  <si>
    <t>2024-02-09</t>
  </si>
  <si>
    <t>2025-08-14</t>
  </si>
  <si>
    <t>2025-06-22</t>
  </si>
  <si>
    <t>2024-07-20</t>
  </si>
  <si>
    <t>2024-12-13</t>
  </si>
  <si>
    <t>2024-01-24</t>
  </si>
  <si>
    <t>2025-08-29</t>
  </si>
  <si>
    <t>2025-03-22</t>
  </si>
  <si>
    <t>2025-08-15</t>
  </si>
  <si>
    <t>2024-09-19</t>
  </si>
  <si>
    <t>2025-10-11</t>
  </si>
  <si>
    <t>2025-03-04</t>
  </si>
  <si>
    <t>2025-10-17</t>
  </si>
  <si>
    <t>2024-12-01</t>
  </si>
  <si>
    <t>2025-12-17</t>
  </si>
  <si>
    <t>2025-08-10</t>
  </si>
  <si>
    <t>2024-08-29</t>
  </si>
  <si>
    <t>2024-09-10</t>
  </si>
  <si>
    <t>2025-09-28</t>
  </si>
  <si>
    <t>2024-12-18</t>
  </si>
  <si>
    <t>2025-11-29</t>
  </si>
  <si>
    <t>2024-11-09</t>
  </si>
  <si>
    <t>2024-11-26</t>
  </si>
  <si>
    <t>2025-08-02</t>
  </si>
  <si>
    <t>2024-12-16</t>
  </si>
  <si>
    <t>2025-11-03</t>
  </si>
  <si>
    <t>2024-01-25</t>
  </si>
  <si>
    <t>2025-06-23</t>
  </si>
  <si>
    <t>2025-03-08</t>
  </si>
  <si>
    <t>2024-04-01</t>
  </si>
  <si>
    <t>2025-07-25</t>
  </si>
  <si>
    <t>2025-09-06</t>
  </si>
  <si>
    <t>2025-05-21</t>
  </si>
  <si>
    <t>2024-07-01</t>
  </si>
  <si>
    <t>2025-10-19</t>
  </si>
  <si>
    <t>2024-01-11</t>
  </si>
  <si>
    <t>2025-06-04</t>
  </si>
  <si>
    <t>2025-11-05</t>
  </si>
  <si>
    <t>2024-09-02</t>
  </si>
  <si>
    <t>2024-02-16</t>
  </si>
  <si>
    <t>2024-11-20</t>
  </si>
  <si>
    <t>2025-05-29</t>
  </si>
  <si>
    <t>2024-03-06</t>
  </si>
  <si>
    <t>2024-01-05</t>
  </si>
  <si>
    <t>2025-05-03</t>
  </si>
  <si>
    <t>2024-11-23</t>
  </si>
  <si>
    <t>2025-05-22</t>
  </si>
  <si>
    <t>2024-04-18</t>
  </si>
  <si>
    <t>2024-02-13</t>
  </si>
  <si>
    <t>2025-04-27</t>
  </si>
  <si>
    <t>2024-01-18</t>
  </si>
  <si>
    <t>2025-03-30</t>
  </si>
  <si>
    <t>2025-03-21</t>
  </si>
  <si>
    <t>2025-07-21</t>
  </si>
  <si>
    <t>2024-12-20</t>
  </si>
  <si>
    <t>2024-05-31</t>
  </si>
  <si>
    <t>2024-11-12</t>
  </si>
  <si>
    <t>2024-09-01</t>
  </si>
  <si>
    <t>2024-05-03</t>
  </si>
  <si>
    <t>2024-03-04</t>
  </si>
  <si>
    <t>2025-09-16</t>
  </si>
  <si>
    <t>2025-08-20</t>
  </si>
  <si>
    <t>2024-05-06</t>
  </si>
  <si>
    <t>2025-06-06</t>
  </si>
  <si>
    <t>2025-09-21</t>
  </si>
  <si>
    <t>2025-02-17</t>
  </si>
  <si>
    <t>2025-03-13</t>
  </si>
  <si>
    <t>2024-12-23</t>
  </si>
  <si>
    <t>2024-02-28</t>
  </si>
  <si>
    <t>2025-11-18</t>
  </si>
  <si>
    <t>2024-07-30</t>
  </si>
  <si>
    <t>2024-06-24</t>
  </si>
  <si>
    <t>2024-03-08</t>
  </si>
  <si>
    <t>2024-09-20</t>
  </si>
  <si>
    <t>2024-02-07</t>
  </si>
  <si>
    <t>2024-10-18</t>
  </si>
  <si>
    <t>2025-12-15</t>
  </si>
  <si>
    <t>2024-02-03</t>
  </si>
  <si>
    <t>2024-05-04</t>
  </si>
  <si>
    <t>2024-07-07</t>
  </si>
  <si>
    <t>2025-08-11</t>
  </si>
  <si>
    <t>2024-09-13</t>
  </si>
  <si>
    <t>2025-05-07</t>
  </si>
  <si>
    <t>2025-03-18</t>
  </si>
  <si>
    <t>2024-11-07</t>
  </si>
  <si>
    <t>2025-06-18</t>
  </si>
  <si>
    <t>2025-11-07</t>
  </si>
  <si>
    <t>2024-10-11</t>
  </si>
  <si>
    <t>2025-06-19</t>
  </si>
  <si>
    <t>2024-10-17</t>
  </si>
  <si>
    <t>2025-09-03</t>
  </si>
  <si>
    <t>2024-06-21</t>
  </si>
  <si>
    <t>2025-08-25</t>
  </si>
  <si>
    <t>2025-11-01</t>
  </si>
  <si>
    <t>2024-11-16</t>
  </si>
  <si>
    <t>2025-04-15</t>
  </si>
  <si>
    <t>2025-12-20</t>
  </si>
  <si>
    <t>2025-05-24</t>
  </si>
  <si>
    <t>2025-04-04</t>
  </si>
  <si>
    <t>2025-01-13</t>
  </si>
  <si>
    <t>2024-08-02</t>
  </si>
  <si>
    <t>2025-07-31</t>
  </si>
  <si>
    <t>2024-03-01</t>
  </si>
  <si>
    <t>2024-02-20</t>
  </si>
  <si>
    <t>2024-05-12</t>
  </si>
  <si>
    <t>2025-06-20</t>
  </si>
  <si>
    <t>2025-09-22</t>
  </si>
  <si>
    <t>2024-05-10</t>
  </si>
  <si>
    <t>2024-05-02</t>
  </si>
  <si>
    <t>2024-12-30</t>
  </si>
  <si>
    <t>2024-02-14</t>
  </si>
  <si>
    <t>2025-06-30</t>
  </si>
  <si>
    <t>2025-11-13</t>
  </si>
  <si>
    <t>2025-05-17</t>
  </si>
  <si>
    <t>2025-05-28</t>
  </si>
  <si>
    <t>2024-10-25</t>
  </si>
  <si>
    <t>2025-02-25</t>
  </si>
  <si>
    <t>2025-04-11</t>
  </si>
  <si>
    <t>2024-11-03</t>
  </si>
  <si>
    <t>2024-09-07</t>
  </si>
  <si>
    <t>2024-10-14</t>
  </si>
  <si>
    <t>2025-05-19</t>
  </si>
  <si>
    <t>2024-06-20</t>
  </si>
  <si>
    <t>2025-10-02</t>
  </si>
  <si>
    <t>2024-01-28</t>
  </si>
  <si>
    <t>2025-04-17</t>
  </si>
  <si>
    <t>2024-07-31</t>
  </si>
  <si>
    <t>2024-02-21</t>
  </si>
  <si>
    <t>2025-07-11</t>
  </si>
  <si>
    <t>2025-05-16</t>
  </si>
  <si>
    <t>2025-06-26</t>
  </si>
  <si>
    <t>2024-04-07</t>
  </si>
  <si>
    <t>2025-07-10</t>
  </si>
  <si>
    <t>2024-04-02</t>
  </si>
  <si>
    <t>2025-07-29</t>
  </si>
  <si>
    <t>2024-04-09</t>
  </si>
  <si>
    <t>2025-05-08</t>
  </si>
  <si>
    <t>2025-12-09</t>
  </si>
  <si>
    <t>2025-12-25</t>
  </si>
  <si>
    <t>2025-12-23</t>
  </si>
  <si>
    <t>2024-05-11</t>
  </si>
  <si>
    <t>2025-04-23</t>
  </si>
  <si>
    <t>2025-08-24</t>
  </si>
  <si>
    <t>2025-06-24</t>
  </si>
  <si>
    <t>2025-02-23</t>
  </si>
  <si>
    <t>2025-01-01</t>
  </si>
  <si>
    <t>2024-06-04</t>
  </si>
  <si>
    <t>2024-06-18</t>
  </si>
  <si>
    <t>2024-11-30</t>
  </si>
  <si>
    <t>2024-02-02</t>
  </si>
  <si>
    <t>2025-10-18</t>
  </si>
  <si>
    <t>2025-04-09</t>
  </si>
  <si>
    <t>2024-06-26</t>
  </si>
  <si>
    <t>2024-04-23</t>
  </si>
  <si>
    <t>2024-04-08</t>
  </si>
  <si>
    <t>2024-09-27</t>
  </si>
  <si>
    <t>2025-10-25</t>
  </si>
  <si>
    <t>2024-08-31</t>
  </si>
  <si>
    <t>2025-07-23</t>
  </si>
  <si>
    <t>2025-11-02</t>
  </si>
  <si>
    <t>2024-11-21</t>
  </si>
  <si>
    <t>2024-01-20</t>
  </si>
  <si>
    <t>2024-06-09</t>
  </si>
  <si>
    <t>2024-04-05</t>
  </si>
  <si>
    <t>2025-12-28</t>
  </si>
  <si>
    <t>2024-10-03</t>
  </si>
  <si>
    <t>2024-02-11</t>
  </si>
  <si>
    <t>2025-10-30</t>
  </si>
  <si>
    <t>2025-08-23</t>
  </si>
  <si>
    <t>2024-11-18</t>
  </si>
  <si>
    <t>2024-06-15</t>
  </si>
  <si>
    <t>2025-06-05</t>
  </si>
  <si>
    <t>2025-09-27</t>
  </si>
  <si>
    <t>2024-02-23</t>
  </si>
  <si>
    <t>2025-06-14</t>
  </si>
  <si>
    <t>2025-03-07</t>
  </si>
  <si>
    <t>2024-04-04</t>
  </si>
  <si>
    <t>2024-10-05</t>
  </si>
  <si>
    <t>2025-03-02</t>
  </si>
  <si>
    <t>2024-01-01</t>
  </si>
  <si>
    <t>2024-08-06</t>
  </si>
  <si>
    <t>2024-03-09</t>
  </si>
  <si>
    <t>2024-10-16</t>
  </si>
  <si>
    <t>2025-05-14</t>
  </si>
  <si>
    <t>2025-05-23</t>
  </si>
  <si>
    <t>2025-09-24</t>
  </si>
  <si>
    <t>2025-04-05</t>
  </si>
  <si>
    <t>2025-08-28</t>
  </si>
  <si>
    <t>2025-04-30</t>
  </si>
  <si>
    <t>2024-12-27</t>
  </si>
  <si>
    <t>2025-03-09</t>
  </si>
  <si>
    <t>2025-01-26</t>
  </si>
  <si>
    <t>2025-12-12</t>
  </si>
  <si>
    <t>2025-11-06</t>
  </si>
  <si>
    <t>2025-03-01</t>
  </si>
  <si>
    <t>2025-10-27</t>
  </si>
  <si>
    <t>2024-03-14</t>
  </si>
  <si>
    <t>2025-02-03</t>
  </si>
  <si>
    <t>2025-05-27</t>
  </si>
  <si>
    <t>2024-02-01</t>
  </si>
  <si>
    <t>2024-04-10</t>
  </si>
  <si>
    <t>2024-03-22</t>
  </si>
  <si>
    <t>2024-02-25</t>
  </si>
  <si>
    <t>2025-04-13</t>
  </si>
  <si>
    <t>2024-03-28</t>
  </si>
  <si>
    <t>2024-11-22</t>
  </si>
  <si>
    <t>2025-12-26</t>
  </si>
  <si>
    <t>2025-07-08</t>
  </si>
  <si>
    <t>2024-06-01</t>
  </si>
  <si>
    <t>2025-10-05</t>
  </si>
  <si>
    <t>2024-04-24</t>
  </si>
  <si>
    <t>2025-12-03</t>
  </si>
  <si>
    <t>2025-01-24</t>
  </si>
  <si>
    <t>2025-08-01</t>
  </si>
  <si>
    <t>2025-03-12</t>
  </si>
  <si>
    <t>2024-07-06</t>
  </si>
  <si>
    <t>2025-09-23</t>
  </si>
  <si>
    <t>2024-08-16</t>
  </si>
  <si>
    <t>2025-04-07</t>
  </si>
  <si>
    <t>2024-07-27</t>
  </si>
  <si>
    <t>2024-08-14</t>
  </si>
  <si>
    <t>2024-08-12</t>
  </si>
  <si>
    <t>2024-04-29</t>
  </si>
  <si>
    <t>2024-06-07</t>
  </si>
  <si>
    <t>2025-06-13</t>
  </si>
  <si>
    <t>2024-05-05</t>
  </si>
  <si>
    <t>2025-06-10</t>
  </si>
  <si>
    <t>2024-01-07</t>
  </si>
  <si>
    <t>2025-11-16</t>
  </si>
  <si>
    <t>2025-07-16</t>
  </si>
  <si>
    <t>2024-09-04</t>
  </si>
  <si>
    <t>2024-11-06</t>
  </si>
  <si>
    <t>2024-03-10</t>
  </si>
  <si>
    <t>2025-02-11</t>
  </si>
  <si>
    <t>2024-03-25</t>
  </si>
  <si>
    <t>2024-09-17</t>
  </si>
  <si>
    <t>2024-11-28</t>
  </si>
  <si>
    <t>2024-08-22</t>
  </si>
  <si>
    <t>2025-06-12</t>
  </si>
  <si>
    <t>2025-08-08</t>
  </si>
  <si>
    <t>2025-01-15</t>
  </si>
  <si>
    <t>2025-04-20</t>
  </si>
  <si>
    <t>2025-09-04</t>
  </si>
  <si>
    <t>2025-09-02</t>
  </si>
  <si>
    <t>2024-03-17</t>
  </si>
  <si>
    <t>2024-07-26</t>
  </si>
  <si>
    <t>2025-03-29</t>
  </si>
  <si>
    <t>2024-04-27</t>
  </si>
  <si>
    <t>2025-06-21</t>
  </si>
  <si>
    <t>2025-07-15</t>
  </si>
  <si>
    <t>Profit</t>
  </si>
  <si>
    <t>Profit %</t>
  </si>
  <si>
    <t>Row Labels</t>
  </si>
  <si>
    <t>Grand Total</t>
  </si>
  <si>
    <t>Sum of Sales_Amount</t>
  </si>
  <si>
    <t>Sum of Profit</t>
  </si>
  <si>
    <t>2024</t>
  </si>
  <si>
    <t>2025</t>
  </si>
  <si>
    <t>Jan</t>
  </si>
  <si>
    <t>Feb</t>
  </si>
  <si>
    <t>Mar</t>
  </si>
  <si>
    <t>Apr</t>
  </si>
  <si>
    <t>May</t>
  </si>
  <si>
    <t>Jun</t>
  </si>
  <si>
    <t>Jul</t>
  </si>
  <si>
    <t>Aug</t>
  </si>
  <si>
    <t>Sep</t>
  </si>
  <si>
    <t>Oct</t>
  </si>
  <si>
    <t>Nov</t>
  </si>
  <si>
    <t>Dec</t>
  </si>
  <si>
    <t>Sum of Units_Sold</t>
  </si>
  <si>
    <t>Average of Profit %</t>
  </si>
  <si>
    <t>TOTAL SALES</t>
  </si>
  <si>
    <t>TOTAL PROFIT</t>
  </si>
  <si>
    <t>AVERAGE PROFIT %</t>
  </si>
  <si>
    <t>REGIONAL SALES PERFORMANCE INSIGHTS</t>
  </si>
  <si>
    <t>PRODUCT PERFORMANCE</t>
  </si>
  <si>
    <t>PROFITABILITY INSIGHTS</t>
  </si>
  <si>
    <t>CUSTOMER TYPE ANALYSIS</t>
  </si>
  <si>
    <r>
      <t>&gt;&gt; The</t>
    </r>
    <r>
      <rPr>
        <b/>
        <sz val="11"/>
        <color theme="1"/>
        <rFont val="Calibri"/>
        <family val="2"/>
        <scheme val="minor"/>
      </rPr>
      <t xml:space="preserve"> East Region</t>
    </r>
    <r>
      <rPr>
        <sz val="11"/>
        <color theme="1"/>
        <rFont val="Calibri"/>
        <family val="2"/>
        <scheme val="minor"/>
      </rPr>
      <t xml:space="preserve"> records the</t>
    </r>
    <r>
      <rPr>
        <b/>
        <sz val="11"/>
        <color theme="1"/>
        <rFont val="Calibri"/>
        <family val="2"/>
        <scheme val="minor"/>
      </rPr>
      <t xml:space="preserve"> highest sales contribution</t>
    </r>
    <r>
      <rPr>
        <sz val="11"/>
        <color theme="1"/>
        <rFont val="Calibri"/>
        <family val="2"/>
        <scheme val="minor"/>
      </rPr>
      <t>, making it the strongest performing region.</t>
    </r>
  </si>
  <si>
    <r>
      <t>&gt;&gt; The</t>
    </r>
    <r>
      <rPr>
        <b/>
        <sz val="11"/>
        <color theme="1"/>
        <rFont val="Calibri"/>
        <family val="2"/>
        <scheme val="minor"/>
      </rPr>
      <t xml:space="preserve"> West Region</t>
    </r>
    <r>
      <rPr>
        <sz val="11"/>
        <color theme="1"/>
        <rFont val="Calibri"/>
        <family val="2"/>
        <scheme val="minor"/>
      </rPr>
      <t xml:space="preserve"> ranks as the </t>
    </r>
    <r>
      <rPr>
        <b/>
        <sz val="11"/>
        <color theme="1"/>
        <rFont val="Calibri"/>
        <family val="2"/>
        <scheme val="minor"/>
      </rPr>
      <t>second-highest contributor</t>
    </r>
    <r>
      <rPr>
        <sz val="11"/>
        <color theme="1"/>
        <rFont val="Calibri"/>
        <family val="2"/>
        <scheme val="minor"/>
      </rPr>
      <t xml:space="preserve"> to overall sales.</t>
    </r>
  </si>
  <si>
    <r>
      <t xml:space="preserve">&gt;&gt; The </t>
    </r>
    <r>
      <rPr>
        <b/>
        <sz val="11"/>
        <color theme="1"/>
        <rFont val="Calibri"/>
        <family val="2"/>
        <scheme val="minor"/>
      </rPr>
      <t xml:space="preserve">North Region </t>
    </r>
    <r>
      <rPr>
        <sz val="11"/>
        <color theme="1"/>
        <rFont val="Calibri"/>
        <family val="2"/>
        <scheme val="minor"/>
      </rPr>
      <t xml:space="preserve">shows </t>
    </r>
    <r>
      <rPr>
        <b/>
        <sz val="11"/>
        <color theme="1"/>
        <rFont val="Calibri"/>
        <family val="2"/>
        <scheme val="minor"/>
      </rPr>
      <t>comparatively lower sales performance</t>
    </r>
    <r>
      <rPr>
        <sz val="11"/>
        <color theme="1"/>
        <rFont val="Calibri"/>
        <family val="2"/>
        <scheme val="minor"/>
      </rPr>
      <t>, indicating potential growth opportunities.</t>
    </r>
  </si>
  <si>
    <r>
      <t xml:space="preserve">&gt;&gt; </t>
    </r>
    <r>
      <rPr>
        <b/>
        <sz val="11"/>
        <color theme="1"/>
        <rFont val="Calibri"/>
        <family val="2"/>
        <scheme val="minor"/>
      </rPr>
      <t>Notebooks and chairs</t>
    </r>
    <r>
      <rPr>
        <sz val="11"/>
        <color theme="1"/>
        <rFont val="Calibri"/>
        <family val="2"/>
        <scheme val="minor"/>
      </rPr>
      <t xml:space="preserve"> generate</t>
    </r>
    <r>
      <rPr>
        <b/>
        <sz val="11"/>
        <color theme="1"/>
        <rFont val="Calibri"/>
        <family val="2"/>
        <scheme val="minor"/>
      </rPr>
      <t xml:space="preserve"> higher revenue </t>
    </r>
    <r>
      <rPr>
        <sz val="11"/>
        <color theme="1"/>
        <rFont val="Calibri"/>
        <family val="2"/>
        <scheme val="minor"/>
      </rPr>
      <t>compared to other products.</t>
    </r>
  </si>
  <si>
    <r>
      <t xml:space="preserve">&gt;&gt; </t>
    </r>
    <r>
      <rPr>
        <b/>
        <sz val="11"/>
        <color theme="1"/>
        <rFont val="Calibri"/>
        <family val="2"/>
        <scheme val="minor"/>
      </rPr>
      <t>Tablets</t>
    </r>
    <r>
      <rPr>
        <sz val="11"/>
        <color theme="1"/>
        <rFont val="Calibri"/>
        <family val="2"/>
        <scheme val="minor"/>
      </rPr>
      <t xml:space="preserve"> show </t>
    </r>
    <r>
      <rPr>
        <b/>
        <sz val="11"/>
        <color theme="1"/>
        <rFont val="Calibri"/>
        <family val="2"/>
        <scheme val="minor"/>
      </rPr>
      <t>lower profit margins</t>
    </r>
    <r>
      <rPr>
        <sz val="11"/>
        <color theme="1"/>
        <rFont val="Calibri"/>
        <family val="2"/>
        <scheme val="minor"/>
      </rPr>
      <t>, despite steady sales volume, indicating pricing or cost challenges.</t>
    </r>
  </si>
  <si>
    <r>
      <t>&gt;&gt; The</t>
    </r>
    <r>
      <rPr>
        <b/>
        <sz val="11"/>
        <color theme="1"/>
        <rFont val="Calibri"/>
        <family val="2"/>
        <scheme val="minor"/>
      </rPr>
      <t xml:space="preserve"> overall average profit margin</t>
    </r>
    <r>
      <rPr>
        <sz val="11"/>
        <color theme="1"/>
        <rFont val="Calibri"/>
        <family val="2"/>
        <scheme val="minor"/>
      </rPr>
      <t xml:space="preserve"> is approximately</t>
    </r>
    <r>
      <rPr>
        <b/>
        <sz val="11"/>
        <color theme="1"/>
        <rFont val="Calibri"/>
        <family val="2"/>
        <scheme val="minor"/>
      </rPr>
      <t xml:space="preserve"> 27%</t>
    </r>
    <r>
      <rPr>
        <sz val="11"/>
        <color theme="1"/>
        <rFont val="Calibri"/>
        <family val="2"/>
        <scheme val="minor"/>
      </rPr>
      <t>, reflecting healthy business profitability.</t>
    </r>
  </si>
  <si>
    <r>
      <t>&gt;&gt; From</t>
    </r>
    <r>
      <rPr>
        <b/>
        <sz val="11"/>
        <color theme="1"/>
        <rFont val="Calibri"/>
        <family val="2"/>
        <scheme val="minor"/>
      </rPr>
      <t xml:space="preserve"> 2024 to 2025</t>
    </r>
    <r>
      <rPr>
        <sz val="11"/>
        <color theme="1"/>
        <rFont val="Calibri"/>
        <family val="2"/>
        <scheme val="minor"/>
      </rPr>
      <t xml:space="preserve">, there is a </t>
    </r>
    <r>
      <rPr>
        <b/>
        <sz val="11"/>
        <color theme="1"/>
        <rFont val="Calibri"/>
        <family val="2"/>
        <scheme val="minor"/>
      </rPr>
      <t>0.5% increase in total sales</t>
    </r>
    <r>
      <rPr>
        <sz val="11"/>
        <color theme="1"/>
        <rFont val="Calibri"/>
        <family val="2"/>
        <scheme val="minor"/>
      </rPr>
      <t>, showing moderate year-on-year growth.</t>
    </r>
  </si>
  <si>
    <r>
      <t xml:space="preserve">&gt;&gt; </t>
    </r>
    <r>
      <rPr>
        <b/>
        <sz val="11"/>
        <color theme="1"/>
        <rFont val="Calibri"/>
        <family val="2"/>
        <scheme val="minor"/>
      </rPr>
      <t>Stationary products</t>
    </r>
    <r>
      <rPr>
        <sz val="11"/>
        <color theme="1"/>
        <rFont val="Calibri"/>
        <family val="2"/>
        <scheme val="minor"/>
      </rPr>
      <t xml:space="preserve"> generate </t>
    </r>
    <r>
      <rPr>
        <b/>
        <sz val="11"/>
        <color theme="1"/>
        <rFont val="Calibri"/>
        <family val="2"/>
        <scheme val="minor"/>
      </rPr>
      <t>higher profit margins</t>
    </r>
    <r>
      <rPr>
        <sz val="11"/>
        <color theme="1"/>
        <rFont val="Calibri"/>
        <family val="2"/>
        <scheme val="minor"/>
      </rPr>
      <t>, followed by</t>
    </r>
    <r>
      <rPr>
        <b/>
        <sz val="11"/>
        <color theme="1"/>
        <rFont val="Calibri"/>
        <family val="2"/>
        <scheme val="minor"/>
      </rPr>
      <t xml:space="preserve"> Electronics</t>
    </r>
    <r>
      <rPr>
        <sz val="11"/>
        <color theme="1"/>
        <rFont val="Calibri"/>
        <family val="2"/>
        <scheme val="minor"/>
      </rPr>
      <t>.</t>
    </r>
  </si>
  <si>
    <r>
      <t>&gt;&gt;</t>
    </r>
    <r>
      <rPr>
        <b/>
        <sz val="11"/>
        <color theme="1"/>
        <rFont val="Calibri"/>
        <family val="2"/>
        <scheme val="minor"/>
      </rPr>
      <t xml:space="preserve"> Wholesale customers</t>
    </r>
    <r>
      <rPr>
        <sz val="11"/>
        <color theme="1"/>
        <rFont val="Calibri"/>
        <family val="2"/>
        <scheme val="minor"/>
      </rPr>
      <t xml:space="preserve"> contribute</t>
    </r>
    <r>
      <rPr>
        <b/>
        <sz val="11"/>
        <color theme="1"/>
        <rFont val="Calibri"/>
        <family val="2"/>
        <scheme val="minor"/>
      </rPr>
      <t xml:space="preserve"> higher revenue</t>
    </r>
    <r>
      <rPr>
        <sz val="11"/>
        <color theme="1"/>
        <rFont val="Calibri"/>
        <family val="2"/>
        <scheme val="minor"/>
      </rPr>
      <t xml:space="preserve"> compared to retail customers.</t>
    </r>
  </si>
  <si>
    <r>
      <t>&gt;&gt; However, wholesale sales may operate at</t>
    </r>
    <r>
      <rPr>
        <b/>
        <sz val="11"/>
        <color theme="1"/>
        <rFont val="Calibri"/>
        <family val="2"/>
        <scheme val="minor"/>
      </rPr>
      <t xml:space="preserve"> lower margins</t>
    </r>
    <r>
      <rPr>
        <sz val="11"/>
        <color theme="1"/>
        <rFont val="Calibri"/>
        <family val="2"/>
        <scheme val="minor"/>
      </rPr>
      <t>, requiring careful pricing strategies.</t>
    </r>
  </si>
  <si>
    <t>BUSINESS INSIGHTS</t>
  </si>
  <si>
    <t>BUSINESS RECOMMENDATIONS</t>
  </si>
  <si>
    <t>PRODUCT STRATEGY</t>
  </si>
  <si>
    <t>REGIONAL STRATEGY</t>
  </si>
  <si>
    <t>PROFITABILITY STRATEGY</t>
  </si>
  <si>
    <t>CUSTOMER STRATEGY</t>
  </si>
  <si>
    <r>
      <t>&gt;&gt; Increase marketing and sales focus in the</t>
    </r>
    <r>
      <rPr>
        <b/>
        <sz val="11"/>
        <color theme="1"/>
        <rFont val="Calibri"/>
        <family val="2"/>
        <scheme val="minor"/>
      </rPr>
      <t xml:space="preserve"> North region</t>
    </r>
    <r>
      <rPr>
        <sz val="11"/>
        <color theme="1"/>
        <rFont val="Calibri"/>
        <family val="2"/>
        <scheme val="minor"/>
      </rPr>
      <t xml:space="preserve"> to improve performance</t>
    </r>
  </si>
  <si>
    <r>
      <t xml:space="preserve">&gt;&gt; Continue strengthening operations in </t>
    </r>
    <r>
      <rPr>
        <b/>
        <sz val="11"/>
        <color theme="1"/>
        <rFont val="Calibri"/>
        <family val="2"/>
        <scheme val="minor"/>
      </rPr>
      <t>East and West</t>
    </r>
    <r>
      <rPr>
        <sz val="11"/>
        <color theme="1"/>
        <rFont val="Calibri"/>
        <family val="2"/>
        <scheme val="minor"/>
      </rPr>
      <t xml:space="preserve"> regions.</t>
    </r>
  </si>
  <si>
    <r>
      <t>&gt;&gt;Promote</t>
    </r>
    <r>
      <rPr>
        <b/>
        <sz val="11"/>
        <color theme="1"/>
        <rFont val="Calibri"/>
        <family val="2"/>
        <scheme val="minor"/>
      </rPr>
      <t xml:space="preserve"> high revenue products</t>
    </r>
    <r>
      <rPr>
        <sz val="11"/>
        <color theme="1"/>
        <rFont val="Calibri"/>
        <family val="2"/>
        <scheme val="minor"/>
      </rPr>
      <t xml:space="preserve"> like notebooks and chairs.</t>
    </r>
  </si>
  <si>
    <r>
      <t>&gt;&gt; Review pricing and cost structure for</t>
    </r>
    <r>
      <rPr>
        <b/>
        <sz val="11"/>
        <color theme="1"/>
        <rFont val="Calibri"/>
        <family val="2"/>
        <scheme val="minor"/>
      </rPr>
      <t xml:space="preserve"> low margin tablets.</t>
    </r>
  </si>
  <si>
    <r>
      <t xml:space="preserve">&gt;&gt; Focus on expanding </t>
    </r>
    <r>
      <rPr>
        <b/>
        <sz val="11"/>
        <color theme="1"/>
        <rFont val="Calibri"/>
        <family val="2"/>
        <scheme val="minor"/>
      </rPr>
      <t>high margin stationary products.</t>
    </r>
  </si>
  <si>
    <r>
      <t xml:space="preserve">&gt;&gt; Optimize operational costs to sustain the </t>
    </r>
    <r>
      <rPr>
        <b/>
        <sz val="11"/>
        <color theme="1"/>
        <rFont val="Calibri"/>
        <family val="2"/>
        <scheme val="minor"/>
      </rPr>
      <t>27% profit margin</t>
    </r>
    <r>
      <rPr>
        <sz val="11"/>
        <color theme="1"/>
        <rFont val="Calibri"/>
        <family val="2"/>
        <scheme val="minor"/>
      </rPr>
      <t>.</t>
    </r>
  </si>
  <si>
    <r>
      <t>&gt;&gt; Retain</t>
    </r>
    <r>
      <rPr>
        <b/>
        <sz val="11"/>
        <color theme="1"/>
        <rFont val="Calibri"/>
        <family val="2"/>
        <scheme val="minor"/>
      </rPr>
      <t xml:space="preserve"> wholesale customers </t>
    </r>
    <r>
      <rPr>
        <sz val="11"/>
        <color theme="1"/>
        <rFont val="Calibri"/>
        <family val="2"/>
        <scheme val="minor"/>
      </rPr>
      <t>while improving pricing to increase margins.</t>
    </r>
  </si>
  <si>
    <r>
      <t>&gt;&gt; Introduce targeted offers for</t>
    </r>
    <r>
      <rPr>
        <b/>
        <sz val="11"/>
        <color theme="1"/>
        <rFont val="Calibri"/>
        <family val="2"/>
        <scheme val="minor"/>
      </rPr>
      <t xml:space="preserve"> retail customers</t>
    </r>
    <r>
      <rPr>
        <sz val="11"/>
        <color theme="1"/>
        <rFont val="Calibri"/>
        <family val="2"/>
        <scheme val="minor"/>
      </rPr>
      <t xml:space="preserve"> to grow volume.</t>
    </r>
  </si>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</sst>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theme="3" tint="0.79998168889431442"/>
        <bgColor indexed="64"/>
      </patternFill>
    </fill>
    <fill>
      <patternFill patternType="solid">
        <fgColor theme="7"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0" fontId="0" fillId="0" borderId="0" xfId="1" applyNumberFormat="1" applyFon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4" fillId="2" borderId="0" xfId="0" applyFont="1" applyFill="1"/>
    <xf numFmtId="0" fontId="4" fillId="2" borderId="0" xfId="0" applyFont="1" applyFill="1" applyAlignment="1">
      <alignment horizontal="center"/>
    </xf>
    <xf numFmtId="0" fontId="0" fillId="3" borderId="0" xfId="0" applyFill="1"/>
    <xf numFmtId="0" fontId="0" fillId="4" borderId="0" xfId="0" applyFill="1"/>
    <xf numFmtId="0" fontId="2" fillId="2" borderId="0" xfId="0" applyFont="1" applyFill="1" applyAlignment="1">
      <alignment vertical="center"/>
    </xf>
    <xf numFmtId="0" fontId="0" fillId="2" borderId="0" xfId="0" applyFill="1" applyAlignment="1">
      <alignment vertical="center"/>
    </xf>
    <xf numFmtId="0" fontId="2" fillId="2" borderId="0" xfId="0" applyFont="1" applyFill="1" applyAlignment="1">
      <alignment horizontal="left" vertical="center"/>
    </xf>
    <xf numFmtId="0" fontId="0" fillId="5" borderId="0" xfId="0" applyFill="1"/>
    <xf numFmtId="0" fontId="3" fillId="5" borderId="0" xfId="0" applyFont="1" applyFill="1"/>
    <xf numFmtId="0" fontId="0" fillId="6" borderId="0" xfId="0" applyFill="1"/>
    <xf numFmtId="0" fontId="0" fillId="7" borderId="0" xfId="0" applyFill="1"/>
    <xf numFmtId="0" fontId="0" fillId="0" borderId="0" xfId="0" applyNumberFormat="1"/>
  </cellXfs>
  <cellStyles count="2">
    <cellStyle name="Normal" xfId="0" builtinId="0"/>
    <cellStyle name="Percent" xfId="1" builtinId="5"/>
  </cellStyles>
  <dxfs count="5">
    <dxf>
      <font>
        <b val="0"/>
        <i val="0"/>
        <strike val="0"/>
        <condense val="0"/>
        <extend val="0"/>
        <outline val="0"/>
        <shadow val="0"/>
        <u val="none"/>
        <vertAlign val="baseline"/>
        <sz val="11"/>
        <color theme="1"/>
        <name val="Calibri"/>
        <family val="2"/>
        <scheme val="minor"/>
      </font>
      <numFmt numFmtId="14" formatCode="0.00%"/>
    </dxf>
    <dxf>
      <numFmt numFmtId="165" formatCode="&quot;₹&quot;\ #,##0"/>
    </dxf>
    <dxf>
      <numFmt numFmtId="165" formatCode="&quot;₹&quot;\ #,##0"/>
    </dxf>
    <dxf>
      <numFmt numFmtId="165" formatCode="&quot;₹&quot;\ #,##0"/>
    </dxf>
    <dxf>
      <numFmt numFmtId="19" formatCode="dd/mm/yyyy"/>
    </dxf>
  </dxfs>
  <tableStyles count="1" defaultTableStyle="TableStyleMedium9" defaultPivotStyle="PivotStyleLight16">
    <tableStyle name="Invisible" pivot="0" table="0" count="0" xr9:uid="{5ACFA4A1-FA60-4CE7-A606-EEF549DDFDA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[Sales_Performance_2024_2025_10000_Rows_Robisha_excel_project.xlsx]Sales_by_Region!PivotTable1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Sales_by_Region!$B$3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Sales_by_Region!$A$4:$A$8</c:f>
              <c:strCache>
                <c:ptCount val="4"/>
                <c:pt idx="0">
                  <c:v>East</c:v>
                </c:pt>
                <c:pt idx="1">
                  <c:v>North</c:v>
                </c:pt>
                <c:pt idx="2">
                  <c:v>South</c:v>
                </c:pt>
                <c:pt idx="3">
                  <c:v>West</c:v>
                </c:pt>
              </c:strCache>
            </c:strRef>
          </c:cat>
          <c:val>
            <c:numRef>
              <c:f>Sales_by_Region!$B$4:$B$8</c:f>
              <c:numCache>
                <c:formatCode>"₹"\ #,##0</c:formatCode>
                <c:ptCount val="4"/>
                <c:pt idx="0">
                  <c:v>2017239315.3199947</c:v>
                </c:pt>
                <c:pt idx="1">
                  <c:v>1803808573.0000019</c:v>
                </c:pt>
                <c:pt idx="2">
                  <c:v>1957260288.7200003</c:v>
                </c:pt>
                <c:pt idx="3">
                  <c:v>1975326230.299998</c:v>
                </c:pt>
              </c:numCache>
            </c:numRef>
          </c:val>
          <c:extLst>
            <c:ext xmlns:c16="http://schemas.microsoft.com/office/drawing/2014/chart" uri="{C3380CC4-5D6E-409C-BE32-E72D297353CC}">
              <c16:uniqueId val="{00000000-68E6-44F0-9840-EB3A9BE9F952}"/>
            </c:ext>
          </c:extLst>
        </c:ser>
        <c:ser>
          <c:idx val="1"/>
          <c:order val="1"/>
          <c:tx>
            <c:strRef>
              <c:f>Sales_by_Region!$C$3</c:f>
              <c:strCache>
                <c:ptCount val="1"/>
                <c:pt idx="0">
                  <c:v>Sum of Units_Sold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Sales_by_Region!$A$4:$A$8</c:f>
              <c:strCache>
                <c:ptCount val="4"/>
                <c:pt idx="0">
                  <c:v>East</c:v>
                </c:pt>
                <c:pt idx="1">
                  <c:v>North</c:v>
                </c:pt>
                <c:pt idx="2">
                  <c:v>South</c:v>
                </c:pt>
                <c:pt idx="3">
                  <c:v>West</c:v>
                </c:pt>
              </c:strCache>
            </c:strRef>
          </c:cat>
          <c:val>
            <c:numRef>
              <c:f>Sales_by_Region!$C$4:$C$8</c:f>
              <c:numCache>
                <c:formatCode>General</c:formatCode>
                <c:ptCount val="4"/>
                <c:pt idx="0">
                  <c:v>66220</c:v>
                </c:pt>
                <c:pt idx="1">
                  <c:v>60407</c:v>
                </c:pt>
                <c:pt idx="2">
                  <c:v>64259</c:v>
                </c:pt>
                <c:pt idx="3">
                  <c:v>64364</c:v>
                </c:pt>
              </c:numCache>
            </c:numRef>
          </c:val>
          <c:extLst>
            <c:ext xmlns:c16="http://schemas.microsoft.com/office/drawing/2014/chart" uri="{C3380CC4-5D6E-409C-BE32-E72D297353CC}">
              <c16:uniqueId val="{00000001-68E6-44F0-9840-EB3A9BE9F952}"/>
            </c:ext>
          </c:extLst>
        </c:ser>
        <c:dLbls>
          <c:showLegendKey val="0"/>
          <c:showVal val="1"/>
          <c:showCatName val="0"/>
          <c:showSerName val="0"/>
          <c:showPercent val="0"/>
          <c:showBubbleSize val="0"/>
        </c:dLbls>
        <c:gapWidth val="150"/>
        <c:shape val="box"/>
        <c:axId val="1594397807"/>
        <c:axId val="1594388687"/>
        <c:axId val="0"/>
      </c:bar3DChart>
      <c:catAx>
        <c:axId val="1594397807"/>
        <c:scaling>
          <c:orientation val="minMax"/>
        </c:scaling>
        <c:delete val="1"/>
        <c:axPos val="l"/>
        <c:numFmt formatCode="General" sourceLinked="1"/>
        <c:majorTickMark val="none"/>
        <c:minorTickMark val="none"/>
        <c:tickLblPos val="nextTo"/>
        <c:crossAx val="1594388687"/>
        <c:crosses val="autoZero"/>
        <c:auto val="1"/>
        <c:lblAlgn val="ctr"/>
        <c:lblOffset val="100"/>
        <c:noMultiLvlLbl val="0"/>
      </c:catAx>
      <c:valAx>
        <c:axId val="1594388687"/>
        <c:scaling>
          <c:orientation val="minMax"/>
        </c:scaling>
        <c:delete val="1"/>
        <c:axPos val="b"/>
        <c:numFmt formatCode="&quot;₹&quot;\ #,##0" sourceLinked="1"/>
        <c:majorTickMark val="none"/>
        <c:minorTickMark val="none"/>
        <c:tickLblPos val="nextTo"/>
        <c:crossAx val="159439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[Sales_Performance_2024_2025_10000_Rows_Robisha_excel_project.xlsx]Sales_by_Region!PivotTable1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manualLayout>
          <c:xMode val="edge"/>
          <c:yMode val="edge"/>
          <c:x val="8.4520206962657413E-2"/>
          <c:y val="0.22018081073199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6972594008923"/>
          <c:y val="0.24837525517643624"/>
          <c:w val="0.74948409890446288"/>
          <c:h val="0.56654235928842223"/>
        </c:manualLayout>
      </c:layout>
      <c:barChart>
        <c:barDir val="col"/>
        <c:grouping val="clustered"/>
        <c:varyColors val="0"/>
        <c:ser>
          <c:idx val="0"/>
          <c:order val="0"/>
          <c:tx>
            <c:strRef>
              <c:f>Sales_by_Region!$B$3</c:f>
              <c:strCache>
                <c:ptCount val="1"/>
                <c:pt idx="0">
                  <c:v>Sum of Sales_Amount</c:v>
                </c:pt>
              </c:strCache>
            </c:strRef>
          </c:tx>
          <c:spPr>
            <a:solidFill>
              <a:schemeClr val="accent1"/>
            </a:solidFill>
            <a:ln>
              <a:noFill/>
            </a:ln>
            <a:effectLst/>
          </c:spPr>
          <c:invertIfNegative val="0"/>
          <c:cat>
            <c:strRef>
              <c:f>Sales_by_Region!$A$4:$A$8</c:f>
              <c:strCache>
                <c:ptCount val="4"/>
                <c:pt idx="0">
                  <c:v>East</c:v>
                </c:pt>
                <c:pt idx="1">
                  <c:v>North</c:v>
                </c:pt>
                <c:pt idx="2">
                  <c:v>South</c:v>
                </c:pt>
                <c:pt idx="3">
                  <c:v>West</c:v>
                </c:pt>
              </c:strCache>
            </c:strRef>
          </c:cat>
          <c:val>
            <c:numRef>
              <c:f>Sales_by_Region!$B$4:$B$8</c:f>
              <c:numCache>
                <c:formatCode>"₹"\ #,##0</c:formatCode>
                <c:ptCount val="4"/>
                <c:pt idx="0">
                  <c:v>2017239315.3199947</c:v>
                </c:pt>
                <c:pt idx="1">
                  <c:v>1803808573.0000019</c:v>
                </c:pt>
                <c:pt idx="2">
                  <c:v>1957260288.7200003</c:v>
                </c:pt>
                <c:pt idx="3">
                  <c:v>1975326230.299998</c:v>
                </c:pt>
              </c:numCache>
            </c:numRef>
          </c:val>
          <c:extLst>
            <c:ext xmlns:c16="http://schemas.microsoft.com/office/drawing/2014/chart" uri="{C3380CC4-5D6E-409C-BE32-E72D297353CC}">
              <c16:uniqueId val="{00000000-07B2-4678-BEA6-269456AFEEF8}"/>
            </c:ext>
          </c:extLst>
        </c:ser>
        <c:ser>
          <c:idx val="1"/>
          <c:order val="1"/>
          <c:tx>
            <c:strRef>
              <c:f>Sales_by_Region!$C$3</c:f>
              <c:strCache>
                <c:ptCount val="1"/>
                <c:pt idx="0">
                  <c:v>Sum of Units_Sold</c:v>
                </c:pt>
              </c:strCache>
            </c:strRef>
          </c:tx>
          <c:spPr>
            <a:solidFill>
              <a:schemeClr val="accent2"/>
            </a:solidFill>
            <a:ln>
              <a:noFill/>
            </a:ln>
            <a:effectLst/>
          </c:spPr>
          <c:invertIfNegative val="0"/>
          <c:cat>
            <c:strRef>
              <c:f>Sales_by_Region!$A$4:$A$8</c:f>
              <c:strCache>
                <c:ptCount val="4"/>
                <c:pt idx="0">
                  <c:v>East</c:v>
                </c:pt>
                <c:pt idx="1">
                  <c:v>North</c:v>
                </c:pt>
                <c:pt idx="2">
                  <c:v>South</c:v>
                </c:pt>
                <c:pt idx="3">
                  <c:v>West</c:v>
                </c:pt>
              </c:strCache>
            </c:strRef>
          </c:cat>
          <c:val>
            <c:numRef>
              <c:f>Sales_by_Region!$C$4:$C$8</c:f>
              <c:numCache>
                <c:formatCode>General</c:formatCode>
                <c:ptCount val="4"/>
                <c:pt idx="0">
                  <c:v>66220</c:v>
                </c:pt>
                <c:pt idx="1">
                  <c:v>60407</c:v>
                </c:pt>
                <c:pt idx="2">
                  <c:v>64259</c:v>
                </c:pt>
                <c:pt idx="3">
                  <c:v>64364</c:v>
                </c:pt>
              </c:numCache>
            </c:numRef>
          </c:val>
          <c:extLst>
            <c:ext xmlns:c16="http://schemas.microsoft.com/office/drawing/2014/chart" uri="{C3380CC4-5D6E-409C-BE32-E72D297353CC}">
              <c16:uniqueId val="{00000001-07B2-4678-BEA6-269456AFEEF8}"/>
            </c:ext>
          </c:extLst>
        </c:ser>
        <c:dLbls>
          <c:showLegendKey val="0"/>
          <c:showVal val="0"/>
          <c:showCatName val="0"/>
          <c:showSerName val="0"/>
          <c:showPercent val="0"/>
          <c:showBubbleSize val="0"/>
        </c:dLbls>
        <c:gapWidth val="150"/>
        <c:axId val="1929542415"/>
        <c:axId val="1929544335"/>
      </c:barChart>
      <c:catAx>
        <c:axId val="192954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44335"/>
        <c:crosses val="autoZero"/>
        <c:auto val="1"/>
        <c:lblAlgn val="ctr"/>
        <c:lblOffset val="100"/>
        <c:noMultiLvlLbl val="0"/>
      </c:catAx>
      <c:valAx>
        <c:axId val="1929544335"/>
        <c:scaling>
          <c:orientation val="minMax"/>
        </c:scaling>
        <c:delete val="1"/>
        <c:axPos val="l"/>
        <c:numFmt formatCode="&quot;₹&quot;\ #,##0" sourceLinked="1"/>
        <c:majorTickMark val="none"/>
        <c:minorTickMark val="none"/>
        <c:tickLblPos val="nextTo"/>
        <c:crossAx val="1929542415"/>
        <c:crosses val="autoZero"/>
        <c:crossBetween val="between"/>
      </c:valAx>
      <c:spPr>
        <a:noFill/>
        <a:ln>
          <a:noFill/>
        </a:ln>
        <a:effectLst/>
      </c:spPr>
    </c:plotArea>
    <c:legend>
      <c:legendPos val="b"/>
      <c:layout>
        <c:manualLayout>
          <c:xMode val="edge"/>
          <c:yMode val="edge"/>
          <c:x val="0.63663374535162076"/>
          <c:y val="5.0073272090988649E-2"/>
          <c:w val="0.29397253880549828"/>
          <c:h val="0.23335484106153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[Sales_Performance_2024_2025_10000_Rows_Robisha_excel_project.xlsx]Sales_by_Region!PivotTable1</c:name>
    <c:fmtId val="20"/>
  </c:pivotSource>
  <c:chart>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Sales_by_Region!$B$3</c:f>
              <c:strCache>
                <c:ptCount val="1"/>
                <c:pt idx="0">
                  <c:v>Sum of Sales_Amount</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Sales_by_Region!$A$4:$A$8</c:f>
              <c:strCache>
                <c:ptCount val="4"/>
                <c:pt idx="0">
                  <c:v>East</c:v>
                </c:pt>
                <c:pt idx="1">
                  <c:v>North</c:v>
                </c:pt>
                <c:pt idx="2">
                  <c:v>South</c:v>
                </c:pt>
                <c:pt idx="3">
                  <c:v>West</c:v>
                </c:pt>
              </c:strCache>
            </c:strRef>
          </c:cat>
          <c:val>
            <c:numRef>
              <c:f>Sales_by_Region!$B$4:$B$8</c:f>
              <c:numCache>
                <c:formatCode>"₹"\ #,##0</c:formatCode>
                <c:ptCount val="4"/>
                <c:pt idx="0">
                  <c:v>2017239315.3199947</c:v>
                </c:pt>
                <c:pt idx="1">
                  <c:v>1803808573.0000019</c:v>
                </c:pt>
                <c:pt idx="2">
                  <c:v>1957260288.7200003</c:v>
                </c:pt>
                <c:pt idx="3">
                  <c:v>1975326230.299998</c:v>
                </c:pt>
              </c:numCache>
            </c:numRef>
          </c:val>
          <c:extLst>
            <c:ext xmlns:c16="http://schemas.microsoft.com/office/drawing/2014/chart" uri="{C3380CC4-5D6E-409C-BE32-E72D297353CC}">
              <c16:uniqueId val="{00000000-7228-48A2-9104-3B89D1F17073}"/>
            </c:ext>
          </c:extLst>
        </c:ser>
        <c:ser>
          <c:idx val="1"/>
          <c:order val="1"/>
          <c:tx>
            <c:strRef>
              <c:f>Sales_by_Region!$C$3</c:f>
              <c:strCache>
                <c:ptCount val="1"/>
                <c:pt idx="0">
                  <c:v>Sum of Units_Sold</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Sales_by_Region!$A$4:$A$8</c:f>
              <c:strCache>
                <c:ptCount val="4"/>
                <c:pt idx="0">
                  <c:v>East</c:v>
                </c:pt>
                <c:pt idx="1">
                  <c:v>North</c:v>
                </c:pt>
                <c:pt idx="2">
                  <c:v>South</c:v>
                </c:pt>
                <c:pt idx="3">
                  <c:v>West</c:v>
                </c:pt>
              </c:strCache>
            </c:strRef>
          </c:cat>
          <c:val>
            <c:numRef>
              <c:f>Sales_by_Region!$C$4:$C$8</c:f>
              <c:numCache>
                <c:formatCode>General</c:formatCode>
                <c:ptCount val="4"/>
                <c:pt idx="0">
                  <c:v>66220</c:v>
                </c:pt>
                <c:pt idx="1">
                  <c:v>60407</c:v>
                </c:pt>
                <c:pt idx="2">
                  <c:v>64259</c:v>
                </c:pt>
                <c:pt idx="3">
                  <c:v>64364</c:v>
                </c:pt>
              </c:numCache>
            </c:numRef>
          </c:val>
          <c:extLst>
            <c:ext xmlns:c16="http://schemas.microsoft.com/office/drawing/2014/chart" uri="{C3380CC4-5D6E-409C-BE32-E72D297353CC}">
              <c16:uniqueId val="{00000001-7228-48A2-9104-3B89D1F17073}"/>
            </c:ext>
          </c:extLst>
        </c:ser>
        <c:dLbls>
          <c:showLegendKey val="0"/>
          <c:showVal val="0"/>
          <c:showCatName val="0"/>
          <c:showSerName val="0"/>
          <c:showPercent val="0"/>
          <c:showBubbleSize val="0"/>
        </c:dLbls>
        <c:gapWidth val="150"/>
        <c:shape val="box"/>
        <c:axId val="447884703"/>
        <c:axId val="447886623"/>
        <c:axId val="0"/>
      </c:bar3DChart>
      <c:catAx>
        <c:axId val="447884703"/>
        <c:scaling>
          <c:orientation val="minMax"/>
        </c:scaling>
        <c:delete val="1"/>
        <c:axPos val="b"/>
        <c:numFmt formatCode="General" sourceLinked="1"/>
        <c:majorTickMark val="none"/>
        <c:minorTickMark val="none"/>
        <c:tickLblPos val="nextTo"/>
        <c:crossAx val="447886623"/>
        <c:crosses val="autoZero"/>
        <c:auto val="1"/>
        <c:lblAlgn val="ctr"/>
        <c:lblOffset val="100"/>
        <c:noMultiLvlLbl val="0"/>
      </c:catAx>
      <c:valAx>
        <c:axId val="447886623"/>
        <c:scaling>
          <c:orientation val="minMax"/>
        </c:scaling>
        <c:delete val="1"/>
        <c:axPos val="l"/>
        <c:numFmt formatCode="&quot;₹&quot;\ #,##0" sourceLinked="1"/>
        <c:majorTickMark val="none"/>
        <c:minorTickMark val="none"/>
        <c:tickLblPos val="nextTo"/>
        <c:crossAx val="44788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[Sales_Performance_2024_2025_10000_Rows_Robisha_excel_project.xlsx]Profit_by_Category!PivotTable2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19050">
            <a:solidFill>
              <a:schemeClr val="accent4">
                <a:lumMod val="75000"/>
              </a:schemeClr>
            </a:solidFill>
          </a:ln>
          <a:effectLst/>
        </c:spPr>
      </c:pivotFmt>
      <c:pivotFmt>
        <c:idx val="3"/>
        <c:spPr>
          <a:solidFill>
            <a:schemeClr val="accent6">
              <a:lumMod val="75000"/>
            </a:schemeClr>
          </a:solidFill>
          <a:ln w="19050">
            <a:solidFill>
              <a:schemeClr val="accent2">
                <a:lumMod val="75000"/>
              </a:schemeClr>
            </a:solidFill>
          </a:ln>
          <a:effectLst/>
        </c:spPr>
      </c:pivotFmt>
      <c:pivotFmt>
        <c:idx val="4"/>
        <c:spPr>
          <a:solidFill>
            <a:schemeClr val="tx2">
              <a:lumMod val="50000"/>
            </a:schemeClr>
          </a:solidFill>
          <a:ln w="19050">
            <a:solidFill>
              <a:schemeClr val="accent3">
                <a:lumMod val="50000"/>
              </a:schemeClr>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Profit_by_Category!$B$3</c:f>
              <c:strCache>
                <c:ptCount val="1"/>
                <c:pt idx="0">
                  <c:v>Sum of Profit</c:v>
                </c:pt>
              </c:strCache>
            </c:strRef>
          </c:tx>
          <c:dPt>
            <c:idx val="0"/>
            <c:bubble3D val="0"/>
            <c:spPr>
              <a:solidFill>
                <a:schemeClr val="accent6">
                  <a:lumMod val="75000"/>
                </a:schemeClr>
              </a:solidFill>
              <a:ln w="19050">
                <a:solidFill>
                  <a:schemeClr val="accent2">
                    <a:lumMod val="75000"/>
                  </a:schemeClr>
                </a:solidFill>
              </a:ln>
              <a:effectLst/>
            </c:spPr>
            <c:extLst>
              <c:ext xmlns:c16="http://schemas.microsoft.com/office/drawing/2014/chart" uri="{C3380CC4-5D6E-409C-BE32-E72D297353CC}">
                <c16:uniqueId val="{00000004-9592-4A24-8958-BE172F422C92}"/>
              </c:ext>
            </c:extLst>
          </c:dPt>
          <c:dPt>
            <c:idx val="1"/>
            <c:bubble3D val="0"/>
            <c:spPr>
              <a:solidFill>
                <a:schemeClr val="tx2">
                  <a:lumMod val="50000"/>
                </a:schemeClr>
              </a:solidFill>
              <a:ln w="19050">
                <a:solidFill>
                  <a:schemeClr val="accent3">
                    <a:lumMod val="50000"/>
                  </a:schemeClr>
                </a:solidFill>
              </a:ln>
              <a:effectLst/>
            </c:spPr>
            <c:extLst>
              <c:ext xmlns:c16="http://schemas.microsoft.com/office/drawing/2014/chart" uri="{C3380CC4-5D6E-409C-BE32-E72D297353CC}">
                <c16:uniqueId val="{00000005-9592-4A24-8958-BE172F422C92}"/>
              </c:ext>
            </c:extLst>
          </c:dPt>
          <c:dPt>
            <c:idx val="2"/>
            <c:bubble3D val="0"/>
            <c:spPr>
              <a:solidFill>
                <a:schemeClr val="accent2">
                  <a:lumMod val="75000"/>
                </a:schemeClr>
              </a:solidFill>
              <a:ln w="19050">
                <a:solidFill>
                  <a:schemeClr val="accent4">
                    <a:lumMod val="75000"/>
                  </a:schemeClr>
                </a:solidFill>
              </a:ln>
              <a:effectLst/>
            </c:spPr>
            <c:extLst>
              <c:ext xmlns:c16="http://schemas.microsoft.com/office/drawing/2014/chart" uri="{C3380CC4-5D6E-409C-BE32-E72D297353CC}">
                <c16:uniqueId val="{00000003-9592-4A24-8958-BE172F422C92}"/>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Profit_by_Category!$A$4:$A$7</c:f>
              <c:strCache>
                <c:ptCount val="3"/>
                <c:pt idx="0">
                  <c:v>Electronics</c:v>
                </c:pt>
                <c:pt idx="1">
                  <c:v>Furniture</c:v>
                </c:pt>
                <c:pt idx="2">
                  <c:v>Stationery</c:v>
                </c:pt>
              </c:strCache>
            </c:strRef>
          </c:cat>
          <c:val>
            <c:numRef>
              <c:f>Profit_by_Category!$B$4:$B$7</c:f>
              <c:numCache>
                <c:formatCode>"₹"\ #,##0</c:formatCode>
                <c:ptCount val="3"/>
                <c:pt idx="0">
                  <c:v>696165491.87999964</c:v>
                </c:pt>
                <c:pt idx="1">
                  <c:v>732318310.1600008</c:v>
                </c:pt>
                <c:pt idx="2">
                  <c:v>710332138.99999917</c:v>
                </c:pt>
              </c:numCache>
            </c:numRef>
          </c:val>
          <c:extLst>
            <c:ext xmlns:c16="http://schemas.microsoft.com/office/drawing/2014/chart" uri="{C3380CC4-5D6E-409C-BE32-E72D297353CC}">
              <c16:uniqueId val="{00000000-9592-4A24-8958-BE172F422C92}"/>
            </c:ext>
          </c:extLst>
        </c:ser>
        <c:ser>
          <c:idx val="1"/>
          <c:order val="1"/>
          <c:tx>
            <c:strRef>
              <c:f>Profit_by_Category!$C$3</c:f>
              <c:strCache>
                <c:ptCount val="1"/>
                <c:pt idx="0">
                  <c:v>Average of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D63-441C-98D6-88A97FCC52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D63-441C-98D6-88A97FCC52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BD63-441C-98D6-88A97FCC5290}"/>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Profit_by_Category!$A$4:$A$7</c:f>
              <c:strCache>
                <c:ptCount val="3"/>
                <c:pt idx="0">
                  <c:v>Electronics</c:v>
                </c:pt>
                <c:pt idx="1">
                  <c:v>Furniture</c:v>
                </c:pt>
                <c:pt idx="2">
                  <c:v>Stationery</c:v>
                </c:pt>
              </c:strCache>
            </c:strRef>
          </c:cat>
          <c:val>
            <c:numRef>
              <c:f>Profit_by_Category!$C$4:$C$7</c:f>
              <c:numCache>
                <c:formatCode>0.00%</c:formatCode>
                <c:ptCount val="3"/>
                <c:pt idx="0">
                  <c:v>0.27716195204164362</c:v>
                </c:pt>
                <c:pt idx="1">
                  <c:v>0.27537988389167944</c:v>
                </c:pt>
                <c:pt idx="2">
                  <c:v>0.27422200311262929</c:v>
                </c:pt>
              </c:numCache>
            </c:numRef>
          </c:val>
          <c:extLst>
            <c:ext xmlns:c16="http://schemas.microsoft.com/office/drawing/2014/chart" uri="{C3380CC4-5D6E-409C-BE32-E72D297353CC}">
              <c16:uniqueId val="{00000001-9592-4A24-8958-BE172F422C9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[Sales_Performance_2024_2025_10000_Rows_Robisha_excel_project.xlsx]Monthly_Sales_Trend!PivotTable3</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a:t>
            </a:r>
            <a:r>
              <a:rPr lang="en-US" sz="1600" b="1" baseline="0">
                <a:solidFill>
                  <a:schemeClr val="tx1"/>
                </a:solidFill>
              </a:rPr>
              <a:t> SALES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lumMod val="85000"/>
                    <a:lumOff val="15000"/>
                  </a:schemeClr>
                </a:solidFill>
                <a:prstDash val="solid"/>
              </a:ln>
              <a:effectLst/>
            </c:spPr>
            <c:trendlineType val="linear"/>
            <c:dispRSqr val="0"/>
            <c:dispEq val="0"/>
          </c:trendline>
          <c:cat>
            <c:multiLvlStrRef>
              <c:f>Monthly_Sales_Trend!$A$4:$A$30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Monthly_Sales_Trend!$B$4:$B$30</c:f>
              <c:numCache>
                <c:formatCode>"₹"\ #,##0</c:formatCode>
                <c:ptCount val="24"/>
                <c:pt idx="0">
                  <c:v>303832782.73999995</c:v>
                </c:pt>
                <c:pt idx="1">
                  <c:v>331787297.73000002</c:v>
                </c:pt>
                <c:pt idx="2">
                  <c:v>345432990.2300002</c:v>
                </c:pt>
                <c:pt idx="3">
                  <c:v>312548149.51000005</c:v>
                </c:pt>
                <c:pt idx="4">
                  <c:v>364862970.87000024</c:v>
                </c:pt>
                <c:pt idx="5">
                  <c:v>354794019.05999994</c:v>
                </c:pt>
                <c:pt idx="6">
                  <c:v>349673292.16999984</c:v>
                </c:pt>
                <c:pt idx="7">
                  <c:v>334743114.79000002</c:v>
                </c:pt>
                <c:pt idx="8">
                  <c:v>317318682.12000012</c:v>
                </c:pt>
                <c:pt idx="9">
                  <c:v>311701262.4799999</c:v>
                </c:pt>
                <c:pt idx="10">
                  <c:v>305223623.68999982</c:v>
                </c:pt>
                <c:pt idx="11">
                  <c:v>346960353.56999975</c:v>
                </c:pt>
                <c:pt idx="12">
                  <c:v>332260917.70999986</c:v>
                </c:pt>
                <c:pt idx="13">
                  <c:v>318716692.72999972</c:v>
                </c:pt>
                <c:pt idx="14">
                  <c:v>288590997.04999983</c:v>
                </c:pt>
                <c:pt idx="15">
                  <c:v>321596283.11000013</c:v>
                </c:pt>
                <c:pt idx="16">
                  <c:v>341151309.30000013</c:v>
                </c:pt>
                <c:pt idx="17">
                  <c:v>291406088.28000027</c:v>
                </c:pt>
                <c:pt idx="18">
                  <c:v>342643490.56</c:v>
                </c:pt>
                <c:pt idx="19">
                  <c:v>285554246.12999988</c:v>
                </c:pt>
                <c:pt idx="20">
                  <c:v>310808053.07000023</c:v>
                </c:pt>
                <c:pt idx="21">
                  <c:v>318067179.35000008</c:v>
                </c:pt>
                <c:pt idx="22">
                  <c:v>304338582.6499998</c:v>
                </c:pt>
                <c:pt idx="23">
                  <c:v>319622028.44000012</c:v>
                </c:pt>
              </c:numCache>
            </c:numRef>
          </c:val>
          <c:smooth val="0"/>
          <c:extLst>
            <c:ext xmlns:c16="http://schemas.microsoft.com/office/drawing/2014/chart" uri="{C3380CC4-5D6E-409C-BE32-E72D297353CC}">
              <c16:uniqueId val="{00000000-5958-440E-B8AA-02EB0E7EEDAF}"/>
            </c:ext>
          </c:extLst>
        </c:ser>
        <c:dLbls>
          <c:showLegendKey val="0"/>
          <c:showVal val="0"/>
          <c:showCatName val="0"/>
          <c:showSerName val="0"/>
          <c:showPercent val="0"/>
          <c:showBubbleSize val="0"/>
        </c:dLbls>
        <c:marker val="1"/>
        <c:smooth val="0"/>
        <c:axId val="1338788319"/>
        <c:axId val="1338789759"/>
      </c:lineChart>
      <c:catAx>
        <c:axId val="1338788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38789759"/>
        <c:crosses val="autoZero"/>
        <c:auto val="1"/>
        <c:lblAlgn val="ctr"/>
        <c:lblOffset val="100"/>
        <c:noMultiLvlLbl val="0"/>
      </c:catAx>
      <c:valAx>
        <c:axId val="133878975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387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[Sales_Performance_2024_2025_10000_Rows_Robisha_excel_project.xlsx]Top_10_Products!PivotTable5</c:name>
    <c:fmtId val="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10 PRODUCTS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Top_10_Products!$B$3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Top_10_Products!$A$4:$A$9</c:f>
              <c:strCache>
                <c:ptCount val="5"/>
                <c:pt idx="0">
                  <c:v>Chair</c:v>
                </c:pt>
                <c:pt idx="1">
                  <c:v>Cupboard</c:v>
                </c:pt>
                <c:pt idx="2">
                  <c:v>Marker</c:v>
                </c:pt>
                <c:pt idx="3">
                  <c:v>Notebook</c:v>
                </c:pt>
                <c:pt idx="4">
                  <c:v>Table</c:v>
                </c:pt>
              </c:strCache>
            </c:strRef>
          </c:cat>
          <c:val>
            <c:numRef>
              <c:f>Top_10_Products!$B$4:$B$9</c:f>
              <c:numCache>
                <c:formatCode>"₹"\ #,##0</c:formatCode>
                <c:ptCount val="5"/>
                <c:pt idx="0">
                  <c:v>250142618.66000006</c:v>
                </c:pt>
                <c:pt idx="1">
                  <c:v>244407442.90000021</c:v>
                </c:pt>
                <c:pt idx="2">
                  <c:v>232359116.14000034</c:v>
                </c:pt>
                <c:pt idx="3">
                  <c:v>256270653.98999971</c:v>
                </c:pt>
                <c:pt idx="4">
                  <c:v>237768248.59999987</c:v>
                </c:pt>
              </c:numCache>
            </c:numRef>
          </c:val>
          <c:shape val="cylinder"/>
          <c:extLst>
            <c:ext xmlns:c16="http://schemas.microsoft.com/office/drawing/2014/chart" uri="{C3380CC4-5D6E-409C-BE32-E72D297353CC}">
              <c16:uniqueId val="{00000000-211A-42F5-97E6-5D9048140309}"/>
            </c:ext>
          </c:extLst>
        </c:ser>
        <c:dLbls>
          <c:showLegendKey val="0"/>
          <c:showVal val="1"/>
          <c:showCatName val="0"/>
          <c:showSerName val="0"/>
          <c:showPercent val="0"/>
          <c:showBubbleSize val="0"/>
        </c:dLbls>
        <c:gapWidth val="78"/>
        <c:gapDepth val="181"/>
        <c:shape val="box"/>
        <c:axId val="1699193407"/>
        <c:axId val="1699189087"/>
        <c:axId val="0"/>
      </c:bar3DChart>
      <c:catAx>
        <c:axId val="16991934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699189087"/>
        <c:crossesAt val="0"/>
        <c:auto val="1"/>
        <c:lblAlgn val="ctr"/>
        <c:lblOffset val="100"/>
        <c:noMultiLvlLbl val="0"/>
      </c:catAx>
      <c:valAx>
        <c:axId val="1699189087"/>
        <c:scaling>
          <c:orientation val="minMax"/>
        </c:scaling>
        <c:delete val="1"/>
        <c:axPos val="b"/>
        <c:numFmt formatCode="&quot;₹&quot;\ #,##0" sourceLinked="1"/>
        <c:majorTickMark val="out"/>
        <c:minorTickMark val="none"/>
        <c:tickLblPos val="nextTo"/>
        <c:crossAx val="169919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[Sales_Performance_2024_2025_10000_Rows_Robisha_excel_project.xlsx]Sales_Person_Performance!PivotTable4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b="1">
                <a:solidFill>
                  <a:schemeClr val="tx1">
                    <a:lumMod val="95000"/>
                    <a:lumOff val="5000"/>
                  </a:schemeClr>
                </a:solidFill>
              </a:rPr>
              <a:t>SALES</a:t>
            </a:r>
            <a:r>
              <a:rPr lang="en-IN" b="1" baseline="0">
                <a:solidFill>
                  <a:schemeClr val="tx1">
                    <a:lumMod val="95000"/>
                    <a:lumOff val="5000"/>
                  </a:schemeClr>
                </a:solidFill>
              </a:rPr>
              <a:t> PERSON PERFORMANCE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Sales_Person_Performance!$B$3</c:f>
              <c:strCache>
                <c:ptCount val="1"/>
                <c:pt idx="0">
                  <c:v>Sum of Sales_Amount</c:v>
                </c:pt>
              </c:strCache>
            </c:strRef>
          </c:tx>
          <c:spPr>
            <a:solidFill>
              <a:schemeClr val="accent1"/>
            </a:solidFill>
            <a:ln>
              <a:noFill/>
            </a:ln>
            <a:effectLst/>
            <a:sp3d/>
          </c:spPr>
          <c:invertIfNegative val="0"/>
          <c:cat>
            <c:strRef>
              <c:f>Sales_Person_Performance!$A$4:$A$10</c:f>
              <c:strCache>
                <c:ptCount val="6"/>
                <c:pt idx="0">
                  <c:v>Anu</c:v>
                </c:pt>
                <c:pt idx="1">
                  <c:v>Arun</c:v>
                </c:pt>
                <c:pt idx="2">
                  <c:v>Karthik</c:v>
                </c:pt>
                <c:pt idx="3">
                  <c:v>Neha</c:v>
                </c:pt>
                <c:pt idx="4">
                  <c:v>Pooja</c:v>
                </c:pt>
                <c:pt idx="5">
                  <c:v>Rahul</c:v>
                </c:pt>
              </c:strCache>
            </c:strRef>
          </c:cat>
          <c:val>
            <c:numRef>
              <c:f>Sales_Person_Performance!$B$4:$B$10</c:f>
              <c:numCache>
                <c:formatCode>"₹"\ #,##0</c:formatCode>
                <c:ptCount val="6"/>
                <c:pt idx="0">
                  <c:v>1301868139.5699999</c:v>
                </c:pt>
                <c:pt idx="1">
                  <c:v>1306889200.8000007</c:v>
                </c:pt>
                <c:pt idx="2">
                  <c:v>1272649736.05</c:v>
                </c:pt>
                <c:pt idx="3">
                  <c:v>1322618311.7500029</c:v>
                </c:pt>
                <c:pt idx="4">
                  <c:v>1259355250.1700001</c:v>
                </c:pt>
                <c:pt idx="5">
                  <c:v>1290253769.0000002</c:v>
                </c:pt>
              </c:numCache>
            </c:numRef>
          </c:val>
          <c:extLst>
            <c:ext xmlns:c16="http://schemas.microsoft.com/office/drawing/2014/chart" uri="{C3380CC4-5D6E-409C-BE32-E72D297353CC}">
              <c16:uniqueId val="{00000000-7AA5-4DEB-A9D5-CAD90AFC6F93}"/>
            </c:ext>
          </c:extLst>
        </c:ser>
        <c:ser>
          <c:idx val="1"/>
          <c:order val="1"/>
          <c:tx>
            <c:strRef>
              <c:f>Sales_Person_Performance!$C$3</c:f>
              <c:strCache>
                <c:ptCount val="1"/>
                <c:pt idx="0">
                  <c:v>Sum of Profit</c:v>
                </c:pt>
              </c:strCache>
            </c:strRef>
          </c:tx>
          <c:spPr>
            <a:solidFill>
              <a:schemeClr val="accent2"/>
            </a:solidFill>
            <a:ln>
              <a:noFill/>
            </a:ln>
            <a:effectLst/>
            <a:sp3d/>
          </c:spPr>
          <c:invertIfNegative val="0"/>
          <c:cat>
            <c:strRef>
              <c:f>Sales_Person_Performance!$A$4:$A$10</c:f>
              <c:strCache>
                <c:ptCount val="6"/>
                <c:pt idx="0">
                  <c:v>Anu</c:v>
                </c:pt>
                <c:pt idx="1">
                  <c:v>Arun</c:v>
                </c:pt>
                <c:pt idx="2">
                  <c:v>Karthik</c:v>
                </c:pt>
                <c:pt idx="3">
                  <c:v>Neha</c:v>
                </c:pt>
                <c:pt idx="4">
                  <c:v>Pooja</c:v>
                </c:pt>
                <c:pt idx="5">
                  <c:v>Rahul</c:v>
                </c:pt>
              </c:strCache>
            </c:strRef>
          </c:cat>
          <c:val>
            <c:numRef>
              <c:f>Sales_Person_Performance!$C$4:$C$10</c:f>
              <c:numCache>
                <c:formatCode>"₹"\ #,##0</c:formatCode>
                <c:ptCount val="6"/>
                <c:pt idx="0">
                  <c:v>361139096.38999981</c:v>
                </c:pt>
                <c:pt idx="1">
                  <c:v>361049341.96000022</c:v>
                </c:pt>
                <c:pt idx="2">
                  <c:v>350067726.38999981</c:v>
                </c:pt>
                <c:pt idx="3">
                  <c:v>364944768.59999985</c:v>
                </c:pt>
                <c:pt idx="4">
                  <c:v>349146208.01000011</c:v>
                </c:pt>
                <c:pt idx="5">
                  <c:v>352468799.68999988</c:v>
                </c:pt>
              </c:numCache>
            </c:numRef>
          </c:val>
          <c:extLst>
            <c:ext xmlns:c16="http://schemas.microsoft.com/office/drawing/2014/chart" uri="{C3380CC4-5D6E-409C-BE32-E72D297353CC}">
              <c16:uniqueId val="{00000001-7AA5-4DEB-A9D5-CAD90AFC6F93}"/>
            </c:ext>
          </c:extLst>
        </c:ser>
        <c:dLbls>
          <c:showLegendKey val="0"/>
          <c:showVal val="0"/>
          <c:showCatName val="0"/>
          <c:showSerName val="0"/>
          <c:showPercent val="0"/>
          <c:showBubbleSize val="0"/>
        </c:dLbls>
        <c:gapWidth val="150"/>
        <c:shape val="box"/>
        <c:axId val="1700332319"/>
        <c:axId val="1700333279"/>
        <c:axId val="0"/>
      </c:bar3DChart>
      <c:catAx>
        <c:axId val="170033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00333279"/>
        <c:crosses val="autoZero"/>
        <c:auto val="1"/>
        <c:lblAlgn val="ctr"/>
        <c:lblOffset val="100"/>
        <c:noMultiLvlLbl val="0"/>
      </c:catAx>
      <c:valAx>
        <c:axId val="170033327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70033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[Sales_Performance_2024_2025_10000_Rows_Robisha_excel_project.xlsx]Profit_by_Category!PivotTable2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19050">
            <a:solidFill>
              <a:schemeClr val="accent4">
                <a:lumMod val="75000"/>
              </a:schemeClr>
            </a:solidFill>
          </a:ln>
          <a:effectLst/>
        </c:spPr>
      </c:pivotFmt>
      <c:pivotFmt>
        <c:idx val="3"/>
        <c:spPr>
          <a:solidFill>
            <a:schemeClr val="accent6">
              <a:lumMod val="75000"/>
            </a:schemeClr>
          </a:solidFill>
          <a:ln w="19050">
            <a:solidFill>
              <a:schemeClr val="accent2">
                <a:lumMod val="75000"/>
              </a:schemeClr>
            </a:solidFill>
          </a:ln>
          <a:effectLst/>
        </c:spPr>
      </c:pivotFmt>
      <c:pivotFmt>
        <c:idx val="4"/>
        <c:spPr>
          <a:solidFill>
            <a:schemeClr val="tx2">
              <a:lumMod val="50000"/>
            </a:schemeClr>
          </a:solidFill>
          <a:ln w="19050">
            <a:solidFill>
              <a:schemeClr val="accent3">
                <a:lumMod val="50000"/>
              </a:schemeClr>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accent2">
                <a:lumMod val="75000"/>
              </a:schemeClr>
            </a:solidFill>
          </a:ln>
          <a:effectLst/>
        </c:spPr>
      </c:pivotFmt>
      <c:pivotFmt>
        <c:idx val="10"/>
        <c:spPr>
          <a:solidFill>
            <a:schemeClr val="tx2">
              <a:lumMod val="50000"/>
            </a:schemeClr>
          </a:solidFill>
          <a:ln w="19050">
            <a:solidFill>
              <a:schemeClr val="accent3">
                <a:lumMod val="50000"/>
              </a:schemeClr>
            </a:solidFill>
          </a:ln>
          <a:effectLst/>
        </c:spPr>
      </c:pivotFmt>
      <c:pivotFmt>
        <c:idx val="11"/>
        <c:spPr>
          <a:solidFill>
            <a:schemeClr val="accent2">
              <a:lumMod val="75000"/>
            </a:schemeClr>
          </a:solidFill>
          <a:ln w="19050">
            <a:solidFill>
              <a:schemeClr val="accent4">
                <a:lumMod val="75000"/>
              </a:schemeClr>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75000"/>
            </a:schemeClr>
          </a:solidFill>
          <a:ln w="19050">
            <a:solidFill>
              <a:schemeClr val="accent2">
                <a:lumMod val="75000"/>
              </a:schemeClr>
            </a:solidFill>
          </a:ln>
          <a:effectLst/>
        </c:spPr>
      </c:pivotFmt>
      <c:pivotFmt>
        <c:idx val="18"/>
        <c:spPr>
          <a:solidFill>
            <a:schemeClr val="accent2">
              <a:lumMod val="75000"/>
            </a:schemeClr>
          </a:solidFill>
          <a:ln w="19050">
            <a:solidFill>
              <a:schemeClr val="accent3">
                <a:lumMod val="50000"/>
              </a:schemeClr>
            </a:solidFill>
          </a:ln>
          <a:effectLst/>
        </c:spPr>
      </c:pivotFmt>
      <c:pivotFmt>
        <c:idx val="19"/>
        <c:spPr>
          <a:solidFill>
            <a:schemeClr val="accent4">
              <a:lumMod val="50000"/>
            </a:schemeClr>
          </a:solidFill>
          <a:ln w="19050">
            <a:solidFill>
              <a:schemeClr val="accent4">
                <a:lumMod val="75000"/>
              </a:schemeClr>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Profit_by_Category!$B$3</c:f>
              <c:strCache>
                <c:ptCount val="1"/>
                <c:pt idx="0">
                  <c:v>Sum of Profit</c:v>
                </c:pt>
              </c:strCache>
            </c:strRef>
          </c:tx>
          <c:dPt>
            <c:idx val="0"/>
            <c:bubble3D val="0"/>
            <c:spPr>
              <a:solidFill>
                <a:schemeClr val="accent3">
                  <a:lumMod val="75000"/>
                </a:schemeClr>
              </a:solidFill>
              <a:ln w="19050">
                <a:solidFill>
                  <a:schemeClr val="accent2">
                    <a:lumMod val="75000"/>
                  </a:schemeClr>
                </a:solidFill>
              </a:ln>
              <a:effectLst/>
            </c:spPr>
            <c:extLst>
              <c:ext xmlns:c16="http://schemas.microsoft.com/office/drawing/2014/chart" uri="{C3380CC4-5D6E-409C-BE32-E72D297353CC}">
                <c16:uniqueId val="{00000001-66F4-4291-A8FE-172E6D2CAF94}"/>
              </c:ext>
            </c:extLst>
          </c:dPt>
          <c:dPt>
            <c:idx val="1"/>
            <c:bubble3D val="0"/>
            <c:explosion val="6"/>
            <c:spPr>
              <a:solidFill>
                <a:schemeClr val="accent2">
                  <a:lumMod val="75000"/>
                </a:schemeClr>
              </a:solidFill>
              <a:ln w="19050">
                <a:solidFill>
                  <a:schemeClr val="accent3">
                    <a:lumMod val="50000"/>
                  </a:schemeClr>
                </a:solidFill>
              </a:ln>
              <a:effectLst/>
            </c:spPr>
            <c:extLst>
              <c:ext xmlns:c16="http://schemas.microsoft.com/office/drawing/2014/chart" uri="{C3380CC4-5D6E-409C-BE32-E72D297353CC}">
                <c16:uniqueId val="{00000003-66F4-4291-A8FE-172E6D2CAF94}"/>
              </c:ext>
            </c:extLst>
          </c:dPt>
          <c:dPt>
            <c:idx val="2"/>
            <c:bubble3D val="0"/>
            <c:spPr>
              <a:solidFill>
                <a:schemeClr val="accent4">
                  <a:lumMod val="50000"/>
                </a:schemeClr>
              </a:solidFill>
              <a:ln w="19050">
                <a:solidFill>
                  <a:schemeClr val="accent4">
                    <a:lumMod val="75000"/>
                  </a:schemeClr>
                </a:solidFill>
              </a:ln>
              <a:effectLst/>
            </c:spPr>
            <c:extLst>
              <c:ext xmlns:c16="http://schemas.microsoft.com/office/drawing/2014/chart" uri="{C3380CC4-5D6E-409C-BE32-E72D297353CC}">
                <c16:uniqueId val="{00000005-66F4-4291-A8FE-172E6D2CAF94}"/>
              </c:ext>
            </c:extLst>
          </c:dPt>
          <c:dLbls>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Profit_by_Category!$A$4:$A$7</c:f>
              <c:strCache>
                <c:ptCount val="3"/>
                <c:pt idx="0">
                  <c:v>Electronics</c:v>
                </c:pt>
                <c:pt idx="1">
                  <c:v>Furniture</c:v>
                </c:pt>
                <c:pt idx="2">
                  <c:v>Stationery</c:v>
                </c:pt>
              </c:strCache>
            </c:strRef>
          </c:cat>
          <c:val>
            <c:numRef>
              <c:f>Profit_by_Category!$B$4:$B$7</c:f>
              <c:numCache>
                <c:formatCode>"₹"\ #,##0</c:formatCode>
                <c:ptCount val="3"/>
                <c:pt idx="0">
                  <c:v>696165491.87999964</c:v>
                </c:pt>
                <c:pt idx="1">
                  <c:v>732318310.1600008</c:v>
                </c:pt>
                <c:pt idx="2">
                  <c:v>710332138.99999917</c:v>
                </c:pt>
              </c:numCache>
            </c:numRef>
          </c:val>
          <c:extLst>
            <c:ext xmlns:c16="http://schemas.microsoft.com/office/drawing/2014/chart" uri="{C3380CC4-5D6E-409C-BE32-E72D297353CC}">
              <c16:uniqueId val="{00000006-66F4-4291-A8FE-172E6D2CAF94}"/>
            </c:ext>
          </c:extLst>
        </c:ser>
        <c:ser>
          <c:idx val="1"/>
          <c:order val="1"/>
          <c:tx>
            <c:strRef>
              <c:f>Profit_by_Category!$C$3</c:f>
              <c:strCache>
                <c:ptCount val="1"/>
                <c:pt idx="0">
                  <c:v>Average of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6F4-4291-A8FE-172E6D2CAF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6F4-4291-A8FE-172E6D2CAF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66F4-4291-A8FE-172E6D2CAF94}"/>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Profit_by_Category!$A$4:$A$7</c:f>
              <c:strCache>
                <c:ptCount val="3"/>
                <c:pt idx="0">
                  <c:v>Electronics</c:v>
                </c:pt>
                <c:pt idx="1">
                  <c:v>Furniture</c:v>
                </c:pt>
                <c:pt idx="2">
                  <c:v>Stationery</c:v>
                </c:pt>
              </c:strCache>
            </c:strRef>
          </c:cat>
          <c:val>
            <c:numRef>
              <c:f>Profit_by_Category!$C$4:$C$7</c:f>
              <c:numCache>
                <c:formatCode>0.00%</c:formatCode>
                <c:ptCount val="3"/>
                <c:pt idx="0">
                  <c:v>0.27716195204164362</c:v>
                </c:pt>
                <c:pt idx="1">
                  <c:v>0.27537988389167944</c:v>
                </c:pt>
                <c:pt idx="2">
                  <c:v>0.27422200311262929</c:v>
                </c:pt>
              </c:numCache>
            </c:numRef>
          </c:val>
          <c:extLst>
            <c:ext xmlns:c16="http://schemas.microsoft.com/office/drawing/2014/chart" uri="{C3380CC4-5D6E-409C-BE32-E72D297353CC}">
              <c16:uniqueId val="{0000000D-66F4-4291-A8FE-172E6D2CAF9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[Sales_Performance_2024_2025_10000_Rows_Robisha_excel_project.xlsx]Monthly_Sales_Trend!PivotTable3</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a:t>
            </a:r>
            <a:r>
              <a:rPr lang="en-US" sz="1600" b="1" baseline="0">
                <a:solidFill>
                  <a:schemeClr val="tx1"/>
                </a:solidFill>
              </a:rPr>
              <a:t> SALES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4">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circle"/>
            <c:size val="5"/>
            <c:spPr>
              <a:solidFill>
                <a:schemeClr val="accent4">
                  <a:lumMod val="75000"/>
                </a:schemeClr>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lumMod val="85000"/>
                    <a:lumOff val="15000"/>
                  </a:schemeClr>
                </a:solidFill>
                <a:prstDash val="solid"/>
              </a:ln>
              <a:effectLst/>
            </c:spPr>
            <c:trendlineType val="linear"/>
            <c:dispRSqr val="0"/>
            <c:dispEq val="0"/>
          </c:trendline>
          <c:cat>
            <c:multiLvlStrRef>
              <c:f>Monthly_Sales_Trend!$A$4:$A$30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Monthly_Sales_Trend!$B$4:$B$30</c:f>
              <c:numCache>
                <c:formatCode>"₹"\ #,##0</c:formatCode>
                <c:ptCount val="24"/>
                <c:pt idx="0">
                  <c:v>303832782.73999995</c:v>
                </c:pt>
                <c:pt idx="1">
                  <c:v>331787297.73000002</c:v>
                </c:pt>
                <c:pt idx="2">
                  <c:v>345432990.2300002</c:v>
                </c:pt>
                <c:pt idx="3">
                  <c:v>312548149.51000005</c:v>
                </c:pt>
                <c:pt idx="4">
                  <c:v>364862970.87000024</c:v>
                </c:pt>
                <c:pt idx="5">
                  <c:v>354794019.05999994</c:v>
                </c:pt>
                <c:pt idx="6">
                  <c:v>349673292.16999984</c:v>
                </c:pt>
                <c:pt idx="7">
                  <c:v>334743114.79000002</c:v>
                </c:pt>
                <c:pt idx="8">
                  <c:v>317318682.12000012</c:v>
                </c:pt>
                <c:pt idx="9">
                  <c:v>311701262.4799999</c:v>
                </c:pt>
                <c:pt idx="10">
                  <c:v>305223623.68999982</c:v>
                </c:pt>
                <c:pt idx="11">
                  <c:v>346960353.56999975</c:v>
                </c:pt>
                <c:pt idx="12">
                  <c:v>332260917.70999986</c:v>
                </c:pt>
                <c:pt idx="13">
                  <c:v>318716692.72999972</c:v>
                </c:pt>
                <c:pt idx="14">
                  <c:v>288590997.04999983</c:v>
                </c:pt>
                <c:pt idx="15">
                  <c:v>321596283.11000013</c:v>
                </c:pt>
                <c:pt idx="16">
                  <c:v>341151309.30000013</c:v>
                </c:pt>
                <c:pt idx="17">
                  <c:v>291406088.28000027</c:v>
                </c:pt>
                <c:pt idx="18">
                  <c:v>342643490.56</c:v>
                </c:pt>
                <c:pt idx="19">
                  <c:v>285554246.12999988</c:v>
                </c:pt>
                <c:pt idx="20">
                  <c:v>310808053.07000023</c:v>
                </c:pt>
                <c:pt idx="21">
                  <c:v>318067179.35000008</c:v>
                </c:pt>
                <c:pt idx="22">
                  <c:v>304338582.6499998</c:v>
                </c:pt>
                <c:pt idx="23">
                  <c:v>319622028.44000012</c:v>
                </c:pt>
              </c:numCache>
            </c:numRef>
          </c:val>
          <c:smooth val="0"/>
          <c:extLst>
            <c:ext xmlns:c16="http://schemas.microsoft.com/office/drawing/2014/chart" uri="{C3380CC4-5D6E-409C-BE32-E72D297353CC}">
              <c16:uniqueId val="{00000002-D01F-4645-8746-43B9A3638A2A}"/>
            </c:ext>
          </c:extLst>
        </c:ser>
        <c:dLbls>
          <c:showLegendKey val="0"/>
          <c:showVal val="0"/>
          <c:showCatName val="0"/>
          <c:showSerName val="0"/>
          <c:showPercent val="0"/>
          <c:showBubbleSize val="0"/>
        </c:dLbls>
        <c:marker val="1"/>
        <c:smooth val="0"/>
        <c:axId val="1338788319"/>
        <c:axId val="1338789759"/>
      </c:lineChart>
      <c:catAx>
        <c:axId val="1338788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38789759"/>
        <c:crosses val="autoZero"/>
        <c:auto val="1"/>
        <c:lblAlgn val="ctr"/>
        <c:lblOffset val="100"/>
        <c:noMultiLvlLbl val="0"/>
      </c:catAx>
      <c:valAx>
        <c:axId val="133878975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387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[Sales_Performance_2024_2025_10000_Rows_Robisha_excel_project.xlsx]Top_10_Products!PivotTable5</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10 PRODUCTS</a:t>
            </a:r>
            <a:endParaRPr lang="en-US" sz="1600" b="1">
              <a:solidFill>
                <a:schemeClr val="tx1"/>
              </a:solidFill>
            </a:endParaRPr>
          </a:p>
        </c:rich>
      </c:tx>
      <c:layout>
        <c:manualLayout>
          <c:xMode val="edge"/>
          <c:yMode val="edge"/>
          <c:x val="0.16233595151322811"/>
          <c:y val="4.006494150099743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66445230086314"/>
          <c:y val="0.17690463194464806"/>
          <c:w val="0.70934963172312926"/>
          <c:h val="0.71672085438371413"/>
        </c:manualLayout>
      </c:layout>
      <c:bar3DChart>
        <c:barDir val="bar"/>
        <c:grouping val="clustered"/>
        <c:varyColors val="0"/>
        <c:ser>
          <c:idx val="0"/>
          <c:order val="0"/>
          <c:tx>
            <c:strRef>
              <c:f>Top_10_Products!$B$3</c:f>
              <c:strCache>
                <c:ptCount val="1"/>
                <c:pt idx="0">
                  <c:v>Total</c:v>
                </c:pt>
              </c:strCache>
            </c:strRef>
          </c:tx>
          <c:spPr>
            <a:solidFill>
              <a:schemeClr val="accent4">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Top_10_Products!$A$4:$A$9</c:f>
              <c:strCache>
                <c:ptCount val="5"/>
                <c:pt idx="0">
                  <c:v>Chair</c:v>
                </c:pt>
                <c:pt idx="1">
                  <c:v>Cupboard</c:v>
                </c:pt>
                <c:pt idx="2">
                  <c:v>Marker</c:v>
                </c:pt>
                <c:pt idx="3">
                  <c:v>Notebook</c:v>
                </c:pt>
                <c:pt idx="4">
                  <c:v>Table</c:v>
                </c:pt>
              </c:strCache>
            </c:strRef>
          </c:cat>
          <c:val>
            <c:numRef>
              <c:f>Top_10_Products!$B$4:$B$9</c:f>
              <c:numCache>
                <c:formatCode>"₹"\ #,##0</c:formatCode>
                <c:ptCount val="5"/>
                <c:pt idx="0">
                  <c:v>250142618.66000006</c:v>
                </c:pt>
                <c:pt idx="1">
                  <c:v>244407442.90000021</c:v>
                </c:pt>
                <c:pt idx="2">
                  <c:v>232359116.14000034</c:v>
                </c:pt>
                <c:pt idx="3">
                  <c:v>256270653.98999971</c:v>
                </c:pt>
                <c:pt idx="4">
                  <c:v>237768248.59999987</c:v>
                </c:pt>
              </c:numCache>
            </c:numRef>
          </c:val>
          <c:shape val="cylinder"/>
          <c:extLst>
            <c:ext xmlns:c16="http://schemas.microsoft.com/office/drawing/2014/chart" uri="{C3380CC4-5D6E-409C-BE32-E72D297353CC}">
              <c16:uniqueId val="{00000000-FF2B-4493-8F9C-779B0C5F6F0A}"/>
            </c:ext>
          </c:extLst>
        </c:ser>
        <c:dLbls>
          <c:showLegendKey val="0"/>
          <c:showVal val="1"/>
          <c:showCatName val="0"/>
          <c:showSerName val="0"/>
          <c:showPercent val="0"/>
          <c:showBubbleSize val="0"/>
        </c:dLbls>
        <c:gapWidth val="58"/>
        <c:gapDepth val="181"/>
        <c:shape val="box"/>
        <c:axId val="1699193407"/>
        <c:axId val="1699189087"/>
        <c:axId val="0"/>
      </c:bar3DChart>
      <c:catAx>
        <c:axId val="16991934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99189087"/>
        <c:crossesAt val="0"/>
        <c:auto val="1"/>
        <c:lblAlgn val="ctr"/>
        <c:lblOffset val="100"/>
        <c:noMultiLvlLbl val="0"/>
      </c:catAx>
      <c:valAx>
        <c:axId val="1699189087"/>
        <c:scaling>
          <c:orientation val="minMax"/>
        </c:scaling>
        <c:delete val="1"/>
        <c:axPos val="b"/>
        <c:numFmt formatCode="&quot;₹&quot;\ #,##0" sourceLinked="1"/>
        <c:majorTickMark val="out"/>
        <c:minorTickMark val="none"/>
        <c:tickLblPos val="nextTo"/>
        <c:crossAx val="169919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[Sales_Performance_2024_2025_10000_Rows_Robisha_excel_project.xlsx]Sales_by_Region!PivotTable1</c:name>
    <c:fmtId val="23"/>
  </c:pivotSource>
  <c:chart>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000" tIns="19050" rIns="38100" bIns="19050" anchor="t" anchorCtr="0">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sp3d/>
        </c:spPr>
        <c:dLbl>
          <c:idx val="0"/>
          <c:layout>
            <c:manualLayout>
              <c:x val="4.4444444444444446E-2"/>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000" tIns="19050" rIns="38100" bIns="19050" anchor="t" anchorCtr="0">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75000"/>
            </a:schemeClr>
          </a:solidFill>
          <a:ln>
            <a:noFill/>
          </a:ln>
          <a:effectLst/>
          <a:sp3d/>
        </c:spPr>
      </c:pivotFmt>
      <c:pivotFmt>
        <c:idx val="8"/>
        <c:spPr>
          <a:solidFill>
            <a:schemeClr val="accent4">
              <a:lumMod val="75000"/>
            </a:schemeClr>
          </a:solidFill>
          <a:ln>
            <a:noFill/>
          </a:ln>
          <a:effectLst/>
          <a:sp3d/>
        </c:spPr>
        <c:dLbl>
          <c:idx val="0"/>
          <c:layout>
            <c:manualLayout>
              <c:x val="-1.1111111111111112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000" tIns="19050" rIns="38100" bIns="19050" anchor="t" anchorCtr="0">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75000"/>
            </a:schemeClr>
          </a:solidFill>
          <a:ln>
            <a:noFill/>
          </a:ln>
          <a:effectLst/>
          <a:sp3d/>
        </c:spPr>
        <c:dLbl>
          <c:idx val="0"/>
          <c:layout>
            <c:manualLayout>
              <c:x val="-1.111111111111111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000" tIns="19050" rIns="38100" bIns="19050" anchor="t" anchorCtr="0">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p3d/>
        </c:spPr>
        <c:dLbl>
          <c:idx val="0"/>
          <c:layout>
            <c:manualLayout>
              <c:x val="1.6666666666666666E-2"/>
              <c:y val="-8.4875562720133283E-17"/>
            </c:manualLayout>
          </c:layout>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6666666666666614E-2"/>
              <c:y val="-8.4875562720133283E-17"/>
            </c:manualLayout>
          </c:layout>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9444444444444393E-2"/>
              <c:y val="0"/>
            </c:manualLayout>
          </c:layout>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6666666666666666E-2"/>
              <c:y val="0"/>
            </c:manualLayout>
          </c:layout>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Sales_by_Region!$B$3</c:f>
              <c:strCache>
                <c:ptCount val="1"/>
                <c:pt idx="0">
                  <c:v>Sum of Sales_Amount</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5-7FD1-4200-8E13-59B8CFF8111B}"/>
              </c:ext>
            </c:extLst>
          </c:dPt>
          <c:dPt>
            <c:idx val="2"/>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4-7FD1-4200-8E13-59B8CFF8111B}"/>
              </c:ext>
            </c:extLst>
          </c:dPt>
          <c:dPt>
            <c:idx val="3"/>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2-7FD1-4200-8E13-59B8CFF8111B}"/>
              </c:ext>
            </c:extLst>
          </c:dPt>
          <c:dLbls>
            <c:dLbl>
              <c:idx val="0"/>
              <c:layout>
                <c:manualLayout>
                  <c:x val="-1.111111111111111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D1-4200-8E13-59B8CFF8111B}"/>
                </c:ext>
              </c:extLst>
            </c:dLbl>
            <c:dLbl>
              <c:idx val="2"/>
              <c:layout>
                <c:manualLayout>
                  <c:x val="-1.1111111111111112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D1-4200-8E13-59B8CFF8111B}"/>
                </c:ext>
              </c:extLst>
            </c:dLbl>
            <c:dLbl>
              <c:idx val="3"/>
              <c:layout>
                <c:manualLayout>
                  <c:x val="4.4444444444444446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D1-4200-8E13-59B8CFF811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000" tIns="19050" rIns="38100" bIns="19050" anchor="t" anchorCtr="0">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Sales_by_Region!$A$4:$A$8</c:f>
              <c:strCache>
                <c:ptCount val="4"/>
                <c:pt idx="0">
                  <c:v>East</c:v>
                </c:pt>
                <c:pt idx="1">
                  <c:v>North</c:v>
                </c:pt>
                <c:pt idx="2">
                  <c:v>South</c:v>
                </c:pt>
                <c:pt idx="3">
                  <c:v>West</c:v>
                </c:pt>
              </c:strCache>
            </c:strRef>
          </c:cat>
          <c:val>
            <c:numRef>
              <c:f>Sales_by_Region!$B$4:$B$8</c:f>
              <c:numCache>
                <c:formatCode>"₹"\ #,##0</c:formatCode>
                <c:ptCount val="4"/>
                <c:pt idx="0">
                  <c:v>2017239315.3199947</c:v>
                </c:pt>
                <c:pt idx="1">
                  <c:v>1803808573.0000019</c:v>
                </c:pt>
                <c:pt idx="2">
                  <c:v>1957260288.7200003</c:v>
                </c:pt>
                <c:pt idx="3">
                  <c:v>1975326230.299998</c:v>
                </c:pt>
              </c:numCache>
            </c:numRef>
          </c:val>
          <c:extLst>
            <c:ext xmlns:c16="http://schemas.microsoft.com/office/drawing/2014/chart" uri="{C3380CC4-5D6E-409C-BE32-E72D297353CC}">
              <c16:uniqueId val="{00000000-7FD1-4200-8E13-59B8CFF8111B}"/>
            </c:ext>
          </c:extLst>
        </c:ser>
        <c:ser>
          <c:idx val="1"/>
          <c:order val="1"/>
          <c:tx>
            <c:strRef>
              <c:f>Sales_by_Region!$C$3</c:f>
              <c:strCache>
                <c:ptCount val="1"/>
                <c:pt idx="0">
                  <c:v>Sum of Units_Sold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6-7FD1-4200-8E13-59B8CFF8111B}"/>
              </c:ext>
            </c:extLst>
          </c:dPt>
          <c:dPt>
            <c:idx val="1"/>
            <c:invertIfNegative val="0"/>
            <c:bubble3D val="0"/>
            <c:extLst>
              <c:ext xmlns:c16="http://schemas.microsoft.com/office/drawing/2014/chart" uri="{C3380CC4-5D6E-409C-BE32-E72D297353CC}">
                <c16:uniqueId val="{00000007-7FD1-4200-8E13-59B8CFF8111B}"/>
              </c:ext>
            </c:extLst>
          </c:dPt>
          <c:dPt>
            <c:idx val="2"/>
            <c:invertIfNegative val="0"/>
            <c:bubble3D val="0"/>
            <c:extLst>
              <c:ext xmlns:c16="http://schemas.microsoft.com/office/drawing/2014/chart" uri="{C3380CC4-5D6E-409C-BE32-E72D297353CC}">
                <c16:uniqueId val="{00000008-7FD1-4200-8E13-59B8CFF8111B}"/>
              </c:ext>
            </c:extLst>
          </c:dPt>
          <c:dPt>
            <c:idx val="3"/>
            <c:invertIfNegative val="0"/>
            <c:bubble3D val="0"/>
            <c:extLst>
              <c:ext xmlns:c16="http://schemas.microsoft.com/office/drawing/2014/chart" uri="{C3380CC4-5D6E-409C-BE32-E72D297353CC}">
                <c16:uniqueId val="{00000009-7FD1-4200-8E13-59B8CFF8111B}"/>
              </c:ext>
            </c:extLst>
          </c:dPt>
          <c:dLbls>
            <c:dLbl>
              <c:idx val="0"/>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D1-4200-8E13-59B8CFF8111B}"/>
                </c:ext>
              </c:extLst>
            </c:dLbl>
            <c:dLbl>
              <c:idx val="1"/>
              <c:layout>
                <c:manualLayout>
                  <c:x val="1.6666666666666614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D1-4200-8E13-59B8CFF8111B}"/>
                </c:ext>
              </c:extLst>
            </c:dLbl>
            <c:dLbl>
              <c:idx val="2"/>
              <c:layout>
                <c:manualLayout>
                  <c:x val="1.944444444444439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D1-4200-8E13-59B8CFF8111B}"/>
                </c:ext>
              </c:extLst>
            </c:dLbl>
            <c:dLbl>
              <c:idx val="3"/>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D1-4200-8E13-59B8CFF8111B}"/>
                </c:ext>
              </c:extLst>
            </c:dLbl>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Sales_by_Region!$A$4:$A$8</c:f>
              <c:strCache>
                <c:ptCount val="4"/>
                <c:pt idx="0">
                  <c:v>East</c:v>
                </c:pt>
                <c:pt idx="1">
                  <c:v>North</c:v>
                </c:pt>
                <c:pt idx="2">
                  <c:v>South</c:v>
                </c:pt>
                <c:pt idx="3">
                  <c:v>West</c:v>
                </c:pt>
              </c:strCache>
            </c:strRef>
          </c:cat>
          <c:val>
            <c:numRef>
              <c:f>Sales_by_Region!$C$4:$C$8</c:f>
              <c:numCache>
                <c:formatCode>General</c:formatCode>
                <c:ptCount val="4"/>
                <c:pt idx="0">
                  <c:v>66220</c:v>
                </c:pt>
                <c:pt idx="1">
                  <c:v>60407</c:v>
                </c:pt>
                <c:pt idx="2">
                  <c:v>64259</c:v>
                </c:pt>
                <c:pt idx="3">
                  <c:v>64364</c:v>
                </c:pt>
              </c:numCache>
            </c:numRef>
          </c:val>
          <c:extLst>
            <c:ext xmlns:c16="http://schemas.microsoft.com/office/drawing/2014/chart" uri="{C3380CC4-5D6E-409C-BE32-E72D297353CC}">
              <c16:uniqueId val="{00000001-7FD1-4200-8E13-59B8CFF8111B}"/>
            </c:ext>
          </c:extLst>
        </c:ser>
        <c:dLbls>
          <c:showLegendKey val="0"/>
          <c:showVal val="1"/>
          <c:showCatName val="0"/>
          <c:showSerName val="0"/>
          <c:showPercent val="0"/>
          <c:showBubbleSize val="0"/>
        </c:dLbls>
        <c:gapWidth val="150"/>
        <c:shape val="box"/>
        <c:axId val="447884703"/>
        <c:axId val="447886623"/>
        <c:axId val="0"/>
      </c:bar3DChart>
      <c:catAx>
        <c:axId val="447884703"/>
        <c:scaling>
          <c:orientation val="minMax"/>
        </c:scaling>
        <c:delete val="1"/>
        <c:axPos val="b"/>
        <c:numFmt formatCode="General" sourceLinked="1"/>
        <c:majorTickMark val="none"/>
        <c:minorTickMark val="none"/>
        <c:tickLblPos val="nextTo"/>
        <c:crossAx val="447886623"/>
        <c:crosses val="autoZero"/>
        <c:auto val="1"/>
        <c:lblAlgn val="ctr"/>
        <c:lblOffset val="100"/>
        <c:noMultiLvlLbl val="0"/>
      </c:catAx>
      <c:valAx>
        <c:axId val="447886623"/>
        <c:scaling>
          <c:orientation val="minMax"/>
        </c:scaling>
        <c:delete val="1"/>
        <c:axPos val="l"/>
        <c:numFmt formatCode="&quot;₹&quot;\ #,##0" sourceLinked="1"/>
        <c:majorTickMark val="none"/>
        <c:minorTickMark val="none"/>
        <c:tickLblPos val="nextTo"/>
        <c:crossAx val="44788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121920</xdr:colOff>
      <xdr:row>0</xdr:row>
      <xdr:rowOff>76201</xdr:rowOff>
    </xdr:from>
    <xdr:to>
      <xdr:col>10</xdr:col>
      <xdr:colOff>205740</xdr:colOff>
      <xdr:row>4</xdr:row>
      <xdr:rowOff>53340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7DA02C5-EA49-CDC5-6F66-7D52C7CD69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66160" y="76201"/>
              <a:ext cx="435102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xdr:colOff>
      <xdr:row>4</xdr:row>
      <xdr:rowOff>99061</xdr:rowOff>
    </xdr:from>
    <xdr:to>
      <xdr:col>10</xdr:col>
      <xdr:colOff>190500</xdr:colOff>
      <xdr:row>8</xdr:row>
      <xdr:rowOff>7621</xdr:rowOff>
    </xdr:to>
    <mc:AlternateContent xmlns:mc="http://schemas.openxmlformats.org/markup-compatibility/2006" xmlns:a14="http://schemas.microsoft.com/office/drawing/2010/main">
      <mc:Choice Requires="a14">
        <xdr:graphicFrame macro="">
          <xdr:nvGraphicFramePr>
            <xdr:cNvPr id="3" name="Customer_Type">
              <a:extLst>
                <a:ext uri="{FF2B5EF4-FFF2-40B4-BE49-F238E27FC236}">
                  <a16:creationId xmlns:a16="http://schemas.microsoft.com/office/drawing/2014/main" id="{96A1E45F-0B6F-8050-D580-825329766DD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589020" y="830581"/>
              <a:ext cx="431292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9</xdr:row>
      <xdr:rowOff>0</xdr:rowOff>
    </xdr:from>
    <xdr:to>
      <xdr:col>12</xdr:col>
      <xdr:colOff>350520</xdr:colOff>
      <xdr:row>30</xdr:row>
      <xdr:rowOff>160020</xdr:rowOff>
    </xdr:to>
    <xdr:graphicFrame macro="">
      <xdr:nvGraphicFramePr>
        <xdr:cNvPr id="4" name="Chart 3">
          <a:extLst>
            <a:ext uri="{FF2B5EF4-FFF2-40B4-BE49-F238E27FC236}">
              <a16:creationId xmlns:a16="http://schemas.microsoft.com/office/drawing/2014/main" id="{20070FF5-3E48-E528-39A7-F29EA0D78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xdr:colOff>
      <xdr:row>1</xdr:row>
      <xdr:rowOff>148590</xdr:rowOff>
    </xdr:from>
    <xdr:to>
      <xdr:col>19</xdr:col>
      <xdr:colOff>358140</xdr:colOff>
      <xdr:row>16</xdr:row>
      <xdr:rowOff>148590</xdr:rowOff>
    </xdr:to>
    <xdr:graphicFrame macro="">
      <xdr:nvGraphicFramePr>
        <xdr:cNvPr id="5" name="Chart 4">
          <a:extLst>
            <a:ext uri="{FF2B5EF4-FFF2-40B4-BE49-F238E27FC236}">
              <a16:creationId xmlns:a16="http://schemas.microsoft.com/office/drawing/2014/main" id="{CE135415-E9B0-DA4C-0946-21F136C78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137160</xdr:colOff>
      <xdr:row>6</xdr:row>
      <xdr:rowOff>41910</xdr:rowOff>
    </xdr:from>
    <xdr:to>
      <xdr:col>12</xdr:col>
      <xdr:colOff>441960</xdr:colOff>
      <xdr:row>21</xdr:row>
      <xdr:rowOff>41910</xdr:rowOff>
    </xdr:to>
    <xdr:graphicFrame macro="">
      <xdr:nvGraphicFramePr>
        <xdr:cNvPr id="6" name="Chart 5">
          <a:extLst>
            <a:ext uri="{FF2B5EF4-FFF2-40B4-BE49-F238E27FC236}">
              <a16:creationId xmlns:a16="http://schemas.microsoft.com/office/drawing/2014/main" id="{A72FEC3E-8C39-7329-974F-52777787A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144780</xdr:colOff>
      <xdr:row>1</xdr:row>
      <xdr:rowOff>7621</xdr:rowOff>
    </xdr:from>
    <xdr:to>
      <xdr:col>6</xdr:col>
      <xdr:colOff>304800</xdr:colOff>
      <xdr:row>7</xdr:row>
      <xdr:rowOff>137161</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B2D8F388-6526-DA6F-0026-E8E4EA757E1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208020" y="190501"/>
              <a:ext cx="19888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8</xdr:row>
      <xdr:rowOff>83820</xdr:rowOff>
    </xdr:from>
    <xdr:to>
      <xdr:col>11</xdr:col>
      <xdr:colOff>22860</xdr:colOff>
      <xdr:row>24</xdr:row>
      <xdr:rowOff>99060</xdr:rowOff>
    </xdr:to>
    <xdr:graphicFrame macro="">
      <xdr:nvGraphicFramePr>
        <xdr:cNvPr id="4" name="Chart 3">
          <a:extLst>
            <a:ext uri="{FF2B5EF4-FFF2-40B4-BE49-F238E27FC236}">
              <a16:creationId xmlns:a16="http://schemas.microsoft.com/office/drawing/2014/main" id="{0E71A324-C956-51A2-26BE-B2F7A4382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190500</xdr:colOff>
      <xdr:row>2</xdr:row>
      <xdr:rowOff>1</xdr:rowOff>
    </xdr:from>
    <xdr:to>
      <xdr:col>10</xdr:col>
      <xdr:colOff>480060</xdr:colOff>
      <xdr:row>5</xdr:row>
      <xdr:rowOff>76200</xdr:rowOff>
    </xdr:to>
    <mc:AlternateContent xmlns:mc="http://schemas.openxmlformats.org/markup-compatibility/2006" xmlns:a14="http://schemas.microsoft.com/office/drawing/2010/main">
      <mc:Choice Requires="a14">
        <xdr:graphicFrame macro="">
          <xdr:nvGraphicFramePr>
            <xdr:cNvPr id="2" name="Years (Order_Date)">
              <a:extLst>
                <a:ext uri="{FF2B5EF4-FFF2-40B4-BE49-F238E27FC236}">
                  <a16:creationId xmlns:a16="http://schemas.microsoft.com/office/drawing/2014/main" id="{CA1C48CA-4632-B966-3223-6A9DD6BF1818}"/>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2407920" y="365761"/>
              <a:ext cx="516636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6</xdr:row>
      <xdr:rowOff>167640</xdr:rowOff>
    </xdr:from>
    <xdr:to>
      <xdr:col>13</xdr:col>
      <xdr:colOff>266700</xdr:colOff>
      <xdr:row>26</xdr:row>
      <xdr:rowOff>160020</xdr:rowOff>
    </xdr:to>
    <xdr:graphicFrame macro="">
      <xdr:nvGraphicFramePr>
        <xdr:cNvPr id="3" name="Chart 2">
          <a:extLst>
            <a:ext uri="{FF2B5EF4-FFF2-40B4-BE49-F238E27FC236}">
              <a16:creationId xmlns:a16="http://schemas.microsoft.com/office/drawing/2014/main" id="{86652ED1-FF82-FA33-C620-C55EE7B00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441960</xdr:colOff>
      <xdr:row>1</xdr:row>
      <xdr:rowOff>45720</xdr:rowOff>
    </xdr:from>
    <xdr:to>
      <xdr:col>14</xdr:col>
      <xdr:colOff>228600</xdr:colOff>
      <xdr:row>20</xdr:row>
      <xdr:rowOff>99060</xdr:rowOff>
    </xdr:to>
    <xdr:graphicFrame macro="">
      <xdr:nvGraphicFramePr>
        <xdr:cNvPr id="2" name="Chart 1">
          <a:extLst>
            <a:ext uri="{FF2B5EF4-FFF2-40B4-BE49-F238E27FC236}">
              <a16:creationId xmlns:a16="http://schemas.microsoft.com/office/drawing/2014/main" id="{EA417400-DE44-12FA-2A89-7BB4462C8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358140</xdr:colOff>
      <xdr:row>2</xdr:row>
      <xdr:rowOff>121920</xdr:rowOff>
    </xdr:from>
    <xdr:to>
      <xdr:col>12</xdr:col>
      <xdr:colOff>251460</xdr:colOff>
      <xdr:row>26</xdr:row>
      <xdr:rowOff>38100</xdr:rowOff>
    </xdr:to>
    <xdr:graphicFrame macro="">
      <xdr:nvGraphicFramePr>
        <xdr:cNvPr id="2" name="Chart 1">
          <a:extLst>
            <a:ext uri="{FF2B5EF4-FFF2-40B4-BE49-F238E27FC236}">
              <a16:creationId xmlns:a16="http://schemas.microsoft.com/office/drawing/2014/main" id="{38F66A2F-4DD2-25D7-3637-4976E71E7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7620</xdr:rowOff>
    </xdr:from>
    <xdr:to>
      <xdr:col>3</xdr:col>
      <xdr:colOff>0</xdr:colOff>
      <xdr:row>6</xdr:row>
      <xdr:rowOff>7620</xdr:rowOff>
    </xdr:to>
    <xdr:sp macro="" textlink="B1">
      <xdr:nvSpPr>
        <xdr:cNvPr id="2" name="Rectangle 1">
          <a:extLst>
            <a:ext uri="{FF2B5EF4-FFF2-40B4-BE49-F238E27FC236}">
              <a16:creationId xmlns:a16="http://schemas.microsoft.com/office/drawing/2014/main" id="{9B8A4241-2B81-F201-5D20-931ED997C862}"/>
            </a:ext>
          </a:extLst>
        </xdr:cNvPr>
        <xdr:cNvSpPr/>
      </xdr:nvSpPr>
      <xdr:spPr>
        <a:xfrm>
          <a:off x="609600" y="967740"/>
          <a:ext cx="2316480" cy="54864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D48778-11C9-4558-93EF-15A4641A36DD}" type="TxLink">
            <a:rPr lang="en-US" sz="1600" b="1" i="0" u="none" strike="noStrike">
              <a:solidFill>
                <a:srgbClr val="000000"/>
              </a:solidFill>
              <a:latin typeface="Calibri"/>
              <a:ea typeface="Calibri"/>
              <a:cs typeface="Calibri"/>
            </a:rPr>
            <a:pPr algn="ctr"/>
            <a:t>₹ 7,75,36,34,407.34</a:t>
          </a:fld>
          <a:endParaRPr lang="en-IN" sz="1600" b="1"/>
        </a:p>
      </xdr:txBody>
    </xdr:sp>
    <xdr:clientData/>
  </xdr:twoCellAnchor>
  <xdr:twoCellAnchor>
    <xdr:from>
      <xdr:col>1</xdr:col>
      <xdr:colOff>7620</xdr:colOff>
      <xdr:row>7</xdr:row>
      <xdr:rowOff>7620</xdr:rowOff>
    </xdr:from>
    <xdr:to>
      <xdr:col>3</xdr:col>
      <xdr:colOff>7620</xdr:colOff>
      <xdr:row>10</xdr:row>
      <xdr:rowOff>0</xdr:rowOff>
    </xdr:to>
    <xdr:sp macro="" textlink="C1">
      <xdr:nvSpPr>
        <xdr:cNvPr id="3" name="Rectangle 2">
          <a:extLst>
            <a:ext uri="{FF2B5EF4-FFF2-40B4-BE49-F238E27FC236}">
              <a16:creationId xmlns:a16="http://schemas.microsoft.com/office/drawing/2014/main" id="{1A56F373-B960-CDB7-2C9E-5532C0BEB0AE}"/>
            </a:ext>
          </a:extLst>
        </xdr:cNvPr>
        <xdr:cNvSpPr/>
      </xdr:nvSpPr>
      <xdr:spPr>
        <a:xfrm>
          <a:off x="617220" y="1744980"/>
          <a:ext cx="2316480" cy="54102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6F6901-BFA4-49B3-B02A-679F3038C9C2}" type="TxLink">
            <a:rPr lang="en-US" sz="1600" b="1" i="0" u="none" strike="noStrike">
              <a:solidFill>
                <a:srgbClr val="000000"/>
              </a:solidFill>
              <a:latin typeface="Calibri"/>
              <a:ea typeface="Calibri"/>
              <a:cs typeface="Calibri"/>
            </a:rPr>
            <a:pPr algn="ctr"/>
            <a:t>₹ 2,13,88,15,941.04</a:t>
          </a:fld>
          <a:endParaRPr lang="en-IN" sz="1600" b="1"/>
        </a:p>
      </xdr:txBody>
    </xdr:sp>
    <xdr:clientData/>
  </xdr:twoCellAnchor>
  <xdr:twoCellAnchor>
    <xdr:from>
      <xdr:col>1</xdr:col>
      <xdr:colOff>0</xdr:colOff>
      <xdr:row>11</xdr:row>
      <xdr:rowOff>7620</xdr:rowOff>
    </xdr:from>
    <xdr:to>
      <xdr:col>3</xdr:col>
      <xdr:colOff>0</xdr:colOff>
      <xdr:row>14</xdr:row>
      <xdr:rowOff>7620</xdr:rowOff>
    </xdr:to>
    <xdr:sp macro="" textlink="D1">
      <xdr:nvSpPr>
        <xdr:cNvPr id="4" name="Rectangle 3">
          <a:extLst>
            <a:ext uri="{FF2B5EF4-FFF2-40B4-BE49-F238E27FC236}">
              <a16:creationId xmlns:a16="http://schemas.microsoft.com/office/drawing/2014/main" id="{AC3551E3-A470-959D-F2B7-26CB5C9C3039}"/>
            </a:ext>
          </a:extLst>
        </xdr:cNvPr>
        <xdr:cNvSpPr/>
      </xdr:nvSpPr>
      <xdr:spPr>
        <a:xfrm>
          <a:off x="609600" y="2476500"/>
          <a:ext cx="2316480" cy="54864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57C01F-B00D-42A1-A5A7-C032EC95E548}" type="TxLink">
            <a:rPr lang="en-US" sz="1600" b="1" i="0" u="none" strike="noStrike">
              <a:solidFill>
                <a:srgbClr val="000000"/>
              </a:solidFill>
              <a:latin typeface="Calibri"/>
              <a:ea typeface="Calibri"/>
              <a:cs typeface="Calibri"/>
            </a:rPr>
            <a:pPr algn="ctr"/>
            <a:t>27.56%</a:t>
          </a:fld>
          <a:endParaRPr lang="en-IN" sz="1600" b="1"/>
        </a:p>
      </xdr:txBody>
    </xdr:sp>
    <xdr:clientData/>
  </xdr:twoCellAnchor>
  <xdr:twoCellAnchor>
    <xdr:from>
      <xdr:col>15</xdr:col>
      <xdr:colOff>565079</xdr:colOff>
      <xdr:row>18</xdr:row>
      <xdr:rowOff>128428</xdr:rowOff>
    </xdr:from>
    <xdr:to>
      <xdr:col>23</xdr:col>
      <xdr:colOff>34247</xdr:colOff>
      <xdr:row>29</xdr:row>
      <xdr:rowOff>25686</xdr:rowOff>
    </xdr:to>
    <xdr:graphicFrame macro="">
      <xdr:nvGraphicFramePr>
        <xdr:cNvPr id="6" name="Chart 5">
          <a:extLst>
            <a:ext uri="{FF2B5EF4-FFF2-40B4-BE49-F238E27FC236}">
              <a16:creationId xmlns:a16="http://schemas.microsoft.com/office/drawing/2014/main" id="{7EAADC75-2ACE-4C26-8E3D-C867D472C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419529</xdr:colOff>
      <xdr:row>2</xdr:row>
      <xdr:rowOff>102741</xdr:rowOff>
    </xdr:from>
    <xdr:to>
      <xdr:col>23</xdr:col>
      <xdr:colOff>431397</xdr:colOff>
      <xdr:row>17</xdr:row>
      <xdr:rowOff>119866</xdr:rowOff>
    </xdr:to>
    <xdr:graphicFrame macro="">
      <xdr:nvGraphicFramePr>
        <xdr:cNvPr id="7" name="Chart 6">
          <a:extLst>
            <a:ext uri="{FF2B5EF4-FFF2-40B4-BE49-F238E27FC236}">
              <a16:creationId xmlns:a16="http://schemas.microsoft.com/office/drawing/2014/main" id="{0B8EB346-BDD3-413D-9E84-B152A7590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590764</xdr:colOff>
      <xdr:row>2</xdr:row>
      <xdr:rowOff>51371</xdr:rowOff>
    </xdr:from>
    <xdr:to>
      <xdr:col>14</xdr:col>
      <xdr:colOff>231169</xdr:colOff>
      <xdr:row>13</xdr:row>
      <xdr:rowOff>68495</xdr:rowOff>
    </xdr:to>
    <xdr:graphicFrame macro="">
      <xdr:nvGraphicFramePr>
        <xdr:cNvPr id="8" name="Chart 7">
          <a:extLst>
            <a:ext uri="{FF2B5EF4-FFF2-40B4-BE49-F238E27FC236}">
              <a16:creationId xmlns:a16="http://schemas.microsoft.com/office/drawing/2014/main" id="{9086BC85-8512-4E15-A503-A54E32C23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710046</xdr:colOff>
      <xdr:row>17</xdr:row>
      <xdr:rowOff>144666</xdr:rowOff>
    </xdr:from>
    <xdr:to>
      <xdr:col>6</xdr:col>
      <xdr:colOff>121227</xdr:colOff>
      <xdr:row>21</xdr:row>
      <xdr:rowOff>30025</xdr:rowOff>
    </xdr:to>
    <mc:AlternateContent xmlns:mc="http://schemas.openxmlformats.org/markup-compatibility/2006" xmlns:a14="http://schemas.microsoft.com/office/drawing/2010/main">
      <mc:Choice Requires="a14">
        <xdr:graphicFrame macro="">
          <xdr:nvGraphicFramePr>
            <xdr:cNvPr id="10" name="Years (Order_Date) 1">
              <a:extLst>
                <a:ext uri="{FF2B5EF4-FFF2-40B4-BE49-F238E27FC236}">
                  <a16:creationId xmlns:a16="http://schemas.microsoft.com/office/drawing/2014/main" id="{2C60F741-993E-41CD-AAEE-6B3391DC633C}"/>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2554432" y="3184007"/>
              <a:ext cx="2537113" cy="612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142240</xdr:rowOff>
    </xdr:from>
    <xdr:to>
      <xdr:col>2</xdr:col>
      <xdr:colOff>710046</xdr:colOff>
      <xdr:row>26</xdr:row>
      <xdr:rowOff>83706</xdr:rowOff>
    </xdr:to>
    <mc:AlternateContent xmlns:mc="http://schemas.openxmlformats.org/markup-compatibility/2006" xmlns:a14="http://schemas.microsoft.com/office/drawing/2010/main">
      <mc:Choice Requires="a14">
        <xdr:graphicFrame macro="">
          <xdr:nvGraphicFramePr>
            <xdr:cNvPr id="11" name="Product_Category 1">
              <a:extLst>
                <a:ext uri="{FF2B5EF4-FFF2-40B4-BE49-F238E27FC236}">
                  <a16:creationId xmlns:a16="http://schemas.microsoft.com/office/drawing/2014/main" id="{F2490694-76DE-422C-AC4C-0341AF7B1299}"/>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03068" y="3181581"/>
              <a:ext cx="2251364" cy="1578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26</xdr:row>
      <xdr:rowOff>93867</xdr:rowOff>
    </xdr:from>
    <xdr:to>
      <xdr:col>6</xdr:col>
      <xdr:colOff>121227</xdr:colOff>
      <xdr:row>30</xdr:row>
      <xdr:rowOff>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0F0A0891-9A9C-4CEF-9F24-8163009120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3068" y="4769776"/>
              <a:ext cx="4788477" cy="633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727170</xdr:colOff>
      <xdr:row>21</xdr:row>
      <xdr:rowOff>40640</xdr:rowOff>
    </xdr:from>
    <xdr:to>
      <xdr:col>6</xdr:col>
      <xdr:colOff>129692</xdr:colOff>
      <xdr:row>26</xdr:row>
      <xdr:rowOff>84919</xdr:rowOff>
    </xdr:to>
    <mc:AlternateContent xmlns:mc="http://schemas.openxmlformats.org/markup-compatibility/2006" xmlns:a14="http://schemas.microsoft.com/office/drawing/2010/main">
      <mc:Choice Requires="a14">
        <xdr:graphicFrame macro="">
          <xdr:nvGraphicFramePr>
            <xdr:cNvPr id="13" name="Customer_Type 1">
              <a:extLst>
                <a:ext uri="{FF2B5EF4-FFF2-40B4-BE49-F238E27FC236}">
                  <a16:creationId xmlns:a16="http://schemas.microsoft.com/office/drawing/2014/main" id="{2A025801-4D16-439A-ACD2-D34F24334BBF}"/>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2576518" y="3790707"/>
              <a:ext cx="2536140" cy="943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8659</xdr:colOff>
      <xdr:row>13</xdr:row>
      <xdr:rowOff>121226</xdr:rowOff>
    </xdr:from>
    <xdr:to>
      <xdr:col>6</xdr:col>
      <xdr:colOff>112569</xdr:colOff>
      <xdr:row>17</xdr:row>
      <xdr:rowOff>152399</xdr:rowOff>
    </xdr:to>
    <xdr:sp macro="" textlink="">
      <xdr:nvSpPr>
        <xdr:cNvPr id="14" name="Rectangle 13">
          <a:extLst>
            <a:ext uri="{FF2B5EF4-FFF2-40B4-BE49-F238E27FC236}">
              <a16:creationId xmlns:a16="http://schemas.microsoft.com/office/drawing/2014/main" id="{1D943D4D-FF2F-CF39-9A57-F96FA000FA13}"/>
            </a:ext>
          </a:extLst>
        </xdr:cNvPr>
        <xdr:cNvSpPr/>
      </xdr:nvSpPr>
      <xdr:spPr>
        <a:xfrm>
          <a:off x="311727" y="2433203"/>
          <a:ext cx="4771160" cy="758537"/>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 PERFORMANCE AND </a:t>
          </a:r>
        </a:p>
        <a:p>
          <a:pPr algn="ctr"/>
          <a:r>
            <a:rPr lang="en-IN" sz="1800" b="1"/>
            <a:t>PROFITABILITY DASHBOARD</a:t>
          </a:r>
        </a:p>
      </xdr:txBody>
    </xdr:sp>
    <xdr:clientData/>
  </xdr:twoCellAnchor>
  <xdr:twoCellAnchor>
    <xdr:from>
      <xdr:col>6</xdr:col>
      <xdr:colOff>316788</xdr:colOff>
      <xdr:row>14</xdr:row>
      <xdr:rowOff>59933</xdr:rowOff>
    </xdr:from>
    <xdr:to>
      <xdr:col>14</xdr:col>
      <xdr:colOff>316787</xdr:colOff>
      <xdr:row>29</xdr:row>
      <xdr:rowOff>106167</xdr:rowOff>
    </xdr:to>
    <xdr:graphicFrame macro="">
      <xdr:nvGraphicFramePr>
        <xdr:cNvPr id="15" name="Chart 14">
          <a:extLst>
            <a:ext uri="{FF2B5EF4-FFF2-40B4-BE49-F238E27FC236}">
              <a16:creationId xmlns:a16="http://schemas.microsoft.com/office/drawing/2014/main" id="{09D51A69-5BF8-453C-8730-DD4E08512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sha R P" refreshedDate="46033.847031712961" createdVersion="8" refreshedVersion="8" minRefreshableVersion="3" recordCount="10000" xr:uid="{1B7A4219-A2CB-4777-8C58-067693516783}">
  <cacheSource type="worksheet">
    <worksheetSource name="Table2"/>
  </cacheSource>
  <cacheFields count="14">
    <cacheField name="Order_ID" numFmtId="0">
      <sharedItems containsSemiMixedTypes="0" containsString="0" containsNumber="1" containsInteger="1" minValue="200001" maxValue="210000"/>
    </cacheField>
    <cacheField name="Order_Date" numFmtId="14">
      <sharedItems containsSemiMixedTypes="0" containsNonDate="0" containsDate="1" containsString="0" minDate="2024-01-01T00:00:00" maxDate="2026-01-01T00:00:00" count="731">
        <d v="2024-04-15T00:00:00"/>
        <d v="2024-03-11T00:00:00"/>
        <d v="2024-01-09T00:00:00"/>
        <d v="2024-09-14T00:00:00"/>
        <d v="2024-08-05T00:00:00"/>
        <d v="2024-06-05T00:00:00"/>
        <d v="2024-09-12T00:00:00"/>
        <d v="2025-07-05T00:00:00"/>
        <d v="2024-07-24T00:00:00"/>
        <d v="2025-01-09T00:00:00"/>
        <d v="2024-04-30T00:00:00"/>
        <d v="2025-04-22T00:00:00"/>
        <d v="2025-02-15T00:00:00"/>
        <d v="2025-02-10T00:00:00"/>
        <d v="2024-12-19T00:00:00"/>
        <d v="2025-12-04T00:00:00"/>
        <d v="2024-05-30T00:00:00"/>
        <d v="2024-03-15T00:00:00"/>
        <d v="2025-07-01T00:00:00"/>
        <d v="2025-11-04T00:00:00"/>
        <d v="2024-07-13T00:00:00"/>
        <d v="2025-12-11T00:00:00"/>
        <d v="2025-06-15T00:00:00"/>
        <d v="2024-10-13T00:00:00"/>
        <d v="2024-03-31T00:00:00"/>
        <d v="2024-10-07T00:00:00"/>
        <d v="2025-09-26T00:00:00"/>
        <d v="2025-05-02T00:00:00"/>
        <d v="2024-12-11T00:00:00"/>
        <d v="2025-08-30T00:00:00"/>
        <d v="2025-10-03T00:00:00"/>
        <d v="2024-02-15T00:00:00"/>
        <d v="2024-02-08T00:00:00"/>
        <d v="2024-01-27T00:00:00"/>
        <d v="2024-12-08T00:00:00"/>
        <d v="2025-01-22T00:00:00"/>
        <d v="2024-04-19T00:00:00"/>
        <d v="2025-09-13T00:00:00"/>
        <d v="2024-09-29T00:00:00"/>
        <d v="2024-03-02T00:00:00"/>
        <d v="2025-05-15T00:00:00"/>
        <d v="2025-03-23T00:00:00"/>
        <d v="2025-06-08T00:00:00"/>
        <d v="2024-09-24T00:00:00"/>
        <d v="2025-11-20T00:00:00"/>
        <d v="2025-11-08T00:00:00"/>
        <d v="2025-03-25T00:00:00"/>
        <d v="2024-07-02T00:00:00"/>
        <d v="2024-11-29T00:00:00"/>
        <d v="2025-07-02T00:00:00"/>
        <d v="2025-02-14T00:00:00"/>
        <d v="2024-05-24T00:00:00"/>
        <d v="2024-05-25T00:00:00"/>
        <d v="2025-08-13T00:00:00"/>
        <d v="2025-12-13T00:00:00"/>
        <d v="2025-07-24T00:00:00"/>
        <d v="2024-06-11T00:00:00"/>
        <d v="2024-09-18T00:00:00"/>
        <d v="2025-10-15T00:00:00"/>
        <d v="2024-05-21T00:00:00"/>
        <d v="2024-06-30T00:00:00"/>
        <d v="2024-05-26T00:00:00"/>
        <d v="2024-08-20T00:00:00"/>
        <d v="2025-10-14T00:00:00"/>
        <d v="2025-07-07T00:00:00"/>
        <d v="2024-06-10T00:00:00"/>
        <d v="2024-09-05T00:00:00"/>
        <d v="2025-02-13T00:00:00"/>
        <d v="2025-11-11T00:00:00"/>
        <d v="2025-07-14T00:00:00"/>
        <d v="2025-12-10T00:00:00"/>
        <d v="2025-08-17T00:00:00"/>
        <d v="2024-02-26T00:00:00"/>
        <d v="2025-08-16T00:00:00"/>
        <d v="2025-02-18T00:00:00"/>
        <d v="2024-12-09T00:00:00"/>
        <d v="2025-09-05T00:00:00"/>
        <d v="2024-11-25T00:00:00"/>
        <d v="2025-10-16T00:00:00"/>
        <d v="2024-12-05T00:00:00"/>
        <d v="2024-05-22T00:00:00"/>
        <d v="2025-04-18T00:00:00"/>
        <d v="2025-08-04T00:00:00"/>
        <d v="2025-10-09T00:00:00"/>
        <d v="2024-08-19T00:00:00"/>
        <d v="2025-03-31T00:00:00"/>
        <d v="2024-06-25T00:00:00"/>
        <d v="2024-08-27T00:00:00"/>
        <d v="2025-05-26T00:00:00"/>
        <d v="2024-08-07T00:00:00"/>
        <d v="2024-05-13T00:00:00"/>
        <d v="2024-10-29T00:00:00"/>
        <d v="2025-03-20T00:00:00"/>
        <d v="2024-06-22T00:00:00"/>
        <d v="2024-01-12T00:00:00"/>
        <d v="2024-06-29T00:00:00"/>
        <d v="2025-07-06T00:00:00"/>
        <d v="2024-10-15T00:00:00"/>
        <d v="2024-04-17T00:00:00"/>
        <d v="2025-10-29T00:00:00"/>
        <d v="2024-03-20T00:00:00"/>
        <d v="2024-03-16T00:00:00"/>
        <d v="2025-07-20T00:00:00"/>
        <d v="2024-06-03T00:00:00"/>
        <d v="2025-02-04T00:00:00"/>
        <d v="2024-09-03T00:00:00"/>
        <d v="2024-10-22T00:00:00"/>
        <d v="2024-04-22T00:00:00"/>
        <d v="2025-08-18T00:00:00"/>
        <d v="2025-04-26T00:00:00"/>
        <d v="2025-12-19T00:00:00"/>
        <d v="2025-04-25T00:00:00"/>
        <d v="2025-02-01T00:00:00"/>
        <d v="2025-11-26T00:00:00"/>
        <d v="2025-05-25T00:00:00"/>
        <d v="2025-06-01T00:00:00"/>
        <d v="2025-07-30T00:00:00"/>
        <d v="2024-12-04T00:00:00"/>
        <d v="2024-08-25T00:00:00"/>
        <d v="2025-09-30T00:00:00"/>
        <d v="2025-12-05T00:00:00"/>
        <d v="2025-08-05T00:00:00"/>
        <d v="2025-11-17T00:00:00"/>
        <d v="2025-01-12T00:00:00"/>
        <d v="2025-08-07T00:00:00"/>
        <d v="2024-03-03T00:00:00"/>
        <d v="2025-01-31T00:00:00"/>
        <d v="2025-07-04T00:00:00"/>
        <d v="2025-07-26T00:00:00"/>
        <d v="2024-10-02T00:00:00"/>
        <d v="2024-07-19T00:00:00"/>
        <d v="2025-02-07T00:00:00"/>
        <d v="2024-08-01T00:00:00"/>
        <d v="2025-06-07T00:00:00"/>
        <d v="2024-08-08T00:00:00"/>
        <d v="2025-11-15T00:00:00"/>
        <d v="2024-09-08T00:00:00"/>
        <d v="2025-03-28T00:00:00"/>
        <d v="2024-10-09T00:00:00"/>
        <d v="2025-05-20T00:00:00"/>
        <d v="2025-04-14T00:00:00"/>
        <d v="2025-08-12T00:00:00"/>
        <d v="2025-05-31T00:00:00"/>
        <d v="2024-09-11T00:00:00"/>
        <d v="2024-05-09T00:00:00"/>
        <d v="2025-12-21T00:00:00"/>
        <d v="2025-11-30T00:00:00"/>
        <d v="2024-06-17T00:00:00"/>
        <d v="2025-10-07T00:00:00"/>
        <d v="2025-05-09T00:00:00"/>
        <d v="2025-05-04T00:00:00"/>
        <d v="2024-01-29T00:00:00"/>
        <d v="2024-11-14T00:00:00"/>
        <d v="2024-09-15T00:00:00"/>
        <d v="2024-07-22T00:00:00"/>
        <d v="2025-08-31T00:00:00"/>
        <d v="2024-03-24T00:00:00"/>
        <d v="2025-02-21T00:00:00"/>
        <d v="2025-12-30T00:00:00"/>
        <d v="2025-04-21T00:00:00"/>
        <d v="2024-11-04T00:00:00"/>
        <d v="2025-11-09T00:00:00"/>
        <d v="2025-02-28T00:00:00"/>
        <d v="2024-01-30T00:00:00"/>
        <d v="2024-11-13T00:00:00"/>
        <d v="2025-12-08T00:00:00"/>
        <d v="2025-05-18T00:00:00"/>
        <d v="2024-09-28T00:00:00"/>
        <d v="2024-10-01T00:00:00"/>
        <d v="2024-02-24T00:00:00"/>
        <d v="2024-03-21T00:00:00"/>
        <d v="2024-08-13T00:00:00"/>
        <d v="2024-07-14T00:00:00"/>
        <d v="2024-10-23T00:00:00"/>
        <d v="2024-12-29T00:00:00"/>
        <d v="2024-09-30T00:00:00"/>
        <d v="2024-07-28T00:00:00"/>
        <d v="2024-04-14T00:00:00"/>
        <d v="2025-01-10T00:00:00"/>
        <d v="2025-09-25T00:00:00"/>
        <d v="2025-09-20T00:00:00"/>
        <d v="2024-04-25T00:00:00"/>
        <d v="2024-01-04T00:00:00"/>
        <d v="2024-02-06T00:00:00"/>
        <d v="2024-11-05T00:00:00"/>
        <d v="2024-02-17T00:00:00"/>
        <d v="2025-08-22T00:00:00"/>
        <d v="2024-01-16T00:00:00"/>
        <d v="2024-07-15T00:00:00"/>
        <d v="2024-09-26T00:00:00"/>
        <d v="2025-01-07T00:00:00"/>
        <d v="2025-11-10T00:00:00"/>
        <d v="2025-01-04T00:00:00"/>
        <d v="2025-11-24T00:00:00"/>
        <d v="2024-06-19T00:00:00"/>
        <d v="2025-12-07T00:00:00"/>
        <d v="2024-10-30T00:00:00"/>
        <d v="2025-09-29T00:00:00"/>
        <d v="2024-11-02T00:00:00"/>
        <d v="2024-12-03T00:00:00"/>
        <d v="2025-02-12T00:00:00"/>
        <d v="2025-01-17T00:00:00"/>
        <d v="2025-06-02T00:00:00"/>
        <d v="2025-05-05T00:00:00"/>
        <d v="2024-04-26T00:00:00"/>
        <d v="2025-04-29T00:00:00"/>
        <d v="2024-01-14T00:00:00"/>
        <d v="2025-02-02T00:00:00"/>
        <d v="2024-04-13T00:00:00"/>
        <d v="2025-10-31T00:00:00"/>
        <d v="2024-04-16T00:00:00"/>
        <d v="2025-08-06T00:00:00"/>
        <d v="2024-12-10T00:00:00"/>
        <d v="2024-07-16T00:00:00"/>
        <d v="2025-04-10T00:00:00"/>
        <d v="2024-08-04T00:00:00"/>
        <d v="2025-07-12T00:00:00"/>
        <d v="2024-06-23T00:00:00"/>
        <d v="2025-06-25T00:00:00"/>
        <d v="2025-01-02T00:00:00"/>
        <d v="2025-09-01T00:00:00"/>
        <d v="2024-07-18T00:00:00"/>
        <d v="2024-03-26T00:00:00"/>
        <d v="2024-04-28T00:00:00"/>
        <d v="2024-05-01T00:00:00"/>
        <d v="2025-03-24T00:00:00"/>
        <d v="2024-10-21T00:00:00"/>
        <d v="2025-05-11T00:00:00"/>
        <d v="2025-01-14T00:00:00"/>
        <d v="2025-11-28T00:00:00"/>
        <d v="2024-01-06T00:00:00"/>
        <d v="2024-01-31T00:00:00"/>
        <d v="2025-12-18T00:00:00"/>
        <d v="2025-06-11T00:00:00"/>
        <d v="2024-06-06T00:00:00"/>
        <d v="2024-01-19T00:00:00"/>
        <d v="2024-09-21T00:00:00"/>
        <d v="2025-03-27T00:00:00"/>
        <d v="2024-06-13T00:00:00"/>
        <d v="2024-02-10T00:00:00"/>
        <d v="2025-06-16T00:00:00"/>
        <d v="2025-02-26T00:00:00"/>
        <d v="2025-05-12T00:00:00"/>
        <d v="2025-11-23T00:00:00"/>
        <d v="2025-09-11T00:00:00"/>
        <d v="2024-03-13T00:00:00"/>
        <d v="2024-10-24T00:00:00"/>
        <d v="2025-09-18T00:00:00"/>
        <d v="2025-07-09T00:00:00"/>
        <d v="2025-04-19T00:00:00"/>
        <d v="2025-02-24T00:00:00"/>
        <d v="2024-03-07T00:00:00"/>
        <d v="2025-01-19T00:00:00"/>
        <d v="2024-01-03T00:00:00"/>
        <d v="2024-05-19T00:00:00"/>
        <d v="2024-10-26T00:00:00"/>
        <d v="2024-02-05T00:00:00"/>
        <d v="2024-03-23T00:00:00"/>
        <d v="2024-05-16T00:00:00"/>
        <d v="2024-07-11T00:00:00"/>
        <d v="2025-01-21T00:00:00"/>
        <d v="2024-07-23T00:00:00"/>
        <d v="2024-01-21T00:00:00"/>
        <d v="2024-07-21T00:00:00"/>
        <d v="2025-02-20T00:00:00"/>
        <d v="2024-05-08T00:00:00"/>
        <d v="2025-10-24T00:00:00"/>
        <d v="2025-06-28T00:00:00"/>
        <d v="2025-08-21T00:00:00"/>
        <d v="2025-04-03T00:00:00"/>
        <d v="2024-09-09T00:00:00"/>
        <d v="2024-12-12T00:00:00"/>
        <d v="2024-02-27T00:00:00"/>
        <d v="2025-02-16T00:00:00"/>
        <d v="2024-10-28T00:00:00"/>
        <d v="2025-09-15T00:00:00"/>
        <d v="2025-01-29T00:00:00"/>
        <d v="2024-09-25T00:00:00"/>
        <d v="2024-07-08T00:00:00"/>
        <d v="2025-11-27T00:00:00"/>
        <d v="2025-02-05T00:00:00"/>
        <d v="2025-12-02T00:00:00"/>
        <d v="2025-03-11T00:00:00"/>
        <d v="2024-12-31T00:00:00"/>
        <d v="2024-01-02T00:00:00"/>
        <d v="2025-11-12T00:00:00"/>
        <d v="2024-05-23T00:00:00"/>
        <d v="2025-06-17T00:00:00"/>
        <d v="2024-04-21T00:00:00"/>
        <d v="2024-02-12T00:00:00"/>
        <d v="2024-12-17T00:00:00"/>
        <d v="2025-09-10T00:00:00"/>
        <d v="2024-10-20T00:00:00"/>
        <d v="2025-12-16T00:00:00"/>
        <d v="2025-02-06T00:00:00"/>
        <d v="2025-04-24T00:00:00"/>
        <d v="2024-04-20T00:00:00"/>
        <d v="2024-09-22T00:00:00"/>
        <d v="2025-03-16T00:00:00"/>
        <d v="2025-12-27T00:00:00"/>
        <d v="2025-03-03T00:00:00"/>
        <d v="2024-05-29T00:00:00"/>
        <d v="2025-01-23T00:00:00"/>
        <d v="2024-06-14T00:00:00"/>
        <d v="2025-01-18T00:00:00"/>
        <d v="2025-10-10T00:00:00"/>
        <d v="2025-10-26T00:00:00"/>
        <d v="2024-12-22T00:00:00"/>
        <d v="2024-07-29T00:00:00"/>
        <d v="2025-06-27T00:00:00"/>
        <d v="2025-12-01T00:00:00"/>
        <d v="2025-12-22T00:00:00"/>
        <d v="2025-09-09T00:00:00"/>
        <d v="2025-04-16T00:00:00"/>
        <d v="2025-02-19T00:00:00"/>
        <d v="2024-04-06T00:00:00"/>
        <d v="2024-08-24T00:00:00"/>
        <d v="2024-01-13T00:00:00"/>
        <d v="2025-12-31T00:00:00"/>
        <d v="2025-03-06T00:00:00"/>
        <d v="2025-02-22T00:00:00"/>
        <d v="2025-10-12T00:00:00"/>
        <d v="2025-10-23T00:00:00"/>
        <d v="2024-08-15T00:00:00"/>
        <d v="2025-10-20T00:00:00"/>
        <d v="2024-08-09T00:00:00"/>
        <d v="2024-07-17T00:00:00"/>
        <d v="2024-05-28T00:00:00"/>
        <d v="2025-10-04T00:00:00"/>
        <d v="2024-09-23T00:00:00"/>
        <d v="2024-10-27T00:00:00"/>
        <d v="2024-11-01T00:00:00"/>
        <d v="2024-02-22T00:00:00"/>
        <d v="2025-01-25T00:00:00"/>
        <d v="2024-10-19T00:00:00"/>
        <d v="2025-07-28T00:00:00"/>
        <d v="2024-03-30T00:00:00"/>
        <d v="2025-10-06T00:00:00"/>
        <d v="2024-07-04T00:00:00"/>
        <d v="2024-11-08T00:00:00"/>
        <d v="2025-04-06T00:00:00"/>
        <d v="2025-07-17T00:00:00"/>
        <d v="2025-05-13T00:00:00"/>
        <d v="2025-03-17T00:00:00"/>
        <d v="2025-01-27T00:00:00"/>
        <d v="2024-11-24T00:00:00"/>
        <d v="2025-02-08T00:00:00"/>
        <d v="2024-12-25T00:00:00"/>
        <d v="2024-01-17T00:00:00"/>
        <d v="2024-12-07T00:00:00"/>
        <d v="2024-10-31T00:00:00"/>
        <d v="2024-09-16T00:00:00"/>
        <d v="2025-08-27T00:00:00"/>
        <d v="2025-07-27T00:00:00"/>
        <d v="2025-02-09T00:00:00"/>
        <d v="2024-06-12T00:00:00"/>
        <d v="2025-03-10T00:00:00"/>
        <d v="2024-05-20T00:00:00"/>
        <d v="2025-10-28T00:00:00"/>
        <d v="2024-05-17T00:00:00"/>
        <d v="2025-04-02T00:00:00"/>
        <d v="2024-11-19T00:00:00"/>
        <d v="2024-05-07T00:00:00"/>
        <d v="2024-01-10T00:00:00"/>
        <d v="2024-02-19T00:00:00"/>
        <d v="2024-02-18T00:00:00"/>
        <d v="2024-03-05T00:00:00"/>
        <d v="2025-08-09T00:00:00"/>
        <d v="2024-04-03T00:00:00"/>
        <d v="2025-03-19T00:00:00"/>
        <d v="2025-01-03T00:00:00"/>
        <d v="2024-03-18T00:00:00"/>
        <d v="2024-02-29T00:00:00"/>
        <d v="2025-09-17T00:00:00"/>
        <d v="2025-03-14T00:00:00"/>
        <d v="2025-04-12T00:00:00"/>
        <d v="2025-11-25T00:00:00"/>
        <d v="2024-06-27T00:00:00"/>
        <d v="2025-11-19T00:00:00"/>
        <d v="2024-08-10T00:00:00"/>
        <d v="2024-11-10T00:00:00"/>
        <d v="2024-08-17T00:00:00"/>
        <d v="2024-07-09T00:00:00"/>
        <d v="2024-03-29T00:00:00"/>
        <d v="2025-03-26T00:00:00"/>
        <d v="2025-09-19T00:00:00"/>
        <d v="2024-03-12T00:00:00"/>
        <d v="2025-05-10T00:00:00"/>
        <d v="2025-08-03T00:00:00"/>
        <d v="2024-06-02T00:00:00"/>
        <d v="2025-10-13T00:00:00"/>
        <d v="2025-08-19T00:00:00"/>
        <d v="2024-09-06T00:00:00"/>
        <d v="2024-08-21T00:00:00"/>
        <d v="2025-12-14T00:00:00"/>
        <d v="2025-09-12T00:00:00"/>
        <d v="2024-04-11T00:00:00"/>
        <d v="2024-12-26T00:00:00"/>
        <d v="2024-04-12T00:00:00"/>
        <d v="2024-06-16T00:00:00"/>
        <d v="2025-05-06T00:00:00"/>
        <d v="2025-05-30T00:00:00"/>
        <d v="2025-09-07T00:00:00"/>
        <d v="2024-08-30T00:00:00"/>
        <d v="2025-06-09T00:00:00"/>
        <d v="2025-12-06T00:00:00"/>
        <d v="2025-04-08T00:00:00"/>
        <d v="2024-11-15T00:00:00"/>
        <d v="2025-01-20T00:00:00"/>
        <d v="2025-08-26T00:00:00"/>
        <d v="2024-06-28T00:00:00"/>
        <d v="2024-08-26T00:00:00"/>
        <d v="2024-08-11T00:00:00"/>
        <d v="2024-11-17T00:00:00"/>
        <d v="2025-07-18T00:00:00"/>
        <d v="2024-02-04T00:00:00"/>
        <d v="2025-06-03T00:00:00"/>
        <d v="2024-05-15T00:00:00"/>
        <d v="2025-11-14T00:00:00"/>
        <d v="2025-01-06T00:00:00"/>
        <d v="2025-09-08T00:00:00"/>
        <d v="2025-11-21T00:00:00"/>
        <d v="2025-10-22T00:00:00"/>
        <d v="2024-10-12T00:00:00"/>
        <d v="2025-07-19T00:00:00"/>
        <d v="2024-12-06T00:00:00"/>
        <d v="2024-01-23T00:00:00"/>
        <d v="2025-02-27T00:00:00"/>
        <d v="2024-01-22T00:00:00"/>
        <d v="2025-03-15T00:00:00"/>
        <d v="2025-01-11T00:00:00"/>
        <d v="2024-03-19T00:00:00"/>
        <d v="2024-12-14T00:00:00"/>
        <d v="2025-03-05T00:00:00"/>
        <d v="2025-07-13T00:00:00"/>
        <d v="2025-10-21T00:00:00"/>
        <d v="2025-01-16T00:00:00"/>
        <d v="2024-07-03T00:00:00"/>
        <d v="2025-10-01T00:00:00"/>
        <d v="2024-10-08T00:00:00"/>
        <d v="2024-05-14T00:00:00"/>
        <d v="2025-07-22T00:00:00"/>
        <d v="2024-08-23T00:00:00"/>
        <d v="2024-10-04T00:00:00"/>
        <d v="2025-11-22T00:00:00"/>
        <d v="2025-04-28T00:00:00"/>
        <d v="2024-07-12T00:00:00"/>
        <d v="2024-01-08T00:00:00"/>
        <d v="2025-04-01T00:00:00"/>
        <d v="2024-10-06T00:00:00"/>
        <d v="2024-07-25T00:00:00"/>
        <d v="2024-12-02T00:00:00"/>
        <d v="2025-07-03T00:00:00"/>
        <d v="2024-08-03T00:00:00"/>
        <d v="2025-12-29T00:00:00"/>
        <d v="2024-05-18T00:00:00"/>
        <d v="2025-10-08T00:00:00"/>
        <d v="2024-01-15T00:00:00"/>
        <d v="2025-01-30T00:00:00"/>
        <d v="2025-05-01T00:00:00"/>
        <d v="2024-11-11T00:00:00"/>
        <d v="2024-03-27T00:00:00"/>
        <d v="2025-06-29T00:00:00"/>
        <d v="2024-12-24T00:00:00"/>
        <d v="2024-01-26T00:00:00"/>
        <d v="2025-01-08T00:00:00"/>
        <d v="2024-08-18T00:00:00"/>
        <d v="2025-12-24T00:00:00"/>
        <d v="2025-01-28T00:00:00"/>
        <d v="2024-12-15T00:00:00"/>
        <d v="2024-08-28T00:00:00"/>
        <d v="2024-10-10T00:00:00"/>
        <d v="2025-09-14T00:00:00"/>
        <d v="2024-12-28T00:00:00"/>
        <d v="2024-07-10T00:00:00"/>
        <d v="2025-01-05T00:00:00"/>
        <d v="2024-12-21T00:00:00"/>
        <d v="2024-05-27T00:00:00"/>
        <d v="2024-11-27T00:00:00"/>
        <d v="2024-06-08T00:00:00"/>
        <d v="2024-07-05T00:00:00"/>
        <d v="2024-02-09T00:00:00"/>
        <d v="2025-08-14T00:00:00"/>
        <d v="2025-06-22T00:00:00"/>
        <d v="2024-07-20T00:00:00"/>
        <d v="2024-12-13T00:00:00"/>
        <d v="2024-01-24T00:00:00"/>
        <d v="2025-08-29T00:00:00"/>
        <d v="2025-03-22T00:00:00"/>
        <d v="2025-08-15T00:00:00"/>
        <d v="2024-09-19T00:00:00"/>
        <d v="2025-10-11T00:00:00"/>
        <d v="2025-03-04T00:00:00"/>
        <d v="2025-10-17T00:00:00"/>
        <d v="2024-12-01T00:00:00"/>
        <d v="2025-12-17T00:00:00"/>
        <d v="2025-08-10T00:00:00"/>
        <d v="2024-08-29T00:00:00"/>
        <d v="2024-09-10T00:00:00"/>
        <d v="2025-09-28T00:00:00"/>
        <d v="2024-12-18T00:00:00"/>
        <d v="2025-11-29T00:00:00"/>
        <d v="2024-11-09T00:00:00"/>
        <d v="2024-11-26T00:00:00"/>
        <d v="2025-08-02T00:00:00"/>
        <d v="2024-12-16T00:00:00"/>
        <d v="2025-11-03T00:00:00"/>
        <d v="2024-01-25T00:00:00"/>
        <d v="2025-06-23T00:00:00"/>
        <d v="2025-03-08T00:00:00"/>
        <d v="2024-04-01T00:00:00"/>
        <d v="2025-07-25T00:00:00"/>
        <d v="2025-09-06T00:00:00"/>
        <d v="2025-05-21T00:00:00"/>
        <d v="2024-07-01T00:00:00"/>
        <d v="2025-10-19T00:00:00"/>
        <d v="2024-01-11T00:00:00"/>
        <d v="2025-06-04T00:00:00"/>
        <d v="2025-11-05T00:00:00"/>
        <d v="2024-09-02T00:00:00"/>
        <d v="2024-02-16T00:00:00"/>
        <d v="2024-11-20T00:00:00"/>
        <d v="2025-05-29T00:00:00"/>
        <d v="2024-03-06T00:00:00"/>
        <d v="2024-01-05T00:00:00"/>
        <d v="2025-05-03T00:00:00"/>
        <d v="2024-11-23T00:00:00"/>
        <d v="2025-05-22T00:00:00"/>
        <d v="2024-04-18T00:00:00"/>
        <d v="2024-02-13T00:00:00"/>
        <d v="2025-04-27T00:00:00"/>
        <d v="2024-01-18T00:00:00"/>
        <d v="2025-03-30T00:00:00"/>
        <d v="2025-03-21T00:00:00"/>
        <d v="2025-07-21T00:00:00"/>
        <d v="2024-12-20T00:00:00"/>
        <d v="2024-05-31T00:00:00"/>
        <d v="2024-11-12T00:00:00"/>
        <d v="2024-09-01T00:00:00"/>
        <d v="2024-05-03T00:00:00"/>
        <d v="2024-03-04T00:00:00"/>
        <d v="2025-09-16T00:00:00"/>
        <d v="2025-08-20T00:00:00"/>
        <d v="2024-05-06T00:00:00"/>
        <d v="2025-06-06T00:00:00"/>
        <d v="2025-09-21T00:00:00"/>
        <d v="2025-02-17T00:00:00"/>
        <d v="2025-03-13T00:00:00"/>
        <d v="2024-12-23T00:00:00"/>
        <d v="2024-02-28T00:00:00"/>
        <d v="2025-11-18T00:00:00"/>
        <d v="2024-07-30T00:00:00"/>
        <d v="2024-06-24T00:00:00"/>
        <d v="2024-03-08T00:00:00"/>
        <d v="2024-09-20T00:00:00"/>
        <d v="2024-02-07T00:00:00"/>
        <d v="2024-10-18T00:00:00"/>
        <d v="2025-12-15T00:00:00"/>
        <d v="2024-02-03T00:00:00"/>
        <d v="2024-05-04T00:00:00"/>
        <d v="2024-07-07T00:00:00"/>
        <d v="2025-08-11T00:00:00"/>
        <d v="2024-09-13T00:00:00"/>
        <d v="2025-05-07T00:00:00"/>
        <d v="2025-03-18T00:00:00"/>
        <d v="2024-11-07T00:00:00"/>
        <d v="2025-06-18T00:00:00"/>
        <d v="2025-11-07T00:00:00"/>
        <d v="2024-10-11T00:00:00"/>
        <d v="2025-06-19T00:00:00"/>
        <d v="2024-10-17T00:00:00"/>
        <d v="2025-09-03T00:00:00"/>
        <d v="2024-06-21T00:00:00"/>
        <d v="2025-08-25T00:00:00"/>
        <d v="2025-11-01T00:00:00"/>
        <d v="2024-11-16T00:00:00"/>
        <d v="2025-04-15T00:00:00"/>
        <d v="2025-12-20T00:00:00"/>
        <d v="2025-05-24T00:00:00"/>
        <d v="2025-04-04T00:00:00"/>
        <d v="2025-01-13T00:00:00"/>
        <d v="2024-08-02T00:00:00"/>
        <d v="2025-07-31T00:00:00"/>
        <d v="2024-03-01T00:00:00"/>
        <d v="2024-02-20T00:00:00"/>
        <d v="2024-05-12T00:00:00"/>
        <d v="2025-06-20T00:00:00"/>
        <d v="2025-09-22T00:00:00"/>
        <d v="2024-05-10T00:00:00"/>
        <d v="2024-05-02T00:00:00"/>
        <d v="2024-12-30T00:00:00"/>
        <d v="2024-02-14T00:00:00"/>
        <d v="2025-06-30T00:00:00"/>
        <d v="2025-11-13T00:00:00"/>
        <d v="2025-05-17T00:00:00"/>
        <d v="2025-05-28T00:00:00"/>
        <d v="2024-10-25T00:00:00"/>
        <d v="2025-02-25T00:00:00"/>
        <d v="2025-04-11T00:00:00"/>
        <d v="2024-11-03T00:00:00"/>
        <d v="2024-09-07T00:00:00"/>
        <d v="2024-10-14T00:00:00"/>
        <d v="2025-05-19T00:00:00"/>
        <d v="2024-06-20T00:00:00"/>
        <d v="2025-10-02T00:00:00"/>
        <d v="2024-01-28T00:00:00"/>
        <d v="2025-04-17T00:00:00"/>
        <d v="2024-07-31T00:00:00"/>
        <d v="2024-02-21T00:00:00"/>
        <d v="2025-07-11T00:00:00"/>
        <d v="2025-05-16T00:00:00"/>
        <d v="2025-06-26T00:00:00"/>
        <d v="2024-04-07T00:00:00"/>
        <d v="2025-07-10T00:00:00"/>
        <d v="2024-04-02T00:00:00"/>
        <d v="2025-07-29T00:00:00"/>
        <d v="2024-04-09T00:00:00"/>
        <d v="2025-05-08T00:00:00"/>
        <d v="2025-12-09T00:00:00"/>
        <d v="2025-12-25T00:00:00"/>
        <d v="2025-12-23T00:00:00"/>
        <d v="2024-05-11T00:00:00"/>
        <d v="2025-04-23T00:00:00"/>
        <d v="2025-08-24T00:00:00"/>
        <d v="2025-06-24T00:00:00"/>
        <d v="2025-02-23T00:00:00"/>
        <d v="2025-01-01T00:00:00"/>
        <d v="2024-06-04T00:00:00"/>
        <d v="2024-06-18T00:00:00"/>
        <d v="2024-11-30T00:00:00"/>
        <d v="2024-02-02T00:00:00"/>
        <d v="2025-10-18T00:00:00"/>
        <d v="2025-04-09T00:00:00"/>
        <d v="2024-06-26T00:00:00"/>
        <d v="2024-04-23T00:00:00"/>
        <d v="2024-04-08T00:00:00"/>
        <d v="2024-09-27T00:00:00"/>
        <d v="2025-10-25T00:00:00"/>
        <d v="2024-08-31T00:00:00"/>
        <d v="2025-07-23T00:00:00"/>
        <d v="2025-11-02T00:00:00"/>
        <d v="2024-11-21T00:00:00"/>
        <d v="2024-01-20T00:00:00"/>
        <d v="2024-06-09T00:00:00"/>
        <d v="2024-04-05T00:00:00"/>
        <d v="2025-12-28T00:00:00"/>
        <d v="2024-10-03T00:00:00"/>
        <d v="2024-02-11T00:00:00"/>
        <d v="2025-10-30T00:00:00"/>
        <d v="2025-08-23T00:00:00"/>
        <d v="2024-11-18T00:00:00"/>
        <d v="2024-06-15T00:00:00"/>
        <d v="2025-06-05T00:00:00"/>
        <d v="2025-09-27T00:00:00"/>
        <d v="2024-02-23T00:00:00"/>
        <d v="2025-06-14T00:00:00"/>
        <d v="2025-03-07T00:00:00"/>
        <d v="2024-04-04T00:00:00"/>
        <d v="2024-10-05T00:00:00"/>
        <d v="2025-03-02T00:00:00"/>
        <d v="2024-01-01T00:00:00"/>
        <d v="2024-08-06T00:00:00"/>
        <d v="2024-03-09T00:00:00"/>
        <d v="2024-10-16T00:00:00"/>
        <d v="2025-05-14T00:00:00"/>
        <d v="2025-05-23T00:00:00"/>
        <d v="2025-09-24T00:00:00"/>
        <d v="2025-04-05T00:00:00"/>
        <d v="2025-08-28T00:00:00"/>
        <d v="2025-04-30T00:00:00"/>
        <d v="2024-12-27T00:00:00"/>
        <d v="2025-03-09T00:00:00"/>
        <d v="2025-01-26T00:00:00"/>
        <d v="2025-12-12T00:00:00"/>
        <d v="2025-11-06T00:00:00"/>
        <d v="2025-03-01T00:00:00"/>
        <d v="2025-10-27T00:00:00"/>
        <d v="2024-03-14T00:00:00"/>
        <d v="2025-02-03T00:00:00"/>
        <d v="2025-05-27T00:00:00"/>
        <d v="2024-02-01T00:00:00"/>
        <d v="2024-04-10T00:00:00"/>
        <d v="2024-03-22T00:00:00"/>
        <d v="2024-02-25T00:00:00"/>
        <d v="2025-04-13T00:00:00"/>
        <d v="2024-03-28T00:00:00"/>
        <d v="2024-11-22T00:00:00"/>
        <d v="2025-12-26T00:00:00"/>
        <d v="2025-07-08T00:00:00"/>
        <d v="2024-06-01T00:00:00"/>
        <d v="2025-10-05T00:00:00"/>
        <d v="2024-04-24T00:00:00"/>
        <d v="2025-12-03T00:00:00"/>
        <d v="2025-01-24T00:00:00"/>
        <d v="2025-08-01T00:00:00"/>
        <d v="2025-03-12T00:00:00"/>
        <d v="2024-07-06T00:00:00"/>
        <d v="2025-09-23T00:00:00"/>
        <d v="2024-08-16T00:00:00"/>
        <d v="2025-04-07T00:00:00"/>
        <d v="2024-07-27T00:00:00"/>
        <d v="2024-08-14T00:00:00"/>
        <d v="2024-08-12T00:00:00"/>
        <d v="2024-04-29T00:00:00"/>
        <d v="2024-06-07T00:00:00"/>
        <d v="2025-06-13T00:00:00"/>
        <d v="2024-05-05T00:00:00"/>
        <d v="2025-06-10T00:00:00"/>
        <d v="2024-01-07T00:00:00"/>
        <d v="2025-11-16T00:00:00"/>
        <d v="2025-07-16T00:00:00"/>
        <d v="2024-09-04T00:00:00"/>
        <d v="2024-11-06T00:00:00"/>
        <d v="2024-03-10T00:00:00"/>
        <d v="2025-02-11T00:00:00"/>
        <d v="2024-03-25T00:00:00"/>
        <d v="2024-09-17T00:00:00"/>
        <d v="2024-11-28T00:00:00"/>
        <d v="2024-08-22T00:00:00"/>
        <d v="2025-06-12T00:00:00"/>
        <d v="2025-08-08T00:00:00"/>
        <d v="2025-01-15T00:00:00"/>
        <d v="2025-04-20T00:00:00"/>
        <d v="2025-09-04T00:00:00"/>
        <d v="2025-09-02T00:00:00"/>
        <d v="2024-03-17T00:00:00"/>
        <d v="2024-07-26T00:00:00"/>
        <d v="2025-03-29T00:00:00"/>
        <d v="2024-04-27T00:00:00"/>
        <d v="2025-06-21T00:00:00"/>
        <d v="2025-07-15T00:00:00"/>
      </sharedItems>
      <fieldGroup par="13"/>
    </cacheField>
    <cacheField name="Region" numFmtId="0">
      <sharedItems count="4">
        <s v="East"/>
        <s v="West"/>
        <s v="South"/>
        <s v="North"/>
      </sharedItems>
    </cacheField>
    <cacheField name="Salesperson" numFmtId="0">
      <sharedItems count="6">
        <s v="Rahul"/>
        <s v="Anu"/>
        <s v="Pooja"/>
        <s v="Karthik"/>
        <s v="Neha"/>
        <s v="Arun"/>
      </sharedItems>
    </cacheField>
    <cacheField name="Product_Category" numFmtId="0">
      <sharedItems count="3">
        <s v="Electronics"/>
        <s v="Furniture"/>
        <s v="Stationery"/>
      </sharedItems>
    </cacheField>
    <cacheField name="Product_Name" numFmtId="0">
      <sharedItems count="10">
        <s v="Headphones"/>
        <s v="Mobile"/>
        <s v="Cupboard"/>
        <s v="Table"/>
        <s v="Pen"/>
        <s v="Tablet"/>
        <s v="Marker"/>
        <s v="Laptop"/>
        <s v="Chair"/>
        <s v="Notebook"/>
      </sharedItems>
    </cacheField>
    <cacheField name="Units_Sold" numFmtId="0">
      <sharedItems containsSemiMixedTypes="0" containsString="0" containsNumber="1" containsInteger="1" minValue="1" maxValue="50"/>
    </cacheField>
    <cacheField name="Sales_Amount" numFmtId="165">
      <sharedItems containsSemiMixedTypes="0" containsString="0" containsNumber="1" minValue="994.08" maxValue="2991799.84"/>
    </cacheField>
    <cacheField name="Cost" numFmtId="165">
      <sharedItems containsSemiMixedTypes="0" containsString="0" containsNumber="1" minValue="788.23" maxValue="2421377.58"/>
    </cacheField>
    <cacheField name="Customer_Type" numFmtId="0">
      <sharedItems count="2">
        <s v="Wholesale"/>
        <s v="Retail"/>
      </sharedItems>
    </cacheField>
    <cacheField name="Profit" numFmtId="165">
      <sharedItems containsSemiMixedTypes="0" containsString="0" containsNumber="1" minValue="205.85000000000002" maxValue="1156510.68"/>
    </cacheField>
    <cacheField name="Profit %" numFmtId="10">
      <sharedItems containsSemiMixedTypes="0" containsString="0" containsNumber="1" minValue="0.15001890430614462" maxValue="0.39993373526603032"/>
    </cacheField>
    <cacheField name="Months (Order_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Years (Order_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323580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00001"/>
    <x v="0"/>
    <x v="0"/>
    <x v="0"/>
    <x v="0"/>
    <x v="0"/>
    <n v="31"/>
    <n v="618585.62"/>
    <n v="453774.85"/>
    <x v="0"/>
    <n v="164810.77000000002"/>
    <n v="0.26643162186667063"/>
  </r>
  <r>
    <n v="200002"/>
    <x v="1"/>
    <x v="0"/>
    <x v="1"/>
    <x v="0"/>
    <x v="1"/>
    <n v="36"/>
    <n v="1124425.48"/>
    <n v="951831.15"/>
    <x v="0"/>
    <n v="172594.32999999996"/>
    <n v="0.15349557002212361"/>
  </r>
  <r>
    <n v="200003"/>
    <x v="2"/>
    <x v="0"/>
    <x v="0"/>
    <x v="1"/>
    <x v="2"/>
    <n v="26"/>
    <n v="1557164.93"/>
    <n v="1317691.33"/>
    <x v="0"/>
    <n v="239473.59999999986"/>
    <n v="0.15378820533801765"/>
  </r>
  <r>
    <n v="200004"/>
    <x v="3"/>
    <x v="0"/>
    <x v="0"/>
    <x v="1"/>
    <x v="3"/>
    <n v="18"/>
    <n v="756610.42"/>
    <n v="485419.29"/>
    <x v="1"/>
    <n v="271191.13000000006"/>
    <n v="0.35842901819935291"/>
  </r>
  <r>
    <n v="200005"/>
    <x v="4"/>
    <x v="1"/>
    <x v="2"/>
    <x v="2"/>
    <x v="4"/>
    <n v="46"/>
    <n v="872774.65"/>
    <n v="636507.77"/>
    <x v="0"/>
    <n v="236266.88"/>
    <n v="0.27070777090054116"/>
  </r>
  <r>
    <n v="200006"/>
    <x v="5"/>
    <x v="2"/>
    <x v="3"/>
    <x v="1"/>
    <x v="3"/>
    <n v="11"/>
    <n v="308506.18"/>
    <n v="189193.4"/>
    <x v="1"/>
    <n v="119312.78"/>
    <n v="0.38674356539632365"/>
  </r>
  <r>
    <n v="200007"/>
    <x v="6"/>
    <x v="2"/>
    <x v="4"/>
    <x v="2"/>
    <x v="4"/>
    <n v="31"/>
    <n v="1250777.95"/>
    <n v="938005.25"/>
    <x v="0"/>
    <n v="312772.69999999995"/>
    <n v="0.25006253108315507"/>
  </r>
  <r>
    <n v="200008"/>
    <x v="7"/>
    <x v="0"/>
    <x v="0"/>
    <x v="0"/>
    <x v="5"/>
    <n v="39"/>
    <n v="1050183.27"/>
    <n v="691462.72"/>
    <x v="1"/>
    <n v="358720.55000000005"/>
    <n v="0.34157899887321574"/>
  </r>
  <r>
    <n v="200009"/>
    <x v="8"/>
    <x v="3"/>
    <x v="0"/>
    <x v="2"/>
    <x v="6"/>
    <n v="20"/>
    <n v="253048.23"/>
    <n v="176484.75"/>
    <x v="1"/>
    <n v="76563.48000000001"/>
    <n v="0.30256477194090631"/>
  </r>
  <r>
    <n v="200010"/>
    <x v="9"/>
    <x v="1"/>
    <x v="4"/>
    <x v="0"/>
    <x v="1"/>
    <n v="13"/>
    <n v="92974.61"/>
    <n v="64328.09"/>
    <x v="0"/>
    <n v="28646.520000000004"/>
    <n v="0.30811121444876194"/>
  </r>
  <r>
    <n v="200011"/>
    <x v="10"/>
    <x v="2"/>
    <x v="1"/>
    <x v="0"/>
    <x v="7"/>
    <n v="48"/>
    <n v="614925.09"/>
    <n v="459694.11"/>
    <x v="1"/>
    <n v="155230.97999999998"/>
    <n v="0.25243884584380838"/>
  </r>
  <r>
    <n v="200012"/>
    <x v="11"/>
    <x v="0"/>
    <x v="3"/>
    <x v="2"/>
    <x v="6"/>
    <n v="49"/>
    <n v="1653102.24"/>
    <n v="1113447.29"/>
    <x v="1"/>
    <n v="539654.94999999995"/>
    <n v="0.32644983289115859"/>
  </r>
  <r>
    <n v="200013"/>
    <x v="12"/>
    <x v="0"/>
    <x v="1"/>
    <x v="1"/>
    <x v="8"/>
    <n v="7"/>
    <n v="265623.36"/>
    <n v="168716.91"/>
    <x v="1"/>
    <n v="96906.449999999983"/>
    <n v="0.36482653483488797"/>
  </r>
  <r>
    <n v="200014"/>
    <x v="13"/>
    <x v="1"/>
    <x v="4"/>
    <x v="0"/>
    <x v="1"/>
    <n v="16"/>
    <n v="371727.16"/>
    <n v="306662.25"/>
    <x v="0"/>
    <n v="65064.909999999974"/>
    <n v="0.17503404916659837"/>
  </r>
  <r>
    <n v="200015"/>
    <x v="14"/>
    <x v="0"/>
    <x v="1"/>
    <x v="0"/>
    <x v="7"/>
    <n v="11"/>
    <n v="187645.08"/>
    <n v="127826.61"/>
    <x v="1"/>
    <n v="59818.469999999987"/>
    <n v="0.31878517678161339"/>
  </r>
  <r>
    <n v="200016"/>
    <x v="15"/>
    <x v="2"/>
    <x v="0"/>
    <x v="1"/>
    <x v="8"/>
    <n v="14"/>
    <n v="675224.67"/>
    <n v="554742.06999999995"/>
    <x v="0"/>
    <n v="120482.60000000009"/>
    <n v="0.17843335019142603"/>
  </r>
  <r>
    <n v="200017"/>
    <x v="16"/>
    <x v="0"/>
    <x v="4"/>
    <x v="1"/>
    <x v="3"/>
    <n v="19"/>
    <n v="31246.03"/>
    <n v="20091.68"/>
    <x v="1"/>
    <n v="11154.349999999999"/>
    <n v="0.35698455131739931"/>
  </r>
  <r>
    <n v="200018"/>
    <x v="17"/>
    <x v="3"/>
    <x v="5"/>
    <x v="2"/>
    <x v="6"/>
    <n v="38"/>
    <n v="2217461.89"/>
    <n v="1556224.93"/>
    <x v="0"/>
    <n v="661236.9600000002"/>
    <n v="0.29819541115089926"/>
  </r>
  <r>
    <n v="200019"/>
    <x v="18"/>
    <x v="2"/>
    <x v="3"/>
    <x v="0"/>
    <x v="7"/>
    <n v="46"/>
    <n v="2591999.64"/>
    <n v="1665702.78"/>
    <x v="0"/>
    <n v="926296.8600000001"/>
    <n v="0.35736766537513875"/>
  </r>
  <r>
    <n v="200020"/>
    <x v="19"/>
    <x v="0"/>
    <x v="5"/>
    <x v="1"/>
    <x v="3"/>
    <n v="6"/>
    <n v="121455.73"/>
    <n v="89741.04"/>
    <x v="0"/>
    <n v="31714.690000000002"/>
    <n v="0.26112139789534838"/>
  </r>
  <r>
    <n v="200021"/>
    <x v="20"/>
    <x v="2"/>
    <x v="3"/>
    <x v="0"/>
    <x v="5"/>
    <n v="43"/>
    <n v="1147758.26"/>
    <n v="759700.4"/>
    <x v="0"/>
    <n v="388057.86"/>
    <n v="0.33810069029692713"/>
  </r>
  <r>
    <n v="200022"/>
    <x v="21"/>
    <x v="3"/>
    <x v="2"/>
    <x v="2"/>
    <x v="6"/>
    <n v="43"/>
    <n v="920388.85"/>
    <n v="685798.02"/>
    <x v="1"/>
    <n v="234590.82999999996"/>
    <n v="0.25488230327866312"/>
  </r>
  <r>
    <n v="200023"/>
    <x v="22"/>
    <x v="1"/>
    <x v="5"/>
    <x v="1"/>
    <x v="8"/>
    <n v="7"/>
    <n v="38875.49"/>
    <n v="28738.77"/>
    <x v="0"/>
    <n v="10136.719999999998"/>
    <n v="0.26074835326834461"/>
  </r>
  <r>
    <n v="200024"/>
    <x v="23"/>
    <x v="3"/>
    <x v="5"/>
    <x v="1"/>
    <x v="3"/>
    <n v="10"/>
    <n v="111904.65"/>
    <n v="89921.68"/>
    <x v="0"/>
    <n v="21982.97"/>
    <n v="0.19644375814588583"/>
  </r>
  <r>
    <n v="200025"/>
    <x v="24"/>
    <x v="1"/>
    <x v="0"/>
    <x v="2"/>
    <x v="6"/>
    <n v="38"/>
    <n v="2148753.19"/>
    <n v="1353309.65"/>
    <x v="0"/>
    <n v="795443.54"/>
    <n v="0.37018841610189768"/>
  </r>
  <r>
    <n v="200026"/>
    <x v="25"/>
    <x v="2"/>
    <x v="2"/>
    <x v="1"/>
    <x v="2"/>
    <n v="6"/>
    <n v="111369.69"/>
    <n v="94587.18"/>
    <x v="1"/>
    <n v="16782.510000000009"/>
    <n v="0.15069189830734026"/>
  </r>
  <r>
    <n v="200027"/>
    <x v="26"/>
    <x v="0"/>
    <x v="0"/>
    <x v="1"/>
    <x v="2"/>
    <n v="26"/>
    <n v="1446758.75"/>
    <n v="989721.42"/>
    <x v="0"/>
    <n v="457037.32999999996"/>
    <n v="0.31590431369431837"/>
  </r>
  <r>
    <n v="200028"/>
    <x v="27"/>
    <x v="0"/>
    <x v="4"/>
    <x v="1"/>
    <x v="3"/>
    <n v="35"/>
    <n v="152648.34"/>
    <n v="113613.03"/>
    <x v="0"/>
    <n v="39035.31"/>
    <n v="0.25572050112041833"/>
  </r>
  <r>
    <n v="200029"/>
    <x v="28"/>
    <x v="0"/>
    <x v="0"/>
    <x v="1"/>
    <x v="3"/>
    <n v="18"/>
    <n v="301478.96999999997"/>
    <n v="190178.86"/>
    <x v="0"/>
    <n v="111300.10999999999"/>
    <n v="0.36918034448638326"/>
  </r>
  <r>
    <n v="200030"/>
    <x v="29"/>
    <x v="3"/>
    <x v="4"/>
    <x v="1"/>
    <x v="3"/>
    <n v="1"/>
    <n v="19512.61"/>
    <n v="12069.15"/>
    <x v="0"/>
    <n v="7443.4600000000009"/>
    <n v="0.38146921401083711"/>
  </r>
  <r>
    <n v="200031"/>
    <x v="30"/>
    <x v="3"/>
    <x v="0"/>
    <x v="1"/>
    <x v="3"/>
    <n v="47"/>
    <n v="645224.68000000005"/>
    <n v="499478.49"/>
    <x v="1"/>
    <n v="145746.19000000006"/>
    <n v="0.22588440045411787"/>
  </r>
  <r>
    <n v="200032"/>
    <x v="31"/>
    <x v="3"/>
    <x v="5"/>
    <x v="0"/>
    <x v="1"/>
    <n v="36"/>
    <n v="271079.3"/>
    <n v="191864.7"/>
    <x v="1"/>
    <n v="79214.599999999977"/>
    <n v="0.29221928786152235"/>
  </r>
  <r>
    <n v="200033"/>
    <x v="32"/>
    <x v="0"/>
    <x v="4"/>
    <x v="1"/>
    <x v="2"/>
    <n v="7"/>
    <n v="131599.45000000001"/>
    <n v="99280.27"/>
    <x v="0"/>
    <n v="32319.180000000008"/>
    <n v="0.24558750055566345"/>
  </r>
  <r>
    <n v="200034"/>
    <x v="33"/>
    <x v="2"/>
    <x v="0"/>
    <x v="0"/>
    <x v="7"/>
    <n v="28"/>
    <n v="886858.39"/>
    <n v="689619.04"/>
    <x v="0"/>
    <n v="197239.34999999998"/>
    <n v="0.22240230483696499"/>
  </r>
  <r>
    <n v="200035"/>
    <x v="17"/>
    <x v="2"/>
    <x v="1"/>
    <x v="0"/>
    <x v="1"/>
    <n v="35"/>
    <n v="1441547.18"/>
    <n v="1037431.3"/>
    <x v="1"/>
    <n v="404115.87999999989"/>
    <n v="0.28033482747335392"/>
  </r>
  <r>
    <n v="200036"/>
    <x v="34"/>
    <x v="1"/>
    <x v="3"/>
    <x v="2"/>
    <x v="4"/>
    <n v="41"/>
    <n v="1417479.72"/>
    <n v="961017.18"/>
    <x v="0"/>
    <n v="456462.53999999992"/>
    <n v="0.32202403573011962"/>
  </r>
  <r>
    <n v="200037"/>
    <x v="35"/>
    <x v="3"/>
    <x v="5"/>
    <x v="1"/>
    <x v="3"/>
    <n v="5"/>
    <n v="31441.85"/>
    <n v="22533.98"/>
    <x v="0"/>
    <n v="8907.869999999999"/>
    <n v="0.28331252772976145"/>
  </r>
  <r>
    <n v="200038"/>
    <x v="36"/>
    <x v="0"/>
    <x v="1"/>
    <x v="1"/>
    <x v="2"/>
    <n v="30"/>
    <n v="1463053.65"/>
    <n v="1090124.72"/>
    <x v="0"/>
    <n v="372928.92999999993"/>
    <n v="0.25489764507268747"/>
  </r>
  <r>
    <n v="200039"/>
    <x v="37"/>
    <x v="1"/>
    <x v="1"/>
    <x v="2"/>
    <x v="6"/>
    <n v="10"/>
    <n v="249840.37"/>
    <n v="167545.49"/>
    <x v="1"/>
    <n v="82294.880000000005"/>
    <n v="0.32938984200191507"/>
  </r>
  <r>
    <n v="200040"/>
    <x v="38"/>
    <x v="2"/>
    <x v="5"/>
    <x v="0"/>
    <x v="1"/>
    <n v="40"/>
    <n v="1173375.6399999999"/>
    <n v="898464.72"/>
    <x v="0"/>
    <n v="274910.91999999993"/>
    <n v="0.23429063177074305"/>
  </r>
  <r>
    <n v="200041"/>
    <x v="39"/>
    <x v="3"/>
    <x v="5"/>
    <x v="1"/>
    <x v="3"/>
    <n v="25"/>
    <n v="1039550.11"/>
    <n v="694684.75"/>
    <x v="0"/>
    <n v="344865.36"/>
    <n v="0.33174481603392836"/>
  </r>
  <r>
    <n v="200042"/>
    <x v="40"/>
    <x v="0"/>
    <x v="0"/>
    <x v="2"/>
    <x v="6"/>
    <n v="37"/>
    <n v="47435.86"/>
    <n v="30937.13"/>
    <x v="0"/>
    <n v="16498.73"/>
    <n v="0.34781133935381375"/>
  </r>
  <r>
    <n v="200043"/>
    <x v="41"/>
    <x v="3"/>
    <x v="0"/>
    <x v="1"/>
    <x v="8"/>
    <n v="32"/>
    <n v="1714484.33"/>
    <n v="1196739.3700000001"/>
    <x v="0"/>
    <n v="517744.95999999996"/>
    <n v="0.30198290584551446"/>
  </r>
  <r>
    <n v="200044"/>
    <x v="42"/>
    <x v="2"/>
    <x v="1"/>
    <x v="1"/>
    <x v="8"/>
    <n v="42"/>
    <n v="511534.93"/>
    <n v="310348.14"/>
    <x v="0"/>
    <n v="201186.78999999998"/>
    <n v="0.39330019946047473"/>
  </r>
  <r>
    <n v="200045"/>
    <x v="43"/>
    <x v="0"/>
    <x v="0"/>
    <x v="2"/>
    <x v="9"/>
    <n v="40"/>
    <n v="1925409"/>
    <n v="1186331.53"/>
    <x v="0"/>
    <n v="739077.47"/>
    <n v="0.3838547913715995"/>
  </r>
  <r>
    <n v="200046"/>
    <x v="44"/>
    <x v="1"/>
    <x v="0"/>
    <x v="0"/>
    <x v="7"/>
    <n v="5"/>
    <n v="266645.71999999997"/>
    <n v="220537.54"/>
    <x v="0"/>
    <n v="46108.179999999964"/>
    <n v="0.17291925780770068"/>
  </r>
  <r>
    <n v="200047"/>
    <x v="45"/>
    <x v="3"/>
    <x v="4"/>
    <x v="0"/>
    <x v="1"/>
    <n v="16"/>
    <n v="788267.11"/>
    <n v="493833.83"/>
    <x v="0"/>
    <n v="294433.27999999997"/>
    <n v="0.37351968167237115"/>
  </r>
  <r>
    <n v="200048"/>
    <x v="46"/>
    <x v="2"/>
    <x v="2"/>
    <x v="2"/>
    <x v="4"/>
    <n v="45"/>
    <n v="994906.26"/>
    <n v="813821.74"/>
    <x v="0"/>
    <n v="181084.52000000002"/>
    <n v="0.18201163997098582"/>
  </r>
  <r>
    <n v="200049"/>
    <x v="47"/>
    <x v="0"/>
    <x v="5"/>
    <x v="1"/>
    <x v="8"/>
    <n v="33"/>
    <n v="1153352.68"/>
    <n v="795115.79"/>
    <x v="0"/>
    <n v="358236.8899999999"/>
    <n v="0.31060480997018181"/>
  </r>
  <r>
    <n v="200050"/>
    <x v="48"/>
    <x v="0"/>
    <x v="4"/>
    <x v="2"/>
    <x v="4"/>
    <n v="48"/>
    <n v="581922.53"/>
    <n v="356251.74"/>
    <x v="1"/>
    <n v="225670.79000000004"/>
    <n v="0.38780211860846842"/>
  </r>
  <r>
    <n v="200051"/>
    <x v="49"/>
    <x v="1"/>
    <x v="5"/>
    <x v="2"/>
    <x v="9"/>
    <n v="11"/>
    <n v="326659.49"/>
    <n v="270353.8"/>
    <x v="0"/>
    <n v="56305.69"/>
    <n v="0.17236814396544856"/>
  </r>
  <r>
    <n v="200052"/>
    <x v="50"/>
    <x v="0"/>
    <x v="1"/>
    <x v="1"/>
    <x v="3"/>
    <n v="25"/>
    <n v="1492570.14"/>
    <n v="966985.77"/>
    <x v="0"/>
    <n v="525584.36999999988"/>
    <n v="0.35213378314000032"/>
  </r>
  <r>
    <n v="200053"/>
    <x v="51"/>
    <x v="3"/>
    <x v="4"/>
    <x v="1"/>
    <x v="2"/>
    <n v="6"/>
    <n v="76111.460000000006"/>
    <n v="46423.71"/>
    <x v="0"/>
    <n v="29687.750000000007"/>
    <n v="0.39005624120204768"/>
  </r>
  <r>
    <n v="200054"/>
    <x v="52"/>
    <x v="0"/>
    <x v="3"/>
    <x v="2"/>
    <x v="6"/>
    <n v="50"/>
    <n v="596756.21"/>
    <n v="448284.49"/>
    <x v="0"/>
    <n v="148471.71999999997"/>
    <n v="0.24879794715500317"/>
  </r>
  <r>
    <n v="200055"/>
    <x v="53"/>
    <x v="0"/>
    <x v="3"/>
    <x v="0"/>
    <x v="1"/>
    <n v="34"/>
    <n v="1042891.9"/>
    <n v="823185.04"/>
    <x v="0"/>
    <n v="219706.86"/>
    <n v="0.21067078956121912"/>
  </r>
  <r>
    <n v="200056"/>
    <x v="54"/>
    <x v="0"/>
    <x v="5"/>
    <x v="1"/>
    <x v="8"/>
    <n v="17"/>
    <n v="208792.26"/>
    <n v="165382.32"/>
    <x v="0"/>
    <n v="43409.94"/>
    <n v="0.20790971849243836"/>
  </r>
  <r>
    <n v="200057"/>
    <x v="17"/>
    <x v="1"/>
    <x v="4"/>
    <x v="2"/>
    <x v="4"/>
    <n v="42"/>
    <n v="800700.33"/>
    <n v="582816.80000000005"/>
    <x v="0"/>
    <n v="217883.52999999991"/>
    <n v="0.27211619857831199"/>
  </r>
  <r>
    <n v="200058"/>
    <x v="55"/>
    <x v="2"/>
    <x v="0"/>
    <x v="2"/>
    <x v="9"/>
    <n v="19"/>
    <n v="445276.81"/>
    <n v="309985.98"/>
    <x v="1"/>
    <n v="135290.83000000002"/>
    <n v="0.3038353378429926"/>
  </r>
  <r>
    <n v="200059"/>
    <x v="56"/>
    <x v="0"/>
    <x v="4"/>
    <x v="1"/>
    <x v="2"/>
    <n v="18"/>
    <n v="406362.64"/>
    <n v="309222.34000000003"/>
    <x v="0"/>
    <n v="97140.299999999988"/>
    <n v="0.23904830424371687"/>
  </r>
  <r>
    <n v="200060"/>
    <x v="57"/>
    <x v="3"/>
    <x v="3"/>
    <x v="0"/>
    <x v="5"/>
    <n v="38"/>
    <n v="679542.55"/>
    <n v="572926"/>
    <x v="0"/>
    <n v="106616.55000000005"/>
    <n v="0.15689459033875075"/>
  </r>
  <r>
    <n v="200061"/>
    <x v="58"/>
    <x v="1"/>
    <x v="0"/>
    <x v="0"/>
    <x v="7"/>
    <n v="44"/>
    <n v="397588.82"/>
    <n v="246748"/>
    <x v="1"/>
    <n v="150840.82"/>
    <n v="0.37938898784930625"/>
  </r>
  <r>
    <n v="200062"/>
    <x v="31"/>
    <x v="3"/>
    <x v="4"/>
    <x v="1"/>
    <x v="3"/>
    <n v="32"/>
    <n v="1758795.24"/>
    <n v="1397284.8"/>
    <x v="1"/>
    <n v="361510.43999999994"/>
    <n v="0.2055443588760224"/>
  </r>
  <r>
    <n v="200063"/>
    <x v="59"/>
    <x v="2"/>
    <x v="4"/>
    <x v="2"/>
    <x v="9"/>
    <n v="16"/>
    <n v="649206.9"/>
    <n v="459832.1"/>
    <x v="0"/>
    <n v="189374.80000000005"/>
    <n v="0.2917017671870093"/>
  </r>
  <r>
    <n v="200064"/>
    <x v="60"/>
    <x v="2"/>
    <x v="5"/>
    <x v="1"/>
    <x v="2"/>
    <n v="37"/>
    <n v="551166.26"/>
    <n v="369133.64"/>
    <x v="1"/>
    <n v="182032.62"/>
    <n v="0.33026807555310078"/>
  </r>
  <r>
    <n v="200065"/>
    <x v="61"/>
    <x v="0"/>
    <x v="5"/>
    <x v="0"/>
    <x v="5"/>
    <n v="5"/>
    <n v="133171.20000000001"/>
    <n v="99786.16"/>
    <x v="0"/>
    <n v="33385.040000000008"/>
    <n v="0.25069264225297966"/>
  </r>
  <r>
    <n v="200066"/>
    <x v="62"/>
    <x v="0"/>
    <x v="4"/>
    <x v="2"/>
    <x v="4"/>
    <n v="16"/>
    <n v="55649.22"/>
    <n v="38286.75"/>
    <x v="0"/>
    <n v="17362.47"/>
    <n v="0.31199844310486297"/>
  </r>
  <r>
    <n v="200067"/>
    <x v="63"/>
    <x v="2"/>
    <x v="0"/>
    <x v="1"/>
    <x v="2"/>
    <n v="36"/>
    <n v="1061514.46"/>
    <n v="779790.05"/>
    <x v="1"/>
    <n v="281724.40999999992"/>
    <n v="0.26539856084485175"/>
  </r>
  <r>
    <n v="200068"/>
    <x v="64"/>
    <x v="0"/>
    <x v="4"/>
    <x v="1"/>
    <x v="2"/>
    <n v="38"/>
    <n v="1796771.59"/>
    <n v="1167533.58"/>
    <x v="0"/>
    <n v="629238.01"/>
    <n v="0.35020478590715026"/>
  </r>
  <r>
    <n v="200069"/>
    <x v="4"/>
    <x v="0"/>
    <x v="2"/>
    <x v="1"/>
    <x v="2"/>
    <n v="22"/>
    <n v="920270.98"/>
    <n v="741356.99"/>
    <x v="1"/>
    <n v="178913.99"/>
    <n v="0.1944144647481984"/>
  </r>
  <r>
    <n v="200070"/>
    <x v="65"/>
    <x v="2"/>
    <x v="0"/>
    <x v="2"/>
    <x v="4"/>
    <n v="38"/>
    <n v="2000870.04"/>
    <n v="1573073.68"/>
    <x v="0"/>
    <n v="427796.3600000001"/>
    <n v="0.21380517047474012"/>
  </r>
  <r>
    <n v="200071"/>
    <x v="66"/>
    <x v="3"/>
    <x v="4"/>
    <x v="1"/>
    <x v="8"/>
    <n v="21"/>
    <n v="1020680.52"/>
    <n v="850296.42"/>
    <x v="0"/>
    <n v="170384.09999999998"/>
    <n v="0.16693186228341064"/>
  </r>
  <r>
    <n v="200072"/>
    <x v="26"/>
    <x v="1"/>
    <x v="4"/>
    <x v="0"/>
    <x v="7"/>
    <n v="40"/>
    <n v="1213033.08"/>
    <n v="908649.15"/>
    <x v="0"/>
    <n v="304383.93000000005"/>
    <n v="0.25092797139547096"/>
  </r>
  <r>
    <n v="200073"/>
    <x v="67"/>
    <x v="2"/>
    <x v="1"/>
    <x v="2"/>
    <x v="9"/>
    <n v="23"/>
    <n v="714114.06"/>
    <n v="454318.03"/>
    <x v="1"/>
    <n v="259796.03000000003"/>
    <n v="0.36380186941004916"/>
  </r>
  <r>
    <n v="200074"/>
    <x v="25"/>
    <x v="3"/>
    <x v="1"/>
    <x v="0"/>
    <x v="7"/>
    <n v="37"/>
    <n v="1096372.33"/>
    <n v="843370.7"/>
    <x v="0"/>
    <n v="253001.63000000012"/>
    <n v="0.23076250930192674"/>
  </r>
  <r>
    <n v="200075"/>
    <x v="68"/>
    <x v="1"/>
    <x v="0"/>
    <x v="2"/>
    <x v="9"/>
    <n v="38"/>
    <n v="1472271.75"/>
    <n v="1208435.3700000001"/>
    <x v="1"/>
    <n v="263836.37999999989"/>
    <n v="0.17920358792457974"/>
  </r>
  <r>
    <n v="200076"/>
    <x v="69"/>
    <x v="2"/>
    <x v="1"/>
    <x v="1"/>
    <x v="3"/>
    <n v="6"/>
    <n v="178008.53"/>
    <n v="131713.74"/>
    <x v="1"/>
    <n v="46294.790000000008"/>
    <n v="0.26007062695253991"/>
  </r>
  <r>
    <n v="200077"/>
    <x v="70"/>
    <x v="3"/>
    <x v="3"/>
    <x v="0"/>
    <x v="5"/>
    <n v="25"/>
    <n v="1276461.3700000001"/>
    <n v="883431.83"/>
    <x v="1"/>
    <n v="393029.54000000015"/>
    <n v="0.3079055498561622"/>
  </r>
  <r>
    <n v="200078"/>
    <x v="61"/>
    <x v="2"/>
    <x v="5"/>
    <x v="2"/>
    <x v="6"/>
    <n v="48"/>
    <n v="1468645.14"/>
    <n v="1070840.74"/>
    <x v="1"/>
    <n v="397804.39999999991"/>
    <n v="0.27086488707544421"/>
  </r>
  <r>
    <n v="200079"/>
    <x v="71"/>
    <x v="0"/>
    <x v="2"/>
    <x v="1"/>
    <x v="8"/>
    <n v="27"/>
    <n v="660647.02"/>
    <n v="550120.15"/>
    <x v="1"/>
    <n v="110526.87"/>
    <n v="0.16730094385349681"/>
  </r>
  <r>
    <n v="200080"/>
    <x v="72"/>
    <x v="2"/>
    <x v="4"/>
    <x v="1"/>
    <x v="3"/>
    <n v="9"/>
    <n v="539163.23"/>
    <n v="409284.25"/>
    <x v="1"/>
    <n v="129878.97999999998"/>
    <n v="0.24088990638326724"/>
  </r>
  <r>
    <n v="200081"/>
    <x v="73"/>
    <x v="1"/>
    <x v="1"/>
    <x v="2"/>
    <x v="4"/>
    <n v="6"/>
    <n v="33457.94"/>
    <n v="22633.45"/>
    <x v="0"/>
    <n v="10824.490000000002"/>
    <n v="0.32352529773201821"/>
  </r>
  <r>
    <n v="200082"/>
    <x v="74"/>
    <x v="3"/>
    <x v="0"/>
    <x v="2"/>
    <x v="9"/>
    <n v="46"/>
    <n v="869485.95"/>
    <n v="669118.86"/>
    <x v="1"/>
    <n v="200367.08999999997"/>
    <n v="0.23044316012236882"/>
  </r>
  <r>
    <n v="200083"/>
    <x v="75"/>
    <x v="0"/>
    <x v="4"/>
    <x v="1"/>
    <x v="3"/>
    <n v="45"/>
    <n v="1092285.24"/>
    <n v="705732.15"/>
    <x v="1"/>
    <n v="386553.08999999997"/>
    <n v="0.35389390595445558"/>
  </r>
  <r>
    <n v="200084"/>
    <x v="76"/>
    <x v="3"/>
    <x v="5"/>
    <x v="1"/>
    <x v="8"/>
    <n v="21"/>
    <n v="365407.66"/>
    <n v="228001.55"/>
    <x v="0"/>
    <n v="137406.10999999999"/>
    <n v="0.37603511103188147"/>
  </r>
  <r>
    <n v="200085"/>
    <x v="77"/>
    <x v="1"/>
    <x v="5"/>
    <x v="0"/>
    <x v="1"/>
    <n v="46"/>
    <n v="2280075.67"/>
    <n v="1781250.27"/>
    <x v="1"/>
    <n v="498825.39999999991"/>
    <n v="0.21877580931338123"/>
  </r>
  <r>
    <n v="200086"/>
    <x v="78"/>
    <x v="1"/>
    <x v="2"/>
    <x v="1"/>
    <x v="8"/>
    <n v="8"/>
    <n v="476790.4"/>
    <n v="389941.46"/>
    <x v="1"/>
    <n v="86848.94"/>
    <n v="0.1821532899991275"/>
  </r>
  <r>
    <n v="200087"/>
    <x v="79"/>
    <x v="0"/>
    <x v="1"/>
    <x v="2"/>
    <x v="4"/>
    <n v="3"/>
    <n v="66090.2"/>
    <n v="41172.44"/>
    <x v="1"/>
    <n v="24917.759999999995"/>
    <n v="0.37702654856544532"/>
  </r>
  <r>
    <n v="200088"/>
    <x v="80"/>
    <x v="1"/>
    <x v="0"/>
    <x v="2"/>
    <x v="9"/>
    <n v="20"/>
    <n v="548459.05000000005"/>
    <n v="341508.58"/>
    <x v="0"/>
    <n v="206950.47000000003"/>
    <n v="0.37733075969846797"/>
  </r>
  <r>
    <n v="200089"/>
    <x v="1"/>
    <x v="2"/>
    <x v="4"/>
    <x v="0"/>
    <x v="7"/>
    <n v="2"/>
    <n v="56870.32"/>
    <n v="37519.279999999999"/>
    <x v="1"/>
    <n v="19351.04"/>
    <n v="0.34026606497026923"/>
  </r>
  <r>
    <n v="200090"/>
    <x v="81"/>
    <x v="3"/>
    <x v="4"/>
    <x v="0"/>
    <x v="0"/>
    <n v="47"/>
    <n v="2691855.05"/>
    <n v="1838179"/>
    <x v="0"/>
    <n v="853676.04999999981"/>
    <n v="0.31713299347228963"/>
  </r>
  <r>
    <n v="200091"/>
    <x v="82"/>
    <x v="0"/>
    <x v="5"/>
    <x v="0"/>
    <x v="5"/>
    <n v="50"/>
    <n v="2902296.62"/>
    <n v="2328480.59"/>
    <x v="0"/>
    <n v="573816.03000000026"/>
    <n v="0.19771102169426094"/>
  </r>
  <r>
    <n v="200092"/>
    <x v="46"/>
    <x v="3"/>
    <x v="2"/>
    <x v="0"/>
    <x v="1"/>
    <n v="14"/>
    <n v="650560.38"/>
    <n v="421854.76"/>
    <x v="0"/>
    <n v="228705.62"/>
    <n v="0.35155171915018862"/>
  </r>
  <r>
    <n v="200093"/>
    <x v="72"/>
    <x v="3"/>
    <x v="1"/>
    <x v="2"/>
    <x v="4"/>
    <n v="47"/>
    <n v="2514976.73"/>
    <n v="1954273.67"/>
    <x v="1"/>
    <n v="560703.06000000006"/>
    <n v="0.2229456254253295"/>
  </r>
  <r>
    <n v="200094"/>
    <x v="5"/>
    <x v="0"/>
    <x v="5"/>
    <x v="2"/>
    <x v="9"/>
    <n v="23"/>
    <n v="675098.09"/>
    <n v="471066.13"/>
    <x v="1"/>
    <n v="204031.95999999996"/>
    <n v="0.30222565138645258"/>
  </r>
  <r>
    <n v="200095"/>
    <x v="83"/>
    <x v="0"/>
    <x v="2"/>
    <x v="1"/>
    <x v="2"/>
    <n v="21"/>
    <n v="1160027.25"/>
    <n v="774024.22"/>
    <x v="0"/>
    <n v="386003.03"/>
    <n v="0.33275341592191049"/>
  </r>
  <r>
    <n v="200096"/>
    <x v="84"/>
    <x v="3"/>
    <x v="3"/>
    <x v="2"/>
    <x v="4"/>
    <n v="31"/>
    <n v="1141568.67"/>
    <n v="765697.76"/>
    <x v="0"/>
    <n v="375870.90999999992"/>
    <n v="0.32925825653571933"/>
  </r>
  <r>
    <n v="200097"/>
    <x v="85"/>
    <x v="2"/>
    <x v="3"/>
    <x v="0"/>
    <x v="0"/>
    <n v="34"/>
    <n v="733319.22"/>
    <n v="622260.98"/>
    <x v="1"/>
    <n v="111058.23999999999"/>
    <n v="0.1514459691919707"/>
  </r>
  <r>
    <n v="200098"/>
    <x v="86"/>
    <x v="3"/>
    <x v="4"/>
    <x v="2"/>
    <x v="4"/>
    <n v="19"/>
    <n v="346545.45"/>
    <n v="247664.81"/>
    <x v="1"/>
    <n v="98880.640000000014"/>
    <n v="0.28533238569428632"/>
  </r>
  <r>
    <n v="200099"/>
    <x v="87"/>
    <x v="1"/>
    <x v="3"/>
    <x v="2"/>
    <x v="4"/>
    <n v="48"/>
    <n v="1043761.62"/>
    <n v="845714.83"/>
    <x v="0"/>
    <n v="198046.79000000004"/>
    <n v="0.18974331514508078"/>
  </r>
  <r>
    <n v="200100"/>
    <x v="88"/>
    <x v="0"/>
    <x v="4"/>
    <x v="0"/>
    <x v="5"/>
    <n v="5"/>
    <n v="53602.07"/>
    <n v="33903.01"/>
    <x v="0"/>
    <n v="19699.059999999998"/>
    <n v="0.36750558327318328"/>
  </r>
  <r>
    <n v="200101"/>
    <x v="89"/>
    <x v="3"/>
    <x v="4"/>
    <x v="0"/>
    <x v="0"/>
    <n v="6"/>
    <n v="281166.73"/>
    <n v="235404.21"/>
    <x v="0"/>
    <n v="45762.51999999999"/>
    <n v="0.16275937056991058"/>
  </r>
  <r>
    <n v="200102"/>
    <x v="90"/>
    <x v="1"/>
    <x v="3"/>
    <x v="1"/>
    <x v="2"/>
    <n v="12"/>
    <n v="284005"/>
    <n v="183092.86"/>
    <x v="0"/>
    <n v="100912.14000000001"/>
    <n v="0.35531818101793988"/>
  </r>
  <r>
    <n v="200103"/>
    <x v="91"/>
    <x v="3"/>
    <x v="5"/>
    <x v="1"/>
    <x v="8"/>
    <n v="36"/>
    <n v="890233.07"/>
    <n v="705418.12"/>
    <x v="1"/>
    <n v="184814.94999999995"/>
    <n v="0.20760288089499973"/>
  </r>
  <r>
    <n v="200104"/>
    <x v="92"/>
    <x v="3"/>
    <x v="3"/>
    <x v="1"/>
    <x v="3"/>
    <n v="48"/>
    <n v="717132.4"/>
    <n v="447097.39"/>
    <x v="1"/>
    <n v="270035.01"/>
    <n v="0.37654833333426296"/>
  </r>
  <r>
    <n v="200105"/>
    <x v="2"/>
    <x v="0"/>
    <x v="0"/>
    <x v="2"/>
    <x v="4"/>
    <n v="17"/>
    <n v="47683.79"/>
    <n v="32795.97"/>
    <x v="1"/>
    <n v="14887.82"/>
    <n v="0.31221972917840629"/>
  </r>
  <r>
    <n v="200106"/>
    <x v="11"/>
    <x v="1"/>
    <x v="2"/>
    <x v="0"/>
    <x v="1"/>
    <n v="15"/>
    <n v="218398.7"/>
    <n v="131734.76"/>
    <x v="0"/>
    <n v="86663.94"/>
    <n v="0.39681527408359113"/>
  </r>
  <r>
    <n v="200107"/>
    <x v="12"/>
    <x v="3"/>
    <x v="5"/>
    <x v="2"/>
    <x v="9"/>
    <n v="25"/>
    <n v="85639.75"/>
    <n v="54613.54"/>
    <x v="0"/>
    <n v="31026.21"/>
    <n v="0.36228748916245085"/>
  </r>
  <r>
    <n v="200108"/>
    <x v="93"/>
    <x v="3"/>
    <x v="4"/>
    <x v="2"/>
    <x v="9"/>
    <n v="40"/>
    <n v="903144.03"/>
    <n v="612649.53"/>
    <x v="0"/>
    <n v="290494.5"/>
    <n v="0.32164803215274534"/>
  </r>
  <r>
    <n v="200109"/>
    <x v="94"/>
    <x v="3"/>
    <x v="0"/>
    <x v="1"/>
    <x v="2"/>
    <n v="45"/>
    <n v="1310798.26"/>
    <n v="892540.62"/>
    <x v="0"/>
    <n v="418257.64"/>
    <n v="0.31908620324228992"/>
  </r>
  <r>
    <n v="200110"/>
    <x v="95"/>
    <x v="0"/>
    <x v="5"/>
    <x v="0"/>
    <x v="0"/>
    <n v="19"/>
    <n v="575823.69999999995"/>
    <n v="452877.63"/>
    <x v="0"/>
    <n v="122946.06999999995"/>
    <n v="0.21351338960171309"/>
  </r>
  <r>
    <n v="200111"/>
    <x v="96"/>
    <x v="3"/>
    <x v="1"/>
    <x v="2"/>
    <x v="4"/>
    <n v="25"/>
    <n v="1259000.49"/>
    <n v="793891.46"/>
    <x v="1"/>
    <n v="465109.03"/>
    <n v="0.36942720332062778"/>
  </r>
  <r>
    <n v="200112"/>
    <x v="97"/>
    <x v="3"/>
    <x v="3"/>
    <x v="0"/>
    <x v="1"/>
    <n v="46"/>
    <n v="1677097.66"/>
    <n v="1255433.71"/>
    <x v="0"/>
    <n v="421663.94999999995"/>
    <n v="0.25142480372908038"/>
  </r>
  <r>
    <n v="200113"/>
    <x v="98"/>
    <x v="1"/>
    <x v="1"/>
    <x v="0"/>
    <x v="5"/>
    <n v="21"/>
    <n v="679680.14"/>
    <n v="443903.79"/>
    <x v="0"/>
    <n v="235776.35000000003"/>
    <n v="0.34689309886265035"/>
  </r>
  <r>
    <n v="200114"/>
    <x v="99"/>
    <x v="2"/>
    <x v="2"/>
    <x v="2"/>
    <x v="9"/>
    <n v="5"/>
    <n v="170893.66"/>
    <n v="142257.4"/>
    <x v="1"/>
    <n v="28636.260000000009"/>
    <n v="0.16756771433182488"/>
  </r>
  <r>
    <n v="200115"/>
    <x v="100"/>
    <x v="1"/>
    <x v="4"/>
    <x v="0"/>
    <x v="0"/>
    <n v="38"/>
    <n v="1102002.8899999999"/>
    <n v="900646.43"/>
    <x v="1"/>
    <n v="201356.45999999985"/>
    <n v="0.18271863152736365"/>
  </r>
  <r>
    <n v="200116"/>
    <x v="101"/>
    <x v="0"/>
    <x v="3"/>
    <x v="2"/>
    <x v="9"/>
    <n v="26"/>
    <n v="1037904.45"/>
    <n v="830695.68"/>
    <x v="1"/>
    <n v="207208.7699999999"/>
    <n v="0.19964146988675105"/>
  </r>
  <r>
    <n v="200117"/>
    <x v="102"/>
    <x v="2"/>
    <x v="0"/>
    <x v="1"/>
    <x v="2"/>
    <n v="12"/>
    <n v="352290.21"/>
    <n v="285608.78000000003"/>
    <x v="0"/>
    <n v="66681.429999999993"/>
    <n v="0.18927982699263765"/>
  </r>
  <r>
    <n v="200118"/>
    <x v="103"/>
    <x v="2"/>
    <x v="3"/>
    <x v="0"/>
    <x v="7"/>
    <n v="36"/>
    <n v="512836.39"/>
    <n v="408627.25"/>
    <x v="1"/>
    <n v="104209.14000000001"/>
    <n v="0.20320153177897537"/>
  </r>
  <r>
    <n v="200119"/>
    <x v="104"/>
    <x v="2"/>
    <x v="3"/>
    <x v="1"/>
    <x v="8"/>
    <n v="16"/>
    <n v="439488.5"/>
    <n v="351960.94"/>
    <x v="0"/>
    <n v="87527.56"/>
    <n v="0.19915779366240527"/>
  </r>
  <r>
    <n v="200120"/>
    <x v="105"/>
    <x v="2"/>
    <x v="1"/>
    <x v="1"/>
    <x v="2"/>
    <n v="34"/>
    <n v="53575.62"/>
    <n v="40855.39"/>
    <x v="1"/>
    <n v="12720.230000000003"/>
    <n v="0.23742571714522395"/>
  </r>
  <r>
    <n v="200121"/>
    <x v="106"/>
    <x v="3"/>
    <x v="3"/>
    <x v="0"/>
    <x v="7"/>
    <n v="11"/>
    <n v="226260.83"/>
    <n v="142107.20000000001"/>
    <x v="0"/>
    <n v="84153.629999999976"/>
    <n v="0.371931942440059"/>
  </r>
  <r>
    <n v="200122"/>
    <x v="107"/>
    <x v="0"/>
    <x v="2"/>
    <x v="1"/>
    <x v="8"/>
    <n v="17"/>
    <n v="156400.44"/>
    <n v="102436.76"/>
    <x v="1"/>
    <n v="53963.680000000008"/>
    <n v="0.34503534644787448"/>
  </r>
  <r>
    <n v="200123"/>
    <x v="77"/>
    <x v="1"/>
    <x v="5"/>
    <x v="1"/>
    <x v="2"/>
    <n v="4"/>
    <n v="138209.28"/>
    <n v="90884.86"/>
    <x v="1"/>
    <n v="47324.42"/>
    <n v="0.34241130552159738"/>
  </r>
  <r>
    <n v="200124"/>
    <x v="108"/>
    <x v="2"/>
    <x v="0"/>
    <x v="2"/>
    <x v="4"/>
    <n v="12"/>
    <n v="607590.46"/>
    <n v="402762.4"/>
    <x v="1"/>
    <n v="204828.05999999994"/>
    <n v="0.33711533258767751"/>
  </r>
  <r>
    <n v="200125"/>
    <x v="109"/>
    <x v="1"/>
    <x v="1"/>
    <x v="2"/>
    <x v="4"/>
    <n v="46"/>
    <n v="2274502.85"/>
    <n v="1543773.19"/>
    <x v="0"/>
    <n v="730729.66000000015"/>
    <n v="0.32127005688297999"/>
  </r>
  <r>
    <n v="200126"/>
    <x v="110"/>
    <x v="2"/>
    <x v="3"/>
    <x v="1"/>
    <x v="8"/>
    <n v="39"/>
    <n v="1841822"/>
    <n v="1385275.28"/>
    <x v="1"/>
    <n v="456546.72"/>
    <n v="0.24787776451796101"/>
  </r>
  <r>
    <n v="200127"/>
    <x v="111"/>
    <x v="3"/>
    <x v="1"/>
    <x v="2"/>
    <x v="4"/>
    <n v="41"/>
    <n v="56015.79"/>
    <n v="36172.01"/>
    <x v="0"/>
    <n v="19843.78"/>
    <n v="0.35425332749926403"/>
  </r>
  <r>
    <n v="200128"/>
    <x v="112"/>
    <x v="0"/>
    <x v="0"/>
    <x v="1"/>
    <x v="8"/>
    <n v="19"/>
    <n v="969957.88"/>
    <n v="639493.49"/>
    <x v="0"/>
    <n v="330464.39"/>
    <n v="0.34069973223991956"/>
  </r>
  <r>
    <n v="200129"/>
    <x v="113"/>
    <x v="0"/>
    <x v="0"/>
    <x v="2"/>
    <x v="4"/>
    <n v="40"/>
    <n v="1369970.9"/>
    <n v="962708.17"/>
    <x v="0"/>
    <n v="407262.72999999986"/>
    <n v="0.29727838014661473"/>
  </r>
  <r>
    <n v="200130"/>
    <x v="114"/>
    <x v="0"/>
    <x v="3"/>
    <x v="1"/>
    <x v="8"/>
    <n v="36"/>
    <n v="680476.25"/>
    <n v="544150.17000000004"/>
    <x v="0"/>
    <n v="136326.07999999996"/>
    <n v="0.2003392183048269"/>
  </r>
  <r>
    <n v="200131"/>
    <x v="115"/>
    <x v="0"/>
    <x v="5"/>
    <x v="0"/>
    <x v="0"/>
    <n v="41"/>
    <n v="1551387.61"/>
    <n v="1302918.8799999999"/>
    <x v="0"/>
    <n v="248468.73000000021"/>
    <n v="0.16015902692429018"/>
  </r>
  <r>
    <n v="200132"/>
    <x v="116"/>
    <x v="0"/>
    <x v="2"/>
    <x v="0"/>
    <x v="0"/>
    <n v="32"/>
    <n v="1174705.81"/>
    <n v="758135.44"/>
    <x v="0"/>
    <n v="416570.37000000011"/>
    <n v="0.35461676145110754"/>
  </r>
  <r>
    <n v="200133"/>
    <x v="68"/>
    <x v="3"/>
    <x v="5"/>
    <x v="2"/>
    <x v="9"/>
    <n v="13"/>
    <n v="760051.41"/>
    <n v="541118.54"/>
    <x v="1"/>
    <n v="218932.87"/>
    <n v="0.28805008071756616"/>
  </r>
  <r>
    <n v="200134"/>
    <x v="117"/>
    <x v="1"/>
    <x v="1"/>
    <x v="1"/>
    <x v="8"/>
    <n v="10"/>
    <n v="462794.45"/>
    <n v="314422.8"/>
    <x v="1"/>
    <n v="148371.65000000002"/>
    <n v="0.32059945835564801"/>
  </r>
  <r>
    <n v="200135"/>
    <x v="118"/>
    <x v="0"/>
    <x v="0"/>
    <x v="2"/>
    <x v="4"/>
    <n v="4"/>
    <n v="69728.69"/>
    <n v="50053.21"/>
    <x v="1"/>
    <n v="19675.480000000003"/>
    <n v="0.28217194385840322"/>
  </r>
  <r>
    <n v="200136"/>
    <x v="119"/>
    <x v="1"/>
    <x v="4"/>
    <x v="0"/>
    <x v="7"/>
    <n v="49"/>
    <n v="1156347.17"/>
    <n v="953924.79"/>
    <x v="1"/>
    <n v="202422.37999999989"/>
    <n v="0.17505329303482439"/>
  </r>
  <r>
    <n v="200137"/>
    <x v="120"/>
    <x v="2"/>
    <x v="3"/>
    <x v="2"/>
    <x v="9"/>
    <n v="33"/>
    <n v="914137.71"/>
    <n v="637003.54"/>
    <x v="1"/>
    <n v="277134.16999999993"/>
    <n v="0.30316457462410112"/>
  </r>
  <r>
    <n v="200138"/>
    <x v="121"/>
    <x v="0"/>
    <x v="2"/>
    <x v="2"/>
    <x v="9"/>
    <n v="7"/>
    <n v="323528.62"/>
    <n v="198001.28"/>
    <x v="1"/>
    <n v="125527.34"/>
    <n v="0.38799454589210686"/>
  </r>
  <r>
    <n v="200139"/>
    <x v="122"/>
    <x v="3"/>
    <x v="1"/>
    <x v="0"/>
    <x v="0"/>
    <n v="1"/>
    <n v="30573.68"/>
    <n v="19183.97"/>
    <x v="1"/>
    <n v="11389.71"/>
    <n v="0.37253317232338401"/>
  </r>
  <r>
    <n v="200140"/>
    <x v="123"/>
    <x v="0"/>
    <x v="1"/>
    <x v="1"/>
    <x v="3"/>
    <n v="49"/>
    <n v="1807151.86"/>
    <n v="1327218.57"/>
    <x v="0"/>
    <n v="479933.29000000004"/>
    <n v="0.26557441055341086"/>
  </r>
  <r>
    <n v="200141"/>
    <x v="124"/>
    <x v="1"/>
    <x v="0"/>
    <x v="1"/>
    <x v="8"/>
    <n v="5"/>
    <n v="196875.63"/>
    <n v="146674.95000000001"/>
    <x v="1"/>
    <n v="50200.679999999993"/>
    <n v="0.25498676499473294"/>
  </r>
  <r>
    <n v="200142"/>
    <x v="125"/>
    <x v="0"/>
    <x v="4"/>
    <x v="2"/>
    <x v="9"/>
    <n v="30"/>
    <n v="116926.28"/>
    <n v="99319.72"/>
    <x v="1"/>
    <n v="17606.559999999998"/>
    <n v="0.15057829599983852"/>
  </r>
  <r>
    <n v="200143"/>
    <x v="126"/>
    <x v="3"/>
    <x v="3"/>
    <x v="0"/>
    <x v="0"/>
    <n v="33"/>
    <n v="1251843.0900000001"/>
    <n v="904140.61"/>
    <x v="1"/>
    <n v="347702.4800000001"/>
    <n v="0.27775244579574271"/>
  </r>
  <r>
    <n v="200144"/>
    <x v="127"/>
    <x v="1"/>
    <x v="4"/>
    <x v="0"/>
    <x v="1"/>
    <n v="9"/>
    <n v="377732.38"/>
    <n v="309932.84000000003"/>
    <x v="1"/>
    <n v="67799.539999999979"/>
    <n v="0.17949094012009237"/>
  </r>
  <r>
    <n v="200145"/>
    <x v="128"/>
    <x v="1"/>
    <x v="2"/>
    <x v="1"/>
    <x v="2"/>
    <n v="42"/>
    <n v="459283.62"/>
    <n v="357520.79"/>
    <x v="0"/>
    <n v="101762.83000000002"/>
    <n v="0.22156860286025445"/>
  </r>
  <r>
    <n v="200146"/>
    <x v="90"/>
    <x v="2"/>
    <x v="2"/>
    <x v="0"/>
    <x v="5"/>
    <n v="48"/>
    <n v="1800654.19"/>
    <n v="1274267.94"/>
    <x v="0"/>
    <n v="526386.25"/>
    <n v="0.29233056126118251"/>
  </r>
  <r>
    <n v="200147"/>
    <x v="129"/>
    <x v="0"/>
    <x v="4"/>
    <x v="2"/>
    <x v="9"/>
    <n v="30"/>
    <n v="794711.06"/>
    <n v="494655.14"/>
    <x v="1"/>
    <n v="300055.92000000004"/>
    <n v="0.37756605526541936"/>
  </r>
  <r>
    <n v="200148"/>
    <x v="130"/>
    <x v="2"/>
    <x v="5"/>
    <x v="0"/>
    <x v="1"/>
    <n v="38"/>
    <n v="977564.19"/>
    <n v="748813.56"/>
    <x v="1"/>
    <n v="228750.62999999989"/>
    <n v="0.23400062352938675"/>
  </r>
  <r>
    <n v="200149"/>
    <x v="131"/>
    <x v="0"/>
    <x v="2"/>
    <x v="0"/>
    <x v="0"/>
    <n v="36"/>
    <n v="1093767.82"/>
    <n v="732550.2"/>
    <x v="0"/>
    <n v="361217.62000000011"/>
    <n v="0.33025072908069292"/>
  </r>
  <r>
    <n v="200150"/>
    <x v="132"/>
    <x v="0"/>
    <x v="0"/>
    <x v="1"/>
    <x v="2"/>
    <n v="27"/>
    <n v="629368.41"/>
    <n v="390184.05"/>
    <x v="0"/>
    <n v="239184.36000000004"/>
    <n v="0.38003871214317864"/>
  </r>
  <r>
    <n v="200151"/>
    <x v="59"/>
    <x v="0"/>
    <x v="1"/>
    <x v="0"/>
    <x v="0"/>
    <n v="45"/>
    <n v="1889840.53"/>
    <n v="1423529.42"/>
    <x v="1"/>
    <n v="466311.1100000001"/>
    <n v="0.24674627440655011"/>
  </r>
  <r>
    <n v="200152"/>
    <x v="90"/>
    <x v="0"/>
    <x v="5"/>
    <x v="0"/>
    <x v="7"/>
    <n v="35"/>
    <n v="1288692.17"/>
    <n v="873933.7"/>
    <x v="0"/>
    <n v="414758.47"/>
    <n v="0.3218444867248631"/>
  </r>
  <r>
    <n v="200153"/>
    <x v="133"/>
    <x v="2"/>
    <x v="4"/>
    <x v="2"/>
    <x v="9"/>
    <n v="1"/>
    <n v="25940.52"/>
    <n v="17330.45"/>
    <x v="1"/>
    <n v="8610.07"/>
    <n v="0.3319158598208517"/>
  </r>
  <r>
    <n v="200154"/>
    <x v="134"/>
    <x v="0"/>
    <x v="3"/>
    <x v="2"/>
    <x v="9"/>
    <n v="45"/>
    <n v="301808.28000000003"/>
    <n v="212555.93"/>
    <x v="0"/>
    <n v="89252.350000000035"/>
    <n v="0.29572531939812924"/>
  </r>
  <r>
    <n v="200155"/>
    <x v="135"/>
    <x v="0"/>
    <x v="5"/>
    <x v="2"/>
    <x v="4"/>
    <n v="38"/>
    <n v="1117993.67"/>
    <n v="892744.26"/>
    <x v="1"/>
    <n v="225249.40999999992"/>
    <n v="0.20147646274240527"/>
  </r>
  <r>
    <n v="200156"/>
    <x v="136"/>
    <x v="1"/>
    <x v="0"/>
    <x v="1"/>
    <x v="8"/>
    <n v="1"/>
    <n v="37685.949999999997"/>
    <n v="27340.32"/>
    <x v="0"/>
    <n v="10345.629999999997"/>
    <n v="0.27452220257151533"/>
  </r>
  <r>
    <n v="200157"/>
    <x v="137"/>
    <x v="1"/>
    <x v="3"/>
    <x v="2"/>
    <x v="6"/>
    <n v="35"/>
    <n v="1519360.7"/>
    <n v="956941.72"/>
    <x v="1"/>
    <n v="562418.98"/>
    <n v="0.37016817665482593"/>
  </r>
  <r>
    <n v="200158"/>
    <x v="138"/>
    <x v="0"/>
    <x v="2"/>
    <x v="2"/>
    <x v="9"/>
    <n v="26"/>
    <n v="800793.53"/>
    <n v="590540.4"/>
    <x v="1"/>
    <n v="210253.13"/>
    <n v="0.26255597994154622"/>
  </r>
  <r>
    <n v="200159"/>
    <x v="139"/>
    <x v="3"/>
    <x v="5"/>
    <x v="2"/>
    <x v="9"/>
    <n v="43"/>
    <n v="281947.53000000003"/>
    <n v="199592.57"/>
    <x v="1"/>
    <n v="82354.960000000021"/>
    <n v="0.29209321323013543"/>
  </r>
  <r>
    <n v="200160"/>
    <x v="140"/>
    <x v="2"/>
    <x v="5"/>
    <x v="1"/>
    <x v="8"/>
    <n v="25"/>
    <n v="832655.68"/>
    <n v="558011.61"/>
    <x v="0"/>
    <n v="274644.07000000007"/>
    <n v="0.32984110550954271"/>
  </r>
  <r>
    <n v="200161"/>
    <x v="7"/>
    <x v="1"/>
    <x v="2"/>
    <x v="2"/>
    <x v="4"/>
    <n v="18"/>
    <n v="753156.83"/>
    <n v="520873.16"/>
    <x v="0"/>
    <n v="232283.66999999998"/>
    <n v="0.30841341503867131"/>
  </r>
  <r>
    <n v="200162"/>
    <x v="141"/>
    <x v="1"/>
    <x v="0"/>
    <x v="2"/>
    <x v="6"/>
    <n v="38"/>
    <n v="1750308.94"/>
    <n v="1353849.59"/>
    <x v="0"/>
    <n v="396459.34999999986"/>
    <n v="0.22650821288726314"/>
  </r>
  <r>
    <n v="200163"/>
    <x v="142"/>
    <x v="0"/>
    <x v="3"/>
    <x v="0"/>
    <x v="1"/>
    <n v="26"/>
    <n v="628298.02"/>
    <n v="451543.31"/>
    <x v="0"/>
    <n v="176754.71000000002"/>
    <n v="0.28132304157189614"/>
  </r>
  <r>
    <n v="200164"/>
    <x v="143"/>
    <x v="2"/>
    <x v="4"/>
    <x v="1"/>
    <x v="8"/>
    <n v="1"/>
    <n v="26517.14"/>
    <n v="17979.36"/>
    <x v="0"/>
    <n v="8537.7799999999988"/>
    <n v="0.32197212821593879"/>
  </r>
  <r>
    <n v="200165"/>
    <x v="144"/>
    <x v="2"/>
    <x v="0"/>
    <x v="0"/>
    <x v="1"/>
    <n v="40"/>
    <n v="2295163.46"/>
    <n v="1934544.92"/>
    <x v="0"/>
    <n v="360618.54000000004"/>
    <n v="0.15712107058379191"/>
  </r>
  <r>
    <n v="200166"/>
    <x v="145"/>
    <x v="2"/>
    <x v="4"/>
    <x v="2"/>
    <x v="6"/>
    <n v="45"/>
    <n v="870958.91"/>
    <n v="534011.02"/>
    <x v="1"/>
    <n v="336947.89"/>
    <n v="0.3868700189312031"/>
  </r>
  <r>
    <n v="200167"/>
    <x v="137"/>
    <x v="2"/>
    <x v="4"/>
    <x v="1"/>
    <x v="2"/>
    <n v="40"/>
    <n v="1512860.5"/>
    <n v="1224418.57"/>
    <x v="1"/>
    <n v="288441.92999999993"/>
    <n v="0.19065996501329763"/>
  </r>
  <r>
    <n v="200168"/>
    <x v="57"/>
    <x v="0"/>
    <x v="4"/>
    <x v="0"/>
    <x v="5"/>
    <n v="25"/>
    <n v="1468351.79"/>
    <n v="1057031.78"/>
    <x v="0"/>
    <n v="411320.01"/>
    <n v="0.28012361397400548"/>
  </r>
  <r>
    <n v="200169"/>
    <x v="146"/>
    <x v="1"/>
    <x v="3"/>
    <x v="2"/>
    <x v="9"/>
    <n v="46"/>
    <n v="1242281.58"/>
    <n v="1007420.85"/>
    <x v="1"/>
    <n v="234860.7300000001"/>
    <n v="0.18905595460893823"/>
  </r>
  <r>
    <n v="200170"/>
    <x v="147"/>
    <x v="3"/>
    <x v="2"/>
    <x v="2"/>
    <x v="6"/>
    <n v="12"/>
    <n v="710264.9"/>
    <n v="489629.25"/>
    <x v="1"/>
    <n v="220635.65000000002"/>
    <n v="0.31063853781877721"/>
  </r>
  <r>
    <n v="200171"/>
    <x v="145"/>
    <x v="3"/>
    <x v="0"/>
    <x v="0"/>
    <x v="7"/>
    <n v="17"/>
    <n v="897513.38"/>
    <n v="710944.13"/>
    <x v="0"/>
    <n v="186569.25"/>
    <n v="0.20787350267691831"/>
  </r>
  <r>
    <n v="200172"/>
    <x v="148"/>
    <x v="3"/>
    <x v="2"/>
    <x v="0"/>
    <x v="1"/>
    <n v="44"/>
    <n v="1281763.8600000001"/>
    <n v="885068.03"/>
    <x v="1"/>
    <n v="396695.83000000007"/>
    <n v="0.30949213219352278"/>
  </r>
  <r>
    <n v="200173"/>
    <x v="149"/>
    <x v="3"/>
    <x v="4"/>
    <x v="1"/>
    <x v="2"/>
    <n v="21"/>
    <n v="1006356.02"/>
    <n v="655540.82999999996"/>
    <x v="1"/>
    <n v="350815.19000000006"/>
    <n v="0.3485994847032366"/>
  </r>
  <r>
    <n v="200174"/>
    <x v="12"/>
    <x v="1"/>
    <x v="5"/>
    <x v="2"/>
    <x v="6"/>
    <n v="24"/>
    <n v="1151657.06"/>
    <n v="918157.39"/>
    <x v="0"/>
    <n v="233499.67000000004"/>
    <n v="0.20275104291897453"/>
  </r>
  <r>
    <n v="200175"/>
    <x v="150"/>
    <x v="3"/>
    <x v="3"/>
    <x v="0"/>
    <x v="1"/>
    <n v="6"/>
    <n v="50578.91"/>
    <n v="30505.22"/>
    <x v="1"/>
    <n v="20073.690000000002"/>
    <n v="0.39687865950452472"/>
  </r>
  <r>
    <n v="200176"/>
    <x v="151"/>
    <x v="0"/>
    <x v="5"/>
    <x v="0"/>
    <x v="7"/>
    <n v="39"/>
    <n v="1601263.15"/>
    <n v="1356433.95"/>
    <x v="0"/>
    <n v="244829.19999999995"/>
    <n v="0.15289754216850612"/>
  </r>
  <r>
    <n v="200177"/>
    <x v="152"/>
    <x v="3"/>
    <x v="1"/>
    <x v="1"/>
    <x v="2"/>
    <n v="43"/>
    <n v="368989.33"/>
    <n v="241179.36"/>
    <x v="1"/>
    <n v="127809.97000000003"/>
    <n v="0.34637849826172484"/>
  </r>
  <r>
    <n v="200178"/>
    <x v="153"/>
    <x v="2"/>
    <x v="5"/>
    <x v="1"/>
    <x v="2"/>
    <n v="47"/>
    <n v="2498920.0099999998"/>
    <n v="1635862.61"/>
    <x v="1"/>
    <n v="863057.39999999967"/>
    <n v="0.34537215939136834"/>
  </r>
  <r>
    <n v="200179"/>
    <x v="154"/>
    <x v="0"/>
    <x v="1"/>
    <x v="2"/>
    <x v="6"/>
    <n v="12"/>
    <n v="567294.66"/>
    <n v="479506.38"/>
    <x v="0"/>
    <n v="87788.280000000028"/>
    <n v="0.15474899763731254"/>
  </r>
  <r>
    <n v="200180"/>
    <x v="155"/>
    <x v="1"/>
    <x v="0"/>
    <x v="2"/>
    <x v="9"/>
    <n v="36"/>
    <n v="1158279.43"/>
    <n v="826450.13"/>
    <x v="0"/>
    <n v="331829.29999999993"/>
    <n v="0.28648466976574033"/>
  </r>
  <r>
    <n v="200181"/>
    <x v="156"/>
    <x v="2"/>
    <x v="0"/>
    <x v="0"/>
    <x v="0"/>
    <n v="26"/>
    <n v="446197.02"/>
    <n v="349946.74"/>
    <x v="0"/>
    <n v="96250.280000000028"/>
    <n v="0.215712511930268"/>
  </r>
  <r>
    <n v="200182"/>
    <x v="157"/>
    <x v="1"/>
    <x v="2"/>
    <x v="2"/>
    <x v="9"/>
    <n v="13"/>
    <n v="88616.2"/>
    <n v="71151"/>
    <x v="1"/>
    <n v="17465.199999999997"/>
    <n v="0.19708811707114499"/>
  </r>
  <r>
    <n v="200183"/>
    <x v="158"/>
    <x v="3"/>
    <x v="0"/>
    <x v="1"/>
    <x v="8"/>
    <n v="6"/>
    <n v="219597.82"/>
    <n v="151289.07999999999"/>
    <x v="1"/>
    <n v="68308.74000000002"/>
    <n v="0.31106292403084884"/>
  </r>
  <r>
    <n v="200184"/>
    <x v="159"/>
    <x v="2"/>
    <x v="1"/>
    <x v="0"/>
    <x v="0"/>
    <n v="28"/>
    <n v="1640687.83"/>
    <n v="1251443.6399999999"/>
    <x v="0"/>
    <n v="389244.19000000018"/>
    <n v="0.23724451591744919"/>
  </r>
  <r>
    <n v="200185"/>
    <x v="160"/>
    <x v="0"/>
    <x v="5"/>
    <x v="2"/>
    <x v="4"/>
    <n v="35"/>
    <n v="1453210.52"/>
    <n v="975792.26"/>
    <x v="0"/>
    <n v="477418.26"/>
    <n v="0.32852656475401787"/>
  </r>
  <r>
    <n v="200186"/>
    <x v="161"/>
    <x v="0"/>
    <x v="3"/>
    <x v="1"/>
    <x v="3"/>
    <n v="37"/>
    <n v="1725571.26"/>
    <n v="1330976.19"/>
    <x v="0"/>
    <n v="394595.07000000007"/>
    <n v="0.22867503599938263"/>
  </r>
  <r>
    <n v="200187"/>
    <x v="162"/>
    <x v="1"/>
    <x v="2"/>
    <x v="0"/>
    <x v="5"/>
    <n v="19"/>
    <n v="661862.13"/>
    <n v="505162.47"/>
    <x v="0"/>
    <n v="156699.66000000003"/>
    <n v="0.23675574246860148"/>
  </r>
  <r>
    <n v="200188"/>
    <x v="163"/>
    <x v="3"/>
    <x v="3"/>
    <x v="0"/>
    <x v="5"/>
    <n v="11"/>
    <n v="498863.56"/>
    <n v="318083.53999999998"/>
    <x v="0"/>
    <n v="180780.02000000002"/>
    <n v="0.36238369465190046"/>
  </r>
  <r>
    <n v="200189"/>
    <x v="164"/>
    <x v="2"/>
    <x v="4"/>
    <x v="0"/>
    <x v="1"/>
    <n v="32"/>
    <n v="847019.01"/>
    <n v="695026.22"/>
    <x v="0"/>
    <n v="151992.79000000004"/>
    <n v="0.17944436689797558"/>
  </r>
  <r>
    <n v="200190"/>
    <x v="165"/>
    <x v="2"/>
    <x v="5"/>
    <x v="1"/>
    <x v="2"/>
    <n v="8"/>
    <n v="168203.67"/>
    <n v="136644.92000000001"/>
    <x v="1"/>
    <n v="31558.75"/>
    <n v="0.18762224391417856"/>
  </r>
  <r>
    <n v="200191"/>
    <x v="166"/>
    <x v="1"/>
    <x v="2"/>
    <x v="2"/>
    <x v="9"/>
    <n v="17"/>
    <n v="999353.3"/>
    <n v="781527.2"/>
    <x v="1"/>
    <n v="217826.10000000009"/>
    <n v="0.21796705929724761"/>
  </r>
  <r>
    <n v="200192"/>
    <x v="167"/>
    <x v="3"/>
    <x v="5"/>
    <x v="1"/>
    <x v="8"/>
    <n v="35"/>
    <n v="152505.29"/>
    <n v="97477.6"/>
    <x v="0"/>
    <n v="55027.69"/>
    <n v="0.36082479499563591"/>
  </r>
  <r>
    <n v="200193"/>
    <x v="168"/>
    <x v="2"/>
    <x v="3"/>
    <x v="1"/>
    <x v="3"/>
    <n v="32"/>
    <n v="888274.94"/>
    <n v="616592.5"/>
    <x v="0"/>
    <n v="271682.43999999994"/>
    <n v="0.30585399606117442"/>
  </r>
  <r>
    <n v="200194"/>
    <x v="169"/>
    <x v="0"/>
    <x v="5"/>
    <x v="0"/>
    <x v="7"/>
    <n v="11"/>
    <n v="538348.99"/>
    <n v="352488.98"/>
    <x v="0"/>
    <n v="185860.01"/>
    <n v="0.34524075172872531"/>
  </r>
  <r>
    <n v="200195"/>
    <x v="170"/>
    <x v="1"/>
    <x v="5"/>
    <x v="2"/>
    <x v="4"/>
    <n v="24"/>
    <n v="714186.04"/>
    <n v="511741.81"/>
    <x v="1"/>
    <n v="202444.23000000004"/>
    <n v="0.28346147734839516"/>
  </r>
  <r>
    <n v="200196"/>
    <x v="171"/>
    <x v="0"/>
    <x v="5"/>
    <x v="2"/>
    <x v="6"/>
    <n v="15"/>
    <n v="511160.29"/>
    <n v="409345.31"/>
    <x v="0"/>
    <n v="101814.97999999998"/>
    <n v="0.19918405633583153"/>
  </r>
  <r>
    <n v="200197"/>
    <x v="172"/>
    <x v="3"/>
    <x v="4"/>
    <x v="1"/>
    <x v="2"/>
    <n v="38"/>
    <n v="1762192.93"/>
    <n v="1317430.75"/>
    <x v="0"/>
    <n v="444762.17999999993"/>
    <n v="0.25239130882224114"/>
  </r>
  <r>
    <n v="200198"/>
    <x v="173"/>
    <x v="1"/>
    <x v="4"/>
    <x v="1"/>
    <x v="2"/>
    <n v="26"/>
    <n v="1234709"/>
    <n v="801228.36"/>
    <x v="0"/>
    <n v="433480.64"/>
    <n v="0.35107919355896816"/>
  </r>
  <r>
    <n v="200199"/>
    <x v="25"/>
    <x v="0"/>
    <x v="0"/>
    <x v="1"/>
    <x v="8"/>
    <n v="40"/>
    <n v="651074.06000000006"/>
    <n v="511904.01"/>
    <x v="1"/>
    <n v="139170.05000000005"/>
    <n v="0.21375456119385255"/>
  </r>
  <r>
    <n v="200200"/>
    <x v="174"/>
    <x v="0"/>
    <x v="3"/>
    <x v="2"/>
    <x v="4"/>
    <n v="3"/>
    <n v="155582.82"/>
    <n v="94655.039999999994"/>
    <x v="0"/>
    <n v="60927.780000000013"/>
    <n v="0.39160994767931323"/>
  </r>
  <r>
    <n v="200201"/>
    <x v="175"/>
    <x v="3"/>
    <x v="5"/>
    <x v="0"/>
    <x v="1"/>
    <n v="10"/>
    <n v="209799.94"/>
    <n v="156143.82"/>
    <x v="0"/>
    <n v="53656.119999999995"/>
    <n v="0.25574897685862064"/>
  </r>
  <r>
    <n v="200202"/>
    <x v="176"/>
    <x v="0"/>
    <x v="2"/>
    <x v="2"/>
    <x v="4"/>
    <n v="39"/>
    <n v="958719.6"/>
    <n v="649695.31999999995"/>
    <x v="0"/>
    <n v="309024.28000000003"/>
    <n v="0.32233019957034365"/>
  </r>
  <r>
    <n v="200203"/>
    <x v="177"/>
    <x v="3"/>
    <x v="5"/>
    <x v="0"/>
    <x v="5"/>
    <n v="33"/>
    <n v="932231.8"/>
    <n v="645594.91"/>
    <x v="0"/>
    <n v="286636.89"/>
    <n v="0.30747383858821381"/>
  </r>
  <r>
    <n v="200204"/>
    <x v="178"/>
    <x v="3"/>
    <x v="0"/>
    <x v="2"/>
    <x v="6"/>
    <n v="31"/>
    <n v="772015.35"/>
    <n v="552009.27"/>
    <x v="0"/>
    <n v="220006.07999999996"/>
    <n v="0.28497630260849083"/>
  </r>
  <r>
    <n v="200205"/>
    <x v="179"/>
    <x v="2"/>
    <x v="0"/>
    <x v="2"/>
    <x v="9"/>
    <n v="34"/>
    <n v="988402.87"/>
    <n v="628355.91"/>
    <x v="1"/>
    <n v="360046.95999999996"/>
    <n v="0.36427146351770506"/>
  </r>
  <r>
    <n v="200206"/>
    <x v="6"/>
    <x v="0"/>
    <x v="0"/>
    <x v="1"/>
    <x v="2"/>
    <n v="6"/>
    <n v="325473.94"/>
    <n v="217429.46"/>
    <x v="0"/>
    <n v="108044.48000000001"/>
    <n v="0.33196046356276637"/>
  </r>
  <r>
    <n v="200207"/>
    <x v="180"/>
    <x v="2"/>
    <x v="0"/>
    <x v="0"/>
    <x v="7"/>
    <n v="38"/>
    <n v="89647.03"/>
    <n v="59631.81"/>
    <x v="0"/>
    <n v="30015.22"/>
    <n v="0.33481555384489592"/>
  </r>
  <r>
    <n v="200208"/>
    <x v="181"/>
    <x v="2"/>
    <x v="1"/>
    <x v="0"/>
    <x v="7"/>
    <n v="6"/>
    <n v="161776.12"/>
    <n v="123460.18"/>
    <x v="0"/>
    <n v="38315.94"/>
    <n v="0.23684546272960436"/>
  </r>
  <r>
    <n v="200209"/>
    <x v="52"/>
    <x v="1"/>
    <x v="0"/>
    <x v="2"/>
    <x v="4"/>
    <n v="1"/>
    <n v="43455.47"/>
    <n v="28680.67"/>
    <x v="0"/>
    <n v="14774.800000000003"/>
    <n v="0.33999862387865099"/>
  </r>
  <r>
    <n v="200210"/>
    <x v="182"/>
    <x v="2"/>
    <x v="0"/>
    <x v="0"/>
    <x v="0"/>
    <n v="44"/>
    <n v="1547059.3"/>
    <n v="1285617.47"/>
    <x v="0"/>
    <n v="261441.83000000007"/>
    <n v="0.16899276582352082"/>
  </r>
  <r>
    <n v="200211"/>
    <x v="183"/>
    <x v="2"/>
    <x v="5"/>
    <x v="2"/>
    <x v="9"/>
    <n v="2"/>
    <n v="119228.33"/>
    <n v="90148.04"/>
    <x v="0"/>
    <n v="29080.290000000008"/>
    <n v="0.2439041962593958"/>
  </r>
  <r>
    <n v="200212"/>
    <x v="184"/>
    <x v="1"/>
    <x v="1"/>
    <x v="0"/>
    <x v="7"/>
    <n v="45"/>
    <n v="173551.94"/>
    <n v="110325.46"/>
    <x v="1"/>
    <n v="63226.479999999996"/>
    <n v="0.36430869052803438"/>
  </r>
  <r>
    <n v="200213"/>
    <x v="185"/>
    <x v="1"/>
    <x v="5"/>
    <x v="0"/>
    <x v="0"/>
    <n v="11"/>
    <n v="451093.69"/>
    <n v="343388.72"/>
    <x v="1"/>
    <n v="107704.97000000003"/>
    <n v="0.23876408025126672"/>
  </r>
  <r>
    <n v="200214"/>
    <x v="186"/>
    <x v="0"/>
    <x v="1"/>
    <x v="0"/>
    <x v="0"/>
    <n v="40"/>
    <n v="1331179.8600000001"/>
    <n v="1113747.28"/>
    <x v="1"/>
    <n v="217432.58000000007"/>
    <n v="0.16333824341362863"/>
  </r>
  <r>
    <n v="200215"/>
    <x v="187"/>
    <x v="0"/>
    <x v="4"/>
    <x v="0"/>
    <x v="1"/>
    <n v="27"/>
    <n v="1263790.5"/>
    <n v="1031818.96"/>
    <x v="1"/>
    <n v="231971.54000000004"/>
    <n v="0.18355221059186633"/>
  </r>
  <r>
    <n v="200216"/>
    <x v="44"/>
    <x v="0"/>
    <x v="2"/>
    <x v="1"/>
    <x v="3"/>
    <n v="28"/>
    <n v="993732.23"/>
    <n v="785214.77"/>
    <x v="0"/>
    <n v="208517.45999999996"/>
    <n v="0.20983264274320657"/>
  </r>
  <r>
    <n v="200217"/>
    <x v="14"/>
    <x v="1"/>
    <x v="3"/>
    <x v="0"/>
    <x v="1"/>
    <n v="46"/>
    <n v="99305.78"/>
    <n v="67876.25"/>
    <x v="0"/>
    <n v="31429.53"/>
    <n v="0.31649245391355868"/>
  </r>
  <r>
    <n v="200218"/>
    <x v="188"/>
    <x v="0"/>
    <x v="2"/>
    <x v="2"/>
    <x v="4"/>
    <n v="47"/>
    <n v="591575.27"/>
    <n v="468266.67"/>
    <x v="0"/>
    <n v="123308.60000000003"/>
    <n v="0.20844109998039645"/>
  </r>
  <r>
    <n v="200219"/>
    <x v="189"/>
    <x v="0"/>
    <x v="1"/>
    <x v="1"/>
    <x v="3"/>
    <n v="18"/>
    <n v="845557.03"/>
    <n v="710764.74"/>
    <x v="0"/>
    <n v="134792.29000000004"/>
    <n v="0.15941241716126472"/>
  </r>
  <r>
    <n v="200220"/>
    <x v="190"/>
    <x v="0"/>
    <x v="0"/>
    <x v="2"/>
    <x v="4"/>
    <n v="12"/>
    <n v="130266.81"/>
    <n v="88665.94"/>
    <x v="0"/>
    <n v="41600.869999999995"/>
    <n v="0.31935126069334158"/>
  </r>
  <r>
    <n v="200221"/>
    <x v="97"/>
    <x v="0"/>
    <x v="4"/>
    <x v="0"/>
    <x v="0"/>
    <n v="40"/>
    <n v="136598.04999999999"/>
    <n v="101729"/>
    <x v="1"/>
    <n v="34869.049999999988"/>
    <n v="0.25526755323373934"/>
  </r>
  <r>
    <n v="200222"/>
    <x v="191"/>
    <x v="2"/>
    <x v="4"/>
    <x v="0"/>
    <x v="7"/>
    <n v="49"/>
    <n v="1315120.48"/>
    <n v="1107426.45"/>
    <x v="1"/>
    <n v="207694.03000000003"/>
    <n v="0.15792775883164714"/>
  </r>
  <r>
    <n v="200223"/>
    <x v="192"/>
    <x v="0"/>
    <x v="5"/>
    <x v="1"/>
    <x v="3"/>
    <n v="5"/>
    <n v="59634.31"/>
    <n v="47122.85"/>
    <x v="1"/>
    <n v="12511.46"/>
    <n v="0.20980304794337354"/>
  </r>
  <r>
    <n v="200224"/>
    <x v="118"/>
    <x v="3"/>
    <x v="4"/>
    <x v="1"/>
    <x v="3"/>
    <n v="41"/>
    <n v="1347739.81"/>
    <n v="986758.9"/>
    <x v="1"/>
    <n v="360980.91000000003"/>
    <n v="0.2678416911940889"/>
  </r>
  <r>
    <n v="200225"/>
    <x v="193"/>
    <x v="2"/>
    <x v="5"/>
    <x v="1"/>
    <x v="2"/>
    <n v="39"/>
    <n v="1780678.9"/>
    <n v="1102420.05"/>
    <x v="0"/>
    <n v="678258.84999999986"/>
    <n v="0.38089902115423502"/>
  </r>
  <r>
    <n v="200226"/>
    <x v="194"/>
    <x v="0"/>
    <x v="5"/>
    <x v="1"/>
    <x v="3"/>
    <n v="31"/>
    <n v="1592056.38"/>
    <n v="1045655.97"/>
    <x v="1"/>
    <n v="546400.40999999992"/>
    <n v="0.34320418351013421"/>
  </r>
  <r>
    <n v="200227"/>
    <x v="195"/>
    <x v="0"/>
    <x v="0"/>
    <x v="0"/>
    <x v="0"/>
    <n v="37"/>
    <n v="479756.26"/>
    <n v="342770.98"/>
    <x v="0"/>
    <n v="136985.28000000003"/>
    <n v="0.28553099025742784"/>
  </r>
  <r>
    <n v="200228"/>
    <x v="196"/>
    <x v="3"/>
    <x v="4"/>
    <x v="2"/>
    <x v="6"/>
    <n v="13"/>
    <n v="245466.73"/>
    <n v="175585.24"/>
    <x v="0"/>
    <n v="69881.49000000002"/>
    <n v="0.2846882345318244"/>
  </r>
  <r>
    <n v="200229"/>
    <x v="197"/>
    <x v="3"/>
    <x v="3"/>
    <x v="0"/>
    <x v="1"/>
    <n v="22"/>
    <n v="1111190.7"/>
    <n v="890191.57"/>
    <x v="0"/>
    <n v="220999.13"/>
    <n v="0.19888497086953663"/>
  </r>
  <r>
    <n v="200230"/>
    <x v="198"/>
    <x v="0"/>
    <x v="4"/>
    <x v="2"/>
    <x v="4"/>
    <n v="42"/>
    <n v="1321446.49"/>
    <n v="996852.84"/>
    <x v="0"/>
    <n v="324593.65000000002"/>
    <n v="0.24563510702578659"/>
  </r>
  <r>
    <n v="200231"/>
    <x v="199"/>
    <x v="3"/>
    <x v="5"/>
    <x v="1"/>
    <x v="8"/>
    <n v="10"/>
    <n v="47630.36"/>
    <n v="32480.799999999999"/>
    <x v="0"/>
    <n v="15149.560000000001"/>
    <n v="0.31806520043098563"/>
  </r>
  <r>
    <n v="200232"/>
    <x v="200"/>
    <x v="3"/>
    <x v="2"/>
    <x v="0"/>
    <x v="5"/>
    <n v="3"/>
    <n v="47571.78"/>
    <n v="31932.14"/>
    <x v="0"/>
    <n v="15639.64"/>
    <n v="0.32875877253279151"/>
  </r>
  <r>
    <n v="200233"/>
    <x v="158"/>
    <x v="3"/>
    <x v="5"/>
    <x v="1"/>
    <x v="3"/>
    <n v="31"/>
    <n v="42314.54"/>
    <n v="33658.379999999997"/>
    <x v="0"/>
    <n v="8656.1600000000035"/>
    <n v="0.20456703535002396"/>
  </r>
  <r>
    <n v="200234"/>
    <x v="201"/>
    <x v="3"/>
    <x v="5"/>
    <x v="0"/>
    <x v="0"/>
    <n v="27"/>
    <n v="266829.40000000002"/>
    <n v="213694.01"/>
    <x v="1"/>
    <n v="53135.390000000014"/>
    <n v="0.19913618964027205"/>
  </r>
  <r>
    <n v="200235"/>
    <x v="40"/>
    <x v="1"/>
    <x v="5"/>
    <x v="2"/>
    <x v="4"/>
    <n v="27"/>
    <n v="103899.46"/>
    <n v="80059.539999999994"/>
    <x v="0"/>
    <n v="23839.920000000013"/>
    <n v="0.22945181813264487"/>
  </r>
  <r>
    <n v="200236"/>
    <x v="202"/>
    <x v="1"/>
    <x v="3"/>
    <x v="0"/>
    <x v="7"/>
    <n v="29"/>
    <n v="905169.16"/>
    <n v="650893.14"/>
    <x v="1"/>
    <n v="254276.02000000002"/>
    <n v="0.2809154699879523"/>
  </r>
  <r>
    <n v="200237"/>
    <x v="203"/>
    <x v="3"/>
    <x v="2"/>
    <x v="1"/>
    <x v="2"/>
    <n v="7"/>
    <n v="145675.60999999999"/>
    <n v="115293.48"/>
    <x v="1"/>
    <n v="30382.12999999999"/>
    <n v="0.20856017009298944"/>
  </r>
  <r>
    <n v="200238"/>
    <x v="204"/>
    <x v="1"/>
    <x v="2"/>
    <x v="1"/>
    <x v="8"/>
    <n v="7"/>
    <n v="191177.29"/>
    <n v="149501.18"/>
    <x v="1"/>
    <n v="41676.110000000015"/>
    <n v="0.21799717947670466"/>
  </r>
  <r>
    <n v="200239"/>
    <x v="205"/>
    <x v="1"/>
    <x v="0"/>
    <x v="2"/>
    <x v="6"/>
    <n v="9"/>
    <n v="505918.04"/>
    <n v="310005.99"/>
    <x v="0"/>
    <n v="195912.05"/>
    <n v="0.38724068823479785"/>
  </r>
  <r>
    <n v="200240"/>
    <x v="206"/>
    <x v="0"/>
    <x v="1"/>
    <x v="1"/>
    <x v="2"/>
    <n v="34"/>
    <n v="1408794.57"/>
    <n v="859818.22"/>
    <x v="1"/>
    <n v="548976.35000000009"/>
    <n v="0.38967807066434113"/>
  </r>
  <r>
    <n v="200241"/>
    <x v="207"/>
    <x v="2"/>
    <x v="2"/>
    <x v="1"/>
    <x v="2"/>
    <n v="46"/>
    <n v="1994789.6"/>
    <n v="1497931.32"/>
    <x v="0"/>
    <n v="496858.28"/>
    <n v="0.24907803810487081"/>
  </r>
  <r>
    <n v="200242"/>
    <x v="208"/>
    <x v="2"/>
    <x v="1"/>
    <x v="1"/>
    <x v="2"/>
    <n v="29"/>
    <n v="463609.47"/>
    <n v="350358.74"/>
    <x v="0"/>
    <n v="113250.72999999998"/>
    <n v="0.24428045009520619"/>
  </r>
  <r>
    <n v="200243"/>
    <x v="209"/>
    <x v="1"/>
    <x v="2"/>
    <x v="0"/>
    <x v="0"/>
    <n v="24"/>
    <n v="477787.16"/>
    <n v="339508.52"/>
    <x v="1"/>
    <n v="138278.63999999996"/>
    <n v="0.28941472600477575"/>
  </r>
  <r>
    <n v="200244"/>
    <x v="210"/>
    <x v="0"/>
    <x v="2"/>
    <x v="2"/>
    <x v="9"/>
    <n v="17"/>
    <n v="312739.51"/>
    <n v="191980.88"/>
    <x v="0"/>
    <n v="120758.63"/>
    <n v="0.3861316723301127"/>
  </r>
  <r>
    <n v="200245"/>
    <x v="104"/>
    <x v="2"/>
    <x v="0"/>
    <x v="0"/>
    <x v="0"/>
    <n v="34"/>
    <n v="1995125.71"/>
    <n v="1296633.44"/>
    <x v="0"/>
    <n v="698492.27"/>
    <n v="0.35009937794847024"/>
  </r>
  <r>
    <n v="200246"/>
    <x v="211"/>
    <x v="0"/>
    <x v="4"/>
    <x v="1"/>
    <x v="8"/>
    <n v="37"/>
    <n v="464622.01"/>
    <n v="310443.94"/>
    <x v="1"/>
    <n v="154178.07"/>
    <n v="0.3318354849353779"/>
  </r>
  <r>
    <n v="200247"/>
    <x v="212"/>
    <x v="0"/>
    <x v="1"/>
    <x v="0"/>
    <x v="1"/>
    <n v="14"/>
    <n v="305379.27"/>
    <n v="201228.53"/>
    <x v="0"/>
    <n v="104150.74000000002"/>
    <n v="0.34105373295312419"/>
  </r>
  <r>
    <n v="200248"/>
    <x v="213"/>
    <x v="1"/>
    <x v="3"/>
    <x v="1"/>
    <x v="3"/>
    <n v="6"/>
    <n v="337335.07"/>
    <n v="230195.74"/>
    <x v="0"/>
    <n v="107139.33000000002"/>
    <n v="0.31760507438494318"/>
  </r>
  <r>
    <n v="200249"/>
    <x v="138"/>
    <x v="3"/>
    <x v="0"/>
    <x v="2"/>
    <x v="6"/>
    <n v="44"/>
    <n v="424710.15"/>
    <n v="353279.65"/>
    <x v="1"/>
    <n v="71430.5"/>
    <n v="0.16818646787697444"/>
  </r>
  <r>
    <n v="200250"/>
    <x v="214"/>
    <x v="1"/>
    <x v="1"/>
    <x v="2"/>
    <x v="4"/>
    <n v="24"/>
    <n v="386845.82"/>
    <n v="271118.25"/>
    <x v="0"/>
    <n v="115727.57"/>
    <n v="0.29915683204228499"/>
  </r>
  <r>
    <n v="200251"/>
    <x v="122"/>
    <x v="1"/>
    <x v="1"/>
    <x v="2"/>
    <x v="6"/>
    <n v="6"/>
    <n v="284500.23"/>
    <n v="227556.61"/>
    <x v="1"/>
    <n v="56943.619999999995"/>
    <n v="0.20015315980588136"/>
  </r>
  <r>
    <n v="200252"/>
    <x v="215"/>
    <x v="0"/>
    <x v="2"/>
    <x v="2"/>
    <x v="6"/>
    <n v="32"/>
    <n v="84922.67"/>
    <n v="51791.33"/>
    <x v="1"/>
    <n v="33131.339999999997"/>
    <n v="0.39013540200749691"/>
  </r>
  <r>
    <n v="200253"/>
    <x v="105"/>
    <x v="0"/>
    <x v="3"/>
    <x v="1"/>
    <x v="8"/>
    <n v="12"/>
    <n v="290786.90000000002"/>
    <n v="225692.65"/>
    <x v="1"/>
    <n v="65094.250000000029"/>
    <n v="0.22385551068497248"/>
  </r>
  <r>
    <n v="200254"/>
    <x v="216"/>
    <x v="1"/>
    <x v="1"/>
    <x v="2"/>
    <x v="4"/>
    <n v="10"/>
    <n v="111608.59"/>
    <n v="75440.19"/>
    <x v="1"/>
    <n v="36168.399999999994"/>
    <n v="0.32406466204796597"/>
  </r>
  <r>
    <n v="200255"/>
    <x v="217"/>
    <x v="2"/>
    <x v="5"/>
    <x v="1"/>
    <x v="3"/>
    <n v="37"/>
    <n v="75659.67"/>
    <n v="54205.74"/>
    <x v="1"/>
    <n v="21453.93"/>
    <n v="0.28355833431470162"/>
  </r>
  <r>
    <n v="200256"/>
    <x v="218"/>
    <x v="3"/>
    <x v="0"/>
    <x v="2"/>
    <x v="9"/>
    <n v="43"/>
    <n v="1319048.72"/>
    <n v="973841.41"/>
    <x v="1"/>
    <n v="345207.30999999994"/>
    <n v="0.26170929455888481"/>
  </r>
  <r>
    <n v="200257"/>
    <x v="60"/>
    <x v="2"/>
    <x v="5"/>
    <x v="1"/>
    <x v="8"/>
    <n v="38"/>
    <n v="32380.85"/>
    <n v="23037.52"/>
    <x v="0"/>
    <n v="9343.3299999999981"/>
    <n v="0.28854492701704859"/>
  </r>
  <r>
    <n v="200258"/>
    <x v="219"/>
    <x v="0"/>
    <x v="4"/>
    <x v="1"/>
    <x v="3"/>
    <n v="36"/>
    <n v="962709.25"/>
    <n v="700352.57"/>
    <x v="0"/>
    <n v="262356.68000000005"/>
    <n v="0.27251912246610288"/>
  </r>
  <r>
    <n v="200259"/>
    <x v="220"/>
    <x v="1"/>
    <x v="4"/>
    <x v="0"/>
    <x v="7"/>
    <n v="31"/>
    <n v="1708778.01"/>
    <n v="1158460.1599999999"/>
    <x v="0"/>
    <n v="550317.85000000009"/>
    <n v="0.32205344800756192"/>
  </r>
  <r>
    <n v="200260"/>
    <x v="221"/>
    <x v="1"/>
    <x v="2"/>
    <x v="1"/>
    <x v="8"/>
    <n v="33"/>
    <n v="935823.92"/>
    <n v="591329.71"/>
    <x v="0"/>
    <n v="344494.21000000008"/>
    <n v="0.36811862000706291"/>
  </r>
  <r>
    <n v="200261"/>
    <x v="222"/>
    <x v="1"/>
    <x v="4"/>
    <x v="2"/>
    <x v="9"/>
    <n v="18"/>
    <n v="1076781.3999999999"/>
    <n v="741768.59"/>
    <x v="0"/>
    <n v="335012.80999999994"/>
    <n v="0.31112425418938328"/>
  </r>
  <r>
    <n v="200262"/>
    <x v="223"/>
    <x v="2"/>
    <x v="5"/>
    <x v="0"/>
    <x v="1"/>
    <n v="31"/>
    <n v="1375658.43"/>
    <n v="902083.57"/>
    <x v="1"/>
    <n v="473574.86"/>
    <n v="0.34425323152346765"/>
  </r>
  <r>
    <n v="200263"/>
    <x v="224"/>
    <x v="0"/>
    <x v="2"/>
    <x v="0"/>
    <x v="1"/>
    <n v="36"/>
    <n v="217363.76"/>
    <n v="152385.01999999999"/>
    <x v="1"/>
    <n v="64978.74000000002"/>
    <n v="0.29894008090401092"/>
  </r>
  <r>
    <n v="200264"/>
    <x v="225"/>
    <x v="2"/>
    <x v="1"/>
    <x v="1"/>
    <x v="3"/>
    <n v="44"/>
    <n v="1676586.32"/>
    <n v="1100167.5"/>
    <x v="1"/>
    <n v="576418.82000000007"/>
    <n v="0.34380503593754724"/>
  </r>
  <r>
    <n v="200265"/>
    <x v="226"/>
    <x v="2"/>
    <x v="4"/>
    <x v="2"/>
    <x v="4"/>
    <n v="34"/>
    <n v="682450.9"/>
    <n v="478378.94"/>
    <x v="1"/>
    <n v="204071.96000000002"/>
    <n v="0.29902804729248655"/>
  </r>
  <r>
    <n v="200266"/>
    <x v="227"/>
    <x v="0"/>
    <x v="3"/>
    <x v="1"/>
    <x v="8"/>
    <n v="35"/>
    <n v="47234.080000000002"/>
    <n v="32711.39"/>
    <x v="0"/>
    <n v="14522.690000000002"/>
    <n v="0.30746211210210939"/>
  </r>
  <r>
    <n v="200267"/>
    <x v="228"/>
    <x v="3"/>
    <x v="0"/>
    <x v="1"/>
    <x v="2"/>
    <n v="43"/>
    <n v="611407.48"/>
    <n v="383314.24"/>
    <x v="1"/>
    <n v="228093.24"/>
    <n v="0.37306256050383946"/>
  </r>
  <r>
    <n v="200268"/>
    <x v="229"/>
    <x v="2"/>
    <x v="5"/>
    <x v="1"/>
    <x v="3"/>
    <n v="9"/>
    <n v="395989.4"/>
    <n v="313549.96000000002"/>
    <x v="0"/>
    <n v="82439.44"/>
    <n v="0.20818597669533578"/>
  </r>
  <r>
    <n v="200269"/>
    <x v="48"/>
    <x v="3"/>
    <x v="5"/>
    <x v="1"/>
    <x v="2"/>
    <n v="6"/>
    <n v="255109.02"/>
    <n v="161006.42000000001"/>
    <x v="0"/>
    <n v="94102.599999999977"/>
    <n v="0.36887210024953243"/>
  </r>
  <r>
    <n v="200270"/>
    <x v="230"/>
    <x v="0"/>
    <x v="1"/>
    <x v="0"/>
    <x v="5"/>
    <n v="27"/>
    <n v="918380.79"/>
    <n v="723499.87"/>
    <x v="1"/>
    <n v="194880.92000000004"/>
    <n v="0.21220056225261422"/>
  </r>
  <r>
    <n v="200271"/>
    <x v="111"/>
    <x v="2"/>
    <x v="3"/>
    <x v="1"/>
    <x v="3"/>
    <n v="20"/>
    <n v="582564.93000000005"/>
    <n v="356022.62"/>
    <x v="1"/>
    <n v="226542.31000000006"/>
    <n v="0.38887049036748578"/>
  </r>
  <r>
    <n v="200272"/>
    <x v="231"/>
    <x v="1"/>
    <x v="4"/>
    <x v="2"/>
    <x v="6"/>
    <n v="32"/>
    <n v="1447545.67"/>
    <n v="1189067.6200000001"/>
    <x v="0"/>
    <n v="258478.04999999981"/>
    <n v="0.17856296720503459"/>
  </r>
  <r>
    <n v="200273"/>
    <x v="81"/>
    <x v="3"/>
    <x v="1"/>
    <x v="2"/>
    <x v="4"/>
    <n v="45"/>
    <n v="283980.78000000003"/>
    <n v="220657.3"/>
    <x v="0"/>
    <n v="63323.48000000004"/>
    <n v="0.22298509075156436"/>
  </r>
  <r>
    <n v="200274"/>
    <x v="232"/>
    <x v="3"/>
    <x v="3"/>
    <x v="1"/>
    <x v="8"/>
    <n v="6"/>
    <n v="80513.91"/>
    <n v="60371.03"/>
    <x v="0"/>
    <n v="20142.880000000005"/>
    <n v="0.25017888213353451"/>
  </r>
  <r>
    <n v="200275"/>
    <x v="233"/>
    <x v="1"/>
    <x v="4"/>
    <x v="2"/>
    <x v="6"/>
    <n v="19"/>
    <n v="966334.26"/>
    <n v="582138.23"/>
    <x v="0"/>
    <n v="384196.03"/>
    <n v="0.39758088469304609"/>
  </r>
  <r>
    <n v="200276"/>
    <x v="230"/>
    <x v="2"/>
    <x v="3"/>
    <x v="0"/>
    <x v="0"/>
    <n v="31"/>
    <n v="551105.67000000004"/>
    <n v="449700.15"/>
    <x v="0"/>
    <n v="101405.52000000002"/>
    <n v="0.18400376827913967"/>
  </r>
  <r>
    <n v="200277"/>
    <x v="234"/>
    <x v="3"/>
    <x v="2"/>
    <x v="0"/>
    <x v="7"/>
    <n v="41"/>
    <n v="1669110.55"/>
    <n v="1128090.3700000001"/>
    <x v="0"/>
    <n v="541020.17999999993"/>
    <n v="0.32413681646191733"/>
  </r>
  <r>
    <n v="200278"/>
    <x v="235"/>
    <x v="1"/>
    <x v="4"/>
    <x v="1"/>
    <x v="2"/>
    <n v="31"/>
    <n v="548787.67000000004"/>
    <n v="422909.35"/>
    <x v="1"/>
    <n v="125878.32000000007"/>
    <n v="0.22937527003841041"/>
  </r>
  <r>
    <n v="200279"/>
    <x v="236"/>
    <x v="1"/>
    <x v="3"/>
    <x v="2"/>
    <x v="9"/>
    <n v="28"/>
    <n v="512123.71"/>
    <n v="375383.13"/>
    <x v="1"/>
    <n v="136740.58000000002"/>
    <n v="0.26700693080583987"/>
  </r>
  <r>
    <n v="200280"/>
    <x v="237"/>
    <x v="1"/>
    <x v="0"/>
    <x v="0"/>
    <x v="7"/>
    <n v="21"/>
    <n v="277112.61"/>
    <n v="180359.73"/>
    <x v="1"/>
    <n v="96752.879999999976"/>
    <n v="0.34914643545091645"/>
  </r>
  <r>
    <n v="200281"/>
    <x v="27"/>
    <x v="0"/>
    <x v="1"/>
    <x v="0"/>
    <x v="1"/>
    <n v="28"/>
    <n v="543479.34"/>
    <n v="329244.44"/>
    <x v="1"/>
    <n v="214234.89999999997"/>
    <n v="0.39419143329348999"/>
  </r>
  <r>
    <n v="200282"/>
    <x v="105"/>
    <x v="2"/>
    <x v="5"/>
    <x v="0"/>
    <x v="0"/>
    <n v="47"/>
    <n v="2453443.2200000002"/>
    <n v="1696843.68"/>
    <x v="0"/>
    <n v="756599.54000000027"/>
    <n v="0.30838273893291901"/>
  </r>
  <r>
    <n v="200283"/>
    <x v="127"/>
    <x v="1"/>
    <x v="4"/>
    <x v="1"/>
    <x v="2"/>
    <n v="44"/>
    <n v="2501279.2400000002"/>
    <n v="1964438.87"/>
    <x v="1"/>
    <n v="536840.37000000011"/>
    <n v="0.21462632456822375"/>
  </r>
  <r>
    <n v="200284"/>
    <x v="238"/>
    <x v="0"/>
    <x v="0"/>
    <x v="2"/>
    <x v="6"/>
    <n v="45"/>
    <n v="2333526.19"/>
    <n v="1863368.06"/>
    <x v="0"/>
    <n v="470158.12999999989"/>
    <n v="0.20147968855665593"/>
  </r>
  <r>
    <n v="200285"/>
    <x v="239"/>
    <x v="0"/>
    <x v="2"/>
    <x v="0"/>
    <x v="1"/>
    <n v="12"/>
    <n v="126431.71"/>
    <n v="107459.25"/>
    <x v="1"/>
    <n v="18972.460000000006"/>
    <n v="0.15006093012583635"/>
  </r>
  <r>
    <n v="200286"/>
    <x v="240"/>
    <x v="2"/>
    <x v="5"/>
    <x v="0"/>
    <x v="0"/>
    <n v="47"/>
    <n v="967597.54"/>
    <n v="636593.35"/>
    <x v="1"/>
    <n v="331004.19000000006"/>
    <n v="0.34208870559964427"/>
  </r>
  <r>
    <n v="200287"/>
    <x v="241"/>
    <x v="1"/>
    <x v="4"/>
    <x v="0"/>
    <x v="1"/>
    <n v="50"/>
    <n v="1084726.07"/>
    <n v="788470.01"/>
    <x v="1"/>
    <n v="296256.06000000006"/>
    <n v="0.27311601352035358"/>
  </r>
  <r>
    <n v="200288"/>
    <x v="91"/>
    <x v="1"/>
    <x v="0"/>
    <x v="2"/>
    <x v="4"/>
    <n v="27"/>
    <n v="854665.82"/>
    <n v="707806.17"/>
    <x v="1"/>
    <n v="146859.64999999991"/>
    <n v="0.17183283403096652"/>
  </r>
  <r>
    <n v="200289"/>
    <x v="167"/>
    <x v="0"/>
    <x v="2"/>
    <x v="0"/>
    <x v="0"/>
    <n v="39"/>
    <n v="1524934.37"/>
    <n v="1001625.2"/>
    <x v="0"/>
    <n v="523309.17000000016"/>
    <n v="0.34316832271279984"/>
  </r>
  <r>
    <n v="200290"/>
    <x v="157"/>
    <x v="1"/>
    <x v="5"/>
    <x v="0"/>
    <x v="1"/>
    <n v="45"/>
    <n v="2126802.67"/>
    <n v="1573645.06"/>
    <x v="0"/>
    <n v="553157.60999999987"/>
    <n v="0.26008882620031687"/>
  </r>
  <r>
    <n v="200291"/>
    <x v="242"/>
    <x v="3"/>
    <x v="2"/>
    <x v="1"/>
    <x v="8"/>
    <n v="14"/>
    <n v="454171.69"/>
    <n v="349763.12"/>
    <x v="1"/>
    <n v="104408.57"/>
    <n v="0.22988788667122781"/>
  </r>
  <r>
    <n v="200292"/>
    <x v="190"/>
    <x v="0"/>
    <x v="5"/>
    <x v="2"/>
    <x v="4"/>
    <n v="47"/>
    <n v="637624.43000000005"/>
    <n v="454711.75"/>
    <x v="0"/>
    <n v="182912.68000000005"/>
    <n v="0.28686585926452041"/>
  </r>
  <r>
    <n v="200293"/>
    <x v="243"/>
    <x v="0"/>
    <x v="1"/>
    <x v="2"/>
    <x v="4"/>
    <n v="31"/>
    <n v="1245737.5"/>
    <n v="986556.27"/>
    <x v="1"/>
    <n v="259181.22999999998"/>
    <n v="0.20805444967338624"/>
  </r>
  <r>
    <n v="200294"/>
    <x v="80"/>
    <x v="0"/>
    <x v="3"/>
    <x v="1"/>
    <x v="2"/>
    <n v="12"/>
    <n v="602496.85"/>
    <n v="505619.67"/>
    <x v="0"/>
    <n v="96877.18"/>
    <n v="0.16079284065966484"/>
  </r>
  <r>
    <n v="200295"/>
    <x v="115"/>
    <x v="1"/>
    <x v="4"/>
    <x v="1"/>
    <x v="2"/>
    <n v="12"/>
    <n v="430092.29"/>
    <n v="347811.48"/>
    <x v="0"/>
    <n v="82280.81"/>
    <n v="0.1913096605382068"/>
  </r>
  <r>
    <n v="200296"/>
    <x v="244"/>
    <x v="2"/>
    <x v="2"/>
    <x v="2"/>
    <x v="6"/>
    <n v="37"/>
    <n v="2028068.68"/>
    <n v="1652775.93"/>
    <x v="1"/>
    <n v="375292.75"/>
    <n v="0.18504932978896949"/>
  </r>
  <r>
    <n v="200297"/>
    <x v="225"/>
    <x v="0"/>
    <x v="3"/>
    <x v="1"/>
    <x v="2"/>
    <n v="33"/>
    <n v="97083.34"/>
    <n v="62604.959999999999"/>
    <x v="0"/>
    <n v="34478.379999999997"/>
    <n v="0.35514208720054335"/>
  </r>
  <r>
    <n v="200298"/>
    <x v="245"/>
    <x v="0"/>
    <x v="2"/>
    <x v="1"/>
    <x v="2"/>
    <n v="46"/>
    <n v="1433670.43"/>
    <n v="969823.45"/>
    <x v="1"/>
    <n v="463846.98"/>
    <n v="0.32353808120322325"/>
  </r>
  <r>
    <n v="200299"/>
    <x v="246"/>
    <x v="1"/>
    <x v="4"/>
    <x v="1"/>
    <x v="8"/>
    <n v="24"/>
    <n v="456861.14"/>
    <n v="330291.20000000001"/>
    <x v="0"/>
    <n v="126569.94"/>
    <n v="0.27704247290544343"/>
  </r>
  <r>
    <n v="200300"/>
    <x v="72"/>
    <x v="3"/>
    <x v="4"/>
    <x v="2"/>
    <x v="6"/>
    <n v="19"/>
    <n v="953160.26"/>
    <n v="603114.11"/>
    <x v="1"/>
    <n v="350046.15"/>
    <n v="0.36724794841950292"/>
  </r>
  <r>
    <n v="200301"/>
    <x v="201"/>
    <x v="1"/>
    <x v="0"/>
    <x v="1"/>
    <x v="2"/>
    <n v="28"/>
    <n v="1399778.38"/>
    <n v="1140821.04"/>
    <x v="1"/>
    <n v="258957.33999999985"/>
    <n v="0.18499881388366626"/>
  </r>
  <r>
    <n v="200302"/>
    <x v="247"/>
    <x v="0"/>
    <x v="4"/>
    <x v="0"/>
    <x v="0"/>
    <n v="6"/>
    <n v="102373.92"/>
    <n v="70088.42"/>
    <x v="0"/>
    <n v="32285.5"/>
    <n v="0.31536840632848678"/>
  </r>
  <r>
    <n v="200303"/>
    <x v="248"/>
    <x v="1"/>
    <x v="1"/>
    <x v="1"/>
    <x v="2"/>
    <n v="16"/>
    <n v="840022.77"/>
    <n v="683321.03"/>
    <x v="0"/>
    <n v="156701.74"/>
    <n v="0.18654463378415323"/>
  </r>
  <r>
    <n v="200304"/>
    <x v="249"/>
    <x v="0"/>
    <x v="2"/>
    <x v="1"/>
    <x v="3"/>
    <n v="9"/>
    <n v="504028.08"/>
    <n v="304312.68"/>
    <x v="1"/>
    <n v="199715.40000000002"/>
    <n v="0.39623863813301835"/>
  </r>
  <r>
    <n v="200305"/>
    <x v="250"/>
    <x v="2"/>
    <x v="5"/>
    <x v="1"/>
    <x v="3"/>
    <n v="15"/>
    <n v="66499.960000000006"/>
    <n v="55565.84"/>
    <x v="1"/>
    <n v="10934.12000000001"/>
    <n v="0.16442295604388346"/>
  </r>
  <r>
    <n v="200306"/>
    <x v="203"/>
    <x v="0"/>
    <x v="3"/>
    <x v="1"/>
    <x v="8"/>
    <n v="30"/>
    <n v="261682.98"/>
    <n v="205411.99"/>
    <x v="1"/>
    <n v="56270.99000000002"/>
    <n v="0.21503496329795702"/>
  </r>
  <r>
    <n v="200307"/>
    <x v="251"/>
    <x v="2"/>
    <x v="5"/>
    <x v="1"/>
    <x v="3"/>
    <n v="7"/>
    <n v="213925.7"/>
    <n v="138991.01"/>
    <x v="1"/>
    <n v="74934.69"/>
    <n v="0.3502837200018511"/>
  </r>
  <r>
    <n v="200308"/>
    <x v="252"/>
    <x v="3"/>
    <x v="3"/>
    <x v="1"/>
    <x v="8"/>
    <n v="46"/>
    <n v="1364768.51"/>
    <n v="932258.96"/>
    <x v="0"/>
    <n v="432509.55000000005"/>
    <n v="0.31691055796707973"/>
  </r>
  <r>
    <n v="200309"/>
    <x v="188"/>
    <x v="2"/>
    <x v="1"/>
    <x v="1"/>
    <x v="2"/>
    <n v="44"/>
    <n v="359043.91"/>
    <n v="262610.27"/>
    <x v="1"/>
    <n v="96433.639999999956"/>
    <n v="0.26858453051048814"/>
  </r>
  <r>
    <n v="200310"/>
    <x v="253"/>
    <x v="1"/>
    <x v="1"/>
    <x v="2"/>
    <x v="9"/>
    <n v="37"/>
    <n v="334452.26"/>
    <n v="210079.04"/>
    <x v="0"/>
    <n v="124373.22"/>
    <n v="0.37187136962387396"/>
  </r>
  <r>
    <n v="200311"/>
    <x v="254"/>
    <x v="0"/>
    <x v="2"/>
    <x v="1"/>
    <x v="8"/>
    <n v="35"/>
    <n v="1499472.19"/>
    <n v="923666.8"/>
    <x v="1"/>
    <n v="575805.3899999999"/>
    <n v="0.38400538125351957"/>
  </r>
  <r>
    <n v="200312"/>
    <x v="255"/>
    <x v="2"/>
    <x v="3"/>
    <x v="2"/>
    <x v="4"/>
    <n v="19"/>
    <n v="807793.51"/>
    <n v="590700.97"/>
    <x v="0"/>
    <n v="217092.54000000004"/>
    <n v="0.26874756644182501"/>
  </r>
  <r>
    <n v="200313"/>
    <x v="256"/>
    <x v="2"/>
    <x v="4"/>
    <x v="1"/>
    <x v="3"/>
    <n v="2"/>
    <n v="27230.44"/>
    <n v="16911.39"/>
    <x v="0"/>
    <n v="10319.049999999999"/>
    <n v="0.37895274553036967"/>
  </r>
  <r>
    <n v="200314"/>
    <x v="257"/>
    <x v="1"/>
    <x v="3"/>
    <x v="2"/>
    <x v="9"/>
    <n v="32"/>
    <n v="1407003.89"/>
    <n v="1001097.97"/>
    <x v="0"/>
    <n v="405905.91999999993"/>
    <n v="0.28848955065788762"/>
  </r>
  <r>
    <n v="200315"/>
    <x v="128"/>
    <x v="1"/>
    <x v="4"/>
    <x v="1"/>
    <x v="3"/>
    <n v="50"/>
    <n v="79622.149999999994"/>
    <n v="48343.63"/>
    <x v="1"/>
    <n v="31278.519999999997"/>
    <n v="0.39283691786770386"/>
  </r>
  <r>
    <n v="200316"/>
    <x v="117"/>
    <x v="3"/>
    <x v="0"/>
    <x v="1"/>
    <x v="2"/>
    <n v="34"/>
    <n v="462045.29"/>
    <n v="286814.74"/>
    <x v="1"/>
    <n v="175230.55"/>
    <n v="0.37924972679626273"/>
  </r>
  <r>
    <n v="200317"/>
    <x v="258"/>
    <x v="1"/>
    <x v="4"/>
    <x v="0"/>
    <x v="7"/>
    <n v="34"/>
    <n v="1275964.31"/>
    <n v="813461.38"/>
    <x v="0"/>
    <n v="462502.93000000005"/>
    <n v="0.36247324974160133"/>
  </r>
  <r>
    <n v="200318"/>
    <x v="259"/>
    <x v="2"/>
    <x v="1"/>
    <x v="1"/>
    <x v="2"/>
    <n v="47"/>
    <n v="2485322.38"/>
    <n v="2100414.19"/>
    <x v="0"/>
    <n v="384908.18999999994"/>
    <n v="0.15487254011690829"/>
  </r>
  <r>
    <n v="200319"/>
    <x v="260"/>
    <x v="1"/>
    <x v="5"/>
    <x v="1"/>
    <x v="2"/>
    <n v="19"/>
    <n v="995984.56"/>
    <n v="837651.45"/>
    <x v="1"/>
    <n v="158333.1100000001"/>
    <n v="0.15897145032047494"/>
  </r>
  <r>
    <n v="200320"/>
    <x v="261"/>
    <x v="2"/>
    <x v="0"/>
    <x v="0"/>
    <x v="1"/>
    <n v="31"/>
    <n v="867443.03"/>
    <n v="617348.06999999995"/>
    <x v="0"/>
    <n v="250094.96000000008"/>
    <n v="0.28831283594497276"/>
  </r>
  <r>
    <n v="200321"/>
    <x v="221"/>
    <x v="1"/>
    <x v="0"/>
    <x v="1"/>
    <x v="2"/>
    <n v="49"/>
    <n v="1059013.3700000001"/>
    <n v="810979.47"/>
    <x v="1"/>
    <n v="248033.90000000014"/>
    <n v="0.23421224606446669"/>
  </r>
  <r>
    <n v="200322"/>
    <x v="262"/>
    <x v="0"/>
    <x v="0"/>
    <x v="0"/>
    <x v="7"/>
    <n v="4"/>
    <n v="108611.75"/>
    <n v="69182.600000000006"/>
    <x v="1"/>
    <n v="39429.149999999994"/>
    <n v="0.36302840162321293"/>
  </r>
  <r>
    <n v="200323"/>
    <x v="263"/>
    <x v="2"/>
    <x v="1"/>
    <x v="1"/>
    <x v="8"/>
    <n v="31"/>
    <n v="1034827.54"/>
    <n v="737568.72"/>
    <x v="1"/>
    <n v="297258.82000000007"/>
    <n v="0.28725445401269478"/>
  </r>
  <r>
    <n v="200324"/>
    <x v="67"/>
    <x v="2"/>
    <x v="3"/>
    <x v="1"/>
    <x v="8"/>
    <n v="26"/>
    <n v="1265219.25"/>
    <n v="1028164.47"/>
    <x v="0"/>
    <n v="237054.78000000003"/>
    <n v="0.18736260928688844"/>
  </r>
  <r>
    <n v="200325"/>
    <x v="264"/>
    <x v="0"/>
    <x v="1"/>
    <x v="1"/>
    <x v="3"/>
    <n v="10"/>
    <n v="425077.13"/>
    <n v="290544.73"/>
    <x v="0"/>
    <n v="134532.40000000002"/>
    <n v="0.31648938629090684"/>
  </r>
  <r>
    <n v="200326"/>
    <x v="265"/>
    <x v="3"/>
    <x v="5"/>
    <x v="0"/>
    <x v="0"/>
    <n v="41"/>
    <n v="1253827.1200000001"/>
    <n v="979437.03"/>
    <x v="0"/>
    <n v="274390.09000000008"/>
    <n v="0.21884204418867576"/>
  </r>
  <r>
    <n v="200327"/>
    <x v="266"/>
    <x v="3"/>
    <x v="5"/>
    <x v="0"/>
    <x v="5"/>
    <n v="47"/>
    <n v="673253.29"/>
    <n v="407833.09"/>
    <x v="1"/>
    <n v="265420.2"/>
    <n v="0.39423528104853373"/>
  </r>
  <r>
    <n v="200328"/>
    <x v="267"/>
    <x v="1"/>
    <x v="2"/>
    <x v="2"/>
    <x v="9"/>
    <n v="48"/>
    <n v="2439964.5"/>
    <n v="1666014.04"/>
    <x v="1"/>
    <n v="773950.46"/>
    <n v="0.31719742643796661"/>
  </r>
  <r>
    <n v="200329"/>
    <x v="268"/>
    <x v="0"/>
    <x v="1"/>
    <x v="0"/>
    <x v="0"/>
    <n v="8"/>
    <n v="310428"/>
    <n v="263051.55"/>
    <x v="0"/>
    <n v="47376.450000000012"/>
    <n v="0.15261654876493103"/>
  </r>
  <r>
    <n v="200330"/>
    <x v="120"/>
    <x v="1"/>
    <x v="0"/>
    <x v="2"/>
    <x v="4"/>
    <n v="49"/>
    <n v="1974265.71"/>
    <n v="1250877.6100000001"/>
    <x v="1"/>
    <n v="723388.09999999986"/>
    <n v="0.36640868366193724"/>
  </r>
  <r>
    <n v="200331"/>
    <x v="269"/>
    <x v="2"/>
    <x v="4"/>
    <x v="0"/>
    <x v="7"/>
    <n v="47"/>
    <n v="2505882.33"/>
    <n v="1532720.17"/>
    <x v="1"/>
    <n v="973162.16000000015"/>
    <n v="0.38835110026894204"/>
  </r>
  <r>
    <n v="200332"/>
    <x v="270"/>
    <x v="3"/>
    <x v="2"/>
    <x v="1"/>
    <x v="8"/>
    <n v="27"/>
    <n v="1411680.16"/>
    <n v="879902.39"/>
    <x v="0"/>
    <n v="531777.7699999999"/>
    <n v="0.37669847963295022"/>
  </r>
  <r>
    <n v="200333"/>
    <x v="271"/>
    <x v="0"/>
    <x v="2"/>
    <x v="2"/>
    <x v="4"/>
    <n v="6"/>
    <n v="123306.1"/>
    <n v="80564.31"/>
    <x v="1"/>
    <n v="42741.790000000008"/>
    <n v="0.34663159405739058"/>
  </r>
  <r>
    <n v="200334"/>
    <x v="170"/>
    <x v="2"/>
    <x v="1"/>
    <x v="2"/>
    <x v="4"/>
    <n v="8"/>
    <n v="56175.11"/>
    <n v="44988.14"/>
    <x v="1"/>
    <n v="11186.970000000001"/>
    <n v="0.19914460336615275"/>
  </r>
  <r>
    <n v="200335"/>
    <x v="272"/>
    <x v="2"/>
    <x v="0"/>
    <x v="2"/>
    <x v="4"/>
    <n v="6"/>
    <n v="359100.85"/>
    <n v="247550.29"/>
    <x v="1"/>
    <n v="111550.55999999997"/>
    <n v="0.31063852953842902"/>
  </r>
  <r>
    <n v="200336"/>
    <x v="273"/>
    <x v="2"/>
    <x v="2"/>
    <x v="0"/>
    <x v="1"/>
    <n v="2"/>
    <n v="15090.41"/>
    <n v="12186.89"/>
    <x v="0"/>
    <n v="2903.5200000000004"/>
    <n v="0.19240829109348259"/>
  </r>
  <r>
    <n v="200337"/>
    <x v="274"/>
    <x v="0"/>
    <x v="4"/>
    <x v="2"/>
    <x v="9"/>
    <n v="47"/>
    <n v="695407.04"/>
    <n v="445283.05"/>
    <x v="1"/>
    <n v="250123.99000000005"/>
    <n v="0.35967997965623133"/>
  </r>
  <r>
    <n v="200338"/>
    <x v="275"/>
    <x v="3"/>
    <x v="4"/>
    <x v="1"/>
    <x v="3"/>
    <n v="21"/>
    <n v="136777.10999999999"/>
    <n v="112677.47"/>
    <x v="0"/>
    <n v="24099.639999999985"/>
    <n v="0.17619644105654803"/>
  </r>
  <r>
    <n v="200339"/>
    <x v="123"/>
    <x v="1"/>
    <x v="2"/>
    <x v="1"/>
    <x v="2"/>
    <n v="30"/>
    <n v="358424.35"/>
    <n v="229682.41"/>
    <x v="1"/>
    <n v="128741.93999999997"/>
    <n v="0.35918859865408137"/>
  </r>
  <r>
    <n v="200340"/>
    <x v="34"/>
    <x v="0"/>
    <x v="3"/>
    <x v="1"/>
    <x v="3"/>
    <n v="29"/>
    <n v="904404.77"/>
    <n v="655120.81999999995"/>
    <x v="1"/>
    <n v="249283.95000000007"/>
    <n v="0.27563316588876469"/>
  </r>
  <r>
    <n v="200341"/>
    <x v="276"/>
    <x v="3"/>
    <x v="2"/>
    <x v="0"/>
    <x v="5"/>
    <n v="28"/>
    <n v="62762.52"/>
    <n v="47275.360000000001"/>
    <x v="1"/>
    <n v="15487.159999999996"/>
    <n v="0.24675809702988338"/>
  </r>
  <r>
    <n v="200342"/>
    <x v="220"/>
    <x v="1"/>
    <x v="0"/>
    <x v="0"/>
    <x v="7"/>
    <n v="27"/>
    <n v="487293.44"/>
    <n v="334178.94"/>
    <x v="1"/>
    <n v="153114.5"/>
    <n v="0.3142141622099407"/>
  </r>
  <r>
    <n v="200343"/>
    <x v="277"/>
    <x v="2"/>
    <x v="5"/>
    <x v="0"/>
    <x v="7"/>
    <n v="44"/>
    <n v="348897.12"/>
    <n v="293838.57"/>
    <x v="1"/>
    <n v="55058.549999999988"/>
    <n v="0.15780740752460207"/>
  </r>
  <r>
    <n v="200344"/>
    <x v="278"/>
    <x v="1"/>
    <x v="2"/>
    <x v="1"/>
    <x v="2"/>
    <n v="11"/>
    <n v="495212.28"/>
    <n v="405805.64"/>
    <x v="1"/>
    <n v="89406.640000000014"/>
    <n v="0.18054204956306821"/>
  </r>
  <r>
    <n v="200345"/>
    <x v="279"/>
    <x v="3"/>
    <x v="5"/>
    <x v="2"/>
    <x v="4"/>
    <n v="14"/>
    <n v="498012"/>
    <n v="388348.63"/>
    <x v="1"/>
    <n v="109663.37"/>
    <n v="0.22020226420246899"/>
  </r>
  <r>
    <n v="200346"/>
    <x v="280"/>
    <x v="0"/>
    <x v="4"/>
    <x v="1"/>
    <x v="8"/>
    <n v="29"/>
    <n v="559605.96"/>
    <n v="356378.23"/>
    <x v="0"/>
    <n v="203227.72999999998"/>
    <n v="0.36316219720033005"/>
  </r>
  <r>
    <n v="200347"/>
    <x v="281"/>
    <x v="0"/>
    <x v="5"/>
    <x v="1"/>
    <x v="8"/>
    <n v="42"/>
    <n v="1532093.06"/>
    <n v="1117915.57"/>
    <x v="0"/>
    <n v="414177.49"/>
    <n v="0.27033442080861586"/>
  </r>
  <r>
    <n v="200348"/>
    <x v="270"/>
    <x v="2"/>
    <x v="5"/>
    <x v="0"/>
    <x v="0"/>
    <n v="32"/>
    <n v="1229187.3700000001"/>
    <n v="779583.27"/>
    <x v="0"/>
    <n v="449604.10000000009"/>
    <n v="0.36577344591492189"/>
  </r>
  <r>
    <n v="200349"/>
    <x v="282"/>
    <x v="3"/>
    <x v="5"/>
    <x v="1"/>
    <x v="3"/>
    <n v="15"/>
    <n v="612125.11"/>
    <n v="477405.91"/>
    <x v="0"/>
    <n v="134719.20000000001"/>
    <n v="0.22008442032381259"/>
  </r>
  <r>
    <n v="200350"/>
    <x v="283"/>
    <x v="0"/>
    <x v="2"/>
    <x v="1"/>
    <x v="2"/>
    <n v="17"/>
    <n v="1002990.95"/>
    <n v="729516.3"/>
    <x v="0"/>
    <n v="273474.64999999991"/>
    <n v="0.27265914014478387"/>
  </r>
  <r>
    <n v="200351"/>
    <x v="22"/>
    <x v="2"/>
    <x v="2"/>
    <x v="2"/>
    <x v="4"/>
    <n v="3"/>
    <n v="170694.49"/>
    <n v="125003"/>
    <x v="1"/>
    <n v="45691.489999999991"/>
    <n v="0.26767993506996035"/>
  </r>
  <r>
    <n v="200352"/>
    <x v="32"/>
    <x v="2"/>
    <x v="3"/>
    <x v="1"/>
    <x v="3"/>
    <n v="39"/>
    <n v="1492682.88"/>
    <n v="1081152.8899999999"/>
    <x v="1"/>
    <n v="411529.99"/>
    <n v="0.27569820456438815"/>
  </r>
  <r>
    <n v="200353"/>
    <x v="116"/>
    <x v="2"/>
    <x v="2"/>
    <x v="1"/>
    <x v="8"/>
    <n v="44"/>
    <n v="2086817.9"/>
    <n v="1608479.26"/>
    <x v="0"/>
    <n v="478338.6399999999"/>
    <n v="0.2292191570716352"/>
  </r>
  <r>
    <n v="200354"/>
    <x v="284"/>
    <x v="1"/>
    <x v="2"/>
    <x v="0"/>
    <x v="1"/>
    <n v="39"/>
    <n v="1301089.47"/>
    <n v="970142.41"/>
    <x v="0"/>
    <n v="330947.05999999994"/>
    <n v="0.25436149291101401"/>
  </r>
  <r>
    <n v="200355"/>
    <x v="256"/>
    <x v="3"/>
    <x v="1"/>
    <x v="2"/>
    <x v="9"/>
    <n v="13"/>
    <n v="148530.20000000001"/>
    <n v="107681.65"/>
    <x v="1"/>
    <n v="40848.550000000017"/>
    <n v="0.27501848109004107"/>
  </r>
  <r>
    <n v="200356"/>
    <x v="45"/>
    <x v="1"/>
    <x v="5"/>
    <x v="0"/>
    <x v="5"/>
    <n v="9"/>
    <n v="252946.77"/>
    <n v="192480.89"/>
    <x v="1"/>
    <n v="60465.879999999976"/>
    <n v="0.23904586723918228"/>
  </r>
  <r>
    <n v="200357"/>
    <x v="285"/>
    <x v="0"/>
    <x v="0"/>
    <x v="1"/>
    <x v="3"/>
    <n v="6"/>
    <n v="52434.83"/>
    <n v="33921.269999999997"/>
    <x v="1"/>
    <n v="18513.560000000005"/>
    <n v="0.35307752499626688"/>
  </r>
  <r>
    <n v="200358"/>
    <x v="10"/>
    <x v="2"/>
    <x v="2"/>
    <x v="2"/>
    <x v="4"/>
    <n v="2"/>
    <n v="118446.09"/>
    <n v="88256.53"/>
    <x v="1"/>
    <n v="30189.559999999998"/>
    <n v="0.25488017375668542"/>
  </r>
  <r>
    <n v="200359"/>
    <x v="286"/>
    <x v="0"/>
    <x v="1"/>
    <x v="1"/>
    <x v="2"/>
    <n v="47"/>
    <n v="1746210.8"/>
    <n v="1420897.53"/>
    <x v="0"/>
    <n v="325313.27"/>
    <n v="0.18629667735418887"/>
  </r>
  <r>
    <n v="200360"/>
    <x v="287"/>
    <x v="0"/>
    <x v="2"/>
    <x v="0"/>
    <x v="5"/>
    <n v="21"/>
    <n v="1075156.77"/>
    <n v="816322.62"/>
    <x v="1"/>
    <n v="258834.15000000002"/>
    <n v="0.24074084563500447"/>
  </r>
  <r>
    <n v="200361"/>
    <x v="288"/>
    <x v="2"/>
    <x v="1"/>
    <x v="2"/>
    <x v="6"/>
    <n v="24"/>
    <n v="90779.95"/>
    <n v="57006.12"/>
    <x v="1"/>
    <n v="33773.829999999994"/>
    <n v="0.37204063232024248"/>
  </r>
  <r>
    <n v="200362"/>
    <x v="289"/>
    <x v="0"/>
    <x v="3"/>
    <x v="1"/>
    <x v="2"/>
    <n v="4"/>
    <n v="159002.19"/>
    <n v="126150.23"/>
    <x v="0"/>
    <n v="32851.960000000006"/>
    <n v="0.20661325482372289"/>
  </r>
  <r>
    <n v="200363"/>
    <x v="290"/>
    <x v="2"/>
    <x v="0"/>
    <x v="0"/>
    <x v="0"/>
    <n v="10"/>
    <n v="140261.98000000001"/>
    <n v="114382.01"/>
    <x v="1"/>
    <n v="25879.970000000016"/>
    <n v="0.18451165454815349"/>
  </r>
  <r>
    <n v="200364"/>
    <x v="291"/>
    <x v="0"/>
    <x v="3"/>
    <x v="0"/>
    <x v="5"/>
    <n v="33"/>
    <n v="1266262.1000000001"/>
    <n v="855743"/>
    <x v="1"/>
    <n v="410519.10000000009"/>
    <n v="0.32419757331440313"/>
  </r>
  <r>
    <n v="200365"/>
    <x v="292"/>
    <x v="1"/>
    <x v="5"/>
    <x v="1"/>
    <x v="8"/>
    <n v="18"/>
    <n v="1063916.25"/>
    <n v="731220.81"/>
    <x v="1"/>
    <n v="332695.43999999994"/>
    <n v="0.31270829823306107"/>
  </r>
  <r>
    <n v="200366"/>
    <x v="195"/>
    <x v="0"/>
    <x v="1"/>
    <x v="1"/>
    <x v="2"/>
    <n v="26"/>
    <n v="147607.57999999999"/>
    <n v="96921.18"/>
    <x v="1"/>
    <n v="50686.399999999994"/>
    <n v="0.34338615943706957"/>
  </r>
  <r>
    <n v="200367"/>
    <x v="293"/>
    <x v="3"/>
    <x v="3"/>
    <x v="2"/>
    <x v="4"/>
    <n v="43"/>
    <n v="2556417.17"/>
    <n v="1694003.14"/>
    <x v="1"/>
    <n v="862414.03"/>
    <n v="0.33735261995599886"/>
  </r>
  <r>
    <n v="200368"/>
    <x v="15"/>
    <x v="1"/>
    <x v="5"/>
    <x v="2"/>
    <x v="9"/>
    <n v="22"/>
    <n v="1085221.1000000001"/>
    <n v="785950.81"/>
    <x v="1"/>
    <n v="299270.29000000004"/>
    <n v="0.27576895620625141"/>
  </r>
  <r>
    <n v="200369"/>
    <x v="82"/>
    <x v="2"/>
    <x v="1"/>
    <x v="2"/>
    <x v="6"/>
    <n v="10"/>
    <n v="381747.48"/>
    <n v="290517.13"/>
    <x v="0"/>
    <n v="91230.349999999977"/>
    <n v="0.23898088338395837"/>
  </r>
  <r>
    <n v="200370"/>
    <x v="294"/>
    <x v="1"/>
    <x v="2"/>
    <x v="2"/>
    <x v="4"/>
    <n v="31"/>
    <n v="1400491.02"/>
    <n v="935926.1"/>
    <x v="0"/>
    <n v="464564.92000000004"/>
    <n v="0.3317157435254387"/>
  </r>
  <r>
    <n v="200371"/>
    <x v="46"/>
    <x v="2"/>
    <x v="5"/>
    <x v="2"/>
    <x v="9"/>
    <n v="22"/>
    <n v="185543.89"/>
    <n v="129195.54"/>
    <x v="0"/>
    <n v="56348.35000000002"/>
    <n v="0.30369283515614565"/>
  </r>
  <r>
    <n v="200372"/>
    <x v="63"/>
    <x v="2"/>
    <x v="3"/>
    <x v="0"/>
    <x v="1"/>
    <n v="35"/>
    <n v="1220141.44"/>
    <n v="952209.73"/>
    <x v="1"/>
    <n v="267931.70999999996"/>
    <n v="0.21959069761617142"/>
  </r>
  <r>
    <n v="200373"/>
    <x v="170"/>
    <x v="2"/>
    <x v="2"/>
    <x v="1"/>
    <x v="3"/>
    <n v="46"/>
    <n v="858437.8"/>
    <n v="677643.15"/>
    <x v="1"/>
    <n v="180794.65000000002"/>
    <n v="0.21060891074461074"/>
  </r>
  <r>
    <n v="200374"/>
    <x v="295"/>
    <x v="2"/>
    <x v="0"/>
    <x v="0"/>
    <x v="5"/>
    <n v="32"/>
    <n v="994500.54"/>
    <n v="635159.23"/>
    <x v="0"/>
    <n v="359341.31000000006"/>
    <n v="0.36132842119924846"/>
  </r>
  <r>
    <n v="200375"/>
    <x v="296"/>
    <x v="1"/>
    <x v="4"/>
    <x v="0"/>
    <x v="5"/>
    <n v="36"/>
    <n v="515617.84"/>
    <n v="395411.54"/>
    <x v="0"/>
    <n v="120206.30000000005"/>
    <n v="0.23313060696270718"/>
  </r>
  <r>
    <n v="200376"/>
    <x v="297"/>
    <x v="3"/>
    <x v="3"/>
    <x v="2"/>
    <x v="4"/>
    <n v="48"/>
    <n v="340618.89"/>
    <n v="229808.84"/>
    <x v="1"/>
    <n v="110810.05000000002"/>
    <n v="0.32531974371709099"/>
  </r>
  <r>
    <n v="200377"/>
    <x v="298"/>
    <x v="2"/>
    <x v="1"/>
    <x v="2"/>
    <x v="6"/>
    <n v="47"/>
    <n v="1434843.95"/>
    <n v="1176591.8899999999"/>
    <x v="1"/>
    <n v="258252.06000000006"/>
    <n v="0.17998616504603171"/>
  </r>
  <r>
    <n v="200378"/>
    <x v="299"/>
    <x v="1"/>
    <x v="0"/>
    <x v="1"/>
    <x v="3"/>
    <n v="33"/>
    <n v="407038.03"/>
    <n v="278356.88"/>
    <x v="0"/>
    <n v="128681.15000000002"/>
    <n v="0.31614036162665199"/>
  </r>
  <r>
    <n v="200379"/>
    <x v="42"/>
    <x v="3"/>
    <x v="1"/>
    <x v="2"/>
    <x v="6"/>
    <n v="46"/>
    <n v="374218.12"/>
    <n v="313407.63"/>
    <x v="1"/>
    <n v="60810.489999999991"/>
    <n v="0.16250012158684349"/>
  </r>
  <r>
    <n v="200380"/>
    <x v="300"/>
    <x v="0"/>
    <x v="3"/>
    <x v="2"/>
    <x v="4"/>
    <n v="43"/>
    <n v="182188.91"/>
    <n v="109354.86"/>
    <x v="1"/>
    <n v="72834.05"/>
    <n v="0.39977213761254732"/>
  </r>
  <r>
    <n v="200381"/>
    <x v="301"/>
    <x v="0"/>
    <x v="5"/>
    <x v="0"/>
    <x v="5"/>
    <n v="9"/>
    <n v="183459.04"/>
    <n v="120953.35"/>
    <x v="0"/>
    <n v="62505.69"/>
    <n v="0.34070651410799924"/>
  </r>
  <r>
    <n v="200382"/>
    <x v="155"/>
    <x v="1"/>
    <x v="0"/>
    <x v="1"/>
    <x v="8"/>
    <n v="39"/>
    <n v="1756450.95"/>
    <n v="1261098.51"/>
    <x v="1"/>
    <n v="495352.43999999994"/>
    <n v="0.28201894280053763"/>
  </r>
  <r>
    <n v="200383"/>
    <x v="302"/>
    <x v="1"/>
    <x v="5"/>
    <x v="0"/>
    <x v="7"/>
    <n v="31"/>
    <n v="543660.06999999995"/>
    <n v="395499.72"/>
    <x v="1"/>
    <n v="148160.34999999998"/>
    <n v="0.27252387691448443"/>
  </r>
  <r>
    <n v="200384"/>
    <x v="303"/>
    <x v="1"/>
    <x v="2"/>
    <x v="2"/>
    <x v="6"/>
    <n v="12"/>
    <n v="321509.18"/>
    <n v="242930.99"/>
    <x v="0"/>
    <n v="78578.19"/>
    <n v="0.24440418777466946"/>
  </r>
  <r>
    <n v="200385"/>
    <x v="304"/>
    <x v="2"/>
    <x v="1"/>
    <x v="0"/>
    <x v="1"/>
    <n v="18"/>
    <n v="246972.87"/>
    <n v="152697.81"/>
    <x v="1"/>
    <n v="94275.06"/>
    <n v="0.38172233249749254"/>
  </r>
  <r>
    <n v="200386"/>
    <x v="305"/>
    <x v="0"/>
    <x v="1"/>
    <x v="1"/>
    <x v="8"/>
    <n v="40"/>
    <n v="344244.49"/>
    <n v="277757.84000000003"/>
    <x v="1"/>
    <n v="66486.649999999965"/>
    <n v="0.19313787709427091"/>
  </r>
  <r>
    <n v="200387"/>
    <x v="115"/>
    <x v="2"/>
    <x v="1"/>
    <x v="2"/>
    <x v="4"/>
    <n v="11"/>
    <n v="29490.1"/>
    <n v="22114.05"/>
    <x v="0"/>
    <n v="7376.0499999999993"/>
    <n v="0.25011953163943151"/>
  </r>
  <r>
    <n v="200388"/>
    <x v="306"/>
    <x v="2"/>
    <x v="0"/>
    <x v="1"/>
    <x v="2"/>
    <n v="41"/>
    <n v="1854983.66"/>
    <n v="1378873.13"/>
    <x v="0"/>
    <n v="476110.53"/>
    <n v="0.2566656193618439"/>
  </r>
  <r>
    <n v="200389"/>
    <x v="307"/>
    <x v="1"/>
    <x v="3"/>
    <x v="2"/>
    <x v="6"/>
    <n v="10"/>
    <n v="92690.97"/>
    <n v="72021.13"/>
    <x v="1"/>
    <n v="20669.839999999997"/>
    <n v="0.22299734267534363"/>
  </r>
  <r>
    <n v="200390"/>
    <x v="308"/>
    <x v="2"/>
    <x v="0"/>
    <x v="0"/>
    <x v="0"/>
    <n v="50"/>
    <n v="1497001.07"/>
    <n v="975005.42"/>
    <x v="1"/>
    <n v="521995.65"/>
    <n v="0.34869423974426417"/>
  </r>
  <r>
    <n v="200391"/>
    <x v="309"/>
    <x v="3"/>
    <x v="5"/>
    <x v="2"/>
    <x v="6"/>
    <n v="19"/>
    <n v="476443.72"/>
    <n v="387045.43"/>
    <x v="0"/>
    <n v="89398.289999999979"/>
    <n v="0.18763662159299735"/>
  </r>
  <r>
    <n v="200392"/>
    <x v="310"/>
    <x v="0"/>
    <x v="4"/>
    <x v="2"/>
    <x v="4"/>
    <n v="45"/>
    <n v="898361.59"/>
    <n v="591884.48"/>
    <x v="0"/>
    <n v="306477.11"/>
    <n v="0.34115117276997564"/>
  </r>
  <r>
    <n v="200393"/>
    <x v="54"/>
    <x v="1"/>
    <x v="1"/>
    <x v="1"/>
    <x v="3"/>
    <n v="23"/>
    <n v="468935.35"/>
    <n v="328173.75"/>
    <x v="0"/>
    <n v="140761.59999999998"/>
    <n v="0.30017272103713227"/>
  </r>
  <r>
    <n v="200394"/>
    <x v="311"/>
    <x v="1"/>
    <x v="1"/>
    <x v="2"/>
    <x v="4"/>
    <n v="24"/>
    <n v="243898.3"/>
    <n v="159167.26"/>
    <x v="0"/>
    <n v="84731.039999999979"/>
    <n v="0.34740315943161548"/>
  </r>
  <r>
    <n v="200395"/>
    <x v="312"/>
    <x v="0"/>
    <x v="1"/>
    <x v="1"/>
    <x v="3"/>
    <n v="35"/>
    <n v="618255.25"/>
    <n v="464250.5"/>
    <x v="0"/>
    <n v="154004.75"/>
    <n v="0.24909574160510567"/>
  </r>
  <r>
    <n v="200396"/>
    <x v="313"/>
    <x v="1"/>
    <x v="3"/>
    <x v="0"/>
    <x v="7"/>
    <n v="41"/>
    <n v="1568771.78"/>
    <n v="970502.52"/>
    <x v="0"/>
    <n v="598269.26"/>
    <n v="0.38136156426781209"/>
  </r>
  <r>
    <n v="200397"/>
    <x v="314"/>
    <x v="1"/>
    <x v="4"/>
    <x v="1"/>
    <x v="2"/>
    <n v="32"/>
    <n v="1255380.01"/>
    <n v="881404.96"/>
    <x v="0"/>
    <n v="373975.05000000005"/>
    <n v="0.29789788511926363"/>
  </r>
  <r>
    <n v="200398"/>
    <x v="185"/>
    <x v="0"/>
    <x v="1"/>
    <x v="2"/>
    <x v="6"/>
    <n v="30"/>
    <n v="277011.53999999998"/>
    <n v="168625.03"/>
    <x v="1"/>
    <n v="108386.50999999998"/>
    <n v="0.3912707391179443"/>
  </r>
  <r>
    <n v="200399"/>
    <x v="129"/>
    <x v="0"/>
    <x v="0"/>
    <x v="0"/>
    <x v="1"/>
    <n v="26"/>
    <n v="263276.53999999998"/>
    <n v="208571.48"/>
    <x v="0"/>
    <n v="54705.059999999969"/>
    <n v="0.2077855474703518"/>
  </r>
  <r>
    <n v="200400"/>
    <x v="117"/>
    <x v="2"/>
    <x v="2"/>
    <x v="1"/>
    <x v="2"/>
    <n v="4"/>
    <n v="56004.72"/>
    <n v="38968.699999999997"/>
    <x v="0"/>
    <n v="17036.020000000004"/>
    <n v="0.30418900406965704"/>
  </r>
  <r>
    <n v="200401"/>
    <x v="315"/>
    <x v="3"/>
    <x v="2"/>
    <x v="1"/>
    <x v="8"/>
    <n v="1"/>
    <n v="45380.39"/>
    <n v="37926.22"/>
    <x v="0"/>
    <n v="7454.1699999999983"/>
    <n v="0.16425971658683405"/>
  </r>
  <r>
    <n v="200402"/>
    <x v="192"/>
    <x v="2"/>
    <x v="0"/>
    <x v="0"/>
    <x v="7"/>
    <n v="48"/>
    <n v="1060257.73"/>
    <n v="847960.2"/>
    <x v="1"/>
    <n v="212297.53000000003"/>
    <n v="0.20023200396756366"/>
  </r>
  <r>
    <n v="200403"/>
    <x v="316"/>
    <x v="0"/>
    <x v="4"/>
    <x v="0"/>
    <x v="7"/>
    <n v="15"/>
    <n v="620064.89"/>
    <n v="463517.69"/>
    <x v="1"/>
    <n v="156547.20000000001"/>
    <n v="0.25246906013336767"/>
  </r>
  <r>
    <n v="200404"/>
    <x v="317"/>
    <x v="3"/>
    <x v="0"/>
    <x v="0"/>
    <x v="1"/>
    <n v="8"/>
    <n v="116439.05"/>
    <n v="75265.48"/>
    <x v="1"/>
    <n v="41173.570000000007"/>
    <n v="0.35360619998187898"/>
  </r>
  <r>
    <n v="200405"/>
    <x v="162"/>
    <x v="0"/>
    <x v="3"/>
    <x v="1"/>
    <x v="3"/>
    <n v="9"/>
    <n v="17647.86"/>
    <n v="13572.47"/>
    <x v="0"/>
    <n v="4075.3900000000012"/>
    <n v="0.23092828252264019"/>
  </r>
  <r>
    <n v="200406"/>
    <x v="117"/>
    <x v="1"/>
    <x v="0"/>
    <x v="2"/>
    <x v="4"/>
    <n v="27"/>
    <n v="1116045.29"/>
    <n v="867193.75"/>
    <x v="1"/>
    <n v="248851.54000000004"/>
    <n v="0.22297620197832654"/>
  </r>
  <r>
    <n v="200407"/>
    <x v="274"/>
    <x v="0"/>
    <x v="0"/>
    <x v="0"/>
    <x v="0"/>
    <n v="38"/>
    <n v="1832628.06"/>
    <n v="1364751.85"/>
    <x v="1"/>
    <n v="467876.20999999996"/>
    <n v="0.25530341928738115"/>
  </r>
  <r>
    <n v="200408"/>
    <x v="318"/>
    <x v="0"/>
    <x v="0"/>
    <x v="0"/>
    <x v="7"/>
    <n v="41"/>
    <n v="510665.48"/>
    <n v="431443.53"/>
    <x v="1"/>
    <n v="79221.949999999953"/>
    <n v="0.15513472733657258"/>
  </r>
  <r>
    <n v="200409"/>
    <x v="319"/>
    <x v="3"/>
    <x v="1"/>
    <x v="1"/>
    <x v="3"/>
    <n v="50"/>
    <n v="2758942.94"/>
    <n v="1790720.02"/>
    <x v="0"/>
    <n v="968222.91999999993"/>
    <n v="0.35093981320251588"/>
  </r>
  <r>
    <n v="200410"/>
    <x v="320"/>
    <x v="2"/>
    <x v="1"/>
    <x v="0"/>
    <x v="7"/>
    <n v="43"/>
    <n v="229500.49"/>
    <n v="163565.31"/>
    <x v="0"/>
    <n v="65935.179999999993"/>
    <n v="0.28729864585474302"/>
  </r>
  <r>
    <n v="200411"/>
    <x v="321"/>
    <x v="1"/>
    <x v="5"/>
    <x v="0"/>
    <x v="1"/>
    <n v="4"/>
    <n v="208057.94"/>
    <n v="136867.62"/>
    <x v="1"/>
    <n v="71190.320000000007"/>
    <n v="0.34216584091912094"/>
  </r>
  <r>
    <n v="200412"/>
    <x v="322"/>
    <x v="1"/>
    <x v="1"/>
    <x v="2"/>
    <x v="6"/>
    <n v="25"/>
    <n v="178852.46"/>
    <n v="149707.9"/>
    <x v="0"/>
    <n v="29144.559999999998"/>
    <n v="0.16295308434672914"/>
  </r>
  <r>
    <n v="200413"/>
    <x v="295"/>
    <x v="0"/>
    <x v="4"/>
    <x v="0"/>
    <x v="1"/>
    <n v="9"/>
    <n v="196942"/>
    <n v="137298.04"/>
    <x v="0"/>
    <n v="59643.959999999992"/>
    <n v="0.30285038234607137"/>
  </r>
  <r>
    <n v="200414"/>
    <x v="323"/>
    <x v="3"/>
    <x v="5"/>
    <x v="1"/>
    <x v="8"/>
    <n v="25"/>
    <n v="1194451.6299999999"/>
    <n v="943102"/>
    <x v="1"/>
    <n v="251349.62999999989"/>
    <n v="0.21043098245845243"/>
  </r>
  <r>
    <n v="200415"/>
    <x v="324"/>
    <x v="3"/>
    <x v="2"/>
    <x v="2"/>
    <x v="6"/>
    <n v="35"/>
    <n v="425758.07"/>
    <n v="281133.90000000002"/>
    <x v="1"/>
    <n v="144624.16999999998"/>
    <n v="0.33968626830725718"/>
  </r>
  <r>
    <n v="200416"/>
    <x v="325"/>
    <x v="2"/>
    <x v="1"/>
    <x v="2"/>
    <x v="6"/>
    <n v="22"/>
    <n v="416704.04"/>
    <n v="325447.56"/>
    <x v="1"/>
    <n v="91256.479999999981"/>
    <n v="0.21899590894295143"/>
  </r>
  <r>
    <n v="200417"/>
    <x v="326"/>
    <x v="1"/>
    <x v="4"/>
    <x v="2"/>
    <x v="9"/>
    <n v="42"/>
    <n v="1922577.71"/>
    <n v="1155387.21"/>
    <x v="0"/>
    <n v="767190.5"/>
    <n v="0.39904264780017656"/>
  </r>
  <r>
    <n v="200418"/>
    <x v="195"/>
    <x v="0"/>
    <x v="4"/>
    <x v="2"/>
    <x v="9"/>
    <n v="10"/>
    <n v="262997.92"/>
    <n v="187257.71"/>
    <x v="0"/>
    <n v="75740.209999999992"/>
    <n v="0.28798786697628637"/>
  </r>
  <r>
    <n v="200419"/>
    <x v="304"/>
    <x v="2"/>
    <x v="5"/>
    <x v="1"/>
    <x v="8"/>
    <n v="27"/>
    <n v="464232.07"/>
    <n v="371740.32"/>
    <x v="0"/>
    <n v="92491.75"/>
    <n v="0.19923602003627194"/>
  </r>
  <r>
    <n v="200420"/>
    <x v="327"/>
    <x v="2"/>
    <x v="2"/>
    <x v="1"/>
    <x v="8"/>
    <n v="31"/>
    <n v="114305.71"/>
    <n v="87008.65"/>
    <x v="1"/>
    <n v="27297.060000000012"/>
    <n v="0.23880749264406836"/>
  </r>
  <r>
    <n v="200421"/>
    <x v="328"/>
    <x v="3"/>
    <x v="0"/>
    <x v="2"/>
    <x v="9"/>
    <n v="9"/>
    <n v="212648.75"/>
    <n v="127948.56"/>
    <x v="0"/>
    <n v="84700.19"/>
    <n v="0.39831031219322943"/>
  </r>
  <r>
    <n v="200422"/>
    <x v="182"/>
    <x v="1"/>
    <x v="5"/>
    <x v="1"/>
    <x v="3"/>
    <n v="31"/>
    <n v="1682868.08"/>
    <n v="1402811.77"/>
    <x v="1"/>
    <n v="280056.31000000006"/>
    <n v="0.16641608057596532"/>
  </r>
  <r>
    <n v="200423"/>
    <x v="329"/>
    <x v="3"/>
    <x v="3"/>
    <x v="0"/>
    <x v="5"/>
    <n v="13"/>
    <n v="85432.61"/>
    <n v="69788.22"/>
    <x v="0"/>
    <n v="15644.39"/>
    <n v="0.18311965419293638"/>
  </r>
  <r>
    <n v="200424"/>
    <x v="253"/>
    <x v="2"/>
    <x v="2"/>
    <x v="2"/>
    <x v="4"/>
    <n v="23"/>
    <n v="669291.96"/>
    <n v="440980.05"/>
    <x v="0"/>
    <n v="228311.90999999997"/>
    <n v="0.3411245370406063"/>
  </r>
  <r>
    <n v="200425"/>
    <x v="296"/>
    <x v="3"/>
    <x v="5"/>
    <x v="1"/>
    <x v="3"/>
    <n v="34"/>
    <n v="1514724.81"/>
    <n v="911601.97"/>
    <x v="0"/>
    <n v="603122.84000000008"/>
    <n v="0.3981732100895608"/>
  </r>
  <r>
    <n v="200426"/>
    <x v="91"/>
    <x v="3"/>
    <x v="4"/>
    <x v="1"/>
    <x v="3"/>
    <n v="19"/>
    <n v="336311.79"/>
    <n v="281203.44"/>
    <x v="0"/>
    <n v="55108.349999999977"/>
    <n v="0.16386089229878018"/>
  </r>
  <r>
    <n v="200427"/>
    <x v="132"/>
    <x v="0"/>
    <x v="1"/>
    <x v="1"/>
    <x v="2"/>
    <n v="17"/>
    <n v="888199.84"/>
    <n v="631052.16"/>
    <x v="0"/>
    <n v="257147.67999999993"/>
    <n v="0.28951556667697659"/>
  </r>
  <r>
    <n v="200428"/>
    <x v="330"/>
    <x v="1"/>
    <x v="4"/>
    <x v="2"/>
    <x v="9"/>
    <n v="46"/>
    <n v="493451.37"/>
    <n v="302528.83"/>
    <x v="0"/>
    <n v="190922.53999999998"/>
    <n v="0.38691257458663048"/>
  </r>
  <r>
    <n v="200429"/>
    <x v="41"/>
    <x v="2"/>
    <x v="1"/>
    <x v="0"/>
    <x v="0"/>
    <n v="10"/>
    <n v="301827.83"/>
    <n v="207742.54"/>
    <x v="1"/>
    <n v="94085.290000000008"/>
    <n v="0.31171840582096094"/>
  </r>
  <r>
    <n v="200430"/>
    <x v="331"/>
    <x v="3"/>
    <x v="1"/>
    <x v="2"/>
    <x v="6"/>
    <n v="28"/>
    <n v="760351"/>
    <n v="471896.25"/>
    <x v="1"/>
    <n v="288454.75"/>
    <n v="0.37937051440716196"/>
  </r>
  <r>
    <n v="200431"/>
    <x v="332"/>
    <x v="0"/>
    <x v="3"/>
    <x v="0"/>
    <x v="5"/>
    <n v="47"/>
    <n v="1694009.13"/>
    <n v="1116530.97"/>
    <x v="0"/>
    <n v="577478.15999999992"/>
    <n v="0.34089436105931731"/>
  </r>
  <r>
    <n v="200432"/>
    <x v="333"/>
    <x v="1"/>
    <x v="0"/>
    <x v="0"/>
    <x v="5"/>
    <n v="26"/>
    <n v="1064208.17"/>
    <n v="659184.88"/>
    <x v="0"/>
    <n v="405023.28999999992"/>
    <n v="0.38058652566067025"/>
  </r>
  <r>
    <n v="200433"/>
    <x v="334"/>
    <x v="2"/>
    <x v="5"/>
    <x v="2"/>
    <x v="4"/>
    <n v="46"/>
    <n v="814966.91"/>
    <n v="534113.04"/>
    <x v="1"/>
    <n v="280853.87"/>
    <n v="0.34461996745364787"/>
  </r>
  <r>
    <n v="200434"/>
    <x v="335"/>
    <x v="3"/>
    <x v="5"/>
    <x v="2"/>
    <x v="4"/>
    <n v="27"/>
    <n v="211029.22"/>
    <n v="179183.04"/>
    <x v="1"/>
    <n v="31846.179999999993"/>
    <n v="0.15090886465864772"/>
  </r>
  <r>
    <n v="200435"/>
    <x v="336"/>
    <x v="1"/>
    <x v="0"/>
    <x v="2"/>
    <x v="9"/>
    <n v="18"/>
    <n v="146169.62"/>
    <n v="93762.22"/>
    <x v="0"/>
    <n v="52407.399999999994"/>
    <n v="0.35853825165585018"/>
  </r>
  <r>
    <n v="200436"/>
    <x v="337"/>
    <x v="0"/>
    <x v="3"/>
    <x v="2"/>
    <x v="4"/>
    <n v="47"/>
    <n v="1373521.46"/>
    <n v="1016498.33"/>
    <x v="1"/>
    <n v="357023.13"/>
    <n v="0.25993269155037446"/>
  </r>
  <r>
    <n v="200437"/>
    <x v="323"/>
    <x v="2"/>
    <x v="4"/>
    <x v="0"/>
    <x v="1"/>
    <n v="19"/>
    <n v="808103.46"/>
    <n v="603309.6"/>
    <x v="0"/>
    <n v="204793.86"/>
    <n v="0.25342529779540851"/>
  </r>
  <r>
    <n v="200438"/>
    <x v="338"/>
    <x v="1"/>
    <x v="0"/>
    <x v="0"/>
    <x v="5"/>
    <n v="29"/>
    <n v="175672.3"/>
    <n v="131468.26"/>
    <x v="1"/>
    <n v="44204.039999999979"/>
    <n v="0.25162783204864958"/>
  </r>
  <r>
    <n v="200439"/>
    <x v="330"/>
    <x v="0"/>
    <x v="5"/>
    <x v="2"/>
    <x v="9"/>
    <n v="33"/>
    <n v="1467517.06"/>
    <n v="1031920.19"/>
    <x v="1"/>
    <n v="435596.87000000011"/>
    <n v="0.29682576228449437"/>
  </r>
  <r>
    <n v="200440"/>
    <x v="339"/>
    <x v="2"/>
    <x v="2"/>
    <x v="0"/>
    <x v="5"/>
    <n v="8"/>
    <n v="203273.29"/>
    <n v="139239.21"/>
    <x v="1"/>
    <n v="64034.080000000016"/>
    <n v="0.3150147272177275"/>
  </r>
  <r>
    <n v="200441"/>
    <x v="266"/>
    <x v="2"/>
    <x v="5"/>
    <x v="2"/>
    <x v="9"/>
    <n v="21"/>
    <n v="1129424.1100000001"/>
    <n v="915387.99"/>
    <x v="0"/>
    <n v="214036.12000000011"/>
    <n v="0.1895090764442775"/>
  </r>
  <r>
    <n v="200442"/>
    <x v="340"/>
    <x v="3"/>
    <x v="4"/>
    <x v="2"/>
    <x v="9"/>
    <n v="28"/>
    <n v="334000.39"/>
    <n v="207932.78"/>
    <x v="0"/>
    <n v="126067.61000000002"/>
    <n v="0.37744749339963346"/>
  </r>
  <r>
    <n v="200443"/>
    <x v="341"/>
    <x v="2"/>
    <x v="1"/>
    <x v="2"/>
    <x v="4"/>
    <n v="8"/>
    <n v="148518.04"/>
    <n v="116237.89"/>
    <x v="1"/>
    <n v="32280.150000000009"/>
    <n v="0.21734834367596023"/>
  </r>
  <r>
    <n v="200444"/>
    <x v="342"/>
    <x v="1"/>
    <x v="5"/>
    <x v="1"/>
    <x v="3"/>
    <n v="49"/>
    <n v="111540.69"/>
    <n v="78653.36"/>
    <x v="0"/>
    <n v="32887.33"/>
    <n v="0.29484603331752746"/>
  </r>
  <r>
    <n v="200445"/>
    <x v="343"/>
    <x v="2"/>
    <x v="1"/>
    <x v="0"/>
    <x v="0"/>
    <n v="9"/>
    <n v="180804.42"/>
    <n v="111170.16"/>
    <x v="1"/>
    <n v="69634.260000000009"/>
    <n v="0.38513582798473622"/>
  </r>
  <r>
    <n v="200446"/>
    <x v="0"/>
    <x v="2"/>
    <x v="4"/>
    <x v="0"/>
    <x v="7"/>
    <n v="33"/>
    <n v="684870.72"/>
    <n v="561960.91"/>
    <x v="1"/>
    <n v="122909.80999999994"/>
    <n v="0.17946424983681583"/>
  </r>
  <r>
    <n v="200447"/>
    <x v="344"/>
    <x v="2"/>
    <x v="5"/>
    <x v="1"/>
    <x v="2"/>
    <n v="17"/>
    <n v="463710.6"/>
    <n v="334982.56"/>
    <x v="1"/>
    <n v="128728.03999999998"/>
    <n v="0.27760426438386354"/>
  </r>
  <r>
    <n v="200448"/>
    <x v="345"/>
    <x v="0"/>
    <x v="0"/>
    <x v="0"/>
    <x v="1"/>
    <n v="12"/>
    <n v="349989.85"/>
    <n v="228925.82"/>
    <x v="1"/>
    <n v="121064.02999999997"/>
    <n v="0.34590725988196508"/>
  </r>
  <r>
    <n v="200449"/>
    <x v="11"/>
    <x v="2"/>
    <x v="3"/>
    <x v="0"/>
    <x v="1"/>
    <n v="26"/>
    <n v="1002163.31"/>
    <n v="697761.88"/>
    <x v="1"/>
    <n v="304401.43000000005"/>
    <n v="0.30374433683867358"/>
  </r>
  <r>
    <n v="200450"/>
    <x v="59"/>
    <x v="3"/>
    <x v="0"/>
    <x v="2"/>
    <x v="6"/>
    <n v="13"/>
    <n v="301300.34999999998"/>
    <n v="182535.5"/>
    <x v="1"/>
    <n v="118764.84999999998"/>
    <n v="0.39417428489545392"/>
  </r>
  <r>
    <n v="200451"/>
    <x v="251"/>
    <x v="0"/>
    <x v="4"/>
    <x v="2"/>
    <x v="6"/>
    <n v="43"/>
    <n v="1089483.02"/>
    <n v="810011.91"/>
    <x v="0"/>
    <n v="279471.11"/>
    <n v="0.2565171782117357"/>
  </r>
  <r>
    <n v="200452"/>
    <x v="328"/>
    <x v="2"/>
    <x v="5"/>
    <x v="1"/>
    <x v="2"/>
    <n v="49"/>
    <n v="1435897.02"/>
    <n v="1113191.8400000001"/>
    <x v="0"/>
    <n v="322705.17999999993"/>
    <n v="0.2247411725946753"/>
  </r>
  <r>
    <n v="200453"/>
    <x v="61"/>
    <x v="1"/>
    <x v="1"/>
    <x v="0"/>
    <x v="5"/>
    <n v="38"/>
    <n v="2197359.2200000002"/>
    <n v="1507762.45"/>
    <x v="1"/>
    <n v="689596.77000000025"/>
    <n v="0.31382978428078784"/>
  </r>
  <r>
    <n v="200454"/>
    <x v="346"/>
    <x v="0"/>
    <x v="4"/>
    <x v="2"/>
    <x v="9"/>
    <n v="25"/>
    <n v="879448.29"/>
    <n v="587199.13"/>
    <x v="0"/>
    <n v="292249.16000000003"/>
    <n v="0.33230965745581248"/>
  </r>
  <r>
    <n v="200455"/>
    <x v="208"/>
    <x v="3"/>
    <x v="4"/>
    <x v="0"/>
    <x v="5"/>
    <n v="41"/>
    <n v="457621.26"/>
    <n v="288248.59999999998"/>
    <x v="1"/>
    <n v="169372.66000000003"/>
    <n v="0.37011536570656711"/>
  </r>
  <r>
    <n v="200456"/>
    <x v="347"/>
    <x v="2"/>
    <x v="1"/>
    <x v="2"/>
    <x v="6"/>
    <n v="30"/>
    <n v="1099911.6499999999"/>
    <n v="742034.21"/>
    <x v="0"/>
    <n v="357877.43999999994"/>
    <n v="0.3253692603401373"/>
  </r>
  <r>
    <n v="200457"/>
    <x v="10"/>
    <x v="0"/>
    <x v="0"/>
    <x v="0"/>
    <x v="0"/>
    <n v="27"/>
    <n v="304008.55"/>
    <n v="236090.52"/>
    <x v="0"/>
    <n v="67918.03"/>
    <n v="0.22340828901029264"/>
  </r>
  <r>
    <n v="200458"/>
    <x v="212"/>
    <x v="2"/>
    <x v="2"/>
    <x v="1"/>
    <x v="3"/>
    <n v="45"/>
    <n v="2356648.42"/>
    <n v="1430162.39"/>
    <x v="0"/>
    <n v="926486.03"/>
    <n v="0.3931371443178614"/>
  </r>
  <r>
    <n v="200459"/>
    <x v="348"/>
    <x v="2"/>
    <x v="2"/>
    <x v="1"/>
    <x v="8"/>
    <n v="46"/>
    <n v="2733131.34"/>
    <n v="1697939.87"/>
    <x v="0"/>
    <n v="1035191.4699999997"/>
    <n v="0.37875657669638363"/>
  </r>
  <r>
    <n v="200460"/>
    <x v="349"/>
    <x v="1"/>
    <x v="0"/>
    <x v="2"/>
    <x v="4"/>
    <n v="27"/>
    <n v="1458736.64"/>
    <n v="1229243.74"/>
    <x v="1"/>
    <n v="229492.89999999991"/>
    <n v="0.15732305181557646"/>
  </r>
  <r>
    <n v="200461"/>
    <x v="350"/>
    <x v="2"/>
    <x v="4"/>
    <x v="0"/>
    <x v="7"/>
    <n v="9"/>
    <n v="16105.45"/>
    <n v="10263.41"/>
    <x v="1"/>
    <n v="5842.0400000000009"/>
    <n v="0.3627368375301529"/>
  </r>
  <r>
    <n v="200462"/>
    <x v="308"/>
    <x v="2"/>
    <x v="0"/>
    <x v="1"/>
    <x v="8"/>
    <n v="27"/>
    <n v="995427.02"/>
    <n v="836162.76"/>
    <x v="1"/>
    <n v="159264.26"/>
    <n v="0.15999591813370709"/>
  </r>
  <r>
    <n v="200463"/>
    <x v="176"/>
    <x v="2"/>
    <x v="4"/>
    <x v="1"/>
    <x v="3"/>
    <n v="2"/>
    <n v="59832.21"/>
    <n v="46827.9"/>
    <x v="0"/>
    <n v="13004.309999999998"/>
    <n v="0.21734630895298698"/>
  </r>
  <r>
    <n v="200464"/>
    <x v="351"/>
    <x v="1"/>
    <x v="2"/>
    <x v="1"/>
    <x v="3"/>
    <n v="5"/>
    <n v="26198.83"/>
    <n v="17645.86"/>
    <x v="0"/>
    <n v="8552.9700000000012"/>
    <n v="0.32646381536885427"/>
  </r>
  <r>
    <n v="200465"/>
    <x v="352"/>
    <x v="1"/>
    <x v="2"/>
    <x v="2"/>
    <x v="6"/>
    <n v="37"/>
    <n v="148756.09"/>
    <n v="107113.16"/>
    <x v="1"/>
    <n v="41642.929999999993"/>
    <n v="0.27994100947396505"/>
  </r>
  <r>
    <n v="200466"/>
    <x v="148"/>
    <x v="0"/>
    <x v="1"/>
    <x v="1"/>
    <x v="2"/>
    <n v="14"/>
    <n v="331467.68"/>
    <n v="200055.13"/>
    <x v="0"/>
    <n v="131412.54999999999"/>
    <n v="0.39645660174168412"/>
  </r>
  <r>
    <n v="200467"/>
    <x v="353"/>
    <x v="1"/>
    <x v="0"/>
    <x v="0"/>
    <x v="5"/>
    <n v="19"/>
    <n v="1091463.21"/>
    <n v="914031.44"/>
    <x v="1"/>
    <n v="177431.77000000002"/>
    <n v="0.16256321640012036"/>
  </r>
  <r>
    <n v="200468"/>
    <x v="354"/>
    <x v="1"/>
    <x v="3"/>
    <x v="1"/>
    <x v="2"/>
    <n v="15"/>
    <n v="603330.80000000005"/>
    <n v="401689.49"/>
    <x v="1"/>
    <n v="201641.31000000006"/>
    <n v="0.3342135193495841"/>
  </r>
  <r>
    <n v="200469"/>
    <x v="37"/>
    <x v="1"/>
    <x v="4"/>
    <x v="2"/>
    <x v="4"/>
    <n v="33"/>
    <n v="1885171.74"/>
    <n v="1215715.8400000001"/>
    <x v="1"/>
    <n v="669455.89999999991"/>
    <n v="0.35511666433107042"/>
  </r>
  <r>
    <n v="200470"/>
    <x v="203"/>
    <x v="3"/>
    <x v="0"/>
    <x v="0"/>
    <x v="1"/>
    <n v="35"/>
    <n v="716520.47"/>
    <n v="541497.28"/>
    <x v="1"/>
    <n v="175023.18999999994"/>
    <n v="0.24426823423481531"/>
  </r>
  <r>
    <n v="200471"/>
    <x v="10"/>
    <x v="2"/>
    <x v="2"/>
    <x v="2"/>
    <x v="6"/>
    <n v="16"/>
    <n v="58988.81"/>
    <n v="43660"/>
    <x v="1"/>
    <n v="15328.809999999998"/>
    <n v="0.25985962422364511"/>
  </r>
  <r>
    <n v="200472"/>
    <x v="355"/>
    <x v="0"/>
    <x v="5"/>
    <x v="2"/>
    <x v="9"/>
    <n v="30"/>
    <n v="881375.04"/>
    <n v="633984.54"/>
    <x v="0"/>
    <n v="247390.5"/>
    <n v="0.28068698201392223"/>
  </r>
  <r>
    <n v="200473"/>
    <x v="113"/>
    <x v="0"/>
    <x v="3"/>
    <x v="1"/>
    <x v="8"/>
    <n v="26"/>
    <n v="1010800.24"/>
    <n v="847900.92"/>
    <x v="0"/>
    <n v="162899.31999999995"/>
    <n v="0.16115876664216061"/>
  </r>
  <r>
    <n v="200474"/>
    <x v="356"/>
    <x v="3"/>
    <x v="2"/>
    <x v="1"/>
    <x v="2"/>
    <n v="20"/>
    <n v="1179166.1299999999"/>
    <n v="740630.04"/>
    <x v="1"/>
    <n v="438536.08999999985"/>
    <n v="0.37190356714197675"/>
  </r>
  <r>
    <n v="200475"/>
    <x v="220"/>
    <x v="0"/>
    <x v="1"/>
    <x v="1"/>
    <x v="2"/>
    <n v="48"/>
    <n v="1150815.3"/>
    <n v="758370.85"/>
    <x v="1"/>
    <n v="392444.45000000007"/>
    <n v="0.34101427918102933"/>
  </r>
  <r>
    <n v="200476"/>
    <x v="357"/>
    <x v="3"/>
    <x v="5"/>
    <x v="0"/>
    <x v="1"/>
    <n v="19"/>
    <n v="748133.59"/>
    <n v="519766.85"/>
    <x v="1"/>
    <n v="228366.74"/>
    <n v="0.30524861208276988"/>
  </r>
  <r>
    <n v="200477"/>
    <x v="358"/>
    <x v="2"/>
    <x v="5"/>
    <x v="2"/>
    <x v="4"/>
    <n v="50"/>
    <n v="1851620.32"/>
    <n v="1180307.8"/>
    <x v="1"/>
    <n v="671312.52"/>
    <n v="0.3625540899227116"/>
  </r>
  <r>
    <n v="200478"/>
    <x v="359"/>
    <x v="2"/>
    <x v="5"/>
    <x v="2"/>
    <x v="4"/>
    <n v="5"/>
    <n v="162949.26999999999"/>
    <n v="102915.25"/>
    <x v="0"/>
    <n v="60034.01999999999"/>
    <n v="0.36842153389211252"/>
  </r>
  <r>
    <n v="200479"/>
    <x v="14"/>
    <x v="1"/>
    <x v="4"/>
    <x v="2"/>
    <x v="9"/>
    <n v="4"/>
    <n v="17560.88"/>
    <n v="12589.09"/>
    <x v="0"/>
    <n v="4971.7900000000009"/>
    <n v="0.28311736086118694"/>
  </r>
  <r>
    <n v="200480"/>
    <x v="278"/>
    <x v="2"/>
    <x v="5"/>
    <x v="0"/>
    <x v="7"/>
    <n v="18"/>
    <n v="700276.87"/>
    <n v="450509.14"/>
    <x v="0"/>
    <n v="249767.72999999998"/>
    <n v="0.35666996969355846"/>
  </r>
  <r>
    <n v="200481"/>
    <x v="351"/>
    <x v="3"/>
    <x v="0"/>
    <x v="0"/>
    <x v="1"/>
    <n v="23"/>
    <n v="93097.72"/>
    <n v="71328.61"/>
    <x v="1"/>
    <n v="21769.11"/>
    <n v="0.23383075332027467"/>
  </r>
  <r>
    <n v="200482"/>
    <x v="317"/>
    <x v="1"/>
    <x v="4"/>
    <x v="1"/>
    <x v="8"/>
    <n v="43"/>
    <n v="871392.45"/>
    <n v="678297.71"/>
    <x v="0"/>
    <n v="193094.74"/>
    <n v="0.22159331309331404"/>
  </r>
  <r>
    <n v="200483"/>
    <x v="360"/>
    <x v="1"/>
    <x v="5"/>
    <x v="2"/>
    <x v="6"/>
    <n v="9"/>
    <n v="30558.76"/>
    <n v="24842.93"/>
    <x v="1"/>
    <n v="5715.8299999999981"/>
    <n v="0.18704391146761185"/>
  </r>
  <r>
    <n v="200484"/>
    <x v="361"/>
    <x v="3"/>
    <x v="3"/>
    <x v="2"/>
    <x v="6"/>
    <n v="4"/>
    <n v="136252.18"/>
    <n v="97388.43"/>
    <x v="0"/>
    <n v="38863.75"/>
    <n v="0.28523396836659787"/>
  </r>
  <r>
    <n v="200485"/>
    <x v="213"/>
    <x v="0"/>
    <x v="2"/>
    <x v="2"/>
    <x v="6"/>
    <n v="2"/>
    <n v="68630.210000000006"/>
    <n v="43118.12"/>
    <x v="1"/>
    <n v="25512.090000000004"/>
    <n v="0.37173265242813625"/>
  </r>
  <r>
    <n v="200486"/>
    <x v="141"/>
    <x v="3"/>
    <x v="0"/>
    <x v="2"/>
    <x v="6"/>
    <n v="17"/>
    <n v="441476.8"/>
    <n v="290219.75"/>
    <x v="0"/>
    <n v="151257.04999999999"/>
    <n v="0.34261607857989362"/>
  </r>
  <r>
    <n v="200487"/>
    <x v="337"/>
    <x v="3"/>
    <x v="2"/>
    <x v="0"/>
    <x v="5"/>
    <n v="21"/>
    <n v="90242.4"/>
    <n v="54889.79"/>
    <x v="0"/>
    <n v="35352.609999999993"/>
    <n v="0.39175165997358219"/>
  </r>
  <r>
    <n v="200488"/>
    <x v="276"/>
    <x v="0"/>
    <x v="0"/>
    <x v="1"/>
    <x v="3"/>
    <n v="39"/>
    <n v="43005.47"/>
    <n v="30034.27"/>
    <x v="0"/>
    <n v="12971.2"/>
    <n v="0.30161744540868873"/>
  </r>
  <r>
    <n v="200489"/>
    <x v="362"/>
    <x v="1"/>
    <x v="4"/>
    <x v="1"/>
    <x v="3"/>
    <n v="47"/>
    <n v="2121284.5099999998"/>
    <n v="1788172.93"/>
    <x v="0"/>
    <n v="333111.57999999984"/>
    <n v="0.15703295735657818"/>
  </r>
  <r>
    <n v="200490"/>
    <x v="363"/>
    <x v="2"/>
    <x v="3"/>
    <x v="0"/>
    <x v="1"/>
    <n v="35"/>
    <n v="1758652.54"/>
    <n v="1348839.52"/>
    <x v="1"/>
    <n v="409813.02"/>
    <n v="0.23302671259895374"/>
  </r>
  <r>
    <n v="200491"/>
    <x v="364"/>
    <x v="2"/>
    <x v="3"/>
    <x v="2"/>
    <x v="6"/>
    <n v="40"/>
    <n v="1591354.75"/>
    <n v="1172470.29"/>
    <x v="1"/>
    <n v="418884.45999999996"/>
    <n v="0.26322506656670991"/>
  </r>
  <r>
    <n v="200492"/>
    <x v="178"/>
    <x v="2"/>
    <x v="4"/>
    <x v="2"/>
    <x v="9"/>
    <n v="12"/>
    <n v="465700.72"/>
    <n v="313528.19"/>
    <x v="0"/>
    <n v="152172.52999999997"/>
    <n v="0.32676034943643628"/>
  </r>
  <r>
    <n v="200493"/>
    <x v="263"/>
    <x v="3"/>
    <x v="1"/>
    <x v="0"/>
    <x v="1"/>
    <n v="39"/>
    <n v="2098933.19"/>
    <n v="1279978.06"/>
    <x v="0"/>
    <n v="818955.12999999989"/>
    <n v="0.39017684502859279"/>
  </r>
  <r>
    <n v="200494"/>
    <x v="365"/>
    <x v="1"/>
    <x v="4"/>
    <x v="0"/>
    <x v="7"/>
    <n v="49"/>
    <n v="2532957.5499999998"/>
    <n v="2135861.7599999998"/>
    <x v="1"/>
    <n v="397095.79000000004"/>
    <n v="0.15677159295464704"/>
  </r>
  <r>
    <n v="200495"/>
    <x v="352"/>
    <x v="0"/>
    <x v="2"/>
    <x v="1"/>
    <x v="2"/>
    <n v="34"/>
    <n v="1070315.05"/>
    <n v="882611.52"/>
    <x v="0"/>
    <n v="187703.53000000003"/>
    <n v="0.17537222334676134"/>
  </r>
  <r>
    <n v="200496"/>
    <x v="366"/>
    <x v="0"/>
    <x v="3"/>
    <x v="1"/>
    <x v="3"/>
    <n v="35"/>
    <n v="885313.01"/>
    <n v="531677.88"/>
    <x v="0"/>
    <n v="353635.13"/>
    <n v="0.39944643985295097"/>
  </r>
  <r>
    <n v="200497"/>
    <x v="178"/>
    <x v="0"/>
    <x v="0"/>
    <x v="0"/>
    <x v="1"/>
    <n v="30"/>
    <n v="574190.94999999995"/>
    <n v="455804.45"/>
    <x v="0"/>
    <n v="118386.49999999994"/>
    <n v="0.20617966897597384"/>
  </r>
  <r>
    <n v="200498"/>
    <x v="346"/>
    <x v="3"/>
    <x v="4"/>
    <x v="0"/>
    <x v="1"/>
    <n v="5"/>
    <n v="259997.05"/>
    <n v="214845.35"/>
    <x v="0"/>
    <n v="45151.699999999983"/>
    <n v="0.17366235501518185"/>
  </r>
  <r>
    <n v="200499"/>
    <x v="273"/>
    <x v="1"/>
    <x v="1"/>
    <x v="0"/>
    <x v="0"/>
    <n v="4"/>
    <n v="135196.92000000001"/>
    <n v="87517.64"/>
    <x v="1"/>
    <n v="47679.280000000013"/>
    <n v="0.35266543054383198"/>
  </r>
  <r>
    <n v="200500"/>
    <x v="367"/>
    <x v="1"/>
    <x v="2"/>
    <x v="2"/>
    <x v="9"/>
    <n v="40"/>
    <n v="722630.49"/>
    <n v="573842.80000000005"/>
    <x v="0"/>
    <n v="148787.68999999994"/>
    <n v="0.20589733212059727"/>
  </r>
  <r>
    <n v="200501"/>
    <x v="368"/>
    <x v="3"/>
    <x v="5"/>
    <x v="0"/>
    <x v="7"/>
    <n v="11"/>
    <n v="85017.79"/>
    <n v="54904.75"/>
    <x v="0"/>
    <n v="30113.039999999994"/>
    <n v="0.354196927490117"/>
  </r>
  <r>
    <n v="200502"/>
    <x v="130"/>
    <x v="0"/>
    <x v="5"/>
    <x v="1"/>
    <x v="8"/>
    <n v="34"/>
    <n v="641822.79"/>
    <n v="492747.96"/>
    <x v="1"/>
    <n v="149074.83000000002"/>
    <n v="0.23226789749862264"/>
  </r>
  <r>
    <n v="200503"/>
    <x v="369"/>
    <x v="1"/>
    <x v="0"/>
    <x v="0"/>
    <x v="7"/>
    <n v="19"/>
    <n v="365960.89"/>
    <n v="297930.99"/>
    <x v="0"/>
    <n v="68029.900000000023"/>
    <n v="0.18589390795284169"/>
  </r>
  <r>
    <n v="200504"/>
    <x v="370"/>
    <x v="0"/>
    <x v="3"/>
    <x v="1"/>
    <x v="3"/>
    <n v="16"/>
    <n v="404303.63"/>
    <n v="255997.63"/>
    <x v="0"/>
    <n v="148306"/>
    <n v="0.36681837360698444"/>
  </r>
  <r>
    <n v="200505"/>
    <x v="371"/>
    <x v="0"/>
    <x v="1"/>
    <x v="2"/>
    <x v="6"/>
    <n v="38"/>
    <n v="1015333.19"/>
    <n v="610250.06999999995"/>
    <x v="1"/>
    <n v="405083.12"/>
    <n v="0.39896570307132384"/>
  </r>
  <r>
    <n v="200506"/>
    <x v="339"/>
    <x v="2"/>
    <x v="3"/>
    <x v="1"/>
    <x v="2"/>
    <n v="40"/>
    <n v="1401229.48"/>
    <n v="1106430.8899999999"/>
    <x v="0"/>
    <n v="294798.59000000008"/>
    <n v="0.21038566074130846"/>
  </r>
  <r>
    <n v="200507"/>
    <x v="20"/>
    <x v="3"/>
    <x v="5"/>
    <x v="1"/>
    <x v="3"/>
    <n v="37"/>
    <n v="1680858.06"/>
    <n v="1058802.1200000001"/>
    <x v="1"/>
    <n v="622055.93999999994"/>
    <n v="0.3700823732849875"/>
  </r>
  <r>
    <n v="200508"/>
    <x v="372"/>
    <x v="0"/>
    <x v="5"/>
    <x v="0"/>
    <x v="1"/>
    <n v="20"/>
    <n v="97459.46"/>
    <n v="65429.33"/>
    <x v="0"/>
    <n v="32030.130000000005"/>
    <n v="0.32865080516555295"/>
  </r>
  <r>
    <n v="200509"/>
    <x v="373"/>
    <x v="0"/>
    <x v="4"/>
    <x v="0"/>
    <x v="5"/>
    <n v="2"/>
    <n v="2367.1999999999998"/>
    <n v="1652.99"/>
    <x v="0"/>
    <n v="714.20999999999981"/>
    <n v="0.30171088205474816"/>
  </r>
  <r>
    <n v="200510"/>
    <x v="152"/>
    <x v="3"/>
    <x v="4"/>
    <x v="2"/>
    <x v="4"/>
    <n v="44"/>
    <n v="657328.73"/>
    <n v="512719.23"/>
    <x v="1"/>
    <n v="144609.5"/>
    <n v="0.21999570899631909"/>
  </r>
  <r>
    <n v="200511"/>
    <x v="374"/>
    <x v="3"/>
    <x v="2"/>
    <x v="0"/>
    <x v="7"/>
    <n v="4"/>
    <n v="63596.69"/>
    <n v="49296.55"/>
    <x v="0"/>
    <n v="14300.14"/>
    <n v="0.22485667099970139"/>
  </r>
  <r>
    <n v="200512"/>
    <x v="375"/>
    <x v="2"/>
    <x v="3"/>
    <x v="0"/>
    <x v="5"/>
    <n v="8"/>
    <n v="168114.63"/>
    <n v="133355.09"/>
    <x v="0"/>
    <n v="34759.540000000008"/>
    <n v="0.2067609463852135"/>
  </r>
  <r>
    <n v="200513"/>
    <x v="376"/>
    <x v="2"/>
    <x v="4"/>
    <x v="1"/>
    <x v="8"/>
    <n v="13"/>
    <n v="308127.78000000003"/>
    <n v="247658.9"/>
    <x v="1"/>
    <n v="60468.880000000034"/>
    <n v="0.19624611581597748"/>
  </r>
  <r>
    <n v="200514"/>
    <x v="377"/>
    <x v="0"/>
    <x v="5"/>
    <x v="0"/>
    <x v="0"/>
    <n v="39"/>
    <n v="1523215.02"/>
    <n v="1124754.8500000001"/>
    <x v="0"/>
    <n v="398460.16999999993"/>
    <n v="0.26159154470522483"/>
  </r>
  <r>
    <n v="200515"/>
    <x v="182"/>
    <x v="0"/>
    <x v="3"/>
    <x v="1"/>
    <x v="8"/>
    <n v="30"/>
    <n v="1509173.45"/>
    <n v="1130352.5900000001"/>
    <x v="0"/>
    <n v="378820.85999999987"/>
    <n v="0.25101214177866693"/>
  </r>
  <r>
    <n v="200516"/>
    <x v="32"/>
    <x v="0"/>
    <x v="2"/>
    <x v="1"/>
    <x v="8"/>
    <n v="37"/>
    <n v="1749627.36"/>
    <n v="1235715.9099999999"/>
    <x v="0"/>
    <n v="513911.45000000019"/>
    <n v="0.29372623093868411"/>
  </r>
  <r>
    <n v="200517"/>
    <x v="378"/>
    <x v="1"/>
    <x v="2"/>
    <x v="1"/>
    <x v="2"/>
    <n v="1"/>
    <n v="10936.06"/>
    <n v="9124.2800000000007"/>
    <x v="1"/>
    <n v="1811.7799999999988"/>
    <n v="0.16567026881710589"/>
  </r>
  <r>
    <n v="200518"/>
    <x v="27"/>
    <x v="0"/>
    <x v="4"/>
    <x v="2"/>
    <x v="6"/>
    <n v="3"/>
    <n v="115231.59"/>
    <n v="78154.149999999994"/>
    <x v="0"/>
    <n v="37077.440000000002"/>
    <n v="0.32176454390675335"/>
  </r>
  <r>
    <n v="200519"/>
    <x v="379"/>
    <x v="3"/>
    <x v="2"/>
    <x v="0"/>
    <x v="0"/>
    <n v="12"/>
    <n v="582585.30000000005"/>
    <n v="377845.14"/>
    <x v="1"/>
    <n v="204740.16000000003"/>
    <n v="0.35143379003898662"/>
  </r>
  <r>
    <n v="200520"/>
    <x v="380"/>
    <x v="1"/>
    <x v="3"/>
    <x v="1"/>
    <x v="8"/>
    <n v="49"/>
    <n v="2391663.33"/>
    <n v="1471729.27"/>
    <x v="0"/>
    <n v="919934.06"/>
    <n v="0.38464195543776641"/>
  </r>
  <r>
    <n v="200521"/>
    <x v="122"/>
    <x v="3"/>
    <x v="5"/>
    <x v="2"/>
    <x v="6"/>
    <n v="10"/>
    <n v="438926.52"/>
    <n v="268288.76"/>
    <x v="0"/>
    <n v="170637.76"/>
    <n v="0.38876156309716714"/>
  </r>
  <r>
    <n v="200522"/>
    <x v="381"/>
    <x v="1"/>
    <x v="1"/>
    <x v="2"/>
    <x v="4"/>
    <n v="5"/>
    <n v="105501.74"/>
    <n v="65962.89"/>
    <x v="0"/>
    <n v="39538.850000000006"/>
    <n v="0.37476964834892773"/>
  </r>
  <r>
    <n v="200523"/>
    <x v="382"/>
    <x v="1"/>
    <x v="4"/>
    <x v="0"/>
    <x v="7"/>
    <n v="12"/>
    <n v="24798.22"/>
    <n v="16633.98"/>
    <x v="0"/>
    <n v="8164.2400000000016"/>
    <n v="0.32922685579852107"/>
  </r>
  <r>
    <n v="200524"/>
    <x v="315"/>
    <x v="1"/>
    <x v="3"/>
    <x v="0"/>
    <x v="1"/>
    <n v="43"/>
    <n v="1718203.7"/>
    <n v="1256685.33"/>
    <x v="1"/>
    <n v="461518.36999999988"/>
    <n v="0.26860515432483351"/>
  </r>
  <r>
    <n v="200525"/>
    <x v="383"/>
    <x v="0"/>
    <x v="0"/>
    <x v="1"/>
    <x v="2"/>
    <n v="48"/>
    <n v="1270867.67"/>
    <n v="1015429.61"/>
    <x v="1"/>
    <n v="255438.05999999994"/>
    <n v="0.20099500996826833"/>
  </r>
  <r>
    <n v="200526"/>
    <x v="321"/>
    <x v="2"/>
    <x v="1"/>
    <x v="1"/>
    <x v="3"/>
    <n v="20"/>
    <n v="104220.69"/>
    <n v="73382"/>
    <x v="0"/>
    <n v="30838.690000000002"/>
    <n v="0.29589796421420739"/>
  </r>
  <r>
    <n v="200527"/>
    <x v="157"/>
    <x v="2"/>
    <x v="5"/>
    <x v="1"/>
    <x v="2"/>
    <n v="45"/>
    <n v="565064.67000000004"/>
    <n v="352334.54"/>
    <x v="0"/>
    <n v="212730.13000000006"/>
    <n v="0.37647041355461147"/>
  </r>
  <r>
    <n v="200528"/>
    <x v="230"/>
    <x v="0"/>
    <x v="0"/>
    <x v="0"/>
    <x v="0"/>
    <n v="11"/>
    <n v="244707.69"/>
    <n v="173527.45"/>
    <x v="0"/>
    <n v="71180.239999999991"/>
    <n v="0.29087863973543288"/>
  </r>
  <r>
    <n v="200529"/>
    <x v="384"/>
    <x v="2"/>
    <x v="0"/>
    <x v="0"/>
    <x v="7"/>
    <n v="24"/>
    <n v="783654.01"/>
    <n v="472127.28"/>
    <x v="0"/>
    <n v="311526.73"/>
    <n v="0.39753095884751483"/>
  </r>
  <r>
    <n v="200530"/>
    <x v="343"/>
    <x v="3"/>
    <x v="2"/>
    <x v="1"/>
    <x v="8"/>
    <n v="39"/>
    <n v="764775.84"/>
    <n v="538543.98"/>
    <x v="1"/>
    <n v="226231.86"/>
    <n v="0.29581460104702051"/>
  </r>
  <r>
    <n v="200531"/>
    <x v="112"/>
    <x v="1"/>
    <x v="1"/>
    <x v="2"/>
    <x v="4"/>
    <n v="1"/>
    <n v="16388.310000000001"/>
    <n v="11388.67"/>
    <x v="1"/>
    <n v="4999.6400000000012"/>
    <n v="0.30507355547948511"/>
  </r>
  <r>
    <n v="200532"/>
    <x v="385"/>
    <x v="3"/>
    <x v="4"/>
    <x v="2"/>
    <x v="4"/>
    <n v="16"/>
    <n v="679018.56"/>
    <n v="445075.15"/>
    <x v="0"/>
    <n v="233943.41000000003"/>
    <n v="0.3445316870278185"/>
  </r>
  <r>
    <n v="200533"/>
    <x v="386"/>
    <x v="3"/>
    <x v="2"/>
    <x v="2"/>
    <x v="6"/>
    <n v="6"/>
    <n v="122214.23"/>
    <n v="101445.71"/>
    <x v="1"/>
    <n v="20768.51999999999"/>
    <n v="0.16993536677357449"/>
  </r>
  <r>
    <n v="200534"/>
    <x v="74"/>
    <x v="1"/>
    <x v="2"/>
    <x v="1"/>
    <x v="2"/>
    <n v="15"/>
    <n v="629039.48"/>
    <n v="448585.18"/>
    <x v="0"/>
    <n v="180454.3"/>
    <n v="0.2868727730730033"/>
  </r>
  <r>
    <n v="200535"/>
    <x v="387"/>
    <x v="3"/>
    <x v="3"/>
    <x v="2"/>
    <x v="4"/>
    <n v="16"/>
    <n v="86108.31"/>
    <n v="68827.12"/>
    <x v="1"/>
    <n v="17281.190000000002"/>
    <n v="0.20069131539104648"/>
  </r>
  <r>
    <n v="200536"/>
    <x v="90"/>
    <x v="2"/>
    <x v="1"/>
    <x v="0"/>
    <x v="0"/>
    <n v="41"/>
    <n v="874070.18"/>
    <n v="526074.47"/>
    <x v="0"/>
    <n v="347995.71000000008"/>
    <n v="0.39813245888333598"/>
  </r>
  <r>
    <n v="200537"/>
    <x v="388"/>
    <x v="1"/>
    <x v="2"/>
    <x v="1"/>
    <x v="3"/>
    <n v="9"/>
    <n v="136605.41"/>
    <n v="89416.52"/>
    <x v="1"/>
    <n v="47188.89"/>
    <n v="0.3454393936521255"/>
  </r>
  <r>
    <n v="200538"/>
    <x v="214"/>
    <x v="0"/>
    <x v="4"/>
    <x v="1"/>
    <x v="2"/>
    <n v="47"/>
    <n v="2676237.54"/>
    <n v="1948729.26"/>
    <x v="1"/>
    <n v="727508.28"/>
    <n v="0.27183995035059555"/>
  </r>
  <r>
    <n v="200539"/>
    <x v="138"/>
    <x v="3"/>
    <x v="2"/>
    <x v="1"/>
    <x v="2"/>
    <n v="17"/>
    <n v="805065.63"/>
    <n v="623055.11"/>
    <x v="0"/>
    <n v="182010.52000000002"/>
    <n v="0.22608159287585042"/>
  </r>
  <r>
    <n v="200540"/>
    <x v="386"/>
    <x v="1"/>
    <x v="1"/>
    <x v="1"/>
    <x v="8"/>
    <n v="24"/>
    <n v="146671.1"/>
    <n v="99238.49"/>
    <x v="1"/>
    <n v="47432.61"/>
    <n v="0.3233943837606727"/>
  </r>
  <r>
    <n v="200541"/>
    <x v="116"/>
    <x v="0"/>
    <x v="0"/>
    <x v="1"/>
    <x v="8"/>
    <n v="35"/>
    <n v="374596.15"/>
    <n v="308993.26"/>
    <x v="0"/>
    <n v="65602.890000000014"/>
    <n v="0.1751296429501478"/>
  </r>
  <r>
    <n v="200542"/>
    <x v="180"/>
    <x v="3"/>
    <x v="0"/>
    <x v="0"/>
    <x v="1"/>
    <n v="26"/>
    <n v="1433795.7"/>
    <n v="915870"/>
    <x v="0"/>
    <n v="517925.69999999995"/>
    <n v="0.36122698652255686"/>
  </r>
  <r>
    <n v="200543"/>
    <x v="354"/>
    <x v="0"/>
    <x v="2"/>
    <x v="2"/>
    <x v="4"/>
    <n v="1"/>
    <n v="59032.52"/>
    <n v="35920.959999999999"/>
    <x v="1"/>
    <n v="23111.559999999998"/>
    <n v="0.39150556337422149"/>
  </r>
  <r>
    <n v="200544"/>
    <x v="389"/>
    <x v="2"/>
    <x v="3"/>
    <x v="1"/>
    <x v="2"/>
    <n v="7"/>
    <n v="302386.2"/>
    <n v="193322.41"/>
    <x v="0"/>
    <n v="109063.79000000001"/>
    <n v="0.36067714068962142"/>
  </r>
  <r>
    <n v="200545"/>
    <x v="390"/>
    <x v="1"/>
    <x v="5"/>
    <x v="0"/>
    <x v="1"/>
    <n v="36"/>
    <n v="196172.2"/>
    <n v="149865.04"/>
    <x v="0"/>
    <n v="46307.16"/>
    <n v="0.23605363043285441"/>
  </r>
  <r>
    <n v="200546"/>
    <x v="116"/>
    <x v="3"/>
    <x v="2"/>
    <x v="0"/>
    <x v="0"/>
    <n v="18"/>
    <n v="1048845.18"/>
    <n v="713492.82"/>
    <x v="0"/>
    <n v="335352.36"/>
    <n v="0.31973485352719072"/>
  </r>
  <r>
    <n v="200547"/>
    <x v="391"/>
    <x v="2"/>
    <x v="5"/>
    <x v="1"/>
    <x v="2"/>
    <n v="30"/>
    <n v="857983.69"/>
    <n v="617916.73"/>
    <x v="0"/>
    <n v="240066.95999999996"/>
    <n v="0.27980364055638396"/>
  </r>
  <r>
    <n v="200548"/>
    <x v="392"/>
    <x v="1"/>
    <x v="1"/>
    <x v="1"/>
    <x v="8"/>
    <n v="42"/>
    <n v="226828.47"/>
    <n v="183164.9"/>
    <x v="0"/>
    <n v="43663.570000000007"/>
    <n v="0.19249598606383056"/>
  </r>
  <r>
    <n v="200549"/>
    <x v="393"/>
    <x v="0"/>
    <x v="4"/>
    <x v="2"/>
    <x v="4"/>
    <n v="26"/>
    <n v="182935.3"/>
    <n v="114372.87"/>
    <x v="1"/>
    <n v="68562.429999999993"/>
    <n v="0.37479059536349735"/>
  </r>
  <r>
    <n v="200550"/>
    <x v="394"/>
    <x v="2"/>
    <x v="2"/>
    <x v="1"/>
    <x v="8"/>
    <n v="35"/>
    <n v="1589498.55"/>
    <n v="1328681.92"/>
    <x v="1"/>
    <n v="260816.63000000012"/>
    <n v="0.16408736579218655"/>
  </r>
  <r>
    <n v="200551"/>
    <x v="185"/>
    <x v="1"/>
    <x v="4"/>
    <x v="1"/>
    <x v="3"/>
    <n v="25"/>
    <n v="860734.61"/>
    <n v="687397.55"/>
    <x v="1"/>
    <n v="173337.05999999994"/>
    <n v="0.20138270029597152"/>
  </r>
  <r>
    <n v="200552"/>
    <x v="395"/>
    <x v="3"/>
    <x v="5"/>
    <x v="2"/>
    <x v="4"/>
    <n v="16"/>
    <n v="441238.51"/>
    <n v="371249.26"/>
    <x v="1"/>
    <n v="69989.25"/>
    <n v="0.15861999443339611"/>
  </r>
  <r>
    <n v="200553"/>
    <x v="195"/>
    <x v="0"/>
    <x v="2"/>
    <x v="2"/>
    <x v="6"/>
    <n v="47"/>
    <n v="1250243.5900000001"/>
    <n v="971840.82"/>
    <x v="0"/>
    <n v="278402.77000000014"/>
    <n v="0.22267882213257348"/>
  </r>
  <r>
    <n v="200554"/>
    <x v="277"/>
    <x v="3"/>
    <x v="3"/>
    <x v="0"/>
    <x v="0"/>
    <n v="39"/>
    <n v="2072403.11"/>
    <n v="1507057.4"/>
    <x v="0"/>
    <n v="565345.7100000002"/>
    <n v="0.27279717313298191"/>
  </r>
  <r>
    <n v="200555"/>
    <x v="390"/>
    <x v="3"/>
    <x v="1"/>
    <x v="0"/>
    <x v="0"/>
    <n v="3"/>
    <n v="150501.69"/>
    <n v="121062.53"/>
    <x v="1"/>
    <n v="29439.160000000003"/>
    <n v="0.19560684002950401"/>
  </r>
  <r>
    <n v="200556"/>
    <x v="346"/>
    <x v="0"/>
    <x v="0"/>
    <x v="0"/>
    <x v="1"/>
    <n v="12"/>
    <n v="502051.44"/>
    <n v="317184.7"/>
    <x v="1"/>
    <n v="184866.74"/>
    <n v="0.36822270642227417"/>
  </r>
  <r>
    <n v="200557"/>
    <x v="396"/>
    <x v="1"/>
    <x v="5"/>
    <x v="2"/>
    <x v="9"/>
    <n v="38"/>
    <n v="1189854.23"/>
    <n v="852011.14"/>
    <x v="0"/>
    <n v="337843.08999999997"/>
    <n v="0.28393653733533392"/>
  </r>
  <r>
    <n v="200558"/>
    <x v="34"/>
    <x v="3"/>
    <x v="2"/>
    <x v="1"/>
    <x v="8"/>
    <n v="36"/>
    <n v="355980.43"/>
    <n v="268223.37"/>
    <x v="1"/>
    <n v="87757.06"/>
    <n v="0.24652214729894001"/>
  </r>
  <r>
    <n v="200559"/>
    <x v="14"/>
    <x v="3"/>
    <x v="1"/>
    <x v="1"/>
    <x v="3"/>
    <n v="45"/>
    <n v="962824.32"/>
    <n v="738443.31"/>
    <x v="1"/>
    <n v="224381.00999999989"/>
    <n v="0.2330446015322919"/>
  </r>
  <r>
    <n v="200560"/>
    <x v="397"/>
    <x v="1"/>
    <x v="1"/>
    <x v="1"/>
    <x v="2"/>
    <n v="24"/>
    <n v="98143.34"/>
    <n v="69616.639999999999"/>
    <x v="1"/>
    <n v="28526.699999999997"/>
    <n v="0.29066363545402057"/>
  </r>
  <r>
    <n v="200561"/>
    <x v="398"/>
    <x v="3"/>
    <x v="5"/>
    <x v="0"/>
    <x v="7"/>
    <n v="35"/>
    <n v="180306.2"/>
    <n v="128429.73"/>
    <x v="0"/>
    <n v="51876.470000000016"/>
    <n v="0.2877131790254579"/>
  </r>
  <r>
    <n v="200562"/>
    <x v="282"/>
    <x v="1"/>
    <x v="1"/>
    <x v="2"/>
    <x v="9"/>
    <n v="24"/>
    <n v="835203.21"/>
    <n v="555977.41"/>
    <x v="1"/>
    <n v="279225.79999999993"/>
    <n v="0.33432079361859723"/>
  </r>
  <r>
    <n v="200563"/>
    <x v="93"/>
    <x v="3"/>
    <x v="1"/>
    <x v="1"/>
    <x v="8"/>
    <n v="22"/>
    <n v="1097405.02"/>
    <n v="727422.77"/>
    <x v="0"/>
    <n v="369982.25"/>
    <n v="0.33714284448963061"/>
  </r>
  <r>
    <n v="200564"/>
    <x v="399"/>
    <x v="3"/>
    <x v="1"/>
    <x v="1"/>
    <x v="3"/>
    <n v="21"/>
    <n v="454882.74"/>
    <n v="336572.27"/>
    <x v="1"/>
    <n v="118310.46999999997"/>
    <n v="0.26009003990786717"/>
  </r>
  <r>
    <n v="200565"/>
    <x v="291"/>
    <x v="0"/>
    <x v="5"/>
    <x v="1"/>
    <x v="2"/>
    <n v="28"/>
    <n v="709888.35"/>
    <n v="591520.86"/>
    <x v="1"/>
    <n v="118367.48999999999"/>
    <n v="0.1667409952565076"/>
  </r>
  <r>
    <n v="200566"/>
    <x v="219"/>
    <x v="0"/>
    <x v="3"/>
    <x v="1"/>
    <x v="2"/>
    <n v="18"/>
    <n v="818499.53"/>
    <n v="637323.16"/>
    <x v="1"/>
    <n v="181176.37"/>
    <n v="0.22135183144210235"/>
  </r>
  <r>
    <n v="200567"/>
    <x v="120"/>
    <x v="3"/>
    <x v="1"/>
    <x v="0"/>
    <x v="1"/>
    <n v="7"/>
    <n v="335802.88"/>
    <n v="226690.05"/>
    <x v="1"/>
    <n v="109112.83000000002"/>
    <n v="0.32493119177536539"/>
  </r>
  <r>
    <n v="200568"/>
    <x v="400"/>
    <x v="2"/>
    <x v="4"/>
    <x v="2"/>
    <x v="9"/>
    <n v="49"/>
    <n v="1696982.3"/>
    <n v="1412373.77"/>
    <x v="0"/>
    <n v="284608.53000000003"/>
    <n v="0.16771449531323929"/>
  </r>
  <r>
    <n v="200569"/>
    <x v="255"/>
    <x v="2"/>
    <x v="2"/>
    <x v="2"/>
    <x v="4"/>
    <n v="10"/>
    <n v="40312.67"/>
    <n v="31004.35"/>
    <x v="0"/>
    <n v="9308.32"/>
    <n v="0.23090308828465095"/>
  </r>
  <r>
    <n v="200570"/>
    <x v="354"/>
    <x v="3"/>
    <x v="1"/>
    <x v="0"/>
    <x v="5"/>
    <n v="32"/>
    <n v="1643853.93"/>
    <n v="1363205.32"/>
    <x v="0"/>
    <n v="280648.60999999987"/>
    <n v="0.17072600240095534"/>
  </r>
  <r>
    <n v="200571"/>
    <x v="164"/>
    <x v="0"/>
    <x v="1"/>
    <x v="0"/>
    <x v="5"/>
    <n v="17"/>
    <n v="888753.75"/>
    <n v="593410.97"/>
    <x v="1"/>
    <n v="295342.78000000003"/>
    <n v="0.33231114917939869"/>
  </r>
  <r>
    <n v="200572"/>
    <x v="401"/>
    <x v="3"/>
    <x v="3"/>
    <x v="2"/>
    <x v="9"/>
    <n v="44"/>
    <n v="1420277.35"/>
    <n v="1018502.28"/>
    <x v="1"/>
    <n v="401775.07000000007"/>
    <n v="0.28288493793131325"/>
  </r>
  <r>
    <n v="200573"/>
    <x v="246"/>
    <x v="0"/>
    <x v="3"/>
    <x v="1"/>
    <x v="2"/>
    <n v="22"/>
    <n v="219589.52"/>
    <n v="139744.16"/>
    <x v="0"/>
    <n v="79845.359999999986"/>
    <n v="0.36361188821761614"/>
  </r>
  <r>
    <n v="200574"/>
    <x v="402"/>
    <x v="1"/>
    <x v="1"/>
    <x v="2"/>
    <x v="9"/>
    <n v="20"/>
    <n v="92233.14"/>
    <n v="73092.58"/>
    <x v="0"/>
    <n v="19140.559999999998"/>
    <n v="0.20752367316129536"/>
  </r>
  <r>
    <n v="200575"/>
    <x v="403"/>
    <x v="1"/>
    <x v="1"/>
    <x v="2"/>
    <x v="6"/>
    <n v="44"/>
    <n v="1997135.78"/>
    <n v="1517936.53"/>
    <x v="0"/>
    <n v="479199.25"/>
    <n v="0.23994325012794071"/>
  </r>
  <r>
    <n v="200576"/>
    <x v="219"/>
    <x v="1"/>
    <x v="4"/>
    <x v="0"/>
    <x v="5"/>
    <n v="7"/>
    <n v="73478.61"/>
    <n v="54161.84"/>
    <x v="0"/>
    <n v="19316.770000000004"/>
    <n v="0.26288970354773999"/>
  </r>
  <r>
    <n v="200577"/>
    <x v="39"/>
    <x v="2"/>
    <x v="3"/>
    <x v="0"/>
    <x v="1"/>
    <n v="33"/>
    <n v="1678808.29"/>
    <n v="1319181.02"/>
    <x v="1"/>
    <n v="359627.27"/>
    <n v="0.21421580542707472"/>
  </r>
  <r>
    <n v="200578"/>
    <x v="49"/>
    <x v="3"/>
    <x v="0"/>
    <x v="1"/>
    <x v="3"/>
    <n v="49"/>
    <n v="1644420.16"/>
    <n v="1257324.42"/>
    <x v="0"/>
    <n v="387095.74"/>
    <n v="0.23539953438663755"/>
  </r>
  <r>
    <n v="200579"/>
    <x v="404"/>
    <x v="1"/>
    <x v="4"/>
    <x v="0"/>
    <x v="0"/>
    <n v="4"/>
    <n v="145276.20000000001"/>
    <n v="96031.85"/>
    <x v="1"/>
    <n v="49244.350000000006"/>
    <n v="0.3389705264867886"/>
  </r>
  <r>
    <n v="200580"/>
    <x v="39"/>
    <x v="0"/>
    <x v="2"/>
    <x v="0"/>
    <x v="7"/>
    <n v="22"/>
    <n v="1280871.78"/>
    <n v="1013410.94"/>
    <x v="1"/>
    <n v="267460.84000000008"/>
    <n v="0.20881156426133463"/>
  </r>
  <r>
    <n v="200581"/>
    <x v="177"/>
    <x v="1"/>
    <x v="4"/>
    <x v="1"/>
    <x v="3"/>
    <n v="19"/>
    <n v="404147.99"/>
    <n v="278113.11"/>
    <x v="0"/>
    <n v="126034.88"/>
    <n v="0.3118532891874583"/>
  </r>
  <r>
    <n v="200582"/>
    <x v="311"/>
    <x v="1"/>
    <x v="4"/>
    <x v="1"/>
    <x v="3"/>
    <n v="32"/>
    <n v="539115.55000000005"/>
    <n v="442066.32"/>
    <x v="0"/>
    <n v="97049.23000000004"/>
    <n v="0.18001563857692479"/>
  </r>
  <r>
    <n v="200583"/>
    <x v="111"/>
    <x v="0"/>
    <x v="2"/>
    <x v="2"/>
    <x v="4"/>
    <n v="28"/>
    <n v="324778.88"/>
    <n v="249136.31"/>
    <x v="0"/>
    <n v="75642.570000000007"/>
    <n v="0.23290483051114655"/>
  </r>
  <r>
    <n v="200584"/>
    <x v="93"/>
    <x v="3"/>
    <x v="2"/>
    <x v="1"/>
    <x v="8"/>
    <n v="25"/>
    <n v="609695.71"/>
    <n v="470049.14"/>
    <x v="1"/>
    <n v="139646.56999999995"/>
    <n v="0.22904305821669627"/>
  </r>
  <r>
    <n v="200585"/>
    <x v="104"/>
    <x v="1"/>
    <x v="0"/>
    <x v="0"/>
    <x v="5"/>
    <n v="19"/>
    <n v="893505.38"/>
    <n v="604717.72"/>
    <x v="0"/>
    <n v="288787.66000000003"/>
    <n v="0.32320752226472327"/>
  </r>
  <r>
    <n v="200586"/>
    <x v="131"/>
    <x v="0"/>
    <x v="1"/>
    <x v="2"/>
    <x v="9"/>
    <n v="11"/>
    <n v="607789.66"/>
    <n v="431937.73"/>
    <x v="1"/>
    <n v="175851.93000000005"/>
    <n v="0.28933024296596299"/>
  </r>
  <r>
    <n v="200587"/>
    <x v="405"/>
    <x v="2"/>
    <x v="3"/>
    <x v="1"/>
    <x v="2"/>
    <n v="27"/>
    <n v="1046885.73"/>
    <n v="861351.13"/>
    <x v="1"/>
    <n v="185534.59999999998"/>
    <n v="0.1772252641174123"/>
  </r>
  <r>
    <n v="200588"/>
    <x v="406"/>
    <x v="1"/>
    <x v="1"/>
    <x v="0"/>
    <x v="0"/>
    <n v="35"/>
    <n v="1878419.82"/>
    <n v="1545669.07"/>
    <x v="1"/>
    <n v="332750.75"/>
    <n v="0.17714397306561638"/>
  </r>
  <r>
    <n v="200589"/>
    <x v="404"/>
    <x v="0"/>
    <x v="1"/>
    <x v="2"/>
    <x v="6"/>
    <n v="4"/>
    <n v="55038.14"/>
    <n v="37443.26"/>
    <x v="0"/>
    <n v="17594.879999999997"/>
    <n v="0.31968522192065352"/>
  </r>
  <r>
    <n v="200590"/>
    <x v="407"/>
    <x v="0"/>
    <x v="1"/>
    <x v="2"/>
    <x v="6"/>
    <n v="34"/>
    <n v="1959366.53"/>
    <n v="1461200.6"/>
    <x v="1"/>
    <n v="498165.92999999993"/>
    <n v="0.25424846366034431"/>
  </r>
  <r>
    <n v="200591"/>
    <x v="322"/>
    <x v="3"/>
    <x v="1"/>
    <x v="2"/>
    <x v="6"/>
    <n v="14"/>
    <n v="835641.83"/>
    <n v="563192.89"/>
    <x v="0"/>
    <n v="272448.93999999994"/>
    <n v="0.32603554563562231"/>
  </r>
  <r>
    <n v="200592"/>
    <x v="408"/>
    <x v="2"/>
    <x v="1"/>
    <x v="2"/>
    <x v="4"/>
    <n v="34"/>
    <n v="819977.39"/>
    <n v="633839.67000000004"/>
    <x v="0"/>
    <n v="186137.71999999997"/>
    <n v="0.22700347871787047"/>
  </r>
  <r>
    <n v="200593"/>
    <x v="409"/>
    <x v="1"/>
    <x v="5"/>
    <x v="1"/>
    <x v="8"/>
    <n v="16"/>
    <n v="156016.95000000001"/>
    <n v="97041.43"/>
    <x v="1"/>
    <n v="58975.520000000019"/>
    <n v="0.37800713319930951"/>
  </r>
  <r>
    <n v="200594"/>
    <x v="108"/>
    <x v="3"/>
    <x v="3"/>
    <x v="0"/>
    <x v="0"/>
    <n v="48"/>
    <n v="2382290.39"/>
    <n v="1835223.21"/>
    <x v="1"/>
    <n v="547067.18000000017"/>
    <n v="0.22963916670125178"/>
  </r>
  <r>
    <n v="200595"/>
    <x v="36"/>
    <x v="1"/>
    <x v="3"/>
    <x v="2"/>
    <x v="6"/>
    <n v="31"/>
    <n v="1821368.07"/>
    <n v="1345318.05"/>
    <x v="1"/>
    <n v="476050.02"/>
    <n v="0.26136947706566527"/>
  </r>
  <r>
    <n v="200596"/>
    <x v="371"/>
    <x v="3"/>
    <x v="5"/>
    <x v="2"/>
    <x v="6"/>
    <n v="40"/>
    <n v="244052.71"/>
    <n v="175097.99"/>
    <x v="1"/>
    <n v="68954.720000000001"/>
    <n v="0.2825402758281193"/>
  </r>
  <r>
    <n v="200597"/>
    <x v="285"/>
    <x v="2"/>
    <x v="2"/>
    <x v="0"/>
    <x v="5"/>
    <n v="45"/>
    <n v="2259704.58"/>
    <n v="1802075.86"/>
    <x v="1"/>
    <n v="457628.72"/>
    <n v="0.20251705645522919"/>
  </r>
  <r>
    <n v="200598"/>
    <x v="145"/>
    <x v="2"/>
    <x v="0"/>
    <x v="1"/>
    <x v="3"/>
    <n v="32"/>
    <n v="203070.56"/>
    <n v="129169.15"/>
    <x v="1"/>
    <n v="73901.41"/>
    <n v="0.36391986115564956"/>
  </r>
  <r>
    <n v="200599"/>
    <x v="350"/>
    <x v="2"/>
    <x v="1"/>
    <x v="1"/>
    <x v="8"/>
    <n v="7"/>
    <n v="287677.01"/>
    <n v="219204.24"/>
    <x v="1"/>
    <n v="68472.770000000019"/>
    <n v="0.23801961095187973"/>
  </r>
  <r>
    <n v="200600"/>
    <x v="214"/>
    <x v="2"/>
    <x v="4"/>
    <x v="2"/>
    <x v="4"/>
    <n v="5"/>
    <n v="229361.08"/>
    <n v="146667.79"/>
    <x v="1"/>
    <n v="82693.289999999979"/>
    <n v="0.36053758553979598"/>
  </r>
  <r>
    <n v="200601"/>
    <x v="410"/>
    <x v="2"/>
    <x v="4"/>
    <x v="0"/>
    <x v="0"/>
    <n v="47"/>
    <n v="1153673.3"/>
    <n v="787346.52"/>
    <x v="1"/>
    <n v="366326.78"/>
    <n v="0.31753077756068376"/>
  </r>
  <r>
    <n v="200602"/>
    <x v="411"/>
    <x v="0"/>
    <x v="4"/>
    <x v="1"/>
    <x v="8"/>
    <n v="47"/>
    <n v="2816796"/>
    <n v="1815477.49"/>
    <x v="0"/>
    <n v="1001318.51"/>
    <n v="0.35548137316298378"/>
  </r>
  <r>
    <n v="200603"/>
    <x v="46"/>
    <x v="0"/>
    <x v="5"/>
    <x v="0"/>
    <x v="5"/>
    <n v="11"/>
    <n v="148319.54999999999"/>
    <n v="104109.56"/>
    <x v="1"/>
    <n v="44209.989999999991"/>
    <n v="0.29807257370993906"/>
  </r>
  <r>
    <n v="200604"/>
    <x v="91"/>
    <x v="1"/>
    <x v="4"/>
    <x v="1"/>
    <x v="8"/>
    <n v="21"/>
    <n v="266388.74"/>
    <n v="172516.7"/>
    <x v="0"/>
    <n v="93872.039999999979"/>
    <n v="0.3523874169756574"/>
  </r>
  <r>
    <n v="200605"/>
    <x v="412"/>
    <x v="2"/>
    <x v="2"/>
    <x v="2"/>
    <x v="9"/>
    <n v="48"/>
    <n v="1204268.23"/>
    <n v="924983.97"/>
    <x v="0"/>
    <n v="279284.26"/>
    <n v="0.23191200518509072"/>
  </r>
  <r>
    <n v="200606"/>
    <x v="31"/>
    <x v="1"/>
    <x v="1"/>
    <x v="0"/>
    <x v="0"/>
    <n v="19"/>
    <n v="450776.32000000001"/>
    <n v="348747.88"/>
    <x v="0"/>
    <n v="102028.44"/>
    <n v="0.2263393960002158"/>
  </r>
  <r>
    <n v="200607"/>
    <x v="352"/>
    <x v="2"/>
    <x v="5"/>
    <x v="0"/>
    <x v="7"/>
    <n v="28"/>
    <n v="811958.44"/>
    <n v="637873.68999999994"/>
    <x v="1"/>
    <n v="174084.75"/>
    <n v="0.21440105973896892"/>
  </r>
  <r>
    <n v="200608"/>
    <x v="50"/>
    <x v="3"/>
    <x v="4"/>
    <x v="1"/>
    <x v="8"/>
    <n v="35"/>
    <n v="742033.34"/>
    <n v="463308.02"/>
    <x v="1"/>
    <n v="278725.31999999995"/>
    <n v="0.37562371523629917"/>
  </r>
  <r>
    <n v="200609"/>
    <x v="213"/>
    <x v="0"/>
    <x v="5"/>
    <x v="2"/>
    <x v="9"/>
    <n v="27"/>
    <n v="622579.11"/>
    <n v="439700.94"/>
    <x v="1"/>
    <n v="182878.16999999998"/>
    <n v="0.29374286265403282"/>
  </r>
  <r>
    <n v="200610"/>
    <x v="413"/>
    <x v="2"/>
    <x v="0"/>
    <x v="1"/>
    <x v="8"/>
    <n v="4"/>
    <n v="143605.43"/>
    <n v="109332.97"/>
    <x v="1"/>
    <n v="34272.459999999992"/>
    <n v="0.23865713155832613"/>
  </r>
  <r>
    <n v="200611"/>
    <x v="2"/>
    <x v="0"/>
    <x v="5"/>
    <x v="1"/>
    <x v="2"/>
    <n v="14"/>
    <n v="812703.28"/>
    <n v="685110.33"/>
    <x v="0"/>
    <n v="127592.95000000007"/>
    <n v="0.15699819742329582"/>
  </r>
  <r>
    <n v="200612"/>
    <x v="7"/>
    <x v="1"/>
    <x v="4"/>
    <x v="0"/>
    <x v="1"/>
    <n v="6"/>
    <n v="11428.1"/>
    <n v="8110.01"/>
    <x v="0"/>
    <n v="3318.09"/>
    <n v="0.29034485172513369"/>
  </r>
  <r>
    <n v="200613"/>
    <x v="414"/>
    <x v="3"/>
    <x v="2"/>
    <x v="2"/>
    <x v="6"/>
    <n v="7"/>
    <n v="208822.26"/>
    <n v="154116.20000000001"/>
    <x v="0"/>
    <n v="54706.06"/>
    <n v="0.26197427419854569"/>
  </r>
  <r>
    <n v="200614"/>
    <x v="415"/>
    <x v="2"/>
    <x v="5"/>
    <x v="1"/>
    <x v="3"/>
    <n v="4"/>
    <n v="4203.25"/>
    <n v="2924.3"/>
    <x v="0"/>
    <n v="1278.9499999999998"/>
    <n v="0.30427645274489973"/>
  </r>
  <r>
    <n v="200615"/>
    <x v="249"/>
    <x v="1"/>
    <x v="1"/>
    <x v="0"/>
    <x v="7"/>
    <n v="44"/>
    <n v="852616.02"/>
    <n v="512415.88"/>
    <x v="1"/>
    <n v="340200.14"/>
    <n v="0.39900744534450572"/>
  </r>
  <r>
    <n v="200616"/>
    <x v="416"/>
    <x v="2"/>
    <x v="2"/>
    <x v="2"/>
    <x v="4"/>
    <n v="22"/>
    <n v="226523.13"/>
    <n v="142373.09"/>
    <x v="0"/>
    <n v="84150.040000000008"/>
    <n v="0.37148541961255793"/>
  </r>
  <r>
    <n v="200617"/>
    <x v="363"/>
    <x v="0"/>
    <x v="1"/>
    <x v="0"/>
    <x v="5"/>
    <n v="17"/>
    <n v="272979.53999999998"/>
    <n v="231065.35"/>
    <x v="1"/>
    <n v="41914.189999999973"/>
    <n v="0.1535433388157954"/>
  </r>
  <r>
    <n v="200618"/>
    <x v="417"/>
    <x v="2"/>
    <x v="1"/>
    <x v="1"/>
    <x v="3"/>
    <n v="29"/>
    <n v="276509.19"/>
    <n v="213299"/>
    <x v="1"/>
    <n v="63210.19"/>
    <n v="0.22860068412192738"/>
  </r>
  <r>
    <n v="200619"/>
    <x v="10"/>
    <x v="2"/>
    <x v="3"/>
    <x v="1"/>
    <x v="2"/>
    <n v="35"/>
    <n v="1394525.04"/>
    <n v="932344.84"/>
    <x v="1"/>
    <n v="462180.20000000007"/>
    <n v="0.33142481256557432"/>
  </r>
  <r>
    <n v="200620"/>
    <x v="408"/>
    <x v="2"/>
    <x v="3"/>
    <x v="2"/>
    <x v="6"/>
    <n v="40"/>
    <n v="225275.27"/>
    <n v="140179.41"/>
    <x v="0"/>
    <n v="85095.859999999986"/>
    <n v="0.37774168465096053"/>
  </r>
  <r>
    <n v="200621"/>
    <x v="418"/>
    <x v="3"/>
    <x v="1"/>
    <x v="2"/>
    <x v="9"/>
    <n v="1"/>
    <n v="35784.85"/>
    <n v="24152.3"/>
    <x v="0"/>
    <n v="11632.55"/>
    <n v="0.32506912841607549"/>
  </r>
  <r>
    <n v="200622"/>
    <x v="160"/>
    <x v="2"/>
    <x v="5"/>
    <x v="1"/>
    <x v="8"/>
    <n v="15"/>
    <n v="441285.82"/>
    <n v="268611.45"/>
    <x v="1"/>
    <n v="172674.37"/>
    <n v="0.39129825200365603"/>
  </r>
  <r>
    <n v="200623"/>
    <x v="13"/>
    <x v="3"/>
    <x v="4"/>
    <x v="0"/>
    <x v="7"/>
    <n v="18"/>
    <n v="733210.98"/>
    <n v="467357.39"/>
    <x v="1"/>
    <n v="265853.58999999997"/>
    <n v="0.3625881189067845"/>
  </r>
  <r>
    <n v="200624"/>
    <x v="188"/>
    <x v="3"/>
    <x v="2"/>
    <x v="1"/>
    <x v="8"/>
    <n v="49"/>
    <n v="2779149.03"/>
    <n v="1813850.32"/>
    <x v="1"/>
    <n v="965298.70999999973"/>
    <n v="0.34733607286975893"/>
  </r>
  <r>
    <n v="200625"/>
    <x v="4"/>
    <x v="1"/>
    <x v="2"/>
    <x v="0"/>
    <x v="7"/>
    <n v="16"/>
    <n v="519290.14"/>
    <n v="323172.46999999997"/>
    <x v="0"/>
    <n v="196117.67000000004"/>
    <n v="0.37766492157929293"/>
  </r>
  <r>
    <n v="200626"/>
    <x v="397"/>
    <x v="3"/>
    <x v="4"/>
    <x v="2"/>
    <x v="4"/>
    <n v="37"/>
    <n v="1250658.99"/>
    <n v="958858.97"/>
    <x v="0"/>
    <n v="291800.02"/>
    <n v="0.23331701313721018"/>
  </r>
  <r>
    <n v="200627"/>
    <x v="419"/>
    <x v="3"/>
    <x v="4"/>
    <x v="1"/>
    <x v="3"/>
    <n v="2"/>
    <n v="92493.85"/>
    <n v="71708.179999999993"/>
    <x v="1"/>
    <n v="20785.670000000013"/>
    <n v="0.22472488711411637"/>
  </r>
  <r>
    <n v="200628"/>
    <x v="166"/>
    <x v="1"/>
    <x v="3"/>
    <x v="2"/>
    <x v="9"/>
    <n v="41"/>
    <n v="153805.76999999999"/>
    <n v="122521.3"/>
    <x v="1"/>
    <n v="31284.469999999987"/>
    <n v="0.2034024471253581"/>
  </r>
  <r>
    <n v="200629"/>
    <x v="420"/>
    <x v="3"/>
    <x v="0"/>
    <x v="2"/>
    <x v="9"/>
    <n v="4"/>
    <n v="148250.79999999999"/>
    <n v="124166"/>
    <x v="1"/>
    <n v="24084.799999999988"/>
    <n v="0.16245983158269628"/>
  </r>
  <r>
    <n v="200630"/>
    <x v="46"/>
    <x v="3"/>
    <x v="0"/>
    <x v="0"/>
    <x v="1"/>
    <n v="18"/>
    <n v="620136.34"/>
    <n v="389821.85"/>
    <x v="1"/>
    <n v="230314.49"/>
    <n v="0.3713933132833338"/>
  </r>
  <r>
    <n v="200631"/>
    <x v="299"/>
    <x v="3"/>
    <x v="4"/>
    <x v="0"/>
    <x v="7"/>
    <n v="8"/>
    <n v="342387.96"/>
    <n v="248692.7"/>
    <x v="0"/>
    <n v="93695.260000000009"/>
    <n v="0.27365232118559313"/>
  </r>
  <r>
    <n v="200632"/>
    <x v="395"/>
    <x v="0"/>
    <x v="5"/>
    <x v="1"/>
    <x v="3"/>
    <n v="15"/>
    <n v="752131.41"/>
    <n v="524108.29"/>
    <x v="0"/>
    <n v="228023.12000000005"/>
    <n v="0.30316925602136474"/>
  </r>
  <r>
    <n v="200633"/>
    <x v="421"/>
    <x v="3"/>
    <x v="2"/>
    <x v="0"/>
    <x v="1"/>
    <n v="7"/>
    <n v="146093.45000000001"/>
    <n v="114305.86"/>
    <x v="0"/>
    <n v="31787.590000000011"/>
    <n v="0.21758395054672203"/>
  </r>
  <r>
    <n v="200634"/>
    <x v="422"/>
    <x v="0"/>
    <x v="5"/>
    <x v="0"/>
    <x v="7"/>
    <n v="40"/>
    <n v="1304336.97"/>
    <n v="945956.94"/>
    <x v="1"/>
    <n v="358380.03"/>
    <n v="0.27476030983005872"/>
  </r>
  <r>
    <n v="200635"/>
    <x v="267"/>
    <x v="0"/>
    <x v="5"/>
    <x v="1"/>
    <x v="8"/>
    <n v="38"/>
    <n v="2181617.23"/>
    <n v="1553443.57"/>
    <x v="0"/>
    <n v="628173.65999999992"/>
    <n v="0.28793944756294387"/>
  </r>
  <r>
    <n v="200636"/>
    <x v="82"/>
    <x v="0"/>
    <x v="0"/>
    <x v="1"/>
    <x v="8"/>
    <n v="22"/>
    <n v="954509.11"/>
    <n v="583239.37"/>
    <x v="0"/>
    <n v="371269.74"/>
    <n v="0.38896406132781697"/>
  </r>
  <r>
    <n v="200637"/>
    <x v="423"/>
    <x v="3"/>
    <x v="5"/>
    <x v="1"/>
    <x v="3"/>
    <n v="6"/>
    <n v="220414.69"/>
    <n v="185144.12"/>
    <x v="1"/>
    <n v="35270.570000000007"/>
    <n v="0.16001914391459121"/>
  </r>
  <r>
    <n v="200638"/>
    <x v="137"/>
    <x v="2"/>
    <x v="2"/>
    <x v="2"/>
    <x v="6"/>
    <n v="2"/>
    <n v="73061.84"/>
    <n v="48338.2"/>
    <x v="0"/>
    <n v="24723.64"/>
    <n v="0.3383933391220369"/>
  </r>
  <r>
    <n v="200639"/>
    <x v="354"/>
    <x v="1"/>
    <x v="1"/>
    <x v="1"/>
    <x v="3"/>
    <n v="40"/>
    <n v="867392.24"/>
    <n v="599568.98"/>
    <x v="1"/>
    <n v="267823.26"/>
    <n v="0.30876833760929195"/>
  </r>
  <r>
    <n v="200640"/>
    <x v="254"/>
    <x v="1"/>
    <x v="3"/>
    <x v="2"/>
    <x v="4"/>
    <n v="4"/>
    <n v="226921.4"/>
    <n v="187804.71"/>
    <x v="0"/>
    <n v="39116.69"/>
    <n v="0.1723799077566065"/>
  </r>
  <r>
    <n v="200641"/>
    <x v="424"/>
    <x v="3"/>
    <x v="4"/>
    <x v="0"/>
    <x v="0"/>
    <n v="10"/>
    <n v="469329.89"/>
    <n v="397763.79"/>
    <x v="1"/>
    <n v="71566.100000000035"/>
    <n v="0.15248570680209614"/>
  </r>
  <r>
    <n v="200642"/>
    <x v="425"/>
    <x v="3"/>
    <x v="3"/>
    <x v="0"/>
    <x v="7"/>
    <n v="20"/>
    <n v="1085158.08"/>
    <n v="731953.72"/>
    <x v="1"/>
    <n v="353204.3600000001"/>
    <n v="0.32548655030979456"/>
  </r>
  <r>
    <n v="200643"/>
    <x v="426"/>
    <x v="3"/>
    <x v="4"/>
    <x v="0"/>
    <x v="0"/>
    <n v="42"/>
    <n v="2212523.37"/>
    <n v="1844116.29"/>
    <x v="0"/>
    <n v="368407.08000000007"/>
    <n v="0.16650991578000826"/>
  </r>
  <r>
    <n v="200644"/>
    <x v="280"/>
    <x v="3"/>
    <x v="3"/>
    <x v="1"/>
    <x v="3"/>
    <n v="17"/>
    <n v="471955.43"/>
    <n v="344069.04"/>
    <x v="0"/>
    <n v="127886.39000000001"/>
    <n v="0.27097132879687391"/>
  </r>
  <r>
    <n v="200645"/>
    <x v="330"/>
    <x v="1"/>
    <x v="1"/>
    <x v="0"/>
    <x v="5"/>
    <n v="2"/>
    <n v="97115.49"/>
    <n v="80568.929999999993"/>
    <x v="0"/>
    <n v="16546.560000000012"/>
    <n v="0.17038023491412144"/>
  </r>
  <r>
    <n v="200646"/>
    <x v="391"/>
    <x v="2"/>
    <x v="2"/>
    <x v="1"/>
    <x v="3"/>
    <n v="35"/>
    <n v="664069.31000000006"/>
    <n v="479194.14"/>
    <x v="0"/>
    <n v="184875.17000000004"/>
    <n v="0.27839740101827626"/>
  </r>
  <r>
    <n v="200647"/>
    <x v="427"/>
    <x v="1"/>
    <x v="3"/>
    <x v="2"/>
    <x v="6"/>
    <n v="34"/>
    <n v="612538.25"/>
    <n v="378285.99"/>
    <x v="0"/>
    <n v="234252.26"/>
    <n v="0.38242878710023415"/>
  </r>
  <r>
    <n v="200648"/>
    <x v="317"/>
    <x v="3"/>
    <x v="2"/>
    <x v="2"/>
    <x v="9"/>
    <n v="1"/>
    <n v="41202.92"/>
    <n v="27406.31"/>
    <x v="0"/>
    <n v="13796.609999999997"/>
    <n v="0.33484544299287522"/>
  </r>
  <r>
    <n v="200649"/>
    <x v="48"/>
    <x v="0"/>
    <x v="0"/>
    <x v="2"/>
    <x v="6"/>
    <n v="37"/>
    <n v="792040.6"/>
    <n v="665355.93999999994"/>
    <x v="1"/>
    <n v="126684.66000000003"/>
    <n v="0.15994717947539563"/>
  </r>
  <r>
    <n v="200650"/>
    <x v="189"/>
    <x v="2"/>
    <x v="1"/>
    <x v="0"/>
    <x v="0"/>
    <n v="2"/>
    <n v="107705.96"/>
    <n v="70670.179999999993"/>
    <x v="0"/>
    <n v="37035.780000000013"/>
    <n v="0.34386007979502725"/>
  </r>
  <r>
    <n v="200651"/>
    <x v="428"/>
    <x v="2"/>
    <x v="0"/>
    <x v="0"/>
    <x v="5"/>
    <n v="14"/>
    <n v="791916.19"/>
    <n v="629462.81000000006"/>
    <x v="0"/>
    <n v="162453.37999999989"/>
    <n v="0.20513961205920023"/>
  </r>
  <r>
    <n v="200652"/>
    <x v="429"/>
    <x v="0"/>
    <x v="4"/>
    <x v="2"/>
    <x v="4"/>
    <n v="5"/>
    <n v="203395.78"/>
    <n v="155715.04"/>
    <x v="0"/>
    <n v="47680.739999999991"/>
    <n v="0.23442344772344831"/>
  </r>
  <r>
    <n v="200653"/>
    <x v="430"/>
    <x v="2"/>
    <x v="0"/>
    <x v="0"/>
    <x v="1"/>
    <n v="43"/>
    <n v="473845.49"/>
    <n v="300068.64"/>
    <x v="0"/>
    <n v="173776.84999999998"/>
    <n v="0.36673737255576705"/>
  </r>
  <r>
    <n v="200654"/>
    <x v="369"/>
    <x v="1"/>
    <x v="4"/>
    <x v="0"/>
    <x v="5"/>
    <n v="41"/>
    <n v="1937163.09"/>
    <n v="1506113.52"/>
    <x v="1"/>
    <n v="431049.57000000007"/>
    <n v="0.2225158904922146"/>
  </r>
  <r>
    <n v="200655"/>
    <x v="169"/>
    <x v="2"/>
    <x v="2"/>
    <x v="2"/>
    <x v="9"/>
    <n v="8"/>
    <n v="15474.93"/>
    <n v="11733.69"/>
    <x v="1"/>
    <n v="3741.24"/>
    <n v="0.24176135207073632"/>
  </r>
  <r>
    <n v="200656"/>
    <x v="431"/>
    <x v="3"/>
    <x v="5"/>
    <x v="2"/>
    <x v="4"/>
    <n v="25"/>
    <n v="989741.16"/>
    <n v="804137.8"/>
    <x v="0"/>
    <n v="185603.36"/>
    <n v="0.18752717124545976"/>
  </r>
  <r>
    <n v="200657"/>
    <x v="273"/>
    <x v="1"/>
    <x v="1"/>
    <x v="0"/>
    <x v="0"/>
    <n v="24"/>
    <n v="784739.57"/>
    <n v="631354.49"/>
    <x v="0"/>
    <n v="153385.07999999996"/>
    <n v="0.19545985173144764"/>
  </r>
  <r>
    <n v="200658"/>
    <x v="3"/>
    <x v="1"/>
    <x v="1"/>
    <x v="1"/>
    <x v="8"/>
    <n v="40"/>
    <n v="958381.29"/>
    <n v="579395.41"/>
    <x v="0"/>
    <n v="378985.88"/>
    <n v="0.39544373826413076"/>
  </r>
  <r>
    <n v="200659"/>
    <x v="432"/>
    <x v="2"/>
    <x v="5"/>
    <x v="1"/>
    <x v="2"/>
    <n v="5"/>
    <n v="138808.92000000001"/>
    <n v="100005.77"/>
    <x v="1"/>
    <n v="38803.150000000009"/>
    <n v="0.27954363451570696"/>
  </r>
  <r>
    <n v="200660"/>
    <x v="433"/>
    <x v="2"/>
    <x v="0"/>
    <x v="0"/>
    <x v="5"/>
    <n v="32"/>
    <n v="371378.86"/>
    <n v="266839.23"/>
    <x v="1"/>
    <n v="104539.63"/>
    <n v="0.28149052425870447"/>
  </r>
  <r>
    <n v="200661"/>
    <x v="209"/>
    <x v="1"/>
    <x v="0"/>
    <x v="0"/>
    <x v="0"/>
    <n v="32"/>
    <n v="996186.95"/>
    <n v="645973.56999999995"/>
    <x v="0"/>
    <n v="350213.38"/>
    <n v="0.35155387249351139"/>
  </r>
  <r>
    <n v="200662"/>
    <x v="434"/>
    <x v="3"/>
    <x v="4"/>
    <x v="1"/>
    <x v="2"/>
    <n v="42"/>
    <n v="934697.33"/>
    <n v="644735.46"/>
    <x v="1"/>
    <n v="289961.87"/>
    <n v="0.31022006877884201"/>
  </r>
  <r>
    <n v="200663"/>
    <x v="311"/>
    <x v="0"/>
    <x v="3"/>
    <x v="2"/>
    <x v="6"/>
    <n v="45"/>
    <n v="2028793.17"/>
    <n v="1589534.36"/>
    <x v="1"/>
    <n v="439258.80999999982"/>
    <n v="0.21651236631479778"/>
  </r>
  <r>
    <n v="200664"/>
    <x v="435"/>
    <x v="2"/>
    <x v="0"/>
    <x v="0"/>
    <x v="5"/>
    <n v="27"/>
    <n v="848728.03"/>
    <n v="716483.44"/>
    <x v="0"/>
    <n v="132244.59000000008"/>
    <n v="0.15581503771001892"/>
  </r>
  <r>
    <n v="200665"/>
    <x v="436"/>
    <x v="2"/>
    <x v="1"/>
    <x v="0"/>
    <x v="7"/>
    <n v="5"/>
    <n v="164679.57999999999"/>
    <n v="103008.53"/>
    <x v="1"/>
    <n v="61671.049999999988"/>
    <n v="0.37449117856628"/>
  </r>
  <r>
    <n v="200666"/>
    <x v="220"/>
    <x v="2"/>
    <x v="4"/>
    <x v="1"/>
    <x v="8"/>
    <n v="20"/>
    <n v="856220.89"/>
    <n v="700172.81"/>
    <x v="1"/>
    <n v="156048.07999999996"/>
    <n v="0.18225212888697442"/>
  </r>
  <r>
    <n v="200667"/>
    <x v="86"/>
    <x v="3"/>
    <x v="0"/>
    <x v="0"/>
    <x v="7"/>
    <n v="16"/>
    <n v="25397.73"/>
    <n v="15358.28"/>
    <x v="0"/>
    <n v="10039.449999999999"/>
    <n v="0.39528926404052644"/>
  </r>
  <r>
    <n v="200668"/>
    <x v="203"/>
    <x v="3"/>
    <x v="5"/>
    <x v="0"/>
    <x v="1"/>
    <n v="37"/>
    <n v="1513520.06"/>
    <n v="916599.37"/>
    <x v="1"/>
    <n v="596920.69000000006"/>
    <n v="0.394392321433784"/>
  </r>
  <r>
    <n v="200669"/>
    <x v="168"/>
    <x v="1"/>
    <x v="3"/>
    <x v="1"/>
    <x v="2"/>
    <n v="32"/>
    <n v="1333204.82"/>
    <n v="955914.96"/>
    <x v="0"/>
    <n v="377289.8600000001"/>
    <n v="0.28299467144140694"/>
  </r>
  <r>
    <n v="200670"/>
    <x v="337"/>
    <x v="2"/>
    <x v="1"/>
    <x v="1"/>
    <x v="2"/>
    <n v="27"/>
    <n v="57358.76"/>
    <n v="40437.14"/>
    <x v="1"/>
    <n v="16921.620000000003"/>
    <n v="0.2950136997382789"/>
  </r>
  <r>
    <n v="200671"/>
    <x v="316"/>
    <x v="1"/>
    <x v="3"/>
    <x v="2"/>
    <x v="6"/>
    <n v="34"/>
    <n v="304195.46000000002"/>
    <n v="182748.12"/>
    <x v="1"/>
    <n v="121447.34000000003"/>
    <n v="0.39924113265858741"/>
  </r>
  <r>
    <n v="200672"/>
    <x v="437"/>
    <x v="0"/>
    <x v="5"/>
    <x v="1"/>
    <x v="2"/>
    <n v="16"/>
    <n v="144975.47"/>
    <n v="100443.17"/>
    <x v="1"/>
    <n v="44532.3"/>
    <n v="0.3071712752509097"/>
  </r>
  <r>
    <n v="200673"/>
    <x v="438"/>
    <x v="3"/>
    <x v="5"/>
    <x v="1"/>
    <x v="2"/>
    <n v="48"/>
    <n v="571584.75"/>
    <n v="435495.31"/>
    <x v="1"/>
    <n v="136089.44"/>
    <n v="0.23809144663149254"/>
  </r>
  <r>
    <n v="200674"/>
    <x v="426"/>
    <x v="3"/>
    <x v="3"/>
    <x v="2"/>
    <x v="4"/>
    <n v="41"/>
    <n v="1292697.5900000001"/>
    <n v="868364.04"/>
    <x v="0"/>
    <n v="424333.55000000005"/>
    <n v="0.32825430578856424"/>
  </r>
  <r>
    <n v="200675"/>
    <x v="95"/>
    <x v="0"/>
    <x v="4"/>
    <x v="2"/>
    <x v="6"/>
    <n v="5"/>
    <n v="247097.75"/>
    <n v="163884.51"/>
    <x v="0"/>
    <n v="83213.239999999991"/>
    <n v="0.33676243510918247"/>
  </r>
  <r>
    <n v="200676"/>
    <x v="114"/>
    <x v="0"/>
    <x v="4"/>
    <x v="2"/>
    <x v="9"/>
    <n v="26"/>
    <n v="1209474.26"/>
    <n v="933198.89"/>
    <x v="0"/>
    <n v="276275.37"/>
    <n v="0.22842600222017126"/>
  </r>
  <r>
    <n v="200677"/>
    <x v="400"/>
    <x v="1"/>
    <x v="4"/>
    <x v="2"/>
    <x v="4"/>
    <n v="36"/>
    <n v="1834460.76"/>
    <n v="1353701.87"/>
    <x v="0"/>
    <n v="480758.8899999999"/>
    <n v="0.26207095866144331"/>
  </r>
  <r>
    <n v="200678"/>
    <x v="259"/>
    <x v="3"/>
    <x v="5"/>
    <x v="2"/>
    <x v="9"/>
    <n v="2"/>
    <n v="47060.3"/>
    <n v="33353.89"/>
    <x v="0"/>
    <n v="13706.410000000003"/>
    <n v="0.29125207446616369"/>
  </r>
  <r>
    <n v="200679"/>
    <x v="439"/>
    <x v="0"/>
    <x v="3"/>
    <x v="2"/>
    <x v="6"/>
    <n v="45"/>
    <n v="2600761.4"/>
    <n v="1674551.96"/>
    <x v="0"/>
    <n v="926209.44"/>
    <n v="0.35613010866740791"/>
  </r>
  <r>
    <n v="200680"/>
    <x v="440"/>
    <x v="1"/>
    <x v="0"/>
    <x v="1"/>
    <x v="3"/>
    <n v="2"/>
    <n v="47894.65"/>
    <n v="32921.18"/>
    <x v="1"/>
    <n v="14973.470000000001"/>
    <n v="0.31263345697275169"/>
  </r>
  <r>
    <n v="200681"/>
    <x v="80"/>
    <x v="0"/>
    <x v="0"/>
    <x v="1"/>
    <x v="2"/>
    <n v="24"/>
    <n v="1085924.69"/>
    <n v="814935.17"/>
    <x v="0"/>
    <n v="270989.5199999999"/>
    <n v="0.24954724991104119"/>
  </r>
  <r>
    <n v="200682"/>
    <x v="50"/>
    <x v="2"/>
    <x v="0"/>
    <x v="2"/>
    <x v="6"/>
    <n v="31"/>
    <n v="1625575.4"/>
    <n v="1050601.75"/>
    <x v="0"/>
    <n v="574973.64999999991"/>
    <n v="0.3537046943500744"/>
  </r>
  <r>
    <n v="200683"/>
    <x v="372"/>
    <x v="2"/>
    <x v="0"/>
    <x v="1"/>
    <x v="2"/>
    <n v="45"/>
    <n v="1420321.22"/>
    <n v="1197060.58"/>
    <x v="0"/>
    <n v="223260.6399999999"/>
    <n v="0.15719024461241232"/>
  </r>
  <r>
    <n v="200684"/>
    <x v="415"/>
    <x v="1"/>
    <x v="5"/>
    <x v="1"/>
    <x v="2"/>
    <n v="41"/>
    <n v="1218406.48"/>
    <n v="944011.87"/>
    <x v="1"/>
    <n v="274394.61"/>
    <n v="0.22520777302497602"/>
  </r>
  <r>
    <n v="200685"/>
    <x v="441"/>
    <x v="1"/>
    <x v="0"/>
    <x v="2"/>
    <x v="9"/>
    <n v="37"/>
    <n v="356653.92"/>
    <n v="270210.90999999997"/>
    <x v="1"/>
    <n v="86443.010000000009"/>
    <n v="0.24237224141543157"/>
  </r>
  <r>
    <n v="200686"/>
    <x v="442"/>
    <x v="0"/>
    <x v="2"/>
    <x v="1"/>
    <x v="2"/>
    <n v="8"/>
    <n v="372978.23"/>
    <n v="243714.08"/>
    <x v="1"/>
    <n v="129264.15"/>
    <n v="0.3465729085582287"/>
  </r>
  <r>
    <n v="200687"/>
    <x v="443"/>
    <x v="3"/>
    <x v="1"/>
    <x v="2"/>
    <x v="4"/>
    <n v="12"/>
    <n v="81014.740000000005"/>
    <n v="49564.6"/>
    <x v="1"/>
    <n v="31450.140000000007"/>
    <n v="0.38820269002899971"/>
  </r>
  <r>
    <n v="200688"/>
    <x v="444"/>
    <x v="0"/>
    <x v="5"/>
    <x v="1"/>
    <x v="2"/>
    <n v="17"/>
    <n v="409063.19"/>
    <n v="301867.86"/>
    <x v="1"/>
    <n v="107195.33000000002"/>
    <n v="0.26205078486773647"/>
  </r>
  <r>
    <n v="200689"/>
    <x v="445"/>
    <x v="1"/>
    <x v="2"/>
    <x v="0"/>
    <x v="1"/>
    <n v="50"/>
    <n v="1239421.8999999999"/>
    <n v="856203.54"/>
    <x v="0"/>
    <n v="383218.35999999987"/>
    <n v="0.3091912124515469"/>
  </r>
  <r>
    <n v="200690"/>
    <x v="48"/>
    <x v="3"/>
    <x v="5"/>
    <x v="1"/>
    <x v="8"/>
    <n v="10"/>
    <n v="580128.06999999995"/>
    <n v="425854.88"/>
    <x v="1"/>
    <n v="154273.18999999994"/>
    <n v="0.26592953862756541"/>
  </r>
  <r>
    <n v="200691"/>
    <x v="229"/>
    <x v="3"/>
    <x v="5"/>
    <x v="0"/>
    <x v="7"/>
    <n v="44"/>
    <n v="277763.88"/>
    <n v="176890.87"/>
    <x v="1"/>
    <n v="100873.01000000001"/>
    <n v="0.36316100567143578"/>
  </r>
  <r>
    <n v="200692"/>
    <x v="111"/>
    <x v="1"/>
    <x v="3"/>
    <x v="1"/>
    <x v="2"/>
    <n v="1"/>
    <n v="27697.87"/>
    <n v="20856.990000000002"/>
    <x v="1"/>
    <n v="6840.8799999999974"/>
    <n v="0.24698216866495501"/>
  </r>
  <r>
    <n v="200693"/>
    <x v="87"/>
    <x v="1"/>
    <x v="0"/>
    <x v="1"/>
    <x v="8"/>
    <n v="23"/>
    <n v="807160.15"/>
    <n v="667650.94999999995"/>
    <x v="1"/>
    <n v="139509.20000000007"/>
    <n v="0.17283955358797143"/>
  </r>
  <r>
    <n v="200694"/>
    <x v="446"/>
    <x v="3"/>
    <x v="3"/>
    <x v="0"/>
    <x v="5"/>
    <n v="11"/>
    <n v="599593.78"/>
    <n v="391807.58"/>
    <x v="0"/>
    <n v="207786.2"/>
    <n v="0.34654495581992195"/>
  </r>
  <r>
    <n v="200695"/>
    <x v="103"/>
    <x v="3"/>
    <x v="1"/>
    <x v="1"/>
    <x v="2"/>
    <n v="30"/>
    <n v="1397143.96"/>
    <n v="1070885.76"/>
    <x v="0"/>
    <n v="326258.19999999995"/>
    <n v="0.23351795472815839"/>
  </r>
  <r>
    <n v="200696"/>
    <x v="302"/>
    <x v="2"/>
    <x v="3"/>
    <x v="1"/>
    <x v="8"/>
    <n v="36"/>
    <n v="71516.679999999993"/>
    <n v="53043.58"/>
    <x v="0"/>
    <n v="18473.099999999991"/>
    <n v="0.25830477589284057"/>
  </r>
  <r>
    <n v="200697"/>
    <x v="447"/>
    <x v="2"/>
    <x v="3"/>
    <x v="2"/>
    <x v="6"/>
    <n v="43"/>
    <n v="2064206.65"/>
    <n v="1454973.19"/>
    <x v="1"/>
    <n v="609233.46"/>
    <n v="0.29514170008123947"/>
  </r>
  <r>
    <n v="200698"/>
    <x v="448"/>
    <x v="2"/>
    <x v="3"/>
    <x v="2"/>
    <x v="4"/>
    <n v="8"/>
    <n v="239066.63"/>
    <n v="157680.89000000001"/>
    <x v="0"/>
    <n v="81385.739999999991"/>
    <n v="0.3404312011258116"/>
  </r>
  <r>
    <n v="200699"/>
    <x v="449"/>
    <x v="2"/>
    <x v="0"/>
    <x v="1"/>
    <x v="8"/>
    <n v="16"/>
    <n v="349344.05"/>
    <n v="237001.71"/>
    <x v="1"/>
    <n v="112342.34"/>
    <n v="0.32158080264999506"/>
  </r>
  <r>
    <n v="200700"/>
    <x v="450"/>
    <x v="1"/>
    <x v="3"/>
    <x v="2"/>
    <x v="9"/>
    <n v="13"/>
    <n v="594086.12"/>
    <n v="364860.75"/>
    <x v="0"/>
    <n v="229225.37"/>
    <n v="0.38584535521550312"/>
  </r>
  <r>
    <n v="200701"/>
    <x v="451"/>
    <x v="2"/>
    <x v="1"/>
    <x v="0"/>
    <x v="0"/>
    <n v="40"/>
    <n v="2218127.08"/>
    <n v="1805945.41"/>
    <x v="1"/>
    <n v="412181.67000000016"/>
    <n v="0.18582419092056715"/>
  </r>
  <r>
    <n v="200702"/>
    <x v="294"/>
    <x v="2"/>
    <x v="0"/>
    <x v="1"/>
    <x v="3"/>
    <n v="29"/>
    <n v="1690979.9"/>
    <n v="1238114.52"/>
    <x v="1"/>
    <n v="452865.37999999989"/>
    <n v="0.26781239682387703"/>
  </r>
  <r>
    <n v="200703"/>
    <x v="452"/>
    <x v="0"/>
    <x v="3"/>
    <x v="2"/>
    <x v="6"/>
    <n v="32"/>
    <n v="1303708.99"/>
    <n v="1031764.21"/>
    <x v="1"/>
    <n v="271944.78000000003"/>
    <n v="0.20859316157664912"/>
  </r>
  <r>
    <n v="200704"/>
    <x v="315"/>
    <x v="3"/>
    <x v="5"/>
    <x v="2"/>
    <x v="6"/>
    <n v="45"/>
    <n v="2397152.59"/>
    <n v="1839091.31"/>
    <x v="0"/>
    <n v="558061.2799999998"/>
    <n v="0.23280173416077773"/>
  </r>
  <r>
    <n v="200705"/>
    <x v="309"/>
    <x v="1"/>
    <x v="5"/>
    <x v="2"/>
    <x v="4"/>
    <n v="38"/>
    <n v="1504540.14"/>
    <n v="1255455.99"/>
    <x v="1"/>
    <n v="249084.14999999991"/>
    <n v="0.16555500473387166"/>
  </r>
  <r>
    <n v="200706"/>
    <x v="453"/>
    <x v="0"/>
    <x v="0"/>
    <x v="1"/>
    <x v="8"/>
    <n v="25"/>
    <n v="1428291.86"/>
    <n v="1185674.33"/>
    <x v="0"/>
    <n v="242617.53000000003"/>
    <n v="0.16986551334122985"/>
  </r>
  <r>
    <n v="200707"/>
    <x v="454"/>
    <x v="3"/>
    <x v="2"/>
    <x v="2"/>
    <x v="4"/>
    <n v="32"/>
    <n v="1376960.96"/>
    <n v="918095.57"/>
    <x v="0"/>
    <n v="458865.39"/>
    <n v="0.33324502533463263"/>
  </r>
  <r>
    <n v="200708"/>
    <x v="423"/>
    <x v="3"/>
    <x v="2"/>
    <x v="2"/>
    <x v="6"/>
    <n v="35"/>
    <n v="1466652.16"/>
    <n v="1105066.6499999999"/>
    <x v="0"/>
    <n v="361585.51"/>
    <n v="0.24653801348507887"/>
  </r>
  <r>
    <n v="200709"/>
    <x v="455"/>
    <x v="0"/>
    <x v="4"/>
    <x v="0"/>
    <x v="7"/>
    <n v="1"/>
    <n v="9206.75"/>
    <n v="7073.61"/>
    <x v="1"/>
    <n v="2133.1400000000003"/>
    <n v="0.23169305129388768"/>
  </r>
  <r>
    <n v="200710"/>
    <x v="265"/>
    <x v="3"/>
    <x v="2"/>
    <x v="1"/>
    <x v="2"/>
    <n v="12"/>
    <n v="653571.34"/>
    <n v="489701.89"/>
    <x v="0"/>
    <n v="163869.44999999995"/>
    <n v="0.25072924709336236"/>
  </r>
  <r>
    <n v="200711"/>
    <x v="20"/>
    <x v="2"/>
    <x v="2"/>
    <x v="2"/>
    <x v="6"/>
    <n v="9"/>
    <n v="204424.9"/>
    <n v="140768.04"/>
    <x v="1"/>
    <n v="63656.859999999986"/>
    <n v="0.31139484475716994"/>
  </r>
  <r>
    <n v="200712"/>
    <x v="39"/>
    <x v="0"/>
    <x v="2"/>
    <x v="0"/>
    <x v="0"/>
    <n v="45"/>
    <n v="624929.52"/>
    <n v="479065.19"/>
    <x v="1"/>
    <n v="145864.33000000002"/>
    <n v="0.23340924909420188"/>
  </r>
  <r>
    <n v="200713"/>
    <x v="456"/>
    <x v="1"/>
    <x v="4"/>
    <x v="1"/>
    <x v="8"/>
    <n v="13"/>
    <n v="297100.51"/>
    <n v="180243.99"/>
    <x v="0"/>
    <n v="116856.52000000002"/>
    <n v="0.39332318884272538"/>
  </r>
  <r>
    <n v="200714"/>
    <x v="360"/>
    <x v="1"/>
    <x v="3"/>
    <x v="2"/>
    <x v="4"/>
    <n v="11"/>
    <n v="341230.49"/>
    <n v="208623.48"/>
    <x v="1"/>
    <n v="132607.00999999998"/>
    <n v="0.3886141886089956"/>
  </r>
  <r>
    <n v="200715"/>
    <x v="348"/>
    <x v="1"/>
    <x v="0"/>
    <x v="1"/>
    <x v="8"/>
    <n v="41"/>
    <n v="341280.82"/>
    <n v="286066.02"/>
    <x v="1"/>
    <n v="55214.799999999988"/>
    <n v="0.16178699992575027"/>
  </r>
  <r>
    <n v="200716"/>
    <x v="457"/>
    <x v="1"/>
    <x v="5"/>
    <x v="0"/>
    <x v="5"/>
    <n v="8"/>
    <n v="274445.84999999998"/>
    <n v="165373.12"/>
    <x v="0"/>
    <n v="109072.72999999998"/>
    <n v="0.39742896458445259"/>
  </r>
  <r>
    <n v="200717"/>
    <x v="366"/>
    <x v="2"/>
    <x v="5"/>
    <x v="1"/>
    <x v="3"/>
    <n v="5"/>
    <n v="245841.76"/>
    <n v="206176.06"/>
    <x v="0"/>
    <n v="39665.700000000012"/>
    <n v="0.16134646937119232"/>
  </r>
  <r>
    <n v="200718"/>
    <x v="101"/>
    <x v="0"/>
    <x v="0"/>
    <x v="1"/>
    <x v="3"/>
    <n v="25"/>
    <n v="1356862.91"/>
    <n v="1100523.74"/>
    <x v="0"/>
    <n v="256339.16999999993"/>
    <n v="0.18892046360085113"/>
  </r>
  <r>
    <n v="200719"/>
    <x v="145"/>
    <x v="3"/>
    <x v="1"/>
    <x v="0"/>
    <x v="7"/>
    <n v="49"/>
    <n v="159395.53"/>
    <n v="118323.6"/>
    <x v="1"/>
    <n v="41071.929999999993"/>
    <n v="0.25767303512212664"/>
  </r>
  <r>
    <n v="200720"/>
    <x v="458"/>
    <x v="3"/>
    <x v="3"/>
    <x v="2"/>
    <x v="4"/>
    <n v="22"/>
    <n v="231830.09"/>
    <n v="172056.17"/>
    <x v="1"/>
    <n v="59773.919999999984"/>
    <n v="0.25783503772094463"/>
  </r>
  <r>
    <n v="200721"/>
    <x v="459"/>
    <x v="1"/>
    <x v="4"/>
    <x v="1"/>
    <x v="2"/>
    <n v="2"/>
    <n v="56090.33"/>
    <n v="44379.56"/>
    <x v="1"/>
    <n v="11710.770000000004"/>
    <n v="0.20878411662045854"/>
  </r>
  <r>
    <n v="200722"/>
    <x v="430"/>
    <x v="1"/>
    <x v="3"/>
    <x v="2"/>
    <x v="4"/>
    <n v="14"/>
    <n v="748685.87"/>
    <n v="596482.18000000005"/>
    <x v="1"/>
    <n v="152203.68999999994"/>
    <n v="0.20329446046577579"/>
  </r>
  <r>
    <n v="200723"/>
    <x v="451"/>
    <x v="0"/>
    <x v="1"/>
    <x v="1"/>
    <x v="2"/>
    <n v="17"/>
    <n v="204900.77"/>
    <n v="153842.96"/>
    <x v="1"/>
    <n v="51057.81"/>
    <n v="0.24918310458276952"/>
  </r>
  <r>
    <n v="200724"/>
    <x v="460"/>
    <x v="0"/>
    <x v="4"/>
    <x v="2"/>
    <x v="9"/>
    <n v="22"/>
    <n v="93659.87"/>
    <n v="74468.59"/>
    <x v="1"/>
    <n v="19191.28"/>
    <n v="0.20490397861965856"/>
  </r>
  <r>
    <n v="200725"/>
    <x v="461"/>
    <x v="0"/>
    <x v="5"/>
    <x v="1"/>
    <x v="2"/>
    <n v="20"/>
    <n v="1145675.06"/>
    <n v="866043.24"/>
    <x v="0"/>
    <n v="279631.82000000007"/>
    <n v="0.24407602972521725"/>
  </r>
  <r>
    <n v="200726"/>
    <x v="382"/>
    <x v="2"/>
    <x v="4"/>
    <x v="0"/>
    <x v="5"/>
    <n v="24"/>
    <n v="357678.9"/>
    <n v="225033.45"/>
    <x v="1"/>
    <n v="132645.45000000001"/>
    <n v="0.37085064285312891"/>
  </r>
  <r>
    <n v="200727"/>
    <x v="24"/>
    <x v="1"/>
    <x v="0"/>
    <x v="0"/>
    <x v="0"/>
    <n v="2"/>
    <n v="57670.07"/>
    <n v="37407.370000000003"/>
    <x v="0"/>
    <n v="20262.699999999997"/>
    <n v="0.35135556450685768"/>
  </r>
  <r>
    <n v="200728"/>
    <x v="25"/>
    <x v="2"/>
    <x v="2"/>
    <x v="1"/>
    <x v="2"/>
    <n v="41"/>
    <n v="1546467.1"/>
    <n v="1006403.11"/>
    <x v="1"/>
    <n v="540063.99000000011"/>
    <n v="0.34922436435925475"/>
  </r>
  <r>
    <n v="200729"/>
    <x v="148"/>
    <x v="3"/>
    <x v="0"/>
    <x v="0"/>
    <x v="1"/>
    <n v="45"/>
    <n v="2106550.4"/>
    <n v="1749776.48"/>
    <x v="1"/>
    <n v="356773.91999999993"/>
    <n v="0.16936405604157392"/>
  </r>
  <r>
    <n v="200730"/>
    <x v="269"/>
    <x v="3"/>
    <x v="3"/>
    <x v="2"/>
    <x v="9"/>
    <n v="50"/>
    <n v="1698005.27"/>
    <n v="1166604.1399999999"/>
    <x v="1"/>
    <n v="531401.13000000012"/>
    <n v="0.31295611349898822"/>
  </r>
  <r>
    <n v="200731"/>
    <x v="462"/>
    <x v="3"/>
    <x v="4"/>
    <x v="0"/>
    <x v="1"/>
    <n v="29"/>
    <n v="957618.07"/>
    <n v="663122.72"/>
    <x v="1"/>
    <n v="294495.34999999998"/>
    <n v="0.30752902354902306"/>
  </r>
  <r>
    <n v="200732"/>
    <x v="2"/>
    <x v="2"/>
    <x v="1"/>
    <x v="0"/>
    <x v="5"/>
    <n v="43"/>
    <n v="1846964.02"/>
    <n v="1230604.1299999999"/>
    <x v="0"/>
    <n v="616359.89000000013"/>
    <n v="0.33371515813285857"/>
  </r>
  <r>
    <n v="200733"/>
    <x v="332"/>
    <x v="2"/>
    <x v="0"/>
    <x v="0"/>
    <x v="1"/>
    <n v="18"/>
    <n v="150419.79"/>
    <n v="115631.31"/>
    <x v="1"/>
    <n v="34788.48000000001"/>
    <n v="0.23127595112318672"/>
  </r>
  <r>
    <n v="200734"/>
    <x v="305"/>
    <x v="3"/>
    <x v="0"/>
    <x v="2"/>
    <x v="9"/>
    <n v="45"/>
    <n v="1161841.78"/>
    <n v="850130.02"/>
    <x v="1"/>
    <n v="311711.76"/>
    <n v="0.2682910576687989"/>
  </r>
  <r>
    <n v="200735"/>
    <x v="463"/>
    <x v="3"/>
    <x v="1"/>
    <x v="1"/>
    <x v="2"/>
    <n v="7"/>
    <n v="140524.32999999999"/>
    <n v="96341.16"/>
    <x v="1"/>
    <n v="44183.169999999984"/>
    <n v="0.31441651420789546"/>
  </r>
  <r>
    <n v="200736"/>
    <x v="464"/>
    <x v="1"/>
    <x v="2"/>
    <x v="2"/>
    <x v="6"/>
    <n v="50"/>
    <n v="2354352.33"/>
    <n v="1424297.14"/>
    <x v="0"/>
    <n v="930055.19000000018"/>
    <n v="0.3950365364388771"/>
  </r>
  <r>
    <n v="200737"/>
    <x v="465"/>
    <x v="2"/>
    <x v="4"/>
    <x v="0"/>
    <x v="5"/>
    <n v="40"/>
    <n v="1499019.67"/>
    <n v="916984.18"/>
    <x v="0"/>
    <n v="582035.48999999987"/>
    <n v="0.38827742000210036"/>
  </r>
  <r>
    <n v="200738"/>
    <x v="466"/>
    <x v="1"/>
    <x v="3"/>
    <x v="0"/>
    <x v="0"/>
    <n v="40"/>
    <n v="1567915.86"/>
    <n v="1241705.21"/>
    <x v="1"/>
    <n v="326210.65000000014"/>
    <n v="0.20805367068612987"/>
  </r>
  <r>
    <n v="200739"/>
    <x v="26"/>
    <x v="3"/>
    <x v="0"/>
    <x v="2"/>
    <x v="9"/>
    <n v="14"/>
    <n v="257117.63"/>
    <n v="203968.91"/>
    <x v="0"/>
    <n v="53148.72"/>
    <n v="0.20670974604114078"/>
  </r>
  <r>
    <n v="200740"/>
    <x v="467"/>
    <x v="2"/>
    <x v="4"/>
    <x v="0"/>
    <x v="7"/>
    <n v="48"/>
    <n v="581637.98"/>
    <n v="421100.13"/>
    <x v="0"/>
    <n v="160537.84999999998"/>
    <n v="0.27600991599620089"/>
  </r>
  <r>
    <n v="200741"/>
    <x v="468"/>
    <x v="2"/>
    <x v="1"/>
    <x v="0"/>
    <x v="1"/>
    <n v="12"/>
    <n v="463203.59"/>
    <n v="353082.85"/>
    <x v="1"/>
    <n v="110120.74000000005"/>
    <n v="0.23773723342688263"/>
  </r>
  <r>
    <n v="200742"/>
    <x v="78"/>
    <x v="1"/>
    <x v="0"/>
    <x v="1"/>
    <x v="8"/>
    <n v="34"/>
    <n v="942869.2"/>
    <n v="583982.35"/>
    <x v="0"/>
    <n v="358886.85"/>
    <n v="0.38063270069697897"/>
  </r>
  <r>
    <n v="200743"/>
    <x v="221"/>
    <x v="2"/>
    <x v="2"/>
    <x v="0"/>
    <x v="5"/>
    <n v="13"/>
    <n v="682340.08"/>
    <n v="447690.45"/>
    <x v="0"/>
    <n v="234649.62999999995"/>
    <n v="0.34388956017357203"/>
  </r>
  <r>
    <n v="200744"/>
    <x v="469"/>
    <x v="2"/>
    <x v="2"/>
    <x v="0"/>
    <x v="0"/>
    <n v="9"/>
    <n v="333281.78999999998"/>
    <n v="219994.9"/>
    <x v="0"/>
    <n v="113286.88999999998"/>
    <n v="0.33991323078287594"/>
  </r>
  <r>
    <n v="200745"/>
    <x v="263"/>
    <x v="2"/>
    <x v="3"/>
    <x v="1"/>
    <x v="3"/>
    <n v="28"/>
    <n v="109073.04"/>
    <n v="68617.179999999993"/>
    <x v="1"/>
    <n v="40455.86"/>
    <n v="0.37090613775869824"/>
  </r>
  <r>
    <n v="200746"/>
    <x v="470"/>
    <x v="3"/>
    <x v="0"/>
    <x v="2"/>
    <x v="6"/>
    <n v="3"/>
    <n v="74932.87"/>
    <n v="58342.46"/>
    <x v="0"/>
    <n v="16590.409999999996"/>
    <n v="0.2214036376826351"/>
  </r>
  <r>
    <n v="200747"/>
    <x v="227"/>
    <x v="3"/>
    <x v="0"/>
    <x v="0"/>
    <x v="7"/>
    <n v="4"/>
    <n v="14647.8"/>
    <n v="10952.97"/>
    <x v="0"/>
    <n v="3694.83"/>
    <n v="0.25224470568959162"/>
  </r>
  <r>
    <n v="200748"/>
    <x v="73"/>
    <x v="3"/>
    <x v="2"/>
    <x v="0"/>
    <x v="5"/>
    <n v="14"/>
    <n v="828224.28"/>
    <n v="530100.29"/>
    <x v="0"/>
    <n v="298123.99"/>
    <n v="0.35995562699514194"/>
  </r>
  <r>
    <n v="200749"/>
    <x v="335"/>
    <x v="2"/>
    <x v="1"/>
    <x v="0"/>
    <x v="1"/>
    <n v="3"/>
    <n v="120487.17"/>
    <n v="102187.68"/>
    <x v="1"/>
    <n v="18299.490000000005"/>
    <n v="0.15187915858593082"/>
  </r>
  <r>
    <n v="200750"/>
    <x v="234"/>
    <x v="0"/>
    <x v="2"/>
    <x v="0"/>
    <x v="7"/>
    <n v="12"/>
    <n v="12357.88"/>
    <n v="8514.08"/>
    <x v="1"/>
    <n v="3843.7999999999993"/>
    <n v="0.31104040498855789"/>
  </r>
  <r>
    <n v="200751"/>
    <x v="471"/>
    <x v="0"/>
    <x v="4"/>
    <x v="1"/>
    <x v="8"/>
    <n v="41"/>
    <n v="1369211.79"/>
    <n v="842919.21"/>
    <x v="0"/>
    <n v="526292.58000000007"/>
    <n v="0.38437631332403299"/>
  </r>
  <r>
    <n v="200752"/>
    <x v="472"/>
    <x v="0"/>
    <x v="3"/>
    <x v="1"/>
    <x v="8"/>
    <n v="33"/>
    <n v="616664.5"/>
    <n v="489698.84"/>
    <x v="1"/>
    <n v="126965.65999999997"/>
    <n v="0.20589098286021001"/>
  </r>
  <r>
    <n v="200753"/>
    <x v="473"/>
    <x v="1"/>
    <x v="3"/>
    <x v="1"/>
    <x v="3"/>
    <n v="35"/>
    <n v="1696516.58"/>
    <n v="1357434.1"/>
    <x v="0"/>
    <n v="339082.48"/>
    <n v="0.19986982974254219"/>
  </r>
  <r>
    <n v="200754"/>
    <x v="404"/>
    <x v="3"/>
    <x v="1"/>
    <x v="2"/>
    <x v="9"/>
    <n v="43"/>
    <n v="2171683.2599999998"/>
    <n v="1375079.94"/>
    <x v="1"/>
    <n v="796603.31999999983"/>
    <n v="0.36681376822879774"/>
  </r>
  <r>
    <n v="200755"/>
    <x v="303"/>
    <x v="2"/>
    <x v="1"/>
    <x v="1"/>
    <x v="3"/>
    <n v="7"/>
    <n v="326925.21999999997"/>
    <n v="217287.71"/>
    <x v="0"/>
    <n v="109637.50999999998"/>
    <n v="0.33535959691332468"/>
  </r>
  <r>
    <n v="200756"/>
    <x v="377"/>
    <x v="0"/>
    <x v="3"/>
    <x v="1"/>
    <x v="2"/>
    <n v="12"/>
    <n v="228400.12"/>
    <n v="164346.85"/>
    <x v="0"/>
    <n v="64053.26999999999"/>
    <n v="0.28044324144838451"/>
  </r>
  <r>
    <n v="200757"/>
    <x v="474"/>
    <x v="1"/>
    <x v="4"/>
    <x v="2"/>
    <x v="9"/>
    <n v="12"/>
    <n v="632673.03"/>
    <n v="433705.19"/>
    <x v="0"/>
    <n v="198967.84000000003"/>
    <n v="0.31448762720294876"/>
  </r>
  <r>
    <n v="200758"/>
    <x v="413"/>
    <x v="0"/>
    <x v="3"/>
    <x v="2"/>
    <x v="6"/>
    <n v="5"/>
    <n v="115424.11"/>
    <n v="79378.02"/>
    <x v="1"/>
    <n v="36046.089999999997"/>
    <n v="0.31229255308964476"/>
  </r>
  <r>
    <n v="200759"/>
    <x v="105"/>
    <x v="0"/>
    <x v="2"/>
    <x v="2"/>
    <x v="4"/>
    <n v="34"/>
    <n v="803187.19"/>
    <n v="484626.11"/>
    <x v="0"/>
    <n v="318561.07999999996"/>
    <n v="0.39662121603308936"/>
  </r>
  <r>
    <n v="200760"/>
    <x v="415"/>
    <x v="2"/>
    <x v="2"/>
    <x v="0"/>
    <x v="1"/>
    <n v="13"/>
    <n v="216860.82"/>
    <n v="141717.70000000001"/>
    <x v="1"/>
    <n v="75143.12"/>
    <n v="0.34650390052015845"/>
  </r>
  <r>
    <n v="200761"/>
    <x v="128"/>
    <x v="0"/>
    <x v="5"/>
    <x v="1"/>
    <x v="8"/>
    <n v="14"/>
    <n v="379741.51"/>
    <n v="299423.64"/>
    <x v="1"/>
    <n v="80317.87"/>
    <n v="0.21150669043265771"/>
  </r>
  <r>
    <n v="200762"/>
    <x v="475"/>
    <x v="0"/>
    <x v="4"/>
    <x v="1"/>
    <x v="8"/>
    <n v="25"/>
    <n v="1266470.1399999999"/>
    <n v="923917.78"/>
    <x v="1"/>
    <n v="342552.35999999987"/>
    <n v="0.2704780390637555"/>
  </r>
  <r>
    <n v="200763"/>
    <x v="476"/>
    <x v="1"/>
    <x v="0"/>
    <x v="1"/>
    <x v="8"/>
    <n v="19"/>
    <n v="1043783.62"/>
    <n v="730897.94"/>
    <x v="0"/>
    <n v="312885.68000000005"/>
    <n v="0.29976105584029"/>
  </r>
  <r>
    <n v="200764"/>
    <x v="477"/>
    <x v="2"/>
    <x v="0"/>
    <x v="2"/>
    <x v="4"/>
    <n v="17"/>
    <n v="256988.12"/>
    <n v="196561.35"/>
    <x v="0"/>
    <n v="60426.76999999999"/>
    <n v="0.2351344879288583"/>
  </r>
  <r>
    <n v="200765"/>
    <x v="478"/>
    <x v="3"/>
    <x v="4"/>
    <x v="2"/>
    <x v="9"/>
    <n v="12"/>
    <n v="345829.56"/>
    <n v="282231.13"/>
    <x v="0"/>
    <n v="63598.429999999993"/>
    <n v="0.18390108121468851"/>
  </r>
  <r>
    <n v="200766"/>
    <x v="479"/>
    <x v="2"/>
    <x v="3"/>
    <x v="1"/>
    <x v="3"/>
    <n v="48"/>
    <n v="466196.66"/>
    <n v="395443.93"/>
    <x v="1"/>
    <n v="70752.729999999981"/>
    <n v="0.15176584491188758"/>
  </r>
  <r>
    <n v="200767"/>
    <x v="480"/>
    <x v="2"/>
    <x v="2"/>
    <x v="2"/>
    <x v="9"/>
    <n v="24"/>
    <n v="1122082.54"/>
    <n v="684508.64"/>
    <x v="0"/>
    <n v="437573.9"/>
    <n v="0.389965875415903"/>
  </r>
  <r>
    <n v="200768"/>
    <x v="481"/>
    <x v="3"/>
    <x v="2"/>
    <x v="2"/>
    <x v="4"/>
    <n v="19"/>
    <n v="782180.23"/>
    <n v="625296.56000000006"/>
    <x v="1"/>
    <n v="156883.66999999993"/>
    <n v="0.20057227731260854"/>
  </r>
  <r>
    <n v="200769"/>
    <x v="482"/>
    <x v="2"/>
    <x v="3"/>
    <x v="0"/>
    <x v="7"/>
    <n v="6"/>
    <n v="188661.92"/>
    <n v="124754.36"/>
    <x v="0"/>
    <n v="63907.560000000012"/>
    <n v="0.33874117256943004"/>
  </r>
  <r>
    <n v="200770"/>
    <x v="131"/>
    <x v="2"/>
    <x v="5"/>
    <x v="1"/>
    <x v="3"/>
    <n v="39"/>
    <n v="1481863.44"/>
    <n v="930789.68"/>
    <x v="0"/>
    <n v="551073.75999999989"/>
    <n v="0.37187890943581137"/>
  </r>
  <r>
    <n v="200771"/>
    <x v="483"/>
    <x v="1"/>
    <x v="5"/>
    <x v="1"/>
    <x v="2"/>
    <n v="38"/>
    <n v="2096497.04"/>
    <n v="1284006.28"/>
    <x v="0"/>
    <n v="812490.76"/>
    <n v="0.38754681952710984"/>
  </r>
  <r>
    <n v="200772"/>
    <x v="484"/>
    <x v="2"/>
    <x v="3"/>
    <x v="2"/>
    <x v="9"/>
    <n v="34"/>
    <n v="2004416.84"/>
    <n v="1403278.08"/>
    <x v="0"/>
    <n v="601138.76"/>
    <n v="0.29990705925220623"/>
  </r>
  <r>
    <n v="200773"/>
    <x v="36"/>
    <x v="3"/>
    <x v="3"/>
    <x v="1"/>
    <x v="8"/>
    <n v="39"/>
    <n v="1282106.6100000001"/>
    <n v="1068575.06"/>
    <x v="1"/>
    <n v="213531.55000000005"/>
    <n v="0.1665474215127867"/>
  </r>
  <r>
    <n v="200774"/>
    <x v="485"/>
    <x v="2"/>
    <x v="2"/>
    <x v="2"/>
    <x v="4"/>
    <n v="10"/>
    <n v="178427.86"/>
    <n v="127377.62"/>
    <x v="1"/>
    <n v="51050.239999999991"/>
    <n v="0.28611137296608274"/>
  </r>
  <r>
    <n v="200775"/>
    <x v="486"/>
    <x v="3"/>
    <x v="0"/>
    <x v="0"/>
    <x v="0"/>
    <n v="43"/>
    <n v="1431243.89"/>
    <n v="937980.83"/>
    <x v="1"/>
    <n v="493263.05999999994"/>
    <n v="0.34463941711569507"/>
  </r>
  <r>
    <n v="200776"/>
    <x v="167"/>
    <x v="1"/>
    <x v="4"/>
    <x v="0"/>
    <x v="7"/>
    <n v="5"/>
    <n v="297613.96000000002"/>
    <n v="218751.11"/>
    <x v="1"/>
    <n v="78862.850000000035"/>
    <n v="0.26498370573745944"/>
  </r>
  <r>
    <n v="200777"/>
    <x v="469"/>
    <x v="1"/>
    <x v="2"/>
    <x v="2"/>
    <x v="6"/>
    <n v="19"/>
    <n v="113071.17"/>
    <n v="70226.22"/>
    <x v="0"/>
    <n v="42844.95"/>
    <n v="0.37892019689899731"/>
  </r>
  <r>
    <n v="200778"/>
    <x v="120"/>
    <x v="2"/>
    <x v="4"/>
    <x v="0"/>
    <x v="7"/>
    <n v="11"/>
    <n v="92159.59"/>
    <n v="73076.2"/>
    <x v="0"/>
    <n v="19083.39"/>
    <n v="0.2070689550593704"/>
  </r>
  <r>
    <n v="200779"/>
    <x v="487"/>
    <x v="2"/>
    <x v="0"/>
    <x v="2"/>
    <x v="9"/>
    <n v="23"/>
    <n v="87975.17"/>
    <n v="63544.88"/>
    <x v="0"/>
    <n v="24430.29"/>
    <n v="0.27769528606764843"/>
  </r>
  <r>
    <n v="200780"/>
    <x v="488"/>
    <x v="1"/>
    <x v="4"/>
    <x v="0"/>
    <x v="7"/>
    <n v="15"/>
    <n v="536493.93000000005"/>
    <n v="340665.47"/>
    <x v="0"/>
    <n v="195828.46000000008"/>
    <n v="0.36501523884902121"/>
  </r>
  <r>
    <n v="200781"/>
    <x v="122"/>
    <x v="1"/>
    <x v="1"/>
    <x v="1"/>
    <x v="3"/>
    <n v="22"/>
    <n v="253753.89"/>
    <n v="187449.74"/>
    <x v="1"/>
    <n v="66304.150000000023"/>
    <n v="0.26129313722047776"/>
  </r>
  <r>
    <n v="200782"/>
    <x v="489"/>
    <x v="2"/>
    <x v="1"/>
    <x v="1"/>
    <x v="8"/>
    <n v="41"/>
    <n v="2247054.41"/>
    <n v="1391345.93"/>
    <x v="0"/>
    <n v="855708.48000000021"/>
    <n v="0.38081342231494969"/>
  </r>
  <r>
    <n v="200783"/>
    <x v="326"/>
    <x v="3"/>
    <x v="5"/>
    <x v="1"/>
    <x v="8"/>
    <n v="34"/>
    <n v="1400415.41"/>
    <n v="844243.99"/>
    <x v="1"/>
    <n v="556171.41999999993"/>
    <n v="0.3971474578389565"/>
  </r>
  <r>
    <n v="200784"/>
    <x v="329"/>
    <x v="1"/>
    <x v="0"/>
    <x v="0"/>
    <x v="7"/>
    <n v="38"/>
    <n v="822975.4"/>
    <n v="672918.01"/>
    <x v="0"/>
    <n v="150057.39000000001"/>
    <n v="0.18233520710339582"/>
  </r>
  <r>
    <n v="200785"/>
    <x v="490"/>
    <x v="0"/>
    <x v="0"/>
    <x v="0"/>
    <x v="7"/>
    <n v="30"/>
    <n v="1241134.68"/>
    <n v="903331.36"/>
    <x v="1"/>
    <n v="337803.31999999995"/>
    <n v="0.27217297642508864"/>
  </r>
  <r>
    <n v="200786"/>
    <x v="491"/>
    <x v="2"/>
    <x v="1"/>
    <x v="2"/>
    <x v="9"/>
    <n v="5"/>
    <n v="226759.13"/>
    <n v="192403.16"/>
    <x v="0"/>
    <n v="34355.97"/>
    <n v="0.15150865149288587"/>
  </r>
  <r>
    <n v="200787"/>
    <x v="323"/>
    <x v="2"/>
    <x v="3"/>
    <x v="2"/>
    <x v="9"/>
    <n v="14"/>
    <n v="609505.97"/>
    <n v="511249.4"/>
    <x v="1"/>
    <n v="98256.569999999949"/>
    <n v="0.1612069033548596"/>
  </r>
  <r>
    <n v="200788"/>
    <x v="89"/>
    <x v="1"/>
    <x v="4"/>
    <x v="0"/>
    <x v="7"/>
    <n v="8"/>
    <n v="280096.78999999998"/>
    <n v="178177.99"/>
    <x v="0"/>
    <n v="101918.79999999999"/>
    <n v="0.3638699322473492"/>
  </r>
  <r>
    <n v="200789"/>
    <x v="159"/>
    <x v="1"/>
    <x v="0"/>
    <x v="0"/>
    <x v="0"/>
    <n v="32"/>
    <n v="487633.7"/>
    <n v="312406.53000000003"/>
    <x v="0"/>
    <n v="175227.16999999998"/>
    <n v="0.35934179692666846"/>
  </r>
  <r>
    <n v="200790"/>
    <x v="240"/>
    <x v="0"/>
    <x v="2"/>
    <x v="0"/>
    <x v="1"/>
    <n v="7"/>
    <n v="22071.84"/>
    <n v="15500.75"/>
    <x v="0"/>
    <n v="6571.09"/>
    <n v="0.29771373841057203"/>
  </r>
  <r>
    <n v="200791"/>
    <x v="432"/>
    <x v="2"/>
    <x v="2"/>
    <x v="0"/>
    <x v="5"/>
    <n v="38"/>
    <n v="1423898.35"/>
    <n v="1033332.29"/>
    <x v="0"/>
    <n v="390566.06000000006"/>
    <n v="0.27429349854924689"/>
  </r>
  <r>
    <n v="200792"/>
    <x v="492"/>
    <x v="1"/>
    <x v="5"/>
    <x v="1"/>
    <x v="8"/>
    <n v="37"/>
    <n v="2201621.48"/>
    <n v="1736421.32"/>
    <x v="0"/>
    <n v="465200.15999999992"/>
    <n v="0.21129888322128831"/>
  </r>
  <r>
    <n v="200793"/>
    <x v="493"/>
    <x v="2"/>
    <x v="5"/>
    <x v="1"/>
    <x v="2"/>
    <n v="5"/>
    <n v="155347.28"/>
    <n v="108643.94"/>
    <x v="0"/>
    <n v="46703.34"/>
    <n v="0.30063828603886722"/>
  </r>
  <r>
    <n v="200794"/>
    <x v="461"/>
    <x v="1"/>
    <x v="2"/>
    <x v="2"/>
    <x v="9"/>
    <n v="21"/>
    <n v="854171.37"/>
    <n v="659158.86"/>
    <x v="0"/>
    <n v="195012.51"/>
    <n v="0.22830607164929914"/>
  </r>
  <r>
    <n v="200795"/>
    <x v="363"/>
    <x v="0"/>
    <x v="0"/>
    <x v="1"/>
    <x v="8"/>
    <n v="11"/>
    <n v="305688.08"/>
    <n v="255331.29"/>
    <x v="1"/>
    <n v="50356.790000000008"/>
    <n v="0.16473259277888758"/>
  </r>
  <r>
    <n v="200796"/>
    <x v="156"/>
    <x v="2"/>
    <x v="1"/>
    <x v="0"/>
    <x v="5"/>
    <n v="3"/>
    <n v="11186.45"/>
    <n v="7350.03"/>
    <x v="1"/>
    <n v="3836.420000000001"/>
    <n v="0.34295241117602104"/>
  </r>
  <r>
    <n v="200797"/>
    <x v="494"/>
    <x v="3"/>
    <x v="1"/>
    <x v="2"/>
    <x v="9"/>
    <n v="11"/>
    <n v="449634.13"/>
    <n v="333416.62"/>
    <x v="1"/>
    <n v="116217.51000000001"/>
    <n v="0.25847128197319008"/>
  </r>
  <r>
    <n v="200798"/>
    <x v="227"/>
    <x v="2"/>
    <x v="5"/>
    <x v="2"/>
    <x v="4"/>
    <n v="31"/>
    <n v="116381.33"/>
    <n v="97993.67"/>
    <x v="0"/>
    <n v="18387.660000000003"/>
    <n v="0.15799492925540551"/>
  </r>
  <r>
    <n v="200799"/>
    <x v="205"/>
    <x v="2"/>
    <x v="0"/>
    <x v="2"/>
    <x v="4"/>
    <n v="33"/>
    <n v="1642750.51"/>
    <n v="991659.85"/>
    <x v="1"/>
    <n v="651090.66"/>
    <n v="0.39634177925167713"/>
  </r>
  <r>
    <n v="200800"/>
    <x v="258"/>
    <x v="1"/>
    <x v="3"/>
    <x v="1"/>
    <x v="8"/>
    <n v="33"/>
    <n v="318656.76"/>
    <n v="221102.09"/>
    <x v="0"/>
    <n v="97554.670000000013"/>
    <n v="0.30614341901926073"/>
  </r>
  <r>
    <n v="200801"/>
    <x v="88"/>
    <x v="3"/>
    <x v="0"/>
    <x v="2"/>
    <x v="4"/>
    <n v="2"/>
    <n v="82537.77"/>
    <n v="64507.66"/>
    <x v="1"/>
    <n v="18030.11"/>
    <n v="0.21844677897161505"/>
  </r>
  <r>
    <n v="200802"/>
    <x v="490"/>
    <x v="2"/>
    <x v="3"/>
    <x v="0"/>
    <x v="0"/>
    <n v="2"/>
    <n v="94941.66"/>
    <n v="73202.97"/>
    <x v="0"/>
    <n v="21738.690000000002"/>
    <n v="0.22896892681252889"/>
  </r>
  <r>
    <n v="200803"/>
    <x v="495"/>
    <x v="1"/>
    <x v="3"/>
    <x v="1"/>
    <x v="8"/>
    <n v="5"/>
    <n v="158033.44"/>
    <n v="117817.74"/>
    <x v="0"/>
    <n v="40215.699999999997"/>
    <n v="0.25447588814114275"/>
  </r>
  <r>
    <n v="200804"/>
    <x v="137"/>
    <x v="1"/>
    <x v="0"/>
    <x v="0"/>
    <x v="5"/>
    <n v="12"/>
    <n v="636742.26"/>
    <n v="501485.01"/>
    <x v="1"/>
    <n v="135257.25"/>
    <n v="0.21242072106223953"/>
  </r>
  <r>
    <n v="200805"/>
    <x v="496"/>
    <x v="2"/>
    <x v="2"/>
    <x v="1"/>
    <x v="2"/>
    <n v="50"/>
    <n v="1763757.75"/>
    <n v="1133841.28"/>
    <x v="0"/>
    <n v="629916.47"/>
    <n v="0.35714455117206428"/>
  </r>
  <r>
    <n v="200806"/>
    <x v="497"/>
    <x v="2"/>
    <x v="4"/>
    <x v="0"/>
    <x v="1"/>
    <n v="31"/>
    <n v="395175.55"/>
    <n v="273516.96999999997"/>
    <x v="0"/>
    <n v="121658.58000000002"/>
    <n v="0.30785958291194893"/>
  </r>
  <r>
    <n v="200807"/>
    <x v="174"/>
    <x v="3"/>
    <x v="4"/>
    <x v="2"/>
    <x v="4"/>
    <n v="26"/>
    <n v="1288088.6399999999"/>
    <n v="888942.63"/>
    <x v="1"/>
    <n v="399146.00999999989"/>
    <n v="0.30987464496232181"/>
  </r>
  <r>
    <n v="200808"/>
    <x v="362"/>
    <x v="2"/>
    <x v="5"/>
    <x v="0"/>
    <x v="0"/>
    <n v="46"/>
    <n v="1928074.01"/>
    <n v="1589513.62"/>
    <x v="0"/>
    <n v="338560.3899999999"/>
    <n v="0.17559512147565326"/>
  </r>
  <r>
    <n v="200809"/>
    <x v="6"/>
    <x v="0"/>
    <x v="2"/>
    <x v="1"/>
    <x v="8"/>
    <n v="50"/>
    <n v="671798.73"/>
    <n v="447948.7"/>
    <x v="0"/>
    <n v="223850.02999999997"/>
    <n v="0.33320996304949846"/>
  </r>
  <r>
    <n v="200810"/>
    <x v="428"/>
    <x v="0"/>
    <x v="1"/>
    <x v="1"/>
    <x v="8"/>
    <n v="6"/>
    <n v="12531.9"/>
    <n v="8072.99"/>
    <x v="1"/>
    <n v="4458.91"/>
    <n v="0.3558047861856542"/>
  </r>
  <r>
    <n v="200811"/>
    <x v="347"/>
    <x v="3"/>
    <x v="4"/>
    <x v="1"/>
    <x v="3"/>
    <n v="7"/>
    <n v="56734.41"/>
    <n v="38130.050000000003"/>
    <x v="1"/>
    <n v="18604.36"/>
    <n v="0.32792021632021906"/>
  </r>
  <r>
    <n v="200812"/>
    <x v="34"/>
    <x v="0"/>
    <x v="5"/>
    <x v="1"/>
    <x v="8"/>
    <n v="44"/>
    <n v="40742.74"/>
    <n v="26335.98"/>
    <x v="0"/>
    <n v="14406.759999999998"/>
    <n v="0.3536031204577797"/>
  </r>
  <r>
    <n v="200813"/>
    <x v="498"/>
    <x v="0"/>
    <x v="2"/>
    <x v="0"/>
    <x v="7"/>
    <n v="37"/>
    <n v="2068977.25"/>
    <n v="1388561.88"/>
    <x v="1"/>
    <n v="680415.37000000011"/>
    <n v="0.32886556389153149"/>
  </r>
  <r>
    <n v="200814"/>
    <x v="499"/>
    <x v="1"/>
    <x v="2"/>
    <x v="0"/>
    <x v="7"/>
    <n v="28"/>
    <n v="310561.46000000002"/>
    <n v="235101.77"/>
    <x v="1"/>
    <n v="75459.690000000031"/>
    <n v="0.24297828197999852"/>
  </r>
  <r>
    <n v="200815"/>
    <x v="381"/>
    <x v="2"/>
    <x v="2"/>
    <x v="0"/>
    <x v="7"/>
    <n v="25"/>
    <n v="1280854.22"/>
    <n v="1062891.8600000001"/>
    <x v="1"/>
    <n v="217962.35999999987"/>
    <n v="0.17016952951913597"/>
  </r>
  <r>
    <n v="200816"/>
    <x v="253"/>
    <x v="3"/>
    <x v="2"/>
    <x v="2"/>
    <x v="9"/>
    <n v="7"/>
    <n v="206104.24"/>
    <n v="147733.29999999999"/>
    <x v="1"/>
    <n v="58370.94"/>
    <n v="0.28321076752229846"/>
  </r>
  <r>
    <n v="200817"/>
    <x v="111"/>
    <x v="0"/>
    <x v="5"/>
    <x v="1"/>
    <x v="2"/>
    <n v="4"/>
    <n v="198242.96"/>
    <n v="141745.45000000001"/>
    <x v="0"/>
    <n v="56497.50999999998"/>
    <n v="0.28499125517496299"/>
  </r>
  <r>
    <n v="200818"/>
    <x v="438"/>
    <x v="0"/>
    <x v="4"/>
    <x v="2"/>
    <x v="4"/>
    <n v="5"/>
    <n v="117186.37"/>
    <n v="74316.070000000007"/>
    <x v="1"/>
    <n v="42870.299999999988"/>
    <n v="0.36583008757759106"/>
  </r>
  <r>
    <n v="200819"/>
    <x v="500"/>
    <x v="2"/>
    <x v="2"/>
    <x v="0"/>
    <x v="5"/>
    <n v="30"/>
    <n v="127446.56"/>
    <n v="88334.77"/>
    <x v="0"/>
    <n v="39111.789999999994"/>
    <n v="0.30688776535043388"/>
  </r>
  <r>
    <n v="200820"/>
    <x v="501"/>
    <x v="1"/>
    <x v="4"/>
    <x v="0"/>
    <x v="0"/>
    <n v="16"/>
    <n v="617695.57999999996"/>
    <n v="402101.77"/>
    <x v="1"/>
    <n v="215593.80999999994"/>
    <n v="0.34902922569075201"/>
  </r>
  <r>
    <n v="200821"/>
    <x v="502"/>
    <x v="2"/>
    <x v="0"/>
    <x v="1"/>
    <x v="8"/>
    <n v="19"/>
    <n v="237194.2"/>
    <n v="200496.22"/>
    <x v="1"/>
    <n v="36697.98000000001"/>
    <n v="0.15471702090523295"/>
  </r>
  <r>
    <n v="200822"/>
    <x v="265"/>
    <x v="2"/>
    <x v="2"/>
    <x v="1"/>
    <x v="3"/>
    <n v="18"/>
    <n v="122070.54"/>
    <n v="93187.65"/>
    <x v="1"/>
    <n v="28882.89"/>
    <n v="0.23660819391804117"/>
  </r>
  <r>
    <n v="200823"/>
    <x v="92"/>
    <x v="2"/>
    <x v="4"/>
    <x v="0"/>
    <x v="1"/>
    <n v="41"/>
    <n v="1631835.86"/>
    <n v="1273799.55"/>
    <x v="0"/>
    <n v="358036.31000000006"/>
    <n v="0.21940706095280932"/>
  </r>
  <r>
    <n v="200824"/>
    <x v="101"/>
    <x v="1"/>
    <x v="0"/>
    <x v="0"/>
    <x v="7"/>
    <n v="14"/>
    <n v="457244.95"/>
    <n v="318157.32"/>
    <x v="0"/>
    <n v="139087.63"/>
    <n v="0.30418625727851123"/>
  </r>
  <r>
    <n v="200825"/>
    <x v="503"/>
    <x v="0"/>
    <x v="3"/>
    <x v="2"/>
    <x v="6"/>
    <n v="24"/>
    <n v="220718.41"/>
    <n v="170852.9"/>
    <x v="1"/>
    <n v="49865.510000000009"/>
    <n v="0.2259236553942193"/>
  </r>
  <r>
    <n v="200826"/>
    <x v="504"/>
    <x v="0"/>
    <x v="0"/>
    <x v="1"/>
    <x v="3"/>
    <n v="39"/>
    <n v="662711.42000000004"/>
    <n v="491966.74"/>
    <x v="0"/>
    <n v="170744.68000000005"/>
    <n v="0.25764559783804547"/>
  </r>
  <r>
    <n v="200827"/>
    <x v="316"/>
    <x v="3"/>
    <x v="1"/>
    <x v="0"/>
    <x v="7"/>
    <n v="23"/>
    <n v="192421.37"/>
    <n v="163343.60999999999"/>
    <x v="1"/>
    <n v="29077.760000000009"/>
    <n v="0.15111502428238616"/>
  </r>
  <r>
    <n v="200828"/>
    <x v="505"/>
    <x v="1"/>
    <x v="3"/>
    <x v="1"/>
    <x v="8"/>
    <n v="16"/>
    <n v="305074.17"/>
    <n v="189790.07999999999"/>
    <x v="1"/>
    <n v="115284.09"/>
    <n v="0.37788872784608413"/>
  </r>
  <r>
    <n v="200829"/>
    <x v="328"/>
    <x v="2"/>
    <x v="1"/>
    <x v="2"/>
    <x v="6"/>
    <n v="25"/>
    <n v="1005853.07"/>
    <n v="830742.32"/>
    <x v="1"/>
    <n v="175110.75"/>
    <n v="0.17409177863323519"/>
  </r>
  <r>
    <n v="200830"/>
    <x v="444"/>
    <x v="0"/>
    <x v="4"/>
    <x v="0"/>
    <x v="7"/>
    <n v="30"/>
    <n v="1600368.96"/>
    <n v="1312466.68"/>
    <x v="1"/>
    <n v="287902.28000000003"/>
    <n v="0.17989744065018609"/>
  </r>
  <r>
    <n v="200831"/>
    <x v="324"/>
    <x v="3"/>
    <x v="2"/>
    <x v="0"/>
    <x v="0"/>
    <n v="19"/>
    <n v="1092663.76"/>
    <n v="666432.49"/>
    <x v="1"/>
    <n v="426231.27"/>
    <n v="0.39008456727804353"/>
  </r>
  <r>
    <n v="200832"/>
    <x v="506"/>
    <x v="3"/>
    <x v="2"/>
    <x v="1"/>
    <x v="2"/>
    <n v="2"/>
    <n v="21732.41"/>
    <n v="15150.9"/>
    <x v="0"/>
    <n v="6581.51"/>
    <n v="0.30284308091003254"/>
  </r>
  <r>
    <n v="200833"/>
    <x v="507"/>
    <x v="1"/>
    <x v="5"/>
    <x v="0"/>
    <x v="1"/>
    <n v="50"/>
    <n v="1521412.22"/>
    <n v="924397.53"/>
    <x v="0"/>
    <n v="597014.68999999994"/>
    <n v="0.39240823897155236"/>
  </r>
  <r>
    <n v="200834"/>
    <x v="508"/>
    <x v="1"/>
    <x v="4"/>
    <x v="2"/>
    <x v="9"/>
    <n v="43"/>
    <n v="1737677.99"/>
    <n v="1466516.34"/>
    <x v="1"/>
    <n v="271161.64999999991"/>
    <n v="0.15604827336277644"/>
  </r>
  <r>
    <n v="200835"/>
    <x v="509"/>
    <x v="1"/>
    <x v="1"/>
    <x v="1"/>
    <x v="3"/>
    <n v="12"/>
    <n v="467673.76"/>
    <n v="282250.38"/>
    <x v="0"/>
    <n v="185423.38"/>
    <n v="0.39648018738532603"/>
  </r>
  <r>
    <n v="200836"/>
    <x v="99"/>
    <x v="0"/>
    <x v="1"/>
    <x v="1"/>
    <x v="8"/>
    <n v="22"/>
    <n v="631161.80000000005"/>
    <n v="406881.91"/>
    <x v="0"/>
    <n v="224279.89000000007"/>
    <n v="0.35534452496966712"/>
  </r>
  <r>
    <n v="200837"/>
    <x v="510"/>
    <x v="0"/>
    <x v="2"/>
    <x v="2"/>
    <x v="9"/>
    <n v="26"/>
    <n v="1463716.34"/>
    <n v="1159635.6200000001"/>
    <x v="0"/>
    <n v="304080.71999999997"/>
    <n v="0.20774566197710134"/>
  </r>
  <r>
    <n v="200838"/>
    <x v="17"/>
    <x v="1"/>
    <x v="0"/>
    <x v="2"/>
    <x v="9"/>
    <n v="24"/>
    <n v="258364.96"/>
    <n v="191170.4"/>
    <x v="0"/>
    <n v="67194.559999999998"/>
    <n v="0.26007613416308467"/>
  </r>
  <r>
    <n v="200839"/>
    <x v="487"/>
    <x v="0"/>
    <x v="4"/>
    <x v="2"/>
    <x v="9"/>
    <n v="32"/>
    <n v="1084256.3999999999"/>
    <n v="803036.42"/>
    <x v="1"/>
    <n v="281219.97999999986"/>
    <n v="0.25936667747591796"/>
  </r>
  <r>
    <n v="200840"/>
    <x v="90"/>
    <x v="3"/>
    <x v="3"/>
    <x v="1"/>
    <x v="3"/>
    <n v="27"/>
    <n v="1201150.6499999999"/>
    <n v="878290.65"/>
    <x v="1"/>
    <n v="322859.99999999988"/>
    <n v="0.26879226181994731"/>
  </r>
  <r>
    <n v="200841"/>
    <x v="391"/>
    <x v="0"/>
    <x v="1"/>
    <x v="1"/>
    <x v="8"/>
    <n v="6"/>
    <n v="20772.61"/>
    <n v="12536.81"/>
    <x v="1"/>
    <n v="8235.8000000000011"/>
    <n v="0.39647401072855076"/>
  </r>
  <r>
    <n v="200842"/>
    <x v="33"/>
    <x v="1"/>
    <x v="2"/>
    <x v="1"/>
    <x v="2"/>
    <n v="9"/>
    <n v="534870.68999999994"/>
    <n v="425051.44"/>
    <x v="1"/>
    <n v="109819.24999999994"/>
    <n v="0.2053192520233254"/>
  </r>
  <r>
    <n v="200843"/>
    <x v="408"/>
    <x v="1"/>
    <x v="2"/>
    <x v="2"/>
    <x v="4"/>
    <n v="26"/>
    <n v="740010.29"/>
    <n v="592975.35999999999"/>
    <x v="0"/>
    <n v="147034.93000000005"/>
    <n v="0.19869308844340536"/>
  </r>
  <r>
    <n v="200844"/>
    <x v="511"/>
    <x v="1"/>
    <x v="3"/>
    <x v="2"/>
    <x v="4"/>
    <n v="11"/>
    <n v="275564.19"/>
    <n v="194346.27"/>
    <x v="1"/>
    <n v="81217.920000000013"/>
    <n v="0.29473321624264753"/>
  </r>
  <r>
    <n v="200845"/>
    <x v="411"/>
    <x v="3"/>
    <x v="4"/>
    <x v="0"/>
    <x v="7"/>
    <n v="45"/>
    <n v="2094393.18"/>
    <n v="1688566.4"/>
    <x v="1"/>
    <n v="405826.78"/>
    <n v="0.19376819208320761"/>
  </r>
  <r>
    <n v="200846"/>
    <x v="512"/>
    <x v="1"/>
    <x v="0"/>
    <x v="0"/>
    <x v="0"/>
    <n v="22"/>
    <n v="1029995.75"/>
    <n v="827852.16"/>
    <x v="0"/>
    <n v="202143.58999999997"/>
    <n v="0.1962567224185148"/>
  </r>
  <r>
    <n v="200847"/>
    <x v="216"/>
    <x v="0"/>
    <x v="0"/>
    <x v="0"/>
    <x v="7"/>
    <n v="23"/>
    <n v="406485.2"/>
    <n v="294866.09000000003"/>
    <x v="0"/>
    <n v="111619.10999999999"/>
    <n v="0.27459575403975345"/>
  </r>
  <r>
    <n v="200848"/>
    <x v="513"/>
    <x v="0"/>
    <x v="0"/>
    <x v="2"/>
    <x v="9"/>
    <n v="9"/>
    <n v="275037.11"/>
    <n v="189888.83"/>
    <x v="0"/>
    <n v="85148.28"/>
    <n v="0.30958833155278576"/>
  </r>
  <r>
    <n v="200849"/>
    <x v="490"/>
    <x v="1"/>
    <x v="5"/>
    <x v="2"/>
    <x v="4"/>
    <n v="16"/>
    <n v="393016.14"/>
    <n v="325947.44"/>
    <x v="0"/>
    <n v="67068.700000000012"/>
    <n v="0.17065126129425628"/>
  </r>
  <r>
    <n v="200850"/>
    <x v="181"/>
    <x v="2"/>
    <x v="2"/>
    <x v="2"/>
    <x v="4"/>
    <n v="24"/>
    <n v="653855.91"/>
    <n v="429199.34"/>
    <x v="1"/>
    <n v="224656.57"/>
    <n v="0.34358727445011544"/>
  </r>
  <r>
    <n v="200851"/>
    <x v="362"/>
    <x v="1"/>
    <x v="0"/>
    <x v="1"/>
    <x v="8"/>
    <n v="5"/>
    <n v="184233.92"/>
    <n v="132761.57"/>
    <x v="0"/>
    <n v="51472.350000000006"/>
    <n v="0.27938584816520218"/>
  </r>
  <r>
    <n v="200852"/>
    <x v="514"/>
    <x v="1"/>
    <x v="4"/>
    <x v="2"/>
    <x v="4"/>
    <n v="10"/>
    <n v="199323.81"/>
    <n v="152700.01999999999"/>
    <x v="0"/>
    <n v="46623.790000000008"/>
    <n v="0.23390978729535628"/>
  </r>
  <r>
    <n v="200853"/>
    <x v="515"/>
    <x v="2"/>
    <x v="1"/>
    <x v="0"/>
    <x v="5"/>
    <n v="31"/>
    <n v="840984.11"/>
    <n v="505210.42"/>
    <x v="0"/>
    <n v="335773.69"/>
    <n v="0.39926282317034506"/>
  </r>
  <r>
    <n v="200854"/>
    <x v="133"/>
    <x v="3"/>
    <x v="3"/>
    <x v="2"/>
    <x v="4"/>
    <n v="48"/>
    <n v="2128706.16"/>
    <n v="1358800.7"/>
    <x v="1"/>
    <n v="769905.4600000002"/>
    <n v="0.36167765869574037"/>
  </r>
  <r>
    <n v="200855"/>
    <x v="136"/>
    <x v="1"/>
    <x v="3"/>
    <x v="0"/>
    <x v="0"/>
    <n v="9"/>
    <n v="218544.7"/>
    <n v="150148.20000000001"/>
    <x v="1"/>
    <n v="68396.5"/>
    <n v="0.31296343494031198"/>
  </r>
  <r>
    <n v="200856"/>
    <x v="388"/>
    <x v="0"/>
    <x v="1"/>
    <x v="2"/>
    <x v="9"/>
    <n v="36"/>
    <n v="838328.29"/>
    <n v="584969.19999999995"/>
    <x v="1"/>
    <n v="253359.09000000008"/>
    <n v="0.30221942050887973"/>
  </r>
  <r>
    <n v="200857"/>
    <x v="311"/>
    <x v="1"/>
    <x v="4"/>
    <x v="0"/>
    <x v="1"/>
    <n v="19"/>
    <n v="683365.73"/>
    <n v="429623.78"/>
    <x v="0"/>
    <n v="253741.94999999995"/>
    <n v="0.37131207911172243"/>
  </r>
  <r>
    <n v="200858"/>
    <x v="401"/>
    <x v="2"/>
    <x v="4"/>
    <x v="2"/>
    <x v="4"/>
    <n v="27"/>
    <n v="394448.48"/>
    <n v="301464.34999999998"/>
    <x v="0"/>
    <n v="92984.13"/>
    <n v="0.23573200231371155"/>
  </r>
  <r>
    <n v="200859"/>
    <x v="433"/>
    <x v="3"/>
    <x v="5"/>
    <x v="1"/>
    <x v="3"/>
    <n v="47"/>
    <n v="795012.98"/>
    <n v="609439.42000000004"/>
    <x v="0"/>
    <n v="185573.55999999994"/>
    <n v="0.2334220505431244"/>
  </r>
  <r>
    <n v="200860"/>
    <x v="516"/>
    <x v="1"/>
    <x v="4"/>
    <x v="0"/>
    <x v="0"/>
    <n v="5"/>
    <n v="19595.62"/>
    <n v="12949.64"/>
    <x v="1"/>
    <n v="6645.98"/>
    <n v="0.33915640331870078"/>
  </r>
  <r>
    <n v="200861"/>
    <x v="104"/>
    <x v="3"/>
    <x v="0"/>
    <x v="1"/>
    <x v="8"/>
    <n v="46"/>
    <n v="1438319.65"/>
    <n v="1089873.3899999999"/>
    <x v="0"/>
    <n v="348446.26"/>
    <n v="0.24225926413506207"/>
  </r>
  <r>
    <n v="200862"/>
    <x v="438"/>
    <x v="1"/>
    <x v="0"/>
    <x v="1"/>
    <x v="8"/>
    <n v="48"/>
    <n v="265248.23"/>
    <n v="225397.15"/>
    <x v="1"/>
    <n v="39851.079999999987"/>
    <n v="0.15024070094643041"/>
  </r>
  <r>
    <n v="200863"/>
    <x v="23"/>
    <x v="0"/>
    <x v="1"/>
    <x v="0"/>
    <x v="7"/>
    <n v="8"/>
    <n v="56816.02"/>
    <n v="45095.26"/>
    <x v="1"/>
    <n v="11720.759999999995"/>
    <n v="0.20629322504462641"/>
  </r>
  <r>
    <n v="200864"/>
    <x v="138"/>
    <x v="3"/>
    <x v="1"/>
    <x v="0"/>
    <x v="5"/>
    <n v="28"/>
    <n v="880554.61"/>
    <n v="729527.91"/>
    <x v="1"/>
    <n v="151026.69999999995"/>
    <n v="0.17151315578258111"/>
  </r>
  <r>
    <n v="200865"/>
    <x v="61"/>
    <x v="0"/>
    <x v="1"/>
    <x v="1"/>
    <x v="8"/>
    <n v="11"/>
    <n v="464786.35"/>
    <n v="308546.32"/>
    <x v="0"/>
    <n v="156240.02999999997"/>
    <n v="0.33615451486473297"/>
  </r>
  <r>
    <n v="200866"/>
    <x v="258"/>
    <x v="0"/>
    <x v="4"/>
    <x v="0"/>
    <x v="7"/>
    <n v="48"/>
    <n v="2646233.37"/>
    <n v="1924983.36"/>
    <x v="1"/>
    <n v="721250.01"/>
    <n v="0.27255721969827629"/>
  </r>
  <r>
    <n v="200867"/>
    <x v="517"/>
    <x v="3"/>
    <x v="5"/>
    <x v="1"/>
    <x v="8"/>
    <n v="48"/>
    <n v="1365181.28"/>
    <n v="1030795.45"/>
    <x v="0"/>
    <n v="334385.83000000007"/>
    <n v="0.24493877472448206"/>
  </r>
  <r>
    <n v="200868"/>
    <x v="423"/>
    <x v="0"/>
    <x v="3"/>
    <x v="0"/>
    <x v="0"/>
    <n v="34"/>
    <n v="1427207.94"/>
    <n v="879713.05"/>
    <x v="0"/>
    <n v="547494.8899999999"/>
    <n v="0.3836125589379778"/>
  </r>
  <r>
    <n v="200869"/>
    <x v="264"/>
    <x v="1"/>
    <x v="0"/>
    <x v="2"/>
    <x v="6"/>
    <n v="23"/>
    <n v="450727.88"/>
    <n v="346747.3"/>
    <x v="0"/>
    <n v="103980.58000000002"/>
    <n v="0.2306948041465729"/>
  </r>
  <r>
    <n v="200870"/>
    <x v="30"/>
    <x v="1"/>
    <x v="1"/>
    <x v="0"/>
    <x v="5"/>
    <n v="12"/>
    <n v="545067.76"/>
    <n v="400353.08"/>
    <x v="1"/>
    <n v="144714.68"/>
    <n v="0.26549851343253172"/>
  </r>
  <r>
    <n v="200871"/>
    <x v="24"/>
    <x v="1"/>
    <x v="1"/>
    <x v="1"/>
    <x v="2"/>
    <n v="8"/>
    <n v="362134.64"/>
    <n v="245875.28"/>
    <x v="1"/>
    <n v="116259.36000000002"/>
    <n v="0.32103904779725023"/>
  </r>
  <r>
    <n v="200872"/>
    <x v="46"/>
    <x v="2"/>
    <x v="5"/>
    <x v="2"/>
    <x v="4"/>
    <n v="25"/>
    <n v="375025.5"/>
    <n v="254778.97"/>
    <x v="0"/>
    <n v="120246.53"/>
    <n v="0.32063561011184571"/>
  </r>
  <r>
    <n v="200873"/>
    <x v="279"/>
    <x v="0"/>
    <x v="3"/>
    <x v="1"/>
    <x v="8"/>
    <n v="39"/>
    <n v="1100383.31"/>
    <n v="921806.4"/>
    <x v="0"/>
    <n v="178576.91000000003"/>
    <n v="0.16228609465187183"/>
  </r>
  <r>
    <n v="200874"/>
    <x v="510"/>
    <x v="2"/>
    <x v="1"/>
    <x v="1"/>
    <x v="8"/>
    <n v="3"/>
    <n v="166234.41"/>
    <n v="134695.69"/>
    <x v="1"/>
    <n v="31538.720000000001"/>
    <n v="0.18972437776270268"/>
  </r>
  <r>
    <n v="200875"/>
    <x v="436"/>
    <x v="1"/>
    <x v="2"/>
    <x v="1"/>
    <x v="3"/>
    <n v="19"/>
    <n v="476126.86"/>
    <n v="350669.34"/>
    <x v="1"/>
    <n v="125457.51999999996"/>
    <n v="0.26349599348375341"/>
  </r>
  <r>
    <n v="200876"/>
    <x v="497"/>
    <x v="1"/>
    <x v="5"/>
    <x v="1"/>
    <x v="8"/>
    <n v="14"/>
    <n v="392482.86"/>
    <n v="311022.61"/>
    <x v="0"/>
    <n v="81460.25"/>
    <n v="0.20755110172199623"/>
  </r>
  <r>
    <n v="200877"/>
    <x v="518"/>
    <x v="1"/>
    <x v="1"/>
    <x v="1"/>
    <x v="3"/>
    <n v="44"/>
    <n v="38326.870000000003"/>
    <n v="28670.25"/>
    <x v="0"/>
    <n v="9656.6200000000026"/>
    <n v="0.25195430777415434"/>
  </r>
  <r>
    <n v="200878"/>
    <x v="110"/>
    <x v="0"/>
    <x v="0"/>
    <x v="2"/>
    <x v="9"/>
    <n v="36"/>
    <n v="576335.24"/>
    <n v="401739.49"/>
    <x v="1"/>
    <n v="174595.75"/>
    <n v="0.30294130548046999"/>
  </r>
  <r>
    <n v="200879"/>
    <x v="519"/>
    <x v="1"/>
    <x v="3"/>
    <x v="1"/>
    <x v="3"/>
    <n v="30"/>
    <n v="1571828.19"/>
    <n v="1092325.79"/>
    <x v="0"/>
    <n v="479502.39999999991"/>
    <n v="0.30506031323945138"/>
  </r>
  <r>
    <n v="200880"/>
    <x v="215"/>
    <x v="2"/>
    <x v="1"/>
    <x v="2"/>
    <x v="4"/>
    <n v="29"/>
    <n v="885760.96"/>
    <n v="750545.3"/>
    <x v="0"/>
    <n v="135215.65999999992"/>
    <n v="0.15265479752008931"/>
  </r>
  <r>
    <n v="200881"/>
    <x v="188"/>
    <x v="3"/>
    <x v="3"/>
    <x v="1"/>
    <x v="8"/>
    <n v="19"/>
    <n v="347912.63"/>
    <n v="284355.92"/>
    <x v="0"/>
    <n v="63556.710000000021"/>
    <n v="0.18268008838885791"/>
  </r>
  <r>
    <n v="200882"/>
    <x v="520"/>
    <x v="2"/>
    <x v="3"/>
    <x v="2"/>
    <x v="9"/>
    <n v="48"/>
    <n v="2562955.36"/>
    <n v="1714753.47"/>
    <x v="1"/>
    <n v="848201.8899999999"/>
    <n v="0.33094680587803915"/>
  </r>
  <r>
    <n v="200883"/>
    <x v="283"/>
    <x v="3"/>
    <x v="4"/>
    <x v="2"/>
    <x v="6"/>
    <n v="9"/>
    <n v="478138.78"/>
    <n v="381511.43"/>
    <x v="1"/>
    <n v="96627.350000000035"/>
    <n v="0.20209059386481898"/>
  </r>
  <r>
    <n v="200884"/>
    <x v="480"/>
    <x v="3"/>
    <x v="0"/>
    <x v="1"/>
    <x v="3"/>
    <n v="34"/>
    <n v="1282831.01"/>
    <n v="847145.34"/>
    <x v="0"/>
    <n v="435685.67000000004"/>
    <n v="0.33962826483279357"/>
  </r>
  <r>
    <n v="200885"/>
    <x v="521"/>
    <x v="0"/>
    <x v="2"/>
    <x v="2"/>
    <x v="6"/>
    <n v="23"/>
    <n v="812161.8"/>
    <n v="610235.65"/>
    <x v="0"/>
    <n v="201926.15000000002"/>
    <n v="0.24862798274925021"/>
  </r>
  <r>
    <n v="200886"/>
    <x v="48"/>
    <x v="3"/>
    <x v="5"/>
    <x v="0"/>
    <x v="7"/>
    <n v="40"/>
    <n v="921101.79"/>
    <n v="634224.13"/>
    <x v="1"/>
    <n v="286877.66000000003"/>
    <n v="0.31145055097547908"/>
  </r>
  <r>
    <n v="200887"/>
    <x v="522"/>
    <x v="3"/>
    <x v="0"/>
    <x v="2"/>
    <x v="9"/>
    <n v="28"/>
    <n v="69690.83"/>
    <n v="55082.59"/>
    <x v="0"/>
    <n v="14608.240000000005"/>
    <n v="0.2096149522110729"/>
  </r>
  <r>
    <n v="200888"/>
    <x v="412"/>
    <x v="1"/>
    <x v="3"/>
    <x v="0"/>
    <x v="0"/>
    <n v="49"/>
    <n v="528893.75"/>
    <n v="406514.5"/>
    <x v="1"/>
    <n v="122379.25"/>
    <n v="0.23138721151460004"/>
  </r>
  <r>
    <n v="200889"/>
    <x v="342"/>
    <x v="0"/>
    <x v="1"/>
    <x v="1"/>
    <x v="8"/>
    <n v="25"/>
    <n v="453680.03"/>
    <n v="331744.94"/>
    <x v="1"/>
    <n v="121935.09000000003"/>
    <n v="0.26876891627784461"/>
  </r>
  <r>
    <n v="200890"/>
    <x v="164"/>
    <x v="0"/>
    <x v="4"/>
    <x v="1"/>
    <x v="2"/>
    <n v="6"/>
    <n v="211075.92"/>
    <n v="131333.43"/>
    <x v="0"/>
    <n v="79742.49000000002"/>
    <n v="0.37779055990849175"/>
  </r>
  <r>
    <n v="200891"/>
    <x v="432"/>
    <x v="2"/>
    <x v="1"/>
    <x v="0"/>
    <x v="0"/>
    <n v="24"/>
    <n v="1010550.96"/>
    <n v="674854.14"/>
    <x v="1"/>
    <n v="335696.81999999995"/>
    <n v="0.33219187679560463"/>
  </r>
  <r>
    <n v="200892"/>
    <x v="66"/>
    <x v="3"/>
    <x v="4"/>
    <x v="2"/>
    <x v="4"/>
    <n v="20"/>
    <n v="523120.19"/>
    <n v="327691.7"/>
    <x v="1"/>
    <n v="195428.49"/>
    <n v="0.37358238839911723"/>
  </r>
  <r>
    <n v="200893"/>
    <x v="92"/>
    <x v="1"/>
    <x v="4"/>
    <x v="1"/>
    <x v="8"/>
    <n v="7"/>
    <n v="229622.23"/>
    <n v="157673.71"/>
    <x v="1"/>
    <n v="71948.520000000019"/>
    <n v="0.31333429694503018"/>
  </r>
  <r>
    <n v="200894"/>
    <x v="481"/>
    <x v="0"/>
    <x v="3"/>
    <x v="1"/>
    <x v="8"/>
    <n v="11"/>
    <n v="182763.79"/>
    <n v="144526.07999999999"/>
    <x v="0"/>
    <n v="38237.710000000021"/>
    <n v="0.20921928791255653"/>
  </r>
  <r>
    <n v="200895"/>
    <x v="42"/>
    <x v="3"/>
    <x v="5"/>
    <x v="1"/>
    <x v="8"/>
    <n v="20"/>
    <n v="1089565.6299999999"/>
    <n v="681937.12"/>
    <x v="1"/>
    <n v="407628.50999999989"/>
    <n v="0.37412019870707552"/>
  </r>
  <r>
    <n v="200896"/>
    <x v="300"/>
    <x v="3"/>
    <x v="1"/>
    <x v="1"/>
    <x v="8"/>
    <n v="33"/>
    <n v="28369.97"/>
    <n v="20928.919999999998"/>
    <x v="0"/>
    <n v="7441.0500000000029"/>
    <n v="0.262286142706531"/>
  </r>
  <r>
    <n v="200897"/>
    <x v="523"/>
    <x v="2"/>
    <x v="1"/>
    <x v="0"/>
    <x v="7"/>
    <n v="26"/>
    <n v="203342.5"/>
    <n v="149509.98000000001"/>
    <x v="0"/>
    <n v="53832.51999999999"/>
    <n v="0.26473816344345125"/>
  </r>
  <r>
    <n v="200898"/>
    <x v="524"/>
    <x v="2"/>
    <x v="0"/>
    <x v="1"/>
    <x v="2"/>
    <n v="33"/>
    <n v="1363295.5"/>
    <n v="970450.94"/>
    <x v="1"/>
    <n v="392844.56000000006"/>
    <n v="0.2881580405715416"/>
  </r>
  <r>
    <n v="200899"/>
    <x v="410"/>
    <x v="3"/>
    <x v="4"/>
    <x v="2"/>
    <x v="6"/>
    <n v="45"/>
    <n v="1984568.52"/>
    <n v="1610747.58"/>
    <x v="0"/>
    <n v="373820.93999999994"/>
    <n v="0.18836383638696433"/>
  </r>
  <r>
    <n v="200900"/>
    <x v="525"/>
    <x v="1"/>
    <x v="1"/>
    <x v="2"/>
    <x v="4"/>
    <n v="43"/>
    <n v="1016793.48"/>
    <n v="720800.82"/>
    <x v="0"/>
    <n v="295992.66000000003"/>
    <n v="0.29110401061973767"/>
  </r>
  <r>
    <n v="200901"/>
    <x v="526"/>
    <x v="1"/>
    <x v="0"/>
    <x v="2"/>
    <x v="9"/>
    <n v="9"/>
    <n v="439471.22"/>
    <n v="360825.82"/>
    <x v="1"/>
    <n v="78645.399999999965"/>
    <n v="0.17895460822212653"/>
  </r>
  <r>
    <n v="200902"/>
    <x v="366"/>
    <x v="3"/>
    <x v="5"/>
    <x v="2"/>
    <x v="9"/>
    <n v="28"/>
    <n v="598771.80000000005"/>
    <n v="424588.57"/>
    <x v="1"/>
    <n v="174183.23000000004"/>
    <n v="0.29090085738840743"/>
  </r>
  <r>
    <n v="200903"/>
    <x v="527"/>
    <x v="0"/>
    <x v="2"/>
    <x v="1"/>
    <x v="2"/>
    <n v="21"/>
    <n v="246130.47"/>
    <n v="201922.81"/>
    <x v="1"/>
    <n v="44207.66"/>
    <n v="0.17961067559006411"/>
  </r>
  <r>
    <n v="200904"/>
    <x v="18"/>
    <x v="2"/>
    <x v="5"/>
    <x v="2"/>
    <x v="9"/>
    <n v="8"/>
    <n v="280017.49"/>
    <n v="222476.53"/>
    <x v="0"/>
    <n v="57540.959999999992"/>
    <n v="0.20549059274833151"/>
  </r>
  <r>
    <n v="200905"/>
    <x v="528"/>
    <x v="3"/>
    <x v="2"/>
    <x v="2"/>
    <x v="4"/>
    <n v="14"/>
    <n v="440091.36"/>
    <n v="268555.21999999997"/>
    <x v="1"/>
    <n v="171536.14"/>
    <n v="0.38977393239440106"/>
  </r>
  <r>
    <n v="200906"/>
    <x v="229"/>
    <x v="1"/>
    <x v="2"/>
    <x v="1"/>
    <x v="2"/>
    <n v="45"/>
    <n v="2154588.2999999998"/>
    <n v="1514687.11"/>
    <x v="0"/>
    <n v="639901.18999999971"/>
    <n v="0.29699464626258287"/>
  </r>
  <r>
    <n v="200907"/>
    <x v="221"/>
    <x v="2"/>
    <x v="0"/>
    <x v="2"/>
    <x v="9"/>
    <n v="42"/>
    <n v="690589.1"/>
    <n v="421750.48"/>
    <x v="0"/>
    <n v="268838.62"/>
    <n v="0.38928882601825021"/>
  </r>
  <r>
    <n v="200908"/>
    <x v="529"/>
    <x v="1"/>
    <x v="2"/>
    <x v="2"/>
    <x v="6"/>
    <n v="33"/>
    <n v="246976.48"/>
    <n v="161077.16"/>
    <x v="1"/>
    <n v="85899.32"/>
    <n v="0.34780364510823059"/>
  </r>
  <r>
    <n v="200909"/>
    <x v="65"/>
    <x v="0"/>
    <x v="0"/>
    <x v="2"/>
    <x v="4"/>
    <n v="50"/>
    <n v="2211937.25"/>
    <n v="1689872.08"/>
    <x v="0"/>
    <n v="522065.16999999993"/>
    <n v="0.2360216909408257"/>
  </r>
  <r>
    <n v="200910"/>
    <x v="42"/>
    <x v="0"/>
    <x v="2"/>
    <x v="0"/>
    <x v="7"/>
    <n v="34"/>
    <n v="350864.43"/>
    <n v="288264.44"/>
    <x v="0"/>
    <n v="62599.989999999991"/>
    <n v="0.17841646130957189"/>
  </r>
  <r>
    <n v="200911"/>
    <x v="17"/>
    <x v="0"/>
    <x v="5"/>
    <x v="0"/>
    <x v="7"/>
    <n v="7"/>
    <n v="186058.96"/>
    <n v="130134.2"/>
    <x v="0"/>
    <n v="55924.759999999995"/>
    <n v="0.30057547349506841"/>
  </r>
  <r>
    <n v="200912"/>
    <x v="530"/>
    <x v="3"/>
    <x v="1"/>
    <x v="0"/>
    <x v="0"/>
    <n v="25"/>
    <n v="1437670.5"/>
    <n v="1169011.74"/>
    <x v="1"/>
    <n v="268658.76"/>
    <n v="0.18687088592274795"/>
  </r>
  <r>
    <n v="200913"/>
    <x v="531"/>
    <x v="1"/>
    <x v="4"/>
    <x v="0"/>
    <x v="5"/>
    <n v="21"/>
    <n v="426536.39"/>
    <n v="343379.05"/>
    <x v="0"/>
    <n v="83157.340000000026"/>
    <n v="0.19495954378007471"/>
  </r>
  <r>
    <n v="200914"/>
    <x v="145"/>
    <x v="1"/>
    <x v="0"/>
    <x v="1"/>
    <x v="3"/>
    <n v="38"/>
    <n v="1569061.37"/>
    <n v="1278314.0900000001"/>
    <x v="0"/>
    <n v="290747.28000000003"/>
    <n v="0.18530013265191789"/>
  </r>
  <r>
    <n v="200915"/>
    <x v="166"/>
    <x v="0"/>
    <x v="1"/>
    <x v="0"/>
    <x v="7"/>
    <n v="10"/>
    <n v="472049.2"/>
    <n v="301293.64"/>
    <x v="1"/>
    <n v="170755.56"/>
    <n v="0.36173254821743156"/>
  </r>
  <r>
    <n v="200916"/>
    <x v="27"/>
    <x v="0"/>
    <x v="4"/>
    <x v="2"/>
    <x v="4"/>
    <n v="35"/>
    <n v="463434.9"/>
    <n v="356922.79"/>
    <x v="0"/>
    <n v="106512.11000000004"/>
    <n v="0.2298318706683507"/>
  </r>
  <r>
    <n v="200917"/>
    <x v="526"/>
    <x v="1"/>
    <x v="1"/>
    <x v="1"/>
    <x v="2"/>
    <n v="48"/>
    <n v="2571967.17"/>
    <n v="2049748.27"/>
    <x v="1"/>
    <n v="522218.89999999991"/>
    <n v="0.20304259949010156"/>
  </r>
  <r>
    <n v="200918"/>
    <x v="368"/>
    <x v="0"/>
    <x v="2"/>
    <x v="2"/>
    <x v="9"/>
    <n v="43"/>
    <n v="1970606.6"/>
    <n v="1510965.96"/>
    <x v="1"/>
    <n v="459640.64000000013"/>
    <n v="0.23324830029494478"/>
  </r>
  <r>
    <n v="200919"/>
    <x v="532"/>
    <x v="1"/>
    <x v="3"/>
    <x v="0"/>
    <x v="5"/>
    <n v="10"/>
    <n v="469567.73"/>
    <n v="294796.08"/>
    <x v="1"/>
    <n v="174771.64999999997"/>
    <n v="0.37219689266125672"/>
  </r>
  <r>
    <n v="200920"/>
    <x v="142"/>
    <x v="1"/>
    <x v="0"/>
    <x v="0"/>
    <x v="7"/>
    <n v="12"/>
    <n v="201798.32"/>
    <n v="144887.63"/>
    <x v="1"/>
    <n v="56910.69"/>
    <n v="0.28201766000826967"/>
  </r>
  <r>
    <n v="200921"/>
    <x v="421"/>
    <x v="3"/>
    <x v="4"/>
    <x v="2"/>
    <x v="4"/>
    <n v="3"/>
    <n v="65960.89"/>
    <n v="40774.370000000003"/>
    <x v="1"/>
    <n v="25186.519999999997"/>
    <n v="0.38184020864484997"/>
  </r>
  <r>
    <n v="200922"/>
    <x v="533"/>
    <x v="1"/>
    <x v="1"/>
    <x v="1"/>
    <x v="3"/>
    <n v="38"/>
    <n v="1180912.3600000001"/>
    <n v="880680.64"/>
    <x v="0"/>
    <n v="300231.72000000009"/>
    <n v="0.25423708834752146"/>
  </r>
  <r>
    <n v="200923"/>
    <x v="534"/>
    <x v="3"/>
    <x v="5"/>
    <x v="0"/>
    <x v="0"/>
    <n v="14"/>
    <n v="346378.6"/>
    <n v="226533.02"/>
    <x v="1"/>
    <n v="119845.57999999999"/>
    <n v="0.3459959131424401"/>
  </r>
  <r>
    <n v="200924"/>
    <x v="535"/>
    <x v="0"/>
    <x v="0"/>
    <x v="2"/>
    <x v="6"/>
    <n v="37"/>
    <n v="672670.58"/>
    <n v="417575.39"/>
    <x v="0"/>
    <n v="255095.18999999994"/>
    <n v="0.37922751133251575"/>
  </r>
  <r>
    <n v="200925"/>
    <x v="456"/>
    <x v="3"/>
    <x v="5"/>
    <x v="2"/>
    <x v="9"/>
    <n v="13"/>
    <n v="543705.05000000005"/>
    <n v="460155.43"/>
    <x v="0"/>
    <n v="83549.620000000054"/>
    <n v="0.15366717671649371"/>
  </r>
  <r>
    <n v="200926"/>
    <x v="536"/>
    <x v="1"/>
    <x v="3"/>
    <x v="2"/>
    <x v="9"/>
    <n v="22"/>
    <n v="91608.7"/>
    <n v="66032.820000000007"/>
    <x v="0"/>
    <n v="25575.87999999999"/>
    <n v="0.27918614716724494"/>
  </r>
  <r>
    <n v="200927"/>
    <x v="423"/>
    <x v="1"/>
    <x v="2"/>
    <x v="0"/>
    <x v="5"/>
    <n v="43"/>
    <n v="1713216.43"/>
    <n v="1068720.43"/>
    <x v="1"/>
    <n v="644496"/>
    <n v="0.37619064860357426"/>
  </r>
  <r>
    <n v="200928"/>
    <x v="85"/>
    <x v="1"/>
    <x v="3"/>
    <x v="1"/>
    <x v="3"/>
    <n v="10"/>
    <n v="136268.94"/>
    <n v="102062.66"/>
    <x v="0"/>
    <n v="34206.28"/>
    <n v="0.25102037192040971"/>
  </r>
  <r>
    <n v="200929"/>
    <x v="490"/>
    <x v="1"/>
    <x v="0"/>
    <x v="1"/>
    <x v="8"/>
    <n v="46"/>
    <n v="699219.79"/>
    <n v="438864.68"/>
    <x v="1"/>
    <n v="260355.11000000004"/>
    <n v="0.37235088840949426"/>
  </r>
  <r>
    <n v="200930"/>
    <x v="7"/>
    <x v="1"/>
    <x v="2"/>
    <x v="2"/>
    <x v="9"/>
    <n v="37"/>
    <n v="2062569.81"/>
    <n v="1745858.72"/>
    <x v="0"/>
    <n v="316711.09000000008"/>
    <n v="0.15355169481512002"/>
  </r>
  <r>
    <n v="200931"/>
    <x v="511"/>
    <x v="1"/>
    <x v="1"/>
    <x v="1"/>
    <x v="2"/>
    <n v="44"/>
    <n v="1231211.8700000001"/>
    <n v="866803.83"/>
    <x v="1"/>
    <n v="364408.04000000015"/>
    <n v="0.29597508672491935"/>
  </r>
  <r>
    <n v="200932"/>
    <x v="140"/>
    <x v="3"/>
    <x v="1"/>
    <x v="2"/>
    <x v="9"/>
    <n v="15"/>
    <n v="643876.38"/>
    <n v="399371.95"/>
    <x v="0"/>
    <n v="244504.43"/>
    <n v="0.37973815719098125"/>
  </r>
  <r>
    <n v="200933"/>
    <x v="529"/>
    <x v="1"/>
    <x v="0"/>
    <x v="1"/>
    <x v="8"/>
    <n v="49"/>
    <n v="449008.01"/>
    <n v="339996.28"/>
    <x v="0"/>
    <n v="109011.72999999998"/>
    <n v="0.24278348620105905"/>
  </r>
  <r>
    <n v="200934"/>
    <x v="154"/>
    <x v="1"/>
    <x v="2"/>
    <x v="1"/>
    <x v="8"/>
    <n v="23"/>
    <n v="1333168.1000000001"/>
    <n v="938959.45"/>
    <x v="1"/>
    <n v="394208.65000000014"/>
    <n v="0.29569313127129287"/>
  </r>
  <r>
    <n v="200935"/>
    <x v="342"/>
    <x v="2"/>
    <x v="1"/>
    <x v="1"/>
    <x v="2"/>
    <n v="48"/>
    <n v="1944877.72"/>
    <n v="1307476.6200000001"/>
    <x v="0"/>
    <n v="637401.09999999986"/>
    <n v="0.32773325204219"/>
  </r>
  <r>
    <n v="200936"/>
    <x v="500"/>
    <x v="1"/>
    <x v="3"/>
    <x v="0"/>
    <x v="7"/>
    <n v="36"/>
    <n v="1615559.41"/>
    <n v="1181444.96"/>
    <x v="1"/>
    <n v="434114.44999999995"/>
    <n v="0.26870844074994432"/>
  </r>
  <r>
    <n v="200937"/>
    <x v="537"/>
    <x v="3"/>
    <x v="1"/>
    <x v="0"/>
    <x v="1"/>
    <n v="22"/>
    <n v="961011.71"/>
    <n v="581505.09"/>
    <x v="1"/>
    <n v="379506.62"/>
    <n v="0.39490322131454569"/>
  </r>
  <r>
    <n v="200938"/>
    <x v="538"/>
    <x v="2"/>
    <x v="1"/>
    <x v="0"/>
    <x v="5"/>
    <n v="26"/>
    <n v="1432708.78"/>
    <n v="954131.14"/>
    <x v="0"/>
    <n v="478577.64"/>
    <n v="0.33403692828629139"/>
  </r>
  <r>
    <n v="200939"/>
    <x v="477"/>
    <x v="3"/>
    <x v="4"/>
    <x v="1"/>
    <x v="3"/>
    <n v="11"/>
    <n v="469902.56"/>
    <n v="362871.45"/>
    <x v="0"/>
    <n v="107031.10999999999"/>
    <n v="0.22777298765939896"/>
  </r>
  <r>
    <n v="200940"/>
    <x v="539"/>
    <x v="1"/>
    <x v="3"/>
    <x v="1"/>
    <x v="2"/>
    <n v="38"/>
    <n v="992912.25"/>
    <n v="681609.81"/>
    <x v="1"/>
    <n v="311302.43999999994"/>
    <n v="0.31352462415485349"/>
  </r>
  <r>
    <n v="200941"/>
    <x v="218"/>
    <x v="1"/>
    <x v="2"/>
    <x v="1"/>
    <x v="8"/>
    <n v="43"/>
    <n v="573637.42000000004"/>
    <n v="360207.97"/>
    <x v="0"/>
    <n v="213429.45000000007"/>
    <n v="0.37206333227006017"/>
  </r>
  <r>
    <n v="200942"/>
    <x v="253"/>
    <x v="1"/>
    <x v="0"/>
    <x v="1"/>
    <x v="3"/>
    <n v="27"/>
    <n v="1382941.75"/>
    <n v="845762.22"/>
    <x v="0"/>
    <n v="537179.53"/>
    <n v="0.38843250628596615"/>
  </r>
  <r>
    <n v="200943"/>
    <x v="366"/>
    <x v="0"/>
    <x v="4"/>
    <x v="2"/>
    <x v="6"/>
    <n v="42"/>
    <n v="1051769.71"/>
    <n v="718629.89"/>
    <x v="1"/>
    <n v="333139.81999999995"/>
    <n v="0.31674216972839042"/>
  </r>
  <r>
    <n v="200944"/>
    <x v="528"/>
    <x v="0"/>
    <x v="5"/>
    <x v="1"/>
    <x v="3"/>
    <n v="44"/>
    <n v="1350840.79"/>
    <n v="943673.63"/>
    <x v="1"/>
    <n v="407167.16000000003"/>
    <n v="0.30141757860302693"/>
  </r>
  <r>
    <n v="200945"/>
    <x v="107"/>
    <x v="2"/>
    <x v="0"/>
    <x v="0"/>
    <x v="0"/>
    <n v="17"/>
    <n v="743680.13"/>
    <n v="484034.41"/>
    <x v="1"/>
    <n v="259645.72000000003"/>
    <n v="0.34913628793605128"/>
  </r>
  <r>
    <n v="200946"/>
    <x v="151"/>
    <x v="3"/>
    <x v="4"/>
    <x v="1"/>
    <x v="8"/>
    <n v="44"/>
    <n v="1527079.84"/>
    <n v="1140486.26"/>
    <x v="0"/>
    <n v="386593.58000000007"/>
    <n v="0.25315872155053798"/>
  </r>
  <r>
    <n v="200947"/>
    <x v="540"/>
    <x v="1"/>
    <x v="5"/>
    <x v="2"/>
    <x v="6"/>
    <n v="14"/>
    <n v="729573.4"/>
    <n v="497488.09"/>
    <x v="0"/>
    <n v="232085.31"/>
    <n v="0.31811098101986723"/>
  </r>
  <r>
    <n v="200948"/>
    <x v="339"/>
    <x v="1"/>
    <x v="4"/>
    <x v="1"/>
    <x v="2"/>
    <n v="33"/>
    <n v="339045.95"/>
    <n v="278100.94"/>
    <x v="1"/>
    <n v="60945.010000000009"/>
    <n v="0.17975442561694074"/>
  </r>
  <r>
    <n v="200949"/>
    <x v="541"/>
    <x v="3"/>
    <x v="0"/>
    <x v="2"/>
    <x v="4"/>
    <n v="29"/>
    <n v="700310.04"/>
    <n v="446959.94"/>
    <x v="1"/>
    <n v="253350.10000000003"/>
    <n v="0.36176848185697869"/>
  </r>
  <r>
    <n v="200950"/>
    <x v="200"/>
    <x v="1"/>
    <x v="5"/>
    <x v="2"/>
    <x v="4"/>
    <n v="24"/>
    <n v="1247725.3600000001"/>
    <n v="786284.9"/>
    <x v="0"/>
    <n v="461440.46000000008"/>
    <n v="0.36982534361568159"/>
  </r>
  <r>
    <n v="200951"/>
    <x v="401"/>
    <x v="2"/>
    <x v="3"/>
    <x v="1"/>
    <x v="2"/>
    <n v="23"/>
    <n v="408940.14"/>
    <n v="284346.61"/>
    <x v="0"/>
    <n v="124593.53000000003"/>
    <n v="0.30467424890107392"/>
  </r>
  <r>
    <n v="200952"/>
    <x v="430"/>
    <x v="0"/>
    <x v="3"/>
    <x v="2"/>
    <x v="6"/>
    <n v="41"/>
    <n v="1637832.23"/>
    <n v="1003841.05"/>
    <x v="1"/>
    <n v="633991.17999999993"/>
    <n v="0.38709164979614546"/>
  </r>
  <r>
    <n v="200953"/>
    <x v="286"/>
    <x v="3"/>
    <x v="5"/>
    <x v="2"/>
    <x v="4"/>
    <n v="45"/>
    <n v="1734129.52"/>
    <n v="1387464.78"/>
    <x v="0"/>
    <n v="346664.74"/>
    <n v="0.19990706345855871"/>
  </r>
  <r>
    <n v="200954"/>
    <x v="348"/>
    <x v="3"/>
    <x v="5"/>
    <x v="1"/>
    <x v="3"/>
    <n v="7"/>
    <n v="307164.13"/>
    <n v="187047.38"/>
    <x v="1"/>
    <n v="120116.75"/>
    <n v="0.39105070634386901"/>
  </r>
  <r>
    <n v="200955"/>
    <x v="142"/>
    <x v="3"/>
    <x v="4"/>
    <x v="0"/>
    <x v="7"/>
    <n v="13"/>
    <n v="693062.51"/>
    <n v="499813.69"/>
    <x v="0"/>
    <n v="193248.82"/>
    <n v="0.27883317480265957"/>
  </r>
  <r>
    <n v="200956"/>
    <x v="10"/>
    <x v="0"/>
    <x v="0"/>
    <x v="0"/>
    <x v="5"/>
    <n v="45"/>
    <n v="2251834.5099999998"/>
    <n v="1429529.68"/>
    <x v="0"/>
    <n v="822304.82999999984"/>
    <n v="0.36517107556007744"/>
  </r>
  <r>
    <n v="200957"/>
    <x v="491"/>
    <x v="1"/>
    <x v="2"/>
    <x v="1"/>
    <x v="3"/>
    <n v="27"/>
    <n v="932654.61"/>
    <n v="710641.32"/>
    <x v="1"/>
    <n v="222013.29000000004"/>
    <n v="0.23804448894537716"/>
  </r>
  <r>
    <n v="200958"/>
    <x v="542"/>
    <x v="1"/>
    <x v="3"/>
    <x v="1"/>
    <x v="2"/>
    <n v="24"/>
    <n v="389097.96"/>
    <n v="314665.23"/>
    <x v="0"/>
    <n v="74432.73000000004"/>
    <n v="0.19129560586747882"/>
  </r>
  <r>
    <n v="200959"/>
    <x v="509"/>
    <x v="3"/>
    <x v="3"/>
    <x v="0"/>
    <x v="5"/>
    <n v="45"/>
    <n v="965976.3"/>
    <n v="713992.58"/>
    <x v="1"/>
    <n v="251983.72000000009"/>
    <n v="0.26085911217490543"/>
  </r>
  <r>
    <n v="200960"/>
    <x v="78"/>
    <x v="1"/>
    <x v="0"/>
    <x v="1"/>
    <x v="8"/>
    <n v="1"/>
    <n v="14711.42"/>
    <n v="12307.96"/>
    <x v="0"/>
    <n v="2403.4600000000009"/>
    <n v="0.16337375997694314"/>
  </r>
  <r>
    <n v="200961"/>
    <x v="437"/>
    <x v="1"/>
    <x v="0"/>
    <x v="1"/>
    <x v="8"/>
    <n v="42"/>
    <n v="458577.17"/>
    <n v="292383.33"/>
    <x v="1"/>
    <n v="166193.83999999997"/>
    <n v="0.36241193603248928"/>
  </r>
  <r>
    <n v="200962"/>
    <x v="218"/>
    <x v="3"/>
    <x v="1"/>
    <x v="2"/>
    <x v="4"/>
    <n v="20"/>
    <n v="978607.46"/>
    <n v="812333.9"/>
    <x v="0"/>
    <n v="166273.55999999994"/>
    <n v="0.16990833076216275"/>
  </r>
  <r>
    <n v="200963"/>
    <x v="372"/>
    <x v="3"/>
    <x v="2"/>
    <x v="1"/>
    <x v="8"/>
    <n v="7"/>
    <n v="378971.01"/>
    <n v="268065.62"/>
    <x v="1"/>
    <n v="110905.39000000001"/>
    <n v="0.29264874376538724"/>
  </r>
  <r>
    <n v="200964"/>
    <x v="339"/>
    <x v="1"/>
    <x v="3"/>
    <x v="2"/>
    <x v="4"/>
    <n v="33"/>
    <n v="793393.37"/>
    <n v="536890.18000000005"/>
    <x v="1"/>
    <n v="256503.18999999994"/>
    <n v="0.32329888262111384"/>
  </r>
  <r>
    <n v="200965"/>
    <x v="153"/>
    <x v="2"/>
    <x v="5"/>
    <x v="2"/>
    <x v="6"/>
    <n v="39"/>
    <n v="55953.35"/>
    <n v="33755.39"/>
    <x v="0"/>
    <n v="22197.96"/>
    <n v="0.39672262697407751"/>
  </r>
  <r>
    <n v="200966"/>
    <x v="543"/>
    <x v="1"/>
    <x v="4"/>
    <x v="1"/>
    <x v="8"/>
    <n v="45"/>
    <n v="2662229.25"/>
    <n v="1977871.06"/>
    <x v="1"/>
    <n v="684358.19"/>
    <n v="0.2570620805852839"/>
  </r>
  <r>
    <n v="200967"/>
    <x v="544"/>
    <x v="2"/>
    <x v="4"/>
    <x v="2"/>
    <x v="9"/>
    <n v="26"/>
    <n v="1143609.46"/>
    <n v="714143.14"/>
    <x v="0"/>
    <n v="429466.31999999995"/>
    <n v="0.37553582321713214"/>
  </r>
  <r>
    <n v="200968"/>
    <x v="545"/>
    <x v="0"/>
    <x v="5"/>
    <x v="0"/>
    <x v="0"/>
    <n v="17"/>
    <n v="692981.35"/>
    <n v="466041.73"/>
    <x v="0"/>
    <n v="226939.62"/>
    <n v="0.32748301234946653"/>
  </r>
  <r>
    <n v="200969"/>
    <x v="478"/>
    <x v="1"/>
    <x v="5"/>
    <x v="2"/>
    <x v="6"/>
    <n v="16"/>
    <n v="590519.28"/>
    <n v="464656.99"/>
    <x v="0"/>
    <n v="125862.29000000004"/>
    <n v="0.2131383246284525"/>
  </r>
  <r>
    <n v="200970"/>
    <x v="546"/>
    <x v="3"/>
    <x v="2"/>
    <x v="2"/>
    <x v="9"/>
    <n v="19"/>
    <n v="952946.13"/>
    <n v="689865.48"/>
    <x v="0"/>
    <n v="263080.65000000002"/>
    <n v="0.2760708519798491"/>
  </r>
  <r>
    <n v="200971"/>
    <x v="547"/>
    <x v="0"/>
    <x v="5"/>
    <x v="2"/>
    <x v="6"/>
    <n v="2"/>
    <n v="27664.77"/>
    <n v="17522.599999999999"/>
    <x v="1"/>
    <n v="10142.170000000002"/>
    <n v="0.36660959046469577"/>
  </r>
  <r>
    <n v="200972"/>
    <x v="310"/>
    <x v="0"/>
    <x v="4"/>
    <x v="0"/>
    <x v="5"/>
    <n v="25"/>
    <n v="473471.87"/>
    <n v="349405.86"/>
    <x v="0"/>
    <n v="124066.01000000001"/>
    <n v="0.26203459563500575"/>
  </r>
  <r>
    <n v="200973"/>
    <x v="486"/>
    <x v="2"/>
    <x v="1"/>
    <x v="0"/>
    <x v="5"/>
    <n v="23"/>
    <n v="969340"/>
    <n v="619976.42000000004"/>
    <x v="0"/>
    <n v="349363.57999999996"/>
    <n v="0.36041386923061047"/>
  </r>
  <r>
    <n v="200974"/>
    <x v="519"/>
    <x v="0"/>
    <x v="1"/>
    <x v="1"/>
    <x v="2"/>
    <n v="50"/>
    <n v="2923560.58"/>
    <n v="1786959.1"/>
    <x v="1"/>
    <n v="1136601.48"/>
    <n v="0.38877302142307579"/>
  </r>
  <r>
    <n v="200975"/>
    <x v="179"/>
    <x v="2"/>
    <x v="3"/>
    <x v="2"/>
    <x v="4"/>
    <n v="29"/>
    <n v="1502459"/>
    <n v="915435.49"/>
    <x v="0"/>
    <n v="587023.51"/>
    <n v="0.39070850519049105"/>
  </r>
  <r>
    <n v="200976"/>
    <x v="446"/>
    <x v="1"/>
    <x v="5"/>
    <x v="0"/>
    <x v="0"/>
    <n v="30"/>
    <n v="1358681.14"/>
    <n v="1013062.21"/>
    <x v="1"/>
    <n v="345618.92999999993"/>
    <n v="0.25437824948390758"/>
  </r>
  <r>
    <n v="200977"/>
    <x v="219"/>
    <x v="2"/>
    <x v="1"/>
    <x v="1"/>
    <x v="3"/>
    <n v="14"/>
    <n v="347407.86"/>
    <n v="289068.5"/>
    <x v="1"/>
    <n v="58339.359999999986"/>
    <n v="0.16792757653784801"/>
  </r>
  <r>
    <n v="200978"/>
    <x v="548"/>
    <x v="2"/>
    <x v="5"/>
    <x v="0"/>
    <x v="7"/>
    <n v="41"/>
    <n v="2076173.56"/>
    <n v="1323405.43"/>
    <x v="0"/>
    <n v="752768.13000000012"/>
    <n v="0.36257475988664462"/>
  </r>
  <r>
    <n v="200979"/>
    <x v="179"/>
    <x v="1"/>
    <x v="0"/>
    <x v="2"/>
    <x v="9"/>
    <n v="6"/>
    <n v="140055.26"/>
    <n v="113446.39999999999"/>
    <x v="0"/>
    <n v="26608.860000000015"/>
    <n v="0.18998829462028069"/>
  </r>
  <r>
    <n v="200980"/>
    <x v="217"/>
    <x v="0"/>
    <x v="2"/>
    <x v="2"/>
    <x v="9"/>
    <n v="34"/>
    <n v="1632305.13"/>
    <n v="1171909.29"/>
    <x v="1"/>
    <n v="460395.83999999985"/>
    <n v="0.28205255962161918"/>
  </r>
  <r>
    <n v="200981"/>
    <x v="549"/>
    <x v="3"/>
    <x v="2"/>
    <x v="0"/>
    <x v="0"/>
    <n v="5"/>
    <n v="155782.35"/>
    <n v="112181.59"/>
    <x v="0"/>
    <n v="43600.760000000009"/>
    <n v="0.27988254125066164"/>
  </r>
  <r>
    <n v="200982"/>
    <x v="332"/>
    <x v="1"/>
    <x v="0"/>
    <x v="0"/>
    <x v="1"/>
    <n v="15"/>
    <n v="221057.85"/>
    <n v="182181.72"/>
    <x v="0"/>
    <n v="38876.130000000005"/>
    <n v="0.17586405549497566"/>
  </r>
  <r>
    <n v="200983"/>
    <x v="550"/>
    <x v="1"/>
    <x v="0"/>
    <x v="0"/>
    <x v="7"/>
    <n v="19"/>
    <n v="907762.62"/>
    <n v="626285.4"/>
    <x v="0"/>
    <n v="281477.21999999997"/>
    <n v="0.31007800255093121"/>
  </r>
  <r>
    <n v="200984"/>
    <x v="11"/>
    <x v="1"/>
    <x v="5"/>
    <x v="1"/>
    <x v="8"/>
    <n v="32"/>
    <n v="1298229.8600000001"/>
    <n v="997797.83"/>
    <x v="1"/>
    <n v="300432.03000000014"/>
    <n v="0.23141666915595371"/>
  </r>
  <r>
    <n v="200985"/>
    <x v="121"/>
    <x v="1"/>
    <x v="4"/>
    <x v="0"/>
    <x v="5"/>
    <n v="25"/>
    <n v="205558.94"/>
    <n v="168105.11"/>
    <x v="0"/>
    <n v="37453.830000000016"/>
    <n v="0.1822048216438556"/>
  </r>
  <r>
    <n v="200986"/>
    <x v="111"/>
    <x v="2"/>
    <x v="1"/>
    <x v="1"/>
    <x v="8"/>
    <n v="44"/>
    <n v="1642493.71"/>
    <n v="1010094.81"/>
    <x v="1"/>
    <n v="632398.89999999991"/>
    <n v="0.38502363579827648"/>
  </r>
  <r>
    <n v="200987"/>
    <x v="551"/>
    <x v="2"/>
    <x v="3"/>
    <x v="0"/>
    <x v="0"/>
    <n v="1"/>
    <n v="55298.53"/>
    <n v="38907.03"/>
    <x v="0"/>
    <n v="16391.5"/>
    <n v="0.29641836772152896"/>
  </r>
  <r>
    <n v="200988"/>
    <x v="552"/>
    <x v="3"/>
    <x v="5"/>
    <x v="0"/>
    <x v="1"/>
    <n v="48"/>
    <n v="1781076.84"/>
    <n v="1089477.77"/>
    <x v="1"/>
    <n v="691599.07000000007"/>
    <n v="0.38830389260465598"/>
  </r>
  <r>
    <n v="200989"/>
    <x v="245"/>
    <x v="2"/>
    <x v="5"/>
    <x v="0"/>
    <x v="5"/>
    <n v="45"/>
    <n v="1906832.96"/>
    <n v="1583288.24"/>
    <x v="1"/>
    <n v="323544.71999999997"/>
    <n v="0.16967648807580921"/>
  </r>
  <r>
    <n v="200990"/>
    <x v="483"/>
    <x v="2"/>
    <x v="1"/>
    <x v="1"/>
    <x v="3"/>
    <n v="20"/>
    <n v="434395.09"/>
    <n v="328299.71999999997"/>
    <x v="0"/>
    <n v="106095.37000000005"/>
    <n v="0.24423703776209821"/>
  </r>
  <r>
    <n v="200991"/>
    <x v="553"/>
    <x v="2"/>
    <x v="0"/>
    <x v="2"/>
    <x v="9"/>
    <n v="43"/>
    <n v="2488097.81"/>
    <n v="1997388.8"/>
    <x v="0"/>
    <n v="490709.01"/>
    <n v="0.19722255613415776"/>
  </r>
  <r>
    <n v="200992"/>
    <x v="554"/>
    <x v="0"/>
    <x v="5"/>
    <x v="1"/>
    <x v="3"/>
    <n v="22"/>
    <n v="1047769.88"/>
    <n v="753731.68"/>
    <x v="1"/>
    <n v="294038.19999999995"/>
    <n v="0.28063242283696871"/>
  </r>
  <r>
    <n v="200993"/>
    <x v="555"/>
    <x v="2"/>
    <x v="5"/>
    <x v="2"/>
    <x v="4"/>
    <n v="27"/>
    <n v="618706.67000000004"/>
    <n v="477179.74"/>
    <x v="0"/>
    <n v="141526.93000000005"/>
    <n v="0.22874641063753207"/>
  </r>
  <r>
    <n v="200994"/>
    <x v="4"/>
    <x v="3"/>
    <x v="0"/>
    <x v="2"/>
    <x v="4"/>
    <n v="4"/>
    <n v="114846.36"/>
    <n v="69537.850000000006"/>
    <x v="1"/>
    <n v="45308.509999999995"/>
    <n v="0.39451411433501238"/>
  </r>
  <r>
    <n v="200995"/>
    <x v="161"/>
    <x v="0"/>
    <x v="0"/>
    <x v="1"/>
    <x v="2"/>
    <n v="7"/>
    <n v="177024.89"/>
    <n v="132936.60999999999"/>
    <x v="1"/>
    <n v="44088.280000000028"/>
    <n v="0.24905130572316708"/>
  </r>
  <r>
    <n v="200996"/>
    <x v="556"/>
    <x v="3"/>
    <x v="4"/>
    <x v="0"/>
    <x v="7"/>
    <n v="30"/>
    <n v="1255525.97"/>
    <n v="1027850.48"/>
    <x v="1"/>
    <n v="227675.49"/>
    <n v="0.18133873407652412"/>
  </r>
  <r>
    <n v="200997"/>
    <x v="379"/>
    <x v="0"/>
    <x v="4"/>
    <x v="0"/>
    <x v="7"/>
    <n v="9"/>
    <n v="165655.44"/>
    <n v="105158.09"/>
    <x v="0"/>
    <n v="60497.350000000006"/>
    <n v="0.36519989926077889"/>
  </r>
  <r>
    <n v="200998"/>
    <x v="185"/>
    <x v="0"/>
    <x v="5"/>
    <x v="0"/>
    <x v="7"/>
    <n v="42"/>
    <n v="1715813.54"/>
    <n v="1137833.46"/>
    <x v="1"/>
    <n v="577980.08000000007"/>
    <n v="0.3368548309742328"/>
  </r>
  <r>
    <n v="200999"/>
    <x v="409"/>
    <x v="3"/>
    <x v="2"/>
    <x v="0"/>
    <x v="1"/>
    <n v="15"/>
    <n v="353064.42"/>
    <n v="267521.01"/>
    <x v="1"/>
    <n v="85543.409999999974"/>
    <n v="0.24228839031698515"/>
  </r>
  <r>
    <n v="201000"/>
    <x v="144"/>
    <x v="2"/>
    <x v="3"/>
    <x v="1"/>
    <x v="3"/>
    <n v="34"/>
    <n v="532065.38"/>
    <n v="349750.62"/>
    <x v="0"/>
    <n v="182314.76"/>
    <n v="0.34265480682092114"/>
  </r>
  <r>
    <n v="201001"/>
    <x v="456"/>
    <x v="3"/>
    <x v="1"/>
    <x v="0"/>
    <x v="5"/>
    <n v="43"/>
    <n v="1910350.83"/>
    <n v="1246062.81"/>
    <x v="1"/>
    <n v="664288.02"/>
    <n v="0.34773090343829671"/>
  </r>
  <r>
    <n v="201002"/>
    <x v="160"/>
    <x v="0"/>
    <x v="2"/>
    <x v="1"/>
    <x v="8"/>
    <n v="47"/>
    <n v="1112876.6000000001"/>
    <n v="783613.99"/>
    <x v="0"/>
    <n v="329262.6100000001"/>
    <n v="0.29586623530407602"/>
  </r>
  <r>
    <n v="201003"/>
    <x v="557"/>
    <x v="1"/>
    <x v="0"/>
    <x v="1"/>
    <x v="3"/>
    <n v="15"/>
    <n v="360308.99"/>
    <n v="229156.4"/>
    <x v="0"/>
    <n v="131152.59"/>
    <n v="0.3640003264975431"/>
  </r>
  <r>
    <n v="201004"/>
    <x v="327"/>
    <x v="0"/>
    <x v="0"/>
    <x v="0"/>
    <x v="1"/>
    <n v="40"/>
    <n v="1614621.31"/>
    <n v="1319235.27"/>
    <x v="0"/>
    <n v="295386.04000000004"/>
    <n v="0.18294447011850726"/>
  </r>
  <r>
    <n v="201005"/>
    <x v="18"/>
    <x v="2"/>
    <x v="4"/>
    <x v="2"/>
    <x v="6"/>
    <n v="48"/>
    <n v="1268478.46"/>
    <n v="878722.7"/>
    <x v="0"/>
    <n v="389755.76"/>
    <n v="0.3072624189456083"/>
  </r>
  <r>
    <n v="201006"/>
    <x v="155"/>
    <x v="2"/>
    <x v="5"/>
    <x v="1"/>
    <x v="8"/>
    <n v="50"/>
    <n v="482737.93"/>
    <n v="367949.59"/>
    <x v="0"/>
    <n v="114788.33999999997"/>
    <n v="0.23778603848261928"/>
  </r>
  <r>
    <n v="201007"/>
    <x v="558"/>
    <x v="2"/>
    <x v="2"/>
    <x v="1"/>
    <x v="8"/>
    <n v="42"/>
    <n v="2116793.73"/>
    <n v="1788689.59"/>
    <x v="0"/>
    <n v="328104.1399999999"/>
    <n v="0.1550005252519337"/>
  </r>
  <r>
    <n v="201008"/>
    <x v="559"/>
    <x v="2"/>
    <x v="3"/>
    <x v="2"/>
    <x v="4"/>
    <n v="12"/>
    <n v="356229.2"/>
    <n v="280935.90999999997"/>
    <x v="1"/>
    <n v="75293.290000000037"/>
    <n v="0.21136192653493885"/>
  </r>
  <r>
    <n v="201009"/>
    <x v="539"/>
    <x v="0"/>
    <x v="2"/>
    <x v="2"/>
    <x v="6"/>
    <n v="19"/>
    <n v="71734.59"/>
    <n v="53615.79"/>
    <x v="1"/>
    <n v="18118.799999999996"/>
    <n v="0.25258107699507304"/>
  </r>
  <r>
    <n v="201010"/>
    <x v="523"/>
    <x v="2"/>
    <x v="1"/>
    <x v="0"/>
    <x v="7"/>
    <n v="33"/>
    <n v="171781.98"/>
    <n v="128569.86"/>
    <x v="0"/>
    <n v="43212.12000000001"/>
    <n v="0.25155211274197681"/>
  </r>
  <r>
    <n v="201011"/>
    <x v="197"/>
    <x v="0"/>
    <x v="1"/>
    <x v="0"/>
    <x v="1"/>
    <n v="6"/>
    <n v="93559.07"/>
    <n v="66748.149999999994"/>
    <x v="0"/>
    <n v="26810.920000000013"/>
    <n v="0.28656676471880288"/>
  </r>
  <r>
    <n v="201012"/>
    <x v="537"/>
    <x v="2"/>
    <x v="4"/>
    <x v="1"/>
    <x v="3"/>
    <n v="23"/>
    <n v="757674.64"/>
    <n v="623680.69999999995"/>
    <x v="1"/>
    <n v="133993.94000000006"/>
    <n v="0.17684891763039615"/>
  </r>
  <r>
    <n v="201013"/>
    <x v="176"/>
    <x v="0"/>
    <x v="5"/>
    <x v="2"/>
    <x v="9"/>
    <n v="35"/>
    <n v="1642963.25"/>
    <n v="1160961.1399999999"/>
    <x v="1"/>
    <n v="482002.1100000001"/>
    <n v="0.29337364058508314"/>
  </r>
  <r>
    <n v="201014"/>
    <x v="310"/>
    <x v="2"/>
    <x v="1"/>
    <x v="1"/>
    <x v="2"/>
    <n v="48"/>
    <n v="1164281.8500000001"/>
    <n v="805835.43"/>
    <x v="1"/>
    <n v="358446.42000000004"/>
    <n v="0.30786911262079714"/>
  </r>
  <r>
    <n v="201015"/>
    <x v="93"/>
    <x v="0"/>
    <x v="3"/>
    <x v="1"/>
    <x v="3"/>
    <n v="23"/>
    <n v="1219636.79"/>
    <n v="776817.06"/>
    <x v="1"/>
    <n v="442819.73"/>
    <n v="0.3630750840174311"/>
  </r>
  <r>
    <n v="201016"/>
    <x v="249"/>
    <x v="0"/>
    <x v="5"/>
    <x v="0"/>
    <x v="7"/>
    <n v="45"/>
    <n v="1461583.62"/>
    <n v="1054375.27"/>
    <x v="0"/>
    <n v="407208.35000000009"/>
    <n v="0.2786076310844261"/>
  </r>
  <r>
    <n v="201017"/>
    <x v="30"/>
    <x v="2"/>
    <x v="0"/>
    <x v="0"/>
    <x v="0"/>
    <n v="44"/>
    <n v="38778.589999999997"/>
    <n v="26533.64"/>
    <x v="1"/>
    <n v="12244.949999999997"/>
    <n v="0.31576573568043598"/>
  </r>
  <r>
    <n v="201018"/>
    <x v="463"/>
    <x v="1"/>
    <x v="3"/>
    <x v="1"/>
    <x v="8"/>
    <n v="20"/>
    <n v="862405.92"/>
    <n v="712508.71"/>
    <x v="0"/>
    <n v="149897.21000000008"/>
    <n v="0.17381282586742919"/>
  </r>
  <r>
    <n v="201019"/>
    <x v="202"/>
    <x v="3"/>
    <x v="4"/>
    <x v="1"/>
    <x v="3"/>
    <n v="16"/>
    <n v="443139.77"/>
    <n v="312159.73"/>
    <x v="0"/>
    <n v="130980.04000000004"/>
    <n v="0.29557274897714558"/>
  </r>
  <r>
    <n v="201020"/>
    <x v="408"/>
    <x v="3"/>
    <x v="5"/>
    <x v="0"/>
    <x v="5"/>
    <n v="4"/>
    <n v="3949.53"/>
    <n v="3241.29"/>
    <x v="1"/>
    <n v="708.24000000000024"/>
    <n v="0.17932260294262867"/>
  </r>
  <r>
    <n v="201021"/>
    <x v="407"/>
    <x v="0"/>
    <x v="5"/>
    <x v="1"/>
    <x v="8"/>
    <n v="28"/>
    <n v="1474138.51"/>
    <n v="1100341.98"/>
    <x v="0"/>
    <n v="373796.53"/>
    <n v="0.25356947631739168"/>
  </r>
  <r>
    <n v="201022"/>
    <x v="543"/>
    <x v="2"/>
    <x v="1"/>
    <x v="2"/>
    <x v="9"/>
    <n v="9"/>
    <n v="60744.59"/>
    <n v="50315.46"/>
    <x v="1"/>
    <n v="10429.129999999997"/>
    <n v="0.17168821124646652"/>
  </r>
  <r>
    <n v="201023"/>
    <x v="23"/>
    <x v="3"/>
    <x v="4"/>
    <x v="2"/>
    <x v="9"/>
    <n v="13"/>
    <n v="721347.69"/>
    <n v="516543.82"/>
    <x v="0"/>
    <n v="204803.86999999994"/>
    <n v="0.28391838338041941"/>
  </r>
  <r>
    <n v="201024"/>
    <x v="560"/>
    <x v="0"/>
    <x v="4"/>
    <x v="1"/>
    <x v="3"/>
    <n v="38"/>
    <n v="457812.08"/>
    <n v="371536.11"/>
    <x v="0"/>
    <n v="86275.97000000003"/>
    <n v="0.18845280360448335"/>
  </r>
  <r>
    <n v="201025"/>
    <x v="446"/>
    <x v="2"/>
    <x v="0"/>
    <x v="0"/>
    <x v="5"/>
    <n v="24"/>
    <n v="797740.77"/>
    <n v="514939.62"/>
    <x v="0"/>
    <n v="282801.15000000002"/>
    <n v="0.35450256604034419"/>
  </r>
  <r>
    <n v="201026"/>
    <x v="32"/>
    <x v="3"/>
    <x v="0"/>
    <x v="0"/>
    <x v="0"/>
    <n v="47"/>
    <n v="1386894.87"/>
    <n v="1024007.6800000001"/>
    <x v="1"/>
    <n v="362887.19000000006"/>
    <n v="0.26165443239399971"/>
  </r>
  <r>
    <n v="201027"/>
    <x v="225"/>
    <x v="0"/>
    <x v="0"/>
    <x v="2"/>
    <x v="4"/>
    <n v="24"/>
    <n v="1183219.01"/>
    <n v="949140.27"/>
    <x v="0"/>
    <n v="234078.74"/>
    <n v="0.19783213253140683"/>
  </r>
  <r>
    <n v="201028"/>
    <x v="167"/>
    <x v="3"/>
    <x v="1"/>
    <x v="0"/>
    <x v="0"/>
    <n v="11"/>
    <n v="574339.81999999995"/>
    <n v="433761.01"/>
    <x v="0"/>
    <n v="140578.80999999994"/>
    <n v="0.24476591227820482"/>
  </r>
  <r>
    <n v="201029"/>
    <x v="561"/>
    <x v="3"/>
    <x v="4"/>
    <x v="2"/>
    <x v="9"/>
    <n v="2"/>
    <n v="29337.03"/>
    <n v="18753.310000000001"/>
    <x v="1"/>
    <n v="10583.719999999998"/>
    <n v="0.36076317200480068"/>
  </r>
  <r>
    <n v="201030"/>
    <x v="298"/>
    <x v="0"/>
    <x v="4"/>
    <x v="1"/>
    <x v="8"/>
    <n v="33"/>
    <n v="1579181.06"/>
    <n v="1207441.72"/>
    <x v="1"/>
    <n v="371739.34000000008"/>
    <n v="0.2354000750236962"/>
  </r>
  <r>
    <n v="201031"/>
    <x v="103"/>
    <x v="0"/>
    <x v="3"/>
    <x v="1"/>
    <x v="3"/>
    <n v="48"/>
    <n v="676192.1"/>
    <n v="565037.81999999995"/>
    <x v="1"/>
    <n v="111154.28000000003"/>
    <n v="0.16438269539085126"/>
  </r>
  <r>
    <n v="201032"/>
    <x v="118"/>
    <x v="1"/>
    <x v="0"/>
    <x v="2"/>
    <x v="4"/>
    <n v="30"/>
    <n v="419491.58"/>
    <n v="339054.39"/>
    <x v="0"/>
    <n v="80437.19"/>
    <n v="0.19174923606333172"/>
  </r>
  <r>
    <n v="201033"/>
    <x v="562"/>
    <x v="3"/>
    <x v="1"/>
    <x v="2"/>
    <x v="4"/>
    <n v="42"/>
    <n v="904948.89"/>
    <n v="697896.55"/>
    <x v="0"/>
    <n v="207052.33999999997"/>
    <n v="0.22880003753582145"/>
  </r>
  <r>
    <n v="201034"/>
    <x v="314"/>
    <x v="0"/>
    <x v="1"/>
    <x v="0"/>
    <x v="7"/>
    <n v="22"/>
    <n v="611138.80000000005"/>
    <n v="463470.8"/>
    <x v="1"/>
    <n v="147668.00000000006"/>
    <n v="0.241627597527763"/>
  </r>
  <r>
    <n v="201035"/>
    <x v="169"/>
    <x v="0"/>
    <x v="4"/>
    <x v="0"/>
    <x v="5"/>
    <n v="38"/>
    <n v="917274.72"/>
    <n v="570845.97"/>
    <x v="0"/>
    <n v="346428.75"/>
    <n v="0.37767175138109116"/>
  </r>
  <r>
    <n v="201036"/>
    <x v="294"/>
    <x v="3"/>
    <x v="4"/>
    <x v="1"/>
    <x v="2"/>
    <n v="15"/>
    <n v="369945.31"/>
    <n v="272303.82"/>
    <x v="0"/>
    <n v="97641.489999999991"/>
    <n v="0.2639349313551238"/>
  </r>
  <r>
    <n v="201037"/>
    <x v="563"/>
    <x v="1"/>
    <x v="5"/>
    <x v="1"/>
    <x v="2"/>
    <n v="34"/>
    <n v="1794967.42"/>
    <n v="1435942.77"/>
    <x v="0"/>
    <n v="359024.64999999991"/>
    <n v="0.20001736298924017"/>
  </r>
  <r>
    <n v="201038"/>
    <x v="123"/>
    <x v="0"/>
    <x v="0"/>
    <x v="0"/>
    <x v="1"/>
    <n v="14"/>
    <n v="471485.85"/>
    <n v="284533.98"/>
    <x v="0"/>
    <n v="186951.87"/>
    <n v="0.39651639598516053"/>
  </r>
  <r>
    <n v="201039"/>
    <x v="412"/>
    <x v="1"/>
    <x v="2"/>
    <x v="2"/>
    <x v="6"/>
    <n v="39"/>
    <n v="1393334.94"/>
    <n v="1086986.8899999999"/>
    <x v="0"/>
    <n v="306348.05000000005"/>
    <n v="0.21986676800052116"/>
  </r>
  <r>
    <n v="201040"/>
    <x v="198"/>
    <x v="3"/>
    <x v="4"/>
    <x v="1"/>
    <x v="3"/>
    <n v="6"/>
    <n v="31526.54"/>
    <n v="24987.57"/>
    <x v="0"/>
    <n v="6538.9700000000012"/>
    <n v="0.20741159670550594"/>
  </r>
  <r>
    <n v="201041"/>
    <x v="172"/>
    <x v="1"/>
    <x v="1"/>
    <x v="0"/>
    <x v="5"/>
    <n v="13"/>
    <n v="339561.94"/>
    <n v="254226.76"/>
    <x v="0"/>
    <n v="85335.18"/>
    <n v="0.25130961379240557"/>
  </r>
  <r>
    <n v="201042"/>
    <x v="167"/>
    <x v="1"/>
    <x v="0"/>
    <x v="1"/>
    <x v="8"/>
    <n v="41"/>
    <n v="175266.86"/>
    <n v="128084.01"/>
    <x v="0"/>
    <n v="47182.849999999991"/>
    <n v="0.26920576998983148"/>
  </r>
  <r>
    <n v="201043"/>
    <x v="564"/>
    <x v="2"/>
    <x v="1"/>
    <x v="2"/>
    <x v="4"/>
    <n v="49"/>
    <n v="1191453.08"/>
    <n v="760996.1"/>
    <x v="0"/>
    <n v="430456.9800000001"/>
    <n v="0.36128739538782345"/>
  </r>
  <r>
    <n v="201044"/>
    <x v="361"/>
    <x v="2"/>
    <x v="5"/>
    <x v="0"/>
    <x v="0"/>
    <n v="30"/>
    <n v="496819.27"/>
    <n v="381448.31"/>
    <x v="1"/>
    <n v="115370.96000000002"/>
    <n v="0.23221917298014633"/>
  </r>
  <r>
    <n v="201045"/>
    <x v="126"/>
    <x v="0"/>
    <x v="0"/>
    <x v="2"/>
    <x v="6"/>
    <n v="44"/>
    <n v="1938048.53"/>
    <n v="1368005.52"/>
    <x v="0"/>
    <n v="570043.01"/>
    <n v="0.29413247458772357"/>
  </r>
  <r>
    <n v="201046"/>
    <x v="165"/>
    <x v="2"/>
    <x v="5"/>
    <x v="2"/>
    <x v="6"/>
    <n v="35"/>
    <n v="1459516.21"/>
    <n v="985547.65"/>
    <x v="1"/>
    <n v="473968.55999999994"/>
    <n v="0.32474360802063307"/>
  </r>
  <r>
    <n v="201047"/>
    <x v="249"/>
    <x v="3"/>
    <x v="2"/>
    <x v="1"/>
    <x v="3"/>
    <n v="43"/>
    <n v="128130.74"/>
    <n v="101413.34"/>
    <x v="0"/>
    <n v="26717.400000000009"/>
    <n v="0.20851670723200388"/>
  </r>
  <r>
    <n v="201048"/>
    <x v="157"/>
    <x v="1"/>
    <x v="5"/>
    <x v="2"/>
    <x v="4"/>
    <n v="5"/>
    <n v="240061.93"/>
    <n v="189355.16"/>
    <x v="1"/>
    <n v="50706.76999999999"/>
    <n v="0.21122370381676092"/>
  </r>
  <r>
    <n v="201049"/>
    <x v="548"/>
    <x v="2"/>
    <x v="4"/>
    <x v="0"/>
    <x v="7"/>
    <n v="30"/>
    <n v="794253.49"/>
    <n v="602865.07999999996"/>
    <x v="0"/>
    <n v="191388.41000000003"/>
    <n v="0.24096640733678115"/>
  </r>
  <r>
    <n v="201050"/>
    <x v="565"/>
    <x v="2"/>
    <x v="0"/>
    <x v="1"/>
    <x v="2"/>
    <n v="49"/>
    <n v="1050138.3700000001"/>
    <n v="709333.23"/>
    <x v="1"/>
    <n v="340805.14000000013"/>
    <n v="0.3245335564683729"/>
  </r>
  <r>
    <n v="201051"/>
    <x v="566"/>
    <x v="2"/>
    <x v="4"/>
    <x v="0"/>
    <x v="0"/>
    <n v="22"/>
    <n v="630148.86"/>
    <n v="448211.39"/>
    <x v="1"/>
    <n v="181937.46999999997"/>
    <n v="0.28872141417505692"/>
  </r>
  <r>
    <n v="201052"/>
    <x v="567"/>
    <x v="2"/>
    <x v="4"/>
    <x v="2"/>
    <x v="4"/>
    <n v="6"/>
    <n v="329944.52"/>
    <n v="203003.3"/>
    <x v="1"/>
    <n v="126941.22000000003"/>
    <n v="0.38473504575860218"/>
  </r>
  <r>
    <n v="201053"/>
    <x v="295"/>
    <x v="3"/>
    <x v="4"/>
    <x v="1"/>
    <x v="8"/>
    <n v="45"/>
    <n v="2675754.92"/>
    <n v="1973085.33"/>
    <x v="0"/>
    <n v="702669.58999999985"/>
    <n v="0.26260610968062797"/>
  </r>
  <r>
    <n v="201054"/>
    <x v="192"/>
    <x v="2"/>
    <x v="4"/>
    <x v="1"/>
    <x v="8"/>
    <n v="14"/>
    <n v="252552.55"/>
    <n v="165172.41"/>
    <x v="0"/>
    <n v="87380.139999999985"/>
    <n v="0.34598795379417069"/>
  </r>
  <r>
    <n v="201055"/>
    <x v="568"/>
    <x v="2"/>
    <x v="5"/>
    <x v="0"/>
    <x v="7"/>
    <n v="50"/>
    <n v="1617086.81"/>
    <n v="1190686.06"/>
    <x v="1"/>
    <n v="426400.75"/>
    <n v="0.26368451425313399"/>
  </r>
  <r>
    <n v="201056"/>
    <x v="569"/>
    <x v="2"/>
    <x v="2"/>
    <x v="2"/>
    <x v="9"/>
    <n v="36"/>
    <n v="337766.16"/>
    <n v="250936.94"/>
    <x v="1"/>
    <n v="86829.219999999972"/>
    <n v="0.25706903261120057"/>
  </r>
  <r>
    <n v="201057"/>
    <x v="570"/>
    <x v="1"/>
    <x v="1"/>
    <x v="0"/>
    <x v="5"/>
    <n v="24"/>
    <n v="125733.43"/>
    <n v="84702.3"/>
    <x v="1"/>
    <n v="41031.12999999999"/>
    <n v="0.32633429311520407"/>
  </r>
  <r>
    <n v="201058"/>
    <x v="294"/>
    <x v="3"/>
    <x v="4"/>
    <x v="2"/>
    <x v="6"/>
    <n v="49"/>
    <n v="1667703.24"/>
    <n v="1010996.65"/>
    <x v="0"/>
    <n v="656706.59"/>
    <n v="0.39377904548533466"/>
  </r>
  <r>
    <n v="201059"/>
    <x v="568"/>
    <x v="3"/>
    <x v="5"/>
    <x v="2"/>
    <x v="4"/>
    <n v="28"/>
    <n v="49561.75"/>
    <n v="32735.599999999999"/>
    <x v="0"/>
    <n v="16826.150000000001"/>
    <n v="0.33949870615948796"/>
  </r>
  <r>
    <n v="201060"/>
    <x v="506"/>
    <x v="0"/>
    <x v="0"/>
    <x v="1"/>
    <x v="8"/>
    <n v="33"/>
    <n v="282475.09999999998"/>
    <n v="226516.2"/>
    <x v="1"/>
    <n v="55958.899999999965"/>
    <n v="0.1981020628012875"/>
  </r>
  <r>
    <n v="201061"/>
    <x v="571"/>
    <x v="2"/>
    <x v="5"/>
    <x v="1"/>
    <x v="2"/>
    <n v="34"/>
    <n v="1118371.3500000001"/>
    <n v="727396.49"/>
    <x v="0"/>
    <n v="390974.8600000001"/>
    <n v="0.34959305779784156"/>
  </r>
  <r>
    <n v="201062"/>
    <x v="59"/>
    <x v="1"/>
    <x v="2"/>
    <x v="1"/>
    <x v="8"/>
    <n v="2"/>
    <n v="51577.25"/>
    <n v="37960.480000000003"/>
    <x v="1"/>
    <n v="13616.769999999997"/>
    <n v="0.26400729003582002"/>
  </r>
  <r>
    <n v="201063"/>
    <x v="572"/>
    <x v="0"/>
    <x v="2"/>
    <x v="1"/>
    <x v="8"/>
    <n v="48"/>
    <n v="212533.81"/>
    <n v="140633.93"/>
    <x v="0"/>
    <n v="71899.88"/>
    <n v="0.33829855118110386"/>
  </r>
  <r>
    <n v="201064"/>
    <x v="192"/>
    <x v="0"/>
    <x v="0"/>
    <x v="2"/>
    <x v="9"/>
    <n v="35"/>
    <n v="1110214.6399999999"/>
    <n v="814218.86"/>
    <x v="1"/>
    <n v="295995.77999999991"/>
    <n v="0.26661131040390529"/>
  </r>
  <r>
    <n v="201065"/>
    <x v="470"/>
    <x v="1"/>
    <x v="3"/>
    <x v="0"/>
    <x v="5"/>
    <n v="12"/>
    <n v="299750.37"/>
    <n v="201296.69"/>
    <x v="0"/>
    <n v="98453.68"/>
    <n v="0.32845223844094001"/>
  </r>
  <r>
    <n v="201066"/>
    <x v="397"/>
    <x v="0"/>
    <x v="1"/>
    <x v="2"/>
    <x v="6"/>
    <n v="6"/>
    <n v="191497"/>
    <n v="151140.49"/>
    <x v="1"/>
    <n v="40356.510000000009"/>
    <n v="0.21074225705885738"/>
  </r>
  <r>
    <n v="201067"/>
    <x v="573"/>
    <x v="3"/>
    <x v="4"/>
    <x v="1"/>
    <x v="8"/>
    <n v="10"/>
    <n v="104795.26"/>
    <n v="74405.87"/>
    <x v="1"/>
    <n v="30389.39"/>
    <n v="0.28998821129886981"/>
  </r>
  <r>
    <n v="201068"/>
    <x v="36"/>
    <x v="3"/>
    <x v="5"/>
    <x v="1"/>
    <x v="2"/>
    <n v="1"/>
    <n v="35354.29"/>
    <n v="28727.119999999999"/>
    <x v="1"/>
    <n v="6627.1700000000019"/>
    <n v="0.18745023588367923"/>
  </r>
  <r>
    <n v="201069"/>
    <x v="574"/>
    <x v="3"/>
    <x v="0"/>
    <x v="2"/>
    <x v="6"/>
    <n v="22"/>
    <n v="126989.56"/>
    <n v="92101.53"/>
    <x v="0"/>
    <n v="34888.03"/>
    <n v="0.27473148186354845"/>
  </r>
  <r>
    <n v="201070"/>
    <x v="25"/>
    <x v="1"/>
    <x v="2"/>
    <x v="0"/>
    <x v="1"/>
    <n v="47"/>
    <n v="1854023.76"/>
    <n v="1371429.14"/>
    <x v="1"/>
    <n v="482594.62000000011"/>
    <n v="0.26029581195874218"/>
  </r>
  <r>
    <n v="201071"/>
    <x v="92"/>
    <x v="0"/>
    <x v="0"/>
    <x v="1"/>
    <x v="2"/>
    <n v="41"/>
    <n v="1257126.46"/>
    <n v="775254.3"/>
    <x v="0"/>
    <n v="481872.15999999992"/>
    <n v="0.38331239961332125"/>
  </r>
  <r>
    <n v="201072"/>
    <x v="248"/>
    <x v="1"/>
    <x v="3"/>
    <x v="0"/>
    <x v="7"/>
    <n v="27"/>
    <n v="766357.79"/>
    <n v="564553.93000000005"/>
    <x v="1"/>
    <n v="201803.86"/>
    <n v="0.26332851656665485"/>
  </r>
  <r>
    <n v="201073"/>
    <x v="409"/>
    <x v="2"/>
    <x v="2"/>
    <x v="1"/>
    <x v="3"/>
    <n v="31"/>
    <n v="749968.63"/>
    <n v="512603.26"/>
    <x v="0"/>
    <n v="237365.37"/>
    <n v="0.31650039815665354"/>
  </r>
  <r>
    <n v="201074"/>
    <x v="175"/>
    <x v="0"/>
    <x v="4"/>
    <x v="1"/>
    <x v="2"/>
    <n v="27"/>
    <n v="127939.96"/>
    <n v="90673.600000000006"/>
    <x v="0"/>
    <n v="37266.36"/>
    <n v="0.29128006605598439"/>
  </r>
  <r>
    <n v="201075"/>
    <x v="21"/>
    <x v="0"/>
    <x v="4"/>
    <x v="2"/>
    <x v="6"/>
    <n v="48"/>
    <n v="2668041.81"/>
    <n v="1690406.81"/>
    <x v="1"/>
    <n v="977635"/>
    <n v="0.36642416784315684"/>
  </r>
  <r>
    <n v="201076"/>
    <x v="190"/>
    <x v="0"/>
    <x v="2"/>
    <x v="1"/>
    <x v="8"/>
    <n v="3"/>
    <n v="31102.68"/>
    <n v="22399.64"/>
    <x v="0"/>
    <n v="8703.0400000000009"/>
    <n v="0.27981640167342497"/>
  </r>
  <r>
    <n v="201077"/>
    <x v="321"/>
    <x v="1"/>
    <x v="1"/>
    <x v="0"/>
    <x v="7"/>
    <n v="44"/>
    <n v="1624077.75"/>
    <n v="983047.3"/>
    <x v="1"/>
    <n v="641030.44999999995"/>
    <n v="0.3947042867867625"/>
  </r>
  <r>
    <n v="201078"/>
    <x v="575"/>
    <x v="1"/>
    <x v="5"/>
    <x v="2"/>
    <x v="4"/>
    <n v="40"/>
    <n v="1407371.81"/>
    <n v="1138409.6000000001"/>
    <x v="1"/>
    <n v="268962.20999999996"/>
    <n v="0.19110956187192632"/>
  </r>
  <r>
    <n v="201079"/>
    <x v="92"/>
    <x v="1"/>
    <x v="0"/>
    <x v="1"/>
    <x v="3"/>
    <n v="29"/>
    <n v="1442907.36"/>
    <n v="1093427.24"/>
    <x v="0"/>
    <n v="349480.12000000011"/>
    <n v="0.24220551484330918"/>
  </r>
  <r>
    <n v="201080"/>
    <x v="576"/>
    <x v="2"/>
    <x v="4"/>
    <x v="1"/>
    <x v="3"/>
    <n v="9"/>
    <n v="391382.48"/>
    <n v="252232.93"/>
    <x v="0"/>
    <n v="139149.54999999999"/>
    <n v="0.35553341580338493"/>
  </r>
  <r>
    <n v="201081"/>
    <x v="115"/>
    <x v="1"/>
    <x v="4"/>
    <x v="2"/>
    <x v="6"/>
    <n v="46"/>
    <n v="334080.7"/>
    <n v="201271.31"/>
    <x v="1"/>
    <n v="132809.39000000001"/>
    <n v="0.39753685262273458"/>
  </r>
  <r>
    <n v="201082"/>
    <x v="464"/>
    <x v="2"/>
    <x v="1"/>
    <x v="1"/>
    <x v="8"/>
    <n v="21"/>
    <n v="1083739.97"/>
    <n v="745776.88"/>
    <x v="1"/>
    <n v="337963.08999999997"/>
    <n v="0.3118488745967356"/>
  </r>
  <r>
    <n v="201083"/>
    <x v="550"/>
    <x v="2"/>
    <x v="4"/>
    <x v="2"/>
    <x v="4"/>
    <n v="46"/>
    <n v="2386672.34"/>
    <n v="1759543.69"/>
    <x v="0"/>
    <n v="627128.64999999991"/>
    <n v="0.2627627762259146"/>
  </r>
  <r>
    <n v="201084"/>
    <x v="156"/>
    <x v="0"/>
    <x v="3"/>
    <x v="1"/>
    <x v="3"/>
    <n v="29"/>
    <n v="813516.61"/>
    <n v="646583.91"/>
    <x v="1"/>
    <n v="166932.69999999995"/>
    <n v="0.20519888340079492"/>
  </r>
  <r>
    <n v="201085"/>
    <x v="71"/>
    <x v="0"/>
    <x v="3"/>
    <x v="0"/>
    <x v="5"/>
    <n v="36"/>
    <n v="676749.47"/>
    <n v="456913.03"/>
    <x v="0"/>
    <n v="219836.43999999994"/>
    <n v="0.32484168772234123"/>
  </r>
  <r>
    <n v="201086"/>
    <x v="577"/>
    <x v="0"/>
    <x v="0"/>
    <x v="1"/>
    <x v="8"/>
    <n v="10"/>
    <n v="370927.7"/>
    <n v="224160.56"/>
    <x v="1"/>
    <n v="146767.14000000001"/>
    <n v="0.39567586890922413"/>
  </r>
  <r>
    <n v="201087"/>
    <x v="352"/>
    <x v="0"/>
    <x v="0"/>
    <x v="1"/>
    <x v="8"/>
    <n v="13"/>
    <n v="555955.72"/>
    <n v="406541.58"/>
    <x v="1"/>
    <n v="149414.13999999996"/>
    <n v="0.26875187110225246"/>
  </r>
  <r>
    <n v="201088"/>
    <x v="122"/>
    <x v="0"/>
    <x v="5"/>
    <x v="1"/>
    <x v="2"/>
    <n v="22"/>
    <n v="500829.67"/>
    <n v="406771.27"/>
    <x v="1"/>
    <n v="94058.399999999965"/>
    <n v="0.18780516737357028"/>
  </r>
  <r>
    <n v="201089"/>
    <x v="302"/>
    <x v="0"/>
    <x v="4"/>
    <x v="1"/>
    <x v="3"/>
    <n v="36"/>
    <n v="1655315"/>
    <n v="996391.31"/>
    <x v="0"/>
    <n v="658923.68999999994"/>
    <n v="0.39806543769614844"/>
  </r>
  <r>
    <n v="201090"/>
    <x v="76"/>
    <x v="1"/>
    <x v="5"/>
    <x v="0"/>
    <x v="1"/>
    <n v="15"/>
    <n v="72356.55"/>
    <n v="51073.82"/>
    <x v="1"/>
    <n v="21282.730000000003"/>
    <n v="0.29413688187178633"/>
  </r>
  <r>
    <n v="201091"/>
    <x v="578"/>
    <x v="3"/>
    <x v="5"/>
    <x v="2"/>
    <x v="4"/>
    <n v="13"/>
    <n v="87032.6"/>
    <n v="64296.69"/>
    <x v="1"/>
    <n v="22735.910000000003"/>
    <n v="0.26123441101380407"/>
  </r>
  <r>
    <n v="201092"/>
    <x v="579"/>
    <x v="2"/>
    <x v="5"/>
    <x v="0"/>
    <x v="0"/>
    <n v="24"/>
    <n v="895221.43"/>
    <n v="544157.71"/>
    <x v="1"/>
    <n v="351063.72000000009"/>
    <n v="0.39215294477479173"/>
  </r>
  <r>
    <n v="201093"/>
    <x v="192"/>
    <x v="0"/>
    <x v="4"/>
    <x v="2"/>
    <x v="6"/>
    <n v="41"/>
    <n v="2119701.94"/>
    <n v="1711848.14"/>
    <x v="0"/>
    <n v="407853.80000000005"/>
    <n v="0.1924109198107353"/>
  </r>
  <r>
    <n v="201094"/>
    <x v="529"/>
    <x v="3"/>
    <x v="1"/>
    <x v="1"/>
    <x v="8"/>
    <n v="9"/>
    <n v="538630.56000000006"/>
    <n v="438482"/>
    <x v="1"/>
    <n v="100148.56000000006"/>
    <n v="0.18593181939027009"/>
  </r>
  <r>
    <n v="201095"/>
    <x v="580"/>
    <x v="1"/>
    <x v="1"/>
    <x v="2"/>
    <x v="9"/>
    <n v="46"/>
    <n v="175343.39"/>
    <n v="149009.87"/>
    <x v="0"/>
    <n v="26333.520000000019"/>
    <n v="0.15018256462362234"/>
  </r>
  <r>
    <n v="201096"/>
    <x v="242"/>
    <x v="3"/>
    <x v="3"/>
    <x v="2"/>
    <x v="4"/>
    <n v="43"/>
    <n v="292933.25"/>
    <n v="212135.47"/>
    <x v="0"/>
    <n v="80797.78"/>
    <n v="0.27582317814724"/>
  </r>
  <r>
    <n v="201097"/>
    <x v="504"/>
    <x v="0"/>
    <x v="3"/>
    <x v="0"/>
    <x v="1"/>
    <n v="28"/>
    <n v="574296.54"/>
    <n v="432019.71"/>
    <x v="0"/>
    <n v="142276.83000000002"/>
    <n v="0.24774105377685196"/>
  </r>
  <r>
    <n v="201098"/>
    <x v="581"/>
    <x v="2"/>
    <x v="3"/>
    <x v="1"/>
    <x v="3"/>
    <n v="18"/>
    <n v="341566.59"/>
    <n v="224900.45"/>
    <x v="1"/>
    <n v="116666.14000000001"/>
    <n v="0.34156191915608608"/>
  </r>
  <r>
    <n v="201099"/>
    <x v="418"/>
    <x v="1"/>
    <x v="0"/>
    <x v="2"/>
    <x v="4"/>
    <n v="6"/>
    <n v="234927.06"/>
    <n v="156513.89000000001"/>
    <x v="0"/>
    <n v="78413.169999999984"/>
    <n v="0.33377666242449883"/>
  </r>
  <r>
    <n v="201100"/>
    <x v="513"/>
    <x v="1"/>
    <x v="0"/>
    <x v="1"/>
    <x v="2"/>
    <n v="20"/>
    <n v="152542.49"/>
    <n v="106454.05"/>
    <x v="0"/>
    <n v="46088.439999999988"/>
    <n v="0.30213509691627555"/>
  </r>
  <r>
    <n v="201101"/>
    <x v="582"/>
    <x v="2"/>
    <x v="4"/>
    <x v="1"/>
    <x v="3"/>
    <n v="27"/>
    <n v="443270.51"/>
    <n v="365554.05"/>
    <x v="0"/>
    <n v="77716.460000000021"/>
    <n v="0.17532513047168424"/>
  </r>
  <r>
    <n v="201102"/>
    <x v="583"/>
    <x v="0"/>
    <x v="2"/>
    <x v="0"/>
    <x v="5"/>
    <n v="40"/>
    <n v="156368.39000000001"/>
    <n v="97073.22"/>
    <x v="1"/>
    <n v="59295.170000000013"/>
    <n v="0.37920176833693825"/>
  </r>
  <r>
    <n v="201103"/>
    <x v="584"/>
    <x v="3"/>
    <x v="4"/>
    <x v="1"/>
    <x v="3"/>
    <n v="43"/>
    <n v="984704.97"/>
    <n v="650822.56999999995"/>
    <x v="0"/>
    <n v="333882.40000000002"/>
    <n v="0.33906846230297794"/>
  </r>
  <r>
    <n v="201104"/>
    <x v="585"/>
    <x v="0"/>
    <x v="4"/>
    <x v="1"/>
    <x v="2"/>
    <n v="47"/>
    <n v="2507885.34"/>
    <n v="1651577.29"/>
    <x v="1"/>
    <n v="856308.04999999981"/>
    <n v="0.34144625208423596"/>
  </r>
  <r>
    <n v="201105"/>
    <x v="55"/>
    <x v="0"/>
    <x v="4"/>
    <x v="1"/>
    <x v="2"/>
    <n v="3"/>
    <n v="56554.67"/>
    <n v="41753.03"/>
    <x v="1"/>
    <n v="14801.64"/>
    <n v="0.26172268355557554"/>
  </r>
  <r>
    <n v="201106"/>
    <x v="358"/>
    <x v="3"/>
    <x v="5"/>
    <x v="0"/>
    <x v="0"/>
    <n v="4"/>
    <n v="178707.44"/>
    <n v="120867.9"/>
    <x v="0"/>
    <n v="57839.540000000008"/>
    <n v="0.32365490770837524"/>
  </r>
  <r>
    <n v="201107"/>
    <x v="108"/>
    <x v="3"/>
    <x v="3"/>
    <x v="0"/>
    <x v="7"/>
    <n v="36"/>
    <n v="1499388.98"/>
    <n v="1151653.6000000001"/>
    <x v="0"/>
    <n v="347735.37999999989"/>
    <n v="0.23191805771441637"/>
  </r>
  <r>
    <n v="201108"/>
    <x v="586"/>
    <x v="1"/>
    <x v="0"/>
    <x v="1"/>
    <x v="8"/>
    <n v="25"/>
    <n v="1145006.98"/>
    <n v="790956.94"/>
    <x v="0"/>
    <n v="354050.04000000004"/>
    <n v="0.30921212375491375"/>
  </r>
  <r>
    <n v="201109"/>
    <x v="548"/>
    <x v="2"/>
    <x v="0"/>
    <x v="2"/>
    <x v="6"/>
    <n v="24"/>
    <n v="1264279.57"/>
    <n v="783507.56"/>
    <x v="0"/>
    <n v="480772.01"/>
    <n v="0.38027349441389768"/>
  </r>
  <r>
    <n v="201110"/>
    <x v="152"/>
    <x v="3"/>
    <x v="5"/>
    <x v="2"/>
    <x v="6"/>
    <n v="22"/>
    <n v="231094.81"/>
    <n v="145377.87"/>
    <x v="0"/>
    <n v="85716.94"/>
    <n v="0.37091676788414246"/>
  </r>
  <r>
    <n v="201111"/>
    <x v="453"/>
    <x v="1"/>
    <x v="3"/>
    <x v="2"/>
    <x v="4"/>
    <n v="22"/>
    <n v="647448.62"/>
    <n v="500969.66"/>
    <x v="0"/>
    <n v="146478.96000000002"/>
    <n v="0.22624028451863876"/>
  </r>
  <r>
    <n v="201112"/>
    <x v="90"/>
    <x v="2"/>
    <x v="1"/>
    <x v="1"/>
    <x v="2"/>
    <n v="24"/>
    <n v="862850.74"/>
    <n v="667931.69999999995"/>
    <x v="1"/>
    <n v="194919.04000000004"/>
    <n v="0.22590122597565374"/>
  </r>
  <r>
    <n v="201113"/>
    <x v="374"/>
    <x v="2"/>
    <x v="0"/>
    <x v="0"/>
    <x v="1"/>
    <n v="49"/>
    <n v="2131377.2200000002"/>
    <n v="1796906.6"/>
    <x v="1"/>
    <n v="334470.62000000011"/>
    <n v="0.156926993899278"/>
  </r>
  <r>
    <n v="201114"/>
    <x v="587"/>
    <x v="1"/>
    <x v="4"/>
    <x v="2"/>
    <x v="6"/>
    <n v="30"/>
    <n v="1007846.6"/>
    <n v="810820.44"/>
    <x v="0"/>
    <n v="197026.16000000003"/>
    <n v="0.19549221081859089"/>
  </r>
  <r>
    <n v="201115"/>
    <x v="550"/>
    <x v="0"/>
    <x v="5"/>
    <x v="1"/>
    <x v="3"/>
    <n v="19"/>
    <n v="325225.71000000002"/>
    <n v="200624.96"/>
    <x v="0"/>
    <n v="124600.75000000003"/>
    <n v="0.38312084859465761"/>
  </r>
  <r>
    <n v="201116"/>
    <x v="588"/>
    <x v="0"/>
    <x v="3"/>
    <x v="2"/>
    <x v="9"/>
    <n v="46"/>
    <n v="2651001.7200000002"/>
    <n v="2186547.2599999998"/>
    <x v="1"/>
    <n v="464454.46000000043"/>
    <n v="0.17519960718848587"/>
  </r>
  <r>
    <n v="201117"/>
    <x v="528"/>
    <x v="1"/>
    <x v="5"/>
    <x v="2"/>
    <x v="4"/>
    <n v="9"/>
    <n v="374455.56"/>
    <n v="229903.57"/>
    <x v="0"/>
    <n v="144551.99"/>
    <n v="0.38603243065745901"/>
  </r>
  <r>
    <n v="201118"/>
    <x v="98"/>
    <x v="2"/>
    <x v="5"/>
    <x v="1"/>
    <x v="3"/>
    <n v="12"/>
    <n v="655182.43999999994"/>
    <n v="436830.2"/>
    <x v="1"/>
    <n v="218352.23999999993"/>
    <n v="0.33326937150513369"/>
  </r>
  <r>
    <n v="201119"/>
    <x v="217"/>
    <x v="0"/>
    <x v="4"/>
    <x v="0"/>
    <x v="7"/>
    <n v="49"/>
    <n v="2171765.2400000002"/>
    <n v="1438116.6"/>
    <x v="1"/>
    <n v="733648.64000000013"/>
    <n v="0.3378121292704731"/>
  </r>
  <r>
    <n v="201120"/>
    <x v="589"/>
    <x v="2"/>
    <x v="1"/>
    <x v="0"/>
    <x v="5"/>
    <n v="38"/>
    <n v="1747532.15"/>
    <n v="1321140.45"/>
    <x v="0"/>
    <n v="426391.69999999995"/>
    <n v="0.24399648384151329"/>
  </r>
  <r>
    <n v="201121"/>
    <x v="590"/>
    <x v="2"/>
    <x v="2"/>
    <x v="0"/>
    <x v="0"/>
    <n v="7"/>
    <n v="194366.22"/>
    <n v="162934.42000000001"/>
    <x v="1"/>
    <n v="31431.799999999988"/>
    <n v="0.16171431434947897"/>
  </r>
  <r>
    <n v="201122"/>
    <x v="591"/>
    <x v="3"/>
    <x v="5"/>
    <x v="2"/>
    <x v="6"/>
    <n v="49"/>
    <n v="1738905.8"/>
    <n v="1450452.7"/>
    <x v="1"/>
    <n v="288453.10000000009"/>
    <n v="0.16588195864318819"/>
  </r>
  <r>
    <n v="201123"/>
    <x v="382"/>
    <x v="2"/>
    <x v="2"/>
    <x v="2"/>
    <x v="6"/>
    <n v="38"/>
    <n v="2261312.13"/>
    <n v="1875720.76"/>
    <x v="0"/>
    <n v="385591.36999999988"/>
    <n v="0.17051665043693012"/>
  </r>
  <r>
    <n v="201124"/>
    <x v="83"/>
    <x v="3"/>
    <x v="5"/>
    <x v="0"/>
    <x v="7"/>
    <n v="12"/>
    <n v="218712.17"/>
    <n v="161615.34"/>
    <x v="1"/>
    <n v="57096.830000000016"/>
    <n v="0.26105922683680571"/>
  </r>
  <r>
    <n v="201125"/>
    <x v="453"/>
    <x v="0"/>
    <x v="0"/>
    <x v="1"/>
    <x v="3"/>
    <n v="19"/>
    <n v="222483.4"/>
    <n v="163422.64000000001"/>
    <x v="1"/>
    <n v="59060.75999999998"/>
    <n v="0.26546142318932553"/>
  </r>
  <r>
    <n v="201126"/>
    <x v="93"/>
    <x v="3"/>
    <x v="5"/>
    <x v="0"/>
    <x v="0"/>
    <n v="34"/>
    <n v="1071299.19"/>
    <n v="722005.85"/>
    <x v="0"/>
    <n v="349293.33999999997"/>
    <n v="0.32604648940320768"/>
  </r>
  <r>
    <n v="201127"/>
    <x v="38"/>
    <x v="0"/>
    <x v="1"/>
    <x v="0"/>
    <x v="1"/>
    <n v="26"/>
    <n v="238922.17"/>
    <n v="170512.79"/>
    <x v="1"/>
    <n v="68409.38"/>
    <n v="0.28632495678404396"/>
  </r>
  <r>
    <n v="201128"/>
    <x v="592"/>
    <x v="3"/>
    <x v="0"/>
    <x v="2"/>
    <x v="4"/>
    <n v="41"/>
    <n v="1284566.1200000001"/>
    <n v="845262.78"/>
    <x v="0"/>
    <n v="439303.34000000008"/>
    <n v="0.34198577493231724"/>
  </r>
  <r>
    <n v="201129"/>
    <x v="477"/>
    <x v="0"/>
    <x v="1"/>
    <x v="1"/>
    <x v="2"/>
    <n v="9"/>
    <n v="184345.27"/>
    <n v="127566.13"/>
    <x v="1"/>
    <n v="56779.139999999985"/>
    <n v="0.30800432254106647"/>
  </r>
  <r>
    <n v="201130"/>
    <x v="44"/>
    <x v="3"/>
    <x v="1"/>
    <x v="1"/>
    <x v="3"/>
    <n v="1"/>
    <n v="18420.48"/>
    <n v="11220.97"/>
    <x v="1"/>
    <n v="7199.51"/>
    <n v="0.39084269248141201"/>
  </r>
  <r>
    <n v="201131"/>
    <x v="531"/>
    <x v="0"/>
    <x v="5"/>
    <x v="2"/>
    <x v="9"/>
    <n v="18"/>
    <n v="52133.63"/>
    <n v="35544.230000000003"/>
    <x v="0"/>
    <n v="16589.399999999994"/>
    <n v="0.31820918666127784"/>
  </r>
  <r>
    <n v="201132"/>
    <x v="37"/>
    <x v="1"/>
    <x v="5"/>
    <x v="0"/>
    <x v="1"/>
    <n v="38"/>
    <n v="442431.61"/>
    <n v="278661.05"/>
    <x v="1"/>
    <n v="163770.56"/>
    <n v="0.37016017006560631"/>
  </r>
  <r>
    <n v="201133"/>
    <x v="6"/>
    <x v="1"/>
    <x v="4"/>
    <x v="0"/>
    <x v="5"/>
    <n v="2"/>
    <n v="19812.259999999998"/>
    <n v="12454.72"/>
    <x v="1"/>
    <n v="7357.5399999999991"/>
    <n v="0.37136298433394271"/>
  </r>
  <r>
    <n v="201134"/>
    <x v="420"/>
    <x v="2"/>
    <x v="1"/>
    <x v="1"/>
    <x v="2"/>
    <n v="40"/>
    <n v="1645881.66"/>
    <n v="1333444.6599999999"/>
    <x v="0"/>
    <n v="312437"/>
    <n v="0.18982956526777267"/>
  </r>
  <r>
    <n v="201135"/>
    <x v="461"/>
    <x v="1"/>
    <x v="1"/>
    <x v="2"/>
    <x v="9"/>
    <n v="17"/>
    <n v="1017734.5"/>
    <n v="611972.81000000006"/>
    <x v="0"/>
    <n v="405761.68999999994"/>
    <n v="0.39869110264022684"/>
  </r>
  <r>
    <n v="201136"/>
    <x v="593"/>
    <x v="1"/>
    <x v="5"/>
    <x v="0"/>
    <x v="1"/>
    <n v="16"/>
    <n v="132552.07"/>
    <n v="95850.52"/>
    <x v="0"/>
    <n v="36701.550000000003"/>
    <n v="0.27688401999304879"/>
  </r>
  <r>
    <n v="201137"/>
    <x v="541"/>
    <x v="3"/>
    <x v="3"/>
    <x v="0"/>
    <x v="1"/>
    <n v="16"/>
    <n v="169366.39"/>
    <n v="140435.47"/>
    <x v="1"/>
    <n v="28930.920000000013"/>
    <n v="0.17081854315959624"/>
  </r>
  <r>
    <n v="201138"/>
    <x v="594"/>
    <x v="3"/>
    <x v="0"/>
    <x v="2"/>
    <x v="6"/>
    <n v="3"/>
    <n v="26072.1"/>
    <n v="18013.689999999999"/>
    <x v="1"/>
    <n v="8058.41"/>
    <n v="0.30908173871686595"/>
  </r>
  <r>
    <n v="201139"/>
    <x v="267"/>
    <x v="1"/>
    <x v="2"/>
    <x v="1"/>
    <x v="3"/>
    <n v="43"/>
    <n v="1998645.77"/>
    <n v="1273363.21"/>
    <x v="0"/>
    <n v="725282.56"/>
    <n v="0.36288699622845128"/>
  </r>
  <r>
    <n v="201140"/>
    <x v="120"/>
    <x v="0"/>
    <x v="1"/>
    <x v="1"/>
    <x v="3"/>
    <n v="45"/>
    <n v="1718739.61"/>
    <n v="1063300.95"/>
    <x v="1"/>
    <n v="655438.66000000015"/>
    <n v="0.38134843474050156"/>
  </r>
  <r>
    <n v="201141"/>
    <x v="582"/>
    <x v="2"/>
    <x v="2"/>
    <x v="1"/>
    <x v="2"/>
    <n v="49"/>
    <n v="2827229.05"/>
    <n v="2328076.94"/>
    <x v="1"/>
    <n v="499152.10999999987"/>
    <n v="0.17655170528189074"/>
  </r>
  <r>
    <n v="201142"/>
    <x v="455"/>
    <x v="1"/>
    <x v="2"/>
    <x v="1"/>
    <x v="2"/>
    <n v="6"/>
    <n v="156397.04999999999"/>
    <n v="98704.639999999999"/>
    <x v="0"/>
    <n v="57692.409999999989"/>
    <n v="0.36888425964556232"/>
  </r>
  <r>
    <n v="201143"/>
    <x v="362"/>
    <x v="2"/>
    <x v="2"/>
    <x v="2"/>
    <x v="9"/>
    <n v="8"/>
    <n v="31931.9"/>
    <n v="24886.42"/>
    <x v="0"/>
    <n v="7045.4800000000032"/>
    <n v="0.22064080120506463"/>
  </r>
  <r>
    <n v="201144"/>
    <x v="449"/>
    <x v="0"/>
    <x v="5"/>
    <x v="1"/>
    <x v="3"/>
    <n v="28"/>
    <n v="1318525.8500000001"/>
    <n v="872877.31"/>
    <x v="0"/>
    <n v="445648.54000000004"/>
    <n v="0.33798999086745246"/>
  </r>
  <r>
    <n v="201145"/>
    <x v="459"/>
    <x v="1"/>
    <x v="0"/>
    <x v="1"/>
    <x v="8"/>
    <n v="10"/>
    <n v="75165.789999999994"/>
    <n v="56174.22"/>
    <x v="0"/>
    <n v="18991.569999999992"/>
    <n v="0.25266241464368289"/>
  </r>
  <r>
    <n v="201146"/>
    <x v="502"/>
    <x v="2"/>
    <x v="1"/>
    <x v="2"/>
    <x v="9"/>
    <n v="16"/>
    <n v="771929.24"/>
    <n v="501823.19"/>
    <x v="0"/>
    <n v="270106.05"/>
    <n v="0.34991037520485685"/>
  </r>
  <r>
    <n v="201147"/>
    <x v="595"/>
    <x v="0"/>
    <x v="3"/>
    <x v="1"/>
    <x v="8"/>
    <n v="37"/>
    <n v="535417.05000000005"/>
    <n v="387664.07"/>
    <x v="1"/>
    <n v="147752.98000000004"/>
    <n v="0.27595867557822457"/>
  </r>
  <r>
    <n v="201148"/>
    <x v="497"/>
    <x v="1"/>
    <x v="0"/>
    <x v="1"/>
    <x v="3"/>
    <n v="4"/>
    <n v="32765.72"/>
    <n v="23710.39"/>
    <x v="0"/>
    <n v="9055.3300000000017"/>
    <n v="0.27636597028846005"/>
  </r>
  <r>
    <n v="201149"/>
    <x v="496"/>
    <x v="2"/>
    <x v="5"/>
    <x v="2"/>
    <x v="6"/>
    <n v="29"/>
    <n v="1142296.92"/>
    <n v="923262.76"/>
    <x v="1"/>
    <n v="219034.15999999992"/>
    <n v="0.19174888434436113"/>
  </r>
  <r>
    <n v="201150"/>
    <x v="300"/>
    <x v="2"/>
    <x v="5"/>
    <x v="1"/>
    <x v="8"/>
    <n v="3"/>
    <n v="118586.35"/>
    <n v="96591.49"/>
    <x v="0"/>
    <n v="21994.86"/>
    <n v="0.18547547841720399"/>
  </r>
  <r>
    <n v="201151"/>
    <x v="228"/>
    <x v="2"/>
    <x v="0"/>
    <x v="0"/>
    <x v="0"/>
    <n v="39"/>
    <n v="1467367.53"/>
    <n v="1115919.69"/>
    <x v="0"/>
    <n v="351447.84000000008"/>
    <n v="0.23950907513947789"/>
  </r>
  <r>
    <n v="201152"/>
    <x v="368"/>
    <x v="3"/>
    <x v="4"/>
    <x v="0"/>
    <x v="7"/>
    <n v="45"/>
    <n v="513430.14"/>
    <n v="334073.28000000003"/>
    <x v="0"/>
    <n v="179356.86"/>
    <n v="0.34933060221201656"/>
  </r>
  <r>
    <n v="201153"/>
    <x v="433"/>
    <x v="3"/>
    <x v="4"/>
    <x v="1"/>
    <x v="3"/>
    <n v="47"/>
    <n v="2246263.9"/>
    <n v="1407587.26"/>
    <x v="1"/>
    <n v="838676.6399999999"/>
    <n v="0.37336514200312793"/>
  </r>
  <r>
    <n v="201154"/>
    <x v="596"/>
    <x v="3"/>
    <x v="0"/>
    <x v="1"/>
    <x v="3"/>
    <n v="8"/>
    <n v="402542.22"/>
    <n v="276164.89"/>
    <x v="1"/>
    <n v="126377.32999999996"/>
    <n v="0.31394801270783462"/>
  </r>
  <r>
    <n v="201155"/>
    <x v="411"/>
    <x v="0"/>
    <x v="3"/>
    <x v="2"/>
    <x v="6"/>
    <n v="12"/>
    <n v="129550.07"/>
    <n v="108538.93"/>
    <x v="0"/>
    <n v="21011.140000000014"/>
    <n v="0.16218547778476702"/>
  </r>
  <r>
    <n v="201156"/>
    <x v="232"/>
    <x v="2"/>
    <x v="1"/>
    <x v="0"/>
    <x v="5"/>
    <n v="3"/>
    <n v="145866.16"/>
    <n v="108046.2"/>
    <x v="0"/>
    <n v="37819.960000000006"/>
    <n v="0.25927850572058664"/>
  </r>
  <r>
    <n v="201157"/>
    <x v="311"/>
    <x v="2"/>
    <x v="2"/>
    <x v="1"/>
    <x v="3"/>
    <n v="16"/>
    <n v="579402.04"/>
    <n v="438020.8"/>
    <x v="1"/>
    <n v="141381.24000000005"/>
    <n v="0.24401232691552147"/>
  </r>
  <r>
    <n v="201158"/>
    <x v="582"/>
    <x v="2"/>
    <x v="3"/>
    <x v="1"/>
    <x v="3"/>
    <n v="37"/>
    <n v="1886029.44"/>
    <n v="1163025.69"/>
    <x v="0"/>
    <n v="723003.75"/>
    <n v="0.38334701180486347"/>
  </r>
  <r>
    <n v="201159"/>
    <x v="408"/>
    <x v="0"/>
    <x v="3"/>
    <x v="0"/>
    <x v="7"/>
    <n v="47"/>
    <n v="2292373.73"/>
    <n v="1424322.83"/>
    <x v="0"/>
    <n v="868050.89999999991"/>
    <n v="0.37866901397443598"/>
  </r>
  <r>
    <n v="201160"/>
    <x v="174"/>
    <x v="3"/>
    <x v="5"/>
    <x v="0"/>
    <x v="7"/>
    <n v="42"/>
    <n v="153195.53"/>
    <n v="98500.71"/>
    <x v="1"/>
    <n v="54694.819999999992"/>
    <n v="0.35702621349330488"/>
  </r>
  <r>
    <n v="201161"/>
    <x v="597"/>
    <x v="0"/>
    <x v="2"/>
    <x v="1"/>
    <x v="2"/>
    <n v="49"/>
    <n v="1943604.76"/>
    <n v="1230228.7"/>
    <x v="1"/>
    <n v="713376.06"/>
    <n v="0.36703761725712181"/>
  </r>
  <r>
    <n v="201162"/>
    <x v="1"/>
    <x v="1"/>
    <x v="5"/>
    <x v="0"/>
    <x v="5"/>
    <n v="49"/>
    <n v="854659.88"/>
    <n v="712164.87"/>
    <x v="1"/>
    <n v="142495.01"/>
    <n v="0.16672715466648558"/>
  </r>
  <r>
    <n v="201163"/>
    <x v="363"/>
    <x v="3"/>
    <x v="0"/>
    <x v="2"/>
    <x v="6"/>
    <n v="10"/>
    <n v="154968.91"/>
    <n v="121691.16"/>
    <x v="0"/>
    <n v="33277.75"/>
    <n v="0.21473823362376362"/>
  </r>
  <r>
    <n v="201164"/>
    <x v="598"/>
    <x v="2"/>
    <x v="3"/>
    <x v="2"/>
    <x v="4"/>
    <n v="11"/>
    <n v="376229.67"/>
    <n v="277769.89"/>
    <x v="1"/>
    <n v="98459.77999999997"/>
    <n v="0.26170126348621037"/>
  </r>
  <r>
    <n v="201165"/>
    <x v="127"/>
    <x v="2"/>
    <x v="2"/>
    <x v="2"/>
    <x v="9"/>
    <n v="5"/>
    <n v="152940.51999999999"/>
    <n v="127274.57"/>
    <x v="0"/>
    <n v="25665.949999999983"/>
    <n v="0.16781654724333345"/>
  </r>
  <r>
    <n v="201166"/>
    <x v="189"/>
    <x v="2"/>
    <x v="3"/>
    <x v="2"/>
    <x v="4"/>
    <n v="26"/>
    <n v="381958.54"/>
    <n v="323829.06"/>
    <x v="1"/>
    <n v="58129.479999999981"/>
    <n v="0.15218793118226911"/>
  </r>
  <r>
    <n v="201167"/>
    <x v="286"/>
    <x v="3"/>
    <x v="1"/>
    <x v="2"/>
    <x v="9"/>
    <n v="48"/>
    <n v="1067790.8600000001"/>
    <n v="709873.62"/>
    <x v="1"/>
    <n v="357917.24000000011"/>
    <n v="0.3351941409200675"/>
  </r>
  <r>
    <n v="201168"/>
    <x v="388"/>
    <x v="3"/>
    <x v="3"/>
    <x v="1"/>
    <x v="3"/>
    <n v="22"/>
    <n v="948899.15"/>
    <n v="587344.78"/>
    <x v="0"/>
    <n v="361554.37"/>
    <n v="0.38102507521478968"/>
  </r>
  <r>
    <n v="201169"/>
    <x v="454"/>
    <x v="2"/>
    <x v="1"/>
    <x v="2"/>
    <x v="6"/>
    <n v="39"/>
    <n v="266452.58"/>
    <n v="213353.29"/>
    <x v="1"/>
    <n v="53099.290000000008"/>
    <n v="0.19928232633363882"/>
  </r>
  <r>
    <n v="201170"/>
    <x v="456"/>
    <x v="3"/>
    <x v="4"/>
    <x v="1"/>
    <x v="3"/>
    <n v="26"/>
    <n v="354090.23"/>
    <n v="213056.85"/>
    <x v="1"/>
    <n v="141033.37999999998"/>
    <n v="0.3982978575827974"/>
  </r>
  <r>
    <n v="201171"/>
    <x v="584"/>
    <x v="0"/>
    <x v="4"/>
    <x v="1"/>
    <x v="3"/>
    <n v="45"/>
    <n v="157325.70000000001"/>
    <n v="120941.4"/>
    <x v="0"/>
    <n v="36384.300000000017"/>
    <n v="0.23126736445475859"/>
  </r>
  <r>
    <n v="201172"/>
    <x v="292"/>
    <x v="0"/>
    <x v="1"/>
    <x v="1"/>
    <x v="3"/>
    <n v="50"/>
    <n v="1891401.85"/>
    <n v="1232023.19"/>
    <x v="0"/>
    <n v="659378.66000000015"/>
    <n v="0.34861902033140135"/>
  </r>
  <r>
    <n v="201173"/>
    <x v="599"/>
    <x v="2"/>
    <x v="1"/>
    <x v="1"/>
    <x v="3"/>
    <n v="10"/>
    <n v="149983.85"/>
    <n v="92707.8"/>
    <x v="1"/>
    <n v="57276.05"/>
    <n v="0.3818814492360344"/>
  </r>
  <r>
    <n v="201174"/>
    <x v="295"/>
    <x v="0"/>
    <x v="2"/>
    <x v="1"/>
    <x v="3"/>
    <n v="17"/>
    <n v="924579.77"/>
    <n v="670645.42000000004"/>
    <x v="0"/>
    <n v="253934.34999999998"/>
    <n v="0.27464839512982203"/>
  </r>
  <r>
    <n v="201175"/>
    <x v="368"/>
    <x v="2"/>
    <x v="4"/>
    <x v="1"/>
    <x v="3"/>
    <n v="35"/>
    <n v="1134932.99"/>
    <n v="820864.55"/>
    <x v="1"/>
    <n v="314068.43999999994"/>
    <n v="0.27672861989851927"/>
  </r>
  <r>
    <n v="201176"/>
    <x v="51"/>
    <x v="1"/>
    <x v="3"/>
    <x v="0"/>
    <x v="1"/>
    <n v="10"/>
    <n v="520052.15"/>
    <n v="357333.69"/>
    <x v="1"/>
    <n v="162718.46000000002"/>
    <n v="0.31288873625462371"/>
  </r>
  <r>
    <n v="201177"/>
    <x v="444"/>
    <x v="3"/>
    <x v="3"/>
    <x v="1"/>
    <x v="2"/>
    <n v="26"/>
    <n v="1465061.82"/>
    <n v="1072967.1599999999"/>
    <x v="1"/>
    <n v="392094.66000000015"/>
    <n v="0.26763011270063686"/>
  </r>
  <r>
    <n v="201178"/>
    <x v="314"/>
    <x v="0"/>
    <x v="5"/>
    <x v="0"/>
    <x v="0"/>
    <n v="49"/>
    <n v="2133420.67"/>
    <n v="1696284.98"/>
    <x v="1"/>
    <n v="437135.68999999994"/>
    <n v="0.20489896631591178"/>
  </r>
  <r>
    <n v="201179"/>
    <x v="600"/>
    <x v="3"/>
    <x v="4"/>
    <x v="1"/>
    <x v="8"/>
    <n v="8"/>
    <n v="467356.97"/>
    <n v="382710.91"/>
    <x v="0"/>
    <n v="84646.06"/>
    <n v="0.18111650287359576"/>
  </r>
  <r>
    <n v="201180"/>
    <x v="405"/>
    <x v="1"/>
    <x v="3"/>
    <x v="2"/>
    <x v="6"/>
    <n v="23"/>
    <n v="790423.85"/>
    <n v="518955.43"/>
    <x v="0"/>
    <n v="271468.42"/>
    <n v="0.34344664574582356"/>
  </r>
  <r>
    <n v="201181"/>
    <x v="601"/>
    <x v="2"/>
    <x v="0"/>
    <x v="1"/>
    <x v="8"/>
    <n v="23"/>
    <n v="1235898.1399999999"/>
    <n v="930622.8"/>
    <x v="0"/>
    <n v="305275.33999999985"/>
    <n v="0.24700687712014832"/>
  </r>
  <r>
    <n v="201182"/>
    <x v="602"/>
    <x v="2"/>
    <x v="2"/>
    <x v="1"/>
    <x v="2"/>
    <n v="11"/>
    <n v="415156.86"/>
    <n v="277602.90000000002"/>
    <x v="1"/>
    <n v="137553.95999999996"/>
    <n v="0.33133009051084922"/>
  </r>
  <r>
    <n v="201183"/>
    <x v="346"/>
    <x v="3"/>
    <x v="4"/>
    <x v="2"/>
    <x v="6"/>
    <n v="42"/>
    <n v="2192848.66"/>
    <n v="1473848.04"/>
    <x v="0"/>
    <n v="719000.62000000011"/>
    <n v="0.3278842872813667"/>
  </r>
  <r>
    <n v="201184"/>
    <x v="212"/>
    <x v="1"/>
    <x v="2"/>
    <x v="1"/>
    <x v="3"/>
    <n v="28"/>
    <n v="147371.31"/>
    <n v="104641.45"/>
    <x v="0"/>
    <n v="42729.86"/>
    <n v="0.28994693743307298"/>
  </r>
  <r>
    <n v="201185"/>
    <x v="279"/>
    <x v="1"/>
    <x v="3"/>
    <x v="2"/>
    <x v="6"/>
    <n v="28"/>
    <n v="972007.01"/>
    <n v="676432.53"/>
    <x v="1"/>
    <n v="295574.48"/>
    <n v="0.30408677813959384"/>
  </r>
  <r>
    <n v="201186"/>
    <x v="594"/>
    <x v="1"/>
    <x v="2"/>
    <x v="0"/>
    <x v="7"/>
    <n v="33"/>
    <n v="532868.79"/>
    <n v="377789.22"/>
    <x v="1"/>
    <n v="155079.57000000007"/>
    <n v="0.29102768431981174"/>
  </r>
  <r>
    <n v="201187"/>
    <x v="458"/>
    <x v="2"/>
    <x v="2"/>
    <x v="1"/>
    <x v="3"/>
    <n v="41"/>
    <n v="394483.87"/>
    <n v="324299.14"/>
    <x v="0"/>
    <n v="70184.729999999981"/>
    <n v="0.17791533529621878"/>
  </r>
  <r>
    <n v="201188"/>
    <x v="567"/>
    <x v="2"/>
    <x v="0"/>
    <x v="2"/>
    <x v="4"/>
    <n v="29"/>
    <n v="47682.79"/>
    <n v="39936.11"/>
    <x v="1"/>
    <n v="7746.68"/>
    <n v="0.162462808908623"/>
  </r>
  <r>
    <n v="201189"/>
    <x v="138"/>
    <x v="0"/>
    <x v="5"/>
    <x v="0"/>
    <x v="1"/>
    <n v="44"/>
    <n v="1810827.94"/>
    <n v="1282444.94"/>
    <x v="1"/>
    <n v="528383"/>
    <n v="0.29179083684781226"/>
  </r>
  <r>
    <n v="201190"/>
    <x v="19"/>
    <x v="0"/>
    <x v="1"/>
    <x v="2"/>
    <x v="4"/>
    <n v="41"/>
    <n v="1557304.88"/>
    <n v="1116918.96"/>
    <x v="1"/>
    <n v="440385.91999999993"/>
    <n v="0.28278722147200874"/>
  </r>
  <r>
    <n v="201191"/>
    <x v="283"/>
    <x v="1"/>
    <x v="3"/>
    <x v="1"/>
    <x v="2"/>
    <n v="27"/>
    <n v="1230936.06"/>
    <n v="856153.7"/>
    <x v="0"/>
    <n v="374782.3600000001"/>
    <n v="0.30446939705381615"/>
  </r>
  <r>
    <n v="201192"/>
    <x v="85"/>
    <x v="0"/>
    <x v="1"/>
    <x v="2"/>
    <x v="9"/>
    <n v="32"/>
    <n v="1874838.04"/>
    <n v="1478999.41"/>
    <x v="0"/>
    <n v="395838.63000000012"/>
    <n v="0.21113217331562151"/>
  </r>
  <r>
    <n v="201193"/>
    <x v="599"/>
    <x v="1"/>
    <x v="5"/>
    <x v="0"/>
    <x v="0"/>
    <n v="27"/>
    <n v="1108948.1599999999"/>
    <n v="817418.78"/>
    <x v="1"/>
    <n v="291529.37999999989"/>
    <n v="0.26288819488189591"/>
  </r>
  <r>
    <n v="201194"/>
    <x v="600"/>
    <x v="0"/>
    <x v="1"/>
    <x v="0"/>
    <x v="0"/>
    <n v="13"/>
    <n v="227900.03"/>
    <n v="170002.01"/>
    <x v="0"/>
    <n v="57898.01999999999"/>
    <n v="0.25405007625492632"/>
  </r>
  <r>
    <n v="201195"/>
    <x v="603"/>
    <x v="0"/>
    <x v="1"/>
    <x v="1"/>
    <x v="3"/>
    <n v="45"/>
    <n v="66082.559999999998"/>
    <n v="52268.5"/>
    <x v="0"/>
    <n v="13814.059999999998"/>
    <n v="0.20904244629747998"/>
  </r>
  <r>
    <n v="201196"/>
    <x v="270"/>
    <x v="1"/>
    <x v="4"/>
    <x v="2"/>
    <x v="6"/>
    <n v="27"/>
    <n v="1310587.6299999999"/>
    <n v="873370.28"/>
    <x v="1"/>
    <n v="437217.34999999986"/>
    <n v="0.33360405667799559"/>
  </r>
  <r>
    <n v="201197"/>
    <x v="154"/>
    <x v="3"/>
    <x v="4"/>
    <x v="1"/>
    <x v="8"/>
    <n v="43"/>
    <n v="2081737.47"/>
    <n v="1502098.03"/>
    <x v="1"/>
    <n v="579639.43999999994"/>
    <n v="0.27844022041837962"/>
  </r>
  <r>
    <n v="201198"/>
    <x v="543"/>
    <x v="1"/>
    <x v="5"/>
    <x v="2"/>
    <x v="9"/>
    <n v="13"/>
    <n v="480746.22"/>
    <n v="342679.57"/>
    <x v="1"/>
    <n v="138066.64999999997"/>
    <n v="0.28719237771645917"/>
  </r>
  <r>
    <n v="201199"/>
    <x v="358"/>
    <x v="2"/>
    <x v="2"/>
    <x v="1"/>
    <x v="3"/>
    <n v="4"/>
    <n v="234794.51"/>
    <n v="169206.97"/>
    <x v="1"/>
    <n v="65587.540000000008"/>
    <n v="0.27934017707654241"/>
  </r>
  <r>
    <n v="201200"/>
    <x v="555"/>
    <x v="1"/>
    <x v="1"/>
    <x v="0"/>
    <x v="1"/>
    <n v="28"/>
    <n v="549792.19999999995"/>
    <n v="388110.88"/>
    <x v="0"/>
    <n v="161681.31999999995"/>
    <n v="0.29407714405551766"/>
  </r>
  <r>
    <n v="201201"/>
    <x v="604"/>
    <x v="0"/>
    <x v="2"/>
    <x v="0"/>
    <x v="0"/>
    <n v="28"/>
    <n v="51202.75"/>
    <n v="43089.85"/>
    <x v="0"/>
    <n v="8112.9000000000015"/>
    <n v="0.15844656781129923"/>
  </r>
  <r>
    <n v="201202"/>
    <x v="605"/>
    <x v="1"/>
    <x v="4"/>
    <x v="1"/>
    <x v="2"/>
    <n v="11"/>
    <n v="605537.32999999996"/>
    <n v="399897.3"/>
    <x v="1"/>
    <n v="205640.02999999997"/>
    <n v="0.3395992613700628"/>
  </r>
  <r>
    <n v="201203"/>
    <x v="590"/>
    <x v="3"/>
    <x v="2"/>
    <x v="0"/>
    <x v="0"/>
    <n v="42"/>
    <n v="1360537.76"/>
    <n v="827939.72"/>
    <x v="0"/>
    <n v="532598.04"/>
    <n v="0.3914614174324717"/>
  </r>
  <r>
    <n v="201204"/>
    <x v="54"/>
    <x v="2"/>
    <x v="0"/>
    <x v="0"/>
    <x v="7"/>
    <n v="10"/>
    <n v="551103.88"/>
    <n v="360671.89"/>
    <x v="0"/>
    <n v="190431.99"/>
    <n v="0.34554645124254973"/>
  </r>
  <r>
    <n v="201205"/>
    <x v="418"/>
    <x v="2"/>
    <x v="0"/>
    <x v="2"/>
    <x v="4"/>
    <n v="35"/>
    <n v="1857006.05"/>
    <n v="1420111.69"/>
    <x v="0"/>
    <n v="436894.3600000001"/>
    <n v="0.23526814034881582"/>
  </r>
  <r>
    <n v="201206"/>
    <x v="407"/>
    <x v="2"/>
    <x v="3"/>
    <x v="2"/>
    <x v="4"/>
    <n v="14"/>
    <n v="529738.30000000005"/>
    <n v="399706.66"/>
    <x v="0"/>
    <n v="130031.64000000007"/>
    <n v="0.24546392058116254"/>
  </r>
  <r>
    <n v="201207"/>
    <x v="606"/>
    <x v="2"/>
    <x v="3"/>
    <x v="1"/>
    <x v="2"/>
    <n v="4"/>
    <n v="217971.37"/>
    <n v="166565.32999999999"/>
    <x v="0"/>
    <n v="51406.040000000008"/>
    <n v="0.23583849567032591"/>
  </r>
  <r>
    <n v="201208"/>
    <x v="73"/>
    <x v="0"/>
    <x v="1"/>
    <x v="1"/>
    <x v="2"/>
    <n v="38"/>
    <n v="918345.69"/>
    <n v="620981.32999999996"/>
    <x v="0"/>
    <n v="297364.36"/>
    <n v="0.32380438351052748"/>
  </r>
  <r>
    <n v="201209"/>
    <x v="18"/>
    <x v="2"/>
    <x v="4"/>
    <x v="1"/>
    <x v="2"/>
    <n v="7"/>
    <n v="383522.04"/>
    <n v="234082.17"/>
    <x v="0"/>
    <n v="149439.86999999997"/>
    <n v="0.38965132225516941"/>
  </r>
  <r>
    <n v="201210"/>
    <x v="607"/>
    <x v="0"/>
    <x v="2"/>
    <x v="1"/>
    <x v="3"/>
    <n v="40"/>
    <n v="123331.7"/>
    <n v="100165.35"/>
    <x v="1"/>
    <n v="23166.349999999991"/>
    <n v="0.1878377578513877"/>
  </r>
  <r>
    <n v="201211"/>
    <x v="209"/>
    <x v="1"/>
    <x v="4"/>
    <x v="1"/>
    <x v="8"/>
    <n v="45"/>
    <n v="2147396.5499999998"/>
    <n v="1488103.27"/>
    <x v="0"/>
    <n v="659293.2799999998"/>
    <n v="0.30701980963879255"/>
  </r>
  <r>
    <n v="201212"/>
    <x v="563"/>
    <x v="0"/>
    <x v="4"/>
    <x v="0"/>
    <x v="0"/>
    <n v="16"/>
    <n v="210481.94"/>
    <n v="132507.17000000001"/>
    <x v="1"/>
    <n v="77974.76999999999"/>
    <n v="0.37045824454107551"/>
  </r>
  <r>
    <n v="201213"/>
    <x v="241"/>
    <x v="2"/>
    <x v="3"/>
    <x v="2"/>
    <x v="4"/>
    <n v="41"/>
    <n v="1997017.33"/>
    <n v="1363389.32"/>
    <x v="1"/>
    <n v="633628.01"/>
    <n v="0.31728718648625848"/>
  </r>
  <r>
    <n v="201214"/>
    <x v="608"/>
    <x v="2"/>
    <x v="0"/>
    <x v="2"/>
    <x v="9"/>
    <n v="20"/>
    <n v="277312.06"/>
    <n v="199319.28"/>
    <x v="0"/>
    <n v="77992.78"/>
    <n v="0.28124553977205319"/>
  </r>
  <r>
    <n v="201215"/>
    <x v="609"/>
    <x v="2"/>
    <x v="1"/>
    <x v="2"/>
    <x v="9"/>
    <n v="6"/>
    <n v="45993.74"/>
    <n v="33774.639999999999"/>
    <x v="0"/>
    <n v="12219.099999999999"/>
    <n v="0.26566876274901757"/>
  </r>
  <r>
    <n v="201216"/>
    <x v="334"/>
    <x v="0"/>
    <x v="3"/>
    <x v="0"/>
    <x v="7"/>
    <n v="10"/>
    <n v="424559.19"/>
    <n v="309319.39"/>
    <x v="1"/>
    <n v="115239.79999999999"/>
    <n v="0.2714340019350423"/>
  </r>
  <r>
    <n v="201217"/>
    <x v="316"/>
    <x v="1"/>
    <x v="4"/>
    <x v="0"/>
    <x v="7"/>
    <n v="37"/>
    <n v="664554.56999999995"/>
    <n v="487833.93"/>
    <x v="1"/>
    <n v="176720.63999999996"/>
    <n v="0.26592344402958507"/>
  </r>
  <r>
    <n v="201218"/>
    <x v="294"/>
    <x v="1"/>
    <x v="3"/>
    <x v="1"/>
    <x v="2"/>
    <n v="20"/>
    <n v="1079831.44"/>
    <n v="843849.53"/>
    <x v="0"/>
    <n v="235981.90999999992"/>
    <n v="0.21853587630306442"/>
  </r>
  <r>
    <n v="201219"/>
    <x v="25"/>
    <x v="2"/>
    <x v="0"/>
    <x v="2"/>
    <x v="4"/>
    <n v="26"/>
    <n v="1133363.6100000001"/>
    <n v="758939.89"/>
    <x v="1"/>
    <n v="374423.72000000009"/>
    <n v="0.33036504498322483"/>
  </r>
  <r>
    <n v="201220"/>
    <x v="610"/>
    <x v="2"/>
    <x v="1"/>
    <x v="0"/>
    <x v="1"/>
    <n v="22"/>
    <n v="621854.37"/>
    <n v="455590.11"/>
    <x v="0"/>
    <n v="166264.26"/>
    <n v="0.26736848371749805"/>
  </r>
  <r>
    <n v="201221"/>
    <x v="611"/>
    <x v="0"/>
    <x v="3"/>
    <x v="2"/>
    <x v="6"/>
    <n v="35"/>
    <n v="319195.28000000003"/>
    <n v="198076.58"/>
    <x v="0"/>
    <n v="121118.70000000004"/>
    <n v="0.37945015978933033"/>
  </r>
  <r>
    <n v="201222"/>
    <x v="250"/>
    <x v="0"/>
    <x v="2"/>
    <x v="0"/>
    <x v="5"/>
    <n v="24"/>
    <n v="1260948.6100000001"/>
    <n v="899422.83"/>
    <x v="0"/>
    <n v="361525.78000000014"/>
    <n v="0.28670936875056319"/>
  </r>
  <r>
    <n v="201223"/>
    <x v="480"/>
    <x v="2"/>
    <x v="4"/>
    <x v="1"/>
    <x v="3"/>
    <n v="26"/>
    <n v="969120.79"/>
    <n v="635057.16"/>
    <x v="1"/>
    <n v="334063.63"/>
    <n v="0.34470793883185602"/>
  </r>
  <r>
    <n v="201224"/>
    <x v="174"/>
    <x v="0"/>
    <x v="2"/>
    <x v="2"/>
    <x v="6"/>
    <n v="3"/>
    <n v="136552.60999999999"/>
    <n v="97040.53"/>
    <x v="1"/>
    <n v="39512.079999999987"/>
    <n v="0.28935426426488658"/>
  </r>
  <r>
    <n v="201225"/>
    <x v="612"/>
    <x v="3"/>
    <x v="4"/>
    <x v="0"/>
    <x v="7"/>
    <n v="12"/>
    <n v="459057.89"/>
    <n v="364106.98"/>
    <x v="0"/>
    <n v="94950.910000000033"/>
    <n v="0.20683864076489358"/>
  </r>
  <r>
    <n v="201226"/>
    <x v="124"/>
    <x v="3"/>
    <x v="3"/>
    <x v="0"/>
    <x v="7"/>
    <n v="41"/>
    <n v="155306.07"/>
    <n v="95554.41"/>
    <x v="0"/>
    <n v="59751.66"/>
    <n v="0.38473486580402172"/>
  </r>
  <r>
    <n v="201227"/>
    <x v="319"/>
    <x v="2"/>
    <x v="5"/>
    <x v="0"/>
    <x v="7"/>
    <n v="49"/>
    <n v="1814769.85"/>
    <n v="1477941.56"/>
    <x v="0"/>
    <n v="336828.29000000004"/>
    <n v="0.18560386045646504"/>
  </r>
  <r>
    <n v="201228"/>
    <x v="613"/>
    <x v="1"/>
    <x v="3"/>
    <x v="1"/>
    <x v="2"/>
    <n v="5"/>
    <n v="170742.01"/>
    <n v="129130.46"/>
    <x v="1"/>
    <n v="41611.550000000003"/>
    <n v="0.24371008634606095"/>
  </r>
  <r>
    <n v="201229"/>
    <x v="135"/>
    <x v="0"/>
    <x v="2"/>
    <x v="0"/>
    <x v="1"/>
    <n v="44"/>
    <n v="2069297.98"/>
    <n v="1265261.27"/>
    <x v="1"/>
    <n v="804036.71"/>
    <n v="0.38855530608501343"/>
  </r>
  <r>
    <n v="201230"/>
    <x v="498"/>
    <x v="1"/>
    <x v="5"/>
    <x v="2"/>
    <x v="9"/>
    <n v="11"/>
    <n v="520692.93"/>
    <n v="363717.76"/>
    <x v="0"/>
    <n v="156975.16999999998"/>
    <n v="0.30147359596374773"/>
  </r>
  <r>
    <n v="201231"/>
    <x v="103"/>
    <x v="1"/>
    <x v="1"/>
    <x v="1"/>
    <x v="2"/>
    <n v="49"/>
    <n v="1231163.95"/>
    <n v="769271.89"/>
    <x v="0"/>
    <n v="461892.05999999994"/>
    <n v="0.37516697918258568"/>
  </r>
  <r>
    <n v="201232"/>
    <x v="125"/>
    <x v="2"/>
    <x v="1"/>
    <x v="0"/>
    <x v="5"/>
    <n v="29"/>
    <n v="298580.96000000002"/>
    <n v="194482.84"/>
    <x v="1"/>
    <n v="104098.12000000002"/>
    <n v="0.34864286054944704"/>
  </r>
  <r>
    <n v="201233"/>
    <x v="362"/>
    <x v="3"/>
    <x v="3"/>
    <x v="2"/>
    <x v="6"/>
    <n v="16"/>
    <n v="365959.16"/>
    <n v="287602.86"/>
    <x v="1"/>
    <n v="78356.299999999988"/>
    <n v="0.21411214300524681"/>
  </r>
  <r>
    <n v="201234"/>
    <x v="409"/>
    <x v="2"/>
    <x v="5"/>
    <x v="2"/>
    <x v="9"/>
    <n v="32"/>
    <n v="1248748.31"/>
    <n v="764784.85"/>
    <x v="1"/>
    <n v="483963.46000000008"/>
    <n v="0.38755885083039676"/>
  </r>
  <r>
    <n v="201235"/>
    <x v="614"/>
    <x v="3"/>
    <x v="2"/>
    <x v="1"/>
    <x v="2"/>
    <n v="19"/>
    <n v="667904.9"/>
    <n v="553918.25"/>
    <x v="0"/>
    <n v="113986.65000000002"/>
    <n v="0.17066299408793081"/>
  </r>
  <r>
    <n v="201236"/>
    <x v="615"/>
    <x v="2"/>
    <x v="5"/>
    <x v="2"/>
    <x v="9"/>
    <n v="4"/>
    <n v="46727.92"/>
    <n v="39278.92"/>
    <x v="1"/>
    <n v="7449"/>
    <n v="0.15941218868719173"/>
  </r>
  <r>
    <n v="201237"/>
    <x v="616"/>
    <x v="0"/>
    <x v="0"/>
    <x v="1"/>
    <x v="3"/>
    <n v="17"/>
    <n v="335124.59999999998"/>
    <n v="211449.49"/>
    <x v="1"/>
    <n v="123675.10999999999"/>
    <n v="0.36904217118051014"/>
  </r>
  <r>
    <n v="201238"/>
    <x v="5"/>
    <x v="1"/>
    <x v="1"/>
    <x v="0"/>
    <x v="7"/>
    <n v="29"/>
    <n v="316573.90000000002"/>
    <n v="242735.08"/>
    <x v="0"/>
    <n v="73838.820000000036"/>
    <n v="0.2332435491365524"/>
  </r>
  <r>
    <n v="201239"/>
    <x v="544"/>
    <x v="0"/>
    <x v="0"/>
    <x v="1"/>
    <x v="3"/>
    <n v="17"/>
    <n v="80776.52"/>
    <n v="64425.919999999998"/>
    <x v="0"/>
    <n v="16350.600000000006"/>
    <n v="0.20241773228160864"/>
  </r>
  <r>
    <n v="201240"/>
    <x v="436"/>
    <x v="0"/>
    <x v="4"/>
    <x v="0"/>
    <x v="1"/>
    <n v="36"/>
    <n v="264019.48"/>
    <n v="175335.12"/>
    <x v="0"/>
    <n v="88684.359999999986"/>
    <n v="0.33590082065156707"/>
  </r>
  <r>
    <n v="201241"/>
    <x v="486"/>
    <x v="2"/>
    <x v="2"/>
    <x v="1"/>
    <x v="8"/>
    <n v="17"/>
    <n v="924290.21"/>
    <n v="743486.62"/>
    <x v="0"/>
    <n v="180803.58999999997"/>
    <n v="0.19561344266537237"/>
  </r>
  <r>
    <n v="201242"/>
    <x v="243"/>
    <x v="0"/>
    <x v="2"/>
    <x v="2"/>
    <x v="4"/>
    <n v="20"/>
    <n v="1194024.8899999999"/>
    <n v="882354.38"/>
    <x v="0"/>
    <n v="311670.50999999989"/>
    <n v="0.26102513658655802"/>
  </r>
  <r>
    <n v="201243"/>
    <x v="286"/>
    <x v="1"/>
    <x v="3"/>
    <x v="2"/>
    <x v="9"/>
    <n v="21"/>
    <n v="130158.71"/>
    <n v="100256.07"/>
    <x v="0"/>
    <n v="29902.639999999999"/>
    <n v="0.2297398307036079"/>
  </r>
  <r>
    <n v="201244"/>
    <x v="105"/>
    <x v="0"/>
    <x v="1"/>
    <x v="0"/>
    <x v="7"/>
    <n v="42"/>
    <n v="1378176.35"/>
    <n v="874672.74"/>
    <x v="1"/>
    <n v="503503.6100000001"/>
    <n v="0.36534048055606244"/>
  </r>
  <r>
    <n v="201245"/>
    <x v="535"/>
    <x v="1"/>
    <x v="1"/>
    <x v="1"/>
    <x v="3"/>
    <n v="8"/>
    <n v="259419.94"/>
    <n v="217252.14"/>
    <x v="1"/>
    <n v="42167.799999999988"/>
    <n v="0.16254648736716223"/>
  </r>
  <r>
    <n v="201246"/>
    <x v="168"/>
    <x v="3"/>
    <x v="5"/>
    <x v="1"/>
    <x v="2"/>
    <n v="27"/>
    <n v="959642.34"/>
    <n v="701462.68"/>
    <x v="0"/>
    <n v="258179.65999999992"/>
    <n v="0.26903737907187369"/>
  </r>
  <r>
    <n v="201247"/>
    <x v="109"/>
    <x v="1"/>
    <x v="5"/>
    <x v="1"/>
    <x v="8"/>
    <n v="9"/>
    <n v="197557.15"/>
    <n v="140669.66"/>
    <x v="1"/>
    <n v="56887.489999999991"/>
    <n v="0.28795459946653407"/>
  </r>
  <r>
    <n v="201248"/>
    <x v="167"/>
    <x v="2"/>
    <x v="2"/>
    <x v="1"/>
    <x v="2"/>
    <n v="41"/>
    <n v="1778677.95"/>
    <n v="1306014.3600000001"/>
    <x v="0"/>
    <n v="472663.58999999985"/>
    <n v="0.26573871340789929"/>
  </r>
  <r>
    <n v="201249"/>
    <x v="463"/>
    <x v="0"/>
    <x v="4"/>
    <x v="2"/>
    <x v="4"/>
    <n v="42"/>
    <n v="756569.24"/>
    <n v="518691.44"/>
    <x v="0"/>
    <n v="237877.8"/>
    <n v="0.31441643067592862"/>
  </r>
  <r>
    <n v="201250"/>
    <x v="390"/>
    <x v="0"/>
    <x v="5"/>
    <x v="1"/>
    <x v="8"/>
    <n v="35"/>
    <n v="180911.29"/>
    <n v="135288.38"/>
    <x v="0"/>
    <n v="45622.91"/>
    <n v="0.25218387420707683"/>
  </r>
  <r>
    <n v="201251"/>
    <x v="157"/>
    <x v="0"/>
    <x v="0"/>
    <x v="0"/>
    <x v="7"/>
    <n v="33"/>
    <n v="100169.56"/>
    <n v="68810.34"/>
    <x v="1"/>
    <n v="31359.22"/>
    <n v="0.31306137313571109"/>
  </r>
  <r>
    <n v="201252"/>
    <x v="617"/>
    <x v="0"/>
    <x v="3"/>
    <x v="2"/>
    <x v="4"/>
    <n v="26"/>
    <n v="306135.84000000003"/>
    <n v="250127.35999999999"/>
    <x v="1"/>
    <n v="56008.48000000004"/>
    <n v="0.18295303156925383"/>
  </r>
  <r>
    <n v="201253"/>
    <x v="434"/>
    <x v="0"/>
    <x v="0"/>
    <x v="2"/>
    <x v="4"/>
    <n v="44"/>
    <n v="165161.35"/>
    <n v="111631.23"/>
    <x v="1"/>
    <n v="53530.12000000001"/>
    <n v="0.3241080313281528"/>
  </r>
  <r>
    <n v="201254"/>
    <x v="127"/>
    <x v="0"/>
    <x v="1"/>
    <x v="2"/>
    <x v="9"/>
    <n v="20"/>
    <n v="544310.81999999995"/>
    <n v="445481.71"/>
    <x v="1"/>
    <n v="98829.109999999928"/>
    <n v="0.18156741767507018"/>
  </r>
  <r>
    <n v="201255"/>
    <x v="362"/>
    <x v="2"/>
    <x v="5"/>
    <x v="2"/>
    <x v="9"/>
    <n v="4"/>
    <n v="17098.580000000002"/>
    <n v="14478.09"/>
    <x v="0"/>
    <n v="2620.4900000000016"/>
    <n v="0.15325775590721577"/>
  </r>
  <r>
    <n v="201256"/>
    <x v="199"/>
    <x v="2"/>
    <x v="3"/>
    <x v="1"/>
    <x v="2"/>
    <n v="13"/>
    <n v="462537.02"/>
    <n v="340553.33"/>
    <x v="1"/>
    <n v="121983.69"/>
    <n v="0.26372740932174465"/>
  </r>
  <r>
    <n v="201257"/>
    <x v="472"/>
    <x v="3"/>
    <x v="2"/>
    <x v="2"/>
    <x v="9"/>
    <n v="5"/>
    <n v="91304.39"/>
    <n v="56990.77"/>
    <x v="1"/>
    <n v="34313.620000000003"/>
    <n v="0.37581566450419307"/>
  </r>
  <r>
    <n v="201258"/>
    <x v="177"/>
    <x v="1"/>
    <x v="0"/>
    <x v="1"/>
    <x v="3"/>
    <n v="45"/>
    <n v="538948.53"/>
    <n v="325486.45"/>
    <x v="1"/>
    <n v="213462.08000000002"/>
    <n v="0.39607136510790741"/>
  </r>
  <r>
    <n v="201259"/>
    <x v="451"/>
    <x v="2"/>
    <x v="4"/>
    <x v="1"/>
    <x v="8"/>
    <n v="7"/>
    <n v="157853.06"/>
    <n v="123874.25"/>
    <x v="0"/>
    <n v="33978.81"/>
    <n v="0.21525594752486901"/>
  </r>
  <r>
    <n v="201260"/>
    <x v="335"/>
    <x v="3"/>
    <x v="4"/>
    <x v="2"/>
    <x v="6"/>
    <n v="38"/>
    <n v="2217257.65"/>
    <n v="1471202.66"/>
    <x v="1"/>
    <n v="746054.99"/>
    <n v="0.33647645324394304"/>
  </r>
  <r>
    <n v="201261"/>
    <x v="151"/>
    <x v="0"/>
    <x v="0"/>
    <x v="2"/>
    <x v="9"/>
    <n v="29"/>
    <n v="862582.2"/>
    <n v="650621.39"/>
    <x v="1"/>
    <n v="211960.80999999994"/>
    <n v="0.24572824479800295"/>
  </r>
  <r>
    <n v="201262"/>
    <x v="618"/>
    <x v="3"/>
    <x v="1"/>
    <x v="1"/>
    <x v="3"/>
    <n v="10"/>
    <n v="515735.77"/>
    <n v="373174.06"/>
    <x v="1"/>
    <n v="142561.71000000002"/>
    <n v="0.27642393313149488"/>
  </r>
  <r>
    <n v="201263"/>
    <x v="477"/>
    <x v="2"/>
    <x v="0"/>
    <x v="0"/>
    <x v="0"/>
    <n v="22"/>
    <n v="60425.71"/>
    <n v="45240.85"/>
    <x v="1"/>
    <n v="15184.86"/>
    <n v="0.25129799881540493"/>
  </r>
  <r>
    <n v="201264"/>
    <x v="0"/>
    <x v="3"/>
    <x v="3"/>
    <x v="2"/>
    <x v="9"/>
    <n v="5"/>
    <n v="166611.41"/>
    <n v="117496.58"/>
    <x v="0"/>
    <n v="49114.83"/>
    <n v="0.29478671358702263"/>
  </r>
  <r>
    <n v="201265"/>
    <x v="361"/>
    <x v="3"/>
    <x v="5"/>
    <x v="1"/>
    <x v="8"/>
    <n v="24"/>
    <n v="489217.82"/>
    <n v="294223.01"/>
    <x v="1"/>
    <n v="194994.81"/>
    <n v="0.39858484713414566"/>
  </r>
  <r>
    <n v="201266"/>
    <x v="56"/>
    <x v="2"/>
    <x v="0"/>
    <x v="0"/>
    <x v="7"/>
    <n v="5"/>
    <n v="122510.02"/>
    <n v="88544.67"/>
    <x v="1"/>
    <n v="33965.350000000006"/>
    <n v="0.27724548571618879"/>
  </r>
  <r>
    <n v="201267"/>
    <x v="230"/>
    <x v="2"/>
    <x v="1"/>
    <x v="0"/>
    <x v="5"/>
    <n v="42"/>
    <n v="1029893.22"/>
    <n v="621086.69999999995"/>
    <x v="1"/>
    <n v="408806.52"/>
    <n v="0.39694068478283606"/>
  </r>
  <r>
    <n v="201268"/>
    <x v="619"/>
    <x v="0"/>
    <x v="3"/>
    <x v="1"/>
    <x v="3"/>
    <n v="46"/>
    <n v="1590479.09"/>
    <n v="1077141.06"/>
    <x v="1"/>
    <n v="513338.03"/>
    <n v="0.32275685560883421"/>
  </r>
  <r>
    <n v="201269"/>
    <x v="445"/>
    <x v="3"/>
    <x v="4"/>
    <x v="0"/>
    <x v="0"/>
    <n v="1"/>
    <n v="6265.15"/>
    <n v="5121.92"/>
    <x v="0"/>
    <n v="1143.2299999999996"/>
    <n v="0.18247448185598103"/>
  </r>
  <r>
    <n v="201270"/>
    <x v="332"/>
    <x v="1"/>
    <x v="2"/>
    <x v="2"/>
    <x v="4"/>
    <n v="31"/>
    <n v="593654.06000000006"/>
    <n v="467723.79"/>
    <x v="1"/>
    <n v="125930.27000000008"/>
    <n v="0.21212736252490225"/>
  </r>
  <r>
    <n v="201271"/>
    <x v="313"/>
    <x v="1"/>
    <x v="2"/>
    <x v="1"/>
    <x v="2"/>
    <n v="25"/>
    <n v="1352355.11"/>
    <n v="982785.33"/>
    <x v="1"/>
    <n v="369569.78000000014"/>
    <n v="0.27327865090109366"/>
  </r>
  <r>
    <n v="201272"/>
    <x v="620"/>
    <x v="0"/>
    <x v="2"/>
    <x v="0"/>
    <x v="5"/>
    <n v="11"/>
    <n v="501322.09"/>
    <n v="365094.25"/>
    <x v="0"/>
    <n v="136227.84000000003"/>
    <n v="0.27173715804144999"/>
  </r>
  <r>
    <n v="201273"/>
    <x v="425"/>
    <x v="2"/>
    <x v="2"/>
    <x v="2"/>
    <x v="9"/>
    <n v="8"/>
    <n v="186212.33"/>
    <n v="149198.68"/>
    <x v="0"/>
    <n v="37013.649999999994"/>
    <n v="0.19877120918899407"/>
  </r>
  <r>
    <n v="201274"/>
    <x v="112"/>
    <x v="0"/>
    <x v="3"/>
    <x v="0"/>
    <x v="7"/>
    <n v="40"/>
    <n v="1832370.9"/>
    <n v="1376664.25"/>
    <x v="1"/>
    <n v="455706.64999999991"/>
    <n v="0.2486978209488046"/>
  </r>
  <r>
    <n v="201275"/>
    <x v="465"/>
    <x v="3"/>
    <x v="3"/>
    <x v="1"/>
    <x v="8"/>
    <n v="5"/>
    <n v="258443.42"/>
    <n v="177346.03"/>
    <x v="0"/>
    <n v="81097.390000000014"/>
    <n v="0.31379166085946397"/>
  </r>
  <r>
    <n v="201276"/>
    <x v="621"/>
    <x v="3"/>
    <x v="4"/>
    <x v="0"/>
    <x v="0"/>
    <n v="7"/>
    <n v="49670.05"/>
    <n v="33730.6"/>
    <x v="0"/>
    <n v="15939.450000000004"/>
    <n v="0.32090666306959631"/>
  </r>
  <r>
    <n v="201277"/>
    <x v="153"/>
    <x v="3"/>
    <x v="0"/>
    <x v="0"/>
    <x v="0"/>
    <n v="21"/>
    <n v="1016736.93"/>
    <n v="732312.41"/>
    <x v="1"/>
    <n v="284424.52"/>
    <n v="0.2797424895346331"/>
  </r>
  <r>
    <n v="201278"/>
    <x v="141"/>
    <x v="2"/>
    <x v="0"/>
    <x v="0"/>
    <x v="5"/>
    <n v="2"/>
    <n v="92750.94"/>
    <n v="64475.51"/>
    <x v="1"/>
    <n v="28275.43"/>
    <n v="0.3048532985218263"/>
  </r>
  <r>
    <n v="201279"/>
    <x v="96"/>
    <x v="2"/>
    <x v="1"/>
    <x v="2"/>
    <x v="6"/>
    <n v="35"/>
    <n v="1838285.8"/>
    <n v="1438413.29"/>
    <x v="0"/>
    <n v="399872.51"/>
    <n v="0.21752466890621686"/>
  </r>
  <r>
    <n v="201280"/>
    <x v="447"/>
    <x v="2"/>
    <x v="3"/>
    <x v="1"/>
    <x v="2"/>
    <n v="2"/>
    <n v="14205.7"/>
    <n v="11184.36"/>
    <x v="0"/>
    <n v="3021.34"/>
    <n v="0.21268504895922061"/>
  </r>
  <r>
    <n v="201281"/>
    <x v="217"/>
    <x v="3"/>
    <x v="1"/>
    <x v="0"/>
    <x v="1"/>
    <n v="1"/>
    <n v="15741.72"/>
    <n v="10913.98"/>
    <x v="1"/>
    <n v="4827.74"/>
    <n v="0.30668440297502431"/>
  </r>
  <r>
    <n v="201282"/>
    <x v="622"/>
    <x v="0"/>
    <x v="0"/>
    <x v="1"/>
    <x v="8"/>
    <n v="10"/>
    <n v="565925.37"/>
    <n v="434027.58"/>
    <x v="0"/>
    <n v="131897.78999999998"/>
    <n v="0.23306569557042472"/>
  </r>
  <r>
    <n v="201283"/>
    <x v="102"/>
    <x v="0"/>
    <x v="0"/>
    <x v="1"/>
    <x v="8"/>
    <n v="19"/>
    <n v="93518.89"/>
    <n v="65086.53"/>
    <x v="0"/>
    <n v="28432.36"/>
    <n v="0.30402798835614925"/>
  </r>
  <r>
    <n v="201284"/>
    <x v="556"/>
    <x v="1"/>
    <x v="3"/>
    <x v="1"/>
    <x v="3"/>
    <n v="46"/>
    <n v="2062558.86"/>
    <n v="1591135.91"/>
    <x v="1"/>
    <n v="471422.95000000019"/>
    <n v="0.22856218028124548"/>
  </r>
  <r>
    <n v="201285"/>
    <x v="368"/>
    <x v="2"/>
    <x v="0"/>
    <x v="0"/>
    <x v="5"/>
    <n v="17"/>
    <n v="848073.29"/>
    <n v="653951.39"/>
    <x v="1"/>
    <n v="194121.90000000002"/>
    <n v="0.22889755200284637"/>
  </r>
  <r>
    <n v="201286"/>
    <x v="97"/>
    <x v="3"/>
    <x v="5"/>
    <x v="2"/>
    <x v="9"/>
    <n v="42"/>
    <n v="1867782.26"/>
    <n v="1398701.68"/>
    <x v="0"/>
    <n v="469080.58000000007"/>
    <n v="0.25114307488925397"/>
  </r>
  <r>
    <n v="201287"/>
    <x v="75"/>
    <x v="0"/>
    <x v="2"/>
    <x v="1"/>
    <x v="3"/>
    <n v="20"/>
    <n v="159248.84"/>
    <n v="104946.06"/>
    <x v="0"/>
    <n v="54302.78"/>
    <n v="0.34099325307487327"/>
  </r>
  <r>
    <n v="201288"/>
    <x v="408"/>
    <x v="0"/>
    <x v="2"/>
    <x v="0"/>
    <x v="5"/>
    <n v="47"/>
    <n v="2041879.16"/>
    <n v="1728009.9"/>
    <x v="0"/>
    <n v="313869.26"/>
    <n v="0.1537158839507427"/>
  </r>
  <r>
    <n v="201289"/>
    <x v="457"/>
    <x v="3"/>
    <x v="5"/>
    <x v="1"/>
    <x v="3"/>
    <n v="16"/>
    <n v="589821.44999999995"/>
    <n v="394044.43"/>
    <x v="1"/>
    <n v="195777.01999999996"/>
    <n v="0.33192590740808081"/>
  </r>
  <r>
    <n v="201290"/>
    <x v="184"/>
    <x v="1"/>
    <x v="3"/>
    <x v="1"/>
    <x v="3"/>
    <n v="13"/>
    <n v="129157.75"/>
    <n v="83499.59"/>
    <x v="1"/>
    <n v="45658.16"/>
    <n v="0.35350693241404407"/>
  </r>
  <r>
    <n v="201291"/>
    <x v="591"/>
    <x v="3"/>
    <x v="1"/>
    <x v="0"/>
    <x v="1"/>
    <n v="28"/>
    <n v="533816.32999999996"/>
    <n v="421565.43"/>
    <x v="1"/>
    <n v="112250.89999999997"/>
    <n v="0.21028000398564048"/>
  </r>
  <r>
    <n v="201292"/>
    <x v="332"/>
    <x v="1"/>
    <x v="4"/>
    <x v="0"/>
    <x v="5"/>
    <n v="1"/>
    <n v="26727.42"/>
    <n v="20585.25"/>
    <x v="0"/>
    <n v="6142.1699999999983"/>
    <n v="0.22980781534469091"/>
  </r>
  <r>
    <n v="201293"/>
    <x v="107"/>
    <x v="0"/>
    <x v="4"/>
    <x v="0"/>
    <x v="1"/>
    <n v="33"/>
    <n v="682407.82"/>
    <n v="483409.28"/>
    <x v="1"/>
    <n v="198998.53999999992"/>
    <n v="0.2916123382056201"/>
  </r>
  <r>
    <n v="201294"/>
    <x v="44"/>
    <x v="1"/>
    <x v="3"/>
    <x v="2"/>
    <x v="6"/>
    <n v="5"/>
    <n v="76049.42"/>
    <n v="58892.160000000003"/>
    <x v="1"/>
    <n v="17157.259999999995"/>
    <n v="0.22560671731618723"/>
  </r>
  <r>
    <n v="201295"/>
    <x v="31"/>
    <x v="2"/>
    <x v="3"/>
    <x v="1"/>
    <x v="3"/>
    <n v="1"/>
    <n v="58607.98"/>
    <n v="41122.1"/>
    <x v="1"/>
    <n v="17485.880000000005"/>
    <n v="0.29835322766626665"/>
  </r>
  <r>
    <n v="201296"/>
    <x v="572"/>
    <x v="2"/>
    <x v="4"/>
    <x v="0"/>
    <x v="0"/>
    <n v="31"/>
    <n v="1478176.36"/>
    <n v="1219742.8400000001"/>
    <x v="1"/>
    <n v="258433.52000000002"/>
    <n v="0.17483267016934298"/>
  </r>
  <r>
    <n v="201297"/>
    <x v="241"/>
    <x v="2"/>
    <x v="2"/>
    <x v="1"/>
    <x v="2"/>
    <n v="22"/>
    <n v="652705.31999999995"/>
    <n v="401294.83"/>
    <x v="0"/>
    <n v="251410.48999999993"/>
    <n v="0.38518222894215104"/>
  </r>
  <r>
    <n v="201298"/>
    <x v="329"/>
    <x v="2"/>
    <x v="3"/>
    <x v="0"/>
    <x v="0"/>
    <n v="19"/>
    <n v="353710.08000000002"/>
    <n v="223451.28"/>
    <x v="0"/>
    <n v="130258.80000000002"/>
    <n v="0.36826431409588328"/>
  </r>
  <r>
    <n v="201299"/>
    <x v="364"/>
    <x v="1"/>
    <x v="5"/>
    <x v="2"/>
    <x v="9"/>
    <n v="11"/>
    <n v="631221.34"/>
    <n v="422820.17"/>
    <x v="0"/>
    <n v="208401.16999999998"/>
    <n v="0.33015545703825538"/>
  </r>
  <r>
    <n v="201300"/>
    <x v="344"/>
    <x v="3"/>
    <x v="5"/>
    <x v="0"/>
    <x v="5"/>
    <n v="41"/>
    <n v="397652.42"/>
    <n v="265379.58"/>
    <x v="1"/>
    <n v="132272.83999999997"/>
    <n v="0.33263431415807798"/>
  </r>
  <r>
    <n v="201301"/>
    <x v="62"/>
    <x v="3"/>
    <x v="5"/>
    <x v="1"/>
    <x v="2"/>
    <n v="25"/>
    <n v="374315.09"/>
    <n v="230768.26"/>
    <x v="0"/>
    <n v="143546.83000000002"/>
    <n v="0.38349196662095564"/>
  </r>
  <r>
    <n v="201302"/>
    <x v="534"/>
    <x v="1"/>
    <x v="0"/>
    <x v="0"/>
    <x v="0"/>
    <n v="33"/>
    <n v="291593.53999999998"/>
    <n v="211964.95"/>
    <x v="1"/>
    <n v="79628.589999999967"/>
    <n v="0.27308077538343262"/>
  </r>
  <r>
    <n v="201303"/>
    <x v="69"/>
    <x v="1"/>
    <x v="5"/>
    <x v="0"/>
    <x v="1"/>
    <n v="14"/>
    <n v="194713.49"/>
    <n v="152531.57999999999"/>
    <x v="0"/>
    <n v="42181.91"/>
    <n v="0.21663578625189248"/>
  </r>
  <r>
    <n v="201304"/>
    <x v="570"/>
    <x v="3"/>
    <x v="2"/>
    <x v="1"/>
    <x v="2"/>
    <n v="14"/>
    <n v="62225.94"/>
    <n v="51845.35"/>
    <x v="1"/>
    <n v="10380.590000000004"/>
    <n v="0.16682094316293178"/>
  </r>
  <r>
    <n v="201305"/>
    <x v="319"/>
    <x v="2"/>
    <x v="2"/>
    <x v="2"/>
    <x v="9"/>
    <n v="29"/>
    <n v="427073.32"/>
    <n v="350546.56"/>
    <x v="0"/>
    <n v="76526.760000000009"/>
    <n v="0.17918881001510467"/>
  </r>
  <r>
    <n v="201306"/>
    <x v="229"/>
    <x v="1"/>
    <x v="3"/>
    <x v="0"/>
    <x v="5"/>
    <n v="11"/>
    <n v="262367.03000000003"/>
    <n v="194170.83"/>
    <x v="1"/>
    <n v="68196.200000000041"/>
    <n v="0.25992671411495583"/>
  </r>
  <r>
    <n v="201307"/>
    <x v="87"/>
    <x v="1"/>
    <x v="4"/>
    <x v="1"/>
    <x v="3"/>
    <n v="44"/>
    <n v="369403.03"/>
    <n v="248158.62"/>
    <x v="1"/>
    <n v="121244.41000000003"/>
    <n v="0.32821715079056074"/>
  </r>
  <r>
    <n v="201308"/>
    <x v="384"/>
    <x v="2"/>
    <x v="5"/>
    <x v="1"/>
    <x v="2"/>
    <n v="15"/>
    <n v="833716.79"/>
    <n v="609566.81000000006"/>
    <x v="0"/>
    <n v="224149.97999999998"/>
    <n v="0.26885626232860199"/>
  </r>
  <r>
    <n v="201309"/>
    <x v="487"/>
    <x v="1"/>
    <x v="1"/>
    <x v="0"/>
    <x v="1"/>
    <n v="45"/>
    <n v="1401333.45"/>
    <n v="1099347.67"/>
    <x v="0"/>
    <n v="301985.78000000003"/>
    <n v="0.21549887359072178"/>
  </r>
  <r>
    <n v="201310"/>
    <x v="213"/>
    <x v="3"/>
    <x v="4"/>
    <x v="0"/>
    <x v="5"/>
    <n v="30"/>
    <n v="1119866.7"/>
    <n v="874750.64"/>
    <x v="1"/>
    <n v="245116.05999999994"/>
    <n v="0.2188796755899608"/>
  </r>
  <r>
    <n v="201311"/>
    <x v="358"/>
    <x v="0"/>
    <x v="1"/>
    <x v="0"/>
    <x v="5"/>
    <n v="3"/>
    <n v="158632.69"/>
    <n v="116501.66"/>
    <x v="0"/>
    <n v="42131.03"/>
    <n v="0.26558857446091344"/>
  </r>
  <r>
    <n v="201312"/>
    <x v="60"/>
    <x v="0"/>
    <x v="0"/>
    <x v="0"/>
    <x v="5"/>
    <n v="7"/>
    <n v="191125.09"/>
    <n v="147253.32"/>
    <x v="1"/>
    <n v="43871.76999999999"/>
    <n v="0.22954479707504646"/>
  </r>
  <r>
    <n v="201313"/>
    <x v="540"/>
    <x v="1"/>
    <x v="5"/>
    <x v="0"/>
    <x v="5"/>
    <n v="9"/>
    <n v="193348.54"/>
    <n v="151104.54999999999"/>
    <x v="1"/>
    <n v="42243.99000000002"/>
    <n v="0.21848621148109015"/>
  </r>
  <r>
    <n v="201314"/>
    <x v="623"/>
    <x v="3"/>
    <x v="1"/>
    <x v="2"/>
    <x v="9"/>
    <n v="32"/>
    <n v="1490810.92"/>
    <n v="1144105.3999999999"/>
    <x v="1"/>
    <n v="346705.52"/>
    <n v="0.23256169870287779"/>
  </r>
  <r>
    <n v="201315"/>
    <x v="123"/>
    <x v="2"/>
    <x v="2"/>
    <x v="1"/>
    <x v="3"/>
    <n v="49"/>
    <n v="484861.43"/>
    <n v="305536.21000000002"/>
    <x v="0"/>
    <n v="179325.21999999997"/>
    <n v="0.36984839152910137"/>
  </r>
  <r>
    <n v="201316"/>
    <x v="538"/>
    <x v="0"/>
    <x v="1"/>
    <x v="0"/>
    <x v="0"/>
    <n v="41"/>
    <n v="754272.94"/>
    <n v="604542.06999999995"/>
    <x v="0"/>
    <n v="149730.87"/>
    <n v="0.19851019711777013"/>
  </r>
  <r>
    <n v="201317"/>
    <x v="335"/>
    <x v="1"/>
    <x v="1"/>
    <x v="0"/>
    <x v="5"/>
    <n v="26"/>
    <n v="954818.71"/>
    <n v="601295.71"/>
    <x v="0"/>
    <n v="353523"/>
    <n v="0.37025143757394535"/>
  </r>
  <r>
    <n v="201318"/>
    <x v="371"/>
    <x v="1"/>
    <x v="5"/>
    <x v="2"/>
    <x v="4"/>
    <n v="42"/>
    <n v="702455.64"/>
    <n v="436719.4"/>
    <x v="0"/>
    <n v="265736.24"/>
    <n v="0.37829611560952087"/>
  </r>
  <r>
    <n v="201319"/>
    <x v="181"/>
    <x v="0"/>
    <x v="0"/>
    <x v="1"/>
    <x v="2"/>
    <n v="9"/>
    <n v="524244.71"/>
    <n v="321941.74"/>
    <x v="1"/>
    <n v="202302.97000000003"/>
    <n v="0.38589415618519074"/>
  </r>
  <r>
    <n v="201320"/>
    <x v="132"/>
    <x v="0"/>
    <x v="1"/>
    <x v="0"/>
    <x v="1"/>
    <n v="11"/>
    <n v="232008.07"/>
    <n v="196223.99"/>
    <x v="0"/>
    <n v="35784.080000000016"/>
    <n v="0.15423635910595704"/>
  </r>
  <r>
    <n v="201321"/>
    <x v="624"/>
    <x v="1"/>
    <x v="2"/>
    <x v="1"/>
    <x v="3"/>
    <n v="13"/>
    <n v="493259.67"/>
    <n v="316638.88"/>
    <x v="1"/>
    <n v="176620.78999999998"/>
    <n v="0.35806858079437143"/>
  </r>
  <r>
    <n v="201322"/>
    <x v="345"/>
    <x v="2"/>
    <x v="3"/>
    <x v="2"/>
    <x v="4"/>
    <n v="4"/>
    <n v="235821.95"/>
    <n v="168996.49"/>
    <x v="1"/>
    <n v="66825.460000000021"/>
    <n v="0.28337251897035037"/>
  </r>
  <r>
    <n v="201323"/>
    <x v="285"/>
    <x v="3"/>
    <x v="3"/>
    <x v="1"/>
    <x v="2"/>
    <n v="40"/>
    <n v="677941.23"/>
    <n v="501255.55"/>
    <x v="0"/>
    <n v="176685.68"/>
    <n v="0.26062093907461564"/>
  </r>
  <r>
    <n v="201324"/>
    <x v="335"/>
    <x v="2"/>
    <x v="3"/>
    <x v="1"/>
    <x v="2"/>
    <n v="5"/>
    <n v="201465.54"/>
    <n v="168002.77"/>
    <x v="0"/>
    <n v="33462.770000000019"/>
    <n v="0.16609674289707321"/>
  </r>
  <r>
    <n v="201325"/>
    <x v="403"/>
    <x v="2"/>
    <x v="4"/>
    <x v="1"/>
    <x v="2"/>
    <n v="48"/>
    <n v="1708839.66"/>
    <n v="1196281.98"/>
    <x v="0"/>
    <n v="512557.67999999993"/>
    <n v="0.29994486434145612"/>
  </r>
  <r>
    <n v="201326"/>
    <x v="408"/>
    <x v="1"/>
    <x v="2"/>
    <x v="0"/>
    <x v="5"/>
    <n v="49"/>
    <n v="406852.7"/>
    <n v="298426.15000000002"/>
    <x v="1"/>
    <n v="108426.54999999999"/>
    <n v="0.26650075076311397"/>
  </r>
  <r>
    <n v="201327"/>
    <x v="90"/>
    <x v="2"/>
    <x v="3"/>
    <x v="1"/>
    <x v="8"/>
    <n v="2"/>
    <n v="7740.31"/>
    <n v="5119.47"/>
    <x v="0"/>
    <n v="2620.84"/>
    <n v="0.33859625777262153"/>
  </r>
  <r>
    <n v="201328"/>
    <x v="282"/>
    <x v="2"/>
    <x v="2"/>
    <x v="1"/>
    <x v="2"/>
    <n v="33"/>
    <n v="1076812.1100000001"/>
    <n v="880347.48"/>
    <x v="0"/>
    <n v="196464.63000000012"/>
    <n v="0.18245024194610895"/>
  </r>
  <r>
    <n v="201329"/>
    <x v="371"/>
    <x v="2"/>
    <x v="0"/>
    <x v="2"/>
    <x v="9"/>
    <n v="10"/>
    <n v="569406.89"/>
    <n v="412875.79"/>
    <x v="0"/>
    <n v="156531.10000000003"/>
    <n v="0.27490201251340679"/>
  </r>
  <r>
    <n v="201330"/>
    <x v="181"/>
    <x v="0"/>
    <x v="5"/>
    <x v="0"/>
    <x v="5"/>
    <n v="22"/>
    <n v="817163.7"/>
    <n v="581191.43000000005"/>
    <x v="1"/>
    <n v="235972.2699999999"/>
    <n v="0.28876988784499352"/>
  </r>
  <r>
    <n v="201331"/>
    <x v="625"/>
    <x v="1"/>
    <x v="2"/>
    <x v="2"/>
    <x v="9"/>
    <n v="15"/>
    <n v="809597.48"/>
    <n v="628572.57999999996"/>
    <x v="1"/>
    <n v="181024.90000000002"/>
    <n v="0.2235986455886696"/>
  </r>
  <r>
    <n v="201332"/>
    <x v="90"/>
    <x v="0"/>
    <x v="5"/>
    <x v="2"/>
    <x v="9"/>
    <n v="43"/>
    <n v="1949473.36"/>
    <n v="1401314.99"/>
    <x v="1"/>
    <n v="548158.37000000011"/>
    <n v="0.28118279595264645"/>
  </r>
  <r>
    <n v="201333"/>
    <x v="416"/>
    <x v="0"/>
    <x v="4"/>
    <x v="1"/>
    <x v="2"/>
    <n v="4"/>
    <n v="101633.59"/>
    <n v="74632.42"/>
    <x v="1"/>
    <n v="27001.17"/>
    <n v="0.26567171345615165"/>
  </r>
  <r>
    <n v="201334"/>
    <x v="626"/>
    <x v="1"/>
    <x v="4"/>
    <x v="2"/>
    <x v="9"/>
    <n v="49"/>
    <n v="674363.85"/>
    <n v="425668.13"/>
    <x v="1"/>
    <n v="248695.71999999997"/>
    <n v="0.36878566370365196"/>
  </r>
  <r>
    <n v="201335"/>
    <x v="559"/>
    <x v="3"/>
    <x v="5"/>
    <x v="2"/>
    <x v="4"/>
    <n v="45"/>
    <n v="116750.25"/>
    <n v="72447.22"/>
    <x v="0"/>
    <n v="44303.03"/>
    <n v="0.37946839514262282"/>
  </r>
  <r>
    <n v="201336"/>
    <x v="301"/>
    <x v="1"/>
    <x v="5"/>
    <x v="1"/>
    <x v="2"/>
    <n v="24"/>
    <n v="852086.19"/>
    <n v="655822.67000000004"/>
    <x v="1"/>
    <n v="196263.5199999999"/>
    <n v="0.23033294319674388"/>
  </r>
  <r>
    <n v="201337"/>
    <x v="152"/>
    <x v="2"/>
    <x v="1"/>
    <x v="2"/>
    <x v="4"/>
    <n v="43"/>
    <n v="801825.28000000003"/>
    <n v="579771.43000000005"/>
    <x v="0"/>
    <n v="222053.84999999998"/>
    <n v="0.27693545656230739"/>
  </r>
  <r>
    <n v="201338"/>
    <x v="203"/>
    <x v="3"/>
    <x v="4"/>
    <x v="2"/>
    <x v="9"/>
    <n v="12"/>
    <n v="442622.85"/>
    <n v="330283.76"/>
    <x v="1"/>
    <n v="112339.08999999997"/>
    <n v="0.25380318706998517"/>
  </r>
  <r>
    <n v="201339"/>
    <x v="18"/>
    <x v="2"/>
    <x v="4"/>
    <x v="2"/>
    <x v="9"/>
    <n v="37"/>
    <n v="1459795.75"/>
    <n v="1175754.8700000001"/>
    <x v="0"/>
    <n v="284040.87999999989"/>
    <n v="0.19457576856214295"/>
  </r>
  <r>
    <n v="201340"/>
    <x v="596"/>
    <x v="1"/>
    <x v="5"/>
    <x v="2"/>
    <x v="9"/>
    <n v="8"/>
    <n v="465183.44"/>
    <n v="281254.17"/>
    <x v="0"/>
    <n v="183929.27000000002"/>
    <n v="0.39539083764460753"/>
  </r>
  <r>
    <n v="201341"/>
    <x v="524"/>
    <x v="1"/>
    <x v="2"/>
    <x v="1"/>
    <x v="3"/>
    <n v="30"/>
    <n v="70181.820000000007"/>
    <n v="49914.57"/>
    <x v="0"/>
    <n v="20267.250000000007"/>
    <n v="0.28878205210409197"/>
  </r>
  <r>
    <n v="201342"/>
    <x v="457"/>
    <x v="1"/>
    <x v="4"/>
    <x v="0"/>
    <x v="5"/>
    <n v="7"/>
    <n v="393456.99"/>
    <n v="255871.22"/>
    <x v="1"/>
    <n v="137585.76999999999"/>
    <n v="0.34968439625383196"/>
  </r>
  <r>
    <n v="201343"/>
    <x v="63"/>
    <x v="0"/>
    <x v="2"/>
    <x v="0"/>
    <x v="5"/>
    <n v="2"/>
    <n v="63614.91"/>
    <n v="41542.53"/>
    <x v="1"/>
    <n v="22072.380000000005"/>
    <n v="0.34696865876254485"/>
  </r>
  <r>
    <n v="201344"/>
    <x v="147"/>
    <x v="2"/>
    <x v="0"/>
    <x v="0"/>
    <x v="1"/>
    <n v="31"/>
    <n v="1678447.72"/>
    <n v="1156157.6000000001"/>
    <x v="1"/>
    <n v="522290.11999999988"/>
    <n v="0.31117449401402858"/>
  </r>
  <r>
    <n v="201345"/>
    <x v="347"/>
    <x v="0"/>
    <x v="0"/>
    <x v="0"/>
    <x v="1"/>
    <n v="19"/>
    <n v="287052.02"/>
    <n v="187070.32"/>
    <x v="1"/>
    <n v="99981.700000000012"/>
    <n v="0.34830516085551322"/>
  </r>
  <r>
    <n v="201346"/>
    <x v="201"/>
    <x v="1"/>
    <x v="5"/>
    <x v="2"/>
    <x v="4"/>
    <n v="37"/>
    <n v="1600480.2"/>
    <n v="1283776.97"/>
    <x v="1"/>
    <n v="316703.23"/>
    <n v="0.19788012997599094"/>
  </r>
  <r>
    <n v="201347"/>
    <x v="481"/>
    <x v="3"/>
    <x v="3"/>
    <x v="1"/>
    <x v="2"/>
    <n v="38"/>
    <n v="1499136.81"/>
    <n v="975342.57"/>
    <x v="1"/>
    <n v="523794.24000000011"/>
    <n v="0.34939722412659596"/>
  </r>
  <r>
    <n v="201348"/>
    <x v="580"/>
    <x v="2"/>
    <x v="3"/>
    <x v="0"/>
    <x v="5"/>
    <n v="50"/>
    <n v="1750544.08"/>
    <n v="1219754.17"/>
    <x v="0"/>
    <n v="530789.91000000015"/>
    <n v="0.30321424982340356"/>
  </r>
  <r>
    <n v="201349"/>
    <x v="192"/>
    <x v="0"/>
    <x v="1"/>
    <x v="2"/>
    <x v="4"/>
    <n v="39"/>
    <n v="1405643.51"/>
    <n v="881195.75"/>
    <x v="1"/>
    <n v="524447.76"/>
    <n v="0.37310154122932637"/>
  </r>
  <r>
    <n v="201350"/>
    <x v="420"/>
    <x v="1"/>
    <x v="5"/>
    <x v="0"/>
    <x v="1"/>
    <n v="39"/>
    <n v="1969160.59"/>
    <n v="1386563.21"/>
    <x v="1"/>
    <n v="582597.38000000012"/>
    <n v="0.29586077588522125"/>
  </r>
  <r>
    <n v="201351"/>
    <x v="510"/>
    <x v="3"/>
    <x v="5"/>
    <x v="2"/>
    <x v="9"/>
    <n v="17"/>
    <n v="857207.91"/>
    <n v="722437.13"/>
    <x v="0"/>
    <n v="134770.78000000003"/>
    <n v="0.15722064440585951"/>
  </r>
  <r>
    <n v="201352"/>
    <x v="198"/>
    <x v="0"/>
    <x v="2"/>
    <x v="0"/>
    <x v="5"/>
    <n v="4"/>
    <n v="217397.5"/>
    <n v="151599.71"/>
    <x v="1"/>
    <n v="65797.790000000008"/>
    <n v="0.30266120815556763"/>
  </r>
  <r>
    <n v="201353"/>
    <x v="627"/>
    <x v="3"/>
    <x v="5"/>
    <x v="0"/>
    <x v="7"/>
    <n v="27"/>
    <n v="964031.09"/>
    <n v="650760.34"/>
    <x v="1"/>
    <n v="313270.75"/>
    <n v="0.32495917740578262"/>
  </r>
  <r>
    <n v="201354"/>
    <x v="415"/>
    <x v="1"/>
    <x v="3"/>
    <x v="1"/>
    <x v="8"/>
    <n v="19"/>
    <n v="516609.32"/>
    <n v="379962.45"/>
    <x v="0"/>
    <n v="136646.87"/>
    <n v="0.26450717149276359"/>
  </r>
  <r>
    <n v="201355"/>
    <x v="40"/>
    <x v="2"/>
    <x v="3"/>
    <x v="0"/>
    <x v="7"/>
    <n v="30"/>
    <n v="223189.27"/>
    <n v="171747.76"/>
    <x v="1"/>
    <n v="51441.50999999998"/>
    <n v="0.23048379521112275"/>
  </r>
  <r>
    <n v="201356"/>
    <x v="536"/>
    <x v="0"/>
    <x v="4"/>
    <x v="2"/>
    <x v="9"/>
    <n v="30"/>
    <n v="1751065.74"/>
    <n v="1258353.42"/>
    <x v="1"/>
    <n v="492712.32000000007"/>
    <n v="0.28137853922034933"/>
  </r>
  <r>
    <n v="201357"/>
    <x v="464"/>
    <x v="1"/>
    <x v="3"/>
    <x v="2"/>
    <x v="4"/>
    <n v="29"/>
    <n v="130762.98"/>
    <n v="81103.7"/>
    <x v="0"/>
    <n v="49659.28"/>
    <n v="0.37976558808922833"/>
  </r>
  <r>
    <n v="201358"/>
    <x v="97"/>
    <x v="0"/>
    <x v="5"/>
    <x v="1"/>
    <x v="8"/>
    <n v="29"/>
    <n v="169618.55"/>
    <n v="115761.21"/>
    <x v="1"/>
    <n v="53857.339999999982"/>
    <n v="0.31752034196731421"/>
  </r>
  <r>
    <n v="201359"/>
    <x v="127"/>
    <x v="2"/>
    <x v="5"/>
    <x v="2"/>
    <x v="4"/>
    <n v="47"/>
    <n v="1435418.45"/>
    <n v="959988.64"/>
    <x v="1"/>
    <n v="475429.80999999994"/>
    <n v="0.33121338937785005"/>
  </r>
  <r>
    <n v="201360"/>
    <x v="628"/>
    <x v="2"/>
    <x v="5"/>
    <x v="0"/>
    <x v="5"/>
    <n v="47"/>
    <n v="173981.65"/>
    <n v="109367.58"/>
    <x v="1"/>
    <n v="64614.069999999992"/>
    <n v="0.37138439599808365"/>
  </r>
  <r>
    <n v="201361"/>
    <x v="139"/>
    <x v="1"/>
    <x v="4"/>
    <x v="1"/>
    <x v="8"/>
    <n v="13"/>
    <n v="192687.22"/>
    <n v="146257.84"/>
    <x v="0"/>
    <n v="46429.380000000005"/>
    <n v="0.24095723629205926"/>
  </r>
  <r>
    <n v="201362"/>
    <x v="184"/>
    <x v="1"/>
    <x v="3"/>
    <x v="1"/>
    <x v="2"/>
    <n v="21"/>
    <n v="1145924.23"/>
    <n v="927914.9"/>
    <x v="1"/>
    <n v="218009.32999999996"/>
    <n v="0.19024759603870142"/>
  </r>
  <r>
    <n v="201363"/>
    <x v="294"/>
    <x v="0"/>
    <x v="4"/>
    <x v="0"/>
    <x v="5"/>
    <n v="14"/>
    <n v="58780.53"/>
    <n v="47643.98"/>
    <x v="1"/>
    <n v="11136.549999999996"/>
    <n v="0.18945984325081786"/>
  </r>
  <r>
    <n v="201364"/>
    <x v="226"/>
    <x v="1"/>
    <x v="3"/>
    <x v="1"/>
    <x v="2"/>
    <n v="45"/>
    <n v="1081737.19"/>
    <n v="754731.95"/>
    <x v="1"/>
    <n v="327005.24"/>
    <n v="0.30229638309837531"/>
  </r>
  <r>
    <n v="201365"/>
    <x v="465"/>
    <x v="3"/>
    <x v="5"/>
    <x v="1"/>
    <x v="2"/>
    <n v="6"/>
    <n v="284669.28000000003"/>
    <n v="240125.24"/>
    <x v="0"/>
    <n v="44544.040000000037"/>
    <n v="0.15647645576649519"/>
  </r>
  <r>
    <n v="201366"/>
    <x v="138"/>
    <x v="1"/>
    <x v="0"/>
    <x v="0"/>
    <x v="1"/>
    <n v="32"/>
    <n v="1336635.8700000001"/>
    <n v="846735.74"/>
    <x v="0"/>
    <n v="489900.13000000012"/>
    <n v="0.36651726995774853"/>
  </r>
  <r>
    <n v="201367"/>
    <x v="541"/>
    <x v="1"/>
    <x v="3"/>
    <x v="0"/>
    <x v="7"/>
    <n v="35"/>
    <n v="1485640.42"/>
    <n v="1111340.48"/>
    <x v="1"/>
    <n v="374299.93999999994"/>
    <n v="0.25194517795901106"/>
  </r>
  <r>
    <n v="201368"/>
    <x v="0"/>
    <x v="1"/>
    <x v="0"/>
    <x v="0"/>
    <x v="5"/>
    <n v="29"/>
    <n v="523853.31"/>
    <n v="375316.46"/>
    <x v="1"/>
    <n v="148536.84999999998"/>
    <n v="0.28354664782016931"/>
  </r>
  <r>
    <n v="201369"/>
    <x v="436"/>
    <x v="1"/>
    <x v="4"/>
    <x v="0"/>
    <x v="5"/>
    <n v="26"/>
    <n v="857870.91"/>
    <n v="717145.67"/>
    <x v="1"/>
    <n v="140725.24"/>
    <n v="0.16404011181589079"/>
  </r>
  <r>
    <n v="201370"/>
    <x v="629"/>
    <x v="1"/>
    <x v="3"/>
    <x v="2"/>
    <x v="6"/>
    <n v="6"/>
    <n v="232933.29"/>
    <n v="196641.63"/>
    <x v="1"/>
    <n v="36291.660000000003"/>
    <n v="0.15580280517224482"/>
  </r>
  <r>
    <n v="201371"/>
    <x v="415"/>
    <x v="1"/>
    <x v="5"/>
    <x v="2"/>
    <x v="4"/>
    <n v="44"/>
    <n v="279250.65000000002"/>
    <n v="202942.31"/>
    <x v="0"/>
    <n v="76308.340000000026"/>
    <n v="0.27326110073512816"/>
  </r>
  <r>
    <n v="201372"/>
    <x v="548"/>
    <x v="3"/>
    <x v="3"/>
    <x v="0"/>
    <x v="1"/>
    <n v="32"/>
    <n v="342802.34"/>
    <n v="280911.65999999997"/>
    <x v="1"/>
    <n v="61890.680000000051"/>
    <n v="0.18054334168197347"/>
  </r>
  <r>
    <n v="201373"/>
    <x v="117"/>
    <x v="0"/>
    <x v="0"/>
    <x v="2"/>
    <x v="9"/>
    <n v="30"/>
    <n v="605425.93999999994"/>
    <n v="389055.08"/>
    <x v="1"/>
    <n v="216370.85999999993"/>
    <n v="0.3573861734434437"/>
  </r>
  <r>
    <n v="201374"/>
    <x v="131"/>
    <x v="0"/>
    <x v="4"/>
    <x v="2"/>
    <x v="6"/>
    <n v="32"/>
    <n v="1350950.52"/>
    <n v="941126.51"/>
    <x v="0"/>
    <n v="409824.01"/>
    <n v="0.30335974851247699"/>
  </r>
  <r>
    <n v="201375"/>
    <x v="256"/>
    <x v="1"/>
    <x v="2"/>
    <x v="0"/>
    <x v="1"/>
    <n v="30"/>
    <n v="310376.63"/>
    <n v="201740.82"/>
    <x v="1"/>
    <n v="108635.81"/>
    <n v="0.35001285373837582"/>
  </r>
  <r>
    <n v="201376"/>
    <x v="106"/>
    <x v="1"/>
    <x v="3"/>
    <x v="0"/>
    <x v="0"/>
    <n v="42"/>
    <n v="1797290.44"/>
    <n v="1465275.26"/>
    <x v="0"/>
    <n v="332015.17999999993"/>
    <n v="0.18473095533741332"/>
  </r>
  <r>
    <n v="201377"/>
    <x v="160"/>
    <x v="3"/>
    <x v="1"/>
    <x v="2"/>
    <x v="4"/>
    <n v="32"/>
    <n v="891982.58"/>
    <n v="606657.26"/>
    <x v="0"/>
    <n v="285325.31999999995"/>
    <n v="0.31987768191616472"/>
  </r>
  <r>
    <n v="201378"/>
    <x v="630"/>
    <x v="1"/>
    <x v="2"/>
    <x v="2"/>
    <x v="9"/>
    <n v="25"/>
    <n v="89751.13"/>
    <n v="54570.79"/>
    <x v="0"/>
    <n v="35180.340000000004"/>
    <n v="0.39197656898581668"/>
  </r>
  <r>
    <n v="201379"/>
    <x v="239"/>
    <x v="1"/>
    <x v="3"/>
    <x v="2"/>
    <x v="4"/>
    <n v="44"/>
    <n v="2401739.69"/>
    <n v="1620376.78"/>
    <x v="0"/>
    <n v="781362.90999999992"/>
    <n v="0.32533205544852362"/>
  </r>
  <r>
    <n v="201380"/>
    <x v="227"/>
    <x v="3"/>
    <x v="4"/>
    <x v="0"/>
    <x v="0"/>
    <n v="10"/>
    <n v="75565.25"/>
    <n v="60176.480000000003"/>
    <x v="1"/>
    <n v="15388.769999999997"/>
    <n v="0.20364876712510044"/>
  </r>
  <r>
    <n v="201381"/>
    <x v="631"/>
    <x v="3"/>
    <x v="4"/>
    <x v="0"/>
    <x v="1"/>
    <n v="48"/>
    <n v="1233497.1200000001"/>
    <n v="892639.38"/>
    <x v="1"/>
    <n v="340857.74000000011"/>
    <n v="0.27633444332646684"/>
  </r>
  <r>
    <n v="201382"/>
    <x v="534"/>
    <x v="0"/>
    <x v="5"/>
    <x v="0"/>
    <x v="5"/>
    <n v="28"/>
    <n v="665969.65"/>
    <n v="530182.34"/>
    <x v="1"/>
    <n v="135787.31000000006"/>
    <n v="0.20389414142221055"/>
  </r>
  <r>
    <n v="201383"/>
    <x v="374"/>
    <x v="0"/>
    <x v="5"/>
    <x v="1"/>
    <x v="2"/>
    <n v="20"/>
    <n v="424019.56"/>
    <n v="345595.05"/>
    <x v="1"/>
    <n v="78424.510000000009"/>
    <n v="0.18495493462612905"/>
  </r>
  <r>
    <n v="201384"/>
    <x v="632"/>
    <x v="0"/>
    <x v="4"/>
    <x v="0"/>
    <x v="1"/>
    <n v="49"/>
    <n v="1954257.95"/>
    <n v="1242324.75"/>
    <x v="0"/>
    <n v="711933.2"/>
    <n v="0.36429847963519862"/>
  </r>
  <r>
    <n v="201385"/>
    <x v="505"/>
    <x v="3"/>
    <x v="5"/>
    <x v="0"/>
    <x v="0"/>
    <n v="50"/>
    <n v="934852.57"/>
    <n v="750084.68"/>
    <x v="0"/>
    <n v="184767.8899999999"/>
    <n v="0.19764388089557255"/>
  </r>
  <r>
    <n v="201386"/>
    <x v="63"/>
    <x v="3"/>
    <x v="0"/>
    <x v="0"/>
    <x v="0"/>
    <n v="41"/>
    <n v="780277.13"/>
    <n v="652517.76"/>
    <x v="0"/>
    <n v="127759.37"/>
    <n v="0.16373588958066732"/>
  </r>
  <r>
    <n v="201387"/>
    <x v="388"/>
    <x v="0"/>
    <x v="3"/>
    <x v="0"/>
    <x v="1"/>
    <n v="44"/>
    <n v="350411.83"/>
    <n v="253036.13"/>
    <x v="0"/>
    <n v="97375.700000000012"/>
    <n v="0.27788930527830641"/>
  </r>
  <r>
    <n v="201388"/>
    <x v="510"/>
    <x v="2"/>
    <x v="3"/>
    <x v="1"/>
    <x v="8"/>
    <n v="29"/>
    <n v="270722.32"/>
    <n v="179462.21"/>
    <x v="0"/>
    <n v="91260.110000000015"/>
    <n v="0.33709858130648412"/>
  </r>
  <r>
    <n v="201389"/>
    <x v="453"/>
    <x v="1"/>
    <x v="2"/>
    <x v="2"/>
    <x v="4"/>
    <n v="14"/>
    <n v="701590.47"/>
    <n v="554921.43000000005"/>
    <x v="1"/>
    <n v="146669.03999999992"/>
    <n v="0.20905221246805122"/>
  </r>
  <r>
    <n v="201390"/>
    <x v="609"/>
    <x v="0"/>
    <x v="4"/>
    <x v="0"/>
    <x v="0"/>
    <n v="38"/>
    <n v="881798.2"/>
    <n v="643759.15"/>
    <x v="0"/>
    <n v="238039.04999999993"/>
    <n v="0.26994730767198205"/>
  </r>
  <r>
    <n v="201391"/>
    <x v="394"/>
    <x v="2"/>
    <x v="2"/>
    <x v="0"/>
    <x v="7"/>
    <n v="33"/>
    <n v="1353292.83"/>
    <n v="1121691.8"/>
    <x v="1"/>
    <n v="231601.03000000003"/>
    <n v="0.17113888795228452"/>
  </r>
  <r>
    <n v="201392"/>
    <x v="537"/>
    <x v="3"/>
    <x v="2"/>
    <x v="0"/>
    <x v="7"/>
    <n v="9"/>
    <n v="435546.22"/>
    <n v="278871.96000000002"/>
    <x v="1"/>
    <n v="156674.25999999995"/>
    <n v="0.35971902132453348"/>
  </r>
  <r>
    <n v="201393"/>
    <x v="144"/>
    <x v="2"/>
    <x v="2"/>
    <x v="0"/>
    <x v="7"/>
    <n v="17"/>
    <n v="163669.65"/>
    <n v="105761.96"/>
    <x v="1"/>
    <n v="57907.689999999988"/>
    <n v="0.35380835726110488"/>
  </r>
  <r>
    <n v="201394"/>
    <x v="219"/>
    <x v="0"/>
    <x v="3"/>
    <x v="0"/>
    <x v="1"/>
    <n v="39"/>
    <n v="140969.25"/>
    <n v="92474.39"/>
    <x v="0"/>
    <n v="48494.86"/>
    <n v="0.3440102008062042"/>
  </r>
  <r>
    <n v="201395"/>
    <x v="633"/>
    <x v="0"/>
    <x v="1"/>
    <x v="0"/>
    <x v="0"/>
    <n v="19"/>
    <n v="849477.47"/>
    <n v="621537.26"/>
    <x v="0"/>
    <n v="227940.20999999996"/>
    <n v="0.2683299063835089"/>
  </r>
  <r>
    <n v="201396"/>
    <x v="634"/>
    <x v="2"/>
    <x v="3"/>
    <x v="1"/>
    <x v="3"/>
    <n v="38"/>
    <n v="1015970.56"/>
    <n v="657474.15"/>
    <x v="1"/>
    <n v="358496.41000000003"/>
    <n v="0.35286102187842927"/>
  </r>
  <r>
    <n v="201397"/>
    <x v="138"/>
    <x v="3"/>
    <x v="2"/>
    <x v="1"/>
    <x v="8"/>
    <n v="39"/>
    <n v="1774863.02"/>
    <n v="1134775.47"/>
    <x v="0"/>
    <n v="640087.55000000005"/>
    <n v="0.3606405355158056"/>
  </r>
  <r>
    <n v="201398"/>
    <x v="166"/>
    <x v="0"/>
    <x v="0"/>
    <x v="1"/>
    <x v="3"/>
    <n v="5"/>
    <n v="211028.42"/>
    <n v="156481.79"/>
    <x v="0"/>
    <n v="54546.630000000005"/>
    <n v="0.25848001894721101"/>
  </r>
  <r>
    <n v="201399"/>
    <x v="342"/>
    <x v="0"/>
    <x v="1"/>
    <x v="0"/>
    <x v="0"/>
    <n v="24"/>
    <n v="776191.37"/>
    <n v="542863.46"/>
    <x v="1"/>
    <n v="233327.91000000003"/>
    <n v="0.30060616365781034"/>
  </r>
  <r>
    <n v="201400"/>
    <x v="466"/>
    <x v="2"/>
    <x v="4"/>
    <x v="0"/>
    <x v="7"/>
    <n v="28"/>
    <n v="1104084.32"/>
    <n v="872579.2"/>
    <x v="0"/>
    <n v="231505.12000000011"/>
    <n v="0.20968065192701957"/>
  </r>
  <r>
    <n v="201401"/>
    <x v="161"/>
    <x v="1"/>
    <x v="3"/>
    <x v="0"/>
    <x v="7"/>
    <n v="15"/>
    <n v="801634.62"/>
    <n v="536149.49"/>
    <x v="1"/>
    <n v="265485.13"/>
    <n v="0.33117972125505257"/>
  </r>
  <r>
    <n v="201402"/>
    <x v="635"/>
    <x v="0"/>
    <x v="2"/>
    <x v="0"/>
    <x v="0"/>
    <n v="18"/>
    <n v="158109.69"/>
    <n v="99064.76"/>
    <x v="1"/>
    <n v="59044.930000000008"/>
    <n v="0.37344282946857976"/>
  </r>
  <r>
    <n v="201403"/>
    <x v="636"/>
    <x v="2"/>
    <x v="1"/>
    <x v="0"/>
    <x v="0"/>
    <n v="49"/>
    <n v="1249402.08"/>
    <n v="866568.74"/>
    <x v="0"/>
    <n v="382833.34000000008"/>
    <n v="0.30641324048380009"/>
  </r>
  <r>
    <n v="201404"/>
    <x v="461"/>
    <x v="1"/>
    <x v="4"/>
    <x v="1"/>
    <x v="2"/>
    <n v="50"/>
    <n v="2275332.84"/>
    <n v="1844565"/>
    <x v="1"/>
    <n v="430767.83999999985"/>
    <n v="0.18932080284131084"/>
  </r>
  <r>
    <n v="201405"/>
    <x v="392"/>
    <x v="3"/>
    <x v="2"/>
    <x v="2"/>
    <x v="9"/>
    <n v="13"/>
    <n v="147688.22"/>
    <n v="112562.57"/>
    <x v="1"/>
    <n v="35125.649999999994"/>
    <n v="0.23783650449575461"/>
  </r>
  <r>
    <n v="201406"/>
    <x v="141"/>
    <x v="1"/>
    <x v="3"/>
    <x v="2"/>
    <x v="4"/>
    <n v="3"/>
    <n v="131491.75"/>
    <n v="104769.5"/>
    <x v="0"/>
    <n v="26722.25"/>
    <n v="0.20322377639661804"/>
  </r>
  <r>
    <n v="201407"/>
    <x v="506"/>
    <x v="2"/>
    <x v="2"/>
    <x v="2"/>
    <x v="4"/>
    <n v="41"/>
    <n v="1605134.93"/>
    <n v="1218889.99"/>
    <x v="1"/>
    <n v="386244.93999999994"/>
    <n v="0.24063082347849721"/>
  </r>
  <r>
    <n v="201408"/>
    <x v="148"/>
    <x v="2"/>
    <x v="2"/>
    <x v="0"/>
    <x v="0"/>
    <n v="28"/>
    <n v="554945.09"/>
    <n v="413851.23"/>
    <x v="1"/>
    <n v="141093.85999999999"/>
    <n v="0.25424832572173939"/>
  </r>
  <r>
    <n v="201409"/>
    <x v="75"/>
    <x v="0"/>
    <x v="3"/>
    <x v="0"/>
    <x v="1"/>
    <n v="13"/>
    <n v="364668.22"/>
    <n v="232468.8"/>
    <x v="1"/>
    <n v="132199.41999999998"/>
    <n v="0.36251971723776749"/>
  </r>
  <r>
    <n v="201410"/>
    <x v="467"/>
    <x v="0"/>
    <x v="4"/>
    <x v="2"/>
    <x v="9"/>
    <n v="35"/>
    <n v="240114.2"/>
    <n v="162669.72"/>
    <x v="0"/>
    <n v="77444.48000000001"/>
    <n v="0.32253186192236866"/>
  </r>
  <r>
    <n v="201411"/>
    <x v="347"/>
    <x v="1"/>
    <x v="1"/>
    <x v="1"/>
    <x v="3"/>
    <n v="13"/>
    <n v="723624.92"/>
    <n v="525053.46"/>
    <x v="0"/>
    <n v="198571.46000000008"/>
    <n v="0.27441213605523712"/>
  </r>
  <r>
    <n v="201412"/>
    <x v="398"/>
    <x v="0"/>
    <x v="2"/>
    <x v="1"/>
    <x v="8"/>
    <n v="6"/>
    <n v="216480.06"/>
    <n v="148687.21"/>
    <x v="0"/>
    <n v="67792.850000000006"/>
    <n v="0.31315978940508427"/>
  </r>
  <r>
    <n v="201413"/>
    <x v="196"/>
    <x v="0"/>
    <x v="2"/>
    <x v="2"/>
    <x v="6"/>
    <n v="5"/>
    <n v="91403.34"/>
    <n v="71774.600000000006"/>
    <x v="1"/>
    <n v="19628.739999999991"/>
    <n v="0.21474860765481865"/>
  </r>
  <r>
    <n v="201414"/>
    <x v="141"/>
    <x v="3"/>
    <x v="2"/>
    <x v="2"/>
    <x v="4"/>
    <n v="17"/>
    <n v="619052.18000000005"/>
    <n v="382998.06"/>
    <x v="0"/>
    <n v="236054.12000000005"/>
    <n v="0.38131538443172924"/>
  </r>
  <r>
    <n v="201415"/>
    <x v="387"/>
    <x v="0"/>
    <x v="0"/>
    <x v="1"/>
    <x v="3"/>
    <n v="18"/>
    <n v="667842.03"/>
    <n v="501130.06"/>
    <x v="0"/>
    <n v="166711.97000000003"/>
    <n v="0.2496278498674305"/>
  </r>
  <r>
    <n v="201416"/>
    <x v="485"/>
    <x v="2"/>
    <x v="4"/>
    <x v="1"/>
    <x v="2"/>
    <n v="42"/>
    <n v="541931.86"/>
    <n v="383756.18"/>
    <x v="1"/>
    <n v="158175.67999999999"/>
    <n v="0.29187374220810713"/>
  </r>
  <r>
    <n v="201417"/>
    <x v="532"/>
    <x v="0"/>
    <x v="4"/>
    <x v="1"/>
    <x v="8"/>
    <n v="16"/>
    <n v="377734.02"/>
    <n v="294752.24"/>
    <x v="1"/>
    <n v="82981.780000000028"/>
    <n v="0.21968309870527422"/>
  </r>
  <r>
    <n v="201418"/>
    <x v="594"/>
    <x v="2"/>
    <x v="3"/>
    <x v="0"/>
    <x v="5"/>
    <n v="14"/>
    <n v="395659.83"/>
    <n v="238222.67"/>
    <x v="0"/>
    <n v="157437.16"/>
    <n v="0.39791039691848423"/>
  </r>
  <r>
    <n v="201419"/>
    <x v="253"/>
    <x v="1"/>
    <x v="3"/>
    <x v="0"/>
    <x v="5"/>
    <n v="1"/>
    <n v="14301.62"/>
    <n v="9459.7099999999991"/>
    <x v="0"/>
    <n v="4841.9100000000017"/>
    <n v="0.33855675091353299"/>
  </r>
  <r>
    <n v="201420"/>
    <x v="266"/>
    <x v="1"/>
    <x v="1"/>
    <x v="1"/>
    <x v="2"/>
    <n v="25"/>
    <n v="1069163.76"/>
    <n v="794118.12"/>
    <x v="0"/>
    <n v="275045.64"/>
    <n v="0.25725305167470325"/>
  </r>
  <r>
    <n v="201421"/>
    <x v="190"/>
    <x v="3"/>
    <x v="2"/>
    <x v="2"/>
    <x v="6"/>
    <n v="28"/>
    <n v="388130.83"/>
    <n v="276274.68"/>
    <x v="1"/>
    <n v="111856.15000000002"/>
    <n v="0.28819187076687525"/>
  </r>
  <r>
    <n v="201422"/>
    <x v="466"/>
    <x v="0"/>
    <x v="2"/>
    <x v="0"/>
    <x v="1"/>
    <n v="48"/>
    <n v="691695.63"/>
    <n v="441424.9"/>
    <x v="0"/>
    <n v="250270.72999999998"/>
    <n v="0.36182204881068858"/>
  </r>
  <r>
    <n v="201423"/>
    <x v="167"/>
    <x v="1"/>
    <x v="5"/>
    <x v="1"/>
    <x v="2"/>
    <n v="29"/>
    <n v="241953.13"/>
    <n v="152091.87"/>
    <x v="1"/>
    <n v="89861.260000000009"/>
    <n v="0.37139945244767036"/>
  </r>
  <r>
    <n v="201424"/>
    <x v="637"/>
    <x v="3"/>
    <x v="2"/>
    <x v="1"/>
    <x v="3"/>
    <n v="7"/>
    <n v="227828.75"/>
    <n v="166680.84"/>
    <x v="1"/>
    <n v="61147.91"/>
    <n v="0.26839417764439299"/>
  </r>
  <r>
    <n v="201425"/>
    <x v="382"/>
    <x v="2"/>
    <x v="3"/>
    <x v="1"/>
    <x v="2"/>
    <n v="45"/>
    <n v="273110.46999999997"/>
    <n v="172749.11"/>
    <x v="1"/>
    <n v="100361.35999999999"/>
    <n v="0.36747532967154278"/>
  </r>
  <r>
    <n v="201426"/>
    <x v="354"/>
    <x v="1"/>
    <x v="0"/>
    <x v="0"/>
    <x v="0"/>
    <n v="25"/>
    <n v="980343.37"/>
    <n v="706483.76"/>
    <x v="1"/>
    <n v="273859.61"/>
    <n v="0.27935070341731388"/>
  </r>
  <r>
    <n v="201427"/>
    <x v="638"/>
    <x v="3"/>
    <x v="2"/>
    <x v="1"/>
    <x v="2"/>
    <n v="47"/>
    <n v="2410290.5"/>
    <n v="1898932.24"/>
    <x v="1"/>
    <n v="511358.26"/>
    <n v="0.21215627742796977"/>
  </r>
  <r>
    <n v="201428"/>
    <x v="284"/>
    <x v="0"/>
    <x v="3"/>
    <x v="1"/>
    <x v="8"/>
    <n v="8"/>
    <n v="195795.14"/>
    <n v="134567.01"/>
    <x v="1"/>
    <n v="61228.130000000005"/>
    <n v="0.31271526964356727"/>
  </r>
  <r>
    <n v="201429"/>
    <x v="581"/>
    <x v="3"/>
    <x v="5"/>
    <x v="0"/>
    <x v="7"/>
    <n v="28"/>
    <n v="1349893.2"/>
    <n v="853577.99"/>
    <x v="1"/>
    <n v="496315.20999999996"/>
    <n v="0.36766998307717974"/>
  </r>
  <r>
    <n v="201430"/>
    <x v="28"/>
    <x v="1"/>
    <x v="3"/>
    <x v="0"/>
    <x v="1"/>
    <n v="45"/>
    <n v="1256990.3"/>
    <n v="1049385.03"/>
    <x v="1"/>
    <n v="207605.27000000002"/>
    <n v="0.16516059829578639"/>
  </r>
  <r>
    <n v="201431"/>
    <x v="395"/>
    <x v="0"/>
    <x v="2"/>
    <x v="1"/>
    <x v="8"/>
    <n v="47"/>
    <n v="2685477.45"/>
    <n v="1935847.13"/>
    <x v="1"/>
    <n v="749630.3200000003"/>
    <n v="0.27914228808735675"/>
  </r>
  <r>
    <n v="201432"/>
    <x v="271"/>
    <x v="3"/>
    <x v="1"/>
    <x v="1"/>
    <x v="2"/>
    <n v="44"/>
    <n v="716549.44"/>
    <n v="566414.16"/>
    <x v="0"/>
    <n v="150135.27999999991"/>
    <n v="0.20952536087391252"/>
  </r>
  <r>
    <n v="201433"/>
    <x v="639"/>
    <x v="1"/>
    <x v="1"/>
    <x v="0"/>
    <x v="0"/>
    <n v="21"/>
    <n v="690254.2"/>
    <n v="491754.43"/>
    <x v="1"/>
    <n v="198499.76999999996"/>
    <n v="0.28757488183338831"/>
  </r>
  <r>
    <n v="201434"/>
    <x v="5"/>
    <x v="0"/>
    <x v="3"/>
    <x v="1"/>
    <x v="8"/>
    <n v="32"/>
    <n v="162646.93"/>
    <n v="136888.88"/>
    <x v="1"/>
    <n v="25758.049999999988"/>
    <n v="0.1583678831195891"/>
  </r>
  <r>
    <n v="201435"/>
    <x v="537"/>
    <x v="1"/>
    <x v="0"/>
    <x v="1"/>
    <x v="2"/>
    <n v="32"/>
    <n v="1866873.79"/>
    <n v="1384741.1"/>
    <x v="0"/>
    <n v="482132.68999999994"/>
    <n v="0.25825671375460252"/>
  </r>
  <r>
    <n v="201436"/>
    <x v="596"/>
    <x v="2"/>
    <x v="5"/>
    <x v="1"/>
    <x v="3"/>
    <n v="31"/>
    <n v="467582.33"/>
    <n v="364870.41"/>
    <x v="1"/>
    <n v="102711.92000000004"/>
    <n v="0.21966595700911118"/>
  </r>
  <r>
    <n v="201437"/>
    <x v="513"/>
    <x v="1"/>
    <x v="1"/>
    <x v="1"/>
    <x v="8"/>
    <n v="40"/>
    <n v="342127.15"/>
    <n v="212180.31"/>
    <x v="0"/>
    <n v="129946.84000000003"/>
    <n v="0.37982030949604562"/>
  </r>
  <r>
    <n v="201438"/>
    <x v="562"/>
    <x v="1"/>
    <x v="5"/>
    <x v="0"/>
    <x v="0"/>
    <n v="50"/>
    <n v="2760148.67"/>
    <n v="1868809.26"/>
    <x v="0"/>
    <n v="891339.40999999992"/>
    <n v="0.32293166657577177"/>
  </r>
  <r>
    <n v="201439"/>
    <x v="640"/>
    <x v="2"/>
    <x v="1"/>
    <x v="1"/>
    <x v="8"/>
    <n v="22"/>
    <n v="821985.01"/>
    <n v="610609.14"/>
    <x v="1"/>
    <n v="211375.87"/>
    <n v="0.25715294978432757"/>
  </r>
  <r>
    <n v="201440"/>
    <x v="558"/>
    <x v="0"/>
    <x v="5"/>
    <x v="0"/>
    <x v="1"/>
    <n v="3"/>
    <n v="119067.97"/>
    <n v="90108.94"/>
    <x v="0"/>
    <n v="28959.03"/>
    <n v="0.24321427500611625"/>
  </r>
  <r>
    <n v="201441"/>
    <x v="372"/>
    <x v="1"/>
    <x v="2"/>
    <x v="2"/>
    <x v="6"/>
    <n v="3"/>
    <n v="108920.35"/>
    <n v="89638.67"/>
    <x v="1"/>
    <n v="19281.680000000008"/>
    <n v="0.17702550533486172"/>
  </r>
  <r>
    <n v="201442"/>
    <x v="134"/>
    <x v="0"/>
    <x v="5"/>
    <x v="0"/>
    <x v="1"/>
    <n v="18"/>
    <n v="1066136.03"/>
    <n v="837601.54"/>
    <x v="0"/>
    <n v="228534.49"/>
    <n v="0.21435772131254208"/>
  </r>
  <r>
    <n v="201443"/>
    <x v="457"/>
    <x v="1"/>
    <x v="2"/>
    <x v="2"/>
    <x v="9"/>
    <n v="14"/>
    <n v="803783.52"/>
    <n v="495680.59"/>
    <x v="1"/>
    <n v="308102.93"/>
    <n v="0.38331580871426674"/>
  </r>
  <r>
    <n v="201444"/>
    <x v="279"/>
    <x v="1"/>
    <x v="1"/>
    <x v="2"/>
    <x v="9"/>
    <n v="21"/>
    <n v="1241181.5"/>
    <n v="861071.84"/>
    <x v="1"/>
    <n v="380109.66000000003"/>
    <n v="0.30624824814098506"/>
  </r>
  <r>
    <n v="201445"/>
    <x v="353"/>
    <x v="0"/>
    <x v="3"/>
    <x v="2"/>
    <x v="9"/>
    <n v="13"/>
    <n v="729828.13"/>
    <n v="614428.46"/>
    <x v="0"/>
    <n v="115399.67000000004"/>
    <n v="0.15811896699569533"/>
  </r>
  <r>
    <n v="201446"/>
    <x v="641"/>
    <x v="3"/>
    <x v="4"/>
    <x v="1"/>
    <x v="3"/>
    <n v="25"/>
    <n v="1087079.9099999999"/>
    <n v="752658.7"/>
    <x v="0"/>
    <n v="334421.20999999996"/>
    <n v="0.30763259160957174"/>
  </r>
  <r>
    <n v="201447"/>
    <x v="356"/>
    <x v="0"/>
    <x v="5"/>
    <x v="2"/>
    <x v="9"/>
    <n v="11"/>
    <n v="372528.65"/>
    <n v="301938.37"/>
    <x v="1"/>
    <n v="70590.280000000028"/>
    <n v="0.18948953322113621"/>
  </r>
  <r>
    <n v="201448"/>
    <x v="240"/>
    <x v="2"/>
    <x v="4"/>
    <x v="1"/>
    <x v="8"/>
    <n v="10"/>
    <n v="508527.49"/>
    <n v="363250.3"/>
    <x v="0"/>
    <n v="145277.19"/>
    <n v="0.28568207787547534"/>
  </r>
  <r>
    <n v="201449"/>
    <x v="268"/>
    <x v="0"/>
    <x v="2"/>
    <x v="2"/>
    <x v="9"/>
    <n v="30"/>
    <n v="1679163.54"/>
    <n v="1180033.32"/>
    <x v="1"/>
    <n v="499130.22"/>
    <n v="0.29724931974166136"/>
  </r>
  <r>
    <n v="201450"/>
    <x v="526"/>
    <x v="3"/>
    <x v="2"/>
    <x v="2"/>
    <x v="9"/>
    <n v="21"/>
    <n v="457413.3"/>
    <n v="388620.73"/>
    <x v="1"/>
    <n v="68792.570000000007"/>
    <n v="0.15039477426651129"/>
  </r>
  <r>
    <n v="201451"/>
    <x v="406"/>
    <x v="0"/>
    <x v="5"/>
    <x v="1"/>
    <x v="8"/>
    <n v="40"/>
    <n v="380033.85"/>
    <n v="302491.23"/>
    <x v="0"/>
    <n v="77542.62"/>
    <n v="0.2040413505270649"/>
  </r>
  <r>
    <n v="201452"/>
    <x v="392"/>
    <x v="0"/>
    <x v="0"/>
    <x v="0"/>
    <x v="0"/>
    <n v="2"/>
    <n v="77713.73"/>
    <n v="57902.19"/>
    <x v="1"/>
    <n v="19811.539999999994"/>
    <n v="0.2549297273467635"/>
  </r>
  <r>
    <n v="201453"/>
    <x v="642"/>
    <x v="3"/>
    <x v="4"/>
    <x v="1"/>
    <x v="3"/>
    <n v="15"/>
    <n v="645307.28"/>
    <n v="504366.98"/>
    <x v="1"/>
    <n v="140940.30000000005"/>
    <n v="0.21840804275445341"/>
  </r>
  <r>
    <n v="201454"/>
    <x v="238"/>
    <x v="1"/>
    <x v="1"/>
    <x v="1"/>
    <x v="8"/>
    <n v="19"/>
    <n v="249086.53"/>
    <n v="198611.5"/>
    <x v="0"/>
    <n v="50475.03"/>
    <n v="0.20264054423175754"/>
  </r>
  <r>
    <n v="201455"/>
    <x v="392"/>
    <x v="0"/>
    <x v="3"/>
    <x v="2"/>
    <x v="9"/>
    <n v="10"/>
    <n v="183339.15"/>
    <n v="123114.55"/>
    <x v="1"/>
    <n v="60224.599999999991"/>
    <n v="0.3284873961726123"/>
  </r>
  <r>
    <n v="201456"/>
    <x v="643"/>
    <x v="1"/>
    <x v="4"/>
    <x v="2"/>
    <x v="9"/>
    <n v="39"/>
    <n v="2279708.2200000002"/>
    <n v="1516598.85"/>
    <x v="1"/>
    <n v="763109.37000000011"/>
    <n v="0.33473993000735858"/>
  </r>
  <r>
    <n v="201457"/>
    <x v="644"/>
    <x v="1"/>
    <x v="4"/>
    <x v="1"/>
    <x v="3"/>
    <n v="36"/>
    <n v="555644.04"/>
    <n v="400533.1"/>
    <x v="1"/>
    <n v="155110.94000000006"/>
    <n v="0.27915523038814571"/>
  </r>
  <r>
    <n v="201458"/>
    <x v="583"/>
    <x v="3"/>
    <x v="2"/>
    <x v="1"/>
    <x v="8"/>
    <n v="23"/>
    <n v="738721.34"/>
    <n v="623260.56000000006"/>
    <x v="1"/>
    <n v="115460.77999999991"/>
    <n v="0.15629815161424729"/>
  </r>
  <r>
    <n v="201459"/>
    <x v="342"/>
    <x v="3"/>
    <x v="1"/>
    <x v="1"/>
    <x v="8"/>
    <n v="43"/>
    <n v="1333909.7"/>
    <n v="882353.68"/>
    <x v="1"/>
    <n v="451556.0199999999"/>
    <n v="0.33852068097263249"/>
  </r>
  <r>
    <n v="201460"/>
    <x v="88"/>
    <x v="2"/>
    <x v="1"/>
    <x v="0"/>
    <x v="7"/>
    <n v="44"/>
    <n v="1059298.33"/>
    <n v="709638.77"/>
    <x v="0"/>
    <n v="349659.56000000006"/>
    <n v="0.33008601080301903"/>
  </r>
  <r>
    <n v="201461"/>
    <x v="464"/>
    <x v="0"/>
    <x v="0"/>
    <x v="0"/>
    <x v="1"/>
    <n v="48"/>
    <n v="1586774.83"/>
    <n v="1254413.1200000001"/>
    <x v="0"/>
    <n v="332361.70999999996"/>
    <n v="0.20945738722109675"/>
  </r>
  <r>
    <n v="201462"/>
    <x v="645"/>
    <x v="1"/>
    <x v="2"/>
    <x v="2"/>
    <x v="9"/>
    <n v="37"/>
    <n v="976994.68"/>
    <n v="618511.64"/>
    <x v="0"/>
    <n v="358483.04000000004"/>
    <n v="0.36692424978199473"/>
  </r>
  <r>
    <n v="201463"/>
    <x v="85"/>
    <x v="0"/>
    <x v="2"/>
    <x v="2"/>
    <x v="9"/>
    <n v="29"/>
    <n v="342839.54"/>
    <n v="290641.62"/>
    <x v="0"/>
    <n v="52197.919999999984"/>
    <n v="0.15225175019194107"/>
  </r>
  <r>
    <n v="201464"/>
    <x v="104"/>
    <x v="3"/>
    <x v="3"/>
    <x v="2"/>
    <x v="6"/>
    <n v="12"/>
    <n v="163313.64000000001"/>
    <n v="98647.57"/>
    <x v="0"/>
    <n v="64666.070000000007"/>
    <n v="0.39596245604470026"/>
  </r>
  <r>
    <n v="201465"/>
    <x v="67"/>
    <x v="1"/>
    <x v="1"/>
    <x v="0"/>
    <x v="0"/>
    <n v="20"/>
    <n v="163573.14000000001"/>
    <n v="132797.17000000001"/>
    <x v="0"/>
    <n v="30775.97"/>
    <n v="0.18814806636346285"/>
  </r>
  <r>
    <n v="201466"/>
    <x v="251"/>
    <x v="3"/>
    <x v="2"/>
    <x v="0"/>
    <x v="0"/>
    <n v="27"/>
    <n v="189337.63"/>
    <n v="140578.25"/>
    <x v="1"/>
    <n v="48759.380000000005"/>
    <n v="0.25752609240962826"/>
  </r>
  <r>
    <n v="201467"/>
    <x v="232"/>
    <x v="3"/>
    <x v="3"/>
    <x v="1"/>
    <x v="2"/>
    <n v="33"/>
    <n v="835363.74"/>
    <n v="562077.86"/>
    <x v="1"/>
    <n v="273285.88"/>
    <n v="0.32714596877283664"/>
  </r>
  <r>
    <n v="201468"/>
    <x v="146"/>
    <x v="0"/>
    <x v="2"/>
    <x v="0"/>
    <x v="0"/>
    <n v="25"/>
    <n v="169229.05"/>
    <n v="128290.46"/>
    <x v="0"/>
    <n v="40938.589999999982"/>
    <n v="0.24191230760912494"/>
  </r>
  <r>
    <n v="201469"/>
    <x v="499"/>
    <x v="0"/>
    <x v="3"/>
    <x v="0"/>
    <x v="1"/>
    <n v="41"/>
    <n v="1151064.3999999999"/>
    <n v="867634.81"/>
    <x v="1"/>
    <n v="283429.58999999985"/>
    <n v="0.24623260870547284"/>
  </r>
  <r>
    <n v="201470"/>
    <x v="398"/>
    <x v="0"/>
    <x v="5"/>
    <x v="2"/>
    <x v="4"/>
    <n v="46"/>
    <n v="2474611.41"/>
    <n v="1737888.21"/>
    <x v="1"/>
    <n v="736723.20000000019"/>
    <n v="0.29771268208934676"/>
  </r>
  <r>
    <n v="201471"/>
    <x v="294"/>
    <x v="2"/>
    <x v="3"/>
    <x v="2"/>
    <x v="4"/>
    <n v="34"/>
    <n v="451948.47"/>
    <n v="273633.34000000003"/>
    <x v="0"/>
    <n v="178315.12999999995"/>
    <n v="0.39454748015852331"/>
  </r>
  <r>
    <n v="201472"/>
    <x v="593"/>
    <x v="0"/>
    <x v="3"/>
    <x v="2"/>
    <x v="4"/>
    <n v="43"/>
    <n v="369887.12"/>
    <n v="252003.06"/>
    <x v="1"/>
    <n v="117884.06"/>
    <n v="0.31870279776165228"/>
  </r>
  <r>
    <n v="201473"/>
    <x v="343"/>
    <x v="3"/>
    <x v="0"/>
    <x v="2"/>
    <x v="6"/>
    <n v="48"/>
    <n v="351342.68"/>
    <n v="260557.4"/>
    <x v="1"/>
    <n v="90785.279999999999"/>
    <n v="0.25839525104094951"/>
  </r>
  <r>
    <n v="201474"/>
    <x v="208"/>
    <x v="0"/>
    <x v="5"/>
    <x v="0"/>
    <x v="7"/>
    <n v="6"/>
    <n v="237055.55"/>
    <n v="179891.36"/>
    <x v="1"/>
    <n v="57164.19"/>
    <n v="0.2411425929492054"/>
  </r>
  <r>
    <n v="201475"/>
    <x v="374"/>
    <x v="0"/>
    <x v="2"/>
    <x v="0"/>
    <x v="1"/>
    <n v="46"/>
    <n v="1710748.76"/>
    <n v="1058280.26"/>
    <x v="0"/>
    <n v="652468.5"/>
    <n v="0.38139352502000351"/>
  </r>
  <r>
    <n v="201476"/>
    <x v="610"/>
    <x v="2"/>
    <x v="4"/>
    <x v="1"/>
    <x v="8"/>
    <n v="25"/>
    <n v="750652.08"/>
    <n v="542825.05000000005"/>
    <x v="1"/>
    <n v="207827.02999999991"/>
    <n v="0.27686199177653636"/>
  </r>
  <r>
    <n v="201477"/>
    <x v="239"/>
    <x v="0"/>
    <x v="5"/>
    <x v="1"/>
    <x v="8"/>
    <n v="34"/>
    <n v="1784911.11"/>
    <n v="1261853.72"/>
    <x v="1"/>
    <n v="523057.39000000013"/>
    <n v="0.29304394323591842"/>
  </r>
  <r>
    <n v="201478"/>
    <x v="140"/>
    <x v="2"/>
    <x v="1"/>
    <x v="0"/>
    <x v="7"/>
    <n v="28"/>
    <n v="1308065.31"/>
    <n v="939169.78"/>
    <x v="0"/>
    <n v="368895.53"/>
    <n v="0.28201614031030303"/>
  </r>
  <r>
    <n v="201479"/>
    <x v="546"/>
    <x v="1"/>
    <x v="5"/>
    <x v="2"/>
    <x v="6"/>
    <n v="27"/>
    <n v="1036197.72"/>
    <n v="641913.30000000005"/>
    <x v="1"/>
    <n v="394284.41999999993"/>
    <n v="0.38051079672323534"/>
  </r>
  <r>
    <n v="201480"/>
    <x v="249"/>
    <x v="1"/>
    <x v="5"/>
    <x v="2"/>
    <x v="9"/>
    <n v="7"/>
    <n v="410064.39"/>
    <n v="280160.36"/>
    <x v="1"/>
    <n v="129904.03000000003"/>
    <n v="0.31678934618048649"/>
  </r>
  <r>
    <n v="201481"/>
    <x v="646"/>
    <x v="1"/>
    <x v="3"/>
    <x v="0"/>
    <x v="7"/>
    <n v="43"/>
    <n v="861233.3"/>
    <n v="712012.32"/>
    <x v="0"/>
    <n v="149220.9800000001"/>
    <n v="0.17326429435554813"/>
  </r>
  <r>
    <n v="201482"/>
    <x v="218"/>
    <x v="0"/>
    <x v="5"/>
    <x v="1"/>
    <x v="8"/>
    <n v="24"/>
    <n v="1226484.73"/>
    <n v="779616.16"/>
    <x v="1"/>
    <n v="446868.56999999995"/>
    <n v="0.36434906939281664"/>
  </r>
  <r>
    <n v="201483"/>
    <x v="381"/>
    <x v="1"/>
    <x v="3"/>
    <x v="1"/>
    <x v="3"/>
    <n v="50"/>
    <n v="718855.28"/>
    <n v="565204.03"/>
    <x v="0"/>
    <n v="153651.25"/>
    <n v="0.21374434364591438"/>
  </r>
  <r>
    <n v="201484"/>
    <x v="13"/>
    <x v="0"/>
    <x v="3"/>
    <x v="2"/>
    <x v="9"/>
    <n v="23"/>
    <n v="659460.43999999994"/>
    <n v="522030.89"/>
    <x v="1"/>
    <n v="137429.54999999993"/>
    <n v="0.20839695858025986"/>
  </r>
  <r>
    <n v="201485"/>
    <x v="33"/>
    <x v="1"/>
    <x v="0"/>
    <x v="2"/>
    <x v="9"/>
    <n v="31"/>
    <n v="1389377.47"/>
    <n v="847832.15"/>
    <x v="0"/>
    <n v="541545.31999999995"/>
    <n v="0.38977551579269526"/>
  </r>
  <r>
    <n v="201486"/>
    <x v="539"/>
    <x v="1"/>
    <x v="3"/>
    <x v="1"/>
    <x v="3"/>
    <n v="49"/>
    <n v="1544792.19"/>
    <n v="1090314.6499999999"/>
    <x v="1"/>
    <n v="454477.54000000004"/>
    <n v="0.29419979136481783"/>
  </r>
  <r>
    <n v="201487"/>
    <x v="218"/>
    <x v="2"/>
    <x v="5"/>
    <x v="2"/>
    <x v="9"/>
    <n v="21"/>
    <n v="91341.95"/>
    <n v="65496.34"/>
    <x v="1"/>
    <n v="25845.61"/>
    <n v="0.28295443659786113"/>
  </r>
  <r>
    <n v="201488"/>
    <x v="73"/>
    <x v="1"/>
    <x v="4"/>
    <x v="0"/>
    <x v="5"/>
    <n v="49"/>
    <n v="738365.96"/>
    <n v="459950.29"/>
    <x v="1"/>
    <n v="278415.67"/>
    <n v="0.37707002365060271"/>
  </r>
  <r>
    <n v="201489"/>
    <x v="590"/>
    <x v="3"/>
    <x v="1"/>
    <x v="2"/>
    <x v="4"/>
    <n v="8"/>
    <n v="79788.75"/>
    <n v="56477.95"/>
    <x v="0"/>
    <n v="23310.800000000003"/>
    <n v="0.29215647569362851"/>
  </r>
  <r>
    <n v="201490"/>
    <x v="463"/>
    <x v="0"/>
    <x v="0"/>
    <x v="1"/>
    <x v="3"/>
    <n v="1"/>
    <n v="19689.939999999999"/>
    <n v="13589.96"/>
    <x v="1"/>
    <n v="6099.98"/>
    <n v="0.30980185820779543"/>
  </r>
  <r>
    <n v="201491"/>
    <x v="367"/>
    <x v="3"/>
    <x v="3"/>
    <x v="1"/>
    <x v="2"/>
    <n v="34"/>
    <n v="902218.1"/>
    <n v="592334.65"/>
    <x v="1"/>
    <n v="309883.44999999995"/>
    <n v="0.34346844737430998"/>
  </r>
  <r>
    <n v="201492"/>
    <x v="299"/>
    <x v="3"/>
    <x v="3"/>
    <x v="1"/>
    <x v="2"/>
    <n v="10"/>
    <n v="263631.83"/>
    <n v="184785.93"/>
    <x v="0"/>
    <n v="78845.900000000023"/>
    <n v="0.29907579824484781"/>
  </r>
  <r>
    <n v="201493"/>
    <x v="523"/>
    <x v="1"/>
    <x v="0"/>
    <x v="0"/>
    <x v="7"/>
    <n v="7"/>
    <n v="288387.34999999998"/>
    <n v="231465.76"/>
    <x v="0"/>
    <n v="56921.589999999967"/>
    <n v="0.19737894189880373"/>
  </r>
  <r>
    <n v="201494"/>
    <x v="5"/>
    <x v="2"/>
    <x v="0"/>
    <x v="1"/>
    <x v="8"/>
    <n v="3"/>
    <n v="67158.12"/>
    <n v="53595.28"/>
    <x v="0"/>
    <n v="13562.839999999997"/>
    <n v="0.2019538367065665"/>
  </r>
  <r>
    <n v="201495"/>
    <x v="259"/>
    <x v="1"/>
    <x v="5"/>
    <x v="2"/>
    <x v="9"/>
    <n v="15"/>
    <n v="180741.59"/>
    <n v="134456.47"/>
    <x v="1"/>
    <n v="46285.119999999995"/>
    <n v="0.2560845016357331"/>
  </r>
  <r>
    <n v="201496"/>
    <x v="325"/>
    <x v="2"/>
    <x v="4"/>
    <x v="2"/>
    <x v="4"/>
    <n v="23"/>
    <n v="468957.33"/>
    <n v="387937.61"/>
    <x v="0"/>
    <n v="81019.72000000003"/>
    <n v="0.17276565439333261"/>
  </r>
  <r>
    <n v="201497"/>
    <x v="597"/>
    <x v="0"/>
    <x v="1"/>
    <x v="1"/>
    <x v="2"/>
    <n v="7"/>
    <n v="332183.23"/>
    <n v="220830.87"/>
    <x v="1"/>
    <n v="111352.35999999999"/>
    <n v="0.3352136710814691"/>
  </r>
  <r>
    <n v="201498"/>
    <x v="569"/>
    <x v="3"/>
    <x v="1"/>
    <x v="1"/>
    <x v="8"/>
    <n v="41"/>
    <n v="1401406.11"/>
    <n v="1179666.1599999999"/>
    <x v="1"/>
    <n v="221739.95000000019"/>
    <n v="0.15822676126337151"/>
  </r>
  <r>
    <n v="201499"/>
    <x v="25"/>
    <x v="0"/>
    <x v="3"/>
    <x v="0"/>
    <x v="5"/>
    <n v="4"/>
    <n v="234217.97"/>
    <n v="194715.23"/>
    <x v="0"/>
    <n v="39502.739999999991"/>
    <n v="0.1686580239765548"/>
  </r>
  <r>
    <n v="201500"/>
    <x v="593"/>
    <x v="0"/>
    <x v="1"/>
    <x v="2"/>
    <x v="4"/>
    <n v="7"/>
    <n v="87092.160000000003"/>
    <n v="72721.899999999994"/>
    <x v="0"/>
    <n v="14370.260000000009"/>
    <n v="0.16500061544001215"/>
  </r>
  <r>
    <n v="201501"/>
    <x v="198"/>
    <x v="2"/>
    <x v="3"/>
    <x v="1"/>
    <x v="8"/>
    <n v="49"/>
    <n v="1138926.53"/>
    <n v="794079.17"/>
    <x v="0"/>
    <n v="344847.35999999999"/>
    <n v="0.30278279670945935"/>
  </r>
  <r>
    <n v="201502"/>
    <x v="496"/>
    <x v="3"/>
    <x v="0"/>
    <x v="1"/>
    <x v="8"/>
    <n v="45"/>
    <n v="2265973.5299999998"/>
    <n v="1503141.22"/>
    <x v="1"/>
    <n v="762832.30999999982"/>
    <n v="0.33664661122497752"/>
  </r>
  <r>
    <n v="201503"/>
    <x v="627"/>
    <x v="0"/>
    <x v="4"/>
    <x v="1"/>
    <x v="3"/>
    <n v="18"/>
    <n v="547109"/>
    <n v="357436.65"/>
    <x v="0"/>
    <n v="189672.34999999998"/>
    <n v="0.34668110010985009"/>
  </r>
  <r>
    <n v="201504"/>
    <x v="647"/>
    <x v="0"/>
    <x v="3"/>
    <x v="0"/>
    <x v="7"/>
    <n v="47"/>
    <n v="1771637.09"/>
    <n v="1133429.54"/>
    <x v="0"/>
    <n v="638207.55000000005"/>
    <n v="0.36023605150420507"/>
  </r>
  <r>
    <n v="201505"/>
    <x v="424"/>
    <x v="0"/>
    <x v="2"/>
    <x v="0"/>
    <x v="5"/>
    <n v="47"/>
    <n v="2174354.86"/>
    <n v="1322826.45"/>
    <x v="1"/>
    <n v="851528.40999999992"/>
    <n v="0.39162347676772502"/>
  </r>
  <r>
    <n v="201506"/>
    <x v="395"/>
    <x v="2"/>
    <x v="3"/>
    <x v="1"/>
    <x v="8"/>
    <n v="45"/>
    <n v="1997604.95"/>
    <n v="1414938.27"/>
    <x v="1"/>
    <n v="582666.67999999993"/>
    <n v="0.29168263725017296"/>
  </r>
  <r>
    <n v="201507"/>
    <x v="355"/>
    <x v="2"/>
    <x v="1"/>
    <x v="0"/>
    <x v="0"/>
    <n v="35"/>
    <n v="1235822"/>
    <n v="908559.21"/>
    <x v="1"/>
    <n v="327262.79000000004"/>
    <n v="0.26481385668809915"/>
  </r>
  <r>
    <n v="201508"/>
    <x v="254"/>
    <x v="3"/>
    <x v="1"/>
    <x v="1"/>
    <x v="3"/>
    <n v="36"/>
    <n v="2095489.11"/>
    <n v="1353220.59"/>
    <x v="0"/>
    <n v="742268.52"/>
    <n v="0.3542220842178464"/>
  </r>
  <r>
    <n v="201509"/>
    <x v="464"/>
    <x v="0"/>
    <x v="3"/>
    <x v="2"/>
    <x v="6"/>
    <n v="24"/>
    <n v="1060117.78"/>
    <n v="658431.64"/>
    <x v="1"/>
    <n v="401686.14"/>
    <n v="0.37890708709743554"/>
  </r>
  <r>
    <n v="201510"/>
    <x v="520"/>
    <x v="3"/>
    <x v="0"/>
    <x v="2"/>
    <x v="9"/>
    <n v="43"/>
    <n v="1159132.6499999999"/>
    <n v="847673.21"/>
    <x v="0"/>
    <n v="311459.43999999994"/>
    <n v="0.26870042872142369"/>
  </r>
  <r>
    <n v="201511"/>
    <x v="41"/>
    <x v="3"/>
    <x v="3"/>
    <x v="1"/>
    <x v="3"/>
    <n v="32"/>
    <n v="386065.54"/>
    <n v="271856.21000000002"/>
    <x v="0"/>
    <n v="114209.32999999996"/>
    <n v="0.29582886366910643"/>
  </r>
  <r>
    <n v="201512"/>
    <x v="223"/>
    <x v="3"/>
    <x v="3"/>
    <x v="0"/>
    <x v="7"/>
    <n v="26"/>
    <n v="956793.25"/>
    <n v="806515.25"/>
    <x v="0"/>
    <n v="150278"/>
    <n v="0.15706423514170903"/>
  </r>
  <r>
    <n v="201513"/>
    <x v="636"/>
    <x v="1"/>
    <x v="3"/>
    <x v="2"/>
    <x v="9"/>
    <n v="11"/>
    <n v="355637.27"/>
    <n v="233921.07"/>
    <x v="1"/>
    <n v="121716.20000000001"/>
    <n v="0.34224815638698386"/>
  </r>
  <r>
    <n v="201514"/>
    <x v="7"/>
    <x v="3"/>
    <x v="0"/>
    <x v="1"/>
    <x v="8"/>
    <n v="50"/>
    <n v="1487645.29"/>
    <n v="955049.91"/>
    <x v="1"/>
    <n v="532595.38"/>
    <n v="0.35801234580590108"/>
  </r>
  <r>
    <n v="201515"/>
    <x v="563"/>
    <x v="2"/>
    <x v="5"/>
    <x v="1"/>
    <x v="2"/>
    <n v="48"/>
    <n v="2700817.27"/>
    <n v="2295516.46"/>
    <x v="1"/>
    <n v="405300.81000000006"/>
    <n v="0.15006598724837095"/>
  </r>
  <r>
    <n v="201516"/>
    <x v="80"/>
    <x v="0"/>
    <x v="2"/>
    <x v="0"/>
    <x v="7"/>
    <n v="44"/>
    <n v="806775.06"/>
    <n v="631476.22"/>
    <x v="1"/>
    <n v="175298.84000000008"/>
    <n v="0.21728341478478533"/>
  </r>
  <r>
    <n v="201517"/>
    <x v="490"/>
    <x v="0"/>
    <x v="4"/>
    <x v="1"/>
    <x v="3"/>
    <n v="14"/>
    <n v="738365.2"/>
    <n v="506903.97"/>
    <x v="0"/>
    <n v="231461.22999999998"/>
    <n v="0.31347797810622713"/>
  </r>
  <r>
    <n v="201518"/>
    <x v="372"/>
    <x v="0"/>
    <x v="4"/>
    <x v="0"/>
    <x v="7"/>
    <n v="41"/>
    <n v="1437425.65"/>
    <n v="929948.82"/>
    <x v="0"/>
    <n v="507476.82999999996"/>
    <n v="0.35304562013346569"/>
  </r>
  <r>
    <n v="201519"/>
    <x v="119"/>
    <x v="1"/>
    <x v="0"/>
    <x v="2"/>
    <x v="6"/>
    <n v="49"/>
    <n v="190733.49"/>
    <n v="125090.4"/>
    <x v="1"/>
    <n v="65643.09"/>
    <n v="0.34416132164309476"/>
  </r>
  <r>
    <n v="201520"/>
    <x v="598"/>
    <x v="1"/>
    <x v="2"/>
    <x v="1"/>
    <x v="3"/>
    <n v="40"/>
    <n v="1347845.55"/>
    <n v="903825.15"/>
    <x v="0"/>
    <n v="444020.4"/>
    <n v="0.32942973325096486"/>
  </r>
  <r>
    <n v="201521"/>
    <x v="141"/>
    <x v="2"/>
    <x v="0"/>
    <x v="0"/>
    <x v="1"/>
    <n v="47"/>
    <n v="2564611.21"/>
    <n v="1764906.77"/>
    <x v="1"/>
    <n v="799704.44"/>
    <n v="0.31182287470388154"/>
  </r>
  <r>
    <n v="201522"/>
    <x v="218"/>
    <x v="3"/>
    <x v="5"/>
    <x v="0"/>
    <x v="1"/>
    <n v="37"/>
    <n v="1562241.41"/>
    <n v="1184283.51"/>
    <x v="0"/>
    <n v="377957.89999999991"/>
    <n v="0.2419330953466404"/>
  </r>
  <r>
    <n v="201523"/>
    <x v="288"/>
    <x v="3"/>
    <x v="0"/>
    <x v="1"/>
    <x v="2"/>
    <n v="28"/>
    <n v="571045.16"/>
    <n v="438701.46"/>
    <x v="0"/>
    <n v="132343.70000000001"/>
    <n v="0.23175697697884351"/>
  </r>
  <r>
    <n v="201524"/>
    <x v="222"/>
    <x v="1"/>
    <x v="2"/>
    <x v="1"/>
    <x v="2"/>
    <n v="39"/>
    <n v="1757666.77"/>
    <n v="1354396.56"/>
    <x v="0"/>
    <n v="403270.20999999996"/>
    <n v="0.22943496280583375"/>
  </r>
  <r>
    <n v="201525"/>
    <x v="361"/>
    <x v="2"/>
    <x v="3"/>
    <x v="0"/>
    <x v="0"/>
    <n v="42"/>
    <n v="929755.5"/>
    <n v="734525.06"/>
    <x v="0"/>
    <n v="195230.43999999994"/>
    <n v="0.20998040882791222"/>
  </r>
  <r>
    <n v="201526"/>
    <x v="229"/>
    <x v="3"/>
    <x v="2"/>
    <x v="1"/>
    <x v="2"/>
    <n v="14"/>
    <n v="837578.84"/>
    <n v="702842.52"/>
    <x v="1"/>
    <n v="134736.31999999995"/>
    <n v="0.16086404475070068"/>
  </r>
  <r>
    <n v="201527"/>
    <x v="81"/>
    <x v="3"/>
    <x v="2"/>
    <x v="2"/>
    <x v="4"/>
    <n v="46"/>
    <n v="2191792.7000000002"/>
    <n v="1584093"/>
    <x v="0"/>
    <n v="607699.70000000019"/>
    <n v="0.27726148554103686"/>
  </r>
  <r>
    <n v="201528"/>
    <x v="219"/>
    <x v="2"/>
    <x v="2"/>
    <x v="2"/>
    <x v="6"/>
    <n v="29"/>
    <n v="689388.8"/>
    <n v="438830.86"/>
    <x v="1"/>
    <n v="250557.94000000006"/>
    <n v="0.36344939169304757"/>
  </r>
  <r>
    <n v="201529"/>
    <x v="306"/>
    <x v="0"/>
    <x v="0"/>
    <x v="1"/>
    <x v="8"/>
    <n v="31"/>
    <n v="1128231.43"/>
    <n v="909127.63"/>
    <x v="0"/>
    <n v="219103.79999999993"/>
    <n v="0.194201113507359"/>
  </r>
  <r>
    <n v="201530"/>
    <x v="180"/>
    <x v="0"/>
    <x v="0"/>
    <x v="0"/>
    <x v="0"/>
    <n v="22"/>
    <n v="732911.2"/>
    <n v="476146.11"/>
    <x v="1"/>
    <n v="256765.08999999997"/>
    <n v="0.35033587970821017"/>
  </r>
  <r>
    <n v="201531"/>
    <x v="218"/>
    <x v="2"/>
    <x v="5"/>
    <x v="0"/>
    <x v="5"/>
    <n v="26"/>
    <n v="1034091.05"/>
    <n v="847898.68"/>
    <x v="1"/>
    <n v="186192.37"/>
    <n v="0.18005413546515076"/>
  </r>
  <r>
    <n v="201532"/>
    <x v="463"/>
    <x v="0"/>
    <x v="3"/>
    <x v="0"/>
    <x v="0"/>
    <n v="29"/>
    <n v="639195.52"/>
    <n v="531856.11"/>
    <x v="1"/>
    <n v="107339.41000000003"/>
    <n v="0.16792891477086702"/>
  </r>
  <r>
    <n v="201533"/>
    <x v="622"/>
    <x v="2"/>
    <x v="4"/>
    <x v="1"/>
    <x v="2"/>
    <n v="37"/>
    <n v="1174331.96"/>
    <n v="944700.7"/>
    <x v="1"/>
    <n v="229631.26"/>
    <n v="0.19554203395775757"/>
  </r>
  <r>
    <n v="201534"/>
    <x v="647"/>
    <x v="1"/>
    <x v="3"/>
    <x v="2"/>
    <x v="9"/>
    <n v="27"/>
    <n v="1558494.26"/>
    <n v="968035"/>
    <x v="0"/>
    <n v="590459.26"/>
    <n v="0.37886521314489796"/>
  </r>
  <r>
    <n v="201535"/>
    <x v="83"/>
    <x v="0"/>
    <x v="1"/>
    <x v="0"/>
    <x v="7"/>
    <n v="22"/>
    <n v="647834.96"/>
    <n v="501649.27"/>
    <x v="1"/>
    <n v="146185.68999999994"/>
    <n v="0.22565267240286005"/>
  </r>
  <r>
    <n v="201536"/>
    <x v="347"/>
    <x v="1"/>
    <x v="4"/>
    <x v="0"/>
    <x v="1"/>
    <n v="15"/>
    <n v="453610.43"/>
    <n v="357249.13"/>
    <x v="0"/>
    <n v="96361.299999999988"/>
    <n v="0.21243184377396257"/>
  </r>
  <r>
    <n v="201537"/>
    <x v="37"/>
    <x v="3"/>
    <x v="2"/>
    <x v="1"/>
    <x v="2"/>
    <n v="16"/>
    <n v="107557.44"/>
    <n v="89009.78"/>
    <x v="1"/>
    <n v="18547.660000000003"/>
    <n v="0.17244423072918064"/>
  </r>
  <r>
    <n v="201538"/>
    <x v="648"/>
    <x v="1"/>
    <x v="4"/>
    <x v="2"/>
    <x v="4"/>
    <n v="12"/>
    <n v="354989.98"/>
    <n v="231186.23"/>
    <x v="1"/>
    <n v="123803.74999999997"/>
    <n v="0.34875280141709908"/>
  </r>
  <r>
    <n v="201539"/>
    <x v="577"/>
    <x v="0"/>
    <x v="4"/>
    <x v="1"/>
    <x v="3"/>
    <n v="5"/>
    <n v="49602.9"/>
    <n v="33716.769999999997"/>
    <x v="1"/>
    <n v="15886.130000000005"/>
    <n v="0.32026615379342749"/>
  </r>
  <r>
    <n v="201540"/>
    <x v="649"/>
    <x v="2"/>
    <x v="1"/>
    <x v="1"/>
    <x v="8"/>
    <n v="36"/>
    <n v="1584152.33"/>
    <n v="1206123.42"/>
    <x v="0"/>
    <n v="378028.91000000015"/>
    <n v="0.23863166618578918"/>
  </r>
  <r>
    <n v="201541"/>
    <x v="565"/>
    <x v="1"/>
    <x v="5"/>
    <x v="1"/>
    <x v="2"/>
    <n v="19"/>
    <n v="1031420.68"/>
    <n v="775652.69"/>
    <x v="0"/>
    <n v="255767.99000000011"/>
    <n v="0.24797640280006805"/>
  </r>
  <r>
    <n v="201542"/>
    <x v="263"/>
    <x v="1"/>
    <x v="3"/>
    <x v="1"/>
    <x v="3"/>
    <n v="4"/>
    <n v="141050.35999999999"/>
    <n v="116048.2"/>
    <x v="0"/>
    <n v="25002.159999999989"/>
    <n v="0.17725697403395491"/>
  </r>
  <r>
    <n v="201543"/>
    <x v="102"/>
    <x v="3"/>
    <x v="0"/>
    <x v="1"/>
    <x v="8"/>
    <n v="8"/>
    <n v="247844.45"/>
    <n v="154572.39000000001"/>
    <x v="1"/>
    <n v="93272.06"/>
    <n v="0.37633305890045143"/>
  </r>
  <r>
    <n v="201544"/>
    <x v="2"/>
    <x v="3"/>
    <x v="4"/>
    <x v="0"/>
    <x v="1"/>
    <n v="23"/>
    <n v="713278.04"/>
    <n v="551656.41"/>
    <x v="0"/>
    <n v="161621.63"/>
    <n v="0.22658994240170355"/>
  </r>
  <r>
    <n v="201545"/>
    <x v="625"/>
    <x v="3"/>
    <x v="0"/>
    <x v="2"/>
    <x v="4"/>
    <n v="16"/>
    <n v="558600.09"/>
    <n v="418392.16"/>
    <x v="0"/>
    <n v="140207.93"/>
    <n v="0.2509987601326738"/>
  </r>
  <r>
    <n v="201546"/>
    <x v="350"/>
    <x v="3"/>
    <x v="4"/>
    <x v="1"/>
    <x v="8"/>
    <n v="4"/>
    <n v="132968.19"/>
    <n v="84640.33"/>
    <x v="1"/>
    <n v="48327.86"/>
    <n v="0.36345429685099873"/>
  </r>
  <r>
    <n v="201547"/>
    <x v="204"/>
    <x v="2"/>
    <x v="1"/>
    <x v="2"/>
    <x v="9"/>
    <n v="14"/>
    <n v="673148.59"/>
    <n v="563818.73"/>
    <x v="0"/>
    <n v="109329.85999999999"/>
    <n v="0.16241564139650058"/>
  </r>
  <r>
    <n v="201548"/>
    <x v="168"/>
    <x v="2"/>
    <x v="2"/>
    <x v="1"/>
    <x v="3"/>
    <n v="44"/>
    <n v="1891465.54"/>
    <n v="1560097.22"/>
    <x v="0"/>
    <n v="331368.32000000007"/>
    <n v="0.17519130694815621"/>
  </r>
  <r>
    <n v="201549"/>
    <x v="650"/>
    <x v="2"/>
    <x v="3"/>
    <x v="2"/>
    <x v="6"/>
    <n v="6"/>
    <n v="157679.76999999999"/>
    <n v="130987.66"/>
    <x v="1"/>
    <n v="26692.109999999986"/>
    <n v="0.16928049806262394"/>
  </r>
  <r>
    <n v="201550"/>
    <x v="449"/>
    <x v="1"/>
    <x v="4"/>
    <x v="1"/>
    <x v="3"/>
    <n v="19"/>
    <n v="246769.84"/>
    <n v="204395.01"/>
    <x v="0"/>
    <n v="42374.829999999987"/>
    <n v="0.17171802680586892"/>
  </r>
  <r>
    <n v="201551"/>
    <x v="649"/>
    <x v="0"/>
    <x v="2"/>
    <x v="1"/>
    <x v="8"/>
    <n v="16"/>
    <n v="929121.72"/>
    <n v="693990.48"/>
    <x v="0"/>
    <n v="235131.24"/>
    <n v="0.25306828474529686"/>
  </r>
  <r>
    <n v="201552"/>
    <x v="651"/>
    <x v="2"/>
    <x v="2"/>
    <x v="2"/>
    <x v="4"/>
    <n v="7"/>
    <n v="48095.48"/>
    <n v="32134.45"/>
    <x v="0"/>
    <n v="15961.030000000002"/>
    <n v="0.33186133083607861"/>
  </r>
  <r>
    <n v="201553"/>
    <x v="87"/>
    <x v="1"/>
    <x v="3"/>
    <x v="2"/>
    <x v="6"/>
    <n v="35"/>
    <n v="214945.65"/>
    <n v="130958.41"/>
    <x v="1"/>
    <n v="83987.239999999991"/>
    <n v="0.39073710028558378"/>
  </r>
  <r>
    <n v="201554"/>
    <x v="639"/>
    <x v="1"/>
    <x v="0"/>
    <x v="2"/>
    <x v="4"/>
    <n v="34"/>
    <n v="1473818.5"/>
    <n v="1011773.49"/>
    <x v="0"/>
    <n v="462045.01"/>
    <n v="0.31350197463256163"/>
  </r>
  <r>
    <n v="201555"/>
    <x v="602"/>
    <x v="0"/>
    <x v="1"/>
    <x v="0"/>
    <x v="0"/>
    <n v="24"/>
    <n v="1007702.7"/>
    <n v="703783.66"/>
    <x v="0"/>
    <n v="303919.03999999992"/>
    <n v="0.30159593697625298"/>
  </r>
  <r>
    <n v="201556"/>
    <x v="630"/>
    <x v="1"/>
    <x v="3"/>
    <x v="2"/>
    <x v="6"/>
    <n v="47"/>
    <n v="204120.78"/>
    <n v="158222.66"/>
    <x v="0"/>
    <n v="45898.119999999995"/>
    <n v="0.22485765535483451"/>
  </r>
  <r>
    <n v="201557"/>
    <x v="446"/>
    <x v="2"/>
    <x v="5"/>
    <x v="1"/>
    <x v="8"/>
    <n v="10"/>
    <n v="527832.53"/>
    <n v="335574.17"/>
    <x v="1"/>
    <n v="192258.36000000004"/>
    <n v="0.36424121112808266"/>
  </r>
  <r>
    <n v="201558"/>
    <x v="111"/>
    <x v="1"/>
    <x v="5"/>
    <x v="1"/>
    <x v="2"/>
    <n v="5"/>
    <n v="203730.94"/>
    <n v="139285.95000000001"/>
    <x v="1"/>
    <n v="64444.989999999991"/>
    <n v="0.31632402029853685"/>
  </r>
  <r>
    <n v="201559"/>
    <x v="219"/>
    <x v="3"/>
    <x v="2"/>
    <x v="1"/>
    <x v="2"/>
    <n v="36"/>
    <n v="1362483.13"/>
    <n v="884041.02"/>
    <x v="1"/>
    <n v="478442.10999999987"/>
    <n v="0.35115452034991429"/>
  </r>
  <r>
    <n v="201560"/>
    <x v="652"/>
    <x v="0"/>
    <x v="4"/>
    <x v="1"/>
    <x v="3"/>
    <n v="45"/>
    <n v="159013.13"/>
    <n v="98391.03"/>
    <x v="0"/>
    <n v="60622.100000000006"/>
    <n v="0.38123958694480137"/>
  </r>
  <r>
    <n v="201561"/>
    <x v="182"/>
    <x v="0"/>
    <x v="4"/>
    <x v="1"/>
    <x v="3"/>
    <n v="48"/>
    <n v="750390.65"/>
    <n v="454665.1"/>
    <x v="0"/>
    <n v="295725.55000000005"/>
    <n v="0.39409546214361818"/>
  </r>
  <r>
    <n v="201562"/>
    <x v="411"/>
    <x v="0"/>
    <x v="5"/>
    <x v="0"/>
    <x v="0"/>
    <n v="43"/>
    <n v="474989.87"/>
    <n v="390584.84"/>
    <x v="0"/>
    <n v="84405.02999999997"/>
    <n v="0.1776985896562383"/>
  </r>
  <r>
    <n v="201563"/>
    <x v="521"/>
    <x v="3"/>
    <x v="0"/>
    <x v="2"/>
    <x v="6"/>
    <n v="12"/>
    <n v="478596.76"/>
    <n v="327884.82"/>
    <x v="1"/>
    <n v="150711.94"/>
    <n v="0.31490380336047408"/>
  </r>
  <r>
    <n v="201564"/>
    <x v="281"/>
    <x v="3"/>
    <x v="0"/>
    <x v="2"/>
    <x v="6"/>
    <n v="14"/>
    <n v="191102.83"/>
    <n v="124883.94"/>
    <x v="0"/>
    <n v="66218.889999999985"/>
    <n v="0.34650920658788775"/>
  </r>
  <r>
    <n v="201565"/>
    <x v="279"/>
    <x v="1"/>
    <x v="2"/>
    <x v="0"/>
    <x v="5"/>
    <n v="9"/>
    <n v="485836.82"/>
    <n v="390595.8"/>
    <x v="1"/>
    <n v="95241.020000000019"/>
    <n v="0.19603499792378853"/>
  </r>
  <r>
    <n v="201566"/>
    <x v="554"/>
    <x v="3"/>
    <x v="1"/>
    <x v="0"/>
    <x v="5"/>
    <n v="38"/>
    <n v="1159662.57"/>
    <n v="724668.18"/>
    <x v="1"/>
    <n v="434994.39"/>
    <n v="0.37510427710019129"/>
  </r>
  <r>
    <n v="201567"/>
    <x v="23"/>
    <x v="2"/>
    <x v="0"/>
    <x v="1"/>
    <x v="2"/>
    <n v="23"/>
    <n v="1107264.96"/>
    <n v="865689.47"/>
    <x v="0"/>
    <n v="241575.49"/>
    <n v="0.21817315523106592"/>
  </r>
  <r>
    <n v="201568"/>
    <x v="653"/>
    <x v="3"/>
    <x v="1"/>
    <x v="1"/>
    <x v="8"/>
    <n v="4"/>
    <n v="96117.18"/>
    <n v="67065.119999999995"/>
    <x v="1"/>
    <n v="29052.059999999998"/>
    <n v="0.30225668293639074"/>
  </r>
  <r>
    <n v="201569"/>
    <x v="589"/>
    <x v="2"/>
    <x v="2"/>
    <x v="0"/>
    <x v="1"/>
    <n v="20"/>
    <n v="140968.63"/>
    <n v="118969.98"/>
    <x v="1"/>
    <n v="21998.650000000009"/>
    <n v="0.15605351346608112"/>
  </r>
  <r>
    <n v="201570"/>
    <x v="262"/>
    <x v="3"/>
    <x v="1"/>
    <x v="2"/>
    <x v="6"/>
    <n v="1"/>
    <n v="23161.65"/>
    <n v="17756.36"/>
    <x v="1"/>
    <n v="5405.2900000000009"/>
    <n v="0.2333724065427118"/>
  </r>
  <r>
    <n v="201571"/>
    <x v="303"/>
    <x v="1"/>
    <x v="4"/>
    <x v="0"/>
    <x v="7"/>
    <n v="14"/>
    <n v="607809.31000000006"/>
    <n v="411881.65"/>
    <x v="0"/>
    <n v="195927.66000000003"/>
    <n v="0.32235054115903555"/>
  </r>
  <r>
    <n v="201572"/>
    <x v="216"/>
    <x v="0"/>
    <x v="2"/>
    <x v="1"/>
    <x v="8"/>
    <n v="26"/>
    <n v="816264.6"/>
    <n v="619966.47"/>
    <x v="1"/>
    <n v="196298.13"/>
    <n v="0.24048345352720185"/>
  </r>
  <r>
    <n v="201573"/>
    <x v="94"/>
    <x v="3"/>
    <x v="4"/>
    <x v="0"/>
    <x v="1"/>
    <n v="15"/>
    <n v="864229.9"/>
    <n v="630298.24"/>
    <x v="1"/>
    <n v="233931.66000000003"/>
    <n v="0.2706822108330203"/>
  </r>
  <r>
    <n v="201574"/>
    <x v="534"/>
    <x v="2"/>
    <x v="2"/>
    <x v="2"/>
    <x v="6"/>
    <n v="16"/>
    <n v="732473.59"/>
    <n v="560056.74"/>
    <x v="1"/>
    <n v="172416.84999999998"/>
    <n v="0.23538985207644139"/>
  </r>
  <r>
    <n v="201575"/>
    <x v="117"/>
    <x v="1"/>
    <x v="1"/>
    <x v="0"/>
    <x v="7"/>
    <n v="41"/>
    <n v="999603.81"/>
    <n v="749743.96"/>
    <x v="0"/>
    <n v="249859.85000000009"/>
    <n v="0.24995888120914633"/>
  </r>
  <r>
    <n v="201576"/>
    <x v="654"/>
    <x v="3"/>
    <x v="2"/>
    <x v="2"/>
    <x v="6"/>
    <n v="25"/>
    <n v="253766.35"/>
    <n v="173796.1"/>
    <x v="0"/>
    <n v="79970.25"/>
    <n v="0.31513338943480884"/>
  </r>
  <r>
    <n v="201577"/>
    <x v="182"/>
    <x v="3"/>
    <x v="5"/>
    <x v="1"/>
    <x v="2"/>
    <n v="37"/>
    <n v="104250.9"/>
    <n v="87061.11"/>
    <x v="1"/>
    <n v="17189.789999999994"/>
    <n v="0.16488864844332274"/>
  </r>
  <r>
    <n v="201578"/>
    <x v="36"/>
    <x v="0"/>
    <x v="1"/>
    <x v="1"/>
    <x v="8"/>
    <n v="1"/>
    <n v="15739.98"/>
    <n v="13137.82"/>
    <x v="0"/>
    <n v="2602.16"/>
    <n v="0.16532168401738756"/>
  </r>
  <r>
    <n v="201579"/>
    <x v="493"/>
    <x v="1"/>
    <x v="4"/>
    <x v="0"/>
    <x v="5"/>
    <n v="34"/>
    <n v="728889.15"/>
    <n v="460253.09"/>
    <x v="0"/>
    <n v="268636.06"/>
    <n v="0.36855543809370739"/>
  </r>
  <r>
    <n v="201580"/>
    <x v="620"/>
    <x v="2"/>
    <x v="0"/>
    <x v="1"/>
    <x v="3"/>
    <n v="32"/>
    <n v="1113606.8899999999"/>
    <n v="753969.12"/>
    <x v="0"/>
    <n v="359637.7699999999"/>
    <n v="0.32294858556415712"/>
  </r>
  <r>
    <n v="201581"/>
    <x v="390"/>
    <x v="2"/>
    <x v="0"/>
    <x v="2"/>
    <x v="4"/>
    <n v="47"/>
    <n v="515244.79"/>
    <n v="393385.41"/>
    <x v="0"/>
    <n v="121859.38"/>
    <n v="0.23650773838974676"/>
  </r>
  <r>
    <n v="201582"/>
    <x v="42"/>
    <x v="1"/>
    <x v="5"/>
    <x v="2"/>
    <x v="9"/>
    <n v="17"/>
    <n v="238292.82"/>
    <n v="151980.89000000001"/>
    <x v="1"/>
    <n v="86311.93"/>
    <n v="0.36220952859595179"/>
  </r>
  <r>
    <n v="201583"/>
    <x v="162"/>
    <x v="1"/>
    <x v="4"/>
    <x v="1"/>
    <x v="3"/>
    <n v="4"/>
    <n v="75243.039999999994"/>
    <n v="56063.62"/>
    <x v="1"/>
    <n v="19179.419999999991"/>
    <n v="0.25489958938394824"/>
  </r>
  <r>
    <n v="201584"/>
    <x v="398"/>
    <x v="3"/>
    <x v="3"/>
    <x v="2"/>
    <x v="9"/>
    <n v="47"/>
    <n v="1781769.78"/>
    <n v="1118575.51"/>
    <x v="1"/>
    <n v="663194.27"/>
    <n v="0.37221097666164255"/>
  </r>
  <r>
    <n v="201585"/>
    <x v="570"/>
    <x v="1"/>
    <x v="4"/>
    <x v="0"/>
    <x v="7"/>
    <n v="35"/>
    <n v="941777.92000000004"/>
    <n v="582908.37"/>
    <x v="0"/>
    <n v="358869.55000000005"/>
    <n v="0.38105538724033794"/>
  </r>
  <r>
    <n v="201586"/>
    <x v="152"/>
    <x v="3"/>
    <x v="0"/>
    <x v="0"/>
    <x v="5"/>
    <n v="22"/>
    <n v="1201285.75"/>
    <n v="944632.67"/>
    <x v="1"/>
    <n v="256653.07999999996"/>
    <n v="0.21364865103910535"/>
  </r>
  <r>
    <n v="201587"/>
    <x v="188"/>
    <x v="0"/>
    <x v="1"/>
    <x v="1"/>
    <x v="2"/>
    <n v="22"/>
    <n v="1019757.09"/>
    <n v="826799.98"/>
    <x v="0"/>
    <n v="192957.11"/>
    <n v="0.18921869913157455"/>
  </r>
  <r>
    <n v="201588"/>
    <x v="655"/>
    <x v="3"/>
    <x v="4"/>
    <x v="2"/>
    <x v="9"/>
    <n v="13"/>
    <n v="722226.17"/>
    <n v="511014.44"/>
    <x v="0"/>
    <n v="211211.73000000004"/>
    <n v="0.292445412217616"/>
  </r>
  <r>
    <n v="201589"/>
    <x v="554"/>
    <x v="2"/>
    <x v="0"/>
    <x v="1"/>
    <x v="2"/>
    <n v="14"/>
    <n v="300609.98"/>
    <n v="249941.08"/>
    <x v="1"/>
    <n v="50668.899999999994"/>
    <n v="0.16855361887852158"/>
  </r>
  <r>
    <n v="201590"/>
    <x v="656"/>
    <x v="0"/>
    <x v="3"/>
    <x v="2"/>
    <x v="4"/>
    <n v="36"/>
    <n v="86571.96"/>
    <n v="56719.38"/>
    <x v="0"/>
    <n v="29852.580000000009"/>
    <n v="0.34482966540205406"/>
  </r>
  <r>
    <n v="201591"/>
    <x v="270"/>
    <x v="0"/>
    <x v="2"/>
    <x v="2"/>
    <x v="9"/>
    <n v="9"/>
    <n v="194191.74"/>
    <n v="163535.39000000001"/>
    <x v="1"/>
    <n v="30656.349999999977"/>
    <n v="0.15786639534719643"/>
  </r>
  <r>
    <n v="201592"/>
    <x v="420"/>
    <x v="2"/>
    <x v="0"/>
    <x v="0"/>
    <x v="1"/>
    <n v="31"/>
    <n v="671877.52"/>
    <n v="526827.16"/>
    <x v="1"/>
    <n v="145050.35999999999"/>
    <n v="0.21588809817598895"/>
  </r>
  <r>
    <n v="201593"/>
    <x v="540"/>
    <x v="0"/>
    <x v="1"/>
    <x v="0"/>
    <x v="5"/>
    <n v="7"/>
    <n v="159840.41"/>
    <n v="133438.76999999999"/>
    <x v="0"/>
    <n v="26401.640000000014"/>
    <n v="0.16517500174079891"/>
  </r>
  <r>
    <n v="201594"/>
    <x v="507"/>
    <x v="2"/>
    <x v="2"/>
    <x v="1"/>
    <x v="2"/>
    <n v="33"/>
    <n v="1906829.09"/>
    <n v="1452382.71"/>
    <x v="1"/>
    <n v="454446.38000000012"/>
    <n v="0.23832570122999336"/>
  </r>
  <r>
    <n v="201595"/>
    <x v="135"/>
    <x v="1"/>
    <x v="2"/>
    <x v="1"/>
    <x v="3"/>
    <n v="3"/>
    <n v="15804.29"/>
    <n v="10786.03"/>
    <x v="1"/>
    <n v="5018.26"/>
    <n v="0.31752517829019844"/>
  </r>
  <r>
    <n v="201596"/>
    <x v="592"/>
    <x v="1"/>
    <x v="2"/>
    <x v="1"/>
    <x v="8"/>
    <n v="37"/>
    <n v="1444377.51"/>
    <n v="965926.55"/>
    <x v="1"/>
    <n v="478450.95999999996"/>
    <n v="0.33125062989938131"/>
  </r>
  <r>
    <n v="201597"/>
    <x v="391"/>
    <x v="0"/>
    <x v="0"/>
    <x v="2"/>
    <x v="6"/>
    <n v="6"/>
    <n v="317818.53000000003"/>
    <n v="240183.09"/>
    <x v="0"/>
    <n v="77635.440000000031"/>
    <n v="0.2442760024092995"/>
  </r>
  <r>
    <n v="201598"/>
    <x v="12"/>
    <x v="2"/>
    <x v="1"/>
    <x v="2"/>
    <x v="9"/>
    <n v="40"/>
    <n v="2322732.19"/>
    <n v="1832477.13"/>
    <x v="1"/>
    <n v="490255.06000000006"/>
    <n v="0.2110682678402111"/>
  </r>
  <r>
    <n v="201599"/>
    <x v="513"/>
    <x v="1"/>
    <x v="5"/>
    <x v="1"/>
    <x v="8"/>
    <n v="43"/>
    <n v="2397922.7799999998"/>
    <n v="1956104.13"/>
    <x v="0"/>
    <n v="441818.64999999991"/>
    <n v="0.18425057457438224"/>
  </r>
  <r>
    <n v="201600"/>
    <x v="186"/>
    <x v="2"/>
    <x v="0"/>
    <x v="0"/>
    <x v="0"/>
    <n v="18"/>
    <n v="1073218.57"/>
    <n v="723840.11"/>
    <x v="0"/>
    <n v="349378.46000000008"/>
    <n v="0.32554268978033063"/>
  </r>
  <r>
    <n v="201601"/>
    <x v="249"/>
    <x v="1"/>
    <x v="3"/>
    <x v="2"/>
    <x v="6"/>
    <n v="21"/>
    <n v="28350.3"/>
    <n v="21558.87"/>
    <x v="1"/>
    <n v="6791.43"/>
    <n v="0.23955407879281701"/>
  </r>
  <r>
    <n v="201602"/>
    <x v="457"/>
    <x v="0"/>
    <x v="1"/>
    <x v="1"/>
    <x v="3"/>
    <n v="3"/>
    <n v="119062.13"/>
    <n v="87862.05"/>
    <x v="0"/>
    <n v="31200.080000000002"/>
    <n v="0.26204873035615944"/>
  </r>
  <r>
    <n v="201603"/>
    <x v="316"/>
    <x v="1"/>
    <x v="4"/>
    <x v="0"/>
    <x v="0"/>
    <n v="34"/>
    <n v="610974.75"/>
    <n v="437893.57"/>
    <x v="0"/>
    <n v="173081.18"/>
    <n v="0.28328696071318821"/>
  </r>
  <r>
    <n v="201604"/>
    <x v="144"/>
    <x v="1"/>
    <x v="2"/>
    <x v="2"/>
    <x v="6"/>
    <n v="35"/>
    <n v="867391.72"/>
    <n v="711479.42"/>
    <x v="0"/>
    <n v="155912.29999999993"/>
    <n v="0.1797484301556394"/>
  </r>
  <r>
    <n v="201605"/>
    <x v="657"/>
    <x v="2"/>
    <x v="1"/>
    <x v="0"/>
    <x v="1"/>
    <n v="6"/>
    <n v="214977.01"/>
    <n v="132343.88"/>
    <x v="1"/>
    <n v="82633.13"/>
    <n v="0.38438124151042941"/>
  </r>
  <r>
    <n v="201606"/>
    <x v="173"/>
    <x v="2"/>
    <x v="2"/>
    <x v="0"/>
    <x v="1"/>
    <n v="32"/>
    <n v="1204342.83"/>
    <n v="814279.57"/>
    <x v="1"/>
    <n v="390063.26000000013"/>
    <n v="0.32388058473350156"/>
  </r>
  <r>
    <n v="201607"/>
    <x v="540"/>
    <x v="0"/>
    <x v="5"/>
    <x v="2"/>
    <x v="4"/>
    <n v="24"/>
    <n v="525020.68000000005"/>
    <n v="355866.04"/>
    <x v="1"/>
    <n v="169154.64000000007"/>
    <n v="0.32218662320120428"/>
  </r>
  <r>
    <n v="201608"/>
    <x v="303"/>
    <x v="1"/>
    <x v="4"/>
    <x v="0"/>
    <x v="7"/>
    <n v="34"/>
    <n v="1360177.24"/>
    <n v="1102663.19"/>
    <x v="1"/>
    <n v="257514.05000000005"/>
    <n v="0.18932389281855652"/>
  </r>
  <r>
    <n v="201609"/>
    <x v="254"/>
    <x v="0"/>
    <x v="0"/>
    <x v="1"/>
    <x v="8"/>
    <n v="28"/>
    <n v="1181218.95"/>
    <n v="751573.92"/>
    <x v="0"/>
    <n v="429645.02999999991"/>
    <n v="0.36373022122613247"/>
  </r>
  <r>
    <n v="201610"/>
    <x v="101"/>
    <x v="2"/>
    <x v="1"/>
    <x v="0"/>
    <x v="0"/>
    <n v="18"/>
    <n v="977898.68"/>
    <n v="734862.57"/>
    <x v="1"/>
    <n v="243036.1100000001"/>
    <n v="0.2485289273526784"/>
  </r>
  <r>
    <n v="201611"/>
    <x v="444"/>
    <x v="1"/>
    <x v="2"/>
    <x v="1"/>
    <x v="3"/>
    <n v="42"/>
    <n v="569293.22"/>
    <n v="427089.66"/>
    <x v="1"/>
    <n v="142203.56"/>
    <n v="0.24978966023870794"/>
  </r>
  <r>
    <n v="201612"/>
    <x v="467"/>
    <x v="0"/>
    <x v="3"/>
    <x v="2"/>
    <x v="9"/>
    <n v="43"/>
    <n v="2465502.58"/>
    <n v="1912126.85"/>
    <x v="1"/>
    <n v="553375.73"/>
    <n v="0.22444743497287273"/>
  </r>
  <r>
    <n v="201613"/>
    <x v="610"/>
    <x v="2"/>
    <x v="4"/>
    <x v="0"/>
    <x v="0"/>
    <n v="37"/>
    <n v="1278182.04"/>
    <n v="867887.42"/>
    <x v="0"/>
    <n v="410294.62"/>
    <n v="0.32099858013964894"/>
  </r>
  <r>
    <n v="201614"/>
    <x v="234"/>
    <x v="1"/>
    <x v="3"/>
    <x v="0"/>
    <x v="5"/>
    <n v="12"/>
    <n v="520531.43"/>
    <n v="403118.53"/>
    <x v="1"/>
    <n v="117412.89999999997"/>
    <n v="0.22556351688504184"/>
  </r>
  <r>
    <n v="201615"/>
    <x v="658"/>
    <x v="0"/>
    <x v="5"/>
    <x v="1"/>
    <x v="8"/>
    <n v="33"/>
    <n v="1793815.91"/>
    <n v="1475377.57"/>
    <x v="1"/>
    <n v="318438.33999999985"/>
    <n v="0.1775200778545887"/>
  </r>
  <r>
    <n v="201616"/>
    <x v="659"/>
    <x v="2"/>
    <x v="4"/>
    <x v="1"/>
    <x v="3"/>
    <n v="7"/>
    <n v="391743.6"/>
    <n v="323764.37"/>
    <x v="1"/>
    <n v="67979.229999999981"/>
    <n v="0.17352990578531463"/>
  </r>
  <r>
    <n v="201617"/>
    <x v="494"/>
    <x v="3"/>
    <x v="2"/>
    <x v="0"/>
    <x v="5"/>
    <n v="15"/>
    <n v="63795.07"/>
    <n v="53723.43"/>
    <x v="0"/>
    <n v="10071.64"/>
    <n v="0.15787489534849636"/>
  </r>
  <r>
    <n v="201618"/>
    <x v="95"/>
    <x v="0"/>
    <x v="1"/>
    <x v="2"/>
    <x v="6"/>
    <n v="11"/>
    <n v="359966.29"/>
    <n v="228967.23"/>
    <x v="1"/>
    <n v="130999.05999999997"/>
    <n v="0.36392035487545232"/>
  </r>
  <r>
    <n v="201619"/>
    <x v="568"/>
    <x v="1"/>
    <x v="1"/>
    <x v="0"/>
    <x v="5"/>
    <n v="22"/>
    <n v="296009.45"/>
    <n v="193955.99"/>
    <x v="1"/>
    <n v="102053.46000000002"/>
    <n v="0.34476419587280072"/>
  </r>
  <r>
    <n v="201620"/>
    <x v="88"/>
    <x v="1"/>
    <x v="4"/>
    <x v="2"/>
    <x v="4"/>
    <n v="5"/>
    <n v="63889.36"/>
    <n v="39000.730000000003"/>
    <x v="0"/>
    <n v="24888.629999999997"/>
    <n v="0.3895582926484159"/>
  </r>
  <r>
    <n v="201621"/>
    <x v="570"/>
    <x v="1"/>
    <x v="2"/>
    <x v="1"/>
    <x v="3"/>
    <n v="17"/>
    <n v="580735.27"/>
    <n v="467475.62"/>
    <x v="0"/>
    <n v="113259.65000000002"/>
    <n v="0.19502802025439236"/>
  </r>
  <r>
    <n v="201622"/>
    <x v="45"/>
    <x v="0"/>
    <x v="3"/>
    <x v="0"/>
    <x v="5"/>
    <n v="19"/>
    <n v="194570.3"/>
    <n v="133324.29999999999"/>
    <x v="0"/>
    <n v="61246"/>
    <n v="0.31477568775912873"/>
  </r>
  <r>
    <n v="201623"/>
    <x v="70"/>
    <x v="3"/>
    <x v="3"/>
    <x v="0"/>
    <x v="1"/>
    <n v="28"/>
    <n v="574914.42000000004"/>
    <n v="385126.82"/>
    <x v="1"/>
    <n v="189787.60000000003"/>
    <n v="0.33011452382773776"/>
  </r>
  <r>
    <n v="201624"/>
    <x v="640"/>
    <x v="0"/>
    <x v="0"/>
    <x v="0"/>
    <x v="1"/>
    <n v="49"/>
    <n v="2568129.59"/>
    <n v="1933251.13"/>
    <x v="0"/>
    <n v="634878.46"/>
    <n v="0.24721433936672954"/>
  </r>
  <r>
    <n v="201625"/>
    <x v="660"/>
    <x v="3"/>
    <x v="3"/>
    <x v="1"/>
    <x v="3"/>
    <n v="28"/>
    <n v="747353.26"/>
    <n v="463755.74"/>
    <x v="0"/>
    <n v="283597.52"/>
    <n v="0.3794691683020156"/>
  </r>
  <r>
    <n v="201626"/>
    <x v="140"/>
    <x v="2"/>
    <x v="1"/>
    <x v="2"/>
    <x v="6"/>
    <n v="9"/>
    <n v="187774.15"/>
    <n v="120018.42"/>
    <x v="1"/>
    <n v="67755.73"/>
    <n v="0.36083630254750187"/>
  </r>
  <r>
    <n v="201627"/>
    <x v="416"/>
    <x v="3"/>
    <x v="5"/>
    <x v="1"/>
    <x v="8"/>
    <n v="7"/>
    <n v="370577.05"/>
    <n v="302679.39"/>
    <x v="1"/>
    <n v="67897.659999999974"/>
    <n v="0.18322143802483176"/>
  </r>
  <r>
    <n v="201628"/>
    <x v="285"/>
    <x v="3"/>
    <x v="2"/>
    <x v="0"/>
    <x v="0"/>
    <n v="10"/>
    <n v="562517.28"/>
    <n v="446343.14"/>
    <x v="1"/>
    <n v="116174.14000000001"/>
    <n v="0.20652545998231381"/>
  </r>
  <r>
    <n v="201629"/>
    <x v="336"/>
    <x v="2"/>
    <x v="1"/>
    <x v="2"/>
    <x v="6"/>
    <n v="42"/>
    <n v="2077028.32"/>
    <n v="1331940.1000000001"/>
    <x v="1"/>
    <n v="745088.22"/>
    <n v="0.35872800232208674"/>
  </r>
  <r>
    <n v="201630"/>
    <x v="614"/>
    <x v="3"/>
    <x v="4"/>
    <x v="0"/>
    <x v="5"/>
    <n v="11"/>
    <n v="554302.56999999995"/>
    <n v="396412.62"/>
    <x v="0"/>
    <n v="157889.94999999995"/>
    <n v="0.28484434051965513"/>
  </r>
  <r>
    <n v="201631"/>
    <x v="661"/>
    <x v="3"/>
    <x v="0"/>
    <x v="2"/>
    <x v="6"/>
    <n v="19"/>
    <n v="332302.3"/>
    <n v="208876.29"/>
    <x v="1"/>
    <n v="123426.00999999998"/>
    <n v="0.37142689051505207"/>
  </r>
  <r>
    <n v="201632"/>
    <x v="275"/>
    <x v="0"/>
    <x v="0"/>
    <x v="0"/>
    <x v="1"/>
    <n v="40"/>
    <n v="313201.48"/>
    <n v="246229.68"/>
    <x v="0"/>
    <n v="66971.799999999988"/>
    <n v="0.21382976862050584"/>
  </r>
  <r>
    <n v="201633"/>
    <x v="509"/>
    <x v="0"/>
    <x v="4"/>
    <x v="2"/>
    <x v="4"/>
    <n v="42"/>
    <n v="1039584.5"/>
    <n v="809606.51"/>
    <x v="1"/>
    <n v="229977.99"/>
    <n v="0.22122106476193132"/>
  </r>
  <r>
    <n v="201634"/>
    <x v="239"/>
    <x v="0"/>
    <x v="1"/>
    <x v="0"/>
    <x v="1"/>
    <n v="34"/>
    <n v="500499.52"/>
    <n v="355760.96"/>
    <x v="0"/>
    <n v="144738.56"/>
    <n v="0.28918820941126977"/>
  </r>
  <r>
    <n v="201635"/>
    <x v="281"/>
    <x v="1"/>
    <x v="3"/>
    <x v="1"/>
    <x v="2"/>
    <n v="10"/>
    <n v="523204.68"/>
    <n v="314533.8"/>
    <x v="1"/>
    <n v="208670.88"/>
    <n v="0.39883221228067001"/>
  </r>
  <r>
    <n v="201636"/>
    <x v="662"/>
    <x v="3"/>
    <x v="3"/>
    <x v="0"/>
    <x v="5"/>
    <n v="5"/>
    <n v="258414.72"/>
    <n v="189562.62"/>
    <x v="0"/>
    <n v="68852.100000000006"/>
    <n v="0.2664403173317681"/>
  </r>
  <r>
    <n v="201637"/>
    <x v="159"/>
    <x v="1"/>
    <x v="1"/>
    <x v="0"/>
    <x v="0"/>
    <n v="14"/>
    <n v="788137.45"/>
    <n v="633196.61"/>
    <x v="1"/>
    <n v="154940.83999999997"/>
    <n v="0.19659114028904473"/>
  </r>
  <r>
    <n v="201638"/>
    <x v="109"/>
    <x v="1"/>
    <x v="4"/>
    <x v="0"/>
    <x v="1"/>
    <n v="14"/>
    <n v="131826.97"/>
    <n v="92525.41"/>
    <x v="0"/>
    <n v="39301.56"/>
    <n v="0.29812988950591823"/>
  </r>
  <r>
    <n v="201639"/>
    <x v="299"/>
    <x v="2"/>
    <x v="0"/>
    <x v="1"/>
    <x v="8"/>
    <n v="30"/>
    <n v="464235.73"/>
    <n v="383748.69"/>
    <x v="1"/>
    <n v="80487.039999999979"/>
    <n v="0.1733753668637267"/>
  </r>
  <r>
    <n v="201640"/>
    <x v="237"/>
    <x v="2"/>
    <x v="1"/>
    <x v="1"/>
    <x v="2"/>
    <n v="6"/>
    <n v="272132.99"/>
    <n v="187967.89"/>
    <x v="1"/>
    <n v="84165.099999999977"/>
    <n v="0.30927929759637002"/>
  </r>
  <r>
    <n v="201641"/>
    <x v="142"/>
    <x v="0"/>
    <x v="0"/>
    <x v="2"/>
    <x v="4"/>
    <n v="50"/>
    <n v="2698435.24"/>
    <n v="2208876.91"/>
    <x v="1"/>
    <n v="489558.33000000007"/>
    <n v="0.18142304204417373"/>
  </r>
  <r>
    <n v="201642"/>
    <x v="614"/>
    <x v="3"/>
    <x v="0"/>
    <x v="2"/>
    <x v="4"/>
    <n v="49"/>
    <n v="2215673.2599999998"/>
    <n v="1547242.04"/>
    <x v="1"/>
    <n v="668431.21999999974"/>
    <n v="0.3016831191075528"/>
  </r>
  <r>
    <n v="201643"/>
    <x v="421"/>
    <x v="3"/>
    <x v="4"/>
    <x v="1"/>
    <x v="2"/>
    <n v="1"/>
    <n v="8869.2199999999993"/>
    <n v="7462.42"/>
    <x v="0"/>
    <n v="1406.7999999999993"/>
    <n v="0.15861597750422241"/>
  </r>
  <r>
    <n v="201644"/>
    <x v="81"/>
    <x v="1"/>
    <x v="4"/>
    <x v="1"/>
    <x v="3"/>
    <n v="38"/>
    <n v="439726.9"/>
    <n v="347672.15"/>
    <x v="1"/>
    <n v="92054.75"/>
    <n v="0.20934527771669187"/>
  </r>
  <r>
    <n v="201645"/>
    <x v="213"/>
    <x v="3"/>
    <x v="5"/>
    <x v="2"/>
    <x v="4"/>
    <n v="32"/>
    <n v="1642624.5"/>
    <n v="1059668.3600000001"/>
    <x v="0"/>
    <n v="582956.1399999999"/>
    <n v="0.35489312377844107"/>
  </r>
  <r>
    <n v="201646"/>
    <x v="600"/>
    <x v="0"/>
    <x v="1"/>
    <x v="2"/>
    <x v="9"/>
    <n v="16"/>
    <n v="431737.83"/>
    <n v="300992.89"/>
    <x v="1"/>
    <n v="130744.94"/>
    <n v="0.30283410652246989"/>
  </r>
  <r>
    <n v="201647"/>
    <x v="465"/>
    <x v="0"/>
    <x v="5"/>
    <x v="2"/>
    <x v="6"/>
    <n v="39"/>
    <n v="1887042.23"/>
    <n v="1487955.4"/>
    <x v="1"/>
    <n v="399086.83000000007"/>
    <n v="0.21148802271372596"/>
  </r>
  <r>
    <n v="201648"/>
    <x v="428"/>
    <x v="2"/>
    <x v="4"/>
    <x v="0"/>
    <x v="5"/>
    <n v="42"/>
    <n v="697607.4"/>
    <n v="565067.07999999996"/>
    <x v="0"/>
    <n v="132540.32000000007"/>
    <n v="0.18999270936632848"/>
  </r>
  <r>
    <n v="201649"/>
    <x v="559"/>
    <x v="3"/>
    <x v="3"/>
    <x v="1"/>
    <x v="2"/>
    <n v="36"/>
    <n v="1640779.81"/>
    <n v="1326321.04"/>
    <x v="0"/>
    <n v="314458.77"/>
    <n v="0.1916520230706642"/>
  </r>
  <r>
    <n v="201650"/>
    <x v="185"/>
    <x v="3"/>
    <x v="4"/>
    <x v="1"/>
    <x v="8"/>
    <n v="17"/>
    <n v="701261.19"/>
    <n v="539867.88"/>
    <x v="1"/>
    <n v="161393.30999999994"/>
    <n v="0.23014721519096182"/>
  </r>
  <r>
    <n v="201651"/>
    <x v="83"/>
    <x v="0"/>
    <x v="5"/>
    <x v="1"/>
    <x v="3"/>
    <n v="48"/>
    <n v="815690.83"/>
    <n v="687692.87"/>
    <x v="1"/>
    <n v="127997.95999999996"/>
    <n v="0.15691969958764887"/>
  </r>
  <r>
    <n v="201652"/>
    <x v="28"/>
    <x v="0"/>
    <x v="1"/>
    <x v="1"/>
    <x v="2"/>
    <n v="14"/>
    <n v="281720.71999999997"/>
    <n v="185878.91"/>
    <x v="0"/>
    <n v="95841.809999999969"/>
    <n v="0.34020149458655358"/>
  </r>
  <r>
    <n v="201653"/>
    <x v="239"/>
    <x v="1"/>
    <x v="3"/>
    <x v="2"/>
    <x v="9"/>
    <n v="49"/>
    <n v="1466457.37"/>
    <n v="1041652.88"/>
    <x v="1"/>
    <n v="424804.49000000011"/>
    <n v="0.28968076310326024"/>
  </r>
  <r>
    <n v="201654"/>
    <x v="70"/>
    <x v="0"/>
    <x v="3"/>
    <x v="2"/>
    <x v="6"/>
    <n v="21"/>
    <n v="282458.06"/>
    <n v="210917.28"/>
    <x v="0"/>
    <n v="71540.78"/>
    <n v="0.25327930100489965"/>
  </r>
  <r>
    <n v="201655"/>
    <x v="189"/>
    <x v="1"/>
    <x v="0"/>
    <x v="2"/>
    <x v="6"/>
    <n v="25"/>
    <n v="1364854.12"/>
    <n v="992627.95"/>
    <x v="0"/>
    <n v="372226.17000000016"/>
    <n v="0.27272231115805995"/>
  </r>
  <r>
    <n v="201656"/>
    <x v="364"/>
    <x v="1"/>
    <x v="4"/>
    <x v="2"/>
    <x v="9"/>
    <n v="21"/>
    <n v="725121.48"/>
    <n v="588335.26"/>
    <x v="1"/>
    <n v="136786.21999999997"/>
    <n v="0.18863904017848152"/>
  </r>
  <r>
    <n v="201657"/>
    <x v="663"/>
    <x v="2"/>
    <x v="5"/>
    <x v="0"/>
    <x v="7"/>
    <n v="23"/>
    <n v="1008362.93"/>
    <n v="728804.9"/>
    <x v="0"/>
    <n v="279558.03000000003"/>
    <n v="0.27723949550584931"/>
  </r>
  <r>
    <n v="201658"/>
    <x v="143"/>
    <x v="1"/>
    <x v="3"/>
    <x v="2"/>
    <x v="9"/>
    <n v="39"/>
    <n v="589764.86"/>
    <n v="436174.04"/>
    <x v="1"/>
    <n v="153590.82"/>
    <n v="0.26042721500904614"/>
  </r>
  <r>
    <n v="201659"/>
    <x v="455"/>
    <x v="1"/>
    <x v="5"/>
    <x v="2"/>
    <x v="4"/>
    <n v="44"/>
    <n v="1558656.91"/>
    <n v="1084120.31"/>
    <x v="0"/>
    <n v="474536.59999999986"/>
    <n v="0.30445224792927644"/>
  </r>
  <r>
    <n v="201660"/>
    <x v="221"/>
    <x v="0"/>
    <x v="5"/>
    <x v="0"/>
    <x v="1"/>
    <n v="37"/>
    <n v="311868.76"/>
    <n v="248227.16"/>
    <x v="0"/>
    <n v="63641.600000000006"/>
    <n v="0.20406532542727268"/>
  </r>
  <r>
    <n v="201661"/>
    <x v="481"/>
    <x v="3"/>
    <x v="2"/>
    <x v="0"/>
    <x v="5"/>
    <n v="37"/>
    <n v="264704.90999999997"/>
    <n v="187296.94"/>
    <x v="1"/>
    <n v="77407.969999999972"/>
    <n v="0.29243118308610133"/>
  </r>
  <r>
    <n v="201662"/>
    <x v="423"/>
    <x v="2"/>
    <x v="0"/>
    <x v="0"/>
    <x v="0"/>
    <n v="33"/>
    <n v="367980.56"/>
    <n v="245496.38"/>
    <x v="1"/>
    <n v="122484.18"/>
    <n v="0.33285502908088405"/>
  </r>
  <r>
    <n v="201663"/>
    <x v="664"/>
    <x v="0"/>
    <x v="1"/>
    <x v="1"/>
    <x v="8"/>
    <n v="8"/>
    <n v="306749.28000000003"/>
    <n v="250426.49"/>
    <x v="1"/>
    <n v="56322.790000000037"/>
    <n v="0.183611808314595"/>
  </r>
  <r>
    <n v="201664"/>
    <x v="455"/>
    <x v="2"/>
    <x v="5"/>
    <x v="0"/>
    <x v="1"/>
    <n v="25"/>
    <n v="281936.03000000003"/>
    <n v="187363.20000000001"/>
    <x v="1"/>
    <n v="94572.830000000016"/>
    <n v="0.33544073809934832"/>
  </r>
  <r>
    <n v="201665"/>
    <x v="665"/>
    <x v="3"/>
    <x v="5"/>
    <x v="2"/>
    <x v="4"/>
    <n v="19"/>
    <n v="993558.13"/>
    <n v="819682.09"/>
    <x v="1"/>
    <n v="173876.04000000004"/>
    <n v="0.17500338908202587"/>
  </r>
  <r>
    <n v="201666"/>
    <x v="40"/>
    <x v="1"/>
    <x v="2"/>
    <x v="2"/>
    <x v="9"/>
    <n v="16"/>
    <n v="608413.94999999995"/>
    <n v="421988.5"/>
    <x v="0"/>
    <n v="186425.44999999995"/>
    <n v="0.30641218860941627"/>
  </r>
  <r>
    <n v="201667"/>
    <x v="550"/>
    <x v="2"/>
    <x v="3"/>
    <x v="2"/>
    <x v="4"/>
    <n v="7"/>
    <n v="331536.01"/>
    <n v="208769.37"/>
    <x v="0"/>
    <n v="122766.64000000001"/>
    <n v="0.37029654787725774"/>
  </r>
  <r>
    <n v="201668"/>
    <x v="232"/>
    <x v="3"/>
    <x v="4"/>
    <x v="1"/>
    <x v="8"/>
    <n v="3"/>
    <n v="107696.82"/>
    <n v="67088.34"/>
    <x v="0"/>
    <n v="40608.48000000001"/>
    <n v="0.37706294391979267"/>
  </r>
  <r>
    <n v="201669"/>
    <x v="462"/>
    <x v="0"/>
    <x v="5"/>
    <x v="2"/>
    <x v="6"/>
    <n v="3"/>
    <n v="106935.98"/>
    <n v="86679.86"/>
    <x v="0"/>
    <n v="20256.119999999995"/>
    <n v="0.18942286777565415"/>
  </r>
  <r>
    <n v="201670"/>
    <x v="518"/>
    <x v="1"/>
    <x v="3"/>
    <x v="2"/>
    <x v="6"/>
    <n v="7"/>
    <n v="63762.69"/>
    <n v="43434.85"/>
    <x v="0"/>
    <n v="20327.840000000004"/>
    <n v="0.31880461755926548"/>
  </r>
  <r>
    <n v="201671"/>
    <x v="467"/>
    <x v="2"/>
    <x v="2"/>
    <x v="0"/>
    <x v="5"/>
    <n v="27"/>
    <n v="706142.52"/>
    <n v="582494.94999999995"/>
    <x v="1"/>
    <n v="123647.57000000007"/>
    <n v="0.17510285317473881"/>
  </r>
  <r>
    <n v="201672"/>
    <x v="666"/>
    <x v="1"/>
    <x v="3"/>
    <x v="2"/>
    <x v="6"/>
    <n v="44"/>
    <n v="1285738.03"/>
    <n v="924081.35"/>
    <x v="0"/>
    <n v="361656.68000000005"/>
    <n v="0.28128333421078011"/>
  </r>
  <r>
    <n v="201673"/>
    <x v="391"/>
    <x v="1"/>
    <x v="2"/>
    <x v="0"/>
    <x v="5"/>
    <n v="44"/>
    <n v="631659.98"/>
    <n v="459111.51"/>
    <x v="0"/>
    <n v="172548.46999999997"/>
    <n v="0.27316669642423758"/>
  </r>
  <r>
    <n v="201674"/>
    <x v="667"/>
    <x v="0"/>
    <x v="0"/>
    <x v="1"/>
    <x v="8"/>
    <n v="26"/>
    <n v="1283226.3400000001"/>
    <n v="912638.08"/>
    <x v="1"/>
    <n v="370588.26000000013"/>
    <n v="0.2887941499081137"/>
  </r>
  <r>
    <n v="201675"/>
    <x v="349"/>
    <x v="3"/>
    <x v="1"/>
    <x v="0"/>
    <x v="1"/>
    <n v="6"/>
    <n v="248428.49"/>
    <n v="200341.79"/>
    <x v="1"/>
    <n v="48086.699999999983"/>
    <n v="0.19356354820656835"/>
  </r>
  <r>
    <n v="201676"/>
    <x v="453"/>
    <x v="1"/>
    <x v="2"/>
    <x v="1"/>
    <x v="3"/>
    <n v="45"/>
    <n v="2233140.2599999998"/>
    <n v="1551521.35"/>
    <x v="0"/>
    <n v="681618.90999999968"/>
    <n v="0.30522888427975398"/>
  </r>
  <r>
    <n v="201677"/>
    <x v="668"/>
    <x v="1"/>
    <x v="2"/>
    <x v="1"/>
    <x v="2"/>
    <n v="7"/>
    <n v="287028.18"/>
    <n v="212302.29"/>
    <x v="0"/>
    <n v="74725.889999999985"/>
    <n v="0.26034339206693918"/>
  </r>
  <r>
    <n v="201678"/>
    <x v="646"/>
    <x v="1"/>
    <x v="3"/>
    <x v="0"/>
    <x v="0"/>
    <n v="11"/>
    <n v="334411.51"/>
    <n v="255336.88"/>
    <x v="1"/>
    <n v="79074.63"/>
    <n v="0.23645905608930745"/>
  </r>
  <r>
    <n v="201679"/>
    <x v="563"/>
    <x v="3"/>
    <x v="5"/>
    <x v="1"/>
    <x v="2"/>
    <n v="3"/>
    <n v="38393.660000000003"/>
    <n v="27093.45"/>
    <x v="1"/>
    <n v="11300.210000000003"/>
    <n v="0.29432489635007453"/>
  </r>
  <r>
    <n v="201680"/>
    <x v="154"/>
    <x v="2"/>
    <x v="0"/>
    <x v="0"/>
    <x v="5"/>
    <n v="4"/>
    <n v="40773.79"/>
    <n v="26662.48"/>
    <x v="0"/>
    <n v="14111.310000000001"/>
    <n v="0.3460877686376469"/>
  </r>
  <r>
    <n v="201681"/>
    <x v="669"/>
    <x v="3"/>
    <x v="0"/>
    <x v="1"/>
    <x v="2"/>
    <n v="29"/>
    <n v="547325.64"/>
    <n v="430326.99"/>
    <x v="0"/>
    <n v="116998.65000000002"/>
    <n v="0.2137642409736186"/>
  </r>
  <r>
    <n v="201682"/>
    <x v="440"/>
    <x v="2"/>
    <x v="3"/>
    <x v="2"/>
    <x v="4"/>
    <n v="5"/>
    <n v="29580.81"/>
    <n v="19258.04"/>
    <x v="1"/>
    <n v="10322.77"/>
    <n v="0.34896846976130808"/>
  </r>
  <r>
    <n v="201683"/>
    <x v="252"/>
    <x v="2"/>
    <x v="5"/>
    <x v="1"/>
    <x v="3"/>
    <n v="20"/>
    <n v="305505.56"/>
    <n v="207285.98"/>
    <x v="0"/>
    <n v="98219.579999999987"/>
    <n v="0.32149850235131561"/>
  </r>
  <r>
    <n v="201684"/>
    <x v="381"/>
    <x v="1"/>
    <x v="3"/>
    <x v="2"/>
    <x v="4"/>
    <n v="4"/>
    <n v="233151.25"/>
    <n v="181844.77"/>
    <x v="1"/>
    <n v="51306.48000000001"/>
    <n v="0.22005663705427275"/>
  </r>
  <r>
    <n v="201685"/>
    <x v="670"/>
    <x v="2"/>
    <x v="5"/>
    <x v="1"/>
    <x v="3"/>
    <n v="48"/>
    <n v="2689859.73"/>
    <n v="2081594.71"/>
    <x v="1"/>
    <n v="608265.02"/>
    <n v="0.2261326169599186"/>
  </r>
  <r>
    <n v="201686"/>
    <x v="267"/>
    <x v="2"/>
    <x v="4"/>
    <x v="1"/>
    <x v="8"/>
    <n v="29"/>
    <n v="369438"/>
    <n v="275472.77"/>
    <x v="1"/>
    <n v="93965.229999999981"/>
    <n v="0.2543464126592283"/>
  </r>
  <r>
    <n v="201687"/>
    <x v="197"/>
    <x v="0"/>
    <x v="2"/>
    <x v="0"/>
    <x v="5"/>
    <n v="24"/>
    <n v="1262176.29"/>
    <n v="926557.45"/>
    <x v="1"/>
    <n v="335618.84000000008"/>
    <n v="0.26590488401584544"/>
  </r>
  <r>
    <n v="201688"/>
    <x v="644"/>
    <x v="1"/>
    <x v="2"/>
    <x v="0"/>
    <x v="7"/>
    <n v="44"/>
    <n v="2530430.96"/>
    <n v="1799704.18"/>
    <x v="1"/>
    <n v="730726.78"/>
    <n v="0.28877562421224884"/>
  </r>
  <r>
    <n v="201689"/>
    <x v="241"/>
    <x v="2"/>
    <x v="5"/>
    <x v="2"/>
    <x v="6"/>
    <n v="11"/>
    <n v="231312.37"/>
    <n v="183638.46"/>
    <x v="0"/>
    <n v="47673.91"/>
    <n v="0.20610186130555838"/>
  </r>
  <r>
    <n v="201690"/>
    <x v="536"/>
    <x v="1"/>
    <x v="4"/>
    <x v="0"/>
    <x v="1"/>
    <n v="48"/>
    <n v="1326314.95"/>
    <n v="1123646.3"/>
    <x v="0"/>
    <n v="202668.64999999991"/>
    <n v="0.15280582489098832"/>
  </r>
  <r>
    <n v="201691"/>
    <x v="24"/>
    <x v="3"/>
    <x v="5"/>
    <x v="1"/>
    <x v="3"/>
    <n v="2"/>
    <n v="119656.05"/>
    <n v="72401.210000000006"/>
    <x v="1"/>
    <n v="47254.84"/>
    <n v="0.39492227931642399"/>
  </r>
  <r>
    <n v="201692"/>
    <x v="441"/>
    <x v="0"/>
    <x v="4"/>
    <x v="1"/>
    <x v="3"/>
    <n v="22"/>
    <n v="952416.17"/>
    <n v="753173.44"/>
    <x v="0"/>
    <n v="199242.7300000001"/>
    <n v="0.20919713070390236"/>
  </r>
  <r>
    <n v="201693"/>
    <x v="19"/>
    <x v="2"/>
    <x v="4"/>
    <x v="0"/>
    <x v="5"/>
    <n v="35"/>
    <n v="952335.14"/>
    <n v="768846.32"/>
    <x v="0"/>
    <n v="183488.82000000007"/>
    <n v="0.19267252912666866"/>
  </r>
  <r>
    <n v="201694"/>
    <x v="671"/>
    <x v="3"/>
    <x v="0"/>
    <x v="2"/>
    <x v="4"/>
    <n v="1"/>
    <n v="19336.45"/>
    <n v="16046.54"/>
    <x v="1"/>
    <n v="3289.91"/>
    <n v="0.1701403308259789"/>
  </r>
  <r>
    <n v="201695"/>
    <x v="100"/>
    <x v="1"/>
    <x v="1"/>
    <x v="2"/>
    <x v="6"/>
    <n v="38"/>
    <n v="465386.3"/>
    <n v="361347.92"/>
    <x v="1"/>
    <n v="104038.38"/>
    <n v="0.22355273457770461"/>
  </r>
  <r>
    <n v="201696"/>
    <x v="540"/>
    <x v="2"/>
    <x v="5"/>
    <x v="0"/>
    <x v="1"/>
    <n v="22"/>
    <n v="638811.37"/>
    <n v="430050.64"/>
    <x v="1"/>
    <n v="208760.72999999998"/>
    <n v="0.32679557660346586"/>
  </r>
  <r>
    <n v="201697"/>
    <x v="435"/>
    <x v="3"/>
    <x v="5"/>
    <x v="1"/>
    <x v="8"/>
    <n v="17"/>
    <n v="235679.04"/>
    <n v="162938.32999999999"/>
    <x v="0"/>
    <n v="72740.710000000021"/>
    <n v="0.30864310207645118"/>
  </r>
  <r>
    <n v="201698"/>
    <x v="236"/>
    <x v="0"/>
    <x v="1"/>
    <x v="1"/>
    <x v="3"/>
    <n v="47"/>
    <n v="300422.05"/>
    <n v="226236.85"/>
    <x v="0"/>
    <n v="74185.199999999983"/>
    <n v="0.24693660135798948"/>
  </r>
  <r>
    <n v="201699"/>
    <x v="7"/>
    <x v="3"/>
    <x v="3"/>
    <x v="1"/>
    <x v="3"/>
    <n v="18"/>
    <n v="141902.19"/>
    <n v="93324.14"/>
    <x v="0"/>
    <n v="48578.05"/>
    <n v="0.34233474479851228"/>
  </r>
  <r>
    <n v="201700"/>
    <x v="572"/>
    <x v="2"/>
    <x v="2"/>
    <x v="0"/>
    <x v="7"/>
    <n v="38"/>
    <n v="221353.59"/>
    <n v="160835.29"/>
    <x v="1"/>
    <n v="60518.299999999988"/>
    <n v="0.27340103225793622"/>
  </r>
  <r>
    <n v="201701"/>
    <x v="82"/>
    <x v="2"/>
    <x v="3"/>
    <x v="1"/>
    <x v="8"/>
    <n v="33"/>
    <n v="669013.07999999996"/>
    <n v="522533.77"/>
    <x v="1"/>
    <n v="146479.30999999994"/>
    <n v="0.21894835000834356"/>
  </r>
  <r>
    <n v="201702"/>
    <x v="85"/>
    <x v="2"/>
    <x v="5"/>
    <x v="0"/>
    <x v="7"/>
    <n v="49"/>
    <n v="2539116.17"/>
    <n v="1747467.2"/>
    <x v="1"/>
    <n v="791648.97"/>
    <n v="0.31178131168374229"/>
  </r>
  <r>
    <n v="201703"/>
    <x v="463"/>
    <x v="1"/>
    <x v="4"/>
    <x v="2"/>
    <x v="9"/>
    <n v="26"/>
    <n v="1405345.1"/>
    <n v="1055487.75"/>
    <x v="1"/>
    <n v="349857.35000000009"/>
    <n v="0.24894764282452764"/>
  </r>
  <r>
    <n v="201704"/>
    <x v="93"/>
    <x v="3"/>
    <x v="0"/>
    <x v="0"/>
    <x v="5"/>
    <n v="22"/>
    <n v="200068.58"/>
    <n v="147104.1"/>
    <x v="0"/>
    <n v="52964.479999999981"/>
    <n v="0.26473162352629276"/>
  </r>
  <r>
    <n v="201705"/>
    <x v="152"/>
    <x v="3"/>
    <x v="4"/>
    <x v="2"/>
    <x v="9"/>
    <n v="10"/>
    <n v="514982.14"/>
    <n v="313213.15999999997"/>
    <x v="1"/>
    <n v="201768.98000000004"/>
    <n v="0.39179801458745739"/>
  </r>
  <r>
    <n v="201706"/>
    <x v="672"/>
    <x v="1"/>
    <x v="4"/>
    <x v="2"/>
    <x v="6"/>
    <n v="30"/>
    <n v="1060368.1100000001"/>
    <n v="807628.49"/>
    <x v="1"/>
    <n v="252739.62000000011"/>
    <n v="0.23835083082609876"/>
  </r>
  <r>
    <n v="201707"/>
    <x v="308"/>
    <x v="1"/>
    <x v="0"/>
    <x v="0"/>
    <x v="0"/>
    <n v="13"/>
    <n v="345079.61"/>
    <n v="257650.47"/>
    <x v="1"/>
    <n v="87429.139999999985"/>
    <n v="0.25335933351727152"/>
  </r>
  <r>
    <n v="201708"/>
    <x v="440"/>
    <x v="3"/>
    <x v="2"/>
    <x v="2"/>
    <x v="9"/>
    <n v="27"/>
    <n v="495627.63"/>
    <n v="407571.48"/>
    <x v="0"/>
    <n v="88056.150000000023"/>
    <n v="0.17766594247378828"/>
  </r>
  <r>
    <n v="201709"/>
    <x v="340"/>
    <x v="0"/>
    <x v="0"/>
    <x v="2"/>
    <x v="9"/>
    <n v="29"/>
    <n v="307258.82"/>
    <n v="257212.79999999999"/>
    <x v="0"/>
    <n v="50046.020000000019"/>
    <n v="0.16287903468483025"/>
  </r>
  <r>
    <n v="201710"/>
    <x v="2"/>
    <x v="2"/>
    <x v="5"/>
    <x v="0"/>
    <x v="1"/>
    <n v="8"/>
    <n v="380462.74"/>
    <n v="320865.31"/>
    <x v="0"/>
    <n v="59597.429999999993"/>
    <n v="0.15664459021663987"/>
  </r>
  <r>
    <n v="201711"/>
    <x v="673"/>
    <x v="3"/>
    <x v="2"/>
    <x v="2"/>
    <x v="9"/>
    <n v="37"/>
    <n v="249628.59"/>
    <n v="152512.32000000001"/>
    <x v="1"/>
    <n v="97116.26999999999"/>
    <n v="0.38904305792858096"/>
  </r>
  <r>
    <n v="201712"/>
    <x v="674"/>
    <x v="0"/>
    <x v="5"/>
    <x v="0"/>
    <x v="7"/>
    <n v="7"/>
    <n v="73044.62"/>
    <n v="46417.06"/>
    <x v="0"/>
    <n v="26627.559999999998"/>
    <n v="0.36453827811000999"/>
  </r>
  <r>
    <n v="201713"/>
    <x v="34"/>
    <x v="2"/>
    <x v="2"/>
    <x v="1"/>
    <x v="3"/>
    <n v="29"/>
    <n v="203663.55"/>
    <n v="157656.07999999999"/>
    <x v="0"/>
    <n v="46007.47"/>
    <n v="0.22589938160264811"/>
  </r>
  <r>
    <n v="201714"/>
    <x v="475"/>
    <x v="2"/>
    <x v="0"/>
    <x v="2"/>
    <x v="4"/>
    <n v="6"/>
    <n v="25524.6"/>
    <n v="18711.52"/>
    <x v="0"/>
    <n v="6813.0799999999981"/>
    <n v="0.26692210651685033"/>
  </r>
  <r>
    <n v="201715"/>
    <x v="30"/>
    <x v="3"/>
    <x v="5"/>
    <x v="1"/>
    <x v="2"/>
    <n v="16"/>
    <n v="538459.56999999995"/>
    <n v="456559.48"/>
    <x v="0"/>
    <n v="81900.089999999967"/>
    <n v="0.15210072317964368"/>
  </r>
  <r>
    <n v="201716"/>
    <x v="262"/>
    <x v="0"/>
    <x v="1"/>
    <x v="0"/>
    <x v="1"/>
    <n v="44"/>
    <n v="915987.72"/>
    <n v="709482.91"/>
    <x v="0"/>
    <n v="206504.80999999994"/>
    <n v="0.22544495465506889"/>
  </r>
  <r>
    <n v="201717"/>
    <x v="123"/>
    <x v="2"/>
    <x v="0"/>
    <x v="1"/>
    <x v="3"/>
    <n v="43"/>
    <n v="1379386.67"/>
    <n v="913956.55"/>
    <x v="1"/>
    <n v="465430.11999999988"/>
    <n v="0.33741816571273658"/>
  </r>
  <r>
    <n v="201718"/>
    <x v="289"/>
    <x v="1"/>
    <x v="2"/>
    <x v="2"/>
    <x v="4"/>
    <n v="27"/>
    <n v="732521.18"/>
    <n v="600643.13"/>
    <x v="0"/>
    <n v="131878.05000000005"/>
    <n v="0.18003308791699379"/>
  </r>
  <r>
    <n v="201719"/>
    <x v="675"/>
    <x v="3"/>
    <x v="0"/>
    <x v="1"/>
    <x v="3"/>
    <n v="2"/>
    <n v="17295.689999999999"/>
    <n v="11347.86"/>
    <x v="1"/>
    <n v="5947.8299999999981"/>
    <n v="0.34389087686007314"/>
  </r>
  <r>
    <n v="201720"/>
    <x v="621"/>
    <x v="3"/>
    <x v="3"/>
    <x v="1"/>
    <x v="3"/>
    <n v="6"/>
    <n v="27983.08"/>
    <n v="17293.78"/>
    <x v="0"/>
    <n v="10689.300000000003"/>
    <n v="0.38199154632013355"/>
  </r>
  <r>
    <n v="201721"/>
    <x v="508"/>
    <x v="0"/>
    <x v="5"/>
    <x v="1"/>
    <x v="3"/>
    <n v="45"/>
    <n v="1982859.57"/>
    <n v="1326099.47"/>
    <x v="0"/>
    <n v="656760.10000000009"/>
    <n v="0.33121866517254173"/>
  </r>
  <r>
    <n v="201722"/>
    <x v="237"/>
    <x v="0"/>
    <x v="1"/>
    <x v="2"/>
    <x v="4"/>
    <n v="3"/>
    <n v="35471.81"/>
    <n v="21486.36"/>
    <x v="0"/>
    <n v="13985.449999999997"/>
    <n v="0.39426942126719777"/>
  </r>
  <r>
    <n v="201723"/>
    <x v="130"/>
    <x v="2"/>
    <x v="2"/>
    <x v="2"/>
    <x v="6"/>
    <n v="33"/>
    <n v="632592.86"/>
    <n v="469200.5"/>
    <x v="0"/>
    <n v="163392.35999999999"/>
    <n v="0.25828992126152039"/>
  </r>
  <r>
    <n v="201724"/>
    <x v="639"/>
    <x v="0"/>
    <x v="1"/>
    <x v="0"/>
    <x v="7"/>
    <n v="23"/>
    <n v="347096.85"/>
    <n v="217201.65"/>
    <x v="1"/>
    <n v="129895.19999999998"/>
    <n v="0.37423330116651876"/>
  </r>
  <r>
    <n v="201725"/>
    <x v="675"/>
    <x v="1"/>
    <x v="4"/>
    <x v="2"/>
    <x v="6"/>
    <n v="40"/>
    <n v="687211.32"/>
    <n v="472985.73"/>
    <x v="0"/>
    <n v="214225.58999999997"/>
    <n v="0.3117317537784447"/>
  </r>
  <r>
    <n v="201726"/>
    <x v="676"/>
    <x v="0"/>
    <x v="0"/>
    <x v="1"/>
    <x v="3"/>
    <n v="10"/>
    <n v="137831.73000000001"/>
    <n v="102301.64"/>
    <x v="1"/>
    <n v="35530.090000000011"/>
    <n v="0.25777874223881547"/>
  </r>
  <r>
    <n v="201727"/>
    <x v="381"/>
    <x v="1"/>
    <x v="3"/>
    <x v="2"/>
    <x v="4"/>
    <n v="20"/>
    <n v="413832.4"/>
    <n v="351214.38"/>
    <x v="0"/>
    <n v="62618.020000000019"/>
    <n v="0.15131251202177504"/>
  </r>
  <r>
    <n v="201728"/>
    <x v="653"/>
    <x v="1"/>
    <x v="5"/>
    <x v="2"/>
    <x v="4"/>
    <n v="11"/>
    <n v="560476.16000000003"/>
    <n v="368707.46"/>
    <x v="1"/>
    <n v="191768.7"/>
    <n v="0.34215317918250082"/>
  </r>
  <r>
    <n v="201729"/>
    <x v="397"/>
    <x v="0"/>
    <x v="0"/>
    <x v="1"/>
    <x v="3"/>
    <n v="10"/>
    <n v="240079.3"/>
    <n v="155228.81"/>
    <x v="0"/>
    <n v="84850.489999999991"/>
    <n v="0.35342693018515131"/>
  </r>
  <r>
    <n v="201730"/>
    <x v="502"/>
    <x v="3"/>
    <x v="2"/>
    <x v="1"/>
    <x v="8"/>
    <n v="43"/>
    <n v="280968.48"/>
    <n v="191308.64"/>
    <x v="0"/>
    <n v="89659.839999999967"/>
    <n v="0.31910995852630863"/>
  </r>
  <r>
    <n v="201731"/>
    <x v="207"/>
    <x v="0"/>
    <x v="3"/>
    <x v="1"/>
    <x v="3"/>
    <n v="35"/>
    <n v="272581.03999999998"/>
    <n v="173641.42"/>
    <x v="0"/>
    <n v="98939.619999999966"/>
    <n v="0.36297322807191568"/>
  </r>
  <r>
    <n v="201732"/>
    <x v="14"/>
    <x v="2"/>
    <x v="5"/>
    <x v="0"/>
    <x v="0"/>
    <n v="15"/>
    <n v="690837.86"/>
    <n v="534570.6"/>
    <x v="0"/>
    <n v="156267.26"/>
    <n v="0.22619961795376994"/>
  </r>
  <r>
    <n v="201733"/>
    <x v="262"/>
    <x v="2"/>
    <x v="5"/>
    <x v="0"/>
    <x v="5"/>
    <n v="16"/>
    <n v="836117.82"/>
    <n v="641665.47"/>
    <x v="0"/>
    <n v="194452.34999999998"/>
    <n v="0.23256572859552258"/>
  </r>
  <r>
    <n v="201734"/>
    <x v="241"/>
    <x v="3"/>
    <x v="1"/>
    <x v="2"/>
    <x v="6"/>
    <n v="36"/>
    <n v="657925.39"/>
    <n v="479390.66"/>
    <x v="1"/>
    <n v="178534.73000000004"/>
    <n v="0.27136014617098153"/>
  </r>
  <r>
    <n v="201735"/>
    <x v="292"/>
    <x v="0"/>
    <x v="4"/>
    <x v="1"/>
    <x v="2"/>
    <n v="31"/>
    <n v="370329.24"/>
    <n v="282745.74"/>
    <x v="0"/>
    <n v="87583.5"/>
    <n v="0.23650171398834183"/>
  </r>
  <r>
    <n v="201736"/>
    <x v="324"/>
    <x v="3"/>
    <x v="5"/>
    <x v="0"/>
    <x v="0"/>
    <n v="9"/>
    <n v="318898.71000000002"/>
    <n v="203041.31"/>
    <x v="1"/>
    <n v="115857.40000000002"/>
    <n v="0.36330469947652033"/>
  </r>
  <r>
    <n v="201737"/>
    <x v="278"/>
    <x v="3"/>
    <x v="1"/>
    <x v="2"/>
    <x v="9"/>
    <n v="29"/>
    <n v="1392304.74"/>
    <n v="849412.23"/>
    <x v="0"/>
    <n v="542892.51"/>
    <n v="0.38992362404799397"/>
  </r>
  <r>
    <n v="201738"/>
    <x v="185"/>
    <x v="2"/>
    <x v="5"/>
    <x v="0"/>
    <x v="7"/>
    <n v="25"/>
    <n v="75458.22"/>
    <n v="63559.49"/>
    <x v="1"/>
    <n v="11898.730000000003"/>
    <n v="0.15768633291376344"/>
  </r>
  <r>
    <n v="201739"/>
    <x v="149"/>
    <x v="0"/>
    <x v="4"/>
    <x v="2"/>
    <x v="4"/>
    <n v="21"/>
    <n v="321163.28999999998"/>
    <n v="204542.75"/>
    <x v="0"/>
    <n v="116620.53999999998"/>
    <n v="0.36311914727240457"/>
  </r>
  <r>
    <n v="201740"/>
    <x v="251"/>
    <x v="0"/>
    <x v="3"/>
    <x v="0"/>
    <x v="7"/>
    <n v="49"/>
    <n v="1676934.6"/>
    <n v="1259950.73"/>
    <x v="1"/>
    <n v="416983.87000000011"/>
    <n v="0.24865839729229755"/>
  </r>
  <r>
    <n v="201741"/>
    <x v="126"/>
    <x v="0"/>
    <x v="1"/>
    <x v="0"/>
    <x v="1"/>
    <n v="29"/>
    <n v="954872.89"/>
    <n v="739146.75"/>
    <x v="0"/>
    <n v="215726.14"/>
    <n v="0.22592131608218557"/>
  </r>
  <r>
    <n v="201742"/>
    <x v="484"/>
    <x v="3"/>
    <x v="0"/>
    <x v="2"/>
    <x v="9"/>
    <n v="42"/>
    <n v="1388709.04"/>
    <n v="1101479.72"/>
    <x v="1"/>
    <n v="287229.32000000007"/>
    <n v="0.20683189331006302"/>
  </r>
  <r>
    <n v="201743"/>
    <x v="127"/>
    <x v="0"/>
    <x v="1"/>
    <x v="1"/>
    <x v="8"/>
    <n v="8"/>
    <n v="142667.06"/>
    <n v="107682.54"/>
    <x v="1"/>
    <n v="34984.520000000004"/>
    <n v="0.24521792206273826"/>
  </r>
  <r>
    <n v="201744"/>
    <x v="16"/>
    <x v="0"/>
    <x v="0"/>
    <x v="1"/>
    <x v="3"/>
    <n v="21"/>
    <n v="148132.09"/>
    <n v="121406.56"/>
    <x v="1"/>
    <n v="26725.53"/>
    <n v="0.1804168833370271"/>
  </r>
  <r>
    <n v="201745"/>
    <x v="677"/>
    <x v="3"/>
    <x v="4"/>
    <x v="2"/>
    <x v="6"/>
    <n v="8"/>
    <n v="260521.15"/>
    <n v="198118.62"/>
    <x v="1"/>
    <n v="62402.53"/>
    <n v="0.23952961208715684"/>
  </r>
  <r>
    <n v="201746"/>
    <x v="575"/>
    <x v="1"/>
    <x v="2"/>
    <x v="2"/>
    <x v="4"/>
    <n v="5"/>
    <n v="230504.3"/>
    <n v="161611.63"/>
    <x v="1"/>
    <n v="68892.669999999984"/>
    <n v="0.29887802526894286"/>
  </r>
  <r>
    <n v="201747"/>
    <x v="445"/>
    <x v="2"/>
    <x v="3"/>
    <x v="2"/>
    <x v="4"/>
    <n v="29"/>
    <n v="784141.04"/>
    <n v="661731.93999999994"/>
    <x v="0"/>
    <n v="122409.10000000009"/>
    <n v="0.15610597297649423"/>
  </r>
  <r>
    <n v="201748"/>
    <x v="48"/>
    <x v="2"/>
    <x v="1"/>
    <x v="2"/>
    <x v="4"/>
    <n v="8"/>
    <n v="335813.24"/>
    <n v="240547.04"/>
    <x v="1"/>
    <n v="95266.199999999983"/>
    <n v="0.28368804041198609"/>
  </r>
  <r>
    <n v="201749"/>
    <x v="635"/>
    <x v="3"/>
    <x v="0"/>
    <x v="0"/>
    <x v="7"/>
    <n v="41"/>
    <n v="688796.37"/>
    <n v="515984.57"/>
    <x v="1"/>
    <n v="172811.8"/>
    <n v="0.25088953357869759"/>
  </r>
  <r>
    <n v="201750"/>
    <x v="667"/>
    <x v="0"/>
    <x v="1"/>
    <x v="2"/>
    <x v="6"/>
    <n v="15"/>
    <n v="856660.74"/>
    <n v="522607.89"/>
    <x v="0"/>
    <n v="334052.84999999998"/>
    <n v="0.3899476588596788"/>
  </r>
  <r>
    <n v="201751"/>
    <x v="152"/>
    <x v="0"/>
    <x v="0"/>
    <x v="0"/>
    <x v="1"/>
    <n v="30"/>
    <n v="537016.05000000005"/>
    <n v="419818.45"/>
    <x v="0"/>
    <n v="117197.60000000003"/>
    <n v="0.21823854240483134"/>
  </r>
  <r>
    <n v="201752"/>
    <x v="261"/>
    <x v="0"/>
    <x v="2"/>
    <x v="1"/>
    <x v="3"/>
    <n v="43"/>
    <n v="287933.18"/>
    <n v="212445.77"/>
    <x v="1"/>
    <n v="75487.41"/>
    <n v="0.26216988955562537"/>
  </r>
  <r>
    <n v="201753"/>
    <x v="640"/>
    <x v="2"/>
    <x v="2"/>
    <x v="0"/>
    <x v="7"/>
    <n v="45"/>
    <n v="2067078.16"/>
    <n v="1700027"/>
    <x v="1"/>
    <n v="367051.15999999992"/>
    <n v="0.17757004408580271"/>
  </r>
  <r>
    <n v="201754"/>
    <x v="492"/>
    <x v="3"/>
    <x v="4"/>
    <x v="1"/>
    <x v="8"/>
    <n v="49"/>
    <n v="411291.96"/>
    <n v="299219.62"/>
    <x v="1"/>
    <n v="112072.34000000003"/>
    <n v="0.27248852615548336"/>
  </r>
  <r>
    <n v="201755"/>
    <x v="2"/>
    <x v="1"/>
    <x v="5"/>
    <x v="0"/>
    <x v="7"/>
    <n v="10"/>
    <n v="361185.15"/>
    <n v="276510.34000000003"/>
    <x v="0"/>
    <n v="84674.81"/>
    <n v="0.23443602263271343"/>
  </r>
  <r>
    <n v="201756"/>
    <x v="221"/>
    <x v="2"/>
    <x v="5"/>
    <x v="1"/>
    <x v="8"/>
    <n v="49"/>
    <n v="2209772.75"/>
    <n v="1361860.45"/>
    <x v="0"/>
    <n v="847912.3"/>
    <n v="0.38371018015314018"/>
  </r>
  <r>
    <n v="201757"/>
    <x v="245"/>
    <x v="2"/>
    <x v="0"/>
    <x v="0"/>
    <x v="5"/>
    <n v="14"/>
    <n v="812831.66"/>
    <n v="534351.51"/>
    <x v="0"/>
    <n v="278480.15000000002"/>
    <n v="0.34260494971369598"/>
  </r>
  <r>
    <n v="201758"/>
    <x v="30"/>
    <x v="0"/>
    <x v="5"/>
    <x v="2"/>
    <x v="4"/>
    <n v="15"/>
    <n v="326639.32"/>
    <n v="227550.02"/>
    <x v="0"/>
    <n v="99089.300000000017"/>
    <n v="0.30335998740139436"/>
  </r>
  <r>
    <n v="201759"/>
    <x v="517"/>
    <x v="2"/>
    <x v="1"/>
    <x v="2"/>
    <x v="6"/>
    <n v="21"/>
    <n v="542324.11"/>
    <n v="430561.88"/>
    <x v="0"/>
    <n v="111762.22999999998"/>
    <n v="0.20608014273973543"/>
  </r>
  <r>
    <n v="201760"/>
    <x v="415"/>
    <x v="1"/>
    <x v="1"/>
    <x v="1"/>
    <x v="2"/>
    <n v="10"/>
    <n v="199371.03"/>
    <n v="137182.07999999999"/>
    <x v="0"/>
    <n v="62188.950000000012"/>
    <n v="0.31192570956773413"/>
  </r>
  <r>
    <n v="201761"/>
    <x v="66"/>
    <x v="1"/>
    <x v="3"/>
    <x v="1"/>
    <x v="8"/>
    <n v="32"/>
    <n v="1152398.57"/>
    <n v="750420.22"/>
    <x v="0"/>
    <n v="401978.35000000009"/>
    <n v="0.34881885526810402"/>
  </r>
  <r>
    <n v="201762"/>
    <x v="659"/>
    <x v="1"/>
    <x v="3"/>
    <x v="2"/>
    <x v="9"/>
    <n v="35"/>
    <n v="233945.98"/>
    <n v="193298.92"/>
    <x v="1"/>
    <n v="40647.06"/>
    <n v="0.17374549457956062"/>
  </r>
  <r>
    <n v="201763"/>
    <x v="172"/>
    <x v="0"/>
    <x v="0"/>
    <x v="2"/>
    <x v="6"/>
    <n v="3"/>
    <n v="73827.91"/>
    <n v="58427.93"/>
    <x v="1"/>
    <n v="15399.980000000003"/>
    <n v="0.20859292915104874"/>
  </r>
  <r>
    <n v="201764"/>
    <x v="388"/>
    <x v="2"/>
    <x v="0"/>
    <x v="1"/>
    <x v="3"/>
    <n v="12"/>
    <n v="488631.76"/>
    <n v="343396.37"/>
    <x v="1"/>
    <n v="145235.39000000001"/>
    <n v="0.29722871472783513"/>
  </r>
  <r>
    <n v="201765"/>
    <x v="228"/>
    <x v="3"/>
    <x v="3"/>
    <x v="2"/>
    <x v="6"/>
    <n v="33"/>
    <n v="1215986.17"/>
    <n v="946947.01"/>
    <x v="1"/>
    <n v="269039.15999999992"/>
    <n v="0.22125182558614129"/>
  </r>
  <r>
    <n v="201766"/>
    <x v="133"/>
    <x v="2"/>
    <x v="2"/>
    <x v="1"/>
    <x v="8"/>
    <n v="9"/>
    <n v="373167.17"/>
    <n v="258793.87"/>
    <x v="0"/>
    <n v="114373.29999999999"/>
    <n v="0.30649346779353603"/>
  </r>
  <r>
    <n v="201767"/>
    <x v="26"/>
    <x v="2"/>
    <x v="1"/>
    <x v="1"/>
    <x v="3"/>
    <n v="44"/>
    <n v="961241.2"/>
    <n v="593363.68000000005"/>
    <x v="0"/>
    <n v="367877.5199999999"/>
    <n v="0.38271093665148759"/>
  </r>
  <r>
    <n v="201768"/>
    <x v="372"/>
    <x v="1"/>
    <x v="3"/>
    <x v="0"/>
    <x v="0"/>
    <n v="12"/>
    <n v="31701.759999999998"/>
    <n v="23623.119999999999"/>
    <x v="0"/>
    <n v="8078.6399999999994"/>
    <n v="0.25483253926595872"/>
  </r>
  <r>
    <n v="201769"/>
    <x v="341"/>
    <x v="3"/>
    <x v="0"/>
    <x v="1"/>
    <x v="3"/>
    <n v="10"/>
    <n v="481540.51"/>
    <n v="371105.28000000003"/>
    <x v="0"/>
    <n v="110435.22999999998"/>
    <n v="0.22933736146103259"/>
  </r>
  <r>
    <n v="201770"/>
    <x v="326"/>
    <x v="0"/>
    <x v="4"/>
    <x v="1"/>
    <x v="3"/>
    <n v="32"/>
    <n v="1186385.8700000001"/>
    <n v="777020.3"/>
    <x v="1"/>
    <n v="409365.57000000007"/>
    <n v="0.34505263451932383"/>
  </r>
  <r>
    <n v="201771"/>
    <x v="79"/>
    <x v="3"/>
    <x v="5"/>
    <x v="0"/>
    <x v="7"/>
    <n v="44"/>
    <n v="468579.49"/>
    <n v="361877.11"/>
    <x v="0"/>
    <n v="106702.38"/>
    <n v="0.22771457623977526"/>
  </r>
  <r>
    <n v="201772"/>
    <x v="296"/>
    <x v="0"/>
    <x v="3"/>
    <x v="2"/>
    <x v="9"/>
    <n v="20"/>
    <n v="268129.46000000002"/>
    <n v="170662.76"/>
    <x v="1"/>
    <n v="97466.700000000012"/>
    <n v="0.36350612125948417"/>
  </r>
  <r>
    <n v="201773"/>
    <x v="478"/>
    <x v="1"/>
    <x v="1"/>
    <x v="2"/>
    <x v="9"/>
    <n v="27"/>
    <n v="1069965.3"/>
    <n v="792964.38"/>
    <x v="1"/>
    <n v="277000.92000000004"/>
    <n v="0.25888776019184923"/>
  </r>
  <r>
    <n v="201774"/>
    <x v="432"/>
    <x v="1"/>
    <x v="2"/>
    <x v="1"/>
    <x v="3"/>
    <n v="10"/>
    <n v="375785.91"/>
    <n v="296792.13"/>
    <x v="0"/>
    <n v="78993.77999999997"/>
    <n v="0.21020953127273978"/>
  </r>
  <r>
    <n v="201775"/>
    <x v="56"/>
    <x v="2"/>
    <x v="1"/>
    <x v="1"/>
    <x v="2"/>
    <n v="37"/>
    <n v="1971927.86"/>
    <n v="1457500.17"/>
    <x v="0"/>
    <n v="514427.69000000018"/>
    <n v="0.26087551194697362"/>
  </r>
  <r>
    <n v="201776"/>
    <x v="61"/>
    <x v="3"/>
    <x v="3"/>
    <x v="1"/>
    <x v="8"/>
    <n v="15"/>
    <n v="360637.8"/>
    <n v="280223.08"/>
    <x v="0"/>
    <n v="80414.719999999972"/>
    <n v="0.22297917744618001"/>
  </r>
  <r>
    <n v="201777"/>
    <x v="63"/>
    <x v="2"/>
    <x v="0"/>
    <x v="2"/>
    <x v="6"/>
    <n v="35"/>
    <n v="191237.88"/>
    <n v="141651.35999999999"/>
    <x v="1"/>
    <n v="49586.520000000019"/>
    <n v="0.2592923535860156"/>
  </r>
  <r>
    <n v="201778"/>
    <x v="441"/>
    <x v="2"/>
    <x v="0"/>
    <x v="1"/>
    <x v="3"/>
    <n v="12"/>
    <n v="308446.51"/>
    <n v="186560.97"/>
    <x v="1"/>
    <n v="121885.54000000001"/>
    <n v="0.39515940705569991"/>
  </r>
  <r>
    <n v="201779"/>
    <x v="257"/>
    <x v="2"/>
    <x v="0"/>
    <x v="2"/>
    <x v="4"/>
    <n v="47"/>
    <n v="866373.93"/>
    <n v="555265.29"/>
    <x v="1"/>
    <n v="311108.64"/>
    <n v="0.35909279957212009"/>
  </r>
  <r>
    <n v="201780"/>
    <x v="336"/>
    <x v="0"/>
    <x v="4"/>
    <x v="1"/>
    <x v="8"/>
    <n v="14"/>
    <n v="393019.36"/>
    <n v="294259.13"/>
    <x v="0"/>
    <n v="98760.229999999981"/>
    <n v="0.25128591629684599"/>
  </r>
  <r>
    <n v="201781"/>
    <x v="218"/>
    <x v="0"/>
    <x v="0"/>
    <x v="2"/>
    <x v="4"/>
    <n v="3"/>
    <n v="61334.9"/>
    <n v="48371.89"/>
    <x v="0"/>
    <n v="12963.010000000002"/>
    <n v="0.21134802534935251"/>
  </r>
  <r>
    <n v="201782"/>
    <x v="678"/>
    <x v="3"/>
    <x v="2"/>
    <x v="2"/>
    <x v="6"/>
    <n v="36"/>
    <n v="47594.11"/>
    <n v="36108.25"/>
    <x v="0"/>
    <n v="11485.86"/>
    <n v="0.24132944181538432"/>
  </r>
  <r>
    <n v="201783"/>
    <x v="400"/>
    <x v="2"/>
    <x v="1"/>
    <x v="1"/>
    <x v="3"/>
    <n v="30"/>
    <n v="535806.91"/>
    <n v="327978.23"/>
    <x v="0"/>
    <n v="207828.68000000005"/>
    <n v="0.38787980543214728"/>
  </r>
  <r>
    <n v="201784"/>
    <x v="223"/>
    <x v="0"/>
    <x v="4"/>
    <x v="0"/>
    <x v="0"/>
    <n v="18"/>
    <n v="995484.23"/>
    <n v="744275.24"/>
    <x v="0"/>
    <n v="251208.99"/>
    <n v="0.25234853795725121"/>
  </r>
  <r>
    <n v="201785"/>
    <x v="304"/>
    <x v="1"/>
    <x v="3"/>
    <x v="2"/>
    <x v="9"/>
    <n v="33"/>
    <n v="745995.97"/>
    <n v="626133.43000000005"/>
    <x v="0"/>
    <n v="119862.53999999992"/>
    <n v="0.1606745140995868"/>
  </r>
  <r>
    <n v="201786"/>
    <x v="469"/>
    <x v="0"/>
    <x v="2"/>
    <x v="0"/>
    <x v="5"/>
    <n v="8"/>
    <n v="375008.54"/>
    <n v="228182.64"/>
    <x v="0"/>
    <n v="146825.89999999997"/>
    <n v="0.39152681696262165"/>
  </r>
  <r>
    <n v="201787"/>
    <x v="529"/>
    <x v="3"/>
    <x v="1"/>
    <x v="1"/>
    <x v="2"/>
    <n v="31"/>
    <n v="1710987.76"/>
    <n v="1440198.27"/>
    <x v="0"/>
    <n v="270789.49"/>
    <n v="0.15826500710910987"/>
  </r>
  <r>
    <n v="201788"/>
    <x v="50"/>
    <x v="1"/>
    <x v="1"/>
    <x v="0"/>
    <x v="1"/>
    <n v="2"/>
    <n v="85985.05"/>
    <n v="70944.7"/>
    <x v="1"/>
    <n v="15040.350000000006"/>
    <n v="0.1749181979890691"/>
  </r>
  <r>
    <n v="201789"/>
    <x v="488"/>
    <x v="0"/>
    <x v="1"/>
    <x v="2"/>
    <x v="4"/>
    <n v="36"/>
    <n v="813027.27"/>
    <n v="528400.72"/>
    <x v="0"/>
    <n v="284626.55000000005"/>
    <n v="0.35008241482478203"/>
  </r>
  <r>
    <n v="201790"/>
    <x v="502"/>
    <x v="3"/>
    <x v="0"/>
    <x v="0"/>
    <x v="7"/>
    <n v="2"/>
    <n v="82087.67"/>
    <n v="50761.02"/>
    <x v="0"/>
    <n v="31326.65"/>
    <n v="0.38162430484383347"/>
  </r>
  <r>
    <n v="201791"/>
    <x v="599"/>
    <x v="1"/>
    <x v="1"/>
    <x v="1"/>
    <x v="8"/>
    <n v="40"/>
    <n v="818994.54"/>
    <n v="561743"/>
    <x v="1"/>
    <n v="257251.54000000004"/>
    <n v="0.31410653848803438"/>
  </r>
  <r>
    <n v="201792"/>
    <x v="472"/>
    <x v="0"/>
    <x v="4"/>
    <x v="0"/>
    <x v="5"/>
    <n v="50"/>
    <n v="757038.97"/>
    <n v="460163.51"/>
    <x v="0"/>
    <n v="296875.45999999996"/>
    <n v="0.3921534713067677"/>
  </r>
  <r>
    <n v="201793"/>
    <x v="347"/>
    <x v="1"/>
    <x v="4"/>
    <x v="0"/>
    <x v="1"/>
    <n v="31"/>
    <n v="1336473.8899999999"/>
    <n v="818634.21"/>
    <x v="1"/>
    <n v="517839.67999999993"/>
    <n v="0.38746711318093913"/>
  </r>
  <r>
    <n v="201794"/>
    <x v="399"/>
    <x v="0"/>
    <x v="0"/>
    <x v="2"/>
    <x v="6"/>
    <n v="11"/>
    <n v="99772.2"/>
    <n v="71795.95"/>
    <x v="1"/>
    <n v="27976.25"/>
    <n v="0.28040125405674127"/>
  </r>
  <r>
    <n v="201795"/>
    <x v="158"/>
    <x v="0"/>
    <x v="5"/>
    <x v="1"/>
    <x v="3"/>
    <n v="50"/>
    <n v="1761686.98"/>
    <n v="1383556.37"/>
    <x v="0"/>
    <n v="378130.60999999987"/>
    <n v="0.21464120146928706"/>
  </r>
  <r>
    <n v="201796"/>
    <x v="333"/>
    <x v="2"/>
    <x v="3"/>
    <x v="0"/>
    <x v="1"/>
    <n v="45"/>
    <n v="240526.04"/>
    <n v="148358.49"/>
    <x v="1"/>
    <n v="92167.550000000017"/>
    <n v="0.38319156628529705"/>
  </r>
  <r>
    <n v="201797"/>
    <x v="474"/>
    <x v="1"/>
    <x v="1"/>
    <x v="1"/>
    <x v="2"/>
    <n v="13"/>
    <n v="721333.75"/>
    <n v="548179.68999999994"/>
    <x v="0"/>
    <n v="173154.06000000006"/>
    <n v="0.24004707945524531"/>
  </r>
  <r>
    <n v="201798"/>
    <x v="545"/>
    <x v="1"/>
    <x v="3"/>
    <x v="1"/>
    <x v="8"/>
    <n v="33"/>
    <n v="334087.76"/>
    <n v="269933.23"/>
    <x v="1"/>
    <n v="64154.530000000028"/>
    <n v="0.19202897466222654"/>
  </r>
  <r>
    <n v="201799"/>
    <x v="344"/>
    <x v="1"/>
    <x v="1"/>
    <x v="0"/>
    <x v="5"/>
    <n v="39"/>
    <n v="146490.85999999999"/>
    <n v="90705.5"/>
    <x v="0"/>
    <n v="55785.359999999986"/>
    <n v="0.38081119873280828"/>
  </r>
  <r>
    <n v="201800"/>
    <x v="490"/>
    <x v="2"/>
    <x v="0"/>
    <x v="2"/>
    <x v="9"/>
    <n v="8"/>
    <n v="122305.33"/>
    <n v="91630.41"/>
    <x v="1"/>
    <n v="30674.92"/>
    <n v="0.25080607688969891"/>
  </r>
  <r>
    <n v="201801"/>
    <x v="265"/>
    <x v="0"/>
    <x v="3"/>
    <x v="1"/>
    <x v="2"/>
    <n v="39"/>
    <n v="2110651.46"/>
    <n v="1519263.91"/>
    <x v="0"/>
    <n v="591387.55000000005"/>
    <n v="0.28019195078281661"/>
  </r>
  <r>
    <n v="201802"/>
    <x v="240"/>
    <x v="3"/>
    <x v="1"/>
    <x v="1"/>
    <x v="2"/>
    <n v="30"/>
    <n v="1775597.55"/>
    <n v="1498607.92"/>
    <x v="0"/>
    <n v="276989.63000000012"/>
    <n v="0.15599797938446136"/>
  </r>
  <r>
    <n v="201803"/>
    <x v="32"/>
    <x v="0"/>
    <x v="3"/>
    <x v="2"/>
    <x v="9"/>
    <n v="2"/>
    <n v="27345.94"/>
    <n v="17899.400000000001"/>
    <x v="1"/>
    <n v="9446.5399999999972"/>
    <n v="0.34544579560987837"/>
  </r>
  <r>
    <n v="201804"/>
    <x v="558"/>
    <x v="1"/>
    <x v="1"/>
    <x v="0"/>
    <x v="0"/>
    <n v="37"/>
    <n v="974402.19"/>
    <n v="795310.73"/>
    <x v="1"/>
    <n v="179091.45999999996"/>
    <n v="0.18379624126255295"/>
  </r>
  <r>
    <n v="201805"/>
    <x v="58"/>
    <x v="1"/>
    <x v="5"/>
    <x v="2"/>
    <x v="6"/>
    <n v="43"/>
    <n v="1270850.73"/>
    <n v="975760.27"/>
    <x v="0"/>
    <n v="295090.45999999996"/>
    <n v="0.23219915056428378"/>
  </r>
  <r>
    <n v="201806"/>
    <x v="669"/>
    <x v="0"/>
    <x v="1"/>
    <x v="0"/>
    <x v="7"/>
    <n v="47"/>
    <n v="1161566.93"/>
    <n v="751966.06"/>
    <x v="1"/>
    <n v="409600.86999999988"/>
    <n v="0.3526278679438643"/>
  </r>
  <r>
    <n v="201807"/>
    <x v="26"/>
    <x v="1"/>
    <x v="0"/>
    <x v="0"/>
    <x v="1"/>
    <n v="43"/>
    <n v="2000435.67"/>
    <n v="1519072.87"/>
    <x v="1"/>
    <n v="481362.79999999981"/>
    <n v="0.24062898258557838"/>
  </r>
  <r>
    <n v="201808"/>
    <x v="128"/>
    <x v="3"/>
    <x v="0"/>
    <x v="2"/>
    <x v="9"/>
    <n v="3"/>
    <n v="24540.55"/>
    <n v="20383.89"/>
    <x v="1"/>
    <n v="4156.66"/>
    <n v="0.16937925189125752"/>
  </r>
  <r>
    <n v="201809"/>
    <x v="679"/>
    <x v="0"/>
    <x v="4"/>
    <x v="1"/>
    <x v="8"/>
    <n v="28"/>
    <n v="1571251.34"/>
    <n v="961732.65"/>
    <x v="0"/>
    <n v="609518.69000000006"/>
    <n v="0.3879192809471208"/>
  </r>
  <r>
    <n v="201810"/>
    <x v="554"/>
    <x v="2"/>
    <x v="1"/>
    <x v="2"/>
    <x v="6"/>
    <n v="13"/>
    <n v="719900.01"/>
    <n v="563529.71"/>
    <x v="1"/>
    <n v="156370.30000000005"/>
    <n v="0.21721113741893133"/>
  </r>
  <r>
    <n v="201811"/>
    <x v="465"/>
    <x v="3"/>
    <x v="3"/>
    <x v="2"/>
    <x v="9"/>
    <n v="25"/>
    <n v="817663.25"/>
    <n v="668020.31000000006"/>
    <x v="0"/>
    <n v="149642.93999999994"/>
    <n v="0.18301292127290783"/>
  </r>
  <r>
    <n v="201812"/>
    <x v="230"/>
    <x v="1"/>
    <x v="1"/>
    <x v="1"/>
    <x v="2"/>
    <n v="39"/>
    <n v="46243.63"/>
    <n v="38537.07"/>
    <x v="0"/>
    <n v="7706.5599999999977"/>
    <n v="0.16665127715968661"/>
  </r>
  <r>
    <n v="201813"/>
    <x v="680"/>
    <x v="0"/>
    <x v="0"/>
    <x v="2"/>
    <x v="9"/>
    <n v="15"/>
    <n v="257453.31"/>
    <n v="163952.20000000001"/>
    <x v="1"/>
    <n v="93501.109999999986"/>
    <n v="0.36317695818321383"/>
  </r>
  <r>
    <n v="201814"/>
    <x v="424"/>
    <x v="2"/>
    <x v="0"/>
    <x v="1"/>
    <x v="3"/>
    <n v="45"/>
    <n v="1844626.09"/>
    <n v="1227568.55"/>
    <x v="0"/>
    <n v="617057.54"/>
    <n v="0.3345163246606796"/>
  </r>
  <r>
    <n v="201815"/>
    <x v="370"/>
    <x v="0"/>
    <x v="5"/>
    <x v="2"/>
    <x v="4"/>
    <n v="15"/>
    <n v="511920.15"/>
    <n v="434803.25"/>
    <x v="1"/>
    <n v="77116.900000000023"/>
    <n v="0.1506424390600761"/>
  </r>
  <r>
    <n v="201816"/>
    <x v="319"/>
    <x v="1"/>
    <x v="4"/>
    <x v="1"/>
    <x v="8"/>
    <n v="14"/>
    <n v="152506.57"/>
    <n v="100971.4"/>
    <x v="1"/>
    <n v="51535.170000000013"/>
    <n v="0.33792098268291004"/>
  </r>
  <r>
    <n v="201817"/>
    <x v="472"/>
    <x v="3"/>
    <x v="4"/>
    <x v="1"/>
    <x v="3"/>
    <n v="48"/>
    <n v="1590107.91"/>
    <n v="1017006.06"/>
    <x v="0"/>
    <n v="573101.84999999986"/>
    <n v="0.36041695434368343"/>
  </r>
  <r>
    <n v="201818"/>
    <x v="65"/>
    <x v="1"/>
    <x v="0"/>
    <x v="0"/>
    <x v="0"/>
    <n v="38"/>
    <n v="1161840.83"/>
    <n v="957899.57"/>
    <x v="1"/>
    <n v="203941.26000000013"/>
    <n v="0.17553287398240267"/>
  </r>
  <r>
    <n v="201819"/>
    <x v="242"/>
    <x v="1"/>
    <x v="0"/>
    <x v="0"/>
    <x v="0"/>
    <n v="44"/>
    <n v="800306.09"/>
    <n v="576006.9"/>
    <x v="1"/>
    <n v="224299.18999999994"/>
    <n v="0.28026675393660938"/>
  </r>
  <r>
    <n v="201820"/>
    <x v="26"/>
    <x v="1"/>
    <x v="0"/>
    <x v="0"/>
    <x v="0"/>
    <n v="49"/>
    <n v="1250079.49"/>
    <n v="785596.53"/>
    <x v="0"/>
    <n v="464482.95999999996"/>
    <n v="0.37156273958226443"/>
  </r>
  <r>
    <n v="201821"/>
    <x v="164"/>
    <x v="1"/>
    <x v="5"/>
    <x v="1"/>
    <x v="3"/>
    <n v="40"/>
    <n v="676996.23"/>
    <n v="545897.43999999994"/>
    <x v="1"/>
    <n v="131098.79000000004"/>
    <n v="0.19364774010632235"/>
  </r>
  <r>
    <n v="201822"/>
    <x v="190"/>
    <x v="2"/>
    <x v="0"/>
    <x v="2"/>
    <x v="9"/>
    <n v="45"/>
    <n v="985436.61"/>
    <n v="687969.88"/>
    <x v="0"/>
    <n v="297466.73"/>
    <n v="0.30186287680138046"/>
  </r>
  <r>
    <n v="201823"/>
    <x v="597"/>
    <x v="3"/>
    <x v="0"/>
    <x v="0"/>
    <x v="7"/>
    <n v="3"/>
    <n v="95190.21"/>
    <n v="67508.95"/>
    <x v="0"/>
    <n v="27681.260000000009"/>
    <n v="0.29079944250569473"/>
  </r>
  <r>
    <n v="201824"/>
    <x v="377"/>
    <x v="2"/>
    <x v="4"/>
    <x v="2"/>
    <x v="6"/>
    <n v="10"/>
    <n v="114971.97"/>
    <n v="87805.15"/>
    <x v="0"/>
    <n v="27166.820000000007"/>
    <n v="0.23629081070803612"/>
  </r>
  <r>
    <n v="201825"/>
    <x v="192"/>
    <x v="3"/>
    <x v="5"/>
    <x v="2"/>
    <x v="9"/>
    <n v="34"/>
    <n v="499844.38"/>
    <n v="377910.85"/>
    <x v="1"/>
    <n v="121933.53000000003"/>
    <n v="0.24394298481459376"/>
  </r>
  <r>
    <n v="201826"/>
    <x v="144"/>
    <x v="3"/>
    <x v="3"/>
    <x v="2"/>
    <x v="9"/>
    <n v="19"/>
    <n v="717917.81"/>
    <n v="493838.46"/>
    <x v="0"/>
    <n v="224079.35000000003"/>
    <n v="0.31212396026224787"/>
  </r>
  <r>
    <n v="201827"/>
    <x v="632"/>
    <x v="2"/>
    <x v="0"/>
    <x v="2"/>
    <x v="4"/>
    <n v="18"/>
    <n v="1052313.26"/>
    <n v="734991.13"/>
    <x v="0"/>
    <n v="317322.13"/>
    <n v="0.30154721228163561"/>
  </r>
  <r>
    <n v="201828"/>
    <x v="59"/>
    <x v="0"/>
    <x v="3"/>
    <x v="0"/>
    <x v="5"/>
    <n v="21"/>
    <n v="806830.2"/>
    <n v="659135.09"/>
    <x v="0"/>
    <n v="147695.10999999999"/>
    <n v="0.18305600112638321"/>
  </r>
  <r>
    <n v="201829"/>
    <x v="450"/>
    <x v="2"/>
    <x v="2"/>
    <x v="1"/>
    <x v="2"/>
    <n v="18"/>
    <n v="37466.58"/>
    <n v="27213.61"/>
    <x v="0"/>
    <n v="10252.970000000001"/>
    <n v="0.27365641593121126"/>
  </r>
  <r>
    <n v="201830"/>
    <x v="13"/>
    <x v="0"/>
    <x v="4"/>
    <x v="2"/>
    <x v="4"/>
    <n v="34"/>
    <n v="863366.04"/>
    <n v="658075.67000000004"/>
    <x v="0"/>
    <n v="205290.37"/>
    <n v="0.23777906529656875"/>
  </r>
  <r>
    <n v="201831"/>
    <x v="656"/>
    <x v="0"/>
    <x v="1"/>
    <x v="1"/>
    <x v="3"/>
    <n v="5"/>
    <n v="242664.04"/>
    <n v="146056.41"/>
    <x v="0"/>
    <n v="96607.63"/>
    <n v="0.39811267462620337"/>
  </r>
  <r>
    <n v="201832"/>
    <x v="476"/>
    <x v="1"/>
    <x v="4"/>
    <x v="0"/>
    <x v="7"/>
    <n v="18"/>
    <n v="716960.42"/>
    <n v="468286.04"/>
    <x v="1"/>
    <n v="248674.38000000006"/>
    <n v="0.34684533910533033"/>
  </r>
  <r>
    <n v="201833"/>
    <x v="681"/>
    <x v="2"/>
    <x v="1"/>
    <x v="2"/>
    <x v="4"/>
    <n v="23"/>
    <n v="734011.54"/>
    <n v="491584.82"/>
    <x v="1"/>
    <n v="242426.72000000003"/>
    <n v="0.33027644224776087"/>
  </r>
  <r>
    <n v="201834"/>
    <x v="280"/>
    <x v="2"/>
    <x v="4"/>
    <x v="0"/>
    <x v="1"/>
    <n v="33"/>
    <n v="1888852.69"/>
    <n v="1563794.32"/>
    <x v="1"/>
    <n v="325058.36999999988"/>
    <n v="0.17209302330506243"/>
  </r>
  <r>
    <n v="201835"/>
    <x v="351"/>
    <x v="2"/>
    <x v="4"/>
    <x v="2"/>
    <x v="6"/>
    <n v="32"/>
    <n v="631027.78"/>
    <n v="506153.32"/>
    <x v="0"/>
    <n v="124874.46000000002"/>
    <n v="0.19789059049032678"/>
  </r>
  <r>
    <n v="201836"/>
    <x v="114"/>
    <x v="0"/>
    <x v="5"/>
    <x v="1"/>
    <x v="8"/>
    <n v="42"/>
    <n v="2356612.91"/>
    <n v="1710933.03"/>
    <x v="0"/>
    <n v="645679.88000000012"/>
    <n v="0.27398639685802284"/>
  </r>
  <r>
    <n v="201837"/>
    <x v="246"/>
    <x v="3"/>
    <x v="0"/>
    <x v="2"/>
    <x v="9"/>
    <n v="40"/>
    <n v="147769.63"/>
    <n v="103377.96"/>
    <x v="1"/>
    <n v="44391.67"/>
    <n v="0.30041132267841503"/>
  </r>
  <r>
    <n v="201838"/>
    <x v="678"/>
    <x v="2"/>
    <x v="0"/>
    <x v="2"/>
    <x v="6"/>
    <n v="19"/>
    <n v="1021934.1"/>
    <n v="755500.08"/>
    <x v="0"/>
    <n v="266434.02"/>
    <n v="0.26071546100673226"/>
  </r>
  <r>
    <n v="201839"/>
    <x v="665"/>
    <x v="3"/>
    <x v="5"/>
    <x v="2"/>
    <x v="6"/>
    <n v="1"/>
    <n v="24088.98"/>
    <n v="17839.04"/>
    <x v="0"/>
    <n v="6249.9399999999987"/>
    <n v="0.25945224745921158"/>
  </r>
  <r>
    <n v="201840"/>
    <x v="413"/>
    <x v="2"/>
    <x v="5"/>
    <x v="2"/>
    <x v="4"/>
    <n v="26"/>
    <n v="743492.82"/>
    <n v="600237.74"/>
    <x v="1"/>
    <n v="143255.07999999996"/>
    <n v="0.19267849822678848"/>
  </r>
  <r>
    <n v="201841"/>
    <x v="606"/>
    <x v="0"/>
    <x v="4"/>
    <x v="1"/>
    <x v="3"/>
    <n v="16"/>
    <n v="348354.53"/>
    <n v="236248.75"/>
    <x v="1"/>
    <n v="112105.78000000003"/>
    <n v="0.32181519212625143"/>
  </r>
  <r>
    <n v="201842"/>
    <x v="617"/>
    <x v="3"/>
    <x v="1"/>
    <x v="1"/>
    <x v="8"/>
    <n v="36"/>
    <n v="230472.71"/>
    <n v="182569.84"/>
    <x v="0"/>
    <n v="47902.869999999995"/>
    <n v="0.20784616972655895"/>
  </r>
  <r>
    <n v="201843"/>
    <x v="122"/>
    <x v="1"/>
    <x v="1"/>
    <x v="0"/>
    <x v="0"/>
    <n v="9"/>
    <n v="443709.91"/>
    <n v="305565.76"/>
    <x v="0"/>
    <n v="138144.14999999997"/>
    <n v="0.31133888805864168"/>
  </r>
  <r>
    <n v="201844"/>
    <x v="473"/>
    <x v="0"/>
    <x v="2"/>
    <x v="1"/>
    <x v="8"/>
    <n v="50"/>
    <n v="2521069.16"/>
    <n v="1994561.37"/>
    <x v="0"/>
    <n v="526507.79"/>
    <n v="0.2088430568878166"/>
  </r>
  <r>
    <n v="201845"/>
    <x v="485"/>
    <x v="1"/>
    <x v="5"/>
    <x v="1"/>
    <x v="8"/>
    <n v="49"/>
    <n v="2541586.09"/>
    <n v="1545505.03"/>
    <x v="0"/>
    <n v="996081.05999999982"/>
    <n v="0.39191316946497762"/>
  </r>
  <r>
    <n v="201846"/>
    <x v="466"/>
    <x v="3"/>
    <x v="0"/>
    <x v="2"/>
    <x v="4"/>
    <n v="50"/>
    <n v="148562.04999999999"/>
    <n v="119208.91"/>
    <x v="1"/>
    <n v="29353.139999999985"/>
    <n v="0.19758168388225653"/>
  </r>
  <r>
    <n v="201847"/>
    <x v="215"/>
    <x v="2"/>
    <x v="1"/>
    <x v="1"/>
    <x v="8"/>
    <n v="45"/>
    <n v="992308.22"/>
    <n v="665188.87"/>
    <x v="0"/>
    <n v="327119.34999999998"/>
    <n v="0.32965498360983042"/>
  </r>
  <r>
    <n v="201848"/>
    <x v="167"/>
    <x v="0"/>
    <x v="2"/>
    <x v="0"/>
    <x v="0"/>
    <n v="36"/>
    <n v="1979529.29"/>
    <n v="1556302.7"/>
    <x v="1"/>
    <n v="423226.59000000008"/>
    <n v="0.21380163058865376"/>
  </r>
  <r>
    <n v="201849"/>
    <x v="220"/>
    <x v="0"/>
    <x v="3"/>
    <x v="0"/>
    <x v="0"/>
    <n v="10"/>
    <n v="387723.94"/>
    <n v="292099.93"/>
    <x v="1"/>
    <n v="95624.010000000009"/>
    <n v="0.24662910936064461"/>
  </r>
  <r>
    <n v="201850"/>
    <x v="266"/>
    <x v="2"/>
    <x v="1"/>
    <x v="1"/>
    <x v="8"/>
    <n v="13"/>
    <n v="147554.10999999999"/>
    <n v="107486.6"/>
    <x v="1"/>
    <n v="40067.50999999998"/>
    <n v="0.27154452017636094"/>
  </r>
  <r>
    <n v="201851"/>
    <x v="118"/>
    <x v="3"/>
    <x v="4"/>
    <x v="0"/>
    <x v="1"/>
    <n v="25"/>
    <n v="934821.98"/>
    <n v="719061.5"/>
    <x v="1"/>
    <n v="215760.47999999998"/>
    <n v="0.23080381571687048"/>
  </r>
  <r>
    <n v="201852"/>
    <x v="682"/>
    <x v="2"/>
    <x v="1"/>
    <x v="1"/>
    <x v="3"/>
    <n v="42"/>
    <n v="2021097.37"/>
    <n v="1292157.1299999999"/>
    <x v="1"/>
    <n v="728940.24000000022"/>
    <n v="0.36066557248550585"/>
  </r>
  <r>
    <n v="201853"/>
    <x v="149"/>
    <x v="1"/>
    <x v="3"/>
    <x v="1"/>
    <x v="2"/>
    <n v="7"/>
    <n v="18264.16"/>
    <n v="13298.22"/>
    <x v="1"/>
    <n v="4965.9400000000005"/>
    <n v="0.27189534038247587"/>
  </r>
  <r>
    <n v="201854"/>
    <x v="332"/>
    <x v="2"/>
    <x v="3"/>
    <x v="2"/>
    <x v="4"/>
    <n v="10"/>
    <n v="188375.49"/>
    <n v="139092.81"/>
    <x v="0"/>
    <n v="49282.679999999993"/>
    <n v="0.26161938583411248"/>
  </r>
  <r>
    <n v="201855"/>
    <x v="58"/>
    <x v="3"/>
    <x v="2"/>
    <x v="2"/>
    <x v="4"/>
    <n v="31"/>
    <n v="138343.54999999999"/>
    <n v="116416.78"/>
    <x v="0"/>
    <n v="21926.76999999999"/>
    <n v="0.15849506536444952"/>
  </r>
  <r>
    <n v="201856"/>
    <x v="202"/>
    <x v="0"/>
    <x v="2"/>
    <x v="2"/>
    <x v="6"/>
    <n v="33"/>
    <n v="561923.06000000006"/>
    <n v="366645.74"/>
    <x v="1"/>
    <n v="195277.32000000007"/>
    <n v="0.3475161172421008"/>
  </r>
  <r>
    <n v="201857"/>
    <x v="232"/>
    <x v="1"/>
    <x v="2"/>
    <x v="2"/>
    <x v="9"/>
    <n v="9"/>
    <n v="52219.81"/>
    <n v="40643.980000000003"/>
    <x v="0"/>
    <n v="11575.829999999994"/>
    <n v="0.22167506928883876"/>
  </r>
  <r>
    <n v="201858"/>
    <x v="570"/>
    <x v="2"/>
    <x v="2"/>
    <x v="0"/>
    <x v="1"/>
    <n v="26"/>
    <n v="215339.96"/>
    <n v="145997.65"/>
    <x v="1"/>
    <n v="69342.31"/>
    <n v="0.32201320182282933"/>
  </r>
  <r>
    <n v="201859"/>
    <x v="66"/>
    <x v="2"/>
    <x v="3"/>
    <x v="1"/>
    <x v="8"/>
    <n v="34"/>
    <n v="2024392.59"/>
    <n v="1403277.15"/>
    <x v="1"/>
    <n v="621115.44000000018"/>
    <n v="0.3068157051493654"/>
  </r>
  <r>
    <n v="201860"/>
    <x v="672"/>
    <x v="2"/>
    <x v="3"/>
    <x v="2"/>
    <x v="9"/>
    <n v="17"/>
    <n v="147781.92000000001"/>
    <n v="95038.88"/>
    <x v="0"/>
    <n v="52743.040000000008"/>
    <n v="0.35689778560191937"/>
  </r>
  <r>
    <n v="201861"/>
    <x v="10"/>
    <x v="1"/>
    <x v="0"/>
    <x v="1"/>
    <x v="3"/>
    <n v="40"/>
    <n v="2001001.02"/>
    <n v="1679865.24"/>
    <x v="1"/>
    <n v="321135.78000000003"/>
    <n v="0.16048756436915759"/>
  </r>
  <r>
    <n v="201862"/>
    <x v="683"/>
    <x v="1"/>
    <x v="3"/>
    <x v="0"/>
    <x v="1"/>
    <n v="21"/>
    <n v="208419.83"/>
    <n v="175610.49"/>
    <x v="1"/>
    <n v="32809.339999999997"/>
    <n v="0.15741947395312625"/>
  </r>
  <r>
    <n v="201863"/>
    <x v="630"/>
    <x v="1"/>
    <x v="0"/>
    <x v="1"/>
    <x v="3"/>
    <n v="10"/>
    <n v="108277.92"/>
    <n v="70619.47"/>
    <x v="1"/>
    <n v="37658.449999999997"/>
    <n v="0.34779436102946931"/>
  </r>
  <r>
    <n v="201864"/>
    <x v="551"/>
    <x v="3"/>
    <x v="3"/>
    <x v="0"/>
    <x v="0"/>
    <n v="28"/>
    <n v="826030.2"/>
    <n v="548038.23"/>
    <x v="0"/>
    <n v="277991.96999999997"/>
    <n v="0.33653971731299898"/>
  </r>
  <r>
    <n v="201865"/>
    <x v="554"/>
    <x v="3"/>
    <x v="3"/>
    <x v="0"/>
    <x v="5"/>
    <n v="18"/>
    <n v="202737.04"/>
    <n v="132398.46"/>
    <x v="1"/>
    <n v="70338.580000000016"/>
    <n v="0.34694488979418864"/>
  </r>
  <r>
    <n v="201866"/>
    <x v="240"/>
    <x v="1"/>
    <x v="5"/>
    <x v="2"/>
    <x v="9"/>
    <n v="32"/>
    <n v="738905.42"/>
    <n v="533291.42000000004"/>
    <x v="0"/>
    <n v="205614"/>
    <n v="0.27826836078695971"/>
  </r>
  <r>
    <n v="201867"/>
    <x v="38"/>
    <x v="3"/>
    <x v="4"/>
    <x v="2"/>
    <x v="4"/>
    <n v="35"/>
    <n v="1578497.01"/>
    <n v="1026325.67"/>
    <x v="0"/>
    <n v="552171.34"/>
    <n v="0.34980829010249437"/>
  </r>
  <r>
    <n v="201868"/>
    <x v="431"/>
    <x v="3"/>
    <x v="3"/>
    <x v="2"/>
    <x v="4"/>
    <n v="28"/>
    <n v="1230517.99"/>
    <n v="750123.22"/>
    <x v="1"/>
    <n v="480394.77"/>
    <n v="0.39040044428769383"/>
  </r>
  <r>
    <n v="201869"/>
    <x v="355"/>
    <x v="3"/>
    <x v="1"/>
    <x v="0"/>
    <x v="0"/>
    <n v="42"/>
    <n v="364424.4"/>
    <n v="293247.63"/>
    <x v="0"/>
    <n v="71176.770000000019"/>
    <n v="0.19531285501190374"/>
  </r>
  <r>
    <n v="201870"/>
    <x v="507"/>
    <x v="2"/>
    <x v="2"/>
    <x v="2"/>
    <x v="4"/>
    <n v="25"/>
    <n v="1220461.74"/>
    <n v="788289.9"/>
    <x v="0"/>
    <n v="432171.83999999997"/>
    <n v="0.35410519300670579"/>
  </r>
  <r>
    <n v="201871"/>
    <x v="683"/>
    <x v="1"/>
    <x v="5"/>
    <x v="2"/>
    <x v="4"/>
    <n v="9"/>
    <n v="430611.73"/>
    <n v="306683.90000000002"/>
    <x v="1"/>
    <n v="123927.82999999996"/>
    <n v="0.28779483085609386"/>
  </r>
  <r>
    <n v="201872"/>
    <x v="361"/>
    <x v="0"/>
    <x v="1"/>
    <x v="2"/>
    <x v="9"/>
    <n v="26"/>
    <n v="438676.75"/>
    <n v="283234.88"/>
    <x v="0"/>
    <n v="155441.87"/>
    <n v="0.35434262244351905"/>
  </r>
  <r>
    <n v="201873"/>
    <x v="10"/>
    <x v="0"/>
    <x v="0"/>
    <x v="2"/>
    <x v="9"/>
    <n v="26"/>
    <n v="309734.58"/>
    <n v="228893.32"/>
    <x v="1"/>
    <n v="80841.260000000009"/>
    <n v="0.26100172605848532"/>
  </r>
  <r>
    <n v="201874"/>
    <x v="235"/>
    <x v="2"/>
    <x v="3"/>
    <x v="2"/>
    <x v="9"/>
    <n v="8"/>
    <n v="313082.07"/>
    <n v="230252.85"/>
    <x v="1"/>
    <n v="82829.22"/>
    <n v="0.26456072684072901"/>
  </r>
  <r>
    <n v="201875"/>
    <x v="567"/>
    <x v="2"/>
    <x v="1"/>
    <x v="1"/>
    <x v="8"/>
    <n v="39"/>
    <n v="1709661.83"/>
    <n v="1126550.1499999999"/>
    <x v="0"/>
    <n v="583111.68000000017"/>
    <n v="0.34106843222908012"/>
  </r>
  <r>
    <n v="201876"/>
    <x v="592"/>
    <x v="0"/>
    <x v="1"/>
    <x v="1"/>
    <x v="2"/>
    <n v="15"/>
    <n v="804232.32"/>
    <n v="564665.42000000004"/>
    <x v="1"/>
    <n v="239566.89999999991"/>
    <n v="0.2978827063304294"/>
  </r>
  <r>
    <n v="201877"/>
    <x v="43"/>
    <x v="2"/>
    <x v="4"/>
    <x v="2"/>
    <x v="9"/>
    <n v="12"/>
    <n v="168504.07"/>
    <n v="122362.09"/>
    <x v="1"/>
    <n v="46141.98000000001"/>
    <n v="0.27383302967103412"/>
  </r>
  <r>
    <n v="201878"/>
    <x v="293"/>
    <x v="1"/>
    <x v="2"/>
    <x v="2"/>
    <x v="4"/>
    <n v="21"/>
    <n v="730727.37"/>
    <n v="550331.19999999995"/>
    <x v="0"/>
    <n v="180396.17000000004"/>
    <n v="0.2468720584532095"/>
  </r>
  <r>
    <n v="201879"/>
    <x v="113"/>
    <x v="3"/>
    <x v="3"/>
    <x v="0"/>
    <x v="0"/>
    <n v="5"/>
    <n v="286513.15999999997"/>
    <n v="192317.41"/>
    <x v="0"/>
    <n v="94195.749999999971"/>
    <n v="0.32876587588507272"/>
  </r>
  <r>
    <n v="201880"/>
    <x v="395"/>
    <x v="3"/>
    <x v="4"/>
    <x v="0"/>
    <x v="7"/>
    <n v="41"/>
    <n v="853312.78"/>
    <n v="551921.26"/>
    <x v="0"/>
    <n v="301391.52"/>
    <n v="0.3532016946939433"/>
  </r>
  <r>
    <n v="201881"/>
    <x v="645"/>
    <x v="2"/>
    <x v="0"/>
    <x v="2"/>
    <x v="4"/>
    <n v="29"/>
    <n v="276477.21000000002"/>
    <n v="171201.83"/>
    <x v="1"/>
    <n v="105275.38000000003"/>
    <n v="0.38077416941526582"/>
  </r>
  <r>
    <n v="201882"/>
    <x v="445"/>
    <x v="2"/>
    <x v="2"/>
    <x v="0"/>
    <x v="7"/>
    <n v="45"/>
    <n v="52688.37"/>
    <n v="38164.83"/>
    <x v="0"/>
    <n v="14523.54"/>
    <n v="0.27564982556871659"/>
  </r>
  <r>
    <n v="201883"/>
    <x v="297"/>
    <x v="0"/>
    <x v="5"/>
    <x v="0"/>
    <x v="7"/>
    <n v="15"/>
    <n v="674216.11"/>
    <n v="473570.39"/>
    <x v="0"/>
    <n v="200645.71999999997"/>
    <n v="0.29759852519691343"/>
  </r>
  <r>
    <n v="201884"/>
    <x v="228"/>
    <x v="1"/>
    <x v="3"/>
    <x v="2"/>
    <x v="9"/>
    <n v="10"/>
    <n v="106480.74"/>
    <n v="75241.289999999994"/>
    <x v="0"/>
    <n v="31239.450000000012"/>
    <n v="0.29338122556248208"/>
  </r>
  <r>
    <n v="201885"/>
    <x v="498"/>
    <x v="1"/>
    <x v="3"/>
    <x v="0"/>
    <x v="0"/>
    <n v="47"/>
    <n v="888339.9"/>
    <n v="626577.5"/>
    <x v="1"/>
    <n v="261762.40000000002"/>
    <n v="0.2946646885949849"/>
  </r>
  <r>
    <n v="201886"/>
    <x v="467"/>
    <x v="3"/>
    <x v="3"/>
    <x v="2"/>
    <x v="6"/>
    <n v="28"/>
    <n v="1429566.86"/>
    <n v="1067236.43"/>
    <x v="1"/>
    <n v="362330.43000000017"/>
    <n v="0.25345469326282516"/>
  </r>
  <r>
    <n v="201887"/>
    <x v="139"/>
    <x v="0"/>
    <x v="0"/>
    <x v="1"/>
    <x v="2"/>
    <n v="36"/>
    <n v="112812.52"/>
    <n v="70388.23"/>
    <x v="1"/>
    <n v="42424.290000000008"/>
    <n v="0.37606012169571257"/>
  </r>
  <r>
    <n v="201888"/>
    <x v="35"/>
    <x v="3"/>
    <x v="3"/>
    <x v="0"/>
    <x v="0"/>
    <n v="50"/>
    <n v="1905770.25"/>
    <n v="1578811.39"/>
    <x v="0"/>
    <n v="326958.8600000001"/>
    <n v="0.1715625794872179"/>
  </r>
  <r>
    <n v="201889"/>
    <x v="353"/>
    <x v="3"/>
    <x v="5"/>
    <x v="2"/>
    <x v="4"/>
    <n v="12"/>
    <n v="487364.74"/>
    <n v="367221.46"/>
    <x v="0"/>
    <n v="120143.27999999997"/>
    <n v="0.24651615133257276"/>
  </r>
  <r>
    <n v="201890"/>
    <x v="146"/>
    <x v="1"/>
    <x v="4"/>
    <x v="0"/>
    <x v="1"/>
    <n v="16"/>
    <n v="597494.5"/>
    <n v="374130.2"/>
    <x v="0"/>
    <n v="223364.3"/>
    <n v="0.3738349055932732"/>
  </r>
  <r>
    <n v="201891"/>
    <x v="255"/>
    <x v="2"/>
    <x v="3"/>
    <x v="0"/>
    <x v="7"/>
    <n v="37"/>
    <n v="935743.41"/>
    <n v="758271.48"/>
    <x v="1"/>
    <n v="177471.93000000005"/>
    <n v="0.1896587548503281"/>
  </r>
  <r>
    <n v="201892"/>
    <x v="62"/>
    <x v="3"/>
    <x v="4"/>
    <x v="2"/>
    <x v="4"/>
    <n v="2"/>
    <n v="55133.67"/>
    <n v="34801.43"/>
    <x v="0"/>
    <n v="20332.239999999998"/>
    <n v="0.36878081941579433"/>
  </r>
  <r>
    <n v="201893"/>
    <x v="634"/>
    <x v="2"/>
    <x v="1"/>
    <x v="2"/>
    <x v="9"/>
    <n v="49"/>
    <n v="417178.64"/>
    <n v="283397.8"/>
    <x v="0"/>
    <n v="133780.84000000003"/>
    <n v="0.32067998495800271"/>
  </r>
  <r>
    <n v="201894"/>
    <x v="140"/>
    <x v="3"/>
    <x v="5"/>
    <x v="0"/>
    <x v="7"/>
    <n v="38"/>
    <n v="1071770.05"/>
    <n v="824164.5"/>
    <x v="1"/>
    <n v="247605.55000000005"/>
    <n v="0.23102488262290968"/>
  </r>
  <r>
    <n v="201895"/>
    <x v="229"/>
    <x v="3"/>
    <x v="0"/>
    <x v="0"/>
    <x v="0"/>
    <n v="25"/>
    <n v="1220728.29"/>
    <n v="946857.14"/>
    <x v="0"/>
    <n v="273871.15000000002"/>
    <n v="0.22435062105425607"/>
  </r>
  <r>
    <n v="201896"/>
    <x v="374"/>
    <x v="3"/>
    <x v="5"/>
    <x v="1"/>
    <x v="8"/>
    <n v="37"/>
    <n v="742137.48"/>
    <n v="591301.57999999996"/>
    <x v="0"/>
    <n v="150835.90000000002"/>
    <n v="0.20324522620795277"/>
  </r>
  <r>
    <n v="201897"/>
    <x v="337"/>
    <x v="1"/>
    <x v="4"/>
    <x v="1"/>
    <x v="8"/>
    <n v="32"/>
    <n v="407561.4"/>
    <n v="332726.87"/>
    <x v="1"/>
    <n v="74834.530000000028"/>
    <n v="0.18361535218987868"/>
  </r>
  <r>
    <n v="201898"/>
    <x v="672"/>
    <x v="3"/>
    <x v="0"/>
    <x v="1"/>
    <x v="2"/>
    <n v="44"/>
    <n v="1784478.38"/>
    <n v="1190895.98"/>
    <x v="1"/>
    <n v="593582.39999999991"/>
    <n v="0.33263636402252178"/>
  </r>
  <r>
    <n v="201899"/>
    <x v="9"/>
    <x v="2"/>
    <x v="4"/>
    <x v="0"/>
    <x v="1"/>
    <n v="40"/>
    <n v="2347839.9700000002"/>
    <n v="1554658.24"/>
    <x v="1"/>
    <n v="793181.73000000021"/>
    <n v="0.33783466511135346"/>
  </r>
  <r>
    <n v="201900"/>
    <x v="203"/>
    <x v="3"/>
    <x v="5"/>
    <x v="2"/>
    <x v="9"/>
    <n v="7"/>
    <n v="381956.04"/>
    <n v="262161.64"/>
    <x v="1"/>
    <n v="119794.39999999997"/>
    <n v="0.31363399829990901"/>
  </r>
  <r>
    <n v="201901"/>
    <x v="600"/>
    <x v="2"/>
    <x v="4"/>
    <x v="0"/>
    <x v="5"/>
    <n v="17"/>
    <n v="1000424.34"/>
    <n v="726195.9"/>
    <x v="1"/>
    <n v="274228.43999999994"/>
    <n v="0.2741121232616151"/>
  </r>
  <r>
    <n v="201902"/>
    <x v="51"/>
    <x v="1"/>
    <x v="2"/>
    <x v="2"/>
    <x v="6"/>
    <n v="37"/>
    <n v="1632987.63"/>
    <n v="1140696.76"/>
    <x v="0"/>
    <n v="492290.86999999988"/>
    <n v="0.30146638036688611"/>
  </r>
  <r>
    <n v="201903"/>
    <x v="157"/>
    <x v="3"/>
    <x v="5"/>
    <x v="1"/>
    <x v="8"/>
    <n v="13"/>
    <n v="622854.01"/>
    <n v="450392.49"/>
    <x v="1"/>
    <n v="172461.52000000002"/>
    <n v="0.27688915416953008"/>
  </r>
  <r>
    <n v="201904"/>
    <x v="372"/>
    <x v="0"/>
    <x v="1"/>
    <x v="1"/>
    <x v="8"/>
    <n v="20"/>
    <n v="425514.85"/>
    <n v="259119.72"/>
    <x v="0"/>
    <n v="166395.12999999998"/>
    <n v="0.39104423735152838"/>
  </r>
  <r>
    <n v="201905"/>
    <x v="176"/>
    <x v="3"/>
    <x v="0"/>
    <x v="2"/>
    <x v="4"/>
    <n v="12"/>
    <n v="445823.48"/>
    <n v="332813.44"/>
    <x v="0"/>
    <n v="113010.03999999998"/>
    <n v="0.25348606583035954"/>
  </r>
  <r>
    <n v="201906"/>
    <x v="107"/>
    <x v="0"/>
    <x v="2"/>
    <x v="2"/>
    <x v="9"/>
    <n v="17"/>
    <n v="48752.54"/>
    <n v="38748.51"/>
    <x v="0"/>
    <n v="10004.029999999999"/>
    <n v="0.20520018033932177"/>
  </r>
  <r>
    <n v="201907"/>
    <x v="283"/>
    <x v="0"/>
    <x v="3"/>
    <x v="0"/>
    <x v="7"/>
    <n v="7"/>
    <n v="45101.82"/>
    <n v="27862.5"/>
    <x v="0"/>
    <n v="17239.32"/>
    <n v="0.38223113834430628"/>
  </r>
  <r>
    <n v="201908"/>
    <x v="248"/>
    <x v="2"/>
    <x v="4"/>
    <x v="1"/>
    <x v="2"/>
    <n v="32"/>
    <n v="361775.88"/>
    <n v="241572.87"/>
    <x v="1"/>
    <n v="120203.01000000001"/>
    <n v="0.33225822019975465"/>
  </r>
  <r>
    <n v="201909"/>
    <x v="357"/>
    <x v="3"/>
    <x v="3"/>
    <x v="1"/>
    <x v="3"/>
    <n v="14"/>
    <n v="47658.57"/>
    <n v="38396.26"/>
    <x v="1"/>
    <n v="9262.3099999999977"/>
    <n v="0.19434720764806829"/>
  </r>
  <r>
    <n v="201910"/>
    <x v="74"/>
    <x v="1"/>
    <x v="0"/>
    <x v="2"/>
    <x v="6"/>
    <n v="34"/>
    <n v="999055.59"/>
    <n v="621389.96"/>
    <x v="0"/>
    <n v="377665.63"/>
    <n v="0.37802263835989347"/>
  </r>
  <r>
    <n v="201911"/>
    <x v="281"/>
    <x v="1"/>
    <x v="0"/>
    <x v="1"/>
    <x v="3"/>
    <n v="27"/>
    <n v="621103.32999999996"/>
    <n v="381334.58"/>
    <x v="0"/>
    <n v="239768.74999999994"/>
    <n v="0.38603681290840924"/>
  </r>
  <r>
    <n v="201912"/>
    <x v="303"/>
    <x v="1"/>
    <x v="3"/>
    <x v="0"/>
    <x v="0"/>
    <n v="12"/>
    <n v="671503.08"/>
    <n v="521326.49"/>
    <x v="1"/>
    <n v="150176.58999999997"/>
    <n v="0.22364244405252762"/>
  </r>
  <r>
    <n v="201913"/>
    <x v="684"/>
    <x v="1"/>
    <x v="1"/>
    <x v="1"/>
    <x v="3"/>
    <n v="47"/>
    <n v="2009373.8"/>
    <n v="1555810.83"/>
    <x v="1"/>
    <n v="453562.97"/>
    <n v="0.22572354133412109"/>
  </r>
  <r>
    <n v="201914"/>
    <x v="74"/>
    <x v="1"/>
    <x v="0"/>
    <x v="0"/>
    <x v="0"/>
    <n v="16"/>
    <n v="541147.27"/>
    <n v="381224.7"/>
    <x v="0"/>
    <n v="159922.57"/>
    <n v="0.29552504256373685"/>
  </r>
  <r>
    <n v="201915"/>
    <x v="253"/>
    <x v="0"/>
    <x v="1"/>
    <x v="0"/>
    <x v="0"/>
    <n v="12"/>
    <n v="285511.92"/>
    <n v="228503.53"/>
    <x v="1"/>
    <n v="57008.389999999985"/>
    <n v="0.19967078782560108"/>
  </r>
  <r>
    <n v="201916"/>
    <x v="528"/>
    <x v="0"/>
    <x v="3"/>
    <x v="0"/>
    <x v="5"/>
    <n v="43"/>
    <n v="1743571.52"/>
    <n v="1315208.82"/>
    <x v="0"/>
    <n v="428362.69999999995"/>
    <n v="0.24568117515477653"/>
  </r>
  <r>
    <n v="201917"/>
    <x v="423"/>
    <x v="0"/>
    <x v="5"/>
    <x v="1"/>
    <x v="8"/>
    <n v="21"/>
    <n v="849611.95"/>
    <n v="721170.67"/>
    <x v="0"/>
    <n v="128441.27999999991"/>
    <n v="0.15117640471040916"/>
  </r>
  <r>
    <n v="201918"/>
    <x v="444"/>
    <x v="0"/>
    <x v="0"/>
    <x v="2"/>
    <x v="9"/>
    <n v="6"/>
    <n v="295893.08"/>
    <n v="211435.36"/>
    <x v="1"/>
    <n v="84457.72000000003"/>
    <n v="0.285433238249438"/>
  </r>
  <r>
    <n v="201919"/>
    <x v="385"/>
    <x v="1"/>
    <x v="3"/>
    <x v="1"/>
    <x v="2"/>
    <n v="45"/>
    <n v="455645.11"/>
    <n v="349893.92"/>
    <x v="0"/>
    <n v="105751.19"/>
    <n v="0.23209113338229395"/>
  </r>
  <r>
    <n v="201920"/>
    <x v="44"/>
    <x v="0"/>
    <x v="3"/>
    <x v="2"/>
    <x v="9"/>
    <n v="25"/>
    <n v="642821.93999999994"/>
    <n v="413264.27"/>
    <x v="0"/>
    <n v="229557.66999999993"/>
    <n v="0.35710926419219596"/>
  </r>
  <r>
    <n v="201921"/>
    <x v="510"/>
    <x v="1"/>
    <x v="2"/>
    <x v="0"/>
    <x v="0"/>
    <n v="9"/>
    <n v="294689.03999999998"/>
    <n v="197398.83"/>
    <x v="1"/>
    <n v="97290.209999999992"/>
    <n v="0.33014532878453845"/>
  </r>
  <r>
    <n v="201922"/>
    <x v="478"/>
    <x v="0"/>
    <x v="5"/>
    <x v="2"/>
    <x v="6"/>
    <n v="37"/>
    <n v="452634.68"/>
    <n v="371645.94"/>
    <x v="1"/>
    <n v="80988.739999999991"/>
    <n v="0.17892738576725936"/>
  </r>
  <r>
    <n v="201923"/>
    <x v="301"/>
    <x v="0"/>
    <x v="4"/>
    <x v="0"/>
    <x v="7"/>
    <n v="46"/>
    <n v="1936537.55"/>
    <n v="1301689.05"/>
    <x v="1"/>
    <n v="634848.5"/>
    <n v="0.32782658926494868"/>
  </r>
  <r>
    <n v="201924"/>
    <x v="326"/>
    <x v="2"/>
    <x v="5"/>
    <x v="1"/>
    <x v="3"/>
    <n v="12"/>
    <n v="207054.93"/>
    <n v="164699.49"/>
    <x v="0"/>
    <n v="42355.44"/>
    <n v="0.20456136929461183"/>
  </r>
  <r>
    <n v="201925"/>
    <x v="643"/>
    <x v="3"/>
    <x v="1"/>
    <x v="1"/>
    <x v="8"/>
    <n v="4"/>
    <n v="192969.07"/>
    <n v="132131.31"/>
    <x v="0"/>
    <n v="60837.760000000009"/>
    <n v="0.31527207961358783"/>
  </r>
  <r>
    <n v="201926"/>
    <x v="593"/>
    <x v="0"/>
    <x v="4"/>
    <x v="2"/>
    <x v="4"/>
    <n v="2"/>
    <n v="14633"/>
    <n v="10576.86"/>
    <x v="1"/>
    <n v="4056.1399999999994"/>
    <n v="0.27719127998359866"/>
  </r>
  <r>
    <n v="201927"/>
    <x v="630"/>
    <x v="0"/>
    <x v="5"/>
    <x v="1"/>
    <x v="3"/>
    <n v="31"/>
    <n v="383127"/>
    <n v="236875.38"/>
    <x v="1"/>
    <n v="146251.62"/>
    <n v="0.3817314363122411"/>
  </r>
  <r>
    <n v="201928"/>
    <x v="95"/>
    <x v="2"/>
    <x v="2"/>
    <x v="0"/>
    <x v="1"/>
    <n v="9"/>
    <n v="278796.40000000002"/>
    <n v="203328.56"/>
    <x v="0"/>
    <n v="75467.840000000026"/>
    <n v="0.27069158712235891"/>
  </r>
  <r>
    <n v="201929"/>
    <x v="685"/>
    <x v="1"/>
    <x v="5"/>
    <x v="2"/>
    <x v="4"/>
    <n v="22"/>
    <n v="363064.06"/>
    <n v="225285.36"/>
    <x v="0"/>
    <n v="137778.70000000001"/>
    <n v="0.37948867756285215"/>
  </r>
  <r>
    <n v="201930"/>
    <x v="683"/>
    <x v="2"/>
    <x v="0"/>
    <x v="0"/>
    <x v="7"/>
    <n v="2"/>
    <n v="2416.0500000000002"/>
    <n v="1851.11"/>
    <x v="0"/>
    <n v="564.94000000000028"/>
    <n v="0.23382794230251866"/>
  </r>
  <r>
    <n v="201931"/>
    <x v="493"/>
    <x v="0"/>
    <x v="0"/>
    <x v="2"/>
    <x v="6"/>
    <n v="36"/>
    <n v="1538157.96"/>
    <n v="959902.51"/>
    <x v="1"/>
    <n v="578255.44999999995"/>
    <n v="0.37594022528089377"/>
  </r>
  <r>
    <n v="201932"/>
    <x v="331"/>
    <x v="2"/>
    <x v="5"/>
    <x v="0"/>
    <x v="7"/>
    <n v="26"/>
    <n v="64074.42"/>
    <n v="52499.1"/>
    <x v="0"/>
    <n v="11575.32"/>
    <n v="0.18065430791258041"/>
  </r>
  <r>
    <n v="201933"/>
    <x v="686"/>
    <x v="1"/>
    <x v="2"/>
    <x v="1"/>
    <x v="2"/>
    <n v="25"/>
    <n v="1088814.3799999999"/>
    <n v="851708.34"/>
    <x v="1"/>
    <n v="237106.03999999992"/>
    <n v="0.21776534582506152"/>
  </r>
  <r>
    <n v="201934"/>
    <x v="179"/>
    <x v="1"/>
    <x v="0"/>
    <x v="0"/>
    <x v="1"/>
    <n v="17"/>
    <n v="196820.08"/>
    <n v="158977.59"/>
    <x v="0"/>
    <n v="37842.489999999991"/>
    <n v="0.19226945746592519"/>
  </r>
  <r>
    <n v="201935"/>
    <x v="381"/>
    <x v="2"/>
    <x v="2"/>
    <x v="2"/>
    <x v="9"/>
    <n v="20"/>
    <n v="356768.55"/>
    <n v="285049.45"/>
    <x v="1"/>
    <n v="71719.099999999977"/>
    <n v="0.2010241653867752"/>
  </r>
  <r>
    <n v="201936"/>
    <x v="597"/>
    <x v="1"/>
    <x v="2"/>
    <x v="1"/>
    <x v="2"/>
    <n v="8"/>
    <n v="86677.98"/>
    <n v="63535.06"/>
    <x v="0"/>
    <n v="23142.92"/>
    <n v="0.26699883869005714"/>
  </r>
  <r>
    <n v="201937"/>
    <x v="343"/>
    <x v="0"/>
    <x v="1"/>
    <x v="1"/>
    <x v="3"/>
    <n v="26"/>
    <n v="1496930.9"/>
    <n v="1029700.73"/>
    <x v="1"/>
    <n v="467230.16999999993"/>
    <n v="0.31212540939598477"/>
  </r>
  <r>
    <n v="201938"/>
    <x v="534"/>
    <x v="0"/>
    <x v="4"/>
    <x v="2"/>
    <x v="9"/>
    <n v="8"/>
    <n v="445534.7"/>
    <n v="311281.65000000002"/>
    <x v="1"/>
    <n v="134253.04999999999"/>
    <n v="0.30133017697611431"/>
  </r>
  <r>
    <n v="201939"/>
    <x v="435"/>
    <x v="1"/>
    <x v="3"/>
    <x v="0"/>
    <x v="0"/>
    <n v="4"/>
    <n v="43396.14"/>
    <n v="33114.49"/>
    <x v="0"/>
    <n v="10281.650000000001"/>
    <n v="0.23692545005154841"/>
  </r>
  <r>
    <n v="201940"/>
    <x v="342"/>
    <x v="3"/>
    <x v="2"/>
    <x v="1"/>
    <x v="2"/>
    <n v="14"/>
    <n v="607649.46"/>
    <n v="369494.62"/>
    <x v="0"/>
    <n v="238154.83999999997"/>
    <n v="0.39192800401731615"/>
  </r>
  <r>
    <n v="201941"/>
    <x v="95"/>
    <x v="1"/>
    <x v="4"/>
    <x v="1"/>
    <x v="3"/>
    <n v="24"/>
    <n v="1155989.5"/>
    <n v="785601.27"/>
    <x v="1"/>
    <n v="370388.23"/>
    <n v="0.32040795353244989"/>
  </r>
  <r>
    <n v="201942"/>
    <x v="376"/>
    <x v="2"/>
    <x v="4"/>
    <x v="1"/>
    <x v="3"/>
    <n v="36"/>
    <n v="1900959.93"/>
    <n v="1341074.71"/>
    <x v="1"/>
    <n v="559885.22"/>
    <n v="0.2945276284703171"/>
  </r>
  <r>
    <n v="201943"/>
    <x v="457"/>
    <x v="2"/>
    <x v="1"/>
    <x v="0"/>
    <x v="7"/>
    <n v="14"/>
    <n v="276195.62"/>
    <n v="168050.72"/>
    <x v="0"/>
    <n v="108144.9"/>
    <n v="0.39155182837439634"/>
  </r>
  <r>
    <n v="201944"/>
    <x v="174"/>
    <x v="0"/>
    <x v="2"/>
    <x v="0"/>
    <x v="0"/>
    <n v="5"/>
    <n v="219055.96"/>
    <n v="178864.51"/>
    <x v="0"/>
    <n v="40191.449999999983"/>
    <n v="0.18347572008540641"/>
  </r>
  <r>
    <n v="201945"/>
    <x v="576"/>
    <x v="2"/>
    <x v="2"/>
    <x v="1"/>
    <x v="2"/>
    <n v="1"/>
    <n v="29208.95"/>
    <n v="22092.16"/>
    <x v="0"/>
    <n v="7116.7900000000009"/>
    <n v="0.24365100422986793"/>
  </r>
  <r>
    <n v="201946"/>
    <x v="334"/>
    <x v="2"/>
    <x v="3"/>
    <x v="1"/>
    <x v="2"/>
    <n v="21"/>
    <n v="43455.15"/>
    <n v="27541.91"/>
    <x v="0"/>
    <n v="15913.240000000002"/>
    <n v="0.36619917317049883"/>
  </r>
  <r>
    <n v="201947"/>
    <x v="421"/>
    <x v="0"/>
    <x v="0"/>
    <x v="0"/>
    <x v="7"/>
    <n v="43"/>
    <n v="1611063.51"/>
    <n v="1333655.6499999999"/>
    <x v="1"/>
    <n v="277407.8600000001"/>
    <n v="0.17218927638675158"/>
  </r>
  <r>
    <n v="201948"/>
    <x v="32"/>
    <x v="2"/>
    <x v="2"/>
    <x v="1"/>
    <x v="8"/>
    <n v="26"/>
    <n v="425267.01"/>
    <n v="357734.64"/>
    <x v="1"/>
    <n v="67532.37"/>
    <n v="0.15879992666254547"/>
  </r>
  <r>
    <n v="201949"/>
    <x v="687"/>
    <x v="1"/>
    <x v="4"/>
    <x v="0"/>
    <x v="5"/>
    <n v="47"/>
    <n v="2311538.61"/>
    <n v="1571855.39"/>
    <x v="1"/>
    <n v="739683.22"/>
    <n v="0.31999604800025383"/>
  </r>
  <r>
    <n v="201950"/>
    <x v="185"/>
    <x v="3"/>
    <x v="4"/>
    <x v="2"/>
    <x v="4"/>
    <n v="27"/>
    <n v="489762.34"/>
    <n v="309847.98"/>
    <x v="0"/>
    <n v="179914.36000000004"/>
    <n v="0.36735033567505421"/>
  </r>
  <r>
    <n v="201951"/>
    <x v="563"/>
    <x v="2"/>
    <x v="0"/>
    <x v="0"/>
    <x v="1"/>
    <n v="42"/>
    <n v="946852.08"/>
    <n v="794357.43"/>
    <x v="1"/>
    <n v="152494.64999999991"/>
    <n v="0.16105435391766781"/>
  </r>
  <r>
    <n v="201952"/>
    <x v="479"/>
    <x v="3"/>
    <x v="2"/>
    <x v="0"/>
    <x v="1"/>
    <n v="6"/>
    <n v="328310.32"/>
    <n v="254555.47"/>
    <x v="1"/>
    <n v="73754.850000000006"/>
    <n v="0.22464980692656875"/>
  </r>
  <r>
    <n v="201953"/>
    <x v="116"/>
    <x v="3"/>
    <x v="4"/>
    <x v="2"/>
    <x v="9"/>
    <n v="14"/>
    <n v="523898.14"/>
    <n v="392561.42"/>
    <x v="1"/>
    <n v="131336.72000000003"/>
    <n v="0.25069132713469838"/>
  </r>
  <r>
    <n v="201954"/>
    <x v="621"/>
    <x v="3"/>
    <x v="4"/>
    <x v="1"/>
    <x v="3"/>
    <n v="8"/>
    <n v="225930.64"/>
    <n v="179738.29"/>
    <x v="1"/>
    <n v="46192.350000000006"/>
    <n v="0.2044536765796795"/>
  </r>
  <r>
    <n v="201955"/>
    <x v="252"/>
    <x v="1"/>
    <x v="0"/>
    <x v="2"/>
    <x v="6"/>
    <n v="27"/>
    <n v="1168064.8999999999"/>
    <n v="884429.17"/>
    <x v="1"/>
    <n v="283635.72999999986"/>
    <n v="0.24282531732611765"/>
  </r>
  <r>
    <n v="201956"/>
    <x v="297"/>
    <x v="2"/>
    <x v="1"/>
    <x v="1"/>
    <x v="3"/>
    <n v="19"/>
    <n v="423213.68"/>
    <n v="348276.8"/>
    <x v="1"/>
    <n v="74936.88"/>
    <n v="0.17706629899109122"/>
  </r>
  <r>
    <n v="201957"/>
    <x v="22"/>
    <x v="1"/>
    <x v="3"/>
    <x v="2"/>
    <x v="9"/>
    <n v="15"/>
    <n v="569406.35"/>
    <n v="441458.13"/>
    <x v="0"/>
    <n v="127948.21999999997"/>
    <n v="0.22470458926213235"/>
  </r>
  <r>
    <n v="201958"/>
    <x v="532"/>
    <x v="1"/>
    <x v="2"/>
    <x v="0"/>
    <x v="1"/>
    <n v="50"/>
    <n v="938214.78"/>
    <n v="792496.23"/>
    <x v="1"/>
    <n v="145718.55000000005"/>
    <n v="0.15531470310028589"/>
  </r>
  <r>
    <n v="201959"/>
    <x v="142"/>
    <x v="1"/>
    <x v="0"/>
    <x v="0"/>
    <x v="5"/>
    <n v="29"/>
    <n v="1445418.91"/>
    <n v="1063775.3600000001"/>
    <x v="0"/>
    <n v="381643.54999999981"/>
    <n v="0.26403663834728702"/>
  </r>
  <r>
    <n v="201960"/>
    <x v="186"/>
    <x v="0"/>
    <x v="5"/>
    <x v="0"/>
    <x v="7"/>
    <n v="20"/>
    <n v="1060417.1499999999"/>
    <n v="691786.4"/>
    <x v="0"/>
    <n v="368630.74999999988"/>
    <n v="0.34762805373338213"/>
  </r>
  <r>
    <n v="201961"/>
    <x v="147"/>
    <x v="1"/>
    <x v="4"/>
    <x v="0"/>
    <x v="0"/>
    <n v="9"/>
    <n v="104836.99"/>
    <n v="85582.43"/>
    <x v="0"/>
    <n v="19254.560000000012"/>
    <n v="0.18366189262015259"/>
  </r>
  <r>
    <n v="201962"/>
    <x v="179"/>
    <x v="2"/>
    <x v="4"/>
    <x v="2"/>
    <x v="6"/>
    <n v="46"/>
    <n v="2291272.42"/>
    <n v="1662965.64"/>
    <x v="0"/>
    <n v="628306.78"/>
    <n v="0.27421740623928081"/>
  </r>
  <r>
    <n v="201963"/>
    <x v="598"/>
    <x v="2"/>
    <x v="1"/>
    <x v="1"/>
    <x v="8"/>
    <n v="13"/>
    <n v="524362.91"/>
    <n v="361680.82"/>
    <x v="0"/>
    <n v="162682.09000000003"/>
    <n v="0.31024713399351611"/>
  </r>
  <r>
    <n v="201964"/>
    <x v="688"/>
    <x v="1"/>
    <x v="5"/>
    <x v="1"/>
    <x v="2"/>
    <n v="14"/>
    <n v="699465.23"/>
    <n v="447229.72"/>
    <x v="1"/>
    <n v="252235.51"/>
    <n v="0.36061193492062504"/>
  </r>
  <r>
    <n v="201965"/>
    <x v="213"/>
    <x v="3"/>
    <x v="1"/>
    <x v="1"/>
    <x v="2"/>
    <n v="12"/>
    <n v="335817.12"/>
    <n v="220653"/>
    <x v="0"/>
    <n v="115164.12"/>
    <n v="0.34293701285985656"/>
  </r>
  <r>
    <n v="201966"/>
    <x v="83"/>
    <x v="3"/>
    <x v="2"/>
    <x v="0"/>
    <x v="7"/>
    <n v="18"/>
    <n v="103518.7"/>
    <n v="64281.45"/>
    <x v="0"/>
    <n v="39237.25"/>
    <n v="0.37903538201310488"/>
  </r>
  <r>
    <n v="201967"/>
    <x v="309"/>
    <x v="3"/>
    <x v="1"/>
    <x v="2"/>
    <x v="6"/>
    <n v="12"/>
    <n v="157208.04999999999"/>
    <n v="99578.08"/>
    <x v="1"/>
    <n v="57629.969999999987"/>
    <n v="0.36658409031853006"/>
  </r>
  <r>
    <n v="201968"/>
    <x v="245"/>
    <x v="0"/>
    <x v="3"/>
    <x v="0"/>
    <x v="5"/>
    <n v="20"/>
    <n v="840682.32"/>
    <n v="550879.14"/>
    <x v="1"/>
    <n v="289803.17999999993"/>
    <n v="0.34472377151930583"/>
  </r>
  <r>
    <n v="201969"/>
    <x v="689"/>
    <x v="2"/>
    <x v="3"/>
    <x v="0"/>
    <x v="5"/>
    <n v="28"/>
    <n v="245806.12"/>
    <n v="160792.41"/>
    <x v="1"/>
    <n v="85013.709999999992"/>
    <n v="0.34585676711385377"/>
  </r>
  <r>
    <n v="201970"/>
    <x v="72"/>
    <x v="3"/>
    <x v="2"/>
    <x v="2"/>
    <x v="4"/>
    <n v="28"/>
    <n v="600206.76"/>
    <n v="424568.56"/>
    <x v="0"/>
    <n v="175638.2"/>
    <n v="0.29262949320997317"/>
  </r>
  <r>
    <n v="201971"/>
    <x v="157"/>
    <x v="2"/>
    <x v="4"/>
    <x v="2"/>
    <x v="6"/>
    <n v="37"/>
    <n v="1699774.26"/>
    <n v="1375356.27"/>
    <x v="0"/>
    <n v="324417.99"/>
    <n v="0.1908594556550115"/>
  </r>
  <r>
    <n v="201972"/>
    <x v="480"/>
    <x v="3"/>
    <x v="0"/>
    <x v="0"/>
    <x v="0"/>
    <n v="22"/>
    <n v="1124193.48"/>
    <n v="696717.55"/>
    <x v="1"/>
    <n v="427475.92999999993"/>
    <n v="0.38025120907123561"/>
  </r>
  <r>
    <n v="201973"/>
    <x v="136"/>
    <x v="3"/>
    <x v="1"/>
    <x v="0"/>
    <x v="5"/>
    <n v="26"/>
    <n v="1032838.16"/>
    <n v="680167.4"/>
    <x v="0"/>
    <n v="352670.76"/>
    <n v="0.34145791050168017"/>
  </r>
  <r>
    <n v="201974"/>
    <x v="433"/>
    <x v="1"/>
    <x v="5"/>
    <x v="2"/>
    <x v="6"/>
    <n v="50"/>
    <n v="500606.43"/>
    <n v="397134.03"/>
    <x v="0"/>
    <n v="103472.39999999997"/>
    <n v="0.20669410898297882"/>
  </r>
  <r>
    <n v="201975"/>
    <x v="392"/>
    <x v="1"/>
    <x v="4"/>
    <x v="0"/>
    <x v="7"/>
    <n v="16"/>
    <n v="236020.51"/>
    <n v="180308.27"/>
    <x v="1"/>
    <n v="55712.24000000002"/>
    <n v="0.23604829936178012"/>
  </r>
  <r>
    <n v="201976"/>
    <x v="3"/>
    <x v="1"/>
    <x v="5"/>
    <x v="0"/>
    <x v="7"/>
    <n v="3"/>
    <n v="59922.39"/>
    <n v="46683.13"/>
    <x v="0"/>
    <n v="13239.260000000002"/>
    <n v="0.22094011937774849"/>
  </r>
  <r>
    <n v="201977"/>
    <x v="154"/>
    <x v="2"/>
    <x v="2"/>
    <x v="1"/>
    <x v="3"/>
    <n v="5"/>
    <n v="181957.15"/>
    <n v="150830.48000000001"/>
    <x v="1"/>
    <n v="31126.669999999984"/>
    <n v="0.17106593502920872"/>
  </r>
  <r>
    <n v="201978"/>
    <x v="435"/>
    <x v="2"/>
    <x v="3"/>
    <x v="0"/>
    <x v="5"/>
    <n v="1"/>
    <n v="15788.95"/>
    <n v="9488.44"/>
    <x v="1"/>
    <n v="6300.51"/>
    <n v="0.39904553501024448"/>
  </r>
  <r>
    <n v="201979"/>
    <x v="66"/>
    <x v="3"/>
    <x v="5"/>
    <x v="2"/>
    <x v="9"/>
    <n v="27"/>
    <n v="694031.87"/>
    <n v="511696.2"/>
    <x v="0"/>
    <n v="182335.66999999998"/>
    <n v="0.26271944831582444"/>
  </r>
  <r>
    <n v="201980"/>
    <x v="186"/>
    <x v="1"/>
    <x v="0"/>
    <x v="0"/>
    <x v="7"/>
    <n v="27"/>
    <n v="764010.99"/>
    <n v="466982.89"/>
    <x v="0"/>
    <n v="297028.09999999998"/>
    <n v="0.38877464315009391"/>
  </r>
  <r>
    <n v="201981"/>
    <x v="619"/>
    <x v="2"/>
    <x v="0"/>
    <x v="2"/>
    <x v="6"/>
    <n v="37"/>
    <n v="1286422.8999999999"/>
    <n v="901665.78"/>
    <x v="1"/>
    <n v="384757.11999999988"/>
    <n v="0.29909069560251134"/>
  </r>
  <r>
    <n v="201982"/>
    <x v="434"/>
    <x v="3"/>
    <x v="5"/>
    <x v="0"/>
    <x v="1"/>
    <n v="27"/>
    <n v="1221349.1599999999"/>
    <n v="925229.51"/>
    <x v="0"/>
    <n v="296119.64999999991"/>
    <n v="0.2424529034760215"/>
  </r>
  <r>
    <n v="201983"/>
    <x v="327"/>
    <x v="3"/>
    <x v="1"/>
    <x v="0"/>
    <x v="7"/>
    <n v="13"/>
    <n v="457745.18"/>
    <n v="322836.82"/>
    <x v="0"/>
    <n v="134908.35999999999"/>
    <n v="0.29472371505910777"/>
  </r>
  <r>
    <n v="201984"/>
    <x v="628"/>
    <x v="2"/>
    <x v="3"/>
    <x v="2"/>
    <x v="6"/>
    <n v="8"/>
    <n v="330803.40999999997"/>
    <n v="268751.40999999997"/>
    <x v="1"/>
    <n v="62052"/>
    <n v="0.18757968667856237"/>
  </r>
  <r>
    <n v="201985"/>
    <x v="181"/>
    <x v="0"/>
    <x v="5"/>
    <x v="0"/>
    <x v="1"/>
    <n v="5"/>
    <n v="85837.11"/>
    <n v="60054.83"/>
    <x v="1"/>
    <n v="25782.28"/>
    <n v="0.3003628617039879"/>
  </r>
  <r>
    <n v="201986"/>
    <x v="66"/>
    <x v="0"/>
    <x v="3"/>
    <x v="0"/>
    <x v="7"/>
    <n v="17"/>
    <n v="954107.09"/>
    <n v="772704.75"/>
    <x v="1"/>
    <n v="181402.33999999997"/>
    <n v="0.19012786080438829"/>
  </r>
  <r>
    <n v="201987"/>
    <x v="482"/>
    <x v="1"/>
    <x v="5"/>
    <x v="2"/>
    <x v="6"/>
    <n v="26"/>
    <n v="477637.17"/>
    <n v="306396.31"/>
    <x v="0"/>
    <n v="171240.86"/>
    <n v="0.35851661209700242"/>
  </r>
  <r>
    <n v="201988"/>
    <x v="542"/>
    <x v="0"/>
    <x v="2"/>
    <x v="1"/>
    <x v="3"/>
    <n v="4"/>
    <n v="38062.230000000003"/>
    <n v="27396.11"/>
    <x v="0"/>
    <n v="10666.120000000003"/>
    <n v="0.28022845744981317"/>
  </r>
  <r>
    <n v="201989"/>
    <x v="178"/>
    <x v="3"/>
    <x v="1"/>
    <x v="0"/>
    <x v="7"/>
    <n v="12"/>
    <n v="300983.38"/>
    <n v="190622.68"/>
    <x v="1"/>
    <n v="110360.70000000001"/>
    <n v="0.36666708972435624"/>
  </r>
  <r>
    <n v="201990"/>
    <x v="630"/>
    <x v="0"/>
    <x v="0"/>
    <x v="1"/>
    <x v="8"/>
    <n v="18"/>
    <n v="375655.59"/>
    <n v="297055.5"/>
    <x v="0"/>
    <n v="78600.090000000026"/>
    <n v="0.20923444796868329"/>
  </r>
  <r>
    <n v="201991"/>
    <x v="676"/>
    <x v="2"/>
    <x v="3"/>
    <x v="2"/>
    <x v="9"/>
    <n v="8"/>
    <n v="422658.48"/>
    <n v="260046.67"/>
    <x v="1"/>
    <n v="162611.80999999997"/>
    <n v="0.38473570907651011"/>
  </r>
  <r>
    <n v="201992"/>
    <x v="627"/>
    <x v="3"/>
    <x v="3"/>
    <x v="0"/>
    <x v="7"/>
    <n v="42"/>
    <n v="137121.94"/>
    <n v="104759.57"/>
    <x v="1"/>
    <n v="32362.369999999995"/>
    <n v="0.23601161127096068"/>
  </r>
  <r>
    <n v="201993"/>
    <x v="637"/>
    <x v="3"/>
    <x v="2"/>
    <x v="1"/>
    <x v="2"/>
    <n v="10"/>
    <n v="294557.49"/>
    <n v="196180.25"/>
    <x v="1"/>
    <n v="98377.239999999991"/>
    <n v="0.33398315554630775"/>
  </r>
  <r>
    <n v="201994"/>
    <x v="460"/>
    <x v="2"/>
    <x v="2"/>
    <x v="0"/>
    <x v="5"/>
    <n v="43"/>
    <n v="250422.89"/>
    <n v="151062.24"/>
    <x v="0"/>
    <n v="99360.650000000023"/>
    <n v="0.39677143730750819"/>
  </r>
  <r>
    <n v="201995"/>
    <x v="439"/>
    <x v="0"/>
    <x v="1"/>
    <x v="1"/>
    <x v="3"/>
    <n v="22"/>
    <n v="825062.34"/>
    <n v="648054.5"/>
    <x v="1"/>
    <n v="177007.83999999997"/>
    <n v="0.21453874624795016"/>
  </r>
  <r>
    <n v="201996"/>
    <x v="62"/>
    <x v="0"/>
    <x v="3"/>
    <x v="2"/>
    <x v="4"/>
    <n v="33"/>
    <n v="566778.39"/>
    <n v="402321.88"/>
    <x v="1"/>
    <n v="164456.51"/>
    <n v="0.29016016295187264"/>
  </r>
  <r>
    <n v="201997"/>
    <x v="239"/>
    <x v="0"/>
    <x v="2"/>
    <x v="1"/>
    <x v="3"/>
    <n v="38"/>
    <n v="80318.240000000005"/>
    <n v="63525.22"/>
    <x v="0"/>
    <n v="16793.020000000004"/>
    <n v="0.2090810256798456"/>
  </r>
  <r>
    <n v="201998"/>
    <x v="444"/>
    <x v="0"/>
    <x v="2"/>
    <x v="2"/>
    <x v="9"/>
    <n v="48"/>
    <n v="1918077.86"/>
    <n v="1401185.87"/>
    <x v="0"/>
    <n v="516891.99"/>
    <n v="0.26948436285063004"/>
  </r>
  <r>
    <n v="201999"/>
    <x v="690"/>
    <x v="3"/>
    <x v="1"/>
    <x v="1"/>
    <x v="8"/>
    <n v="33"/>
    <n v="1515702.1"/>
    <n v="1068033.19"/>
    <x v="0"/>
    <n v="447668.91000000015"/>
    <n v="0.29535415303574503"/>
  </r>
  <r>
    <n v="202000"/>
    <x v="450"/>
    <x v="1"/>
    <x v="4"/>
    <x v="1"/>
    <x v="3"/>
    <n v="16"/>
    <n v="43695.61"/>
    <n v="31121.72"/>
    <x v="0"/>
    <n v="12573.89"/>
    <n v="0.28776094440608563"/>
  </r>
  <r>
    <n v="202001"/>
    <x v="522"/>
    <x v="3"/>
    <x v="4"/>
    <x v="2"/>
    <x v="6"/>
    <n v="48"/>
    <n v="2862107.92"/>
    <n v="2319816.5499999998"/>
    <x v="1"/>
    <n v="542291.37000000011"/>
    <n v="0.18947271911395994"/>
  </r>
  <r>
    <n v="202002"/>
    <x v="375"/>
    <x v="2"/>
    <x v="2"/>
    <x v="0"/>
    <x v="7"/>
    <n v="47"/>
    <n v="2545148.19"/>
    <n v="1952707.46"/>
    <x v="1"/>
    <n v="592440.73"/>
    <n v="0.23277258759538083"/>
  </r>
  <r>
    <n v="202003"/>
    <x v="19"/>
    <x v="1"/>
    <x v="4"/>
    <x v="2"/>
    <x v="6"/>
    <n v="44"/>
    <n v="1983914.69"/>
    <n v="1393810.43"/>
    <x v="1"/>
    <n v="590104.26"/>
    <n v="0.29744437246946343"/>
  </r>
  <r>
    <n v="202004"/>
    <x v="477"/>
    <x v="1"/>
    <x v="3"/>
    <x v="1"/>
    <x v="8"/>
    <n v="29"/>
    <n v="1210650.54"/>
    <n v="942695.08"/>
    <x v="0"/>
    <n v="267955.46000000008"/>
    <n v="0.22133179736573699"/>
  </r>
  <r>
    <n v="202005"/>
    <x v="654"/>
    <x v="3"/>
    <x v="4"/>
    <x v="1"/>
    <x v="2"/>
    <n v="30"/>
    <n v="1137968.18"/>
    <n v="901039.82"/>
    <x v="1"/>
    <n v="236928.36"/>
    <n v="0.20820297453308403"/>
  </r>
  <r>
    <n v="202006"/>
    <x v="81"/>
    <x v="1"/>
    <x v="1"/>
    <x v="2"/>
    <x v="4"/>
    <n v="37"/>
    <n v="215814"/>
    <n v="152102.82"/>
    <x v="1"/>
    <n v="63711.179999999993"/>
    <n v="0.2952133781867719"/>
  </r>
  <r>
    <n v="202007"/>
    <x v="668"/>
    <x v="1"/>
    <x v="2"/>
    <x v="1"/>
    <x v="2"/>
    <n v="45"/>
    <n v="1635815.06"/>
    <n v="1128158.79"/>
    <x v="0"/>
    <n v="507656.27"/>
    <n v="0.31033842542078077"/>
  </r>
  <r>
    <n v="202008"/>
    <x v="231"/>
    <x v="0"/>
    <x v="4"/>
    <x v="1"/>
    <x v="8"/>
    <n v="6"/>
    <n v="222142.12"/>
    <n v="144790.89000000001"/>
    <x v="1"/>
    <n v="77351.229999999981"/>
    <n v="0.34820604935254956"/>
  </r>
  <r>
    <n v="202009"/>
    <x v="660"/>
    <x v="3"/>
    <x v="2"/>
    <x v="1"/>
    <x v="3"/>
    <n v="44"/>
    <n v="2247685.4300000002"/>
    <n v="1537156.84"/>
    <x v="0"/>
    <n v="710528.59000000008"/>
    <n v="0.31611567193368334"/>
  </r>
  <r>
    <n v="202010"/>
    <x v="505"/>
    <x v="3"/>
    <x v="5"/>
    <x v="0"/>
    <x v="7"/>
    <n v="9"/>
    <n v="519785.17"/>
    <n v="368834.36"/>
    <x v="0"/>
    <n v="150950.81"/>
    <n v="0.29040999765345366"/>
  </r>
  <r>
    <n v="202011"/>
    <x v="603"/>
    <x v="3"/>
    <x v="0"/>
    <x v="0"/>
    <x v="1"/>
    <n v="36"/>
    <n v="1863910.01"/>
    <n v="1535491.38"/>
    <x v="1"/>
    <n v="328418.63000000012"/>
    <n v="0.17619875865144374"/>
  </r>
  <r>
    <n v="202012"/>
    <x v="336"/>
    <x v="2"/>
    <x v="4"/>
    <x v="0"/>
    <x v="1"/>
    <n v="7"/>
    <n v="129981.78"/>
    <n v="106972.4"/>
    <x v="0"/>
    <n v="23009.380000000005"/>
    <n v="0.17702004080879646"/>
  </r>
  <r>
    <n v="202013"/>
    <x v="397"/>
    <x v="2"/>
    <x v="5"/>
    <x v="1"/>
    <x v="3"/>
    <n v="8"/>
    <n v="197069.33"/>
    <n v="153283.25"/>
    <x v="0"/>
    <n v="43786.079999999987"/>
    <n v="0.22218617173966132"/>
  </r>
  <r>
    <n v="202014"/>
    <x v="49"/>
    <x v="1"/>
    <x v="5"/>
    <x v="1"/>
    <x v="8"/>
    <n v="22"/>
    <n v="1268459.1599999999"/>
    <n v="939420.29"/>
    <x v="0"/>
    <n v="329038.86999999988"/>
    <n v="0.25940044455195538"/>
  </r>
  <r>
    <n v="202015"/>
    <x v="198"/>
    <x v="3"/>
    <x v="0"/>
    <x v="0"/>
    <x v="0"/>
    <n v="50"/>
    <n v="1955067.15"/>
    <n v="1321767.55"/>
    <x v="0"/>
    <n v="633299.59999999986"/>
    <n v="0.32392728812409327"/>
  </r>
  <r>
    <n v="202016"/>
    <x v="179"/>
    <x v="1"/>
    <x v="5"/>
    <x v="1"/>
    <x v="2"/>
    <n v="9"/>
    <n v="224999.8"/>
    <n v="189981.11"/>
    <x v="1"/>
    <n v="35018.69"/>
    <n v="0.15563876056778719"/>
  </r>
  <r>
    <n v="202017"/>
    <x v="577"/>
    <x v="3"/>
    <x v="3"/>
    <x v="2"/>
    <x v="6"/>
    <n v="25"/>
    <n v="1009540.43"/>
    <n v="814662.3"/>
    <x v="1"/>
    <n v="194878.13"/>
    <n v="0.19303647898479906"/>
  </r>
  <r>
    <n v="202018"/>
    <x v="405"/>
    <x v="1"/>
    <x v="2"/>
    <x v="0"/>
    <x v="5"/>
    <n v="1"/>
    <n v="41861.4"/>
    <n v="35357.870000000003"/>
    <x v="0"/>
    <n v="6503.5299999999988"/>
    <n v="0.15535863587935422"/>
  </r>
  <r>
    <n v="202019"/>
    <x v="232"/>
    <x v="0"/>
    <x v="0"/>
    <x v="2"/>
    <x v="4"/>
    <n v="27"/>
    <n v="476229.59"/>
    <n v="331665.12"/>
    <x v="0"/>
    <n v="144564.47000000003"/>
    <n v="0.30356045284796357"/>
  </r>
  <r>
    <n v="202020"/>
    <x v="199"/>
    <x v="0"/>
    <x v="4"/>
    <x v="1"/>
    <x v="2"/>
    <n v="40"/>
    <n v="1280723.77"/>
    <n v="1085663.8999999999"/>
    <x v="1"/>
    <n v="195059.87000000011"/>
    <n v="0.15230440362639644"/>
  </r>
  <r>
    <n v="202021"/>
    <x v="691"/>
    <x v="2"/>
    <x v="3"/>
    <x v="1"/>
    <x v="3"/>
    <n v="12"/>
    <n v="98185.83"/>
    <n v="64456.08"/>
    <x v="0"/>
    <n v="33729.75"/>
    <n v="0.34352971299422735"/>
  </r>
  <r>
    <n v="202022"/>
    <x v="174"/>
    <x v="0"/>
    <x v="0"/>
    <x v="1"/>
    <x v="8"/>
    <n v="18"/>
    <n v="782664.13"/>
    <n v="638401.61"/>
    <x v="1"/>
    <n v="144262.52000000002"/>
    <n v="0.18432238615560423"/>
  </r>
  <r>
    <n v="202023"/>
    <x v="481"/>
    <x v="2"/>
    <x v="2"/>
    <x v="0"/>
    <x v="0"/>
    <n v="18"/>
    <n v="797121.68"/>
    <n v="607903.62"/>
    <x v="1"/>
    <n v="189218.06000000006"/>
    <n v="0.23737663238566042"/>
  </r>
  <r>
    <n v="202024"/>
    <x v="604"/>
    <x v="1"/>
    <x v="4"/>
    <x v="1"/>
    <x v="3"/>
    <n v="37"/>
    <n v="1898963.9"/>
    <n v="1259964.1000000001"/>
    <x v="1"/>
    <n v="638999.79999999981"/>
    <n v="0.33649918252790367"/>
  </r>
  <r>
    <n v="202025"/>
    <x v="122"/>
    <x v="2"/>
    <x v="2"/>
    <x v="2"/>
    <x v="6"/>
    <n v="47"/>
    <n v="2238721.77"/>
    <n v="1524082.62"/>
    <x v="1"/>
    <n v="714639.14999999991"/>
    <n v="0.31921749257836535"/>
  </r>
  <r>
    <n v="202026"/>
    <x v="414"/>
    <x v="3"/>
    <x v="2"/>
    <x v="0"/>
    <x v="5"/>
    <n v="27"/>
    <n v="1384030.07"/>
    <n v="1153245.8600000001"/>
    <x v="1"/>
    <n v="230784.20999999996"/>
    <n v="0.1667479739078212"/>
  </r>
  <r>
    <n v="202027"/>
    <x v="355"/>
    <x v="2"/>
    <x v="4"/>
    <x v="0"/>
    <x v="5"/>
    <n v="33"/>
    <n v="279348.84999999998"/>
    <n v="230765.75"/>
    <x v="0"/>
    <n v="48583.099999999977"/>
    <n v="0.17391551817736131"/>
  </r>
  <r>
    <n v="202028"/>
    <x v="274"/>
    <x v="1"/>
    <x v="5"/>
    <x v="2"/>
    <x v="4"/>
    <n v="33"/>
    <n v="1051936.1599999999"/>
    <n v="876464.03"/>
    <x v="0"/>
    <n v="175472.12999999989"/>
    <n v="0.16680872535078545"/>
  </r>
  <r>
    <n v="202029"/>
    <x v="571"/>
    <x v="1"/>
    <x v="3"/>
    <x v="1"/>
    <x v="8"/>
    <n v="18"/>
    <n v="559650.81000000006"/>
    <n v="366376.21"/>
    <x v="0"/>
    <n v="193274.60000000003"/>
    <n v="0.34534855761220112"/>
  </r>
  <r>
    <n v="202030"/>
    <x v="203"/>
    <x v="3"/>
    <x v="1"/>
    <x v="2"/>
    <x v="6"/>
    <n v="25"/>
    <n v="1341935.99"/>
    <n v="850059.35"/>
    <x v="1"/>
    <n v="491876.64"/>
    <n v="0.36654255021508142"/>
  </r>
  <r>
    <n v="202031"/>
    <x v="550"/>
    <x v="0"/>
    <x v="5"/>
    <x v="2"/>
    <x v="4"/>
    <n v="43"/>
    <n v="374769.5"/>
    <n v="246065.31"/>
    <x v="0"/>
    <n v="128704.19"/>
    <n v="0.34342226355132954"/>
  </r>
  <r>
    <n v="202032"/>
    <x v="279"/>
    <x v="3"/>
    <x v="4"/>
    <x v="2"/>
    <x v="6"/>
    <n v="25"/>
    <n v="401644.66"/>
    <n v="327789.40999999997"/>
    <x v="0"/>
    <n v="73855.25"/>
    <n v="0.18388206630208903"/>
  </r>
  <r>
    <n v="202033"/>
    <x v="592"/>
    <x v="0"/>
    <x v="3"/>
    <x v="0"/>
    <x v="7"/>
    <n v="47"/>
    <n v="228310.07"/>
    <n v="153690.04"/>
    <x v="0"/>
    <n v="74620.03"/>
    <n v="0.32683635023194552"/>
  </r>
  <r>
    <n v="202034"/>
    <x v="509"/>
    <x v="2"/>
    <x v="2"/>
    <x v="0"/>
    <x v="1"/>
    <n v="46"/>
    <n v="819812.03"/>
    <n v="533532.67000000004"/>
    <x v="1"/>
    <n v="286279.36"/>
    <n v="0.34920121872327242"/>
  </r>
  <r>
    <n v="202035"/>
    <x v="167"/>
    <x v="3"/>
    <x v="0"/>
    <x v="2"/>
    <x v="4"/>
    <n v="32"/>
    <n v="663515.96"/>
    <n v="408341.44"/>
    <x v="0"/>
    <n v="255174.51999999996"/>
    <n v="0.38457932496454189"/>
  </r>
  <r>
    <n v="202036"/>
    <x v="106"/>
    <x v="2"/>
    <x v="3"/>
    <x v="2"/>
    <x v="6"/>
    <n v="31"/>
    <n v="569176.93000000005"/>
    <n v="353362.2"/>
    <x v="0"/>
    <n v="215814.73000000004"/>
    <n v="0.37916984794165853"/>
  </r>
  <r>
    <n v="202037"/>
    <x v="489"/>
    <x v="0"/>
    <x v="5"/>
    <x v="1"/>
    <x v="3"/>
    <n v="18"/>
    <n v="213346.39"/>
    <n v="157680.70000000001"/>
    <x v="0"/>
    <n v="55665.69"/>
    <n v="0.26091695294211448"/>
  </r>
  <r>
    <n v="202038"/>
    <x v="548"/>
    <x v="2"/>
    <x v="3"/>
    <x v="0"/>
    <x v="7"/>
    <n v="24"/>
    <n v="1321114.72"/>
    <n v="953054.22"/>
    <x v="1"/>
    <n v="368060.5"/>
    <n v="0.2785984399598545"/>
  </r>
  <r>
    <n v="202039"/>
    <x v="232"/>
    <x v="0"/>
    <x v="2"/>
    <x v="1"/>
    <x v="2"/>
    <n v="46"/>
    <n v="931308.94"/>
    <n v="694787.6"/>
    <x v="1"/>
    <n v="236521.33999999997"/>
    <n v="0.25396657311160353"/>
  </r>
  <r>
    <n v="202040"/>
    <x v="577"/>
    <x v="3"/>
    <x v="0"/>
    <x v="0"/>
    <x v="7"/>
    <n v="16"/>
    <n v="429639.16"/>
    <n v="265228.15000000002"/>
    <x v="0"/>
    <n v="164411.00999999995"/>
    <n v="0.38267231041043831"/>
  </r>
  <r>
    <n v="202041"/>
    <x v="47"/>
    <x v="3"/>
    <x v="0"/>
    <x v="0"/>
    <x v="1"/>
    <n v="5"/>
    <n v="267418.93"/>
    <n v="223823.69"/>
    <x v="0"/>
    <n v="43595.239999999991"/>
    <n v="0.16302226622475827"/>
  </r>
  <r>
    <n v="202042"/>
    <x v="147"/>
    <x v="1"/>
    <x v="1"/>
    <x v="1"/>
    <x v="2"/>
    <n v="47"/>
    <n v="2437058.0299999998"/>
    <n v="1796275.31"/>
    <x v="1"/>
    <n v="640782.71999999974"/>
    <n v="0.26293289372350309"/>
  </r>
  <r>
    <n v="202043"/>
    <x v="236"/>
    <x v="3"/>
    <x v="1"/>
    <x v="0"/>
    <x v="5"/>
    <n v="50"/>
    <n v="2157408.0499999998"/>
    <n v="1813424.53"/>
    <x v="0"/>
    <n v="343983.51999999979"/>
    <n v="0.15944295748780571"/>
  </r>
  <r>
    <n v="202044"/>
    <x v="542"/>
    <x v="2"/>
    <x v="0"/>
    <x v="2"/>
    <x v="9"/>
    <n v="22"/>
    <n v="1127078.3700000001"/>
    <n v="906704.55"/>
    <x v="1"/>
    <n v="220373.82000000007"/>
    <n v="0.19552661630796805"/>
  </r>
  <r>
    <n v="202045"/>
    <x v="554"/>
    <x v="0"/>
    <x v="3"/>
    <x v="0"/>
    <x v="0"/>
    <n v="13"/>
    <n v="354125.26"/>
    <n v="240975.66"/>
    <x v="0"/>
    <n v="113149.6"/>
    <n v="0.31951857938628836"/>
  </r>
  <r>
    <n v="202046"/>
    <x v="617"/>
    <x v="2"/>
    <x v="1"/>
    <x v="2"/>
    <x v="6"/>
    <n v="28"/>
    <n v="1024280.91"/>
    <n v="829908.84"/>
    <x v="1"/>
    <n v="194372.07000000007"/>
    <n v="0.18976441726322915"/>
  </r>
  <r>
    <n v="202047"/>
    <x v="621"/>
    <x v="0"/>
    <x v="1"/>
    <x v="2"/>
    <x v="9"/>
    <n v="39"/>
    <n v="1191900"/>
    <n v="834533.97"/>
    <x v="0"/>
    <n v="357366.03"/>
    <n v="0.29982886987163354"/>
  </r>
  <r>
    <n v="202048"/>
    <x v="373"/>
    <x v="3"/>
    <x v="3"/>
    <x v="0"/>
    <x v="5"/>
    <n v="20"/>
    <n v="130113.39"/>
    <n v="107098.33"/>
    <x v="0"/>
    <n v="23015.059999999998"/>
    <n v="0.17688463885231179"/>
  </r>
  <r>
    <n v="202049"/>
    <x v="574"/>
    <x v="0"/>
    <x v="0"/>
    <x v="0"/>
    <x v="5"/>
    <n v="23"/>
    <n v="1127283.1000000001"/>
    <n v="921719.08"/>
    <x v="1"/>
    <n v="205564.02000000014"/>
    <n v="0.18235350108592963"/>
  </r>
  <r>
    <n v="202050"/>
    <x v="631"/>
    <x v="2"/>
    <x v="4"/>
    <x v="2"/>
    <x v="4"/>
    <n v="18"/>
    <n v="419150.18"/>
    <n v="336770.71"/>
    <x v="1"/>
    <n v="82379.469999999972"/>
    <n v="0.19653926905148883"/>
  </r>
  <r>
    <n v="202051"/>
    <x v="4"/>
    <x v="0"/>
    <x v="5"/>
    <x v="2"/>
    <x v="9"/>
    <n v="43"/>
    <n v="2424201.27"/>
    <n v="1563233.97"/>
    <x v="1"/>
    <n v="860967.3"/>
    <n v="0.35515504040636031"/>
  </r>
  <r>
    <n v="202052"/>
    <x v="636"/>
    <x v="3"/>
    <x v="5"/>
    <x v="0"/>
    <x v="5"/>
    <n v="28"/>
    <n v="1641256.04"/>
    <n v="1205860.0900000001"/>
    <x v="0"/>
    <n v="435395.94999999995"/>
    <n v="0.26528216158156526"/>
  </r>
  <r>
    <n v="202053"/>
    <x v="610"/>
    <x v="2"/>
    <x v="1"/>
    <x v="0"/>
    <x v="1"/>
    <n v="7"/>
    <n v="237844.93"/>
    <n v="174957.07"/>
    <x v="1"/>
    <n v="62887.859999999986"/>
    <n v="0.26440698147318081"/>
  </r>
  <r>
    <n v="202054"/>
    <x v="651"/>
    <x v="2"/>
    <x v="0"/>
    <x v="2"/>
    <x v="4"/>
    <n v="41"/>
    <n v="626868.18000000005"/>
    <n v="433919.7"/>
    <x v="1"/>
    <n v="192948.48000000004"/>
    <n v="0.30779753408443866"/>
  </r>
  <r>
    <n v="202055"/>
    <x v="115"/>
    <x v="1"/>
    <x v="1"/>
    <x v="1"/>
    <x v="2"/>
    <n v="21"/>
    <n v="437432.07"/>
    <n v="262550.06"/>
    <x v="0"/>
    <n v="174882.01"/>
    <n v="0.39979238376372361"/>
  </r>
  <r>
    <n v="202056"/>
    <x v="378"/>
    <x v="1"/>
    <x v="0"/>
    <x v="2"/>
    <x v="4"/>
    <n v="50"/>
    <n v="768120.88"/>
    <n v="593297.32999999996"/>
    <x v="0"/>
    <n v="174823.55000000005"/>
    <n v="0.22759900759370066"/>
  </r>
  <r>
    <n v="202057"/>
    <x v="315"/>
    <x v="0"/>
    <x v="3"/>
    <x v="0"/>
    <x v="7"/>
    <n v="35"/>
    <n v="177096.1"/>
    <n v="131325.1"/>
    <x v="1"/>
    <n v="45771"/>
    <n v="0.25845289647823977"/>
  </r>
  <r>
    <n v="202058"/>
    <x v="140"/>
    <x v="0"/>
    <x v="0"/>
    <x v="2"/>
    <x v="9"/>
    <n v="5"/>
    <n v="250888.46"/>
    <n v="189929.34"/>
    <x v="1"/>
    <n v="60959.119999999995"/>
    <n v="0.24297299285905777"/>
  </r>
  <r>
    <n v="202059"/>
    <x v="210"/>
    <x v="2"/>
    <x v="4"/>
    <x v="2"/>
    <x v="6"/>
    <n v="40"/>
    <n v="1467179.34"/>
    <n v="1089450.3899999999"/>
    <x v="0"/>
    <n v="377728.95000000019"/>
    <n v="0.2574524733970151"/>
  </r>
  <r>
    <n v="202060"/>
    <x v="36"/>
    <x v="0"/>
    <x v="2"/>
    <x v="0"/>
    <x v="0"/>
    <n v="43"/>
    <n v="1019785.52"/>
    <n v="725662.5"/>
    <x v="1"/>
    <n v="294123.02"/>
    <n v="0.28841654860916244"/>
  </r>
  <r>
    <n v="202061"/>
    <x v="73"/>
    <x v="0"/>
    <x v="0"/>
    <x v="1"/>
    <x v="8"/>
    <n v="22"/>
    <n v="995077.46"/>
    <n v="625145.07999999996"/>
    <x v="0"/>
    <n v="369932.38"/>
    <n v="0.37176239526116894"/>
  </r>
  <r>
    <n v="202062"/>
    <x v="567"/>
    <x v="2"/>
    <x v="1"/>
    <x v="1"/>
    <x v="2"/>
    <n v="20"/>
    <n v="442278.96"/>
    <n v="310850.83"/>
    <x v="0"/>
    <n v="131428.13"/>
    <n v="0.29716116271956505"/>
  </r>
  <r>
    <n v="202063"/>
    <x v="324"/>
    <x v="0"/>
    <x v="2"/>
    <x v="1"/>
    <x v="3"/>
    <n v="16"/>
    <n v="486715.82"/>
    <n v="362759.63"/>
    <x v="0"/>
    <n v="123956.19"/>
    <n v="0.25467877744347822"/>
  </r>
  <r>
    <n v="202064"/>
    <x v="9"/>
    <x v="0"/>
    <x v="4"/>
    <x v="2"/>
    <x v="9"/>
    <n v="37"/>
    <n v="669510.69999999995"/>
    <n v="438629.76"/>
    <x v="0"/>
    <n v="230880.93999999994"/>
    <n v="0.34485026154174975"/>
  </r>
  <r>
    <n v="202065"/>
    <x v="534"/>
    <x v="0"/>
    <x v="0"/>
    <x v="2"/>
    <x v="6"/>
    <n v="24"/>
    <n v="433333.26"/>
    <n v="289564.65000000002"/>
    <x v="0"/>
    <n v="143768.60999999999"/>
    <n v="0.33177377153094589"/>
  </r>
  <r>
    <n v="202066"/>
    <x v="551"/>
    <x v="1"/>
    <x v="1"/>
    <x v="1"/>
    <x v="8"/>
    <n v="9"/>
    <n v="261094.85"/>
    <n v="181847.28"/>
    <x v="1"/>
    <n v="79247.570000000007"/>
    <n v="0.30352023412181439"/>
  </r>
  <r>
    <n v="202067"/>
    <x v="460"/>
    <x v="3"/>
    <x v="1"/>
    <x v="0"/>
    <x v="1"/>
    <n v="22"/>
    <n v="341688.6"/>
    <n v="242180.2"/>
    <x v="0"/>
    <n v="99508.399999999965"/>
    <n v="0.29122540231075889"/>
  </r>
  <r>
    <n v="202068"/>
    <x v="413"/>
    <x v="2"/>
    <x v="0"/>
    <x v="2"/>
    <x v="4"/>
    <n v="31"/>
    <n v="866338.03"/>
    <n v="704454.41"/>
    <x v="1"/>
    <n v="161883.62"/>
    <n v="0.18685964876781411"/>
  </r>
  <r>
    <n v="202069"/>
    <x v="684"/>
    <x v="1"/>
    <x v="3"/>
    <x v="0"/>
    <x v="7"/>
    <n v="15"/>
    <n v="34437.120000000003"/>
    <n v="24620.05"/>
    <x v="0"/>
    <n v="9817.0700000000033"/>
    <n v="0.28507232892878392"/>
  </r>
  <r>
    <n v="202070"/>
    <x v="333"/>
    <x v="2"/>
    <x v="3"/>
    <x v="0"/>
    <x v="7"/>
    <n v="26"/>
    <n v="892159.58"/>
    <n v="601603.68000000005"/>
    <x v="1"/>
    <n v="290555.89999999991"/>
    <n v="0.32567704983899842"/>
  </r>
  <r>
    <n v="202071"/>
    <x v="55"/>
    <x v="2"/>
    <x v="3"/>
    <x v="2"/>
    <x v="9"/>
    <n v="47"/>
    <n v="2219653.5699999998"/>
    <n v="1405441.96"/>
    <x v="0"/>
    <n v="814211.60999999987"/>
    <n v="0.36681922846185405"/>
  </r>
  <r>
    <n v="202072"/>
    <x v="604"/>
    <x v="0"/>
    <x v="4"/>
    <x v="0"/>
    <x v="0"/>
    <n v="3"/>
    <n v="50363.72"/>
    <n v="31472.5"/>
    <x v="0"/>
    <n v="18891.22"/>
    <n v="0.37509580309000212"/>
  </r>
  <r>
    <n v="202073"/>
    <x v="692"/>
    <x v="0"/>
    <x v="0"/>
    <x v="0"/>
    <x v="7"/>
    <n v="37"/>
    <n v="2148045.16"/>
    <n v="1666317.61"/>
    <x v="1"/>
    <n v="481727.55000000005"/>
    <n v="0.22426323197041165"/>
  </r>
  <r>
    <n v="202074"/>
    <x v="564"/>
    <x v="1"/>
    <x v="2"/>
    <x v="0"/>
    <x v="0"/>
    <n v="41"/>
    <n v="1844479.41"/>
    <n v="1335263.6299999999"/>
    <x v="0"/>
    <n v="509215.78"/>
    <n v="0.27607561094975847"/>
  </r>
  <r>
    <n v="202075"/>
    <x v="617"/>
    <x v="3"/>
    <x v="0"/>
    <x v="1"/>
    <x v="2"/>
    <n v="39"/>
    <n v="709598.98"/>
    <n v="484138.19"/>
    <x v="1"/>
    <n v="225460.78999999998"/>
    <n v="0.31772986765003519"/>
  </r>
  <r>
    <n v="202076"/>
    <x v="380"/>
    <x v="3"/>
    <x v="3"/>
    <x v="2"/>
    <x v="4"/>
    <n v="6"/>
    <n v="348254.08"/>
    <n v="278474.61"/>
    <x v="1"/>
    <n v="69779.47000000003"/>
    <n v="0.20036942567909047"/>
  </r>
  <r>
    <n v="202077"/>
    <x v="319"/>
    <x v="2"/>
    <x v="4"/>
    <x v="1"/>
    <x v="2"/>
    <n v="23"/>
    <n v="656332.61"/>
    <n v="439818.29"/>
    <x v="1"/>
    <n v="216514.32"/>
    <n v="0.3298850562979036"/>
  </r>
  <r>
    <n v="202078"/>
    <x v="394"/>
    <x v="2"/>
    <x v="1"/>
    <x v="2"/>
    <x v="9"/>
    <n v="10"/>
    <n v="507771.2"/>
    <n v="346733.32"/>
    <x v="1"/>
    <n v="161037.88"/>
    <n v="0.3171465415919611"/>
  </r>
  <r>
    <n v="202079"/>
    <x v="77"/>
    <x v="1"/>
    <x v="2"/>
    <x v="0"/>
    <x v="5"/>
    <n v="33"/>
    <n v="1131464.1000000001"/>
    <n v="845092.85"/>
    <x v="1"/>
    <n v="286371.25000000012"/>
    <n v="0.25309795511850541"/>
  </r>
  <r>
    <n v="202080"/>
    <x v="550"/>
    <x v="1"/>
    <x v="3"/>
    <x v="1"/>
    <x v="2"/>
    <n v="42"/>
    <n v="492063.81"/>
    <n v="354543.65"/>
    <x v="0"/>
    <n v="137520.15999999997"/>
    <n v="0.27947627361581412"/>
  </r>
  <r>
    <n v="202081"/>
    <x v="158"/>
    <x v="0"/>
    <x v="0"/>
    <x v="0"/>
    <x v="1"/>
    <n v="40"/>
    <n v="2384583.9300000002"/>
    <n v="1644080.76"/>
    <x v="1"/>
    <n v="740503.17000000016"/>
    <n v="0.31053768361174861"/>
  </r>
  <r>
    <n v="202082"/>
    <x v="374"/>
    <x v="3"/>
    <x v="1"/>
    <x v="1"/>
    <x v="2"/>
    <n v="6"/>
    <n v="86425.64"/>
    <n v="52806.400000000001"/>
    <x v="1"/>
    <n v="33619.24"/>
    <n v="0.38899613586893889"/>
  </r>
  <r>
    <n v="202083"/>
    <x v="693"/>
    <x v="1"/>
    <x v="4"/>
    <x v="2"/>
    <x v="4"/>
    <n v="40"/>
    <n v="1614109.58"/>
    <n v="1307977.24"/>
    <x v="0"/>
    <n v="306132.34000000008"/>
    <n v="0.18966019642854737"/>
  </r>
  <r>
    <n v="202084"/>
    <x v="374"/>
    <x v="2"/>
    <x v="0"/>
    <x v="2"/>
    <x v="9"/>
    <n v="37"/>
    <n v="2154856.48"/>
    <n v="1335129.49"/>
    <x v="1"/>
    <n v="819726.99"/>
    <n v="0.3804090887760655"/>
  </r>
  <r>
    <n v="202085"/>
    <x v="269"/>
    <x v="0"/>
    <x v="1"/>
    <x v="2"/>
    <x v="9"/>
    <n v="41"/>
    <n v="1351301.22"/>
    <n v="1121051.8999999999"/>
    <x v="1"/>
    <n v="230249.32000000007"/>
    <n v="0.17039081782224696"/>
  </r>
  <r>
    <n v="202086"/>
    <x v="299"/>
    <x v="1"/>
    <x v="0"/>
    <x v="0"/>
    <x v="1"/>
    <n v="34"/>
    <n v="1277379.28"/>
    <n v="888279.85"/>
    <x v="0"/>
    <n v="389099.43000000005"/>
    <n v="0.30460759469967297"/>
  </r>
  <r>
    <n v="202087"/>
    <x v="58"/>
    <x v="1"/>
    <x v="1"/>
    <x v="0"/>
    <x v="7"/>
    <n v="30"/>
    <n v="238673.58"/>
    <n v="155145.28"/>
    <x v="0"/>
    <n v="83528.299999999988"/>
    <n v="0.3499687732508977"/>
  </r>
  <r>
    <n v="202088"/>
    <x v="560"/>
    <x v="0"/>
    <x v="0"/>
    <x v="0"/>
    <x v="7"/>
    <n v="41"/>
    <n v="2328168.13"/>
    <n v="1777058.94"/>
    <x v="1"/>
    <n v="551109.18999999994"/>
    <n v="0.23671365607087833"/>
  </r>
  <r>
    <n v="202089"/>
    <x v="455"/>
    <x v="3"/>
    <x v="3"/>
    <x v="2"/>
    <x v="9"/>
    <n v="21"/>
    <n v="715617.78"/>
    <n v="536784.06999999995"/>
    <x v="1"/>
    <n v="178833.71000000008"/>
    <n v="0.24990115533462581"/>
  </r>
  <r>
    <n v="202090"/>
    <x v="160"/>
    <x v="2"/>
    <x v="5"/>
    <x v="2"/>
    <x v="6"/>
    <n v="21"/>
    <n v="223702.16"/>
    <n v="151827.17000000001"/>
    <x v="1"/>
    <n v="71874.989999999991"/>
    <n v="0.32129770226626325"/>
  </r>
  <r>
    <n v="202091"/>
    <x v="476"/>
    <x v="2"/>
    <x v="1"/>
    <x v="0"/>
    <x v="7"/>
    <n v="9"/>
    <n v="322044.23"/>
    <n v="198272.39"/>
    <x v="0"/>
    <n v="123771.83999999997"/>
    <n v="0.38433180436115866"/>
  </r>
  <r>
    <n v="202092"/>
    <x v="589"/>
    <x v="3"/>
    <x v="4"/>
    <x v="2"/>
    <x v="6"/>
    <n v="9"/>
    <n v="281451.02"/>
    <n v="226892.01"/>
    <x v="0"/>
    <n v="54559.010000000009"/>
    <n v="0.19384903987912358"/>
  </r>
  <r>
    <n v="202093"/>
    <x v="507"/>
    <x v="3"/>
    <x v="5"/>
    <x v="0"/>
    <x v="7"/>
    <n v="5"/>
    <n v="286870.21000000002"/>
    <n v="174920.88"/>
    <x v="0"/>
    <n v="111949.33000000002"/>
    <n v="0.39024383187086598"/>
  </r>
  <r>
    <n v="202094"/>
    <x v="472"/>
    <x v="0"/>
    <x v="4"/>
    <x v="1"/>
    <x v="2"/>
    <n v="24"/>
    <n v="985367.59"/>
    <n v="731148.28"/>
    <x v="0"/>
    <n v="254219.30999999994"/>
    <n v="0.25799438968760879"/>
  </r>
  <r>
    <n v="202095"/>
    <x v="193"/>
    <x v="0"/>
    <x v="4"/>
    <x v="0"/>
    <x v="1"/>
    <n v="3"/>
    <n v="50515.21"/>
    <n v="40896.57"/>
    <x v="1"/>
    <n v="9618.64"/>
    <n v="0.190410769350459"/>
  </r>
  <r>
    <n v="202096"/>
    <x v="212"/>
    <x v="1"/>
    <x v="0"/>
    <x v="2"/>
    <x v="4"/>
    <n v="2"/>
    <n v="5996.22"/>
    <n v="4316.49"/>
    <x v="0"/>
    <n v="1679.7300000000005"/>
    <n v="0.2801314828341856"/>
  </r>
  <r>
    <n v="202097"/>
    <x v="308"/>
    <x v="3"/>
    <x v="2"/>
    <x v="2"/>
    <x v="4"/>
    <n v="37"/>
    <n v="79001.98"/>
    <n v="47501.03"/>
    <x v="0"/>
    <n v="31500.949999999997"/>
    <n v="0.39873620888995437"/>
  </r>
  <r>
    <n v="202098"/>
    <x v="476"/>
    <x v="3"/>
    <x v="4"/>
    <x v="2"/>
    <x v="4"/>
    <n v="13"/>
    <n v="750944.11"/>
    <n v="588941"/>
    <x v="1"/>
    <n v="162003.10999999999"/>
    <n v="0.21573257961900785"/>
  </r>
  <r>
    <n v="202099"/>
    <x v="333"/>
    <x v="2"/>
    <x v="5"/>
    <x v="1"/>
    <x v="2"/>
    <n v="29"/>
    <n v="739856.79"/>
    <n v="546718.17000000004"/>
    <x v="1"/>
    <n v="193138.62"/>
    <n v="0.26104865510526704"/>
  </r>
  <r>
    <n v="202100"/>
    <x v="239"/>
    <x v="3"/>
    <x v="5"/>
    <x v="2"/>
    <x v="6"/>
    <n v="9"/>
    <n v="19699.7"/>
    <n v="14651.39"/>
    <x v="1"/>
    <n v="5048.3100000000013"/>
    <n v="0.25626329334964498"/>
  </r>
  <r>
    <n v="202101"/>
    <x v="349"/>
    <x v="0"/>
    <x v="2"/>
    <x v="1"/>
    <x v="3"/>
    <n v="31"/>
    <n v="1676580.63"/>
    <n v="1341846.4099999999"/>
    <x v="1"/>
    <n v="334734.21999999997"/>
    <n v="0.19965292095734161"/>
  </r>
  <r>
    <n v="202102"/>
    <x v="123"/>
    <x v="1"/>
    <x v="3"/>
    <x v="2"/>
    <x v="9"/>
    <n v="21"/>
    <n v="761360.22"/>
    <n v="631353.48"/>
    <x v="0"/>
    <n v="130006.73999999999"/>
    <n v="0.17075588740373118"/>
  </r>
  <r>
    <n v="202103"/>
    <x v="694"/>
    <x v="1"/>
    <x v="0"/>
    <x v="1"/>
    <x v="3"/>
    <n v="13"/>
    <n v="685514.98"/>
    <n v="572189.12"/>
    <x v="0"/>
    <n v="113325.85999999999"/>
    <n v="0.16531492863948791"/>
  </r>
  <r>
    <n v="202104"/>
    <x v="522"/>
    <x v="3"/>
    <x v="1"/>
    <x v="2"/>
    <x v="6"/>
    <n v="43"/>
    <n v="2504691.37"/>
    <n v="1872912.99"/>
    <x v="0"/>
    <n v="631778.38000000012"/>
    <n v="0.25223801525694567"/>
  </r>
  <r>
    <n v="202105"/>
    <x v="611"/>
    <x v="3"/>
    <x v="5"/>
    <x v="1"/>
    <x v="8"/>
    <n v="11"/>
    <n v="559023.18000000005"/>
    <n v="365621.64"/>
    <x v="0"/>
    <n v="193401.54000000004"/>
    <n v="0.34596336416675966"/>
  </r>
  <r>
    <n v="202106"/>
    <x v="329"/>
    <x v="3"/>
    <x v="0"/>
    <x v="1"/>
    <x v="8"/>
    <n v="18"/>
    <n v="362796.08"/>
    <n v="227128.86"/>
    <x v="1"/>
    <n v="135667.22000000003"/>
    <n v="0.3739489687981194"/>
  </r>
  <r>
    <n v="202107"/>
    <x v="263"/>
    <x v="0"/>
    <x v="4"/>
    <x v="1"/>
    <x v="8"/>
    <n v="46"/>
    <n v="1135410.17"/>
    <n v="717078.12"/>
    <x v="0"/>
    <n v="418332.04999999993"/>
    <n v="0.36844134485777941"/>
  </r>
  <r>
    <n v="202108"/>
    <x v="333"/>
    <x v="1"/>
    <x v="1"/>
    <x v="0"/>
    <x v="1"/>
    <n v="18"/>
    <n v="232589.34"/>
    <n v="148504.28"/>
    <x v="0"/>
    <n v="84085.06"/>
    <n v="0.36151725612188418"/>
  </r>
  <r>
    <n v="202109"/>
    <x v="398"/>
    <x v="2"/>
    <x v="0"/>
    <x v="2"/>
    <x v="6"/>
    <n v="14"/>
    <n v="223408.85"/>
    <n v="172654.21"/>
    <x v="0"/>
    <n v="50754.640000000014"/>
    <n v="0.2271827637983008"/>
  </r>
  <r>
    <n v="202110"/>
    <x v="598"/>
    <x v="3"/>
    <x v="4"/>
    <x v="2"/>
    <x v="4"/>
    <n v="24"/>
    <n v="1128582.8500000001"/>
    <n v="851981.96"/>
    <x v="0"/>
    <n v="276600.89000000013"/>
    <n v="0.2450869158608959"/>
  </r>
  <r>
    <n v="202111"/>
    <x v="325"/>
    <x v="0"/>
    <x v="2"/>
    <x v="0"/>
    <x v="7"/>
    <n v="19"/>
    <n v="441170.68"/>
    <n v="278118.14"/>
    <x v="1"/>
    <n v="163052.53999999998"/>
    <n v="0.36959060833326451"/>
  </r>
  <r>
    <n v="202112"/>
    <x v="357"/>
    <x v="3"/>
    <x v="5"/>
    <x v="2"/>
    <x v="6"/>
    <n v="27"/>
    <n v="740323.16"/>
    <n v="494643.22"/>
    <x v="0"/>
    <n v="245679.94000000006"/>
    <n v="0.33185499694484777"/>
  </r>
  <r>
    <n v="202113"/>
    <x v="380"/>
    <x v="3"/>
    <x v="5"/>
    <x v="1"/>
    <x v="8"/>
    <n v="26"/>
    <n v="837104.24"/>
    <n v="594358.6"/>
    <x v="0"/>
    <n v="242745.64"/>
    <n v="0.28998257134619221"/>
  </r>
  <r>
    <n v="202114"/>
    <x v="466"/>
    <x v="1"/>
    <x v="2"/>
    <x v="1"/>
    <x v="2"/>
    <n v="50"/>
    <n v="1535751.72"/>
    <n v="1016161.32"/>
    <x v="1"/>
    <n v="519590.40000000002"/>
    <n v="0.33832968782219563"/>
  </r>
  <r>
    <n v="202115"/>
    <x v="396"/>
    <x v="1"/>
    <x v="2"/>
    <x v="1"/>
    <x v="2"/>
    <n v="16"/>
    <n v="870416.77"/>
    <n v="584942.96"/>
    <x v="0"/>
    <n v="285473.81000000006"/>
    <n v="0.32797370160963241"/>
  </r>
  <r>
    <n v="202116"/>
    <x v="23"/>
    <x v="1"/>
    <x v="3"/>
    <x v="1"/>
    <x v="2"/>
    <n v="17"/>
    <n v="748168.29"/>
    <n v="546681.68999999994"/>
    <x v="0"/>
    <n v="201486.60000000009"/>
    <n v="0.26930652193238513"/>
  </r>
  <r>
    <n v="202117"/>
    <x v="695"/>
    <x v="3"/>
    <x v="1"/>
    <x v="0"/>
    <x v="0"/>
    <n v="9"/>
    <n v="88582.45"/>
    <n v="57399.1"/>
    <x v="0"/>
    <n v="31183.35"/>
    <n v="0.35202627608516135"/>
  </r>
  <r>
    <n v="202118"/>
    <x v="56"/>
    <x v="0"/>
    <x v="0"/>
    <x v="1"/>
    <x v="3"/>
    <n v="31"/>
    <n v="1432541.7"/>
    <n v="1170403.6200000001"/>
    <x v="0"/>
    <n v="262138.07999999984"/>
    <n v="0.18298809730983737"/>
  </r>
  <r>
    <n v="202119"/>
    <x v="417"/>
    <x v="0"/>
    <x v="3"/>
    <x v="2"/>
    <x v="6"/>
    <n v="22"/>
    <n v="1314935.06"/>
    <n v="1076438.6299999999"/>
    <x v="0"/>
    <n v="238496.43000000017"/>
    <n v="0.18137506349553123"/>
  </r>
  <r>
    <n v="202120"/>
    <x v="696"/>
    <x v="2"/>
    <x v="0"/>
    <x v="0"/>
    <x v="0"/>
    <n v="5"/>
    <n v="268699.46000000002"/>
    <n v="169135.93"/>
    <x v="0"/>
    <n v="99563.530000000028"/>
    <n v="0.37053863078102212"/>
  </r>
  <r>
    <n v="202121"/>
    <x v="610"/>
    <x v="0"/>
    <x v="0"/>
    <x v="2"/>
    <x v="9"/>
    <n v="14"/>
    <n v="596998.76"/>
    <n v="475113.39"/>
    <x v="0"/>
    <n v="121885.37"/>
    <n v="0.20416352288570916"/>
  </r>
  <r>
    <n v="202122"/>
    <x v="577"/>
    <x v="0"/>
    <x v="5"/>
    <x v="0"/>
    <x v="7"/>
    <n v="4"/>
    <n v="92199.02"/>
    <n v="65338.2"/>
    <x v="1"/>
    <n v="26860.820000000007"/>
    <n v="0.29133520074291469"/>
  </r>
  <r>
    <n v="202123"/>
    <x v="65"/>
    <x v="2"/>
    <x v="1"/>
    <x v="2"/>
    <x v="9"/>
    <n v="8"/>
    <n v="165848.95000000001"/>
    <n v="108371.1"/>
    <x v="1"/>
    <n v="57477.850000000006"/>
    <n v="0.3465674639483699"/>
  </r>
  <r>
    <n v="202124"/>
    <x v="393"/>
    <x v="2"/>
    <x v="0"/>
    <x v="1"/>
    <x v="3"/>
    <n v="34"/>
    <n v="1059954.8"/>
    <n v="700852.05"/>
    <x v="1"/>
    <n v="359102.75"/>
    <n v="0.3387906257889487"/>
  </r>
  <r>
    <n v="202125"/>
    <x v="160"/>
    <x v="0"/>
    <x v="4"/>
    <x v="1"/>
    <x v="3"/>
    <n v="32"/>
    <n v="470664.4"/>
    <n v="380585.5"/>
    <x v="0"/>
    <n v="90078.900000000023"/>
    <n v="0.19138668656477953"/>
  </r>
  <r>
    <n v="202126"/>
    <x v="186"/>
    <x v="0"/>
    <x v="3"/>
    <x v="0"/>
    <x v="7"/>
    <n v="43"/>
    <n v="2553236.23"/>
    <n v="1761912.02"/>
    <x v="1"/>
    <n v="791324.21"/>
    <n v="0.30992988455282883"/>
  </r>
  <r>
    <n v="202127"/>
    <x v="512"/>
    <x v="0"/>
    <x v="1"/>
    <x v="1"/>
    <x v="3"/>
    <n v="44"/>
    <n v="2124994.75"/>
    <n v="1529392.52"/>
    <x v="1"/>
    <n v="595602.23"/>
    <n v="0.28028409481952837"/>
  </r>
  <r>
    <n v="202128"/>
    <x v="425"/>
    <x v="0"/>
    <x v="3"/>
    <x v="1"/>
    <x v="8"/>
    <n v="35"/>
    <n v="1817628.81"/>
    <n v="1432431.39"/>
    <x v="1"/>
    <n v="385197.42000000016"/>
    <n v="0.21192303834576662"/>
  </r>
  <r>
    <n v="202129"/>
    <x v="514"/>
    <x v="1"/>
    <x v="5"/>
    <x v="2"/>
    <x v="6"/>
    <n v="19"/>
    <n v="535778.31000000006"/>
    <n v="403523.79"/>
    <x v="0"/>
    <n v="132254.52000000008"/>
    <n v="0.24684560298829578"/>
  </r>
  <r>
    <n v="202130"/>
    <x v="59"/>
    <x v="1"/>
    <x v="1"/>
    <x v="2"/>
    <x v="9"/>
    <n v="33"/>
    <n v="1436808.73"/>
    <n v="1178488.3200000001"/>
    <x v="0"/>
    <n v="258320.40999999992"/>
    <n v="0.17978761167465895"/>
  </r>
  <r>
    <n v="202131"/>
    <x v="198"/>
    <x v="1"/>
    <x v="5"/>
    <x v="1"/>
    <x v="3"/>
    <n v="21"/>
    <n v="1020527.89"/>
    <n v="648906.22"/>
    <x v="0"/>
    <n v="371621.67000000004"/>
    <n v="0.36414651048880209"/>
  </r>
  <r>
    <n v="202132"/>
    <x v="408"/>
    <x v="0"/>
    <x v="0"/>
    <x v="0"/>
    <x v="7"/>
    <n v="49"/>
    <n v="1366947.59"/>
    <n v="825145.74"/>
    <x v="1"/>
    <n v="541801.85000000009"/>
    <n v="0.39635890502575893"/>
  </r>
  <r>
    <n v="202133"/>
    <x v="697"/>
    <x v="0"/>
    <x v="0"/>
    <x v="0"/>
    <x v="0"/>
    <n v="40"/>
    <n v="1105696.81"/>
    <n v="886478.39"/>
    <x v="1"/>
    <n v="219218.42000000004"/>
    <n v="0.19826268649540557"/>
  </r>
  <r>
    <n v="202134"/>
    <x v="530"/>
    <x v="1"/>
    <x v="0"/>
    <x v="1"/>
    <x v="2"/>
    <n v="19"/>
    <n v="253758.49"/>
    <n v="188701.38"/>
    <x v="1"/>
    <n v="65057.109999999986"/>
    <n v="0.25637412170918888"/>
  </r>
  <r>
    <n v="202135"/>
    <x v="72"/>
    <x v="2"/>
    <x v="2"/>
    <x v="1"/>
    <x v="3"/>
    <n v="32"/>
    <n v="745655.94"/>
    <n v="551694.81999999995"/>
    <x v="1"/>
    <n v="193961.12"/>
    <n v="0.26012147103662853"/>
  </r>
  <r>
    <n v="202136"/>
    <x v="1"/>
    <x v="3"/>
    <x v="3"/>
    <x v="1"/>
    <x v="8"/>
    <n v="18"/>
    <n v="587728.12"/>
    <n v="362427.23"/>
    <x v="1"/>
    <n v="225300.89"/>
    <n v="0.38334202896400466"/>
  </r>
  <r>
    <n v="202137"/>
    <x v="208"/>
    <x v="0"/>
    <x v="5"/>
    <x v="0"/>
    <x v="0"/>
    <n v="38"/>
    <n v="2092628.31"/>
    <n v="1277212.57"/>
    <x v="0"/>
    <n v="815415.74"/>
    <n v="0.38966104783319117"/>
  </r>
  <r>
    <n v="202138"/>
    <x v="359"/>
    <x v="0"/>
    <x v="0"/>
    <x v="1"/>
    <x v="3"/>
    <n v="20"/>
    <n v="941863.69"/>
    <n v="638847.04"/>
    <x v="1"/>
    <n v="303016.64999999991"/>
    <n v="0.32172027992713037"/>
  </r>
  <r>
    <n v="202139"/>
    <x v="76"/>
    <x v="3"/>
    <x v="0"/>
    <x v="0"/>
    <x v="5"/>
    <n v="48"/>
    <n v="1323497.56"/>
    <n v="874393.36"/>
    <x v="1"/>
    <n v="449104.20000000007"/>
    <n v="0.33933133960594536"/>
  </r>
  <r>
    <n v="202140"/>
    <x v="412"/>
    <x v="2"/>
    <x v="3"/>
    <x v="1"/>
    <x v="3"/>
    <n v="45"/>
    <n v="2678123.39"/>
    <n v="1803493.15"/>
    <x v="1"/>
    <n v="874630.24000000022"/>
    <n v="0.32658324977326764"/>
  </r>
  <r>
    <n v="202141"/>
    <x v="45"/>
    <x v="2"/>
    <x v="0"/>
    <x v="0"/>
    <x v="7"/>
    <n v="11"/>
    <n v="282879.65999999997"/>
    <n v="221178.15"/>
    <x v="1"/>
    <n v="61701.50999999998"/>
    <n v="0.21811928789789972"/>
  </r>
  <r>
    <n v="202142"/>
    <x v="242"/>
    <x v="2"/>
    <x v="3"/>
    <x v="2"/>
    <x v="6"/>
    <n v="29"/>
    <n v="51207.18"/>
    <n v="31187.51"/>
    <x v="1"/>
    <n v="20019.670000000002"/>
    <n v="0.39095435444795051"/>
  </r>
  <r>
    <n v="202143"/>
    <x v="367"/>
    <x v="2"/>
    <x v="4"/>
    <x v="0"/>
    <x v="5"/>
    <n v="40"/>
    <n v="100229.14"/>
    <n v="76532.960000000006"/>
    <x v="0"/>
    <n v="23696.179999999993"/>
    <n v="0.23642006705834245"/>
  </r>
  <r>
    <n v="202144"/>
    <x v="315"/>
    <x v="3"/>
    <x v="5"/>
    <x v="0"/>
    <x v="1"/>
    <n v="46"/>
    <n v="1312010.93"/>
    <n v="1002303.63"/>
    <x v="1"/>
    <n v="309707.29999999993"/>
    <n v="0.23605542676386085"/>
  </r>
  <r>
    <n v="202145"/>
    <x v="246"/>
    <x v="0"/>
    <x v="3"/>
    <x v="1"/>
    <x v="8"/>
    <n v="49"/>
    <n v="60953.65"/>
    <n v="48660.78"/>
    <x v="0"/>
    <n v="12292.870000000003"/>
    <n v="0.20167569948641306"/>
  </r>
  <r>
    <n v="202146"/>
    <x v="698"/>
    <x v="0"/>
    <x v="4"/>
    <x v="1"/>
    <x v="2"/>
    <n v="2"/>
    <n v="118656.66"/>
    <n v="86945.7"/>
    <x v="1"/>
    <n v="31710.960000000006"/>
    <n v="0.26724972706968159"/>
  </r>
  <r>
    <n v="202147"/>
    <x v="2"/>
    <x v="1"/>
    <x v="3"/>
    <x v="0"/>
    <x v="7"/>
    <n v="30"/>
    <n v="1424624.12"/>
    <n v="920961.07"/>
    <x v="1"/>
    <n v="503663.05000000016"/>
    <n v="0.35354100982089237"/>
  </r>
  <r>
    <n v="202148"/>
    <x v="22"/>
    <x v="3"/>
    <x v="5"/>
    <x v="1"/>
    <x v="2"/>
    <n v="34"/>
    <n v="606234.86"/>
    <n v="405201.57"/>
    <x v="1"/>
    <n v="201033.28999999998"/>
    <n v="0.33160958444389027"/>
  </r>
  <r>
    <n v="202149"/>
    <x v="318"/>
    <x v="2"/>
    <x v="4"/>
    <x v="2"/>
    <x v="6"/>
    <n v="1"/>
    <n v="21956.04"/>
    <n v="17409.41"/>
    <x v="0"/>
    <n v="4546.630000000001"/>
    <n v="0.20707878105523586"/>
  </r>
  <r>
    <n v="202150"/>
    <x v="340"/>
    <x v="2"/>
    <x v="4"/>
    <x v="2"/>
    <x v="9"/>
    <n v="47"/>
    <n v="747269.3"/>
    <n v="553091.52"/>
    <x v="0"/>
    <n v="194177.78000000003"/>
    <n v="0.2598498024741549"/>
  </r>
  <r>
    <n v="202151"/>
    <x v="391"/>
    <x v="3"/>
    <x v="4"/>
    <x v="0"/>
    <x v="7"/>
    <n v="15"/>
    <n v="361740.78"/>
    <n v="287443.61"/>
    <x v="1"/>
    <n v="74297.170000000042"/>
    <n v="0.2053878747096195"/>
  </r>
  <r>
    <n v="202152"/>
    <x v="648"/>
    <x v="2"/>
    <x v="2"/>
    <x v="2"/>
    <x v="4"/>
    <n v="3"/>
    <n v="28492.73"/>
    <n v="22361.7"/>
    <x v="1"/>
    <n v="6131.0299999999988"/>
    <n v="0.21517874910547352"/>
  </r>
  <r>
    <n v="202153"/>
    <x v="56"/>
    <x v="3"/>
    <x v="4"/>
    <x v="0"/>
    <x v="0"/>
    <n v="48"/>
    <n v="2852031.25"/>
    <n v="1932476.91"/>
    <x v="1"/>
    <n v="919554.34000000008"/>
    <n v="0.32242085005204629"/>
  </r>
  <r>
    <n v="202154"/>
    <x v="542"/>
    <x v="2"/>
    <x v="0"/>
    <x v="1"/>
    <x v="8"/>
    <n v="20"/>
    <n v="682254.81"/>
    <n v="553145.30000000005"/>
    <x v="0"/>
    <n v="129109.51000000001"/>
    <n v="0.18923942800784357"/>
  </r>
  <r>
    <n v="202155"/>
    <x v="665"/>
    <x v="2"/>
    <x v="2"/>
    <x v="2"/>
    <x v="6"/>
    <n v="37"/>
    <n v="490732.24"/>
    <n v="416814.3"/>
    <x v="1"/>
    <n v="73917.94"/>
    <n v="0.15062784544174232"/>
  </r>
  <r>
    <n v="202156"/>
    <x v="471"/>
    <x v="1"/>
    <x v="3"/>
    <x v="0"/>
    <x v="7"/>
    <n v="1"/>
    <n v="13836.01"/>
    <n v="9301.69"/>
    <x v="1"/>
    <n v="4534.32"/>
    <n v="0.32771875706941522"/>
  </r>
  <r>
    <n v="202157"/>
    <x v="628"/>
    <x v="3"/>
    <x v="0"/>
    <x v="2"/>
    <x v="4"/>
    <n v="14"/>
    <n v="494806.9"/>
    <n v="409205.45"/>
    <x v="1"/>
    <n v="85601.450000000012"/>
    <n v="0.17299970958367802"/>
  </r>
  <r>
    <n v="202158"/>
    <x v="433"/>
    <x v="2"/>
    <x v="4"/>
    <x v="0"/>
    <x v="1"/>
    <n v="44"/>
    <n v="2005206.15"/>
    <n v="1545986.31"/>
    <x v="0"/>
    <n v="459219.83999999985"/>
    <n v="0.22901377995474423"/>
  </r>
  <r>
    <n v="202159"/>
    <x v="22"/>
    <x v="1"/>
    <x v="0"/>
    <x v="2"/>
    <x v="9"/>
    <n v="43"/>
    <n v="103168.38"/>
    <n v="63781.89"/>
    <x v="1"/>
    <n v="39386.490000000005"/>
    <n v="0.38176900713183637"/>
  </r>
  <r>
    <n v="202160"/>
    <x v="69"/>
    <x v="0"/>
    <x v="1"/>
    <x v="1"/>
    <x v="2"/>
    <n v="48"/>
    <n v="489759.51"/>
    <n v="332447.74"/>
    <x v="0"/>
    <n v="157311.77000000002"/>
    <n v="0.32120207323794492"/>
  </r>
  <r>
    <n v="202161"/>
    <x v="464"/>
    <x v="2"/>
    <x v="1"/>
    <x v="2"/>
    <x v="4"/>
    <n v="31"/>
    <n v="882857.91"/>
    <n v="666754.42000000004"/>
    <x v="1"/>
    <n v="216103.49"/>
    <n v="0.24477720316285095"/>
  </r>
  <r>
    <n v="202162"/>
    <x v="147"/>
    <x v="1"/>
    <x v="4"/>
    <x v="0"/>
    <x v="1"/>
    <n v="39"/>
    <n v="1672838.73"/>
    <n v="1342000.6399999999"/>
    <x v="0"/>
    <n v="330838.09000000008"/>
    <n v="0.19777046290648717"/>
  </r>
  <r>
    <n v="202163"/>
    <x v="410"/>
    <x v="1"/>
    <x v="5"/>
    <x v="1"/>
    <x v="2"/>
    <n v="36"/>
    <n v="2016150.19"/>
    <n v="1605306.39"/>
    <x v="0"/>
    <n v="410843.80000000005"/>
    <n v="0.20377638632169565"/>
  </r>
  <r>
    <n v="202164"/>
    <x v="38"/>
    <x v="0"/>
    <x v="3"/>
    <x v="0"/>
    <x v="5"/>
    <n v="48"/>
    <n v="1851290.84"/>
    <n v="1363146.23"/>
    <x v="1"/>
    <n v="488144.6100000001"/>
    <n v="0.26367796969167745"/>
  </r>
  <r>
    <n v="202165"/>
    <x v="137"/>
    <x v="3"/>
    <x v="0"/>
    <x v="1"/>
    <x v="2"/>
    <n v="26"/>
    <n v="1126050.83"/>
    <n v="677274.65"/>
    <x v="0"/>
    <n v="448776.18000000005"/>
    <n v="0.39853989539708434"/>
  </r>
  <r>
    <n v="202166"/>
    <x v="418"/>
    <x v="0"/>
    <x v="1"/>
    <x v="1"/>
    <x v="8"/>
    <n v="9"/>
    <n v="225865.26"/>
    <n v="140833.82999999999"/>
    <x v="1"/>
    <n v="85031.430000000022"/>
    <n v="0.37646971473169455"/>
  </r>
  <r>
    <n v="202167"/>
    <x v="207"/>
    <x v="2"/>
    <x v="2"/>
    <x v="0"/>
    <x v="5"/>
    <n v="39"/>
    <n v="340339.78"/>
    <n v="236723.65"/>
    <x v="0"/>
    <n v="103616.13000000003"/>
    <n v="0.30444907145441541"/>
  </r>
  <r>
    <n v="202168"/>
    <x v="71"/>
    <x v="2"/>
    <x v="1"/>
    <x v="0"/>
    <x v="1"/>
    <n v="24"/>
    <n v="482695.11"/>
    <n v="335845.93"/>
    <x v="1"/>
    <n v="146849.18"/>
    <n v="0.30422761067540127"/>
  </r>
  <r>
    <n v="202169"/>
    <x v="504"/>
    <x v="1"/>
    <x v="3"/>
    <x v="0"/>
    <x v="7"/>
    <n v="6"/>
    <n v="84159.25"/>
    <n v="60038.1"/>
    <x v="0"/>
    <n v="24121.15"/>
    <n v="0.28661317680468873"/>
  </r>
  <r>
    <n v="202170"/>
    <x v="10"/>
    <x v="0"/>
    <x v="3"/>
    <x v="0"/>
    <x v="5"/>
    <n v="26"/>
    <n v="1435074.81"/>
    <n v="996448.48"/>
    <x v="0"/>
    <n v="438626.33000000007"/>
    <n v="0.30564701362154079"/>
  </r>
  <r>
    <n v="202171"/>
    <x v="357"/>
    <x v="1"/>
    <x v="5"/>
    <x v="0"/>
    <x v="0"/>
    <n v="18"/>
    <n v="1069332.46"/>
    <n v="660330.68999999994"/>
    <x v="0"/>
    <n v="409001.77"/>
    <n v="0.38248326437224212"/>
  </r>
  <r>
    <n v="202172"/>
    <x v="34"/>
    <x v="0"/>
    <x v="3"/>
    <x v="2"/>
    <x v="9"/>
    <n v="43"/>
    <n v="1432460.05"/>
    <n v="1111549.79"/>
    <x v="0"/>
    <n v="320910.26"/>
    <n v="0.22402737165340142"/>
  </r>
  <r>
    <n v="202173"/>
    <x v="531"/>
    <x v="2"/>
    <x v="1"/>
    <x v="0"/>
    <x v="0"/>
    <n v="1"/>
    <n v="26321.79"/>
    <n v="16987.47"/>
    <x v="1"/>
    <n v="9334.32"/>
    <n v="0.35462329879540866"/>
  </r>
  <r>
    <n v="202174"/>
    <x v="608"/>
    <x v="0"/>
    <x v="1"/>
    <x v="2"/>
    <x v="4"/>
    <n v="28"/>
    <n v="1581196.84"/>
    <n v="1052162.23"/>
    <x v="0"/>
    <n v="529034.6100000001"/>
    <n v="0.33457859048086641"/>
  </r>
  <r>
    <n v="202175"/>
    <x v="596"/>
    <x v="1"/>
    <x v="5"/>
    <x v="0"/>
    <x v="0"/>
    <n v="19"/>
    <n v="404370.32"/>
    <n v="340394.87"/>
    <x v="1"/>
    <n v="63975.450000000012"/>
    <n v="0.15821005359641629"/>
  </r>
  <r>
    <n v="202176"/>
    <x v="45"/>
    <x v="3"/>
    <x v="4"/>
    <x v="1"/>
    <x v="8"/>
    <n v="40"/>
    <n v="1383416.38"/>
    <n v="917702.26"/>
    <x v="1"/>
    <n v="465714.11999999988"/>
    <n v="0.33664059984601302"/>
  </r>
  <r>
    <n v="202177"/>
    <x v="644"/>
    <x v="3"/>
    <x v="5"/>
    <x v="0"/>
    <x v="7"/>
    <n v="41"/>
    <n v="887655.07"/>
    <n v="600545.19999999995"/>
    <x v="0"/>
    <n v="287109.87"/>
    <n v="0.32344756392818214"/>
  </r>
  <r>
    <n v="202178"/>
    <x v="560"/>
    <x v="3"/>
    <x v="5"/>
    <x v="2"/>
    <x v="9"/>
    <n v="49"/>
    <n v="386900.21"/>
    <n v="274141.36"/>
    <x v="0"/>
    <n v="112758.85000000003"/>
    <n v="0.29144168725057046"/>
  </r>
  <r>
    <n v="202179"/>
    <x v="588"/>
    <x v="2"/>
    <x v="3"/>
    <x v="2"/>
    <x v="9"/>
    <n v="14"/>
    <n v="555424.96"/>
    <n v="347394.05"/>
    <x v="1"/>
    <n v="208030.90999999997"/>
    <n v="0.37454368273258731"/>
  </r>
  <r>
    <n v="202180"/>
    <x v="691"/>
    <x v="2"/>
    <x v="4"/>
    <x v="1"/>
    <x v="2"/>
    <n v="42"/>
    <n v="2516963.63"/>
    <n v="1673171.81"/>
    <x v="0"/>
    <n v="843791.81999999983"/>
    <n v="0.33524195977357046"/>
  </r>
  <r>
    <n v="202181"/>
    <x v="299"/>
    <x v="0"/>
    <x v="0"/>
    <x v="2"/>
    <x v="4"/>
    <n v="22"/>
    <n v="85723.89"/>
    <n v="58162.34"/>
    <x v="0"/>
    <n v="27561.550000000003"/>
    <n v="0.32151539086712005"/>
  </r>
  <r>
    <n v="202182"/>
    <x v="664"/>
    <x v="2"/>
    <x v="1"/>
    <x v="2"/>
    <x v="6"/>
    <n v="47"/>
    <n v="1320779.72"/>
    <n v="1085314.8899999999"/>
    <x v="0"/>
    <n v="235464.83000000007"/>
    <n v="0.17827713920380309"/>
  </r>
  <r>
    <n v="202183"/>
    <x v="420"/>
    <x v="2"/>
    <x v="0"/>
    <x v="2"/>
    <x v="6"/>
    <n v="30"/>
    <n v="277322.25"/>
    <n v="220309.05"/>
    <x v="0"/>
    <n v="57013.200000000012"/>
    <n v="0.20558465828111525"/>
  </r>
  <r>
    <n v="202184"/>
    <x v="330"/>
    <x v="0"/>
    <x v="5"/>
    <x v="2"/>
    <x v="9"/>
    <n v="47"/>
    <n v="672966.1"/>
    <n v="538423.73"/>
    <x v="0"/>
    <n v="134542.37"/>
    <n v="0.19992443898734275"/>
  </r>
  <r>
    <n v="202185"/>
    <x v="641"/>
    <x v="1"/>
    <x v="3"/>
    <x v="2"/>
    <x v="6"/>
    <n v="1"/>
    <n v="22778.16"/>
    <n v="15362.75"/>
    <x v="0"/>
    <n v="7415.41"/>
    <n v="0.32554912249277379"/>
  </r>
  <r>
    <n v="202186"/>
    <x v="460"/>
    <x v="0"/>
    <x v="3"/>
    <x v="1"/>
    <x v="3"/>
    <n v="11"/>
    <n v="343771.86"/>
    <n v="209951.54"/>
    <x v="0"/>
    <n v="133820.31999999998"/>
    <n v="0.38927072157680381"/>
  </r>
  <r>
    <n v="202187"/>
    <x v="566"/>
    <x v="2"/>
    <x v="2"/>
    <x v="0"/>
    <x v="0"/>
    <n v="6"/>
    <n v="321564.75"/>
    <n v="265626.52"/>
    <x v="1"/>
    <n v="55938.229999999981"/>
    <n v="0.17395634938220056"/>
  </r>
  <r>
    <n v="202188"/>
    <x v="329"/>
    <x v="2"/>
    <x v="5"/>
    <x v="2"/>
    <x v="9"/>
    <n v="16"/>
    <n v="568719.76"/>
    <n v="406192.69"/>
    <x v="1"/>
    <n v="162527.07"/>
    <n v="0.28577707586597662"/>
  </r>
  <r>
    <n v="202189"/>
    <x v="699"/>
    <x v="1"/>
    <x v="0"/>
    <x v="0"/>
    <x v="7"/>
    <n v="7"/>
    <n v="228138.03"/>
    <n v="141462.72"/>
    <x v="0"/>
    <n v="86675.31"/>
    <n v="0.37992486390804725"/>
  </r>
  <r>
    <n v="202190"/>
    <x v="575"/>
    <x v="2"/>
    <x v="1"/>
    <x v="1"/>
    <x v="3"/>
    <n v="17"/>
    <n v="892665.96"/>
    <n v="691860.33"/>
    <x v="1"/>
    <n v="200805.63"/>
    <n v="0.22495047307505711"/>
  </r>
  <r>
    <n v="202191"/>
    <x v="431"/>
    <x v="2"/>
    <x v="3"/>
    <x v="2"/>
    <x v="4"/>
    <n v="43"/>
    <n v="2273789.69"/>
    <n v="1502130.64"/>
    <x v="0"/>
    <n v="771659.05"/>
    <n v="0.33937133825248372"/>
  </r>
  <r>
    <n v="202192"/>
    <x v="349"/>
    <x v="2"/>
    <x v="2"/>
    <x v="1"/>
    <x v="2"/>
    <n v="20"/>
    <n v="837396.47"/>
    <n v="519833.95"/>
    <x v="0"/>
    <n v="317562.51999999996"/>
    <n v="0.37922600748484164"/>
  </r>
  <r>
    <n v="202193"/>
    <x v="301"/>
    <x v="0"/>
    <x v="3"/>
    <x v="1"/>
    <x v="8"/>
    <n v="22"/>
    <n v="1276283.47"/>
    <n v="1084637.1100000001"/>
    <x v="0"/>
    <n v="191646.35999999987"/>
    <n v="0.15015971334330599"/>
  </r>
  <r>
    <n v="202194"/>
    <x v="106"/>
    <x v="1"/>
    <x v="5"/>
    <x v="2"/>
    <x v="9"/>
    <n v="27"/>
    <n v="471340.29"/>
    <n v="400174.95"/>
    <x v="0"/>
    <n v="71165.339999999967"/>
    <n v="0.15098505582877281"/>
  </r>
  <r>
    <n v="202195"/>
    <x v="183"/>
    <x v="1"/>
    <x v="0"/>
    <x v="0"/>
    <x v="5"/>
    <n v="18"/>
    <n v="462456.62"/>
    <n v="368735.73"/>
    <x v="1"/>
    <n v="93720.890000000014"/>
    <n v="0.20265877045937847"/>
  </r>
  <r>
    <n v="202196"/>
    <x v="685"/>
    <x v="2"/>
    <x v="5"/>
    <x v="2"/>
    <x v="4"/>
    <n v="29"/>
    <n v="933752.52"/>
    <n v="781944.94"/>
    <x v="0"/>
    <n v="151807.58000000007"/>
    <n v="0.16257796016443424"/>
  </r>
  <r>
    <n v="202197"/>
    <x v="137"/>
    <x v="0"/>
    <x v="5"/>
    <x v="1"/>
    <x v="2"/>
    <n v="21"/>
    <n v="619400.81000000006"/>
    <n v="386335.26"/>
    <x v="1"/>
    <n v="233065.55000000005"/>
    <n v="0.37627582372712753"/>
  </r>
  <r>
    <n v="202198"/>
    <x v="240"/>
    <x v="2"/>
    <x v="5"/>
    <x v="2"/>
    <x v="4"/>
    <n v="27"/>
    <n v="1304765.6399999999"/>
    <n v="1073864.43"/>
    <x v="1"/>
    <n v="230901.20999999996"/>
    <n v="0.17696757403881358"/>
  </r>
  <r>
    <n v="202199"/>
    <x v="544"/>
    <x v="0"/>
    <x v="5"/>
    <x v="2"/>
    <x v="9"/>
    <n v="48"/>
    <n v="457573.55"/>
    <n v="364349.73"/>
    <x v="0"/>
    <n v="93223.82"/>
    <n v="0.20373515907989001"/>
  </r>
  <r>
    <n v="202200"/>
    <x v="103"/>
    <x v="2"/>
    <x v="3"/>
    <x v="0"/>
    <x v="1"/>
    <n v="38"/>
    <n v="1009747.5"/>
    <n v="852488.12"/>
    <x v="0"/>
    <n v="157259.38"/>
    <n v="0.15574129175858323"/>
  </r>
  <r>
    <n v="202201"/>
    <x v="115"/>
    <x v="3"/>
    <x v="1"/>
    <x v="1"/>
    <x v="2"/>
    <n v="24"/>
    <n v="1408620.19"/>
    <n v="917892.98"/>
    <x v="1"/>
    <n v="490727.20999999996"/>
    <n v="0.34837439750171406"/>
  </r>
  <r>
    <n v="202202"/>
    <x v="99"/>
    <x v="0"/>
    <x v="5"/>
    <x v="0"/>
    <x v="1"/>
    <n v="4"/>
    <n v="198444.92"/>
    <n v="162541.81"/>
    <x v="1"/>
    <n v="35903.110000000015"/>
    <n v="0.18092229319853595"/>
  </r>
  <r>
    <n v="202203"/>
    <x v="379"/>
    <x v="2"/>
    <x v="5"/>
    <x v="0"/>
    <x v="1"/>
    <n v="23"/>
    <n v="1182090.1599999999"/>
    <n v="813102.3"/>
    <x v="1"/>
    <n v="368987.85999999987"/>
    <n v="0.31214866047104217"/>
  </r>
  <r>
    <n v="202204"/>
    <x v="86"/>
    <x v="2"/>
    <x v="4"/>
    <x v="2"/>
    <x v="6"/>
    <n v="14"/>
    <n v="722428.53"/>
    <n v="554944.24"/>
    <x v="1"/>
    <n v="167484.29000000004"/>
    <n v="0.23183509931425331"/>
  </r>
  <r>
    <n v="202205"/>
    <x v="534"/>
    <x v="0"/>
    <x v="1"/>
    <x v="2"/>
    <x v="6"/>
    <n v="36"/>
    <n v="1237533.6299999999"/>
    <n v="802862.77"/>
    <x v="1"/>
    <n v="434670.85999999987"/>
    <n v="0.35123963459481899"/>
  </r>
  <r>
    <n v="202206"/>
    <x v="337"/>
    <x v="0"/>
    <x v="4"/>
    <x v="1"/>
    <x v="3"/>
    <n v="48"/>
    <n v="1453445.94"/>
    <n v="925089.82"/>
    <x v="1"/>
    <n v="528356.12"/>
    <n v="0.36351962289013656"/>
  </r>
  <r>
    <n v="202207"/>
    <x v="148"/>
    <x v="2"/>
    <x v="5"/>
    <x v="1"/>
    <x v="3"/>
    <n v="33"/>
    <n v="511164.57"/>
    <n v="362113.04"/>
    <x v="0"/>
    <n v="149051.53000000003"/>
    <n v="0.29159206006785648"/>
  </r>
  <r>
    <n v="202208"/>
    <x v="176"/>
    <x v="2"/>
    <x v="0"/>
    <x v="0"/>
    <x v="7"/>
    <n v="9"/>
    <n v="130589.33"/>
    <n v="94873.44"/>
    <x v="1"/>
    <n v="35715.89"/>
    <n v="0.27349776585881863"/>
  </r>
  <r>
    <n v="202209"/>
    <x v="508"/>
    <x v="1"/>
    <x v="4"/>
    <x v="1"/>
    <x v="8"/>
    <n v="43"/>
    <n v="1671995"/>
    <n v="1225301.46"/>
    <x v="0"/>
    <n v="446693.54000000004"/>
    <n v="0.26716200706341825"/>
  </r>
  <r>
    <n v="202210"/>
    <x v="436"/>
    <x v="0"/>
    <x v="3"/>
    <x v="0"/>
    <x v="1"/>
    <n v="9"/>
    <n v="402790.52"/>
    <n v="304696.09000000003"/>
    <x v="0"/>
    <n v="98094.43"/>
    <n v="0.24353708721843798"/>
  </r>
  <r>
    <n v="202211"/>
    <x v="374"/>
    <x v="3"/>
    <x v="2"/>
    <x v="0"/>
    <x v="7"/>
    <n v="49"/>
    <n v="2813831.32"/>
    <n v="1940160.81"/>
    <x v="1"/>
    <n v="873670.50999999978"/>
    <n v="0.31049142988429024"/>
  </r>
  <r>
    <n v="202212"/>
    <x v="505"/>
    <x v="1"/>
    <x v="1"/>
    <x v="2"/>
    <x v="9"/>
    <n v="7"/>
    <n v="211707.31"/>
    <n v="148002.25"/>
    <x v="0"/>
    <n v="63705.06"/>
    <n v="0.30091100774933088"/>
  </r>
  <r>
    <n v="202213"/>
    <x v="191"/>
    <x v="0"/>
    <x v="1"/>
    <x v="1"/>
    <x v="8"/>
    <n v="50"/>
    <n v="190639.05"/>
    <n v="138668.64000000001"/>
    <x v="1"/>
    <n v="51970.409999999974"/>
    <n v="0.2726115662032515"/>
  </r>
  <r>
    <n v="202214"/>
    <x v="423"/>
    <x v="0"/>
    <x v="2"/>
    <x v="2"/>
    <x v="9"/>
    <n v="25"/>
    <n v="235655.76"/>
    <n v="174855.75"/>
    <x v="1"/>
    <n v="60800.010000000009"/>
    <n v="0.25800349628627794"/>
  </r>
  <r>
    <n v="202215"/>
    <x v="450"/>
    <x v="0"/>
    <x v="3"/>
    <x v="1"/>
    <x v="3"/>
    <n v="21"/>
    <n v="1155396.6399999999"/>
    <n v="868431.64"/>
    <x v="1"/>
    <n v="286964.99999999988"/>
    <n v="0.24836925265768464"/>
  </r>
  <r>
    <n v="202216"/>
    <x v="293"/>
    <x v="3"/>
    <x v="5"/>
    <x v="1"/>
    <x v="8"/>
    <n v="4"/>
    <n v="176034.23"/>
    <n v="145211.14000000001"/>
    <x v="1"/>
    <n v="30823.089999999997"/>
    <n v="0.17509713877806604"/>
  </r>
  <r>
    <n v="202217"/>
    <x v="655"/>
    <x v="3"/>
    <x v="5"/>
    <x v="1"/>
    <x v="8"/>
    <n v="49"/>
    <n v="2274783.37"/>
    <n v="1367046.16"/>
    <x v="0"/>
    <n v="907737.2100000002"/>
    <n v="0.39904336473147339"/>
  </r>
  <r>
    <n v="202218"/>
    <x v="664"/>
    <x v="1"/>
    <x v="5"/>
    <x v="2"/>
    <x v="6"/>
    <n v="46"/>
    <n v="2678040.52"/>
    <n v="1662362.36"/>
    <x v="1"/>
    <n v="1015678.1599999999"/>
    <n v="0.37926168495762713"/>
  </r>
  <r>
    <n v="202219"/>
    <x v="510"/>
    <x v="3"/>
    <x v="2"/>
    <x v="1"/>
    <x v="2"/>
    <n v="47"/>
    <n v="89191.64"/>
    <n v="67069.570000000007"/>
    <x v="1"/>
    <n v="22122.069999999992"/>
    <n v="0.2480285147800847"/>
  </r>
  <r>
    <n v="202220"/>
    <x v="236"/>
    <x v="1"/>
    <x v="2"/>
    <x v="2"/>
    <x v="4"/>
    <n v="1"/>
    <n v="38332.089999999997"/>
    <n v="29538.11"/>
    <x v="1"/>
    <n v="8793.9799999999959"/>
    <n v="0.22941561495864163"/>
  </r>
  <r>
    <n v="202221"/>
    <x v="103"/>
    <x v="0"/>
    <x v="3"/>
    <x v="2"/>
    <x v="9"/>
    <n v="30"/>
    <n v="1209430.23"/>
    <n v="946811.13"/>
    <x v="0"/>
    <n v="262619.09999999998"/>
    <n v="0.21714282766026113"/>
  </r>
  <r>
    <n v="202222"/>
    <x v="135"/>
    <x v="2"/>
    <x v="1"/>
    <x v="2"/>
    <x v="9"/>
    <n v="50"/>
    <n v="737361.88"/>
    <n v="613132.92000000004"/>
    <x v="0"/>
    <n v="124228.95999999996"/>
    <n v="0.16847760017103131"/>
  </r>
  <r>
    <n v="202223"/>
    <x v="203"/>
    <x v="1"/>
    <x v="3"/>
    <x v="1"/>
    <x v="2"/>
    <n v="36"/>
    <n v="2041895.84"/>
    <n v="1564320.68"/>
    <x v="1"/>
    <n v="477575.16000000015"/>
    <n v="0.23388811057081155"/>
  </r>
  <r>
    <n v="202224"/>
    <x v="232"/>
    <x v="2"/>
    <x v="0"/>
    <x v="1"/>
    <x v="2"/>
    <n v="3"/>
    <n v="17781.07"/>
    <n v="12441.29"/>
    <x v="1"/>
    <n v="5339.7799999999988"/>
    <n v="0.30030701189523457"/>
  </r>
  <r>
    <n v="202225"/>
    <x v="220"/>
    <x v="2"/>
    <x v="3"/>
    <x v="1"/>
    <x v="8"/>
    <n v="2"/>
    <n v="7598.54"/>
    <n v="6434.23"/>
    <x v="1"/>
    <n v="1164.3100000000004"/>
    <n v="0.15322812013886883"/>
  </r>
  <r>
    <n v="202226"/>
    <x v="89"/>
    <x v="2"/>
    <x v="3"/>
    <x v="1"/>
    <x v="3"/>
    <n v="42"/>
    <n v="1140965.29"/>
    <n v="806686.79"/>
    <x v="1"/>
    <n v="334278.5"/>
    <n v="0.2929786759770755"/>
  </r>
  <r>
    <n v="202227"/>
    <x v="607"/>
    <x v="1"/>
    <x v="5"/>
    <x v="2"/>
    <x v="6"/>
    <n v="45"/>
    <n v="56263.47"/>
    <n v="41118.42"/>
    <x v="1"/>
    <n v="15145.050000000003"/>
    <n v="0.26918087348682906"/>
  </r>
  <r>
    <n v="202228"/>
    <x v="501"/>
    <x v="1"/>
    <x v="2"/>
    <x v="0"/>
    <x v="7"/>
    <n v="5"/>
    <n v="183064.85"/>
    <n v="131446.48000000001"/>
    <x v="0"/>
    <n v="51618.369999999995"/>
    <n v="0.28196767429684066"/>
  </r>
  <r>
    <n v="202229"/>
    <x v="113"/>
    <x v="2"/>
    <x v="5"/>
    <x v="0"/>
    <x v="7"/>
    <n v="47"/>
    <n v="1254843.97"/>
    <n v="798831.35"/>
    <x v="1"/>
    <n v="456012.62"/>
    <n v="0.36340184987301649"/>
  </r>
  <r>
    <n v="202230"/>
    <x v="587"/>
    <x v="3"/>
    <x v="4"/>
    <x v="2"/>
    <x v="6"/>
    <n v="21"/>
    <n v="923283.34"/>
    <n v="739084.76"/>
    <x v="0"/>
    <n v="184198.57999999996"/>
    <n v="0.19950384894847117"/>
  </r>
  <r>
    <n v="202231"/>
    <x v="700"/>
    <x v="3"/>
    <x v="5"/>
    <x v="1"/>
    <x v="8"/>
    <n v="19"/>
    <n v="243232.54"/>
    <n v="176405.42"/>
    <x v="0"/>
    <n v="66827.12"/>
    <n v="0.27474580498152096"/>
  </r>
  <r>
    <n v="202232"/>
    <x v="206"/>
    <x v="3"/>
    <x v="1"/>
    <x v="2"/>
    <x v="9"/>
    <n v="25"/>
    <n v="498529.58"/>
    <n v="309554.8"/>
    <x v="1"/>
    <n v="188974.78000000003"/>
    <n v="0.37906432753699393"/>
  </r>
  <r>
    <n v="202233"/>
    <x v="58"/>
    <x v="1"/>
    <x v="0"/>
    <x v="2"/>
    <x v="4"/>
    <n v="28"/>
    <n v="962714.67"/>
    <n v="817838.54"/>
    <x v="0"/>
    <n v="144876.13"/>
    <n v="0.15048709084281431"/>
  </r>
  <r>
    <n v="202234"/>
    <x v="177"/>
    <x v="3"/>
    <x v="2"/>
    <x v="0"/>
    <x v="0"/>
    <n v="33"/>
    <n v="263424.96000000002"/>
    <n v="168846.93"/>
    <x v="0"/>
    <n v="94578.030000000028"/>
    <n v="0.35903215093968321"/>
  </r>
  <r>
    <n v="202235"/>
    <x v="53"/>
    <x v="1"/>
    <x v="0"/>
    <x v="2"/>
    <x v="6"/>
    <n v="3"/>
    <n v="17736.73"/>
    <n v="14355.83"/>
    <x v="0"/>
    <n v="3380.8999999999996"/>
    <n v="0.19061574484135463"/>
  </r>
  <r>
    <n v="202236"/>
    <x v="190"/>
    <x v="0"/>
    <x v="0"/>
    <x v="2"/>
    <x v="9"/>
    <n v="27"/>
    <n v="316378.8"/>
    <n v="231678.23"/>
    <x v="0"/>
    <n v="84700.569999999978"/>
    <n v="0.26771885473995088"/>
  </r>
  <r>
    <n v="202237"/>
    <x v="399"/>
    <x v="0"/>
    <x v="0"/>
    <x v="1"/>
    <x v="2"/>
    <n v="10"/>
    <n v="371766.52"/>
    <n v="284844.75"/>
    <x v="0"/>
    <n v="86921.770000000019"/>
    <n v="0.2338074176232976"/>
  </r>
  <r>
    <n v="202238"/>
    <x v="69"/>
    <x v="0"/>
    <x v="5"/>
    <x v="1"/>
    <x v="3"/>
    <n v="12"/>
    <n v="704003.29"/>
    <n v="534792.77"/>
    <x v="1"/>
    <n v="169210.52000000002"/>
    <n v="0.24035472902406466"/>
  </r>
  <r>
    <n v="202239"/>
    <x v="495"/>
    <x v="0"/>
    <x v="4"/>
    <x v="1"/>
    <x v="8"/>
    <n v="46"/>
    <n v="2072394.74"/>
    <n v="1404221.94"/>
    <x v="0"/>
    <n v="668172.80000000005"/>
    <n v="0.32241579613351079"/>
  </r>
  <r>
    <n v="202240"/>
    <x v="82"/>
    <x v="0"/>
    <x v="1"/>
    <x v="0"/>
    <x v="5"/>
    <n v="1"/>
    <n v="57020.74"/>
    <n v="37013.64"/>
    <x v="0"/>
    <n v="20007.099999999999"/>
    <n v="0.35087408546434157"/>
  </r>
  <r>
    <n v="202241"/>
    <x v="147"/>
    <x v="1"/>
    <x v="3"/>
    <x v="1"/>
    <x v="8"/>
    <n v="20"/>
    <n v="735767.01"/>
    <n v="544440.65"/>
    <x v="0"/>
    <n v="191326.36"/>
    <n v="0.26003661131803119"/>
  </r>
  <r>
    <n v="202242"/>
    <x v="257"/>
    <x v="3"/>
    <x v="4"/>
    <x v="0"/>
    <x v="1"/>
    <n v="43"/>
    <n v="1598813.71"/>
    <n v="1046095.82"/>
    <x v="1"/>
    <n v="552717.89"/>
    <n v="0.34570499773860458"/>
  </r>
  <r>
    <n v="202243"/>
    <x v="196"/>
    <x v="2"/>
    <x v="1"/>
    <x v="1"/>
    <x v="3"/>
    <n v="33"/>
    <n v="486676.85"/>
    <n v="333387.23"/>
    <x v="1"/>
    <n v="153289.62"/>
    <n v="0.31497208054995834"/>
  </r>
  <r>
    <n v="202244"/>
    <x v="132"/>
    <x v="1"/>
    <x v="4"/>
    <x v="2"/>
    <x v="6"/>
    <n v="22"/>
    <n v="879757.51"/>
    <n v="702687.56"/>
    <x v="0"/>
    <n v="177069.94999999995"/>
    <n v="0.20127131395559208"/>
  </r>
  <r>
    <n v="202245"/>
    <x v="317"/>
    <x v="3"/>
    <x v="2"/>
    <x v="1"/>
    <x v="8"/>
    <n v="17"/>
    <n v="737399.28"/>
    <n v="454677.03"/>
    <x v="0"/>
    <n v="282722.25"/>
    <n v="0.38340456475628781"/>
  </r>
  <r>
    <n v="202246"/>
    <x v="417"/>
    <x v="3"/>
    <x v="4"/>
    <x v="1"/>
    <x v="2"/>
    <n v="25"/>
    <n v="1452616.5"/>
    <n v="1098791.6499999999"/>
    <x v="0"/>
    <n v="353824.85000000009"/>
    <n v="0.24357760634000791"/>
  </r>
  <r>
    <n v="202247"/>
    <x v="295"/>
    <x v="3"/>
    <x v="4"/>
    <x v="2"/>
    <x v="9"/>
    <n v="3"/>
    <n v="100970.27"/>
    <n v="68243.34"/>
    <x v="1"/>
    <n v="32726.930000000008"/>
    <n v="0.32412441800938047"/>
  </r>
  <r>
    <n v="202248"/>
    <x v="563"/>
    <x v="1"/>
    <x v="4"/>
    <x v="0"/>
    <x v="1"/>
    <n v="28"/>
    <n v="1553806.97"/>
    <n v="961139.17"/>
    <x v="0"/>
    <n v="592667.79999999993"/>
    <n v="0.38142948991920145"/>
  </r>
  <r>
    <n v="202249"/>
    <x v="66"/>
    <x v="3"/>
    <x v="2"/>
    <x v="2"/>
    <x v="9"/>
    <n v="10"/>
    <n v="298869.33"/>
    <n v="217419.48"/>
    <x v="0"/>
    <n v="81449.850000000006"/>
    <n v="0.27252662559922092"/>
  </r>
  <r>
    <n v="202250"/>
    <x v="372"/>
    <x v="2"/>
    <x v="3"/>
    <x v="0"/>
    <x v="5"/>
    <n v="3"/>
    <n v="118080.45"/>
    <n v="80323.679999999993"/>
    <x v="0"/>
    <n v="37756.770000000004"/>
    <n v="0.31975462491885831"/>
  </r>
  <r>
    <n v="202251"/>
    <x v="178"/>
    <x v="1"/>
    <x v="1"/>
    <x v="0"/>
    <x v="1"/>
    <n v="40"/>
    <n v="187089.48"/>
    <n v="138635.75"/>
    <x v="0"/>
    <n v="48453.73000000001"/>
    <n v="0.25898692967664461"/>
  </r>
  <r>
    <n v="202252"/>
    <x v="382"/>
    <x v="1"/>
    <x v="5"/>
    <x v="1"/>
    <x v="2"/>
    <n v="31"/>
    <n v="110092.34"/>
    <n v="70351.350000000006"/>
    <x v="0"/>
    <n v="39740.989999999991"/>
    <n v="0.36097870206047028"/>
  </r>
  <r>
    <n v="202253"/>
    <x v="101"/>
    <x v="2"/>
    <x v="5"/>
    <x v="2"/>
    <x v="9"/>
    <n v="33"/>
    <n v="1802928.37"/>
    <n v="1186171.02"/>
    <x v="1"/>
    <n v="616757.35000000009"/>
    <n v="0.34208644129328336"/>
  </r>
  <r>
    <n v="202254"/>
    <x v="41"/>
    <x v="0"/>
    <x v="4"/>
    <x v="0"/>
    <x v="7"/>
    <n v="37"/>
    <n v="2126993.17"/>
    <n v="1537059.31"/>
    <x v="0"/>
    <n v="589933.85999999987"/>
    <n v="0.27735578483310308"/>
  </r>
  <r>
    <n v="202255"/>
    <x v="222"/>
    <x v="1"/>
    <x v="5"/>
    <x v="1"/>
    <x v="2"/>
    <n v="28"/>
    <n v="452900.17"/>
    <n v="326206.84999999998"/>
    <x v="0"/>
    <n v="126693.32"/>
    <n v="0.27973785039647925"/>
  </r>
  <r>
    <n v="202256"/>
    <x v="517"/>
    <x v="0"/>
    <x v="4"/>
    <x v="1"/>
    <x v="8"/>
    <n v="49"/>
    <n v="133244.01"/>
    <n v="98089.47"/>
    <x v="0"/>
    <n v="35154.540000000008"/>
    <n v="0.26383580019844799"/>
  </r>
  <r>
    <n v="202257"/>
    <x v="129"/>
    <x v="2"/>
    <x v="3"/>
    <x v="0"/>
    <x v="5"/>
    <n v="27"/>
    <n v="969816.75"/>
    <n v="588815.32999999996"/>
    <x v="1"/>
    <n v="381001.42000000004"/>
    <n v="0.39285918705776124"/>
  </r>
  <r>
    <n v="202258"/>
    <x v="191"/>
    <x v="0"/>
    <x v="3"/>
    <x v="2"/>
    <x v="4"/>
    <n v="28"/>
    <n v="58717.69"/>
    <n v="42997.2"/>
    <x v="0"/>
    <n v="15720.490000000005"/>
    <n v="0.26773004864462491"/>
  </r>
  <r>
    <n v="202259"/>
    <x v="673"/>
    <x v="0"/>
    <x v="1"/>
    <x v="1"/>
    <x v="3"/>
    <n v="49"/>
    <n v="2274779.59"/>
    <n v="1648642.53"/>
    <x v="0"/>
    <n v="626137.05999999982"/>
    <n v="0.27525174867601121"/>
  </r>
  <r>
    <n v="202260"/>
    <x v="57"/>
    <x v="0"/>
    <x v="1"/>
    <x v="1"/>
    <x v="8"/>
    <n v="10"/>
    <n v="186261.97"/>
    <n v="139200.23000000001"/>
    <x v="0"/>
    <n v="47061.739999999991"/>
    <n v="0.25266424488047662"/>
  </r>
  <r>
    <n v="202261"/>
    <x v="3"/>
    <x v="0"/>
    <x v="2"/>
    <x v="0"/>
    <x v="5"/>
    <n v="19"/>
    <n v="154789.26"/>
    <n v="109300.46"/>
    <x v="0"/>
    <n v="45488.800000000003"/>
    <n v="0.2938756862071697"/>
  </r>
  <r>
    <n v="202262"/>
    <x v="147"/>
    <x v="2"/>
    <x v="0"/>
    <x v="2"/>
    <x v="9"/>
    <n v="18"/>
    <n v="950532.18"/>
    <n v="766525.86"/>
    <x v="0"/>
    <n v="184006.32000000007"/>
    <n v="0.19358242032373912"/>
  </r>
  <r>
    <n v="202263"/>
    <x v="77"/>
    <x v="2"/>
    <x v="1"/>
    <x v="1"/>
    <x v="2"/>
    <n v="36"/>
    <n v="1390425.89"/>
    <n v="929618.3"/>
    <x v="1"/>
    <n v="460807.58999999985"/>
    <n v="0.33141470776266968"/>
  </r>
  <r>
    <n v="202264"/>
    <x v="596"/>
    <x v="0"/>
    <x v="0"/>
    <x v="2"/>
    <x v="4"/>
    <n v="42"/>
    <n v="2480605.59"/>
    <n v="2057956.53"/>
    <x v="0"/>
    <n v="422649.05999999982"/>
    <n v="0.17038140271223037"/>
  </r>
  <r>
    <n v="202265"/>
    <x v="101"/>
    <x v="0"/>
    <x v="2"/>
    <x v="2"/>
    <x v="9"/>
    <n v="19"/>
    <n v="757676.57"/>
    <n v="568489.96"/>
    <x v="0"/>
    <n v="189186.61"/>
    <n v="0.24969309794019368"/>
  </r>
  <r>
    <n v="202266"/>
    <x v="16"/>
    <x v="0"/>
    <x v="4"/>
    <x v="2"/>
    <x v="9"/>
    <n v="50"/>
    <n v="1876486.72"/>
    <n v="1335565.79"/>
    <x v="1"/>
    <n v="540920.92999999993"/>
    <n v="0.28826259425912693"/>
  </r>
  <r>
    <n v="202267"/>
    <x v="225"/>
    <x v="1"/>
    <x v="0"/>
    <x v="0"/>
    <x v="7"/>
    <n v="43"/>
    <n v="2132462.44"/>
    <n v="1466166.39"/>
    <x v="0"/>
    <n v="666296.05000000005"/>
    <n v="0.31245382685380385"/>
  </r>
  <r>
    <n v="202268"/>
    <x v="638"/>
    <x v="1"/>
    <x v="2"/>
    <x v="0"/>
    <x v="1"/>
    <n v="50"/>
    <n v="1437653.7"/>
    <n v="993242.48"/>
    <x v="0"/>
    <n v="444411.22"/>
    <n v="0.30912257938055598"/>
  </r>
  <r>
    <n v="202269"/>
    <x v="701"/>
    <x v="3"/>
    <x v="1"/>
    <x v="0"/>
    <x v="5"/>
    <n v="32"/>
    <n v="1085990.3600000001"/>
    <n v="717200"/>
    <x v="1"/>
    <n v="368790.3600000001"/>
    <n v="0.33958898125025722"/>
  </r>
  <r>
    <n v="202270"/>
    <x v="337"/>
    <x v="3"/>
    <x v="3"/>
    <x v="2"/>
    <x v="4"/>
    <n v="36"/>
    <n v="850709.9"/>
    <n v="623475.44999999995"/>
    <x v="1"/>
    <n v="227234.45000000007"/>
    <n v="0.26711156176741341"/>
  </r>
  <r>
    <n v="202271"/>
    <x v="10"/>
    <x v="1"/>
    <x v="2"/>
    <x v="2"/>
    <x v="6"/>
    <n v="23"/>
    <n v="351947.56"/>
    <n v="281330.73"/>
    <x v="1"/>
    <n v="70616.830000000016"/>
    <n v="0.20064588599506136"/>
  </r>
  <r>
    <n v="202272"/>
    <x v="96"/>
    <x v="1"/>
    <x v="3"/>
    <x v="0"/>
    <x v="7"/>
    <n v="45"/>
    <n v="362629.88"/>
    <n v="248242.96"/>
    <x v="0"/>
    <n v="114386.92000000001"/>
    <n v="0.31543710628589133"/>
  </r>
  <r>
    <n v="202273"/>
    <x v="98"/>
    <x v="2"/>
    <x v="3"/>
    <x v="0"/>
    <x v="0"/>
    <n v="1"/>
    <n v="51404.4"/>
    <n v="41553.120000000003"/>
    <x v="1"/>
    <n v="9851.2799999999988"/>
    <n v="0.19164273875388096"/>
  </r>
  <r>
    <n v="202274"/>
    <x v="360"/>
    <x v="1"/>
    <x v="5"/>
    <x v="0"/>
    <x v="7"/>
    <n v="35"/>
    <n v="1119308.69"/>
    <n v="905155.03"/>
    <x v="1"/>
    <n v="214153.65999999992"/>
    <n v="0.19132671970946633"/>
  </r>
  <r>
    <n v="202275"/>
    <x v="702"/>
    <x v="2"/>
    <x v="1"/>
    <x v="0"/>
    <x v="5"/>
    <n v="30"/>
    <n v="960134.01"/>
    <n v="807060.83"/>
    <x v="0"/>
    <n v="153073.18000000005"/>
    <n v="0.1594289738783444"/>
  </r>
  <r>
    <n v="202276"/>
    <x v="415"/>
    <x v="2"/>
    <x v="4"/>
    <x v="1"/>
    <x v="2"/>
    <n v="22"/>
    <n v="597285"/>
    <n v="407832.9"/>
    <x v="0"/>
    <n v="189452.09999999998"/>
    <n v="0.31718877922599759"/>
  </r>
  <r>
    <n v="202277"/>
    <x v="315"/>
    <x v="0"/>
    <x v="5"/>
    <x v="1"/>
    <x v="3"/>
    <n v="49"/>
    <n v="503615.52"/>
    <n v="305263.68"/>
    <x v="1"/>
    <n v="198351.84000000003"/>
    <n v="0.39385569372445078"/>
  </r>
  <r>
    <n v="202278"/>
    <x v="222"/>
    <x v="1"/>
    <x v="1"/>
    <x v="0"/>
    <x v="7"/>
    <n v="17"/>
    <n v="526034.88"/>
    <n v="379061.76000000001"/>
    <x v="1"/>
    <n v="146973.12"/>
    <n v="0.27939805056273076"/>
  </r>
  <r>
    <n v="202279"/>
    <x v="285"/>
    <x v="3"/>
    <x v="5"/>
    <x v="1"/>
    <x v="2"/>
    <n v="38"/>
    <n v="568991.01"/>
    <n v="458170.97"/>
    <x v="1"/>
    <n v="110820.04000000004"/>
    <n v="0.194765889183381"/>
  </r>
  <r>
    <n v="202280"/>
    <x v="399"/>
    <x v="3"/>
    <x v="4"/>
    <x v="2"/>
    <x v="4"/>
    <n v="16"/>
    <n v="115581.45"/>
    <n v="80473.78"/>
    <x v="1"/>
    <n v="35107.67"/>
    <n v="0.30374830909285183"/>
  </r>
  <r>
    <n v="202281"/>
    <x v="339"/>
    <x v="2"/>
    <x v="0"/>
    <x v="1"/>
    <x v="8"/>
    <n v="43"/>
    <n v="2477854.73"/>
    <n v="1885639.97"/>
    <x v="0"/>
    <n v="592214.76"/>
    <n v="0.23900301855064765"/>
  </r>
  <r>
    <n v="202282"/>
    <x v="231"/>
    <x v="3"/>
    <x v="0"/>
    <x v="1"/>
    <x v="3"/>
    <n v="39"/>
    <n v="94775.93"/>
    <n v="58607.21"/>
    <x v="0"/>
    <n v="36168.719999999994"/>
    <n v="0.38162347760660326"/>
  </r>
  <r>
    <n v="202283"/>
    <x v="688"/>
    <x v="1"/>
    <x v="5"/>
    <x v="1"/>
    <x v="8"/>
    <n v="20"/>
    <n v="256001.5"/>
    <n v="172884.95"/>
    <x v="0"/>
    <n v="83116.549999999988"/>
    <n v="0.32467212106179061"/>
  </r>
  <r>
    <n v="202284"/>
    <x v="23"/>
    <x v="0"/>
    <x v="4"/>
    <x v="0"/>
    <x v="5"/>
    <n v="31"/>
    <n v="124614"/>
    <n v="86934.99"/>
    <x v="0"/>
    <n v="37679.009999999995"/>
    <n v="0.30236578554576526"/>
  </r>
  <r>
    <n v="202285"/>
    <x v="223"/>
    <x v="1"/>
    <x v="5"/>
    <x v="2"/>
    <x v="9"/>
    <n v="16"/>
    <n v="786714.52"/>
    <n v="483206.46"/>
    <x v="1"/>
    <n v="303508.06"/>
    <n v="0.38579186259330767"/>
  </r>
  <r>
    <n v="202286"/>
    <x v="553"/>
    <x v="3"/>
    <x v="1"/>
    <x v="1"/>
    <x v="8"/>
    <n v="27"/>
    <n v="1179358.78"/>
    <n v="807075.2"/>
    <x v="1"/>
    <n v="372283.58000000007"/>
    <n v="0.31566609441784971"/>
  </r>
  <r>
    <n v="202287"/>
    <x v="359"/>
    <x v="2"/>
    <x v="5"/>
    <x v="2"/>
    <x v="4"/>
    <n v="12"/>
    <n v="39801.83"/>
    <n v="27899.75"/>
    <x v="0"/>
    <n v="11902.080000000002"/>
    <n v="0.29903348665124196"/>
  </r>
  <r>
    <n v="202288"/>
    <x v="329"/>
    <x v="2"/>
    <x v="1"/>
    <x v="1"/>
    <x v="2"/>
    <n v="15"/>
    <n v="96588.15"/>
    <n v="63318.2"/>
    <x v="1"/>
    <n v="33269.949999999997"/>
    <n v="0.34445167445488911"/>
  </r>
  <r>
    <n v="202289"/>
    <x v="692"/>
    <x v="3"/>
    <x v="1"/>
    <x v="2"/>
    <x v="9"/>
    <n v="4"/>
    <n v="62106.2"/>
    <n v="50611.839999999997"/>
    <x v="1"/>
    <n v="11494.36"/>
    <n v="0.18507588614341244"/>
  </r>
  <r>
    <n v="202290"/>
    <x v="446"/>
    <x v="2"/>
    <x v="2"/>
    <x v="2"/>
    <x v="4"/>
    <n v="43"/>
    <n v="631515.86"/>
    <n v="395136.54"/>
    <x v="0"/>
    <n v="236379.32"/>
    <n v="0.374304645333848"/>
  </r>
  <r>
    <n v="202291"/>
    <x v="454"/>
    <x v="1"/>
    <x v="0"/>
    <x v="1"/>
    <x v="3"/>
    <n v="21"/>
    <n v="1223244.98"/>
    <n v="864355.79"/>
    <x v="0"/>
    <n v="358889.18999999994"/>
    <n v="0.29339109979425376"/>
  </r>
  <r>
    <n v="202292"/>
    <x v="694"/>
    <x v="1"/>
    <x v="1"/>
    <x v="2"/>
    <x v="4"/>
    <n v="3"/>
    <n v="40505.33"/>
    <n v="32483.98"/>
    <x v="1"/>
    <n v="8021.3500000000022"/>
    <n v="0.19803196270713019"/>
  </r>
  <r>
    <n v="202293"/>
    <x v="340"/>
    <x v="1"/>
    <x v="0"/>
    <x v="1"/>
    <x v="8"/>
    <n v="38"/>
    <n v="1887662.83"/>
    <n v="1180886.47"/>
    <x v="0"/>
    <n v="706776.3600000001"/>
    <n v="0.37441875146739001"/>
  </r>
  <r>
    <n v="202294"/>
    <x v="114"/>
    <x v="0"/>
    <x v="3"/>
    <x v="0"/>
    <x v="0"/>
    <n v="37"/>
    <n v="827130.89"/>
    <n v="575452.02"/>
    <x v="1"/>
    <n v="251678.87"/>
    <n v="0.30427937469485633"/>
  </r>
  <r>
    <n v="202295"/>
    <x v="121"/>
    <x v="1"/>
    <x v="2"/>
    <x v="0"/>
    <x v="0"/>
    <n v="23"/>
    <n v="1006140.72"/>
    <n v="634287.78"/>
    <x v="1"/>
    <n v="371852.93999999994"/>
    <n v="0.36958343162972268"/>
  </r>
  <r>
    <n v="202296"/>
    <x v="703"/>
    <x v="3"/>
    <x v="3"/>
    <x v="1"/>
    <x v="2"/>
    <n v="24"/>
    <n v="1120850.04"/>
    <n v="760082.32"/>
    <x v="0"/>
    <n v="360767.72000000009"/>
    <n v="0.32186974807084817"/>
  </r>
  <r>
    <n v="202297"/>
    <x v="357"/>
    <x v="3"/>
    <x v="0"/>
    <x v="1"/>
    <x v="3"/>
    <n v="39"/>
    <n v="1059483.03"/>
    <n v="803898.79"/>
    <x v="1"/>
    <n v="255584.24"/>
    <n v="0.24123485960884147"/>
  </r>
  <r>
    <n v="202298"/>
    <x v="411"/>
    <x v="3"/>
    <x v="5"/>
    <x v="1"/>
    <x v="8"/>
    <n v="19"/>
    <n v="591481.89"/>
    <n v="478805.68"/>
    <x v="1"/>
    <n v="112676.21000000002"/>
    <n v="0.19049815709488591"/>
  </r>
  <r>
    <n v="202299"/>
    <x v="351"/>
    <x v="2"/>
    <x v="2"/>
    <x v="1"/>
    <x v="8"/>
    <n v="38"/>
    <n v="595679.55000000005"/>
    <n v="399564.3"/>
    <x v="1"/>
    <n v="196115.25000000006"/>
    <n v="0.32922944895455963"/>
  </r>
  <r>
    <n v="202300"/>
    <x v="611"/>
    <x v="3"/>
    <x v="1"/>
    <x v="1"/>
    <x v="8"/>
    <n v="32"/>
    <n v="172889.89"/>
    <n v="142944.37"/>
    <x v="0"/>
    <n v="29945.520000000019"/>
    <n v="0.17320573227272004"/>
  </r>
  <r>
    <n v="202301"/>
    <x v="649"/>
    <x v="3"/>
    <x v="0"/>
    <x v="0"/>
    <x v="7"/>
    <n v="18"/>
    <n v="288635.43"/>
    <n v="236235.09"/>
    <x v="1"/>
    <n v="52400.34"/>
    <n v="0.18154507227335187"/>
  </r>
  <r>
    <n v="202302"/>
    <x v="276"/>
    <x v="1"/>
    <x v="4"/>
    <x v="1"/>
    <x v="2"/>
    <n v="4"/>
    <n v="28104.66"/>
    <n v="22374.720000000001"/>
    <x v="0"/>
    <n v="5729.9399999999987"/>
    <n v="0.20387864503609004"/>
  </r>
  <r>
    <n v="202303"/>
    <x v="119"/>
    <x v="3"/>
    <x v="5"/>
    <x v="2"/>
    <x v="9"/>
    <n v="12"/>
    <n v="567900.25"/>
    <n v="437021.64"/>
    <x v="1"/>
    <n v="130878.60999999999"/>
    <n v="0.23046056063542847"/>
  </r>
  <r>
    <n v="202304"/>
    <x v="474"/>
    <x v="2"/>
    <x v="5"/>
    <x v="2"/>
    <x v="4"/>
    <n v="17"/>
    <n v="522151.01"/>
    <n v="370761.43"/>
    <x v="0"/>
    <n v="151389.58000000002"/>
    <n v="0.28993447700120317"/>
  </r>
  <r>
    <n v="202305"/>
    <x v="638"/>
    <x v="3"/>
    <x v="4"/>
    <x v="0"/>
    <x v="7"/>
    <n v="3"/>
    <n v="159182.93"/>
    <n v="125548.07"/>
    <x v="1"/>
    <n v="33634.859999999986"/>
    <n v="0.2112969022495062"/>
  </r>
  <r>
    <n v="202306"/>
    <x v="665"/>
    <x v="2"/>
    <x v="3"/>
    <x v="1"/>
    <x v="8"/>
    <n v="40"/>
    <n v="2160388.37"/>
    <n v="1371678.92"/>
    <x v="1"/>
    <n v="788709.45000000019"/>
    <n v="0.36507762259431165"/>
  </r>
  <r>
    <n v="202307"/>
    <x v="446"/>
    <x v="0"/>
    <x v="4"/>
    <x v="1"/>
    <x v="8"/>
    <n v="43"/>
    <n v="567817.12"/>
    <n v="368870.27"/>
    <x v="0"/>
    <n v="198946.84999999998"/>
    <n v="0.35037134843697559"/>
  </r>
  <r>
    <n v="202308"/>
    <x v="625"/>
    <x v="1"/>
    <x v="3"/>
    <x v="2"/>
    <x v="9"/>
    <n v="19"/>
    <n v="556872.62"/>
    <n v="396156.36"/>
    <x v="1"/>
    <n v="160716.26"/>
    <n v="0.28860506734915431"/>
  </r>
  <r>
    <n v="202309"/>
    <x v="307"/>
    <x v="0"/>
    <x v="5"/>
    <x v="0"/>
    <x v="1"/>
    <n v="14"/>
    <n v="173643.25"/>
    <n v="116980.42"/>
    <x v="0"/>
    <n v="56662.83"/>
    <n v="0.32631749290571332"/>
  </r>
  <r>
    <n v="202310"/>
    <x v="121"/>
    <x v="2"/>
    <x v="4"/>
    <x v="0"/>
    <x v="7"/>
    <n v="31"/>
    <n v="325134.38"/>
    <n v="219039.88"/>
    <x v="1"/>
    <n v="106094.5"/>
    <n v="0.32630969385642944"/>
  </r>
  <r>
    <n v="202311"/>
    <x v="8"/>
    <x v="1"/>
    <x v="0"/>
    <x v="0"/>
    <x v="1"/>
    <n v="12"/>
    <n v="325657"/>
    <n v="270060.08"/>
    <x v="0"/>
    <n v="55596.919999999984"/>
    <n v="0.17072232440881044"/>
  </r>
  <r>
    <n v="202312"/>
    <x v="366"/>
    <x v="0"/>
    <x v="4"/>
    <x v="0"/>
    <x v="0"/>
    <n v="24"/>
    <n v="629816.56999999995"/>
    <n v="501727.35"/>
    <x v="0"/>
    <n v="128089.21999999997"/>
    <n v="0.20337543675613359"/>
  </r>
  <r>
    <n v="202313"/>
    <x v="362"/>
    <x v="2"/>
    <x v="0"/>
    <x v="1"/>
    <x v="2"/>
    <n v="50"/>
    <n v="1530939.42"/>
    <n v="1127807.6599999999"/>
    <x v="1"/>
    <n v="403131.76"/>
    <n v="0.26332313005566216"/>
  </r>
  <r>
    <n v="202314"/>
    <x v="576"/>
    <x v="1"/>
    <x v="3"/>
    <x v="2"/>
    <x v="6"/>
    <n v="8"/>
    <n v="12245.9"/>
    <n v="7995.28"/>
    <x v="0"/>
    <n v="4250.62"/>
    <n v="0.34710556186152097"/>
  </r>
  <r>
    <n v="202315"/>
    <x v="524"/>
    <x v="0"/>
    <x v="4"/>
    <x v="1"/>
    <x v="2"/>
    <n v="47"/>
    <n v="2768166.51"/>
    <n v="2003793.13"/>
    <x v="0"/>
    <n v="764373.37999999989"/>
    <n v="0.27612984162574816"/>
  </r>
  <r>
    <n v="202316"/>
    <x v="531"/>
    <x v="3"/>
    <x v="0"/>
    <x v="1"/>
    <x v="3"/>
    <n v="38"/>
    <n v="2047707.39"/>
    <n v="1640772.57"/>
    <x v="1"/>
    <n v="406934.81999999983"/>
    <n v="0.19872703589744814"/>
  </r>
  <r>
    <n v="202317"/>
    <x v="361"/>
    <x v="2"/>
    <x v="1"/>
    <x v="2"/>
    <x v="9"/>
    <n v="35"/>
    <n v="906046.57"/>
    <n v="653424.64000000001"/>
    <x v="1"/>
    <n v="252621.92999999993"/>
    <n v="0.27881782058950894"/>
  </r>
  <r>
    <n v="202318"/>
    <x v="620"/>
    <x v="1"/>
    <x v="4"/>
    <x v="2"/>
    <x v="6"/>
    <n v="3"/>
    <n v="81566.509999999995"/>
    <n v="49255.42"/>
    <x v="0"/>
    <n v="32311.089999999997"/>
    <n v="0.39613181929691488"/>
  </r>
  <r>
    <n v="202319"/>
    <x v="81"/>
    <x v="2"/>
    <x v="2"/>
    <x v="1"/>
    <x v="3"/>
    <n v="12"/>
    <n v="655497.34"/>
    <n v="472050.37"/>
    <x v="1"/>
    <n v="183446.96999999997"/>
    <n v="0.27985921346378001"/>
  </r>
  <r>
    <n v="202320"/>
    <x v="36"/>
    <x v="3"/>
    <x v="3"/>
    <x v="0"/>
    <x v="7"/>
    <n v="28"/>
    <n v="171577.98"/>
    <n v="122672.21"/>
    <x v="0"/>
    <n v="48905.770000000004"/>
    <n v="0.28503523587350776"/>
  </r>
  <r>
    <n v="202321"/>
    <x v="144"/>
    <x v="1"/>
    <x v="2"/>
    <x v="2"/>
    <x v="4"/>
    <n v="15"/>
    <n v="476584.4"/>
    <n v="340806.99"/>
    <x v="0"/>
    <n v="135777.41000000003"/>
    <n v="0.28489688290258774"/>
  </r>
  <r>
    <n v="202322"/>
    <x v="704"/>
    <x v="3"/>
    <x v="5"/>
    <x v="2"/>
    <x v="6"/>
    <n v="20"/>
    <n v="785509.37"/>
    <n v="605956.18000000005"/>
    <x v="0"/>
    <n v="179553.18999999994"/>
    <n v="0.22858185638192954"/>
  </r>
  <r>
    <n v="202323"/>
    <x v="76"/>
    <x v="3"/>
    <x v="4"/>
    <x v="0"/>
    <x v="7"/>
    <n v="11"/>
    <n v="541131.21"/>
    <n v="330972.28999999998"/>
    <x v="0"/>
    <n v="210158.91999999998"/>
    <n v="0.3883696155688377"/>
  </r>
  <r>
    <n v="202324"/>
    <x v="646"/>
    <x v="0"/>
    <x v="0"/>
    <x v="1"/>
    <x v="8"/>
    <n v="17"/>
    <n v="245375.5"/>
    <n v="150175.17000000001"/>
    <x v="0"/>
    <n v="95200.329999999987"/>
    <n v="0.38797813962681682"/>
  </r>
  <r>
    <n v="202325"/>
    <x v="440"/>
    <x v="1"/>
    <x v="2"/>
    <x v="2"/>
    <x v="6"/>
    <n v="16"/>
    <n v="404658.92"/>
    <n v="315887.92"/>
    <x v="1"/>
    <n v="88771"/>
    <n v="0.21937240380120621"/>
  </r>
  <r>
    <n v="202326"/>
    <x v="619"/>
    <x v="1"/>
    <x v="5"/>
    <x v="1"/>
    <x v="8"/>
    <n v="17"/>
    <n v="470736.39"/>
    <n v="383511.2"/>
    <x v="1"/>
    <n v="87225.19"/>
    <n v="0.18529519249616541"/>
  </r>
  <r>
    <n v="202327"/>
    <x v="42"/>
    <x v="0"/>
    <x v="2"/>
    <x v="1"/>
    <x v="3"/>
    <n v="13"/>
    <n v="725191.24"/>
    <n v="571273.06000000006"/>
    <x v="0"/>
    <n v="153918.17999999993"/>
    <n v="0.21224495210394426"/>
  </r>
  <r>
    <n v="202328"/>
    <x v="573"/>
    <x v="1"/>
    <x v="4"/>
    <x v="1"/>
    <x v="8"/>
    <n v="47"/>
    <n v="2757373.5"/>
    <n v="2024490.66"/>
    <x v="1"/>
    <n v="732882.84000000008"/>
    <n v="0.2657901949083068"/>
  </r>
  <r>
    <n v="202329"/>
    <x v="621"/>
    <x v="0"/>
    <x v="3"/>
    <x v="0"/>
    <x v="7"/>
    <n v="21"/>
    <n v="1233940.83"/>
    <n v="829432.12"/>
    <x v="1"/>
    <n v="404508.71000000008"/>
    <n v="0.32781856322883818"/>
  </r>
  <r>
    <n v="202330"/>
    <x v="139"/>
    <x v="2"/>
    <x v="0"/>
    <x v="2"/>
    <x v="4"/>
    <n v="6"/>
    <n v="85331.82"/>
    <n v="65669.45"/>
    <x v="1"/>
    <n v="19662.37000000001"/>
    <n v="0.2304224848362546"/>
  </r>
  <r>
    <n v="202331"/>
    <x v="609"/>
    <x v="2"/>
    <x v="1"/>
    <x v="0"/>
    <x v="7"/>
    <n v="47"/>
    <n v="820824.17"/>
    <n v="517867.3"/>
    <x v="0"/>
    <n v="302956.87000000005"/>
    <n v="0.36908863197827135"/>
  </r>
  <r>
    <n v="202332"/>
    <x v="179"/>
    <x v="0"/>
    <x v="4"/>
    <x v="2"/>
    <x v="6"/>
    <n v="12"/>
    <n v="60873.66"/>
    <n v="39118.51"/>
    <x v="0"/>
    <n v="21755.15"/>
    <n v="0.35738199411699578"/>
  </r>
  <r>
    <n v="202333"/>
    <x v="676"/>
    <x v="1"/>
    <x v="4"/>
    <x v="2"/>
    <x v="6"/>
    <n v="36"/>
    <n v="829811.32"/>
    <n v="679113.33"/>
    <x v="1"/>
    <n v="150697.99"/>
    <n v="0.18160512681364724"/>
  </r>
  <r>
    <n v="202334"/>
    <x v="101"/>
    <x v="3"/>
    <x v="4"/>
    <x v="2"/>
    <x v="9"/>
    <n v="43"/>
    <n v="476684.75"/>
    <n v="315898.11"/>
    <x v="1"/>
    <n v="160786.64000000001"/>
    <n v="0.33730183312975714"/>
  </r>
  <r>
    <n v="202335"/>
    <x v="431"/>
    <x v="1"/>
    <x v="5"/>
    <x v="1"/>
    <x v="8"/>
    <n v="20"/>
    <n v="1199469.17"/>
    <n v="769922.18"/>
    <x v="1"/>
    <n v="429546.98999999987"/>
    <n v="0.35811423981826884"/>
  </r>
  <r>
    <n v="202336"/>
    <x v="267"/>
    <x v="3"/>
    <x v="2"/>
    <x v="2"/>
    <x v="9"/>
    <n v="49"/>
    <n v="2579732.75"/>
    <n v="1804588.6"/>
    <x v="1"/>
    <n v="775144.14999999991"/>
    <n v="0.30047459373456414"/>
  </r>
  <r>
    <n v="202337"/>
    <x v="287"/>
    <x v="3"/>
    <x v="4"/>
    <x v="2"/>
    <x v="4"/>
    <n v="45"/>
    <n v="1760874.66"/>
    <n v="1317492.76"/>
    <x v="0"/>
    <n v="443381.89999999991"/>
    <n v="0.25179639986414476"/>
  </r>
  <r>
    <n v="202338"/>
    <x v="602"/>
    <x v="1"/>
    <x v="4"/>
    <x v="2"/>
    <x v="4"/>
    <n v="5"/>
    <n v="236510.06"/>
    <n v="187005.6"/>
    <x v="1"/>
    <n v="49504.459999999992"/>
    <n v="0.20931228041631714"/>
  </r>
  <r>
    <n v="202339"/>
    <x v="490"/>
    <x v="3"/>
    <x v="5"/>
    <x v="1"/>
    <x v="2"/>
    <n v="35"/>
    <n v="1722634.26"/>
    <n v="1050660.77"/>
    <x v="1"/>
    <n v="671973.49"/>
    <n v="0.39008482856947241"/>
  </r>
  <r>
    <n v="202340"/>
    <x v="418"/>
    <x v="3"/>
    <x v="2"/>
    <x v="1"/>
    <x v="3"/>
    <n v="32"/>
    <n v="1010808.11"/>
    <n v="638717.27"/>
    <x v="0"/>
    <n v="372090.83999999997"/>
    <n v="0.36811224239188184"/>
  </r>
  <r>
    <n v="202341"/>
    <x v="395"/>
    <x v="1"/>
    <x v="1"/>
    <x v="2"/>
    <x v="9"/>
    <n v="18"/>
    <n v="454143.91"/>
    <n v="348545.93"/>
    <x v="0"/>
    <n v="105597.97999999998"/>
    <n v="0.23252096455504598"/>
  </r>
  <r>
    <n v="202342"/>
    <x v="304"/>
    <x v="3"/>
    <x v="3"/>
    <x v="0"/>
    <x v="1"/>
    <n v="48"/>
    <n v="1879311.8"/>
    <n v="1346860.44"/>
    <x v="0"/>
    <n v="532451.3600000001"/>
    <n v="0.28332252263834029"/>
  </r>
  <r>
    <n v="202343"/>
    <x v="313"/>
    <x v="3"/>
    <x v="0"/>
    <x v="1"/>
    <x v="3"/>
    <n v="19"/>
    <n v="894877.78"/>
    <n v="675660.76"/>
    <x v="1"/>
    <n v="219217.02000000002"/>
    <n v="0.24496867047028478"/>
  </r>
  <r>
    <n v="202344"/>
    <x v="592"/>
    <x v="0"/>
    <x v="2"/>
    <x v="0"/>
    <x v="0"/>
    <n v="34"/>
    <n v="173053.39"/>
    <n v="106814.2"/>
    <x v="0"/>
    <n v="66239.190000000017"/>
    <n v="0.38276736445324772"/>
  </r>
  <r>
    <n v="202345"/>
    <x v="705"/>
    <x v="2"/>
    <x v="4"/>
    <x v="0"/>
    <x v="5"/>
    <n v="20"/>
    <n v="400948.71"/>
    <n v="242987.42"/>
    <x v="1"/>
    <n v="157961.29"/>
    <n v="0.39396881960288638"/>
  </r>
  <r>
    <n v="202346"/>
    <x v="203"/>
    <x v="3"/>
    <x v="3"/>
    <x v="2"/>
    <x v="9"/>
    <n v="16"/>
    <n v="735861.84"/>
    <n v="460635.43"/>
    <x v="1"/>
    <n v="275226.40999999997"/>
    <n v="0.37401913652704155"/>
  </r>
  <r>
    <n v="202347"/>
    <x v="633"/>
    <x v="0"/>
    <x v="2"/>
    <x v="0"/>
    <x v="0"/>
    <n v="12"/>
    <n v="535931.30000000005"/>
    <n v="339792.69"/>
    <x v="0"/>
    <n v="196138.61000000004"/>
    <n v="0.36597715042954204"/>
  </r>
  <r>
    <n v="202348"/>
    <x v="668"/>
    <x v="2"/>
    <x v="0"/>
    <x v="0"/>
    <x v="1"/>
    <n v="35"/>
    <n v="1960881.11"/>
    <n v="1658817.29"/>
    <x v="1"/>
    <n v="302063.82000000007"/>
    <n v="0.15404494360190968"/>
  </r>
  <r>
    <n v="202349"/>
    <x v="337"/>
    <x v="3"/>
    <x v="3"/>
    <x v="0"/>
    <x v="5"/>
    <n v="15"/>
    <n v="826789.78"/>
    <n v="578305.66"/>
    <x v="0"/>
    <n v="248484.12"/>
    <n v="0.30054087025604015"/>
  </r>
  <r>
    <n v="202350"/>
    <x v="501"/>
    <x v="1"/>
    <x v="5"/>
    <x v="1"/>
    <x v="3"/>
    <n v="7"/>
    <n v="224806.23"/>
    <n v="187379.45"/>
    <x v="1"/>
    <n v="37426.78"/>
    <n v="0.16648462100004968"/>
  </r>
  <r>
    <n v="202351"/>
    <x v="21"/>
    <x v="1"/>
    <x v="1"/>
    <x v="1"/>
    <x v="2"/>
    <n v="31"/>
    <n v="372903.67"/>
    <n v="277429.46999999997"/>
    <x v="1"/>
    <n v="95474.200000000012"/>
    <n v="0.2560291240898756"/>
  </r>
  <r>
    <n v="202352"/>
    <x v="566"/>
    <x v="0"/>
    <x v="4"/>
    <x v="2"/>
    <x v="6"/>
    <n v="37"/>
    <n v="151370.29999999999"/>
    <n v="97173.46"/>
    <x v="1"/>
    <n v="54196.839999999982"/>
    <n v="0.35804143877629885"/>
  </r>
  <r>
    <n v="202353"/>
    <x v="60"/>
    <x v="1"/>
    <x v="4"/>
    <x v="2"/>
    <x v="4"/>
    <n v="3"/>
    <n v="108728.03"/>
    <n v="89131.69"/>
    <x v="0"/>
    <n v="19596.339999999997"/>
    <n v="0.18023264102182296"/>
  </r>
  <r>
    <n v="202354"/>
    <x v="221"/>
    <x v="0"/>
    <x v="3"/>
    <x v="0"/>
    <x v="0"/>
    <n v="44"/>
    <n v="2287878.2400000002"/>
    <n v="1864974.06"/>
    <x v="0"/>
    <n v="422904.18000000017"/>
    <n v="0.18484557989414688"/>
  </r>
  <r>
    <n v="202355"/>
    <x v="303"/>
    <x v="0"/>
    <x v="2"/>
    <x v="2"/>
    <x v="6"/>
    <n v="33"/>
    <n v="680091.24"/>
    <n v="479230.46"/>
    <x v="0"/>
    <n v="200860.77999999997"/>
    <n v="0.29534387180167176"/>
  </r>
  <r>
    <n v="202356"/>
    <x v="706"/>
    <x v="0"/>
    <x v="4"/>
    <x v="2"/>
    <x v="4"/>
    <n v="46"/>
    <n v="1729633.75"/>
    <n v="1401094.43"/>
    <x v="0"/>
    <n v="328539.32000000007"/>
    <n v="0.18994733422610427"/>
  </r>
  <r>
    <n v="202357"/>
    <x v="667"/>
    <x v="1"/>
    <x v="4"/>
    <x v="2"/>
    <x v="4"/>
    <n v="45"/>
    <n v="1961395.48"/>
    <n v="1284401.3700000001"/>
    <x v="1"/>
    <n v="676994.10999999987"/>
    <n v="0.34515941170620007"/>
  </r>
  <r>
    <n v="202358"/>
    <x v="698"/>
    <x v="0"/>
    <x v="1"/>
    <x v="1"/>
    <x v="3"/>
    <n v="48"/>
    <n v="694677.3"/>
    <n v="447328.19"/>
    <x v="1"/>
    <n v="247349.11000000004"/>
    <n v="0.35606332609400082"/>
  </r>
  <r>
    <n v="202359"/>
    <x v="338"/>
    <x v="0"/>
    <x v="0"/>
    <x v="2"/>
    <x v="4"/>
    <n v="9"/>
    <n v="78720.740000000005"/>
    <n v="54879.48"/>
    <x v="1"/>
    <n v="23841.260000000002"/>
    <n v="0.30285868755806922"/>
  </r>
  <r>
    <n v="202360"/>
    <x v="391"/>
    <x v="3"/>
    <x v="2"/>
    <x v="0"/>
    <x v="7"/>
    <n v="46"/>
    <n v="527599.81000000006"/>
    <n v="377499.67"/>
    <x v="1"/>
    <n v="150100.14000000007"/>
    <n v="0.28449619798005626"/>
  </r>
  <r>
    <n v="202361"/>
    <x v="647"/>
    <x v="2"/>
    <x v="2"/>
    <x v="2"/>
    <x v="9"/>
    <n v="29"/>
    <n v="658833.42000000004"/>
    <n v="522743.06"/>
    <x v="0"/>
    <n v="136090.36000000004"/>
    <n v="0.20656262397860758"/>
  </r>
  <r>
    <n v="202362"/>
    <x v="679"/>
    <x v="0"/>
    <x v="3"/>
    <x v="0"/>
    <x v="1"/>
    <n v="7"/>
    <n v="306532.74"/>
    <n v="254666.73"/>
    <x v="1"/>
    <n v="51866.00999999998"/>
    <n v="0.16920218701597742"/>
  </r>
  <r>
    <n v="202363"/>
    <x v="639"/>
    <x v="1"/>
    <x v="2"/>
    <x v="0"/>
    <x v="5"/>
    <n v="20"/>
    <n v="293834.76"/>
    <n v="201475.69"/>
    <x v="0"/>
    <n v="92359.07"/>
    <n v="0.31432315904353864"/>
  </r>
  <r>
    <n v="202364"/>
    <x v="154"/>
    <x v="2"/>
    <x v="1"/>
    <x v="0"/>
    <x v="7"/>
    <n v="26"/>
    <n v="749450.46"/>
    <n v="604737.73"/>
    <x v="0"/>
    <n v="144712.72999999998"/>
    <n v="0.19309178888221643"/>
  </r>
  <r>
    <n v="202365"/>
    <x v="637"/>
    <x v="2"/>
    <x v="3"/>
    <x v="1"/>
    <x v="3"/>
    <n v="24"/>
    <n v="1110227.95"/>
    <n v="827328.81"/>
    <x v="0"/>
    <n v="282899.1399999999"/>
    <n v="0.25481176185485144"/>
  </r>
  <r>
    <n v="202366"/>
    <x v="175"/>
    <x v="0"/>
    <x v="5"/>
    <x v="0"/>
    <x v="1"/>
    <n v="46"/>
    <n v="1901730.37"/>
    <n v="1347115.33"/>
    <x v="0"/>
    <n v="554615.04000000004"/>
    <n v="0.2916370526280232"/>
  </r>
  <r>
    <n v="202367"/>
    <x v="250"/>
    <x v="1"/>
    <x v="0"/>
    <x v="1"/>
    <x v="8"/>
    <n v="17"/>
    <n v="38332.769999999997"/>
    <n v="27236.22"/>
    <x v="0"/>
    <n v="11096.549999999996"/>
    <n v="0.28947947148092862"/>
  </r>
  <r>
    <n v="202368"/>
    <x v="552"/>
    <x v="2"/>
    <x v="2"/>
    <x v="1"/>
    <x v="3"/>
    <n v="39"/>
    <n v="423488.7"/>
    <n v="334584.56"/>
    <x v="1"/>
    <n v="88904.140000000014"/>
    <n v="0.20993273256169528"/>
  </r>
  <r>
    <n v="202369"/>
    <x v="8"/>
    <x v="0"/>
    <x v="0"/>
    <x v="1"/>
    <x v="2"/>
    <n v="28"/>
    <n v="532094.42000000004"/>
    <n v="324754.18"/>
    <x v="1"/>
    <n v="207340.24000000005"/>
    <n v="0.38966813446380444"/>
  </r>
  <r>
    <n v="202370"/>
    <x v="587"/>
    <x v="3"/>
    <x v="3"/>
    <x v="0"/>
    <x v="1"/>
    <n v="43"/>
    <n v="1241115.95"/>
    <n v="754716.63"/>
    <x v="1"/>
    <n v="486399.31999999995"/>
    <n v="0.39190481759580964"/>
  </r>
  <r>
    <n v="202371"/>
    <x v="663"/>
    <x v="1"/>
    <x v="4"/>
    <x v="1"/>
    <x v="8"/>
    <n v="49"/>
    <n v="1763770.07"/>
    <n v="1265789.6299999999"/>
    <x v="1"/>
    <n v="497980.44000000018"/>
    <n v="0.28233863839179457"/>
  </r>
  <r>
    <n v="202372"/>
    <x v="698"/>
    <x v="3"/>
    <x v="5"/>
    <x v="0"/>
    <x v="1"/>
    <n v="9"/>
    <n v="522955.04"/>
    <n v="328618.59999999998"/>
    <x v="1"/>
    <n v="194336.44"/>
    <n v="0.37161213705866569"/>
  </r>
  <r>
    <n v="202373"/>
    <x v="51"/>
    <x v="0"/>
    <x v="3"/>
    <x v="1"/>
    <x v="8"/>
    <n v="19"/>
    <n v="291820.12"/>
    <n v="176336.39"/>
    <x v="1"/>
    <n v="115483.72999999998"/>
    <n v="0.39573601025179478"/>
  </r>
  <r>
    <n v="202374"/>
    <x v="96"/>
    <x v="0"/>
    <x v="3"/>
    <x v="0"/>
    <x v="1"/>
    <n v="32"/>
    <n v="1172223.05"/>
    <n v="959960.62"/>
    <x v="0"/>
    <n v="212262.43000000005"/>
    <n v="0.18107682663295185"/>
  </r>
  <r>
    <n v="202375"/>
    <x v="632"/>
    <x v="2"/>
    <x v="0"/>
    <x v="0"/>
    <x v="5"/>
    <n v="26"/>
    <n v="1521813.08"/>
    <n v="1186844.97"/>
    <x v="1"/>
    <n v="334968.1100000001"/>
    <n v="0.22011120445882887"/>
  </r>
  <r>
    <n v="202376"/>
    <x v="332"/>
    <x v="3"/>
    <x v="2"/>
    <x v="0"/>
    <x v="1"/>
    <n v="31"/>
    <n v="1279494.1499999999"/>
    <n v="872918.43"/>
    <x v="0"/>
    <n v="406575.71999999986"/>
    <n v="0.31776285964261725"/>
  </r>
  <r>
    <n v="202377"/>
    <x v="130"/>
    <x v="3"/>
    <x v="1"/>
    <x v="2"/>
    <x v="4"/>
    <n v="43"/>
    <n v="2281859.2799999998"/>
    <n v="1450408.25"/>
    <x v="1"/>
    <n v="831451.0299999998"/>
    <n v="0.36437436667873746"/>
  </r>
  <r>
    <n v="202378"/>
    <x v="230"/>
    <x v="2"/>
    <x v="0"/>
    <x v="0"/>
    <x v="1"/>
    <n v="12"/>
    <n v="95306.08"/>
    <n v="76189.59"/>
    <x v="1"/>
    <n v="19116.490000000005"/>
    <n v="0.20057996299921269"/>
  </r>
  <r>
    <n v="202379"/>
    <x v="421"/>
    <x v="3"/>
    <x v="3"/>
    <x v="0"/>
    <x v="1"/>
    <n v="31"/>
    <n v="314275.42"/>
    <n v="240204.77"/>
    <x v="1"/>
    <n v="74070.649999999994"/>
    <n v="0.23568706073163467"/>
  </r>
  <r>
    <n v="202380"/>
    <x v="188"/>
    <x v="3"/>
    <x v="3"/>
    <x v="1"/>
    <x v="8"/>
    <n v="9"/>
    <n v="382147.4"/>
    <n v="246179.7"/>
    <x v="0"/>
    <n v="135967.70000000001"/>
    <n v="0.35579909741633725"/>
  </r>
  <r>
    <n v="202381"/>
    <x v="108"/>
    <x v="2"/>
    <x v="2"/>
    <x v="2"/>
    <x v="4"/>
    <n v="25"/>
    <n v="1042538.91"/>
    <n v="693618.58"/>
    <x v="0"/>
    <n v="348920.33000000007"/>
    <n v="0.33468326856021141"/>
  </r>
  <r>
    <n v="202382"/>
    <x v="707"/>
    <x v="3"/>
    <x v="3"/>
    <x v="2"/>
    <x v="9"/>
    <n v="33"/>
    <n v="1059489.92"/>
    <n v="889004.19"/>
    <x v="1"/>
    <n v="170485.72999999998"/>
    <n v="0.16091302690260612"/>
  </r>
  <r>
    <n v="202383"/>
    <x v="210"/>
    <x v="2"/>
    <x v="0"/>
    <x v="0"/>
    <x v="7"/>
    <n v="18"/>
    <n v="981425.68"/>
    <n v="655476.61"/>
    <x v="0"/>
    <n v="325949.07000000007"/>
    <n v="0.33211793479869006"/>
  </r>
  <r>
    <n v="202384"/>
    <x v="445"/>
    <x v="3"/>
    <x v="5"/>
    <x v="1"/>
    <x v="8"/>
    <n v="38"/>
    <n v="1551663.13"/>
    <n v="962719.04"/>
    <x v="0"/>
    <n v="588944.08999999985"/>
    <n v="0.37955666962325768"/>
  </r>
  <r>
    <n v="202385"/>
    <x v="84"/>
    <x v="3"/>
    <x v="3"/>
    <x v="0"/>
    <x v="1"/>
    <n v="48"/>
    <n v="2351306.6"/>
    <n v="1935297.85"/>
    <x v="1"/>
    <n v="416008.75"/>
    <n v="0.17692662879439031"/>
  </r>
  <r>
    <n v="202386"/>
    <x v="358"/>
    <x v="0"/>
    <x v="1"/>
    <x v="0"/>
    <x v="7"/>
    <n v="31"/>
    <n v="1757300.73"/>
    <n v="1217644.6499999999"/>
    <x v="0"/>
    <n v="539656.08000000007"/>
    <n v="0.30709375509108228"/>
  </r>
  <r>
    <n v="202387"/>
    <x v="410"/>
    <x v="3"/>
    <x v="0"/>
    <x v="2"/>
    <x v="9"/>
    <n v="19"/>
    <n v="248612.15"/>
    <n v="186443.93"/>
    <x v="1"/>
    <n v="62168.22"/>
    <n v="0.25006106901854958"/>
  </r>
  <r>
    <n v="202388"/>
    <x v="280"/>
    <x v="0"/>
    <x v="1"/>
    <x v="1"/>
    <x v="2"/>
    <n v="48"/>
    <n v="2460926.0299999998"/>
    <n v="1784441"/>
    <x v="0"/>
    <n v="676485.0299999998"/>
    <n v="0.27489043626394566"/>
  </r>
  <r>
    <n v="202389"/>
    <x v="593"/>
    <x v="3"/>
    <x v="3"/>
    <x v="2"/>
    <x v="4"/>
    <n v="26"/>
    <n v="1427458.08"/>
    <n v="1083288.27"/>
    <x v="0"/>
    <n v="344169.81000000006"/>
    <n v="0.24110677211620815"/>
  </r>
  <r>
    <n v="202390"/>
    <x v="559"/>
    <x v="2"/>
    <x v="5"/>
    <x v="0"/>
    <x v="5"/>
    <n v="9"/>
    <n v="488029.24"/>
    <n v="336004.31"/>
    <x v="1"/>
    <n v="152024.93"/>
    <n v="0.31150783096521018"/>
  </r>
  <r>
    <n v="202391"/>
    <x v="400"/>
    <x v="1"/>
    <x v="4"/>
    <x v="2"/>
    <x v="4"/>
    <n v="7"/>
    <n v="255439.38"/>
    <n v="212370.08"/>
    <x v="1"/>
    <n v="43069.300000000017"/>
    <n v="0.16860869299009423"/>
  </r>
  <r>
    <n v="202392"/>
    <x v="640"/>
    <x v="3"/>
    <x v="2"/>
    <x v="2"/>
    <x v="4"/>
    <n v="39"/>
    <n v="407574.26"/>
    <n v="306784.7"/>
    <x v="1"/>
    <n v="100789.56"/>
    <n v="0.24729127889479574"/>
  </r>
  <r>
    <n v="202393"/>
    <x v="569"/>
    <x v="2"/>
    <x v="3"/>
    <x v="0"/>
    <x v="7"/>
    <n v="31"/>
    <n v="1843562.01"/>
    <n v="1153344.43"/>
    <x v="1"/>
    <n v="690217.58000000007"/>
    <n v="0.37439347103925191"/>
  </r>
  <r>
    <n v="202394"/>
    <x v="41"/>
    <x v="0"/>
    <x v="5"/>
    <x v="1"/>
    <x v="3"/>
    <n v="46"/>
    <n v="1412007.17"/>
    <n v="1081697.51"/>
    <x v="0"/>
    <n v="330309.65999999992"/>
    <n v="0.23392916623787394"/>
  </r>
  <r>
    <n v="202395"/>
    <x v="263"/>
    <x v="2"/>
    <x v="3"/>
    <x v="0"/>
    <x v="1"/>
    <n v="4"/>
    <n v="140202.57999999999"/>
    <n v="111280.19"/>
    <x v="0"/>
    <n v="28922.389999999985"/>
    <n v="0.20628999837235512"/>
  </r>
  <r>
    <n v="202396"/>
    <x v="344"/>
    <x v="3"/>
    <x v="0"/>
    <x v="2"/>
    <x v="6"/>
    <n v="46"/>
    <n v="2207385.9300000002"/>
    <n v="1599392.34"/>
    <x v="1"/>
    <n v="607993.59000000008"/>
    <n v="0.27543601766094433"/>
  </r>
  <r>
    <n v="202397"/>
    <x v="62"/>
    <x v="0"/>
    <x v="2"/>
    <x v="1"/>
    <x v="3"/>
    <n v="18"/>
    <n v="466834.03"/>
    <n v="368078.41"/>
    <x v="1"/>
    <n v="98755.620000000054"/>
    <n v="0.21154331872507248"/>
  </r>
  <r>
    <n v="202398"/>
    <x v="211"/>
    <x v="2"/>
    <x v="3"/>
    <x v="0"/>
    <x v="7"/>
    <n v="24"/>
    <n v="556411.82999999996"/>
    <n v="472296.55"/>
    <x v="0"/>
    <n v="84115.27999999997"/>
    <n v="0.15117449965073529"/>
  </r>
  <r>
    <n v="202399"/>
    <x v="78"/>
    <x v="1"/>
    <x v="2"/>
    <x v="0"/>
    <x v="5"/>
    <n v="25"/>
    <n v="918450.23"/>
    <n v="640747.93999999994"/>
    <x v="1"/>
    <n v="277702.29000000004"/>
    <n v="0.30235964990721387"/>
  </r>
  <r>
    <n v="202400"/>
    <x v="386"/>
    <x v="3"/>
    <x v="1"/>
    <x v="2"/>
    <x v="6"/>
    <n v="46"/>
    <n v="363033.5"/>
    <n v="224904.21"/>
    <x v="0"/>
    <n v="138129.29"/>
    <n v="0.3804863463013744"/>
  </r>
  <r>
    <n v="202401"/>
    <x v="264"/>
    <x v="2"/>
    <x v="4"/>
    <x v="2"/>
    <x v="6"/>
    <n v="26"/>
    <n v="620667.56000000006"/>
    <n v="420331.7"/>
    <x v="1"/>
    <n v="200335.86000000004"/>
    <n v="0.32277482006631703"/>
  </r>
  <r>
    <n v="202402"/>
    <x v="130"/>
    <x v="3"/>
    <x v="0"/>
    <x v="2"/>
    <x v="4"/>
    <n v="20"/>
    <n v="1190790.8500000001"/>
    <n v="800738.42"/>
    <x v="0"/>
    <n v="390052.43000000005"/>
    <n v="0.32755746317667794"/>
  </r>
  <r>
    <n v="202403"/>
    <x v="9"/>
    <x v="0"/>
    <x v="5"/>
    <x v="1"/>
    <x v="3"/>
    <n v="7"/>
    <n v="25890.48"/>
    <n v="17571.830000000002"/>
    <x v="1"/>
    <n v="8318.6499999999978"/>
    <n v="0.32130149769336058"/>
  </r>
  <r>
    <n v="202404"/>
    <x v="458"/>
    <x v="1"/>
    <x v="5"/>
    <x v="1"/>
    <x v="8"/>
    <n v="31"/>
    <n v="993909.43"/>
    <n v="682198.96"/>
    <x v="0"/>
    <n v="311710.47000000009"/>
    <n v="0.31362059820682059"/>
  </r>
  <r>
    <n v="202405"/>
    <x v="685"/>
    <x v="2"/>
    <x v="4"/>
    <x v="0"/>
    <x v="0"/>
    <n v="27"/>
    <n v="535145.09"/>
    <n v="326674.21000000002"/>
    <x v="1"/>
    <n v="208470.87999999995"/>
    <n v="0.38955954916824515"/>
  </r>
  <r>
    <n v="202406"/>
    <x v="420"/>
    <x v="3"/>
    <x v="4"/>
    <x v="1"/>
    <x v="8"/>
    <n v="41"/>
    <n v="679302.13"/>
    <n v="472331"/>
    <x v="0"/>
    <n v="206971.13"/>
    <n v="0.30468199768488874"/>
  </r>
  <r>
    <n v="202407"/>
    <x v="156"/>
    <x v="3"/>
    <x v="4"/>
    <x v="0"/>
    <x v="1"/>
    <n v="27"/>
    <n v="1212734.23"/>
    <n v="803418"/>
    <x v="0"/>
    <n v="409316.23"/>
    <n v="0.33751519489971021"/>
  </r>
  <r>
    <n v="202408"/>
    <x v="129"/>
    <x v="3"/>
    <x v="3"/>
    <x v="0"/>
    <x v="5"/>
    <n v="30"/>
    <n v="1277345.19"/>
    <n v="870987.28"/>
    <x v="1"/>
    <n v="406357.90999999992"/>
    <n v="0.31812693481861387"/>
  </r>
  <r>
    <n v="202409"/>
    <x v="135"/>
    <x v="1"/>
    <x v="4"/>
    <x v="0"/>
    <x v="1"/>
    <n v="8"/>
    <n v="148926.24"/>
    <n v="117261.1"/>
    <x v="1"/>
    <n v="31665.139999999985"/>
    <n v="0.21262297362775012"/>
  </r>
  <r>
    <n v="202410"/>
    <x v="684"/>
    <x v="3"/>
    <x v="3"/>
    <x v="1"/>
    <x v="3"/>
    <n v="9"/>
    <n v="55352.88"/>
    <n v="34472.49"/>
    <x v="0"/>
    <n v="20880.39"/>
    <n v="0.37722319055485459"/>
  </r>
  <r>
    <n v="202411"/>
    <x v="620"/>
    <x v="2"/>
    <x v="0"/>
    <x v="1"/>
    <x v="8"/>
    <n v="15"/>
    <n v="187156.19"/>
    <n v="151627.37"/>
    <x v="1"/>
    <n v="35528.820000000007"/>
    <n v="0.18983513182224968"/>
  </r>
  <r>
    <n v="202412"/>
    <x v="377"/>
    <x v="3"/>
    <x v="0"/>
    <x v="2"/>
    <x v="4"/>
    <n v="30"/>
    <n v="1191255"/>
    <n v="768979.27"/>
    <x v="1"/>
    <n v="422275.73"/>
    <n v="0.35447971257203537"/>
  </r>
  <r>
    <n v="202413"/>
    <x v="451"/>
    <x v="1"/>
    <x v="5"/>
    <x v="1"/>
    <x v="8"/>
    <n v="2"/>
    <n v="107870.51"/>
    <n v="67283.98"/>
    <x v="1"/>
    <n v="40586.53"/>
    <n v="0.37625232327167085"/>
  </r>
  <r>
    <n v="202414"/>
    <x v="134"/>
    <x v="3"/>
    <x v="2"/>
    <x v="1"/>
    <x v="8"/>
    <n v="4"/>
    <n v="223799.09"/>
    <n v="152325.32"/>
    <x v="0"/>
    <n v="71473.76999999999"/>
    <n v="0.31936577579470943"/>
  </r>
  <r>
    <n v="202415"/>
    <x v="110"/>
    <x v="0"/>
    <x v="1"/>
    <x v="1"/>
    <x v="2"/>
    <n v="37"/>
    <n v="1801439.14"/>
    <n v="1249890.7"/>
    <x v="0"/>
    <n v="551548.43999999994"/>
    <n v="0.30617100947412523"/>
  </r>
  <r>
    <n v="202416"/>
    <x v="606"/>
    <x v="3"/>
    <x v="4"/>
    <x v="1"/>
    <x v="3"/>
    <n v="14"/>
    <n v="185695.07"/>
    <n v="114963.63"/>
    <x v="0"/>
    <n v="70731.44"/>
    <n v="0.38090101153466271"/>
  </r>
  <r>
    <n v="202417"/>
    <x v="135"/>
    <x v="3"/>
    <x v="1"/>
    <x v="2"/>
    <x v="4"/>
    <n v="14"/>
    <n v="189932.18"/>
    <n v="125717.27"/>
    <x v="0"/>
    <n v="64214.909999999989"/>
    <n v="0.3380938922514341"/>
  </r>
  <r>
    <n v="202418"/>
    <x v="708"/>
    <x v="2"/>
    <x v="1"/>
    <x v="2"/>
    <x v="9"/>
    <n v="22"/>
    <n v="58807.839999999997"/>
    <n v="42247.44"/>
    <x v="0"/>
    <n v="16560.399999999994"/>
    <n v="0.28160190886113134"/>
  </r>
  <r>
    <n v="202419"/>
    <x v="12"/>
    <x v="0"/>
    <x v="3"/>
    <x v="0"/>
    <x v="5"/>
    <n v="12"/>
    <n v="487125.58"/>
    <n v="321683.08"/>
    <x v="1"/>
    <n v="165442.5"/>
    <n v="0.33963008060467692"/>
  </r>
  <r>
    <n v="202420"/>
    <x v="697"/>
    <x v="2"/>
    <x v="4"/>
    <x v="2"/>
    <x v="6"/>
    <n v="49"/>
    <n v="1337511.26"/>
    <n v="903594.72"/>
    <x v="0"/>
    <n v="433916.54000000004"/>
    <n v="0.3244208501093292"/>
  </r>
  <r>
    <n v="202421"/>
    <x v="390"/>
    <x v="1"/>
    <x v="5"/>
    <x v="1"/>
    <x v="8"/>
    <n v="4"/>
    <n v="193487.63"/>
    <n v="127480.58"/>
    <x v="1"/>
    <n v="66007.05"/>
    <n v="0.34114351392902997"/>
  </r>
  <r>
    <n v="202422"/>
    <x v="25"/>
    <x v="2"/>
    <x v="1"/>
    <x v="0"/>
    <x v="5"/>
    <n v="29"/>
    <n v="655791.62"/>
    <n v="536745.07999999996"/>
    <x v="1"/>
    <n v="119046.54000000004"/>
    <n v="0.18153104792647401"/>
  </r>
  <r>
    <n v="202423"/>
    <x v="701"/>
    <x v="0"/>
    <x v="3"/>
    <x v="1"/>
    <x v="3"/>
    <n v="3"/>
    <n v="143429.18"/>
    <n v="112665.61"/>
    <x v="0"/>
    <n v="30763.569999999992"/>
    <n v="0.21448613176203052"/>
  </r>
  <r>
    <n v="202424"/>
    <x v="484"/>
    <x v="2"/>
    <x v="5"/>
    <x v="0"/>
    <x v="7"/>
    <n v="11"/>
    <n v="431927.56"/>
    <n v="268115.5"/>
    <x v="0"/>
    <n v="163812.06"/>
    <n v="0.37925817931136413"/>
  </r>
  <r>
    <n v="202425"/>
    <x v="564"/>
    <x v="3"/>
    <x v="5"/>
    <x v="0"/>
    <x v="0"/>
    <n v="22"/>
    <n v="680926.84"/>
    <n v="484162.8"/>
    <x v="1"/>
    <n v="196764.03999999998"/>
    <n v="0.28896502302655597"/>
  </r>
  <r>
    <n v="202426"/>
    <x v="510"/>
    <x v="1"/>
    <x v="2"/>
    <x v="1"/>
    <x v="2"/>
    <n v="40"/>
    <n v="1897473.35"/>
    <n v="1231192.1599999999"/>
    <x v="0"/>
    <n v="666281.19000000018"/>
    <n v="0.35114126372315063"/>
  </r>
  <r>
    <n v="202427"/>
    <x v="117"/>
    <x v="3"/>
    <x v="5"/>
    <x v="0"/>
    <x v="5"/>
    <n v="33"/>
    <n v="1285685.58"/>
    <n v="984938.08"/>
    <x v="0"/>
    <n v="300747.50000000012"/>
    <n v="0.2339199448748582"/>
  </r>
  <r>
    <n v="202428"/>
    <x v="626"/>
    <x v="3"/>
    <x v="2"/>
    <x v="1"/>
    <x v="8"/>
    <n v="10"/>
    <n v="111357.58"/>
    <n v="85740.15"/>
    <x v="0"/>
    <n v="25617.430000000008"/>
    <n v="0.230046576083999"/>
  </r>
  <r>
    <n v="202429"/>
    <x v="214"/>
    <x v="1"/>
    <x v="1"/>
    <x v="2"/>
    <x v="9"/>
    <n v="36"/>
    <n v="1639504.38"/>
    <n v="1230974"/>
    <x v="1"/>
    <n v="408530.37999999989"/>
    <n v="0.24917919401959751"/>
  </r>
  <r>
    <n v="202430"/>
    <x v="477"/>
    <x v="0"/>
    <x v="4"/>
    <x v="0"/>
    <x v="5"/>
    <n v="8"/>
    <n v="401893.55"/>
    <n v="261518.98"/>
    <x v="0"/>
    <n v="140374.56999999998"/>
    <n v="0.34928296311299345"/>
  </r>
  <r>
    <n v="202431"/>
    <x v="312"/>
    <x v="3"/>
    <x v="4"/>
    <x v="1"/>
    <x v="8"/>
    <n v="8"/>
    <n v="284607.96000000002"/>
    <n v="213928.67"/>
    <x v="1"/>
    <n v="70679.290000000008"/>
    <n v="0.24833911883560811"/>
  </r>
  <r>
    <n v="202432"/>
    <x v="143"/>
    <x v="2"/>
    <x v="3"/>
    <x v="1"/>
    <x v="3"/>
    <n v="22"/>
    <n v="918769.85"/>
    <n v="663459.79"/>
    <x v="0"/>
    <n v="255310.05999999994"/>
    <n v="0.27788249690605316"/>
  </r>
  <r>
    <n v="202433"/>
    <x v="281"/>
    <x v="2"/>
    <x v="2"/>
    <x v="0"/>
    <x v="5"/>
    <n v="21"/>
    <n v="218119.46"/>
    <n v="133309.07"/>
    <x v="0"/>
    <n v="84810.389999999985"/>
    <n v="0.38882541704440304"/>
  </r>
  <r>
    <n v="202434"/>
    <x v="496"/>
    <x v="2"/>
    <x v="2"/>
    <x v="2"/>
    <x v="4"/>
    <n v="26"/>
    <n v="1034345.07"/>
    <n v="809348.58"/>
    <x v="1"/>
    <n v="224996.49"/>
    <n v="0.21752555943443516"/>
  </r>
  <r>
    <n v="202435"/>
    <x v="256"/>
    <x v="0"/>
    <x v="4"/>
    <x v="2"/>
    <x v="4"/>
    <n v="13"/>
    <n v="220950.29"/>
    <n v="174637.16"/>
    <x v="1"/>
    <n v="46313.130000000005"/>
    <n v="0.20960882196624409"/>
  </r>
  <r>
    <n v="202436"/>
    <x v="628"/>
    <x v="1"/>
    <x v="2"/>
    <x v="2"/>
    <x v="6"/>
    <n v="37"/>
    <n v="651054.87"/>
    <n v="511129.39"/>
    <x v="1"/>
    <n v="139925.47999999998"/>
    <n v="0.21492117860972298"/>
  </r>
  <r>
    <n v="202437"/>
    <x v="277"/>
    <x v="0"/>
    <x v="1"/>
    <x v="1"/>
    <x v="3"/>
    <n v="7"/>
    <n v="143677.45000000001"/>
    <n v="117543.99"/>
    <x v="1"/>
    <n v="26133.460000000006"/>
    <n v="0.18188978159063934"/>
  </r>
  <r>
    <n v="202438"/>
    <x v="233"/>
    <x v="2"/>
    <x v="4"/>
    <x v="0"/>
    <x v="0"/>
    <n v="14"/>
    <n v="808676.59"/>
    <n v="554757.61"/>
    <x v="1"/>
    <n v="253918.97999999998"/>
    <n v="0.31399323677713981"/>
  </r>
  <r>
    <n v="202439"/>
    <x v="442"/>
    <x v="3"/>
    <x v="2"/>
    <x v="1"/>
    <x v="2"/>
    <n v="26"/>
    <n v="1051143.3"/>
    <n v="792344.96"/>
    <x v="0"/>
    <n v="258798.34000000008"/>
    <n v="0.24620652578958557"/>
  </r>
  <r>
    <n v="202440"/>
    <x v="112"/>
    <x v="0"/>
    <x v="4"/>
    <x v="1"/>
    <x v="3"/>
    <n v="32"/>
    <n v="1124404.6000000001"/>
    <n v="884190.52"/>
    <x v="0"/>
    <n v="240214.08000000007"/>
    <n v="0.21363669269940735"/>
  </r>
  <r>
    <n v="202441"/>
    <x v="174"/>
    <x v="0"/>
    <x v="3"/>
    <x v="0"/>
    <x v="5"/>
    <n v="23"/>
    <n v="1252278.18"/>
    <n v="974823.96"/>
    <x v="1"/>
    <n v="277454.21999999997"/>
    <n v="0.22155957392789516"/>
  </r>
  <r>
    <n v="202442"/>
    <x v="675"/>
    <x v="3"/>
    <x v="2"/>
    <x v="1"/>
    <x v="8"/>
    <n v="17"/>
    <n v="620838.44999999995"/>
    <n v="406076.18"/>
    <x v="0"/>
    <n v="214762.26999999996"/>
    <n v="0.34592295306452103"/>
  </r>
  <r>
    <n v="202443"/>
    <x v="571"/>
    <x v="2"/>
    <x v="3"/>
    <x v="0"/>
    <x v="5"/>
    <n v="38"/>
    <n v="282141.46000000002"/>
    <n v="177061.95"/>
    <x v="0"/>
    <n v="105079.51000000001"/>
    <n v="0.37243555059224548"/>
  </r>
  <r>
    <n v="202444"/>
    <x v="141"/>
    <x v="0"/>
    <x v="1"/>
    <x v="1"/>
    <x v="3"/>
    <n v="11"/>
    <n v="592891.41"/>
    <n v="503186.15"/>
    <x v="0"/>
    <n v="89705.260000000009"/>
    <n v="0.15130133189145042"/>
  </r>
  <r>
    <n v="202445"/>
    <x v="140"/>
    <x v="2"/>
    <x v="0"/>
    <x v="2"/>
    <x v="9"/>
    <n v="2"/>
    <n v="16283.91"/>
    <n v="11425.7"/>
    <x v="0"/>
    <n v="4858.2099999999991"/>
    <n v="0.2983441937470791"/>
  </r>
  <r>
    <n v="202446"/>
    <x v="439"/>
    <x v="0"/>
    <x v="4"/>
    <x v="1"/>
    <x v="8"/>
    <n v="35"/>
    <n v="396991.23"/>
    <n v="298336.84999999998"/>
    <x v="0"/>
    <n v="98654.38"/>
    <n v="0.24850518738159533"/>
  </r>
  <r>
    <n v="202447"/>
    <x v="221"/>
    <x v="3"/>
    <x v="0"/>
    <x v="1"/>
    <x v="3"/>
    <n v="1"/>
    <n v="49531.21"/>
    <n v="40636.370000000003"/>
    <x v="0"/>
    <n v="8894.8399999999965"/>
    <n v="0.17958051095460814"/>
  </r>
  <r>
    <n v="202448"/>
    <x v="239"/>
    <x v="2"/>
    <x v="5"/>
    <x v="1"/>
    <x v="3"/>
    <n v="23"/>
    <n v="67268.740000000005"/>
    <n v="54484.11"/>
    <x v="1"/>
    <n v="12784.630000000005"/>
    <n v="0.19005306179363554"/>
  </r>
  <r>
    <n v="202449"/>
    <x v="709"/>
    <x v="0"/>
    <x v="1"/>
    <x v="2"/>
    <x v="6"/>
    <n v="37"/>
    <n v="1618778.64"/>
    <n v="1007593.71"/>
    <x v="1"/>
    <n v="611184.92999999993"/>
    <n v="0.37755929989291181"/>
  </r>
  <r>
    <n v="202450"/>
    <x v="710"/>
    <x v="0"/>
    <x v="3"/>
    <x v="1"/>
    <x v="8"/>
    <n v="21"/>
    <n v="456185.99"/>
    <n v="313354.44"/>
    <x v="0"/>
    <n v="142831.54999999999"/>
    <n v="0.31309937861090381"/>
  </r>
  <r>
    <n v="202451"/>
    <x v="640"/>
    <x v="2"/>
    <x v="3"/>
    <x v="2"/>
    <x v="9"/>
    <n v="44"/>
    <n v="2155070.65"/>
    <n v="1368028.7"/>
    <x v="0"/>
    <n v="787041.95"/>
    <n v="0.36520470918204001"/>
  </r>
  <r>
    <n v="202452"/>
    <x v="368"/>
    <x v="2"/>
    <x v="0"/>
    <x v="2"/>
    <x v="9"/>
    <n v="41"/>
    <n v="1685278.63"/>
    <n v="1357943.51"/>
    <x v="1"/>
    <n v="327335.11999999988"/>
    <n v="0.19423204814505948"/>
  </r>
  <r>
    <n v="202453"/>
    <x v="378"/>
    <x v="1"/>
    <x v="3"/>
    <x v="0"/>
    <x v="5"/>
    <n v="27"/>
    <n v="827862.78"/>
    <n v="614576.39"/>
    <x v="0"/>
    <n v="213286.39"/>
    <n v="0.25763495491366334"/>
  </r>
  <r>
    <n v="202454"/>
    <x v="285"/>
    <x v="2"/>
    <x v="0"/>
    <x v="0"/>
    <x v="1"/>
    <n v="3"/>
    <n v="90857.63"/>
    <n v="73644.570000000007"/>
    <x v="1"/>
    <n v="17213.059999999998"/>
    <n v="0.18945090247236249"/>
  </r>
  <r>
    <n v="202455"/>
    <x v="398"/>
    <x v="2"/>
    <x v="4"/>
    <x v="0"/>
    <x v="5"/>
    <n v="13"/>
    <n v="683514.37"/>
    <n v="575109.61"/>
    <x v="1"/>
    <n v="108404.76000000001"/>
    <n v="0.15859909426629906"/>
  </r>
  <r>
    <n v="202456"/>
    <x v="589"/>
    <x v="2"/>
    <x v="1"/>
    <x v="0"/>
    <x v="5"/>
    <n v="25"/>
    <n v="153889.84"/>
    <n v="105711.28"/>
    <x v="1"/>
    <n v="48178.559999999998"/>
    <n v="0.3130717401486674"/>
  </r>
  <r>
    <n v="202457"/>
    <x v="268"/>
    <x v="1"/>
    <x v="3"/>
    <x v="0"/>
    <x v="1"/>
    <n v="18"/>
    <n v="806935.23"/>
    <n v="644206.31000000006"/>
    <x v="0"/>
    <n v="162728.91999999993"/>
    <n v="0.20166292652757264"/>
  </r>
  <r>
    <n v="202458"/>
    <x v="289"/>
    <x v="2"/>
    <x v="1"/>
    <x v="2"/>
    <x v="4"/>
    <n v="17"/>
    <n v="506411.84"/>
    <n v="394309.05"/>
    <x v="1"/>
    <n v="112102.79000000004"/>
    <n v="0.22136684244981325"/>
  </r>
  <r>
    <n v="202459"/>
    <x v="36"/>
    <x v="2"/>
    <x v="5"/>
    <x v="1"/>
    <x v="2"/>
    <n v="27"/>
    <n v="387249.53"/>
    <n v="270487.37"/>
    <x v="1"/>
    <n v="116762.16000000003"/>
    <n v="0.30151659577224027"/>
  </r>
  <r>
    <n v="202460"/>
    <x v="321"/>
    <x v="3"/>
    <x v="3"/>
    <x v="2"/>
    <x v="4"/>
    <n v="27"/>
    <n v="1347179.18"/>
    <n v="900416.39"/>
    <x v="1"/>
    <n v="446762.78999999992"/>
    <n v="0.33162833618019538"/>
  </r>
  <r>
    <n v="202461"/>
    <x v="373"/>
    <x v="0"/>
    <x v="4"/>
    <x v="1"/>
    <x v="3"/>
    <n v="35"/>
    <n v="1953853.97"/>
    <n v="1333575.48"/>
    <x v="1"/>
    <n v="620278.49"/>
    <n v="0.31746409891625627"/>
  </r>
  <r>
    <n v="202462"/>
    <x v="588"/>
    <x v="1"/>
    <x v="5"/>
    <x v="2"/>
    <x v="6"/>
    <n v="19"/>
    <n v="1132943.67"/>
    <n v="734640.2"/>
    <x v="1"/>
    <n v="398303.47"/>
    <n v="0.35156511355944114"/>
  </r>
  <r>
    <n v="202463"/>
    <x v="533"/>
    <x v="2"/>
    <x v="5"/>
    <x v="0"/>
    <x v="5"/>
    <n v="32"/>
    <n v="1183955.78"/>
    <n v="902947.05"/>
    <x v="1"/>
    <n v="281008.73"/>
    <n v="0.23734731883314086"/>
  </r>
  <r>
    <n v="202464"/>
    <x v="159"/>
    <x v="2"/>
    <x v="4"/>
    <x v="2"/>
    <x v="6"/>
    <n v="46"/>
    <n v="2380722.4300000002"/>
    <n v="1916410.44"/>
    <x v="1"/>
    <n v="464311.99000000022"/>
    <n v="0.19502987166798785"/>
  </r>
  <r>
    <n v="202465"/>
    <x v="62"/>
    <x v="3"/>
    <x v="2"/>
    <x v="1"/>
    <x v="3"/>
    <n v="11"/>
    <n v="494596.77"/>
    <n v="321652.77"/>
    <x v="0"/>
    <n v="172944"/>
    <n v="0.34966665876123693"/>
  </r>
  <r>
    <n v="202466"/>
    <x v="260"/>
    <x v="2"/>
    <x v="3"/>
    <x v="1"/>
    <x v="8"/>
    <n v="12"/>
    <n v="40201.599999999999"/>
    <n v="25521.98"/>
    <x v="1"/>
    <n v="14679.619999999999"/>
    <n v="0.36515014327787948"/>
  </r>
  <r>
    <n v="202467"/>
    <x v="583"/>
    <x v="0"/>
    <x v="2"/>
    <x v="1"/>
    <x v="8"/>
    <n v="46"/>
    <n v="2689097.15"/>
    <n v="2051034.41"/>
    <x v="0"/>
    <n v="638062.74"/>
    <n v="0.23727768258577048"/>
  </r>
  <r>
    <n v="202468"/>
    <x v="120"/>
    <x v="2"/>
    <x v="4"/>
    <x v="1"/>
    <x v="8"/>
    <n v="26"/>
    <n v="1286000.02"/>
    <n v="818548.76"/>
    <x v="1"/>
    <n v="467451.26"/>
    <n v="0.3634924204744569"/>
  </r>
  <r>
    <n v="202469"/>
    <x v="134"/>
    <x v="2"/>
    <x v="5"/>
    <x v="0"/>
    <x v="1"/>
    <n v="5"/>
    <n v="154012.99"/>
    <n v="111708.44"/>
    <x v="0"/>
    <n v="42304.549999999988"/>
    <n v="0.27468170055006391"/>
  </r>
  <r>
    <n v="202470"/>
    <x v="630"/>
    <x v="3"/>
    <x v="5"/>
    <x v="2"/>
    <x v="4"/>
    <n v="44"/>
    <n v="397735.2"/>
    <n v="306348.65000000002"/>
    <x v="0"/>
    <n v="91386.549999999988"/>
    <n v="0.22976731755197927"/>
  </r>
  <r>
    <n v="202471"/>
    <x v="88"/>
    <x v="0"/>
    <x v="3"/>
    <x v="2"/>
    <x v="4"/>
    <n v="32"/>
    <n v="30501.43"/>
    <n v="20068.89"/>
    <x v="1"/>
    <n v="10432.540000000001"/>
    <n v="0.34203445543372885"/>
  </r>
  <r>
    <n v="202472"/>
    <x v="221"/>
    <x v="0"/>
    <x v="4"/>
    <x v="2"/>
    <x v="4"/>
    <n v="25"/>
    <n v="512494.57"/>
    <n v="402199.56"/>
    <x v="0"/>
    <n v="110295.01000000001"/>
    <n v="0.21521205580773276"/>
  </r>
  <r>
    <n v="202473"/>
    <x v="272"/>
    <x v="2"/>
    <x v="3"/>
    <x v="0"/>
    <x v="7"/>
    <n v="43"/>
    <n v="2423731.1"/>
    <n v="1560712.03"/>
    <x v="1"/>
    <n v="863019.07000000007"/>
    <n v="0.35607046920345248"/>
  </r>
  <r>
    <n v="202474"/>
    <x v="320"/>
    <x v="1"/>
    <x v="0"/>
    <x v="2"/>
    <x v="4"/>
    <n v="7"/>
    <n v="200912.2"/>
    <n v="168038.03"/>
    <x v="0"/>
    <n v="32874.170000000013"/>
    <n v="0.16362455838918696"/>
  </r>
  <r>
    <n v="202475"/>
    <x v="473"/>
    <x v="0"/>
    <x v="2"/>
    <x v="2"/>
    <x v="4"/>
    <n v="13"/>
    <n v="82708.34"/>
    <n v="62525.05"/>
    <x v="1"/>
    <n v="20183.289999999994"/>
    <n v="0.24402968310088191"/>
  </r>
  <r>
    <n v="202476"/>
    <x v="656"/>
    <x v="1"/>
    <x v="5"/>
    <x v="1"/>
    <x v="2"/>
    <n v="28"/>
    <n v="786405.78"/>
    <n v="637267.93000000005"/>
    <x v="0"/>
    <n v="149137.84999999998"/>
    <n v="0.18964490571267162"/>
  </r>
  <r>
    <n v="202477"/>
    <x v="247"/>
    <x v="3"/>
    <x v="4"/>
    <x v="0"/>
    <x v="5"/>
    <n v="15"/>
    <n v="238810.61"/>
    <n v="157490.56"/>
    <x v="0"/>
    <n v="81320.049999999988"/>
    <n v="0.34052109326298358"/>
  </r>
  <r>
    <n v="202478"/>
    <x v="382"/>
    <x v="3"/>
    <x v="2"/>
    <x v="1"/>
    <x v="3"/>
    <n v="3"/>
    <n v="110951.91"/>
    <n v="78124.97"/>
    <x v="1"/>
    <n v="32826.94"/>
    <n v="0.29586638030836965"/>
  </r>
  <r>
    <n v="202479"/>
    <x v="395"/>
    <x v="3"/>
    <x v="2"/>
    <x v="0"/>
    <x v="5"/>
    <n v="7"/>
    <n v="16225.11"/>
    <n v="10401.76"/>
    <x v="0"/>
    <n v="5823.35"/>
    <n v="0.35890973928682146"/>
  </r>
  <r>
    <n v="202480"/>
    <x v="710"/>
    <x v="3"/>
    <x v="4"/>
    <x v="1"/>
    <x v="2"/>
    <n v="25"/>
    <n v="706301.16"/>
    <n v="583851.06999999995"/>
    <x v="0"/>
    <n v="122450.09000000008"/>
    <n v="0.17336809980603751"/>
  </r>
  <r>
    <n v="202481"/>
    <x v="346"/>
    <x v="3"/>
    <x v="0"/>
    <x v="0"/>
    <x v="0"/>
    <n v="44"/>
    <n v="1562279.14"/>
    <n v="1013633.35"/>
    <x v="0"/>
    <n v="548645.78999999992"/>
    <n v="0.35118294544981249"/>
  </r>
  <r>
    <n v="202482"/>
    <x v="345"/>
    <x v="0"/>
    <x v="2"/>
    <x v="1"/>
    <x v="2"/>
    <n v="41"/>
    <n v="1681413"/>
    <n v="1009710.31"/>
    <x v="1"/>
    <n v="671702.69"/>
    <n v="0.3994870326326726"/>
  </r>
  <r>
    <n v="202483"/>
    <x v="63"/>
    <x v="0"/>
    <x v="5"/>
    <x v="1"/>
    <x v="3"/>
    <n v="47"/>
    <n v="291181.83"/>
    <n v="211340.44"/>
    <x v="0"/>
    <n v="79841.390000000014"/>
    <n v="0.27419770663574716"/>
  </r>
  <r>
    <n v="202484"/>
    <x v="380"/>
    <x v="1"/>
    <x v="2"/>
    <x v="1"/>
    <x v="2"/>
    <n v="37"/>
    <n v="290721.21000000002"/>
    <n v="229771.44"/>
    <x v="1"/>
    <n v="60949.770000000019"/>
    <n v="0.20965023501381277"/>
  </r>
  <r>
    <n v="202485"/>
    <x v="181"/>
    <x v="1"/>
    <x v="5"/>
    <x v="1"/>
    <x v="2"/>
    <n v="24"/>
    <n v="350118.01"/>
    <n v="233274.13"/>
    <x v="0"/>
    <n v="116843.88"/>
    <n v="0.33372713388837094"/>
  </r>
  <r>
    <n v="202486"/>
    <x v="543"/>
    <x v="1"/>
    <x v="1"/>
    <x v="0"/>
    <x v="1"/>
    <n v="26"/>
    <n v="187981.7"/>
    <n v="155042.12"/>
    <x v="0"/>
    <n v="32939.580000000016"/>
    <n v="0.17522758864293714"/>
  </r>
  <r>
    <n v="202487"/>
    <x v="141"/>
    <x v="2"/>
    <x v="0"/>
    <x v="2"/>
    <x v="4"/>
    <n v="3"/>
    <n v="147309.5"/>
    <n v="124794.09"/>
    <x v="1"/>
    <n v="22515.410000000003"/>
    <n v="0.15284424969197508"/>
  </r>
  <r>
    <n v="202488"/>
    <x v="298"/>
    <x v="0"/>
    <x v="4"/>
    <x v="1"/>
    <x v="3"/>
    <n v="16"/>
    <n v="553963.01"/>
    <n v="430727.61"/>
    <x v="1"/>
    <n v="123235.40000000002"/>
    <n v="0.22246142391348481"/>
  </r>
  <r>
    <n v="202489"/>
    <x v="542"/>
    <x v="0"/>
    <x v="2"/>
    <x v="2"/>
    <x v="9"/>
    <n v="19"/>
    <n v="166895.91"/>
    <n v="105567.1"/>
    <x v="0"/>
    <n v="61328.81"/>
    <n v="0.36746742325800552"/>
  </r>
  <r>
    <n v="202490"/>
    <x v="113"/>
    <x v="1"/>
    <x v="4"/>
    <x v="0"/>
    <x v="7"/>
    <n v="6"/>
    <n v="190116.62"/>
    <n v="144512.94"/>
    <x v="1"/>
    <n v="45603.679999999993"/>
    <n v="0.23987213742806912"/>
  </r>
  <r>
    <n v="202491"/>
    <x v="334"/>
    <x v="1"/>
    <x v="4"/>
    <x v="0"/>
    <x v="5"/>
    <n v="32"/>
    <n v="1681632.35"/>
    <n v="1058210.8799999999"/>
    <x v="0"/>
    <n v="623421.4700000002"/>
    <n v="0.370723999214216"/>
  </r>
  <r>
    <n v="202492"/>
    <x v="106"/>
    <x v="3"/>
    <x v="2"/>
    <x v="1"/>
    <x v="8"/>
    <n v="48"/>
    <n v="1825710.36"/>
    <n v="1378523.08"/>
    <x v="0"/>
    <n v="447187.28"/>
    <n v="0.24493878645679593"/>
  </r>
  <r>
    <n v="202493"/>
    <x v="673"/>
    <x v="1"/>
    <x v="3"/>
    <x v="1"/>
    <x v="3"/>
    <n v="19"/>
    <n v="604943.91"/>
    <n v="409389.1"/>
    <x v="1"/>
    <n v="195554.81000000006"/>
    <n v="0.32326106068246896"/>
  </r>
  <r>
    <n v="202494"/>
    <x v="279"/>
    <x v="1"/>
    <x v="5"/>
    <x v="1"/>
    <x v="8"/>
    <n v="11"/>
    <n v="632669.53"/>
    <n v="474257.33"/>
    <x v="0"/>
    <n v="158412.20000000001"/>
    <n v="0.25038695952371848"/>
  </r>
  <r>
    <n v="202495"/>
    <x v="498"/>
    <x v="1"/>
    <x v="1"/>
    <x v="1"/>
    <x v="3"/>
    <n v="15"/>
    <n v="79267.179999999993"/>
    <n v="61749.09"/>
    <x v="0"/>
    <n v="17518.089999999997"/>
    <n v="0.2210005452445766"/>
  </r>
  <r>
    <n v="202496"/>
    <x v="223"/>
    <x v="2"/>
    <x v="1"/>
    <x v="0"/>
    <x v="5"/>
    <n v="32"/>
    <n v="1778915.48"/>
    <n v="1333074.8700000001"/>
    <x v="1"/>
    <n v="445840.60999999987"/>
    <n v="0.25062495380612454"/>
  </r>
  <r>
    <n v="202497"/>
    <x v="65"/>
    <x v="2"/>
    <x v="5"/>
    <x v="2"/>
    <x v="9"/>
    <n v="15"/>
    <n v="164991.01999999999"/>
    <n v="103634.67"/>
    <x v="0"/>
    <n v="61356.349999999991"/>
    <n v="0.37187690578553911"/>
  </r>
  <r>
    <n v="202498"/>
    <x v="552"/>
    <x v="3"/>
    <x v="1"/>
    <x v="1"/>
    <x v="2"/>
    <n v="44"/>
    <n v="244028.04"/>
    <n v="203326.74"/>
    <x v="1"/>
    <n v="40701.300000000017"/>
    <n v="0.16678943944310667"/>
  </r>
  <r>
    <n v="202499"/>
    <x v="167"/>
    <x v="0"/>
    <x v="2"/>
    <x v="2"/>
    <x v="6"/>
    <n v="1"/>
    <n v="15008.46"/>
    <n v="12515.08"/>
    <x v="1"/>
    <n v="2493.3799999999992"/>
    <n v="0.1661316350911419"/>
  </r>
  <r>
    <n v="202500"/>
    <x v="628"/>
    <x v="2"/>
    <x v="4"/>
    <x v="2"/>
    <x v="9"/>
    <n v="6"/>
    <n v="218061.3"/>
    <n v="170574.01"/>
    <x v="1"/>
    <n v="47487.289999999979"/>
    <n v="0.21777037007483668"/>
  </r>
  <r>
    <n v="202501"/>
    <x v="617"/>
    <x v="3"/>
    <x v="5"/>
    <x v="1"/>
    <x v="8"/>
    <n v="4"/>
    <n v="191819.14"/>
    <n v="141659.53"/>
    <x v="1"/>
    <n v="50159.610000000015"/>
    <n v="0.26149429092425297"/>
  </r>
  <r>
    <n v="202502"/>
    <x v="645"/>
    <x v="0"/>
    <x v="1"/>
    <x v="2"/>
    <x v="4"/>
    <n v="44"/>
    <n v="336159.62"/>
    <n v="249801.73"/>
    <x v="1"/>
    <n v="86357.889999999985"/>
    <n v="0.25689548911317778"/>
  </r>
  <r>
    <n v="202503"/>
    <x v="495"/>
    <x v="3"/>
    <x v="0"/>
    <x v="1"/>
    <x v="2"/>
    <n v="10"/>
    <n v="187786.65"/>
    <n v="138463.59"/>
    <x v="0"/>
    <n v="49323.06"/>
    <n v="0.26265477338245291"/>
  </r>
  <r>
    <n v="202504"/>
    <x v="711"/>
    <x v="2"/>
    <x v="4"/>
    <x v="1"/>
    <x v="8"/>
    <n v="37"/>
    <n v="169359.96"/>
    <n v="138998.88"/>
    <x v="0"/>
    <n v="30361.079999999987"/>
    <n v="0.17926952746091809"/>
  </r>
  <r>
    <n v="202505"/>
    <x v="712"/>
    <x v="2"/>
    <x v="0"/>
    <x v="1"/>
    <x v="2"/>
    <n v="45"/>
    <n v="2684009.54"/>
    <n v="1669787.89"/>
    <x v="0"/>
    <n v="1014221.6500000001"/>
    <n v="0.37787557565834884"/>
  </r>
  <r>
    <n v="202506"/>
    <x v="112"/>
    <x v="2"/>
    <x v="2"/>
    <x v="2"/>
    <x v="4"/>
    <n v="17"/>
    <n v="707451.97"/>
    <n v="597686.77"/>
    <x v="1"/>
    <n v="109765.19999999995"/>
    <n v="0.15515569205355376"/>
  </r>
  <r>
    <n v="202507"/>
    <x v="18"/>
    <x v="0"/>
    <x v="0"/>
    <x v="1"/>
    <x v="8"/>
    <n v="27"/>
    <n v="300027.15000000002"/>
    <n v="217837.91"/>
    <x v="1"/>
    <n v="82189.24000000002"/>
    <n v="0.27393934182289842"/>
  </r>
  <r>
    <n v="202508"/>
    <x v="91"/>
    <x v="3"/>
    <x v="1"/>
    <x v="2"/>
    <x v="4"/>
    <n v="46"/>
    <n v="450471.22"/>
    <n v="279301.52"/>
    <x v="0"/>
    <n v="171169.69999999995"/>
    <n v="0.37997921376641991"/>
  </r>
  <r>
    <n v="202509"/>
    <x v="124"/>
    <x v="1"/>
    <x v="3"/>
    <x v="0"/>
    <x v="1"/>
    <n v="17"/>
    <n v="147975.49"/>
    <n v="94967.38"/>
    <x v="1"/>
    <n v="53008.109999999986"/>
    <n v="0.35822222991118319"/>
  </r>
  <r>
    <n v="202510"/>
    <x v="125"/>
    <x v="1"/>
    <x v="0"/>
    <x v="2"/>
    <x v="4"/>
    <n v="42"/>
    <n v="2419601.2599999998"/>
    <n v="1928431.39"/>
    <x v="1"/>
    <n v="491169.86999999988"/>
    <n v="0.20299620359761258"/>
  </r>
  <r>
    <n v="202511"/>
    <x v="7"/>
    <x v="0"/>
    <x v="3"/>
    <x v="1"/>
    <x v="8"/>
    <n v="27"/>
    <n v="1392228.85"/>
    <n v="997686.79"/>
    <x v="0"/>
    <n v="394542.06000000006"/>
    <n v="0.28338879775404741"/>
  </r>
  <r>
    <n v="202512"/>
    <x v="626"/>
    <x v="2"/>
    <x v="0"/>
    <x v="0"/>
    <x v="5"/>
    <n v="45"/>
    <n v="1415161.73"/>
    <n v="858774.75"/>
    <x v="1"/>
    <n v="556386.98"/>
    <n v="0.39316140919101872"/>
  </r>
  <r>
    <n v="202513"/>
    <x v="535"/>
    <x v="3"/>
    <x v="0"/>
    <x v="2"/>
    <x v="4"/>
    <n v="32"/>
    <n v="1167911.3999999999"/>
    <n v="806899.88"/>
    <x v="1"/>
    <n v="361011.5199999999"/>
    <n v="0.3091086532762673"/>
  </r>
  <r>
    <n v="202514"/>
    <x v="18"/>
    <x v="0"/>
    <x v="0"/>
    <x v="1"/>
    <x v="2"/>
    <n v="45"/>
    <n v="360109.69"/>
    <n v="231642.16"/>
    <x v="1"/>
    <n v="128467.53"/>
    <n v="0.35674555161234345"/>
  </r>
  <r>
    <n v="202515"/>
    <x v="700"/>
    <x v="0"/>
    <x v="0"/>
    <x v="1"/>
    <x v="3"/>
    <n v="27"/>
    <n v="1332576.81"/>
    <n v="1080520.99"/>
    <x v="0"/>
    <n v="252055.82000000007"/>
    <n v="0.18914918682998846"/>
  </r>
  <r>
    <n v="202516"/>
    <x v="104"/>
    <x v="1"/>
    <x v="4"/>
    <x v="0"/>
    <x v="7"/>
    <n v="41"/>
    <n v="1027240.41"/>
    <n v="630582.54"/>
    <x v="0"/>
    <n v="396657.87"/>
    <n v="0.38613927775680085"/>
  </r>
  <r>
    <n v="202517"/>
    <x v="198"/>
    <x v="3"/>
    <x v="0"/>
    <x v="1"/>
    <x v="8"/>
    <n v="34"/>
    <n v="1972293.18"/>
    <n v="1238522.1000000001"/>
    <x v="1"/>
    <n v="733771.07999999984"/>
    <n v="0.37203955651258697"/>
  </r>
  <r>
    <n v="202518"/>
    <x v="270"/>
    <x v="3"/>
    <x v="4"/>
    <x v="2"/>
    <x v="4"/>
    <n v="30"/>
    <n v="1339805.3899999999"/>
    <n v="879555.88"/>
    <x v="0"/>
    <n v="460249.50999999989"/>
    <n v="0.34351967340570255"/>
  </r>
  <r>
    <n v="202519"/>
    <x v="338"/>
    <x v="1"/>
    <x v="3"/>
    <x v="2"/>
    <x v="4"/>
    <n v="39"/>
    <n v="1691265.86"/>
    <n v="1412561.2"/>
    <x v="1"/>
    <n v="278704.66000000015"/>
    <n v="0.16479056698986411"/>
  </r>
  <r>
    <n v="202520"/>
    <x v="252"/>
    <x v="0"/>
    <x v="4"/>
    <x v="2"/>
    <x v="6"/>
    <n v="2"/>
    <n v="31094.03"/>
    <n v="20815.810000000001"/>
    <x v="1"/>
    <n v="10278.219999999998"/>
    <n v="0.33055284245882566"/>
  </r>
  <r>
    <n v="202521"/>
    <x v="352"/>
    <x v="0"/>
    <x v="3"/>
    <x v="0"/>
    <x v="1"/>
    <n v="37"/>
    <n v="1259669.45"/>
    <n v="901575.4"/>
    <x v="0"/>
    <n v="358094.04999999993"/>
    <n v="0.28427620436456558"/>
  </r>
  <r>
    <n v="202522"/>
    <x v="362"/>
    <x v="1"/>
    <x v="3"/>
    <x v="1"/>
    <x v="2"/>
    <n v="13"/>
    <n v="398735.51"/>
    <n v="258313.48"/>
    <x v="1"/>
    <n v="140422.03"/>
    <n v="0.35216835841884259"/>
  </r>
  <r>
    <n v="202523"/>
    <x v="6"/>
    <x v="3"/>
    <x v="1"/>
    <x v="1"/>
    <x v="2"/>
    <n v="23"/>
    <n v="1171159.8700000001"/>
    <n v="845085.53"/>
    <x v="1"/>
    <n v="326074.34000000008"/>
    <n v="0.2784200076800788"/>
  </r>
  <r>
    <n v="202524"/>
    <x v="597"/>
    <x v="2"/>
    <x v="5"/>
    <x v="0"/>
    <x v="5"/>
    <n v="16"/>
    <n v="737777.34"/>
    <n v="502846.49"/>
    <x v="1"/>
    <n v="234930.84999999998"/>
    <n v="0.31843055792415637"/>
  </r>
  <r>
    <n v="202525"/>
    <x v="374"/>
    <x v="0"/>
    <x v="4"/>
    <x v="2"/>
    <x v="6"/>
    <n v="50"/>
    <n v="625095.80000000005"/>
    <n v="428183.52"/>
    <x v="1"/>
    <n v="196912.28000000003"/>
    <n v="0.31501136305827043"/>
  </r>
  <r>
    <n v="202526"/>
    <x v="116"/>
    <x v="2"/>
    <x v="3"/>
    <x v="2"/>
    <x v="6"/>
    <n v="44"/>
    <n v="1330636.25"/>
    <n v="1124847.29"/>
    <x v="1"/>
    <n v="205788.95999999996"/>
    <n v="0.15465455717142831"/>
  </r>
  <r>
    <n v="202527"/>
    <x v="239"/>
    <x v="3"/>
    <x v="5"/>
    <x v="2"/>
    <x v="9"/>
    <n v="14"/>
    <n v="62492.83"/>
    <n v="46048.37"/>
    <x v="0"/>
    <n v="16444.46"/>
    <n v="0.26314154759834046"/>
  </r>
  <r>
    <n v="202528"/>
    <x v="422"/>
    <x v="0"/>
    <x v="0"/>
    <x v="2"/>
    <x v="6"/>
    <n v="10"/>
    <n v="158890.66"/>
    <n v="116793.23"/>
    <x v="0"/>
    <n v="42097.430000000008"/>
    <n v="0.2649459068267449"/>
  </r>
  <r>
    <n v="202529"/>
    <x v="314"/>
    <x v="2"/>
    <x v="4"/>
    <x v="1"/>
    <x v="3"/>
    <n v="30"/>
    <n v="563359.06999999995"/>
    <n v="391672.05"/>
    <x v="0"/>
    <n v="171687.01999999996"/>
    <n v="0.30475593478951174"/>
  </r>
  <r>
    <n v="202530"/>
    <x v="487"/>
    <x v="1"/>
    <x v="0"/>
    <x v="0"/>
    <x v="5"/>
    <n v="13"/>
    <n v="127854.61"/>
    <n v="86267.72"/>
    <x v="0"/>
    <n v="41586.89"/>
    <n v="0.32526703573692023"/>
  </r>
  <r>
    <n v="202531"/>
    <x v="48"/>
    <x v="1"/>
    <x v="4"/>
    <x v="2"/>
    <x v="4"/>
    <n v="20"/>
    <n v="236213.03"/>
    <n v="159133.07999999999"/>
    <x v="1"/>
    <n v="77079.950000000012"/>
    <n v="0.326315402668515"/>
  </r>
  <r>
    <n v="202532"/>
    <x v="186"/>
    <x v="2"/>
    <x v="2"/>
    <x v="0"/>
    <x v="7"/>
    <n v="18"/>
    <n v="904342.43"/>
    <n v="670718.81000000006"/>
    <x v="1"/>
    <n v="233623.62"/>
    <n v="0.25833535201925667"/>
  </r>
  <r>
    <n v="202533"/>
    <x v="583"/>
    <x v="1"/>
    <x v="4"/>
    <x v="1"/>
    <x v="8"/>
    <n v="47"/>
    <n v="229079.75"/>
    <n v="148235.06"/>
    <x v="1"/>
    <n v="80844.69"/>
    <n v="0.35291067848642232"/>
  </r>
  <r>
    <n v="202534"/>
    <x v="568"/>
    <x v="1"/>
    <x v="1"/>
    <x v="2"/>
    <x v="6"/>
    <n v="16"/>
    <n v="248616.08"/>
    <n v="155518.66"/>
    <x v="1"/>
    <n v="93097.419999999984"/>
    <n v="0.37446258504276952"/>
  </r>
  <r>
    <n v="202535"/>
    <x v="345"/>
    <x v="1"/>
    <x v="2"/>
    <x v="0"/>
    <x v="5"/>
    <n v="32"/>
    <n v="909749.18"/>
    <n v="676522.48"/>
    <x v="0"/>
    <n v="233226.70000000007"/>
    <n v="0.25636373753038177"/>
  </r>
  <r>
    <n v="202536"/>
    <x v="491"/>
    <x v="2"/>
    <x v="3"/>
    <x v="0"/>
    <x v="5"/>
    <n v="19"/>
    <n v="1054338.74"/>
    <n v="696334.88"/>
    <x v="0"/>
    <n v="358003.86"/>
    <n v="0.33955297896006364"/>
  </r>
  <r>
    <n v="202537"/>
    <x v="240"/>
    <x v="0"/>
    <x v="1"/>
    <x v="0"/>
    <x v="1"/>
    <n v="6"/>
    <n v="330358.53000000003"/>
    <n v="233418.73"/>
    <x v="0"/>
    <n v="96939.800000000017"/>
    <n v="0.2934381624715427"/>
  </r>
  <r>
    <n v="202538"/>
    <x v="708"/>
    <x v="2"/>
    <x v="2"/>
    <x v="2"/>
    <x v="4"/>
    <n v="26"/>
    <n v="1541533.49"/>
    <n v="980309.32"/>
    <x v="1"/>
    <n v="561224.17000000004"/>
    <n v="0.36406874948918561"/>
  </r>
  <r>
    <n v="202539"/>
    <x v="573"/>
    <x v="3"/>
    <x v="5"/>
    <x v="0"/>
    <x v="1"/>
    <n v="2"/>
    <n v="74489.05"/>
    <n v="54133.62"/>
    <x v="1"/>
    <n v="20355.43"/>
    <n v="0.27326741312984926"/>
  </r>
  <r>
    <n v="202540"/>
    <x v="194"/>
    <x v="2"/>
    <x v="4"/>
    <x v="0"/>
    <x v="1"/>
    <n v="29"/>
    <n v="140710.5"/>
    <n v="108002.68"/>
    <x v="1"/>
    <n v="32707.820000000007"/>
    <n v="0.23244761407286596"/>
  </r>
  <r>
    <n v="202541"/>
    <x v="421"/>
    <x v="2"/>
    <x v="1"/>
    <x v="2"/>
    <x v="9"/>
    <n v="22"/>
    <n v="335550.17"/>
    <n v="270294.81"/>
    <x v="0"/>
    <n v="65255.359999999986"/>
    <n v="0.19447273711707549"/>
  </r>
  <r>
    <n v="202542"/>
    <x v="353"/>
    <x v="2"/>
    <x v="4"/>
    <x v="0"/>
    <x v="7"/>
    <n v="48"/>
    <n v="2003633.08"/>
    <n v="1656931.1"/>
    <x v="0"/>
    <n v="346701.98"/>
    <n v="0.17303666198204312"/>
  </r>
  <r>
    <n v="202543"/>
    <x v="142"/>
    <x v="0"/>
    <x v="4"/>
    <x v="2"/>
    <x v="6"/>
    <n v="42"/>
    <n v="1238573.81"/>
    <n v="920123.31"/>
    <x v="1"/>
    <n v="318450.5"/>
    <n v="0.2571106359822028"/>
  </r>
  <r>
    <n v="202544"/>
    <x v="533"/>
    <x v="2"/>
    <x v="1"/>
    <x v="2"/>
    <x v="9"/>
    <n v="6"/>
    <n v="154192.49"/>
    <n v="103109.35"/>
    <x v="1"/>
    <n v="51083.139999999985"/>
    <n v="0.3312946045556433"/>
  </r>
  <r>
    <n v="202545"/>
    <x v="305"/>
    <x v="3"/>
    <x v="1"/>
    <x v="2"/>
    <x v="9"/>
    <n v="21"/>
    <n v="245211.02"/>
    <n v="182552"/>
    <x v="1"/>
    <n v="62659.01999999999"/>
    <n v="0.25553101161603581"/>
  </r>
  <r>
    <n v="202546"/>
    <x v="624"/>
    <x v="1"/>
    <x v="2"/>
    <x v="2"/>
    <x v="4"/>
    <n v="40"/>
    <n v="752650.72"/>
    <n v="617772.85"/>
    <x v="0"/>
    <n v="134877.87"/>
    <n v="0.17920380120011045"/>
  </r>
  <r>
    <n v="202547"/>
    <x v="344"/>
    <x v="0"/>
    <x v="4"/>
    <x v="1"/>
    <x v="3"/>
    <n v="45"/>
    <n v="1997283.14"/>
    <n v="1617538.07"/>
    <x v="1"/>
    <n v="379745.06999999983"/>
    <n v="0.19013081440220833"/>
  </r>
  <r>
    <n v="202548"/>
    <x v="11"/>
    <x v="0"/>
    <x v="3"/>
    <x v="0"/>
    <x v="1"/>
    <n v="20"/>
    <n v="339185.52"/>
    <n v="281724.99"/>
    <x v="0"/>
    <n v="57460.530000000028"/>
    <n v="0.16940737918293217"/>
  </r>
  <r>
    <n v="202549"/>
    <x v="703"/>
    <x v="0"/>
    <x v="5"/>
    <x v="2"/>
    <x v="9"/>
    <n v="27"/>
    <n v="515945.53"/>
    <n v="330465.37"/>
    <x v="1"/>
    <n v="185480.16000000003"/>
    <n v="0.3594956235011863"/>
  </r>
  <r>
    <n v="202550"/>
    <x v="135"/>
    <x v="1"/>
    <x v="4"/>
    <x v="0"/>
    <x v="5"/>
    <n v="7"/>
    <n v="93768.6"/>
    <n v="62462.67"/>
    <x v="1"/>
    <n v="31305.930000000008"/>
    <n v="0.33386368144560125"/>
  </r>
  <r>
    <n v="202551"/>
    <x v="38"/>
    <x v="2"/>
    <x v="0"/>
    <x v="1"/>
    <x v="2"/>
    <n v="27"/>
    <n v="1372725.18"/>
    <n v="1095978.2"/>
    <x v="1"/>
    <n v="276746.98"/>
    <n v="0.2016040676109693"/>
  </r>
  <r>
    <n v="202552"/>
    <x v="185"/>
    <x v="1"/>
    <x v="0"/>
    <x v="2"/>
    <x v="4"/>
    <n v="35"/>
    <n v="1921519.03"/>
    <n v="1391062.49"/>
    <x v="1"/>
    <n v="530456.54"/>
    <n v="0.27606103906241303"/>
  </r>
  <r>
    <n v="202553"/>
    <x v="687"/>
    <x v="2"/>
    <x v="4"/>
    <x v="0"/>
    <x v="1"/>
    <n v="30"/>
    <n v="495310.5"/>
    <n v="327494.65999999997"/>
    <x v="0"/>
    <n v="167815.84000000003"/>
    <n v="0.33880937311040249"/>
  </r>
  <r>
    <n v="202554"/>
    <x v="17"/>
    <x v="1"/>
    <x v="0"/>
    <x v="1"/>
    <x v="8"/>
    <n v="41"/>
    <n v="1910529.81"/>
    <n v="1409427.38"/>
    <x v="1"/>
    <n v="501102.43000000017"/>
    <n v="0.26228453875838775"/>
  </r>
  <r>
    <n v="202555"/>
    <x v="373"/>
    <x v="2"/>
    <x v="2"/>
    <x v="0"/>
    <x v="0"/>
    <n v="34"/>
    <n v="340258.61"/>
    <n v="288566.84000000003"/>
    <x v="1"/>
    <n v="51691.76999999996"/>
    <n v="0.15191906532504779"/>
  </r>
  <r>
    <n v="202556"/>
    <x v="196"/>
    <x v="0"/>
    <x v="0"/>
    <x v="2"/>
    <x v="4"/>
    <n v="5"/>
    <n v="233721.01"/>
    <n v="174598.39999999999"/>
    <x v="0"/>
    <n v="59122.610000000015"/>
    <n v="0.25296232461086837"/>
  </r>
  <r>
    <n v="202557"/>
    <x v="251"/>
    <x v="2"/>
    <x v="4"/>
    <x v="1"/>
    <x v="2"/>
    <n v="11"/>
    <n v="519180.39"/>
    <n v="384592.53"/>
    <x v="0"/>
    <n v="134587.85999999999"/>
    <n v="0.25923140124764726"/>
  </r>
  <r>
    <n v="202558"/>
    <x v="12"/>
    <x v="2"/>
    <x v="4"/>
    <x v="1"/>
    <x v="8"/>
    <n v="30"/>
    <n v="1724038.92"/>
    <n v="1307345.3"/>
    <x v="0"/>
    <n v="416693.61999999988"/>
    <n v="0.24169617934147328"/>
  </r>
  <r>
    <n v="202559"/>
    <x v="41"/>
    <x v="0"/>
    <x v="0"/>
    <x v="0"/>
    <x v="5"/>
    <n v="40"/>
    <n v="2217063.61"/>
    <n v="1749627.7"/>
    <x v="0"/>
    <n v="467435.90999999992"/>
    <n v="0.21083558806867067"/>
  </r>
  <r>
    <n v="202560"/>
    <x v="222"/>
    <x v="3"/>
    <x v="4"/>
    <x v="1"/>
    <x v="8"/>
    <n v="21"/>
    <n v="684728.61"/>
    <n v="563155.12"/>
    <x v="0"/>
    <n v="121573.48999999999"/>
    <n v="0.17754989089765066"/>
  </r>
  <r>
    <n v="202561"/>
    <x v="622"/>
    <x v="2"/>
    <x v="3"/>
    <x v="1"/>
    <x v="2"/>
    <n v="1"/>
    <n v="51727.65"/>
    <n v="34101.730000000003"/>
    <x v="1"/>
    <n v="17625.919999999998"/>
    <n v="0.3407446501049245"/>
  </r>
  <r>
    <n v="202562"/>
    <x v="354"/>
    <x v="0"/>
    <x v="1"/>
    <x v="1"/>
    <x v="3"/>
    <n v="22"/>
    <n v="683980.78"/>
    <n v="455936.99"/>
    <x v="1"/>
    <n v="228043.79000000004"/>
    <n v="0.33340672233509255"/>
  </r>
  <r>
    <n v="202563"/>
    <x v="359"/>
    <x v="3"/>
    <x v="0"/>
    <x v="0"/>
    <x v="7"/>
    <n v="27"/>
    <n v="934342.15"/>
    <n v="719320.85"/>
    <x v="1"/>
    <n v="215021.30000000005"/>
    <n v="0.23013122120199761"/>
  </r>
  <r>
    <n v="202564"/>
    <x v="81"/>
    <x v="1"/>
    <x v="2"/>
    <x v="0"/>
    <x v="7"/>
    <n v="44"/>
    <n v="622425.31000000006"/>
    <n v="426059.08"/>
    <x v="0"/>
    <n v="196366.23000000004"/>
    <n v="0.31548561224157162"/>
  </r>
  <r>
    <n v="202565"/>
    <x v="138"/>
    <x v="1"/>
    <x v="2"/>
    <x v="1"/>
    <x v="2"/>
    <n v="38"/>
    <n v="913125.83"/>
    <n v="727827.05"/>
    <x v="1"/>
    <n v="185298.77999999991"/>
    <n v="0.20292797981631941"/>
  </r>
  <r>
    <n v="202566"/>
    <x v="29"/>
    <x v="1"/>
    <x v="1"/>
    <x v="1"/>
    <x v="8"/>
    <n v="38"/>
    <n v="1971415.22"/>
    <n v="1493113.35"/>
    <x v="1"/>
    <n v="478301.86999999988"/>
    <n v="0.24261853370493908"/>
  </r>
  <r>
    <n v="202567"/>
    <x v="282"/>
    <x v="1"/>
    <x v="1"/>
    <x v="0"/>
    <x v="0"/>
    <n v="5"/>
    <n v="130497.78"/>
    <n v="89154.98"/>
    <x v="1"/>
    <n v="41342.800000000003"/>
    <n v="0.31680845451930295"/>
  </r>
  <r>
    <n v="202568"/>
    <x v="501"/>
    <x v="3"/>
    <x v="5"/>
    <x v="2"/>
    <x v="9"/>
    <n v="44"/>
    <n v="104241.9"/>
    <n v="72934.12"/>
    <x v="1"/>
    <n v="31307.78"/>
    <n v="0.30033777204751638"/>
  </r>
  <r>
    <n v="202569"/>
    <x v="325"/>
    <x v="0"/>
    <x v="1"/>
    <x v="2"/>
    <x v="4"/>
    <n v="33"/>
    <n v="425022.31"/>
    <n v="288725.15000000002"/>
    <x v="0"/>
    <n v="136297.15999999997"/>
    <n v="0.32068236606214856"/>
  </r>
  <r>
    <n v="202570"/>
    <x v="14"/>
    <x v="3"/>
    <x v="0"/>
    <x v="0"/>
    <x v="1"/>
    <n v="3"/>
    <n v="135764.66"/>
    <n v="92744.28"/>
    <x v="1"/>
    <n v="43020.380000000005"/>
    <n v="0.31687465648276952"/>
  </r>
  <r>
    <n v="202571"/>
    <x v="129"/>
    <x v="0"/>
    <x v="2"/>
    <x v="2"/>
    <x v="4"/>
    <n v="22"/>
    <n v="1217628.27"/>
    <n v="831583.9"/>
    <x v="0"/>
    <n v="386044.37"/>
    <n v="0.31704616220843823"/>
  </r>
  <r>
    <n v="202572"/>
    <x v="122"/>
    <x v="1"/>
    <x v="2"/>
    <x v="2"/>
    <x v="9"/>
    <n v="11"/>
    <n v="388881.61"/>
    <n v="276272.84999999998"/>
    <x v="0"/>
    <n v="112608.76000000001"/>
    <n v="0.28957080279522607"/>
  </r>
  <r>
    <n v="202573"/>
    <x v="43"/>
    <x v="0"/>
    <x v="1"/>
    <x v="2"/>
    <x v="4"/>
    <n v="41"/>
    <n v="1962397.33"/>
    <n v="1389691.67"/>
    <x v="0"/>
    <n v="572705.66000000015"/>
    <n v="0.29183980799647752"/>
  </r>
  <r>
    <n v="202574"/>
    <x v="302"/>
    <x v="3"/>
    <x v="3"/>
    <x v="0"/>
    <x v="7"/>
    <n v="26"/>
    <n v="1518470.24"/>
    <n v="1270085.1000000001"/>
    <x v="0"/>
    <n v="248385.1399999999"/>
    <n v="0.16357590254781673"/>
  </r>
  <r>
    <n v="202575"/>
    <x v="680"/>
    <x v="3"/>
    <x v="2"/>
    <x v="0"/>
    <x v="0"/>
    <n v="6"/>
    <n v="253415.67"/>
    <n v="205535.9"/>
    <x v="1"/>
    <n v="47879.770000000019"/>
    <n v="0.18893768487165777"/>
  </r>
  <r>
    <n v="202576"/>
    <x v="349"/>
    <x v="2"/>
    <x v="0"/>
    <x v="2"/>
    <x v="4"/>
    <n v="10"/>
    <n v="364131.61"/>
    <n v="254879.3"/>
    <x v="1"/>
    <n v="109252.31"/>
    <n v="0.30003522627436824"/>
  </r>
  <r>
    <n v="202577"/>
    <x v="353"/>
    <x v="2"/>
    <x v="4"/>
    <x v="2"/>
    <x v="4"/>
    <n v="2"/>
    <n v="113882.31"/>
    <n v="90495.43"/>
    <x v="1"/>
    <n v="23386.880000000005"/>
    <n v="0.20536007743432677"/>
  </r>
  <r>
    <n v="202578"/>
    <x v="65"/>
    <x v="0"/>
    <x v="0"/>
    <x v="1"/>
    <x v="8"/>
    <n v="8"/>
    <n v="148483.65"/>
    <n v="108353.95"/>
    <x v="0"/>
    <n v="40129.699999999997"/>
    <n v="0.27026342630990008"/>
  </r>
  <r>
    <n v="202579"/>
    <x v="69"/>
    <x v="0"/>
    <x v="5"/>
    <x v="2"/>
    <x v="6"/>
    <n v="27"/>
    <n v="1109928.17"/>
    <n v="929804.09"/>
    <x v="1"/>
    <n v="180124.07999999996"/>
    <n v="0.16228444765033756"/>
  </r>
  <r>
    <n v="202580"/>
    <x v="237"/>
    <x v="0"/>
    <x v="0"/>
    <x v="0"/>
    <x v="5"/>
    <n v="19"/>
    <n v="514156.88"/>
    <n v="411045.75"/>
    <x v="0"/>
    <n v="103111.13"/>
    <n v="0.2005441024148116"/>
  </r>
  <r>
    <n v="202581"/>
    <x v="707"/>
    <x v="3"/>
    <x v="4"/>
    <x v="2"/>
    <x v="6"/>
    <n v="26"/>
    <n v="1404210.16"/>
    <n v="944313.38"/>
    <x v="0"/>
    <n v="459896.77999999991"/>
    <n v="0.32751278483841761"/>
  </r>
  <r>
    <n v="202582"/>
    <x v="512"/>
    <x v="1"/>
    <x v="1"/>
    <x v="0"/>
    <x v="0"/>
    <n v="45"/>
    <n v="583726.29"/>
    <n v="378404.58"/>
    <x v="1"/>
    <n v="205321.71000000002"/>
    <n v="0.35174312604628449"/>
  </r>
  <r>
    <n v="202583"/>
    <x v="637"/>
    <x v="2"/>
    <x v="2"/>
    <x v="1"/>
    <x v="8"/>
    <n v="8"/>
    <n v="232824.74"/>
    <n v="156893.39000000001"/>
    <x v="1"/>
    <n v="75931.349999999977"/>
    <n v="0.3261309343671982"/>
  </r>
  <r>
    <n v="202584"/>
    <x v="458"/>
    <x v="0"/>
    <x v="3"/>
    <x v="1"/>
    <x v="8"/>
    <n v="16"/>
    <n v="17599.43"/>
    <n v="14652.33"/>
    <x v="1"/>
    <n v="2947.1000000000004"/>
    <n v="0.16745428687179076"/>
  </r>
  <r>
    <n v="202585"/>
    <x v="694"/>
    <x v="2"/>
    <x v="0"/>
    <x v="1"/>
    <x v="3"/>
    <n v="36"/>
    <n v="768868.21"/>
    <n v="650403.18000000005"/>
    <x v="1"/>
    <n v="118465.02999999991"/>
    <n v="0.15407715972546182"/>
  </r>
  <r>
    <n v="202586"/>
    <x v="336"/>
    <x v="1"/>
    <x v="0"/>
    <x v="0"/>
    <x v="0"/>
    <n v="22"/>
    <n v="958499.55"/>
    <n v="645530.54"/>
    <x v="0"/>
    <n v="312969.01"/>
    <n v="0.32651972554395042"/>
  </r>
  <r>
    <n v="202587"/>
    <x v="665"/>
    <x v="1"/>
    <x v="4"/>
    <x v="0"/>
    <x v="1"/>
    <n v="26"/>
    <n v="940595.59"/>
    <n v="735855.75"/>
    <x v="0"/>
    <n v="204739.83999999997"/>
    <n v="0.21767042305609788"/>
  </r>
  <r>
    <n v="202588"/>
    <x v="359"/>
    <x v="0"/>
    <x v="3"/>
    <x v="1"/>
    <x v="2"/>
    <n v="5"/>
    <n v="290370.39"/>
    <n v="198351.48"/>
    <x v="0"/>
    <n v="92018.91"/>
    <n v="0.31690183699515645"/>
  </r>
  <r>
    <n v="202589"/>
    <x v="344"/>
    <x v="2"/>
    <x v="5"/>
    <x v="2"/>
    <x v="9"/>
    <n v="12"/>
    <n v="128316.33"/>
    <n v="89772.39"/>
    <x v="0"/>
    <n v="38543.94"/>
    <n v="0.30038218829980567"/>
  </r>
  <r>
    <n v="202590"/>
    <x v="327"/>
    <x v="0"/>
    <x v="2"/>
    <x v="1"/>
    <x v="8"/>
    <n v="44"/>
    <n v="1777698.27"/>
    <n v="1319873.9099999999"/>
    <x v="0"/>
    <n v="457824.3600000001"/>
    <n v="0.25753772039166134"/>
  </r>
  <r>
    <n v="202591"/>
    <x v="370"/>
    <x v="2"/>
    <x v="2"/>
    <x v="2"/>
    <x v="4"/>
    <n v="30"/>
    <n v="1364579.14"/>
    <n v="1018708.41"/>
    <x v="0"/>
    <n v="345870.72999999986"/>
    <n v="0.25346329858156846"/>
  </r>
  <r>
    <n v="202592"/>
    <x v="468"/>
    <x v="2"/>
    <x v="4"/>
    <x v="1"/>
    <x v="2"/>
    <n v="45"/>
    <n v="2029341.84"/>
    <n v="1369638.91"/>
    <x v="0"/>
    <n v="659702.93000000017"/>
    <n v="0.3250822099050597"/>
  </r>
  <r>
    <n v="202593"/>
    <x v="153"/>
    <x v="2"/>
    <x v="2"/>
    <x v="2"/>
    <x v="4"/>
    <n v="5"/>
    <n v="283256.84999999998"/>
    <n v="221663.87"/>
    <x v="0"/>
    <n v="61592.979999999981"/>
    <n v="0.21744568577953186"/>
  </r>
  <r>
    <n v="202594"/>
    <x v="593"/>
    <x v="1"/>
    <x v="3"/>
    <x v="2"/>
    <x v="6"/>
    <n v="1"/>
    <n v="43598.45"/>
    <n v="29887.23"/>
    <x v="1"/>
    <n v="13711.219999999998"/>
    <n v="0.31448870315343774"/>
  </r>
  <r>
    <n v="202595"/>
    <x v="377"/>
    <x v="0"/>
    <x v="2"/>
    <x v="1"/>
    <x v="2"/>
    <n v="45"/>
    <n v="1273110.29"/>
    <n v="1068500.2"/>
    <x v="1"/>
    <n v="204610.09000000008"/>
    <n v="0.16071670428490534"/>
  </r>
  <r>
    <n v="202596"/>
    <x v="257"/>
    <x v="2"/>
    <x v="0"/>
    <x v="1"/>
    <x v="8"/>
    <n v="7"/>
    <n v="159821.49"/>
    <n v="130176.96000000001"/>
    <x v="1"/>
    <n v="29644.529999999984"/>
    <n v="0.18548525608164451"/>
  </r>
  <r>
    <n v="202597"/>
    <x v="478"/>
    <x v="0"/>
    <x v="2"/>
    <x v="1"/>
    <x v="2"/>
    <n v="19"/>
    <n v="210806.91"/>
    <n v="153575.54"/>
    <x v="0"/>
    <n v="57231.369999999995"/>
    <n v="0.27148716330029216"/>
  </r>
  <r>
    <n v="202598"/>
    <x v="634"/>
    <x v="0"/>
    <x v="2"/>
    <x v="2"/>
    <x v="4"/>
    <n v="11"/>
    <n v="230929.78"/>
    <n v="143640.49"/>
    <x v="1"/>
    <n v="87289.290000000008"/>
    <n v="0.37799061688795621"/>
  </r>
  <r>
    <n v="202599"/>
    <x v="369"/>
    <x v="3"/>
    <x v="2"/>
    <x v="2"/>
    <x v="4"/>
    <n v="21"/>
    <n v="114769.81"/>
    <n v="77152.710000000006"/>
    <x v="1"/>
    <n v="37617.099999999991"/>
    <n v="0.32776128147288902"/>
  </r>
  <r>
    <n v="202600"/>
    <x v="599"/>
    <x v="3"/>
    <x v="0"/>
    <x v="2"/>
    <x v="6"/>
    <n v="31"/>
    <n v="1687981.44"/>
    <n v="1158896.8899999999"/>
    <x v="0"/>
    <n v="529084.55000000005"/>
    <n v="0.31344216083323762"/>
  </r>
  <r>
    <n v="202601"/>
    <x v="47"/>
    <x v="0"/>
    <x v="0"/>
    <x v="1"/>
    <x v="3"/>
    <n v="20"/>
    <n v="1097148.74"/>
    <n v="679390.25"/>
    <x v="1"/>
    <n v="417758.49"/>
    <n v="0.38076741536430148"/>
  </r>
  <r>
    <n v="202602"/>
    <x v="581"/>
    <x v="2"/>
    <x v="3"/>
    <x v="2"/>
    <x v="4"/>
    <n v="30"/>
    <n v="1232697.46"/>
    <n v="934535.22"/>
    <x v="0"/>
    <n v="298162.24"/>
    <n v="0.24187787326178153"/>
  </r>
  <r>
    <n v="202603"/>
    <x v="344"/>
    <x v="1"/>
    <x v="3"/>
    <x v="0"/>
    <x v="5"/>
    <n v="14"/>
    <n v="286800.71000000002"/>
    <n v="220348.95"/>
    <x v="1"/>
    <n v="66451.760000000009"/>
    <n v="0.23170012375492377"/>
  </r>
  <r>
    <n v="202604"/>
    <x v="226"/>
    <x v="3"/>
    <x v="2"/>
    <x v="1"/>
    <x v="8"/>
    <n v="2"/>
    <n v="12003.75"/>
    <n v="9043.35"/>
    <x v="0"/>
    <n v="2960.3999999999996"/>
    <n v="0.24662293033427052"/>
  </r>
  <r>
    <n v="202605"/>
    <x v="80"/>
    <x v="2"/>
    <x v="5"/>
    <x v="0"/>
    <x v="0"/>
    <n v="48"/>
    <n v="2036675.4"/>
    <n v="1393895.98"/>
    <x v="0"/>
    <n v="642779.41999999993"/>
    <n v="0.31560228988870781"/>
  </r>
  <r>
    <n v="202606"/>
    <x v="374"/>
    <x v="3"/>
    <x v="0"/>
    <x v="0"/>
    <x v="7"/>
    <n v="4"/>
    <n v="12400.36"/>
    <n v="8142.23"/>
    <x v="1"/>
    <n v="4258.130000000001"/>
    <n v="0.34338761132741313"/>
  </r>
  <r>
    <n v="202607"/>
    <x v="260"/>
    <x v="0"/>
    <x v="1"/>
    <x v="0"/>
    <x v="7"/>
    <n v="41"/>
    <n v="2035836.44"/>
    <n v="1335897.44"/>
    <x v="0"/>
    <n v="699939"/>
    <n v="0.34380905373714599"/>
  </r>
  <r>
    <n v="202608"/>
    <x v="504"/>
    <x v="1"/>
    <x v="1"/>
    <x v="2"/>
    <x v="6"/>
    <n v="4"/>
    <n v="34635.78"/>
    <n v="27177.07"/>
    <x v="1"/>
    <n v="7458.7099999999991"/>
    <n v="0.21534696201442552"/>
  </r>
  <r>
    <n v="202609"/>
    <x v="680"/>
    <x v="1"/>
    <x v="3"/>
    <x v="2"/>
    <x v="9"/>
    <n v="44"/>
    <n v="1412211.2"/>
    <n v="1008587.82"/>
    <x v="0"/>
    <n v="403623.38"/>
    <n v="0.28580950214812062"/>
  </r>
  <r>
    <n v="202610"/>
    <x v="465"/>
    <x v="0"/>
    <x v="4"/>
    <x v="2"/>
    <x v="4"/>
    <n v="46"/>
    <n v="2531498.2799999998"/>
    <n v="1810290.01"/>
    <x v="0"/>
    <n v="721208.26999999979"/>
    <n v="0.28489384160276809"/>
  </r>
  <r>
    <n v="202611"/>
    <x v="673"/>
    <x v="3"/>
    <x v="0"/>
    <x v="2"/>
    <x v="6"/>
    <n v="50"/>
    <n v="946111.12"/>
    <n v="782119.35"/>
    <x v="1"/>
    <n v="163991.77000000002"/>
    <n v="0.17333246225876725"/>
  </r>
  <r>
    <n v="202612"/>
    <x v="403"/>
    <x v="2"/>
    <x v="1"/>
    <x v="0"/>
    <x v="5"/>
    <n v="26"/>
    <n v="245919.54"/>
    <n v="167658.70000000001"/>
    <x v="1"/>
    <n v="78260.84"/>
    <n v="0.31823758291024778"/>
  </r>
  <r>
    <n v="202613"/>
    <x v="580"/>
    <x v="1"/>
    <x v="1"/>
    <x v="1"/>
    <x v="8"/>
    <n v="34"/>
    <n v="123371.73"/>
    <n v="82925.350000000006"/>
    <x v="0"/>
    <n v="40446.37999999999"/>
    <n v="0.32784155657053682"/>
  </r>
  <r>
    <n v="202614"/>
    <x v="193"/>
    <x v="2"/>
    <x v="3"/>
    <x v="1"/>
    <x v="2"/>
    <n v="21"/>
    <n v="363478.02"/>
    <n v="294276.65999999997"/>
    <x v="1"/>
    <n v="69201.360000000044"/>
    <n v="0.1903866429117228"/>
  </r>
  <r>
    <n v="202615"/>
    <x v="147"/>
    <x v="1"/>
    <x v="0"/>
    <x v="2"/>
    <x v="9"/>
    <n v="25"/>
    <n v="963571.32"/>
    <n v="798773.44"/>
    <x v="1"/>
    <n v="164797.88"/>
    <n v="0.17102821200614399"/>
  </r>
  <r>
    <n v="202616"/>
    <x v="657"/>
    <x v="3"/>
    <x v="4"/>
    <x v="0"/>
    <x v="1"/>
    <n v="21"/>
    <n v="168709.87"/>
    <n v="131589.54"/>
    <x v="1"/>
    <n v="37120.329999999987"/>
    <n v="0.22002464941736952"/>
  </r>
  <r>
    <n v="202617"/>
    <x v="41"/>
    <x v="0"/>
    <x v="3"/>
    <x v="2"/>
    <x v="9"/>
    <n v="46"/>
    <n v="2483976.39"/>
    <n v="1742957.35"/>
    <x v="0"/>
    <n v="741019.04"/>
    <n v="0.29831967927843306"/>
  </r>
  <r>
    <n v="202618"/>
    <x v="421"/>
    <x v="1"/>
    <x v="0"/>
    <x v="1"/>
    <x v="8"/>
    <n v="46"/>
    <n v="2682786.7000000002"/>
    <n v="1636843.59"/>
    <x v="0"/>
    <n v="1045943.1100000001"/>
    <n v="0.38987188582677856"/>
  </r>
  <r>
    <n v="202619"/>
    <x v="120"/>
    <x v="0"/>
    <x v="2"/>
    <x v="0"/>
    <x v="0"/>
    <n v="37"/>
    <n v="900152.47"/>
    <n v="619890.19999999995"/>
    <x v="0"/>
    <n v="280262.27"/>
    <n v="0.31134977611070713"/>
  </r>
  <r>
    <n v="202620"/>
    <x v="700"/>
    <x v="1"/>
    <x v="3"/>
    <x v="0"/>
    <x v="0"/>
    <n v="10"/>
    <n v="94202.66"/>
    <n v="62908.42"/>
    <x v="0"/>
    <n v="31294.240000000005"/>
    <n v="0.33220123508189686"/>
  </r>
  <r>
    <n v="202621"/>
    <x v="691"/>
    <x v="2"/>
    <x v="2"/>
    <x v="2"/>
    <x v="6"/>
    <n v="49"/>
    <n v="1461565.65"/>
    <n v="901622.26"/>
    <x v="1"/>
    <n v="559943.3899999999"/>
    <n v="0.38311203468691257"/>
  </r>
  <r>
    <n v="202622"/>
    <x v="41"/>
    <x v="3"/>
    <x v="0"/>
    <x v="0"/>
    <x v="5"/>
    <n v="41"/>
    <n v="645668.28"/>
    <n v="396585.98"/>
    <x v="0"/>
    <n v="249082.30000000005"/>
    <n v="0.38577441035201548"/>
  </r>
  <r>
    <n v="202623"/>
    <x v="713"/>
    <x v="1"/>
    <x v="4"/>
    <x v="1"/>
    <x v="3"/>
    <n v="5"/>
    <n v="175726.35"/>
    <n v="135983.20000000001"/>
    <x v="0"/>
    <n v="39743.149999999994"/>
    <n v="0.22616500029733727"/>
  </r>
  <r>
    <n v="202624"/>
    <x v="624"/>
    <x v="1"/>
    <x v="1"/>
    <x v="2"/>
    <x v="9"/>
    <n v="3"/>
    <n v="131486.10999999999"/>
    <n v="104100.59"/>
    <x v="1"/>
    <n v="27385.51999999999"/>
    <n v="0.20827690468597779"/>
  </r>
  <r>
    <n v="202625"/>
    <x v="714"/>
    <x v="2"/>
    <x v="5"/>
    <x v="2"/>
    <x v="4"/>
    <n v="14"/>
    <n v="127092.55"/>
    <n v="104592.54"/>
    <x v="0"/>
    <n v="22500.010000000009"/>
    <n v="0.17703641952262356"/>
  </r>
  <r>
    <n v="202626"/>
    <x v="134"/>
    <x v="2"/>
    <x v="4"/>
    <x v="2"/>
    <x v="9"/>
    <n v="38"/>
    <n v="2077339"/>
    <n v="1530712.35"/>
    <x v="0"/>
    <n v="546626.64999999991"/>
    <n v="0.26313791345562754"/>
  </r>
  <r>
    <n v="202627"/>
    <x v="654"/>
    <x v="0"/>
    <x v="2"/>
    <x v="1"/>
    <x v="2"/>
    <n v="34"/>
    <n v="1249729.04"/>
    <n v="948405.19"/>
    <x v="0"/>
    <n v="301323.85000000009"/>
    <n v="0.24111134522408159"/>
  </r>
  <r>
    <n v="202628"/>
    <x v="79"/>
    <x v="3"/>
    <x v="4"/>
    <x v="2"/>
    <x v="4"/>
    <n v="7"/>
    <n v="196013.27"/>
    <n v="118918.46"/>
    <x v="1"/>
    <n v="77094.809999999983"/>
    <n v="0.39331423836763696"/>
  </r>
  <r>
    <n v="202629"/>
    <x v="398"/>
    <x v="1"/>
    <x v="0"/>
    <x v="0"/>
    <x v="0"/>
    <n v="1"/>
    <n v="43178.42"/>
    <n v="36016.71"/>
    <x v="1"/>
    <n v="7161.7099999999991"/>
    <n v="0.16586317887500282"/>
  </r>
  <r>
    <n v="202630"/>
    <x v="520"/>
    <x v="0"/>
    <x v="5"/>
    <x v="1"/>
    <x v="3"/>
    <n v="22"/>
    <n v="57416.78"/>
    <n v="38341.33"/>
    <x v="0"/>
    <n v="19075.449999999997"/>
    <n v="0.33222779124848167"/>
  </r>
  <r>
    <n v="202631"/>
    <x v="642"/>
    <x v="0"/>
    <x v="3"/>
    <x v="1"/>
    <x v="3"/>
    <n v="14"/>
    <n v="608350.94999999995"/>
    <n v="386851.55"/>
    <x v="1"/>
    <n v="221499.39999999997"/>
    <n v="0.36409805885895302"/>
  </r>
  <r>
    <n v="202632"/>
    <x v="74"/>
    <x v="3"/>
    <x v="1"/>
    <x v="1"/>
    <x v="8"/>
    <n v="21"/>
    <n v="888058.22"/>
    <n v="624507.06999999995"/>
    <x v="0"/>
    <n v="263551.15000000002"/>
    <n v="0.29677237827943309"/>
  </r>
  <r>
    <n v="202633"/>
    <x v="451"/>
    <x v="2"/>
    <x v="2"/>
    <x v="0"/>
    <x v="5"/>
    <n v="49"/>
    <n v="2683420.5099999998"/>
    <n v="2106708.79"/>
    <x v="1"/>
    <n v="576711.71999999974"/>
    <n v="0.21491664010572825"/>
  </r>
  <r>
    <n v="202634"/>
    <x v="609"/>
    <x v="2"/>
    <x v="1"/>
    <x v="0"/>
    <x v="5"/>
    <n v="48"/>
    <n v="2367190.2200000002"/>
    <n v="1558992.24"/>
    <x v="1"/>
    <n v="808197.98000000021"/>
    <n v="0.34141657614655074"/>
  </r>
  <r>
    <n v="202635"/>
    <x v="518"/>
    <x v="3"/>
    <x v="5"/>
    <x v="2"/>
    <x v="9"/>
    <n v="23"/>
    <n v="270509.55"/>
    <n v="191961.51"/>
    <x v="1"/>
    <n v="78548.039999999979"/>
    <n v="0.29037067268050232"/>
  </r>
  <r>
    <n v="202636"/>
    <x v="47"/>
    <x v="0"/>
    <x v="1"/>
    <x v="2"/>
    <x v="9"/>
    <n v="50"/>
    <n v="2086238.37"/>
    <n v="1405825.66"/>
    <x v="1"/>
    <n v="680412.7100000002"/>
    <n v="0.32614332081333552"/>
  </r>
  <r>
    <n v="202637"/>
    <x v="590"/>
    <x v="3"/>
    <x v="2"/>
    <x v="2"/>
    <x v="6"/>
    <n v="23"/>
    <n v="1290822.19"/>
    <n v="835671.81"/>
    <x v="1"/>
    <n v="455150.37999999989"/>
    <n v="0.352605016807156"/>
  </r>
  <r>
    <n v="202638"/>
    <x v="123"/>
    <x v="2"/>
    <x v="2"/>
    <x v="1"/>
    <x v="2"/>
    <n v="23"/>
    <n v="779368.24"/>
    <n v="598688.81000000006"/>
    <x v="0"/>
    <n v="180679.42999999993"/>
    <n v="0.23182806371478512"/>
  </r>
  <r>
    <n v="202639"/>
    <x v="536"/>
    <x v="2"/>
    <x v="0"/>
    <x v="2"/>
    <x v="9"/>
    <n v="34"/>
    <n v="1239406.8"/>
    <n v="1025845.66"/>
    <x v="0"/>
    <n v="213561.14"/>
    <n v="0.17230915628347368"/>
  </r>
  <r>
    <n v="202640"/>
    <x v="158"/>
    <x v="1"/>
    <x v="3"/>
    <x v="2"/>
    <x v="4"/>
    <n v="48"/>
    <n v="1929202.89"/>
    <n v="1515937.32"/>
    <x v="1"/>
    <n v="413265.56999999983"/>
    <n v="0.21421571165073253"/>
  </r>
  <r>
    <n v="202641"/>
    <x v="579"/>
    <x v="2"/>
    <x v="2"/>
    <x v="1"/>
    <x v="8"/>
    <n v="2"/>
    <n v="28468.93"/>
    <n v="18170.73"/>
    <x v="0"/>
    <n v="10298.200000000001"/>
    <n v="0.36173470516805517"/>
  </r>
  <r>
    <n v="202642"/>
    <x v="495"/>
    <x v="1"/>
    <x v="2"/>
    <x v="2"/>
    <x v="6"/>
    <n v="17"/>
    <n v="822408.89"/>
    <n v="497584.78"/>
    <x v="0"/>
    <n v="324824.11"/>
    <n v="0.39496668135481849"/>
  </r>
  <r>
    <n v="202643"/>
    <x v="612"/>
    <x v="0"/>
    <x v="0"/>
    <x v="0"/>
    <x v="1"/>
    <n v="2"/>
    <n v="84388.96"/>
    <n v="55118.21"/>
    <x v="0"/>
    <n v="29270.750000000007"/>
    <n v="0.34685520475664122"/>
  </r>
  <r>
    <n v="202644"/>
    <x v="710"/>
    <x v="3"/>
    <x v="2"/>
    <x v="0"/>
    <x v="7"/>
    <n v="46"/>
    <n v="616625.92000000004"/>
    <n v="487568.87"/>
    <x v="1"/>
    <n v="129057.05000000005"/>
    <n v="0.20929553204639864"/>
  </r>
  <r>
    <n v="202645"/>
    <x v="314"/>
    <x v="1"/>
    <x v="5"/>
    <x v="1"/>
    <x v="3"/>
    <n v="45"/>
    <n v="292800.65000000002"/>
    <n v="197640.09"/>
    <x v="1"/>
    <n v="95160.560000000027"/>
    <n v="0.32500119108342151"/>
  </r>
  <r>
    <n v="202646"/>
    <x v="578"/>
    <x v="3"/>
    <x v="4"/>
    <x v="1"/>
    <x v="2"/>
    <n v="35"/>
    <n v="1781129.46"/>
    <n v="1375165.15"/>
    <x v="1"/>
    <n v="405964.31000000006"/>
    <n v="0.22792521212916217"/>
  </r>
  <r>
    <n v="202647"/>
    <x v="407"/>
    <x v="2"/>
    <x v="0"/>
    <x v="2"/>
    <x v="6"/>
    <n v="34"/>
    <n v="738493.31"/>
    <n v="521347.35"/>
    <x v="1"/>
    <n v="217145.96000000008"/>
    <n v="0.29403917010433051"/>
  </r>
  <r>
    <n v="202648"/>
    <x v="641"/>
    <x v="3"/>
    <x v="0"/>
    <x v="1"/>
    <x v="3"/>
    <n v="16"/>
    <n v="578449.6"/>
    <n v="418390.71"/>
    <x v="1"/>
    <n v="160058.88999999996"/>
    <n v="0.27670325988642736"/>
  </r>
  <r>
    <n v="202649"/>
    <x v="353"/>
    <x v="2"/>
    <x v="3"/>
    <x v="2"/>
    <x v="4"/>
    <n v="1"/>
    <n v="53869.19"/>
    <n v="43167.45"/>
    <x v="1"/>
    <n v="10701.740000000005"/>
    <n v="0.19866160972533659"/>
  </r>
  <r>
    <n v="202650"/>
    <x v="123"/>
    <x v="0"/>
    <x v="1"/>
    <x v="2"/>
    <x v="9"/>
    <n v="40"/>
    <n v="311730.77"/>
    <n v="199703.76"/>
    <x v="0"/>
    <n v="112027.01000000001"/>
    <n v="0.35937103674430343"/>
  </r>
  <r>
    <n v="202651"/>
    <x v="523"/>
    <x v="3"/>
    <x v="4"/>
    <x v="1"/>
    <x v="3"/>
    <n v="21"/>
    <n v="924215.1"/>
    <n v="687089.72"/>
    <x v="1"/>
    <n v="237125.38"/>
    <n v="0.25656947176041595"/>
  </r>
  <r>
    <n v="202652"/>
    <x v="115"/>
    <x v="2"/>
    <x v="1"/>
    <x v="0"/>
    <x v="5"/>
    <n v="28"/>
    <n v="269953.78999999998"/>
    <n v="168530.92"/>
    <x v="0"/>
    <n v="101422.86999999997"/>
    <n v="0.37570456039902228"/>
  </r>
  <r>
    <n v="202653"/>
    <x v="661"/>
    <x v="0"/>
    <x v="4"/>
    <x v="2"/>
    <x v="6"/>
    <n v="44"/>
    <n v="800056.02"/>
    <n v="550838.13"/>
    <x v="1"/>
    <n v="249217.89"/>
    <n v="0.31150054967400909"/>
  </r>
  <r>
    <n v="202654"/>
    <x v="625"/>
    <x v="1"/>
    <x v="5"/>
    <x v="1"/>
    <x v="3"/>
    <n v="25"/>
    <n v="244540.96"/>
    <n v="187664"/>
    <x v="0"/>
    <n v="56876.959999999992"/>
    <n v="0.23258663906447408"/>
  </r>
  <r>
    <n v="202655"/>
    <x v="382"/>
    <x v="3"/>
    <x v="0"/>
    <x v="2"/>
    <x v="9"/>
    <n v="15"/>
    <n v="480200.81"/>
    <n v="368179.98"/>
    <x v="1"/>
    <n v="112020.83000000002"/>
    <n v="0.23327913586817986"/>
  </r>
  <r>
    <n v="202656"/>
    <x v="455"/>
    <x v="1"/>
    <x v="2"/>
    <x v="1"/>
    <x v="8"/>
    <n v="24"/>
    <n v="1259380.57"/>
    <n v="1062290.98"/>
    <x v="1"/>
    <n v="197089.59000000008"/>
    <n v="0.15649724530846151"/>
  </r>
  <r>
    <n v="202657"/>
    <x v="342"/>
    <x v="3"/>
    <x v="2"/>
    <x v="1"/>
    <x v="2"/>
    <n v="26"/>
    <n v="89430.42"/>
    <n v="74173.72"/>
    <x v="0"/>
    <n v="15256.699999999997"/>
    <n v="0.17059855024722009"/>
  </r>
  <r>
    <n v="202658"/>
    <x v="684"/>
    <x v="1"/>
    <x v="3"/>
    <x v="0"/>
    <x v="0"/>
    <n v="18"/>
    <n v="127585.78"/>
    <n v="105484.5"/>
    <x v="0"/>
    <n v="22101.279999999999"/>
    <n v="0.17322682825625238"/>
  </r>
  <r>
    <n v="202659"/>
    <x v="286"/>
    <x v="3"/>
    <x v="4"/>
    <x v="2"/>
    <x v="4"/>
    <n v="2"/>
    <n v="87992.74"/>
    <n v="65758.740000000005"/>
    <x v="1"/>
    <n v="22234"/>
    <n v="0.25267993700389374"/>
  </r>
  <r>
    <n v="202660"/>
    <x v="498"/>
    <x v="1"/>
    <x v="3"/>
    <x v="1"/>
    <x v="8"/>
    <n v="42"/>
    <n v="2244364.91"/>
    <n v="1820474.58"/>
    <x v="1"/>
    <n v="423890.33000000007"/>
    <n v="0.18886872099599883"/>
  </r>
  <r>
    <n v="202661"/>
    <x v="669"/>
    <x v="1"/>
    <x v="3"/>
    <x v="1"/>
    <x v="3"/>
    <n v="49"/>
    <n v="1852463.24"/>
    <n v="1432280.8"/>
    <x v="1"/>
    <n v="420182.43999999994"/>
    <n v="0.226823631868668"/>
  </r>
  <r>
    <n v="202662"/>
    <x v="582"/>
    <x v="3"/>
    <x v="0"/>
    <x v="2"/>
    <x v="6"/>
    <n v="26"/>
    <n v="1168809.49"/>
    <n v="781736.67"/>
    <x v="0"/>
    <n v="387072.81999999995"/>
    <n v="0.33116844388387018"/>
  </r>
  <r>
    <n v="202663"/>
    <x v="85"/>
    <x v="0"/>
    <x v="4"/>
    <x v="0"/>
    <x v="1"/>
    <n v="44"/>
    <n v="573837.18999999994"/>
    <n v="422190.03"/>
    <x v="1"/>
    <n v="151647.15999999992"/>
    <n v="0.26426861598147716"/>
  </r>
  <r>
    <n v="202664"/>
    <x v="400"/>
    <x v="2"/>
    <x v="1"/>
    <x v="2"/>
    <x v="9"/>
    <n v="13"/>
    <n v="22149.77"/>
    <n v="17434.43"/>
    <x v="1"/>
    <n v="4715.34"/>
    <n v="0.2128843775804444"/>
  </r>
  <r>
    <n v="202665"/>
    <x v="682"/>
    <x v="0"/>
    <x v="2"/>
    <x v="1"/>
    <x v="8"/>
    <n v="22"/>
    <n v="82401.740000000005"/>
    <n v="61976.58"/>
    <x v="0"/>
    <n v="20425.160000000003"/>
    <n v="0.24787292113006354"/>
  </r>
  <r>
    <n v="202666"/>
    <x v="299"/>
    <x v="2"/>
    <x v="5"/>
    <x v="1"/>
    <x v="2"/>
    <n v="38"/>
    <n v="667174.35"/>
    <n v="464709.33"/>
    <x v="0"/>
    <n v="202465.01999999996"/>
    <n v="0.30346643272481916"/>
  </r>
  <r>
    <n v="202667"/>
    <x v="431"/>
    <x v="3"/>
    <x v="3"/>
    <x v="2"/>
    <x v="6"/>
    <n v="27"/>
    <n v="423616.13"/>
    <n v="341585.64"/>
    <x v="0"/>
    <n v="82030.489999999991"/>
    <n v="0.19364345262301505"/>
  </r>
  <r>
    <n v="202668"/>
    <x v="207"/>
    <x v="2"/>
    <x v="5"/>
    <x v="0"/>
    <x v="5"/>
    <n v="11"/>
    <n v="424594.34"/>
    <n v="318485.01"/>
    <x v="0"/>
    <n v="106109.33000000002"/>
    <n v="0.24990754704831913"/>
  </r>
  <r>
    <n v="202669"/>
    <x v="261"/>
    <x v="0"/>
    <x v="0"/>
    <x v="2"/>
    <x v="6"/>
    <n v="35"/>
    <n v="1943055.07"/>
    <n v="1640218.89"/>
    <x v="1"/>
    <n v="302836.18000000017"/>
    <n v="0.15585568555192836"/>
  </r>
  <r>
    <n v="202670"/>
    <x v="388"/>
    <x v="3"/>
    <x v="3"/>
    <x v="0"/>
    <x v="1"/>
    <n v="4"/>
    <n v="125593.21"/>
    <n v="92209.5"/>
    <x v="0"/>
    <n v="33383.710000000006"/>
    <n v="0.26580823915560409"/>
  </r>
  <r>
    <n v="202671"/>
    <x v="296"/>
    <x v="1"/>
    <x v="2"/>
    <x v="1"/>
    <x v="8"/>
    <n v="1"/>
    <n v="24943.200000000001"/>
    <n v="20043.7"/>
    <x v="1"/>
    <n v="4899.5"/>
    <n v="0.19642628050931715"/>
  </r>
  <r>
    <n v="202672"/>
    <x v="344"/>
    <x v="1"/>
    <x v="1"/>
    <x v="2"/>
    <x v="6"/>
    <n v="48"/>
    <n v="475414.34"/>
    <n v="344333.42"/>
    <x v="1"/>
    <n v="131080.92000000004"/>
    <n v="0.27571932306459251"/>
  </r>
  <r>
    <n v="202673"/>
    <x v="34"/>
    <x v="0"/>
    <x v="2"/>
    <x v="2"/>
    <x v="9"/>
    <n v="4"/>
    <n v="24705.47"/>
    <n v="15152.72"/>
    <x v="0"/>
    <n v="9552.7500000000018"/>
    <n v="0.38666538220078395"/>
  </r>
  <r>
    <n v="202674"/>
    <x v="117"/>
    <x v="2"/>
    <x v="3"/>
    <x v="1"/>
    <x v="2"/>
    <n v="14"/>
    <n v="505457.62"/>
    <n v="372692.23"/>
    <x v="0"/>
    <n v="132765.39000000001"/>
    <n v="0.26266374221443139"/>
  </r>
  <r>
    <n v="202675"/>
    <x v="238"/>
    <x v="2"/>
    <x v="5"/>
    <x v="0"/>
    <x v="7"/>
    <n v="47"/>
    <n v="2273810.2599999998"/>
    <n v="1506848.57"/>
    <x v="1"/>
    <n v="766961.68999999971"/>
    <n v="0.33730241414250622"/>
  </r>
  <r>
    <n v="202676"/>
    <x v="630"/>
    <x v="1"/>
    <x v="1"/>
    <x v="1"/>
    <x v="3"/>
    <n v="3"/>
    <n v="101827.74"/>
    <n v="74646.679999999993"/>
    <x v="0"/>
    <n v="27181.060000000012"/>
    <n v="0.26693178106476695"/>
  </r>
  <r>
    <n v="202677"/>
    <x v="179"/>
    <x v="2"/>
    <x v="3"/>
    <x v="1"/>
    <x v="3"/>
    <n v="7"/>
    <n v="322537.62"/>
    <n v="257625.13"/>
    <x v="1"/>
    <n v="64912.489999999991"/>
    <n v="0.20125556206435699"/>
  </r>
  <r>
    <n v="202678"/>
    <x v="232"/>
    <x v="1"/>
    <x v="3"/>
    <x v="2"/>
    <x v="9"/>
    <n v="40"/>
    <n v="1591646.4"/>
    <n v="1181796.17"/>
    <x v="1"/>
    <n v="409850.23"/>
    <n v="0.25750080545528203"/>
  </r>
  <r>
    <n v="202679"/>
    <x v="628"/>
    <x v="2"/>
    <x v="2"/>
    <x v="0"/>
    <x v="0"/>
    <n v="43"/>
    <n v="1354003.64"/>
    <n v="818803.57"/>
    <x v="1"/>
    <n v="535200.06999999995"/>
    <n v="0.39527225347784145"/>
  </r>
  <r>
    <n v="202680"/>
    <x v="671"/>
    <x v="0"/>
    <x v="2"/>
    <x v="1"/>
    <x v="2"/>
    <n v="31"/>
    <n v="245783.14"/>
    <n v="178619.36"/>
    <x v="0"/>
    <n v="67163.780000000028"/>
    <n v="0.27326439071451369"/>
  </r>
  <r>
    <n v="202681"/>
    <x v="590"/>
    <x v="2"/>
    <x v="4"/>
    <x v="1"/>
    <x v="2"/>
    <n v="3"/>
    <n v="83149.88"/>
    <n v="66349.87"/>
    <x v="0"/>
    <n v="16800.010000000009"/>
    <n v="0.20204490974611158"/>
  </r>
  <r>
    <n v="202682"/>
    <x v="310"/>
    <x v="3"/>
    <x v="2"/>
    <x v="2"/>
    <x v="4"/>
    <n v="1"/>
    <n v="49090.5"/>
    <n v="39630.129999999997"/>
    <x v="0"/>
    <n v="9460.3700000000026"/>
    <n v="0.19271284668112981"/>
  </r>
  <r>
    <n v="202683"/>
    <x v="609"/>
    <x v="1"/>
    <x v="3"/>
    <x v="0"/>
    <x v="7"/>
    <n v="9"/>
    <n v="253972.85"/>
    <n v="195840.52"/>
    <x v="0"/>
    <n v="58132.330000000016"/>
    <n v="0.22889190714676791"/>
  </r>
  <r>
    <n v="202684"/>
    <x v="577"/>
    <x v="1"/>
    <x v="4"/>
    <x v="1"/>
    <x v="2"/>
    <n v="2"/>
    <n v="19566.93"/>
    <n v="16397.2"/>
    <x v="1"/>
    <n v="3169.7299999999996"/>
    <n v="0.16199424232621057"/>
  </r>
  <r>
    <n v="202685"/>
    <x v="265"/>
    <x v="0"/>
    <x v="0"/>
    <x v="1"/>
    <x v="8"/>
    <n v="21"/>
    <n v="27099.37"/>
    <n v="22469.66"/>
    <x v="1"/>
    <n v="4629.7099999999991"/>
    <n v="0.17084197898327524"/>
  </r>
  <r>
    <n v="202686"/>
    <x v="639"/>
    <x v="1"/>
    <x v="1"/>
    <x v="2"/>
    <x v="6"/>
    <n v="30"/>
    <n v="1449292.56"/>
    <n v="957649.08"/>
    <x v="1"/>
    <n v="491643.4800000001"/>
    <n v="0.33922997576141567"/>
  </r>
  <r>
    <n v="202687"/>
    <x v="354"/>
    <x v="1"/>
    <x v="2"/>
    <x v="1"/>
    <x v="8"/>
    <n v="19"/>
    <n v="394326.09"/>
    <n v="260306.3"/>
    <x v="1"/>
    <n v="134019.79000000004"/>
    <n v="0.33987046101869656"/>
  </r>
  <r>
    <n v="202688"/>
    <x v="119"/>
    <x v="1"/>
    <x v="0"/>
    <x v="0"/>
    <x v="7"/>
    <n v="37"/>
    <n v="1082583.78"/>
    <n v="725311.36"/>
    <x v="1"/>
    <n v="357272.42000000004"/>
    <n v="0.33001826426773179"/>
  </r>
  <r>
    <n v="202689"/>
    <x v="405"/>
    <x v="1"/>
    <x v="2"/>
    <x v="1"/>
    <x v="2"/>
    <n v="13"/>
    <n v="544767.43999999994"/>
    <n v="414460.25"/>
    <x v="0"/>
    <n v="130307.18999999994"/>
    <n v="0.23919783091294874"/>
  </r>
  <r>
    <n v="202690"/>
    <x v="647"/>
    <x v="2"/>
    <x v="3"/>
    <x v="2"/>
    <x v="6"/>
    <n v="16"/>
    <n v="687433.44"/>
    <n v="416015.14"/>
    <x v="1"/>
    <n v="271418.29999999993"/>
    <n v="0.3948284796852477"/>
  </r>
  <r>
    <n v="202691"/>
    <x v="579"/>
    <x v="1"/>
    <x v="4"/>
    <x v="2"/>
    <x v="6"/>
    <n v="26"/>
    <n v="1477728.79"/>
    <n v="1069519.69"/>
    <x v="0"/>
    <n v="408209.10000000009"/>
    <n v="0.27624087908580308"/>
  </r>
  <r>
    <n v="202692"/>
    <x v="558"/>
    <x v="1"/>
    <x v="1"/>
    <x v="0"/>
    <x v="7"/>
    <n v="15"/>
    <n v="548856"/>
    <n v="405971.48"/>
    <x v="1"/>
    <n v="142884.52000000002"/>
    <n v="0.26033152593758657"/>
  </r>
  <r>
    <n v="202693"/>
    <x v="643"/>
    <x v="0"/>
    <x v="0"/>
    <x v="0"/>
    <x v="5"/>
    <n v="18"/>
    <n v="906280.27"/>
    <n v="687634.58"/>
    <x v="1"/>
    <n v="218645.69000000006"/>
    <n v="0.24125615136694972"/>
  </r>
  <r>
    <n v="202694"/>
    <x v="289"/>
    <x v="0"/>
    <x v="0"/>
    <x v="1"/>
    <x v="3"/>
    <n v="15"/>
    <n v="596069.81000000006"/>
    <n v="360993.55"/>
    <x v="1"/>
    <n v="235076.26000000007"/>
    <n v="0.39437706130427919"/>
  </r>
  <r>
    <n v="202695"/>
    <x v="77"/>
    <x v="0"/>
    <x v="5"/>
    <x v="2"/>
    <x v="4"/>
    <n v="32"/>
    <n v="1772195.27"/>
    <n v="1490449.6"/>
    <x v="1"/>
    <n v="281745.66999999993"/>
    <n v="0.15898116577187338"/>
  </r>
  <r>
    <n v="202696"/>
    <x v="26"/>
    <x v="3"/>
    <x v="2"/>
    <x v="1"/>
    <x v="8"/>
    <n v="18"/>
    <n v="856182.42"/>
    <n v="604947.49"/>
    <x v="0"/>
    <n v="251234.93000000005"/>
    <n v="0.29343621654833796"/>
  </r>
  <r>
    <n v="202697"/>
    <x v="10"/>
    <x v="2"/>
    <x v="1"/>
    <x v="2"/>
    <x v="6"/>
    <n v="37"/>
    <n v="338634.02"/>
    <n v="279231.69"/>
    <x v="1"/>
    <n v="59402.330000000016"/>
    <n v="0.17541749054037753"/>
  </r>
  <r>
    <n v="202698"/>
    <x v="110"/>
    <x v="0"/>
    <x v="3"/>
    <x v="2"/>
    <x v="6"/>
    <n v="7"/>
    <n v="28625.75"/>
    <n v="22218.09"/>
    <x v="1"/>
    <n v="6407.66"/>
    <n v="0.2238425194099718"/>
  </r>
  <r>
    <n v="202699"/>
    <x v="94"/>
    <x v="0"/>
    <x v="2"/>
    <x v="1"/>
    <x v="3"/>
    <n v="25"/>
    <n v="835603.54"/>
    <n v="649915.84"/>
    <x v="1"/>
    <n v="185687.70000000007"/>
    <n v="0.22221985799629337"/>
  </r>
  <r>
    <n v="202700"/>
    <x v="161"/>
    <x v="3"/>
    <x v="5"/>
    <x v="0"/>
    <x v="5"/>
    <n v="10"/>
    <n v="515538.63"/>
    <n v="372442.71"/>
    <x v="1"/>
    <n v="143095.91999999998"/>
    <n v="0.2775658537945061"/>
  </r>
  <r>
    <n v="202701"/>
    <x v="261"/>
    <x v="1"/>
    <x v="5"/>
    <x v="2"/>
    <x v="6"/>
    <n v="3"/>
    <n v="18008.54"/>
    <n v="13897.18"/>
    <x v="0"/>
    <n v="4111.3600000000006"/>
    <n v="0.22830057295038911"/>
  </r>
  <r>
    <n v="202702"/>
    <x v="530"/>
    <x v="2"/>
    <x v="1"/>
    <x v="2"/>
    <x v="4"/>
    <n v="21"/>
    <n v="1034412.66"/>
    <n v="825653.24"/>
    <x v="1"/>
    <n v="208759.42000000004"/>
    <n v="0.20181444801729326"/>
  </r>
  <r>
    <n v="202703"/>
    <x v="467"/>
    <x v="2"/>
    <x v="3"/>
    <x v="0"/>
    <x v="5"/>
    <n v="47"/>
    <n v="338645.13"/>
    <n v="260002.75"/>
    <x v="0"/>
    <n v="78642.38"/>
    <n v="0.23222651983803813"/>
  </r>
  <r>
    <n v="202704"/>
    <x v="422"/>
    <x v="1"/>
    <x v="0"/>
    <x v="1"/>
    <x v="2"/>
    <n v="35"/>
    <n v="1215962.4099999999"/>
    <n v="738062"/>
    <x v="1"/>
    <n v="477900.40999999992"/>
    <n v="0.3930223550249386"/>
  </r>
  <r>
    <n v="202705"/>
    <x v="220"/>
    <x v="2"/>
    <x v="0"/>
    <x v="2"/>
    <x v="4"/>
    <n v="23"/>
    <n v="1182362.02"/>
    <n v="949721.48"/>
    <x v="1"/>
    <n v="232640.54000000004"/>
    <n v="0.19675914488525267"/>
  </r>
  <r>
    <n v="202706"/>
    <x v="506"/>
    <x v="1"/>
    <x v="3"/>
    <x v="0"/>
    <x v="5"/>
    <n v="9"/>
    <n v="71424.25"/>
    <n v="48324.85"/>
    <x v="1"/>
    <n v="23099.4"/>
    <n v="0.32341116637556572"/>
  </r>
  <r>
    <n v="202707"/>
    <x v="21"/>
    <x v="0"/>
    <x v="2"/>
    <x v="2"/>
    <x v="6"/>
    <n v="32"/>
    <n v="1764834.18"/>
    <n v="1146413.81"/>
    <x v="1"/>
    <n v="618420.36999999988"/>
    <n v="0.35041273396008227"/>
  </r>
  <r>
    <n v="202708"/>
    <x v="293"/>
    <x v="0"/>
    <x v="3"/>
    <x v="0"/>
    <x v="0"/>
    <n v="6"/>
    <n v="329534.73"/>
    <n v="210685.51"/>
    <x v="1"/>
    <n v="118849.21999999997"/>
    <n v="0.36065764600896538"/>
  </r>
  <r>
    <n v="202709"/>
    <x v="169"/>
    <x v="1"/>
    <x v="3"/>
    <x v="2"/>
    <x v="9"/>
    <n v="16"/>
    <n v="231811.20000000001"/>
    <n v="166487.62"/>
    <x v="1"/>
    <n v="65323.580000000016"/>
    <n v="0.28179647920376588"/>
  </r>
  <r>
    <n v="202710"/>
    <x v="321"/>
    <x v="2"/>
    <x v="2"/>
    <x v="2"/>
    <x v="9"/>
    <n v="3"/>
    <n v="4472.87"/>
    <n v="2688.58"/>
    <x v="0"/>
    <n v="1784.29"/>
    <n v="0.39891389644680036"/>
  </r>
  <r>
    <n v="202711"/>
    <x v="404"/>
    <x v="1"/>
    <x v="1"/>
    <x v="2"/>
    <x v="9"/>
    <n v="17"/>
    <n v="823683.38"/>
    <n v="565543.99"/>
    <x v="0"/>
    <n v="258139.39"/>
    <n v="0.31339638053641439"/>
  </r>
  <r>
    <n v="202712"/>
    <x v="715"/>
    <x v="3"/>
    <x v="0"/>
    <x v="2"/>
    <x v="6"/>
    <n v="29"/>
    <n v="1107207.6200000001"/>
    <n v="901933.01"/>
    <x v="0"/>
    <n v="205274.6100000001"/>
    <n v="0.18539848018748289"/>
  </r>
  <r>
    <n v="202713"/>
    <x v="150"/>
    <x v="2"/>
    <x v="3"/>
    <x v="0"/>
    <x v="7"/>
    <n v="43"/>
    <n v="105955.49"/>
    <n v="85643.68"/>
    <x v="0"/>
    <n v="20311.810000000012"/>
    <n v="0.19170134553669668"/>
  </r>
  <r>
    <n v="202714"/>
    <x v="712"/>
    <x v="3"/>
    <x v="4"/>
    <x v="0"/>
    <x v="1"/>
    <n v="47"/>
    <n v="961804.47"/>
    <n v="621680.09"/>
    <x v="1"/>
    <n v="340124.38"/>
    <n v="0.35363152346339172"/>
  </r>
  <r>
    <n v="202715"/>
    <x v="35"/>
    <x v="3"/>
    <x v="5"/>
    <x v="0"/>
    <x v="5"/>
    <n v="1"/>
    <n v="6339.47"/>
    <n v="4383.53"/>
    <x v="0"/>
    <n v="1955.9400000000005"/>
    <n v="0.30853367868291837"/>
  </r>
  <r>
    <n v="202716"/>
    <x v="681"/>
    <x v="1"/>
    <x v="5"/>
    <x v="2"/>
    <x v="4"/>
    <n v="16"/>
    <n v="182274.14"/>
    <n v="115762.05"/>
    <x v="1"/>
    <n v="66512.090000000011"/>
    <n v="0.36490140620057243"/>
  </r>
  <r>
    <n v="202717"/>
    <x v="558"/>
    <x v="2"/>
    <x v="1"/>
    <x v="0"/>
    <x v="0"/>
    <n v="27"/>
    <n v="28860.66"/>
    <n v="21236.01"/>
    <x v="0"/>
    <n v="7624.6500000000015"/>
    <n v="0.26418834496508403"/>
  </r>
  <r>
    <n v="202718"/>
    <x v="710"/>
    <x v="1"/>
    <x v="0"/>
    <x v="2"/>
    <x v="4"/>
    <n v="6"/>
    <n v="281619.86"/>
    <n v="210798.62"/>
    <x v="0"/>
    <n v="70821.239999999991"/>
    <n v="0.25147814504275373"/>
  </r>
  <r>
    <n v="202719"/>
    <x v="203"/>
    <x v="0"/>
    <x v="0"/>
    <x v="0"/>
    <x v="1"/>
    <n v="43"/>
    <n v="1084205.74"/>
    <n v="735064.43"/>
    <x v="1"/>
    <n v="349141.30999999994"/>
    <n v="0.32202495994902219"/>
  </r>
  <r>
    <n v="202720"/>
    <x v="9"/>
    <x v="2"/>
    <x v="0"/>
    <x v="2"/>
    <x v="4"/>
    <n v="50"/>
    <n v="1914115.07"/>
    <n v="1560468.71"/>
    <x v="1"/>
    <n v="353646.3600000001"/>
    <n v="0.18475710553806993"/>
  </r>
  <r>
    <n v="202721"/>
    <x v="577"/>
    <x v="1"/>
    <x v="2"/>
    <x v="0"/>
    <x v="7"/>
    <n v="38"/>
    <n v="264702.71999999997"/>
    <n v="215447.07"/>
    <x v="1"/>
    <n v="49255.649999999965"/>
    <n v="0.18607912302525628"/>
  </r>
  <r>
    <n v="202722"/>
    <x v="694"/>
    <x v="0"/>
    <x v="0"/>
    <x v="1"/>
    <x v="8"/>
    <n v="17"/>
    <n v="987558.7"/>
    <n v="805075.88"/>
    <x v="0"/>
    <n v="182482.81999999995"/>
    <n v="0.18478174512563147"/>
  </r>
  <r>
    <n v="202723"/>
    <x v="76"/>
    <x v="3"/>
    <x v="1"/>
    <x v="0"/>
    <x v="7"/>
    <n v="29"/>
    <n v="661907.22"/>
    <n v="432792.15"/>
    <x v="0"/>
    <n v="229115.06999999995"/>
    <n v="0.3461437843207088"/>
  </r>
  <r>
    <n v="202724"/>
    <x v="252"/>
    <x v="3"/>
    <x v="0"/>
    <x v="2"/>
    <x v="4"/>
    <n v="37"/>
    <n v="1888235.75"/>
    <n v="1512423.76"/>
    <x v="1"/>
    <n v="375811.99"/>
    <n v="0.19902810864586162"/>
  </r>
  <r>
    <n v="202725"/>
    <x v="629"/>
    <x v="2"/>
    <x v="4"/>
    <x v="2"/>
    <x v="9"/>
    <n v="33"/>
    <n v="401716.23"/>
    <n v="332749.7"/>
    <x v="1"/>
    <n v="68966.52999999997"/>
    <n v="0.1716797202841418"/>
  </r>
  <r>
    <n v="202726"/>
    <x v="610"/>
    <x v="0"/>
    <x v="2"/>
    <x v="1"/>
    <x v="8"/>
    <n v="38"/>
    <n v="1770580.24"/>
    <n v="1265055.71"/>
    <x v="0"/>
    <n v="505524.53"/>
    <n v="0.2855134822921101"/>
  </r>
  <r>
    <n v="202727"/>
    <x v="148"/>
    <x v="2"/>
    <x v="0"/>
    <x v="2"/>
    <x v="9"/>
    <n v="8"/>
    <n v="479829.64"/>
    <n v="362507.22"/>
    <x v="1"/>
    <n v="117322.42000000004"/>
    <n v="0.24450848847103326"/>
  </r>
  <r>
    <n v="202728"/>
    <x v="438"/>
    <x v="0"/>
    <x v="5"/>
    <x v="1"/>
    <x v="8"/>
    <n v="28"/>
    <n v="1317621.6499999999"/>
    <n v="819294.39"/>
    <x v="0"/>
    <n v="498327.25999999989"/>
    <n v="0.37820208858893595"/>
  </r>
  <r>
    <n v="202729"/>
    <x v="519"/>
    <x v="1"/>
    <x v="4"/>
    <x v="0"/>
    <x v="1"/>
    <n v="23"/>
    <n v="377061.13"/>
    <n v="301826.14"/>
    <x v="0"/>
    <n v="75234.989999999991"/>
    <n v="0.19952995420132535"/>
  </r>
  <r>
    <n v="202730"/>
    <x v="166"/>
    <x v="2"/>
    <x v="5"/>
    <x v="0"/>
    <x v="1"/>
    <n v="16"/>
    <n v="189401.85"/>
    <n v="154017.67000000001"/>
    <x v="0"/>
    <n v="35384.179999999993"/>
    <n v="0.18682066727436925"/>
  </r>
  <r>
    <n v="202731"/>
    <x v="500"/>
    <x v="3"/>
    <x v="2"/>
    <x v="2"/>
    <x v="6"/>
    <n v="21"/>
    <n v="68952.3"/>
    <n v="42664.01"/>
    <x v="1"/>
    <n v="26288.29"/>
    <n v="0.38125327218961513"/>
  </r>
  <r>
    <n v="202732"/>
    <x v="501"/>
    <x v="3"/>
    <x v="5"/>
    <x v="2"/>
    <x v="6"/>
    <n v="31"/>
    <n v="281060.98"/>
    <n v="207791.18"/>
    <x v="0"/>
    <n v="73269.799999999988"/>
    <n v="0.26069004669378154"/>
  </r>
  <r>
    <n v="202733"/>
    <x v="632"/>
    <x v="0"/>
    <x v="5"/>
    <x v="2"/>
    <x v="9"/>
    <n v="35"/>
    <n v="1850633.84"/>
    <n v="1213897.3"/>
    <x v="1"/>
    <n v="636736.54"/>
    <n v="0.34406403159687171"/>
  </r>
  <r>
    <n v="202734"/>
    <x v="266"/>
    <x v="1"/>
    <x v="1"/>
    <x v="2"/>
    <x v="4"/>
    <n v="30"/>
    <n v="1735977.63"/>
    <n v="1308739.28"/>
    <x v="1"/>
    <n v="427238.34999999986"/>
    <n v="0.24610821165938634"/>
  </r>
  <r>
    <n v="202735"/>
    <x v="441"/>
    <x v="2"/>
    <x v="1"/>
    <x v="0"/>
    <x v="1"/>
    <n v="12"/>
    <n v="476913.55"/>
    <n v="378653.23"/>
    <x v="0"/>
    <n v="98260.32"/>
    <n v="0.20603381891749564"/>
  </r>
  <r>
    <n v="202736"/>
    <x v="564"/>
    <x v="2"/>
    <x v="5"/>
    <x v="2"/>
    <x v="9"/>
    <n v="31"/>
    <n v="1805368.58"/>
    <n v="1478673.56"/>
    <x v="1"/>
    <n v="326695.02"/>
    <n v="0.18095751948890126"/>
  </r>
  <r>
    <n v="202737"/>
    <x v="451"/>
    <x v="1"/>
    <x v="0"/>
    <x v="2"/>
    <x v="4"/>
    <n v="48"/>
    <n v="2005008.96"/>
    <n v="1588609.27"/>
    <x v="1"/>
    <n v="416399.68999999994"/>
    <n v="0.20767971530660889"/>
  </r>
  <r>
    <n v="202738"/>
    <x v="141"/>
    <x v="2"/>
    <x v="4"/>
    <x v="0"/>
    <x v="0"/>
    <n v="11"/>
    <n v="150995.59"/>
    <n v="120396.08"/>
    <x v="0"/>
    <n v="30599.509999999995"/>
    <n v="0.20265168009211393"/>
  </r>
  <r>
    <n v="202739"/>
    <x v="517"/>
    <x v="2"/>
    <x v="2"/>
    <x v="1"/>
    <x v="8"/>
    <n v="8"/>
    <n v="272778.45"/>
    <n v="169820.82"/>
    <x v="1"/>
    <n v="102957.63"/>
    <n v="0.37744048329331004"/>
  </r>
  <r>
    <n v="202740"/>
    <x v="166"/>
    <x v="1"/>
    <x v="5"/>
    <x v="2"/>
    <x v="6"/>
    <n v="37"/>
    <n v="1399650.56"/>
    <n v="1029405.54"/>
    <x v="1"/>
    <n v="370245.02"/>
    <n v="0.26452675444933915"/>
  </r>
  <r>
    <n v="202741"/>
    <x v="245"/>
    <x v="3"/>
    <x v="2"/>
    <x v="0"/>
    <x v="5"/>
    <n v="12"/>
    <n v="703181.35"/>
    <n v="476198.40000000002"/>
    <x v="1"/>
    <n v="226982.94999999995"/>
    <n v="0.32279432610094105"/>
  </r>
  <r>
    <n v="202742"/>
    <x v="204"/>
    <x v="2"/>
    <x v="0"/>
    <x v="1"/>
    <x v="2"/>
    <n v="5"/>
    <n v="96640.6"/>
    <n v="65268.94"/>
    <x v="0"/>
    <n v="31371.660000000003"/>
    <n v="0.32462194978094094"/>
  </r>
  <r>
    <n v="202743"/>
    <x v="716"/>
    <x v="1"/>
    <x v="2"/>
    <x v="0"/>
    <x v="1"/>
    <n v="7"/>
    <n v="376207.87"/>
    <n v="253055.79"/>
    <x v="0"/>
    <n v="123152.07999999999"/>
    <n v="0.32735115296763989"/>
  </r>
  <r>
    <n v="202744"/>
    <x v="135"/>
    <x v="1"/>
    <x v="0"/>
    <x v="0"/>
    <x v="7"/>
    <n v="50"/>
    <n v="1581930.72"/>
    <n v="1294214.6599999999"/>
    <x v="1"/>
    <n v="287716.06000000006"/>
    <n v="0.18187652364447418"/>
  </r>
  <r>
    <n v="202745"/>
    <x v="250"/>
    <x v="1"/>
    <x v="3"/>
    <x v="1"/>
    <x v="8"/>
    <n v="40"/>
    <n v="1452223.91"/>
    <n v="962881.14"/>
    <x v="0"/>
    <n v="489342.7699999999"/>
    <n v="0.33696096492447913"/>
  </r>
  <r>
    <n v="202746"/>
    <x v="75"/>
    <x v="3"/>
    <x v="1"/>
    <x v="1"/>
    <x v="3"/>
    <n v="1"/>
    <n v="43643.5"/>
    <n v="30402.41"/>
    <x v="0"/>
    <n v="13241.09"/>
    <n v="0.30339202859532349"/>
  </r>
  <r>
    <n v="202747"/>
    <x v="486"/>
    <x v="2"/>
    <x v="0"/>
    <x v="1"/>
    <x v="2"/>
    <n v="46"/>
    <n v="2473705.84"/>
    <n v="1858817.93"/>
    <x v="1"/>
    <n v="614887.90999999992"/>
    <n v="0.24856953484816932"/>
  </r>
  <r>
    <n v="202748"/>
    <x v="610"/>
    <x v="1"/>
    <x v="0"/>
    <x v="2"/>
    <x v="9"/>
    <n v="45"/>
    <n v="1238454.8700000001"/>
    <n v="792262.82"/>
    <x v="0"/>
    <n v="446192.05000000016"/>
    <n v="0.36028123495529563"/>
  </r>
  <r>
    <n v="202749"/>
    <x v="654"/>
    <x v="1"/>
    <x v="2"/>
    <x v="0"/>
    <x v="5"/>
    <n v="13"/>
    <n v="578500.04"/>
    <n v="465692.94"/>
    <x v="0"/>
    <n v="112807.10000000003"/>
    <n v="0.19499929507351466"/>
  </r>
  <r>
    <n v="202750"/>
    <x v="365"/>
    <x v="1"/>
    <x v="0"/>
    <x v="2"/>
    <x v="6"/>
    <n v="20"/>
    <n v="419580.08"/>
    <n v="285260.69"/>
    <x v="1"/>
    <n v="134319.39000000001"/>
    <n v="0.32012813859037353"/>
  </r>
  <r>
    <n v="202751"/>
    <x v="66"/>
    <x v="2"/>
    <x v="0"/>
    <x v="0"/>
    <x v="7"/>
    <n v="17"/>
    <n v="622149.64"/>
    <n v="474760.73"/>
    <x v="1"/>
    <n v="147388.91000000003"/>
    <n v="0.23690266862486656"/>
  </r>
  <r>
    <n v="202752"/>
    <x v="180"/>
    <x v="2"/>
    <x v="4"/>
    <x v="0"/>
    <x v="0"/>
    <n v="44"/>
    <n v="770150.93"/>
    <n v="486505.49"/>
    <x v="1"/>
    <n v="283645.44000000006"/>
    <n v="0.3682985100076423"/>
  </r>
  <r>
    <n v="202753"/>
    <x v="401"/>
    <x v="1"/>
    <x v="4"/>
    <x v="1"/>
    <x v="3"/>
    <n v="34"/>
    <n v="583704.93999999994"/>
    <n v="351334.59"/>
    <x v="1"/>
    <n v="232370.34999999992"/>
    <n v="0.39809556862753287"/>
  </r>
  <r>
    <n v="202754"/>
    <x v="383"/>
    <x v="1"/>
    <x v="2"/>
    <x v="1"/>
    <x v="3"/>
    <n v="46"/>
    <n v="500768.61"/>
    <n v="366361.9"/>
    <x v="0"/>
    <n v="134406.70999999996"/>
    <n v="0.26840082887783234"/>
  </r>
  <r>
    <n v="202755"/>
    <x v="490"/>
    <x v="3"/>
    <x v="3"/>
    <x v="0"/>
    <x v="0"/>
    <n v="16"/>
    <n v="209716.04"/>
    <n v="169941.92"/>
    <x v="1"/>
    <n v="39774.119999999995"/>
    <n v="0.18965702384996394"/>
  </r>
  <r>
    <n v="202756"/>
    <x v="519"/>
    <x v="3"/>
    <x v="0"/>
    <x v="1"/>
    <x v="2"/>
    <n v="14"/>
    <n v="778317.32"/>
    <n v="515493.64"/>
    <x v="0"/>
    <n v="262823.67999999993"/>
    <n v="0.33768191102312867"/>
  </r>
  <r>
    <n v="202757"/>
    <x v="141"/>
    <x v="2"/>
    <x v="1"/>
    <x v="2"/>
    <x v="4"/>
    <n v="34"/>
    <n v="805921.39"/>
    <n v="634991.23"/>
    <x v="1"/>
    <n v="170930.16000000003"/>
    <n v="0.21209284443982809"/>
  </r>
  <r>
    <n v="202758"/>
    <x v="281"/>
    <x v="3"/>
    <x v="3"/>
    <x v="0"/>
    <x v="0"/>
    <n v="9"/>
    <n v="374381.72"/>
    <n v="276804.03000000003"/>
    <x v="1"/>
    <n v="97577.689999999944"/>
    <n v="0.26063689754937808"/>
  </r>
  <r>
    <n v="202759"/>
    <x v="57"/>
    <x v="0"/>
    <x v="4"/>
    <x v="1"/>
    <x v="8"/>
    <n v="25"/>
    <n v="107719.41"/>
    <n v="81787.38"/>
    <x v="1"/>
    <n v="25932.03"/>
    <n v="0.24073683656455228"/>
  </r>
  <r>
    <n v="202760"/>
    <x v="652"/>
    <x v="1"/>
    <x v="1"/>
    <x v="1"/>
    <x v="3"/>
    <n v="46"/>
    <n v="1429822.96"/>
    <n v="1071551.72"/>
    <x v="0"/>
    <n v="358271.24"/>
    <n v="0.25057035033204389"/>
  </r>
  <r>
    <n v="202761"/>
    <x v="231"/>
    <x v="1"/>
    <x v="1"/>
    <x v="1"/>
    <x v="8"/>
    <n v="45"/>
    <n v="2672646.21"/>
    <n v="2196589.5"/>
    <x v="1"/>
    <n v="476056.70999999996"/>
    <n v="0.17812185848571405"/>
  </r>
  <r>
    <n v="202762"/>
    <x v="435"/>
    <x v="1"/>
    <x v="1"/>
    <x v="0"/>
    <x v="1"/>
    <n v="49"/>
    <n v="1189959.52"/>
    <n v="877861.97"/>
    <x v="0"/>
    <n v="312097.55000000005"/>
    <n v="0.26227577052368978"/>
  </r>
  <r>
    <n v="202763"/>
    <x v="682"/>
    <x v="3"/>
    <x v="4"/>
    <x v="2"/>
    <x v="6"/>
    <n v="47"/>
    <n v="558196.42000000004"/>
    <n v="375613.29"/>
    <x v="0"/>
    <n v="182583.13000000006"/>
    <n v="0.32709477069021697"/>
  </r>
  <r>
    <n v="202764"/>
    <x v="549"/>
    <x v="2"/>
    <x v="1"/>
    <x v="2"/>
    <x v="9"/>
    <n v="23"/>
    <n v="1205967.3700000001"/>
    <n v="990022.26"/>
    <x v="1"/>
    <n v="215945.1100000001"/>
    <n v="0.17906380833504648"/>
  </r>
  <r>
    <n v="202765"/>
    <x v="457"/>
    <x v="2"/>
    <x v="2"/>
    <x v="1"/>
    <x v="8"/>
    <n v="49"/>
    <n v="115910.25"/>
    <n v="84677.5"/>
    <x v="0"/>
    <n v="31232.75"/>
    <n v="0.26945632504459271"/>
  </r>
  <r>
    <n v="202766"/>
    <x v="398"/>
    <x v="2"/>
    <x v="3"/>
    <x v="0"/>
    <x v="7"/>
    <n v="6"/>
    <n v="289377.67"/>
    <n v="189400.6"/>
    <x v="1"/>
    <n v="99977.069999999978"/>
    <n v="0.34548992671065459"/>
  </r>
  <r>
    <n v="202767"/>
    <x v="556"/>
    <x v="2"/>
    <x v="0"/>
    <x v="2"/>
    <x v="9"/>
    <n v="14"/>
    <n v="836440.99"/>
    <n v="668238.05000000005"/>
    <x v="1"/>
    <n v="168202.93999999994"/>
    <n v="0.20109361211482468"/>
  </r>
  <r>
    <n v="202768"/>
    <x v="315"/>
    <x v="2"/>
    <x v="4"/>
    <x v="1"/>
    <x v="2"/>
    <n v="45"/>
    <n v="1673331.02"/>
    <n v="1330913.6100000001"/>
    <x v="0"/>
    <n v="342417.40999999992"/>
    <n v="0.20463220122459685"/>
  </r>
  <r>
    <n v="202769"/>
    <x v="30"/>
    <x v="2"/>
    <x v="4"/>
    <x v="0"/>
    <x v="7"/>
    <n v="26"/>
    <n v="1447534.69"/>
    <n v="971527.81"/>
    <x v="1"/>
    <n v="476006.87999999989"/>
    <n v="0.32883970469819962"/>
  </r>
  <r>
    <n v="202770"/>
    <x v="316"/>
    <x v="3"/>
    <x v="5"/>
    <x v="2"/>
    <x v="6"/>
    <n v="36"/>
    <n v="1570842.62"/>
    <n v="1108713.3999999999"/>
    <x v="0"/>
    <n v="462129.2200000002"/>
    <n v="0.29419192866055555"/>
  </r>
  <r>
    <n v="202771"/>
    <x v="297"/>
    <x v="2"/>
    <x v="2"/>
    <x v="1"/>
    <x v="2"/>
    <n v="25"/>
    <n v="1140744.3899999999"/>
    <n v="705644.18"/>
    <x v="1"/>
    <n v="435100.20999999985"/>
    <n v="0.38141779509430668"/>
  </r>
  <r>
    <n v="202772"/>
    <x v="36"/>
    <x v="2"/>
    <x v="1"/>
    <x v="1"/>
    <x v="8"/>
    <n v="1"/>
    <n v="35966.14"/>
    <n v="23193.65"/>
    <x v="0"/>
    <n v="12772.489999999998"/>
    <n v="0.35512540406059695"/>
  </r>
  <r>
    <n v="202773"/>
    <x v="45"/>
    <x v="0"/>
    <x v="5"/>
    <x v="0"/>
    <x v="5"/>
    <n v="40"/>
    <n v="1286843.27"/>
    <n v="1074577.8799999999"/>
    <x v="1"/>
    <n v="212265.39000000013"/>
    <n v="0.16495046051723153"/>
  </r>
  <r>
    <n v="202774"/>
    <x v="2"/>
    <x v="1"/>
    <x v="4"/>
    <x v="2"/>
    <x v="9"/>
    <n v="18"/>
    <n v="1077106.3"/>
    <n v="850912.95"/>
    <x v="1"/>
    <n v="226193.35000000009"/>
    <n v="0.2100009534806361"/>
  </r>
  <r>
    <n v="202775"/>
    <x v="386"/>
    <x v="3"/>
    <x v="0"/>
    <x v="2"/>
    <x v="4"/>
    <n v="12"/>
    <n v="575772.69999999995"/>
    <n v="440734.89"/>
    <x v="1"/>
    <n v="135037.80999999994"/>
    <n v="0.23453319339385134"/>
  </r>
  <r>
    <n v="202776"/>
    <x v="12"/>
    <x v="2"/>
    <x v="4"/>
    <x v="2"/>
    <x v="4"/>
    <n v="14"/>
    <n v="345111.22"/>
    <n v="213020.79"/>
    <x v="0"/>
    <n v="132090.42999999996"/>
    <n v="0.38274742270042678"/>
  </r>
  <r>
    <n v="202777"/>
    <x v="544"/>
    <x v="1"/>
    <x v="0"/>
    <x v="1"/>
    <x v="3"/>
    <n v="13"/>
    <n v="742627.82"/>
    <n v="598968.02"/>
    <x v="1"/>
    <n v="143659.79999999993"/>
    <n v="0.19344791042166981"/>
  </r>
  <r>
    <n v="202778"/>
    <x v="353"/>
    <x v="1"/>
    <x v="3"/>
    <x v="0"/>
    <x v="7"/>
    <n v="15"/>
    <n v="684271.22"/>
    <n v="544592.62"/>
    <x v="1"/>
    <n v="139678.59999999998"/>
    <n v="0.20412753878498643"/>
  </r>
  <r>
    <n v="202779"/>
    <x v="649"/>
    <x v="1"/>
    <x v="4"/>
    <x v="0"/>
    <x v="0"/>
    <n v="45"/>
    <n v="558532.55000000005"/>
    <n v="386740.5"/>
    <x v="1"/>
    <n v="171792.05000000005"/>
    <n v="0.30757750824011965"/>
  </r>
  <r>
    <n v="202780"/>
    <x v="503"/>
    <x v="3"/>
    <x v="4"/>
    <x v="0"/>
    <x v="1"/>
    <n v="43"/>
    <n v="1531927.17"/>
    <n v="1028602.91"/>
    <x v="1"/>
    <n v="503324.25999999989"/>
    <n v="0.32855625897672402"/>
  </r>
  <r>
    <n v="202781"/>
    <x v="299"/>
    <x v="0"/>
    <x v="1"/>
    <x v="1"/>
    <x v="8"/>
    <n v="16"/>
    <n v="860026.87"/>
    <n v="627581.96"/>
    <x v="1"/>
    <n v="232444.91000000003"/>
    <n v="0.27027633450568822"/>
  </r>
  <r>
    <n v="202782"/>
    <x v="398"/>
    <x v="3"/>
    <x v="1"/>
    <x v="1"/>
    <x v="3"/>
    <n v="32"/>
    <n v="1771655.65"/>
    <n v="1503349.35"/>
    <x v="1"/>
    <n v="268306.29999999981"/>
    <n v="0.15144382036091486"/>
  </r>
  <r>
    <n v="202783"/>
    <x v="215"/>
    <x v="1"/>
    <x v="0"/>
    <x v="0"/>
    <x v="1"/>
    <n v="23"/>
    <n v="838940.91"/>
    <n v="589948.05000000005"/>
    <x v="0"/>
    <n v="248992.86"/>
    <n v="0.29679427601164421"/>
  </r>
  <r>
    <n v="202784"/>
    <x v="504"/>
    <x v="1"/>
    <x v="1"/>
    <x v="0"/>
    <x v="1"/>
    <n v="7"/>
    <n v="149159.31"/>
    <n v="115723.61"/>
    <x v="1"/>
    <n v="33435.699999999997"/>
    <n v="0.22416099940392589"/>
  </r>
  <r>
    <n v="202785"/>
    <x v="356"/>
    <x v="1"/>
    <x v="5"/>
    <x v="1"/>
    <x v="8"/>
    <n v="27"/>
    <n v="207308.2"/>
    <n v="140303.03"/>
    <x v="1"/>
    <n v="67005.170000000013"/>
    <n v="0.32321524184764522"/>
  </r>
  <r>
    <n v="202786"/>
    <x v="593"/>
    <x v="3"/>
    <x v="5"/>
    <x v="1"/>
    <x v="3"/>
    <n v="37"/>
    <n v="526280.06000000006"/>
    <n v="418519.03999999998"/>
    <x v="1"/>
    <n v="107761.02000000008"/>
    <n v="0.20475983832638475"/>
  </r>
  <r>
    <n v="202787"/>
    <x v="336"/>
    <x v="0"/>
    <x v="2"/>
    <x v="0"/>
    <x v="5"/>
    <n v="9"/>
    <n v="393874.39"/>
    <n v="304700.88"/>
    <x v="1"/>
    <n v="89173.510000000009"/>
    <n v="0.22640088379445034"/>
  </r>
  <r>
    <n v="202788"/>
    <x v="446"/>
    <x v="2"/>
    <x v="3"/>
    <x v="0"/>
    <x v="1"/>
    <n v="36"/>
    <n v="2008027.04"/>
    <n v="1269179.49"/>
    <x v="1"/>
    <n v="738847.55"/>
    <n v="0.36794701230716498"/>
  </r>
  <r>
    <n v="202789"/>
    <x v="192"/>
    <x v="3"/>
    <x v="0"/>
    <x v="0"/>
    <x v="0"/>
    <n v="35"/>
    <n v="1424521.14"/>
    <n v="1197355.75"/>
    <x v="0"/>
    <n v="227165.3899999999"/>
    <n v="0.15946789669965861"/>
  </r>
  <r>
    <n v="202790"/>
    <x v="625"/>
    <x v="3"/>
    <x v="4"/>
    <x v="1"/>
    <x v="8"/>
    <n v="13"/>
    <n v="266970.59000000003"/>
    <n v="176847.64"/>
    <x v="0"/>
    <n v="90122.950000000012"/>
    <n v="0.33757632254549086"/>
  </r>
  <r>
    <n v="202791"/>
    <x v="248"/>
    <x v="1"/>
    <x v="5"/>
    <x v="0"/>
    <x v="5"/>
    <n v="18"/>
    <n v="654253.37"/>
    <n v="516859.38"/>
    <x v="1"/>
    <n v="137393.99"/>
    <n v="0.21000119571413134"/>
  </r>
  <r>
    <n v="202792"/>
    <x v="23"/>
    <x v="3"/>
    <x v="0"/>
    <x v="2"/>
    <x v="6"/>
    <n v="45"/>
    <n v="472821.12"/>
    <n v="290120.53999999998"/>
    <x v="0"/>
    <n v="182700.58000000002"/>
    <n v="0.38640528578757233"/>
  </r>
  <r>
    <n v="202793"/>
    <x v="269"/>
    <x v="3"/>
    <x v="1"/>
    <x v="1"/>
    <x v="3"/>
    <n v="31"/>
    <n v="1029342.82"/>
    <n v="711829.01"/>
    <x v="0"/>
    <n v="317513.80999999994"/>
    <n v="0.3084626460987992"/>
  </r>
  <r>
    <n v="202794"/>
    <x v="614"/>
    <x v="2"/>
    <x v="0"/>
    <x v="1"/>
    <x v="2"/>
    <n v="34"/>
    <n v="1945561.93"/>
    <n v="1621394.4"/>
    <x v="1"/>
    <n v="324167.53000000003"/>
    <n v="0.16661897264817474"/>
  </r>
  <r>
    <n v="202795"/>
    <x v="31"/>
    <x v="1"/>
    <x v="3"/>
    <x v="1"/>
    <x v="2"/>
    <n v="25"/>
    <n v="522903.8"/>
    <n v="364011.62"/>
    <x v="1"/>
    <n v="158892.18"/>
    <n v="0.30386503215314176"/>
  </r>
  <r>
    <n v="202796"/>
    <x v="146"/>
    <x v="1"/>
    <x v="0"/>
    <x v="2"/>
    <x v="4"/>
    <n v="42"/>
    <n v="1933952.32"/>
    <n v="1406733.48"/>
    <x v="1"/>
    <n v="527218.84000000008"/>
    <n v="0.27261211899991417"/>
  </r>
  <r>
    <n v="202797"/>
    <x v="367"/>
    <x v="1"/>
    <x v="2"/>
    <x v="2"/>
    <x v="9"/>
    <n v="1"/>
    <n v="55555.64"/>
    <n v="44728.4"/>
    <x v="0"/>
    <n v="10827.239999999998"/>
    <n v="0.19489002376716383"/>
  </r>
  <r>
    <n v="202798"/>
    <x v="224"/>
    <x v="0"/>
    <x v="4"/>
    <x v="2"/>
    <x v="6"/>
    <n v="38"/>
    <n v="1742943.4"/>
    <n v="1134583.3400000001"/>
    <x v="0"/>
    <n v="608360.05999999982"/>
    <n v="0.34904177611275261"/>
  </r>
  <r>
    <n v="202799"/>
    <x v="325"/>
    <x v="3"/>
    <x v="1"/>
    <x v="1"/>
    <x v="3"/>
    <n v="49"/>
    <n v="2571887.7999999998"/>
    <n v="1853086.21"/>
    <x v="1"/>
    <n v="718801.58999999985"/>
    <n v="0.27948403892269325"/>
  </r>
  <r>
    <n v="202800"/>
    <x v="130"/>
    <x v="1"/>
    <x v="0"/>
    <x v="2"/>
    <x v="6"/>
    <n v="24"/>
    <n v="1425112.5"/>
    <n v="902046.77"/>
    <x v="1"/>
    <n v="523065.73"/>
    <n v="0.36703469375224762"/>
  </r>
  <r>
    <n v="202801"/>
    <x v="435"/>
    <x v="2"/>
    <x v="1"/>
    <x v="2"/>
    <x v="9"/>
    <n v="18"/>
    <n v="1053996.69"/>
    <n v="654508.68999999994"/>
    <x v="1"/>
    <n v="399488"/>
    <n v="0.37902206315277898"/>
  </r>
  <r>
    <n v="202802"/>
    <x v="425"/>
    <x v="2"/>
    <x v="4"/>
    <x v="2"/>
    <x v="4"/>
    <n v="14"/>
    <n v="330482.37"/>
    <n v="211406.26"/>
    <x v="1"/>
    <n v="119076.10999999999"/>
    <n v="0.36031002198392609"/>
  </r>
  <r>
    <n v="202803"/>
    <x v="272"/>
    <x v="2"/>
    <x v="1"/>
    <x v="1"/>
    <x v="3"/>
    <n v="11"/>
    <n v="19769.330000000002"/>
    <n v="15971.9"/>
    <x v="0"/>
    <n v="3797.4300000000021"/>
    <n v="0.1920869346609117"/>
  </r>
  <r>
    <n v="202804"/>
    <x v="148"/>
    <x v="2"/>
    <x v="1"/>
    <x v="1"/>
    <x v="8"/>
    <n v="39"/>
    <n v="1088030.6299999999"/>
    <n v="759322.6"/>
    <x v="1"/>
    <n v="328708.02999999991"/>
    <n v="0.30211284584883419"/>
  </r>
  <r>
    <n v="202805"/>
    <x v="660"/>
    <x v="0"/>
    <x v="1"/>
    <x v="0"/>
    <x v="0"/>
    <n v="48"/>
    <n v="1056592.98"/>
    <n v="689428.12"/>
    <x v="1"/>
    <n v="367164.86"/>
    <n v="0.34749886375357142"/>
  </r>
  <r>
    <n v="202806"/>
    <x v="603"/>
    <x v="0"/>
    <x v="3"/>
    <x v="0"/>
    <x v="7"/>
    <n v="27"/>
    <n v="1071623.06"/>
    <n v="868977.4"/>
    <x v="0"/>
    <n v="202645.66000000003"/>
    <n v="0.18910162310243681"/>
  </r>
  <r>
    <n v="202807"/>
    <x v="188"/>
    <x v="0"/>
    <x v="1"/>
    <x v="1"/>
    <x v="2"/>
    <n v="29"/>
    <n v="468056.5"/>
    <n v="307357.64"/>
    <x v="1"/>
    <n v="160698.85999999999"/>
    <n v="0.34333218318728614"/>
  </r>
  <r>
    <n v="202808"/>
    <x v="84"/>
    <x v="1"/>
    <x v="5"/>
    <x v="0"/>
    <x v="7"/>
    <n v="13"/>
    <n v="60289.48"/>
    <n v="43814.9"/>
    <x v="0"/>
    <n v="16474.580000000002"/>
    <n v="0.27325795478746873"/>
  </r>
  <r>
    <n v="202809"/>
    <x v="660"/>
    <x v="0"/>
    <x v="2"/>
    <x v="2"/>
    <x v="4"/>
    <n v="35"/>
    <n v="1543087.83"/>
    <n v="1302792.8400000001"/>
    <x v="0"/>
    <n v="240294.99"/>
    <n v="0.15572346909119228"/>
  </r>
  <r>
    <n v="202810"/>
    <x v="221"/>
    <x v="2"/>
    <x v="1"/>
    <x v="1"/>
    <x v="8"/>
    <n v="22"/>
    <n v="511356.51"/>
    <n v="363940.77"/>
    <x v="1"/>
    <n v="147415.74"/>
    <n v="0.28828368685479333"/>
  </r>
  <r>
    <n v="202811"/>
    <x v="383"/>
    <x v="1"/>
    <x v="2"/>
    <x v="0"/>
    <x v="7"/>
    <n v="45"/>
    <n v="1092958.43"/>
    <n v="928600.91"/>
    <x v="0"/>
    <n v="164357.5199999999"/>
    <n v="0.15037856471814753"/>
  </r>
  <r>
    <n v="202812"/>
    <x v="717"/>
    <x v="3"/>
    <x v="3"/>
    <x v="0"/>
    <x v="5"/>
    <n v="32"/>
    <n v="1398440.56"/>
    <n v="1052874.24"/>
    <x v="1"/>
    <n v="345566.32000000007"/>
    <n v="0.24710833615981509"/>
  </r>
  <r>
    <n v="202813"/>
    <x v="310"/>
    <x v="3"/>
    <x v="4"/>
    <x v="0"/>
    <x v="0"/>
    <n v="48"/>
    <n v="2555966.63"/>
    <n v="1718009.51"/>
    <x v="1"/>
    <n v="837957.11999999988"/>
    <n v="0.32784352900569752"/>
  </r>
  <r>
    <n v="202814"/>
    <x v="555"/>
    <x v="2"/>
    <x v="0"/>
    <x v="0"/>
    <x v="0"/>
    <n v="18"/>
    <n v="1078963.67"/>
    <n v="907113.41"/>
    <x v="1"/>
    <n v="171850.25999999989"/>
    <n v="0.15927344430419971"/>
  </r>
  <r>
    <n v="202815"/>
    <x v="704"/>
    <x v="3"/>
    <x v="5"/>
    <x v="1"/>
    <x v="8"/>
    <n v="20"/>
    <n v="437314.06"/>
    <n v="352510.75"/>
    <x v="1"/>
    <n v="84803.31"/>
    <n v="0.19391855363625857"/>
  </r>
  <r>
    <n v="202816"/>
    <x v="447"/>
    <x v="0"/>
    <x v="2"/>
    <x v="0"/>
    <x v="5"/>
    <n v="23"/>
    <n v="887287.07"/>
    <n v="743815.7"/>
    <x v="1"/>
    <n v="143471.37"/>
    <n v="0.16169667613887354"/>
  </r>
  <r>
    <n v="202817"/>
    <x v="480"/>
    <x v="1"/>
    <x v="2"/>
    <x v="2"/>
    <x v="4"/>
    <n v="49"/>
    <n v="437324.83"/>
    <n v="358823.8"/>
    <x v="1"/>
    <n v="78501.030000000028"/>
    <n v="0.1795027965825769"/>
  </r>
  <r>
    <n v="202818"/>
    <x v="379"/>
    <x v="1"/>
    <x v="4"/>
    <x v="0"/>
    <x v="5"/>
    <n v="42"/>
    <n v="1165346.75"/>
    <n v="742335.76"/>
    <x v="1"/>
    <n v="423010.99"/>
    <n v="0.36299152162221243"/>
  </r>
  <r>
    <n v="202819"/>
    <x v="109"/>
    <x v="1"/>
    <x v="5"/>
    <x v="0"/>
    <x v="7"/>
    <n v="49"/>
    <n v="1030417.65"/>
    <n v="688321.51"/>
    <x v="1"/>
    <n v="342096.14"/>
    <n v="0.33199755458381369"/>
  </r>
  <r>
    <n v="202820"/>
    <x v="199"/>
    <x v="0"/>
    <x v="5"/>
    <x v="2"/>
    <x v="6"/>
    <n v="42"/>
    <n v="1314775.44"/>
    <n v="1087826.81"/>
    <x v="0"/>
    <n v="226948.62999999989"/>
    <n v="0.17261398646144463"/>
  </r>
  <r>
    <n v="202821"/>
    <x v="18"/>
    <x v="0"/>
    <x v="1"/>
    <x v="0"/>
    <x v="1"/>
    <n v="16"/>
    <n v="292692.34999999998"/>
    <n v="196142.21"/>
    <x v="0"/>
    <n v="96550.139999999985"/>
    <n v="0.3298690245918624"/>
  </r>
  <r>
    <n v="202822"/>
    <x v="89"/>
    <x v="3"/>
    <x v="5"/>
    <x v="2"/>
    <x v="6"/>
    <n v="14"/>
    <n v="730025.97"/>
    <n v="534688.96"/>
    <x v="1"/>
    <n v="195337.01"/>
    <n v="0.2675754261180599"/>
  </r>
  <r>
    <n v="202823"/>
    <x v="678"/>
    <x v="1"/>
    <x v="3"/>
    <x v="2"/>
    <x v="4"/>
    <n v="37"/>
    <n v="337033.38"/>
    <n v="264943.61"/>
    <x v="0"/>
    <n v="72089.770000000019"/>
    <n v="0.21389504505458781"/>
  </r>
  <r>
    <n v="202824"/>
    <x v="395"/>
    <x v="0"/>
    <x v="3"/>
    <x v="0"/>
    <x v="0"/>
    <n v="32"/>
    <n v="393961.69"/>
    <n v="315096.78000000003"/>
    <x v="1"/>
    <n v="78864.909999999974"/>
    <n v="0.20018421080486271"/>
  </r>
  <r>
    <n v="202825"/>
    <x v="273"/>
    <x v="2"/>
    <x v="2"/>
    <x v="1"/>
    <x v="8"/>
    <n v="20"/>
    <n v="678409.51"/>
    <n v="530496.44999999995"/>
    <x v="0"/>
    <n v="147913.06000000006"/>
    <n v="0.21802916648382487"/>
  </r>
  <r>
    <n v="202826"/>
    <x v="177"/>
    <x v="3"/>
    <x v="5"/>
    <x v="1"/>
    <x v="2"/>
    <n v="14"/>
    <n v="422621.54"/>
    <n v="317523.20000000001"/>
    <x v="1"/>
    <n v="105098.33999999997"/>
    <n v="0.24868192946341536"/>
  </r>
  <r>
    <n v="202827"/>
    <x v="202"/>
    <x v="1"/>
    <x v="1"/>
    <x v="0"/>
    <x v="1"/>
    <n v="31"/>
    <n v="1224449.01"/>
    <n v="1014712.65"/>
    <x v="1"/>
    <n v="209736.36"/>
    <n v="0.17129039942626928"/>
  </r>
  <r>
    <n v="202828"/>
    <x v="487"/>
    <x v="3"/>
    <x v="5"/>
    <x v="0"/>
    <x v="5"/>
    <n v="14"/>
    <n v="762075.43"/>
    <n v="590028.97"/>
    <x v="1"/>
    <n v="172046.46000000008"/>
    <n v="0.22576040799530839"/>
  </r>
  <r>
    <n v="202829"/>
    <x v="219"/>
    <x v="3"/>
    <x v="2"/>
    <x v="2"/>
    <x v="4"/>
    <n v="46"/>
    <n v="916998.75"/>
    <n v="646931.82999999996"/>
    <x v="1"/>
    <n v="270066.92000000004"/>
    <n v="0.29451176460164208"/>
  </r>
  <r>
    <n v="202830"/>
    <x v="275"/>
    <x v="3"/>
    <x v="0"/>
    <x v="0"/>
    <x v="7"/>
    <n v="46"/>
    <n v="1959606.49"/>
    <n v="1284923.73"/>
    <x v="0"/>
    <n v="674682.76"/>
    <n v="0.34429502221132163"/>
  </r>
  <r>
    <n v="202831"/>
    <x v="78"/>
    <x v="0"/>
    <x v="1"/>
    <x v="2"/>
    <x v="9"/>
    <n v="9"/>
    <n v="295197.56"/>
    <n v="228597.77"/>
    <x v="1"/>
    <n v="66599.790000000008"/>
    <n v="0.22561090952106788"/>
  </r>
  <r>
    <n v="202832"/>
    <x v="123"/>
    <x v="3"/>
    <x v="2"/>
    <x v="2"/>
    <x v="4"/>
    <n v="8"/>
    <n v="437363.75"/>
    <n v="280469.89"/>
    <x v="1"/>
    <n v="156893.85999999999"/>
    <n v="0.35872625474790715"/>
  </r>
  <r>
    <n v="202833"/>
    <x v="307"/>
    <x v="0"/>
    <x v="4"/>
    <x v="2"/>
    <x v="6"/>
    <n v="37"/>
    <n v="1365600.03"/>
    <n v="1040579.19"/>
    <x v="0"/>
    <n v="325020.84000000008"/>
    <n v="0.23800588229336819"/>
  </r>
  <r>
    <n v="202834"/>
    <x v="568"/>
    <x v="1"/>
    <x v="5"/>
    <x v="1"/>
    <x v="3"/>
    <n v="30"/>
    <n v="301203.84000000003"/>
    <n v="250691.21"/>
    <x v="0"/>
    <n v="50512.630000000034"/>
    <n v="0.16770247683429279"/>
  </r>
  <r>
    <n v="202835"/>
    <x v="443"/>
    <x v="0"/>
    <x v="4"/>
    <x v="2"/>
    <x v="9"/>
    <n v="38"/>
    <n v="1914818.46"/>
    <n v="1193757.1499999999"/>
    <x v="0"/>
    <n v="721061.31"/>
    <n v="0.37656901949859001"/>
  </r>
  <r>
    <n v="202836"/>
    <x v="375"/>
    <x v="2"/>
    <x v="0"/>
    <x v="2"/>
    <x v="6"/>
    <n v="41"/>
    <n v="911511.11"/>
    <n v="585378.67000000004"/>
    <x v="1"/>
    <n v="326132.43999999994"/>
    <n v="0.35779315953702412"/>
  </r>
  <r>
    <n v="202837"/>
    <x v="390"/>
    <x v="2"/>
    <x v="0"/>
    <x v="1"/>
    <x v="8"/>
    <n v="7"/>
    <n v="18465.419999999998"/>
    <n v="12968.68"/>
    <x v="1"/>
    <n v="5496.739999999998"/>
    <n v="0.29767749663966475"/>
  </r>
  <r>
    <n v="202838"/>
    <x v="170"/>
    <x v="3"/>
    <x v="1"/>
    <x v="1"/>
    <x v="3"/>
    <n v="8"/>
    <n v="272359.95"/>
    <n v="221337.35"/>
    <x v="0"/>
    <n v="51022.600000000006"/>
    <n v="0.18733517905257363"/>
  </r>
  <r>
    <n v="202839"/>
    <x v="560"/>
    <x v="3"/>
    <x v="0"/>
    <x v="0"/>
    <x v="1"/>
    <n v="7"/>
    <n v="11246.52"/>
    <n v="7334.45"/>
    <x v="1"/>
    <n v="3912.0700000000006"/>
    <n v="0.34784715627589696"/>
  </r>
  <r>
    <n v="202840"/>
    <x v="717"/>
    <x v="3"/>
    <x v="1"/>
    <x v="2"/>
    <x v="6"/>
    <n v="39"/>
    <n v="1422077.94"/>
    <n v="1165671.94"/>
    <x v="0"/>
    <n v="256406"/>
    <n v="0.18030376028475628"/>
  </r>
  <r>
    <n v="202841"/>
    <x v="53"/>
    <x v="1"/>
    <x v="4"/>
    <x v="1"/>
    <x v="8"/>
    <n v="15"/>
    <n v="721799.99"/>
    <n v="528750.81999999995"/>
    <x v="1"/>
    <n v="193049.17000000004"/>
    <n v="0.26745521290461649"/>
  </r>
  <r>
    <n v="202842"/>
    <x v="52"/>
    <x v="2"/>
    <x v="3"/>
    <x v="0"/>
    <x v="0"/>
    <n v="17"/>
    <n v="915991.06"/>
    <n v="654045.35"/>
    <x v="1"/>
    <n v="261945.71000000008"/>
    <n v="0.2859697233289592"/>
  </r>
  <r>
    <n v="202843"/>
    <x v="164"/>
    <x v="2"/>
    <x v="1"/>
    <x v="1"/>
    <x v="8"/>
    <n v="50"/>
    <n v="1076329"/>
    <n v="811086.59"/>
    <x v="1"/>
    <n v="265242.41000000003"/>
    <n v="0.24643246628122073"/>
  </r>
  <r>
    <n v="202844"/>
    <x v="43"/>
    <x v="0"/>
    <x v="1"/>
    <x v="2"/>
    <x v="4"/>
    <n v="13"/>
    <n v="308284.42"/>
    <n v="251469.14"/>
    <x v="1"/>
    <n v="56815.27999999997"/>
    <n v="0.18429500913474633"/>
  </r>
  <r>
    <n v="202845"/>
    <x v="75"/>
    <x v="1"/>
    <x v="1"/>
    <x v="0"/>
    <x v="5"/>
    <n v="34"/>
    <n v="2001301.62"/>
    <n v="1408932.73"/>
    <x v="0"/>
    <n v="592368.89000000013"/>
    <n v="0.29599181056976315"/>
  </r>
  <r>
    <n v="202846"/>
    <x v="392"/>
    <x v="2"/>
    <x v="5"/>
    <x v="2"/>
    <x v="9"/>
    <n v="8"/>
    <n v="300209.87"/>
    <n v="228993.18"/>
    <x v="1"/>
    <n v="71216.69"/>
    <n v="0.23722301335395804"/>
  </r>
  <r>
    <n v="202847"/>
    <x v="641"/>
    <x v="3"/>
    <x v="0"/>
    <x v="2"/>
    <x v="6"/>
    <n v="6"/>
    <n v="200416.89"/>
    <n v="159959.82999999999"/>
    <x v="1"/>
    <n v="40457.060000000027"/>
    <n v="0.20186452349400305"/>
  </r>
  <r>
    <n v="202848"/>
    <x v="520"/>
    <x v="3"/>
    <x v="2"/>
    <x v="0"/>
    <x v="7"/>
    <n v="24"/>
    <n v="626639.48"/>
    <n v="494258.49"/>
    <x v="0"/>
    <n v="132380.99"/>
    <n v="0.21125542552792875"/>
  </r>
  <r>
    <n v="202849"/>
    <x v="555"/>
    <x v="1"/>
    <x v="5"/>
    <x v="1"/>
    <x v="2"/>
    <n v="31"/>
    <n v="1544244.67"/>
    <n v="998557.27"/>
    <x v="1"/>
    <n v="545687.39999999991"/>
    <n v="0.3533684853191042"/>
  </r>
  <r>
    <n v="202850"/>
    <x v="211"/>
    <x v="2"/>
    <x v="4"/>
    <x v="0"/>
    <x v="1"/>
    <n v="16"/>
    <n v="909385.9"/>
    <n v="653831.17000000004"/>
    <x v="0"/>
    <n v="255554.72999999998"/>
    <n v="0.28101901513977728"/>
  </r>
  <r>
    <n v="202851"/>
    <x v="718"/>
    <x v="0"/>
    <x v="2"/>
    <x v="2"/>
    <x v="9"/>
    <n v="31"/>
    <n v="999159.49"/>
    <n v="785833"/>
    <x v="0"/>
    <n v="213326.49"/>
    <n v="0.21350594388089131"/>
  </r>
  <r>
    <n v="202852"/>
    <x v="611"/>
    <x v="1"/>
    <x v="0"/>
    <x v="1"/>
    <x v="2"/>
    <n v="8"/>
    <n v="395722.51"/>
    <n v="315894.53000000003"/>
    <x v="0"/>
    <n v="79827.979999999981"/>
    <n v="0.2017271648256754"/>
  </r>
  <r>
    <n v="202853"/>
    <x v="119"/>
    <x v="2"/>
    <x v="4"/>
    <x v="2"/>
    <x v="9"/>
    <n v="27"/>
    <n v="397395.03"/>
    <n v="277137.37"/>
    <x v="0"/>
    <n v="120257.66000000003"/>
    <n v="0.30261490688497039"/>
  </r>
  <r>
    <n v="202854"/>
    <x v="293"/>
    <x v="1"/>
    <x v="5"/>
    <x v="1"/>
    <x v="2"/>
    <n v="35"/>
    <n v="1922072.53"/>
    <n v="1255593.9099999999"/>
    <x v="0"/>
    <n v="666478.62000000011"/>
    <n v="0.34674998450760863"/>
  </r>
  <r>
    <n v="202855"/>
    <x v="369"/>
    <x v="3"/>
    <x v="2"/>
    <x v="1"/>
    <x v="3"/>
    <n v="6"/>
    <n v="75558.59"/>
    <n v="59857.37"/>
    <x v="1"/>
    <n v="15701.219999999994"/>
    <n v="0.20780191901410541"/>
  </r>
  <r>
    <n v="202856"/>
    <x v="425"/>
    <x v="0"/>
    <x v="1"/>
    <x v="2"/>
    <x v="6"/>
    <n v="35"/>
    <n v="1350946.21"/>
    <n v="1103639.8"/>
    <x v="1"/>
    <n v="247306.40999999992"/>
    <n v="0.18306162611759347"/>
  </r>
  <r>
    <n v="202857"/>
    <x v="554"/>
    <x v="0"/>
    <x v="3"/>
    <x v="0"/>
    <x v="5"/>
    <n v="13"/>
    <n v="306463.34999999998"/>
    <n v="253811.48"/>
    <x v="0"/>
    <n v="52651.869999999966"/>
    <n v="0.17180478513988695"/>
  </r>
  <r>
    <n v="202858"/>
    <x v="29"/>
    <x v="1"/>
    <x v="3"/>
    <x v="0"/>
    <x v="0"/>
    <n v="38"/>
    <n v="1351207.39"/>
    <n v="1137340.98"/>
    <x v="1"/>
    <n v="213866.40999999992"/>
    <n v="0.15827800497745942"/>
  </r>
  <r>
    <n v="202859"/>
    <x v="114"/>
    <x v="2"/>
    <x v="4"/>
    <x v="2"/>
    <x v="9"/>
    <n v="47"/>
    <n v="1197481.51"/>
    <n v="892246.87"/>
    <x v="1"/>
    <n v="305234.64"/>
    <n v="0.25489716329732726"/>
  </r>
  <r>
    <n v="202860"/>
    <x v="70"/>
    <x v="3"/>
    <x v="0"/>
    <x v="2"/>
    <x v="9"/>
    <n v="4"/>
    <n v="43662.23"/>
    <n v="28252.17"/>
    <x v="1"/>
    <n v="15410.060000000005"/>
    <n v="0.35293799698274697"/>
  </r>
  <r>
    <n v="202861"/>
    <x v="456"/>
    <x v="0"/>
    <x v="3"/>
    <x v="0"/>
    <x v="1"/>
    <n v="22"/>
    <n v="891175.34"/>
    <n v="582165.81000000006"/>
    <x v="0"/>
    <n v="309009.52999999991"/>
    <n v="0.34674380689214307"/>
  </r>
  <r>
    <n v="202862"/>
    <x v="146"/>
    <x v="0"/>
    <x v="4"/>
    <x v="2"/>
    <x v="9"/>
    <n v="2"/>
    <n v="54272.56"/>
    <n v="37316.870000000003"/>
    <x v="0"/>
    <n v="16955.689999999995"/>
    <n v="0.31241736155434707"/>
  </r>
  <r>
    <n v="202863"/>
    <x v="340"/>
    <x v="3"/>
    <x v="3"/>
    <x v="1"/>
    <x v="2"/>
    <n v="12"/>
    <n v="267268.40000000002"/>
    <n v="216576.76"/>
    <x v="0"/>
    <n v="50691.640000000014"/>
    <n v="0.18966566941696067"/>
  </r>
  <r>
    <n v="202864"/>
    <x v="202"/>
    <x v="1"/>
    <x v="0"/>
    <x v="2"/>
    <x v="9"/>
    <n v="13"/>
    <n v="506152.39"/>
    <n v="413894.83"/>
    <x v="1"/>
    <n v="92257.56"/>
    <n v="0.18227229945511073"/>
  </r>
  <r>
    <n v="202865"/>
    <x v="550"/>
    <x v="2"/>
    <x v="5"/>
    <x v="1"/>
    <x v="2"/>
    <n v="41"/>
    <n v="2266763.39"/>
    <n v="1453684.33"/>
    <x v="0"/>
    <n v="813079.06"/>
    <n v="0.35869604370132341"/>
  </r>
  <r>
    <n v="202866"/>
    <x v="66"/>
    <x v="3"/>
    <x v="0"/>
    <x v="1"/>
    <x v="3"/>
    <n v="50"/>
    <n v="1454139.71"/>
    <n v="930606.77"/>
    <x v="0"/>
    <n v="523532.93999999994"/>
    <n v="0.36002932620552669"/>
  </r>
  <r>
    <n v="202867"/>
    <x v="215"/>
    <x v="1"/>
    <x v="0"/>
    <x v="2"/>
    <x v="6"/>
    <n v="23"/>
    <n v="967919.03"/>
    <n v="663275.51"/>
    <x v="1"/>
    <n v="304643.52"/>
    <n v="0.31474070718498015"/>
  </r>
  <r>
    <n v="202868"/>
    <x v="394"/>
    <x v="3"/>
    <x v="0"/>
    <x v="2"/>
    <x v="9"/>
    <n v="41"/>
    <n v="460792.66"/>
    <n v="339264.69"/>
    <x v="0"/>
    <n v="121527.96999999997"/>
    <n v="0.26373677480018881"/>
  </r>
  <r>
    <n v="202869"/>
    <x v="153"/>
    <x v="1"/>
    <x v="3"/>
    <x v="1"/>
    <x v="8"/>
    <n v="5"/>
    <n v="113227.74"/>
    <n v="77306.039999999994"/>
    <x v="0"/>
    <n v="35921.700000000012"/>
    <n v="0.31725176180324727"/>
  </r>
  <r>
    <n v="202870"/>
    <x v="710"/>
    <x v="2"/>
    <x v="5"/>
    <x v="0"/>
    <x v="7"/>
    <n v="4"/>
    <n v="186859.79"/>
    <n v="146114.98000000001"/>
    <x v="1"/>
    <n v="40744.81"/>
    <n v="0.21805017548184119"/>
  </r>
  <r>
    <n v="202871"/>
    <x v="44"/>
    <x v="1"/>
    <x v="5"/>
    <x v="2"/>
    <x v="9"/>
    <n v="19"/>
    <n v="930597.53"/>
    <n v="651146.55000000005"/>
    <x v="0"/>
    <n v="279450.98"/>
    <n v="0.30029198551601571"/>
  </r>
  <r>
    <n v="202872"/>
    <x v="550"/>
    <x v="0"/>
    <x v="2"/>
    <x v="0"/>
    <x v="0"/>
    <n v="28"/>
    <n v="70064.86"/>
    <n v="44363.46"/>
    <x v="1"/>
    <n v="25701.4"/>
    <n v="0.36682296946001181"/>
  </r>
  <r>
    <n v="202873"/>
    <x v="334"/>
    <x v="2"/>
    <x v="3"/>
    <x v="0"/>
    <x v="1"/>
    <n v="3"/>
    <n v="19492.98"/>
    <n v="12769.05"/>
    <x v="1"/>
    <n v="6723.93"/>
    <n v="0.34494110187359761"/>
  </r>
  <r>
    <n v="202874"/>
    <x v="341"/>
    <x v="0"/>
    <x v="3"/>
    <x v="2"/>
    <x v="6"/>
    <n v="11"/>
    <n v="302925.77"/>
    <n v="194955.51999999999"/>
    <x v="0"/>
    <n v="107970.25000000003"/>
    <n v="0.35642477693462665"/>
  </r>
  <r>
    <n v="202875"/>
    <x v="369"/>
    <x v="1"/>
    <x v="1"/>
    <x v="2"/>
    <x v="6"/>
    <n v="8"/>
    <n v="374475.74"/>
    <n v="231869.83"/>
    <x v="1"/>
    <n v="142605.91"/>
    <n v="0.38081481593440475"/>
  </r>
  <r>
    <n v="202876"/>
    <x v="372"/>
    <x v="2"/>
    <x v="0"/>
    <x v="1"/>
    <x v="8"/>
    <n v="50"/>
    <n v="767748.67"/>
    <n v="502731.5"/>
    <x v="0"/>
    <n v="265017.17000000004"/>
    <n v="0.3451874035809141"/>
  </r>
  <r>
    <n v="202877"/>
    <x v="291"/>
    <x v="0"/>
    <x v="2"/>
    <x v="1"/>
    <x v="3"/>
    <n v="22"/>
    <n v="1246724.21"/>
    <n v="972134.18"/>
    <x v="1"/>
    <n v="274590.02999999991"/>
    <n v="0.2202492161438013"/>
  </r>
  <r>
    <n v="202878"/>
    <x v="413"/>
    <x v="2"/>
    <x v="4"/>
    <x v="1"/>
    <x v="3"/>
    <n v="45"/>
    <n v="2623404.0299999998"/>
    <n v="1773932.95"/>
    <x v="0"/>
    <n v="849471.07999999984"/>
    <n v="0.32380490015485719"/>
  </r>
  <r>
    <n v="202879"/>
    <x v="575"/>
    <x v="0"/>
    <x v="1"/>
    <x v="0"/>
    <x v="5"/>
    <n v="21"/>
    <n v="730418.2"/>
    <n v="491513.05"/>
    <x v="1"/>
    <n v="238905.14999999997"/>
    <n v="0.32707995227939279"/>
  </r>
  <r>
    <n v="202880"/>
    <x v="651"/>
    <x v="2"/>
    <x v="0"/>
    <x v="1"/>
    <x v="8"/>
    <n v="45"/>
    <n v="2395400.33"/>
    <n v="1621229.18"/>
    <x v="1"/>
    <n v="774171.15000000014"/>
    <n v="0.32319071693540263"/>
  </r>
  <r>
    <n v="202881"/>
    <x v="463"/>
    <x v="3"/>
    <x v="0"/>
    <x v="2"/>
    <x v="6"/>
    <n v="26"/>
    <n v="679556.1"/>
    <n v="541471.18000000005"/>
    <x v="1"/>
    <n v="138084.91999999993"/>
    <n v="0.20319870574335205"/>
  </r>
  <r>
    <n v="202882"/>
    <x v="98"/>
    <x v="1"/>
    <x v="0"/>
    <x v="2"/>
    <x v="6"/>
    <n v="33"/>
    <n v="811038.8"/>
    <n v="598904.94999999995"/>
    <x v="1"/>
    <n v="212133.85000000009"/>
    <n v="0.26155820165447091"/>
  </r>
  <r>
    <n v="202883"/>
    <x v="107"/>
    <x v="0"/>
    <x v="0"/>
    <x v="0"/>
    <x v="5"/>
    <n v="31"/>
    <n v="334587.37"/>
    <n v="232696.59"/>
    <x v="1"/>
    <n v="101890.78"/>
    <n v="0.30452667714265486"/>
  </r>
  <r>
    <n v="202884"/>
    <x v="153"/>
    <x v="0"/>
    <x v="3"/>
    <x v="0"/>
    <x v="7"/>
    <n v="28"/>
    <n v="1312882.83"/>
    <n v="933856.83"/>
    <x v="1"/>
    <n v="379026.00000000012"/>
    <n v="0.28869750699687352"/>
  </r>
  <r>
    <n v="202885"/>
    <x v="426"/>
    <x v="2"/>
    <x v="5"/>
    <x v="0"/>
    <x v="7"/>
    <n v="34"/>
    <n v="981317.72"/>
    <n v="615831.5"/>
    <x v="1"/>
    <n v="365486.22"/>
    <n v="0.3724443292433362"/>
  </r>
  <r>
    <n v="202886"/>
    <x v="295"/>
    <x v="0"/>
    <x v="0"/>
    <x v="2"/>
    <x v="9"/>
    <n v="20"/>
    <n v="1001951.91"/>
    <n v="700070.1"/>
    <x v="1"/>
    <n v="301881.81000000006"/>
    <n v="0.30129371179101805"/>
  </r>
  <r>
    <n v="202887"/>
    <x v="372"/>
    <x v="0"/>
    <x v="2"/>
    <x v="0"/>
    <x v="1"/>
    <n v="14"/>
    <n v="626971.13"/>
    <n v="400790.85"/>
    <x v="0"/>
    <n v="226180.28000000003"/>
    <n v="0.36075070952629035"/>
  </r>
  <r>
    <n v="202888"/>
    <x v="281"/>
    <x v="0"/>
    <x v="3"/>
    <x v="0"/>
    <x v="0"/>
    <n v="7"/>
    <n v="109953.07"/>
    <n v="70790.509999999995"/>
    <x v="0"/>
    <n v="39162.560000000012"/>
    <n v="0.35617523003223112"/>
  </r>
  <r>
    <n v="202889"/>
    <x v="198"/>
    <x v="3"/>
    <x v="4"/>
    <x v="1"/>
    <x v="2"/>
    <n v="30"/>
    <n v="167286.85"/>
    <n v="102815.52"/>
    <x v="0"/>
    <n v="64471.33"/>
    <n v="0.38539389079297026"/>
  </r>
  <r>
    <n v="202890"/>
    <x v="554"/>
    <x v="3"/>
    <x v="0"/>
    <x v="2"/>
    <x v="9"/>
    <n v="22"/>
    <n v="1279969.97"/>
    <n v="834300.14"/>
    <x v="1"/>
    <n v="445669.82999999996"/>
    <n v="0.34818772349791921"/>
  </r>
  <r>
    <n v="202891"/>
    <x v="407"/>
    <x v="0"/>
    <x v="2"/>
    <x v="1"/>
    <x v="2"/>
    <n v="30"/>
    <n v="897227.6"/>
    <n v="696288.23"/>
    <x v="1"/>
    <n v="200939.37"/>
    <n v="0.22395585022128164"/>
  </r>
  <r>
    <n v="202892"/>
    <x v="24"/>
    <x v="0"/>
    <x v="3"/>
    <x v="2"/>
    <x v="6"/>
    <n v="32"/>
    <n v="1605508.87"/>
    <n v="1088399.76"/>
    <x v="0"/>
    <n v="517109.1100000001"/>
    <n v="0.32208424360807181"/>
  </r>
  <r>
    <n v="202893"/>
    <x v="214"/>
    <x v="3"/>
    <x v="0"/>
    <x v="2"/>
    <x v="9"/>
    <n v="23"/>
    <n v="1116772.31"/>
    <n v="674058.16"/>
    <x v="0"/>
    <n v="442714.15"/>
    <n v="0.39642292886004671"/>
  </r>
  <r>
    <n v="202894"/>
    <x v="118"/>
    <x v="1"/>
    <x v="3"/>
    <x v="0"/>
    <x v="7"/>
    <n v="19"/>
    <n v="291818.49"/>
    <n v="202288.8"/>
    <x v="0"/>
    <n v="89529.69"/>
    <n v="0.30679923674473131"/>
  </r>
  <r>
    <n v="202895"/>
    <x v="451"/>
    <x v="1"/>
    <x v="3"/>
    <x v="0"/>
    <x v="5"/>
    <n v="27"/>
    <n v="537764.59"/>
    <n v="343464.49"/>
    <x v="1"/>
    <n v="194300.09999999998"/>
    <n v="0.36131069916671155"/>
  </r>
  <r>
    <n v="202896"/>
    <x v="478"/>
    <x v="0"/>
    <x v="5"/>
    <x v="2"/>
    <x v="9"/>
    <n v="27"/>
    <n v="62143.31"/>
    <n v="48724.3"/>
    <x v="1"/>
    <n v="13419.009999999995"/>
    <n v="0.2159365183476708"/>
  </r>
  <r>
    <n v="202897"/>
    <x v="103"/>
    <x v="1"/>
    <x v="3"/>
    <x v="0"/>
    <x v="1"/>
    <n v="38"/>
    <n v="1538888.11"/>
    <n v="936741.22"/>
    <x v="1"/>
    <n v="602146.89000000013"/>
    <n v="0.39128698577052501"/>
  </r>
  <r>
    <n v="202898"/>
    <x v="436"/>
    <x v="0"/>
    <x v="5"/>
    <x v="0"/>
    <x v="1"/>
    <n v="17"/>
    <n v="627843.61"/>
    <n v="460326.59"/>
    <x v="1"/>
    <n v="167517.01999999996"/>
    <n v="0.26681329129080406"/>
  </r>
  <r>
    <n v="202899"/>
    <x v="600"/>
    <x v="0"/>
    <x v="5"/>
    <x v="2"/>
    <x v="6"/>
    <n v="47"/>
    <n v="1179460.43"/>
    <n v="726025.72"/>
    <x v="1"/>
    <n v="453434.70999999996"/>
    <n v="0.38444249460747065"/>
  </r>
  <r>
    <n v="202900"/>
    <x v="153"/>
    <x v="3"/>
    <x v="2"/>
    <x v="2"/>
    <x v="9"/>
    <n v="28"/>
    <n v="1528923.99"/>
    <n v="1204089.47"/>
    <x v="1"/>
    <n v="324834.52"/>
    <n v="0.21245956118459494"/>
  </r>
  <r>
    <n v="202901"/>
    <x v="319"/>
    <x v="3"/>
    <x v="3"/>
    <x v="1"/>
    <x v="3"/>
    <n v="26"/>
    <n v="1470829.34"/>
    <n v="1210897.5900000001"/>
    <x v="0"/>
    <n v="259931.75"/>
    <n v="0.17672461578717213"/>
  </r>
  <r>
    <n v="202902"/>
    <x v="548"/>
    <x v="3"/>
    <x v="3"/>
    <x v="2"/>
    <x v="4"/>
    <n v="22"/>
    <n v="959371.07"/>
    <n v="583844.99"/>
    <x v="0"/>
    <n v="375526.07999999996"/>
    <n v="0.39142943928880403"/>
  </r>
  <r>
    <n v="202903"/>
    <x v="719"/>
    <x v="0"/>
    <x v="5"/>
    <x v="0"/>
    <x v="5"/>
    <n v="27"/>
    <n v="780052.33"/>
    <n v="549482.01"/>
    <x v="0"/>
    <n v="230570.31999999995"/>
    <n v="0.2955831437616499"/>
  </r>
  <r>
    <n v="202904"/>
    <x v="249"/>
    <x v="0"/>
    <x v="3"/>
    <x v="1"/>
    <x v="8"/>
    <n v="19"/>
    <n v="197720.4"/>
    <n v="159158.63"/>
    <x v="0"/>
    <n v="38561.76999999999"/>
    <n v="0.19503182271530906"/>
  </r>
  <r>
    <n v="202905"/>
    <x v="552"/>
    <x v="2"/>
    <x v="4"/>
    <x v="2"/>
    <x v="6"/>
    <n v="29"/>
    <n v="629381.56999999995"/>
    <n v="504750.38"/>
    <x v="0"/>
    <n v="124631.18999999994"/>
    <n v="0.19802167070128848"/>
  </r>
  <r>
    <n v="202906"/>
    <x v="84"/>
    <x v="2"/>
    <x v="1"/>
    <x v="0"/>
    <x v="1"/>
    <n v="40"/>
    <n v="1445135.44"/>
    <n v="908942.44"/>
    <x v="0"/>
    <n v="536193"/>
    <n v="0.3710330431035585"/>
  </r>
  <r>
    <n v="202907"/>
    <x v="494"/>
    <x v="1"/>
    <x v="3"/>
    <x v="0"/>
    <x v="7"/>
    <n v="27"/>
    <n v="1297291.1200000001"/>
    <n v="970360.49"/>
    <x v="1"/>
    <n v="326930.63000000012"/>
    <n v="0.25201022728036565"/>
  </r>
  <r>
    <n v="202908"/>
    <x v="21"/>
    <x v="0"/>
    <x v="0"/>
    <x v="1"/>
    <x v="8"/>
    <n v="48"/>
    <n v="345916.49"/>
    <n v="228897.89"/>
    <x v="1"/>
    <n v="117018.59999999998"/>
    <n v="0.3382856943304437"/>
  </r>
  <r>
    <n v="202909"/>
    <x v="237"/>
    <x v="1"/>
    <x v="0"/>
    <x v="1"/>
    <x v="2"/>
    <n v="33"/>
    <n v="579085.17000000004"/>
    <n v="357844.01"/>
    <x v="0"/>
    <n v="221241.16000000003"/>
    <n v="0.38205288524311548"/>
  </r>
  <r>
    <n v="202910"/>
    <x v="267"/>
    <x v="3"/>
    <x v="0"/>
    <x v="0"/>
    <x v="5"/>
    <n v="37"/>
    <n v="565209.71"/>
    <n v="453845.79"/>
    <x v="1"/>
    <n v="111363.91999999998"/>
    <n v="0.1970311514995027"/>
  </r>
  <r>
    <n v="202911"/>
    <x v="567"/>
    <x v="0"/>
    <x v="5"/>
    <x v="2"/>
    <x v="9"/>
    <n v="24"/>
    <n v="341556.32"/>
    <n v="254555.02"/>
    <x v="0"/>
    <n v="87001.300000000017"/>
    <n v="0.25472021715188881"/>
  </r>
  <r>
    <n v="202912"/>
    <x v="480"/>
    <x v="0"/>
    <x v="2"/>
    <x v="2"/>
    <x v="4"/>
    <n v="21"/>
    <n v="855824.11"/>
    <n v="537805.23"/>
    <x v="0"/>
    <n v="318018.88"/>
    <n v="0.37159373787681677"/>
  </r>
  <r>
    <n v="202913"/>
    <x v="42"/>
    <x v="1"/>
    <x v="3"/>
    <x v="1"/>
    <x v="3"/>
    <n v="28"/>
    <n v="516229.29"/>
    <n v="326741.86"/>
    <x v="1"/>
    <n v="189487.43"/>
    <n v="0.36706059433396349"/>
  </r>
  <r>
    <n v="202914"/>
    <x v="682"/>
    <x v="2"/>
    <x v="2"/>
    <x v="2"/>
    <x v="9"/>
    <n v="16"/>
    <n v="506818.04"/>
    <n v="401646.82"/>
    <x v="1"/>
    <n v="105171.21999999997"/>
    <n v="0.20751277914258928"/>
  </r>
  <r>
    <n v="202915"/>
    <x v="616"/>
    <x v="2"/>
    <x v="0"/>
    <x v="2"/>
    <x v="9"/>
    <n v="2"/>
    <n v="3332.4"/>
    <n v="2681.12"/>
    <x v="0"/>
    <n v="651.2800000000002"/>
    <n v="0.19543872284239591"/>
  </r>
  <r>
    <n v="202916"/>
    <x v="364"/>
    <x v="1"/>
    <x v="3"/>
    <x v="1"/>
    <x v="2"/>
    <n v="27"/>
    <n v="1545948.38"/>
    <n v="1172994.26"/>
    <x v="1"/>
    <n v="372954.11999999988"/>
    <n v="0.24124616631766185"/>
  </r>
  <r>
    <n v="202917"/>
    <x v="553"/>
    <x v="0"/>
    <x v="1"/>
    <x v="2"/>
    <x v="6"/>
    <n v="30"/>
    <n v="1424916.5"/>
    <n v="1162606.69"/>
    <x v="0"/>
    <n v="262309.81000000006"/>
    <n v="0.18408784655100846"/>
  </r>
  <r>
    <n v="202918"/>
    <x v="623"/>
    <x v="0"/>
    <x v="5"/>
    <x v="1"/>
    <x v="2"/>
    <n v="3"/>
    <n v="165851.37"/>
    <n v="134091.6"/>
    <x v="0"/>
    <n v="31759.76999999999"/>
    <n v="0.1914953732368927"/>
  </r>
  <r>
    <n v="202919"/>
    <x v="210"/>
    <x v="2"/>
    <x v="1"/>
    <x v="0"/>
    <x v="0"/>
    <n v="17"/>
    <n v="896117.4"/>
    <n v="607744.52"/>
    <x v="1"/>
    <n v="288372.88"/>
    <n v="0.32180256738681784"/>
  </r>
  <r>
    <n v="202920"/>
    <x v="677"/>
    <x v="2"/>
    <x v="3"/>
    <x v="0"/>
    <x v="5"/>
    <n v="38"/>
    <n v="217100.55"/>
    <n v="180116.01"/>
    <x v="0"/>
    <n v="36984.539999999979"/>
    <n v="0.17035673101703327"/>
  </r>
  <r>
    <n v="202921"/>
    <x v="157"/>
    <x v="1"/>
    <x v="3"/>
    <x v="2"/>
    <x v="4"/>
    <n v="38"/>
    <n v="67959.320000000007"/>
    <n v="49273.53"/>
    <x v="0"/>
    <n v="18685.790000000008"/>
    <n v="0.27495551750664965"/>
  </r>
  <r>
    <n v="202922"/>
    <x v="323"/>
    <x v="0"/>
    <x v="3"/>
    <x v="2"/>
    <x v="4"/>
    <n v="21"/>
    <n v="954481.07"/>
    <n v="774737.3"/>
    <x v="1"/>
    <n v="179743.7699999999"/>
    <n v="0.18831569912643728"/>
  </r>
  <r>
    <n v="202923"/>
    <x v="157"/>
    <x v="2"/>
    <x v="3"/>
    <x v="1"/>
    <x v="3"/>
    <n v="50"/>
    <n v="626525.16"/>
    <n v="500120.45"/>
    <x v="1"/>
    <n v="126404.71000000002"/>
    <n v="0.20175520165862137"/>
  </r>
  <r>
    <n v="202924"/>
    <x v="546"/>
    <x v="0"/>
    <x v="3"/>
    <x v="1"/>
    <x v="3"/>
    <n v="35"/>
    <n v="1040321.59"/>
    <n v="742923.84"/>
    <x v="1"/>
    <n v="297397.75"/>
    <n v="0.28587097764644104"/>
  </r>
  <r>
    <n v="202925"/>
    <x v="53"/>
    <x v="3"/>
    <x v="4"/>
    <x v="0"/>
    <x v="5"/>
    <n v="10"/>
    <n v="248850.17"/>
    <n v="170399.58"/>
    <x v="0"/>
    <n v="78450.590000000026"/>
    <n v="0.31525230623712258"/>
  </r>
  <r>
    <n v="202926"/>
    <x v="626"/>
    <x v="1"/>
    <x v="0"/>
    <x v="2"/>
    <x v="6"/>
    <n v="12"/>
    <n v="342233.99"/>
    <n v="261467.46"/>
    <x v="0"/>
    <n v="80766.53"/>
    <n v="0.23599797904351932"/>
  </r>
  <r>
    <n v="202927"/>
    <x v="26"/>
    <x v="1"/>
    <x v="4"/>
    <x v="0"/>
    <x v="0"/>
    <n v="21"/>
    <n v="510177.25"/>
    <n v="409499.84"/>
    <x v="0"/>
    <n v="100677.40999999997"/>
    <n v="0.19733810161076365"/>
  </r>
  <r>
    <n v="202928"/>
    <x v="140"/>
    <x v="3"/>
    <x v="5"/>
    <x v="1"/>
    <x v="2"/>
    <n v="22"/>
    <n v="723115.29"/>
    <n v="487725.2"/>
    <x v="1"/>
    <n v="235390.09000000003"/>
    <n v="0.32552221375377088"/>
  </r>
  <r>
    <n v="202929"/>
    <x v="421"/>
    <x v="2"/>
    <x v="5"/>
    <x v="0"/>
    <x v="1"/>
    <n v="42"/>
    <n v="172349.22"/>
    <n v="109414.47"/>
    <x v="0"/>
    <n v="62934.75"/>
    <n v="0.36515831055110082"/>
  </r>
  <r>
    <n v="202930"/>
    <x v="230"/>
    <x v="1"/>
    <x v="0"/>
    <x v="0"/>
    <x v="0"/>
    <n v="7"/>
    <n v="177712.84"/>
    <n v="138576.47"/>
    <x v="1"/>
    <n v="39136.369999999995"/>
    <n v="0.22022252303210052"/>
  </r>
  <r>
    <n v="202931"/>
    <x v="324"/>
    <x v="1"/>
    <x v="0"/>
    <x v="2"/>
    <x v="9"/>
    <n v="22"/>
    <n v="527969.25"/>
    <n v="415994.43"/>
    <x v="0"/>
    <n v="111974.82"/>
    <n v="0.21208587431938508"/>
  </r>
  <r>
    <n v="202932"/>
    <x v="560"/>
    <x v="1"/>
    <x v="1"/>
    <x v="2"/>
    <x v="9"/>
    <n v="48"/>
    <n v="2717542.13"/>
    <n v="2262710.7400000002"/>
    <x v="0"/>
    <n v="454831.38999999966"/>
    <n v="0.16736866191656785"/>
  </r>
  <r>
    <n v="202933"/>
    <x v="299"/>
    <x v="2"/>
    <x v="0"/>
    <x v="2"/>
    <x v="4"/>
    <n v="30"/>
    <n v="669564.87"/>
    <n v="489752.67"/>
    <x v="0"/>
    <n v="179812.2"/>
    <n v="0.26855082764422811"/>
  </r>
  <r>
    <n v="202934"/>
    <x v="411"/>
    <x v="2"/>
    <x v="3"/>
    <x v="2"/>
    <x v="9"/>
    <n v="5"/>
    <n v="83173.16"/>
    <n v="67340.86"/>
    <x v="0"/>
    <n v="15832.300000000003"/>
    <n v="0.19035347460647165"/>
  </r>
  <r>
    <n v="202935"/>
    <x v="691"/>
    <x v="0"/>
    <x v="5"/>
    <x v="0"/>
    <x v="7"/>
    <n v="35"/>
    <n v="626982.32999999996"/>
    <n v="516772.78"/>
    <x v="1"/>
    <n v="110209.54999999993"/>
    <n v="0.17577776075443774"/>
  </r>
  <r>
    <n v="202936"/>
    <x v="273"/>
    <x v="0"/>
    <x v="2"/>
    <x v="1"/>
    <x v="2"/>
    <n v="37"/>
    <n v="40256.25"/>
    <n v="28316.16"/>
    <x v="1"/>
    <n v="11940.09"/>
    <n v="0.29660214252445272"/>
  </r>
  <r>
    <n v="202937"/>
    <x v="292"/>
    <x v="3"/>
    <x v="4"/>
    <x v="0"/>
    <x v="5"/>
    <n v="39"/>
    <n v="1087984.6299999999"/>
    <n v="915729.47"/>
    <x v="0"/>
    <n v="172255.15999999992"/>
    <n v="0.15832499398451974"/>
  </r>
  <r>
    <n v="202938"/>
    <x v="326"/>
    <x v="0"/>
    <x v="5"/>
    <x v="0"/>
    <x v="1"/>
    <n v="12"/>
    <n v="487701.14"/>
    <n v="372909.93"/>
    <x v="0"/>
    <n v="114791.21000000002"/>
    <n v="0.23537203542316923"/>
  </r>
  <r>
    <n v="202939"/>
    <x v="140"/>
    <x v="3"/>
    <x v="4"/>
    <x v="0"/>
    <x v="1"/>
    <n v="44"/>
    <n v="893071.77"/>
    <n v="673496.83"/>
    <x v="0"/>
    <n v="219574.94000000006"/>
    <n v="0.24586483122179537"/>
  </r>
  <r>
    <n v="202940"/>
    <x v="479"/>
    <x v="0"/>
    <x v="3"/>
    <x v="0"/>
    <x v="5"/>
    <n v="24"/>
    <n v="1433983.23"/>
    <n v="1037854.09"/>
    <x v="0"/>
    <n v="396129.14"/>
    <n v="0.27624391395427966"/>
  </r>
  <r>
    <n v="202941"/>
    <x v="397"/>
    <x v="3"/>
    <x v="2"/>
    <x v="2"/>
    <x v="4"/>
    <n v="32"/>
    <n v="842285.61"/>
    <n v="704502.57"/>
    <x v="1"/>
    <n v="137783.04000000004"/>
    <n v="0.16358232690215382"/>
  </r>
  <r>
    <n v="202942"/>
    <x v="493"/>
    <x v="3"/>
    <x v="1"/>
    <x v="0"/>
    <x v="7"/>
    <n v="22"/>
    <n v="824225.41"/>
    <n v="592203.71"/>
    <x v="0"/>
    <n v="232021.70000000007"/>
    <n v="0.281502726299108"/>
  </r>
  <r>
    <n v="202943"/>
    <x v="394"/>
    <x v="3"/>
    <x v="4"/>
    <x v="0"/>
    <x v="0"/>
    <n v="1"/>
    <n v="57819.8"/>
    <n v="46858.19"/>
    <x v="1"/>
    <n v="10961.61"/>
    <n v="0.18958228842022976"/>
  </r>
  <r>
    <n v="202944"/>
    <x v="28"/>
    <x v="2"/>
    <x v="4"/>
    <x v="2"/>
    <x v="9"/>
    <n v="32"/>
    <n v="134894.59"/>
    <n v="98044.65"/>
    <x v="1"/>
    <n v="36849.94"/>
    <n v="0.27317581824445297"/>
  </r>
  <r>
    <n v="202945"/>
    <x v="64"/>
    <x v="0"/>
    <x v="1"/>
    <x v="2"/>
    <x v="4"/>
    <n v="37"/>
    <n v="1517273.37"/>
    <n v="1103570.02"/>
    <x v="0"/>
    <n v="413703.35000000009"/>
    <n v="0.2726623680213936"/>
  </r>
  <r>
    <n v="202946"/>
    <x v="6"/>
    <x v="3"/>
    <x v="0"/>
    <x v="1"/>
    <x v="3"/>
    <n v="9"/>
    <n v="263170.65000000002"/>
    <n v="194474.27"/>
    <x v="1"/>
    <n v="68696.380000000034"/>
    <n v="0.26103359170181034"/>
  </r>
  <r>
    <n v="202947"/>
    <x v="716"/>
    <x v="2"/>
    <x v="3"/>
    <x v="0"/>
    <x v="5"/>
    <n v="41"/>
    <n v="1821697.77"/>
    <n v="1457292.8"/>
    <x v="1"/>
    <n v="364404.97"/>
    <n v="0.2000359093594323"/>
  </r>
  <r>
    <n v="202948"/>
    <x v="720"/>
    <x v="1"/>
    <x v="1"/>
    <x v="1"/>
    <x v="8"/>
    <n v="18"/>
    <n v="919018.76"/>
    <n v="681691.39"/>
    <x v="1"/>
    <n v="237327.37"/>
    <n v="0.25823996237030022"/>
  </r>
  <r>
    <n v="202949"/>
    <x v="128"/>
    <x v="1"/>
    <x v="1"/>
    <x v="1"/>
    <x v="3"/>
    <n v="6"/>
    <n v="222516.34"/>
    <n v="137074.47"/>
    <x v="0"/>
    <n v="85441.87"/>
    <n v="0.38398020567837848"/>
  </r>
  <r>
    <n v="202950"/>
    <x v="368"/>
    <x v="0"/>
    <x v="0"/>
    <x v="2"/>
    <x v="9"/>
    <n v="20"/>
    <n v="685048.02"/>
    <n v="517093.15"/>
    <x v="1"/>
    <n v="167954.87"/>
    <n v="0.24517240411847332"/>
  </r>
  <r>
    <n v="202951"/>
    <x v="658"/>
    <x v="3"/>
    <x v="1"/>
    <x v="0"/>
    <x v="0"/>
    <n v="18"/>
    <n v="37584.800000000003"/>
    <n v="27571.7"/>
    <x v="1"/>
    <n v="10013.100000000002"/>
    <n v="0.26641355015857476"/>
  </r>
  <r>
    <n v="202952"/>
    <x v="383"/>
    <x v="1"/>
    <x v="1"/>
    <x v="0"/>
    <x v="5"/>
    <n v="14"/>
    <n v="18629.79"/>
    <n v="14114.14"/>
    <x v="1"/>
    <n v="4515.6500000000015"/>
    <n v="0.24238866890072305"/>
  </r>
  <r>
    <n v="202953"/>
    <x v="78"/>
    <x v="1"/>
    <x v="3"/>
    <x v="0"/>
    <x v="5"/>
    <n v="24"/>
    <n v="195152.13"/>
    <n v="151875.97"/>
    <x v="1"/>
    <n v="43276.160000000003"/>
    <n v="0.221756021827689"/>
  </r>
  <r>
    <n v="202954"/>
    <x v="353"/>
    <x v="3"/>
    <x v="0"/>
    <x v="2"/>
    <x v="6"/>
    <n v="26"/>
    <n v="121058.79"/>
    <n v="79122.59"/>
    <x v="0"/>
    <n v="41936.199999999997"/>
    <n v="0.34641185493428439"/>
  </r>
  <r>
    <n v="202955"/>
    <x v="635"/>
    <x v="0"/>
    <x v="0"/>
    <x v="0"/>
    <x v="1"/>
    <n v="29"/>
    <n v="1476189.1"/>
    <n v="1047889.16"/>
    <x v="0"/>
    <n v="428299.94000000006"/>
    <n v="0.29013893951662428"/>
  </r>
  <r>
    <n v="202956"/>
    <x v="265"/>
    <x v="3"/>
    <x v="5"/>
    <x v="2"/>
    <x v="9"/>
    <n v="47"/>
    <n v="186620.21"/>
    <n v="147836.85999999999"/>
    <x v="1"/>
    <n v="38783.350000000006"/>
    <n v="0.20781966754833256"/>
  </r>
  <r>
    <n v="202957"/>
    <x v="669"/>
    <x v="3"/>
    <x v="2"/>
    <x v="1"/>
    <x v="2"/>
    <n v="34"/>
    <n v="1353825.94"/>
    <n v="1103530.02"/>
    <x v="0"/>
    <n v="250295.91999999993"/>
    <n v="0.18488042857267156"/>
  </r>
  <r>
    <n v="202958"/>
    <x v="435"/>
    <x v="3"/>
    <x v="1"/>
    <x v="1"/>
    <x v="3"/>
    <n v="20"/>
    <n v="977167.46"/>
    <n v="658742.15"/>
    <x v="0"/>
    <n v="318425.30999999994"/>
    <n v="0.32586565049965943"/>
  </r>
  <r>
    <n v="202959"/>
    <x v="678"/>
    <x v="3"/>
    <x v="4"/>
    <x v="1"/>
    <x v="8"/>
    <n v="27"/>
    <n v="1183825.02"/>
    <n v="888304.84"/>
    <x v="1"/>
    <n v="295520.18000000005"/>
    <n v="0.2496316389731314"/>
  </r>
  <r>
    <n v="202960"/>
    <x v="606"/>
    <x v="1"/>
    <x v="0"/>
    <x v="1"/>
    <x v="2"/>
    <n v="19"/>
    <n v="558702.24"/>
    <n v="403079.82"/>
    <x v="1"/>
    <n v="155622.41999999998"/>
    <n v="0.27854268133952709"/>
  </r>
  <r>
    <n v="202961"/>
    <x v="549"/>
    <x v="1"/>
    <x v="5"/>
    <x v="1"/>
    <x v="2"/>
    <n v="12"/>
    <n v="714610.89"/>
    <n v="561653.26"/>
    <x v="1"/>
    <n v="152957.63"/>
    <n v="0.21404323967131259"/>
  </r>
  <r>
    <n v="202962"/>
    <x v="285"/>
    <x v="2"/>
    <x v="4"/>
    <x v="1"/>
    <x v="2"/>
    <n v="9"/>
    <n v="262702.31"/>
    <n v="201016.27"/>
    <x v="1"/>
    <n v="61686.040000000008"/>
    <n v="0.23481346623864863"/>
  </r>
  <r>
    <n v="202963"/>
    <x v="29"/>
    <x v="2"/>
    <x v="5"/>
    <x v="0"/>
    <x v="7"/>
    <n v="23"/>
    <n v="429148.18"/>
    <n v="274904.59999999998"/>
    <x v="0"/>
    <n v="154243.58000000002"/>
    <n v="0.35941799869686042"/>
  </r>
  <r>
    <n v="202964"/>
    <x v="442"/>
    <x v="1"/>
    <x v="3"/>
    <x v="2"/>
    <x v="4"/>
    <n v="28"/>
    <n v="589580.12"/>
    <n v="374569.23"/>
    <x v="0"/>
    <n v="215010.89"/>
    <n v="0.36468476922186593"/>
  </r>
  <r>
    <n v="202965"/>
    <x v="481"/>
    <x v="2"/>
    <x v="0"/>
    <x v="1"/>
    <x v="3"/>
    <n v="29"/>
    <n v="1443238.34"/>
    <n v="932160.7"/>
    <x v="0"/>
    <n v="511077.64000000013"/>
    <n v="0.35411866899267663"/>
  </r>
  <r>
    <n v="202966"/>
    <x v="553"/>
    <x v="2"/>
    <x v="4"/>
    <x v="2"/>
    <x v="9"/>
    <n v="20"/>
    <n v="330301.09000000003"/>
    <n v="241375.96"/>
    <x v="0"/>
    <n v="88925.130000000034"/>
    <n v="0.26922445215061214"/>
  </r>
  <r>
    <n v="202967"/>
    <x v="428"/>
    <x v="1"/>
    <x v="1"/>
    <x v="1"/>
    <x v="8"/>
    <n v="31"/>
    <n v="325534.65999999997"/>
    <n v="232157.95"/>
    <x v="1"/>
    <n v="93376.709999999963"/>
    <n v="0.28684106939641996"/>
  </r>
  <r>
    <n v="202968"/>
    <x v="8"/>
    <x v="0"/>
    <x v="1"/>
    <x v="0"/>
    <x v="5"/>
    <n v="46"/>
    <n v="1012247.63"/>
    <n v="773562.68"/>
    <x v="0"/>
    <n v="238684.94999999995"/>
    <n v="0.23579699564226192"/>
  </r>
  <r>
    <n v="202969"/>
    <x v="402"/>
    <x v="2"/>
    <x v="5"/>
    <x v="1"/>
    <x v="8"/>
    <n v="46"/>
    <n v="942056.98"/>
    <n v="761979.42"/>
    <x v="1"/>
    <n v="180077.55999999994"/>
    <n v="0.19115357544508607"/>
  </r>
  <r>
    <n v="202970"/>
    <x v="440"/>
    <x v="2"/>
    <x v="3"/>
    <x v="0"/>
    <x v="5"/>
    <n v="20"/>
    <n v="682779.41"/>
    <n v="546139.86"/>
    <x v="1"/>
    <n v="136639.55000000005"/>
    <n v="0.20012254030917545"/>
  </r>
  <r>
    <n v="202971"/>
    <x v="276"/>
    <x v="1"/>
    <x v="4"/>
    <x v="0"/>
    <x v="7"/>
    <n v="40"/>
    <n v="179960.41"/>
    <n v="149334.54"/>
    <x v="0"/>
    <n v="30625.869999999995"/>
    <n v="0.17018115262129041"/>
  </r>
  <r>
    <n v="202972"/>
    <x v="68"/>
    <x v="2"/>
    <x v="4"/>
    <x v="1"/>
    <x v="3"/>
    <n v="9"/>
    <n v="480317.89"/>
    <n v="363676.11"/>
    <x v="1"/>
    <n v="116641.78000000003"/>
    <n v="0.24284288057644496"/>
  </r>
  <r>
    <n v="202973"/>
    <x v="142"/>
    <x v="0"/>
    <x v="0"/>
    <x v="1"/>
    <x v="8"/>
    <n v="23"/>
    <n v="724393.1"/>
    <n v="521450.99"/>
    <x v="1"/>
    <n v="202942.11"/>
    <n v="0.28015467016458329"/>
  </r>
  <r>
    <n v="202974"/>
    <x v="407"/>
    <x v="2"/>
    <x v="2"/>
    <x v="1"/>
    <x v="8"/>
    <n v="1"/>
    <n v="7019.58"/>
    <n v="4698.87"/>
    <x v="0"/>
    <n v="2320.71"/>
    <n v="0.33060524988674539"/>
  </r>
  <r>
    <n v="202975"/>
    <x v="358"/>
    <x v="3"/>
    <x v="4"/>
    <x v="2"/>
    <x v="9"/>
    <n v="31"/>
    <n v="1499981.66"/>
    <n v="1241182.73"/>
    <x v="1"/>
    <n v="258798.92999999993"/>
    <n v="0.17253472952462628"/>
  </r>
  <r>
    <n v="202976"/>
    <x v="644"/>
    <x v="2"/>
    <x v="1"/>
    <x v="1"/>
    <x v="2"/>
    <n v="44"/>
    <n v="553132.34"/>
    <n v="415200.89"/>
    <x v="1"/>
    <n v="137931.44999999995"/>
    <n v="0.24936428414219997"/>
  </r>
  <r>
    <n v="202977"/>
    <x v="475"/>
    <x v="0"/>
    <x v="3"/>
    <x v="0"/>
    <x v="7"/>
    <n v="9"/>
    <n v="207832.78"/>
    <n v="125198.47"/>
    <x v="1"/>
    <n v="82634.31"/>
    <n v="0.39759998398712654"/>
  </r>
  <r>
    <n v="202978"/>
    <x v="418"/>
    <x v="3"/>
    <x v="3"/>
    <x v="1"/>
    <x v="2"/>
    <n v="33"/>
    <n v="290479.71999999997"/>
    <n v="182465.83"/>
    <x v="1"/>
    <n v="108013.88999999998"/>
    <n v="0.37184657848059066"/>
  </r>
  <r>
    <n v="202979"/>
    <x v="689"/>
    <x v="0"/>
    <x v="5"/>
    <x v="0"/>
    <x v="1"/>
    <n v="18"/>
    <n v="340724.01"/>
    <n v="273798.92"/>
    <x v="0"/>
    <n v="66925.090000000026"/>
    <n v="0.19642023466441366"/>
  </r>
  <r>
    <n v="202980"/>
    <x v="716"/>
    <x v="3"/>
    <x v="4"/>
    <x v="2"/>
    <x v="6"/>
    <n v="45"/>
    <n v="221024.41"/>
    <n v="140511.51"/>
    <x v="1"/>
    <n v="80512.899999999994"/>
    <n v="0.36427153000883472"/>
  </r>
  <r>
    <n v="202981"/>
    <x v="238"/>
    <x v="3"/>
    <x v="2"/>
    <x v="0"/>
    <x v="5"/>
    <n v="7"/>
    <n v="278162.28000000003"/>
    <n v="218169.67"/>
    <x v="1"/>
    <n v="59992.610000000015"/>
    <n v="0.21567485713735166"/>
  </r>
  <r>
    <n v="202982"/>
    <x v="162"/>
    <x v="2"/>
    <x v="5"/>
    <x v="2"/>
    <x v="4"/>
    <n v="7"/>
    <n v="264031.59000000003"/>
    <n v="171200.17"/>
    <x v="1"/>
    <n v="92831.420000000013"/>
    <n v="0.35159209547615117"/>
  </r>
  <r>
    <n v="202983"/>
    <x v="491"/>
    <x v="2"/>
    <x v="5"/>
    <x v="1"/>
    <x v="2"/>
    <n v="35"/>
    <n v="283792.48"/>
    <n v="210292.74"/>
    <x v="0"/>
    <n v="73499.739999999991"/>
    <n v="0.25899114733413653"/>
  </r>
  <r>
    <n v="202984"/>
    <x v="432"/>
    <x v="0"/>
    <x v="3"/>
    <x v="0"/>
    <x v="5"/>
    <n v="14"/>
    <n v="29543.16"/>
    <n v="25052.47"/>
    <x v="1"/>
    <n v="4490.6899999999987"/>
    <n v="0.15200438951012685"/>
  </r>
  <r>
    <n v="202985"/>
    <x v="581"/>
    <x v="0"/>
    <x v="5"/>
    <x v="1"/>
    <x v="3"/>
    <n v="47"/>
    <n v="1173417.04"/>
    <n v="799520.22"/>
    <x v="1"/>
    <n v="373896.82000000007"/>
    <n v="0.31863933048049142"/>
  </r>
  <r>
    <n v="202986"/>
    <x v="679"/>
    <x v="0"/>
    <x v="1"/>
    <x v="2"/>
    <x v="4"/>
    <n v="24"/>
    <n v="1223422.56"/>
    <n v="933019.04"/>
    <x v="1"/>
    <n v="290403.52"/>
    <n v="0.23736976045300326"/>
  </r>
  <r>
    <n v="202987"/>
    <x v="630"/>
    <x v="1"/>
    <x v="0"/>
    <x v="2"/>
    <x v="6"/>
    <n v="13"/>
    <n v="17137.39"/>
    <n v="12124.76"/>
    <x v="0"/>
    <n v="5012.6299999999992"/>
    <n v="0.29249669873883943"/>
  </r>
  <r>
    <n v="202988"/>
    <x v="674"/>
    <x v="2"/>
    <x v="3"/>
    <x v="2"/>
    <x v="4"/>
    <n v="35"/>
    <n v="445348.07"/>
    <n v="366131.57"/>
    <x v="0"/>
    <n v="79216.5"/>
    <n v="0.17787547614161661"/>
  </r>
  <r>
    <n v="202989"/>
    <x v="222"/>
    <x v="3"/>
    <x v="5"/>
    <x v="0"/>
    <x v="7"/>
    <n v="6"/>
    <n v="58486.47"/>
    <n v="48630.46"/>
    <x v="0"/>
    <n v="9856.010000000002"/>
    <n v="0.16851777855630545"/>
  </r>
  <r>
    <n v="202990"/>
    <x v="150"/>
    <x v="0"/>
    <x v="3"/>
    <x v="1"/>
    <x v="2"/>
    <n v="47"/>
    <n v="2127872.48"/>
    <n v="1607233.1"/>
    <x v="1"/>
    <n v="520639.37999999989"/>
    <n v="0.24467602494675803"/>
  </r>
  <r>
    <n v="202991"/>
    <x v="634"/>
    <x v="2"/>
    <x v="4"/>
    <x v="2"/>
    <x v="6"/>
    <n v="6"/>
    <n v="173329.19"/>
    <n v="110962.82"/>
    <x v="0"/>
    <n v="62366.369999999995"/>
    <n v="0.35981458172163611"/>
  </r>
  <r>
    <n v="202992"/>
    <x v="287"/>
    <x v="1"/>
    <x v="2"/>
    <x v="2"/>
    <x v="9"/>
    <n v="37"/>
    <n v="325101.03000000003"/>
    <n v="226915.71"/>
    <x v="0"/>
    <n v="98185.320000000036"/>
    <n v="0.3020147921401542"/>
  </r>
  <r>
    <n v="202993"/>
    <x v="368"/>
    <x v="2"/>
    <x v="0"/>
    <x v="2"/>
    <x v="6"/>
    <n v="38"/>
    <n v="413711.87"/>
    <n v="265524.52"/>
    <x v="1"/>
    <n v="148187.34999999998"/>
    <n v="0.35818974688833555"/>
  </r>
  <r>
    <n v="202994"/>
    <x v="196"/>
    <x v="0"/>
    <x v="3"/>
    <x v="0"/>
    <x v="5"/>
    <n v="43"/>
    <n v="276111.34999999998"/>
    <n v="204284.82"/>
    <x v="1"/>
    <n v="71826.52999999997"/>
    <n v="0.26013610088828287"/>
  </r>
  <r>
    <n v="202995"/>
    <x v="262"/>
    <x v="3"/>
    <x v="5"/>
    <x v="2"/>
    <x v="6"/>
    <n v="33"/>
    <n v="1337637.3899999999"/>
    <n v="941641.61"/>
    <x v="1"/>
    <n v="395995.77999999991"/>
    <n v="0.2960412014200649"/>
  </r>
  <r>
    <n v="202996"/>
    <x v="351"/>
    <x v="0"/>
    <x v="3"/>
    <x v="2"/>
    <x v="9"/>
    <n v="44"/>
    <n v="1527080.38"/>
    <n v="1106175.8999999999"/>
    <x v="0"/>
    <n v="420904.48"/>
    <n v="0.27562693196280869"/>
  </r>
  <r>
    <n v="202997"/>
    <x v="254"/>
    <x v="0"/>
    <x v="4"/>
    <x v="2"/>
    <x v="6"/>
    <n v="13"/>
    <n v="721154.48"/>
    <n v="542397.24"/>
    <x v="1"/>
    <n v="178757.24"/>
    <n v="0.24787648826642525"/>
  </r>
  <r>
    <n v="202998"/>
    <x v="610"/>
    <x v="1"/>
    <x v="4"/>
    <x v="0"/>
    <x v="5"/>
    <n v="7"/>
    <n v="399708.18"/>
    <n v="288472.90000000002"/>
    <x v="1"/>
    <n v="111235.27999999997"/>
    <n v="0.27829122736492401"/>
  </r>
  <r>
    <n v="202999"/>
    <x v="389"/>
    <x v="1"/>
    <x v="5"/>
    <x v="1"/>
    <x v="3"/>
    <n v="47"/>
    <n v="1981261.31"/>
    <n v="1648920.95"/>
    <x v="0"/>
    <n v="332340.3600000001"/>
    <n v="0.16774181089722087"/>
  </r>
  <r>
    <n v="203000"/>
    <x v="512"/>
    <x v="0"/>
    <x v="3"/>
    <x v="2"/>
    <x v="9"/>
    <n v="49"/>
    <n v="681447.47"/>
    <n v="550486.85"/>
    <x v="0"/>
    <n v="130960.62"/>
    <n v="0.19218006635199628"/>
  </r>
  <r>
    <n v="203001"/>
    <x v="168"/>
    <x v="2"/>
    <x v="4"/>
    <x v="0"/>
    <x v="7"/>
    <n v="34"/>
    <n v="1686889.1"/>
    <n v="1240956.95"/>
    <x v="0"/>
    <n v="445932.15000000014"/>
    <n v="0.26435178815252297"/>
  </r>
  <r>
    <n v="203002"/>
    <x v="283"/>
    <x v="2"/>
    <x v="2"/>
    <x v="0"/>
    <x v="7"/>
    <n v="15"/>
    <n v="631100.31999999995"/>
    <n v="392269.03"/>
    <x v="0"/>
    <n v="238831.28999999992"/>
    <n v="0.37843633164375506"/>
  </r>
  <r>
    <n v="203003"/>
    <x v="205"/>
    <x v="1"/>
    <x v="2"/>
    <x v="1"/>
    <x v="3"/>
    <n v="42"/>
    <n v="699634.52"/>
    <n v="548189.69999999995"/>
    <x v="0"/>
    <n v="151444.82000000007"/>
    <n v="0.21646276115706822"/>
  </r>
  <r>
    <n v="203004"/>
    <x v="603"/>
    <x v="1"/>
    <x v="3"/>
    <x v="2"/>
    <x v="4"/>
    <n v="43"/>
    <n v="362799.76"/>
    <n v="269367.78000000003"/>
    <x v="1"/>
    <n v="93431.979999999981"/>
    <n v="0.2575304349705192"/>
  </r>
  <r>
    <n v="203005"/>
    <x v="420"/>
    <x v="3"/>
    <x v="2"/>
    <x v="2"/>
    <x v="4"/>
    <n v="34"/>
    <n v="1241220.55"/>
    <n v="993014.42"/>
    <x v="0"/>
    <n v="248206.13"/>
    <n v="0.19996940108669647"/>
  </r>
  <r>
    <n v="203006"/>
    <x v="721"/>
    <x v="0"/>
    <x v="4"/>
    <x v="0"/>
    <x v="0"/>
    <n v="7"/>
    <n v="66592.34"/>
    <n v="45501.77"/>
    <x v="1"/>
    <n v="21090.57"/>
    <n v="0.31671165182061484"/>
  </r>
  <r>
    <n v="203007"/>
    <x v="698"/>
    <x v="0"/>
    <x v="3"/>
    <x v="0"/>
    <x v="5"/>
    <n v="19"/>
    <n v="285958.03999999998"/>
    <n v="233556.66"/>
    <x v="0"/>
    <n v="52401.379999999976"/>
    <n v="0.1832484933803574"/>
  </r>
  <r>
    <n v="203008"/>
    <x v="419"/>
    <x v="1"/>
    <x v="3"/>
    <x v="2"/>
    <x v="9"/>
    <n v="8"/>
    <n v="415978.01"/>
    <n v="286791.17"/>
    <x v="1"/>
    <n v="129186.84000000003"/>
    <n v="0.31056170493243146"/>
  </r>
  <r>
    <n v="203009"/>
    <x v="645"/>
    <x v="0"/>
    <x v="1"/>
    <x v="1"/>
    <x v="8"/>
    <n v="28"/>
    <n v="318726.12"/>
    <n v="206994.12"/>
    <x v="0"/>
    <n v="111732"/>
    <n v="0.35055802768847438"/>
  </r>
  <r>
    <n v="203010"/>
    <x v="594"/>
    <x v="0"/>
    <x v="5"/>
    <x v="2"/>
    <x v="6"/>
    <n v="10"/>
    <n v="13983.28"/>
    <n v="10415.620000000001"/>
    <x v="1"/>
    <n v="3567.66"/>
    <n v="0.2551375642910676"/>
  </r>
  <r>
    <n v="203011"/>
    <x v="361"/>
    <x v="0"/>
    <x v="1"/>
    <x v="1"/>
    <x v="2"/>
    <n v="4"/>
    <n v="149905.93"/>
    <n v="96594.79"/>
    <x v="0"/>
    <n v="53311.14"/>
    <n v="0.35563062782106086"/>
  </r>
  <r>
    <n v="203012"/>
    <x v="413"/>
    <x v="0"/>
    <x v="3"/>
    <x v="0"/>
    <x v="0"/>
    <n v="10"/>
    <n v="128577.32"/>
    <n v="85753.12"/>
    <x v="0"/>
    <n v="42824.200000000012"/>
    <n v="0.33306184947703071"/>
  </r>
  <r>
    <n v="203013"/>
    <x v="498"/>
    <x v="1"/>
    <x v="1"/>
    <x v="0"/>
    <x v="0"/>
    <n v="38"/>
    <n v="1170380.27"/>
    <n v="717091.64"/>
    <x v="0"/>
    <n v="453288.63"/>
    <n v="0.38730030026907408"/>
  </r>
  <r>
    <n v="203014"/>
    <x v="295"/>
    <x v="0"/>
    <x v="5"/>
    <x v="2"/>
    <x v="9"/>
    <n v="11"/>
    <n v="569516.28"/>
    <n v="350323.4"/>
    <x v="0"/>
    <n v="219192.88"/>
    <n v="0.38487552980926198"/>
  </r>
  <r>
    <n v="203015"/>
    <x v="353"/>
    <x v="2"/>
    <x v="3"/>
    <x v="1"/>
    <x v="8"/>
    <n v="7"/>
    <n v="112204.04"/>
    <n v="89272.62"/>
    <x v="1"/>
    <n v="22931.42"/>
    <n v="0.20437249853035594"/>
  </r>
  <r>
    <n v="203016"/>
    <x v="494"/>
    <x v="3"/>
    <x v="1"/>
    <x v="1"/>
    <x v="2"/>
    <n v="47"/>
    <n v="2410914.71"/>
    <n v="2019648.37"/>
    <x v="0"/>
    <n v="391266.33999999985"/>
    <n v="0.1622895817828412"/>
  </r>
  <r>
    <n v="203017"/>
    <x v="51"/>
    <x v="1"/>
    <x v="2"/>
    <x v="1"/>
    <x v="2"/>
    <n v="45"/>
    <n v="2497146.91"/>
    <n v="1770085.59"/>
    <x v="0"/>
    <n v="727061.32000000007"/>
    <n v="0.29115680662937049"/>
  </r>
  <r>
    <n v="203018"/>
    <x v="266"/>
    <x v="2"/>
    <x v="3"/>
    <x v="0"/>
    <x v="5"/>
    <n v="12"/>
    <n v="666394.69999999995"/>
    <n v="453135.22"/>
    <x v="1"/>
    <n v="213259.47999999998"/>
    <n v="0.32001977206601434"/>
  </r>
  <r>
    <n v="203019"/>
    <x v="290"/>
    <x v="3"/>
    <x v="0"/>
    <x v="1"/>
    <x v="3"/>
    <n v="44"/>
    <n v="1959320.84"/>
    <n v="1194178.3999999999"/>
    <x v="1"/>
    <n v="765142.44000000018"/>
    <n v="0.39051411304337486"/>
  </r>
  <r>
    <n v="203020"/>
    <x v="593"/>
    <x v="2"/>
    <x v="3"/>
    <x v="1"/>
    <x v="3"/>
    <n v="49"/>
    <n v="2898077.83"/>
    <n v="1824673.36"/>
    <x v="1"/>
    <n v="1073404.47"/>
    <n v="0.37038496995782888"/>
  </r>
  <r>
    <n v="203021"/>
    <x v="152"/>
    <x v="1"/>
    <x v="3"/>
    <x v="1"/>
    <x v="8"/>
    <n v="26"/>
    <n v="162654.35"/>
    <n v="118003.77"/>
    <x v="0"/>
    <n v="44650.58"/>
    <n v="0.27451205577963333"/>
  </r>
  <r>
    <n v="203022"/>
    <x v="527"/>
    <x v="0"/>
    <x v="1"/>
    <x v="1"/>
    <x v="2"/>
    <n v="21"/>
    <n v="169710.02"/>
    <n v="115103.57"/>
    <x v="1"/>
    <n v="54606.449999999983"/>
    <n v="0.32176326418440104"/>
  </r>
  <r>
    <n v="203023"/>
    <x v="604"/>
    <x v="0"/>
    <x v="5"/>
    <x v="0"/>
    <x v="7"/>
    <n v="2"/>
    <n v="67166.5"/>
    <n v="53764.85"/>
    <x v="1"/>
    <n v="13401.650000000001"/>
    <n v="0.19952878294983364"/>
  </r>
  <r>
    <n v="203024"/>
    <x v="583"/>
    <x v="3"/>
    <x v="4"/>
    <x v="2"/>
    <x v="9"/>
    <n v="6"/>
    <n v="65142.76"/>
    <n v="46168.75"/>
    <x v="0"/>
    <n v="18974.010000000002"/>
    <n v="0.29126813171563504"/>
  </r>
  <r>
    <n v="203025"/>
    <x v="167"/>
    <x v="2"/>
    <x v="2"/>
    <x v="0"/>
    <x v="5"/>
    <n v="34"/>
    <n v="643026.23"/>
    <n v="397747.29"/>
    <x v="1"/>
    <n v="245278.94"/>
    <n v="0.38144468850049867"/>
  </r>
  <r>
    <n v="203026"/>
    <x v="46"/>
    <x v="2"/>
    <x v="0"/>
    <x v="1"/>
    <x v="8"/>
    <n v="25"/>
    <n v="1077891.1599999999"/>
    <n v="725180.01"/>
    <x v="1"/>
    <n v="352711.14999999991"/>
    <n v="0.32722334414543297"/>
  </r>
  <r>
    <n v="203027"/>
    <x v="414"/>
    <x v="1"/>
    <x v="3"/>
    <x v="0"/>
    <x v="0"/>
    <n v="1"/>
    <n v="47715.58"/>
    <n v="35904.910000000003"/>
    <x v="1"/>
    <n v="11810.669999999998"/>
    <n v="0.24752229774845025"/>
  </r>
  <r>
    <n v="203028"/>
    <x v="465"/>
    <x v="2"/>
    <x v="2"/>
    <x v="1"/>
    <x v="3"/>
    <n v="45"/>
    <n v="1721010.71"/>
    <n v="1115373.1399999999"/>
    <x v="0"/>
    <n v="605637.57000000007"/>
    <n v="0.35190807731812435"/>
  </r>
  <r>
    <n v="203029"/>
    <x v="609"/>
    <x v="2"/>
    <x v="3"/>
    <x v="1"/>
    <x v="2"/>
    <n v="20"/>
    <n v="1049539.3799999999"/>
    <n v="851828.5"/>
    <x v="0"/>
    <n v="197710.87999999989"/>
    <n v="0.18837871524172814"/>
  </r>
  <r>
    <n v="203030"/>
    <x v="401"/>
    <x v="3"/>
    <x v="4"/>
    <x v="2"/>
    <x v="6"/>
    <n v="40"/>
    <n v="2291232.7400000002"/>
    <n v="1410107.84"/>
    <x v="1"/>
    <n v="881124.90000000014"/>
    <n v="0.38456368251790957"/>
  </r>
  <r>
    <n v="203031"/>
    <x v="348"/>
    <x v="1"/>
    <x v="3"/>
    <x v="1"/>
    <x v="3"/>
    <n v="5"/>
    <n v="175875.71"/>
    <n v="139417.26999999999"/>
    <x v="0"/>
    <n v="36458.44"/>
    <n v="0.20729661873148944"/>
  </r>
  <r>
    <n v="203032"/>
    <x v="380"/>
    <x v="0"/>
    <x v="4"/>
    <x v="2"/>
    <x v="9"/>
    <n v="36"/>
    <n v="1727942.64"/>
    <n v="1435871.06"/>
    <x v="0"/>
    <n v="292071.57999999984"/>
    <n v="0.1690285159002731"/>
  </r>
  <r>
    <n v="203033"/>
    <x v="522"/>
    <x v="2"/>
    <x v="0"/>
    <x v="0"/>
    <x v="1"/>
    <n v="9"/>
    <n v="413338.2"/>
    <n v="285173.63"/>
    <x v="1"/>
    <n v="128164.57"/>
    <n v="0.31007192173382475"/>
  </r>
  <r>
    <n v="203034"/>
    <x v="169"/>
    <x v="2"/>
    <x v="4"/>
    <x v="2"/>
    <x v="6"/>
    <n v="3"/>
    <n v="136998.26999999999"/>
    <n v="86897.54"/>
    <x v="1"/>
    <n v="50100.729999999996"/>
    <n v="0.36570337713023676"/>
  </r>
  <r>
    <n v="203035"/>
    <x v="117"/>
    <x v="1"/>
    <x v="0"/>
    <x v="2"/>
    <x v="6"/>
    <n v="13"/>
    <n v="121063.09"/>
    <n v="79350.44"/>
    <x v="0"/>
    <n v="41712.649999999994"/>
    <n v="0.34455299298902742"/>
  </r>
  <r>
    <n v="203036"/>
    <x v="535"/>
    <x v="3"/>
    <x v="4"/>
    <x v="0"/>
    <x v="1"/>
    <n v="27"/>
    <n v="1143015.5"/>
    <n v="744758.78"/>
    <x v="0"/>
    <n v="398256.72"/>
    <n v="0.34842635117371545"/>
  </r>
  <r>
    <n v="203037"/>
    <x v="235"/>
    <x v="2"/>
    <x v="3"/>
    <x v="2"/>
    <x v="9"/>
    <n v="48"/>
    <n v="1008232.99"/>
    <n v="677178.31"/>
    <x v="0"/>
    <n v="331054.67999999993"/>
    <n v="0.32835136648325697"/>
  </r>
  <r>
    <n v="203038"/>
    <x v="428"/>
    <x v="0"/>
    <x v="4"/>
    <x v="2"/>
    <x v="4"/>
    <n v="45"/>
    <n v="1499068.3"/>
    <n v="1117799.99"/>
    <x v="1"/>
    <n v="381268.31000000006"/>
    <n v="0.25433685042902987"/>
  </r>
  <r>
    <n v="203039"/>
    <x v="542"/>
    <x v="3"/>
    <x v="5"/>
    <x v="1"/>
    <x v="3"/>
    <n v="33"/>
    <n v="1267683.93"/>
    <n v="787185.25"/>
    <x v="0"/>
    <n v="480498.67999999993"/>
    <n v="0.37903665782053414"/>
  </r>
  <r>
    <n v="203040"/>
    <x v="104"/>
    <x v="3"/>
    <x v="4"/>
    <x v="1"/>
    <x v="8"/>
    <n v="18"/>
    <n v="569711.06000000006"/>
    <n v="475275.57"/>
    <x v="1"/>
    <n v="94435.490000000049"/>
    <n v="0.16576032418959891"/>
  </r>
  <r>
    <n v="203041"/>
    <x v="722"/>
    <x v="2"/>
    <x v="4"/>
    <x v="1"/>
    <x v="3"/>
    <n v="46"/>
    <n v="2679398"/>
    <n v="1754883.96"/>
    <x v="1"/>
    <n v="924514.04"/>
    <n v="0.34504543184700448"/>
  </r>
  <r>
    <n v="203042"/>
    <x v="441"/>
    <x v="3"/>
    <x v="2"/>
    <x v="0"/>
    <x v="0"/>
    <n v="26"/>
    <n v="914115.33"/>
    <n v="755313.15"/>
    <x v="1"/>
    <n v="158802.17999999993"/>
    <n v="0.17372225887514647"/>
  </r>
  <r>
    <n v="203043"/>
    <x v="271"/>
    <x v="2"/>
    <x v="5"/>
    <x v="1"/>
    <x v="3"/>
    <n v="11"/>
    <n v="291012.84000000003"/>
    <n v="228041.93"/>
    <x v="0"/>
    <n v="62970.910000000033"/>
    <n v="0.21638533200115853"/>
  </r>
  <r>
    <n v="203044"/>
    <x v="476"/>
    <x v="3"/>
    <x v="1"/>
    <x v="2"/>
    <x v="6"/>
    <n v="23"/>
    <n v="481445.61"/>
    <n v="328626.13"/>
    <x v="1"/>
    <n v="152819.47999999998"/>
    <n v="0.31741795298538494"/>
  </r>
  <r>
    <n v="203045"/>
    <x v="529"/>
    <x v="1"/>
    <x v="4"/>
    <x v="1"/>
    <x v="2"/>
    <n v="6"/>
    <n v="300892.02"/>
    <n v="236532.89"/>
    <x v="1"/>
    <n v="64359.130000000005"/>
    <n v="0.21389443960660706"/>
  </r>
  <r>
    <n v="203046"/>
    <x v="563"/>
    <x v="0"/>
    <x v="2"/>
    <x v="2"/>
    <x v="9"/>
    <n v="18"/>
    <n v="864821.74"/>
    <n v="700995.16"/>
    <x v="0"/>
    <n v="163826.57999999996"/>
    <n v="0.18943392889267557"/>
  </r>
  <r>
    <n v="203047"/>
    <x v="461"/>
    <x v="0"/>
    <x v="3"/>
    <x v="2"/>
    <x v="6"/>
    <n v="49"/>
    <n v="414415.21"/>
    <n v="312351.86"/>
    <x v="1"/>
    <n v="102063.35000000003"/>
    <n v="0.24628282827746606"/>
  </r>
  <r>
    <n v="203048"/>
    <x v="392"/>
    <x v="1"/>
    <x v="1"/>
    <x v="0"/>
    <x v="1"/>
    <n v="17"/>
    <n v="682678.99"/>
    <n v="538198.54"/>
    <x v="0"/>
    <n v="144480.44999999995"/>
    <n v="0.21163746375144774"/>
  </r>
  <r>
    <n v="203049"/>
    <x v="111"/>
    <x v="1"/>
    <x v="4"/>
    <x v="1"/>
    <x v="3"/>
    <n v="20"/>
    <n v="772487.02"/>
    <n v="520469.2"/>
    <x v="1"/>
    <n v="252017.82"/>
    <n v="0.32624214190679862"/>
  </r>
  <r>
    <n v="203050"/>
    <x v="372"/>
    <x v="1"/>
    <x v="5"/>
    <x v="1"/>
    <x v="2"/>
    <n v="14"/>
    <n v="77275.899999999994"/>
    <n v="49330.8"/>
    <x v="1"/>
    <n v="27945.099999999991"/>
    <n v="0.36162762258349618"/>
  </r>
  <r>
    <n v="203051"/>
    <x v="382"/>
    <x v="2"/>
    <x v="5"/>
    <x v="1"/>
    <x v="8"/>
    <n v="20"/>
    <n v="386850.14"/>
    <n v="273242.21000000002"/>
    <x v="1"/>
    <n v="113607.93"/>
    <n v="0.29367426363087262"/>
  </r>
  <r>
    <n v="203052"/>
    <x v="399"/>
    <x v="3"/>
    <x v="2"/>
    <x v="2"/>
    <x v="6"/>
    <n v="42"/>
    <n v="2203460.12"/>
    <n v="1323427.1200000001"/>
    <x v="1"/>
    <n v="880033"/>
    <n v="0.39938685162134901"/>
  </r>
  <r>
    <n v="203053"/>
    <x v="453"/>
    <x v="2"/>
    <x v="1"/>
    <x v="1"/>
    <x v="8"/>
    <n v="42"/>
    <n v="396874.21"/>
    <n v="325519.95"/>
    <x v="1"/>
    <n v="71354.260000000009"/>
    <n v="0.17979061929975246"/>
  </r>
  <r>
    <n v="203054"/>
    <x v="381"/>
    <x v="2"/>
    <x v="0"/>
    <x v="2"/>
    <x v="4"/>
    <n v="13"/>
    <n v="413841.4"/>
    <n v="287009.59000000003"/>
    <x v="1"/>
    <n v="126831.81"/>
    <n v="0.30647443682531517"/>
  </r>
  <r>
    <n v="203055"/>
    <x v="31"/>
    <x v="2"/>
    <x v="4"/>
    <x v="0"/>
    <x v="5"/>
    <n v="48"/>
    <n v="915515.84"/>
    <n v="556552.59"/>
    <x v="0"/>
    <n v="358963.25"/>
    <n v="0.39208851918935672"/>
  </r>
  <r>
    <n v="203056"/>
    <x v="87"/>
    <x v="2"/>
    <x v="5"/>
    <x v="0"/>
    <x v="5"/>
    <n v="33"/>
    <n v="499055.74"/>
    <n v="354428.21"/>
    <x v="0"/>
    <n v="144627.52999999997"/>
    <n v="0.28980235754827699"/>
  </r>
  <r>
    <n v="203057"/>
    <x v="377"/>
    <x v="0"/>
    <x v="3"/>
    <x v="1"/>
    <x v="3"/>
    <n v="30"/>
    <n v="708930.87"/>
    <n v="537259.24"/>
    <x v="1"/>
    <n v="171671.63"/>
    <n v="0.24215567027007867"/>
  </r>
  <r>
    <n v="203058"/>
    <x v="399"/>
    <x v="1"/>
    <x v="4"/>
    <x v="0"/>
    <x v="5"/>
    <n v="11"/>
    <n v="464871.47"/>
    <n v="374455.37"/>
    <x v="0"/>
    <n v="90416.099999999977"/>
    <n v="0.19449698644659777"/>
  </r>
  <r>
    <n v="203059"/>
    <x v="605"/>
    <x v="0"/>
    <x v="2"/>
    <x v="2"/>
    <x v="6"/>
    <n v="10"/>
    <n v="185454.41"/>
    <n v="130018.13"/>
    <x v="0"/>
    <n v="55436.28"/>
    <n v="0.2989213359768581"/>
  </r>
  <r>
    <n v="203060"/>
    <x v="337"/>
    <x v="3"/>
    <x v="5"/>
    <x v="2"/>
    <x v="6"/>
    <n v="8"/>
    <n v="414940.66"/>
    <n v="338351.6"/>
    <x v="0"/>
    <n v="76589.06"/>
    <n v="0.18457834428662642"/>
  </r>
  <r>
    <n v="203061"/>
    <x v="723"/>
    <x v="3"/>
    <x v="3"/>
    <x v="1"/>
    <x v="8"/>
    <n v="35"/>
    <n v="320348.96999999997"/>
    <n v="201572.98"/>
    <x v="1"/>
    <n v="118775.98999999996"/>
    <n v="0.3707706317894513"/>
  </r>
  <r>
    <n v="203062"/>
    <x v="249"/>
    <x v="2"/>
    <x v="0"/>
    <x v="1"/>
    <x v="8"/>
    <n v="36"/>
    <n v="1563568.76"/>
    <n v="1029721.47"/>
    <x v="1"/>
    <n v="533847.29"/>
    <n v="0.34142872616615855"/>
  </r>
  <r>
    <n v="203063"/>
    <x v="613"/>
    <x v="1"/>
    <x v="3"/>
    <x v="2"/>
    <x v="9"/>
    <n v="45"/>
    <n v="1168739.3799999999"/>
    <n v="872892.13"/>
    <x v="1"/>
    <n v="295847.24999999988"/>
    <n v="0.25313363703035308"/>
  </r>
  <r>
    <n v="203064"/>
    <x v="371"/>
    <x v="3"/>
    <x v="4"/>
    <x v="0"/>
    <x v="5"/>
    <n v="18"/>
    <n v="663053.6"/>
    <n v="465088.05"/>
    <x v="1"/>
    <n v="197965.55"/>
    <n v="0.29856643565467406"/>
  </r>
  <r>
    <n v="203065"/>
    <x v="665"/>
    <x v="1"/>
    <x v="3"/>
    <x v="2"/>
    <x v="6"/>
    <n v="13"/>
    <n v="706343.01"/>
    <n v="563657.72"/>
    <x v="1"/>
    <n v="142685.29000000004"/>
    <n v="0.20200566577419665"/>
  </r>
  <r>
    <n v="203066"/>
    <x v="720"/>
    <x v="1"/>
    <x v="3"/>
    <x v="0"/>
    <x v="7"/>
    <n v="6"/>
    <n v="31624.77"/>
    <n v="24672.880000000001"/>
    <x v="1"/>
    <n v="6951.8899999999994"/>
    <n v="0.21982420741716063"/>
  </r>
  <r>
    <n v="203067"/>
    <x v="140"/>
    <x v="2"/>
    <x v="2"/>
    <x v="1"/>
    <x v="3"/>
    <n v="9"/>
    <n v="31871.03"/>
    <n v="22968.85"/>
    <x v="1"/>
    <n v="8902.18"/>
    <n v="0.27931886732245553"/>
  </r>
  <r>
    <n v="203068"/>
    <x v="616"/>
    <x v="0"/>
    <x v="4"/>
    <x v="2"/>
    <x v="9"/>
    <n v="42"/>
    <n v="418583.72"/>
    <n v="305650.90999999997"/>
    <x v="1"/>
    <n v="112932.81"/>
    <n v="0.26979742547082342"/>
  </r>
  <r>
    <n v="203069"/>
    <x v="512"/>
    <x v="0"/>
    <x v="5"/>
    <x v="1"/>
    <x v="8"/>
    <n v="36"/>
    <n v="1861918.77"/>
    <n v="1156601.92"/>
    <x v="0"/>
    <n v="705316.85000000009"/>
    <n v="0.37881182646867034"/>
  </r>
  <r>
    <n v="203070"/>
    <x v="270"/>
    <x v="0"/>
    <x v="0"/>
    <x v="0"/>
    <x v="0"/>
    <n v="33"/>
    <n v="374067.38"/>
    <n v="288199.25"/>
    <x v="1"/>
    <n v="85868.13"/>
    <n v="0.22955257419131281"/>
  </r>
  <r>
    <n v="203071"/>
    <x v="213"/>
    <x v="2"/>
    <x v="0"/>
    <x v="1"/>
    <x v="3"/>
    <n v="45"/>
    <n v="494498.42"/>
    <n v="353442.37"/>
    <x v="1"/>
    <n v="141056.04999999999"/>
    <n v="0.28525075974964692"/>
  </r>
  <r>
    <n v="203072"/>
    <x v="143"/>
    <x v="2"/>
    <x v="0"/>
    <x v="1"/>
    <x v="8"/>
    <n v="20"/>
    <n v="1159122.28"/>
    <n v="713714.69"/>
    <x v="1"/>
    <n v="445407.59000000008"/>
    <n v="0.38426281479120572"/>
  </r>
  <r>
    <n v="203073"/>
    <x v="19"/>
    <x v="3"/>
    <x v="1"/>
    <x v="1"/>
    <x v="8"/>
    <n v="36"/>
    <n v="289139.77"/>
    <n v="220328.82"/>
    <x v="0"/>
    <n v="68810.950000000012"/>
    <n v="0.23798507552247139"/>
  </r>
  <r>
    <n v="203074"/>
    <x v="301"/>
    <x v="2"/>
    <x v="3"/>
    <x v="0"/>
    <x v="0"/>
    <n v="33"/>
    <n v="1075543.23"/>
    <n v="711274.8"/>
    <x v="0"/>
    <n v="364268.42999999993"/>
    <n v="0.33868320662480478"/>
  </r>
  <r>
    <n v="203075"/>
    <x v="497"/>
    <x v="3"/>
    <x v="5"/>
    <x v="2"/>
    <x v="6"/>
    <n v="13"/>
    <n v="511733.13"/>
    <n v="388229.11"/>
    <x v="1"/>
    <n v="123504.02000000002"/>
    <n v="0.2413445852137813"/>
  </r>
  <r>
    <n v="203076"/>
    <x v="55"/>
    <x v="3"/>
    <x v="1"/>
    <x v="0"/>
    <x v="7"/>
    <n v="10"/>
    <n v="146421.53"/>
    <n v="100589.67"/>
    <x v="0"/>
    <n v="45831.86"/>
    <n v="0.31301312040654133"/>
  </r>
  <r>
    <n v="203077"/>
    <x v="232"/>
    <x v="1"/>
    <x v="0"/>
    <x v="1"/>
    <x v="2"/>
    <n v="29"/>
    <n v="166685.76999999999"/>
    <n v="133210.13"/>
    <x v="0"/>
    <n v="33475.639999999985"/>
    <n v="0.20083082077132311"/>
  </r>
  <r>
    <n v="203078"/>
    <x v="28"/>
    <x v="0"/>
    <x v="2"/>
    <x v="1"/>
    <x v="8"/>
    <n v="19"/>
    <n v="95775.99"/>
    <n v="73548.61"/>
    <x v="0"/>
    <n v="22227.380000000005"/>
    <n v="0.23207674491279082"/>
  </r>
  <r>
    <n v="203079"/>
    <x v="240"/>
    <x v="0"/>
    <x v="3"/>
    <x v="1"/>
    <x v="8"/>
    <n v="12"/>
    <n v="475510.88"/>
    <n v="380938.52"/>
    <x v="0"/>
    <n v="94572.359999999986"/>
    <n v="0.19888579626190675"/>
  </r>
  <r>
    <n v="203080"/>
    <x v="636"/>
    <x v="2"/>
    <x v="1"/>
    <x v="2"/>
    <x v="6"/>
    <n v="27"/>
    <n v="324456.65999999997"/>
    <n v="261537.58"/>
    <x v="0"/>
    <n v="62919.079999999987"/>
    <n v="0.19392136996047482"/>
  </r>
  <r>
    <n v="203081"/>
    <x v="591"/>
    <x v="0"/>
    <x v="1"/>
    <x v="1"/>
    <x v="3"/>
    <n v="44"/>
    <n v="253821.05"/>
    <n v="163360.9"/>
    <x v="1"/>
    <n v="90460.15"/>
    <n v="0.35639341181513512"/>
  </r>
  <r>
    <n v="203082"/>
    <x v="684"/>
    <x v="3"/>
    <x v="0"/>
    <x v="2"/>
    <x v="6"/>
    <n v="12"/>
    <n v="147768.88"/>
    <n v="111179.3"/>
    <x v="1"/>
    <n v="36589.58"/>
    <n v="0.24761357059754396"/>
  </r>
  <r>
    <n v="203083"/>
    <x v="590"/>
    <x v="3"/>
    <x v="4"/>
    <x v="1"/>
    <x v="2"/>
    <n v="26"/>
    <n v="1432768.05"/>
    <n v="1214610.1100000001"/>
    <x v="0"/>
    <n v="218157.93999999994"/>
    <n v="0.15226326410614749"/>
  </r>
  <r>
    <n v="203084"/>
    <x v="54"/>
    <x v="1"/>
    <x v="0"/>
    <x v="2"/>
    <x v="4"/>
    <n v="24"/>
    <n v="433301.02"/>
    <n v="276850.8"/>
    <x v="0"/>
    <n v="156450.22000000003"/>
    <n v="0.36106589363671476"/>
  </r>
  <r>
    <n v="203085"/>
    <x v="399"/>
    <x v="0"/>
    <x v="2"/>
    <x v="1"/>
    <x v="2"/>
    <n v="24"/>
    <n v="557173.68000000005"/>
    <n v="337015.4"/>
    <x v="0"/>
    <n v="220158.28000000003"/>
    <n v="0.39513402714930829"/>
  </r>
  <r>
    <n v="203086"/>
    <x v="703"/>
    <x v="2"/>
    <x v="1"/>
    <x v="2"/>
    <x v="6"/>
    <n v="18"/>
    <n v="680617.24"/>
    <n v="516933.08"/>
    <x v="0"/>
    <n v="163684.15999999997"/>
    <n v="0.2404937024516158"/>
  </r>
  <r>
    <n v="203087"/>
    <x v="684"/>
    <x v="3"/>
    <x v="0"/>
    <x v="2"/>
    <x v="4"/>
    <n v="30"/>
    <n v="430531.42"/>
    <n v="281731.51"/>
    <x v="1"/>
    <n v="148799.90999999997"/>
    <n v="0.34561916526324599"/>
  </r>
  <r>
    <n v="203088"/>
    <x v="69"/>
    <x v="1"/>
    <x v="3"/>
    <x v="2"/>
    <x v="6"/>
    <n v="39"/>
    <n v="2117582.5"/>
    <n v="1330545.6200000001"/>
    <x v="1"/>
    <n v="787036.87999999989"/>
    <n v="0.37166763514526585"/>
  </r>
  <r>
    <n v="203089"/>
    <x v="114"/>
    <x v="1"/>
    <x v="0"/>
    <x v="1"/>
    <x v="3"/>
    <n v="16"/>
    <n v="618186.5"/>
    <n v="477137.04"/>
    <x v="1"/>
    <n v="141049.46000000002"/>
    <n v="0.2281665160918267"/>
  </r>
  <r>
    <n v="203090"/>
    <x v="410"/>
    <x v="0"/>
    <x v="0"/>
    <x v="1"/>
    <x v="3"/>
    <n v="6"/>
    <n v="82392.149999999994"/>
    <n v="60593.63"/>
    <x v="0"/>
    <n v="21798.519999999997"/>
    <n v="0.26457035045207583"/>
  </r>
  <r>
    <n v="203091"/>
    <x v="434"/>
    <x v="1"/>
    <x v="5"/>
    <x v="2"/>
    <x v="9"/>
    <n v="5"/>
    <n v="74389.429999999993"/>
    <n v="48955.42"/>
    <x v="1"/>
    <n v="25434.009999999995"/>
    <n v="0.34190354731848327"/>
  </r>
  <r>
    <n v="203092"/>
    <x v="651"/>
    <x v="0"/>
    <x v="4"/>
    <x v="2"/>
    <x v="6"/>
    <n v="13"/>
    <n v="189518.36"/>
    <n v="135605.48000000001"/>
    <x v="1"/>
    <n v="53912.879999999976"/>
    <n v="0.28447312439807931"/>
  </r>
  <r>
    <n v="203093"/>
    <x v="348"/>
    <x v="3"/>
    <x v="4"/>
    <x v="0"/>
    <x v="7"/>
    <n v="13"/>
    <n v="348982.37"/>
    <n v="261530.17"/>
    <x v="1"/>
    <n v="87452.199999999983"/>
    <n v="0.25059202847410311"/>
  </r>
  <r>
    <n v="203094"/>
    <x v="24"/>
    <x v="0"/>
    <x v="4"/>
    <x v="0"/>
    <x v="1"/>
    <n v="13"/>
    <n v="359757.81"/>
    <n v="240914.58"/>
    <x v="0"/>
    <n v="118843.23000000001"/>
    <n v="0.3303423211298735"/>
  </r>
  <r>
    <n v="203095"/>
    <x v="231"/>
    <x v="3"/>
    <x v="0"/>
    <x v="1"/>
    <x v="8"/>
    <n v="46"/>
    <n v="507519.35"/>
    <n v="413590.61"/>
    <x v="0"/>
    <n v="93928.739999999991"/>
    <n v="0.18507420455988524"/>
  </r>
  <r>
    <n v="203096"/>
    <x v="84"/>
    <x v="3"/>
    <x v="5"/>
    <x v="2"/>
    <x v="9"/>
    <n v="50"/>
    <n v="1493801.75"/>
    <n v="1214795.31"/>
    <x v="1"/>
    <n v="279006.43999999994"/>
    <n v="0.18677608323862249"/>
  </r>
  <r>
    <n v="203097"/>
    <x v="522"/>
    <x v="1"/>
    <x v="2"/>
    <x v="2"/>
    <x v="9"/>
    <n v="13"/>
    <n v="93330.02"/>
    <n v="59533.22"/>
    <x v="0"/>
    <n v="33796.800000000003"/>
    <n v="0.36212142673922071"/>
  </r>
  <r>
    <n v="203098"/>
    <x v="273"/>
    <x v="1"/>
    <x v="0"/>
    <x v="0"/>
    <x v="7"/>
    <n v="38"/>
    <n v="71476.52"/>
    <n v="47251.68"/>
    <x v="0"/>
    <n v="24224.840000000004"/>
    <n v="0.33892024961483858"/>
  </r>
  <r>
    <n v="203099"/>
    <x v="476"/>
    <x v="0"/>
    <x v="5"/>
    <x v="1"/>
    <x v="3"/>
    <n v="20"/>
    <n v="722867.39"/>
    <n v="587608.69999999995"/>
    <x v="1"/>
    <n v="135258.69000000006"/>
    <n v="0.18711411231318659"/>
  </r>
  <r>
    <n v="203100"/>
    <x v="284"/>
    <x v="0"/>
    <x v="4"/>
    <x v="2"/>
    <x v="6"/>
    <n v="39"/>
    <n v="209606.21"/>
    <n v="132464.85999999999"/>
    <x v="1"/>
    <n v="77141.350000000006"/>
    <n v="0.36802988804577885"/>
  </r>
  <r>
    <n v="203101"/>
    <x v="621"/>
    <x v="2"/>
    <x v="3"/>
    <x v="2"/>
    <x v="9"/>
    <n v="4"/>
    <n v="208949.14"/>
    <n v="127279.4"/>
    <x v="1"/>
    <n v="81669.74000000002"/>
    <n v="0.39085942157981607"/>
  </r>
  <r>
    <n v="203102"/>
    <x v="108"/>
    <x v="1"/>
    <x v="5"/>
    <x v="0"/>
    <x v="0"/>
    <n v="42"/>
    <n v="1635281.44"/>
    <n v="1113169.19"/>
    <x v="0"/>
    <n v="522112.25"/>
    <n v="0.31927975040186357"/>
  </r>
  <r>
    <n v="203103"/>
    <x v="679"/>
    <x v="3"/>
    <x v="4"/>
    <x v="2"/>
    <x v="6"/>
    <n v="42"/>
    <n v="117130.34"/>
    <n v="71698.009999999995"/>
    <x v="0"/>
    <n v="45432.33"/>
    <n v="0.38787840964177173"/>
  </r>
  <r>
    <n v="203104"/>
    <x v="213"/>
    <x v="2"/>
    <x v="2"/>
    <x v="1"/>
    <x v="2"/>
    <n v="31"/>
    <n v="167827.73"/>
    <n v="107012.35"/>
    <x v="1"/>
    <n v="60815.380000000005"/>
    <n v="0.36236788759521443"/>
  </r>
  <r>
    <n v="203105"/>
    <x v="569"/>
    <x v="3"/>
    <x v="2"/>
    <x v="2"/>
    <x v="9"/>
    <n v="12"/>
    <n v="608608.49"/>
    <n v="424411.51"/>
    <x v="1"/>
    <n v="184196.97999999998"/>
    <n v="0.30265266263374008"/>
  </r>
  <r>
    <n v="203106"/>
    <x v="303"/>
    <x v="0"/>
    <x v="4"/>
    <x v="1"/>
    <x v="8"/>
    <n v="33"/>
    <n v="522129.53"/>
    <n v="384571.59"/>
    <x v="1"/>
    <n v="137557.94"/>
    <n v="0.26345558352158321"/>
  </r>
  <r>
    <n v="203107"/>
    <x v="558"/>
    <x v="1"/>
    <x v="4"/>
    <x v="2"/>
    <x v="6"/>
    <n v="8"/>
    <n v="177239.6"/>
    <n v="117075.75"/>
    <x v="1"/>
    <n v="60163.850000000006"/>
    <n v="0.33944925400418419"/>
  </r>
  <r>
    <n v="203108"/>
    <x v="220"/>
    <x v="3"/>
    <x v="5"/>
    <x v="0"/>
    <x v="7"/>
    <n v="44"/>
    <n v="1629683.69"/>
    <n v="979944.67"/>
    <x v="1"/>
    <n v="649739.0199999999"/>
    <n v="0.39869026363023852"/>
  </r>
  <r>
    <n v="203109"/>
    <x v="279"/>
    <x v="3"/>
    <x v="4"/>
    <x v="0"/>
    <x v="1"/>
    <n v="39"/>
    <n v="2330489.3199999998"/>
    <n v="1465155.02"/>
    <x v="0"/>
    <n v="865334.29999999981"/>
    <n v="0.37131013327278406"/>
  </r>
  <r>
    <n v="203110"/>
    <x v="457"/>
    <x v="3"/>
    <x v="1"/>
    <x v="0"/>
    <x v="0"/>
    <n v="27"/>
    <n v="1168580.47"/>
    <n v="762336.11"/>
    <x v="0"/>
    <n v="406244.36"/>
    <n v="0.34763918311932768"/>
  </r>
  <r>
    <n v="203111"/>
    <x v="36"/>
    <x v="0"/>
    <x v="1"/>
    <x v="1"/>
    <x v="8"/>
    <n v="3"/>
    <n v="74020.81"/>
    <n v="47204.13"/>
    <x v="0"/>
    <n v="26816.68"/>
    <n v="0.36228568695749208"/>
  </r>
  <r>
    <n v="203112"/>
    <x v="274"/>
    <x v="0"/>
    <x v="0"/>
    <x v="1"/>
    <x v="8"/>
    <n v="4"/>
    <n v="158294.13"/>
    <n v="124168.42"/>
    <x v="0"/>
    <n v="34125.710000000006"/>
    <n v="0.21558417864263196"/>
  </r>
  <r>
    <n v="203113"/>
    <x v="157"/>
    <x v="3"/>
    <x v="3"/>
    <x v="0"/>
    <x v="1"/>
    <n v="8"/>
    <n v="186570.45"/>
    <n v="138908.35999999999"/>
    <x v="0"/>
    <n v="47662.090000000026"/>
    <n v="0.25546430316269281"/>
  </r>
  <r>
    <n v="203114"/>
    <x v="695"/>
    <x v="0"/>
    <x v="1"/>
    <x v="2"/>
    <x v="4"/>
    <n v="7"/>
    <n v="113379.82"/>
    <n v="79508.539999999994"/>
    <x v="1"/>
    <n v="33871.280000000013"/>
    <n v="0.29874169847861826"/>
  </r>
  <r>
    <n v="203115"/>
    <x v="447"/>
    <x v="3"/>
    <x v="0"/>
    <x v="0"/>
    <x v="1"/>
    <n v="5"/>
    <n v="25979.3"/>
    <n v="20822.439999999999"/>
    <x v="1"/>
    <n v="5156.8600000000006"/>
    <n v="0.19849880481768178"/>
  </r>
  <r>
    <n v="203116"/>
    <x v="115"/>
    <x v="2"/>
    <x v="4"/>
    <x v="0"/>
    <x v="7"/>
    <n v="1"/>
    <n v="41813.51"/>
    <n v="33323.160000000003"/>
    <x v="0"/>
    <n v="8490.3499999999985"/>
    <n v="0.20305279322400818"/>
  </r>
  <r>
    <n v="203117"/>
    <x v="5"/>
    <x v="2"/>
    <x v="5"/>
    <x v="1"/>
    <x v="3"/>
    <n v="18"/>
    <n v="633463.74"/>
    <n v="508777.57"/>
    <x v="1"/>
    <n v="124686.16999999998"/>
    <n v="0.19683237117881441"/>
  </r>
  <r>
    <n v="203118"/>
    <x v="718"/>
    <x v="3"/>
    <x v="3"/>
    <x v="0"/>
    <x v="0"/>
    <n v="14"/>
    <n v="464339.47"/>
    <n v="349837.18"/>
    <x v="0"/>
    <n v="114502.28999999998"/>
    <n v="0.2465917661490202"/>
  </r>
  <r>
    <n v="203119"/>
    <x v="134"/>
    <x v="1"/>
    <x v="2"/>
    <x v="1"/>
    <x v="3"/>
    <n v="5"/>
    <n v="140349.21"/>
    <n v="91328.33"/>
    <x v="1"/>
    <n v="49020.87999999999"/>
    <n v="0.34927791898508009"/>
  </r>
  <r>
    <n v="203120"/>
    <x v="163"/>
    <x v="0"/>
    <x v="5"/>
    <x v="1"/>
    <x v="3"/>
    <n v="45"/>
    <n v="1739239.55"/>
    <n v="1266972.97"/>
    <x v="0"/>
    <n v="472266.58000000007"/>
    <n v="0.27153624697644441"/>
  </r>
  <r>
    <n v="203121"/>
    <x v="125"/>
    <x v="1"/>
    <x v="2"/>
    <x v="0"/>
    <x v="5"/>
    <n v="20"/>
    <n v="33359.86"/>
    <n v="27015.97"/>
    <x v="1"/>
    <n v="6343.8899999999994"/>
    <n v="0.19016536640141773"/>
  </r>
  <r>
    <n v="203122"/>
    <x v="385"/>
    <x v="0"/>
    <x v="2"/>
    <x v="2"/>
    <x v="4"/>
    <n v="24"/>
    <n v="464048.15"/>
    <n v="288614.71000000002"/>
    <x v="0"/>
    <n v="175433.44"/>
    <n v="0.37805007950144826"/>
  </r>
  <r>
    <n v="203123"/>
    <x v="577"/>
    <x v="2"/>
    <x v="5"/>
    <x v="1"/>
    <x v="2"/>
    <n v="44"/>
    <n v="2165734.14"/>
    <n v="1589790.9"/>
    <x v="1"/>
    <n v="575943.24000000022"/>
    <n v="0.26593441427672199"/>
  </r>
  <r>
    <n v="203124"/>
    <x v="105"/>
    <x v="2"/>
    <x v="0"/>
    <x v="1"/>
    <x v="3"/>
    <n v="32"/>
    <n v="1886896.94"/>
    <n v="1229185.46"/>
    <x v="0"/>
    <n v="657711.48"/>
    <n v="0.34856778134369121"/>
  </r>
  <r>
    <n v="203125"/>
    <x v="500"/>
    <x v="1"/>
    <x v="4"/>
    <x v="0"/>
    <x v="7"/>
    <n v="30"/>
    <n v="1036501.08"/>
    <n v="729815.69"/>
    <x v="0"/>
    <n v="306685.39"/>
    <n v="0.2958852585083655"/>
  </r>
  <r>
    <n v="203126"/>
    <x v="442"/>
    <x v="1"/>
    <x v="0"/>
    <x v="2"/>
    <x v="6"/>
    <n v="35"/>
    <n v="1856171.26"/>
    <n v="1361710.21"/>
    <x v="0"/>
    <n v="494461.05000000005"/>
    <n v="0.2663876230903392"/>
  </r>
  <r>
    <n v="203127"/>
    <x v="274"/>
    <x v="2"/>
    <x v="3"/>
    <x v="2"/>
    <x v="9"/>
    <n v="36"/>
    <n v="144866.01999999999"/>
    <n v="90105.68"/>
    <x v="1"/>
    <n v="54760.34"/>
    <n v="0.3780067955204402"/>
  </r>
  <r>
    <n v="203128"/>
    <x v="102"/>
    <x v="1"/>
    <x v="0"/>
    <x v="2"/>
    <x v="4"/>
    <n v="47"/>
    <n v="201072.13"/>
    <n v="136560.89000000001"/>
    <x v="0"/>
    <n v="64511.239999999991"/>
    <n v="0.32083630884101139"/>
  </r>
  <r>
    <n v="203129"/>
    <x v="581"/>
    <x v="3"/>
    <x v="0"/>
    <x v="2"/>
    <x v="4"/>
    <n v="36"/>
    <n v="1588667.15"/>
    <n v="1123640.3400000001"/>
    <x v="0"/>
    <n v="465026.80999999982"/>
    <n v="0.29271506621132048"/>
  </r>
  <r>
    <n v="203130"/>
    <x v="29"/>
    <x v="2"/>
    <x v="0"/>
    <x v="0"/>
    <x v="0"/>
    <n v="29"/>
    <n v="187123.21"/>
    <n v="114073.1"/>
    <x v="1"/>
    <n v="73050.109999999986"/>
    <n v="0.39038508371035313"/>
  </r>
  <r>
    <n v="203131"/>
    <x v="681"/>
    <x v="3"/>
    <x v="0"/>
    <x v="2"/>
    <x v="9"/>
    <n v="24"/>
    <n v="81642.559999999998"/>
    <n v="56056.72"/>
    <x v="0"/>
    <n v="25585.839999999997"/>
    <n v="0.31338850717076971"/>
  </r>
  <r>
    <n v="203132"/>
    <x v="612"/>
    <x v="1"/>
    <x v="0"/>
    <x v="1"/>
    <x v="8"/>
    <n v="16"/>
    <n v="30230.23"/>
    <n v="20193.84"/>
    <x v="0"/>
    <n v="10036.39"/>
    <n v="0.33199846643574987"/>
  </r>
  <r>
    <n v="203133"/>
    <x v="337"/>
    <x v="0"/>
    <x v="5"/>
    <x v="0"/>
    <x v="7"/>
    <n v="31"/>
    <n v="287998.26"/>
    <n v="224013.29"/>
    <x v="0"/>
    <n v="63984.97"/>
    <n v="0.22217137700762499"/>
  </r>
  <r>
    <n v="203134"/>
    <x v="170"/>
    <x v="1"/>
    <x v="5"/>
    <x v="2"/>
    <x v="4"/>
    <n v="47"/>
    <n v="715403.33"/>
    <n v="607701.91"/>
    <x v="1"/>
    <n v="107701.41999999993"/>
    <n v="0.15054643371592907"/>
  </r>
  <r>
    <n v="203135"/>
    <x v="437"/>
    <x v="0"/>
    <x v="5"/>
    <x v="2"/>
    <x v="6"/>
    <n v="16"/>
    <n v="723483.45"/>
    <n v="582519.22"/>
    <x v="1"/>
    <n v="140964.22999999998"/>
    <n v="0.19484098772404537"/>
  </r>
  <r>
    <n v="203136"/>
    <x v="64"/>
    <x v="2"/>
    <x v="5"/>
    <x v="2"/>
    <x v="6"/>
    <n v="30"/>
    <n v="1733559.14"/>
    <n v="1394226.34"/>
    <x v="1"/>
    <n v="339332.79999999981"/>
    <n v="0.19574342297892405"/>
  </r>
  <r>
    <n v="203137"/>
    <x v="411"/>
    <x v="0"/>
    <x v="0"/>
    <x v="0"/>
    <x v="7"/>
    <n v="16"/>
    <n v="70206.990000000005"/>
    <n v="58241.11"/>
    <x v="0"/>
    <n v="11965.880000000005"/>
    <n v="0.17043716017450689"/>
  </r>
  <r>
    <n v="203138"/>
    <x v="435"/>
    <x v="3"/>
    <x v="1"/>
    <x v="1"/>
    <x v="3"/>
    <n v="40"/>
    <n v="787050.6"/>
    <n v="514798.88"/>
    <x v="0"/>
    <n v="272251.71999999997"/>
    <n v="0.34591387135719098"/>
  </r>
  <r>
    <n v="203139"/>
    <x v="331"/>
    <x v="3"/>
    <x v="2"/>
    <x v="1"/>
    <x v="2"/>
    <n v="26"/>
    <n v="863001.19"/>
    <n v="658475.52000000002"/>
    <x v="0"/>
    <n v="204525.66999999993"/>
    <n v="0.23699349707733305"/>
  </r>
  <r>
    <n v="203140"/>
    <x v="285"/>
    <x v="2"/>
    <x v="1"/>
    <x v="0"/>
    <x v="7"/>
    <n v="31"/>
    <n v="127920.2"/>
    <n v="98817.01"/>
    <x v="1"/>
    <n v="29103.190000000002"/>
    <n v="0.22751051045886422"/>
  </r>
  <r>
    <n v="203141"/>
    <x v="654"/>
    <x v="0"/>
    <x v="0"/>
    <x v="1"/>
    <x v="3"/>
    <n v="31"/>
    <n v="292541.25"/>
    <n v="206576.29"/>
    <x v="0"/>
    <n v="85964.959999999992"/>
    <n v="0.29385585793456476"/>
  </r>
  <r>
    <n v="203142"/>
    <x v="0"/>
    <x v="3"/>
    <x v="4"/>
    <x v="1"/>
    <x v="3"/>
    <n v="29"/>
    <n v="702149.01"/>
    <n v="535127.74"/>
    <x v="0"/>
    <n v="167021.27000000002"/>
    <n v="0.23787154524365137"/>
  </r>
  <r>
    <n v="203143"/>
    <x v="91"/>
    <x v="2"/>
    <x v="0"/>
    <x v="2"/>
    <x v="6"/>
    <n v="37"/>
    <n v="234492.23"/>
    <n v="157636.6"/>
    <x v="0"/>
    <n v="76855.63"/>
    <n v="0.3277534185247844"/>
  </r>
  <r>
    <n v="203144"/>
    <x v="418"/>
    <x v="2"/>
    <x v="5"/>
    <x v="0"/>
    <x v="7"/>
    <n v="50"/>
    <n v="520956.57"/>
    <n v="389426.41"/>
    <x v="1"/>
    <n v="131530.16000000003"/>
    <n v="0.25247816722994787"/>
  </r>
  <r>
    <n v="203145"/>
    <x v="530"/>
    <x v="1"/>
    <x v="0"/>
    <x v="2"/>
    <x v="9"/>
    <n v="46"/>
    <n v="516989.25"/>
    <n v="366008.37"/>
    <x v="0"/>
    <n v="150980.88"/>
    <n v="0.29203872227517302"/>
  </r>
  <r>
    <n v="203146"/>
    <x v="193"/>
    <x v="3"/>
    <x v="0"/>
    <x v="0"/>
    <x v="1"/>
    <n v="31"/>
    <n v="915045.87"/>
    <n v="550901.26"/>
    <x v="1"/>
    <n v="364144.61"/>
    <n v="0.39795230156057637"/>
  </r>
  <r>
    <n v="203147"/>
    <x v="648"/>
    <x v="3"/>
    <x v="2"/>
    <x v="2"/>
    <x v="9"/>
    <n v="47"/>
    <n v="48935.18"/>
    <n v="31112.76"/>
    <x v="0"/>
    <n v="17822.420000000002"/>
    <n v="0.3642046478627442"/>
  </r>
  <r>
    <n v="203148"/>
    <x v="287"/>
    <x v="2"/>
    <x v="3"/>
    <x v="2"/>
    <x v="6"/>
    <n v="39"/>
    <n v="644709.54"/>
    <n v="423985.91999999998"/>
    <x v="0"/>
    <n v="220723.62000000005"/>
    <n v="0.34236133685876596"/>
  </r>
  <r>
    <n v="203149"/>
    <x v="407"/>
    <x v="1"/>
    <x v="4"/>
    <x v="1"/>
    <x v="2"/>
    <n v="22"/>
    <n v="277646.5"/>
    <n v="185958.69"/>
    <x v="1"/>
    <n v="91687.81"/>
    <n v="0.33023218373003083"/>
  </r>
  <r>
    <n v="203150"/>
    <x v="717"/>
    <x v="1"/>
    <x v="3"/>
    <x v="2"/>
    <x v="4"/>
    <n v="21"/>
    <n v="1002877.79"/>
    <n v="754631.98"/>
    <x v="1"/>
    <n v="248245.81000000006"/>
    <n v="0.24753346068218346"/>
  </r>
  <r>
    <n v="203151"/>
    <x v="402"/>
    <x v="1"/>
    <x v="5"/>
    <x v="0"/>
    <x v="5"/>
    <n v="35"/>
    <n v="769279.57"/>
    <n v="577292.53"/>
    <x v="1"/>
    <n v="191987.03999999992"/>
    <n v="0.24956731919970257"/>
  </r>
  <r>
    <n v="203152"/>
    <x v="242"/>
    <x v="2"/>
    <x v="4"/>
    <x v="2"/>
    <x v="9"/>
    <n v="16"/>
    <n v="649162.64"/>
    <n v="460168.16"/>
    <x v="1"/>
    <n v="188994.48000000004"/>
    <n v="0.2911357930271527"/>
  </r>
  <r>
    <n v="203153"/>
    <x v="460"/>
    <x v="1"/>
    <x v="2"/>
    <x v="2"/>
    <x v="6"/>
    <n v="10"/>
    <n v="520015.06"/>
    <n v="437199.22"/>
    <x v="1"/>
    <n v="82815.840000000026"/>
    <n v="0.15925661845255026"/>
  </r>
  <r>
    <n v="203154"/>
    <x v="597"/>
    <x v="2"/>
    <x v="3"/>
    <x v="2"/>
    <x v="9"/>
    <n v="27"/>
    <n v="1405865.24"/>
    <n v="966459.92"/>
    <x v="0"/>
    <n v="439405.31999999995"/>
    <n v="0.31255152165224598"/>
  </r>
  <r>
    <n v="203155"/>
    <x v="694"/>
    <x v="0"/>
    <x v="2"/>
    <x v="0"/>
    <x v="5"/>
    <n v="4"/>
    <n v="229820.73"/>
    <n v="143298.01999999999"/>
    <x v="1"/>
    <n v="86522.710000000021"/>
    <n v="0.37647913658615573"/>
  </r>
  <r>
    <n v="203156"/>
    <x v="185"/>
    <x v="3"/>
    <x v="2"/>
    <x v="2"/>
    <x v="9"/>
    <n v="18"/>
    <n v="512263.31"/>
    <n v="342145.34"/>
    <x v="0"/>
    <n v="170117.96999999997"/>
    <n v="0.33209087334402299"/>
  </r>
  <r>
    <n v="203157"/>
    <x v="151"/>
    <x v="1"/>
    <x v="3"/>
    <x v="0"/>
    <x v="7"/>
    <n v="31"/>
    <n v="293299.33"/>
    <n v="213964.51"/>
    <x v="1"/>
    <n v="79334.820000000007"/>
    <n v="0.27049096907244896"/>
  </r>
  <r>
    <n v="203158"/>
    <x v="696"/>
    <x v="1"/>
    <x v="4"/>
    <x v="0"/>
    <x v="0"/>
    <n v="14"/>
    <n v="732812.57"/>
    <n v="466409.36"/>
    <x v="0"/>
    <n v="266403.20999999996"/>
    <n v="0.36353526250238855"/>
  </r>
  <r>
    <n v="203159"/>
    <x v="102"/>
    <x v="3"/>
    <x v="0"/>
    <x v="2"/>
    <x v="6"/>
    <n v="33"/>
    <n v="181089.96"/>
    <n v="109754.76"/>
    <x v="0"/>
    <n v="71335.199999999997"/>
    <n v="0.39392134163594711"/>
  </r>
  <r>
    <n v="203160"/>
    <x v="229"/>
    <x v="2"/>
    <x v="4"/>
    <x v="0"/>
    <x v="1"/>
    <n v="39"/>
    <n v="888768.6"/>
    <n v="567204.24"/>
    <x v="1"/>
    <n v="321564.36"/>
    <n v="0.36180886678489765"/>
  </r>
  <r>
    <n v="203161"/>
    <x v="723"/>
    <x v="3"/>
    <x v="4"/>
    <x v="2"/>
    <x v="4"/>
    <n v="25"/>
    <n v="1375995.61"/>
    <n v="1014302.24"/>
    <x v="0"/>
    <n v="361693.37000000011"/>
    <n v="0.26285939240750927"/>
  </r>
  <r>
    <n v="203162"/>
    <x v="651"/>
    <x v="0"/>
    <x v="2"/>
    <x v="2"/>
    <x v="6"/>
    <n v="48"/>
    <n v="2488019.73"/>
    <n v="1537460.23"/>
    <x v="1"/>
    <n v="950559.5"/>
    <n v="0.38205464713095344"/>
  </r>
  <r>
    <n v="203163"/>
    <x v="156"/>
    <x v="2"/>
    <x v="2"/>
    <x v="1"/>
    <x v="8"/>
    <n v="16"/>
    <n v="673473.72"/>
    <n v="495339.27"/>
    <x v="1"/>
    <n v="178134.44999999995"/>
    <n v="0.26450096671923584"/>
  </r>
  <r>
    <n v="203164"/>
    <x v="311"/>
    <x v="2"/>
    <x v="5"/>
    <x v="1"/>
    <x v="2"/>
    <n v="48"/>
    <n v="1106080.6499999999"/>
    <n v="936015.38"/>
    <x v="0"/>
    <n v="170065.2699999999"/>
    <n v="0.15375485503701733"/>
  </r>
  <r>
    <n v="203165"/>
    <x v="209"/>
    <x v="1"/>
    <x v="4"/>
    <x v="2"/>
    <x v="9"/>
    <n v="27"/>
    <n v="1240435.28"/>
    <n v="1048893.21"/>
    <x v="1"/>
    <n v="191542.07000000007"/>
    <n v="0.15441520657168029"/>
  </r>
  <r>
    <n v="203166"/>
    <x v="80"/>
    <x v="0"/>
    <x v="1"/>
    <x v="0"/>
    <x v="5"/>
    <n v="6"/>
    <n v="327399.09000000003"/>
    <n v="255212.49"/>
    <x v="0"/>
    <n v="72186.600000000035"/>
    <n v="0.22048503555706289"/>
  </r>
  <r>
    <n v="203167"/>
    <x v="605"/>
    <x v="2"/>
    <x v="1"/>
    <x v="2"/>
    <x v="9"/>
    <n v="16"/>
    <n v="202668.02"/>
    <n v="144901.96"/>
    <x v="0"/>
    <n v="57766.06"/>
    <n v="0.28502799800382911"/>
  </r>
  <r>
    <n v="203168"/>
    <x v="339"/>
    <x v="2"/>
    <x v="4"/>
    <x v="0"/>
    <x v="1"/>
    <n v="25"/>
    <n v="1141190.27"/>
    <n v="886388.78"/>
    <x v="1"/>
    <n v="254801.49"/>
    <n v="0.22327695626076446"/>
  </r>
  <r>
    <n v="203169"/>
    <x v="237"/>
    <x v="3"/>
    <x v="2"/>
    <x v="1"/>
    <x v="3"/>
    <n v="10"/>
    <n v="316363.68"/>
    <n v="258461.74"/>
    <x v="1"/>
    <n v="57901.94"/>
    <n v="0.18302334831861863"/>
  </r>
  <r>
    <n v="203170"/>
    <x v="684"/>
    <x v="2"/>
    <x v="2"/>
    <x v="1"/>
    <x v="2"/>
    <n v="2"/>
    <n v="68721.33"/>
    <n v="48660.35"/>
    <x v="1"/>
    <n v="20060.980000000003"/>
    <n v="0.29191780776070547"/>
  </r>
  <r>
    <n v="203171"/>
    <x v="473"/>
    <x v="0"/>
    <x v="1"/>
    <x v="2"/>
    <x v="6"/>
    <n v="50"/>
    <n v="1067841.75"/>
    <n v="859476.04"/>
    <x v="0"/>
    <n v="208365.70999999996"/>
    <n v="0.1951278923117587"/>
  </r>
  <r>
    <n v="203172"/>
    <x v="496"/>
    <x v="2"/>
    <x v="0"/>
    <x v="2"/>
    <x v="9"/>
    <n v="17"/>
    <n v="85427.24"/>
    <n v="69041.37"/>
    <x v="0"/>
    <n v="16385.87000000001"/>
    <n v="0.19181083223571321"/>
  </r>
  <r>
    <n v="203173"/>
    <x v="334"/>
    <x v="3"/>
    <x v="2"/>
    <x v="2"/>
    <x v="6"/>
    <n v="20"/>
    <n v="822079.79"/>
    <n v="524087.71"/>
    <x v="1"/>
    <n v="297992.08"/>
    <n v="0.36248559279142478"/>
  </r>
  <r>
    <n v="203174"/>
    <x v="579"/>
    <x v="3"/>
    <x v="5"/>
    <x v="0"/>
    <x v="5"/>
    <n v="12"/>
    <n v="614582.24"/>
    <n v="421626.33"/>
    <x v="0"/>
    <n v="192955.90999999997"/>
    <n v="0.31396271717842023"/>
  </r>
  <r>
    <n v="203175"/>
    <x v="100"/>
    <x v="2"/>
    <x v="4"/>
    <x v="1"/>
    <x v="2"/>
    <n v="20"/>
    <n v="875223.08"/>
    <n v="541767.77"/>
    <x v="0"/>
    <n v="333455.30999999994"/>
    <n v="0.38099464881570533"/>
  </r>
  <r>
    <n v="203176"/>
    <x v="28"/>
    <x v="0"/>
    <x v="4"/>
    <x v="1"/>
    <x v="2"/>
    <n v="21"/>
    <n v="489687.93"/>
    <n v="411125.35"/>
    <x v="1"/>
    <n v="78562.580000000016"/>
    <n v="0.16043397271400994"/>
  </r>
  <r>
    <n v="203177"/>
    <x v="626"/>
    <x v="0"/>
    <x v="0"/>
    <x v="0"/>
    <x v="0"/>
    <n v="8"/>
    <n v="385279.52"/>
    <n v="276636.61"/>
    <x v="0"/>
    <n v="108642.91000000003"/>
    <n v="0.28198464844432952"/>
  </r>
  <r>
    <n v="203178"/>
    <x v="574"/>
    <x v="1"/>
    <x v="4"/>
    <x v="0"/>
    <x v="1"/>
    <n v="17"/>
    <n v="934723.32"/>
    <n v="760951.48"/>
    <x v="1"/>
    <n v="173771.83999999997"/>
    <n v="0.18590724793300328"/>
  </r>
  <r>
    <n v="203179"/>
    <x v="250"/>
    <x v="0"/>
    <x v="3"/>
    <x v="1"/>
    <x v="2"/>
    <n v="49"/>
    <n v="1325071.32"/>
    <n v="1104035.1599999999"/>
    <x v="1"/>
    <n v="221036.16000000015"/>
    <n v="0.16681076457077054"/>
  </r>
  <r>
    <n v="203180"/>
    <x v="699"/>
    <x v="1"/>
    <x v="2"/>
    <x v="0"/>
    <x v="0"/>
    <n v="1"/>
    <n v="24735.14"/>
    <n v="16331.31"/>
    <x v="1"/>
    <n v="8403.83"/>
    <n v="0.33975267574794404"/>
  </r>
  <r>
    <n v="203181"/>
    <x v="135"/>
    <x v="2"/>
    <x v="2"/>
    <x v="0"/>
    <x v="1"/>
    <n v="46"/>
    <n v="112736.57"/>
    <n v="89851.05"/>
    <x v="0"/>
    <n v="22885.520000000004"/>
    <n v="0.20299996709142387"/>
  </r>
  <r>
    <n v="203182"/>
    <x v="23"/>
    <x v="3"/>
    <x v="3"/>
    <x v="0"/>
    <x v="1"/>
    <n v="25"/>
    <n v="1404795.82"/>
    <n v="966690.14"/>
    <x v="1"/>
    <n v="438105.68000000005"/>
    <n v="0.31186431064409065"/>
  </r>
  <r>
    <n v="203183"/>
    <x v="25"/>
    <x v="1"/>
    <x v="2"/>
    <x v="2"/>
    <x v="6"/>
    <n v="49"/>
    <n v="2237399.73"/>
    <n v="1875742.5"/>
    <x v="1"/>
    <n v="361657.23"/>
    <n v="0.16164175991922552"/>
  </r>
  <r>
    <n v="203184"/>
    <x v="43"/>
    <x v="2"/>
    <x v="1"/>
    <x v="0"/>
    <x v="0"/>
    <n v="32"/>
    <n v="1409479.11"/>
    <n v="1094668.8799999999"/>
    <x v="0"/>
    <n v="314810.23000000021"/>
    <n v="0.22335217866407414"/>
  </r>
  <r>
    <n v="203185"/>
    <x v="143"/>
    <x v="2"/>
    <x v="4"/>
    <x v="0"/>
    <x v="1"/>
    <n v="10"/>
    <n v="453038.34"/>
    <n v="364813.29"/>
    <x v="1"/>
    <n v="88225.050000000047"/>
    <n v="0.19474080273206026"/>
  </r>
  <r>
    <n v="203186"/>
    <x v="304"/>
    <x v="0"/>
    <x v="0"/>
    <x v="2"/>
    <x v="6"/>
    <n v="3"/>
    <n v="89666.559999999998"/>
    <n v="63740.63"/>
    <x v="1"/>
    <n v="25925.93"/>
    <n v="0.28913710975418261"/>
  </r>
  <r>
    <n v="203187"/>
    <x v="600"/>
    <x v="1"/>
    <x v="4"/>
    <x v="0"/>
    <x v="1"/>
    <n v="40"/>
    <n v="1306618.92"/>
    <n v="948820.43"/>
    <x v="1"/>
    <n v="357798.48999999987"/>
    <n v="0.27383538116836692"/>
  </r>
  <r>
    <n v="203188"/>
    <x v="242"/>
    <x v="3"/>
    <x v="4"/>
    <x v="0"/>
    <x v="5"/>
    <n v="1"/>
    <n v="24876.73"/>
    <n v="16159.07"/>
    <x v="0"/>
    <n v="8717.66"/>
    <n v="0.35043432155271209"/>
  </r>
  <r>
    <n v="203189"/>
    <x v="306"/>
    <x v="1"/>
    <x v="2"/>
    <x v="1"/>
    <x v="8"/>
    <n v="46"/>
    <n v="653759.49"/>
    <n v="424675.84000000003"/>
    <x v="0"/>
    <n v="229083.64999999997"/>
    <n v="0.3504096743589909"/>
  </r>
  <r>
    <n v="203190"/>
    <x v="623"/>
    <x v="2"/>
    <x v="3"/>
    <x v="2"/>
    <x v="4"/>
    <n v="45"/>
    <n v="194149.86"/>
    <n v="127487.33"/>
    <x v="0"/>
    <n v="66662.529999999984"/>
    <n v="0.34335605495672256"/>
  </r>
  <r>
    <n v="203191"/>
    <x v="484"/>
    <x v="3"/>
    <x v="0"/>
    <x v="2"/>
    <x v="9"/>
    <n v="41"/>
    <n v="719571.08"/>
    <n v="577606.88"/>
    <x v="1"/>
    <n v="141964.19999999995"/>
    <n v="0.19729003005512669"/>
  </r>
  <r>
    <n v="203192"/>
    <x v="191"/>
    <x v="1"/>
    <x v="2"/>
    <x v="2"/>
    <x v="4"/>
    <n v="27"/>
    <n v="735498.13"/>
    <n v="607606.48"/>
    <x v="1"/>
    <n v="127891.65000000002"/>
    <n v="0.173884398591197"/>
  </r>
  <r>
    <n v="203193"/>
    <x v="53"/>
    <x v="0"/>
    <x v="5"/>
    <x v="0"/>
    <x v="7"/>
    <n v="31"/>
    <n v="1780949.5"/>
    <n v="1412752.52"/>
    <x v="0"/>
    <n v="368196.98"/>
    <n v="0.20674195422161043"/>
  </r>
  <r>
    <n v="203194"/>
    <x v="143"/>
    <x v="0"/>
    <x v="2"/>
    <x v="0"/>
    <x v="1"/>
    <n v="46"/>
    <n v="1569322.01"/>
    <n v="973380.11"/>
    <x v="0"/>
    <n v="595941.9"/>
    <n v="0.37974481731763898"/>
  </r>
  <r>
    <n v="203195"/>
    <x v="691"/>
    <x v="2"/>
    <x v="0"/>
    <x v="0"/>
    <x v="0"/>
    <n v="36"/>
    <n v="1975810.61"/>
    <n v="1460993.87"/>
    <x v="1"/>
    <n v="514816.74"/>
    <n v="0.26055976083659149"/>
  </r>
  <r>
    <n v="203196"/>
    <x v="458"/>
    <x v="2"/>
    <x v="3"/>
    <x v="0"/>
    <x v="5"/>
    <n v="10"/>
    <n v="23575.81"/>
    <n v="15520.32"/>
    <x v="1"/>
    <n v="8055.4900000000016"/>
    <n v="0.3416845486963121"/>
  </r>
  <r>
    <n v="203197"/>
    <x v="233"/>
    <x v="2"/>
    <x v="0"/>
    <x v="0"/>
    <x v="5"/>
    <n v="44"/>
    <n v="1813432.27"/>
    <n v="1452575.12"/>
    <x v="1"/>
    <n v="360857.14999999991"/>
    <n v="0.19899124768525261"/>
  </r>
  <r>
    <n v="203198"/>
    <x v="357"/>
    <x v="1"/>
    <x v="2"/>
    <x v="1"/>
    <x v="3"/>
    <n v="3"/>
    <n v="31438.81"/>
    <n v="22652.68"/>
    <x v="1"/>
    <n v="8786.130000000001"/>
    <n v="0.27946763888327836"/>
  </r>
  <r>
    <n v="203199"/>
    <x v="84"/>
    <x v="1"/>
    <x v="1"/>
    <x v="2"/>
    <x v="6"/>
    <n v="45"/>
    <n v="1244609.98"/>
    <n v="971801.33"/>
    <x v="1"/>
    <n v="272808.65000000002"/>
    <n v="0.21919207975497676"/>
  </r>
  <r>
    <n v="203200"/>
    <x v="181"/>
    <x v="0"/>
    <x v="0"/>
    <x v="1"/>
    <x v="2"/>
    <n v="22"/>
    <n v="1145699.8500000001"/>
    <n v="933568.57"/>
    <x v="0"/>
    <n v="212131.28000000014"/>
    <n v="0.18515432292323344"/>
  </r>
  <r>
    <n v="203201"/>
    <x v="22"/>
    <x v="0"/>
    <x v="5"/>
    <x v="0"/>
    <x v="5"/>
    <n v="38"/>
    <n v="1556809.31"/>
    <n v="1187379.74"/>
    <x v="0"/>
    <n v="369429.57000000007"/>
    <n v="0.23729917827893773"/>
  </r>
  <r>
    <n v="203202"/>
    <x v="675"/>
    <x v="0"/>
    <x v="1"/>
    <x v="2"/>
    <x v="6"/>
    <n v="16"/>
    <n v="813248.56"/>
    <n v="597523.35"/>
    <x v="0"/>
    <n v="215725.21000000008"/>
    <n v="0.26526356222505953"/>
  </r>
  <r>
    <n v="203203"/>
    <x v="519"/>
    <x v="1"/>
    <x v="4"/>
    <x v="1"/>
    <x v="2"/>
    <n v="18"/>
    <n v="835663.58"/>
    <n v="575540.01"/>
    <x v="1"/>
    <n v="260123.56999999995"/>
    <n v="0.31127785896807897"/>
  </r>
  <r>
    <n v="203204"/>
    <x v="402"/>
    <x v="0"/>
    <x v="2"/>
    <x v="1"/>
    <x v="3"/>
    <n v="41"/>
    <n v="2409960.83"/>
    <n v="1897234.66"/>
    <x v="0"/>
    <n v="512726.17000000016"/>
    <n v="0.21275290602959723"/>
  </r>
  <r>
    <n v="203205"/>
    <x v="464"/>
    <x v="3"/>
    <x v="0"/>
    <x v="2"/>
    <x v="6"/>
    <n v="21"/>
    <n v="488034.69"/>
    <n v="380902.47"/>
    <x v="0"/>
    <n v="107132.22000000003"/>
    <n v="0.21951763306005978"/>
  </r>
  <r>
    <n v="203206"/>
    <x v="230"/>
    <x v="2"/>
    <x v="5"/>
    <x v="1"/>
    <x v="2"/>
    <n v="34"/>
    <n v="475335.26"/>
    <n v="372924.33"/>
    <x v="0"/>
    <n v="102410.93"/>
    <n v="0.21544989109370929"/>
  </r>
  <r>
    <n v="203207"/>
    <x v="545"/>
    <x v="3"/>
    <x v="5"/>
    <x v="1"/>
    <x v="2"/>
    <n v="15"/>
    <n v="275406.75"/>
    <n v="192233.16"/>
    <x v="1"/>
    <n v="83173.59"/>
    <n v="0.30200272869129025"/>
  </r>
  <r>
    <n v="203208"/>
    <x v="517"/>
    <x v="1"/>
    <x v="2"/>
    <x v="2"/>
    <x v="4"/>
    <n v="24"/>
    <n v="87320.8"/>
    <n v="63976.32"/>
    <x v="1"/>
    <n v="23344.480000000003"/>
    <n v="0.26734157268371339"/>
  </r>
  <r>
    <n v="203209"/>
    <x v="106"/>
    <x v="0"/>
    <x v="1"/>
    <x v="2"/>
    <x v="9"/>
    <n v="4"/>
    <n v="232174.8"/>
    <n v="154677.41"/>
    <x v="0"/>
    <n v="77497.389999999985"/>
    <n v="0.33378898140538932"/>
  </r>
  <r>
    <n v="203210"/>
    <x v="21"/>
    <x v="2"/>
    <x v="0"/>
    <x v="2"/>
    <x v="6"/>
    <n v="18"/>
    <n v="512956.12"/>
    <n v="318995.61"/>
    <x v="1"/>
    <n v="193960.51"/>
    <n v="0.3781230059210523"/>
  </r>
  <r>
    <n v="203211"/>
    <x v="211"/>
    <x v="1"/>
    <x v="5"/>
    <x v="1"/>
    <x v="3"/>
    <n v="22"/>
    <n v="137245.51999999999"/>
    <n v="104418.34"/>
    <x v="0"/>
    <n v="32827.179999999993"/>
    <n v="0.23918580366047645"/>
  </r>
  <r>
    <n v="203212"/>
    <x v="8"/>
    <x v="2"/>
    <x v="4"/>
    <x v="1"/>
    <x v="2"/>
    <n v="42"/>
    <n v="1006388.49"/>
    <n v="696233.4"/>
    <x v="1"/>
    <n v="310155.08999999997"/>
    <n v="0.30818624525405686"/>
  </r>
  <r>
    <n v="203213"/>
    <x v="151"/>
    <x v="0"/>
    <x v="4"/>
    <x v="2"/>
    <x v="9"/>
    <n v="22"/>
    <n v="698126.28"/>
    <n v="533291.72"/>
    <x v="0"/>
    <n v="164834.56000000006"/>
    <n v="0.23610994847522435"/>
  </r>
  <r>
    <n v="203214"/>
    <x v="292"/>
    <x v="2"/>
    <x v="0"/>
    <x v="2"/>
    <x v="4"/>
    <n v="47"/>
    <n v="1003294.79"/>
    <n v="720729.39"/>
    <x v="1"/>
    <n v="282565.40000000002"/>
    <n v="0.2816374637009727"/>
  </r>
  <r>
    <n v="203215"/>
    <x v="130"/>
    <x v="0"/>
    <x v="0"/>
    <x v="2"/>
    <x v="4"/>
    <n v="23"/>
    <n v="64595.83"/>
    <n v="47266.06"/>
    <x v="0"/>
    <n v="17329.770000000004"/>
    <n v="0.26828001126388507"/>
  </r>
  <r>
    <n v="203216"/>
    <x v="82"/>
    <x v="1"/>
    <x v="0"/>
    <x v="1"/>
    <x v="8"/>
    <n v="27"/>
    <n v="796818.27"/>
    <n v="567754.06999999995"/>
    <x v="0"/>
    <n v="229064.20000000007"/>
    <n v="0.28747357913869126"/>
  </r>
  <r>
    <n v="203217"/>
    <x v="240"/>
    <x v="3"/>
    <x v="0"/>
    <x v="1"/>
    <x v="3"/>
    <n v="39"/>
    <n v="2124661.19"/>
    <n v="1437254.14"/>
    <x v="0"/>
    <n v="687407.05"/>
    <n v="0.32353725536823125"/>
  </r>
  <r>
    <n v="203218"/>
    <x v="311"/>
    <x v="3"/>
    <x v="4"/>
    <x v="2"/>
    <x v="6"/>
    <n v="19"/>
    <n v="99468.33"/>
    <n v="72185.83"/>
    <x v="1"/>
    <n v="27282.5"/>
    <n v="0.27428328192501072"/>
  </r>
  <r>
    <n v="203219"/>
    <x v="569"/>
    <x v="1"/>
    <x v="0"/>
    <x v="0"/>
    <x v="0"/>
    <n v="43"/>
    <n v="1066626.08"/>
    <n v="753277.3"/>
    <x v="0"/>
    <n v="313348.78000000003"/>
    <n v="0.29377565941384071"/>
  </r>
  <r>
    <n v="203220"/>
    <x v="397"/>
    <x v="3"/>
    <x v="4"/>
    <x v="2"/>
    <x v="6"/>
    <n v="31"/>
    <n v="1078543.6299999999"/>
    <n v="650627.30000000005"/>
    <x v="0"/>
    <n v="427916.32999999984"/>
    <n v="0.3967538429576557"/>
  </r>
  <r>
    <n v="203221"/>
    <x v="630"/>
    <x v="2"/>
    <x v="5"/>
    <x v="2"/>
    <x v="4"/>
    <n v="16"/>
    <n v="668795.87"/>
    <n v="495432.76"/>
    <x v="0"/>
    <n v="173363.11"/>
    <n v="0.25921677716101921"/>
  </r>
  <r>
    <n v="203222"/>
    <x v="236"/>
    <x v="2"/>
    <x v="5"/>
    <x v="0"/>
    <x v="5"/>
    <n v="27"/>
    <n v="344344.23"/>
    <n v="223827.31"/>
    <x v="0"/>
    <n v="120516.91999999998"/>
    <n v="0.34998966005615945"/>
  </r>
  <r>
    <n v="203223"/>
    <x v="622"/>
    <x v="1"/>
    <x v="4"/>
    <x v="1"/>
    <x v="3"/>
    <n v="37"/>
    <n v="2129620.5"/>
    <n v="1617122.37"/>
    <x v="0"/>
    <n v="512498.12999999989"/>
    <n v="0.24065232749215171"/>
  </r>
  <r>
    <n v="203224"/>
    <x v="188"/>
    <x v="0"/>
    <x v="4"/>
    <x v="1"/>
    <x v="3"/>
    <n v="1"/>
    <n v="8881.1"/>
    <n v="5518.81"/>
    <x v="1"/>
    <n v="3362.29"/>
    <n v="0.37858936393014375"/>
  </r>
  <r>
    <n v="203225"/>
    <x v="304"/>
    <x v="1"/>
    <x v="1"/>
    <x v="2"/>
    <x v="9"/>
    <n v="22"/>
    <n v="1211165.6000000001"/>
    <n v="891035.99"/>
    <x v="1"/>
    <n v="320129.6100000001"/>
    <n v="0.26431530915343043"/>
  </r>
  <r>
    <n v="203226"/>
    <x v="688"/>
    <x v="0"/>
    <x v="4"/>
    <x v="2"/>
    <x v="6"/>
    <n v="30"/>
    <n v="628842.56000000006"/>
    <n v="434939.75"/>
    <x v="0"/>
    <n v="193902.81000000006"/>
    <n v="0.30834873835511395"/>
  </r>
  <r>
    <n v="203227"/>
    <x v="147"/>
    <x v="1"/>
    <x v="3"/>
    <x v="0"/>
    <x v="7"/>
    <n v="37"/>
    <n v="598537.98"/>
    <n v="423082.99"/>
    <x v="1"/>
    <n v="175454.99"/>
    <n v="0.29313927580669147"/>
  </r>
  <r>
    <n v="203228"/>
    <x v="326"/>
    <x v="0"/>
    <x v="2"/>
    <x v="0"/>
    <x v="0"/>
    <n v="19"/>
    <n v="728252.02"/>
    <n v="450117.53"/>
    <x v="1"/>
    <n v="278134.49"/>
    <n v="0.38192065708242046"/>
  </r>
  <r>
    <n v="203229"/>
    <x v="450"/>
    <x v="2"/>
    <x v="0"/>
    <x v="2"/>
    <x v="4"/>
    <n v="29"/>
    <n v="1667174.79"/>
    <n v="1086650.8700000001"/>
    <x v="1"/>
    <n v="580523.91999999993"/>
    <n v="0.34820819237555767"/>
  </r>
  <r>
    <n v="203230"/>
    <x v="364"/>
    <x v="0"/>
    <x v="1"/>
    <x v="1"/>
    <x v="2"/>
    <n v="18"/>
    <n v="708967.99"/>
    <n v="507659.39"/>
    <x v="1"/>
    <n v="201308.59999999998"/>
    <n v="0.28394596489469148"/>
  </r>
  <r>
    <n v="203231"/>
    <x v="488"/>
    <x v="1"/>
    <x v="1"/>
    <x v="1"/>
    <x v="8"/>
    <n v="12"/>
    <n v="150028.32"/>
    <n v="106992.15"/>
    <x v="0"/>
    <n v="43036.170000000013"/>
    <n v="0.28685364203238434"/>
  </r>
  <r>
    <n v="203232"/>
    <x v="101"/>
    <x v="2"/>
    <x v="2"/>
    <x v="0"/>
    <x v="5"/>
    <n v="36"/>
    <n v="1138906.3999999999"/>
    <n v="853930.2"/>
    <x v="1"/>
    <n v="284976.19999999995"/>
    <n v="0.25021915760592789"/>
  </r>
  <r>
    <n v="203233"/>
    <x v="412"/>
    <x v="1"/>
    <x v="5"/>
    <x v="0"/>
    <x v="5"/>
    <n v="21"/>
    <n v="139269.22"/>
    <n v="98645.97"/>
    <x v="0"/>
    <n v="40623.25"/>
    <n v="0.29168864448296616"/>
  </r>
  <r>
    <n v="203234"/>
    <x v="566"/>
    <x v="3"/>
    <x v="3"/>
    <x v="0"/>
    <x v="5"/>
    <n v="33"/>
    <n v="1241017.33"/>
    <n v="817117.86"/>
    <x v="0"/>
    <n v="423899.47000000009"/>
    <n v="0.34157417447184246"/>
  </r>
  <r>
    <n v="203235"/>
    <x v="650"/>
    <x v="2"/>
    <x v="1"/>
    <x v="0"/>
    <x v="1"/>
    <n v="16"/>
    <n v="384004.81"/>
    <n v="258045.17"/>
    <x v="1"/>
    <n v="125959.63999999998"/>
    <n v="0.32801578709391682"/>
  </r>
  <r>
    <n v="203236"/>
    <x v="691"/>
    <x v="0"/>
    <x v="1"/>
    <x v="2"/>
    <x v="9"/>
    <n v="30"/>
    <n v="366646.05"/>
    <n v="266263.08"/>
    <x v="0"/>
    <n v="100382.96999999997"/>
    <n v="0.27378713066730154"/>
  </r>
  <r>
    <n v="203237"/>
    <x v="688"/>
    <x v="3"/>
    <x v="3"/>
    <x v="2"/>
    <x v="9"/>
    <n v="5"/>
    <n v="253973.27"/>
    <n v="179317.92"/>
    <x v="0"/>
    <n v="74655.349999999977"/>
    <n v="0.29394963493599141"/>
  </r>
  <r>
    <n v="203238"/>
    <x v="707"/>
    <x v="1"/>
    <x v="2"/>
    <x v="2"/>
    <x v="4"/>
    <n v="24"/>
    <n v="778975.84"/>
    <n v="500428.61"/>
    <x v="1"/>
    <n v="278547.23"/>
    <n v="0.3575813468104479"/>
  </r>
  <r>
    <n v="203239"/>
    <x v="536"/>
    <x v="0"/>
    <x v="3"/>
    <x v="2"/>
    <x v="9"/>
    <n v="8"/>
    <n v="107490.88"/>
    <n v="77324.100000000006"/>
    <x v="1"/>
    <n v="30166.78"/>
    <n v="0.28064501844249484"/>
  </r>
  <r>
    <n v="203240"/>
    <x v="393"/>
    <x v="0"/>
    <x v="3"/>
    <x v="1"/>
    <x v="2"/>
    <n v="43"/>
    <n v="258036.35"/>
    <n v="172912.42"/>
    <x v="0"/>
    <n v="85123.93"/>
    <n v="0.32989123431640538"/>
  </r>
  <r>
    <n v="203241"/>
    <x v="564"/>
    <x v="1"/>
    <x v="4"/>
    <x v="1"/>
    <x v="2"/>
    <n v="14"/>
    <n v="111743.67"/>
    <n v="83221.33"/>
    <x v="0"/>
    <n v="28522.339999999997"/>
    <n v="0.25524792590041118"/>
  </r>
  <r>
    <n v="203242"/>
    <x v="549"/>
    <x v="3"/>
    <x v="3"/>
    <x v="0"/>
    <x v="5"/>
    <n v="33"/>
    <n v="1331514.1200000001"/>
    <n v="946843.59"/>
    <x v="1"/>
    <n v="384670.53000000014"/>
    <n v="0.28889707155339828"/>
  </r>
  <r>
    <n v="203243"/>
    <x v="586"/>
    <x v="2"/>
    <x v="2"/>
    <x v="1"/>
    <x v="3"/>
    <n v="16"/>
    <n v="474610.89"/>
    <n v="348596.94"/>
    <x v="0"/>
    <n v="126013.95000000001"/>
    <n v="0.26551002653984618"/>
  </r>
  <r>
    <n v="203244"/>
    <x v="372"/>
    <x v="2"/>
    <x v="0"/>
    <x v="2"/>
    <x v="6"/>
    <n v="19"/>
    <n v="530798.07999999996"/>
    <n v="360477.07"/>
    <x v="0"/>
    <n v="170321.00999999995"/>
    <n v="0.32087721568246813"/>
  </r>
  <r>
    <n v="203245"/>
    <x v="653"/>
    <x v="1"/>
    <x v="4"/>
    <x v="2"/>
    <x v="6"/>
    <n v="22"/>
    <n v="1086895.56"/>
    <n v="869270.92"/>
    <x v="0"/>
    <n v="217624.64"/>
    <n v="0.20022589842946825"/>
  </r>
  <r>
    <n v="203246"/>
    <x v="450"/>
    <x v="0"/>
    <x v="5"/>
    <x v="1"/>
    <x v="3"/>
    <n v="7"/>
    <n v="84363.08"/>
    <n v="60958.73"/>
    <x v="1"/>
    <n v="23404.35"/>
    <n v="0.27742408171915961"/>
  </r>
  <r>
    <n v="203247"/>
    <x v="454"/>
    <x v="2"/>
    <x v="2"/>
    <x v="1"/>
    <x v="2"/>
    <n v="30"/>
    <n v="1242400.58"/>
    <n v="900743.54"/>
    <x v="0"/>
    <n v="341657.04000000004"/>
    <n v="0.27499748913510652"/>
  </r>
  <r>
    <n v="203248"/>
    <x v="66"/>
    <x v="3"/>
    <x v="3"/>
    <x v="2"/>
    <x v="9"/>
    <n v="40"/>
    <n v="247338.9"/>
    <n v="178207.76"/>
    <x v="1"/>
    <n v="69131.139999999985"/>
    <n v="0.2794996662474038"/>
  </r>
  <r>
    <n v="203249"/>
    <x v="160"/>
    <x v="2"/>
    <x v="0"/>
    <x v="1"/>
    <x v="2"/>
    <n v="6"/>
    <n v="241944.86"/>
    <n v="158759.04999999999"/>
    <x v="1"/>
    <n v="83185.81"/>
    <n v="0.34382135665126345"/>
  </r>
  <r>
    <n v="203250"/>
    <x v="317"/>
    <x v="2"/>
    <x v="1"/>
    <x v="0"/>
    <x v="5"/>
    <n v="13"/>
    <n v="658594.64"/>
    <n v="525669.9"/>
    <x v="0"/>
    <n v="132924.74"/>
    <n v="0.20183088644632757"/>
  </r>
  <r>
    <n v="203251"/>
    <x v="438"/>
    <x v="0"/>
    <x v="1"/>
    <x v="1"/>
    <x v="2"/>
    <n v="19"/>
    <n v="367816.64"/>
    <n v="266257.65999999997"/>
    <x v="1"/>
    <n v="101558.98000000004"/>
    <n v="0.27611306546653253"/>
  </r>
  <r>
    <n v="203252"/>
    <x v="456"/>
    <x v="1"/>
    <x v="5"/>
    <x v="0"/>
    <x v="1"/>
    <n v="5"/>
    <n v="53263.72"/>
    <n v="41160.65"/>
    <x v="1"/>
    <n v="12103.07"/>
    <n v="0.22722915335241323"/>
  </r>
  <r>
    <n v="203253"/>
    <x v="228"/>
    <x v="3"/>
    <x v="4"/>
    <x v="2"/>
    <x v="9"/>
    <n v="21"/>
    <n v="775628.84"/>
    <n v="597788.9"/>
    <x v="1"/>
    <n v="177839.93999999994"/>
    <n v="0.22928484711837166"/>
  </r>
  <r>
    <n v="203254"/>
    <x v="83"/>
    <x v="0"/>
    <x v="1"/>
    <x v="1"/>
    <x v="3"/>
    <n v="40"/>
    <n v="1572806.33"/>
    <n v="1328758.3"/>
    <x v="1"/>
    <n v="244048.03000000003"/>
    <n v="0.1551672480870547"/>
  </r>
  <r>
    <n v="203255"/>
    <x v="328"/>
    <x v="0"/>
    <x v="5"/>
    <x v="1"/>
    <x v="2"/>
    <n v="28"/>
    <n v="1587495.39"/>
    <n v="1034468.1"/>
    <x v="1"/>
    <n v="553027.28999999992"/>
    <n v="0.34836465887311957"/>
  </r>
  <r>
    <n v="203256"/>
    <x v="597"/>
    <x v="0"/>
    <x v="4"/>
    <x v="1"/>
    <x v="3"/>
    <n v="24"/>
    <n v="1333779.6100000001"/>
    <n v="1043678.49"/>
    <x v="1"/>
    <n v="290101.12000000011"/>
    <n v="0.21750304010120539"/>
  </r>
  <r>
    <n v="203257"/>
    <x v="693"/>
    <x v="2"/>
    <x v="0"/>
    <x v="1"/>
    <x v="3"/>
    <n v="6"/>
    <n v="321187.51"/>
    <n v="214144.27"/>
    <x v="1"/>
    <n v="107043.24000000002"/>
    <n v="0.33327335798331642"/>
  </r>
  <r>
    <n v="203258"/>
    <x v="601"/>
    <x v="2"/>
    <x v="4"/>
    <x v="0"/>
    <x v="0"/>
    <n v="45"/>
    <n v="87318.65"/>
    <n v="71100.14"/>
    <x v="1"/>
    <n v="16218.509999999995"/>
    <n v="0.1857393580867317"/>
  </r>
  <r>
    <n v="203259"/>
    <x v="187"/>
    <x v="0"/>
    <x v="1"/>
    <x v="0"/>
    <x v="1"/>
    <n v="14"/>
    <n v="309510.52"/>
    <n v="208237.17"/>
    <x v="1"/>
    <n v="101273.35"/>
    <n v="0.32720487174393942"/>
  </r>
  <r>
    <n v="203260"/>
    <x v="549"/>
    <x v="3"/>
    <x v="5"/>
    <x v="1"/>
    <x v="2"/>
    <n v="12"/>
    <n v="665553.79"/>
    <n v="451386.32"/>
    <x v="1"/>
    <n v="214167.47000000003"/>
    <n v="0.32178837115479431"/>
  </r>
  <r>
    <n v="203261"/>
    <x v="682"/>
    <x v="3"/>
    <x v="1"/>
    <x v="1"/>
    <x v="3"/>
    <n v="48"/>
    <n v="2801985.46"/>
    <n v="1825615.94"/>
    <x v="0"/>
    <n v="976369.52"/>
    <n v="0.34845631211805078"/>
  </r>
  <r>
    <n v="203262"/>
    <x v="293"/>
    <x v="2"/>
    <x v="3"/>
    <x v="0"/>
    <x v="5"/>
    <n v="23"/>
    <n v="1079773.1200000001"/>
    <n v="889265.9"/>
    <x v="1"/>
    <n v="190507.22000000009"/>
    <n v="0.17643263799713782"/>
  </r>
  <r>
    <n v="203263"/>
    <x v="456"/>
    <x v="0"/>
    <x v="2"/>
    <x v="2"/>
    <x v="4"/>
    <n v="44"/>
    <n v="1196906.4099999999"/>
    <n v="765933.8"/>
    <x v="0"/>
    <n v="430972.60999999987"/>
    <n v="0.36007210455159971"/>
  </r>
  <r>
    <n v="203264"/>
    <x v="456"/>
    <x v="0"/>
    <x v="0"/>
    <x v="0"/>
    <x v="0"/>
    <n v="25"/>
    <n v="765730.61"/>
    <n v="590775.76"/>
    <x v="0"/>
    <n v="174954.84999999998"/>
    <n v="0.22848094057517171"/>
  </r>
  <r>
    <n v="203265"/>
    <x v="418"/>
    <x v="1"/>
    <x v="4"/>
    <x v="0"/>
    <x v="7"/>
    <n v="5"/>
    <n v="252752.81"/>
    <n v="186797.9"/>
    <x v="0"/>
    <n v="65954.91"/>
    <n v="0.2609462976890346"/>
  </r>
  <r>
    <n v="203266"/>
    <x v="724"/>
    <x v="2"/>
    <x v="1"/>
    <x v="2"/>
    <x v="9"/>
    <n v="12"/>
    <n v="681260.87"/>
    <n v="528394.81999999995"/>
    <x v="1"/>
    <n v="152866.05000000005"/>
    <n v="0.22438695180012327"/>
  </r>
  <r>
    <n v="203267"/>
    <x v="75"/>
    <x v="0"/>
    <x v="2"/>
    <x v="0"/>
    <x v="1"/>
    <n v="41"/>
    <n v="304803.68"/>
    <n v="245759.91"/>
    <x v="1"/>
    <n v="59043.76999999999"/>
    <n v="0.19371081740220455"/>
  </r>
  <r>
    <n v="203268"/>
    <x v="539"/>
    <x v="1"/>
    <x v="4"/>
    <x v="2"/>
    <x v="4"/>
    <n v="9"/>
    <n v="450891.78"/>
    <n v="348082.28"/>
    <x v="1"/>
    <n v="102809.5"/>
    <n v="0.22801369321924653"/>
  </r>
  <r>
    <n v="203269"/>
    <x v="429"/>
    <x v="1"/>
    <x v="5"/>
    <x v="2"/>
    <x v="4"/>
    <n v="4"/>
    <n v="214105.14"/>
    <n v="168618.4"/>
    <x v="0"/>
    <n v="45486.74000000002"/>
    <n v="0.21245048110475076"/>
  </r>
  <r>
    <n v="203270"/>
    <x v="152"/>
    <x v="0"/>
    <x v="3"/>
    <x v="1"/>
    <x v="3"/>
    <n v="10"/>
    <n v="415039.27"/>
    <n v="306004.15999999997"/>
    <x v="0"/>
    <n v="109035.11000000004"/>
    <n v="0.26271034545719019"/>
  </r>
  <r>
    <n v="203271"/>
    <x v="477"/>
    <x v="2"/>
    <x v="1"/>
    <x v="2"/>
    <x v="9"/>
    <n v="29"/>
    <n v="666631.68000000005"/>
    <n v="408858.4"/>
    <x v="1"/>
    <n v="257773.28000000003"/>
    <n v="0.3866802129775771"/>
  </r>
  <r>
    <n v="203272"/>
    <x v="120"/>
    <x v="0"/>
    <x v="5"/>
    <x v="2"/>
    <x v="4"/>
    <n v="7"/>
    <n v="255616.49"/>
    <n v="212552.88"/>
    <x v="0"/>
    <n v="43063.609999999986"/>
    <n v="0.16846960851391077"/>
  </r>
  <r>
    <n v="203273"/>
    <x v="151"/>
    <x v="1"/>
    <x v="3"/>
    <x v="1"/>
    <x v="8"/>
    <n v="35"/>
    <n v="1038942.93"/>
    <n v="865835"/>
    <x v="1"/>
    <n v="173107.93000000005"/>
    <n v="0.16661928677834117"/>
  </r>
  <r>
    <n v="203274"/>
    <x v="119"/>
    <x v="3"/>
    <x v="2"/>
    <x v="0"/>
    <x v="7"/>
    <n v="34"/>
    <n v="1450560.31"/>
    <n v="1020605.42"/>
    <x v="1"/>
    <n v="429954.89"/>
    <n v="0.29640607635266125"/>
  </r>
  <r>
    <n v="203275"/>
    <x v="595"/>
    <x v="0"/>
    <x v="4"/>
    <x v="2"/>
    <x v="9"/>
    <n v="32"/>
    <n v="750208.42"/>
    <n v="618296.56000000006"/>
    <x v="1"/>
    <n v="131911.85999999999"/>
    <n v="0.17583361701005698"/>
  </r>
  <r>
    <n v="203276"/>
    <x v="374"/>
    <x v="1"/>
    <x v="2"/>
    <x v="2"/>
    <x v="9"/>
    <n v="28"/>
    <n v="1295330.8500000001"/>
    <n v="926314"/>
    <x v="1"/>
    <n v="369016.85000000009"/>
    <n v="0.28488231404355119"/>
  </r>
  <r>
    <n v="203277"/>
    <x v="300"/>
    <x v="2"/>
    <x v="5"/>
    <x v="0"/>
    <x v="7"/>
    <n v="15"/>
    <n v="236827.22"/>
    <n v="175694.74"/>
    <x v="1"/>
    <n v="61132.48000000001"/>
    <n v="0.25813113881081751"/>
  </r>
  <r>
    <n v="203278"/>
    <x v="231"/>
    <x v="2"/>
    <x v="5"/>
    <x v="2"/>
    <x v="4"/>
    <n v="26"/>
    <n v="784978"/>
    <n v="575867.94999999995"/>
    <x v="1"/>
    <n v="209110.05000000005"/>
    <n v="0.26638969499782167"/>
  </r>
  <r>
    <n v="203279"/>
    <x v="193"/>
    <x v="2"/>
    <x v="3"/>
    <x v="1"/>
    <x v="2"/>
    <n v="47"/>
    <n v="1447931.72"/>
    <n v="1087896.32"/>
    <x v="1"/>
    <n v="360035.39999999991"/>
    <n v="0.24865495729315185"/>
  </r>
  <r>
    <n v="203280"/>
    <x v="49"/>
    <x v="0"/>
    <x v="0"/>
    <x v="1"/>
    <x v="8"/>
    <n v="6"/>
    <n v="215732.41"/>
    <n v="178497.49"/>
    <x v="0"/>
    <n v="37234.920000000013"/>
    <n v="0.17259771028377244"/>
  </r>
  <r>
    <n v="203281"/>
    <x v="454"/>
    <x v="2"/>
    <x v="3"/>
    <x v="1"/>
    <x v="2"/>
    <n v="12"/>
    <n v="182981.79"/>
    <n v="146630.25"/>
    <x v="1"/>
    <n v="36351.540000000008"/>
    <n v="0.19866206358567159"/>
  </r>
  <r>
    <n v="203282"/>
    <x v="423"/>
    <x v="2"/>
    <x v="0"/>
    <x v="1"/>
    <x v="2"/>
    <n v="30"/>
    <n v="79421.75"/>
    <n v="48224.85"/>
    <x v="1"/>
    <n v="31196.9"/>
    <n v="0.39280046083094367"/>
  </r>
  <r>
    <n v="203283"/>
    <x v="257"/>
    <x v="0"/>
    <x v="4"/>
    <x v="1"/>
    <x v="8"/>
    <n v="16"/>
    <n v="634968.5"/>
    <n v="434861.45"/>
    <x v="1"/>
    <n v="200107.05"/>
    <n v="0.31514484576793966"/>
  </r>
  <r>
    <n v="203284"/>
    <x v="462"/>
    <x v="0"/>
    <x v="0"/>
    <x v="1"/>
    <x v="3"/>
    <n v="13"/>
    <n v="775664.58"/>
    <n v="559831.18000000005"/>
    <x v="0"/>
    <n v="215833.39999999991"/>
    <n v="0.27825609878950502"/>
  </r>
  <r>
    <n v="203285"/>
    <x v="420"/>
    <x v="3"/>
    <x v="5"/>
    <x v="1"/>
    <x v="8"/>
    <n v="2"/>
    <n v="71218.52"/>
    <n v="46308.44"/>
    <x v="1"/>
    <n v="24910.080000000002"/>
    <n v="0.3497696947367061"/>
  </r>
  <r>
    <n v="203286"/>
    <x v="337"/>
    <x v="1"/>
    <x v="4"/>
    <x v="0"/>
    <x v="5"/>
    <n v="28"/>
    <n v="1677163.12"/>
    <n v="1115747"/>
    <x v="1"/>
    <n v="561416.12000000011"/>
    <n v="0.33474151279930364"/>
  </r>
  <r>
    <n v="203287"/>
    <x v="262"/>
    <x v="2"/>
    <x v="2"/>
    <x v="1"/>
    <x v="3"/>
    <n v="18"/>
    <n v="618173.62"/>
    <n v="460267.38"/>
    <x v="1"/>
    <n v="157906.23999999999"/>
    <n v="0.2554399522904261"/>
  </r>
  <r>
    <n v="203288"/>
    <x v="430"/>
    <x v="0"/>
    <x v="4"/>
    <x v="2"/>
    <x v="6"/>
    <n v="42"/>
    <n v="2164374.11"/>
    <n v="1792051.99"/>
    <x v="1"/>
    <n v="372322.11999999988"/>
    <n v="0.17202299652346142"/>
  </r>
  <r>
    <n v="203289"/>
    <x v="272"/>
    <x v="1"/>
    <x v="0"/>
    <x v="1"/>
    <x v="2"/>
    <n v="35"/>
    <n v="815147.44"/>
    <n v="689934.42"/>
    <x v="1"/>
    <n v="125213.0199999999"/>
    <n v="0.15360781848250657"/>
  </r>
  <r>
    <n v="203290"/>
    <x v="557"/>
    <x v="2"/>
    <x v="3"/>
    <x v="0"/>
    <x v="5"/>
    <n v="37"/>
    <n v="744241.17"/>
    <n v="574784.03"/>
    <x v="1"/>
    <n v="169457.14"/>
    <n v="0.22769116629223832"/>
  </r>
  <r>
    <n v="203291"/>
    <x v="553"/>
    <x v="2"/>
    <x v="1"/>
    <x v="2"/>
    <x v="4"/>
    <n v="26"/>
    <n v="1138131.24"/>
    <n v="904213.04"/>
    <x v="1"/>
    <n v="233918.19999999995"/>
    <n v="0.20552831850920808"/>
  </r>
  <r>
    <n v="203292"/>
    <x v="223"/>
    <x v="1"/>
    <x v="2"/>
    <x v="0"/>
    <x v="1"/>
    <n v="18"/>
    <n v="547291.92000000004"/>
    <n v="374642.29"/>
    <x v="0"/>
    <n v="172649.63000000006"/>
    <n v="0.31546168267932778"/>
  </r>
  <r>
    <n v="203293"/>
    <x v="611"/>
    <x v="3"/>
    <x v="5"/>
    <x v="1"/>
    <x v="2"/>
    <n v="37"/>
    <n v="851232.34"/>
    <n v="712190.44"/>
    <x v="1"/>
    <n v="139041.90000000002"/>
    <n v="0.1633418908872753"/>
  </r>
  <r>
    <n v="203294"/>
    <x v="614"/>
    <x v="2"/>
    <x v="1"/>
    <x v="2"/>
    <x v="6"/>
    <n v="43"/>
    <n v="2538486.0299999998"/>
    <n v="1585148.33"/>
    <x v="1"/>
    <n v="953337.69999999972"/>
    <n v="0.37555365234765536"/>
  </r>
  <r>
    <n v="203295"/>
    <x v="397"/>
    <x v="0"/>
    <x v="2"/>
    <x v="0"/>
    <x v="1"/>
    <n v="37"/>
    <n v="2125516.36"/>
    <n v="1298182.33"/>
    <x v="1"/>
    <n v="827334.0299999998"/>
    <n v="0.38923907882788533"/>
  </r>
  <r>
    <n v="203296"/>
    <x v="539"/>
    <x v="3"/>
    <x v="3"/>
    <x v="1"/>
    <x v="2"/>
    <n v="46"/>
    <n v="2557763.5699999998"/>
    <n v="1837083.51"/>
    <x v="1"/>
    <n v="720680.05999999982"/>
    <n v="0.28176179708431764"/>
  </r>
  <r>
    <n v="203297"/>
    <x v="462"/>
    <x v="2"/>
    <x v="3"/>
    <x v="0"/>
    <x v="1"/>
    <n v="33"/>
    <n v="1024425.54"/>
    <n v="795502.12"/>
    <x v="1"/>
    <n v="228923.42000000004"/>
    <n v="0.22346516272915259"/>
  </r>
  <r>
    <n v="203298"/>
    <x v="687"/>
    <x v="2"/>
    <x v="0"/>
    <x v="2"/>
    <x v="9"/>
    <n v="38"/>
    <n v="1496074.58"/>
    <n v="1193601.27"/>
    <x v="0"/>
    <n v="302473.31000000006"/>
    <n v="0.20217796227778967"/>
  </r>
  <r>
    <n v="203299"/>
    <x v="615"/>
    <x v="0"/>
    <x v="5"/>
    <x v="2"/>
    <x v="9"/>
    <n v="43"/>
    <n v="2135361.1"/>
    <n v="1471794.21"/>
    <x v="1"/>
    <n v="663566.89000000013"/>
    <n v="0.31075160543104402"/>
  </r>
  <r>
    <n v="203300"/>
    <x v="524"/>
    <x v="2"/>
    <x v="5"/>
    <x v="2"/>
    <x v="4"/>
    <n v="26"/>
    <n v="22995.8"/>
    <n v="19177.61"/>
    <x v="1"/>
    <n v="3818.1899999999987"/>
    <n v="0.16603858095826191"/>
  </r>
  <r>
    <n v="203301"/>
    <x v="167"/>
    <x v="3"/>
    <x v="2"/>
    <x v="0"/>
    <x v="0"/>
    <n v="8"/>
    <n v="187008.85"/>
    <n v="130722.4"/>
    <x v="1"/>
    <n v="56286.450000000012"/>
    <n v="0.30098281444969055"/>
  </r>
  <r>
    <n v="203302"/>
    <x v="673"/>
    <x v="2"/>
    <x v="0"/>
    <x v="0"/>
    <x v="5"/>
    <n v="18"/>
    <n v="719575.54"/>
    <n v="555210.26"/>
    <x v="0"/>
    <n v="164365.28000000003"/>
    <n v="0.22841977091105684"/>
  </r>
  <r>
    <n v="203303"/>
    <x v="248"/>
    <x v="1"/>
    <x v="2"/>
    <x v="0"/>
    <x v="1"/>
    <n v="33"/>
    <n v="634853.13"/>
    <n v="407400.88"/>
    <x v="1"/>
    <n v="227452.25"/>
    <n v="0.3582753856785742"/>
  </r>
  <r>
    <n v="203304"/>
    <x v="69"/>
    <x v="0"/>
    <x v="3"/>
    <x v="2"/>
    <x v="9"/>
    <n v="37"/>
    <n v="1774593.15"/>
    <n v="1155392.3899999999"/>
    <x v="1"/>
    <n v="619200.76"/>
    <n v="0.34892547624225873"/>
  </r>
  <r>
    <n v="203305"/>
    <x v="623"/>
    <x v="1"/>
    <x v="4"/>
    <x v="2"/>
    <x v="9"/>
    <n v="40"/>
    <n v="981240.77"/>
    <n v="720175.18"/>
    <x v="1"/>
    <n v="261065.58999999997"/>
    <n v="0.26605660708533335"/>
  </r>
  <r>
    <n v="203306"/>
    <x v="390"/>
    <x v="1"/>
    <x v="2"/>
    <x v="0"/>
    <x v="7"/>
    <n v="10"/>
    <n v="402993.69"/>
    <n v="264384.18"/>
    <x v="0"/>
    <n v="138609.51"/>
    <n v="0.3439495789623902"/>
  </r>
  <r>
    <n v="203307"/>
    <x v="157"/>
    <x v="1"/>
    <x v="3"/>
    <x v="0"/>
    <x v="5"/>
    <n v="40"/>
    <n v="1205439.01"/>
    <n v="789228.57"/>
    <x v="0"/>
    <n v="416210.44000000006"/>
    <n v="0.34527706217173115"/>
  </r>
  <r>
    <n v="203308"/>
    <x v="341"/>
    <x v="1"/>
    <x v="2"/>
    <x v="2"/>
    <x v="6"/>
    <n v="45"/>
    <n v="817393.24"/>
    <n v="659535.29"/>
    <x v="0"/>
    <n v="157857.94999999995"/>
    <n v="0.19312363043276448"/>
  </r>
  <r>
    <n v="203309"/>
    <x v="475"/>
    <x v="0"/>
    <x v="1"/>
    <x v="0"/>
    <x v="0"/>
    <n v="31"/>
    <n v="568250.86"/>
    <n v="416705.51"/>
    <x v="0"/>
    <n v="151545.34999999998"/>
    <n v="0.26668740985275408"/>
  </r>
  <r>
    <n v="203310"/>
    <x v="407"/>
    <x v="1"/>
    <x v="4"/>
    <x v="0"/>
    <x v="1"/>
    <n v="20"/>
    <n v="1187841.1299999999"/>
    <n v="747856.44"/>
    <x v="1"/>
    <n v="439984.68999999994"/>
    <n v="0.37040701730878772"/>
  </r>
  <r>
    <n v="203311"/>
    <x v="249"/>
    <x v="0"/>
    <x v="4"/>
    <x v="2"/>
    <x v="9"/>
    <n v="48"/>
    <n v="2178559.2000000002"/>
    <n v="1628834.49"/>
    <x v="1"/>
    <n v="549724.7100000002"/>
    <n v="0.25233407015058401"/>
  </r>
  <r>
    <n v="203312"/>
    <x v="303"/>
    <x v="3"/>
    <x v="2"/>
    <x v="0"/>
    <x v="5"/>
    <n v="40"/>
    <n v="2041964.69"/>
    <n v="1259464.8799999999"/>
    <x v="0"/>
    <n v="782499.81"/>
    <n v="0.38320927576862268"/>
  </r>
  <r>
    <n v="203313"/>
    <x v="122"/>
    <x v="3"/>
    <x v="0"/>
    <x v="1"/>
    <x v="8"/>
    <n v="30"/>
    <n v="1596163.97"/>
    <n v="960855.86"/>
    <x v="0"/>
    <n v="635308.11"/>
    <n v="0.39802183355886678"/>
  </r>
  <r>
    <n v="203314"/>
    <x v="447"/>
    <x v="2"/>
    <x v="3"/>
    <x v="2"/>
    <x v="9"/>
    <n v="42"/>
    <n v="841744.38"/>
    <n v="714077.8"/>
    <x v="0"/>
    <n v="127666.57999999996"/>
    <n v="0.15166906133664945"/>
  </r>
  <r>
    <n v="203315"/>
    <x v="312"/>
    <x v="2"/>
    <x v="4"/>
    <x v="2"/>
    <x v="9"/>
    <n v="30"/>
    <n v="1662280.6"/>
    <n v="1161495.92"/>
    <x v="0"/>
    <n v="500784.68000000017"/>
    <n v="0.30126362540716661"/>
  </r>
  <r>
    <n v="203316"/>
    <x v="474"/>
    <x v="0"/>
    <x v="2"/>
    <x v="1"/>
    <x v="8"/>
    <n v="44"/>
    <n v="2289783.33"/>
    <n v="1897123.16"/>
    <x v="0"/>
    <n v="392660.17000000016"/>
    <n v="0.17148354818357428"/>
  </r>
  <r>
    <n v="203317"/>
    <x v="682"/>
    <x v="0"/>
    <x v="0"/>
    <x v="2"/>
    <x v="9"/>
    <n v="3"/>
    <n v="127772.25"/>
    <n v="103347.38"/>
    <x v="0"/>
    <n v="24424.869999999995"/>
    <n v="0.19115942624474402"/>
  </r>
  <r>
    <n v="203318"/>
    <x v="602"/>
    <x v="2"/>
    <x v="1"/>
    <x v="0"/>
    <x v="5"/>
    <n v="16"/>
    <n v="259411.27"/>
    <n v="185237.87"/>
    <x v="1"/>
    <n v="74173.399999999994"/>
    <n v="0.28592975162567147"/>
  </r>
  <r>
    <n v="203319"/>
    <x v="400"/>
    <x v="2"/>
    <x v="2"/>
    <x v="1"/>
    <x v="8"/>
    <n v="22"/>
    <n v="83672.479999999996"/>
    <n v="70803.39"/>
    <x v="1"/>
    <n v="12869.089999999997"/>
    <n v="0.15380313814052121"/>
  </r>
  <r>
    <n v="203320"/>
    <x v="412"/>
    <x v="0"/>
    <x v="1"/>
    <x v="2"/>
    <x v="9"/>
    <n v="25"/>
    <n v="407987.48"/>
    <n v="283635.33"/>
    <x v="0"/>
    <n v="124352.14999999997"/>
    <n v="0.30479403436595648"/>
  </r>
  <r>
    <n v="203321"/>
    <x v="622"/>
    <x v="0"/>
    <x v="2"/>
    <x v="0"/>
    <x v="1"/>
    <n v="30"/>
    <n v="1728123.46"/>
    <n v="1099477.23"/>
    <x v="0"/>
    <n v="628646.23"/>
    <n v="0.36377391115331542"/>
  </r>
  <r>
    <n v="203322"/>
    <x v="511"/>
    <x v="0"/>
    <x v="5"/>
    <x v="1"/>
    <x v="2"/>
    <n v="3"/>
    <n v="51167.56"/>
    <n v="34508.49"/>
    <x v="0"/>
    <n v="16659.07"/>
    <n v="0.32557874559584238"/>
  </r>
  <r>
    <n v="203323"/>
    <x v="402"/>
    <x v="2"/>
    <x v="5"/>
    <x v="1"/>
    <x v="3"/>
    <n v="7"/>
    <n v="175831.81"/>
    <n v="143290.31"/>
    <x v="0"/>
    <n v="32541.5"/>
    <n v="0.18507174555047803"/>
  </r>
  <r>
    <n v="203324"/>
    <x v="633"/>
    <x v="2"/>
    <x v="5"/>
    <x v="2"/>
    <x v="4"/>
    <n v="4"/>
    <n v="188645.17"/>
    <n v="134064.98000000001"/>
    <x v="1"/>
    <n v="54580.19"/>
    <n v="0.28932725921368674"/>
  </r>
  <r>
    <n v="203325"/>
    <x v="172"/>
    <x v="2"/>
    <x v="0"/>
    <x v="0"/>
    <x v="7"/>
    <n v="11"/>
    <n v="421138.61"/>
    <n v="325058.65000000002"/>
    <x v="0"/>
    <n v="96079.959999999963"/>
    <n v="0.22814331841955779"/>
  </r>
  <r>
    <n v="203326"/>
    <x v="528"/>
    <x v="1"/>
    <x v="0"/>
    <x v="1"/>
    <x v="3"/>
    <n v="23"/>
    <n v="539025.07999999996"/>
    <n v="374515.7"/>
    <x v="1"/>
    <n v="164509.37999999995"/>
    <n v="0.30519800674209807"/>
  </r>
  <r>
    <n v="203327"/>
    <x v="663"/>
    <x v="0"/>
    <x v="2"/>
    <x v="0"/>
    <x v="1"/>
    <n v="21"/>
    <n v="1209704.6399999999"/>
    <n v="991620.74"/>
    <x v="1"/>
    <n v="218083.89999999991"/>
    <n v="0.18027863396473368"/>
  </r>
  <r>
    <n v="203328"/>
    <x v="581"/>
    <x v="3"/>
    <x v="3"/>
    <x v="0"/>
    <x v="1"/>
    <n v="21"/>
    <n v="1050533.57"/>
    <n v="653983.48"/>
    <x v="1"/>
    <n v="396550.09000000008"/>
    <n v="0.37747493399949139"/>
  </r>
  <r>
    <n v="203329"/>
    <x v="162"/>
    <x v="2"/>
    <x v="4"/>
    <x v="1"/>
    <x v="2"/>
    <n v="13"/>
    <n v="592076.36"/>
    <n v="451224.97"/>
    <x v="1"/>
    <n v="140851.39000000001"/>
    <n v="0.23789396016419237"/>
  </r>
  <r>
    <n v="203330"/>
    <x v="339"/>
    <x v="1"/>
    <x v="1"/>
    <x v="0"/>
    <x v="7"/>
    <n v="46"/>
    <n v="2680098.23"/>
    <n v="1984542.92"/>
    <x v="0"/>
    <n v="695555.31"/>
    <n v="0.25952605102836102"/>
  </r>
  <r>
    <n v="203331"/>
    <x v="156"/>
    <x v="1"/>
    <x v="0"/>
    <x v="0"/>
    <x v="0"/>
    <n v="38"/>
    <n v="378464.85"/>
    <n v="296864.09000000003"/>
    <x v="0"/>
    <n v="81600.759999999951"/>
    <n v="0.21560987764121281"/>
  </r>
  <r>
    <n v="203332"/>
    <x v="147"/>
    <x v="1"/>
    <x v="5"/>
    <x v="2"/>
    <x v="6"/>
    <n v="21"/>
    <n v="1086577.4099999999"/>
    <n v="680703.74"/>
    <x v="0"/>
    <n v="405873.66999999993"/>
    <n v="0.37353405865487299"/>
  </r>
  <r>
    <n v="203333"/>
    <x v="0"/>
    <x v="2"/>
    <x v="4"/>
    <x v="2"/>
    <x v="6"/>
    <n v="45"/>
    <n v="2135233.56"/>
    <n v="1352693.12"/>
    <x v="1"/>
    <n v="782540.44"/>
    <n v="0.36648938769958256"/>
  </r>
  <r>
    <n v="203334"/>
    <x v="43"/>
    <x v="3"/>
    <x v="3"/>
    <x v="2"/>
    <x v="4"/>
    <n v="2"/>
    <n v="25675.57"/>
    <n v="15552.74"/>
    <x v="0"/>
    <n v="10122.83"/>
    <n v="0.39425921216159954"/>
  </r>
  <r>
    <n v="203335"/>
    <x v="315"/>
    <x v="2"/>
    <x v="1"/>
    <x v="1"/>
    <x v="8"/>
    <n v="49"/>
    <n v="2873681.79"/>
    <n v="1743089.03"/>
    <x v="0"/>
    <n v="1130592.76"/>
    <n v="0.39343004640746948"/>
  </r>
  <r>
    <n v="203336"/>
    <x v="540"/>
    <x v="2"/>
    <x v="3"/>
    <x v="0"/>
    <x v="5"/>
    <n v="40"/>
    <n v="1817904.16"/>
    <n v="1124511.8899999999"/>
    <x v="1"/>
    <n v="693392.27"/>
    <n v="0.38142399652135678"/>
  </r>
  <r>
    <n v="203337"/>
    <x v="342"/>
    <x v="2"/>
    <x v="1"/>
    <x v="0"/>
    <x v="1"/>
    <n v="43"/>
    <n v="656817.71"/>
    <n v="472500.97"/>
    <x v="1"/>
    <n v="184316.74"/>
    <n v="0.28062084379545732"/>
  </r>
  <r>
    <n v="203338"/>
    <x v="12"/>
    <x v="0"/>
    <x v="4"/>
    <x v="1"/>
    <x v="8"/>
    <n v="17"/>
    <n v="234159.35"/>
    <n v="155953.28"/>
    <x v="1"/>
    <n v="78206.070000000007"/>
    <n v="0.3339865352376491"/>
  </r>
  <r>
    <n v="203339"/>
    <x v="328"/>
    <x v="1"/>
    <x v="4"/>
    <x v="1"/>
    <x v="8"/>
    <n v="49"/>
    <n v="1448523.79"/>
    <n v="1124779.95"/>
    <x v="1"/>
    <n v="323743.84000000008"/>
    <n v="0.22349915288584946"/>
  </r>
  <r>
    <n v="203340"/>
    <x v="591"/>
    <x v="1"/>
    <x v="1"/>
    <x v="2"/>
    <x v="4"/>
    <n v="37"/>
    <n v="1696557.64"/>
    <n v="1277125.46"/>
    <x v="1"/>
    <n v="419432.17999999993"/>
    <n v="0.24722542288630991"/>
  </r>
  <r>
    <n v="203341"/>
    <x v="282"/>
    <x v="1"/>
    <x v="5"/>
    <x v="0"/>
    <x v="5"/>
    <n v="48"/>
    <n v="1022282.15"/>
    <n v="644406.87"/>
    <x v="0"/>
    <n v="377875.28"/>
    <n v="0.36963892991773362"/>
  </r>
  <r>
    <n v="203342"/>
    <x v="592"/>
    <x v="3"/>
    <x v="4"/>
    <x v="0"/>
    <x v="1"/>
    <n v="44"/>
    <n v="150828.26999999999"/>
    <n v="102647.41"/>
    <x v="1"/>
    <n v="48180.859999999986"/>
    <n v="0.31944183938461929"/>
  </r>
  <r>
    <n v="203343"/>
    <x v="473"/>
    <x v="3"/>
    <x v="1"/>
    <x v="0"/>
    <x v="5"/>
    <n v="7"/>
    <n v="229924.17"/>
    <n v="173258"/>
    <x v="1"/>
    <n v="56666.170000000013"/>
    <n v="0.24645590761510636"/>
  </r>
  <r>
    <n v="203344"/>
    <x v="241"/>
    <x v="3"/>
    <x v="4"/>
    <x v="1"/>
    <x v="3"/>
    <n v="37"/>
    <n v="1797102.39"/>
    <n v="1254359.47"/>
    <x v="1"/>
    <n v="542742.91999999993"/>
    <n v="0.30201001513330578"/>
  </r>
  <r>
    <n v="203345"/>
    <x v="476"/>
    <x v="0"/>
    <x v="0"/>
    <x v="1"/>
    <x v="2"/>
    <n v="43"/>
    <n v="2572964.14"/>
    <n v="1714398.63"/>
    <x v="0"/>
    <n v="858565.51000000024"/>
    <n v="0.33368732064800571"/>
  </r>
  <r>
    <n v="203346"/>
    <x v="504"/>
    <x v="1"/>
    <x v="3"/>
    <x v="1"/>
    <x v="2"/>
    <n v="27"/>
    <n v="1152788.3600000001"/>
    <n v="888091.57"/>
    <x v="0"/>
    <n v="264696.79000000015"/>
    <n v="0.22961438472539758"/>
  </r>
  <r>
    <n v="203347"/>
    <x v="237"/>
    <x v="2"/>
    <x v="5"/>
    <x v="2"/>
    <x v="6"/>
    <n v="36"/>
    <n v="1291767.28"/>
    <n v="1071615.3500000001"/>
    <x v="0"/>
    <n v="220151.92999999993"/>
    <n v="0.17042692860280526"/>
  </r>
  <r>
    <n v="203348"/>
    <x v="396"/>
    <x v="1"/>
    <x v="1"/>
    <x v="1"/>
    <x v="8"/>
    <n v="10"/>
    <n v="460197.2"/>
    <n v="319060.78999999998"/>
    <x v="0"/>
    <n v="141136.41000000003"/>
    <n v="0.30668680730782377"/>
  </r>
  <r>
    <n v="203349"/>
    <x v="416"/>
    <x v="1"/>
    <x v="0"/>
    <x v="1"/>
    <x v="3"/>
    <n v="15"/>
    <n v="74855.679999999993"/>
    <n v="49126.01"/>
    <x v="0"/>
    <n v="25729.669999999991"/>
    <n v="0.34372368269181436"/>
  </r>
  <r>
    <n v="203350"/>
    <x v="484"/>
    <x v="3"/>
    <x v="5"/>
    <x v="0"/>
    <x v="5"/>
    <n v="44"/>
    <n v="2479944.23"/>
    <n v="1719382.43"/>
    <x v="1"/>
    <n v="760561.8"/>
    <n v="0.30668504186483259"/>
  </r>
  <r>
    <n v="203351"/>
    <x v="376"/>
    <x v="3"/>
    <x v="3"/>
    <x v="2"/>
    <x v="6"/>
    <n v="31"/>
    <n v="289902.17"/>
    <n v="203324.39"/>
    <x v="1"/>
    <n v="86577.77999999997"/>
    <n v="0.29864481524922692"/>
  </r>
  <r>
    <n v="203352"/>
    <x v="264"/>
    <x v="3"/>
    <x v="1"/>
    <x v="1"/>
    <x v="3"/>
    <n v="50"/>
    <n v="1601629.41"/>
    <n v="1016220.7"/>
    <x v="0"/>
    <n v="585408.71"/>
    <n v="0.36550821703505054"/>
  </r>
  <r>
    <n v="203353"/>
    <x v="531"/>
    <x v="2"/>
    <x v="1"/>
    <x v="1"/>
    <x v="3"/>
    <n v="44"/>
    <n v="1499075.59"/>
    <n v="1142866.57"/>
    <x v="1"/>
    <n v="356209.02"/>
    <n v="0.23761911832611457"/>
  </r>
  <r>
    <n v="203354"/>
    <x v="507"/>
    <x v="1"/>
    <x v="1"/>
    <x v="1"/>
    <x v="3"/>
    <n v="3"/>
    <n v="19481.29"/>
    <n v="12398.09"/>
    <x v="0"/>
    <n v="7083.2000000000007"/>
    <n v="0.36358988547472987"/>
  </r>
  <r>
    <n v="203355"/>
    <x v="479"/>
    <x v="0"/>
    <x v="4"/>
    <x v="1"/>
    <x v="3"/>
    <n v="50"/>
    <n v="690027.74"/>
    <n v="500959.23"/>
    <x v="1"/>
    <n v="189068.51"/>
    <n v="0.27400131768615565"/>
  </r>
  <r>
    <n v="203356"/>
    <x v="80"/>
    <x v="1"/>
    <x v="0"/>
    <x v="1"/>
    <x v="2"/>
    <n v="42"/>
    <n v="212689.57"/>
    <n v="170755.53"/>
    <x v="0"/>
    <n v="41934.040000000008"/>
    <n v="0.19716077285783223"/>
  </r>
  <r>
    <n v="203357"/>
    <x v="367"/>
    <x v="3"/>
    <x v="2"/>
    <x v="2"/>
    <x v="6"/>
    <n v="1"/>
    <n v="58708.7"/>
    <n v="44876.91"/>
    <x v="0"/>
    <n v="13831.789999999994"/>
    <n v="0.23560034543432223"/>
  </r>
  <r>
    <n v="203358"/>
    <x v="661"/>
    <x v="2"/>
    <x v="3"/>
    <x v="0"/>
    <x v="7"/>
    <n v="33"/>
    <n v="104472.53"/>
    <n v="74277.929999999993"/>
    <x v="0"/>
    <n v="30194.600000000006"/>
    <n v="0.28901951546497445"/>
  </r>
  <r>
    <n v="203359"/>
    <x v="644"/>
    <x v="3"/>
    <x v="5"/>
    <x v="1"/>
    <x v="2"/>
    <n v="46"/>
    <n v="53792.54"/>
    <n v="37776.61"/>
    <x v="0"/>
    <n v="16015.93"/>
    <n v="0.2977351506361291"/>
  </r>
  <r>
    <n v="203360"/>
    <x v="496"/>
    <x v="3"/>
    <x v="4"/>
    <x v="0"/>
    <x v="7"/>
    <n v="23"/>
    <n v="1175299.3799999999"/>
    <n v="856064.58"/>
    <x v="0"/>
    <n v="319234.79999999993"/>
    <n v="0.27161998502883578"/>
  </r>
  <r>
    <n v="203361"/>
    <x v="103"/>
    <x v="0"/>
    <x v="1"/>
    <x v="0"/>
    <x v="5"/>
    <n v="9"/>
    <n v="380450.05"/>
    <n v="230344.1"/>
    <x v="0"/>
    <n v="150105.94999999998"/>
    <n v="0.39454837763853623"/>
  </r>
  <r>
    <n v="203362"/>
    <x v="233"/>
    <x v="1"/>
    <x v="2"/>
    <x v="0"/>
    <x v="1"/>
    <n v="21"/>
    <n v="582820.74"/>
    <n v="473495.78"/>
    <x v="1"/>
    <n v="109324.95999999996"/>
    <n v="0.18757904874833378"/>
  </r>
  <r>
    <n v="203363"/>
    <x v="170"/>
    <x v="2"/>
    <x v="1"/>
    <x v="2"/>
    <x v="6"/>
    <n v="20"/>
    <n v="263882.52"/>
    <n v="174885.78"/>
    <x v="1"/>
    <n v="88996.74000000002"/>
    <n v="0.33725894386638422"/>
  </r>
  <r>
    <n v="203364"/>
    <x v="660"/>
    <x v="0"/>
    <x v="0"/>
    <x v="1"/>
    <x v="3"/>
    <n v="9"/>
    <n v="192958.42"/>
    <n v="138961.97"/>
    <x v="0"/>
    <n v="53996.450000000012"/>
    <n v="0.27983464002244635"/>
  </r>
  <r>
    <n v="203365"/>
    <x v="233"/>
    <x v="2"/>
    <x v="1"/>
    <x v="1"/>
    <x v="2"/>
    <n v="1"/>
    <n v="994.08"/>
    <n v="788.23"/>
    <x v="1"/>
    <n v="205.85000000000002"/>
    <n v="0.20707588926444553"/>
  </r>
  <r>
    <n v="203366"/>
    <x v="23"/>
    <x v="1"/>
    <x v="1"/>
    <x v="0"/>
    <x v="5"/>
    <n v="25"/>
    <n v="485023.45"/>
    <n v="374113.16"/>
    <x v="1"/>
    <n v="110910.29000000004"/>
    <n v="0.22866995399913145"/>
  </r>
  <r>
    <n v="203367"/>
    <x v="522"/>
    <x v="3"/>
    <x v="3"/>
    <x v="1"/>
    <x v="3"/>
    <n v="43"/>
    <n v="2309562.27"/>
    <n v="1641288.72"/>
    <x v="1"/>
    <n v="668273.55000000005"/>
    <n v="0.28935073917708226"/>
  </r>
  <r>
    <n v="203368"/>
    <x v="437"/>
    <x v="3"/>
    <x v="4"/>
    <x v="0"/>
    <x v="0"/>
    <n v="11"/>
    <n v="653667.77"/>
    <n v="555206.14"/>
    <x v="1"/>
    <n v="98461.63"/>
    <n v="0.15062947038064919"/>
  </r>
  <r>
    <n v="203369"/>
    <x v="46"/>
    <x v="1"/>
    <x v="2"/>
    <x v="1"/>
    <x v="3"/>
    <n v="29"/>
    <n v="133540.20000000001"/>
    <n v="96130.18"/>
    <x v="1"/>
    <n v="37410.020000000019"/>
    <n v="0.28014051199563889"/>
  </r>
  <r>
    <n v="203370"/>
    <x v="321"/>
    <x v="3"/>
    <x v="3"/>
    <x v="2"/>
    <x v="9"/>
    <n v="5"/>
    <n v="299140.59999999998"/>
    <n v="249934.24"/>
    <x v="0"/>
    <n v="49206.359999999986"/>
    <n v="0.16449241594086522"/>
  </r>
  <r>
    <n v="203371"/>
    <x v="716"/>
    <x v="0"/>
    <x v="2"/>
    <x v="2"/>
    <x v="6"/>
    <n v="48"/>
    <n v="2867734.48"/>
    <n v="2123660.85"/>
    <x v="0"/>
    <n v="744073.62999999989"/>
    <n v="0.25946392010462555"/>
  </r>
  <r>
    <n v="203372"/>
    <x v="257"/>
    <x v="2"/>
    <x v="1"/>
    <x v="0"/>
    <x v="1"/>
    <n v="34"/>
    <n v="1482555.26"/>
    <n v="1102095.73"/>
    <x v="1"/>
    <n v="380459.53"/>
    <n v="0.25662418141499832"/>
  </r>
  <r>
    <n v="203373"/>
    <x v="246"/>
    <x v="0"/>
    <x v="5"/>
    <x v="0"/>
    <x v="1"/>
    <n v="37"/>
    <n v="1653558.5"/>
    <n v="1130070.47"/>
    <x v="0"/>
    <n v="523488.03"/>
    <n v="0.31658270935077293"/>
  </r>
  <r>
    <n v="203374"/>
    <x v="119"/>
    <x v="2"/>
    <x v="3"/>
    <x v="0"/>
    <x v="1"/>
    <n v="15"/>
    <n v="511528.12"/>
    <n v="370977.41"/>
    <x v="0"/>
    <n v="140550.71000000002"/>
    <n v="0.2747663412912667"/>
  </r>
  <r>
    <n v="203375"/>
    <x v="678"/>
    <x v="2"/>
    <x v="2"/>
    <x v="1"/>
    <x v="3"/>
    <n v="36"/>
    <n v="1322161.5900000001"/>
    <n v="882156.5"/>
    <x v="0"/>
    <n v="440005.09000000008"/>
    <n v="0.33279221944422094"/>
  </r>
  <r>
    <n v="203376"/>
    <x v="278"/>
    <x v="1"/>
    <x v="0"/>
    <x v="0"/>
    <x v="7"/>
    <n v="46"/>
    <n v="1020034.17"/>
    <n v="659796.91"/>
    <x v="0"/>
    <n v="360237.26"/>
    <n v="0.35316195338828699"/>
  </r>
  <r>
    <n v="203377"/>
    <x v="250"/>
    <x v="0"/>
    <x v="4"/>
    <x v="2"/>
    <x v="4"/>
    <n v="28"/>
    <n v="602831.77"/>
    <n v="371332.35"/>
    <x v="1"/>
    <n v="231499.42000000004"/>
    <n v="0.38401993975864945"/>
  </r>
  <r>
    <n v="203378"/>
    <x v="20"/>
    <x v="1"/>
    <x v="0"/>
    <x v="0"/>
    <x v="5"/>
    <n v="38"/>
    <n v="123356.15"/>
    <n v="102207.36"/>
    <x v="1"/>
    <n v="21148.789999999994"/>
    <n v="0.17144495835837933"/>
  </r>
  <r>
    <n v="203379"/>
    <x v="558"/>
    <x v="0"/>
    <x v="0"/>
    <x v="2"/>
    <x v="4"/>
    <n v="42"/>
    <n v="396404.66"/>
    <n v="322507.38"/>
    <x v="1"/>
    <n v="73897.27999999997"/>
    <n v="0.18641879739758854"/>
  </r>
  <r>
    <n v="203380"/>
    <x v="591"/>
    <x v="3"/>
    <x v="4"/>
    <x v="0"/>
    <x v="0"/>
    <n v="42"/>
    <n v="460397.52"/>
    <n v="341963.31"/>
    <x v="0"/>
    <n v="118434.21000000002"/>
    <n v="0.25724337090260613"/>
  </r>
  <r>
    <n v="203381"/>
    <x v="60"/>
    <x v="0"/>
    <x v="0"/>
    <x v="0"/>
    <x v="0"/>
    <n v="2"/>
    <n v="31279.599999999999"/>
    <n v="21002.28"/>
    <x v="0"/>
    <n v="10277.32"/>
    <n v="0.32856302510262281"/>
  </r>
  <r>
    <n v="203382"/>
    <x v="630"/>
    <x v="0"/>
    <x v="1"/>
    <x v="2"/>
    <x v="4"/>
    <n v="16"/>
    <n v="477139.5"/>
    <n v="287779.23"/>
    <x v="0"/>
    <n v="189360.27000000002"/>
    <n v="0.3968656336354463"/>
  </r>
  <r>
    <n v="203383"/>
    <x v="336"/>
    <x v="2"/>
    <x v="4"/>
    <x v="0"/>
    <x v="0"/>
    <n v="9"/>
    <n v="335218.8"/>
    <n v="219302.35"/>
    <x v="0"/>
    <n v="115916.44999999998"/>
    <n v="0.34579340418854787"/>
  </r>
  <r>
    <n v="203384"/>
    <x v="251"/>
    <x v="1"/>
    <x v="3"/>
    <x v="2"/>
    <x v="9"/>
    <n v="17"/>
    <n v="860133.55"/>
    <n v="592726.87"/>
    <x v="0"/>
    <n v="267406.68000000005"/>
    <n v="0.31088972171821461"/>
  </r>
  <r>
    <n v="203385"/>
    <x v="690"/>
    <x v="2"/>
    <x v="0"/>
    <x v="0"/>
    <x v="1"/>
    <n v="45"/>
    <n v="2561010.1800000002"/>
    <n v="2127026.44"/>
    <x v="1"/>
    <n v="433983.74000000022"/>
    <n v="0.16945803003407045"/>
  </r>
  <r>
    <n v="203386"/>
    <x v="610"/>
    <x v="3"/>
    <x v="0"/>
    <x v="1"/>
    <x v="2"/>
    <n v="48"/>
    <n v="1116938.3899999999"/>
    <n v="806101.72"/>
    <x v="1"/>
    <n v="310836.66999999993"/>
    <n v="0.27829347865820958"/>
  </r>
  <r>
    <n v="203387"/>
    <x v="210"/>
    <x v="1"/>
    <x v="1"/>
    <x v="1"/>
    <x v="2"/>
    <n v="12"/>
    <n v="347503.5"/>
    <n v="253988.64"/>
    <x v="0"/>
    <n v="93514.859999999986"/>
    <n v="0.26910480038330548"/>
  </r>
  <r>
    <n v="203388"/>
    <x v="700"/>
    <x v="3"/>
    <x v="4"/>
    <x v="2"/>
    <x v="4"/>
    <n v="8"/>
    <n v="155129.4"/>
    <n v="103187.77"/>
    <x v="0"/>
    <n v="51941.62999999999"/>
    <n v="0.33482776314483259"/>
  </r>
  <r>
    <n v="203389"/>
    <x v="509"/>
    <x v="2"/>
    <x v="1"/>
    <x v="1"/>
    <x v="2"/>
    <n v="24"/>
    <n v="897844.61"/>
    <n v="683250.05"/>
    <x v="0"/>
    <n v="214594.55999999994"/>
    <n v="0.23901080165753844"/>
  </r>
  <r>
    <n v="203390"/>
    <x v="535"/>
    <x v="3"/>
    <x v="2"/>
    <x v="0"/>
    <x v="7"/>
    <n v="39"/>
    <n v="453454.18"/>
    <n v="311852.68"/>
    <x v="1"/>
    <n v="141601.5"/>
    <n v="0.31227300628257526"/>
  </r>
  <r>
    <n v="203391"/>
    <x v="634"/>
    <x v="3"/>
    <x v="0"/>
    <x v="2"/>
    <x v="9"/>
    <n v="45"/>
    <n v="183488.5"/>
    <n v="141845.59"/>
    <x v="1"/>
    <n v="41642.910000000003"/>
    <n v="0.22695106232815682"/>
  </r>
  <r>
    <n v="203392"/>
    <x v="616"/>
    <x v="1"/>
    <x v="0"/>
    <x v="1"/>
    <x v="3"/>
    <n v="30"/>
    <n v="645561.93000000005"/>
    <n v="500242.24"/>
    <x v="0"/>
    <n v="145319.69000000006"/>
    <n v="0.22510573075460019"/>
  </r>
  <r>
    <n v="203393"/>
    <x v="413"/>
    <x v="2"/>
    <x v="3"/>
    <x v="2"/>
    <x v="4"/>
    <n v="14"/>
    <n v="117065.7"/>
    <n v="86909.68"/>
    <x v="1"/>
    <n v="30156.020000000004"/>
    <n v="0.25759910887646853"/>
  </r>
  <r>
    <n v="203394"/>
    <x v="517"/>
    <x v="3"/>
    <x v="3"/>
    <x v="2"/>
    <x v="9"/>
    <n v="3"/>
    <n v="20358.32"/>
    <n v="16585.37"/>
    <x v="0"/>
    <n v="3772.9500000000007"/>
    <n v="0.1853271782740423"/>
  </r>
  <r>
    <n v="203395"/>
    <x v="611"/>
    <x v="0"/>
    <x v="5"/>
    <x v="0"/>
    <x v="0"/>
    <n v="40"/>
    <n v="1526108.26"/>
    <n v="1043614.88"/>
    <x v="0"/>
    <n v="482493.38"/>
    <n v="0.31615933983608741"/>
  </r>
  <r>
    <n v="203396"/>
    <x v="623"/>
    <x v="2"/>
    <x v="1"/>
    <x v="0"/>
    <x v="1"/>
    <n v="48"/>
    <n v="586016.79"/>
    <n v="422826.74"/>
    <x v="1"/>
    <n v="163190.05000000005"/>
    <n v="0.27847333520938888"/>
  </r>
  <r>
    <n v="203397"/>
    <x v="165"/>
    <x v="2"/>
    <x v="1"/>
    <x v="2"/>
    <x v="6"/>
    <n v="2"/>
    <n v="43850.66"/>
    <n v="36519.519999999997"/>
    <x v="1"/>
    <n v="7331.1400000000067"/>
    <n v="0.16718425674778911"/>
  </r>
  <r>
    <n v="203398"/>
    <x v="290"/>
    <x v="3"/>
    <x v="0"/>
    <x v="0"/>
    <x v="1"/>
    <n v="35"/>
    <n v="1895961.57"/>
    <n v="1328535.19"/>
    <x v="1"/>
    <n v="567426.38000000012"/>
    <n v="0.29928158301225488"/>
  </r>
  <r>
    <n v="203399"/>
    <x v="671"/>
    <x v="3"/>
    <x v="2"/>
    <x v="1"/>
    <x v="2"/>
    <n v="41"/>
    <n v="1936227.8"/>
    <n v="1341919.6000000001"/>
    <x v="1"/>
    <n v="594308.19999999995"/>
    <n v="0.30694125970095043"/>
  </r>
  <r>
    <n v="203400"/>
    <x v="584"/>
    <x v="0"/>
    <x v="5"/>
    <x v="2"/>
    <x v="6"/>
    <n v="40"/>
    <n v="1555177.9"/>
    <n v="1248259.3"/>
    <x v="1"/>
    <n v="306918.59999999986"/>
    <n v="0.19735272729891537"/>
  </r>
  <r>
    <n v="203401"/>
    <x v="172"/>
    <x v="2"/>
    <x v="0"/>
    <x v="2"/>
    <x v="9"/>
    <n v="27"/>
    <n v="398337.29"/>
    <n v="306440.96999999997"/>
    <x v="0"/>
    <n v="91896.320000000007"/>
    <n v="0.23069976702407152"/>
  </r>
  <r>
    <n v="203402"/>
    <x v="371"/>
    <x v="1"/>
    <x v="0"/>
    <x v="0"/>
    <x v="5"/>
    <n v="12"/>
    <n v="217030.82"/>
    <n v="163202.41"/>
    <x v="1"/>
    <n v="53828.41"/>
    <n v="0.24802196296360121"/>
  </r>
  <r>
    <n v="203403"/>
    <x v="366"/>
    <x v="3"/>
    <x v="1"/>
    <x v="1"/>
    <x v="3"/>
    <n v="7"/>
    <n v="181385.86"/>
    <n v="131913.32999999999"/>
    <x v="0"/>
    <n v="49472.53"/>
    <n v="0.27274744569394771"/>
  </r>
  <r>
    <n v="203404"/>
    <x v="648"/>
    <x v="2"/>
    <x v="4"/>
    <x v="0"/>
    <x v="5"/>
    <n v="13"/>
    <n v="547336.99"/>
    <n v="440557.24"/>
    <x v="1"/>
    <n v="106779.75"/>
    <n v="0.1950895918801322"/>
  </r>
  <r>
    <n v="203405"/>
    <x v="165"/>
    <x v="2"/>
    <x v="5"/>
    <x v="2"/>
    <x v="6"/>
    <n v="32"/>
    <n v="244388.6"/>
    <n v="189104.07"/>
    <x v="1"/>
    <n v="55284.53"/>
    <n v="0.22621566636086951"/>
  </r>
  <r>
    <n v="203406"/>
    <x v="658"/>
    <x v="2"/>
    <x v="5"/>
    <x v="1"/>
    <x v="2"/>
    <n v="36"/>
    <n v="1203116.1599999999"/>
    <n v="926652.25"/>
    <x v="0"/>
    <n v="276463.90999999992"/>
    <n v="0.22978987332361983"/>
  </r>
  <r>
    <n v="203407"/>
    <x v="489"/>
    <x v="1"/>
    <x v="0"/>
    <x v="1"/>
    <x v="8"/>
    <n v="26"/>
    <n v="367652.87"/>
    <n v="302530.56"/>
    <x v="1"/>
    <n v="65122.31"/>
    <n v="0.17712988341421079"/>
  </r>
  <r>
    <n v="203408"/>
    <x v="561"/>
    <x v="2"/>
    <x v="3"/>
    <x v="0"/>
    <x v="7"/>
    <n v="49"/>
    <n v="175814.65"/>
    <n v="110482.87"/>
    <x v="0"/>
    <n v="65331.78"/>
    <n v="0.37159463105037038"/>
  </r>
  <r>
    <n v="203409"/>
    <x v="422"/>
    <x v="1"/>
    <x v="2"/>
    <x v="2"/>
    <x v="4"/>
    <n v="8"/>
    <n v="258077.04"/>
    <n v="213660.73"/>
    <x v="1"/>
    <n v="44416.31"/>
    <n v="0.17210484900167794"/>
  </r>
  <r>
    <n v="203410"/>
    <x v="433"/>
    <x v="2"/>
    <x v="5"/>
    <x v="2"/>
    <x v="6"/>
    <n v="31"/>
    <n v="1382088.62"/>
    <n v="1054171.23"/>
    <x v="0"/>
    <n v="327917.39000000013"/>
    <n v="0.2372622024772913"/>
  </r>
  <r>
    <n v="203411"/>
    <x v="672"/>
    <x v="1"/>
    <x v="4"/>
    <x v="1"/>
    <x v="2"/>
    <n v="24"/>
    <n v="370837.29"/>
    <n v="272931.87"/>
    <x v="1"/>
    <n v="97905.419999999984"/>
    <n v="0.26401179881343645"/>
  </r>
  <r>
    <n v="203412"/>
    <x v="22"/>
    <x v="2"/>
    <x v="2"/>
    <x v="2"/>
    <x v="4"/>
    <n v="15"/>
    <n v="766853.29"/>
    <n v="542817.23"/>
    <x v="0"/>
    <n v="224036.06000000006"/>
    <n v="0.29214983220584478"/>
  </r>
  <r>
    <n v="203413"/>
    <x v="341"/>
    <x v="3"/>
    <x v="5"/>
    <x v="2"/>
    <x v="9"/>
    <n v="5"/>
    <n v="256899.20000000001"/>
    <n v="169762.2"/>
    <x v="1"/>
    <n v="87137"/>
    <n v="0.33918751012070103"/>
  </r>
  <r>
    <n v="203414"/>
    <x v="515"/>
    <x v="3"/>
    <x v="0"/>
    <x v="2"/>
    <x v="6"/>
    <n v="43"/>
    <n v="2370201.7200000002"/>
    <n v="1563958.69"/>
    <x v="0"/>
    <n v="806243.03000000026"/>
    <n v="0.34015798030895034"/>
  </r>
  <r>
    <n v="203415"/>
    <x v="677"/>
    <x v="1"/>
    <x v="2"/>
    <x v="0"/>
    <x v="7"/>
    <n v="8"/>
    <n v="34683.19"/>
    <n v="26422.22"/>
    <x v="0"/>
    <n v="8260.9700000000012"/>
    <n v="0.23818368494939482"/>
  </r>
  <r>
    <n v="203416"/>
    <x v="676"/>
    <x v="3"/>
    <x v="1"/>
    <x v="1"/>
    <x v="8"/>
    <n v="35"/>
    <n v="107994.95"/>
    <n v="80347.94"/>
    <x v="0"/>
    <n v="27647.009999999995"/>
    <n v="0.25600280383480889"/>
  </r>
  <r>
    <n v="203417"/>
    <x v="13"/>
    <x v="1"/>
    <x v="5"/>
    <x v="2"/>
    <x v="9"/>
    <n v="21"/>
    <n v="480677.19"/>
    <n v="326292.37"/>
    <x v="0"/>
    <n v="154384.82"/>
    <n v="0.32118191420732906"/>
  </r>
  <r>
    <n v="203418"/>
    <x v="123"/>
    <x v="3"/>
    <x v="4"/>
    <x v="1"/>
    <x v="2"/>
    <n v="26"/>
    <n v="711820.80000000005"/>
    <n v="463403.87"/>
    <x v="1"/>
    <n v="248416.93000000005"/>
    <n v="0.34898801777076482"/>
  </r>
  <r>
    <n v="203419"/>
    <x v="695"/>
    <x v="3"/>
    <x v="5"/>
    <x v="1"/>
    <x v="2"/>
    <n v="11"/>
    <n v="610004.29"/>
    <n v="390808.95"/>
    <x v="1"/>
    <n v="219195.34000000003"/>
    <n v="0.35933409583070314"/>
  </r>
  <r>
    <n v="203420"/>
    <x v="231"/>
    <x v="1"/>
    <x v="5"/>
    <x v="2"/>
    <x v="6"/>
    <n v="15"/>
    <n v="328285.46000000002"/>
    <n v="224409.49"/>
    <x v="1"/>
    <n v="103875.97000000003"/>
    <n v="0.31641964892383606"/>
  </r>
  <r>
    <n v="203421"/>
    <x v="13"/>
    <x v="3"/>
    <x v="3"/>
    <x v="0"/>
    <x v="1"/>
    <n v="24"/>
    <n v="1079420.77"/>
    <n v="894887.7"/>
    <x v="1"/>
    <n v="184533.07000000007"/>
    <n v="0.17095564132974767"/>
  </r>
  <r>
    <n v="203422"/>
    <x v="541"/>
    <x v="3"/>
    <x v="4"/>
    <x v="2"/>
    <x v="9"/>
    <n v="41"/>
    <n v="1287353.47"/>
    <n v="1051754.45"/>
    <x v="0"/>
    <n v="235599.02000000002"/>
    <n v="0.18301035845267891"/>
  </r>
  <r>
    <n v="203423"/>
    <x v="531"/>
    <x v="2"/>
    <x v="3"/>
    <x v="1"/>
    <x v="8"/>
    <n v="43"/>
    <n v="1214044.56"/>
    <n v="942708.91"/>
    <x v="1"/>
    <n v="271335.65000000002"/>
    <n v="0.22349727426808783"/>
  </r>
  <r>
    <n v="203424"/>
    <x v="642"/>
    <x v="2"/>
    <x v="2"/>
    <x v="2"/>
    <x v="6"/>
    <n v="26"/>
    <n v="1009658.05"/>
    <n v="800420.46"/>
    <x v="0"/>
    <n v="209237.59000000008"/>
    <n v="0.20723609344767774"/>
  </r>
  <r>
    <n v="203425"/>
    <x v="43"/>
    <x v="0"/>
    <x v="2"/>
    <x v="2"/>
    <x v="6"/>
    <n v="49"/>
    <n v="440848.4"/>
    <n v="333642.33"/>
    <x v="0"/>
    <n v="107206.07"/>
    <n v="0.24318126140414709"/>
  </r>
  <r>
    <n v="203426"/>
    <x v="540"/>
    <x v="0"/>
    <x v="5"/>
    <x v="0"/>
    <x v="7"/>
    <n v="23"/>
    <n v="707001.67"/>
    <n v="481800.52"/>
    <x v="0"/>
    <n v="225201.15000000002"/>
    <n v="0.31852986995066079"/>
  </r>
  <r>
    <n v="203427"/>
    <x v="499"/>
    <x v="3"/>
    <x v="2"/>
    <x v="2"/>
    <x v="4"/>
    <n v="12"/>
    <n v="296638.32"/>
    <n v="199823.29"/>
    <x v="1"/>
    <n v="96815.03"/>
    <n v="0.32637398297023795"/>
  </r>
  <r>
    <n v="203428"/>
    <x v="314"/>
    <x v="1"/>
    <x v="3"/>
    <x v="1"/>
    <x v="3"/>
    <n v="28"/>
    <n v="938944.5"/>
    <n v="667164.04"/>
    <x v="1"/>
    <n v="271780.45999999996"/>
    <n v="0.2894531678922449"/>
  </r>
  <r>
    <n v="203429"/>
    <x v="505"/>
    <x v="3"/>
    <x v="4"/>
    <x v="2"/>
    <x v="4"/>
    <n v="12"/>
    <n v="304828.14"/>
    <n v="213671.24"/>
    <x v="0"/>
    <n v="91156.900000000023"/>
    <n v="0.2990435856742098"/>
  </r>
  <r>
    <n v="203430"/>
    <x v="135"/>
    <x v="2"/>
    <x v="2"/>
    <x v="1"/>
    <x v="3"/>
    <n v="18"/>
    <n v="702895.92"/>
    <n v="465001.86"/>
    <x v="0"/>
    <n v="237894.06000000006"/>
    <n v="0.33844848608596284"/>
  </r>
  <r>
    <n v="203431"/>
    <x v="176"/>
    <x v="3"/>
    <x v="0"/>
    <x v="0"/>
    <x v="5"/>
    <n v="5"/>
    <n v="143428.70000000001"/>
    <n v="121724.53"/>
    <x v="0"/>
    <n v="21704.170000000013"/>
    <n v="0.15132375877352308"/>
  </r>
  <r>
    <n v="203432"/>
    <x v="418"/>
    <x v="0"/>
    <x v="3"/>
    <x v="2"/>
    <x v="6"/>
    <n v="21"/>
    <n v="99470.63"/>
    <n v="78518.73"/>
    <x v="0"/>
    <n v="20951.900000000009"/>
    <n v="0.2106340333825171"/>
  </r>
  <r>
    <n v="203433"/>
    <x v="454"/>
    <x v="0"/>
    <x v="1"/>
    <x v="0"/>
    <x v="5"/>
    <n v="15"/>
    <n v="187369.38"/>
    <n v="131628.26999999999"/>
    <x v="1"/>
    <n v="55741.110000000015"/>
    <n v="0.29749316563891076"/>
  </r>
  <r>
    <n v="203434"/>
    <x v="656"/>
    <x v="1"/>
    <x v="0"/>
    <x v="1"/>
    <x v="8"/>
    <n v="48"/>
    <n v="289335.19"/>
    <n v="182396.89"/>
    <x v="1"/>
    <n v="106938.29999999999"/>
    <n v="0.36960004761259763"/>
  </r>
  <r>
    <n v="203435"/>
    <x v="192"/>
    <x v="1"/>
    <x v="2"/>
    <x v="2"/>
    <x v="9"/>
    <n v="15"/>
    <n v="676046.95"/>
    <n v="523067.71"/>
    <x v="0"/>
    <n v="152979.23999999993"/>
    <n v="0.22628493479631842"/>
  </r>
  <r>
    <n v="203436"/>
    <x v="334"/>
    <x v="0"/>
    <x v="1"/>
    <x v="1"/>
    <x v="8"/>
    <n v="4"/>
    <n v="114085.48"/>
    <n v="72752.2"/>
    <x v="1"/>
    <n v="41333.279999999999"/>
    <n v="0.36230096941346085"/>
  </r>
  <r>
    <n v="203437"/>
    <x v="716"/>
    <x v="3"/>
    <x v="1"/>
    <x v="1"/>
    <x v="3"/>
    <n v="11"/>
    <n v="452551.67"/>
    <n v="323159.74"/>
    <x v="1"/>
    <n v="129391.93"/>
    <n v="0.28591636840054085"/>
  </r>
  <r>
    <n v="203438"/>
    <x v="466"/>
    <x v="1"/>
    <x v="0"/>
    <x v="2"/>
    <x v="9"/>
    <n v="47"/>
    <n v="2216630.9700000002"/>
    <n v="1439881.89"/>
    <x v="0"/>
    <n v="776749.08000000031"/>
    <n v="0.35041876185642223"/>
  </r>
  <r>
    <n v="203439"/>
    <x v="521"/>
    <x v="1"/>
    <x v="0"/>
    <x v="1"/>
    <x v="8"/>
    <n v="37"/>
    <n v="848890.04"/>
    <n v="684596.23"/>
    <x v="0"/>
    <n v="164293.81000000006"/>
    <n v="0.19353956609032666"/>
  </r>
  <r>
    <n v="203440"/>
    <x v="4"/>
    <x v="1"/>
    <x v="5"/>
    <x v="0"/>
    <x v="1"/>
    <n v="35"/>
    <n v="1862487.87"/>
    <n v="1205617.49"/>
    <x v="0"/>
    <n v="656870.38000000012"/>
    <n v="0.35268438016726522"/>
  </r>
  <r>
    <n v="203441"/>
    <x v="195"/>
    <x v="1"/>
    <x v="5"/>
    <x v="2"/>
    <x v="9"/>
    <n v="18"/>
    <n v="671767.54"/>
    <n v="410336.66"/>
    <x v="1"/>
    <n v="261430.88000000006"/>
    <n v="0.38916866986457854"/>
  </r>
  <r>
    <n v="203442"/>
    <x v="41"/>
    <x v="0"/>
    <x v="4"/>
    <x v="0"/>
    <x v="5"/>
    <n v="7"/>
    <n v="52980.89"/>
    <n v="40432.32"/>
    <x v="1"/>
    <n v="12548.57"/>
    <n v="0.23685087207859287"/>
  </r>
  <r>
    <n v="203443"/>
    <x v="584"/>
    <x v="0"/>
    <x v="3"/>
    <x v="2"/>
    <x v="9"/>
    <n v="34"/>
    <n v="1501036.85"/>
    <n v="1073552.74"/>
    <x v="1"/>
    <n v="427484.1100000001"/>
    <n v="0.28479254856401431"/>
  </r>
  <r>
    <n v="203444"/>
    <x v="264"/>
    <x v="3"/>
    <x v="2"/>
    <x v="1"/>
    <x v="2"/>
    <n v="3"/>
    <n v="107927.13"/>
    <n v="71622.539999999994"/>
    <x v="0"/>
    <n v="36304.590000000011"/>
    <n v="0.33638057455989062"/>
  </r>
  <r>
    <n v="203445"/>
    <x v="43"/>
    <x v="2"/>
    <x v="1"/>
    <x v="1"/>
    <x v="3"/>
    <n v="30"/>
    <n v="231999.52"/>
    <n v="147364.74"/>
    <x v="1"/>
    <n v="84634.78"/>
    <n v="0.36480584097760205"/>
  </r>
  <r>
    <n v="203446"/>
    <x v="45"/>
    <x v="1"/>
    <x v="3"/>
    <x v="1"/>
    <x v="8"/>
    <n v="1"/>
    <n v="49122.239999999998"/>
    <n v="32663.74"/>
    <x v="0"/>
    <n v="16458.499999999996"/>
    <n v="0.3350519031705394"/>
  </r>
  <r>
    <n v="203447"/>
    <x v="10"/>
    <x v="1"/>
    <x v="4"/>
    <x v="0"/>
    <x v="7"/>
    <n v="39"/>
    <n v="1476393.87"/>
    <n v="943309.5"/>
    <x v="0"/>
    <n v="533084.37000000011"/>
    <n v="0.3610719204625254"/>
  </r>
  <r>
    <n v="203448"/>
    <x v="612"/>
    <x v="0"/>
    <x v="3"/>
    <x v="1"/>
    <x v="8"/>
    <n v="23"/>
    <n v="1265524.99"/>
    <n v="830546.58"/>
    <x v="0"/>
    <n v="434978.41000000003"/>
    <n v="0.34371380528803308"/>
  </r>
  <r>
    <n v="203449"/>
    <x v="133"/>
    <x v="1"/>
    <x v="3"/>
    <x v="2"/>
    <x v="4"/>
    <n v="15"/>
    <n v="214072.53"/>
    <n v="166678.65"/>
    <x v="0"/>
    <n v="47393.880000000005"/>
    <n v="0.22139169374043463"/>
  </r>
  <r>
    <n v="203450"/>
    <x v="232"/>
    <x v="2"/>
    <x v="1"/>
    <x v="2"/>
    <x v="4"/>
    <n v="9"/>
    <n v="225099.61"/>
    <n v="155221.92000000001"/>
    <x v="0"/>
    <n v="69877.689999999973"/>
    <n v="0.3104300802653544"/>
  </r>
  <r>
    <n v="203451"/>
    <x v="711"/>
    <x v="3"/>
    <x v="5"/>
    <x v="0"/>
    <x v="7"/>
    <n v="1"/>
    <n v="24912.68"/>
    <n v="16894.060000000001"/>
    <x v="1"/>
    <n v="8018.619999999999"/>
    <n v="0.32186902412747237"/>
  </r>
  <r>
    <n v="203452"/>
    <x v="55"/>
    <x v="3"/>
    <x v="4"/>
    <x v="0"/>
    <x v="7"/>
    <n v="32"/>
    <n v="200653.78"/>
    <n v="123625.55"/>
    <x v="1"/>
    <n v="77028.23"/>
    <n v="0.38388626419098609"/>
  </r>
  <r>
    <n v="203453"/>
    <x v="610"/>
    <x v="2"/>
    <x v="0"/>
    <x v="0"/>
    <x v="7"/>
    <n v="29"/>
    <n v="1734387.76"/>
    <n v="1426036.99"/>
    <x v="0"/>
    <n v="308350.77"/>
    <n v="0.17778652335507719"/>
  </r>
  <r>
    <n v="203454"/>
    <x v="509"/>
    <x v="1"/>
    <x v="0"/>
    <x v="1"/>
    <x v="3"/>
    <n v="22"/>
    <n v="198375.52"/>
    <n v="130864.85"/>
    <x v="1"/>
    <n v="67510.669999999984"/>
    <n v="0.34031754522937097"/>
  </r>
  <r>
    <n v="203455"/>
    <x v="491"/>
    <x v="0"/>
    <x v="3"/>
    <x v="0"/>
    <x v="1"/>
    <n v="25"/>
    <n v="764787.82"/>
    <n v="514332.38"/>
    <x v="1"/>
    <n v="250455.43999999994"/>
    <n v="0.32748356269585982"/>
  </r>
  <r>
    <n v="203456"/>
    <x v="126"/>
    <x v="1"/>
    <x v="1"/>
    <x v="1"/>
    <x v="8"/>
    <n v="33"/>
    <n v="1860975.7"/>
    <n v="1379679.8"/>
    <x v="1"/>
    <n v="481295.89999999991"/>
    <n v="0.25862556937202347"/>
  </r>
  <r>
    <n v="203457"/>
    <x v="67"/>
    <x v="2"/>
    <x v="0"/>
    <x v="2"/>
    <x v="6"/>
    <n v="17"/>
    <n v="648849.22"/>
    <n v="401586.64"/>
    <x v="0"/>
    <n v="247262.57999999996"/>
    <n v="0.38107864258509855"/>
  </r>
  <r>
    <n v="203458"/>
    <x v="300"/>
    <x v="1"/>
    <x v="1"/>
    <x v="0"/>
    <x v="1"/>
    <n v="34"/>
    <n v="1216923.9099999999"/>
    <n v="763848.63"/>
    <x v="0"/>
    <n v="453075.27999999991"/>
    <n v="0.37231192211516329"/>
  </r>
  <r>
    <n v="203459"/>
    <x v="663"/>
    <x v="2"/>
    <x v="5"/>
    <x v="1"/>
    <x v="8"/>
    <n v="15"/>
    <n v="415563.39"/>
    <n v="260895.4"/>
    <x v="1"/>
    <n v="154667.99000000002"/>
    <n v="0.37218868100965297"/>
  </r>
  <r>
    <n v="203460"/>
    <x v="691"/>
    <x v="1"/>
    <x v="1"/>
    <x v="2"/>
    <x v="9"/>
    <n v="12"/>
    <n v="394295.35"/>
    <n v="281104.7"/>
    <x v="1"/>
    <n v="113190.64999999997"/>
    <n v="0.28707071995649952"/>
  </r>
  <r>
    <n v="203461"/>
    <x v="96"/>
    <x v="0"/>
    <x v="1"/>
    <x v="0"/>
    <x v="7"/>
    <n v="16"/>
    <n v="84377.13"/>
    <n v="66934.320000000007"/>
    <x v="0"/>
    <n v="17442.809999999998"/>
    <n v="0.20672438135783947"/>
  </r>
  <r>
    <n v="203462"/>
    <x v="431"/>
    <x v="1"/>
    <x v="5"/>
    <x v="0"/>
    <x v="5"/>
    <n v="24"/>
    <n v="1082047.06"/>
    <n v="706852.89"/>
    <x v="0"/>
    <n v="375194.17000000004"/>
    <n v="0.34674478021316374"/>
  </r>
  <r>
    <n v="203463"/>
    <x v="152"/>
    <x v="0"/>
    <x v="3"/>
    <x v="2"/>
    <x v="6"/>
    <n v="37"/>
    <n v="515316.69"/>
    <n v="335956.39"/>
    <x v="0"/>
    <n v="179360.3"/>
    <n v="0.34805839492604052"/>
  </r>
  <r>
    <n v="203464"/>
    <x v="263"/>
    <x v="1"/>
    <x v="0"/>
    <x v="1"/>
    <x v="2"/>
    <n v="8"/>
    <n v="318632.40000000002"/>
    <n v="267475.74"/>
    <x v="0"/>
    <n v="51156.660000000033"/>
    <n v="0.1605507161230309"/>
  </r>
  <r>
    <n v="203465"/>
    <x v="563"/>
    <x v="0"/>
    <x v="4"/>
    <x v="1"/>
    <x v="2"/>
    <n v="40"/>
    <n v="295091.90000000002"/>
    <n v="216871.26"/>
    <x v="1"/>
    <n v="78220.640000000014"/>
    <n v="0.26507213515518391"/>
  </r>
  <r>
    <n v="203466"/>
    <x v="171"/>
    <x v="3"/>
    <x v="0"/>
    <x v="2"/>
    <x v="4"/>
    <n v="15"/>
    <n v="200028.88"/>
    <n v="137475.99"/>
    <x v="0"/>
    <n v="62552.890000000014"/>
    <n v="0.31271929333404264"/>
  </r>
  <r>
    <n v="203467"/>
    <x v="381"/>
    <x v="0"/>
    <x v="2"/>
    <x v="2"/>
    <x v="4"/>
    <n v="46"/>
    <n v="1185346.26"/>
    <n v="864876.63"/>
    <x v="0"/>
    <n v="320469.63"/>
    <n v="0.27035950659683189"/>
  </r>
  <r>
    <n v="203468"/>
    <x v="471"/>
    <x v="2"/>
    <x v="0"/>
    <x v="0"/>
    <x v="7"/>
    <n v="49"/>
    <n v="1256140.42"/>
    <n v="937831.28"/>
    <x v="0"/>
    <n v="318309.1399999999"/>
    <n v="0.25340251370941469"/>
  </r>
  <r>
    <n v="203469"/>
    <x v="152"/>
    <x v="0"/>
    <x v="1"/>
    <x v="1"/>
    <x v="3"/>
    <n v="31"/>
    <n v="326013.59999999998"/>
    <n v="242775.85"/>
    <x v="0"/>
    <n v="83237.749999999971"/>
    <n v="0.25531987009130902"/>
  </r>
  <r>
    <n v="203470"/>
    <x v="329"/>
    <x v="0"/>
    <x v="4"/>
    <x v="1"/>
    <x v="8"/>
    <n v="31"/>
    <n v="549728.26"/>
    <n v="385024.61"/>
    <x v="1"/>
    <n v="164703.65000000002"/>
    <n v="0.29960921055795825"/>
  </r>
  <r>
    <n v="203471"/>
    <x v="495"/>
    <x v="0"/>
    <x v="2"/>
    <x v="1"/>
    <x v="3"/>
    <n v="15"/>
    <n v="741118.05"/>
    <n v="588901.38"/>
    <x v="0"/>
    <n v="152216.67000000004"/>
    <n v="0.20538788658567961"/>
  </r>
  <r>
    <n v="203472"/>
    <x v="174"/>
    <x v="3"/>
    <x v="2"/>
    <x v="2"/>
    <x v="6"/>
    <n v="29"/>
    <n v="1433517.97"/>
    <n v="1011628.53"/>
    <x v="0"/>
    <n v="421889.43999999994"/>
    <n v="0.29430355867809593"/>
  </r>
  <r>
    <n v="203473"/>
    <x v="297"/>
    <x v="3"/>
    <x v="4"/>
    <x v="0"/>
    <x v="7"/>
    <n v="47"/>
    <n v="847529.7"/>
    <n v="552249.03"/>
    <x v="1"/>
    <n v="295280.66999999993"/>
    <n v="0.34840156044089066"/>
  </r>
  <r>
    <n v="203474"/>
    <x v="588"/>
    <x v="2"/>
    <x v="4"/>
    <x v="0"/>
    <x v="7"/>
    <n v="25"/>
    <n v="65089.09"/>
    <n v="48190.95"/>
    <x v="0"/>
    <n v="16898.14"/>
    <n v="0.2596155515463498"/>
  </r>
  <r>
    <n v="203475"/>
    <x v="417"/>
    <x v="3"/>
    <x v="3"/>
    <x v="2"/>
    <x v="4"/>
    <n v="41"/>
    <n v="2376361.4700000002"/>
    <n v="1834663.08"/>
    <x v="0"/>
    <n v="541698.39000000013"/>
    <n v="0.22795285853544836"/>
  </r>
  <r>
    <n v="203476"/>
    <x v="355"/>
    <x v="3"/>
    <x v="0"/>
    <x v="1"/>
    <x v="8"/>
    <n v="1"/>
    <n v="54151.79"/>
    <n v="35041.39"/>
    <x v="0"/>
    <n v="19110.400000000001"/>
    <n v="0.35290430842636966"/>
  </r>
  <r>
    <n v="203477"/>
    <x v="605"/>
    <x v="2"/>
    <x v="4"/>
    <x v="2"/>
    <x v="9"/>
    <n v="20"/>
    <n v="305582.23"/>
    <n v="185250.81"/>
    <x v="0"/>
    <n v="120331.41999999998"/>
    <n v="0.39377754393637349"/>
  </r>
  <r>
    <n v="203478"/>
    <x v="599"/>
    <x v="3"/>
    <x v="3"/>
    <x v="1"/>
    <x v="8"/>
    <n v="1"/>
    <n v="24785.87"/>
    <n v="14939.74"/>
    <x v="1"/>
    <n v="9846.1299999999992"/>
    <n v="0.39724770605187548"/>
  </r>
  <r>
    <n v="203479"/>
    <x v="107"/>
    <x v="1"/>
    <x v="5"/>
    <x v="1"/>
    <x v="3"/>
    <n v="26"/>
    <n v="385307.76"/>
    <n v="295531.94"/>
    <x v="1"/>
    <n v="89775.82"/>
    <n v="0.2329976951411516"/>
  </r>
  <r>
    <n v="203480"/>
    <x v="694"/>
    <x v="1"/>
    <x v="2"/>
    <x v="0"/>
    <x v="5"/>
    <n v="9"/>
    <n v="24775.64"/>
    <n v="17273.22"/>
    <x v="1"/>
    <n v="7502.4199999999983"/>
    <n v="0.30281437734807248"/>
  </r>
  <r>
    <n v="203481"/>
    <x v="292"/>
    <x v="1"/>
    <x v="2"/>
    <x v="1"/>
    <x v="2"/>
    <n v="17"/>
    <n v="631381.48"/>
    <n v="495233.75"/>
    <x v="1"/>
    <n v="136147.72999999998"/>
    <n v="0.21563465878029869"/>
  </r>
  <r>
    <n v="203482"/>
    <x v="546"/>
    <x v="2"/>
    <x v="5"/>
    <x v="0"/>
    <x v="0"/>
    <n v="14"/>
    <n v="519586.12"/>
    <n v="361246.26"/>
    <x v="0"/>
    <n v="158339.85999999999"/>
    <n v="0.30474228218413529"/>
  </r>
  <r>
    <n v="203483"/>
    <x v="482"/>
    <x v="0"/>
    <x v="0"/>
    <x v="1"/>
    <x v="2"/>
    <n v="1"/>
    <n v="1369.62"/>
    <n v="864.12"/>
    <x v="0"/>
    <n v="505.49999999999989"/>
    <n v="0.36908047487624301"/>
  </r>
  <r>
    <n v="203484"/>
    <x v="483"/>
    <x v="0"/>
    <x v="0"/>
    <x v="2"/>
    <x v="6"/>
    <n v="10"/>
    <n v="470373.28"/>
    <n v="393185.61"/>
    <x v="1"/>
    <n v="77187.670000000042"/>
    <n v="0.16409875577966512"/>
  </r>
  <r>
    <n v="203485"/>
    <x v="598"/>
    <x v="2"/>
    <x v="2"/>
    <x v="0"/>
    <x v="5"/>
    <n v="28"/>
    <n v="570710.27"/>
    <n v="414165.48"/>
    <x v="0"/>
    <n v="156544.79000000004"/>
    <n v="0.27429818285905394"/>
  </r>
  <r>
    <n v="203486"/>
    <x v="712"/>
    <x v="3"/>
    <x v="2"/>
    <x v="2"/>
    <x v="9"/>
    <n v="41"/>
    <n v="650056.13"/>
    <n v="552226.38"/>
    <x v="1"/>
    <n v="97829.75"/>
    <n v="0.15049431192964829"/>
  </r>
  <r>
    <n v="203487"/>
    <x v="34"/>
    <x v="1"/>
    <x v="1"/>
    <x v="2"/>
    <x v="4"/>
    <n v="34"/>
    <n v="128975.35"/>
    <n v="100997.75999999999"/>
    <x v="1"/>
    <n v="27977.590000000011"/>
    <n v="0.21692199323359085"/>
  </r>
  <r>
    <n v="203488"/>
    <x v="527"/>
    <x v="2"/>
    <x v="5"/>
    <x v="0"/>
    <x v="5"/>
    <n v="27"/>
    <n v="584680.68999999994"/>
    <n v="412875.66"/>
    <x v="0"/>
    <n v="171805.02999999997"/>
    <n v="0.29384420066959965"/>
  </r>
  <r>
    <n v="203489"/>
    <x v="717"/>
    <x v="0"/>
    <x v="1"/>
    <x v="0"/>
    <x v="5"/>
    <n v="26"/>
    <n v="144367.82999999999"/>
    <n v="90713.31"/>
    <x v="1"/>
    <n v="53654.51999999999"/>
    <n v="0.37165149604312814"/>
  </r>
  <r>
    <n v="203490"/>
    <x v="465"/>
    <x v="1"/>
    <x v="2"/>
    <x v="2"/>
    <x v="6"/>
    <n v="48"/>
    <n v="2763849.13"/>
    <n v="2280312.98"/>
    <x v="1"/>
    <n v="483536.14999999991"/>
    <n v="0.17495026944542372"/>
  </r>
  <r>
    <n v="203491"/>
    <x v="666"/>
    <x v="2"/>
    <x v="0"/>
    <x v="1"/>
    <x v="3"/>
    <n v="7"/>
    <n v="58578.68"/>
    <n v="41564.480000000003"/>
    <x v="1"/>
    <n v="17014.199999999997"/>
    <n v="0.29045038228925601"/>
  </r>
  <r>
    <n v="203492"/>
    <x v="581"/>
    <x v="0"/>
    <x v="1"/>
    <x v="1"/>
    <x v="2"/>
    <n v="50"/>
    <n v="519026.33"/>
    <n v="338216.12"/>
    <x v="1"/>
    <n v="180810.21000000002"/>
    <n v="0.3483642342383671"/>
  </r>
  <r>
    <n v="203493"/>
    <x v="73"/>
    <x v="1"/>
    <x v="0"/>
    <x v="1"/>
    <x v="2"/>
    <n v="1"/>
    <n v="24934.74"/>
    <n v="19039.04"/>
    <x v="0"/>
    <n v="5895.7000000000007"/>
    <n v="0.2364452165933954"/>
  </r>
  <r>
    <n v="203494"/>
    <x v="432"/>
    <x v="1"/>
    <x v="0"/>
    <x v="1"/>
    <x v="8"/>
    <n v="39"/>
    <n v="1078633.76"/>
    <n v="818103.53"/>
    <x v="1"/>
    <n v="260530.22999999998"/>
    <n v="0.24153724800899981"/>
  </r>
  <r>
    <n v="203495"/>
    <x v="426"/>
    <x v="0"/>
    <x v="3"/>
    <x v="0"/>
    <x v="1"/>
    <n v="28"/>
    <n v="621360.66"/>
    <n v="502658.88"/>
    <x v="0"/>
    <n v="118701.78000000003"/>
    <n v="0.19103523547821649"/>
  </r>
  <r>
    <n v="203496"/>
    <x v="496"/>
    <x v="2"/>
    <x v="2"/>
    <x v="0"/>
    <x v="0"/>
    <n v="22"/>
    <n v="360691.53"/>
    <n v="274116.95"/>
    <x v="0"/>
    <n v="86574.580000000016"/>
    <n v="0.24002387857569046"/>
  </r>
  <r>
    <n v="203497"/>
    <x v="654"/>
    <x v="2"/>
    <x v="0"/>
    <x v="2"/>
    <x v="9"/>
    <n v="16"/>
    <n v="593706.01"/>
    <n v="452635.01"/>
    <x v="1"/>
    <n v="141071"/>
    <n v="0.23761086737188325"/>
  </r>
  <r>
    <n v="203498"/>
    <x v="479"/>
    <x v="1"/>
    <x v="1"/>
    <x v="0"/>
    <x v="0"/>
    <n v="39"/>
    <n v="2168939.54"/>
    <n v="1582683.39"/>
    <x v="1"/>
    <n v="586256.15000000014"/>
    <n v="0.27029621581798458"/>
  </r>
  <r>
    <n v="203499"/>
    <x v="477"/>
    <x v="3"/>
    <x v="5"/>
    <x v="2"/>
    <x v="4"/>
    <n v="10"/>
    <n v="378645.51"/>
    <n v="312153.74"/>
    <x v="1"/>
    <n v="66491.770000000019"/>
    <n v="0.17560427429867059"/>
  </r>
  <r>
    <n v="203500"/>
    <x v="616"/>
    <x v="0"/>
    <x v="5"/>
    <x v="1"/>
    <x v="2"/>
    <n v="37"/>
    <n v="720153.13"/>
    <n v="507581.96"/>
    <x v="0"/>
    <n v="212571.16999999998"/>
    <n v="0.29517495813702843"/>
  </r>
  <r>
    <n v="203501"/>
    <x v="294"/>
    <x v="1"/>
    <x v="4"/>
    <x v="1"/>
    <x v="3"/>
    <n v="3"/>
    <n v="141111.57999999999"/>
    <n v="106263"/>
    <x v="1"/>
    <n v="34848.579999999987"/>
    <n v="0.24695762034554491"/>
  </r>
  <r>
    <n v="203502"/>
    <x v="373"/>
    <x v="3"/>
    <x v="4"/>
    <x v="0"/>
    <x v="0"/>
    <n v="33"/>
    <n v="1676810.04"/>
    <n v="1193483.78"/>
    <x v="0"/>
    <n v="483326.26"/>
    <n v="0.28824151124476804"/>
  </r>
  <r>
    <n v="203503"/>
    <x v="723"/>
    <x v="1"/>
    <x v="5"/>
    <x v="2"/>
    <x v="6"/>
    <n v="40"/>
    <n v="716281.43"/>
    <n v="602770.01"/>
    <x v="0"/>
    <n v="113511.42000000004"/>
    <n v="0.15847321352446625"/>
  </r>
  <r>
    <n v="203504"/>
    <x v="689"/>
    <x v="2"/>
    <x v="4"/>
    <x v="1"/>
    <x v="2"/>
    <n v="45"/>
    <n v="688986.38"/>
    <n v="506175.27"/>
    <x v="1"/>
    <n v="182811.11"/>
    <n v="0.26533341631513818"/>
  </r>
  <r>
    <n v="203505"/>
    <x v="36"/>
    <x v="3"/>
    <x v="4"/>
    <x v="2"/>
    <x v="9"/>
    <n v="16"/>
    <n v="434551.5"/>
    <n v="365384.67"/>
    <x v="1"/>
    <n v="69166.830000000016"/>
    <n v="0.1591683149177946"/>
  </r>
  <r>
    <n v="203506"/>
    <x v="278"/>
    <x v="2"/>
    <x v="1"/>
    <x v="0"/>
    <x v="1"/>
    <n v="23"/>
    <n v="159546.69"/>
    <n v="104277.47"/>
    <x v="0"/>
    <n v="55269.22"/>
    <n v="0.34641408104423854"/>
  </r>
  <r>
    <n v="203507"/>
    <x v="264"/>
    <x v="2"/>
    <x v="3"/>
    <x v="0"/>
    <x v="7"/>
    <n v="43"/>
    <n v="1094444.49"/>
    <n v="841360.19"/>
    <x v="0"/>
    <n v="253084.30000000005"/>
    <n v="0.23124452844565926"/>
  </r>
  <r>
    <n v="203508"/>
    <x v="521"/>
    <x v="0"/>
    <x v="3"/>
    <x v="2"/>
    <x v="9"/>
    <n v="7"/>
    <n v="64048.57"/>
    <n v="51469.91"/>
    <x v="0"/>
    <n v="12578.659999999996"/>
    <n v="0.19639251898988527"/>
  </r>
  <r>
    <n v="203509"/>
    <x v="261"/>
    <x v="1"/>
    <x v="3"/>
    <x v="1"/>
    <x v="3"/>
    <n v="9"/>
    <n v="106309.08"/>
    <n v="65032.37"/>
    <x v="1"/>
    <n v="41276.71"/>
    <n v="0.38827078552462307"/>
  </r>
  <r>
    <n v="203510"/>
    <x v="289"/>
    <x v="3"/>
    <x v="0"/>
    <x v="0"/>
    <x v="1"/>
    <n v="27"/>
    <n v="1557595.08"/>
    <n v="1074064.19"/>
    <x v="1"/>
    <n v="483530.89000000013"/>
    <n v="0.31043426896289383"/>
  </r>
  <r>
    <n v="203511"/>
    <x v="717"/>
    <x v="0"/>
    <x v="3"/>
    <x v="2"/>
    <x v="9"/>
    <n v="8"/>
    <n v="347849.02"/>
    <n v="289152.82"/>
    <x v="0"/>
    <n v="58696.200000000012"/>
    <n v="0.16874044952031203"/>
  </r>
  <r>
    <n v="203512"/>
    <x v="233"/>
    <x v="0"/>
    <x v="3"/>
    <x v="0"/>
    <x v="1"/>
    <n v="20"/>
    <n v="629217.76"/>
    <n v="518965.68"/>
    <x v="1"/>
    <n v="110252.08000000002"/>
    <n v="0.17522086471303674"/>
  </r>
  <r>
    <n v="203513"/>
    <x v="250"/>
    <x v="2"/>
    <x v="4"/>
    <x v="1"/>
    <x v="2"/>
    <n v="26"/>
    <n v="1226105.25"/>
    <n v="1018001.02"/>
    <x v="0"/>
    <n v="208104.22999999998"/>
    <n v="0.16972786797870737"/>
  </r>
  <r>
    <n v="203514"/>
    <x v="341"/>
    <x v="1"/>
    <x v="1"/>
    <x v="1"/>
    <x v="8"/>
    <n v="30"/>
    <n v="955416.85"/>
    <n v="686955.36"/>
    <x v="1"/>
    <n v="268461.49"/>
    <n v="0.28098885842342008"/>
  </r>
  <r>
    <n v="203515"/>
    <x v="658"/>
    <x v="0"/>
    <x v="4"/>
    <x v="2"/>
    <x v="4"/>
    <n v="43"/>
    <n v="1175831"/>
    <n v="756801.87"/>
    <x v="0"/>
    <n v="419029.13"/>
    <n v="0.35636850023515282"/>
  </r>
  <r>
    <n v="203516"/>
    <x v="34"/>
    <x v="2"/>
    <x v="0"/>
    <x v="1"/>
    <x v="2"/>
    <n v="42"/>
    <n v="727600.79"/>
    <n v="476024.78"/>
    <x v="0"/>
    <n v="251576.01"/>
    <n v="0.34576104569650068"/>
  </r>
  <r>
    <n v="203517"/>
    <x v="216"/>
    <x v="1"/>
    <x v="5"/>
    <x v="2"/>
    <x v="9"/>
    <n v="24"/>
    <n v="1343370.41"/>
    <n v="1134824.53"/>
    <x v="0"/>
    <n v="208545.87999999989"/>
    <n v="0.15524078723752735"/>
  </r>
  <r>
    <n v="203518"/>
    <x v="81"/>
    <x v="1"/>
    <x v="1"/>
    <x v="2"/>
    <x v="4"/>
    <n v="4"/>
    <n v="127733.1"/>
    <n v="76974.81"/>
    <x v="1"/>
    <n v="50758.290000000008"/>
    <n v="0.39737773529335785"/>
  </r>
  <r>
    <n v="203519"/>
    <x v="562"/>
    <x v="3"/>
    <x v="1"/>
    <x v="2"/>
    <x v="6"/>
    <n v="10"/>
    <n v="137965.71"/>
    <n v="83743.710000000006"/>
    <x v="0"/>
    <n v="54221.999999999985"/>
    <n v="0.39301069809302608"/>
  </r>
  <r>
    <n v="203520"/>
    <x v="517"/>
    <x v="2"/>
    <x v="4"/>
    <x v="0"/>
    <x v="5"/>
    <n v="20"/>
    <n v="263664.11"/>
    <n v="210506.83"/>
    <x v="0"/>
    <n v="53157.279999999999"/>
    <n v="0.20160984367572818"/>
  </r>
  <r>
    <n v="203521"/>
    <x v="322"/>
    <x v="0"/>
    <x v="3"/>
    <x v="2"/>
    <x v="4"/>
    <n v="29"/>
    <n v="467451.16"/>
    <n v="281655.46999999997"/>
    <x v="1"/>
    <n v="185795.69"/>
    <n v="0.39746545927921112"/>
  </r>
  <r>
    <n v="203522"/>
    <x v="282"/>
    <x v="0"/>
    <x v="4"/>
    <x v="2"/>
    <x v="4"/>
    <n v="45"/>
    <n v="2381260.56"/>
    <n v="1861143.78"/>
    <x v="1"/>
    <n v="520116.78"/>
    <n v="0.21842077626314024"/>
  </r>
  <r>
    <n v="203523"/>
    <x v="454"/>
    <x v="2"/>
    <x v="5"/>
    <x v="2"/>
    <x v="6"/>
    <n v="18"/>
    <n v="224204.76"/>
    <n v="187296.64000000001"/>
    <x v="0"/>
    <n v="36908.119999999995"/>
    <n v="0.16461791444570575"/>
  </r>
  <r>
    <n v="203524"/>
    <x v="191"/>
    <x v="3"/>
    <x v="3"/>
    <x v="1"/>
    <x v="3"/>
    <n v="22"/>
    <n v="474994.95"/>
    <n v="285295.7"/>
    <x v="1"/>
    <n v="189699.25"/>
    <n v="0.39937108805051508"/>
  </r>
  <r>
    <n v="203525"/>
    <x v="617"/>
    <x v="3"/>
    <x v="1"/>
    <x v="2"/>
    <x v="9"/>
    <n v="32"/>
    <n v="502735.88"/>
    <n v="358679.95"/>
    <x v="0"/>
    <n v="144055.93"/>
    <n v="0.28654396022022538"/>
  </r>
  <r>
    <n v="203526"/>
    <x v="134"/>
    <x v="3"/>
    <x v="2"/>
    <x v="1"/>
    <x v="3"/>
    <n v="31"/>
    <n v="1067601.55"/>
    <n v="905899.41"/>
    <x v="0"/>
    <n v="161702.14000000001"/>
    <n v="0.15146300602504745"/>
  </r>
  <r>
    <n v="203527"/>
    <x v="554"/>
    <x v="2"/>
    <x v="5"/>
    <x v="1"/>
    <x v="8"/>
    <n v="41"/>
    <n v="2181700.21"/>
    <n v="1733015.37"/>
    <x v="1"/>
    <n v="448684.83999999985"/>
    <n v="0.20565833836537967"/>
  </r>
  <r>
    <n v="203528"/>
    <x v="123"/>
    <x v="1"/>
    <x v="5"/>
    <x v="0"/>
    <x v="7"/>
    <n v="47"/>
    <n v="1603075.85"/>
    <n v="988702.71999999997"/>
    <x v="1"/>
    <n v="614373.13000000012"/>
    <n v="0.38324645087754272"/>
  </r>
  <r>
    <n v="203529"/>
    <x v="584"/>
    <x v="0"/>
    <x v="0"/>
    <x v="1"/>
    <x v="2"/>
    <n v="44"/>
    <n v="1299076.02"/>
    <n v="784505.78"/>
    <x v="0"/>
    <n v="514570.23999999999"/>
    <n v="0.39610479454466413"/>
  </r>
  <r>
    <n v="203530"/>
    <x v="534"/>
    <x v="0"/>
    <x v="0"/>
    <x v="0"/>
    <x v="0"/>
    <n v="33"/>
    <n v="1155585.53"/>
    <n v="739188.25"/>
    <x v="0"/>
    <n v="416397.28"/>
    <n v="0.36033445313217105"/>
  </r>
  <r>
    <n v="203531"/>
    <x v="327"/>
    <x v="1"/>
    <x v="0"/>
    <x v="2"/>
    <x v="6"/>
    <n v="47"/>
    <n v="1620924.97"/>
    <n v="1296491.8600000001"/>
    <x v="0"/>
    <n v="324433.10999999987"/>
    <n v="0.2001530706260882"/>
  </r>
  <r>
    <n v="203532"/>
    <x v="504"/>
    <x v="0"/>
    <x v="5"/>
    <x v="0"/>
    <x v="5"/>
    <n v="12"/>
    <n v="388697.67"/>
    <n v="241768.73"/>
    <x v="0"/>
    <n v="146928.93999999997"/>
    <n v="0.37800314058996026"/>
  </r>
  <r>
    <n v="203533"/>
    <x v="217"/>
    <x v="0"/>
    <x v="5"/>
    <x v="1"/>
    <x v="2"/>
    <n v="13"/>
    <n v="480053.78"/>
    <n v="321823.74"/>
    <x v="0"/>
    <n v="158230.04000000004"/>
    <n v="0.32960898672644556"/>
  </r>
  <r>
    <n v="203534"/>
    <x v="2"/>
    <x v="0"/>
    <x v="0"/>
    <x v="0"/>
    <x v="1"/>
    <n v="25"/>
    <n v="789008.82"/>
    <n v="491654.02"/>
    <x v="0"/>
    <n v="297354.79999999993"/>
    <n v="0.37687132572231569"/>
  </r>
  <r>
    <n v="203535"/>
    <x v="380"/>
    <x v="2"/>
    <x v="5"/>
    <x v="2"/>
    <x v="4"/>
    <n v="2"/>
    <n v="103654.39"/>
    <n v="70173.78"/>
    <x v="1"/>
    <n v="33480.61"/>
    <n v="0.32300233497105141"/>
  </r>
  <r>
    <n v="203536"/>
    <x v="27"/>
    <x v="1"/>
    <x v="3"/>
    <x v="1"/>
    <x v="3"/>
    <n v="4"/>
    <n v="229933.19"/>
    <n v="163567.09"/>
    <x v="0"/>
    <n v="66366.100000000006"/>
    <n v="0.28863210222064944"/>
  </r>
  <r>
    <n v="203537"/>
    <x v="58"/>
    <x v="3"/>
    <x v="3"/>
    <x v="0"/>
    <x v="5"/>
    <n v="35"/>
    <n v="1424817.98"/>
    <n v="1027417.8"/>
    <x v="0"/>
    <n v="397400.17999999993"/>
    <n v="0.27891294577851966"/>
  </r>
  <r>
    <n v="203538"/>
    <x v="427"/>
    <x v="3"/>
    <x v="3"/>
    <x v="2"/>
    <x v="4"/>
    <n v="1"/>
    <n v="53672.25"/>
    <n v="33764.28"/>
    <x v="0"/>
    <n v="19907.97"/>
    <n v="0.37091737350306725"/>
  </r>
  <r>
    <n v="203539"/>
    <x v="454"/>
    <x v="0"/>
    <x v="3"/>
    <x v="0"/>
    <x v="1"/>
    <n v="26"/>
    <n v="766961.05"/>
    <n v="597985.1"/>
    <x v="1"/>
    <n v="168975.95000000007"/>
    <n v="0.22031881540790116"/>
  </r>
  <r>
    <n v="203540"/>
    <x v="725"/>
    <x v="1"/>
    <x v="0"/>
    <x v="1"/>
    <x v="2"/>
    <n v="43"/>
    <n v="1444144.38"/>
    <n v="871418.69"/>
    <x v="0"/>
    <n v="572725.68999999994"/>
    <n v="0.39658478607242859"/>
  </r>
  <r>
    <n v="203541"/>
    <x v="102"/>
    <x v="1"/>
    <x v="1"/>
    <x v="0"/>
    <x v="7"/>
    <n v="39"/>
    <n v="1403096.95"/>
    <n v="860496.31"/>
    <x v="0"/>
    <n v="542600.6399999999"/>
    <n v="0.38671642754265834"/>
  </r>
  <r>
    <n v="203542"/>
    <x v="494"/>
    <x v="3"/>
    <x v="2"/>
    <x v="0"/>
    <x v="0"/>
    <n v="42"/>
    <n v="1429132.82"/>
    <n v="1038698.44"/>
    <x v="0"/>
    <n v="390434.38000000012"/>
    <n v="0.27319670679734309"/>
  </r>
  <r>
    <n v="203543"/>
    <x v="331"/>
    <x v="0"/>
    <x v="1"/>
    <x v="0"/>
    <x v="7"/>
    <n v="15"/>
    <n v="24948.85"/>
    <n v="18681.8"/>
    <x v="1"/>
    <n v="6267.0499999999993"/>
    <n v="0.25119594690737246"/>
  </r>
  <r>
    <n v="203544"/>
    <x v="112"/>
    <x v="2"/>
    <x v="2"/>
    <x v="2"/>
    <x v="4"/>
    <n v="26"/>
    <n v="371507.15"/>
    <n v="280236.08"/>
    <x v="0"/>
    <n v="91271.07"/>
    <n v="0.2456778288116393"/>
  </r>
  <r>
    <n v="203545"/>
    <x v="221"/>
    <x v="3"/>
    <x v="5"/>
    <x v="0"/>
    <x v="5"/>
    <n v="24"/>
    <n v="1425941.81"/>
    <n v="1087687.1200000001"/>
    <x v="0"/>
    <n v="338254.68999999994"/>
    <n v="0.23721493235407687"/>
  </r>
  <r>
    <n v="203546"/>
    <x v="692"/>
    <x v="0"/>
    <x v="5"/>
    <x v="1"/>
    <x v="3"/>
    <n v="23"/>
    <n v="220143.55"/>
    <n v="143183.59"/>
    <x v="0"/>
    <n v="76959.959999999992"/>
    <n v="0.34958989259508166"/>
  </r>
  <r>
    <n v="203547"/>
    <x v="698"/>
    <x v="1"/>
    <x v="3"/>
    <x v="1"/>
    <x v="8"/>
    <n v="48"/>
    <n v="1883659.98"/>
    <n v="1491973.78"/>
    <x v="1"/>
    <n v="391686.19999999995"/>
    <n v="0.20793890837984463"/>
  </r>
  <r>
    <n v="203548"/>
    <x v="448"/>
    <x v="2"/>
    <x v="3"/>
    <x v="0"/>
    <x v="1"/>
    <n v="49"/>
    <n v="1202207.81"/>
    <n v="952304.01"/>
    <x v="0"/>
    <n v="249903.80000000005"/>
    <n v="0.207870717459405"/>
  </r>
  <r>
    <n v="203549"/>
    <x v="561"/>
    <x v="1"/>
    <x v="2"/>
    <x v="0"/>
    <x v="7"/>
    <n v="26"/>
    <n v="178609.93"/>
    <n v="121977.43"/>
    <x v="1"/>
    <n v="56632.5"/>
    <n v="0.31707363638740582"/>
  </r>
  <r>
    <n v="203550"/>
    <x v="125"/>
    <x v="0"/>
    <x v="0"/>
    <x v="2"/>
    <x v="9"/>
    <n v="1"/>
    <n v="13675.12"/>
    <n v="11097.01"/>
    <x v="0"/>
    <n v="2578.1100000000006"/>
    <n v="0.1885255851502583"/>
  </r>
  <r>
    <n v="203551"/>
    <x v="116"/>
    <x v="3"/>
    <x v="3"/>
    <x v="1"/>
    <x v="2"/>
    <n v="44"/>
    <n v="2192192.2999999998"/>
    <n v="1740230.09"/>
    <x v="1"/>
    <n v="451962.20999999973"/>
    <n v="0.20616905277880948"/>
  </r>
  <r>
    <n v="203552"/>
    <x v="356"/>
    <x v="1"/>
    <x v="5"/>
    <x v="1"/>
    <x v="8"/>
    <n v="32"/>
    <n v="179766.36"/>
    <n v="116797.89"/>
    <x v="0"/>
    <n v="62968.469999999987"/>
    <n v="0.35027949611929615"/>
  </r>
  <r>
    <n v="203553"/>
    <x v="647"/>
    <x v="2"/>
    <x v="3"/>
    <x v="0"/>
    <x v="7"/>
    <n v="47"/>
    <n v="2253926.91"/>
    <n v="1480976.09"/>
    <x v="0"/>
    <n v="772950.82000000007"/>
    <n v="0.34293517530255674"/>
  </r>
  <r>
    <n v="203554"/>
    <x v="606"/>
    <x v="0"/>
    <x v="5"/>
    <x v="1"/>
    <x v="3"/>
    <n v="32"/>
    <n v="38701.18"/>
    <n v="29029.17"/>
    <x v="0"/>
    <n v="9672.010000000002"/>
    <n v="0.24991511886717671"/>
  </r>
  <r>
    <n v="203555"/>
    <x v="8"/>
    <x v="3"/>
    <x v="0"/>
    <x v="0"/>
    <x v="1"/>
    <n v="15"/>
    <n v="276746.37"/>
    <n v="166363.53"/>
    <x v="0"/>
    <n v="110382.84"/>
    <n v="0.39885921538916663"/>
  </r>
  <r>
    <n v="203556"/>
    <x v="473"/>
    <x v="0"/>
    <x v="4"/>
    <x v="0"/>
    <x v="5"/>
    <n v="4"/>
    <n v="236027.22"/>
    <n v="173554.33"/>
    <x v="0"/>
    <n v="62472.890000000014"/>
    <n v="0.26468510708214082"/>
  </r>
  <r>
    <n v="203557"/>
    <x v="62"/>
    <x v="1"/>
    <x v="2"/>
    <x v="0"/>
    <x v="0"/>
    <n v="17"/>
    <n v="663854.66"/>
    <n v="431314.23"/>
    <x v="0"/>
    <n v="232540.43000000005"/>
    <n v="0.35028816397854318"/>
  </r>
  <r>
    <n v="203558"/>
    <x v="4"/>
    <x v="3"/>
    <x v="0"/>
    <x v="0"/>
    <x v="7"/>
    <n v="16"/>
    <n v="545842.02"/>
    <n v="390996.18"/>
    <x v="0"/>
    <n v="154845.84000000003"/>
    <n v="0.28368252044794945"/>
  </r>
  <r>
    <n v="203559"/>
    <x v="199"/>
    <x v="1"/>
    <x v="4"/>
    <x v="2"/>
    <x v="4"/>
    <n v="45"/>
    <n v="132835.92000000001"/>
    <n v="96046.44"/>
    <x v="0"/>
    <n v="36789.48000000001"/>
    <n v="0.27695430573296748"/>
  </r>
  <r>
    <n v="203560"/>
    <x v="227"/>
    <x v="0"/>
    <x v="5"/>
    <x v="1"/>
    <x v="8"/>
    <n v="10"/>
    <n v="124202.44"/>
    <n v="94847.42"/>
    <x v="1"/>
    <n v="29355.020000000004"/>
    <n v="0.236348174802363"/>
  </r>
  <r>
    <n v="203561"/>
    <x v="166"/>
    <x v="1"/>
    <x v="1"/>
    <x v="0"/>
    <x v="0"/>
    <n v="46"/>
    <n v="2368732.44"/>
    <n v="1445198.34"/>
    <x v="0"/>
    <n v="923534.09999999986"/>
    <n v="0.38988535995226203"/>
  </r>
  <r>
    <n v="203562"/>
    <x v="161"/>
    <x v="1"/>
    <x v="5"/>
    <x v="0"/>
    <x v="7"/>
    <n v="14"/>
    <n v="522777.56"/>
    <n v="345918.99"/>
    <x v="0"/>
    <n v="176858.57"/>
    <n v="0.3383055883270889"/>
  </r>
  <r>
    <n v="203563"/>
    <x v="295"/>
    <x v="3"/>
    <x v="4"/>
    <x v="0"/>
    <x v="5"/>
    <n v="11"/>
    <n v="99236.28"/>
    <n v="73759.199999999997"/>
    <x v="0"/>
    <n v="25477.08"/>
    <n v="0.25673150988731142"/>
  </r>
  <r>
    <n v="203564"/>
    <x v="636"/>
    <x v="3"/>
    <x v="5"/>
    <x v="1"/>
    <x v="2"/>
    <n v="34"/>
    <n v="1767601.73"/>
    <n v="1143316.01"/>
    <x v="1"/>
    <n v="624285.72"/>
    <n v="0.35318234272151339"/>
  </r>
  <r>
    <n v="203565"/>
    <x v="564"/>
    <x v="3"/>
    <x v="0"/>
    <x v="2"/>
    <x v="4"/>
    <n v="45"/>
    <n v="954685.32"/>
    <n v="791910.25"/>
    <x v="1"/>
    <n v="162775.06999999995"/>
    <n v="0.17050128098754044"/>
  </r>
  <r>
    <n v="203566"/>
    <x v="207"/>
    <x v="3"/>
    <x v="5"/>
    <x v="2"/>
    <x v="4"/>
    <n v="28"/>
    <n v="255288.94"/>
    <n v="197994.77"/>
    <x v="1"/>
    <n v="57294.170000000013"/>
    <n v="0.22442871986541998"/>
  </r>
  <r>
    <n v="203567"/>
    <x v="382"/>
    <x v="1"/>
    <x v="2"/>
    <x v="2"/>
    <x v="9"/>
    <n v="20"/>
    <n v="295435.71000000002"/>
    <n v="221957.02"/>
    <x v="1"/>
    <n v="73478.690000000031"/>
    <n v="0.24871296025791881"/>
  </r>
  <r>
    <n v="203568"/>
    <x v="507"/>
    <x v="1"/>
    <x v="2"/>
    <x v="1"/>
    <x v="8"/>
    <n v="16"/>
    <n v="76275.600000000006"/>
    <n v="57033.84"/>
    <x v="0"/>
    <n v="19241.760000000009"/>
    <n v="0.25226625552601367"/>
  </r>
  <r>
    <n v="203569"/>
    <x v="505"/>
    <x v="3"/>
    <x v="0"/>
    <x v="2"/>
    <x v="9"/>
    <n v="26"/>
    <n v="1080514.6000000001"/>
    <n v="686837.03"/>
    <x v="1"/>
    <n v="393677.57000000007"/>
    <n v="0.36434266598526299"/>
  </r>
  <r>
    <n v="203570"/>
    <x v="422"/>
    <x v="2"/>
    <x v="2"/>
    <x v="1"/>
    <x v="2"/>
    <n v="32"/>
    <n v="800786.83"/>
    <n v="550456.31999999995"/>
    <x v="0"/>
    <n v="250330.51"/>
    <n v="0.31260567809288275"/>
  </r>
  <r>
    <n v="203571"/>
    <x v="323"/>
    <x v="2"/>
    <x v="2"/>
    <x v="2"/>
    <x v="9"/>
    <n v="41"/>
    <n v="1895408.6399999999"/>
    <n v="1208877.96"/>
    <x v="0"/>
    <n v="686530.67999999993"/>
    <n v="0.36220721247741067"/>
  </r>
  <r>
    <n v="203572"/>
    <x v="724"/>
    <x v="0"/>
    <x v="4"/>
    <x v="0"/>
    <x v="5"/>
    <n v="6"/>
    <n v="244761.83"/>
    <n v="163566.91"/>
    <x v="0"/>
    <n v="81194.919999999984"/>
    <n v="0.33173031922501961"/>
  </r>
  <r>
    <n v="203573"/>
    <x v="471"/>
    <x v="3"/>
    <x v="1"/>
    <x v="1"/>
    <x v="8"/>
    <n v="22"/>
    <n v="539875.78"/>
    <n v="350830.14"/>
    <x v="0"/>
    <n v="189045.64"/>
    <n v="0.35016506945356951"/>
  </r>
  <r>
    <n v="203574"/>
    <x v="392"/>
    <x v="3"/>
    <x v="1"/>
    <x v="1"/>
    <x v="8"/>
    <n v="20"/>
    <n v="1150485.19"/>
    <n v="812343.05"/>
    <x v="0"/>
    <n v="338142.1399999999"/>
    <n v="0.29391264045737081"/>
  </r>
  <r>
    <n v="203575"/>
    <x v="662"/>
    <x v="2"/>
    <x v="5"/>
    <x v="1"/>
    <x v="3"/>
    <n v="20"/>
    <n v="422965.48"/>
    <n v="343374.55"/>
    <x v="0"/>
    <n v="79590.929999999993"/>
    <n v="0.1881735833382904"/>
  </r>
  <r>
    <n v="203576"/>
    <x v="392"/>
    <x v="1"/>
    <x v="4"/>
    <x v="2"/>
    <x v="6"/>
    <n v="38"/>
    <n v="2056795.25"/>
    <n v="1334135.7"/>
    <x v="0"/>
    <n v="722659.55"/>
    <n v="0.35135220678869228"/>
  </r>
  <r>
    <n v="203577"/>
    <x v="383"/>
    <x v="3"/>
    <x v="1"/>
    <x v="1"/>
    <x v="3"/>
    <n v="6"/>
    <n v="158081.64000000001"/>
    <n v="101867.02"/>
    <x v="0"/>
    <n v="56214.62000000001"/>
    <n v="0.35560498992798911"/>
  </r>
  <r>
    <n v="203578"/>
    <x v="484"/>
    <x v="2"/>
    <x v="1"/>
    <x v="1"/>
    <x v="2"/>
    <n v="27"/>
    <n v="81467.429999999993"/>
    <n v="59195.59"/>
    <x v="0"/>
    <n v="22271.839999999997"/>
    <n v="0.27338336314279216"/>
  </r>
  <r>
    <n v="203579"/>
    <x v="468"/>
    <x v="1"/>
    <x v="5"/>
    <x v="2"/>
    <x v="4"/>
    <n v="43"/>
    <n v="2106573.4700000002"/>
    <n v="1672635.13"/>
    <x v="1"/>
    <n v="433938.34000000032"/>
    <n v="0.20599250212716305"/>
  </r>
  <r>
    <n v="203580"/>
    <x v="716"/>
    <x v="1"/>
    <x v="3"/>
    <x v="2"/>
    <x v="4"/>
    <n v="23"/>
    <n v="1234212.0900000001"/>
    <n v="868036.51"/>
    <x v="0"/>
    <n v="366175.58000000007"/>
    <n v="0.2966877273094935"/>
  </r>
  <r>
    <n v="203581"/>
    <x v="43"/>
    <x v="1"/>
    <x v="4"/>
    <x v="0"/>
    <x v="5"/>
    <n v="16"/>
    <n v="770178.85"/>
    <n v="502137.98"/>
    <x v="1"/>
    <n v="268040.87"/>
    <n v="0.34802418944638641"/>
  </r>
  <r>
    <n v="203582"/>
    <x v="359"/>
    <x v="1"/>
    <x v="3"/>
    <x v="0"/>
    <x v="0"/>
    <n v="35"/>
    <n v="809993.29"/>
    <n v="532118.44999999995"/>
    <x v="0"/>
    <n v="277874.84000000008"/>
    <n v="0.3430581999018783"/>
  </r>
  <r>
    <n v="203583"/>
    <x v="121"/>
    <x v="2"/>
    <x v="1"/>
    <x v="2"/>
    <x v="9"/>
    <n v="8"/>
    <n v="320011.33"/>
    <n v="266011.33"/>
    <x v="0"/>
    <n v="54000"/>
    <n v="0.16874402540685043"/>
  </r>
  <r>
    <n v="203584"/>
    <x v="415"/>
    <x v="1"/>
    <x v="0"/>
    <x v="1"/>
    <x v="8"/>
    <n v="29"/>
    <n v="394165.37"/>
    <n v="242050.08"/>
    <x v="1"/>
    <n v="152115.29"/>
    <n v="0.38591743866286377"/>
  </r>
  <r>
    <n v="203585"/>
    <x v="308"/>
    <x v="3"/>
    <x v="4"/>
    <x v="0"/>
    <x v="1"/>
    <n v="16"/>
    <n v="548040.85"/>
    <n v="347167.59"/>
    <x v="1"/>
    <n v="200873.25999999995"/>
    <n v="0.36652972127898853"/>
  </r>
  <r>
    <n v="203586"/>
    <x v="34"/>
    <x v="2"/>
    <x v="3"/>
    <x v="0"/>
    <x v="7"/>
    <n v="9"/>
    <n v="486963.37"/>
    <n v="300530.28000000003"/>
    <x v="0"/>
    <n v="186433.08999999997"/>
    <n v="0.38284828281847971"/>
  </r>
  <r>
    <n v="203587"/>
    <x v="250"/>
    <x v="1"/>
    <x v="1"/>
    <x v="0"/>
    <x v="7"/>
    <n v="43"/>
    <n v="2358566.04"/>
    <n v="1830157.27"/>
    <x v="0"/>
    <n v="528408.77"/>
    <n v="0.22403814904415398"/>
  </r>
  <r>
    <n v="203588"/>
    <x v="467"/>
    <x v="3"/>
    <x v="3"/>
    <x v="1"/>
    <x v="2"/>
    <n v="45"/>
    <n v="756002.89"/>
    <n v="507208.09"/>
    <x v="0"/>
    <n v="248794.8"/>
    <n v="0.32909239275527108"/>
  </r>
  <r>
    <n v="203589"/>
    <x v="397"/>
    <x v="0"/>
    <x v="5"/>
    <x v="2"/>
    <x v="4"/>
    <n v="17"/>
    <n v="371410.45"/>
    <n v="282732.15999999997"/>
    <x v="0"/>
    <n v="88678.290000000037"/>
    <n v="0.23876089108424395"/>
  </r>
  <r>
    <n v="203590"/>
    <x v="449"/>
    <x v="1"/>
    <x v="0"/>
    <x v="2"/>
    <x v="9"/>
    <n v="5"/>
    <n v="173497.22"/>
    <n v="109213.52"/>
    <x v="1"/>
    <n v="64283.7"/>
    <n v="0.37051717601008244"/>
  </r>
  <r>
    <n v="203591"/>
    <x v="279"/>
    <x v="1"/>
    <x v="0"/>
    <x v="1"/>
    <x v="3"/>
    <n v="40"/>
    <n v="1520643.86"/>
    <n v="1182039.71"/>
    <x v="1"/>
    <n v="338604.15000000014"/>
    <n v="0.22267156624036882"/>
  </r>
  <r>
    <n v="203592"/>
    <x v="73"/>
    <x v="2"/>
    <x v="4"/>
    <x v="0"/>
    <x v="1"/>
    <n v="20"/>
    <n v="234784.81"/>
    <n v="141803.18"/>
    <x v="0"/>
    <n v="92981.63"/>
    <n v="0.3960291553784932"/>
  </r>
  <r>
    <n v="203593"/>
    <x v="187"/>
    <x v="2"/>
    <x v="5"/>
    <x v="0"/>
    <x v="7"/>
    <n v="34"/>
    <n v="1416823.4"/>
    <n v="958798.94"/>
    <x v="1"/>
    <n v="458024.45999999996"/>
    <n v="0.32327561783635139"/>
  </r>
  <r>
    <n v="203594"/>
    <x v="100"/>
    <x v="3"/>
    <x v="1"/>
    <x v="1"/>
    <x v="8"/>
    <n v="32"/>
    <n v="1695258.02"/>
    <n v="1219067.97"/>
    <x v="0"/>
    <n v="476190.05000000005"/>
    <n v="0.28089532353311036"/>
  </r>
  <r>
    <n v="203595"/>
    <x v="269"/>
    <x v="2"/>
    <x v="5"/>
    <x v="2"/>
    <x v="6"/>
    <n v="50"/>
    <n v="468367.39"/>
    <n v="330170.58"/>
    <x v="1"/>
    <n v="138196.81"/>
    <n v="0.29506070010553037"/>
  </r>
  <r>
    <n v="203596"/>
    <x v="234"/>
    <x v="1"/>
    <x v="0"/>
    <x v="1"/>
    <x v="8"/>
    <n v="3"/>
    <n v="23488.51"/>
    <n v="18283.560000000001"/>
    <x v="0"/>
    <n v="5204.9499999999971"/>
    <n v="0.22159558013684127"/>
  </r>
  <r>
    <n v="203597"/>
    <x v="32"/>
    <x v="0"/>
    <x v="4"/>
    <x v="0"/>
    <x v="0"/>
    <n v="2"/>
    <n v="97925.18"/>
    <n v="66187.960000000006"/>
    <x v="1"/>
    <n v="31737.219999999987"/>
    <n v="0.32409662152267671"/>
  </r>
  <r>
    <n v="203598"/>
    <x v="51"/>
    <x v="3"/>
    <x v="3"/>
    <x v="2"/>
    <x v="9"/>
    <n v="38"/>
    <n v="1521052.57"/>
    <n v="1258497.22"/>
    <x v="0"/>
    <n v="262555.35000000009"/>
    <n v="0.17261425093282612"/>
  </r>
  <r>
    <n v="203599"/>
    <x v="568"/>
    <x v="0"/>
    <x v="2"/>
    <x v="0"/>
    <x v="0"/>
    <n v="11"/>
    <n v="160729.04999999999"/>
    <n v="132061.73000000001"/>
    <x v="0"/>
    <n v="28667.319999999978"/>
    <n v="0.1783580503959924"/>
  </r>
  <r>
    <n v="203600"/>
    <x v="569"/>
    <x v="1"/>
    <x v="5"/>
    <x v="1"/>
    <x v="8"/>
    <n v="3"/>
    <n v="49345.4"/>
    <n v="35841.199999999997"/>
    <x v="1"/>
    <n v="13504.200000000004"/>
    <n v="0.27366684635244631"/>
  </r>
  <r>
    <n v="203601"/>
    <x v="424"/>
    <x v="3"/>
    <x v="3"/>
    <x v="1"/>
    <x v="3"/>
    <n v="30"/>
    <n v="1607055.78"/>
    <n v="1200916.5900000001"/>
    <x v="1"/>
    <n v="406139.18999999994"/>
    <n v="0.25272252217654817"/>
  </r>
  <r>
    <n v="203602"/>
    <x v="254"/>
    <x v="2"/>
    <x v="5"/>
    <x v="0"/>
    <x v="1"/>
    <n v="42"/>
    <n v="1480325.75"/>
    <n v="930988.12"/>
    <x v="0"/>
    <n v="549337.63"/>
    <n v="0.37109239638640346"/>
  </r>
  <r>
    <n v="203603"/>
    <x v="235"/>
    <x v="2"/>
    <x v="0"/>
    <x v="2"/>
    <x v="4"/>
    <n v="21"/>
    <n v="808355.16"/>
    <n v="551371.74"/>
    <x v="0"/>
    <n v="256983.42000000004"/>
    <n v="0.31790904878989085"/>
  </r>
  <r>
    <n v="203604"/>
    <x v="264"/>
    <x v="3"/>
    <x v="2"/>
    <x v="1"/>
    <x v="8"/>
    <n v="24"/>
    <n v="873704.38"/>
    <n v="580590.5"/>
    <x v="1"/>
    <n v="293113.88"/>
    <n v="0.33548404553036576"/>
  </r>
  <r>
    <n v="203605"/>
    <x v="132"/>
    <x v="0"/>
    <x v="2"/>
    <x v="0"/>
    <x v="0"/>
    <n v="8"/>
    <n v="162011.20000000001"/>
    <n v="121185.04"/>
    <x v="1"/>
    <n v="40826.160000000018"/>
    <n v="0.2519959113937803"/>
  </r>
  <r>
    <n v="203606"/>
    <x v="30"/>
    <x v="2"/>
    <x v="1"/>
    <x v="2"/>
    <x v="4"/>
    <n v="28"/>
    <n v="319512.8"/>
    <n v="235214.22"/>
    <x v="0"/>
    <n v="84298.579999999987"/>
    <n v="0.26383475090825781"/>
  </r>
  <r>
    <n v="203607"/>
    <x v="203"/>
    <x v="0"/>
    <x v="5"/>
    <x v="1"/>
    <x v="3"/>
    <n v="24"/>
    <n v="1016006.45"/>
    <n v="782495.84"/>
    <x v="0"/>
    <n v="233510.61"/>
    <n v="0.22983181848894757"/>
  </r>
  <r>
    <n v="203608"/>
    <x v="10"/>
    <x v="0"/>
    <x v="5"/>
    <x v="0"/>
    <x v="7"/>
    <n v="1"/>
    <n v="34997"/>
    <n v="28880.799999999999"/>
    <x v="1"/>
    <n v="6116.2000000000007"/>
    <n v="0.17476355116152814"/>
  </r>
  <r>
    <n v="203609"/>
    <x v="679"/>
    <x v="0"/>
    <x v="4"/>
    <x v="0"/>
    <x v="0"/>
    <n v="36"/>
    <n v="451550.04"/>
    <n v="380973.76"/>
    <x v="1"/>
    <n v="70576.27999999997"/>
    <n v="0.15629780477928862"/>
  </r>
  <r>
    <n v="203610"/>
    <x v="207"/>
    <x v="1"/>
    <x v="0"/>
    <x v="1"/>
    <x v="3"/>
    <n v="8"/>
    <n v="349047.43"/>
    <n v="269574.74"/>
    <x v="0"/>
    <n v="79472.69"/>
    <n v="0.22768450121520736"/>
  </r>
  <r>
    <n v="203611"/>
    <x v="604"/>
    <x v="0"/>
    <x v="0"/>
    <x v="2"/>
    <x v="9"/>
    <n v="3"/>
    <n v="71885.83"/>
    <n v="47213.03"/>
    <x v="1"/>
    <n v="24672.800000000003"/>
    <n v="0.3432220230329121"/>
  </r>
  <r>
    <n v="203612"/>
    <x v="309"/>
    <x v="1"/>
    <x v="0"/>
    <x v="2"/>
    <x v="4"/>
    <n v="37"/>
    <n v="1077587.32"/>
    <n v="810140.44"/>
    <x v="1"/>
    <n v="267446.88000000012"/>
    <n v="0.24819044826919465"/>
  </r>
  <r>
    <n v="203613"/>
    <x v="198"/>
    <x v="1"/>
    <x v="2"/>
    <x v="1"/>
    <x v="8"/>
    <n v="44"/>
    <n v="410567.27"/>
    <n v="273430.87"/>
    <x v="0"/>
    <n v="137136.40000000002"/>
    <n v="0.33401688351826003"/>
  </r>
  <r>
    <n v="203614"/>
    <x v="539"/>
    <x v="1"/>
    <x v="0"/>
    <x v="1"/>
    <x v="2"/>
    <n v="13"/>
    <n v="635001.69999999995"/>
    <n v="486721.19"/>
    <x v="0"/>
    <n v="148280.50999999995"/>
    <n v="0.23351198902302145"/>
  </r>
  <r>
    <n v="203615"/>
    <x v="154"/>
    <x v="0"/>
    <x v="5"/>
    <x v="2"/>
    <x v="6"/>
    <n v="46"/>
    <n v="1333441.94"/>
    <n v="869259.06"/>
    <x v="1"/>
    <n v="464182.87999999989"/>
    <n v="0.34810880479730516"/>
  </r>
  <r>
    <n v="203616"/>
    <x v="202"/>
    <x v="0"/>
    <x v="2"/>
    <x v="2"/>
    <x v="4"/>
    <n v="45"/>
    <n v="396378.19"/>
    <n v="248077.53"/>
    <x v="0"/>
    <n v="148300.66"/>
    <n v="0.37413930367864084"/>
  </r>
  <r>
    <n v="203617"/>
    <x v="18"/>
    <x v="3"/>
    <x v="5"/>
    <x v="0"/>
    <x v="1"/>
    <n v="17"/>
    <n v="582748.98"/>
    <n v="378118.57"/>
    <x v="1"/>
    <n v="204630.40999999997"/>
    <n v="0.3511467493259276"/>
  </r>
  <r>
    <n v="203618"/>
    <x v="152"/>
    <x v="0"/>
    <x v="0"/>
    <x v="2"/>
    <x v="4"/>
    <n v="36"/>
    <n v="1194922.79"/>
    <n v="899560.38"/>
    <x v="1"/>
    <n v="295362.41000000003"/>
    <n v="0.24718116724512387"/>
  </r>
  <r>
    <n v="203619"/>
    <x v="683"/>
    <x v="3"/>
    <x v="1"/>
    <x v="1"/>
    <x v="2"/>
    <n v="3"/>
    <n v="11267.63"/>
    <n v="8159.77"/>
    <x v="0"/>
    <n v="3107.8599999999988"/>
    <n v="0.27582197853497131"/>
  </r>
  <r>
    <n v="203620"/>
    <x v="286"/>
    <x v="1"/>
    <x v="2"/>
    <x v="0"/>
    <x v="1"/>
    <n v="26"/>
    <n v="624554.65"/>
    <n v="510144.77"/>
    <x v="1"/>
    <n v="114409.88"/>
    <n v="0.18318633925790162"/>
  </r>
  <r>
    <n v="203621"/>
    <x v="3"/>
    <x v="2"/>
    <x v="2"/>
    <x v="1"/>
    <x v="3"/>
    <n v="42"/>
    <n v="769816.51"/>
    <n v="632392.66"/>
    <x v="0"/>
    <n v="137423.84999999998"/>
    <n v="0.17851507237744221"/>
  </r>
  <r>
    <n v="203622"/>
    <x v="96"/>
    <x v="1"/>
    <x v="1"/>
    <x v="1"/>
    <x v="2"/>
    <n v="11"/>
    <n v="532111.43000000005"/>
    <n v="325204.78999999998"/>
    <x v="0"/>
    <n v="206906.64000000007"/>
    <n v="0.38884081103087759"/>
  </r>
  <r>
    <n v="203623"/>
    <x v="559"/>
    <x v="3"/>
    <x v="4"/>
    <x v="2"/>
    <x v="4"/>
    <n v="3"/>
    <n v="143919.42000000001"/>
    <n v="120692.83"/>
    <x v="0"/>
    <n v="23226.590000000011"/>
    <n v="0.1613860728454854"/>
  </r>
  <r>
    <n v="203624"/>
    <x v="638"/>
    <x v="2"/>
    <x v="3"/>
    <x v="0"/>
    <x v="0"/>
    <n v="2"/>
    <n v="1822.37"/>
    <n v="1212.08"/>
    <x v="1"/>
    <n v="610.29"/>
    <n v="0.33488808529552178"/>
  </r>
  <r>
    <n v="203625"/>
    <x v="417"/>
    <x v="3"/>
    <x v="4"/>
    <x v="2"/>
    <x v="4"/>
    <n v="46"/>
    <n v="1034448.6"/>
    <n v="734885.15"/>
    <x v="0"/>
    <n v="299563.44999999995"/>
    <n v="0.28958756384802486"/>
  </r>
  <r>
    <n v="203626"/>
    <x v="483"/>
    <x v="2"/>
    <x v="3"/>
    <x v="0"/>
    <x v="5"/>
    <n v="30"/>
    <n v="835462.23"/>
    <n v="606260.84"/>
    <x v="1"/>
    <n v="229201.39"/>
    <n v="0.27434081610128563"/>
  </r>
  <r>
    <n v="203627"/>
    <x v="617"/>
    <x v="2"/>
    <x v="5"/>
    <x v="0"/>
    <x v="7"/>
    <n v="8"/>
    <n v="441379.33"/>
    <n v="281620.34000000003"/>
    <x v="1"/>
    <n v="159758.99"/>
    <n v="0.36195394560048832"/>
  </r>
  <r>
    <n v="203628"/>
    <x v="403"/>
    <x v="3"/>
    <x v="4"/>
    <x v="1"/>
    <x v="3"/>
    <n v="30"/>
    <n v="1668098.53"/>
    <n v="1301509.6599999999"/>
    <x v="1"/>
    <n v="366588.87000000011"/>
    <n v="0.21976451834652724"/>
  </r>
  <r>
    <n v="203629"/>
    <x v="317"/>
    <x v="1"/>
    <x v="0"/>
    <x v="0"/>
    <x v="7"/>
    <n v="8"/>
    <n v="48040.06"/>
    <n v="30000.25"/>
    <x v="1"/>
    <n v="18039.809999999998"/>
    <n v="0.37551597562534267"/>
  </r>
  <r>
    <n v="203630"/>
    <x v="314"/>
    <x v="3"/>
    <x v="2"/>
    <x v="2"/>
    <x v="4"/>
    <n v="34"/>
    <n v="598387.15"/>
    <n v="376248.99"/>
    <x v="1"/>
    <n v="222138.16000000003"/>
    <n v="0.37122815889345223"/>
  </r>
  <r>
    <n v="203631"/>
    <x v="269"/>
    <x v="0"/>
    <x v="0"/>
    <x v="0"/>
    <x v="0"/>
    <n v="22"/>
    <n v="971533.31"/>
    <n v="821573.95"/>
    <x v="0"/>
    <n v="149959.3600000001"/>
    <n v="0.15435328717653551"/>
  </r>
  <r>
    <n v="203632"/>
    <x v="621"/>
    <x v="2"/>
    <x v="4"/>
    <x v="2"/>
    <x v="6"/>
    <n v="5"/>
    <n v="75776.039999999994"/>
    <n v="55676.32"/>
    <x v="1"/>
    <n v="20099.719999999994"/>
    <n v="0.26525165474469231"/>
  </r>
  <r>
    <n v="203633"/>
    <x v="128"/>
    <x v="3"/>
    <x v="4"/>
    <x v="0"/>
    <x v="5"/>
    <n v="40"/>
    <n v="976729.73"/>
    <n v="742801.84"/>
    <x v="0"/>
    <n v="233927.89"/>
    <n v="0.23950114634065661"/>
  </r>
  <r>
    <n v="203634"/>
    <x v="6"/>
    <x v="0"/>
    <x v="2"/>
    <x v="2"/>
    <x v="6"/>
    <n v="13"/>
    <n v="60368.37"/>
    <n v="42178.63"/>
    <x v="1"/>
    <n v="18189.740000000005"/>
    <n v="0.30131242569577421"/>
  </r>
  <r>
    <n v="203635"/>
    <x v="343"/>
    <x v="2"/>
    <x v="3"/>
    <x v="2"/>
    <x v="9"/>
    <n v="6"/>
    <n v="327889.99"/>
    <n v="226385.81"/>
    <x v="1"/>
    <n v="101504.18"/>
    <n v="0.30956779131927753"/>
  </r>
  <r>
    <n v="203636"/>
    <x v="561"/>
    <x v="0"/>
    <x v="5"/>
    <x v="2"/>
    <x v="9"/>
    <n v="7"/>
    <n v="38154.92"/>
    <n v="26905.62"/>
    <x v="1"/>
    <n v="11249.3"/>
    <n v="0.29483222609299142"/>
  </r>
  <r>
    <n v="203637"/>
    <x v="395"/>
    <x v="3"/>
    <x v="0"/>
    <x v="2"/>
    <x v="9"/>
    <n v="36"/>
    <n v="694344.07"/>
    <n v="585049.15"/>
    <x v="0"/>
    <n v="109294.91999999993"/>
    <n v="0.15740743634492324"/>
  </r>
  <r>
    <n v="203638"/>
    <x v="584"/>
    <x v="0"/>
    <x v="5"/>
    <x v="0"/>
    <x v="0"/>
    <n v="34"/>
    <n v="793924.6"/>
    <n v="494920.65"/>
    <x v="1"/>
    <n v="299003.94999999995"/>
    <n v="0.37661504631548132"/>
  </r>
  <r>
    <n v="203639"/>
    <x v="76"/>
    <x v="1"/>
    <x v="1"/>
    <x v="2"/>
    <x v="9"/>
    <n v="42"/>
    <n v="1948410.49"/>
    <n v="1242309.94"/>
    <x v="1"/>
    <n v="706100.55"/>
    <n v="0.36239824904658569"/>
  </r>
  <r>
    <n v="203640"/>
    <x v="453"/>
    <x v="3"/>
    <x v="2"/>
    <x v="0"/>
    <x v="1"/>
    <n v="29"/>
    <n v="1262393.24"/>
    <n v="1028911.93"/>
    <x v="1"/>
    <n v="233481.30999999994"/>
    <n v="0.18495133101314765"/>
  </r>
  <r>
    <n v="203641"/>
    <x v="378"/>
    <x v="2"/>
    <x v="2"/>
    <x v="0"/>
    <x v="1"/>
    <n v="7"/>
    <n v="384437.39"/>
    <n v="311043.46999999997"/>
    <x v="0"/>
    <n v="73393.920000000042"/>
    <n v="0.19091254365242682"/>
  </r>
  <r>
    <n v="203642"/>
    <x v="28"/>
    <x v="2"/>
    <x v="5"/>
    <x v="1"/>
    <x v="2"/>
    <n v="3"/>
    <n v="4493.8100000000004"/>
    <n v="2766.65"/>
    <x v="1"/>
    <n v="1727.1600000000003"/>
    <n v="0.38434201713023031"/>
  </r>
  <r>
    <n v="203643"/>
    <x v="232"/>
    <x v="3"/>
    <x v="5"/>
    <x v="0"/>
    <x v="1"/>
    <n v="14"/>
    <n v="575699.62"/>
    <n v="382340.89"/>
    <x v="0"/>
    <n v="193358.72999999998"/>
    <n v="0.33586739209589889"/>
  </r>
  <r>
    <n v="203644"/>
    <x v="332"/>
    <x v="1"/>
    <x v="0"/>
    <x v="0"/>
    <x v="7"/>
    <n v="19"/>
    <n v="583496.38"/>
    <n v="470823.72"/>
    <x v="0"/>
    <n v="112672.66000000003"/>
    <n v="0.1930991585586187"/>
  </r>
  <r>
    <n v="203645"/>
    <x v="489"/>
    <x v="3"/>
    <x v="5"/>
    <x v="2"/>
    <x v="6"/>
    <n v="6"/>
    <n v="353978.74"/>
    <n v="234028.52"/>
    <x v="0"/>
    <n v="119950.22"/>
    <n v="0.33886278029013833"/>
  </r>
  <r>
    <n v="203646"/>
    <x v="372"/>
    <x v="0"/>
    <x v="1"/>
    <x v="2"/>
    <x v="6"/>
    <n v="42"/>
    <n v="1636451.39"/>
    <n v="1320312.49"/>
    <x v="1"/>
    <n v="316138.89999999991"/>
    <n v="0.19318563443549638"/>
  </r>
  <r>
    <n v="203647"/>
    <x v="265"/>
    <x v="0"/>
    <x v="0"/>
    <x v="1"/>
    <x v="3"/>
    <n v="36"/>
    <n v="1773270.34"/>
    <n v="1085520.1399999999"/>
    <x v="0"/>
    <n v="687750.20000000019"/>
    <n v="0.38784283731943553"/>
  </r>
  <r>
    <n v="203648"/>
    <x v="305"/>
    <x v="0"/>
    <x v="4"/>
    <x v="1"/>
    <x v="3"/>
    <n v="22"/>
    <n v="439991.41"/>
    <n v="300641.12"/>
    <x v="1"/>
    <n v="139350.28999999998"/>
    <n v="0.31671138761549911"/>
  </r>
  <r>
    <n v="203649"/>
    <x v="675"/>
    <x v="0"/>
    <x v="1"/>
    <x v="0"/>
    <x v="1"/>
    <n v="6"/>
    <n v="164903.56"/>
    <n v="104341.53"/>
    <x v="1"/>
    <n v="60562.03"/>
    <n v="0.36725726236595496"/>
  </r>
  <r>
    <n v="203650"/>
    <x v="148"/>
    <x v="1"/>
    <x v="2"/>
    <x v="2"/>
    <x v="4"/>
    <n v="17"/>
    <n v="86358.01"/>
    <n v="55189.41"/>
    <x v="0"/>
    <n v="31168.599999999991"/>
    <n v="0.36092309213702345"/>
  </r>
  <r>
    <n v="203651"/>
    <x v="667"/>
    <x v="2"/>
    <x v="1"/>
    <x v="0"/>
    <x v="7"/>
    <n v="25"/>
    <n v="753717.05"/>
    <n v="625166.79"/>
    <x v="0"/>
    <n v="128550.26000000001"/>
    <n v="0.17055506439717663"/>
  </r>
  <r>
    <n v="203652"/>
    <x v="447"/>
    <x v="2"/>
    <x v="3"/>
    <x v="2"/>
    <x v="6"/>
    <n v="25"/>
    <n v="108583.61"/>
    <n v="68571.759999999995"/>
    <x v="1"/>
    <n v="40011.850000000006"/>
    <n v="0.36848885388872232"/>
  </r>
  <r>
    <n v="203653"/>
    <x v="397"/>
    <x v="2"/>
    <x v="0"/>
    <x v="1"/>
    <x v="2"/>
    <n v="50"/>
    <n v="1610508.85"/>
    <n v="1351812.45"/>
    <x v="0"/>
    <n v="258696.40000000014"/>
    <n v="0.16063022565818258"/>
  </r>
  <r>
    <n v="203654"/>
    <x v="353"/>
    <x v="0"/>
    <x v="3"/>
    <x v="2"/>
    <x v="9"/>
    <n v="37"/>
    <n v="996129.61"/>
    <n v="805268.41"/>
    <x v="1"/>
    <n v="190861.19999999995"/>
    <n v="0.19160277747390719"/>
  </r>
  <r>
    <n v="203655"/>
    <x v="403"/>
    <x v="2"/>
    <x v="3"/>
    <x v="0"/>
    <x v="0"/>
    <n v="10"/>
    <n v="401382.56"/>
    <n v="301539.82"/>
    <x v="1"/>
    <n v="99842.739999999991"/>
    <n v="0.24874708059064646"/>
  </r>
  <r>
    <n v="203656"/>
    <x v="158"/>
    <x v="3"/>
    <x v="3"/>
    <x v="2"/>
    <x v="6"/>
    <n v="10"/>
    <n v="365484.28"/>
    <n v="220034.57"/>
    <x v="0"/>
    <n v="145449.71000000002"/>
    <n v="0.39796433925968039"/>
  </r>
  <r>
    <n v="203657"/>
    <x v="12"/>
    <x v="1"/>
    <x v="2"/>
    <x v="1"/>
    <x v="3"/>
    <n v="41"/>
    <n v="944342.3"/>
    <n v="776303.74"/>
    <x v="1"/>
    <n v="168038.56000000006"/>
    <n v="0.17794242617322134"/>
  </r>
  <r>
    <n v="203658"/>
    <x v="698"/>
    <x v="2"/>
    <x v="3"/>
    <x v="1"/>
    <x v="8"/>
    <n v="21"/>
    <n v="826484.83"/>
    <n v="607792.30000000005"/>
    <x v="1"/>
    <n v="218692.52999999991"/>
    <n v="0.26460561895612761"/>
  </r>
  <r>
    <n v="203659"/>
    <x v="156"/>
    <x v="0"/>
    <x v="0"/>
    <x v="0"/>
    <x v="0"/>
    <n v="45"/>
    <n v="336858.56"/>
    <n v="284158.32"/>
    <x v="0"/>
    <n v="52700.239999999991"/>
    <n v="0.15644619510336918"/>
  </r>
  <r>
    <n v="203660"/>
    <x v="560"/>
    <x v="1"/>
    <x v="2"/>
    <x v="0"/>
    <x v="0"/>
    <n v="33"/>
    <n v="1462626.46"/>
    <n v="1014985.88"/>
    <x v="1"/>
    <n v="447640.57999999996"/>
    <n v="0.30605256519152535"/>
  </r>
  <r>
    <n v="203661"/>
    <x v="311"/>
    <x v="1"/>
    <x v="5"/>
    <x v="0"/>
    <x v="0"/>
    <n v="22"/>
    <n v="753524.61"/>
    <n v="476156.87"/>
    <x v="0"/>
    <n v="277367.74"/>
    <n v="0.36809380386395074"/>
  </r>
  <r>
    <n v="203662"/>
    <x v="649"/>
    <x v="1"/>
    <x v="1"/>
    <x v="2"/>
    <x v="9"/>
    <n v="28"/>
    <n v="1282087.18"/>
    <n v="772833.3"/>
    <x v="1"/>
    <n v="509253.87999999989"/>
    <n v="0.39720690444779261"/>
  </r>
  <r>
    <n v="203663"/>
    <x v="701"/>
    <x v="2"/>
    <x v="0"/>
    <x v="1"/>
    <x v="2"/>
    <n v="10"/>
    <n v="63269.56"/>
    <n v="44871.37"/>
    <x v="0"/>
    <n v="18398.189999999995"/>
    <n v="0.29079054761879164"/>
  </r>
  <r>
    <n v="203664"/>
    <x v="461"/>
    <x v="0"/>
    <x v="4"/>
    <x v="2"/>
    <x v="9"/>
    <n v="36"/>
    <n v="519786.91"/>
    <n v="394431.59"/>
    <x v="1"/>
    <n v="125355.31999999995"/>
    <n v="0.24116675042855534"/>
  </r>
  <r>
    <n v="203665"/>
    <x v="476"/>
    <x v="3"/>
    <x v="0"/>
    <x v="0"/>
    <x v="1"/>
    <n v="26"/>
    <n v="1236040.69"/>
    <n v="1033461.61"/>
    <x v="1"/>
    <n v="202579.07999999996"/>
    <n v="0.16389353654692385"/>
  </r>
  <r>
    <n v="203666"/>
    <x v="622"/>
    <x v="0"/>
    <x v="3"/>
    <x v="0"/>
    <x v="0"/>
    <n v="28"/>
    <n v="482092.99"/>
    <n v="339456.44"/>
    <x v="1"/>
    <n v="142636.54999999999"/>
    <n v="0.29586937159156784"/>
  </r>
  <r>
    <n v="203667"/>
    <x v="658"/>
    <x v="0"/>
    <x v="2"/>
    <x v="0"/>
    <x v="0"/>
    <n v="36"/>
    <n v="1857621.04"/>
    <n v="1188180.06"/>
    <x v="0"/>
    <n v="669440.98"/>
    <n v="0.36037542942558398"/>
  </r>
  <r>
    <n v="203668"/>
    <x v="41"/>
    <x v="2"/>
    <x v="2"/>
    <x v="0"/>
    <x v="7"/>
    <n v="47"/>
    <n v="2807332.24"/>
    <n v="2222419.86"/>
    <x v="0"/>
    <n v="584912.38000000035"/>
    <n v="0.2083516769643198"/>
  </r>
  <r>
    <n v="203669"/>
    <x v="302"/>
    <x v="2"/>
    <x v="4"/>
    <x v="2"/>
    <x v="4"/>
    <n v="12"/>
    <n v="294897.75"/>
    <n v="227522.43"/>
    <x v="1"/>
    <n v="67375.320000000007"/>
    <n v="0.22847010531616468"/>
  </r>
  <r>
    <n v="203670"/>
    <x v="95"/>
    <x v="1"/>
    <x v="5"/>
    <x v="1"/>
    <x v="2"/>
    <n v="18"/>
    <n v="690254.61"/>
    <n v="442471.04"/>
    <x v="0"/>
    <n v="247783.57"/>
    <n v="0.35897416172273011"/>
  </r>
  <r>
    <n v="203671"/>
    <x v="12"/>
    <x v="3"/>
    <x v="1"/>
    <x v="1"/>
    <x v="2"/>
    <n v="50"/>
    <n v="1913260.94"/>
    <n v="1473548.35"/>
    <x v="0"/>
    <n v="439712.58999999985"/>
    <n v="0.22982363817033752"/>
  </r>
  <r>
    <n v="203672"/>
    <x v="672"/>
    <x v="0"/>
    <x v="0"/>
    <x v="1"/>
    <x v="3"/>
    <n v="5"/>
    <n v="197054"/>
    <n v="166061.15"/>
    <x v="1"/>
    <n v="30992.850000000006"/>
    <n v="0.15728099911699334"/>
  </r>
  <r>
    <n v="203673"/>
    <x v="643"/>
    <x v="0"/>
    <x v="4"/>
    <x v="1"/>
    <x v="3"/>
    <n v="49"/>
    <n v="2404258.4500000002"/>
    <n v="1457906.26"/>
    <x v="0"/>
    <n v="946352.19000000018"/>
    <n v="0.39361500008453754"/>
  </r>
  <r>
    <n v="203674"/>
    <x v="99"/>
    <x v="0"/>
    <x v="5"/>
    <x v="0"/>
    <x v="0"/>
    <n v="49"/>
    <n v="1467728.5"/>
    <n v="1168725.3600000001"/>
    <x v="1"/>
    <n v="299003.1399999999"/>
    <n v="0.2037182898608291"/>
  </r>
  <r>
    <n v="203675"/>
    <x v="225"/>
    <x v="1"/>
    <x v="3"/>
    <x v="0"/>
    <x v="5"/>
    <n v="5"/>
    <n v="251827.71"/>
    <n v="183400.21"/>
    <x v="1"/>
    <n v="68427.5"/>
    <n v="0.27172347316345768"/>
  </r>
  <r>
    <n v="203676"/>
    <x v="629"/>
    <x v="1"/>
    <x v="5"/>
    <x v="1"/>
    <x v="8"/>
    <n v="18"/>
    <n v="418519.9"/>
    <n v="272839.03000000003"/>
    <x v="0"/>
    <n v="145680.87"/>
    <n v="0.34808588552181147"/>
  </r>
  <r>
    <n v="203677"/>
    <x v="444"/>
    <x v="3"/>
    <x v="3"/>
    <x v="2"/>
    <x v="4"/>
    <n v="24"/>
    <n v="516292.38"/>
    <n v="344395.4"/>
    <x v="1"/>
    <n v="171896.97999999998"/>
    <n v="0.33294502622719319"/>
  </r>
  <r>
    <n v="203678"/>
    <x v="8"/>
    <x v="1"/>
    <x v="0"/>
    <x v="1"/>
    <x v="8"/>
    <n v="48"/>
    <n v="1727619.57"/>
    <n v="1081192.03"/>
    <x v="1"/>
    <n v="646427.54"/>
    <n v="0.37417238796386176"/>
  </r>
  <r>
    <n v="203679"/>
    <x v="558"/>
    <x v="3"/>
    <x v="1"/>
    <x v="0"/>
    <x v="7"/>
    <n v="48"/>
    <n v="1245215.05"/>
    <n v="873835.95"/>
    <x v="0"/>
    <n v="371379.10000000009"/>
    <n v="0.29824494973779836"/>
  </r>
  <r>
    <n v="203680"/>
    <x v="493"/>
    <x v="2"/>
    <x v="5"/>
    <x v="2"/>
    <x v="9"/>
    <n v="1"/>
    <n v="54184.93"/>
    <n v="36460.93"/>
    <x v="0"/>
    <n v="17724"/>
    <n v="0.32710201895619317"/>
  </r>
  <r>
    <n v="203681"/>
    <x v="372"/>
    <x v="1"/>
    <x v="4"/>
    <x v="2"/>
    <x v="9"/>
    <n v="33"/>
    <n v="545973.18000000005"/>
    <n v="460700.78"/>
    <x v="0"/>
    <n v="85272.400000000023"/>
    <n v="0.15618422868317453"/>
  </r>
  <r>
    <n v="203682"/>
    <x v="183"/>
    <x v="2"/>
    <x v="2"/>
    <x v="0"/>
    <x v="1"/>
    <n v="37"/>
    <n v="886049.85"/>
    <n v="596989.80000000005"/>
    <x v="0"/>
    <n v="289060.04999999993"/>
    <n v="0.32623452280929782"/>
  </r>
  <r>
    <n v="203683"/>
    <x v="386"/>
    <x v="0"/>
    <x v="0"/>
    <x v="2"/>
    <x v="6"/>
    <n v="23"/>
    <n v="42205.25"/>
    <n v="30539.29"/>
    <x v="0"/>
    <n v="11665.96"/>
    <n v="0.27641016224284892"/>
  </r>
  <r>
    <n v="203684"/>
    <x v="389"/>
    <x v="0"/>
    <x v="0"/>
    <x v="1"/>
    <x v="2"/>
    <n v="46"/>
    <n v="1382087.37"/>
    <n v="1052094.69"/>
    <x v="0"/>
    <n v="329992.68000000017"/>
    <n v="0.23876397915422679"/>
  </r>
  <r>
    <n v="203685"/>
    <x v="616"/>
    <x v="3"/>
    <x v="5"/>
    <x v="2"/>
    <x v="4"/>
    <n v="48"/>
    <n v="1966075.82"/>
    <n v="1466791.67"/>
    <x v="1"/>
    <n v="499284.15000000014"/>
    <n v="0.25394959081486496"/>
  </r>
  <r>
    <n v="203686"/>
    <x v="244"/>
    <x v="2"/>
    <x v="5"/>
    <x v="1"/>
    <x v="8"/>
    <n v="12"/>
    <n v="609525.18999999994"/>
    <n v="461373.9"/>
    <x v="1"/>
    <n v="148151.28999999992"/>
    <n v="0.2430601596629664"/>
  </r>
  <r>
    <n v="203687"/>
    <x v="639"/>
    <x v="3"/>
    <x v="4"/>
    <x v="2"/>
    <x v="4"/>
    <n v="49"/>
    <n v="646072.18000000005"/>
    <n v="547601.88"/>
    <x v="0"/>
    <n v="98470.300000000047"/>
    <n v="0.15241377519149646"/>
  </r>
  <r>
    <n v="203688"/>
    <x v="654"/>
    <x v="1"/>
    <x v="5"/>
    <x v="1"/>
    <x v="3"/>
    <n v="26"/>
    <n v="1071037.8400000001"/>
    <n v="834153.5"/>
    <x v="0"/>
    <n v="236884.34000000008"/>
    <n v="0.22117270851980361"/>
  </r>
  <r>
    <n v="203689"/>
    <x v="378"/>
    <x v="1"/>
    <x v="2"/>
    <x v="2"/>
    <x v="6"/>
    <n v="2"/>
    <n v="48696.43"/>
    <n v="30513.51"/>
    <x v="1"/>
    <n v="18182.920000000002"/>
    <n v="0.37339328570903457"/>
  </r>
  <r>
    <n v="203690"/>
    <x v="349"/>
    <x v="3"/>
    <x v="2"/>
    <x v="1"/>
    <x v="8"/>
    <n v="18"/>
    <n v="315503.21000000002"/>
    <n v="255674.84"/>
    <x v="1"/>
    <n v="59828.370000000024"/>
    <n v="0.18962840346378732"/>
  </r>
  <r>
    <n v="203691"/>
    <x v="100"/>
    <x v="1"/>
    <x v="3"/>
    <x v="2"/>
    <x v="6"/>
    <n v="31"/>
    <n v="111507.97"/>
    <n v="68448.490000000005"/>
    <x v="1"/>
    <n v="43059.479999999996"/>
    <n v="0.38615607476308639"/>
  </r>
  <r>
    <n v="203692"/>
    <x v="289"/>
    <x v="3"/>
    <x v="4"/>
    <x v="0"/>
    <x v="0"/>
    <n v="46"/>
    <n v="2088761.92"/>
    <n v="1742043.16"/>
    <x v="1"/>
    <n v="346718.76"/>
    <n v="0.16599247462343628"/>
  </r>
  <r>
    <n v="203693"/>
    <x v="715"/>
    <x v="2"/>
    <x v="0"/>
    <x v="2"/>
    <x v="9"/>
    <n v="30"/>
    <n v="988698.7"/>
    <n v="694285.7"/>
    <x v="1"/>
    <n v="294413"/>
    <n v="0.29777828169491882"/>
  </r>
  <r>
    <n v="203694"/>
    <x v="525"/>
    <x v="0"/>
    <x v="3"/>
    <x v="2"/>
    <x v="9"/>
    <n v="13"/>
    <n v="220666.44"/>
    <n v="134872.14000000001"/>
    <x v="0"/>
    <n v="85794.299999999988"/>
    <n v="0.388796320817973"/>
  </r>
  <r>
    <n v="203695"/>
    <x v="350"/>
    <x v="0"/>
    <x v="0"/>
    <x v="2"/>
    <x v="4"/>
    <n v="13"/>
    <n v="766492.67"/>
    <n v="525505.23"/>
    <x v="0"/>
    <n v="240987.44000000006"/>
    <n v="0.31440279787672337"/>
  </r>
  <r>
    <n v="203696"/>
    <x v="171"/>
    <x v="3"/>
    <x v="5"/>
    <x v="0"/>
    <x v="0"/>
    <n v="32"/>
    <n v="1902367.72"/>
    <n v="1175703.33"/>
    <x v="0"/>
    <n v="726664.3899999999"/>
    <n v="0.38197893202266903"/>
  </r>
  <r>
    <n v="203697"/>
    <x v="717"/>
    <x v="2"/>
    <x v="5"/>
    <x v="1"/>
    <x v="3"/>
    <n v="3"/>
    <n v="128803.86"/>
    <n v="94818.26"/>
    <x v="1"/>
    <n v="33985.600000000006"/>
    <n v="0.26385544656813859"/>
  </r>
  <r>
    <n v="203698"/>
    <x v="468"/>
    <x v="1"/>
    <x v="4"/>
    <x v="0"/>
    <x v="1"/>
    <n v="26"/>
    <n v="157477.15"/>
    <n v="129703.14"/>
    <x v="1"/>
    <n v="27774.009999999995"/>
    <n v="0.17636850806609083"/>
  </r>
  <r>
    <n v="203699"/>
    <x v="139"/>
    <x v="2"/>
    <x v="2"/>
    <x v="2"/>
    <x v="9"/>
    <n v="36"/>
    <n v="884065.99"/>
    <n v="749648.61"/>
    <x v="1"/>
    <n v="134417.38"/>
    <n v="0.15204450970905464"/>
  </r>
  <r>
    <n v="203700"/>
    <x v="637"/>
    <x v="0"/>
    <x v="0"/>
    <x v="1"/>
    <x v="8"/>
    <n v="50"/>
    <n v="777606.28"/>
    <n v="554054.49"/>
    <x v="1"/>
    <n v="223551.79000000004"/>
    <n v="0.28748712008858779"/>
  </r>
  <r>
    <n v="203701"/>
    <x v="506"/>
    <x v="0"/>
    <x v="5"/>
    <x v="0"/>
    <x v="7"/>
    <n v="16"/>
    <n v="288263.24"/>
    <n v="177851.4"/>
    <x v="1"/>
    <n v="110411.84"/>
    <n v="0.38302434954939102"/>
  </r>
  <r>
    <n v="203702"/>
    <x v="286"/>
    <x v="1"/>
    <x v="0"/>
    <x v="1"/>
    <x v="3"/>
    <n v="30"/>
    <n v="581157.74"/>
    <n v="396904.85"/>
    <x v="0"/>
    <n v="184252.89"/>
    <n v="0.31704454284649125"/>
  </r>
  <r>
    <n v="203703"/>
    <x v="44"/>
    <x v="3"/>
    <x v="3"/>
    <x v="0"/>
    <x v="7"/>
    <n v="47"/>
    <n v="1573185.2"/>
    <n v="1080143.5900000001"/>
    <x v="0"/>
    <n v="493041.60999999987"/>
    <n v="0.31340341238908165"/>
  </r>
  <r>
    <n v="203704"/>
    <x v="483"/>
    <x v="2"/>
    <x v="4"/>
    <x v="0"/>
    <x v="0"/>
    <n v="17"/>
    <n v="1010090.6"/>
    <n v="752325.88"/>
    <x v="0"/>
    <n v="257764.71999999997"/>
    <n v="0.25518970278507686"/>
  </r>
  <r>
    <n v="203705"/>
    <x v="715"/>
    <x v="0"/>
    <x v="0"/>
    <x v="2"/>
    <x v="4"/>
    <n v="44"/>
    <n v="2577653.2200000002"/>
    <n v="1974591.85"/>
    <x v="0"/>
    <n v="603061.37000000011"/>
    <n v="0.23395752590800406"/>
  </r>
  <r>
    <n v="203706"/>
    <x v="364"/>
    <x v="1"/>
    <x v="1"/>
    <x v="2"/>
    <x v="4"/>
    <n v="36"/>
    <n v="1205671.98"/>
    <n v="750865.59"/>
    <x v="1"/>
    <n v="454806.39"/>
    <n v="0.37722232708767106"/>
  </r>
  <r>
    <n v="203707"/>
    <x v="359"/>
    <x v="2"/>
    <x v="3"/>
    <x v="2"/>
    <x v="6"/>
    <n v="50"/>
    <n v="2373023.88"/>
    <n v="1591817.34"/>
    <x v="0"/>
    <n v="781206.5399999998"/>
    <n v="0.32920298298894485"/>
  </r>
  <r>
    <n v="203708"/>
    <x v="206"/>
    <x v="1"/>
    <x v="3"/>
    <x v="2"/>
    <x v="9"/>
    <n v="26"/>
    <n v="199555.5"/>
    <n v="134245"/>
    <x v="0"/>
    <n v="65310.5"/>
    <n v="0.32727987953226045"/>
  </r>
  <r>
    <n v="203709"/>
    <x v="672"/>
    <x v="1"/>
    <x v="5"/>
    <x v="1"/>
    <x v="8"/>
    <n v="5"/>
    <n v="204188.66"/>
    <n v="171736.28"/>
    <x v="1"/>
    <n v="32452.380000000005"/>
    <n v="0.15893331196747168"/>
  </r>
  <r>
    <n v="203710"/>
    <x v="269"/>
    <x v="0"/>
    <x v="0"/>
    <x v="2"/>
    <x v="9"/>
    <n v="41"/>
    <n v="2161820"/>
    <n v="1429383.14"/>
    <x v="1"/>
    <n v="732436.8600000001"/>
    <n v="0.3388056637462879"/>
  </r>
  <r>
    <n v="203711"/>
    <x v="8"/>
    <x v="3"/>
    <x v="4"/>
    <x v="1"/>
    <x v="8"/>
    <n v="20"/>
    <n v="239913.62"/>
    <n v="192850.73"/>
    <x v="0"/>
    <n v="47062.889999999985"/>
    <n v="0.19616597840506089"/>
  </r>
  <r>
    <n v="203712"/>
    <x v="325"/>
    <x v="0"/>
    <x v="3"/>
    <x v="0"/>
    <x v="5"/>
    <n v="32"/>
    <n v="1615412.86"/>
    <n v="1257109.9099999999"/>
    <x v="0"/>
    <n v="358302.95000000019"/>
    <n v="0.22180270992766529"/>
  </r>
  <r>
    <n v="203713"/>
    <x v="587"/>
    <x v="0"/>
    <x v="0"/>
    <x v="0"/>
    <x v="1"/>
    <n v="14"/>
    <n v="537523.03"/>
    <n v="355639.3"/>
    <x v="0"/>
    <n v="181883.73000000004"/>
    <n v="0.33837383674519028"/>
  </r>
  <r>
    <n v="203714"/>
    <x v="720"/>
    <x v="2"/>
    <x v="1"/>
    <x v="2"/>
    <x v="4"/>
    <n v="12"/>
    <n v="499321.1"/>
    <n v="363385.77"/>
    <x v="1"/>
    <n v="135935.32999999996"/>
    <n v="0.27224030789005305"/>
  </r>
  <r>
    <n v="203715"/>
    <x v="531"/>
    <x v="3"/>
    <x v="0"/>
    <x v="2"/>
    <x v="9"/>
    <n v="20"/>
    <n v="577103.35999999999"/>
    <n v="483433.98"/>
    <x v="1"/>
    <n v="93669.38"/>
    <n v="0.16230953845078983"/>
  </r>
  <r>
    <n v="203716"/>
    <x v="323"/>
    <x v="2"/>
    <x v="5"/>
    <x v="1"/>
    <x v="2"/>
    <n v="1"/>
    <n v="36440.68"/>
    <n v="24774.3"/>
    <x v="1"/>
    <n v="11666.380000000001"/>
    <n v="0.32014715422434492"/>
  </r>
  <r>
    <n v="203717"/>
    <x v="349"/>
    <x v="3"/>
    <x v="4"/>
    <x v="0"/>
    <x v="7"/>
    <n v="40"/>
    <n v="428899.37"/>
    <n v="303536.87"/>
    <x v="1"/>
    <n v="125362.5"/>
    <n v="0.29228884155273999"/>
  </r>
  <r>
    <n v="203718"/>
    <x v="466"/>
    <x v="1"/>
    <x v="2"/>
    <x v="2"/>
    <x v="4"/>
    <n v="18"/>
    <n v="282303.31"/>
    <n v="199139.75"/>
    <x v="1"/>
    <n v="83163.56"/>
    <n v="0.29458939039715826"/>
  </r>
  <r>
    <n v="203719"/>
    <x v="272"/>
    <x v="1"/>
    <x v="3"/>
    <x v="2"/>
    <x v="4"/>
    <n v="2"/>
    <n v="115346.18"/>
    <n v="84692.14"/>
    <x v="1"/>
    <n v="30654.039999999994"/>
    <n v="0.26575687205245979"/>
  </r>
  <r>
    <n v="203720"/>
    <x v="625"/>
    <x v="2"/>
    <x v="5"/>
    <x v="1"/>
    <x v="3"/>
    <n v="48"/>
    <n v="2288660.69"/>
    <n v="1523403.58"/>
    <x v="0"/>
    <n v="765257.10999999987"/>
    <n v="0.3343689666815573"/>
  </r>
  <r>
    <n v="203721"/>
    <x v="193"/>
    <x v="2"/>
    <x v="1"/>
    <x v="2"/>
    <x v="6"/>
    <n v="29"/>
    <n v="1626837.16"/>
    <n v="1221470.51"/>
    <x v="1"/>
    <n v="405366.64999999991"/>
    <n v="0.24917469305901516"/>
  </r>
  <r>
    <n v="203722"/>
    <x v="242"/>
    <x v="1"/>
    <x v="1"/>
    <x v="2"/>
    <x v="4"/>
    <n v="45"/>
    <n v="1159693.51"/>
    <n v="898618.1"/>
    <x v="0"/>
    <n v="261075.41000000003"/>
    <n v="0.22512449000425985"/>
  </r>
  <r>
    <n v="203723"/>
    <x v="458"/>
    <x v="1"/>
    <x v="2"/>
    <x v="1"/>
    <x v="3"/>
    <n v="15"/>
    <n v="612618.48"/>
    <n v="389695.83"/>
    <x v="0"/>
    <n v="222922.64999999997"/>
    <n v="0.36388495822065303"/>
  </r>
  <r>
    <n v="203724"/>
    <x v="445"/>
    <x v="0"/>
    <x v="3"/>
    <x v="1"/>
    <x v="8"/>
    <n v="20"/>
    <n v="620829.52"/>
    <n v="458926.8"/>
    <x v="1"/>
    <n v="161902.72000000003"/>
    <n v="0.26078450650993534"/>
  </r>
  <r>
    <n v="203725"/>
    <x v="432"/>
    <x v="1"/>
    <x v="0"/>
    <x v="2"/>
    <x v="6"/>
    <n v="40"/>
    <n v="1648295.06"/>
    <n v="1221592.1599999999"/>
    <x v="0"/>
    <n v="426702.90000000014"/>
    <n v="0.25887531325853763"/>
  </r>
  <r>
    <n v="203726"/>
    <x v="248"/>
    <x v="3"/>
    <x v="5"/>
    <x v="2"/>
    <x v="4"/>
    <n v="13"/>
    <n v="450211.41"/>
    <n v="359581.13"/>
    <x v="1"/>
    <n v="90630.27999999997"/>
    <n v="0.20130604864057083"/>
  </r>
  <r>
    <n v="203727"/>
    <x v="223"/>
    <x v="2"/>
    <x v="0"/>
    <x v="0"/>
    <x v="7"/>
    <n v="4"/>
    <n v="93668.04"/>
    <n v="56463.94"/>
    <x v="0"/>
    <n v="37204.099999999991"/>
    <n v="0.39719097357006716"/>
  </r>
  <r>
    <n v="203728"/>
    <x v="116"/>
    <x v="0"/>
    <x v="4"/>
    <x v="1"/>
    <x v="2"/>
    <n v="37"/>
    <n v="1983651.15"/>
    <n v="1427501.84"/>
    <x v="0"/>
    <n v="556149.30999999982"/>
    <n v="0.28036648984374085"/>
  </r>
  <r>
    <n v="203729"/>
    <x v="560"/>
    <x v="3"/>
    <x v="5"/>
    <x v="0"/>
    <x v="1"/>
    <n v="20"/>
    <n v="348304.96"/>
    <n v="288658.19"/>
    <x v="1"/>
    <n v="59646.770000000019"/>
    <n v="0.17124869539612647"/>
  </r>
  <r>
    <n v="203730"/>
    <x v="121"/>
    <x v="0"/>
    <x v="2"/>
    <x v="1"/>
    <x v="2"/>
    <n v="15"/>
    <n v="564900.96"/>
    <n v="371340.08"/>
    <x v="1"/>
    <n v="193560.87999999995"/>
    <n v="0.34264569137924628"/>
  </r>
  <r>
    <n v="203731"/>
    <x v="61"/>
    <x v="3"/>
    <x v="0"/>
    <x v="0"/>
    <x v="1"/>
    <n v="31"/>
    <n v="1620333.33"/>
    <n v="1299540.24"/>
    <x v="0"/>
    <n v="320793.09000000008"/>
    <n v="0.19797968977161018"/>
  </r>
  <r>
    <n v="203732"/>
    <x v="588"/>
    <x v="2"/>
    <x v="4"/>
    <x v="2"/>
    <x v="4"/>
    <n v="48"/>
    <n v="644970.52"/>
    <n v="416988.46"/>
    <x v="1"/>
    <n v="227982.06"/>
    <n v="0.35347671394345276"/>
  </r>
  <r>
    <n v="203733"/>
    <x v="181"/>
    <x v="1"/>
    <x v="3"/>
    <x v="2"/>
    <x v="9"/>
    <n v="31"/>
    <n v="1721924.04"/>
    <n v="1457336.85"/>
    <x v="0"/>
    <n v="264587.18999999994"/>
    <n v="0.15365787564008918"/>
  </r>
  <r>
    <n v="203734"/>
    <x v="508"/>
    <x v="3"/>
    <x v="0"/>
    <x v="2"/>
    <x v="6"/>
    <n v="33"/>
    <n v="384390"/>
    <n v="284152.68"/>
    <x v="0"/>
    <n v="100237.32"/>
    <n v="0.26076984312807305"/>
  </r>
  <r>
    <n v="203735"/>
    <x v="462"/>
    <x v="2"/>
    <x v="0"/>
    <x v="2"/>
    <x v="6"/>
    <n v="2"/>
    <n v="33293.18"/>
    <n v="21626.92"/>
    <x v="1"/>
    <n v="11666.260000000002"/>
    <n v="0.35040990377008152"/>
  </r>
  <r>
    <n v="203736"/>
    <x v="449"/>
    <x v="1"/>
    <x v="3"/>
    <x v="2"/>
    <x v="6"/>
    <n v="18"/>
    <n v="650228.81999999995"/>
    <n v="483013.12"/>
    <x v="1"/>
    <n v="167215.69999999995"/>
    <n v="0.25716439329773166"/>
  </r>
  <r>
    <n v="203737"/>
    <x v="295"/>
    <x v="1"/>
    <x v="1"/>
    <x v="1"/>
    <x v="8"/>
    <n v="2"/>
    <n v="73175.570000000007"/>
    <n v="47343.25"/>
    <x v="1"/>
    <n v="25832.320000000007"/>
    <n v="0.35301836391571673"/>
  </r>
  <r>
    <n v="203738"/>
    <x v="156"/>
    <x v="3"/>
    <x v="1"/>
    <x v="2"/>
    <x v="9"/>
    <n v="10"/>
    <n v="463670.16"/>
    <n v="355536.94"/>
    <x v="1"/>
    <n v="108133.21999999997"/>
    <n v="0.23321151397795359"/>
  </r>
  <r>
    <n v="203739"/>
    <x v="666"/>
    <x v="3"/>
    <x v="3"/>
    <x v="0"/>
    <x v="7"/>
    <n v="29"/>
    <n v="895206.51"/>
    <n v="567868.93999999994"/>
    <x v="1"/>
    <n v="327337.57000000007"/>
    <n v="0.36565593116609491"/>
  </r>
  <r>
    <n v="203740"/>
    <x v="324"/>
    <x v="2"/>
    <x v="3"/>
    <x v="2"/>
    <x v="9"/>
    <n v="31"/>
    <n v="1042418.93"/>
    <n v="654827.29"/>
    <x v="0"/>
    <n v="387591.64"/>
    <n v="0.37181945650200349"/>
  </r>
  <r>
    <n v="203741"/>
    <x v="78"/>
    <x v="3"/>
    <x v="5"/>
    <x v="0"/>
    <x v="1"/>
    <n v="42"/>
    <n v="662678.61"/>
    <n v="525705.29"/>
    <x v="0"/>
    <n v="136973.31999999995"/>
    <n v="0.20669645576760046"/>
  </r>
  <r>
    <n v="203742"/>
    <x v="123"/>
    <x v="2"/>
    <x v="1"/>
    <x v="2"/>
    <x v="9"/>
    <n v="28"/>
    <n v="553367.68999999994"/>
    <n v="424479.44"/>
    <x v="0"/>
    <n v="128888.24999999994"/>
    <n v="0.23291611044367255"/>
  </r>
  <r>
    <n v="203743"/>
    <x v="221"/>
    <x v="2"/>
    <x v="4"/>
    <x v="0"/>
    <x v="1"/>
    <n v="18"/>
    <n v="19311.07"/>
    <n v="16388.57"/>
    <x v="1"/>
    <n v="2922.5"/>
    <n v="0.15133806671510175"/>
  </r>
  <r>
    <n v="203744"/>
    <x v="586"/>
    <x v="0"/>
    <x v="4"/>
    <x v="2"/>
    <x v="4"/>
    <n v="23"/>
    <n v="139066.34"/>
    <n v="117059.44"/>
    <x v="0"/>
    <n v="22006.899999999994"/>
    <n v="0.15824749540399205"/>
  </r>
  <r>
    <n v="203745"/>
    <x v="129"/>
    <x v="3"/>
    <x v="1"/>
    <x v="2"/>
    <x v="9"/>
    <n v="11"/>
    <n v="295164.82"/>
    <n v="217883.12"/>
    <x v="0"/>
    <n v="77281.700000000012"/>
    <n v="0.26182557934919209"/>
  </r>
  <r>
    <n v="203746"/>
    <x v="722"/>
    <x v="2"/>
    <x v="5"/>
    <x v="2"/>
    <x v="9"/>
    <n v="9"/>
    <n v="534612.1"/>
    <n v="343650.24"/>
    <x v="0"/>
    <n v="190961.86"/>
    <n v="0.35719704062066682"/>
  </r>
  <r>
    <n v="203747"/>
    <x v="277"/>
    <x v="1"/>
    <x v="5"/>
    <x v="0"/>
    <x v="1"/>
    <n v="35"/>
    <n v="1013817.01"/>
    <n v="769754.81"/>
    <x v="1"/>
    <n v="244062.19999999995"/>
    <n v="0.24073594898550771"/>
  </r>
  <r>
    <n v="203748"/>
    <x v="634"/>
    <x v="3"/>
    <x v="4"/>
    <x v="0"/>
    <x v="0"/>
    <n v="48"/>
    <n v="1731766.38"/>
    <n v="1436420.46"/>
    <x v="0"/>
    <n v="295345.91999999993"/>
    <n v="0.17054605252239621"/>
  </r>
  <r>
    <n v="203749"/>
    <x v="215"/>
    <x v="0"/>
    <x v="1"/>
    <x v="0"/>
    <x v="7"/>
    <n v="5"/>
    <n v="107701.89"/>
    <n v="82473.94"/>
    <x v="0"/>
    <n v="25227.949999999997"/>
    <n v="0.23423869348996565"/>
  </r>
  <r>
    <n v="203750"/>
    <x v="458"/>
    <x v="0"/>
    <x v="2"/>
    <x v="0"/>
    <x v="1"/>
    <n v="31"/>
    <n v="1298023.22"/>
    <n v="907821.8"/>
    <x v="1"/>
    <n v="390201.41999999993"/>
    <n v="0.30061204914346595"/>
  </r>
  <r>
    <n v="203751"/>
    <x v="216"/>
    <x v="2"/>
    <x v="1"/>
    <x v="2"/>
    <x v="6"/>
    <n v="40"/>
    <n v="683408.44"/>
    <n v="504433.86"/>
    <x v="0"/>
    <n v="178974.57999999996"/>
    <n v="0.26188523513113177"/>
  </r>
  <r>
    <n v="203752"/>
    <x v="637"/>
    <x v="1"/>
    <x v="1"/>
    <x v="2"/>
    <x v="4"/>
    <n v="35"/>
    <n v="2082458.05"/>
    <n v="1584750.99"/>
    <x v="1"/>
    <n v="497707.06000000006"/>
    <n v="0.23899980122048559"/>
  </r>
  <r>
    <n v="203753"/>
    <x v="567"/>
    <x v="3"/>
    <x v="5"/>
    <x v="2"/>
    <x v="9"/>
    <n v="19"/>
    <n v="206719.6"/>
    <n v="172243.76"/>
    <x v="0"/>
    <n v="34475.839999999997"/>
    <n v="0.16677586450438175"/>
  </r>
  <r>
    <n v="203754"/>
    <x v="459"/>
    <x v="3"/>
    <x v="2"/>
    <x v="0"/>
    <x v="1"/>
    <n v="25"/>
    <n v="74316.84"/>
    <n v="45136.31"/>
    <x v="1"/>
    <n v="29180.53"/>
    <n v="0.39265030644467663"/>
  </r>
  <r>
    <n v="203755"/>
    <x v="135"/>
    <x v="1"/>
    <x v="1"/>
    <x v="1"/>
    <x v="2"/>
    <n v="13"/>
    <n v="330728.53999999998"/>
    <n v="261578.14"/>
    <x v="0"/>
    <n v="69150.399999999965"/>
    <n v="0.20908507019079747"/>
  </r>
  <r>
    <n v="203756"/>
    <x v="539"/>
    <x v="3"/>
    <x v="3"/>
    <x v="0"/>
    <x v="0"/>
    <n v="46"/>
    <n v="1894303.4"/>
    <n v="1287205.06"/>
    <x v="1"/>
    <n v="607098.33999999985"/>
    <n v="0.32048632758617224"/>
  </r>
  <r>
    <n v="203757"/>
    <x v="713"/>
    <x v="0"/>
    <x v="2"/>
    <x v="0"/>
    <x v="7"/>
    <n v="9"/>
    <n v="365484.64"/>
    <n v="309565.61"/>
    <x v="1"/>
    <n v="55919.030000000028"/>
    <n v="0.15299967188771607"/>
  </r>
  <r>
    <n v="203758"/>
    <x v="261"/>
    <x v="0"/>
    <x v="0"/>
    <x v="2"/>
    <x v="4"/>
    <n v="6"/>
    <n v="276367.21999999997"/>
    <n v="168554.55"/>
    <x v="1"/>
    <n v="107812.66999999998"/>
    <n v="0.39010657631538209"/>
  </r>
  <r>
    <n v="203759"/>
    <x v="424"/>
    <x v="0"/>
    <x v="5"/>
    <x v="2"/>
    <x v="6"/>
    <n v="1"/>
    <n v="57003.23"/>
    <n v="35780.46"/>
    <x v="1"/>
    <n v="21222.770000000004"/>
    <n v="0.37230820078090315"/>
  </r>
  <r>
    <n v="203760"/>
    <x v="414"/>
    <x v="3"/>
    <x v="3"/>
    <x v="2"/>
    <x v="9"/>
    <n v="29"/>
    <n v="571039.65"/>
    <n v="348932.58"/>
    <x v="0"/>
    <n v="222107.07"/>
    <n v="0.38895209815990883"/>
  </r>
  <r>
    <n v="203761"/>
    <x v="690"/>
    <x v="0"/>
    <x v="3"/>
    <x v="0"/>
    <x v="0"/>
    <n v="50"/>
    <n v="1978841.04"/>
    <n v="1361273.26"/>
    <x v="1"/>
    <n v="617567.78"/>
    <n v="0.31208559329252644"/>
  </r>
  <r>
    <n v="203762"/>
    <x v="524"/>
    <x v="0"/>
    <x v="5"/>
    <x v="2"/>
    <x v="6"/>
    <n v="25"/>
    <n v="882606.38"/>
    <n v="702403.31"/>
    <x v="0"/>
    <n v="180203.06999999995"/>
    <n v="0.20417150168345707"/>
  </r>
  <r>
    <n v="203763"/>
    <x v="415"/>
    <x v="2"/>
    <x v="0"/>
    <x v="0"/>
    <x v="1"/>
    <n v="24"/>
    <n v="1235230.5"/>
    <n v="744491.16"/>
    <x v="0"/>
    <n v="490739.33999999997"/>
    <n v="0.3972856402104708"/>
  </r>
  <r>
    <n v="203764"/>
    <x v="405"/>
    <x v="2"/>
    <x v="5"/>
    <x v="0"/>
    <x v="1"/>
    <n v="34"/>
    <n v="338644.65"/>
    <n v="279775.43"/>
    <x v="0"/>
    <n v="58869.22000000003"/>
    <n v="0.17383773817185663"/>
  </r>
  <r>
    <n v="203765"/>
    <x v="492"/>
    <x v="1"/>
    <x v="3"/>
    <x v="0"/>
    <x v="0"/>
    <n v="26"/>
    <n v="185177.31"/>
    <n v="138232.65"/>
    <x v="0"/>
    <n v="46944.66"/>
    <n v="0.25351194484896666"/>
  </r>
  <r>
    <n v="203766"/>
    <x v="245"/>
    <x v="1"/>
    <x v="1"/>
    <x v="0"/>
    <x v="0"/>
    <n v="34"/>
    <n v="2026275.56"/>
    <n v="1364047.51"/>
    <x v="1"/>
    <n v="662228.05000000005"/>
    <n v="0.32682033138671429"/>
  </r>
  <r>
    <n v="203767"/>
    <x v="690"/>
    <x v="0"/>
    <x v="0"/>
    <x v="2"/>
    <x v="4"/>
    <n v="25"/>
    <n v="878959.37"/>
    <n v="685277.05"/>
    <x v="0"/>
    <n v="193682.31999999995"/>
    <n v="0.22035412171554636"/>
  </r>
  <r>
    <n v="203768"/>
    <x v="334"/>
    <x v="1"/>
    <x v="4"/>
    <x v="0"/>
    <x v="5"/>
    <n v="32"/>
    <n v="1026062.01"/>
    <n v="739130.82"/>
    <x v="1"/>
    <n v="286931.19000000006"/>
    <n v="0.2796431280015913"/>
  </r>
  <r>
    <n v="203769"/>
    <x v="182"/>
    <x v="3"/>
    <x v="2"/>
    <x v="1"/>
    <x v="2"/>
    <n v="38"/>
    <n v="698246.53"/>
    <n v="568998.88"/>
    <x v="1"/>
    <n v="129247.65000000002"/>
    <n v="0.18510317552168862"/>
  </r>
  <r>
    <n v="203770"/>
    <x v="503"/>
    <x v="2"/>
    <x v="1"/>
    <x v="1"/>
    <x v="3"/>
    <n v="5"/>
    <n v="50989.83"/>
    <n v="32806.35"/>
    <x v="1"/>
    <n v="18183.480000000003"/>
    <n v="0.35660993574601058"/>
  </r>
  <r>
    <n v="203771"/>
    <x v="470"/>
    <x v="1"/>
    <x v="5"/>
    <x v="1"/>
    <x v="2"/>
    <n v="24"/>
    <n v="604919.92000000004"/>
    <n v="442097.19"/>
    <x v="0"/>
    <n v="162822.73000000004"/>
    <n v="0.2691641068788081"/>
  </r>
  <r>
    <n v="203772"/>
    <x v="39"/>
    <x v="1"/>
    <x v="0"/>
    <x v="2"/>
    <x v="4"/>
    <n v="11"/>
    <n v="122344.11"/>
    <n v="94934.6"/>
    <x v="0"/>
    <n v="27409.509999999995"/>
    <n v="0.22403620411313627"/>
  </r>
  <r>
    <n v="203773"/>
    <x v="24"/>
    <x v="1"/>
    <x v="0"/>
    <x v="0"/>
    <x v="0"/>
    <n v="36"/>
    <n v="990403.63"/>
    <n v="797993.29"/>
    <x v="1"/>
    <n v="192410.33999999997"/>
    <n v="0.19427467163059567"/>
  </r>
  <r>
    <n v="203774"/>
    <x v="24"/>
    <x v="3"/>
    <x v="5"/>
    <x v="2"/>
    <x v="9"/>
    <n v="20"/>
    <n v="902862.78"/>
    <n v="635200.1"/>
    <x v="1"/>
    <n v="267662.68000000005"/>
    <n v="0.29645997811538988"/>
  </r>
  <r>
    <n v="203775"/>
    <x v="402"/>
    <x v="0"/>
    <x v="2"/>
    <x v="1"/>
    <x v="8"/>
    <n v="18"/>
    <n v="279946.34999999998"/>
    <n v="234465.5"/>
    <x v="1"/>
    <n v="45480.849999999977"/>
    <n v="0.16246273616355414"/>
  </r>
  <r>
    <n v="203776"/>
    <x v="229"/>
    <x v="0"/>
    <x v="0"/>
    <x v="1"/>
    <x v="2"/>
    <n v="2"/>
    <n v="35992.31"/>
    <n v="28690.639999999999"/>
    <x v="0"/>
    <n v="7301.6699999999983"/>
    <n v="0.2028675014190531"/>
  </r>
  <r>
    <n v="203777"/>
    <x v="126"/>
    <x v="1"/>
    <x v="4"/>
    <x v="1"/>
    <x v="2"/>
    <n v="46"/>
    <n v="1791883.15"/>
    <n v="1107747.0900000001"/>
    <x v="0"/>
    <n v="684136.05999999982"/>
    <n v="0.38179725056290631"/>
  </r>
  <r>
    <n v="203778"/>
    <x v="177"/>
    <x v="1"/>
    <x v="5"/>
    <x v="2"/>
    <x v="9"/>
    <n v="5"/>
    <n v="16321.48"/>
    <n v="12385.37"/>
    <x v="1"/>
    <n v="3936.1099999999988"/>
    <n v="0.24116134076076429"/>
  </r>
  <r>
    <n v="203779"/>
    <x v="366"/>
    <x v="1"/>
    <x v="2"/>
    <x v="1"/>
    <x v="2"/>
    <n v="38"/>
    <n v="1717769.56"/>
    <n v="1044667.52"/>
    <x v="1"/>
    <n v="673102.04"/>
    <n v="0.39184652917007101"/>
  </r>
  <r>
    <n v="203780"/>
    <x v="163"/>
    <x v="1"/>
    <x v="2"/>
    <x v="1"/>
    <x v="3"/>
    <n v="26"/>
    <n v="843043.04"/>
    <n v="528591.67000000004"/>
    <x v="1"/>
    <n v="314451.37"/>
    <n v="0.37299563021124044"/>
  </r>
  <r>
    <n v="203781"/>
    <x v="595"/>
    <x v="1"/>
    <x v="4"/>
    <x v="1"/>
    <x v="2"/>
    <n v="47"/>
    <n v="1203332.8899999999"/>
    <n v="803798.37"/>
    <x v="0"/>
    <n v="399534.5199999999"/>
    <n v="0.33202326913876667"/>
  </r>
  <r>
    <n v="203782"/>
    <x v="726"/>
    <x v="1"/>
    <x v="4"/>
    <x v="0"/>
    <x v="5"/>
    <n v="10"/>
    <n v="386114.21"/>
    <n v="289386.14"/>
    <x v="1"/>
    <n v="96728.07"/>
    <n v="0.25051673182398543"/>
  </r>
  <r>
    <n v="203783"/>
    <x v="268"/>
    <x v="2"/>
    <x v="0"/>
    <x v="0"/>
    <x v="5"/>
    <n v="21"/>
    <n v="386593.72"/>
    <n v="307197.26"/>
    <x v="1"/>
    <n v="79396.459999999963"/>
    <n v="0.20537441735990944"/>
  </r>
  <r>
    <n v="203784"/>
    <x v="51"/>
    <x v="2"/>
    <x v="2"/>
    <x v="2"/>
    <x v="4"/>
    <n v="1"/>
    <n v="16027.22"/>
    <n v="11739.89"/>
    <x v="1"/>
    <n v="4287.33"/>
    <n v="0.26750303546092213"/>
  </r>
  <r>
    <n v="203785"/>
    <x v="90"/>
    <x v="0"/>
    <x v="3"/>
    <x v="1"/>
    <x v="8"/>
    <n v="6"/>
    <n v="128396.13"/>
    <n v="84957.73"/>
    <x v="0"/>
    <n v="43438.400000000009"/>
    <n v="0.33831549284234663"/>
  </r>
  <r>
    <n v="203786"/>
    <x v="90"/>
    <x v="3"/>
    <x v="2"/>
    <x v="2"/>
    <x v="6"/>
    <n v="27"/>
    <n v="1228838.21"/>
    <n v="966117.39"/>
    <x v="0"/>
    <n v="262720.81999999995"/>
    <n v="0.21379610258050158"/>
  </r>
  <r>
    <n v="203787"/>
    <x v="450"/>
    <x v="1"/>
    <x v="2"/>
    <x v="0"/>
    <x v="7"/>
    <n v="47"/>
    <n v="1290310.82"/>
    <n v="915523.18"/>
    <x v="0"/>
    <n v="374787.64"/>
    <n v="0.29046306842563718"/>
  </r>
  <r>
    <n v="203788"/>
    <x v="529"/>
    <x v="2"/>
    <x v="5"/>
    <x v="0"/>
    <x v="7"/>
    <n v="29"/>
    <n v="162227.85999999999"/>
    <n v="121913.96"/>
    <x v="1"/>
    <n v="40313.89999999998"/>
    <n v="0.2485017061804303"/>
  </r>
  <r>
    <n v="203789"/>
    <x v="175"/>
    <x v="0"/>
    <x v="0"/>
    <x v="2"/>
    <x v="4"/>
    <n v="1"/>
    <n v="29599.79"/>
    <n v="24220.79"/>
    <x v="1"/>
    <n v="5379"/>
    <n v="0.18172426223294152"/>
  </r>
  <r>
    <n v="203790"/>
    <x v="579"/>
    <x v="2"/>
    <x v="3"/>
    <x v="2"/>
    <x v="6"/>
    <n v="40"/>
    <n v="579431.99"/>
    <n v="458173.29"/>
    <x v="0"/>
    <n v="121258.70000000001"/>
    <n v="0.20927166965703778"/>
  </r>
  <r>
    <n v="203791"/>
    <x v="23"/>
    <x v="0"/>
    <x v="1"/>
    <x v="0"/>
    <x v="5"/>
    <n v="28"/>
    <n v="633008.92000000004"/>
    <n v="428172.79999999999"/>
    <x v="0"/>
    <n v="204836.12000000005"/>
    <n v="0.32359120626609816"/>
  </r>
  <r>
    <n v="203792"/>
    <x v="590"/>
    <x v="0"/>
    <x v="0"/>
    <x v="0"/>
    <x v="7"/>
    <n v="1"/>
    <n v="23317.37"/>
    <n v="18828.86"/>
    <x v="0"/>
    <n v="4488.5099999999984"/>
    <n v="0.19249640932918244"/>
  </r>
  <r>
    <n v="203793"/>
    <x v="700"/>
    <x v="2"/>
    <x v="5"/>
    <x v="0"/>
    <x v="7"/>
    <n v="20"/>
    <n v="405411.47"/>
    <n v="321220.37"/>
    <x v="0"/>
    <n v="84191.099999999977"/>
    <n v="0.20766827342107511"/>
  </r>
  <r>
    <n v="203794"/>
    <x v="551"/>
    <x v="2"/>
    <x v="5"/>
    <x v="1"/>
    <x v="8"/>
    <n v="44"/>
    <n v="537168.93999999994"/>
    <n v="357258.57"/>
    <x v="0"/>
    <n v="179910.36999999994"/>
    <n v="0.3349232552425685"/>
  </r>
  <r>
    <n v="203795"/>
    <x v="61"/>
    <x v="2"/>
    <x v="2"/>
    <x v="2"/>
    <x v="4"/>
    <n v="44"/>
    <n v="792929.04"/>
    <n v="561728.62"/>
    <x v="0"/>
    <n v="231200.42000000004"/>
    <n v="0.29157769275293544"/>
  </r>
  <r>
    <n v="203796"/>
    <x v="234"/>
    <x v="3"/>
    <x v="0"/>
    <x v="2"/>
    <x v="6"/>
    <n v="1"/>
    <n v="46783.86"/>
    <n v="31079.23"/>
    <x v="1"/>
    <n v="15704.630000000001"/>
    <n v="0.33568478530843759"/>
  </r>
  <r>
    <n v="203797"/>
    <x v="67"/>
    <x v="3"/>
    <x v="0"/>
    <x v="1"/>
    <x v="3"/>
    <n v="21"/>
    <n v="1202949.8700000001"/>
    <n v="827933.15"/>
    <x v="0"/>
    <n v="375016.72000000009"/>
    <n v="0.31174758761975679"/>
  </r>
  <r>
    <n v="203798"/>
    <x v="458"/>
    <x v="3"/>
    <x v="4"/>
    <x v="2"/>
    <x v="6"/>
    <n v="2"/>
    <n v="17613.490000000002"/>
    <n v="14673.2"/>
    <x v="1"/>
    <n v="2940.2900000000009"/>
    <n v="0.1669339807159172"/>
  </r>
  <r>
    <n v="203799"/>
    <x v="294"/>
    <x v="3"/>
    <x v="1"/>
    <x v="1"/>
    <x v="2"/>
    <n v="6"/>
    <n v="279444.92"/>
    <n v="173331.82"/>
    <x v="0"/>
    <n v="106113.09999999998"/>
    <n v="0.37972814105906805"/>
  </r>
  <r>
    <n v="203800"/>
    <x v="310"/>
    <x v="3"/>
    <x v="1"/>
    <x v="2"/>
    <x v="6"/>
    <n v="11"/>
    <n v="479983.95"/>
    <n v="347417.25"/>
    <x v="1"/>
    <n v="132566.70000000001"/>
    <n v="0.27618986009844704"/>
  </r>
  <r>
    <n v="203801"/>
    <x v="375"/>
    <x v="3"/>
    <x v="0"/>
    <x v="0"/>
    <x v="1"/>
    <n v="13"/>
    <n v="245354.41"/>
    <n v="160871.67000000001"/>
    <x v="1"/>
    <n v="84482.739999999991"/>
    <n v="0.34432941311305548"/>
  </r>
  <r>
    <n v="203802"/>
    <x v="519"/>
    <x v="1"/>
    <x v="4"/>
    <x v="1"/>
    <x v="2"/>
    <n v="4"/>
    <n v="195157.51"/>
    <n v="145887.65"/>
    <x v="0"/>
    <n v="49269.860000000015"/>
    <n v="0.25246202413629898"/>
  </r>
  <r>
    <n v="203803"/>
    <x v="228"/>
    <x v="1"/>
    <x v="2"/>
    <x v="2"/>
    <x v="6"/>
    <n v="43"/>
    <n v="111710.43"/>
    <n v="94019.33"/>
    <x v="0"/>
    <n v="17691.099999999991"/>
    <n v="0.15836569602319131"/>
  </r>
  <r>
    <n v="203804"/>
    <x v="203"/>
    <x v="3"/>
    <x v="4"/>
    <x v="1"/>
    <x v="3"/>
    <n v="18"/>
    <n v="189614.41"/>
    <n v="140099"/>
    <x v="0"/>
    <n v="49515.41"/>
    <n v="0.26113737874668913"/>
  </r>
  <r>
    <n v="203805"/>
    <x v="503"/>
    <x v="0"/>
    <x v="0"/>
    <x v="1"/>
    <x v="8"/>
    <n v="34"/>
    <n v="1007146.46"/>
    <n v="635446.5"/>
    <x v="0"/>
    <n v="371699.95999999996"/>
    <n v="0.36906246982191643"/>
  </r>
  <r>
    <n v="203806"/>
    <x v="339"/>
    <x v="0"/>
    <x v="2"/>
    <x v="0"/>
    <x v="1"/>
    <n v="32"/>
    <n v="187767.54"/>
    <n v="137825.31"/>
    <x v="0"/>
    <n v="49942.23000000001"/>
    <n v="0.26597903982765075"/>
  </r>
  <r>
    <n v="203807"/>
    <x v="454"/>
    <x v="0"/>
    <x v="2"/>
    <x v="0"/>
    <x v="1"/>
    <n v="3"/>
    <n v="15113.27"/>
    <n v="11055.47"/>
    <x v="1"/>
    <n v="4057.8000000000011"/>
    <n v="0.26849252345786195"/>
  </r>
  <r>
    <n v="203808"/>
    <x v="290"/>
    <x v="0"/>
    <x v="3"/>
    <x v="1"/>
    <x v="8"/>
    <n v="39"/>
    <n v="1906180.85"/>
    <n v="1248971.58"/>
    <x v="0"/>
    <n v="657209.27"/>
    <n v="0.3447780256527076"/>
  </r>
  <r>
    <n v="203809"/>
    <x v="320"/>
    <x v="0"/>
    <x v="2"/>
    <x v="2"/>
    <x v="6"/>
    <n v="47"/>
    <n v="2270406.2599999998"/>
    <n v="1759297.73"/>
    <x v="1"/>
    <n v="511108.5299999998"/>
    <n v="0.22511765361323477"/>
  </r>
  <r>
    <n v="203810"/>
    <x v="570"/>
    <x v="2"/>
    <x v="3"/>
    <x v="2"/>
    <x v="6"/>
    <n v="16"/>
    <n v="949183.37"/>
    <n v="685140.61"/>
    <x v="0"/>
    <n v="264042.76"/>
    <n v="0.27817887285572651"/>
  </r>
  <r>
    <n v="203811"/>
    <x v="416"/>
    <x v="2"/>
    <x v="2"/>
    <x v="2"/>
    <x v="4"/>
    <n v="7"/>
    <n v="299256.05"/>
    <n v="197595.02"/>
    <x v="1"/>
    <n v="101661.03"/>
    <n v="0.33971253045677774"/>
  </r>
  <r>
    <n v="203812"/>
    <x v="462"/>
    <x v="0"/>
    <x v="3"/>
    <x v="1"/>
    <x v="3"/>
    <n v="30"/>
    <n v="1415936.39"/>
    <n v="1002290.62"/>
    <x v="1"/>
    <n v="413645.7699999999"/>
    <n v="0.29213584234529061"/>
  </r>
  <r>
    <n v="203813"/>
    <x v="547"/>
    <x v="1"/>
    <x v="0"/>
    <x v="1"/>
    <x v="3"/>
    <n v="44"/>
    <n v="1113301.93"/>
    <n v="697436.6"/>
    <x v="1"/>
    <n v="415865.32999999996"/>
    <n v="0.37354226988540296"/>
  </r>
  <r>
    <n v="203814"/>
    <x v="540"/>
    <x v="2"/>
    <x v="4"/>
    <x v="0"/>
    <x v="7"/>
    <n v="7"/>
    <n v="28400.41"/>
    <n v="21939.79"/>
    <x v="0"/>
    <n v="6460.619999999999"/>
    <n v="0.2274833356279011"/>
  </r>
  <r>
    <n v="203815"/>
    <x v="725"/>
    <x v="2"/>
    <x v="5"/>
    <x v="0"/>
    <x v="5"/>
    <n v="24"/>
    <n v="580266.56000000006"/>
    <n v="351938.22"/>
    <x v="0"/>
    <n v="228328.34000000008"/>
    <n v="0.39348870974057176"/>
  </r>
  <r>
    <n v="203816"/>
    <x v="476"/>
    <x v="2"/>
    <x v="2"/>
    <x v="2"/>
    <x v="6"/>
    <n v="23"/>
    <n v="638344.61"/>
    <n v="410513.69"/>
    <x v="1"/>
    <n v="227830.91999999998"/>
    <n v="0.35690897429211471"/>
  </r>
  <r>
    <n v="203817"/>
    <x v="307"/>
    <x v="0"/>
    <x v="4"/>
    <x v="1"/>
    <x v="2"/>
    <n v="46"/>
    <n v="348734.96"/>
    <n v="282919.78000000003"/>
    <x v="1"/>
    <n v="65815.179999999993"/>
    <n v="0.18872550087894827"/>
  </r>
  <r>
    <n v="203818"/>
    <x v="232"/>
    <x v="2"/>
    <x v="4"/>
    <x v="0"/>
    <x v="1"/>
    <n v="33"/>
    <n v="922390.29"/>
    <n v="684055.55"/>
    <x v="0"/>
    <n v="238334.74"/>
    <n v="0.25838817102031719"/>
  </r>
  <r>
    <n v="203819"/>
    <x v="669"/>
    <x v="1"/>
    <x v="3"/>
    <x v="0"/>
    <x v="5"/>
    <n v="48"/>
    <n v="1869827.41"/>
    <n v="1407017.51"/>
    <x v="0"/>
    <n v="462809.89999999991"/>
    <n v="0.24751476929092611"/>
  </r>
  <r>
    <n v="203820"/>
    <x v="493"/>
    <x v="2"/>
    <x v="3"/>
    <x v="0"/>
    <x v="5"/>
    <n v="43"/>
    <n v="1531017.02"/>
    <n v="1127016.5900000001"/>
    <x v="1"/>
    <n v="404000.42999999993"/>
    <n v="0.26387716447463133"/>
  </r>
  <r>
    <n v="203821"/>
    <x v="616"/>
    <x v="2"/>
    <x v="4"/>
    <x v="1"/>
    <x v="3"/>
    <n v="3"/>
    <n v="151001.28"/>
    <n v="95518.33"/>
    <x v="0"/>
    <n v="55482.95"/>
    <n v="0.36743364029761866"/>
  </r>
  <r>
    <n v="203822"/>
    <x v="151"/>
    <x v="0"/>
    <x v="2"/>
    <x v="1"/>
    <x v="3"/>
    <n v="8"/>
    <n v="56210.04"/>
    <n v="39116.47"/>
    <x v="1"/>
    <n v="17093.57"/>
    <n v="0.3041017227527324"/>
  </r>
  <r>
    <n v="203823"/>
    <x v="79"/>
    <x v="1"/>
    <x v="4"/>
    <x v="0"/>
    <x v="7"/>
    <n v="15"/>
    <n v="391290.88"/>
    <n v="324971.17"/>
    <x v="1"/>
    <n v="66319.710000000021"/>
    <n v="0.16948953678654616"/>
  </r>
  <r>
    <n v="203824"/>
    <x v="597"/>
    <x v="3"/>
    <x v="1"/>
    <x v="0"/>
    <x v="1"/>
    <n v="39"/>
    <n v="920222.17"/>
    <n v="615043.47"/>
    <x v="1"/>
    <n v="305178.70000000007"/>
    <n v="0.33163589179773845"/>
  </r>
  <r>
    <n v="203825"/>
    <x v="400"/>
    <x v="2"/>
    <x v="3"/>
    <x v="0"/>
    <x v="7"/>
    <n v="8"/>
    <n v="374512.43"/>
    <n v="308709.31"/>
    <x v="1"/>
    <n v="65803.12"/>
    <n v="0.17570343392874838"/>
  </r>
  <r>
    <n v="203826"/>
    <x v="156"/>
    <x v="3"/>
    <x v="0"/>
    <x v="2"/>
    <x v="9"/>
    <n v="7"/>
    <n v="168541.28"/>
    <n v="123973.37"/>
    <x v="1"/>
    <n v="44567.91"/>
    <n v="0.2644331999851906"/>
  </r>
  <r>
    <n v="203827"/>
    <x v="701"/>
    <x v="3"/>
    <x v="2"/>
    <x v="1"/>
    <x v="2"/>
    <n v="38"/>
    <n v="444496.36"/>
    <n v="367822.44"/>
    <x v="1"/>
    <n v="76673.919999999984"/>
    <n v="0.17249617072229789"/>
  </r>
  <r>
    <n v="203828"/>
    <x v="593"/>
    <x v="3"/>
    <x v="1"/>
    <x v="1"/>
    <x v="3"/>
    <n v="47"/>
    <n v="466695.61"/>
    <n v="327052.84999999998"/>
    <x v="0"/>
    <n v="139642.76"/>
    <n v="0.29921592791498514"/>
  </r>
  <r>
    <n v="203829"/>
    <x v="200"/>
    <x v="2"/>
    <x v="0"/>
    <x v="0"/>
    <x v="7"/>
    <n v="5"/>
    <n v="294236.15000000002"/>
    <n v="230638.56"/>
    <x v="1"/>
    <n v="63597.590000000026"/>
    <n v="0.21614471913121491"/>
  </r>
  <r>
    <n v="203830"/>
    <x v="50"/>
    <x v="0"/>
    <x v="1"/>
    <x v="2"/>
    <x v="4"/>
    <n v="14"/>
    <n v="330370.65999999997"/>
    <n v="261402.96"/>
    <x v="0"/>
    <n v="68967.699999999983"/>
    <n v="0.20875855016907369"/>
  </r>
  <r>
    <n v="203831"/>
    <x v="234"/>
    <x v="1"/>
    <x v="1"/>
    <x v="1"/>
    <x v="3"/>
    <n v="29"/>
    <n v="208686.25"/>
    <n v="145617.15"/>
    <x v="1"/>
    <n v="63069.100000000006"/>
    <n v="0.30221971979466788"/>
  </r>
  <r>
    <n v="203832"/>
    <x v="231"/>
    <x v="0"/>
    <x v="2"/>
    <x v="0"/>
    <x v="7"/>
    <n v="43"/>
    <n v="543688.41"/>
    <n v="426672.42"/>
    <x v="0"/>
    <n v="117015.99000000005"/>
    <n v="0.21522619913858387"/>
  </r>
  <r>
    <n v="203833"/>
    <x v="372"/>
    <x v="2"/>
    <x v="3"/>
    <x v="2"/>
    <x v="6"/>
    <n v="16"/>
    <n v="931715.33"/>
    <n v="589116.73"/>
    <x v="1"/>
    <n v="342598.6"/>
    <n v="0.36770737688731597"/>
  </r>
  <r>
    <n v="203834"/>
    <x v="289"/>
    <x v="3"/>
    <x v="2"/>
    <x v="0"/>
    <x v="7"/>
    <n v="12"/>
    <n v="665391.89"/>
    <n v="476329.26"/>
    <x v="0"/>
    <n v="189062.63"/>
    <n v="0.28413726232821984"/>
  </r>
  <r>
    <n v="203835"/>
    <x v="581"/>
    <x v="1"/>
    <x v="5"/>
    <x v="2"/>
    <x v="4"/>
    <n v="32"/>
    <n v="67534.070000000007"/>
    <n v="55894.81"/>
    <x v="1"/>
    <n v="11639.260000000009"/>
    <n v="0.17234649118585638"/>
  </r>
  <r>
    <n v="203836"/>
    <x v="151"/>
    <x v="0"/>
    <x v="5"/>
    <x v="0"/>
    <x v="1"/>
    <n v="41"/>
    <n v="1102096.1399999999"/>
    <n v="668954.85"/>
    <x v="1"/>
    <n v="433141.28999999992"/>
    <n v="0.39301588516588032"/>
  </r>
  <r>
    <n v="203837"/>
    <x v="199"/>
    <x v="2"/>
    <x v="1"/>
    <x v="2"/>
    <x v="9"/>
    <n v="49"/>
    <n v="2154455.86"/>
    <n v="1630856.8"/>
    <x v="1"/>
    <n v="523599.05999999982"/>
    <n v="0.24303076694270259"/>
  </r>
  <r>
    <n v="203838"/>
    <x v="124"/>
    <x v="0"/>
    <x v="4"/>
    <x v="0"/>
    <x v="0"/>
    <n v="29"/>
    <n v="813349.39"/>
    <n v="672479.87"/>
    <x v="1"/>
    <n v="140869.52000000002"/>
    <n v="0.17319681029083947"/>
  </r>
  <r>
    <n v="203839"/>
    <x v="203"/>
    <x v="1"/>
    <x v="2"/>
    <x v="1"/>
    <x v="8"/>
    <n v="5"/>
    <n v="163049.22"/>
    <n v="107950.71"/>
    <x v="1"/>
    <n v="55098.509999999995"/>
    <n v="0.33792562761109801"/>
  </r>
  <r>
    <n v="203840"/>
    <x v="542"/>
    <x v="1"/>
    <x v="0"/>
    <x v="0"/>
    <x v="1"/>
    <n v="32"/>
    <n v="1030076.9"/>
    <n v="763780.34"/>
    <x v="1"/>
    <n v="266296.56000000006"/>
    <n v="0.25852104828290007"/>
  </r>
  <r>
    <n v="203841"/>
    <x v="479"/>
    <x v="0"/>
    <x v="2"/>
    <x v="0"/>
    <x v="0"/>
    <n v="23"/>
    <n v="1151026.3400000001"/>
    <n v="938579.97"/>
    <x v="1"/>
    <n v="212446.37000000011"/>
    <n v="0.18457124969008101"/>
  </r>
  <r>
    <n v="203842"/>
    <x v="617"/>
    <x v="2"/>
    <x v="2"/>
    <x v="1"/>
    <x v="8"/>
    <n v="42"/>
    <n v="492252.65"/>
    <n v="413982.16"/>
    <x v="1"/>
    <n v="78270.490000000049"/>
    <n v="0.15900471028444446"/>
  </r>
  <r>
    <n v="203843"/>
    <x v="98"/>
    <x v="0"/>
    <x v="5"/>
    <x v="0"/>
    <x v="7"/>
    <n v="44"/>
    <n v="1929539.99"/>
    <n v="1441050.71"/>
    <x v="0"/>
    <n v="488489.28"/>
    <n v="0.25316359470735822"/>
  </r>
  <r>
    <n v="203844"/>
    <x v="48"/>
    <x v="0"/>
    <x v="3"/>
    <x v="1"/>
    <x v="8"/>
    <n v="20"/>
    <n v="143040.15"/>
    <n v="95929.12"/>
    <x v="1"/>
    <n v="47111.03"/>
    <n v="0.32935528940650582"/>
  </r>
  <r>
    <n v="203845"/>
    <x v="218"/>
    <x v="3"/>
    <x v="2"/>
    <x v="2"/>
    <x v="9"/>
    <n v="37"/>
    <n v="1337528.01"/>
    <n v="1076630.3500000001"/>
    <x v="0"/>
    <n v="260897.65999999992"/>
    <n v="0.19505958607924773"/>
  </r>
  <r>
    <n v="203846"/>
    <x v="116"/>
    <x v="2"/>
    <x v="0"/>
    <x v="0"/>
    <x v="1"/>
    <n v="18"/>
    <n v="67879.64"/>
    <n v="56278.22"/>
    <x v="1"/>
    <n v="11601.419999999998"/>
    <n v="0.17091163123434358"/>
  </r>
  <r>
    <n v="203847"/>
    <x v="639"/>
    <x v="1"/>
    <x v="0"/>
    <x v="2"/>
    <x v="6"/>
    <n v="31"/>
    <n v="529074"/>
    <n v="409616.3"/>
    <x v="0"/>
    <n v="119457.70000000001"/>
    <n v="0.22578637392878881"/>
  </r>
  <r>
    <n v="203848"/>
    <x v="633"/>
    <x v="0"/>
    <x v="3"/>
    <x v="0"/>
    <x v="0"/>
    <n v="37"/>
    <n v="2023735.67"/>
    <n v="1513339.03"/>
    <x v="1"/>
    <n v="510396.6399999999"/>
    <n v="0.25220519041402273"/>
  </r>
  <r>
    <n v="203849"/>
    <x v="416"/>
    <x v="2"/>
    <x v="2"/>
    <x v="0"/>
    <x v="5"/>
    <n v="50"/>
    <n v="1984025.81"/>
    <n v="1493968.03"/>
    <x v="1"/>
    <n v="490057.78"/>
    <n v="0.24700171617223066"/>
  </r>
  <r>
    <n v="203850"/>
    <x v="705"/>
    <x v="1"/>
    <x v="2"/>
    <x v="2"/>
    <x v="6"/>
    <n v="38"/>
    <n v="122934.65"/>
    <n v="98868.67"/>
    <x v="1"/>
    <n v="24065.979999999996"/>
    <n v="0.19576238269682306"/>
  </r>
  <r>
    <n v="203851"/>
    <x v="661"/>
    <x v="2"/>
    <x v="2"/>
    <x v="2"/>
    <x v="9"/>
    <n v="10"/>
    <n v="278520.14"/>
    <n v="213972.4"/>
    <x v="1"/>
    <n v="64547.74000000002"/>
    <n v="0.23175250450470122"/>
  </r>
  <r>
    <n v="203852"/>
    <x v="168"/>
    <x v="1"/>
    <x v="5"/>
    <x v="1"/>
    <x v="3"/>
    <n v="45"/>
    <n v="1688245.85"/>
    <n v="1360769.58"/>
    <x v="0"/>
    <n v="327476.27"/>
    <n v="0.19397427809462703"/>
  </r>
  <r>
    <n v="203853"/>
    <x v="529"/>
    <x v="1"/>
    <x v="1"/>
    <x v="2"/>
    <x v="9"/>
    <n v="24"/>
    <n v="39182.410000000003"/>
    <n v="27093.21"/>
    <x v="1"/>
    <n v="12089.200000000004"/>
    <n v="0.30853640702549956"/>
  </r>
  <r>
    <n v="203854"/>
    <x v="504"/>
    <x v="0"/>
    <x v="3"/>
    <x v="0"/>
    <x v="7"/>
    <n v="15"/>
    <n v="92365.37"/>
    <n v="58300.800000000003"/>
    <x v="0"/>
    <n v="34064.569999999992"/>
    <n v="0.36880239856127889"/>
  </r>
  <r>
    <n v="203855"/>
    <x v="23"/>
    <x v="0"/>
    <x v="3"/>
    <x v="0"/>
    <x v="7"/>
    <n v="7"/>
    <n v="380565.02"/>
    <n v="255108.16"/>
    <x v="0"/>
    <n v="125456.86000000002"/>
    <n v="0.32965946265896956"/>
  </r>
  <r>
    <n v="203856"/>
    <x v="53"/>
    <x v="0"/>
    <x v="0"/>
    <x v="1"/>
    <x v="3"/>
    <n v="2"/>
    <n v="89616.26"/>
    <n v="75440.27"/>
    <x v="0"/>
    <n v="14175.989999999991"/>
    <n v="0.15818546768186925"/>
  </r>
  <r>
    <n v="203857"/>
    <x v="260"/>
    <x v="3"/>
    <x v="3"/>
    <x v="1"/>
    <x v="3"/>
    <n v="37"/>
    <n v="2116415.42"/>
    <n v="1426147.14"/>
    <x v="0"/>
    <n v="690268.28"/>
    <n v="0.32614971213921701"/>
  </r>
  <r>
    <n v="203858"/>
    <x v="581"/>
    <x v="3"/>
    <x v="0"/>
    <x v="2"/>
    <x v="4"/>
    <n v="24"/>
    <n v="1176859.55"/>
    <n v="749017.72"/>
    <x v="0"/>
    <n v="427841.83000000007"/>
    <n v="0.3635453610415959"/>
  </r>
  <r>
    <n v="203859"/>
    <x v="340"/>
    <x v="0"/>
    <x v="5"/>
    <x v="0"/>
    <x v="5"/>
    <n v="40"/>
    <n v="925466.15"/>
    <n v="744581.56"/>
    <x v="0"/>
    <n v="180884.58999999997"/>
    <n v="0.19545241065813154"/>
  </r>
  <r>
    <n v="203860"/>
    <x v="640"/>
    <x v="2"/>
    <x v="0"/>
    <x v="2"/>
    <x v="6"/>
    <n v="42"/>
    <n v="475785.42"/>
    <n v="402648.37"/>
    <x v="1"/>
    <n v="73137.049999999988"/>
    <n v="0.15371856077472906"/>
  </r>
  <r>
    <n v="203861"/>
    <x v="408"/>
    <x v="2"/>
    <x v="5"/>
    <x v="1"/>
    <x v="8"/>
    <n v="19"/>
    <n v="457179.38"/>
    <n v="334338.98"/>
    <x v="0"/>
    <n v="122840.40000000002"/>
    <n v="0.26869190819585964"/>
  </r>
  <r>
    <n v="203862"/>
    <x v="350"/>
    <x v="2"/>
    <x v="3"/>
    <x v="0"/>
    <x v="5"/>
    <n v="14"/>
    <n v="741619.83"/>
    <n v="463379.35"/>
    <x v="1"/>
    <n v="278240.48"/>
    <n v="0.375179396160429"/>
  </r>
  <r>
    <n v="203863"/>
    <x v="116"/>
    <x v="1"/>
    <x v="2"/>
    <x v="2"/>
    <x v="4"/>
    <n v="42"/>
    <n v="1453536.5"/>
    <n v="1044094.65"/>
    <x v="1"/>
    <n v="409441.85"/>
    <n v="0.28168666559112893"/>
  </r>
  <r>
    <n v="203864"/>
    <x v="434"/>
    <x v="3"/>
    <x v="0"/>
    <x v="2"/>
    <x v="4"/>
    <n v="17"/>
    <n v="236618.9"/>
    <n v="171489.1"/>
    <x v="1"/>
    <n v="65129.799999999988"/>
    <n v="0.27525189238898495"/>
  </r>
  <r>
    <n v="203865"/>
    <x v="6"/>
    <x v="1"/>
    <x v="2"/>
    <x v="2"/>
    <x v="9"/>
    <n v="38"/>
    <n v="1619926.43"/>
    <n v="1021137.19"/>
    <x v="0"/>
    <n v="598789.24"/>
    <n v="0.36963977431987455"/>
  </r>
  <r>
    <n v="203866"/>
    <x v="699"/>
    <x v="0"/>
    <x v="4"/>
    <x v="2"/>
    <x v="9"/>
    <n v="23"/>
    <n v="395616.58"/>
    <n v="274414.26"/>
    <x v="0"/>
    <n v="121202.32"/>
    <n v="0.30636309529797767"/>
  </r>
  <r>
    <n v="203867"/>
    <x v="191"/>
    <x v="2"/>
    <x v="0"/>
    <x v="0"/>
    <x v="5"/>
    <n v="8"/>
    <n v="198619.88"/>
    <n v="143741.9"/>
    <x v="1"/>
    <n v="54877.98000000001"/>
    <n v="0.27629651170869707"/>
  </r>
  <r>
    <n v="203868"/>
    <x v="693"/>
    <x v="1"/>
    <x v="5"/>
    <x v="0"/>
    <x v="5"/>
    <n v="7"/>
    <n v="143745.79"/>
    <n v="120956.87"/>
    <x v="1"/>
    <n v="22788.920000000013"/>
    <n v="0.15853626043587093"/>
  </r>
  <r>
    <n v="203869"/>
    <x v="663"/>
    <x v="0"/>
    <x v="3"/>
    <x v="2"/>
    <x v="4"/>
    <n v="16"/>
    <n v="439678.1"/>
    <n v="281121.01"/>
    <x v="0"/>
    <n v="158557.08999999997"/>
    <n v="0.3606208496625144"/>
  </r>
  <r>
    <n v="203870"/>
    <x v="724"/>
    <x v="1"/>
    <x v="4"/>
    <x v="0"/>
    <x v="5"/>
    <n v="34"/>
    <n v="44844.76"/>
    <n v="30233.42"/>
    <x v="1"/>
    <n v="14611.340000000004"/>
    <n v="0.32582045260137421"/>
  </r>
  <r>
    <n v="203871"/>
    <x v="635"/>
    <x v="1"/>
    <x v="3"/>
    <x v="1"/>
    <x v="3"/>
    <n v="5"/>
    <n v="281303.59999999998"/>
    <n v="225987.3"/>
    <x v="0"/>
    <n v="55316.299999999988"/>
    <n v="0.19664270204860512"/>
  </r>
  <r>
    <n v="203872"/>
    <x v="194"/>
    <x v="2"/>
    <x v="4"/>
    <x v="0"/>
    <x v="7"/>
    <n v="49"/>
    <n v="2784494.23"/>
    <n v="1686409.57"/>
    <x v="1"/>
    <n v="1098084.6599999999"/>
    <n v="0.39435695293216677"/>
  </r>
  <r>
    <n v="203873"/>
    <x v="280"/>
    <x v="0"/>
    <x v="3"/>
    <x v="1"/>
    <x v="2"/>
    <n v="29"/>
    <n v="333675.86"/>
    <n v="274481.09999999998"/>
    <x v="0"/>
    <n v="59194.760000000009"/>
    <n v="0.17740198526797837"/>
  </r>
  <r>
    <n v="203874"/>
    <x v="52"/>
    <x v="1"/>
    <x v="5"/>
    <x v="0"/>
    <x v="0"/>
    <n v="47"/>
    <n v="302553.78999999998"/>
    <n v="183751.12"/>
    <x v="0"/>
    <n v="118802.66999999998"/>
    <n v="0.39266627597029935"/>
  </r>
  <r>
    <n v="203875"/>
    <x v="591"/>
    <x v="2"/>
    <x v="4"/>
    <x v="1"/>
    <x v="8"/>
    <n v="17"/>
    <n v="207469.17"/>
    <n v="135577.24"/>
    <x v="0"/>
    <n v="71891.930000000022"/>
    <n v="0.3465186176818465"/>
  </r>
  <r>
    <n v="203876"/>
    <x v="130"/>
    <x v="3"/>
    <x v="0"/>
    <x v="2"/>
    <x v="4"/>
    <n v="48"/>
    <n v="2632360.09"/>
    <n v="2217488.94"/>
    <x v="1"/>
    <n v="414871.14999999991"/>
    <n v="0.15760425466714925"/>
  </r>
  <r>
    <n v="203877"/>
    <x v="397"/>
    <x v="3"/>
    <x v="3"/>
    <x v="2"/>
    <x v="6"/>
    <n v="17"/>
    <n v="427203.35"/>
    <n v="335753.45"/>
    <x v="1"/>
    <n v="91449.899999999965"/>
    <n v="0.21406643931982267"/>
  </r>
  <r>
    <n v="203878"/>
    <x v="424"/>
    <x v="3"/>
    <x v="5"/>
    <x v="1"/>
    <x v="2"/>
    <n v="24"/>
    <n v="1297700.5"/>
    <n v="1038585.42"/>
    <x v="0"/>
    <n v="259115.07999999996"/>
    <n v="0.19967248220987813"/>
  </r>
  <r>
    <n v="203879"/>
    <x v="131"/>
    <x v="2"/>
    <x v="5"/>
    <x v="1"/>
    <x v="3"/>
    <n v="1"/>
    <n v="26295.82"/>
    <n v="20469.84"/>
    <x v="0"/>
    <n v="5825.98"/>
    <n v="0.22155536507323215"/>
  </r>
  <r>
    <n v="203880"/>
    <x v="467"/>
    <x v="2"/>
    <x v="1"/>
    <x v="1"/>
    <x v="3"/>
    <n v="30"/>
    <n v="1014125.06"/>
    <n v="820062.32"/>
    <x v="0"/>
    <n v="194062.74000000011"/>
    <n v="0.19135977174255028"/>
  </r>
  <r>
    <n v="203881"/>
    <x v="370"/>
    <x v="2"/>
    <x v="2"/>
    <x v="2"/>
    <x v="4"/>
    <n v="16"/>
    <n v="290526.44"/>
    <n v="218333.84"/>
    <x v="0"/>
    <n v="72192.600000000006"/>
    <n v="0.24848891550111585"/>
  </r>
  <r>
    <n v="203882"/>
    <x v="521"/>
    <x v="2"/>
    <x v="1"/>
    <x v="0"/>
    <x v="5"/>
    <n v="49"/>
    <n v="1978878.39"/>
    <n v="1262543.43"/>
    <x v="1"/>
    <n v="716334.96"/>
    <n v="0.36199038991981713"/>
  </r>
  <r>
    <n v="203883"/>
    <x v="170"/>
    <x v="0"/>
    <x v="0"/>
    <x v="2"/>
    <x v="9"/>
    <n v="24"/>
    <n v="1239869.29"/>
    <n v="923919.58"/>
    <x v="0"/>
    <n v="315949.71000000008"/>
    <n v="0.25482501465940821"/>
  </r>
  <r>
    <n v="203884"/>
    <x v="664"/>
    <x v="2"/>
    <x v="3"/>
    <x v="2"/>
    <x v="6"/>
    <n v="36"/>
    <n v="912624.6"/>
    <n v="704065.86"/>
    <x v="0"/>
    <n v="208558.74"/>
    <n v="0.22852631848845625"/>
  </r>
  <r>
    <n v="203885"/>
    <x v="712"/>
    <x v="2"/>
    <x v="0"/>
    <x v="2"/>
    <x v="6"/>
    <n v="10"/>
    <n v="511734.54"/>
    <n v="370832.58"/>
    <x v="0"/>
    <n v="140901.95999999996"/>
    <n v="0.27534189894627781"/>
  </r>
  <r>
    <n v="203886"/>
    <x v="322"/>
    <x v="2"/>
    <x v="2"/>
    <x v="1"/>
    <x v="8"/>
    <n v="27"/>
    <n v="998081.62"/>
    <n v="666320.80000000005"/>
    <x v="0"/>
    <n v="331760.81999999995"/>
    <n v="0.33239848660874044"/>
  </r>
  <r>
    <n v="203887"/>
    <x v="510"/>
    <x v="3"/>
    <x v="0"/>
    <x v="0"/>
    <x v="0"/>
    <n v="27"/>
    <n v="1577161.47"/>
    <n v="959735.49"/>
    <x v="0"/>
    <n v="617425.98"/>
    <n v="0.39147924403707374"/>
  </r>
  <r>
    <n v="203888"/>
    <x v="267"/>
    <x v="0"/>
    <x v="0"/>
    <x v="2"/>
    <x v="9"/>
    <n v="4"/>
    <n v="26843.55"/>
    <n v="21149.89"/>
    <x v="1"/>
    <n v="5693.66"/>
    <n v="0.21210532884063396"/>
  </r>
  <r>
    <n v="203889"/>
    <x v="64"/>
    <x v="0"/>
    <x v="0"/>
    <x v="1"/>
    <x v="3"/>
    <n v="28"/>
    <n v="1311978.25"/>
    <n v="896710.08"/>
    <x v="0"/>
    <n v="415268.17000000004"/>
    <n v="0.31652062067339914"/>
  </r>
  <r>
    <n v="203890"/>
    <x v="713"/>
    <x v="2"/>
    <x v="4"/>
    <x v="2"/>
    <x v="6"/>
    <n v="47"/>
    <n v="2545883.6"/>
    <n v="1652222.17"/>
    <x v="1"/>
    <n v="893661.43000000017"/>
    <n v="0.35102210878769169"/>
  </r>
  <r>
    <n v="203891"/>
    <x v="209"/>
    <x v="0"/>
    <x v="0"/>
    <x v="1"/>
    <x v="2"/>
    <n v="28"/>
    <n v="116538.61"/>
    <n v="71025.05"/>
    <x v="1"/>
    <n v="45513.56"/>
    <n v="0.39054490181408547"/>
  </r>
  <r>
    <n v="203892"/>
    <x v="257"/>
    <x v="0"/>
    <x v="1"/>
    <x v="0"/>
    <x v="7"/>
    <n v="50"/>
    <n v="2532583.08"/>
    <n v="2064467.66"/>
    <x v="1"/>
    <n v="468115.42000000016"/>
    <n v="0.18483714263778472"/>
  </r>
  <r>
    <n v="203893"/>
    <x v="648"/>
    <x v="0"/>
    <x v="1"/>
    <x v="0"/>
    <x v="1"/>
    <n v="6"/>
    <n v="74850.14"/>
    <n v="53822.15"/>
    <x v="1"/>
    <n v="21027.989999999998"/>
    <n v="0.28093454467820633"/>
  </r>
  <r>
    <n v="203894"/>
    <x v="659"/>
    <x v="1"/>
    <x v="2"/>
    <x v="0"/>
    <x v="1"/>
    <n v="49"/>
    <n v="1072756.1399999999"/>
    <n v="866217.21"/>
    <x v="0"/>
    <n v="206538.92999999993"/>
    <n v="0.19253110963317344"/>
  </r>
  <r>
    <n v="203895"/>
    <x v="649"/>
    <x v="1"/>
    <x v="1"/>
    <x v="0"/>
    <x v="5"/>
    <n v="20"/>
    <n v="845506.41"/>
    <n v="606301.57999999996"/>
    <x v="1"/>
    <n v="239204.83000000007"/>
    <n v="0.28291308873696186"/>
  </r>
  <r>
    <n v="203896"/>
    <x v="486"/>
    <x v="2"/>
    <x v="5"/>
    <x v="2"/>
    <x v="9"/>
    <n v="34"/>
    <n v="854108.31"/>
    <n v="601676.07999999996"/>
    <x v="1"/>
    <n v="252432.2300000001"/>
    <n v="0.29555060762726931"/>
  </r>
  <r>
    <n v="203897"/>
    <x v="207"/>
    <x v="3"/>
    <x v="5"/>
    <x v="1"/>
    <x v="3"/>
    <n v="44"/>
    <n v="1888532.7"/>
    <n v="1323156.8799999999"/>
    <x v="1"/>
    <n v="565375.82000000007"/>
    <n v="0.29937306354292942"/>
  </r>
  <r>
    <n v="203898"/>
    <x v="195"/>
    <x v="1"/>
    <x v="3"/>
    <x v="2"/>
    <x v="9"/>
    <n v="19"/>
    <n v="303493.93"/>
    <n v="238480.36"/>
    <x v="1"/>
    <n v="65013.570000000007"/>
    <n v="0.2142170355762964"/>
  </r>
  <r>
    <n v="203899"/>
    <x v="420"/>
    <x v="2"/>
    <x v="3"/>
    <x v="2"/>
    <x v="9"/>
    <n v="6"/>
    <n v="157746.76"/>
    <n v="111462.43"/>
    <x v="0"/>
    <n v="46284.330000000016"/>
    <n v="0.29340906906740916"/>
  </r>
  <r>
    <n v="203900"/>
    <x v="407"/>
    <x v="1"/>
    <x v="2"/>
    <x v="1"/>
    <x v="3"/>
    <n v="29"/>
    <n v="1242546.8799999999"/>
    <n v="1037881.91"/>
    <x v="1"/>
    <n v="204664.96999999986"/>
    <n v="0.16471408306139715"/>
  </r>
  <r>
    <n v="203901"/>
    <x v="242"/>
    <x v="1"/>
    <x v="1"/>
    <x v="2"/>
    <x v="6"/>
    <n v="25"/>
    <n v="210691.74"/>
    <n v="144693.43"/>
    <x v="1"/>
    <n v="65998.31"/>
    <n v="0.31324583488655039"/>
  </r>
  <r>
    <n v="203902"/>
    <x v="640"/>
    <x v="1"/>
    <x v="2"/>
    <x v="0"/>
    <x v="0"/>
    <n v="42"/>
    <n v="2219322.5699999998"/>
    <n v="1624079.91"/>
    <x v="0"/>
    <n v="595242.65999999992"/>
    <n v="0.26820916798949146"/>
  </r>
  <r>
    <n v="203903"/>
    <x v="502"/>
    <x v="0"/>
    <x v="4"/>
    <x v="0"/>
    <x v="0"/>
    <n v="31"/>
    <n v="673817.08"/>
    <n v="467639.88"/>
    <x v="1"/>
    <n v="206177.19999999995"/>
    <n v="0.30598393261269063"/>
  </r>
  <r>
    <n v="203904"/>
    <x v="391"/>
    <x v="0"/>
    <x v="4"/>
    <x v="1"/>
    <x v="3"/>
    <n v="17"/>
    <n v="966872.16"/>
    <n v="665492.1"/>
    <x v="0"/>
    <n v="301380.06000000006"/>
    <n v="0.3117062135701581"/>
  </r>
  <r>
    <n v="203905"/>
    <x v="60"/>
    <x v="1"/>
    <x v="2"/>
    <x v="1"/>
    <x v="2"/>
    <n v="50"/>
    <n v="74138.17"/>
    <n v="52542.13"/>
    <x v="0"/>
    <n v="21596.04"/>
    <n v="0.29129448433917376"/>
  </r>
  <r>
    <n v="203906"/>
    <x v="258"/>
    <x v="3"/>
    <x v="2"/>
    <x v="0"/>
    <x v="1"/>
    <n v="22"/>
    <n v="805672.07"/>
    <n v="543120.43999999994"/>
    <x v="1"/>
    <n v="262551.63"/>
    <n v="0.32587902668637875"/>
  </r>
  <r>
    <n v="203907"/>
    <x v="625"/>
    <x v="0"/>
    <x v="5"/>
    <x v="0"/>
    <x v="1"/>
    <n v="11"/>
    <n v="437776.42"/>
    <n v="371823.37"/>
    <x v="1"/>
    <n v="65953.049999999988"/>
    <n v="0.15065464238571824"/>
  </r>
  <r>
    <n v="203908"/>
    <x v="714"/>
    <x v="2"/>
    <x v="1"/>
    <x v="0"/>
    <x v="0"/>
    <n v="27"/>
    <n v="1600044.49"/>
    <n v="1129823.54"/>
    <x v="0"/>
    <n v="470220.94999999995"/>
    <n v="0.29387992205141744"/>
  </r>
  <r>
    <n v="203909"/>
    <x v="223"/>
    <x v="0"/>
    <x v="3"/>
    <x v="0"/>
    <x v="5"/>
    <n v="46"/>
    <n v="1049597.3999999999"/>
    <n v="637359.01"/>
    <x v="0"/>
    <n v="412238.3899999999"/>
    <n v="0.39275858533948343"/>
  </r>
  <r>
    <n v="203910"/>
    <x v="496"/>
    <x v="0"/>
    <x v="2"/>
    <x v="2"/>
    <x v="6"/>
    <n v="40"/>
    <n v="2116721.94"/>
    <n v="1734868.67"/>
    <x v="0"/>
    <n v="381853.27"/>
    <n v="0.18039840887178599"/>
  </r>
  <r>
    <n v="203911"/>
    <x v="158"/>
    <x v="2"/>
    <x v="0"/>
    <x v="0"/>
    <x v="0"/>
    <n v="37"/>
    <n v="1795960.34"/>
    <n v="1366315.33"/>
    <x v="0"/>
    <n v="429645.01"/>
    <n v="0.23922856225210407"/>
  </r>
  <r>
    <n v="203912"/>
    <x v="237"/>
    <x v="1"/>
    <x v="3"/>
    <x v="1"/>
    <x v="8"/>
    <n v="12"/>
    <n v="514437.23"/>
    <n v="341229.98"/>
    <x v="1"/>
    <n v="173207.25"/>
    <n v="0.33669268065999036"/>
  </r>
  <r>
    <n v="203913"/>
    <x v="304"/>
    <x v="2"/>
    <x v="3"/>
    <x v="1"/>
    <x v="3"/>
    <n v="18"/>
    <n v="594575.23"/>
    <n v="446907.06"/>
    <x v="1"/>
    <n v="147668.16999999998"/>
    <n v="0.24835910167330716"/>
  </r>
  <r>
    <n v="203914"/>
    <x v="86"/>
    <x v="3"/>
    <x v="4"/>
    <x v="1"/>
    <x v="8"/>
    <n v="18"/>
    <n v="410072.94"/>
    <n v="307479.28999999998"/>
    <x v="1"/>
    <n v="102593.65000000002"/>
    <n v="0.25018390630700971"/>
  </r>
  <r>
    <n v="203915"/>
    <x v="149"/>
    <x v="0"/>
    <x v="4"/>
    <x v="2"/>
    <x v="6"/>
    <n v="2"/>
    <n v="101200.95"/>
    <n v="72678.7"/>
    <x v="1"/>
    <n v="28522.25"/>
    <n v="0.28183776930947785"/>
  </r>
  <r>
    <n v="203916"/>
    <x v="155"/>
    <x v="2"/>
    <x v="5"/>
    <x v="0"/>
    <x v="1"/>
    <n v="45"/>
    <n v="1148905.1000000001"/>
    <n v="768544.73"/>
    <x v="1"/>
    <n v="380360.37000000011"/>
    <n v="0.33106334892237843"/>
  </r>
  <r>
    <n v="203917"/>
    <x v="461"/>
    <x v="0"/>
    <x v="2"/>
    <x v="1"/>
    <x v="3"/>
    <n v="29"/>
    <n v="1135023.3"/>
    <n v="773464.35"/>
    <x v="1"/>
    <n v="361558.95000000007"/>
    <n v="0.31854760162192269"/>
  </r>
  <r>
    <n v="203918"/>
    <x v="410"/>
    <x v="2"/>
    <x v="0"/>
    <x v="0"/>
    <x v="1"/>
    <n v="12"/>
    <n v="109550.83"/>
    <n v="91905.39"/>
    <x v="1"/>
    <n v="17645.440000000002"/>
    <n v="0.16107080156307352"/>
  </r>
  <r>
    <n v="203919"/>
    <x v="149"/>
    <x v="2"/>
    <x v="0"/>
    <x v="1"/>
    <x v="3"/>
    <n v="44"/>
    <n v="1368041.93"/>
    <n v="1067028.74"/>
    <x v="0"/>
    <n v="301013.18999999994"/>
    <n v="0.22003213746526026"/>
  </r>
  <r>
    <n v="203920"/>
    <x v="591"/>
    <x v="0"/>
    <x v="5"/>
    <x v="2"/>
    <x v="4"/>
    <n v="20"/>
    <n v="133776.60999999999"/>
    <n v="94358.76"/>
    <x v="0"/>
    <n v="39417.849999999991"/>
    <n v="0.29465427476447487"/>
  </r>
  <r>
    <n v="203921"/>
    <x v="228"/>
    <x v="1"/>
    <x v="3"/>
    <x v="0"/>
    <x v="5"/>
    <n v="50"/>
    <n v="273439.09000000003"/>
    <n v="173151.44"/>
    <x v="0"/>
    <n v="100287.65000000002"/>
    <n v="0.36676413017612081"/>
  </r>
  <r>
    <n v="203922"/>
    <x v="331"/>
    <x v="3"/>
    <x v="2"/>
    <x v="2"/>
    <x v="4"/>
    <n v="21"/>
    <n v="719153.5"/>
    <n v="487841.25"/>
    <x v="1"/>
    <n v="231312.25"/>
    <n v="0.32164517032872675"/>
  </r>
  <r>
    <n v="203923"/>
    <x v="223"/>
    <x v="0"/>
    <x v="0"/>
    <x v="1"/>
    <x v="8"/>
    <n v="8"/>
    <n v="373229.25"/>
    <n v="273223.71000000002"/>
    <x v="1"/>
    <n v="100005.53999999998"/>
    <n v="0.26794668424299539"/>
  </r>
  <r>
    <n v="203924"/>
    <x v="189"/>
    <x v="2"/>
    <x v="4"/>
    <x v="0"/>
    <x v="5"/>
    <n v="16"/>
    <n v="488865.36"/>
    <n v="362400.68"/>
    <x v="0"/>
    <n v="126464.68"/>
    <n v="0.25869020459948316"/>
  </r>
  <r>
    <n v="203925"/>
    <x v="17"/>
    <x v="1"/>
    <x v="3"/>
    <x v="1"/>
    <x v="3"/>
    <n v="5"/>
    <n v="287978.25"/>
    <n v="214067.22"/>
    <x v="1"/>
    <n v="73911.03"/>
    <n v="0.25665490362553423"/>
  </r>
  <r>
    <n v="203926"/>
    <x v="187"/>
    <x v="0"/>
    <x v="5"/>
    <x v="1"/>
    <x v="2"/>
    <n v="18"/>
    <n v="208880.85"/>
    <n v="143586.22"/>
    <x v="0"/>
    <n v="65294.630000000005"/>
    <n v="0.31259270536288991"/>
  </r>
  <r>
    <n v="203927"/>
    <x v="175"/>
    <x v="1"/>
    <x v="1"/>
    <x v="1"/>
    <x v="3"/>
    <n v="5"/>
    <n v="269134.39"/>
    <n v="224170.76"/>
    <x v="1"/>
    <n v="44963.630000000005"/>
    <n v="0.16706757542207817"/>
  </r>
  <r>
    <n v="203928"/>
    <x v="664"/>
    <x v="1"/>
    <x v="2"/>
    <x v="0"/>
    <x v="1"/>
    <n v="12"/>
    <n v="715889.71"/>
    <n v="483636.3"/>
    <x v="0"/>
    <n v="232253.40999999997"/>
    <n v="0.32442624437219525"/>
  </r>
  <r>
    <n v="203929"/>
    <x v="125"/>
    <x v="2"/>
    <x v="2"/>
    <x v="1"/>
    <x v="3"/>
    <n v="27"/>
    <n v="1234301.07"/>
    <n v="1009161.62"/>
    <x v="1"/>
    <n v="225139.45000000007"/>
    <n v="0.18240237772782622"/>
  </r>
  <r>
    <n v="203930"/>
    <x v="679"/>
    <x v="1"/>
    <x v="5"/>
    <x v="1"/>
    <x v="2"/>
    <n v="43"/>
    <n v="2579211.79"/>
    <n v="2160330.66"/>
    <x v="0"/>
    <n v="418881.12999999989"/>
    <n v="0.16240664362037516"/>
  </r>
  <r>
    <n v="203931"/>
    <x v="259"/>
    <x v="1"/>
    <x v="5"/>
    <x v="1"/>
    <x v="8"/>
    <n v="6"/>
    <n v="167017.99"/>
    <n v="105805.93"/>
    <x v="0"/>
    <n v="61212.06"/>
    <n v="0.36649980041072222"/>
  </r>
  <r>
    <n v="203932"/>
    <x v="173"/>
    <x v="1"/>
    <x v="0"/>
    <x v="2"/>
    <x v="6"/>
    <n v="25"/>
    <n v="1014628.66"/>
    <n v="708500.89"/>
    <x v="1"/>
    <n v="306127.77"/>
    <n v="0.30171409705694691"/>
  </r>
  <r>
    <n v="203933"/>
    <x v="368"/>
    <x v="1"/>
    <x v="5"/>
    <x v="1"/>
    <x v="2"/>
    <n v="17"/>
    <n v="580187.91"/>
    <n v="441446.92"/>
    <x v="1"/>
    <n v="138740.99000000005"/>
    <n v="0.23913112908540277"/>
  </r>
  <r>
    <n v="203934"/>
    <x v="717"/>
    <x v="0"/>
    <x v="3"/>
    <x v="0"/>
    <x v="0"/>
    <n v="22"/>
    <n v="382264.18"/>
    <n v="241253.62"/>
    <x v="0"/>
    <n v="141010.56"/>
    <n v="0.36888248331298007"/>
  </r>
  <r>
    <n v="203935"/>
    <x v="537"/>
    <x v="0"/>
    <x v="2"/>
    <x v="2"/>
    <x v="6"/>
    <n v="4"/>
    <n v="119575.01"/>
    <n v="80259.240000000005"/>
    <x v="1"/>
    <n v="39315.76999999999"/>
    <n v="0.32879587465641852"/>
  </r>
  <r>
    <n v="203936"/>
    <x v="222"/>
    <x v="0"/>
    <x v="0"/>
    <x v="0"/>
    <x v="1"/>
    <n v="37"/>
    <n v="767664.4"/>
    <n v="571593.42000000004"/>
    <x v="0"/>
    <n v="196070.97999999998"/>
    <n v="0.25541236509078702"/>
  </r>
  <r>
    <n v="203937"/>
    <x v="409"/>
    <x v="3"/>
    <x v="3"/>
    <x v="2"/>
    <x v="9"/>
    <n v="36"/>
    <n v="2073065.8"/>
    <n v="1413643.67"/>
    <x v="0"/>
    <n v="659422.13000000012"/>
    <n v="0.31809030374240899"/>
  </r>
  <r>
    <n v="203938"/>
    <x v="603"/>
    <x v="1"/>
    <x v="5"/>
    <x v="0"/>
    <x v="0"/>
    <n v="15"/>
    <n v="806311.6"/>
    <n v="631934.29"/>
    <x v="1"/>
    <n v="174377.30999999994"/>
    <n v="0.21626541153568912"/>
  </r>
  <r>
    <n v="203939"/>
    <x v="3"/>
    <x v="3"/>
    <x v="1"/>
    <x v="0"/>
    <x v="0"/>
    <n v="15"/>
    <n v="79441.259999999995"/>
    <n v="62247.58"/>
    <x v="0"/>
    <n v="17193.679999999993"/>
    <n v="0.21643261952290277"/>
  </r>
  <r>
    <n v="203940"/>
    <x v="581"/>
    <x v="2"/>
    <x v="4"/>
    <x v="1"/>
    <x v="3"/>
    <n v="37"/>
    <n v="1616730.66"/>
    <n v="1268193.52"/>
    <x v="0"/>
    <n v="348537.1399999999"/>
    <n v="0.21558145003571585"/>
  </r>
  <r>
    <n v="203941"/>
    <x v="175"/>
    <x v="1"/>
    <x v="0"/>
    <x v="0"/>
    <x v="0"/>
    <n v="16"/>
    <n v="846508.06"/>
    <n v="570700.5"/>
    <x v="0"/>
    <n v="275807.56000000006"/>
    <n v="0.32581799634607145"/>
  </r>
  <r>
    <n v="203942"/>
    <x v="524"/>
    <x v="3"/>
    <x v="4"/>
    <x v="1"/>
    <x v="8"/>
    <n v="30"/>
    <n v="1471989.58"/>
    <n v="1178363.04"/>
    <x v="1"/>
    <n v="293626.54000000004"/>
    <n v="0.1994759636817538"/>
  </r>
  <r>
    <n v="203943"/>
    <x v="614"/>
    <x v="0"/>
    <x v="2"/>
    <x v="0"/>
    <x v="5"/>
    <n v="18"/>
    <n v="118477.32"/>
    <n v="88113.31"/>
    <x v="0"/>
    <n v="30364.010000000009"/>
    <n v="0.25628542239139107"/>
  </r>
  <r>
    <n v="203944"/>
    <x v="316"/>
    <x v="1"/>
    <x v="1"/>
    <x v="0"/>
    <x v="7"/>
    <n v="21"/>
    <n v="1128427.93"/>
    <n v="872398.26"/>
    <x v="0"/>
    <n v="256029.66999999993"/>
    <n v="0.22689058219251976"/>
  </r>
  <r>
    <n v="203945"/>
    <x v="30"/>
    <x v="3"/>
    <x v="2"/>
    <x v="2"/>
    <x v="6"/>
    <n v="30"/>
    <n v="774959.29"/>
    <n v="582205.4"/>
    <x v="1"/>
    <n v="192753.89"/>
    <n v="0.24872776220283779"/>
  </r>
  <r>
    <n v="203946"/>
    <x v="637"/>
    <x v="1"/>
    <x v="1"/>
    <x v="0"/>
    <x v="0"/>
    <n v="33"/>
    <n v="670956.27"/>
    <n v="545550.72"/>
    <x v="1"/>
    <n v="125405.55000000005"/>
    <n v="0.1869056980419902"/>
  </r>
  <r>
    <n v="203947"/>
    <x v="660"/>
    <x v="1"/>
    <x v="3"/>
    <x v="0"/>
    <x v="7"/>
    <n v="1"/>
    <n v="51462.080000000002"/>
    <n v="42777.54"/>
    <x v="1"/>
    <n v="8684.5400000000009"/>
    <n v="0.1687561015800372"/>
  </r>
  <r>
    <n v="203948"/>
    <x v="633"/>
    <x v="0"/>
    <x v="1"/>
    <x v="0"/>
    <x v="7"/>
    <n v="22"/>
    <n v="148698.91"/>
    <n v="91001.61"/>
    <x v="1"/>
    <n v="57697.3"/>
    <n v="0.38801427663457655"/>
  </r>
  <r>
    <n v="203949"/>
    <x v="614"/>
    <x v="0"/>
    <x v="0"/>
    <x v="1"/>
    <x v="8"/>
    <n v="12"/>
    <n v="497331.56"/>
    <n v="332174.06"/>
    <x v="0"/>
    <n v="165157.5"/>
    <n v="0.33208731012365272"/>
  </r>
  <r>
    <n v="203950"/>
    <x v="147"/>
    <x v="1"/>
    <x v="3"/>
    <x v="1"/>
    <x v="3"/>
    <n v="5"/>
    <n v="185366.34"/>
    <n v="113879.43"/>
    <x v="1"/>
    <n v="71486.91"/>
    <n v="0.38565205527605501"/>
  </r>
  <r>
    <n v="203951"/>
    <x v="430"/>
    <x v="2"/>
    <x v="4"/>
    <x v="2"/>
    <x v="4"/>
    <n v="39"/>
    <n v="1586167.21"/>
    <n v="1208368.3600000001"/>
    <x v="0"/>
    <n v="377798.84999999986"/>
    <n v="0.23818349516883525"/>
  </r>
  <r>
    <n v="203952"/>
    <x v="317"/>
    <x v="1"/>
    <x v="0"/>
    <x v="2"/>
    <x v="6"/>
    <n v="20"/>
    <n v="664723.57999999996"/>
    <n v="421693.39"/>
    <x v="1"/>
    <n v="243030.18999999994"/>
    <n v="0.36561090551353687"/>
  </r>
  <r>
    <n v="203953"/>
    <x v="478"/>
    <x v="2"/>
    <x v="5"/>
    <x v="2"/>
    <x v="4"/>
    <n v="23"/>
    <n v="1137861.3400000001"/>
    <n v="766942.03"/>
    <x v="0"/>
    <n v="370919.31000000006"/>
    <n v="0.32597935878549139"/>
  </r>
  <r>
    <n v="203954"/>
    <x v="116"/>
    <x v="2"/>
    <x v="4"/>
    <x v="0"/>
    <x v="0"/>
    <n v="22"/>
    <n v="691391.99"/>
    <n v="529491.56000000006"/>
    <x v="0"/>
    <n v="161900.42999999993"/>
    <n v="0.23416590348407124"/>
  </r>
  <r>
    <n v="203955"/>
    <x v="409"/>
    <x v="3"/>
    <x v="2"/>
    <x v="0"/>
    <x v="5"/>
    <n v="10"/>
    <n v="45050.68"/>
    <n v="38269.78"/>
    <x v="0"/>
    <n v="6780.9000000000015"/>
    <n v="0.15051715090649023"/>
  </r>
  <r>
    <n v="203956"/>
    <x v="346"/>
    <x v="3"/>
    <x v="4"/>
    <x v="1"/>
    <x v="8"/>
    <n v="41"/>
    <n v="809098.38"/>
    <n v="541996.34"/>
    <x v="1"/>
    <n v="267102.04000000004"/>
    <n v="0.33012306859395768"/>
  </r>
  <r>
    <n v="203957"/>
    <x v="718"/>
    <x v="1"/>
    <x v="3"/>
    <x v="1"/>
    <x v="2"/>
    <n v="32"/>
    <n v="953586.84"/>
    <n v="710430.61"/>
    <x v="1"/>
    <n v="243156.22999999998"/>
    <n v="0.25499117626245765"/>
  </r>
  <r>
    <n v="203958"/>
    <x v="659"/>
    <x v="3"/>
    <x v="5"/>
    <x v="2"/>
    <x v="4"/>
    <n v="34"/>
    <n v="528125.80000000005"/>
    <n v="376631.66"/>
    <x v="0"/>
    <n v="151494.14000000007"/>
    <n v="0.28685237494551497"/>
  </r>
  <r>
    <n v="203959"/>
    <x v="131"/>
    <x v="1"/>
    <x v="1"/>
    <x v="2"/>
    <x v="9"/>
    <n v="36"/>
    <n v="1780739.58"/>
    <n v="1478444.55"/>
    <x v="0"/>
    <n v="302295.03000000003"/>
    <n v="0.16975813498793574"/>
  </r>
  <r>
    <n v="203960"/>
    <x v="67"/>
    <x v="2"/>
    <x v="2"/>
    <x v="0"/>
    <x v="0"/>
    <n v="15"/>
    <n v="871014.14"/>
    <n v="642146.18000000005"/>
    <x v="0"/>
    <n v="228867.95999999996"/>
    <n v="0.26276032671524707"/>
  </r>
  <r>
    <n v="203961"/>
    <x v="540"/>
    <x v="1"/>
    <x v="0"/>
    <x v="2"/>
    <x v="4"/>
    <n v="20"/>
    <n v="811362.8"/>
    <n v="577951.34"/>
    <x v="0"/>
    <n v="233411.46000000008"/>
    <n v="0.28767828645828974"/>
  </r>
  <r>
    <n v="203962"/>
    <x v="594"/>
    <x v="1"/>
    <x v="3"/>
    <x v="2"/>
    <x v="9"/>
    <n v="8"/>
    <n v="15075.44"/>
    <n v="12725.08"/>
    <x v="0"/>
    <n v="2350.3600000000006"/>
    <n v="0.15590656060453298"/>
  </r>
  <r>
    <n v="203963"/>
    <x v="245"/>
    <x v="0"/>
    <x v="1"/>
    <x v="0"/>
    <x v="1"/>
    <n v="47"/>
    <n v="1457670.55"/>
    <n v="1236484.1499999999"/>
    <x v="1"/>
    <n v="221186.40000000014"/>
    <n v="0.15173963691589992"/>
  </r>
  <r>
    <n v="203964"/>
    <x v="7"/>
    <x v="2"/>
    <x v="1"/>
    <x v="0"/>
    <x v="1"/>
    <n v="1"/>
    <n v="45965.11"/>
    <n v="31226.720000000001"/>
    <x v="0"/>
    <n v="14738.39"/>
    <n v="0.32064298334106017"/>
  </r>
  <r>
    <n v="203965"/>
    <x v="33"/>
    <x v="0"/>
    <x v="5"/>
    <x v="1"/>
    <x v="2"/>
    <n v="5"/>
    <n v="230194.45"/>
    <n v="158341.53"/>
    <x v="0"/>
    <n v="71852.920000000013"/>
    <n v="0.31214010589742719"/>
  </r>
  <r>
    <n v="203966"/>
    <x v="546"/>
    <x v="0"/>
    <x v="4"/>
    <x v="2"/>
    <x v="9"/>
    <n v="26"/>
    <n v="731737.17"/>
    <n v="469238.17"/>
    <x v="0"/>
    <n v="262499.00000000006"/>
    <n v="0.35873399734497574"/>
  </r>
  <r>
    <n v="203967"/>
    <x v="293"/>
    <x v="0"/>
    <x v="1"/>
    <x v="1"/>
    <x v="2"/>
    <n v="39"/>
    <n v="1715864.99"/>
    <n v="1205495.1200000001"/>
    <x v="1"/>
    <n v="510369.86999999988"/>
    <n v="0.29744174103115179"/>
  </r>
  <r>
    <n v="203968"/>
    <x v="419"/>
    <x v="0"/>
    <x v="5"/>
    <x v="2"/>
    <x v="4"/>
    <n v="5"/>
    <n v="29213.66"/>
    <n v="22228.69"/>
    <x v="0"/>
    <n v="6984.9700000000012"/>
    <n v="0.23909944868256841"/>
  </r>
  <r>
    <n v="203969"/>
    <x v="721"/>
    <x v="1"/>
    <x v="3"/>
    <x v="2"/>
    <x v="9"/>
    <n v="46"/>
    <n v="961871.29"/>
    <n v="666192.42000000004"/>
    <x v="1"/>
    <n v="295678.87"/>
    <n v="0.3073996210033465"/>
  </r>
  <r>
    <n v="203970"/>
    <x v="212"/>
    <x v="2"/>
    <x v="1"/>
    <x v="1"/>
    <x v="8"/>
    <n v="28"/>
    <n v="1479325.12"/>
    <n v="1093468.97"/>
    <x v="0"/>
    <n v="385856.15000000014"/>
    <n v="0.26083255450972137"/>
  </r>
  <r>
    <n v="203971"/>
    <x v="413"/>
    <x v="0"/>
    <x v="4"/>
    <x v="1"/>
    <x v="3"/>
    <n v="47"/>
    <n v="423419.55"/>
    <n v="352766.69"/>
    <x v="1"/>
    <n v="70652.859999999986"/>
    <n v="0.1668625362244138"/>
  </r>
  <r>
    <n v="203972"/>
    <x v="324"/>
    <x v="0"/>
    <x v="3"/>
    <x v="0"/>
    <x v="0"/>
    <n v="17"/>
    <n v="936214.27"/>
    <n v="615396.9"/>
    <x v="1"/>
    <n v="320817.37"/>
    <n v="0.34267515490871547"/>
  </r>
  <r>
    <n v="203973"/>
    <x v="300"/>
    <x v="1"/>
    <x v="4"/>
    <x v="2"/>
    <x v="9"/>
    <n v="19"/>
    <n v="865436.3"/>
    <n v="549127.93999999994"/>
    <x v="0"/>
    <n v="316308.3600000001"/>
    <n v="0.36549005397624307"/>
  </r>
  <r>
    <n v="203974"/>
    <x v="383"/>
    <x v="1"/>
    <x v="4"/>
    <x v="0"/>
    <x v="0"/>
    <n v="4"/>
    <n v="131906.63"/>
    <n v="83775.199999999997"/>
    <x v="0"/>
    <n v="48131.430000000008"/>
    <n v="0.36489014994924823"/>
  </r>
  <r>
    <n v="203975"/>
    <x v="571"/>
    <x v="0"/>
    <x v="3"/>
    <x v="2"/>
    <x v="6"/>
    <n v="20"/>
    <n v="388066.77"/>
    <n v="283934.7"/>
    <x v="0"/>
    <n v="104132.07"/>
    <n v="0.26833544650061125"/>
  </r>
  <r>
    <n v="203976"/>
    <x v="378"/>
    <x v="2"/>
    <x v="3"/>
    <x v="0"/>
    <x v="1"/>
    <n v="14"/>
    <n v="56414.51"/>
    <n v="39744.58"/>
    <x v="1"/>
    <n v="16669.93"/>
    <n v="0.29549011415680115"/>
  </r>
  <r>
    <n v="203977"/>
    <x v="702"/>
    <x v="1"/>
    <x v="5"/>
    <x v="2"/>
    <x v="4"/>
    <n v="21"/>
    <n v="934771.99"/>
    <n v="677810.58"/>
    <x v="0"/>
    <n v="256961.41000000003"/>
    <n v="0.27489207287864931"/>
  </r>
  <r>
    <n v="203978"/>
    <x v="106"/>
    <x v="2"/>
    <x v="4"/>
    <x v="2"/>
    <x v="4"/>
    <n v="10"/>
    <n v="273007.69"/>
    <n v="215198.85"/>
    <x v="0"/>
    <n v="57808.84"/>
    <n v="0.21174802805005236"/>
  </r>
  <r>
    <n v="203979"/>
    <x v="216"/>
    <x v="2"/>
    <x v="5"/>
    <x v="2"/>
    <x v="9"/>
    <n v="9"/>
    <n v="199682.74"/>
    <n v="161123.53"/>
    <x v="0"/>
    <n v="38559.209999999992"/>
    <n v="0.19310236828681335"/>
  </r>
  <r>
    <n v="203980"/>
    <x v="137"/>
    <x v="1"/>
    <x v="5"/>
    <x v="2"/>
    <x v="4"/>
    <n v="2"/>
    <n v="42352.41"/>
    <n v="33547.56"/>
    <x v="0"/>
    <n v="8804.8500000000058"/>
    <n v="0.20789489901519193"/>
  </r>
  <r>
    <n v="203981"/>
    <x v="582"/>
    <x v="0"/>
    <x v="3"/>
    <x v="2"/>
    <x v="4"/>
    <n v="47"/>
    <n v="683257.45"/>
    <n v="443005.06"/>
    <x v="1"/>
    <n v="240252.38999999996"/>
    <n v="0.35162791126536558"/>
  </r>
  <r>
    <n v="203982"/>
    <x v="354"/>
    <x v="0"/>
    <x v="2"/>
    <x v="1"/>
    <x v="8"/>
    <n v="28"/>
    <n v="415391.54"/>
    <n v="272840.8"/>
    <x v="0"/>
    <n v="142550.74"/>
    <n v="0.34317198660329001"/>
  </r>
  <r>
    <n v="203983"/>
    <x v="122"/>
    <x v="2"/>
    <x v="5"/>
    <x v="1"/>
    <x v="3"/>
    <n v="45"/>
    <n v="92159.95"/>
    <n v="73230.48"/>
    <x v="1"/>
    <n v="18929.47"/>
    <n v="0.20539800640082814"/>
  </r>
  <r>
    <n v="203984"/>
    <x v="160"/>
    <x v="1"/>
    <x v="2"/>
    <x v="0"/>
    <x v="0"/>
    <n v="42"/>
    <n v="1570642.49"/>
    <n v="1060201.1299999999"/>
    <x v="1"/>
    <n v="510441.3600000001"/>
    <n v="0.32498889037440987"/>
  </r>
  <r>
    <n v="203985"/>
    <x v="99"/>
    <x v="2"/>
    <x v="4"/>
    <x v="1"/>
    <x v="2"/>
    <n v="36"/>
    <n v="261671.38"/>
    <n v="220927.94"/>
    <x v="0"/>
    <n v="40743.440000000002"/>
    <n v="0.15570460934627242"/>
  </r>
  <r>
    <n v="203986"/>
    <x v="10"/>
    <x v="1"/>
    <x v="0"/>
    <x v="2"/>
    <x v="4"/>
    <n v="12"/>
    <n v="597056.38"/>
    <n v="420713.92"/>
    <x v="1"/>
    <n v="176342.46000000002"/>
    <n v="0.29535311221362381"/>
  </r>
  <r>
    <n v="203987"/>
    <x v="41"/>
    <x v="3"/>
    <x v="5"/>
    <x v="2"/>
    <x v="9"/>
    <n v="22"/>
    <n v="136295.31"/>
    <n v="105611.68"/>
    <x v="0"/>
    <n v="30683.630000000005"/>
    <n v="0.2251260883444926"/>
  </r>
  <r>
    <n v="203988"/>
    <x v="128"/>
    <x v="3"/>
    <x v="5"/>
    <x v="1"/>
    <x v="2"/>
    <n v="39"/>
    <n v="1126503.28"/>
    <n v="833975.83"/>
    <x v="0"/>
    <n v="292527.45000000007"/>
    <n v="0.2596774063542896"/>
  </r>
  <r>
    <n v="203989"/>
    <x v="368"/>
    <x v="0"/>
    <x v="2"/>
    <x v="0"/>
    <x v="7"/>
    <n v="48"/>
    <n v="1374897.72"/>
    <n v="995431.03"/>
    <x v="0"/>
    <n v="379466.68999999994"/>
    <n v="0.2759963046560292"/>
  </r>
  <r>
    <n v="203990"/>
    <x v="253"/>
    <x v="0"/>
    <x v="0"/>
    <x v="1"/>
    <x v="3"/>
    <n v="2"/>
    <n v="91863.19"/>
    <n v="72335.66"/>
    <x v="0"/>
    <n v="19527.53"/>
    <n v="0.21257186910230308"/>
  </r>
  <r>
    <n v="203991"/>
    <x v="391"/>
    <x v="2"/>
    <x v="4"/>
    <x v="0"/>
    <x v="1"/>
    <n v="30"/>
    <n v="1207588.78"/>
    <n v="997611.19"/>
    <x v="1"/>
    <n v="209977.59000000008"/>
    <n v="0.1738817000270573"/>
  </r>
  <r>
    <n v="203992"/>
    <x v="437"/>
    <x v="1"/>
    <x v="3"/>
    <x v="2"/>
    <x v="9"/>
    <n v="15"/>
    <n v="849798.18"/>
    <n v="580956.94999999995"/>
    <x v="1"/>
    <n v="268841.2300000001"/>
    <n v="0.3163589147719757"/>
  </r>
  <r>
    <n v="203993"/>
    <x v="11"/>
    <x v="0"/>
    <x v="0"/>
    <x v="2"/>
    <x v="9"/>
    <n v="45"/>
    <n v="2521394.38"/>
    <n v="1696439.67"/>
    <x v="0"/>
    <n v="824954.71"/>
    <n v="0.32718194208079421"/>
  </r>
  <r>
    <n v="203994"/>
    <x v="666"/>
    <x v="2"/>
    <x v="4"/>
    <x v="2"/>
    <x v="6"/>
    <n v="49"/>
    <n v="112757.87"/>
    <n v="76787.710000000006"/>
    <x v="1"/>
    <n v="35970.159999999989"/>
    <n v="0.31900354272389136"/>
  </r>
  <r>
    <n v="203995"/>
    <x v="476"/>
    <x v="3"/>
    <x v="1"/>
    <x v="1"/>
    <x v="2"/>
    <n v="29"/>
    <n v="942735.52"/>
    <n v="577119.81000000006"/>
    <x v="1"/>
    <n v="365615.70999999996"/>
    <n v="0.38782426485850446"/>
  </r>
  <r>
    <n v="203996"/>
    <x v="145"/>
    <x v="3"/>
    <x v="2"/>
    <x v="0"/>
    <x v="1"/>
    <n v="2"/>
    <n v="64394.76"/>
    <n v="43383.1"/>
    <x v="1"/>
    <n v="21011.660000000003"/>
    <n v="0.32629456185565414"/>
  </r>
  <r>
    <n v="203997"/>
    <x v="469"/>
    <x v="0"/>
    <x v="5"/>
    <x v="0"/>
    <x v="7"/>
    <n v="26"/>
    <n v="194385.68"/>
    <n v="121661.84"/>
    <x v="0"/>
    <n v="72723.839999999997"/>
    <n v="0.37412138589632732"/>
  </r>
  <r>
    <n v="203998"/>
    <x v="332"/>
    <x v="2"/>
    <x v="3"/>
    <x v="2"/>
    <x v="9"/>
    <n v="47"/>
    <n v="539729.81000000006"/>
    <n v="380810.15"/>
    <x v="0"/>
    <n v="158919.66000000003"/>
    <n v="0.29444299176286004"/>
  </r>
  <r>
    <n v="203999"/>
    <x v="557"/>
    <x v="1"/>
    <x v="5"/>
    <x v="1"/>
    <x v="8"/>
    <n v="21"/>
    <n v="908442.65"/>
    <n v="694800.7"/>
    <x v="1"/>
    <n v="213641.95000000007"/>
    <n v="0.23517384394050639"/>
  </r>
  <r>
    <n v="204000"/>
    <x v="727"/>
    <x v="2"/>
    <x v="5"/>
    <x v="1"/>
    <x v="3"/>
    <n v="33"/>
    <n v="323335.40000000002"/>
    <n v="268014.75"/>
    <x v="1"/>
    <n v="55320.650000000023"/>
    <n v="0.17109370022583367"/>
  </r>
  <r>
    <n v="204001"/>
    <x v="75"/>
    <x v="1"/>
    <x v="5"/>
    <x v="0"/>
    <x v="5"/>
    <n v="7"/>
    <n v="64178.33"/>
    <n v="53868.59"/>
    <x v="1"/>
    <n v="10309.740000000005"/>
    <n v="0.16064207342260237"/>
  </r>
  <r>
    <n v="204002"/>
    <x v="181"/>
    <x v="2"/>
    <x v="4"/>
    <x v="2"/>
    <x v="9"/>
    <n v="26"/>
    <n v="1120661.8999999999"/>
    <n v="770790.36"/>
    <x v="0"/>
    <n v="349871.53999999992"/>
    <n v="0.31220079847454435"/>
  </r>
  <r>
    <n v="204003"/>
    <x v="70"/>
    <x v="3"/>
    <x v="2"/>
    <x v="2"/>
    <x v="9"/>
    <n v="5"/>
    <n v="145738"/>
    <n v="119107.95"/>
    <x v="0"/>
    <n v="26630.050000000003"/>
    <n v="0.18272550741742033"/>
  </r>
  <r>
    <n v="204004"/>
    <x v="75"/>
    <x v="3"/>
    <x v="5"/>
    <x v="2"/>
    <x v="6"/>
    <n v="7"/>
    <n v="44492.57"/>
    <n v="36023.120000000003"/>
    <x v="1"/>
    <n v="8469.4499999999971"/>
    <n v="0.19035650222048303"/>
  </r>
  <r>
    <n v="204005"/>
    <x v="281"/>
    <x v="2"/>
    <x v="0"/>
    <x v="0"/>
    <x v="7"/>
    <n v="16"/>
    <n v="597982.75"/>
    <n v="407819.71"/>
    <x v="0"/>
    <n v="190163.03999999998"/>
    <n v="0.31800756794405854"/>
  </r>
  <r>
    <n v="204006"/>
    <x v="718"/>
    <x v="1"/>
    <x v="4"/>
    <x v="2"/>
    <x v="6"/>
    <n v="39"/>
    <n v="1323447.7"/>
    <n v="942226.06"/>
    <x v="0"/>
    <n v="381221.6399999999"/>
    <n v="0.28805191168491201"/>
  </r>
  <r>
    <n v="204007"/>
    <x v="531"/>
    <x v="0"/>
    <x v="3"/>
    <x v="1"/>
    <x v="2"/>
    <n v="2"/>
    <n v="91592.99"/>
    <n v="70836.78"/>
    <x v="0"/>
    <n v="20756.210000000006"/>
    <n v="0.22661352140595045"/>
  </r>
  <r>
    <n v="204008"/>
    <x v="29"/>
    <x v="3"/>
    <x v="4"/>
    <x v="1"/>
    <x v="3"/>
    <n v="42"/>
    <n v="584309.01"/>
    <n v="396942.18"/>
    <x v="0"/>
    <n v="187366.83000000002"/>
    <n v="0.32066394115675201"/>
  </r>
  <r>
    <n v="204009"/>
    <x v="572"/>
    <x v="1"/>
    <x v="5"/>
    <x v="2"/>
    <x v="4"/>
    <n v="31"/>
    <n v="1360261.46"/>
    <n v="1148076.54"/>
    <x v="0"/>
    <n v="212184.91999999993"/>
    <n v="0.15598833477205179"/>
  </r>
  <r>
    <n v="204010"/>
    <x v="515"/>
    <x v="0"/>
    <x v="0"/>
    <x v="0"/>
    <x v="1"/>
    <n v="31"/>
    <n v="1055822.6200000001"/>
    <n v="725020.84"/>
    <x v="1"/>
    <n v="330801.78000000014"/>
    <n v="0.31331188945355243"/>
  </r>
  <r>
    <n v="204011"/>
    <x v="601"/>
    <x v="0"/>
    <x v="3"/>
    <x v="2"/>
    <x v="4"/>
    <n v="8"/>
    <n v="93993.64"/>
    <n v="74883.47"/>
    <x v="0"/>
    <n v="19110.169999999998"/>
    <n v="0.2033134369516916"/>
  </r>
  <r>
    <n v="204012"/>
    <x v="90"/>
    <x v="2"/>
    <x v="0"/>
    <x v="1"/>
    <x v="3"/>
    <n v="7"/>
    <n v="247629.96"/>
    <n v="204575.5"/>
    <x v="1"/>
    <n v="43054.459999999992"/>
    <n v="0.17386611862312618"/>
  </r>
  <r>
    <n v="204013"/>
    <x v="333"/>
    <x v="3"/>
    <x v="5"/>
    <x v="2"/>
    <x v="4"/>
    <n v="11"/>
    <n v="424895.11"/>
    <n v="336734.26"/>
    <x v="1"/>
    <n v="88160.849999999977"/>
    <n v="0.20748850228000973"/>
  </r>
  <r>
    <n v="204014"/>
    <x v="497"/>
    <x v="1"/>
    <x v="2"/>
    <x v="0"/>
    <x v="7"/>
    <n v="34"/>
    <n v="615777.06999999995"/>
    <n v="493258.2"/>
    <x v="1"/>
    <n v="122518.86999999994"/>
    <n v="0.19896627524633217"/>
  </r>
  <r>
    <n v="204015"/>
    <x v="393"/>
    <x v="1"/>
    <x v="1"/>
    <x v="0"/>
    <x v="0"/>
    <n v="7"/>
    <n v="253822.13"/>
    <n v="153512.69"/>
    <x v="0"/>
    <n v="100309.44"/>
    <n v="0.39519580109110264"/>
  </r>
  <r>
    <n v="204016"/>
    <x v="428"/>
    <x v="1"/>
    <x v="0"/>
    <x v="0"/>
    <x v="5"/>
    <n v="35"/>
    <n v="807691.69"/>
    <n v="535940.11"/>
    <x v="1"/>
    <n v="271751.57999999996"/>
    <n v="0.33645459445051362"/>
  </r>
  <r>
    <n v="204017"/>
    <x v="614"/>
    <x v="3"/>
    <x v="3"/>
    <x v="0"/>
    <x v="7"/>
    <n v="17"/>
    <n v="465256.06"/>
    <n v="288328.14"/>
    <x v="1"/>
    <n v="176927.91999999998"/>
    <n v="0.38028074260870454"/>
  </r>
  <r>
    <n v="204018"/>
    <x v="172"/>
    <x v="2"/>
    <x v="5"/>
    <x v="1"/>
    <x v="2"/>
    <n v="23"/>
    <n v="1340279.21"/>
    <n v="1068369.3799999999"/>
    <x v="0"/>
    <n v="271909.83000000007"/>
    <n v="0.20287551128992001"/>
  </r>
  <r>
    <n v="204019"/>
    <x v="227"/>
    <x v="2"/>
    <x v="0"/>
    <x v="1"/>
    <x v="2"/>
    <n v="36"/>
    <n v="1622992.57"/>
    <n v="1321003.6100000001"/>
    <x v="1"/>
    <n v="301988.95999999996"/>
    <n v="0.18606921903530338"/>
  </r>
  <r>
    <n v="204020"/>
    <x v="425"/>
    <x v="2"/>
    <x v="2"/>
    <x v="0"/>
    <x v="0"/>
    <n v="26"/>
    <n v="156932.39000000001"/>
    <n v="116920.79"/>
    <x v="1"/>
    <n v="40011.60000000002"/>
    <n v="0.25496075093229648"/>
  </r>
  <r>
    <n v="204021"/>
    <x v="337"/>
    <x v="0"/>
    <x v="1"/>
    <x v="2"/>
    <x v="6"/>
    <n v="19"/>
    <n v="306967.03999999998"/>
    <n v="224161.58"/>
    <x v="0"/>
    <n v="82805.459999999992"/>
    <n v="0.26975358657398524"/>
  </r>
  <r>
    <n v="204022"/>
    <x v="712"/>
    <x v="1"/>
    <x v="2"/>
    <x v="1"/>
    <x v="8"/>
    <n v="33"/>
    <n v="382448.65"/>
    <n v="323517.38"/>
    <x v="0"/>
    <n v="58931.270000000019"/>
    <n v="0.15408936598416551"/>
  </r>
  <r>
    <n v="204023"/>
    <x v="314"/>
    <x v="0"/>
    <x v="2"/>
    <x v="0"/>
    <x v="1"/>
    <n v="43"/>
    <n v="1161017.1000000001"/>
    <n v="726868.74"/>
    <x v="0"/>
    <n v="434148.3600000001"/>
    <n v="0.37393795491901027"/>
  </r>
  <r>
    <n v="204024"/>
    <x v="388"/>
    <x v="2"/>
    <x v="2"/>
    <x v="0"/>
    <x v="0"/>
    <n v="11"/>
    <n v="544067.77"/>
    <n v="330049.8"/>
    <x v="1"/>
    <n v="214017.97000000003"/>
    <n v="0.39336638154471093"/>
  </r>
  <r>
    <n v="204025"/>
    <x v="679"/>
    <x v="0"/>
    <x v="2"/>
    <x v="1"/>
    <x v="2"/>
    <n v="47"/>
    <n v="1971332.06"/>
    <n v="1469607.2"/>
    <x v="1"/>
    <n v="501724.8600000001"/>
    <n v="0.25451057697504298"/>
  </r>
  <r>
    <n v="204026"/>
    <x v="260"/>
    <x v="0"/>
    <x v="4"/>
    <x v="1"/>
    <x v="8"/>
    <n v="20"/>
    <n v="277539.71000000002"/>
    <n v="227429.9"/>
    <x v="0"/>
    <n v="50109.810000000027"/>
    <n v="0.18055005534163029"/>
  </r>
  <r>
    <n v="204027"/>
    <x v="102"/>
    <x v="0"/>
    <x v="5"/>
    <x v="0"/>
    <x v="1"/>
    <n v="18"/>
    <n v="458680.07"/>
    <n v="386843.88"/>
    <x v="0"/>
    <n v="71836.19"/>
    <n v="0.1566150236263808"/>
  </r>
  <r>
    <n v="204028"/>
    <x v="295"/>
    <x v="3"/>
    <x v="1"/>
    <x v="0"/>
    <x v="5"/>
    <n v="24"/>
    <n v="719290.57"/>
    <n v="531270.18000000005"/>
    <x v="0"/>
    <n v="188020.3899999999"/>
    <n v="0.26139699009261291"/>
  </r>
  <r>
    <n v="204029"/>
    <x v="110"/>
    <x v="1"/>
    <x v="1"/>
    <x v="1"/>
    <x v="8"/>
    <n v="18"/>
    <n v="593224.63"/>
    <n v="466800.26"/>
    <x v="0"/>
    <n v="126424.37"/>
    <n v="0.21311382502779763"/>
  </r>
  <r>
    <n v="204030"/>
    <x v="199"/>
    <x v="0"/>
    <x v="3"/>
    <x v="2"/>
    <x v="9"/>
    <n v="42"/>
    <n v="1761556.8"/>
    <n v="1197465.48"/>
    <x v="1"/>
    <n v="564091.32000000007"/>
    <n v="0.3202231798599966"/>
  </r>
  <r>
    <n v="204031"/>
    <x v="87"/>
    <x v="1"/>
    <x v="0"/>
    <x v="1"/>
    <x v="2"/>
    <n v="1"/>
    <n v="19850.849999999999"/>
    <n v="16258.16"/>
    <x v="0"/>
    <n v="3592.6899999999987"/>
    <n v="0.18098418959389642"/>
  </r>
  <r>
    <n v="204032"/>
    <x v="111"/>
    <x v="1"/>
    <x v="3"/>
    <x v="0"/>
    <x v="7"/>
    <n v="47"/>
    <n v="1972572.24"/>
    <n v="1286336"/>
    <x v="1"/>
    <n v="686236.24"/>
    <n v="0.34788902838863839"/>
  </r>
  <r>
    <n v="204033"/>
    <x v="63"/>
    <x v="3"/>
    <x v="1"/>
    <x v="1"/>
    <x v="2"/>
    <n v="37"/>
    <n v="1665802.92"/>
    <n v="1009098.38"/>
    <x v="0"/>
    <n v="656704.53999999992"/>
    <n v="0.3942270313705537"/>
  </r>
  <r>
    <n v="204034"/>
    <x v="511"/>
    <x v="2"/>
    <x v="4"/>
    <x v="1"/>
    <x v="3"/>
    <n v="27"/>
    <n v="531099.62"/>
    <n v="425220.24"/>
    <x v="0"/>
    <n v="105879.38"/>
    <n v="0.19935879449508928"/>
  </r>
  <r>
    <n v="204035"/>
    <x v="326"/>
    <x v="0"/>
    <x v="1"/>
    <x v="1"/>
    <x v="8"/>
    <n v="6"/>
    <n v="337577.53"/>
    <n v="228169.52"/>
    <x v="0"/>
    <n v="109408.01000000004"/>
    <n v="0.32409743029993743"/>
  </r>
  <r>
    <n v="204036"/>
    <x v="34"/>
    <x v="3"/>
    <x v="1"/>
    <x v="0"/>
    <x v="0"/>
    <n v="31"/>
    <n v="1192437.52"/>
    <n v="927128.64"/>
    <x v="0"/>
    <n v="265308.88"/>
    <n v="0.22249289841198555"/>
  </r>
  <r>
    <n v="204037"/>
    <x v="178"/>
    <x v="3"/>
    <x v="1"/>
    <x v="0"/>
    <x v="5"/>
    <n v="5"/>
    <n v="60277.05"/>
    <n v="48263.64"/>
    <x v="0"/>
    <n v="12013.410000000003"/>
    <n v="0.1993032173936847"/>
  </r>
  <r>
    <n v="204038"/>
    <x v="574"/>
    <x v="2"/>
    <x v="1"/>
    <x v="1"/>
    <x v="3"/>
    <n v="45"/>
    <n v="2525540.7999999998"/>
    <n v="2045178.53"/>
    <x v="0"/>
    <n v="480362.26999999979"/>
    <n v="0.19020174609731105"/>
  </r>
  <r>
    <n v="204039"/>
    <x v="456"/>
    <x v="0"/>
    <x v="2"/>
    <x v="0"/>
    <x v="5"/>
    <n v="33"/>
    <n v="1864799.39"/>
    <n v="1540252.76"/>
    <x v="1"/>
    <n v="324546.62999999989"/>
    <n v="0.17403836130598471"/>
  </r>
  <r>
    <n v="204040"/>
    <x v="103"/>
    <x v="2"/>
    <x v="2"/>
    <x v="1"/>
    <x v="3"/>
    <n v="7"/>
    <n v="218759.38"/>
    <n v="150189.65"/>
    <x v="1"/>
    <n v="68569.73000000001"/>
    <n v="0.31344818219909021"/>
  </r>
  <r>
    <n v="204041"/>
    <x v="262"/>
    <x v="0"/>
    <x v="2"/>
    <x v="2"/>
    <x v="4"/>
    <n v="32"/>
    <n v="1533707.24"/>
    <n v="1239108.43"/>
    <x v="0"/>
    <n v="294598.81000000006"/>
    <n v="0.19208281888269632"/>
  </r>
  <r>
    <n v="204042"/>
    <x v="583"/>
    <x v="0"/>
    <x v="4"/>
    <x v="0"/>
    <x v="7"/>
    <n v="6"/>
    <n v="356522.89"/>
    <n v="238281.42"/>
    <x v="1"/>
    <n v="118241.47"/>
    <n v="0.33165183307024126"/>
  </r>
  <r>
    <n v="204043"/>
    <x v="99"/>
    <x v="0"/>
    <x v="2"/>
    <x v="2"/>
    <x v="6"/>
    <n v="2"/>
    <n v="10344.02"/>
    <n v="8133.48"/>
    <x v="1"/>
    <n v="2210.5400000000009"/>
    <n v="0.21370221635302336"/>
  </r>
  <r>
    <n v="204044"/>
    <x v="594"/>
    <x v="0"/>
    <x v="4"/>
    <x v="1"/>
    <x v="8"/>
    <n v="28"/>
    <n v="86055.679999999993"/>
    <n v="60049.54"/>
    <x v="1"/>
    <n v="26006.139999999992"/>
    <n v="0.30220131896000352"/>
  </r>
  <r>
    <n v="204045"/>
    <x v="414"/>
    <x v="2"/>
    <x v="3"/>
    <x v="1"/>
    <x v="8"/>
    <n v="46"/>
    <n v="1217926.45"/>
    <n v="853365.86"/>
    <x v="1"/>
    <n v="364560.58999999997"/>
    <n v="0.29932890446709648"/>
  </r>
  <r>
    <n v="204046"/>
    <x v="420"/>
    <x v="2"/>
    <x v="1"/>
    <x v="1"/>
    <x v="3"/>
    <n v="14"/>
    <n v="769589.94"/>
    <n v="636730.66"/>
    <x v="1"/>
    <n v="132859.27999999991"/>
    <n v="0.17263645624057913"/>
  </r>
  <r>
    <n v="204047"/>
    <x v="369"/>
    <x v="0"/>
    <x v="4"/>
    <x v="0"/>
    <x v="0"/>
    <n v="3"/>
    <n v="96797.19"/>
    <n v="78538.03"/>
    <x v="1"/>
    <n v="18259.160000000003"/>
    <n v="0.18863316176843567"/>
  </r>
  <r>
    <n v="204048"/>
    <x v="228"/>
    <x v="0"/>
    <x v="3"/>
    <x v="2"/>
    <x v="6"/>
    <n v="35"/>
    <n v="952140.57"/>
    <n v="787183.78"/>
    <x v="1"/>
    <n v="164956.78999999992"/>
    <n v="0.17324835764534216"/>
  </r>
  <r>
    <n v="204049"/>
    <x v="177"/>
    <x v="1"/>
    <x v="5"/>
    <x v="1"/>
    <x v="2"/>
    <n v="50"/>
    <n v="1272251.07"/>
    <n v="880712.87"/>
    <x v="1"/>
    <n v="391538.20000000007"/>
    <n v="0.30775230552566957"/>
  </r>
  <r>
    <n v="204050"/>
    <x v="210"/>
    <x v="1"/>
    <x v="0"/>
    <x v="2"/>
    <x v="9"/>
    <n v="49"/>
    <n v="2499840.64"/>
    <n v="1703469.57"/>
    <x v="1"/>
    <n v="796371.07000000007"/>
    <n v="0.31856873484543402"/>
  </r>
  <r>
    <n v="204051"/>
    <x v="139"/>
    <x v="1"/>
    <x v="1"/>
    <x v="2"/>
    <x v="9"/>
    <n v="48"/>
    <n v="2859179.39"/>
    <n v="2158543.87"/>
    <x v="1"/>
    <n v="700635.52"/>
    <n v="0.24504776526106672"/>
  </r>
  <r>
    <n v="204052"/>
    <x v="129"/>
    <x v="2"/>
    <x v="1"/>
    <x v="0"/>
    <x v="0"/>
    <n v="37"/>
    <n v="384721.34"/>
    <n v="288550.53000000003"/>
    <x v="1"/>
    <n v="96170.81"/>
    <n v="0.24997524182048231"/>
  </r>
  <r>
    <n v="204053"/>
    <x v="46"/>
    <x v="2"/>
    <x v="4"/>
    <x v="1"/>
    <x v="3"/>
    <n v="42"/>
    <n v="330970.21000000002"/>
    <n v="222909.78"/>
    <x v="0"/>
    <n v="108060.43000000002"/>
    <n v="0.32649594052588604"/>
  </r>
  <r>
    <n v="204054"/>
    <x v="352"/>
    <x v="3"/>
    <x v="1"/>
    <x v="1"/>
    <x v="3"/>
    <n v="30"/>
    <n v="372102.99"/>
    <n v="312653"/>
    <x v="1"/>
    <n v="59449.989999999991"/>
    <n v="0.15976756865081893"/>
  </r>
  <r>
    <n v="204055"/>
    <x v="686"/>
    <x v="3"/>
    <x v="4"/>
    <x v="1"/>
    <x v="8"/>
    <n v="25"/>
    <n v="904190.96"/>
    <n v="705441.89"/>
    <x v="0"/>
    <n v="198749.06999999995"/>
    <n v="0.21980873376570803"/>
  </r>
  <r>
    <n v="204056"/>
    <x v="531"/>
    <x v="2"/>
    <x v="3"/>
    <x v="0"/>
    <x v="0"/>
    <n v="3"/>
    <n v="94952.62"/>
    <n v="72206.11"/>
    <x v="1"/>
    <n v="22746.509999999995"/>
    <n v="0.23955642298232524"/>
  </r>
  <r>
    <n v="204057"/>
    <x v="321"/>
    <x v="0"/>
    <x v="1"/>
    <x v="0"/>
    <x v="5"/>
    <n v="49"/>
    <n v="1078631.58"/>
    <n v="688964.3"/>
    <x v="0"/>
    <n v="389667.28"/>
    <n v="0.36126077450838218"/>
  </r>
  <r>
    <n v="204058"/>
    <x v="404"/>
    <x v="0"/>
    <x v="0"/>
    <x v="0"/>
    <x v="0"/>
    <n v="31"/>
    <n v="1200038.67"/>
    <n v="856477.52"/>
    <x v="1"/>
    <n v="343561.14999999991"/>
    <n v="0.28629173258225082"/>
  </r>
  <r>
    <n v="204059"/>
    <x v="99"/>
    <x v="3"/>
    <x v="1"/>
    <x v="2"/>
    <x v="4"/>
    <n v="28"/>
    <n v="1440796.1"/>
    <n v="1097797.69"/>
    <x v="1"/>
    <n v="342998.41000000015"/>
    <n v="0.23806172851245233"/>
  </r>
  <r>
    <n v="204060"/>
    <x v="566"/>
    <x v="1"/>
    <x v="2"/>
    <x v="0"/>
    <x v="7"/>
    <n v="20"/>
    <n v="1042937.03"/>
    <n v="631524.12"/>
    <x v="1"/>
    <n v="411412.91000000003"/>
    <n v="0.39447531170697814"/>
  </r>
  <r>
    <n v="204061"/>
    <x v="593"/>
    <x v="2"/>
    <x v="4"/>
    <x v="1"/>
    <x v="3"/>
    <n v="34"/>
    <n v="695153.34"/>
    <n v="491002.25"/>
    <x v="0"/>
    <n v="204151.08999999997"/>
    <n v="0.29367778050235649"/>
  </r>
  <r>
    <n v="204062"/>
    <x v="537"/>
    <x v="3"/>
    <x v="3"/>
    <x v="1"/>
    <x v="3"/>
    <n v="10"/>
    <n v="150954.54"/>
    <n v="122830.45"/>
    <x v="1"/>
    <n v="28124.090000000011"/>
    <n v="0.18630834157091275"/>
  </r>
  <r>
    <n v="204063"/>
    <x v="20"/>
    <x v="3"/>
    <x v="1"/>
    <x v="2"/>
    <x v="4"/>
    <n v="29"/>
    <n v="202548.32"/>
    <n v="137513.71"/>
    <x v="0"/>
    <n v="65034.610000000015"/>
    <n v="0.32108195219787561"/>
  </r>
  <r>
    <n v="204064"/>
    <x v="610"/>
    <x v="3"/>
    <x v="1"/>
    <x v="1"/>
    <x v="2"/>
    <n v="41"/>
    <n v="1731540.24"/>
    <n v="1320940.4099999999"/>
    <x v="0"/>
    <n v="410599.83000000007"/>
    <n v="0.23712982263698362"/>
  </r>
  <r>
    <n v="204065"/>
    <x v="40"/>
    <x v="0"/>
    <x v="2"/>
    <x v="0"/>
    <x v="5"/>
    <n v="19"/>
    <n v="190707.16"/>
    <n v="161053.20000000001"/>
    <x v="0"/>
    <n v="29653.959999999992"/>
    <n v="0.1554947386348787"/>
  </r>
  <r>
    <n v="204066"/>
    <x v="171"/>
    <x v="0"/>
    <x v="0"/>
    <x v="1"/>
    <x v="3"/>
    <n v="5"/>
    <n v="128874.24000000001"/>
    <n v="109147.74"/>
    <x v="1"/>
    <n v="19726.5"/>
    <n v="0.15306782798486337"/>
  </r>
  <r>
    <n v="204067"/>
    <x v="648"/>
    <x v="2"/>
    <x v="3"/>
    <x v="1"/>
    <x v="2"/>
    <n v="16"/>
    <n v="135881.69"/>
    <n v="107460.44"/>
    <x v="1"/>
    <n v="28421.25"/>
    <n v="0.20916173474145044"/>
  </r>
  <r>
    <n v="204068"/>
    <x v="26"/>
    <x v="1"/>
    <x v="5"/>
    <x v="1"/>
    <x v="3"/>
    <n v="25"/>
    <n v="556027.41"/>
    <n v="464788.38"/>
    <x v="0"/>
    <n v="91239.030000000028"/>
    <n v="0.16409088537559691"/>
  </r>
  <r>
    <n v="204069"/>
    <x v="359"/>
    <x v="1"/>
    <x v="4"/>
    <x v="0"/>
    <x v="7"/>
    <n v="2"/>
    <n v="113314.23"/>
    <n v="85862.2"/>
    <x v="0"/>
    <n v="27452.03"/>
    <n v="0.24226462995865566"/>
  </r>
  <r>
    <n v="204070"/>
    <x v="400"/>
    <x v="2"/>
    <x v="0"/>
    <x v="1"/>
    <x v="8"/>
    <n v="42"/>
    <n v="1968021.92"/>
    <n v="1582482.08"/>
    <x v="0"/>
    <n v="385539.83999999985"/>
    <n v="0.19590220824369672"/>
  </r>
  <r>
    <n v="204071"/>
    <x v="303"/>
    <x v="3"/>
    <x v="5"/>
    <x v="2"/>
    <x v="4"/>
    <n v="17"/>
    <n v="450150.3"/>
    <n v="312877.93"/>
    <x v="1"/>
    <n v="137272.37"/>
    <n v="0.3049478585263633"/>
  </r>
  <r>
    <n v="204072"/>
    <x v="346"/>
    <x v="0"/>
    <x v="2"/>
    <x v="2"/>
    <x v="6"/>
    <n v="13"/>
    <n v="345078.7"/>
    <n v="259932.93"/>
    <x v="1"/>
    <n v="85145.770000000019"/>
    <n v="0.24674304731065699"/>
  </r>
  <r>
    <n v="204073"/>
    <x v="519"/>
    <x v="0"/>
    <x v="2"/>
    <x v="0"/>
    <x v="5"/>
    <n v="10"/>
    <n v="470864.2"/>
    <n v="323433.76"/>
    <x v="1"/>
    <n v="147430.44"/>
    <n v="0.31310607177186117"/>
  </r>
  <r>
    <n v="204074"/>
    <x v="445"/>
    <x v="2"/>
    <x v="0"/>
    <x v="0"/>
    <x v="0"/>
    <n v="29"/>
    <n v="885191.27"/>
    <n v="730747.56"/>
    <x v="1"/>
    <n v="154443.70999999996"/>
    <n v="0.17447495838950147"/>
  </r>
  <r>
    <n v="204075"/>
    <x v="670"/>
    <x v="0"/>
    <x v="2"/>
    <x v="0"/>
    <x v="5"/>
    <n v="19"/>
    <n v="524657.74"/>
    <n v="329702.55"/>
    <x v="1"/>
    <n v="194955.19"/>
    <n v="0.37158546445917295"/>
  </r>
  <r>
    <n v="204076"/>
    <x v="26"/>
    <x v="0"/>
    <x v="4"/>
    <x v="0"/>
    <x v="1"/>
    <n v="11"/>
    <n v="364575.59"/>
    <n v="303223.83"/>
    <x v="1"/>
    <n v="61351.760000000009"/>
    <n v="0.1682826872748118"/>
  </r>
  <r>
    <n v="204077"/>
    <x v="476"/>
    <x v="3"/>
    <x v="5"/>
    <x v="2"/>
    <x v="9"/>
    <n v="21"/>
    <n v="1022341.2"/>
    <n v="786613.36"/>
    <x v="1"/>
    <n v="235727.83999999997"/>
    <n v="0.23057648464133107"/>
  </r>
  <r>
    <n v="204078"/>
    <x v="598"/>
    <x v="1"/>
    <x v="2"/>
    <x v="2"/>
    <x v="4"/>
    <n v="16"/>
    <n v="399066.08"/>
    <n v="309477.23"/>
    <x v="0"/>
    <n v="89588.850000000035"/>
    <n v="0.22449627891200383"/>
  </r>
  <r>
    <n v="204079"/>
    <x v="371"/>
    <x v="0"/>
    <x v="5"/>
    <x v="2"/>
    <x v="4"/>
    <n v="27"/>
    <n v="1382732.46"/>
    <n v="1037746.14"/>
    <x v="0"/>
    <n v="344986.31999999995"/>
    <n v="0.24949607388257883"/>
  </r>
  <r>
    <n v="204080"/>
    <x v="79"/>
    <x v="3"/>
    <x v="0"/>
    <x v="0"/>
    <x v="5"/>
    <n v="19"/>
    <n v="804324.01"/>
    <n v="563133.43000000005"/>
    <x v="0"/>
    <n v="241190.57999999996"/>
    <n v="0.29986743775061492"/>
  </r>
  <r>
    <n v="204081"/>
    <x v="306"/>
    <x v="3"/>
    <x v="0"/>
    <x v="1"/>
    <x v="8"/>
    <n v="22"/>
    <n v="622428.49"/>
    <n v="379265.98"/>
    <x v="0"/>
    <n v="243162.51"/>
    <n v="0.39066738413596719"/>
  </r>
  <r>
    <n v="204082"/>
    <x v="514"/>
    <x v="0"/>
    <x v="0"/>
    <x v="2"/>
    <x v="6"/>
    <n v="20"/>
    <n v="806847.04"/>
    <n v="597337.56000000006"/>
    <x v="1"/>
    <n v="209509.47999999998"/>
    <n v="0.25966443404192197"/>
  </r>
  <r>
    <n v="204083"/>
    <x v="430"/>
    <x v="0"/>
    <x v="0"/>
    <x v="0"/>
    <x v="7"/>
    <n v="9"/>
    <n v="312671.14"/>
    <n v="202617.62"/>
    <x v="1"/>
    <n v="110053.52000000002"/>
    <n v="0.35197850367641864"/>
  </r>
  <r>
    <n v="204084"/>
    <x v="528"/>
    <x v="3"/>
    <x v="4"/>
    <x v="1"/>
    <x v="8"/>
    <n v="9"/>
    <n v="151040.14000000001"/>
    <n v="112415.98"/>
    <x v="1"/>
    <n v="38624.160000000018"/>
    <n v="0.25572116127540673"/>
  </r>
  <r>
    <n v="204085"/>
    <x v="299"/>
    <x v="1"/>
    <x v="1"/>
    <x v="0"/>
    <x v="7"/>
    <n v="48"/>
    <n v="2345468.84"/>
    <n v="1917331.17"/>
    <x v="0"/>
    <n v="428137.66999999993"/>
    <n v="0.18253820417413857"/>
  </r>
  <r>
    <n v="204086"/>
    <x v="182"/>
    <x v="1"/>
    <x v="0"/>
    <x v="0"/>
    <x v="5"/>
    <n v="48"/>
    <n v="1985713.51"/>
    <n v="1513112.75"/>
    <x v="1"/>
    <n v="472600.76"/>
    <n v="0.23800047570809951"/>
  </r>
  <r>
    <n v="204087"/>
    <x v="439"/>
    <x v="1"/>
    <x v="4"/>
    <x v="2"/>
    <x v="9"/>
    <n v="30"/>
    <n v="631128.25"/>
    <n v="380960.25"/>
    <x v="1"/>
    <n v="250168"/>
    <n v="0.39638219331807756"/>
  </r>
  <r>
    <n v="204088"/>
    <x v="353"/>
    <x v="3"/>
    <x v="2"/>
    <x v="1"/>
    <x v="8"/>
    <n v="14"/>
    <n v="682326.25"/>
    <n v="523979.27"/>
    <x v="0"/>
    <n v="158346.97999999998"/>
    <n v="0.23206930702138454"/>
  </r>
  <r>
    <n v="204089"/>
    <x v="10"/>
    <x v="0"/>
    <x v="0"/>
    <x v="1"/>
    <x v="8"/>
    <n v="18"/>
    <n v="178358.72"/>
    <n v="136530.15"/>
    <x v="0"/>
    <n v="41828.570000000007"/>
    <n v="0.23451934393787982"/>
  </r>
  <r>
    <n v="204090"/>
    <x v="329"/>
    <x v="3"/>
    <x v="0"/>
    <x v="0"/>
    <x v="5"/>
    <n v="13"/>
    <n v="770168.74"/>
    <n v="592318.34"/>
    <x v="0"/>
    <n v="177850.40000000002"/>
    <n v="0.23092394012252435"/>
  </r>
  <r>
    <n v="204091"/>
    <x v="609"/>
    <x v="2"/>
    <x v="3"/>
    <x v="0"/>
    <x v="5"/>
    <n v="30"/>
    <n v="429297.7"/>
    <n v="343212.19"/>
    <x v="0"/>
    <n v="86085.510000000009"/>
    <n v="0.20052637132693701"/>
  </r>
  <r>
    <n v="204092"/>
    <x v="318"/>
    <x v="2"/>
    <x v="3"/>
    <x v="1"/>
    <x v="3"/>
    <n v="8"/>
    <n v="292594.95"/>
    <n v="223378.53"/>
    <x v="0"/>
    <n v="69216.420000000013"/>
    <n v="0.23656054214196112"/>
  </r>
  <r>
    <n v="204093"/>
    <x v="18"/>
    <x v="3"/>
    <x v="2"/>
    <x v="2"/>
    <x v="9"/>
    <n v="39"/>
    <n v="775068.71"/>
    <n v="592548.43999999994"/>
    <x v="0"/>
    <n v="182520.27000000002"/>
    <n v="0.23548914779439364"/>
  </r>
  <r>
    <n v="204094"/>
    <x v="483"/>
    <x v="3"/>
    <x v="0"/>
    <x v="0"/>
    <x v="1"/>
    <n v="29"/>
    <n v="1549292.06"/>
    <n v="1283494.6499999999"/>
    <x v="1"/>
    <n v="265797.41000000015"/>
    <n v="0.17156055779437748"/>
  </r>
  <r>
    <n v="204095"/>
    <x v="330"/>
    <x v="0"/>
    <x v="3"/>
    <x v="0"/>
    <x v="7"/>
    <n v="34"/>
    <n v="1095589.1000000001"/>
    <n v="888422.63"/>
    <x v="1"/>
    <n v="207166.47000000009"/>
    <n v="0.18909139384464493"/>
  </r>
  <r>
    <n v="204096"/>
    <x v="473"/>
    <x v="2"/>
    <x v="4"/>
    <x v="1"/>
    <x v="3"/>
    <n v="6"/>
    <n v="293543.61"/>
    <n v="232233.45"/>
    <x v="0"/>
    <n v="61310.159999999974"/>
    <n v="0.20886218575836135"/>
  </r>
  <r>
    <n v="204097"/>
    <x v="150"/>
    <x v="1"/>
    <x v="4"/>
    <x v="2"/>
    <x v="4"/>
    <n v="45"/>
    <n v="680552.03"/>
    <n v="569794.32999999996"/>
    <x v="1"/>
    <n v="110757.70000000007"/>
    <n v="0.1627468512583822"/>
  </r>
  <r>
    <n v="204098"/>
    <x v="703"/>
    <x v="0"/>
    <x v="5"/>
    <x v="2"/>
    <x v="9"/>
    <n v="13"/>
    <n v="567954.77"/>
    <n v="475832.64"/>
    <x v="1"/>
    <n v="92122.13"/>
    <n v="0.16219976460449484"/>
  </r>
  <r>
    <n v="204099"/>
    <x v="228"/>
    <x v="0"/>
    <x v="2"/>
    <x v="2"/>
    <x v="9"/>
    <n v="6"/>
    <n v="31163.69"/>
    <n v="26319.23"/>
    <x v="1"/>
    <n v="4844.4599999999991"/>
    <n v="0.15545206617059787"/>
  </r>
  <r>
    <n v="204100"/>
    <x v="109"/>
    <x v="0"/>
    <x v="4"/>
    <x v="2"/>
    <x v="9"/>
    <n v="32"/>
    <n v="1821193.56"/>
    <n v="1210241.1100000001"/>
    <x v="1"/>
    <n v="610952.44999999995"/>
    <n v="0.33546815858496665"/>
  </r>
  <r>
    <n v="204101"/>
    <x v="670"/>
    <x v="3"/>
    <x v="5"/>
    <x v="0"/>
    <x v="5"/>
    <n v="22"/>
    <n v="1236244.04"/>
    <n v="771129.16"/>
    <x v="1"/>
    <n v="465114.88"/>
    <n v="0.37623225265458105"/>
  </r>
  <r>
    <n v="204102"/>
    <x v="634"/>
    <x v="0"/>
    <x v="0"/>
    <x v="1"/>
    <x v="8"/>
    <n v="16"/>
    <n v="366399.19"/>
    <n v="236046.8"/>
    <x v="1"/>
    <n v="130352.39000000001"/>
    <n v="0.35576604304174364"/>
  </r>
  <r>
    <n v="204103"/>
    <x v="700"/>
    <x v="0"/>
    <x v="3"/>
    <x v="1"/>
    <x v="8"/>
    <n v="31"/>
    <n v="1260834.79"/>
    <n v="906658.62"/>
    <x v="1"/>
    <n v="354176.17000000004"/>
    <n v="0.28090608921094257"/>
  </r>
  <r>
    <n v="204104"/>
    <x v="715"/>
    <x v="0"/>
    <x v="2"/>
    <x v="1"/>
    <x v="2"/>
    <n v="8"/>
    <n v="256858.4"/>
    <n v="189173.82"/>
    <x v="1"/>
    <n v="67684.579999999987"/>
    <n v="0.26350931096666486"/>
  </r>
  <r>
    <n v="204105"/>
    <x v="637"/>
    <x v="2"/>
    <x v="3"/>
    <x v="1"/>
    <x v="8"/>
    <n v="26"/>
    <n v="464721.13"/>
    <n v="330374.07"/>
    <x v="0"/>
    <n v="134347.06"/>
    <n v="0.28909178285050219"/>
  </r>
  <r>
    <n v="204106"/>
    <x v="303"/>
    <x v="0"/>
    <x v="0"/>
    <x v="0"/>
    <x v="7"/>
    <n v="45"/>
    <n v="1771084.99"/>
    <n v="1413073.25"/>
    <x v="0"/>
    <n v="358011.74"/>
    <n v="0.20214260863901284"/>
  </r>
  <r>
    <n v="204107"/>
    <x v="113"/>
    <x v="3"/>
    <x v="4"/>
    <x v="0"/>
    <x v="7"/>
    <n v="4"/>
    <n v="231178.68"/>
    <n v="145255.34"/>
    <x v="1"/>
    <n v="85923.34"/>
    <n v="0.37167501778278167"/>
  </r>
  <r>
    <n v="204108"/>
    <x v="522"/>
    <x v="1"/>
    <x v="4"/>
    <x v="2"/>
    <x v="6"/>
    <n v="43"/>
    <n v="1005547.21"/>
    <n v="682302.14"/>
    <x v="1"/>
    <n v="323245.06999999995"/>
    <n v="0.32146185359114066"/>
  </r>
  <r>
    <n v="204109"/>
    <x v="633"/>
    <x v="0"/>
    <x v="0"/>
    <x v="0"/>
    <x v="0"/>
    <n v="26"/>
    <n v="481873.22"/>
    <n v="391837.03"/>
    <x v="0"/>
    <n v="90036.189999999944"/>
    <n v="0.18684622067190193"/>
  </r>
  <r>
    <n v="204110"/>
    <x v="223"/>
    <x v="3"/>
    <x v="5"/>
    <x v="2"/>
    <x v="4"/>
    <n v="8"/>
    <n v="371873.55"/>
    <n v="267513.11"/>
    <x v="0"/>
    <n v="104360.44"/>
    <n v="0.28063421020397927"/>
  </r>
  <r>
    <n v="204111"/>
    <x v="474"/>
    <x v="1"/>
    <x v="0"/>
    <x v="2"/>
    <x v="6"/>
    <n v="10"/>
    <n v="572142.02"/>
    <n v="461634.53"/>
    <x v="1"/>
    <n v="110507.48999999999"/>
    <n v="0.19314695676433621"/>
  </r>
  <r>
    <n v="204112"/>
    <x v="725"/>
    <x v="2"/>
    <x v="3"/>
    <x v="0"/>
    <x v="0"/>
    <n v="2"/>
    <n v="28092.61"/>
    <n v="20365.16"/>
    <x v="1"/>
    <n v="7727.4500000000007"/>
    <n v="0.27507056126148482"/>
  </r>
  <r>
    <n v="204113"/>
    <x v="245"/>
    <x v="0"/>
    <x v="0"/>
    <x v="1"/>
    <x v="3"/>
    <n v="22"/>
    <n v="874903.81"/>
    <n v="741263.99"/>
    <x v="0"/>
    <n v="133639.82000000007"/>
    <n v="0.15274801466460644"/>
  </r>
  <r>
    <n v="204114"/>
    <x v="179"/>
    <x v="3"/>
    <x v="5"/>
    <x v="0"/>
    <x v="5"/>
    <n v="30"/>
    <n v="941034.39"/>
    <n v="646496.30000000005"/>
    <x v="0"/>
    <n v="294538.08999999997"/>
    <n v="0.31299397039039134"/>
  </r>
  <r>
    <n v="204115"/>
    <x v="3"/>
    <x v="1"/>
    <x v="1"/>
    <x v="1"/>
    <x v="8"/>
    <n v="29"/>
    <n v="1012598.3"/>
    <n v="615904.98"/>
    <x v="1"/>
    <n v="396693.32000000007"/>
    <n v="0.39175783723911056"/>
  </r>
  <r>
    <n v="204116"/>
    <x v="283"/>
    <x v="3"/>
    <x v="4"/>
    <x v="0"/>
    <x v="5"/>
    <n v="39"/>
    <n v="223125.5"/>
    <n v="156267.26999999999"/>
    <x v="0"/>
    <n v="66858.23000000001"/>
    <n v="0.29964405682004081"/>
  </r>
  <r>
    <n v="204117"/>
    <x v="356"/>
    <x v="0"/>
    <x v="1"/>
    <x v="0"/>
    <x v="1"/>
    <n v="22"/>
    <n v="586569.09"/>
    <n v="456705.38"/>
    <x v="0"/>
    <n v="129863.70999999996"/>
    <n v="0.22139541993254361"/>
  </r>
  <r>
    <n v="204118"/>
    <x v="116"/>
    <x v="1"/>
    <x v="4"/>
    <x v="1"/>
    <x v="2"/>
    <n v="32"/>
    <n v="1232935.71"/>
    <n v="986288.05"/>
    <x v="1"/>
    <n v="246647.65999999992"/>
    <n v="0.20004908447335013"/>
  </r>
  <r>
    <n v="204119"/>
    <x v="626"/>
    <x v="3"/>
    <x v="0"/>
    <x v="0"/>
    <x v="0"/>
    <n v="15"/>
    <n v="601032.27"/>
    <n v="442910.67"/>
    <x v="0"/>
    <n v="158121.60000000003"/>
    <n v="0.26308337820197247"/>
  </r>
  <r>
    <n v="204120"/>
    <x v="578"/>
    <x v="0"/>
    <x v="5"/>
    <x v="2"/>
    <x v="6"/>
    <n v="29"/>
    <n v="695784.67"/>
    <n v="418153.86"/>
    <x v="0"/>
    <n v="277630.81000000006"/>
    <n v="0.39901829110434417"/>
  </r>
  <r>
    <n v="204121"/>
    <x v="57"/>
    <x v="0"/>
    <x v="1"/>
    <x v="0"/>
    <x v="5"/>
    <n v="6"/>
    <n v="355238.49"/>
    <n v="267492.49"/>
    <x v="1"/>
    <n v="87746"/>
    <n v="0.24700589173205867"/>
  </r>
  <r>
    <n v="204122"/>
    <x v="176"/>
    <x v="3"/>
    <x v="0"/>
    <x v="1"/>
    <x v="3"/>
    <n v="18"/>
    <n v="776796.42"/>
    <n v="587614.26"/>
    <x v="0"/>
    <n v="189182.16000000003"/>
    <n v="0.2435414931495179"/>
  </r>
  <r>
    <n v="204123"/>
    <x v="260"/>
    <x v="3"/>
    <x v="3"/>
    <x v="2"/>
    <x v="9"/>
    <n v="19"/>
    <n v="618382.03"/>
    <n v="411087.57"/>
    <x v="0"/>
    <n v="207294.46000000002"/>
    <n v="0.33522070490955247"/>
  </r>
  <r>
    <n v="204124"/>
    <x v="581"/>
    <x v="1"/>
    <x v="1"/>
    <x v="1"/>
    <x v="8"/>
    <n v="1"/>
    <n v="37868.03"/>
    <n v="26271.68"/>
    <x v="1"/>
    <n v="11596.349999999999"/>
    <n v="0.30623061194363688"/>
  </r>
  <r>
    <n v="204125"/>
    <x v="80"/>
    <x v="0"/>
    <x v="0"/>
    <x v="2"/>
    <x v="6"/>
    <n v="34"/>
    <n v="1724280.99"/>
    <n v="1139594.76"/>
    <x v="0"/>
    <n v="584686.23"/>
    <n v="0.33908987768867066"/>
  </r>
  <r>
    <n v="204126"/>
    <x v="40"/>
    <x v="1"/>
    <x v="3"/>
    <x v="1"/>
    <x v="3"/>
    <n v="38"/>
    <n v="35516.239999999998"/>
    <n v="22971.78"/>
    <x v="0"/>
    <n v="12544.46"/>
    <n v="0.35320349226156822"/>
  </r>
  <r>
    <n v="204127"/>
    <x v="508"/>
    <x v="2"/>
    <x v="0"/>
    <x v="2"/>
    <x v="9"/>
    <n v="2"/>
    <n v="37335.160000000003"/>
    <n v="30462.16"/>
    <x v="0"/>
    <n v="6873.0000000000036"/>
    <n v="0.18408920706379731"/>
  </r>
  <r>
    <n v="204128"/>
    <x v="655"/>
    <x v="3"/>
    <x v="1"/>
    <x v="2"/>
    <x v="6"/>
    <n v="20"/>
    <n v="1069040.6599999999"/>
    <n v="681870.99"/>
    <x v="0"/>
    <n v="387169.66999999993"/>
    <n v="0.36216552324586043"/>
  </r>
  <r>
    <n v="204129"/>
    <x v="715"/>
    <x v="2"/>
    <x v="2"/>
    <x v="0"/>
    <x v="7"/>
    <n v="27"/>
    <n v="893782.6"/>
    <n v="758712.19"/>
    <x v="0"/>
    <n v="135070.41000000003"/>
    <n v="0.15112221920632604"/>
  </r>
  <r>
    <n v="204130"/>
    <x v="419"/>
    <x v="2"/>
    <x v="0"/>
    <x v="1"/>
    <x v="3"/>
    <n v="24"/>
    <n v="713373.41"/>
    <n v="462871.75"/>
    <x v="1"/>
    <n v="250501.66000000003"/>
    <n v="0.35115082296100725"/>
  </r>
  <r>
    <n v="204131"/>
    <x v="380"/>
    <x v="1"/>
    <x v="4"/>
    <x v="0"/>
    <x v="1"/>
    <n v="37"/>
    <n v="2081445.43"/>
    <n v="1364048.94"/>
    <x v="1"/>
    <n v="717396.49"/>
    <n v="0.34466264628422183"/>
  </r>
  <r>
    <n v="204132"/>
    <x v="18"/>
    <x v="1"/>
    <x v="0"/>
    <x v="0"/>
    <x v="7"/>
    <n v="41"/>
    <n v="1077746.32"/>
    <n v="787247.58"/>
    <x v="0"/>
    <n v="290498.74000000011"/>
    <n v="0.26954278071670901"/>
  </r>
  <r>
    <n v="204133"/>
    <x v="40"/>
    <x v="3"/>
    <x v="5"/>
    <x v="2"/>
    <x v="6"/>
    <n v="33"/>
    <n v="1345742.98"/>
    <n v="1132798.05"/>
    <x v="0"/>
    <n v="212944.92999999993"/>
    <n v="0.1582359582511067"/>
  </r>
  <r>
    <n v="204134"/>
    <x v="66"/>
    <x v="1"/>
    <x v="3"/>
    <x v="0"/>
    <x v="5"/>
    <n v="22"/>
    <n v="17862.64"/>
    <n v="11261.51"/>
    <x v="0"/>
    <n v="6601.1299999999992"/>
    <n v="0.36954951787641688"/>
  </r>
  <r>
    <n v="204135"/>
    <x v="436"/>
    <x v="2"/>
    <x v="0"/>
    <x v="2"/>
    <x v="4"/>
    <n v="25"/>
    <n v="1447985.35"/>
    <n v="1129245.43"/>
    <x v="0"/>
    <n v="318739.92000000016"/>
    <n v="0.22012648125203763"/>
  </r>
  <r>
    <n v="204136"/>
    <x v="726"/>
    <x v="2"/>
    <x v="4"/>
    <x v="2"/>
    <x v="6"/>
    <n v="22"/>
    <n v="698225.32"/>
    <n v="559590.56000000006"/>
    <x v="0"/>
    <n v="138634.75999999989"/>
    <n v="0.19855304015614889"/>
  </r>
  <r>
    <n v="204137"/>
    <x v="184"/>
    <x v="3"/>
    <x v="0"/>
    <x v="1"/>
    <x v="2"/>
    <n v="12"/>
    <n v="87222.58"/>
    <n v="66877.960000000006"/>
    <x v="1"/>
    <n v="20344.619999999995"/>
    <n v="0.23324946361366511"/>
  </r>
  <r>
    <n v="204138"/>
    <x v="263"/>
    <x v="0"/>
    <x v="4"/>
    <x v="0"/>
    <x v="1"/>
    <n v="10"/>
    <n v="131374.14000000001"/>
    <n v="109780.54"/>
    <x v="1"/>
    <n v="21593.60000000002"/>
    <n v="0.1643672034694196"/>
  </r>
  <r>
    <n v="204139"/>
    <x v="209"/>
    <x v="0"/>
    <x v="2"/>
    <x v="0"/>
    <x v="5"/>
    <n v="8"/>
    <n v="464302.84"/>
    <n v="310943.67"/>
    <x v="0"/>
    <n v="153359.17000000004"/>
    <n v="0.33029987496953506"/>
  </r>
  <r>
    <n v="204140"/>
    <x v="701"/>
    <x v="0"/>
    <x v="4"/>
    <x v="1"/>
    <x v="8"/>
    <n v="30"/>
    <n v="1678584.04"/>
    <n v="1230607.46"/>
    <x v="1"/>
    <n v="447976.58000000007"/>
    <n v="0.26687765957789045"/>
  </r>
  <r>
    <n v="204141"/>
    <x v="579"/>
    <x v="2"/>
    <x v="0"/>
    <x v="0"/>
    <x v="5"/>
    <n v="9"/>
    <n v="128949.42"/>
    <n v="99491.71"/>
    <x v="0"/>
    <n v="29457.709999999992"/>
    <n v="0.22844391234950875"/>
  </r>
  <r>
    <n v="204142"/>
    <x v="409"/>
    <x v="2"/>
    <x v="4"/>
    <x v="1"/>
    <x v="3"/>
    <n v="8"/>
    <n v="442225.26"/>
    <n v="361916.81"/>
    <x v="0"/>
    <n v="80308.450000000012"/>
    <n v="0.18160077513437384"/>
  </r>
  <r>
    <n v="204143"/>
    <x v="635"/>
    <x v="2"/>
    <x v="2"/>
    <x v="2"/>
    <x v="6"/>
    <n v="32"/>
    <n v="394584.54"/>
    <n v="255519.24"/>
    <x v="0"/>
    <n v="139065.29999999999"/>
    <n v="0.35243474060083552"/>
  </r>
  <r>
    <n v="204144"/>
    <x v="107"/>
    <x v="0"/>
    <x v="1"/>
    <x v="2"/>
    <x v="4"/>
    <n v="24"/>
    <n v="720747.95"/>
    <n v="599098.81999999995"/>
    <x v="1"/>
    <n v="121649.13"/>
    <n v="0.16878179119344011"/>
  </r>
  <r>
    <n v="204145"/>
    <x v="428"/>
    <x v="0"/>
    <x v="5"/>
    <x v="0"/>
    <x v="1"/>
    <n v="1"/>
    <n v="1844.82"/>
    <n v="1285.81"/>
    <x v="0"/>
    <n v="559.01"/>
    <n v="0.30301601240229398"/>
  </r>
  <r>
    <n v="204146"/>
    <x v="22"/>
    <x v="0"/>
    <x v="0"/>
    <x v="0"/>
    <x v="5"/>
    <n v="38"/>
    <n v="828862.01"/>
    <n v="664999.72"/>
    <x v="1"/>
    <n v="163862.29000000004"/>
    <n v="0.19769550060570401"/>
  </r>
  <r>
    <n v="204147"/>
    <x v="484"/>
    <x v="1"/>
    <x v="3"/>
    <x v="0"/>
    <x v="7"/>
    <n v="8"/>
    <n v="30613.02"/>
    <n v="25873.01"/>
    <x v="0"/>
    <n v="4740.010000000002"/>
    <n v="0.15483640620886152"/>
  </r>
  <r>
    <n v="204148"/>
    <x v="623"/>
    <x v="2"/>
    <x v="0"/>
    <x v="1"/>
    <x v="2"/>
    <n v="3"/>
    <n v="132420.16"/>
    <n v="106344.79"/>
    <x v="0"/>
    <n v="26075.37000000001"/>
    <n v="0.19691389891086078"/>
  </r>
  <r>
    <n v="204149"/>
    <x v="695"/>
    <x v="3"/>
    <x v="4"/>
    <x v="0"/>
    <x v="0"/>
    <n v="19"/>
    <n v="398986.43"/>
    <n v="312688.90000000002"/>
    <x v="1"/>
    <n v="86297.52999999997"/>
    <n v="0.21629189243353458"/>
  </r>
  <r>
    <n v="204150"/>
    <x v="396"/>
    <x v="0"/>
    <x v="3"/>
    <x v="0"/>
    <x v="5"/>
    <n v="7"/>
    <n v="9709.77"/>
    <n v="6491.68"/>
    <x v="1"/>
    <n v="3218.09"/>
    <n v="0.33142803588550501"/>
  </r>
  <r>
    <n v="204151"/>
    <x v="628"/>
    <x v="2"/>
    <x v="2"/>
    <x v="1"/>
    <x v="8"/>
    <n v="45"/>
    <n v="395951.12"/>
    <n v="263896.84000000003"/>
    <x v="0"/>
    <n v="132054.27999999997"/>
    <n v="0.33351157082217614"/>
  </r>
  <r>
    <n v="204152"/>
    <x v="138"/>
    <x v="2"/>
    <x v="4"/>
    <x v="2"/>
    <x v="4"/>
    <n v="32"/>
    <n v="1150616.05"/>
    <n v="808967.66"/>
    <x v="0"/>
    <n v="341648.39"/>
    <n v="0.29692649428973289"/>
  </r>
  <r>
    <n v="204153"/>
    <x v="616"/>
    <x v="0"/>
    <x v="3"/>
    <x v="1"/>
    <x v="3"/>
    <n v="11"/>
    <n v="257783.28"/>
    <n v="194255.23"/>
    <x v="1"/>
    <n v="63528.049999999988"/>
    <n v="0.24643976133750795"/>
  </r>
  <r>
    <n v="204154"/>
    <x v="446"/>
    <x v="1"/>
    <x v="5"/>
    <x v="0"/>
    <x v="0"/>
    <n v="29"/>
    <n v="893268.17"/>
    <n v="692548.52"/>
    <x v="1"/>
    <n v="200719.65000000002"/>
    <n v="0.2247025660838223"/>
  </r>
  <r>
    <n v="204155"/>
    <x v="63"/>
    <x v="0"/>
    <x v="4"/>
    <x v="2"/>
    <x v="9"/>
    <n v="15"/>
    <n v="750575"/>
    <n v="591072.71"/>
    <x v="0"/>
    <n v="159502.29000000004"/>
    <n v="0.21250679812144027"/>
  </r>
  <r>
    <n v="204156"/>
    <x v="700"/>
    <x v="3"/>
    <x v="2"/>
    <x v="1"/>
    <x v="2"/>
    <n v="17"/>
    <n v="968234"/>
    <n v="733292.7"/>
    <x v="0"/>
    <n v="234941.30000000005"/>
    <n v="0.24264929758715356"/>
  </r>
  <r>
    <n v="204157"/>
    <x v="450"/>
    <x v="1"/>
    <x v="0"/>
    <x v="1"/>
    <x v="3"/>
    <n v="50"/>
    <n v="2813021.57"/>
    <n v="1893186.91"/>
    <x v="0"/>
    <n v="919834.65999999992"/>
    <n v="0.32699168389242034"/>
  </r>
  <r>
    <n v="204158"/>
    <x v="363"/>
    <x v="2"/>
    <x v="3"/>
    <x v="0"/>
    <x v="0"/>
    <n v="7"/>
    <n v="82526.77"/>
    <n v="51442.13"/>
    <x v="1"/>
    <n v="31084.640000000007"/>
    <n v="0.37666129426851441"/>
  </r>
  <r>
    <n v="204159"/>
    <x v="472"/>
    <x v="2"/>
    <x v="3"/>
    <x v="2"/>
    <x v="4"/>
    <n v="32"/>
    <n v="1411598.05"/>
    <n v="1167927.93"/>
    <x v="1"/>
    <n v="243670.12000000011"/>
    <n v="0.17262004577011147"/>
  </r>
  <r>
    <n v="204160"/>
    <x v="432"/>
    <x v="1"/>
    <x v="2"/>
    <x v="0"/>
    <x v="5"/>
    <n v="12"/>
    <n v="624036.9"/>
    <n v="412333.37"/>
    <x v="1"/>
    <n v="211703.53000000003"/>
    <n v="0.33924841623948843"/>
  </r>
  <r>
    <n v="204161"/>
    <x v="32"/>
    <x v="3"/>
    <x v="4"/>
    <x v="0"/>
    <x v="1"/>
    <n v="17"/>
    <n v="734253.77"/>
    <n v="603455.61"/>
    <x v="1"/>
    <n v="130798.16000000003"/>
    <n v="0.17813753955938152"/>
  </r>
  <r>
    <n v="204162"/>
    <x v="659"/>
    <x v="2"/>
    <x v="1"/>
    <x v="2"/>
    <x v="4"/>
    <n v="3"/>
    <n v="49658.96"/>
    <n v="33582.400000000001"/>
    <x v="1"/>
    <n v="16076.559999999998"/>
    <n v="0.32373936143648596"/>
  </r>
  <r>
    <n v="204163"/>
    <x v="262"/>
    <x v="1"/>
    <x v="4"/>
    <x v="1"/>
    <x v="2"/>
    <n v="19"/>
    <n v="405905.91999999998"/>
    <n v="326408.09000000003"/>
    <x v="0"/>
    <n v="79497.829999999958"/>
    <n v="0.19585284688629317"/>
  </r>
  <r>
    <n v="204164"/>
    <x v="121"/>
    <x v="1"/>
    <x v="2"/>
    <x v="2"/>
    <x v="6"/>
    <n v="11"/>
    <n v="426537.3"/>
    <n v="271042.18"/>
    <x v="0"/>
    <n v="155495.12"/>
    <n v="0.36455222087259426"/>
  </r>
  <r>
    <n v="204165"/>
    <x v="395"/>
    <x v="2"/>
    <x v="5"/>
    <x v="1"/>
    <x v="2"/>
    <n v="32"/>
    <n v="274417.12"/>
    <n v="198448.52"/>
    <x v="0"/>
    <n v="75968.600000000006"/>
    <n v="0.27683622654446632"/>
  </r>
  <r>
    <n v="204166"/>
    <x v="515"/>
    <x v="2"/>
    <x v="1"/>
    <x v="0"/>
    <x v="0"/>
    <n v="27"/>
    <n v="84167.07"/>
    <n v="56527.22"/>
    <x v="1"/>
    <n v="27639.850000000006"/>
    <n v="0.32839268374199082"/>
  </r>
  <r>
    <n v="204167"/>
    <x v="165"/>
    <x v="2"/>
    <x v="3"/>
    <x v="2"/>
    <x v="6"/>
    <n v="22"/>
    <n v="625950.06999999995"/>
    <n v="518451.15"/>
    <x v="1"/>
    <n v="107498.91999999993"/>
    <n v="0.17173721220288374"/>
  </r>
  <r>
    <n v="204168"/>
    <x v="670"/>
    <x v="1"/>
    <x v="2"/>
    <x v="0"/>
    <x v="0"/>
    <n v="34"/>
    <n v="1980412.62"/>
    <n v="1520238.28"/>
    <x v="0"/>
    <n v="460174.34000000008"/>
    <n v="0.23236285981655685"/>
  </r>
  <r>
    <n v="204169"/>
    <x v="10"/>
    <x v="1"/>
    <x v="3"/>
    <x v="0"/>
    <x v="7"/>
    <n v="14"/>
    <n v="635330.92000000004"/>
    <n v="420779.21"/>
    <x v="1"/>
    <n v="214551.71000000002"/>
    <n v="0.337700721381544"/>
  </r>
  <r>
    <n v="204170"/>
    <x v="233"/>
    <x v="1"/>
    <x v="2"/>
    <x v="2"/>
    <x v="6"/>
    <n v="36"/>
    <n v="1261220.2"/>
    <n v="773224.29"/>
    <x v="0"/>
    <n v="487995.90999999992"/>
    <n v="0.38692363950402947"/>
  </r>
  <r>
    <n v="204171"/>
    <x v="143"/>
    <x v="1"/>
    <x v="2"/>
    <x v="1"/>
    <x v="3"/>
    <n v="46"/>
    <n v="2001249.31"/>
    <n v="1641787.62"/>
    <x v="1"/>
    <n v="359461.68999999994"/>
    <n v="0.17961864531511065"/>
  </r>
  <r>
    <n v="204172"/>
    <x v="10"/>
    <x v="0"/>
    <x v="2"/>
    <x v="0"/>
    <x v="5"/>
    <n v="27"/>
    <n v="89956.160000000003"/>
    <n v="56311.72"/>
    <x v="1"/>
    <n v="33644.44"/>
    <n v="0.37400929519445919"/>
  </r>
  <r>
    <n v="204173"/>
    <x v="420"/>
    <x v="3"/>
    <x v="1"/>
    <x v="2"/>
    <x v="6"/>
    <n v="27"/>
    <n v="812800"/>
    <n v="534329.42000000004"/>
    <x v="1"/>
    <n v="278470.57999999996"/>
    <n v="0.34260652066929131"/>
  </r>
  <r>
    <n v="204174"/>
    <x v="726"/>
    <x v="1"/>
    <x v="1"/>
    <x v="0"/>
    <x v="0"/>
    <n v="25"/>
    <n v="238010.88"/>
    <n v="191804.94"/>
    <x v="1"/>
    <n v="46205.94"/>
    <n v="0.1941337303572005"/>
  </r>
  <r>
    <n v="204175"/>
    <x v="460"/>
    <x v="0"/>
    <x v="2"/>
    <x v="2"/>
    <x v="4"/>
    <n v="38"/>
    <n v="1474275.2"/>
    <n v="1221180.29"/>
    <x v="1"/>
    <n v="253094.90999999992"/>
    <n v="0.17167412841238863"/>
  </r>
  <r>
    <n v="204176"/>
    <x v="654"/>
    <x v="1"/>
    <x v="0"/>
    <x v="1"/>
    <x v="3"/>
    <n v="15"/>
    <n v="840484.37"/>
    <n v="537613.24"/>
    <x v="0"/>
    <n v="302871.13"/>
    <n v="0.36035307830888041"/>
  </r>
  <r>
    <n v="204177"/>
    <x v="570"/>
    <x v="0"/>
    <x v="5"/>
    <x v="0"/>
    <x v="7"/>
    <n v="28"/>
    <n v="822735.38"/>
    <n v="526165.75"/>
    <x v="1"/>
    <n v="296569.63"/>
    <n v="0.36046782137897121"/>
  </r>
  <r>
    <n v="204178"/>
    <x v="192"/>
    <x v="3"/>
    <x v="0"/>
    <x v="2"/>
    <x v="6"/>
    <n v="14"/>
    <n v="303696.61"/>
    <n v="196663.81"/>
    <x v="0"/>
    <n v="107032.79999999999"/>
    <n v="0.35243330506718529"/>
  </r>
  <r>
    <n v="204179"/>
    <x v="636"/>
    <x v="0"/>
    <x v="1"/>
    <x v="1"/>
    <x v="8"/>
    <n v="41"/>
    <n v="964147.95"/>
    <n v="593332.71"/>
    <x v="1"/>
    <n v="370815.24"/>
    <n v="0.38460408488137116"/>
  </r>
  <r>
    <n v="204180"/>
    <x v="375"/>
    <x v="0"/>
    <x v="2"/>
    <x v="2"/>
    <x v="9"/>
    <n v="39"/>
    <n v="1874589.54"/>
    <n v="1279131.6499999999"/>
    <x v="0"/>
    <n v="595457.89000000013"/>
    <n v="0.31764707809049236"/>
  </r>
  <r>
    <n v="204181"/>
    <x v="123"/>
    <x v="0"/>
    <x v="2"/>
    <x v="1"/>
    <x v="8"/>
    <n v="43"/>
    <n v="2516689.12"/>
    <n v="1802496.31"/>
    <x v="0"/>
    <n v="714192.81"/>
    <n v="0.28378269064873618"/>
  </r>
  <r>
    <n v="204182"/>
    <x v="247"/>
    <x v="3"/>
    <x v="5"/>
    <x v="1"/>
    <x v="2"/>
    <n v="29"/>
    <n v="807877.47"/>
    <n v="593653.84"/>
    <x v="0"/>
    <n v="214223.63"/>
    <n v="0.26516846669829769"/>
  </r>
  <r>
    <n v="204183"/>
    <x v="277"/>
    <x v="0"/>
    <x v="4"/>
    <x v="2"/>
    <x v="4"/>
    <n v="11"/>
    <n v="307253.40000000002"/>
    <n v="189553.88"/>
    <x v="1"/>
    <n v="117699.52000000002"/>
    <n v="0.3830698700160845"/>
  </r>
  <r>
    <n v="204184"/>
    <x v="511"/>
    <x v="1"/>
    <x v="0"/>
    <x v="2"/>
    <x v="9"/>
    <n v="9"/>
    <n v="321582.95"/>
    <n v="251096.1"/>
    <x v="0"/>
    <n v="70486.850000000006"/>
    <n v="0.21918714906993672"/>
  </r>
  <r>
    <n v="204185"/>
    <x v="132"/>
    <x v="1"/>
    <x v="5"/>
    <x v="1"/>
    <x v="2"/>
    <n v="20"/>
    <n v="1168446.69"/>
    <n v="738081.94"/>
    <x v="0"/>
    <n v="430364.75"/>
    <n v="0.36832210975752777"/>
  </r>
  <r>
    <n v="204186"/>
    <x v="472"/>
    <x v="3"/>
    <x v="2"/>
    <x v="1"/>
    <x v="3"/>
    <n v="29"/>
    <n v="791534.64"/>
    <n v="609803.48"/>
    <x v="1"/>
    <n v="181731.16000000003"/>
    <n v="0.22959343889232697"/>
  </r>
  <r>
    <n v="204187"/>
    <x v="14"/>
    <x v="2"/>
    <x v="5"/>
    <x v="0"/>
    <x v="7"/>
    <n v="38"/>
    <n v="1128881.68"/>
    <n v="757373.87"/>
    <x v="1"/>
    <n v="371507.80999999994"/>
    <n v="0.32909366551151753"/>
  </r>
  <r>
    <n v="204188"/>
    <x v="155"/>
    <x v="0"/>
    <x v="4"/>
    <x v="2"/>
    <x v="6"/>
    <n v="32"/>
    <n v="744258.74"/>
    <n v="586276.22"/>
    <x v="1"/>
    <n v="157982.52000000002"/>
    <n v="0.21226827648674979"/>
  </r>
  <r>
    <n v="204189"/>
    <x v="276"/>
    <x v="1"/>
    <x v="1"/>
    <x v="2"/>
    <x v="9"/>
    <n v="30"/>
    <n v="254697.3"/>
    <n v="183642.64"/>
    <x v="0"/>
    <n v="71054.659999999974"/>
    <n v="0.27897688746602328"/>
  </r>
  <r>
    <n v="204190"/>
    <x v="329"/>
    <x v="1"/>
    <x v="2"/>
    <x v="0"/>
    <x v="1"/>
    <n v="22"/>
    <n v="135447.59"/>
    <n v="106476.41"/>
    <x v="1"/>
    <n v="28971.179999999993"/>
    <n v="0.21389217777887368"/>
  </r>
  <r>
    <n v="204191"/>
    <x v="408"/>
    <x v="3"/>
    <x v="5"/>
    <x v="2"/>
    <x v="9"/>
    <n v="47"/>
    <n v="1074041.8600000001"/>
    <n v="856889.52"/>
    <x v="1"/>
    <n v="217152.34000000008"/>
    <n v="0.20218238048934151"/>
  </r>
  <r>
    <n v="204192"/>
    <x v="356"/>
    <x v="2"/>
    <x v="1"/>
    <x v="0"/>
    <x v="7"/>
    <n v="8"/>
    <n v="28392.95"/>
    <n v="17989.72"/>
    <x v="0"/>
    <n v="10403.23"/>
    <n v="0.36640187088696313"/>
  </r>
  <r>
    <n v="204193"/>
    <x v="153"/>
    <x v="2"/>
    <x v="4"/>
    <x v="0"/>
    <x v="0"/>
    <n v="39"/>
    <n v="1195065.9099999999"/>
    <n v="854976.19"/>
    <x v="0"/>
    <n v="340089.72"/>
    <n v="0.2845782120920845"/>
  </r>
  <r>
    <n v="204194"/>
    <x v="549"/>
    <x v="2"/>
    <x v="1"/>
    <x v="1"/>
    <x v="8"/>
    <n v="50"/>
    <n v="353053.27"/>
    <n v="244598.64"/>
    <x v="1"/>
    <n v="108454.63"/>
    <n v="0.30719055512500987"/>
  </r>
  <r>
    <n v="204195"/>
    <x v="352"/>
    <x v="0"/>
    <x v="2"/>
    <x v="2"/>
    <x v="9"/>
    <n v="19"/>
    <n v="895044.08"/>
    <n v="561838.09"/>
    <x v="0"/>
    <n v="333205.99"/>
    <n v="0.37227886027691509"/>
  </r>
  <r>
    <n v="204196"/>
    <x v="117"/>
    <x v="0"/>
    <x v="4"/>
    <x v="2"/>
    <x v="9"/>
    <n v="45"/>
    <n v="1616093.38"/>
    <n v="1363763.72"/>
    <x v="1"/>
    <n v="252329.65999999992"/>
    <n v="0.15613556934439018"/>
  </r>
  <r>
    <n v="204197"/>
    <x v="436"/>
    <x v="2"/>
    <x v="1"/>
    <x v="1"/>
    <x v="2"/>
    <n v="29"/>
    <n v="342659.9"/>
    <n v="267882.81"/>
    <x v="0"/>
    <n v="74777.090000000026"/>
    <n v="0.21822538908112685"/>
  </r>
  <r>
    <n v="204198"/>
    <x v="545"/>
    <x v="2"/>
    <x v="5"/>
    <x v="2"/>
    <x v="6"/>
    <n v="41"/>
    <n v="1798468.83"/>
    <n v="1176746.8899999999"/>
    <x v="1"/>
    <n v="621721.94000000018"/>
    <n v="0.34569514335146978"/>
  </r>
  <r>
    <n v="204199"/>
    <x v="539"/>
    <x v="2"/>
    <x v="0"/>
    <x v="2"/>
    <x v="6"/>
    <n v="38"/>
    <n v="2110599.27"/>
    <n v="1740500.42"/>
    <x v="1"/>
    <n v="370098.85000000009"/>
    <n v="0.17535249597617841"/>
  </r>
  <r>
    <n v="204200"/>
    <x v="441"/>
    <x v="0"/>
    <x v="0"/>
    <x v="2"/>
    <x v="6"/>
    <n v="34"/>
    <n v="1564162.26"/>
    <n v="1138925.1399999999"/>
    <x v="0"/>
    <n v="425237.12000000011"/>
    <n v="0.27186253681891043"/>
  </r>
  <r>
    <n v="204201"/>
    <x v="34"/>
    <x v="1"/>
    <x v="3"/>
    <x v="0"/>
    <x v="1"/>
    <n v="41"/>
    <n v="217174.47"/>
    <n v="177417.14"/>
    <x v="0"/>
    <n v="39757.329999999987"/>
    <n v="0.18306631529939954"/>
  </r>
  <r>
    <n v="204202"/>
    <x v="54"/>
    <x v="1"/>
    <x v="2"/>
    <x v="2"/>
    <x v="4"/>
    <n v="12"/>
    <n v="637390.68999999994"/>
    <n v="424146.88"/>
    <x v="0"/>
    <n v="213243.80999999994"/>
    <n v="0.33455745957004795"/>
  </r>
  <r>
    <n v="204203"/>
    <x v="172"/>
    <x v="2"/>
    <x v="3"/>
    <x v="0"/>
    <x v="1"/>
    <n v="33"/>
    <n v="1360027.86"/>
    <n v="1143396.55"/>
    <x v="0"/>
    <n v="216631.31000000006"/>
    <n v="0.15928446495206358"/>
  </r>
  <r>
    <n v="204204"/>
    <x v="440"/>
    <x v="2"/>
    <x v="3"/>
    <x v="2"/>
    <x v="9"/>
    <n v="2"/>
    <n v="78961.31"/>
    <n v="63984.53"/>
    <x v="0"/>
    <n v="14976.779999999999"/>
    <n v="0.18967238512127013"/>
  </r>
  <r>
    <n v="204205"/>
    <x v="362"/>
    <x v="1"/>
    <x v="5"/>
    <x v="2"/>
    <x v="6"/>
    <n v="31"/>
    <n v="1716035.35"/>
    <n v="1401238.47"/>
    <x v="0"/>
    <n v="314796.88000000012"/>
    <n v="0.18344428627300721"/>
  </r>
  <r>
    <n v="204206"/>
    <x v="195"/>
    <x v="1"/>
    <x v="3"/>
    <x v="1"/>
    <x v="2"/>
    <n v="12"/>
    <n v="484130.5"/>
    <n v="348346.05"/>
    <x v="0"/>
    <n v="135784.45000000001"/>
    <n v="0.2804707614992239"/>
  </r>
  <r>
    <n v="204207"/>
    <x v="119"/>
    <x v="0"/>
    <x v="5"/>
    <x v="1"/>
    <x v="3"/>
    <n v="2"/>
    <n v="82608.91"/>
    <n v="51148.81"/>
    <x v="1"/>
    <n v="31460.100000000006"/>
    <n v="0.38083180131537875"/>
  </r>
  <r>
    <n v="204208"/>
    <x v="122"/>
    <x v="0"/>
    <x v="5"/>
    <x v="2"/>
    <x v="9"/>
    <n v="8"/>
    <n v="216935.38"/>
    <n v="135434.57999999999"/>
    <x v="1"/>
    <n v="81500.800000000017"/>
    <n v="0.3756915999593981"/>
  </r>
  <r>
    <n v="204209"/>
    <x v="717"/>
    <x v="1"/>
    <x v="0"/>
    <x v="2"/>
    <x v="9"/>
    <n v="33"/>
    <n v="226128.06"/>
    <n v="189815.45"/>
    <x v="1"/>
    <n v="36312.609999999986"/>
    <n v="0.1605842724693255"/>
  </r>
  <r>
    <n v="204210"/>
    <x v="716"/>
    <x v="0"/>
    <x v="0"/>
    <x v="1"/>
    <x v="8"/>
    <n v="28"/>
    <n v="1390624.31"/>
    <n v="1105305.92"/>
    <x v="1"/>
    <n v="285318.39000000013"/>
    <n v="0.20517287663409259"/>
  </r>
  <r>
    <n v="204211"/>
    <x v="480"/>
    <x v="3"/>
    <x v="3"/>
    <x v="0"/>
    <x v="1"/>
    <n v="24"/>
    <n v="129858.01"/>
    <n v="78329.789999999994"/>
    <x v="1"/>
    <n v="51528.22"/>
    <n v="0.39680432497001922"/>
  </r>
  <r>
    <n v="204212"/>
    <x v="403"/>
    <x v="2"/>
    <x v="4"/>
    <x v="1"/>
    <x v="2"/>
    <n v="17"/>
    <n v="521469.66"/>
    <n v="352299.23"/>
    <x v="0"/>
    <n v="169170.43"/>
    <n v="0.32441087751874192"/>
  </r>
  <r>
    <n v="204213"/>
    <x v="692"/>
    <x v="3"/>
    <x v="3"/>
    <x v="1"/>
    <x v="8"/>
    <n v="21"/>
    <n v="520758.89"/>
    <n v="401548.22"/>
    <x v="1"/>
    <n v="119210.67000000004"/>
    <n v="0.22891720581092728"/>
  </r>
  <r>
    <n v="204214"/>
    <x v="121"/>
    <x v="1"/>
    <x v="3"/>
    <x v="0"/>
    <x v="7"/>
    <n v="38"/>
    <n v="2195952.13"/>
    <n v="1362399.48"/>
    <x v="0"/>
    <n v="833552.64999999991"/>
    <n v="0.37958598396222781"/>
  </r>
  <r>
    <n v="204215"/>
    <x v="357"/>
    <x v="3"/>
    <x v="5"/>
    <x v="0"/>
    <x v="5"/>
    <n v="50"/>
    <n v="1461061.78"/>
    <n v="1142684.54"/>
    <x v="1"/>
    <n v="318377.24"/>
    <n v="0.2179081297985907"/>
  </r>
  <r>
    <n v="204216"/>
    <x v="111"/>
    <x v="0"/>
    <x v="5"/>
    <x v="2"/>
    <x v="4"/>
    <n v="2"/>
    <n v="51812.33"/>
    <n v="35673.26"/>
    <x v="1"/>
    <n v="16139.07"/>
    <n v="0.31149091345631436"/>
  </r>
  <r>
    <n v="204217"/>
    <x v="402"/>
    <x v="3"/>
    <x v="4"/>
    <x v="0"/>
    <x v="7"/>
    <n v="21"/>
    <n v="129840.54"/>
    <n v="99507.18"/>
    <x v="0"/>
    <n v="30333.360000000001"/>
    <n v="0.23362010047093151"/>
  </r>
  <r>
    <n v="204218"/>
    <x v="381"/>
    <x v="1"/>
    <x v="4"/>
    <x v="2"/>
    <x v="6"/>
    <n v="28"/>
    <n v="1188342.1399999999"/>
    <n v="956151.18"/>
    <x v="0"/>
    <n v="232190.95999999985"/>
    <n v="0.19539066417353496"/>
  </r>
  <r>
    <n v="204219"/>
    <x v="323"/>
    <x v="0"/>
    <x v="0"/>
    <x v="0"/>
    <x v="5"/>
    <n v="11"/>
    <n v="287170.40000000002"/>
    <n v="210735.44"/>
    <x v="0"/>
    <n v="76434.960000000021"/>
    <n v="0.26616587224867194"/>
  </r>
  <r>
    <n v="204220"/>
    <x v="332"/>
    <x v="1"/>
    <x v="0"/>
    <x v="2"/>
    <x v="4"/>
    <n v="2"/>
    <n v="17274.22"/>
    <n v="14357.73"/>
    <x v="0"/>
    <n v="2916.4900000000016"/>
    <n v="0.16883483016888759"/>
  </r>
  <r>
    <n v="204221"/>
    <x v="233"/>
    <x v="2"/>
    <x v="2"/>
    <x v="1"/>
    <x v="3"/>
    <n v="1"/>
    <n v="11890.36"/>
    <n v="7560.97"/>
    <x v="1"/>
    <n v="4329.3900000000003"/>
    <n v="0.36410924479998924"/>
  </r>
  <r>
    <n v="204222"/>
    <x v="725"/>
    <x v="2"/>
    <x v="0"/>
    <x v="1"/>
    <x v="2"/>
    <n v="46"/>
    <n v="885849.78"/>
    <n v="603596.56999999995"/>
    <x v="1"/>
    <n v="282253.21000000008"/>
    <n v="0.31862423671878098"/>
  </r>
  <r>
    <n v="204223"/>
    <x v="513"/>
    <x v="3"/>
    <x v="2"/>
    <x v="0"/>
    <x v="0"/>
    <n v="38"/>
    <n v="1794079.9"/>
    <n v="1265192.1100000001"/>
    <x v="1"/>
    <n v="528887.7899999998"/>
    <n v="0.29479611805471978"/>
  </r>
  <r>
    <n v="204224"/>
    <x v="147"/>
    <x v="0"/>
    <x v="4"/>
    <x v="2"/>
    <x v="9"/>
    <n v="38"/>
    <n v="1675586.82"/>
    <n v="1392747.94"/>
    <x v="0"/>
    <n v="282838.88000000012"/>
    <n v="0.16879989543006796"/>
  </r>
  <r>
    <n v="204225"/>
    <x v="693"/>
    <x v="0"/>
    <x v="5"/>
    <x v="2"/>
    <x v="4"/>
    <n v="38"/>
    <n v="1695410.73"/>
    <n v="1025519.11"/>
    <x v="1"/>
    <n v="669891.62"/>
    <n v="0.39512054993305368"/>
  </r>
  <r>
    <n v="204226"/>
    <x v="505"/>
    <x v="0"/>
    <x v="0"/>
    <x v="1"/>
    <x v="3"/>
    <n v="35"/>
    <n v="415206.8"/>
    <n v="258676.87"/>
    <x v="0"/>
    <n v="156529.93"/>
    <n v="0.37699269376127753"/>
  </r>
  <r>
    <n v="204227"/>
    <x v="718"/>
    <x v="1"/>
    <x v="3"/>
    <x v="0"/>
    <x v="0"/>
    <n v="47"/>
    <n v="1271192.3700000001"/>
    <n v="816342.31"/>
    <x v="1"/>
    <n v="454850.06000000006"/>
    <n v="0.35781371154705721"/>
  </r>
  <r>
    <n v="204228"/>
    <x v="469"/>
    <x v="2"/>
    <x v="1"/>
    <x v="1"/>
    <x v="3"/>
    <n v="2"/>
    <n v="118427.7"/>
    <n v="95319.679999999993"/>
    <x v="0"/>
    <n v="23108.020000000004"/>
    <n v="0.19512343818211453"/>
  </r>
  <r>
    <n v="204229"/>
    <x v="128"/>
    <x v="3"/>
    <x v="4"/>
    <x v="0"/>
    <x v="7"/>
    <n v="18"/>
    <n v="558193.04"/>
    <n v="427374.1"/>
    <x v="0"/>
    <n v="130818.94000000006"/>
    <n v="0.23436146749518777"/>
  </r>
  <r>
    <n v="204230"/>
    <x v="390"/>
    <x v="1"/>
    <x v="5"/>
    <x v="0"/>
    <x v="5"/>
    <n v="42"/>
    <n v="503649.45"/>
    <n v="373246.89"/>
    <x v="1"/>
    <n v="130402.56"/>
    <n v="0.25891532294932518"/>
  </r>
  <r>
    <n v="204231"/>
    <x v="656"/>
    <x v="1"/>
    <x v="3"/>
    <x v="2"/>
    <x v="6"/>
    <n v="45"/>
    <n v="301783.48"/>
    <n v="219192.29"/>
    <x v="1"/>
    <n v="82591.189999999973"/>
    <n v="0.27367697529367735"/>
  </r>
  <r>
    <n v="204232"/>
    <x v="329"/>
    <x v="2"/>
    <x v="5"/>
    <x v="1"/>
    <x v="8"/>
    <n v="16"/>
    <n v="735476.12"/>
    <n v="536218.69999999995"/>
    <x v="1"/>
    <n v="199257.42000000004"/>
    <n v="0.2709230314642983"/>
  </r>
  <r>
    <n v="204233"/>
    <x v="20"/>
    <x v="2"/>
    <x v="3"/>
    <x v="1"/>
    <x v="3"/>
    <n v="42"/>
    <n v="141044.23000000001"/>
    <n v="100372.15"/>
    <x v="0"/>
    <n v="40672.080000000016"/>
    <n v="0.28836401177134302"/>
  </r>
  <r>
    <n v="204234"/>
    <x v="204"/>
    <x v="2"/>
    <x v="5"/>
    <x v="0"/>
    <x v="1"/>
    <n v="22"/>
    <n v="1228992.9099999999"/>
    <n v="823437.33"/>
    <x v="1"/>
    <n v="405555.57999999996"/>
    <n v="0.32999017056982044"/>
  </r>
  <r>
    <n v="204235"/>
    <x v="121"/>
    <x v="3"/>
    <x v="0"/>
    <x v="2"/>
    <x v="9"/>
    <n v="41"/>
    <n v="1009598.24"/>
    <n v="825017.12"/>
    <x v="0"/>
    <n v="184581.12"/>
    <n v="0.1828263092059273"/>
  </r>
  <r>
    <n v="204236"/>
    <x v="705"/>
    <x v="1"/>
    <x v="4"/>
    <x v="1"/>
    <x v="3"/>
    <n v="5"/>
    <n v="74507.48"/>
    <n v="54059.41"/>
    <x v="1"/>
    <n v="20448.069999999992"/>
    <n v="0.27444318342265761"/>
  </r>
  <r>
    <n v="204237"/>
    <x v="560"/>
    <x v="1"/>
    <x v="3"/>
    <x v="0"/>
    <x v="1"/>
    <n v="9"/>
    <n v="22558.04"/>
    <n v="15720.9"/>
    <x v="0"/>
    <n v="6837.1400000000012"/>
    <n v="0.30309104869040043"/>
  </r>
  <r>
    <n v="204238"/>
    <x v="582"/>
    <x v="0"/>
    <x v="2"/>
    <x v="2"/>
    <x v="4"/>
    <n v="15"/>
    <n v="853421.25"/>
    <n v="525038.02"/>
    <x v="0"/>
    <n v="328383.23"/>
    <n v="0.38478445433600345"/>
  </r>
  <r>
    <n v="204239"/>
    <x v="402"/>
    <x v="1"/>
    <x v="1"/>
    <x v="2"/>
    <x v="4"/>
    <n v="8"/>
    <n v="424031.28"/>
    <n v="306321.05"/>
    <x v="1"/>
    <n v="117710.23000000004"/>
    <n v="0.2775979875824256"/>
  </r>
  <r>
    <n v="204240"/>
    <x v="568"/>
    <x v="3"/>
    <x v="1"/>
    <x v="0"/>
    <x v="0"/>
    <n v="43"/>
    <n v="1760253.88"/>
    <n v="1322304.99"/>
    <x v="0"/>
    <n v="437948.8899999999"/>
    <n v="0.24879870737736987"/>
  </r>
  <r>
    <n v="204241"/>
    <x v="564"/>
    <x v="1"/>
    <x v="3"/>
    <x v="1"/>
    <x v="2"/>
    <n v="46"/>
    <n v="338406.35"/>
    <n v="267027.17"/>
    <x v="0"/>
    <n v="71379.179999999993"/>
    <n v="0.21092742497296518"/>
  </r>
  <r>
    <n v="204242"/>
    <x v="420"/>
    <x v="2"/>
    <x v="1"/>
    <x v="0"/>
    <x v="0"/>
    <n v="30"/>
    <n v="1310722.8700000001"/>
    <n v="998243.48"/>
    <x v="1"/>
    <n v="312479.39000000013"/>
    <n v="0.23840233290504811"/>
  </r>
  <r>
    <n v="204243"/>
    <x v="28"/>
    <x v="3"/>
    <x v="3"/>
    <x v="1"/>
    <x v="2"/>
    <n v="46"/>
    <n v="1278384.2"/>
    <n v="961271.2"/>
    <x v="0"/>
    <n v="317113"/>
    <n v="0.24805766529342274"/>
  </r>
  <r>
    <n v="204244"/>
    <x v="288"/>
    <x v="0"/>
    <x v="4"/>
    <x v="2"/>
    <x v="9"/>
    <n v="16"/>
    <n v="847877.97"/>
    <n v="517583.67"/>
    <x v="1"/>
    <n v="330294.3"/>
    <n v="0.38955405339756616"/>
  </r>
  <r>
    <n v="204245"/>
    <x v="602"/>
    <x v="2"/>
    <x v="2"/>
    <x v="2"/>
    <x v="6"/>
    <n v="22"/>
    <n v="364297.24"/>
    <n v="290724.90999999997"/>
    <x v="0"/>
    <n v="73572.330000000016"/>
    <n v="0.20195686906658974"/>
  </r>
  <r>
    <n v="204246"/>
    <x v="625"/>
    <x v="3"/>
    <x v="5"/>
    <x v="2"/>
    <x v="6"/>
    <n v="37"/>
    <n v="437066.36"/>
    <n v="303721.17"/>
    <x v="0"/>
    <n v="133345.19"/>
    <n v="0.30509140534174262"/>
  </r>
  <r>
    <n v="204247"/>
    <x v="598"/>
    <x v="3"/>
    <x v="2"/>
    <x v="1"/>
    <x v="2"/>
    <n v="9"/>
    <n v="429470.65"/>
    <n v="345676.26"/>
    <x v="0"/>
    <n v="83794.390000000014"/>
    <n v="0.1951108649683046"/>
  </r>
  <r>
    <n v="204248"/>
    <x v="716"/>
    <x v="0"/>
    <x v="1"/>
    <x v="2"/>
    <x v="9"/>
    <n v="23"/>
    <n v="298565.17"/>
    <n v="183010.96"/>
    <x v="0"/>
    <n v="115554.20999999999"/>
    <n v="0.38703178270928251"/>
  </r>
  <r>
    <n v="204249"/>
    <x v="119"/>
    <x v="1"/>
    <x v="1"/>
    <x v="2"/>
    <x v="9"/>
    <n v="29"/>
    <n v="1314560.96"/>
    <n v="1110156.21"/>
    <x v="1"/>
    <n v="204404.75"/>
    <n v="0.1554927890145163"/>
  </r>
  <r>
    <n v="204250"/>
    <x v="167"/>
    <x v="0"/>
    <x v="4"/>
    <x v="1"/>
    <x v="8"/>
    <n v="23"/>
    <n v="1120199.74"/>
    <n v="864607.76"/>
    <x v="1"/>
    <n v="255591.97999999998"/>
    <n v="0.22816643396114339"/>
  </r>
  <r>
    <n v="204251"/>
    <x v="584"/>
    <x v="2"/>
    <x v="2"/>
    <x v="2"/>
    <x v="4"/>
    <n v="29"/>
    <n v="1211006.8999999999"/>
    <n v="1023703.63"/>
    <x v="1"/>
    <n v="187303.2699999999"/>
    <n v="0.15466738463670185"/>
  </r>
  <r>
    <n v="204252"/>
    <x v="195"/>
    <x v="2"/>
    <x v="2"/>
    <x v="1"/>
    <x v="2"/>
    <n v="6"/>
    <n v="304151.75"/>
    <n v="255926.33"/>
    <x v="1"/>
    <n v="48225.420000000013"/>
    <n v="0.15855710184143282"/>
  </r>
  <r>
    <n v="204253"/>
    <x v="226"/>
    <x v="0"/>
    <x v="4"/>
    <x v="2"/>
    <x v="9"/>
    <n v="29"/>
    <n v="885647.56"/>
    <n v="686541.48"/>
    <x v="1"/>
    <n v="199106.08000000007"/>
    <n v="0.22481412357755501"/>
  </r>
  <r>
    <n v="204254"/>
    <x v="97"/>
    <x v="0"/>
    <x v="0"/>
    <x v="1"/>
    <x v="2"/>
    <n v="29"/>
    <n v="1679523.65"/>
    <n v="1149496.8400000001"/>
    <x v="1"/>
    <n v="530026.80999999982"/>
    <n v="0.31558162935067918"/>
  </r>
  <r>
    <n v="204255"/>
    <x v="424"/>
    <x v="3"/>
    <x v="5"/>
    <x v="2"/>
    <x v="4"/>
    <n v="20"/>
    <n v="428735.93"/>
    <n v="306297.46000000002"/>
    <x v="0"/>
    <n v="122438.46999999997"/>
    <n v="0.28558014720156527"/>
  </r>
  <r>
    <n v="204256"/>
    <x v="607"/>
    <x v="2"/>
    <x v="4"/>
    <x v="0"/>
    <x v="7"/>
    <n v="29"/>
    <n v="1139719.1100000001"/>
    <n v="727797.82"/>
    <x v="1"/>
    <n v="411921.29000000015"/>
    <n v="0.36142351776482901"/>
  </r>
  <r>
    <n v="204257"/>
    <x v="412"/>
    <x v="1"/>
    <x v="4"/>
    <x v="2"/>
    <x v="6"/>
    <n v="22"/>
    <n v="1290723.68"/>
    <n v="889255.57"/>
    <x v="0"/>
    <n v="401468.11"/>
    <n v="0.3110410975027591"/>
  </r>
  <r>
    <n v="204258"/>
    <x v="335"/>
    <x v="0"/>
    <x v="3"/>
    <x v="0"/>
    <x v="0"/>
    <n v="44"/>
    <n v="1155610.8500000001"/>
    <n v="696803.39"/>
    <x v="1"/>
    <n v="458807.46000000008"/>
    <n v="0.39702591923570124"/>
  </r>
  <r>
    <n v="204259"/>
    <x v="685"/>
    <x v="3"/>
    <x v="0"/>
    <x v="2"/>
    <x v="9"/>
    <n v="46"/>
    <n v="2420737.83"/>
    <n v="1522267.51"/>
    <x v="1"/>
    <n v="898470.32000000007"/>
    <n v="0.37115556623494417"/>
  </r>
  <r>
    <n v="204260"/>
    <x v="225"/>
    <x v="1"/>
    <x v="0"/>
    <x v="2"/>
    <x v="6"/>
    <n v="14"/>
    <n v="383560.8"/>
    <n v="233542.61"/>
    <x v="1"/>
    <n v="150018.19"/>
    <n v="0.39111971296336856"/>
  </r>
  <r>
    <n v="204261"/>
    <x v="407"/>
    <x v="3"/>
    <x v="1"/>
    <x v="2"/>
    <x v="6"/>
    <n v="35"/>
    <n v="459969.48"/>
    <n v="307155.57"/>
    <x v="0"/>
    <n v="152813.90999999997"/>
    <n v="0.33222619465969783"/>
  </r>
  <r>
    <n v="204262"/>
    <x v="24"/>
    <x v="1"/>
    <x v="4"/>
    <x v="0"/>
    <x v="5"/>
    <n v="23"/>
    <n v="1112283.5900000001"/>
    <n v="790909.23"/>
    <x v="1"/>
    <n v="321374.3600000001"/>
    <n v="0.28893203396087153"/>
  </r>
  <r>
    <n v="204263"/>
    <x v="549"/>
    <x v="1"/>
    <x v="2"/>
    <x v="1"/>
    <x v="3"/>
    <n v="50"/>
    <n v="1633454.29"/>
    <n v="1088412.29"/>
    <x v="1"/>
    <n v="545042"/>
    <n v="0.33367447337629508"/>
  </r>
  <r>
    <n v="204264"/>
    <x v="201"/>
    <x v="1"/>
    <x v="3"/>
    <x v="2"/>
    <x v="9"/>
    <n v="26"/>
    <n v="341267.34"/>
    <n v="265003.46999999997"/>
    <x v="1"/>
    <n v="76263.870000000054"/>
    <n v="0.22347251278132871"/>
  </r>
  <r>
    <n v="204265"/>
    <x v="242"/>
    <x v="2"/>
    <x v="4"/>
    <x v="2"/>
    <x v="9"/>
    <n v="26"/>
    <n v="1546084.02"/>
    <n v="1060909.18"/>
    <x v="0"/>
    <n v="485174.84000000008"/>
    <n v="0.3138088446189361"/>
  </r>
  <r>
    <n v="204266"/>
    <x v="292"/>
    <x v="1"/>
    <x v="5"/>
    <x v="2"/>
    <x v="4"/>
    <n v="45"/>
    <n v="1267194.32"/>
    <n v="840592.07"/>
    <x v="0"/>
    <n v="426602.25000000012"/>
    <n v="0.33665101181956064"/>
  </r>
  <r>
    <n v="204267"/>
    <x v="709"/>
    <x v="0"/>
    <x v="5"/>
    <x v="2"/>
    <x v="4"/>
    <n v="11"/>
    <n v="243838.24"/>
    <n v="193672.35"/>
    <x v="1"/>
    <n v="50165.889999999985"/>
    <n v="0.20573430155991934"/>
  </r>
  <r>
    <n v="204268"/>
    <x v="401"/>
    <x v="2"/>
    <x v="1"/>
    <x v="2"/>
    <x v="4"/>
    <n v="39"/>
    <n v="2020842.25"/>
    <n v="1531120.89"/>
    <x v="1"/>
    <n v="489721.3600000001"/>
    <n v="0.24233527381961659"/>
  </r>
  <r>
    <n v="204269"/>
    <x v="501"/>
    <x v="2"/>
    <x v="3"/>
    <x v="2"/>
    <x v="4"/>
    <n v="20"/>
    <n v="230888.56"/>
    <n v="142901.49"/>
    <x v="1"/>
    <n v="87987.07"/>
    <n v="0.38108024927696726"/>
  </r>
  <r>
    <n v="204270"/>
    <x v="714"/>
    <x v="2"/>
    <x v="5"/>
    <x v="0"/>
    <x v="7"/>
    <n v="37"/>
    <n v="1171536.3899999999"/>
    <n v="906393.77"/>
    <x v="1"/>
    <n v="265142.61999999988"/>
    <n v="0.22632043038799665"/>
  </r>
  <r>
    <n v="204271"/>
    <x v="672"/>
    <x v="2"/>
    <x v="3"/>
    <x v="0"/>
    <x v="0"/>
    <n v="23"/>
    <n v="100794.39"/>
    <n v="75746.649999999994"/>
    <x v="1"/>
    <n v="25047.740000000005"/>
    <n v="0.24850331451978633"/>
  </r>
  <r>
    <n v="204272"/>
    <x v="505"/>
    <x v="3"/>
    <x v="2"/>
    <x v="2"/>
    <x v="9"/>
    <n v="33"/>
    <n v="29441.24"/>
    <n v="24439.279999999999"/>
    <x v="1"/>
    <n v="5001.9600000000028"/>
    <n v="0.16989637664717935"/>
  </r>
  <r>
    <n v="204273"/>
    <x v="575"/>
    <x v="1"/>
    <x v="1"/>
    <x v="1"/>
    <x v="8"/>
    <n v="39"/>
    <n v="2236021.75"/>
    <n v="1803470.47"/>
    <x v="0"/>
    <n v="432551.28"/>
    <n v="0.19344681240242856"/>
  </r>
  <r>
    <n v="204274"/>
    <x v="340"/>
    <x v="3"/>
    <x v="1"/>
    <x v="0"/>
    <x v="1"/>
    <n v="11"/>
    <n v="485823.58"/>
    <n v="386051.99"/>
    <x v="1"/>
    <n v="99771.590000000026"/>
    <n v="0.20536588611034487"/>
  </r>
  <r>
    <n v="204275"/>
    <x v="177"/>
    <x v="0"/>
    <x v="0"/>
    <x v="1"/>
    <x v="3"/>
    <n v="37"/>
    <n v="660545.06999999995"/>
    <n v="492424.57"/>
    <x v="1"/>
    <n v="168120.49999999994"/>
    <n v="0.25451783327971844"/>
  </r>
  <r>
    <n v="204276"/>
    <x v="37"/>
    <x v="3"/>
    <x v="0"/>
    <x v="2"/>
    <x v="6"/>
    <n v="7"/>
    <n v="402059.96"/>
    <n v="249760.56"/>
    <x v="1"/>
    <n v="152299.40000000002"/>
    <n v="0.37879772957247476"/>
  </r>
  <r>
    <n v="204277"/>
    <x v="56"/>
    <x v="2"/>
    <x v="3"/>
    <x v="1"/>
    <x v="8"/>
    <n v="26"/>
    <n v="857509.8"/>
    <n v="543066.02"/>
    <x v="0"/>
    <n v="314443.78000000003"/>
    <n v="0.36669409492462945"/>
  </r>
  <r>
    <n v="204278"/>
    <x v="165"/>
    <x v="2"/>
    <x v="0"/>
    <x v="2"/>
    <x v="4"/>
    <n v="10"/>
    <n v="167946.93"/>
    <n v="138474.66"/>
    <x v="0"/>
    <n v="29472.26999999999"/>
    <n v="0.17548561322317704"/>
  </r>
  <r>
    <n v="204279"/>
    <x v="192"/>
    <x v="1"/>
    <x v="5"/>
    <x v="2"/>
    <x v="4"/>
    <n v="18"/>
    <n v="145177.26999999999"/>
    <n v="107781.79"/>
    <x v="1"/>
    <n v="37395.479999999996"/>
    <n v="0.25758495114283386"/>
  </r>
  <r>
    <n v="204280"/>
    <x v="165"/>
    <x v="2"/>
    <x v="1"/>
    <x v="2"/>
    <x v="9"/>
    <n v="10"/>
    <n v="436165.36"/>
    <n v="315154.2"/>
    <x v="0"/>
    <n v="121011.15999999997"/>
    <n v="0.27744330728144018"/>
  </r>
  <r>
    <n v="204281"/>
    <x v="472"/>
    <x v="0"/>
    <x v="2"/>
    <x v="2"/>
    <x v="6"/>
    <n v="33"/>
    <n v="1202596.47"/>
    <n v="749388.65"/>
    <x v="1"/>
    <n v="453207.81999999995"/>
    <n v="0.37685776676194632"/>
  </r>
  <r>
    <n v="204282"/>
    <x v="595"/>
    <x v="1"/>
    <x v="1"/>
    <x v="2"/>
    <x v="6"/>
    <n v="26"/>
    <n v="141009.44"/>
    <n v="109633.64"/>
    <x v="0"/>
    <n v="31375.800000000003"/>
    <n v="0.22250850723185628"/>
  </r>
  <r>
    <n v="204283"/>
    <x v="35"/>
    <x v="3"/>
    <x v="4"/>
    <x v="2"/>
    <x v="9"/>
    <n v="16"/>
    <n v="767357.6"/>
    <n v="628382.18000000005"/>
    <x v="1"/>
    <n v="138975.41999999993"/>
    <n v="0.18110906831443374"/>
  </r>
  <r>
    <n v="204284"/>
    <x v="100"/>
    <x v="0"/>
    <x v="3"/>
    <x v="0"/>
    <x v="5"/>
    <n v="32"/>
    <n v="74002.850000000006"/>
    <n v="57044.92"/>
    <x v="0"/>
    <n v="16957.930000000008"/>
    <n v="0.22915239075251839"/>
  </r>
  <r>
    <n v="204285"/>
    <x v="675"/>
    <x v="2"/>
    <x v="3"/>
    <x v="0"/>
    <x v="1"/>
    <n v="4"/>
    <n v="200551.23"/>
    <n v="140065.26"/>
    <x v="1"/>
    <n v="60485.97"/>
    <n v="0.30159859902130742"/>
  </r>
  <r>
    <n v="204286"/>
    <x v="381"/>
    <x v="0"/>
    <x v="3"/>
    <x v="2"/>
    <x v="4"/>
    <n v="23"/>
    <n v="1369715.93"/>
    <n v="1078748.42"/>
    <x v="1"/>
    <n v="290967.51"/>
    <n v="0.21242909104517754"/>
  </r>
  <r>
    <n v="204287"/>
    <x v="108"/>
    <x v="1"/>
    <x v="3"/>
    <x v="1"/>
    <x v="8"/>
    <n v="32"/>
    <n v="1238232.54"/>
    <n v="823992.5"/>
    <x v="0"/>
    <n v="414240.04000000004"/>
    <n v="0.33454139397758037"/>
  </r>
  <r>
    <n v="204288"/>
    <x v="135"/>
    <x v="0"/>
    <x v="4"/>
    <x v="1"/>
    <x v="2"/>
    <n v="9"/>
    <n v="137790.26999999999"/>
    <n v="88293.86"/>
    <x v="0"/>
    <n v="49496.409999999989"/>
    <n v="0.35921556725304327"/>
  </r>
  <r>
    <n v="204289"/>
    <x v="437"/>
    <x v="1"/>
    <x v="5"/>
    <x v="2"/>
    <x v="9"/>
    <n v="48"/>
    <n v="2269702.5299999998"/>
    <n v="1470094.8"/>
    <x v="0"/>
    <n v="799607.72999999975"/>
    <n v="0.35229626765230765"/>
  </r>
  <r>
    <n v="204290"/>
    <x v="321"/>
    <x v="0"/>
    <x v="3"/>
    <x v="0"/>
    <x v="7"/>
    <n v="47"/>
    <n v="590238.65"/>
    <n v="461868.59"/>
    <x v="0"/>
    <n v="128370.06"/>
    <n v="0.2174884006664084"/>
  </r>
  <r>
    <n v="204291"/>
    <x v="59"/>
    <x v="0"/>
    <x v="4"/>
    <x v="1"/>
    <x v="8"/>
    <n v="29"/>
    <n v="592661.05000000005"/>
    <n v="452409.76"/>
    <x v="0"/>
    <n v="140251.29000000004"/>
    <n v="0.23664671400288584"/>
  </r>
  <r>
    <n v="204292"/>
    <x v="307"/>
    <x v="2"/>
    <x v="3"/>
    <x v="2"/>
    <x v="4"/>
    <n v="21"/>
    <n v="1087835.3700000001"/>
    <n v="720162.73"/>
    <x v="1"/>
    <n v="367672.64000000013"/>
    <n v="0.33798555382511608"/>
  </r>
  <r>
    <n v="204293"/>
    <x v="364"/>
    <x v="2"/>
    <x v="3"/>
    <x v="2"/>
    <x v="9"/>
    <n v="44"/>
    <n v="1778291.61"/>
    <n v="1422105.54"/>
    <x v="1"/>
    <n v="356186.07000000007"/>
    <n v="0.20029677247366648"/>
  </r>
  <r>
    <n v="204294"/>
    <x v="366"/>
    <x v="0"/>
    <x v="0"/>
    <x v="1"/>
    <x v="2"/>
    <n v="24"/>
    <n v="1116424.72"/>
    <n v="704359.42"/>
    <x v="1"/>
    <n v="412065.29999999993"/>
    <n v="0.36909367252276531"/>
  </r>
  <r>
    <n v="204295"/>
    <x v="396"/>
    <x v="2"/>
    <x v="0"/>
    <x v="0"/>
    <x v="7"/>
    <n v="31"/>
    <n v="1146873.8500000001"/>
    <n v="925470.97"/>
    <x v="0"/>
    <n v="221402.88000000012"/>
    <n v="0.19304902627259318"/>
  </r>
  <r>
    <n v="204296"/>
    <x v="720"/>
    <x v="2"/>
    <x v="4"/>
    <x v="0"/>
    <x v="1"/>
    <n v="33"/>
    <n v="439582.71999999997"/>
    <n v="325022.19"/>
    <x v="1"/>
    <n v="114560.52999999997"/>
    <n v="0.26061199584915434"/>
  </r>
  <r>
    <n v="204297"/>
    <x v="706"/>
    <x v="1"/>
    <x v="5"/>
    <x v="1"/>
    <x v="8"/>
    <n v="17"/>
    <n v="168575.95"/>
    <n v="114828.54"/>
    <x v="0"/>
    <n v="53747.410000000018"/>
    <n v="0.31883201607346728"/>
  </r>
  <r>
    <n v="204298"/>
    <x v="73"/>
    <x v="2"/>
    <x v="3"/>
    <x v="2"/>
    <x v="4"/>
    <n v="37"/>
    <n v="1003264.43"/>
    <n v="826123.63"/>
    <x v="0"/>
    <n v="177140.80000000005"/>
    <n v="0.17656441781754392"/>
  </r>
  <r>
    <n v="204299"/>
    <x v="427"/>
    <x v="0"/>
    <x v="4"/>
    <x v="2"/>
    <x v="9"/>
    <n v="9"/>
    <n v="418552.22"/>
    <n v="283265.28000000003"/>
    <x v="0"/>
    <n v="135286.93999999994"/>
    <n v="0.32322595254661401"/>
  </r>
  <r>
    <n v="204300"/>
    <x v="256"/>
    <x v="1"/>
    <x v="0"/>
    <x v="2"/>
    <x v="9"/>
    <n v="14"/>
    <n v="790264.59"/>
    <n v="487948.6"/>
    <x v="0"/>
    <n v="302315.99"/>
    <n v="0.38255034304396707"/>
  </r>
  <r>
    <n v="204301"/>
    <x v="499"/>
    <x v="3"/>
    <x v="4"/>
    <x v="0"/>
    <x v="1"/>
    <n v="15"/>
    <n v="631908.91"/>
    <n v="503072.83"/>
    <x v="1"/>
    <n v="128836.08000000002"/>
    <n v="0.20388394270307095"/>
  </r>
  <r>
    <n v="204302"/>
    <x v="74"/>
    <x v="1"/>
    <x v="1"/>
    <x v="2"/>
    <x v="6"/>
    <n v="46"/>
    <n v="2234482.94"/>
    <n v="1790591.88"/>
    <x v="0"/>
    <n v="443891.06000000006"/>
    <n v="0.19865493356597302"/>
  </r>
  <r>
    <n v="204303"/>
    <x v="238"/>
    <x v="3"/>
    <x v="1"/>
    <x v="2"/>
    <x v="9"/>
    <n v="23"/>
    <n v="769290.97"/>
    <n v="611011.61"/>
    <x v="1"/>
    <n v="158279.35999999999"/>
    <n v="0.2057470660288655"/>
  </r>
  <r>
    <n v="204304"/>
    <x v="376"/>
    <x v="2"/>
    <x v="2"/>
    <x v="2"/>
    <x v="6"/>
    <n v="11"/>
    <n v="58926.91"/>
    <n v="40656.620000000003"/>
    <x v="1"/>
    <n v="18270.29"/>
    <n v="0.31005002638013768"/>
  </r>
  <r>
    <n v="204305"/>
    <x v="726"/>
    <x v="0"/>
    <x v="1"/>
    <x v="1"/>
    <x v="8"/>
    <n v="42"/>
    <n v="2040773.88"/>
    <n v="1257493.1399999999"/>
    <x v="1"/>
    <n v="783280.74"/>
    <n v="0.38381554550276781"/>
  </r>
  <r>
    <n v="204306"/>
    <x v="86"/>
    <x v="2"/>
    <x v="2"/>
    <x v="1"/>
    <x v="8"/>
    <n v="37"/>
    <n v="790514.89"/>
    <n v="543516"/>
    <x v="1"/>
    <n v="246998.89"/>
    <n v="0.31245317845942155"/>
  </r>
  <r>
    <n v="204307"/>
    <x v="427"/>
    <x v="3"/>
    <x v="1"/>
    <x v="2"/>
    <x v="9"/>
    <n v="36"/>
    <n v="625214.4"/>
    <n v="519349.61"/>
    <x v="0"/>
    <n v="105864.79000000004"/>
    <n v="0.16932557855353306"/>
  </r>
  <r>
    <n v="204308"/>
    <x v="190"/>
    <x v="3"/>
    <x v="4"/>
    <x v="1"/>
    <x v="3"/>
    <n v="19"/>
    <n v="532069.24"/>
    <n v="439715.19"/>
    <x v="1"/>
    <n v="92354.049999999988"/>
    <n v="0.17357524746215358"/>
  </r>
  <r>
    <n v="204309"/>
    <x v="725"/>
    <x v="1"/>
    <x v="2"/>
    <x v="2"/>
    <x v="9"/>
    <n v="10"/>
    <n v="110464.84"/>
    <n v="89200.09"/>
    <x v="1"/>
    <n v="21264.75"/>
    <n v="0.19250242882712726"/>
  </r>
  <r>
    <n v="204310"/>
    <x v="563"/>
    <x v="3"/>
    <x v="1"/>
    <x v="1"/>
    <x v="8"/>
    <n v="35"/>
    <n v="848956.72"/>
    <n v="673864.45"/>
    <x v="1"/>
    <n v="175092.27000000002"/>
    <n v="0.20624404739973085"/>
  </r>
  <r>
    <n v="204311"/>
    <x v="337"/>
    <x v="0"/>
    <x v="0"/>
    <x v="1"/>
    <x v="2"/>
    <n v="11"/>
    <n v="280519.09999999998"/>
    <n v="212663.7"/>
    <x v="1"/>
    <n v="67855.399999999965"/>
    <n v="0.24189226330756078"/>
  </r>
  <r>
    <n v="204312"/>
    <x v="571"/>
    <x v="3"/>
    <x v="1"/>
    <x v="2"/>
    <x v="6"/>
    <n v="22"/>
    <n v="527290.4"/>
    <n v="440281.14"/>
    <x v="1"/>
    <n v="87009.260000000009"/>
    <n v="0.16501203132088124"/>
  </r>
  <r>
    <n v="204313"/>
    <x v="311"/>
    <x v="2"/>
    <x v="3"/>
    <x v="2"/>
    <x v="4"/>
    <n v="49"/>
    <n v="1281023.46"/>
    <n v="1000083.15"/>
    <x v="0"/>
    <n v="280940.30999999994"/>
    <n v="0.219309262298756"/>
  </r>
  <r>
    <n v="204314"/>
    <x v="441"/>
    <x v="1"/>
    <x v="4"/>
    <x v="1"/>
    <x v="2"/>
    <n v="28"/>
    <n v="414142.86"/>
    <n v="286097.86"/>
    <x v="0"/>
    <n v="128045"/>
    <n v="0.30918074985042604"/>
  </r>
  <r>
    <n v="204315"/>
    <x v="49"/>
    <x v="0"/>
    <x v="2"/>
    <x v="0"/>
    <x v="0"/>
    <n v="47"/>
    <n v="1002164.1"/>
    <n v="612008.11"/>
    <x v="0"/>
    <n v="390155.99"/>
    <n v="0.38931347670506256"/>
  </r>
  <r>
    <n v="204316"/>
    <x v="48"/>
    <x v="3"/>
    <x v="1"/>
    <x v="1"/>
    <x v="2"/>
    <n v="23"/>
    <n v="859014.07"/>
    <n v="598577.11"/>
    <x v="1"/>
    <n v="260436.95999999996"/>
    <n v="0.30318125057020306"/>
  </r>
  <r>
    <n v="204317"/>
    <x v="672"/>
    <x v="2"/>
    <x v="3"/>
    <x v="2"/>
    <x v="6"/>
    <n v="24"/>
    <n v="1047181.66"/>
    <n v="785962.03"/>
    <x v="1"/>
    <n v="261219.63"/>
    <n v="0.24945015748270458"/>
  </r>
  <r>
    <n v="204318"/>
    <x v="91"/>
    <x v="1"/>
    <x v="3"/>
    <x v="1"/>
    <x v="3"/>
    <n v="32"/>
    <n v="1024282.33"/>
    <n v="850273.24"/>
    <x v="1"/>
    <n v="174009.08999999997"/>
    <n v="0.1698839127684649"/>
  </r>
  <r>
    <n v="204319"/>
    <x v="631"/>
    <x v="3"/>
    <x v="3"/>
    <x v="1"/>
    <x v="3"/>
    <n v="30"/>
    <n v="1011780.51"/>
    <n v="700279.91"/>
    <x v="0"/>
    <n v="311500.59999999998"/>
    <n v="0.30787369090555022"/>
  </r>
  <r>
    <n v="204320"/>
    <x v="50"/>
    <x v="3"/>
    <x v="2"/>
    <x v="1"/>
    <x v="8"/>
    <n v="3"/>
    <n v="2931.22"/>
    <n v="1831.94"/>
    <x v="1"/>
    <n v="1099.2799999999997"/>
    <n v="0.37502473372861805"/>
  </r>
  <r>
    <n v="204321"/>
    <x v="375"/>
    <x v="0"/>
    <x v="2"/>
    <x v="0"/>
    <x v="5"/>
    <n v="11"/>
    <n v="294481.15999999997"/>
    <n v="201950.42"/>
    <x v="1"/>
    <n v="92530.739999999962"/>
    <n v="0.31421616241935468"/>
  </r>
  <r>
    <n v="204322"/>
    <x v="211"/>
    <x v="2"/>
    <x v="2"/>
    <x v="1"/>
    <x v="3"/>
    <n v="11"/>
    <n v="605379"/>
    <n v="429680.81"/>
    <x v="0"/>
    <n v="175698.19"/>
    <n v="0.29022841889130613"/>
  </r>
  <r>
    <n v="204323"/>
    <x v="695"/>
    <x v="1"/>
    <x v="3"/>
    <x v="2"/>
    <x v="6"/>
    <n v="22"/>
    <n v="933929.84"/>
    <n v="671116.59"/>
    <x v="1"/>
    <n v="262813.25"/>
    <n v="0.28140577454940302"/>
  </r>
  <r>
    <n v="204324"/>
    <x v="391"/>
    <x v="0"/>
    <x v="2"/>
    <x v="0"/>
    <x v="7"/>
    <n v="20"/>
    <n v="1084358.06"/>
    <n v="746815.85"/>
    <x v="1"/>
    <n v="337542.21000000008"/>
    <n v="0.31128298156422618"/>
  </r>
  <r>
    <n v="204325"/>
    <x v="398"/>
    <x v="3"/>
    <x v="3"/>
    <x v="0"/>
    <x v="0"/>
    <n v="8"/>
    <n v="113509.75"/>
    <n v="78100.34"/>
    <x v="1"/>
    <n v="35409.410000000003"/>
    <n v="0.31195038311686885"/>
  </r>
  <r>
    <n v="204326"/>
    <x v="258"/>
    <x v="3"/>
    <x v="2"/>
    <x v="1"/>
    <x v="3"/>
    <n v="49"/>
    <n v="143234.20000000001"/>
    <n v="104305.96"/>
    <x v="0"/>
    <n v="38928.240000000005"/>
    <n v="0.27178034296278403"/>
  </r>
  <r>
    <n v="204327"/>
    <x v="9"/>
    <x v="1"/>
    <x v="0"/>
    <x v="0"/>
    <x v="0"/>
    <n v="15"/>
    <n v="447182.35"/>
    <n v="364358.38"/>
    <x v="0"/>
    <n v="82823.969999999972"/>
    <n v="0.1852129673722587"/>
  </r>
  <r>
    <n v="204328"/>
    <x v="709"/>
    <x v="0"/>
    <x v="0"/>
    <x v="0"/>
    <x v="7"/>
    <n v="7"/>
    <n v="388701.31"/>
    <n v="307524.99"/>
    <x v="1"/>
    <n v="81176.320000000007"/>
    <n v="0.20883984157398391"/>
  </r>
  <r>
    <n v="204329"/>
    <x v="305"/>
    <x v="0"/>
    <x v="5"/>
    <x v="1"/>
    <x v="2"/>
    <n v="38"/>
    <n v="1592819.24"/>
    <n v="1226374.6399999999"/>
    <x v="0"/>
    <n v="366444.60000000009"/>
    <n v="0.23006038023498518"/>
  </r>
  <r>
    <n v="204330"/>
    <x v="637"/>
    <x v="2"/>
    <x v="4"/>
    <x v="0"/>
    <x v="5"/>
    <n v="13"/>
    <n v="455051.67"/>
    <n v="315542.21999999997"/>
    <x v="1"/>
    <n v="139509.45000000001"/>
    <n v="0.30657936053723311"/>
  </r>
  <r>
    <n v="204331"/>
    <x v="273"/>
    <x v="1"/>
    <x v="2"/>
    <x v="1"/>
    <x v="2"/>
    <n v="32"/>
    <n v="742712.02"/>
    <n v="451863.86"/>
    <x v="0"/>
    <n v="290848.16000000003"/>
    <n v="0.39160287186411769"/>
  </r>
  <r>
    <n v="204332"/>
    <x v="399"/>
    <x v="2"/>
    <x v="2"/>
    <x v="2"/>
    <x v="9"/>
    <n v="8"/>
    <n v="229057.14"/>
    <n v="193545.33"/>
    <x v="0"/>
    <n v="35511.810000000027"/>
    <n v="0.15503472190388837"/>
  </r>
  <r>
    <n v="204333"/>
    <x v="312"/>
    <x v="3"/>
    <x v="0"/>
    <x v="0"/>
    <x v="5"/>
    <n v="29"/>
    <n v="1104811.27"/>
    <n v="690004.47999999998"/>
    <x v="0"/>
    <n v="414806.79000000004"/>
    <n v="0.37545488651649983"/>
  </r>
  <r>
    <n v="204334"/>
    <x v="161"/>
    <x v="0"/>
    <x v="0"/>
    <x v="1"/>
    <x v="3"/>
    <n v="5"/>
    <n v="94527.360000000001"/>
    <n v="70600.31"/>
    <x v="0"/>
    <n v="23927.050000000003"/>
    <n v="0.25312301115782776"/>
  </r>
  <r>
    <n v="204335"/>
    <x v="423"/>
    <x v="3"/>
    <x v="1"/>
    <x v="2"/>
    <x v="9"/>
    <n v="21"/>
    <n v="707895.84"/>
    <n v="601469.26"/>
    <x v="0"/>
    <n v="106426.57999999996"/>
    <n v="0.15034214638130938"/>
  </r>
  <r>
    <n v="204336"/>
    <x v="525"/>
    <x v="0"/>
    <x v="3"/>
    <x v="2"/>
    <x v="6"/>
    <n v="44"/>
    <n v="1681453.34"/>
    <n v="1060610.96"/>
    <x v="0"/>
    <n v="620842.38000000012"/>
    <n v="0.36922962132270654"/>
  </r>
  <r>
    <n v="204337"/>
    <x v="183"/>
    <x v="0"/>
    <x v="3"/>
    <x v="2"/>
    <x v="6"/>
    <n v="6"/>
    <n v="269221.40000000002"/>
    <n v="217006.9"/>
    <x v="0"/>
    <n v="52214.500000000029"/>
    <n v="0.19394632076053397"/>
  </r>
  <r>
    <n v="204338"/>
    <x v="529"/>
    <x v="2"/>
    <x v="0"/>
    <x v="2"/>
    <x v="4"/>
    <n v="19"/>
    <n v="623049.59"/>
    <n v="454876.32"/>
    <x v="1"/>
    <n v="168173.26999999996"/>
    <n v="0.26991955808846607"/>
  </r>
  <r>
    <n v="204339"/>
    <x v="583"/>
    <x v="2"/>
    <x v="2"/>
    <x v="0"/>
    <x v="7"/>
    <n v="33"/>
    <n v="1090802.3400000001"/>
    <n v="780465.75"/>
    <x v="1"/>
    <n v="310336.59000000008"/>
    <n v="0.28450304754571765"/>
  </r>
  <r>
    <n v="204340"/>
    <x v="535"/>
    <x v="0"/>
    <x v="5"/>
    <x v="0"/>
    <x v="0"/>
    <n v="7"/>
    <n v="35160.269999999997"/>
    <n v="27554.05"/>
    <x v="0"/>
    <n v="7606.2199999999975"/>
    <n v="0.21632996561175435"/>
  </r>
  <r>
    <n v="204341"/>
    <x v="166"/>
    <x v="1"/>
    <x v="5"/>
    <x v="0"/>
    <x v="7"/>
    <n v="12"/>
    <n v="519688.84"/>
    <n v="428729.42"/>
    <x v="0"/>
    <n v="90959.420000000042"/>
    <n v="0.17502669481992347"/>
  </r>
  <r>
    <n v="204342"/>
    <x v="498"/>
    <x v="3"/>
    <x v="4"/>
    <x v="1"/>
    <x v="2"/>
    <n v="21"/>
    <n v="728843.04"/>
    <n v="542454.30000000005"/>
    <x v="1"/>
    <n v="186388.74"/>
    <n v="0.25573234533460043"/>
  </r>
  <r>
    <n v="204343"/>
    <x v="80"/>
    <x v="2"/>
    <x v="2"/>
    <x v="1"/>
    <x v="8"/>
    <n v="20"/>
    <n v="109891.05"/>
    <n v="85270.1"/>
    <x v="1"/>
    <n v="24620.949999999997"/>
    <n v="0.22404872826312969"/>
  </r>
  <r>
    <n v="204344"/>
    <x v="390"/>
    <x v="0"/>
    <x v="5"/>
    <x v="0"/>
    <x v="7"/>
    <n v="1"/>
    <n v="17526.25"/>
    <n v="12396.89"/>
    <x v="0"/>
    <n v="5129.3600000000006"/>
    <n v="0.29266728478710508"/>
  </r>
  <r>
    <n v="204345"/>
    <x v="183"/>
    <x v="3"/>
    <x v="2"/>
    <x v="2"/>
    <x v="6"/>
    <n v="16"/>
    <n v="526294.07999999996"/>
    <n v="357951.09"/>
    <x v="1"/>
    <n v="168342.98999999993"/>
    <n v="0.31986487478635506"/>
  </r>
  <r>
    <n v="204346"/>
    <x v="585"/>
    <x v="2"/>
    <x v="1"/>
    <x v="1"/>
    <x v="2"/>
    <n v="16"/>
    <n v="425856.4"/>
    <n v="273782.24"/>
    <x v="1"/>
    <n v="152074.16000000003"/>
    <n v="0.35710197146268091"/>
  </r>
  <r>
    <n v="204347"/>
    <x v="291"/>
    <x v="3"/>
    <x v="1"/>
    <x v="0"/>
    <x v="5"/>
    <n v="8"/>
    <n v="31028.47"/>
    <n v="22833.51"/>
    <x v="1"/>
    <n v="8194.9600000000028"/>
    <n v="0.26411099225968931"/>
  </r>
  <r>
    <n v="204348"/>
    <x v="551"/>
    <x v="2"/>
    <x v="5"/>
    <x v="1"/>
    <x v="2"/>
    <n v="20"/>
    <n v="627441.57999999996"/>
    <n v="514264.87"/>
    <x v="0"/>
    <n v="113176.70999999996"/>
    <n v="0.18037808396440666"/>
  </r>
  <r>
    <n v="204349"/>
    <x v="348"/>
    <x v="3"/>
    <x v="2"/>
    <x v="0"/>
    <x v="7"/>
    <n v="48"/>
    <n v="768464.93"/>
    <n v="618728.87"/>
    <x v="1"/>
    <n v="149736.06000000006"/>
    <n v="0.19485086977228752"/>
  </r>
  <r>
    <n v="204350"/>
    <x v="260"/>
    <x v="1"/>
    <x v="5"/>
    <x v="0"/>
    <x v="7"/>
    <n v="30"/>
    <n v="286756.96000000002"/>
    <n v="226905.1"/>
    <x v="0"/>
    <n v="59851.860000000015"/>
    <n v="0.20871981625136496"/>
  </r>
  <r>
    <n v="204351"/>
    <x v="45"/>
    <x v="0"/>
    <x v="4"/>
    <x v="0"/>
    <x v="0"/>
    <n v="46"/>
    <n v="829598.44"/>
    <n v="498504.03"/>
    <x v="1"/>
    <n v="331094.40999999992"/>
    <n v="0.39910201615133212"/>
  </r>
  <r>
    <n v="204352"/>
    <x v="235"/>
    <x v="0"/>
    <x v="3"/>
    <x v="0"/>
    <x v="7"/>
    <n v="42"/>
    <n v="539550.31999999995"/>
    <n v="402478.13"/>
    <x v="0"/>
    <n v="137072.18999999994"/>
    <n v="0.25404894579619552"/>
  </r>
  <r>
    <n v="204353"/>
    <x v="335"/>
    <x v="1"/>
    <x v="3"/>
    <x v="0"/>
    <x v="7"/>
    <n v="7"/>
    <n v="34047.019999999997"/>
    <n v="27485.17"/>
    <x v="1"/>
    <n v="6561.8499999999985"/>
    <n v="0.19272905528883288"/>
  </r>
  <r>
    <n v="204354"/>
    <x v="196"/>
    <x v="1"/>
    <x v="1"/>
    <x v="0"/>
    <x v="5"/>
    <n v="47"/>
    <n v="2655147.37"/>
    <n v="1651632.48"/>
    <x v="0"/>
    <n v="1003514.8900000001"/>
    <n v="0.377950731224384"/>
  </r>
  <r>
    <n v="204355"/>
    <x v="689"/>
    <x v="3"/>
    <x v="4"/>
    <x v="0"/>
    <x v="7"/>
    <n v="23"/>
    <n v="991410.92"/>
    <n v="696838.42"/>
    <x v="1"/>
    <n v="294572.5"/>
    <n v="0.2971245263265811"/>
  </r>
  <r>
    <n v="204356"/>
    <x v="127"/>
    <x v="1"/>
    <x v="3"/>
    <x v="2"/>
    <x v="6"/>
    <n v="43"/>
    <n v="1187472.8"/>
    <n v="961671.11"/>
    <x v="0"/>
    <n v="225801.69000000006"/>
    <n v="0.19015314708682174"/>
  </r>
  <r>
    <n v="204357"/>
    <x v="565"/>
    <x v="1"/>
    <x v="3"/>
    <x v="2"/>
    <x v="4"/>
    <n v="35"/>
    <n v="1996815.64"/>
    <n v="1652502.54"/>
    <x v="1"/>
    <n v="344313.09999999986"/>
    <n v="0.1724310913350017"/>
  </r>
  <r>
    <n v="204358"/>
    <x v="34"/>
    <x v="3"/>
    <x v="2"/>
    <x v="2"/>
    <x v="6"/>
    <n v="48"/>
    <n v="771639.41"/>
    <n v="529644.4"/>
    <x v="1"/>
    <n v="241995.01"/>
    <n v="0.31361152225234323"/>
  </r>
  <r>
    <n v="204359"/>
    <x v="492"/>
    <x v="3"/>
    <x v="1"/>
    <x v="2"/>
    <x v="9"/>
    <n v="11"/>
    <n v="408224.21"/>
    <n v="248529.38"/>
    <x v="0"/>
    <n v="159694.83000000002"/>
    <n v="0.3911939225750477"/>
  </r>
  <r>
    <n v="204360"/>
    <x v="123"/>
    <x v="1"/>
    <x v="1"/>
    <x v="0"/>
    <x v="1"/>
    <n v="12"/>
    <n v="53225.96"/>
    <n v="37862.230000000003"/>
    <x v="0"/>
    <n v="15363.729999999996"/>
    <n v="0.28865106425511156"/>
  </r>
  <r>
    <n v="204361"/>
    <x v="274"/>
    <x v="0"/>
    <x v="4"/>
    <x v="1"/>
    <x v="2"/>
    <n v="35"/>
    <n v="1560969.51"/>
    <n v="1146323.49"/>
    <x v="0"/>
    <n v="414646.02"/>
    <n v="0.26563364456747141"/>
  </r>
  <r>
    <n v="204362"/>
    <x v="423"/>
    <x v="1"/>
    <x v="2"/>
    <x v="1"/>
    <x v="2"/>
    <n v="35"/>
    <n v="1784748.28"/>
    <n v="1381069.75"/>
    <x v="0"/>
    <n v="403678.53"/>
    <n v="0.22618233311870736"/>
  </r>
  <r>
    <n v="204363"/>
    <x v="131"/>
    <x v="0"/>
    <x v="5"/>
    <x v="2"/>
    <x v="6"/>
    <n v="5"/>
    <n v="249413.91"/>
    <n v="158401.09"/>
    <x v="0"/>
    <n v="91012.82"/>
    <n v="0.36490675279498247"/>
  </r>
  <r>
    <n v="204364"/>
    <x v="4"/>
    <x v="3"/>
    <x v="3"/>
    <x v="2"/>
    <x v="9"/>
    <n v="24"/>
    <n v="731902.22"/>
    <n v="474584.97"/>
    <x v="1"/>
    <n v="257317.25"/>
    <n v="0.35157326070140898"/>
  </r>
  <r>
    <n v="204365"/>
    <x v="501"/>
    <x v="3"/>
    <x v="5"/>
    <x v="0"/>
    <x v="7"/>
    <n v="38"/>
    <n v="254535.44"/>
    <n v="205022.85"/>
    <x v="0"/>
    <n v="49512.59"/>
    <n v="0.19452139945620145"/>
  </r>
  <r>
    <n v="204366"/>
    <x v="724"/>
    <x v="3"/>
    <x v="4"/>
    <x v="0"/>
    <x v="5"/>
    <n v="6"/>
    <n v="159878.44"/>
    <n v="113327.1"/>
    <x v="0"/>
    <n v="46551.34"/>
    <n v="0.29116708919601664"/>
  </r>
  <r>
    <n v="204367"/>
    <x v="471"/>
    <x v="3"/>
    <x v="2"/>
    <x v="2"/>
    <x v="4"/>
    <n v="4"/>
    <n v="86053.51"/>
    <n v="66959.53"/>
    <x v="1"/>
    <n v="19093.979999999996"/>
    <n v="0.22188496436693864"/>
  </r>
  <r>
    <n v="204368"/>
    <x v="17"/>
    <x v="3"/>
    <x v="0"/>
    <x v="0"/>
    <x v="7"/>
    <n v="18"/>
    <n v="558463.49"/>
    <n v="447731.77"/>
    <x v="0"/>
    <n v="110731.71999999997"/>
    <n v="0.1982792465090242"/>
  </r>
  <r>
    <n v="204369"/>
    <x v="289"/>
    <x v="3"/>
    <x v="4"/>
    <x v="0"/>
    <x v="0"/>
    <n v="12"/>
    <n v="559897.9"/>
    <n v="473882.48"/>
    <x v="0"/>
    <n v="86015.420000000042"/>
    <n v="0.15362697377504012"/>
  </r>
  <r>
    <n v="204370"/>
    <x v="15"/>
    <x v="0"/>
    <x v="2"/>
    <x v="0"/>
    <x v="0"/>
    <n v="44"/>
    <n v="2365352.14"/>
    <n v="1647773.72"/>
    <x v="1"/>
    <n v="717578.42000000016"/>
    <n v="0.30337065161046173"/>
  </r>
  <r>
    <n v="204371"/>
    <x v="724"/>
    <x v="0"/>
    <x v="4"/>
    <x v="0"/>
    <x v="1"/>
    <n v="5"/>
    <n v="215541.46"/>
    <n v="153886.60999999999"/>
    <x v="1"/>
    <n v="61654.850000000006"/>
    <n v="0.28604635971195524"/>
  </r>
  <r>
    <n v="204372"/>
    <x v="667"/>
    <x v="3"/>
    <x v="1"/>
    <x v="2"/>
    <x v="9"/>
    <n v="27"/>
    <n v="239115.11"/>
    <n v="161279.63"/>
    <x v="1"/>
    <n v="77835.479999999981"/>
    <n v="0.32551468621117247"/>
  </r>
  <r>
    <n v="204373"/>
    <x v="269"/>
    <x v="2"/>
    <x v="4"/>
    <x v="0"/>
    <x v="5"/>
    <n v="6"/>
    <n v="281102.38"/>
    <n v="202026.27"/>
    <x v="0"/>
    <n v="79076.110000000015"/>
    <n v="0.28130715221977137"/>
  </r>
  <r>
    <n v="204374"/>
    <x v="391"/>
    <x v="2"/>
    <x v="3"/>
    <x v="1"/>
    <x v="2"/>
    <n v="1"/>
    <n v="5535.38"/>
    <n v="4013.32"/>
    <x v="0"/>
    <n v="1522.06"/>
    <n v="0.27496937879603567"/>
  </r>
  <r>
    <n v="204375"/>
    <x v="465"/>
    <x v="3"/>
    <x v="0"/>
    <x v="1"/>
    <x v="2"/>
    <n v="18"/>
    <n v="1052572.6399999999"/>
    <n v="670183.4"/>
    <x v="1"/>
    <n v="382389.23999999987"/>
    <n v="0.36329011934036204"/>
  </r>
  <r>
    <n v="204376"/>
    <x v="615"/>
    <x v="1"/>
    <x v="5"/>
    <x v="1"/>
    <x v="8"/>
    <n v="6"/>
    <n v="55427.79"/>
    <n v="41868.410000000003"/>
    <x v="0"/>
    <n v="13559.379999999997"/>
    <n v="0.24463143848960958"/>
  </r>
  <r>
    <n v="204377"/>
    <x v="451"/>
    <x v="2"/>
    <x v="5"/>
    <x v="0"/>
    <x v="0"/>
    <n v="14"/>
    <n v="38984.54"/>
    <n v="30689.37"/>
    <x v="1"/>
    <n v="8295.1700000000019"/>
    <n v="0.21278101524347862"/>
  </r>
  <r>
    <n v="204378"/>
    <x v="497"/>
    <x v="0"/>
    <x v="3"/>
    <x v="2"/>
    <x v="4"/>
    <n v="20"/>
    <n v="780442.9"/>
    <n v="596610.36"/>
    <x v="1"/>
    <n v="183832.54000000004"/>
    <n v="0.23554899403915397"/>
  </r>
  <r>
    <n v="204379"/>
    <x v="216"/>
    <x v="1"/>
    <x v="0"/>
    <x v="1"/>
    <x v="8"/>
    <n v="13"/>
    <n v="449138.16"/>
    <n v="368405.51"/>
    <x v="0"/>
    <n v="80732.649999999965"/>
    <n v="0.17975014636921513"/>
  </r>
  <r>
    <n v="204380"/>
    <x v="401"/>
    <x v="0"/>
    <x v="4"/>
    <x v="2"/>
    <x v="9"/>
    <n v="17"/>
    <n v="536051.53"/>
    <n v="342892.21"/>
    <x v="0"/>
    <n v="193159.32"/>
    <n v="0.36033722355013148"/>
  </r>
  <r>
    <n v="204381"/>
    <x v="679"/>
    <x v="0"/>
    <x v="4"/>
    <x v="2"/>
    <x v="4"/>
    <n v="41"/>
    <n v="1816320.09"/>
    <n v="1164379.22"/>
    <x v="1"/>
    <n v="651940.87000000011"/>
    <n v="0.35893501018314455"/>
  </r>
  <r>
    <n v="204382"/>
    <x v="683"/>
    <x v="3"/>
    <x v="2"/>
    <x v="2"/>
    <x v="6"/>
    <n v="5"/>
    <n v="194275.86"/>
    <n v="123691.51"/>
    <x v="1"/>
    <n v="70584.349999999991"/>
    <n v="0.36332022928633539"/>
  </r>
  <r>
    <n v="204383"/>
    <x v="403"/>
    <x v="3"/>
    <x v="3"/>
    <x v="2"/>
    <x v="6"/>
    <n v="28"/>
    <n v="128075.83"/>
    <n v="78193.460000000006"/>
    <x v="1"/>
    <n v="49882.369999999995"/>
    <n v="0.38947528194820202"/>
  </r>
  <r>
    <n v="204384"/>
    <x v="559"/>
    <x v="1"/>
    <x v="5"/>
    <x v="1"/>
    <x v="2"/>
    <n v="9"/>
    <n v="419179.85"/>
    <n v="309352.45"/>
    <x v="0"/>
    <n v="109827.39999999997"/>
    <n v="0.2620054375228198"/>
  </r>
  <r>
    <n v="204385"/>
    <x v="364"/>
    <x v="2"/>
    <x v="1"/>
    <x v="1"/>
    <x v="3"/>
    <n v="33"/>
    <n v="548076.99"/>
    <n v="385655.99"/>
    <x v="1"/>
    <n v="162421"/>
    <n v="0.29634705153376356"/>
  </r>
  <r>
    <n v="204386"/>
    <x v="526"/>
    <x v="3"/>
    <x v="0"/>
    <x v="0"/>
    <x v="7"/>
    <n v="16"/>
    <n v="231234.35"/>
    <n v="191066.87"/>
    <x v="1"/>
    <n v="40167.48000000001"/>
    <n v="0.17370896668250202"/>
  </r>
  <r>
    <n v="204387"/>
    <x v="241"/>
    <x v="2"/>
    <x v="5"/>
    <x v="1"/>
    <x v="3"/>
    <n v="4"/>
    <n v="61254.71"/>
    <n v="38865.410000000003"/>
    <x v="0"/>
    <n v="22389.299999999996"/>
    <n v="0.36551148474949918"/>
  </r>
  <r>
    <n v="204388"/>
    <x v="236"/>
    <x v="2"/>
    <x v="3"/>
    <x v="0"/>
    <x v="7"/>
    <n v="40"/>
    <n v="1661409.01"/>
    <n v="1114447.03"/>
    <x v="1"/>
    <n v="546961.98"/>
    <n v="0.32921572996645782"/>
  </r>
  <r>
    <n v="204389"/>
    <x v="153"/>
    <x v="2"/>
    <x v="4"/>
    <x v="1"/>
    <x v="8"/>
    <n v="15"/>
    <n v="795975.95"/>
    <n v="539624.67000000004"/>
    <x v="0"/>
    <n v="256351.27999999991"/>
    <n v="0.32205907728744809"/>
  </r>
  <r>
    <n v="204390"/>
    <x v="369"/>
    <x v="3"/>
    <x v="4"/>
    <x v="0"/>
    <x v="5"/>
    <n v="11"/>
    <n v="634972.64"/>
    <n v="458856.19"/>
    <x v="0"/>
    <n v="176116.45"/>
    <n v="0.27736069069054692"/>
  </r>
  <r>
    <n v="204391"/>
    <x v="479"/>
    <x v="0"/>
    <x v="5"/>
    <x v="1"/>
    <x v="8"/>
    <n v="47"/>
    <n v="2001570.35"/>
    <n v="1447854.54"/>
    <x v="1"/>
    <n v="553715.81000000006"/>
    <n v="0.27664069364336857"/>
  </r>
  <r>
    <n v="204392"/>
    <x v="170"/>
    <x v="0"/>
    <x v="4"/>
    <x v="0"/>
    <x v="0"/>
    <n v="39"/>
    <n v="695636.64"/>
    <n v="458248.23"/>
    <x v="1"/>
    <n v="237388.41000000003"/>
    <n v="0.34125345956475212"/>
  </r>
  <r>
    <n v="204393"/>
    <x v="281"/>
    <x v="1"/>
    <x v="5"/>
    <x v="1"/>
    <x v="8"/>
    <n v="8"/>
    <n v="442282.88"/>
    <n v="350983.08"/>
    <x v="1"/>
    <n v="91299.799999999988"/>
    <n v="0.20642851923185448"/>
  </r>
  <r>
    <n v="204394"/>
    <x v="6"/>
    <x v="1"/>
    <x v="1"/>
    <x v="1"/>
    <x v="3"/>
    <n v="41"/>
    <n v="1587058.69"/>
    <n v="1006932.62"/>
    <x v="0"/>
    <n v="580126.06999999995"/>
    <n v="0.36553536025816408"/>
  </r>
  <r>
    <n v="204395"/>
    <x v="587"/>
    <x v="3"/>
    <x v="1"/>
    <x v="0"/>
    <x v="5"/>
    <n v="18"/>
    <n v="212738.54"/>
    <n v="162829.72"/>
    <x v="0"/>
    <n v="49908.820000000007"/>
    <n v="0.23460168524236372"/>
  </r>
  <r>
    <n v="204396"/>
    <x v="604"/>
    <x v="1"/>
    <x v="5"/>
    <x v="2"/>
    <x v="6"/>
    <n v="28"/>
    <n v="1103984.8799999999"/>
    <n v="716816.03"/>
    <x v="1"/>
    <n v="387168.84999999986"/>
    <n v="0.35070122518344626"/>
  </r>
  <r>
    <n v="204397"/>
    <x v="2"/>
    <x v="0"/>
    <x v="0"/>
    <x v="2"/>
    <x v="4"/>
    <n v="33"/>
    <n v="56034.400000000001"/>
    <n v="34960.370000000003"/>
    <x v="0"/>
    <n v="21074.03"/>
    <n v="0.37609093699584539"/>
  </r>
  <r>
    <n v="204398"/>
    <x v="21"/>
    <x v="0"/>
    <x v="3"/>
    <x v="2"/>
    <x v="9"/>
    <n v="31"/>
    <n v="243464.74"/>
    <n v="205480.28"/>
    <x v="1"/>
    <n v="37984.459999999992"/>
    <n v="0.15601626748908279"/>
  </r>
  <r>
    <n v="204399"/>
    <x v="274"/>
    <x v="3"/>
    <x v="5"/>
    <x v="2"/>
    <x v="4"/>
    <n v="45"/>
    <n v="2600509.92"/>
    <n v="2053232.35"/>
    <x v="0"/>
    <n v="547277.56999999983"/>
    <n v="0.21045009895597699"/>
  </r>
  <r>
    <n v="204400"/>
    <x v="138"/>
    <x v="1"/>
    <x v="1"/>
    <x v="1"/>
    <x v="3"/>
    <n v="5"/>
    <n v="277537.39"/>
    <n v="180127.77"/>
    <x v="0"/>
    <n v="97409.620000000024"/>
    <n v="0.35097836727512649"/>
  </r>
  <r>
    <n v="204401"/>
    <x v="474"/>
    <x v="2"/>
    <x v="0"/>
    <x v="1"/>
    <x v="3"/>
    <n v="42"/>
    <n v="467597.78"/>
    <n v="388126.65"/>
    <x v="1"/>
    <n v="79471.13"/>
    <n v="0.16995617472777566"/>
  </r>
  <r>
    <n v="204402"/>
    <x v="665"/>
    <x v="2"/>
    <x v="0"/>
    <x v="0"/>
    <x v="1"/>
    <n v="24"/>
    <n v="1423119.61"/>
    <n v="1123576.45"/>
    <x v="1"/>
    <n v="299543.16000000015"/>
    <n v="0.21048347440030016"/>
  </r>
  <r>
    <n v="204403"/>
    <x v="430"/>
    <x v="1"/>
    <x v="5"/>
    <x v="1"/>
    <x v="8"/>
    <n v="17"/>
    <n v="548294.23"/>
    <n v="382350.51"/>
    <x v="0"/>
    <n v="165943.71999999997"/>
    <n v="0.30265450723419063"/>
  </r>
  <r>
    <n v="204404"/>
    <x v="90"/>
    <x v="1"/>
    <x v="5"/>
    <x v="2"/>
    <x v="4"/>
    <n v="44"/>
    <n v="2151706.7000000002"/>
    <n v="1488119.26"/>
    <x v="0"/>
    <n v="663587.44000000018"/>
    <n v="0.30840050830347843"/>
  </r>
  <r>
    <n v="204405"/>
    <x v="379"/>
    <x v="1"/>
    <x v="5"/>
    <x v="1"/>
    <x v="8"/>
    <n v="11"/>
    <n v="624375.80000000005"/>
    <n v="458112.49"/>
    <x v="0"/>
    <n v="166263.31000000006"/>
    <n v="0.26628724239472451"/>
  </r>
  <r>
    <n v="204406"/>
    <x v="666"/>
    <x v="0"/>
    <x v="4"/>
    <x v="1"/>
    <x v="8"/>
    <n v="39"/>
    <n v="1903879.48"/>
    <n v="1338553.54"/>
    <x v="1"/>
    <n v="565325.93999999994"/>
    <n v="0.29693367985666819"/>
  </r>
  <r>
    <n v="204407"/>
    <x v="492"/>
    <x v="1"/>
    <x v="3"/>
    <x v="2"/>
    <x v="4"/>
    <n v="8"/>
    <n v="396993.11"/>
    <n v="261160.52"/>
    <x v="0"/>
    <n v="135832.59"/>
    <n v="0.34215351999433946"/>
  </r>
  <r>
    <n v="204408"/>
    <x v="616"/>
    <x v="0"/>
    <x v="5"/>
    <x v="0"/>
    <x v="0"/>
    <n v="43"/>
    <n v="2308094.75"/>
    <n v="1877362.63"/>
    <x v="1"/>
    <n v="430732.12000000011"/>
    <n v="0.18661804070218527"/>
  </r>
  <r>
    <n v="204409"/>
    <x v="705"/>
    <x v="1"/>
    <x v="2"/>
    <x v="1"/>
    <x v="3"/>
    <n v="41"/>
    <n v="878343.61"/>
    <n v="566064.66"/>
    <x v="1"/>
    <n v="312278.94999999995"/>
    <n v="0.35553164666388359"/>
  </r>
  <r>
    <n v="204410"/>
    <x v="535"/>
    <x v="0"/>
    <x v="1"/>
    <x v="0"/>
    <x v="1"/>
    <n v="26"/>
    <n v="1369086.53"/>
    <n v="875826.83"/>
    <x v="0"/>
    <n v="493259.70000000007"/>
    <n v="0.36028380178424518"/>
  </r>
  <r>
    <n v="204411"/>
    <x v="514"/>
    <x v="1"/>
    <x v="0"/>
    <x v="2"/>
    <x v="9"/>
    <n v="23"/>
    <n v="1202344.01"/>
    <n v="758918.93"/>
    <x v="1"/>
    <n v="443425.07999999996"/>
    <n v="0.36880050660376307"/>
  </r>
  <r>
    <n v="204412"/>
    <x v="157"/>
    <x v="3"/>
    <x v="1"/>
    <x v="2"/>
    <x v="9"/>
    <n v="5"/>
    <n v="233714.85"/>
    <n v="180597.44"/>
    <x v="1"/>
    <n v="53117.41"/>
    <n v="0.22727443292542174"/>
  </r>
  <r>
    <n v="204413"/>
    <x v="720"/>
    <x v="2"/>
    <x v="0"/>
    <x v="2"/>
    <x v="6"/>
    <n v="34"/>
    <n v="389502.54"/>
    <n v="312105.15999999997"/>
    <x v="0"/>
    <n v="77397.38"/>
    <n v="0.19870828056731032"/>
  </r>
  <r>
    <n v="204414"/>
    <x v="61"/>
    <x v="3"/>
    <x v="2"/>
    <x v="2"/>
    <x v="4"/>
    <n v="2"/>
    <n v="118703.27"/>
    <n v="72850.62"/>
    <x v="0"/>
    <n v="45852.650000000009"/>
    <n v="0.38627958606363588"/>
  </r>
  <r>
    <n v="204415"/>
    <x v="189"/>
    <x v="0"/>
    <x v="1"/>
    <x v="2"/>
    <x v="4"/>
    <n v="16"/>
    <n v="505008.92"/>
    <n v="317452.56"/>
    <x v="0"/>
    <n v="187556.36"/>
    <n v="0.37139217263726748"/>
  </r>
  <r>
    <n v="204416"/>
    <x v="423"/>
    <x v="3"/>
    <x v="2"/>
    <x v="1"/>
    <x v="8"/>
    <n v="41"/>
    <n v="1931030.15"/>
    <n v="1578194.69"/>
    <x v="1"/>
    <n v="352835.45999999996"/>
    <n v="0.18271877318953306"/>
  </r>
  <r>
    <n v="204417"/>
    <x v="696"/>
    <x v="3"/>
    <x v="4"/>
    <x v="1"/>
    <x v="8"/>
    <n v="19"/>
    <n v="380927.9"/>
    <n v="245478.49"/>
    <x v="1"/>
    <n v="135449.41000000003"/>
    <n v="0.35557755155240672"/>
  </r>
  <r>
    <n v="204418"/>
    <x v="419"/>
    <x v="1"/>
    <x v="2"/>
    <x v="2"/>
    <x v="6"/>
    <n v="10"/>
    <n v="461875.85"/>
    <n v="340164.42"/>
    <x v="0"/>
    <n v="121711.43"/>
    <n v="0.26351546633148282"/>
  </r>
  <r>
    <n v="204419"/>
    <x v="228"/>
    <x v="3"/>
    <x v="0"/>
    <x v="0"/>
    <x v="0"/>
    <n v="4"/>
    <n v="218848.93"/>
    <n v="170296.24"/>
    <x v="0"/>
    <n v="48552.69"/>
    <n v="0.2218548201263767"/>
  </r>
  <r>
    <n v="204420"/>
    <x v="643"/>
    <x v="1"/>
    <x v="4"/>
    <x v="1"/>
    <x v="8"/>
    <n v="14"/>
    <n v="224873.17"/>
    <n v="149541.89000000001"/>
    <x v="1"/>
    <n v="75331.28"/>
    <n v="0.33499452157854132"/>
  </r>
  <r>
    <n v="204421"/>
    <x v="326"/>
    <x v="3"/>
    <x v="5"/>
    <x v="1"/>
    <x v="8"/>
    <n v="14"/>
    <n v="247724.16"/>
    <n v="149203.32999999999"/>
    <x v="0"/>
    <n v="98520.830000000016"/>
    <n v="0.39770376050523298"/>
  </r>
  <r>
    <n v="204422"/>
    <x v="472"/>
    <x v="3"/>
    <x v="5"/>
    <x v="2"/>
    <x v="6"/>
    <n v="11"/>
    <n v="599645.47"/>
    <n v="379489.94"/>
    <x v="1"/>
    <n v="220155.52999999997"/>
    <n v="0.36714282190775155"/>
  </r>
  <r>
    <n v="204423"/>
    <x v="276"/>
    <x v="2"/>
    <x v="1"/>
    <x v="2"/>
    <x v="9"/>
    <n v="38"/>
    <n v="1790681.19"/>
    <n v="1508097.53"/>
    <x v="1"/>
    <n v="282583.65999999992"/>
    <n v="0.1578079121945766"/>
  </r>
  <r>
    <n v="204424"/>
    <x v="335"/>
    <x v="1"/>
    <x v="3"/>
    <x v="1"/>
    <x v="2"/>
    <n v="7"/>
    <n v="23591.360000000001"/>
    <n v="19529.39"/>
    <x v="1"/>
    <n v="4061.9700000000012"/>
    <n v="0.17218040842071"/>
  </r>
  <r>
    <n v="204425"/>
    <x v="708"/>
    <x v="0"/>
    <x v="4"/>
    <x v="1"/>
    <x v="3"/>
    <n v="19"/>
    <n v="308031.38"/>
    <n v="253163.78"/>
    <x v="0"/>
    <n v="54867.600000000006"/>
    <n v="0.17812341067328921"/>
  </r>
  <r>
    <n v="204426"/>
    <x v="31"/>
    <x v="2"/>
    <x v="1"/>
    <x v="0"/>
    <x v="1"/>
    <n v="25"/>
    <n v="579884.48"/>
    <n v="446345.5"/>
    <x v="1"/>
    <n v="133538.97999999998"/>
    <n v="0.23028548720600348"/>
  </r>
  <r>
    <n v="204427"/>
    <x v="167"/>
    <x v="3"/>
    <x v="3"/>
    <x v="0"/>
    <x v="7"/>
    <n v="33"/>
    <n v="507737.69"/>
    <n v="306872.07"/>
    <x v="0"/>
    <n v="200865.62"/>
    <n v="0.39560903977800033"/>
  </r>
  <r>
    <n v="204428"/>
    <x v="162"/>
    <x v="3"/>
    <x v="1"/>
    <x v="1"/>
    <x v="2"/>
    <n v="36"/>
    <n v="702534.91"/>
    <n v="445060.15"/>
    <x v="0"/>
    <n v="257474.76"/>
    <n v="0.36649390134932941"/>
  </r>
  <r>
    <n v="204429"/>
    <x v="712"/>
    <x v="2"/>
    <x v="0"/>
    <x v="0"/>
    <x v="1"/>
    <n v="45"/>
    <n v="249190.1"/>
    <n v="189622.86"/>
    <x v="0"/>
    <n v="59567.24000000002"/>
    <n v="0.23904336488488112"/>
  </r>
  <r>
    <n v="204430"/>
    <x v="349"/>
    <x v="0"/>
    <x v="4"/>
    <x v="2"/>
    <x v="6"/>
    <n v="3"/>
    <n v="29106.35"/>
    <n v="23210.04"/>
    <x v="0"/>
    <n v="5896.3099999999977"/>
    <n v="0.2025781315760993"/>
  </r>
  <r>
    <n v="204431"/>
    <x v="144"/>
    <x v="2"/>
    <x v="4"/>
    <x v="1"/>
    <x v="2"/>
    <n v="31"/>
    <n v="1063783.1000000001"/>
    <n v="880285.88"/>
    <x v="0"/>
    <n v="183497.22000000009"/>
    <n v="0.17249495691367919"/>
  </r>
  <r>
    <n v="204432"/>
    <x v="726"/>
    <x v="2"/>
    <x v="5"/>
    <x v="0"/>
    <x v="1"/>
    <n v="50"/>
    <n v="176342.29"/>
    <n v="128689.88"/>
    <x v="1"/>
    <n v="47652.41"/>
    <n v="0.27022678451096444"/>
  </r>
  <r>
    <n v="204433"/>
    <x v="120"/>
    <x v="1"/>
    <x v="0"/>
    <x v="2"/>
    <x v="9"/>
    <n v="13"/>
    <n v="74699.509999999995"/>
    <n v="51192.17"/>
    <x v="1"/>
    <n v="23507.339999999997"/>
    <n v="0.31469202408422758"/>
  </r>
  <r>
    <n v="204434"/>
    <x v="498"/>
    <x v="3"/>
    <x v="4"/>
    <x v="1"/>
    <x v="2"/>
    <n v="19"/>
    <n v="31431.87"/>
    <n v="26307.38"/>
    <x v="0"/>
    <n v="5124.489999999998"/>
    <n v="0.16303484329758294"/>
  </r>
  <r>
    <n v="204435"/>
    <x v="522"/>
    <x v="3"/>
    <x v="5"/>
    <x v="1"/>
    <x v="2"/>
    <n v="9"/>
    <n v="359203.8"/>
    <n v="217376.18"/>
    <x v="0"/>
    <n v="141827.62"/>
    <n v="0.39483886306325267"/>
  </r>
  <r>
    <n v="204436"/>
    <x v="128"/>
    <x v="1"/>
    <x v="1"/>
    <x v="2"/>
    <x v="4"/>
    <n v="21"/>
    <n v="436141.82"/>
    <n v="353964.69"/>
    <x v="0"/>
    <n v="82177.13"/>
    <n v="0.18841836813539231"/>
  </r>
  <r>
    <n v="204437"/>
    <x v="131"/>
    <x v="2"/>
    <x v="4"/>
    <x v="1"/>
    <x v="3"/>
    <n v="49"/>
    <n v="2659700.5299999998"/>
    <n v="2194744.48"/>
    <x v="0"/>
    <n v="464956.04999999981"/>
    <n v="0.17481518868592316"/>
  </r>
  <r>
    <n v="204438"/>
    <x v="598"/>
    <x v="0"/>
    <x v="4"/>
    <x v="2"/>
    <x v="6"/>
    <n v="43"/>
    <n v="785953.19"/>
    <n v="549955.04"/>
    <x v="0"/>
    <n v="235998.14999999991"/>
    <n v="0.30026998172753766"/>
  </r>
  <r>
    <n v="204439"/>
    <x v="397"/>
    <x v="2"/>
    <x v="0"/>
    <x v="0"/>
    <x v="0"/>
    <n v="39"/>
    <n v="1255701.72"/>
    <n v="961551.34"/>
    <x v="0"/>
    <n v="294150.38"/>
    <n v="0.23425179349121222"/>
  </r>
  <r>
    <n v="204440"/>
    <x v="568"/>
    <x v="1"/>
    <x v="1"/>
    <x v="2"/>
    <x v="9"/>
    <n v="9"/>
    <n v="435895.61"/>
    <n v="284477.09000000003"/>
    <x v="0"/>
    <n v="151418.51999999996"/>
    <n v="0.3473733539092077"/>
  </r>
  <r>
    <n v="204441"/>
    <x v="549"/>
    <x v="1"/>
    <x v="4"/>
    <x v="2"/>
    <x v="6"/>
    <n v="24"/>
    <n v="187524.05"/>
    <n v="125751.27"/>
    <x v="0"/>
    <n v="61772.779999999984"/>
    <n v="0.32941257401383978"/>
  </r>
  <r>
    <n v="204442"/>
    <x v="161"/>
    <x v="0"/>
    <x v="2"/>
    <x v="2"/>
    <x v="6"/>
    <n v="43"/>
    <n v="1865122.62"/>
    <n v="1395410.28"/>
    <x v="1"/>
    <n v="469712.34000000008"/>
    <n v="0.25183992460506432"/>
  </r>
  <r>
    <n v="204443"/>
    <x v="331"/>
    <x v="3"/>
    <x v="4"/>
    <x v="1"/>
    <x v="8"/>
    <n v="31"/>
    <n v="459644.59"/>
    <n v="376319.12"/>
    <x v="1"/>
    <n v="83325.47000000003"/>
    <n v="0.18128239037905358"/>
  </r>
  <r>
    <n v="204444"/>
    <x v="257"/>
    <x v="1"/>
    <x v="4"/>
    <x v="2"/>
    <x v="9"/>
    <n v="12"/>
    <n v="13135.15"/>
    <n v="10080.129999999999"/>
    <x v="0"/>
    <n v="3055.0200000000004"/>
    <n v="0.23258356394864166"/>
  </r>
  <r>
    <n v="204445"/>
    <x v="411"/>
    <x v="0"/>
    <x v="0"/>
    <x v="1"/>
    <x v="3"/>
    <n v="3"/>
    <n v="65764.710000000006"/>
    <n v="45071.72"/>
    <x v="0"/>
    <n v="20692.990000000005"/>
    <n v="0.31465188548691242"/>
  </r>
  <r>
    <n v="204446"/>
    <x v="531"/>
    <x v="2"/>
    <x v="2"/>
    <x v="2"/>
    <x v="9"/>
    <n v="33"/>
    <n v="1130068.3400000001"/>
    <n v="693591.95"/>
    <x v="0"/>
    <n v="436476.39000000013"/>
    <n v="0.38623893312505342"/>
  </r>
  <r>
    <n v="204447"/>
    <x v="486"/>
    <x v="3"/>
    <x v="4"/>
    <x v="2"/>
    <x v="9"/>
    <n v="4"/>
    <n v="155439.01"/>
    <n v="98531.26"/>
    <x v="0"/>
    <n v="56907.750000000015"/>
    <n v="0.36610983304641487"/>
  </r>
  <r>
    <n v="204448"/>
    <x v="357"/>
    <x v="1"/>
    <x v="1"/>
    <x v="2"/>
    <x v="4"/>
    <n v="21"/>
    <n v="295355.34999999998"/>
    <n v="246364.17"/>
    <x v="0"/>
    <n v="48991.179999999964"/>
    <n v="0.16587199114558096"/>
  </r>
  <r>
    <n v="204449"/>
    <x v="294"/>
    <x v="2"/>
    <x v="0"/>
    <x v="2"/>
    <x v="9"/>
    <n v="38"/>
    <n v="559315.37"/>
    <n v="392681.34"/>
    <x v="1"/>
    <n v="166634.02999999997"/>
    <n v="0.29792499712639753"/>
  </r>
  <r>
    <n v="204450"/>
    <x v="100"/>
    <x v="0"/>
    <x v="1"/>
    <x v="0"/>
    <x v="5"/>
    <n v="9"/>
    <n v="172328.85"/>
    <n v="104186.97"/>
    <x v="1"/>
    <n v="68141.88"/>
    <n v="0.39541771444537582"/>
  </r>
  <r>
    <n v="204451"/>
    <x v="440"/>
    <x v="0"/>
    <x v="3"/>
    <x v="0"/>
    <x v="1"/>
    <n v="9"/>
    <n v="257306.85"/>
    <n v="179899.66"/>
    <x v="0"/>
    <n v="77407.19"/>
    <n v="0.30083610288649526"/>
  </r>
  <r>
    <n v="204452"/>
    <x v="726"/>
    <x v="3"/>
    <x v="3"/>
    <x v="1"/>
    <x v="3"/>
    <n v="48"/>
    <n v="1723378.92"/>
    <n v="1454892.23"/>
    <x v="1"/>
    <n v="268486.68999999994"/>
    <n v="0.15579086345096987"/>
  </r>
  <r>
    <n v="204453"/>
    <x v="87"/>
    <x v="3"/>
    <x v="2"/>
    <x v="0"/>
    <x v="7"/>
    <n v="24"/>
    <n v="1044757.41"/>
    <n v="788830.11"/>
    <x v="1"/>
    <n v="255927.30000000005"/>
    <n v="0.24496337384197164"/>
  </r>
  <r>
    <n v="204454"/>
    <x v="486"/>
    <x v="2"/>
    <x v="5"/>
    <x v="2"/>
    <x v="6"/>
    <n v="6"/>
    <n v="16238.03"/>
    <n v="13763.18"/>
    <x v="0"/>
    <n v="2474.8500000000004"/>
    <n v="0.15241072962668503"/>
  </r>
  <r>
    <n v="204455"/>
    <x v="698"/>
    <x v="2"/>
    <x v="4"/>
    <x v="0"/>
    <x v="5"/>
    <n v="17"/>
    <n v="934106.84"/>
    <n v="597253.15"/>
    <x v="0"/>
    <n v="336853.68999999994"/>
    <n v="0.3606158049329774"/>
  </r>
  <r>
    <n v="204456"/>
    <x v="327"/>
    <x v="3"/>
    <x v="3"/>
    <x v="2"/>
    <x v="4"/>
    <n v="20"/>
    <n v="956862.92"/>
    <n v="738178.23"/>
    <x v="1"/>
    <n v="218684.69000000006"/>
    <n v="0.22854338424985687"/>
  </r>
  <r>
    <n v="204457"/>
    <x v="557"/>
    <x v="3"/>
    <x v="2"/>
    <x v="1"/>
    <x v="3"/>
    <n v="10"/>
    <n v="23421.95"/>
    <n v="17179.7"/>
    <x v="0"/>
    <n v="6242.25"/>
    <n v="0.26651282237388429"/>
  </r>
  <r>
    <n v="204458"/>
    <x v="706"/>
    <x v="1"/>
    <x v="3"/>
    <x v="2"/>
    <x v="4"/>
    <n v="29"/>
    <n v="1183831.98"/>
    <n v="954681.46"/>
    <x v="0"/>
    <n v="229150.52000000002"/>
    <n v="0.19356675936394285"/>
  </r>
  <r>
    <n v="204459"/>
    <x v="440"/>
    <x v="3"/>
    <x v="3"/>
    <x v="2"/>
    <x v="9"/>
    <n v="31"/>
    <n v="1350190.4"/>
    <n v="952096.16"/>
    <x v="0"/>
    <n v="398094.23999999987"/>
    <n v="0.29484303843369047"/>
  </r>
  <r>
    <n v="204460"/>
    <x v="513"/>
    <x v="2"/>
    <x v="2"/>
    <x v="2"/>
    <x v="4"/>
    <n v="31"/>
    <n v="1342713.44"/>
    <n v="1095798.23"/>
    <x v="1"/>
    <n v="246915.20999999996"/>
    <n v="0.18389270759068291"/>
  </r>
  <r>
    <n v="204461"/>
    <x v="42"/>
    <x v="2"/>
    <x v="5"/>
    <x v="1"/>
    <x v="8"/>
    <n v="24"/>
    <n v="452744.29"/>
    <n v="321208.13"/>
    <x v="0"/>
    <n v="131536.15999999997"/>
    <n v="0.29053079830117789"/>
  </r>
  <r>
    <n v="204462"/>
    <x v="457"/>
    <x v="3"/>
    <x v="3"/>
    <x v="1"/>
    <x v="8"/>
    <n v="43"/>
    <n v="1639764.47"/>
    <n v="1277904.06"/>
    <x v="0"/>
    <n v="361860.40999999992"/>
    <n v="0.22067828436360737"/>
  </r>
  <r>
    <n v="204463"/>
    <x v="614"/>
    <x v="0"/>
    <x v="2"/>
    <x v="2"/>
    <x v="9"/>
    <n v="16"/>
    <n v="543412.9"/>
    <n v="394112.92"/>
    <x v="0"/>
    <n v="149299.98000000004"/>
    <n v="0.27474500513329742"/>
  </r>
  <r>
    <n v="204464"/>
    <x v="471"/>
    <x v="3"/>
    <x v="2"/>
    <x v="0"/>
    <x v="0"/>
    <n v="22"/>
    <n v="66789.05"/>
    <n v="47194.26"/>
    <x v="0"/>
    <n v="19594.79"/>
    <n v="0.29338327165905187"/>
  </r>
  <r>
    <n v="204465"/>
    <x v="6"/>
    <x v="1"/>
    <x v="2"/>
    <x v="2"/>
    <x v="4"/>
    <n v="1"/>
    <n v="45025.03"/>
    <n v="37647.42"/>
    <x v="0"/>
    <n v="7377.6100000000006"/>
    <n v="0.16385574868023409"/>
  </r>
  <r>
    <n v="204466"/>
    <x v="370"/>
    <x v="2"/>
    <x v="5"/>
    <x v="2"/>
    <x v="6"/>
    <n v="47"/>
    <n v="204006.42"/>
    <n v="143723.17000000001"/>
    <x v="1"/>
    <n v="60283.25"/>
    <n v="0.29549682799198179"/>
  </r>
  <r>
    <n v="204467"/>
    <x v="224"/>
    <x v="1"/>
    <x v="0"/>
    <x v="0"/>
    <x v="7"/>
    <n v="11"/>
    <n v="366063.32"/>
    <n v="277137.15000000002"/>
    <x v="1"/>
    <n v="88926.169999999984"/>
    <n v="0.2429256501306932"/>
  </r>
  <r>
    <n v="204468"/>
    <x v="419"/>
    <x v="2"/>
    <x v="0"/>
    <x v="1"/>
    <x v="8"/>
    <n v="36"/>
    <n v="1691885.92"/>
    <n v="1064540.6200000001"/>
    <x v="0"/>
    <n v="627345.29999999981"/>
    <n v="0.37079645417227647"/>
  </r>
  <r>
    <n v="204469"/>
    <x v="512"/>
    <x v="0"/>
    <x v="1"/>
    <x v="0"/>
    <x v="5"/>
    <n v="38"/>
    <n v="603041.04"/>
    <n v="460899.1"/>
    <x v="0"/>
    <n v="142141.94000000006"/>
    <n v="0.23570856802714463"/>
  </r>
  <r>
    <n v="204470"/>
    <x v="656"/>
    <x v="1"/>
    <x v="3"/>
    <x v="0"/>
    <x v="7"/>
    <n v="6"/>
    <n v="352034.04"/>
    <n v="271326.8"/>
    <x v="1"/>
    <n v="80707.239999999991"/>
    <n v="0.22925976135716875"/>
  </r>
  <r>
    <n v="204471"/>
    <x v="609"/>
    <x v="1"/>
    <x v="1"/>
    <x v="0"/>
    <x v="7"/>
    <n v="12"/>
    <n v="640367.80000000005"/>
    <n v="519879.58"/>
    <x v="0"/>
    <n v="120488.22000000003"/>
    <n v="0.1881547135880349"/>
  </r>
  <r>
    <n v="204472"/>
    <x v="659"/>
    <x v="1"/>
    <x v="4"/>
    <x v="2"/>
    <x v="6"/>
    <n v="14"/>
    <n v="100169.82"/>
    <n v="67908.289999999994"/>
    <x v="0"/>
    <n v="32261.530000000013"/>
    <n v="0.32206836350509577"/>
  </r>
  <r>
    <n v="204473"/>
    <x v="123"/>
    <x v="2"/>
    <x v="4"/>
    <x v="2"/>
    <x v="9"/>
    <n v="10"/>
    <n v="539803.9"/>
    <n v="444789.93"/>
    <x v="1"/>
    <n v="95013.97000000003"/>
    <n v="0.17601571607763492"/>
  </r>
  <r>
    <n v="204474"/>
    <x v="400"/>
    <x v="3"/>
    <x v="1"/>
    <x v="0"/>
    <x v="1"/>
    <n v="7"/>
    <n v="229116.69"/>
    <n v="139069.37"/>
    <x v="1"/>
    <n v="90047.32"/>
    <n v="0.39301946968594914"/>
  </r>
  <r>
    <n v="204475"/>
    <x v="356"/>
    <x v="1"/>
    <x v="0"/>
    <x v="1"/>
    <x v="8"/>
    <n v="26"/>
    <n v="1423709.47"/>
    <n v="1194202.6200000001"/>
    <x v="0"/>
    <n v="229506.84999999986"/>
    <n v="0.1612034300790314"/>
  </r>
  <r>
    <n v="204476"/>
    <x v="495"/>
    <x v="1"/>
    <x v="1"/>
    <x v="1"/>
    <x v="2"/>
    <n v="24"/>
    <n v="936860.99"/>
    <n v="653990.93000000005"/>
    <x v="1"/>
    <n v="282870.05999999994"/>
    <n v="0.30193386534324579"/>
  </r>
  <r>
    <n v="204477"/>
    <x v="563"/>
    <x v="3"/>
    <x v="4"/>
    <x v="0"/>
    <x v="1"/>
    <n v="28"/>
    <n v="1600817.66"/>
    <n v="1167690.77"/>
    <x v="1"/>
    <n v="433126.8899999999"/>
    <n v="0.27056603685893865"/>
  </r>
  <r>
    <n v="204478"/>
    <x v="397"/>
    <x v="2"/>
    <x v="2"/>
    <x v="2"/>
    <x v="9"/>
    <n v="8"/>
    <n v="308882"/>
    <n v="211364.24"/>
    <x v="1"/>
    <n v="97517.760000000009"/>
    <n v="0.31571201947669342"/>
  </r>
  <r>
    <n v="204479"/>
    <x v="107"/>
    <x v="1"/>
    <x v="4"/>
    <x v="1"/>
    <x v="2"/>
    <n v="2"/>
    <n v="15804.6"/>
    <n v="12110.02"/>
    <x v="0"/>
    <n v="3694.58"/>
    <n v="0.23376611872492817"/>
  </r>
  <r>
    <n v="204480"/>
    <x v="490"/>
    <x v="3"/>
    <x v="2"/>
    <x v="2"/>
    <x v="6"/>
    <n v="16"/>
    <n v="784140.71"/>
    <n v="573811.85"/>
    <x v="0"/>
    <n v="210328.86"/>
    <n v="0.26822846629146446"/>
  </r>
  <r>
    <n v="204481"/>
    <x v="494"/>
    <x v="1"/>
    <x v="5"/>
    <x v="2"/>
    <x v="6"/>
    <n v="49"/>
    <n v="2546017.11"/>
    <n v="2073181.25"/>
    <x v="0"/>
    <n v="472835.85999999987"/>
    <n v="0.18571590039314381"/>
  </r>
  <r>
    <n v="204482"/>
    <x v="483"/>
    <x v="1"/>
    <x v="5"/>
    <x v="2"/>
    <x v="4"/>
    <n v="26"/>
    <n v="1526795.76"/>
    <n v="1206787.55"/>
    <x v="0"/>
    <n v="320008.20999999996"/>
    <n v="0.20959464152559604"/>
  </r>
  <r>
    <n v="204483"/>
    <x v="191"/>
    <x v="3"/>
    <x v="4"/>
    <x v="0"/>
    <x v="7"/>
    <n v="38"/>
    <n v="260260.56"/>
    <n v="211889.48"/>
    <x v="0"/>
    <n v="48371.079999999987"/>
    <n v="0.18585635871989206"/>
  </r>
  <r>
    <n v="204484"/>
    <x v="78"/>
    <x v="1"/>
    <x v="1"/>
    <x v="1"/>
    <x v="3"/>
    <n v="22"/>
    <n v="317963.40999999997"/>
    <n v="202187.72"/>
    <x v="1"/>
    <n v="115775.68999999997"/>
    <n v="0.36411639314095917"/>
  </r>
  <r>
    <n v="204485"/>
    <x v="581"/>
    <x v="1"/>
    <x v="5"/>
    <x v="2"/>
    <x v="4"/>
    <n v="50"/>
    <n v="2747314.8"/>
    <n v="1813501.48"/>
    <x v="0"/>
    <n v="933813.31999999983"/>
    <n v="0.33990037108233823"/>
  </r>
  <r>
    <n v="204486"/>
    <x v="321"/>
    <x v="1"/>
    <x v="0"/>
    <x v="0"/>
    <x v="7"/>
    <n v="13"/>
    <n v="326829.78000000003"/>
    <n v="229473.77"/>
    <x v="0"/>
    <n v="97356.010000000038"/>
    <n v="0.297879862722424"/>
  </r>
  <r>
    <n v="204487"/>
    <x v="320"/>
    <x v="0"/>
    <x v="2"/>
    <x v="1"/>
    <x v="2"/>
    <n v="18"/>
    <n v="237519.6"/>
    <n v="146741"/>
    <x v="0"/>
    <n v="90778.6"/>
    <n v="0.38219414313597699"/>
  </r>
  <r>
    <n v="204488"/>
    <x v="241"/>
    <x v="0"/>
    <x v="0"/>
    <x v="0"/>
    <x v="0"/>
    <n v="40"/>
    <n v="2357880.77"/>
    <n v="1935867.91"/>
    <x v="0"/>
    <n v="422012.8600000001"/>
    <n v="0.17897972847880689"/>
  </r>
  <r>
    <n v="204489"/>
    <x v="371"/>
    <x v="3"/>
    <x v="5"/>
    <x v="1"/>
    <x v="3"/>
    <n v="36"/>
    <n v="876934.78"/>
    <n v="591729.4"/>
    <x v="0"/>
    <n v="285205.38"/>
    <n v="0.32522986487090866"/>
  </r>
  <r>
    <n v="204490"/>
    <x v="599"/>
    <x v="1"/>
    <x v="3"/>
    <x v="0"/>
    <x v="5"/>
    <n v="3"/>
    <n v="116468.46"/>
    <n v="88033.8"/>
    <x v="0"/>
    <n v="28434.660000000003"/>
    <n v="0.24414043080847811"/>
  </r>
  <r>
    <n v="204491"/>
    <x v="288"/>
    <x v="1"/>
    <x v="0"/>
    <x v="1"/>
    <x v="8"/>
    <n v="1"/>
    <n v="40042.199999999997"/>
    <n v="28098.59"/>
    <x v="1"/>
    <n v="11943.609999999997"/>
    <n v="0.29827556927441545"/>
  </r>
  <r>
    <n v="204492"/>
    <x v="646"/>
    <x v="0"/>
    <x v="2"/>
    <x v="2"/>
    <x v="6"/>
    <n v="43"/>
    <n v="1001106.21"/>
    <n v="685410.33"/>
    <x v="1"/>
    <n v="315695.88"/>
    <n v="0.31534703995093588"/>
  </r>
  <r>
    <n v="204493"/>
    <x v="413"/>
    <x v="0"/>
    <x v="2"/>
    <x v="2"/>
    <x v="9"/>
    <n v="13"/>
    <n v="262417.18"/>
    <n v="177995.69"/>
    <x v="1"/>
    <n v="84421.489999999991"/>
    <n v="0.32170717633654927"/>
  </r>
  <r>
    <n v="204494"/>
    <x v="575"/>
    <x v="1"/>
    <x v="5"/>
    <x v="1"/>
    <x v="8"/>
    <n v="31"/>
    <n v="1389412.69"/>
    <n v="976811.95"/>
    <x v="1"/>
    <n v="412600.74"/>
    <n v="0.29696053805295242"/>
  </r>
  <r>
    <n v="204495"/>
    <x v="102"/>
    <x v="1"/>
    <x v="4"/>
    <x v="2"/>
    <x v="6"/>
    <n v="8"/>
    <n v="195839.18"/>
    <n v="134625.64000000001"/>
    <x v="0"/>
    <n v="61213.539999999979"/>
    <n v="0.31257044683295743"/>
  </r>
  <r>
    <n v="204496"/>
    <x v="543"/>
    <x v="3"/>
    <x v="1"/>
    <x v="1"/>
    <x v="3"/>
    <n v="6"/>
    <n v="123951.58"/>
    <n v="100544.06"/>
    <x v="1"/>
    <n v="23407.520000000004"/>
    <n v="0.18884406314142993"/>
  </r>
  <r>
    <n v="204497"/>
    <x v="152"/>
    <x v="0"/>
    <x v="1"/>
    <x v="2"/>
    <x v="6"/>
    <n v="29"/>
    <n v="1694424.78"/>
    <n v="1418557.05"/>
    <x v="1"/>
    <n v="275867.73"/>
    <n v="0.16280907435737571"/>
  </r>
  <r>
    <n v="204498"/>
    <x v="579"/>
    <x v="2"/>
    <x v="3"/>
    <x v="0"/>
    <x v="7"/>
    <n v="13"/>
    <n v="251570.34"/>
    <n v="192078.98"/>
    <x v="0"/>
    <n v="59491.359999999986"/>
    <n v="0.23648002383746822"/>
  </r>
  <r>
    <n v="204499"/>
    <x v="5"/>
    <x v="2"/>
    <x v="5"/>
    <x v="2"/>
    <x v="6"/>
    <n v="24"/>
    <n v="718338.17"/>
    <n v="574949.81999999995"/>
    <x v="1"/>
    <n v="143388.35000000009"/>
    <n v="0.19961120818625033"/>
  </r>
  <r>
    <n v="204500"/>
    <x v="431"/>
    <x v="3"/>
    <x v="4"/>
    <x v="2"/>
    <x v="9"/>
    <n v="34"/>
    <n v="169578.65"/>
    <n v="107382.39"/>
    <x v="0"/>
    <n v="62196.259999999995"/>
    <n v="0.36676940169060196"/>
  </r>
  <r>
    <n v="204501"/>
    <x v="283"/>
    <x v="3"/>
    <x v="3"/>
    <x v="0"/>
    <x v="7"/>
    <n v="36"/>
    <n v="1558280.83"/>
    <n v="1279136.24"/>
    <x v="0"/>
    <n v="279144.59000000008"/>
    <n v="0.17913625363664396"/>
  </r>
  <r>
    <n v="204502"/>
    <x v="455"/>
    <x v="3"/>
    <x v="5"/>
    <x v="2"/>
    <x v="4"/>
    <n v="36"/>
    <n v="1654068.12"/>
    <n v="1191392.8700000001"/>
    <x v="0"/>
    <n v="462675.25"/>
    <n v="0.27971958615585912"/>
  </r>
  <r>
    <n v="204503"/>
    <x v="161"/>
    <x v="3"/>
    <x v="5"/>
    <x v="1"/>
    <x v="2"/>
    <n v="38"/>
    <n v="1036243.73"/>
    <n v="804134"/>
    <x v="1"/>
    <n v="232109.72999999998"/>
    <n v="0.22399144456102038"/>
  </r>
  <r>
    <n v="204504"/>
    <x v="717"/>
    <x v="0"/>
    <x v="1"/>
    <x v="1"/>
    <x v="8"/>
    <n v="21"/>
    <n v="880727.53"/>
    <n v="696619.5"/>
    <x v="0"/>
    <n v="184108.03000000003"/>
    <n v="0.20904084830867048"/>
  </r>
  <r>
    <n v="204505"/>
    <x v="84"/>
    <x v="0"/>
    <x v="4"/>
    <x v="2"/>
    <x v="4"/>
    <n v="19"/>
    <n v="970733.89"/>
    <n v="717179.62"/>
    <x v="0"/>
    <n v="253554.27000000002"/>
    <n v="0.26119853505887181"/>
  </r>
  <r>
    <n v="204506"/>
    <x v="174"/>
    <x v="2"/>
    <x v="5"/>
    <x v="1"/>
    <x v="2"/>
    <n v="2"/>
    <n v="50643.94"/>
    <n v="30937.47"/>
    <x v="0"/>
    <n v="19706.47"/>
    <n v="0.38911802675700191"/>
  </r>
  <r>
    <n v="204507"/>
    <x v="413"/>
    <x v="1"/>
    <x v="4"/>
    <x v="1"/>
    <x v="8"/>
    <n v="12"/>
    <n v="228391.33"/>
    <n v="176730.17"/>
    <x v="1"/>
    <n v="51661.159999999974"/>
    <n v="0.22619580174081028"/>
  </r>
  <r>
    <n v="204508"/>
    <x v="515"/>
    <x v="2"/>
    <x v="4"/>
    <x v="0"/>
    <x v="5"/>
    <n v="12"/>
    <n v="357857.14"/>
    <n v="249739.58"/>
    <x v="0"/>
    <n v="108117.56000000003"/>
    <n v="0.30212492057584772"/>
  </r>
  <r>
    <n v="204509"/>
    <x v="86"/>
    <x v="0"/>
    <x v="0"/>
    <x v="0"/>
    <x v="0"/>
    <n v="43"/>
    <n v="602364.77"/>
    <n v="389443.96"/>
    <x v="1"/>
    <n v="212920.81"/>
    <n v="0.35347487204472466"/>
  </r>
  <r>
    <n v="204510"/>
    <x v="12"/>
    <x v="1"/>
    <x v="4"/>
    <x v="2"/>
    <x v="6"/>
    <n v="13"/>
    <n v="342685.08"/>
    <n v="290031.84999999998"/>
    <x v="1"/>
    <n v="52653.23000000004"/>
    <n v="0.15364902959883761"/>
  </r>
  <r>
    <n v="204511"/>
    <x v="412"/>
    <x v="2"/>
    <x v="4"/>
    <x v="2"/>
    <x v="9"/>
    <n v="19"/>
    <n v="476533.12"/>
    <n v="379892.52"/>
    <x v="1"/>
    <n v="96640.599999999977"/>
    <n v="0.20279933533266267"/>
  </r>
  <r>
    <n v="204512"/>
    <x v="151"/>
    <x v="3"/>
    <x v="5"/>
    <x v="1"/>
    <x v="8"/>
    <n v="22"/>
    <n v="854643.92"/>
    <n v="726369.53"/>
    <x v="0"/>
    <n v="128274.39000000001"/>
    <n v="0.15009103440412938"/>
  </r>
  <r>
    <n v="204513"/>
    <x v="65"/>
    <x v="0"/>
    <x v="5"/>
    <x v="0"/>
    <x v="5"/>
    <n v="29"/>
    <n v="301235.26"/>
    <n v="220440.95"/>
    <x v="0"/>
    <n v="80794.31"/>
    <n v="0.26821000303882087"/>
  </r>
  <r>
    <n v="204514"/>
    <x v="490"/>
    <x v="0"/>
    <x v="1"/>
    <x v="2"/>
    <x v="9"/>
    <n v="25"/>
    <n v="850421.79"/>
    <n v="514362.05"/>
    <x v="0"/>
    <n v="336059.74000000005"/>
    <n v="0.39516830818739962"/>
  </r>
  <r>
    <n v="204515"/>
    <x v="570"/>
    <x v="3"/>
    <x v="5"/>
    <x v="1"/>
    <x v="3"/>
    <n v="7"/>
    <n v="83760.320000000007"/>
    <n v="53641.55"/>
    <x v="0"/>
    <n v="30118.770000000004"/>
    <n v="0.35958279529018039"/>
  </r>
  <r>
    <n v="204516"/>
    <x v="249"/>
    <x v="0"/>
    <x v="2"/>
    <x v="0"/>
    <x v="5"/>
    <n v="38"/>
    <n v="1847831.28"/>
    <n v="1152485.8799999999"/>
    <x v="0"/>
    <n v="695345.40000000014"/>
    <n v="0.37630351186608341"/>
  </r>
  <r>
    <n v="204517"/>
    <x v="12"/>
    <x v="0"/>
    <x v="3"/>
    <x v="0"/>
    <x v="1"/>
    <n v="27"/>
    <n v="1152292.03"/>
    <n v="935819.62"/>
    <x v="1"/>
    <n v="216472.41000000003"/>
    <n v="0.18786245531872683"/>
  </r>
  <r>
    <n v="204518"/>
    <x v="62"/>
    <x v="3"/>
    <x v="4"/>
    <x v="0"/>
    <x v="5"/>
    <n v="1"/>
    <n v="43007.040000000001"/>
    <n v="32112.26"/>
    <x v="0"/>
    <n v="10894.780000000002"/>
    <n v="0.25332550205733761"/>
  </r>
  <r>
    <n v="204519"/>
    <x v="601"/>
    <x v="1"/>
    <x v="5"/>
    <x v="0"/>
    <x v="5"/>
    <n v="3"/>
    <n v="175884.65"/>
    <n v="118890.43"/>
    <x v="1"/>
    <n v="56994.22"/>
    <n v="0.32404317261341453"/>
  </r>
  <r>
    <n v="204520"/>
    <x v="162"/>
    <x v="2"/>
    <x v="5"/>
    <x v="0"/>
    <x v="7"/>
    <n v="34"/>
    <n v="2025697.7"/>
    <n v="1449994.48"/>
    <x v="0"/>
    <n v="575703.22"/>
    <n v="0.28419996725078966"/>
  </r>
  <r>
    <n v="204521"/>
    <x v="517"/>
    <x v="2"/>
    <x v="0"/>
    <x v="2"/>
    <x v="6"/>
    <n v="36"/>
    <n v="537130.07999999996"/>
    <n v="363438.27"/>
    <x v="0"/>
    <n v="173691.80999999994"/>
    <n v="0.32337010431439617"/>
  </r>
  <r>
    <n v="204522"/>
    <x v="425"/>
    <x v="3"/>
    <x v="1"/>
    <x v="2"/>
    <x v="4"/>
    <n v="8"/>
    <n v="95042.99"/>
    <n v="67200.56"/>
    <x v="1"/>
    <n v="27842.430000000008"/>
    <n v="0.29294564491289687"/>
  </r>
  <r>
    <n v="204523"/>
    <x v="473"/>
    <x v="0"/>
    <x v="4"/>
    <x v="2"/>
    <x v="9"/>
    <n v="49"/>
    <n v="1596015.98"/>
    <n v="1137290.6100000001"/>
    <x v="1"/>
    <n v="458725.36999999988"/>
    <n v="0.28741903323549423"/>
  </r>
  <r>
    <n v="204524"/>
    <x v="336"/>
    <x v="0"/>
    <x v="4"/>
    <x v="1"/>
    <x v="8"/>
    <n v="23"/>
    <n v="1075096.53"/>
    <n v="701041.16"/>
    <x v="0"/>
    <n v="374055.37"/>
    <n v="0.34792724147291221"/>
  </r>
  <r>
    <n v="204525"/>
    <x v="417"/>
    <x v="0"/>
    <x v="0"/>
    <x v="2"/>
    <x v="4"/>
    <n v="5"/>
    <n v="207832.92"/>
    <n v="132156.20000000001"/>
    <x v="1"/>
    <n v="75676.72"/>
    <n v="0.36412287331573839"/>
  </r>
  <r>
    <n v="204526"/>
    <x v="147"/>
    <x v="1"/>
    <x v="1"/>
    <x v="0"/>
    <x v="5"/>
    <n v="10"/>
    <n v="227087.31"/>
    <n v="190807.54"/>
    <x v="1"/>
    <n v="36279.76999999999"/>
    <n v="0.1597613270420086"/>
  </r>
  <r>
    <n v="204527"/>
    <x v="679"/>
    <x v="1"/>
    <x v="3"/>
    <x v="1"/>
    <x v="2"/>
    <n v="48"/>
    <n v="2443619.59"/>
    <n v="2009291.77"/>
    <x v="0"/>
    <n v="434327.81999999983"/>
    <n v="0.17773953923818389"/>
  </r>
  <r>
    <n v="204528"/>
    <x v="127"/>
    <x v="2"/>
    <x v="0"/>
    <x v="0"/>
    <x v="0"/>
    <n v="42"/>
    <n v="241586.65"/>
    <n v="164173.65"/>
    <x v="1"/>
    <n v="77413"/>
    <n v="0.32043575255503565"/>
  </r>
  <r>
    <n v="204529"/>
    <x v="249"/>
    <x v="0"/>
    <x v="5"/>
    <x v="2"/>
    <x v="9"/>
    <n v="9"/>
    <n v="387260.43"/>
    <n v="314485.99"/>
    <x v="1"/>
    <n v="72774.44"/>
    <n v="0.18792118781668452"/>
  </r>
  <r>
    <n v="204530"/>
    <x v="76"/>
    <x v="3"/>
    <x v="4"/>
    <x v="0"/>
    <x v="7"/>
    <n v="25"/>
    <n v="1321136.8799999999"/>
    <n v="988817.47"/>
    <x v="0"/>
    <n v="332319.40999999992"/>
    <n v="0.25154048382935151"/>
  </r>
  <r>
    <n v="204531"/>
    <x v="599"/>
    <x v="2"/>
    <x v="5"/>
    <x v="1"/>
    <x v="3"/>
    <n v="2"/>
    <n v="40519.61"/>
    <n v="26937.25"/>
    <x v="0"/>
    <n v="13582.36"/>
    <n v="0.33520460833655608"/>
  </r>
  <r>
    <n v="204532"/>
    <x v="543"/>
    <x v="2"/>
    <x v="0"/>
    <x v="0"/>
    <x v="0"/>
    <n v="4"/>
    <n v="220248.9"/>
    <n v="138205.82999999999"/>
    <x v="1"/>
    <n v="82043.070000000007"/>
    <n v="0.37250161067773779"/>
  </r>
  <r>
    <n v="204533"/>
    <x v="451"/>
    <x v="3"/>
    <x v="0"/>
    <x v="2"/>
    <x v="4"/>
    <n v="6"/>
    <n v="14776.32"/>
    <n v="11498.66"/>
    <x v="0"/>
    <n v="3277.66"/>
    <n v="0.221818422990298"/>
  </r>
  <r>
    <n v="204534"/>
    <x v="28"/>
    <x v="3"/>
    <x v="0"/>
    <x v="0"/>
    <x v="1"/>
    <n v="13"/>
    <n v="585151.88"/>
    <n v="399174.93"/>
    <x v="1"/>
    <n v="185976.95"/>
    <n v="0.31782680079571823"/>
  </r>
  <r>
    <n v="204535"/>
    <x v="584"/>
    <x v="2"/>
    <x v="1"/>
    <x v="1"/>
    <x v="2"/>
    <n v="32"/>
    <n v="1359220.25"/>
    <n v="880403.99"/>
    <x v="1"/>
    <n v="478816.26"/>
    <n v="0.3522727534408055"/>
  </r>
  <r>
    <n v="204536"/>
    <x v="626"/>
    <x v="3"/>
    <x v="0"/>
    <x v="1"/>
    <x v="3"/>
    <n v="34"/>
    <n v="1606602.82"/>
    <n v="979205.69"/>
    <x v="0"/>
    <n v="627397.13000000012"/>
    <n v="0.39051165738648469"/>
  </r>
  <r>
    <n v="204537"/>
    <x v="381"/>
    <x v="0"/>
    <x v="2"/>
    <x v="1"/>
    <x v="3"/>
    <n v="40"/>
    <n v="2250311.06"/>
    <n v="1557565.55"/>
    <x v="1"/>
    <n v="692745.51"/>
    <n v="0.30784433419617996"/>
  </r>
  <r>
    <n v="204538"/>
    <x v="359"/>
    <x v="0"/>
    <x v="1"/>
    <x v="0"/>
    <x v="0"/>
    <n v="19"/>
    <n v="1025537.25"/>
    <n v="779350.79"/>
    <x v="1"/>
    <n v="246186.45999999996"/>
    <n v="0.24005608767502104"/>
  </r>
  <r>
    <n v="204539"/>
    <x v="616"/>
    <x v="3"/>
    <x v="1"/>
    <x v="0"/>
    <x v="0"/>
    <n v="46"/>
    <n v="1998855.63"/>
    <n v="1648786"/>
    <x v="0"/>
    <n v="350069.62999999989"/>
    <n v="0.17513502463407019"/>
  </r>
  <r>
    <n v="204540"/>
    <x v="661"/>
    <x v="0"/>
    <x v="0"/>
    <x v="0"/>
    <x v="5"/>
    <n v="23"/>
    <n v="1172001.4099999999"/>
    <n v="934709.84"/>
    <x v="0"/>
    <n v="237291.56999999995"/>
    <n v="0.20246696631533914"/>
  </r>
  <r>
    <n v="204541"/>
    <x v="154"/>
    <x v="3"/>
    <x v="1"/>
    <x v="0"/>
    <x v="7"/>
    <n v="49"/>
    <n v="2545263.88"/>
    <n v="1540127.6"/>
    <x v="1"/>
    <n v="1005136.2799999998"/>
    <n v="0.39490454718588935"/>
  </r>
  <r>
    <n v="204542"/>
    <x v="353"/>
    <x v="3"/>
    <x v="2"/>
    <x v="0"/>
    <x v="1"/>
    <n v="19"/>
    <n v="264777.57"/>
    <n v="178610.96"/>
    <x v="0"/>
    <n v="86166.610000000015"/>
    <n v="0.32543017144541364"/>
  </r>
  <r>
    <n v="204543"/>
    <x v="405"/>
    <x v="1"/>
    <x v="4"/>
    <x v="2"/>
    <x v="4"/>
    <n v="28"/>
    <n v="256146.96"/>
    <n v="204862.88"/>
    <x v="0"/>
    <n v="51284.079999999987"/>
    <n v="0.20021350243625763"/>
  </r>
  <r>
    <n v="204544"/>
    <x v="498"/>
    <x v="0"/>
    <x v="2"/>
    <x v="0"/>
    <x v="5"/>
    <n v="20"/>
    <n v="898660.63"/>
    <n v="727389.13"/>
    <x v="0"/>
    <n v="171271.5"/>
    <n v="0.19058529358296245"/>
  </r>
  <r>
    <n v="204545"/>
    <x v="655"/>
    <x v="1"/>
    <x v="2"/>
    <x v="1"/>
    <x v="2"/>
    <n v="3"/>
    <n v="75178.38"/>
    <n v="52944.52"/>
    <x v="1"/>
    <n v="22233.860000000008"/>
    <n v="0.29574805948199479"/>
  </r>
  <r>
    <n v="204546"/>
    <x v="697"/>
    <x v="1"/>
    <x v="0"/>
    <x v="2"/>
    <x v="6"/>
    <n v="18"/>
    <n v="340814.12"/>
    <n v="226202.39"/>
    <x v="1"/>
    <n v="114611.72999999998"/>
    <n v="0.33628809158493783"/>
  </r>
  <r>
    <n v="204547"/>
    <x v="136"/>
    <x v="0"/>
    <x v="5"/>
    <x v="1"/>
    <x v="3"/>
    <n v="26"/>
    <n v="353333.78"/>
    <n v="238921.66"/>
    <x v="1"/>
    <n v="114412.12000000002"/>
    <n v="0.32380747745092475"/>
  </r>
  <r>
    <n v="204548"/>
    <x v="489"/>
    <x v="3"/>
    <x v="0"/>
    <x v="2"/>
    <x v="9"/>
    <n v="11"/>
    <n v="60425.83"/>
    <n v="39681.65"/>
    <x v="1"/>
    <n v="20744.18"/>
    <n v="0.34329987689039604"/>
  </r>
  <r>
    <n v="204549"/>
    <x v="494"/>
    <x v="3"/>
    <x v="4"/>
    <x v="1"/>
    <x v="3"/>
    <n v="2"/>
    <n v="35403.81"/>
    <n v="25440.93"/>
    <x v="1"/>
    <n v="9962.8799999999974"/>
    <n v="0.28140700111089734"/>
  </r>
  <r>
    <n v="204550"/>
    <x v="529"/>
    <x v="0"/>
    <x v="3"/>
    <x v="2"/>
    <x v="4"/>
    <n v="10"/>
    <n v="107019.04"/>
    <n v="80235.13"/>
    <x v="1"/>
    <n v="26783.909999999989"/>
    <n v="0.25027238143791974"/>
  </r>
  <r>
    <n v="204551"/>
    <x v="140"/>
    <x v="0"/>
    <x v="1"/>
    <x v="0"/>
    <x v="1"/>
    <n v="16"/>
    <n v="40869.22"/>
    <n v="33030.78"/>
    <x v="1"/>
    <n v="7838.4400000000023"/>
    <n v="0.19179323706202375"/>
  </r>
  <r>
    <n v="204552"/>
    <x v="352"/>
    <x v="0"/>
    <x v="4"/>
    <x v="1"/>
    <x v="3"/>
    <n v="42"/>
    <n v="1679869.86"/>
    <n v="1416196.01"/>
    <x v="1"/>
    <n v="263673.85000000009"/>
    <n v="0.1569608791004799"/>
  </r>
  <r>
    <n v="204553"/>
    <x v="584"/>
    <x v="2"/>
    <x v="5"/>
    <x v="1"/>
    <x v="2"/>
    <n v="43"/>
    <n v="844244.58"/>
    <n v="605593.24"/>
    <x v="1"/>
    <n v="238651.33999999997"/>
    <n v="0.28268033417519833"/>
  </r>
  <r>
    <n v="204554"/>
    <x v="51"/>
    <x v="3"/>
    <x v="4"/>
    <x v="1"/>
    <x v="3"/>
    <n v="30"/>
    <n v="1148852.52"/>
    <n v="827120.65"/>
    <x v="0"/>
    <n v="321731.87"/>
    <n v="0.2800462760877262"/>
  </r>
  <r>
    <n v="204555"/>
    <x v="95"/>
    <x v="2"/>
    <x v="5"/>
    <x v="2"/>
    <x v="4"/>
    <n v="1"/>
    <n v="20785.89"/>
    <n v="15989.69"/>
    <x v="0"/>
    <n v="4796.1999999999989"/>
    <n v="0.23074306657063995"/>
  </r>
  <r>
    <n v="204556"/>
    <x v="577"/>
    <x v="1"/>
    <x v="2"/>
    <x v="1"/>
    <x v="3"/>
    <n v="28"/>
    <n v="1146166.67"/>
    <n v="866035.41"/>
    <x v="0"/>
    <n v="280131.25999999989"/>
    <n v="0.2444070895902076"/>
  </r>
  <r>
    <n v="204557"/>
    <x v="118"/>
    <x v="3"/>
    <x v="2"/>
    <x v="1"/>
    <x v="3"/>
    <n v="44"/>
    <n v="812831.73"/>
    <n v="551466.44999999995"/>
    <x v="0"/>
    <n v="261365.28000000003"/>
    <n v="0.32154906157514301"/>
  </r>
  <r>
    <n v="204558"/>
    <x v="556"/>
    <x v="0"/>
    <x v="2"/>
    <x v="2"/>
    <x v="6"/>
    <n v="3"/>
    <n v="48231.39"/>
    <n v="37927.629999999997"/>
    <x v="0"/>
    <n v="10303.760000000002"/>
    <n v="0.21363182773708164"/>
  </r>
  <r>
    <n v="204559"/>
    <x v="221"/>
    <x v="3"/>
    <x v="3"/>
    <x v="0"/>
    <x v="7"/>
    <n v="30"/>
    <n v="429906.33"/>
    <n v="295950.31"/>
    <x v="1"/>
    <n v="133956.02000000002"/>
    <n v="0.31159350456644824"/>
  </r>
  <r>
    <n v="204560"/>
    <x v="70"/>
    <x v="3"/>
    <x v="2"/>
    <x v="0"/>
    <x v="5"/>
    <n v="23"/>
    <n v="523924.89"/>
    <n v="407229.7"/>
    <x v="0"/>
    <n v="116695.19"/>
    <n v="0.22273267070781844"/>
  </r>
  <r>
    <n v="204561"/>
    <x v="578"/>
    <x v="1"/>
    <x v="4"/>
    <x v="1"/>
    <x v="2"/>
    <n v="33"/>
    <n v="1908150.71"/>
    <n v="1221244.2"/>
    <x v="0"/>
    <n v="686906.51"/>
    <n v="0.35998545942945986"/>
  </r>
  <r>
    <n v="204562"/>
    <x v="624"/>
    <x v="1"/>
    <x v="2"/>
    <x v="0"/>
    <x v="1"/>
    <n v="23"/>
    <n v="330297.14"/>
    <n v="260581.02"/>
    <x v="0"/>
    <n v="69716.120000000024"/>
    <n v="0.2110709163270382"/>
  </r>
  <r>
    <n v="204563"/>
    <x v="526"/>
    <x v="3"/>
    <x v="0"/>
    <x v="2"/>
    <x v="4"/>
    <n v="4"/>
    <n v="24394.01"/>
    <n v="16843.91"/>
    <x v="1"/>
    <n v="7550.0999999999985"/>
    <n v="0.30950630913080707"/>
  </r>
  <r>
    <n v="204564"/>
    <x v="676"/>
    <x v="0"/>
    <x v="4"/>
    <x v="0"/>
    <x v="7"/>
    <n v="5"/>
    <n v="187800.42"/>
    <n v="125572.92"/>
    <x v="1"/>
    <n v="62227.500000000015"/>
    <n v="0.33134909921926697"/>
  </r>
  <r>
    <n v="204565"/>
    <x v="570"/>
    <x v="2"/>
    <x v="2"/>
    <x v="1"/>
    <x v="8"/>
    <n v="27"/>
    <n v="128217.54"/>
    <n v="81003.11"/>
    <x v="1"/>
    <n v="47214.429999999993"/>
    <n v="0.36823690424882582"/>
  </r>
  <r>
    <n v="204566"/>
    <x v="591"/>
    <x v="0"/>
    <x v="1"/>
    <x v="0"/>
    <x v="5"/>
    <n v="13"/>
    <n v="627551.61"/>
    <n v="508227.66"/>
    <x v="1"/>
    <n v="119323.95000000001"/>
    <n v="0.19014205062751732"/>
  </r>
  <r>
    <n v="204567"/>
    <x v="266"/>
    <x v="1"/>
    <x v="5"/>
    <x v="0"/>
    <x v="7"/>
    <n v="39"/>
    <n v="993860.7"/>
    <n v="716286.35"/>
    <x v="0"/>
    <n v="277574.34999999998"/>
    <n v="0.27928898888948922"/>
  </r>
  <r>
    <n v="204568"/>
    <x v="194"/>
    <x v="3"/>
    <x v="5"/>
    <x v="1"/>
    <x v="3"/>
    <n v="5"/>
    <n v="34338.03"/>
    <n v="22899.040000000001"/>
    <x v="1"/>
    <n v="11438.989999999998"/>
    <n v="0.33312889528024753"/>
  </r>
  <r>
    <n v="204569"/>
    <x v="537"/>
    <x v="2"/>
    <x v="5"/>
    <x v="0"/>
    <x v="5"/>
    <n v="18"/>
    <n v="845193.71"/>
    <n v="552473.48"/>
    <x v="0"/>
    <n v="292720.23"/>
    <n v="0.34633507861765794"/>
  </r>
  <r>
    <n v="204570"/>
    <x v="71"/>
    <x v="2"/>
    <x v="1"/>
    <x v="2"/>
    <x v="6"/>
    <n v="16"/>
    <n v="603590.36"/>
    <n v="436596.37"/>
    <x v="0"/>
    <n v="166993.99"/>
    <n v="0.27666775526368576"/>
  </r>
  <r>
    <n v="204571"/>
    <x v="380"/>
    <x v="1"/>
    <x v="4"/>
    <x v="1"/>
    <x v="3"/>
    <n v="21"/>
    <n v="1088865.3"/>
    <n v="774060.79"/>
    <x v="0"/>
    <n v="314804.51"/>
    <n v="0.28911244577267731"/>
  </r>
  <r>
    <n v="204572"/>
    <x v="293"/>
    <x v="1"/>
    <x v="1"/>
    <x v="0"/>
    <x v="0"/>
    <n v="45"/>
    <n v="618166.77"/>
    <n v="430351.35"/>
    <x v="1"/>
    <n v="187815.42000000004"/>
    <n v="0.303826457704933"/>
  </r>
  <r>
    <n v="204573"/>
    <x v="130"/>
    <x v="0"/>
    <x v="4"/>
    <x v="2"/>
    <x v="4"/>
    <n v="23"/>
    <n v="1276553.93"/>
    <n v="1032185.7"/>
    <x v="1"/>
    <n v="244368.22999999998"/>
    <n v="0.19142805036055155"/>
  </r>
  <r>
    <n v="204574"/>
    <x v="105"/>
    <x v="3"/>
    <x v="3"/>
    <x v="0"/>
    <x v="7"/>
    <n v="3"/>
    <n v="139305.56"/>
    <n v="98664.05"/>
    <x v="0"/>
    <n v="40641.509999999995"/>
    <n v="0.29174363176889706"/>
  </r>
  <r>
    <n v="204575"/>
    <x v="480"/>
    <x v="2"/>
    <x v="1"/>
    <x v="2"/>
    <x v="9"/>
    <n v="24"/>
    <n v="508407.61"/>
    <n v="404734.7"/>
    <x v="1"/>
    <n v="103672.90999999997"/>
    <n v="0.20391691225865005"/>
  </r>
  <r>
    <n v="204576"/>
    <x v="202"/>
    <x v="1"/>
    <x v="5"/>
    <x v="0"/>
    <x v="7"/>
    <n v="18"/>
    <n v="933210.23"/>
    <n v="656284.82999999996"/>
    <x v="0"/>
    <n v="276925.40000000002"/>
    <n v="0.29674492531013086"/>
  </r>
  <r>
    <n v="204577"/>
    <x v="629"/>
    <x v="2"/>
    <x v="5"/>
    <x v="1"/>
    <x v="8"/>
    <n v="6"/>
    <n v="178614.31"/>
    <n v="128738.88"/>
    <x v="1"/>
    <n v="49875.429999999993"/>
    <n v="0.27923535353914247"/>
  </r>
  <r>
    <n v="204578"/>
    <x v="147"/>
    <x v="3"/>
    <x v="2"/>
    <x v="0"/>
    <x v="0"/>
    <n v="32"/>
    <n v="462115.95"/>
    <n v="347059.42"/>
    <x v="1"/>
    <n v="115056.53000000003"/>
    <n v="0.24897762130911089"/>
  </r>
  <r>
    <n v="204579"/>
    <x v="688"/>
    <x v="0"/>
    <x v="3"/>
    <x v="0"/>
    <x v="7"/>
    <n v="8"/>
    <n v="307792.38"/>
    <n v="210558.82"/>
    <x v="1"/>
    <n v="97233.56"/>
    <n v="0.3159063262059964"/>
  </r>
  <r>
    <n v="204580"/>
    <x v="451"/>
    <x v="2"/>
    <x v="1"/>
    <x v="2"/>
    <x v="6"/>
    <n v="38"/>
    <n v="1339558.01"/>
    <n v="1097895.49"/>
    <x v="0"/>
    <n v="241662.52000000002"/>
    <n v="0.18040466944764866"/>
  </r>
  <r>
    <n v="204581"/>
    <x v="110"/>
    <x v="1"/>
    <x v="0"/>
    <x v="0"/>
    <x v="0"/>
    <n v="46"/>
    <n v="2005394.15"/>
    <n v="1598698.28"/>
    <x v="1"/>
    <n v="406695.86999999988"/>
    <n v="0.20280096558574279"/>
  </r>
  <r>
    <n v="204582"/>
    <x v="273"/>
    <x v="3"/>
    <x v="5"/>
    <x v="1"/>
    <x v="8"/>
    <n v="36"/>
    <n v="899179.2"/>
    <n v="760898.94"/>
    <x v="0"/>
    <n v="138280.26"/>
    <n v="0.15378498523987211"/>
  </r>
  <r>
    <n v="204583"/>
    <x v="13"/>
    <x v="3"/>
    <x v="2"/>
    <x v="1"/>
    <x v="2"/>
    <n v="33"/>
    <n v="652163.18999999994"/>
    <n v="446204.25"/>
    <x v="1"/>
    <n v="205958.93999999994"/>
    <n v="0.31580890052994248"/>
  </r>
  <r>
    <n v="204584"/>
    <x v="635"/>
    <x v="2"/>
    <x v="0"/>
    <x v="2"/>
    <x v="9"/>
    <n v="3"/>
    <n v="159342.76"/>
    <n v="109813.4"/>
    <x v="1"/>
    <n v="49529.360000000015"/>
    <n v="0.31083533384259199"/>
  </r>
  <r>
    <n v="204585"/>
    <x v="588"/>
    <x v="1"/>
    <x v="0"/>
    <x v="1"/>
    <x v="3"/>
    <n v="14"/>
    <n v="403699.6"/>
    <n v="304291.11"/>
    <x v="1"/>
    <n v="99408.489999999991"/>
    <n v="0.24624371686273655"/>
  </r>
  <r>
    <n v="204586"/>
    <x v="108"/>
    <x v="1"/>
    <x v="4"/>
    <x v="0"/>
    <x v="5"/>
    <n v="45"/>
    <n v="770517.16"/>
    <n v="562355.56999999995"/>
    <x v="1"/>
    <n v="208161.59000000008"/>
    <n v="0.27015827914851381"/>
  </r>
  <r>
    <n v="204587"/>
    <x v="289"/>
    <x v="0"/>
    <x v="2"/>
    <x v="0"/>
    <x v="0"/>
    <n v="27"/>
    <n v="340778.86"/>
    <n v="233125.74"/>
    <x v="0"/>
    <n v="107653.12"/>
    <n v="0.3159031637115049"/>
  </r>
  <r>
    <n v="204588"/>
    <x v="184"/>
    <x v="2"/>
    <x v="3"/>
    <x v="2"/>
    <x v="9"/>
    <n v="17"/>
    <n v="344419.48"/>
    <n v="252423.93"/>
    <x v="0"/>
    <n v="91995.549999999988"/>
    <n v="0.26710321379034657"/>
  </r>
  <r>
    <n v="204589"/>
    <x v="545"/>
    <x v="0"/>
    <x v="1"/>
    <x v="0"/>
    <x v="5"/>
    <n v="26"/>
    <n v="1515875.76"/>
    <n v="968719.11"/>
    <x v="0"/>
    <n v="547156.65"/>
    <n v="0.36095085391430759"/>
  </r>
  <r>
    <n v="204590"/>
    <x v="114"/>
    <x v="1"/>
    <x v="0"/>
    <x v="1"/>
    <x v="2"/>
    <n v="21"/>
    <n v="612063.14"/>
    <n v="367388.63"/>
    <x v="1"/>
    <n v="244674.51"/>
    <n v="0.39975370841642255"/>
  </r>
  <r>
    <n v="204591"/>
    <x v="361"/>
    <x v="0"/>
    <x v="2"/>
    <x v="2"/>
    <x v="6"/>
    <n v="15"/>
    <n v="262454.37"/>
    <n v="212487.45"/>
    <x v="1"/>
    <n v="49966.919999999984"/>
    <n v="0.19038326547963361"/>
  </r>
  <r>
    <n v="204592"/>
    <x v="421"/>
    <x v="0"/>
    <x v="1"/>
    <x v="2"/>
    <x v="9"/>
    <n v="48"/>
    <n v="2401992.17"/>
    <n v="1499149.92"/>
    <x v="0"/>
    <n v="902842.25"/>
    <n v="0.375872270224761"/>
  </r>
  <r>
    <n v="204593"/>
    <x v="625"/>
    <x v="1"/>
    <x v="0"/>
    <x v="1"/>
    <x v="2"/>
    <n v="28"/>
    <n v="1161878.0900000001"/>
    <n v="834831.55"/>
    <x v="1"/>
    <n v="327046.54000000004"/>
    <n v="0.281480942634868"/>
  </r>
  <r>
    <n v="204594"/>
    <x v="305"/>
    <x v="2"/>
    <x v="5"/>
    <x v="0"/>
    <x v="0"/>
    <n v="41"/>
    <n v="411135.02"/>
    <n v="295456.84999999998"/>
    <x v="1"/>
    <n v="115678.17000000004"/>
    <n v="0.28136296927466803"/>
  </r>
  <r>
    <n v="204595"/>
    <x v="562"/>
    <x v="0"/>
    <x v="1"/>
    <x v="0"/>
    <x v="5"/>
    <n v="13"/>
    <n v="750235.52"/>
    <n v="535058.63"/>
    <x v="1"/>
    <n v="215176.89"/>
    <n v="0.28681245324135013"/>
  </r>
  <r>
    <n v="204596"/>
    <x v="261"/>
    <x v="1"/>
    <x v="5"/>
    <x v="1"/>
    <x v="2"/>
    <n v="19"/>
    <n v="703389.77"/>
    <n v="564022.04"/>
    <x v="1"/>
    <n v="139367.72999999998"/>
    <n v="0.19813727174337492"/>
  </r>
  <r>
    <n v="204597"/>
    <x v="687"/>
    <x v="2"/>
    <x v="0"/>
    <x v="2"/>
    <x v="6"/>
    <n v="50"/>
    <n v="1447806.6"/>
    <n v="1199772.1499999999"/>
    <x v="1"/>
    <n v="248034.45000000019"/>
    <n v="0.1713173914250703"/>
  </r>
  <r>
    <n v="204598"/>
    <x v="634"/>
    <x v="0"/>
    <x v="0"/>
    <x v="1"/>
    <x v="8"/>
    <n v="42"/>
    <n v="794086.34"/>
    <n v="592802.07999999996"/>
    <x v="0"/>
    <n v="201284.26"/>
    <n v="0.25347906123155328"/>
  </r>
  <r>
    <n v="204599"/>
    <x v="463"/>
    <x v="2"/>
    <x v="3"/>
    <x v="1"/>
    <x v="2"/>
    <n v="10"/>
    <n v="434626.83"/>
    <n v="347156.26"/>
    <x v="0"/>
    <n v="87470.57"/>
    <n v="0.20125441864691143"/>
  </r>
  <r>
    <n v="204600"/>
    <x v="492"/>
    <x v="1"/>
    <x v="2"/>
    <x v="2"/>
    <x v="9"/>
    <n v="27"/>
    <n v="377705.43"/>
    <n v="297950.13"/>
    <x v="1"/>
    <n v="79755.299999999988"/>
    <n v="0.21115740909523062"/>
  </r>
  <r>
    <n v="204601"/>
    <x v="687"/>
    <x v="0"/>
    <x v="4"/>
    <x v="2"/>
    <x v="6"/>
    <n v="36"/>
    <n v="319975.26"/>
    <n v="236565.51"/>
    <x v="1"/>
    <n v="83409.75"/>
    <n v="0.26067562223404395"/>
  </r>
  <r>
    <n v="204602"/>
    <x v="324"/>
    <x v="2"/>
    <x v="0"/>
    <x v="0"/>
    <x v="1"/>
    <n v="21"/>
    <n v="369961.51"/>
    <n v="258838.39"/>
    <x v="1"/>
    <n v="111123.12"/>
    <n v="0.30036400273098679"/>
  </r>
  <r>
    <n v="204603"/>
    <x v="587"/>
    <x v="1"/>
    <x v="3"/>
    <x v="2"/>
    <x v="4"/>
    <n v="21"/>
    <n v="207325.19"/>
    <n v="143681.79"/>
    <x v="0"/>
    <n v="63643.399999999994"/>
    <n v="0.30697379319898366"/>
  </r>
  <r>
    <n v="204604"/>
    <x v="77"/>
    <x v="3"/>
    <x v="0"/>
    <x v="0"/>
    <x v="7"/>
    <n v="26"/>
    <n v="1086326.42"/>
    <n v="912841.91"/>
    <x v="1"/>
    <n v="173484.50999999989"/>
    <n v="0.15969832529710537"/>
  </r>
  <r>
    <n v="204605"/>
    <x v="642"/>
    <x v="3"/>
    <x v="2"/>
    <x v="1"/>
    <x v="2"/>
    <n v="10"/>
    <n v="50165.13"/>
    <n v="42152.82"/>
    <x v="0"/>
    <n v="8012.3099999999977"/>
    <n v="0.15971871297851711"/>
  </r>
  <r>
    <n v="204606"/>
    <x v="393"/>
    <x v="1"/>
    <x v="1"/>
    <x v="0"/>
    <x v="7"/>
    <n v="18"/>
    <n v="145469.45000000001"/>
    <n v="114004.7"/>
    <x v="1"/>
    <n v="31464.750000000015"/>
    <n v="0.21629799246508469"/>
  </r>
  <r>
    <n v="204607"/>
    <x v="464"/>
    <x v="0"/>
    <x v="0"/>
    <x v="1"/>
    <x v="8"/>
    <n v="5"/>
    <n v="90941.27"/>
    <n v="76116.160000000003"/>
    <x v="0"/>
    <n v="14825.11"/>
    <n v="0.16301850633931109"/>
  </r>
  <r>
    <n v="204608"/>
    <x v="382"/>
    <x v="1"/>
    <x v="2"/>
    <x v="2"/>
    <x v="9"/>
    <n v="28"/>
    <n v="809125.9"/>
    <n v="638002.36"/>
    <x v="0"/>
    <n v="171123.54000000004"/>
    <n v="0.21149185806559898"/>
  </r>
  <r>
    <n v="204609"/>
    <x v="193"/>
    <x v="2"/>
    <x v="0"/>
    <x v="0"/>
    <x v="1"/>
    <n v="20"/>
    <n v="810680.02"/>
    <n v="583705.88"/>
    <x v="1"/>
    <n v="226974.14"/>
    <n v="0.27997993585681313"/>
  </r>
  <r>
    <n v="204610"/>
    <x v="697"/>
    <x v="0"/>
    <x v="4"/>
    <x v="1"/>
    <x v="2"/>
    <n v="24"/>
    <n v="95055.69"/>
    <n v="64458.87"/>
    <x v="0"/>
    <n v="30596.82"/>
    <n v="0.32188309821326844"/>
  </r>
  <r>
    <n v="204611"/>
    <x v="545"/>
    <x v="3"/>
    <x v="2"/>
    <x v="2"/>
    <x v="6"/>
    <n v="29"/>
    <n v="872856.47"/>
    <n v="537520.97"/>
    <x v="0"/>
    <n v="335335.5"/>
    <n v="0.38418172004842904"/>
  </r>
  <r>
    <n v="204612"/>
    <x v="284"/>
    <x v="3"/>
    <x v="1"/>
    <x v="1"/>
    <x v="8"/>
    <n v="3"/>
    <n v="42033.27"/>
    <n v="26893.78"/>
    <x v="1"/>
    <n v="15139.489999999998"/>
    <n v="0.36017873460713379"/>
  </r>
  <r>
    <n v="204613"/>
    <x v="650"/>
    <x v="1"/>
    <x v="2"/>
    <x v="0"/>
    <x v="5"/>
    <n v="32"/>
    <n v="696137.64"/>
    <n v="521907.4"/>
    <x v="0"/>
    <n v="174230.24"/>
    <n v="0.25028130931118736"/>
  </r>
  <r>
    <n v="204614"/>
    <x v="257"/>
    <x v="2"/>
    <x v="5"/>
    <x v="1"/>
    <x v="3"/>
    <n v="45"/>
    <n v="2480516.04"/>
    <n v="1868733.96"/>
    <x v="0"/>
    <n v="611782.08000000007"/>
    <n v="0.2466350026101827"/>
  </r>
  <r>
    <n v="204615"/>
    <x v="47"/>
    <x v="1"/>
    <x v="5"/>
    <x v="0"/>
    <x v="0"/>
    <n v="36"/>
    <n v="1950394.44"/>
    <n v="1646097.65"/>
    <x v="1"/>
    <n v="304296.79000000004"/>
    <n v="0.1560180770408677"/>
  </r>
  <r>
    <n v="204616"/>
    <x v="359"/>
    <x v="0"/>
    <x v="1"/>
    <x v="1"/>
    <x v="2"/>
    <n v="18"/>
    <n v="437858.08"/>
    <n v="324242.68"/>
    <x v="1"/>
    <n v="113615.40000000002"/>
    <n v="0.25947996665951673"/>
  </r>
  <r>
    <n v="204617"/>
    <x v="57"/>
    <x v="0"/>
    <x v="2"/>
    <x v="1"/>
    <x v="8"/>
    <n v="20"/>
    <n v="380862.66"/>
    <n v="229074.15"/>
    <x v="1"/>
    <n v="151788.50999999998"/>
    <n v="0.3985387015886514"/>
  </r>
  <r>
    <n v="204618"/>
    <x v="651"/>
    <x v="3"/>
    <x v="1"/>
    <x v="0"/>
    <x v="0"/>
    <n v="16"/>
    <n v="168734.9"/>
    <n v="108880.29"/>
    <x v="1"/>
    <n v="59854.61"/>
    <n v="0.35472572656871815"/>
  </r>
  <r>
    <n v="204619"/>
    <x v="698"/>
    <x v="0"/>
    <x v="0"/>
    <x v="2"/>
    <x v="9"/>
    <n v="42"/>
    <n v="1665987.84"/>
    <n v="1213220.23"/>
    <x v="0"/>
    <n v="452767.6100000001"/>
    <n v="0.27177125734603208"/>
  </r>
  <r>
    <n v="204620"/>
    <x v="684"/>
    <x v="1"/>
    <x v="5"/>
    <x v="0"/>
    <x v="1"/>
    <n v="10"/>
    <n v="92346.04"/>
    <n v="58446.13"/>
    <x v="1"/>
    <n v="33899.909999999996"/>
    <n v="0.36709652086868044"/>
  </r>
  <r>
    <n v="204621"/>
    <x v="434"/>
    <x v="3"/>
    <x v="3"/>
    <x v="1"/>
    <x v="3"/>
    <n v="42"/>
    <n v="175227.26"/>
    <n v="119353.12"/>
    <x v="0"/>
    <n v="55874.140000000014"/>
    <n v="0.31886671057916449"/>
  </r>
  <r>
    <n v="204622"/>
    <x v="237"/>
    <x v="3"/>
    <x v="1"/>
    <x v="2"/>
    <x v="6"/>
    <n v="33"/>
    <n v="746283.81"/>
    <n v="584565.32999999996"/>
    <x v="0"/>
    <n v="161718.4800000001"/>
    <n v="0.21669836305305898"/>
  </r>
  <r>
    <n v="204623"/>
    <x v="542"/>
    <x v="2"/>
    <x v="5"/>
    <x v="0"/>
    <x v="7"/>
    <n v="39"/>
    <n v="1441744.64"/>
    <n v="1168550.78"/>
    <x v="0"/>
    <n v="273193.85999999987"/>
    <n v="0.18948838263064385"/>
  </r>
  <r>
    <n v="204624"/>
    <x v="440"/>
    <x v="1"/>
    <x v="2"/>
    <x v="2"/>
    <x v="4"/>
    <n v="34"/>
    <n v="1453157.51"/>
    <n v="949324.94"/>
    <x v="1"/>
    <n v="503832.57000000007"/>
    <n v="0.34671573214386103"/>
  </r>
  <r>
    <n v="204625"/>
    <x v="616"/>
    <x v="2"/>
    <x v="5"/>
    <x v="2"/>
    <x v="9"/>
    <n v="4"/>
    <n v="17567.759999999998"/>
    <n v="13784.2"/>
    <x v="0"/>
    <n v="3783.5599999999977"/>
    <n v="0.21536951779851263"/>
  </r>
  <r>
    <n v="204626"/>
    <x v="195"/>
    <x v="2"/>
    <x v="5"/>
    <x v="2"/>
    <x v="6"/>
    <n v="33"/>
    <n v="351992.27"/>
    <n v="223560.24"/>
    <x v="1"/>
    <n v="128432.03000000003"/>
    <n v="0.36487173425711883"/>
  </r>
  <r>
    <n v="204627"/>
    <x v="41"/>
    <x v="2"/>
    <x v="3"/>
    <x v="0"/>
    <x v="0"/>
    <n v="6"/>
    <n v="116192.16"/>
    <n v="78078.679999999993"/>
    <x v="0"/>
    <n v="38113.48000000001"/>
    <n v="0.32802109884178082"/>
  </r>
  <r>
    <n v="204628"/>
    <x v="202"/>
    <x v="3"/>
    <x v="2"/>
    <x v="1"/>
    <x v="2"/>
    <n v="16"/>
    <n v="838371.89"/>
    <n v="680787.71"/>
    <x v="0"/>
    <n v="157584.18000000005"/>
    <n v="0.18796453206464264"/>
  </r>
  <r>
    <n v="204629"/>
    <x v="653"/>
    <x v="0"/>
    <x v="3"/>
    <x v="2"/>
    <x v="6"/>
    <n v="5"/>
    <n v="221192.99"/>
    <n v="188009.86"/>
    <x v="0"/>
    <n v="33183.130000000005"/>
    <n v="0.15001890430614462"/>
  </r>
  <r>
    <n v="204630"/>
    <x v="687"/>
    <x v="0"/>
    <x v="3"/>
    <x v="2"/>
    <x v="4"/>
    <n v="47"/>
    <n v="826151.76"/>
    <n v="692443.33"/>
    <x v="1"/>
    <n v="133708.43000000005"/>
    <n v="0.1618448770235629"/>
  </r>
  <r>
    <n v="204631"/>
    <x v="510"/>
    <x v="1"/>
    <x v="4"/>
    <x v="0"/>
    <x v="0"/>
    <n v="37"/>
    <n v="1487794.86"/>
    <n v="925546.84"/>
    <x v="1"/>
    <n v="562248.02000000014"/>
    <n v="0.37790695150002068"/>
  </r>
  <r>
    <n v="204632"/>
    <x v="242"/>
    <x v="0"/>
    <x v="5"/>
    <x v="1"/>
    <x v="8"/>
    <n v="2"/>
    <n v="56062.64"/>
    <n v="46048.95"/>
    <x v="1"/>
    <n v="10013.690000000002"/>
    <n v="0.17861609799324474"/>
  </r>
  <r>
    <n v="204633"/>
    <x v="578"/>
    <x v="2"/>
    <x v="1"/>
    <x v="1"/>
    <x v="3"/>
    <n v="50"/>
    <n v="1311872.82"/>
    <n v="836390.49"/>
    <x v="1"/>
    <n v="475482.33000000007"/>
    <n v="0.36244544650296212"/>
  </r>
  <r>
    <n v="204634"/>
    <x v="30"/>
    <x v="0"/>
    <x v="3"/>
    <x v="1"/>
    <x v="8"/>
    <n v="37"/>
    <n v="712607.02"/>
    <n v="478166.27"/>
    <x v="0"/>
    <n v="234440.75"/>
    <n v="0.32899023363536328"/>
  </r>
  <r>
    <n v="204635"/>
    <x v="593"/>
    <x v="3"/>
    <x v="0"/>
    <x v="2"/>
    <x v="6"/>
    <n v="27"/>
    <n v="1405888.35"/>
    <n v="1106960.23"/>
    <x v="1"/>
    <n v="298928.12000000011"/>
    <n v="0.21262578923852674"/>
  </r>
  <r>
    <n v="204636"/>
    <x v="57"/>
    <x v="3"/>
    <x v="2"/>
    <x v="1"/>
    <x v="2"/>
    <n v="50"/>
    <n v="432014.72"/>
    <n v="292141.98"/>
    <x v="0"/>
    <n v="139872.74"/>
    <n v="0.32376845863029852"/>
  </r>
  <r>
    <n v="204637"/>
    <x v="652"/>
    <x v="1"/>
    <x v="2"/>
    <x v="2"/>
    <x v="6"/>
    <n v="48"/>
    <n v="59346.14"/>
    <n v="48523.41"/>
    <x v="0"/>
    <n v="10822.729999999996"/>
    <n v="0.18236619938550336"/>
  </r>
  <r>
    <n v="204638"/>
    <x v="649"/>
    <x v="1"/>
    <x v="1"/>
    <x v="0"/>
    <x v="1"/>
    <n v="27"/>
    <n v="1023338.66"/>
    <n v="836837.33"/>
    <x v="0"/>
    <n v="186501.33000000007"/>
    <n v="0.18224790803857646"/>
  </r>
  <r>
    <n v="204639"/>
    <x v="272"/>
    <x v="2"/>
    <x v="2"/>
    <x v="1"/>
    <x v="2"/>
    <n v="6"/>
    <n v="174868.34"/>
    <n v="136957.84"/>
    <x v="1"/>
    <n v="37910.5"/>
    <n v="0.21679453238933932"/>
  </r>
  <r>
    <n v="204640"/>
    <x v="178"/>
    <x v="0"/>
    <x v="3"/>
    <x v="2"/>
    <x v="9"/>
    <n v="22"/>
    <n v="586573"/>
    <n v="485995.93"/>
    <x v="0"/>
    <n v="100577.07"/>
    <n v="0.17146556353599637"/>
  </r>
  <r>
    <n v="204641"/>
    <x v="263"/>
    <x v="3"/>
    <x v="5"/>
    <x v="2"/>
    <x v="6"/>
    <n v="41"/>
    <n v="1167679.52"/>
    <n v="896424.72"/>
    <x v="0"/>
    <n v="271254.80000000005"/>
    <n v="0.2323024386006188"/>
  </r>
  <r>
    <n v="204642"/>
    <x v="400"/>
    <x v="1"/>
    <x v="5"/>
    <x v="0"/>
    <x v="7"/>
    <n v="30"/>
    <n v="131310.94"/>
    <n v="93940.61"/>
    <x v="1"/>
    <n v="37370.33"/>
    <n v="0.28459418537404424"/>
  </r>
  <r>
    <n v="204643"/>
    <x v="61"/>
    <x v="1"/>
    <x v="1"/>
    <x v="2"/>
    <x v="9"/>
    <n v="39"/>
    <n v="1569141.14"/>
    <n v="1054993.82"/>
    <x v="1"/>
    <n v="514147.31999999983"/>
    <n v="0.32766161493923984"/>
  </r>
  <r>
    <n v="204644"/>
    <x v="308"/>
    <x v="1"/>
    <x v="4"/>
    <x v="0"/>
    <x v="0"/>
    <n v="11"/>
    <n v="381227.41"/>
    <n v="254839.52"/>
    <x v="0"/>
    <n v="126387.88999999998"/>
    <n v="0.33152886357253269"/>
  </r>
  <r>
    <n v="204645"/>
    <x v="588"/>
    <x v="2"/>
    <x v="0"/>
    <x v="2"/>
    <x v="4"/>
    <n v="38"/>
    <n v="1368542.46"/>
    <n v="853773.01"/>
    <x v="0"/>
    <n v="514769.44999999995"/>
    <n v="0.37614430318807934"/>
  </r>
  <r>
    <n v="204646"/>
    <x v="272"/>
    <x v="0"/>
    <x v="5"/>
    <x v="0"/>
    <x v="5"/>
    <n v="2"/>
    <n v="106370.36"/>
    <n v="79358.289999999994"/>
    <x v="1"/>
    <n v="27012.070000000007"/>
    <n v="0.25394357977165827"/>
  </r>
  <r>
    <n v="204647"/>
    <x v="560"/>
    <x v="3"/>
    <x v="0"/>
    <x v="2"/>
    <x v="9"/>
    <n v="9"/>
    <n v="494643.18"/>
    <n v="394176.24"/>
    <x v="1"/>
    <n v="100466.94"/>
    <n v="0.20310992663438723"/>
  </r>
  <r>
    <n v="204648"/>
    <x v="684"/>
    <x v="0"/>
    <x v="1"/>
    <x v="2"/>
    <x v="4"/>
    <n v="39"/>
    <n v="1053468.6399999999"/>
    <n v="760013.9"/>
    <x v="0"/>
    <n v="293454.73999999987"/>
    <n v="0.27856048947028922"/>
  </r>
  <r>
    <n v="204649"/>
    <x v="133"/>
    <x v="1"/>
    <x v="3"/>
    <x v="2"/>
    <x v="6"/>
    <n v="37"/>
    <n v="2111158.69"/>
    <n v="1267956.3999999999"/>
    <x v="0"/>
    <n v="843202.29"/>
    <n v="0.39940260956887141"/>
  </r>
  <r>
    <n v="204650"/>
    <x v="59"/>
    <x v="3"/>
    <x v="0"/>
    <x v="0"/>
    <x v="0"/>
    <n v="6"/>
    <n v="226214.44"/>
    <n v="156817.60999999999"/>
    <x v="1"/>
    <n v="69396.830000000016"/>
    <n v="0.30677453658572817"/>
  </r>
  <r>
    <n v="204651"/>
    <x v="701"/>
    <x v="2"/>
    <x v="0"/>
    <x v="1"/>
    <x v="2"/>
    <n v="42"/>
    <n v="987645.53"/>
    <n v="711182.46"/>
    <x v="1"/>
    <n v="276463.07000000007"/>
    <n v="0.27992134991994555"/>
  </r>
  <r>
    <n v="204652"/>
    <x v="45"/>
    <x v="0"/>
    <x v="5"/>
    <x v="2"/>
    <x v="4"/>
    <n v="17"/>
    <n v="80363.820000000007"/>
    <n v="52609.91"/>
    <x v="1"/>
    <n v="27753.910000000003"/>
    <n v="0.34535329455468894"/>
  </r>
  <r>
    <n v="204653"/>
    <x v="286"/>
    <x v="1"/>
    <x v="4"/>
    <x v="2"/>
    <x v="4"/>
    <n v="27"/>
    <n v="79057.820000000007"/>
    <n v="47694.98"/>
    <x v="0"/>
    <n v="31362.840000000004"/>
    <n v="0.39670762487505978"/>
  </r>
  <r>
    <n v="204654"/>
    <x v="280"/>
    <x v="3"/>
    <x v="5"/>
    <x v="0"/>
    <x v="0"/>
    <n v="7"/>
    <n v="202676.78"/>
    <n v="151076.75"/>
    <x v="1"/>
    <n v="51600.03"/>
    <n v="0.25459270667315714"/>
  </r>
  <r>
    <n v="204655"/>
    <x v="247"/>
    <x v="1"/>
    <x v="1"/>
    <x v="0"/>
    <x v="1"/>
    <n v="20"/>
    <n v="1043769.08"/>
    <n v="861287.65"/>
    <x v="0"/>
    <n v="182481.42999999993"/>
    <n v="0.17482931186273495"/>
  </r>
  <r>
    <n v="204656"/>
    <x v="340"/>
    <x v="3"/>
    <x v="3"/>
    <x v="0"/>
    <x v="7"/>
    <n v="43"/>
    <n v="43150.59"/>
    <n v="26983.19"/>
    <x v="1"/>
    <n v="16167.399999999998"/>
    <n v="0.37467390364766739"/>
  </r>
  <r>
    <n v="204657"/>
    <x v="197"/>
    <x v="1"/>
    <x v="4"/>
    <x v="2"/>
    <x v="6"/>
    <n v="7"/>
    <n v="386302.52"/>
    <n v="243358.25"/>
    <x v="0"/>
    <n v="142944.27000000002"/>
    <n v="0.37003193766377712"/>
  </r>
  <r>
    <n v="204658"/>
    <x v="599"/>
    <x v="0"/>
    <x v="0"/>
    <x v="2"/>
    <x v="6"/>
    <n v="13"/>
    <n v="14946.97"/>
    <n v="9426.77"/>
    <x v="1"/>
    <n v="5520.1999999999989"/>
    <n v="0.36931899910149008"/>
  </r>
  <r>
    <n v="204659"/>
    <x v="161"/>
    <x v="2"/>
    <x v="1"/>
    <x v="2"/>
    <x v="9"/>
    <n v="33"/>
    <n v="156938.51999999999"/>
    <n v="132369.79"/>
    <x v="0"/>
    <n v="24568.729999999981"/>
    <n v="0.15655002990980152"/>
  </r>
  <r>
    <n v="204660"/>
    <x v="354"/>
    <x v="3"/>
    <x v="0"/>
    <x v="2"/>
    <x v="9"/>
    <n v="42"/>
    <n v="1699431.91"/>
    <n v="1173674.48"/>
    <x v="1"/>
    <n v="525757.42999999993"/>
    <n v="0.30937245964741239"/>
  </r>
  <r>
    <n v="204661"/>
    <x v="507"/>
    <x v="0"/>
    <x v="3"/>
    <x v="0"/>
    <x v="7"/>
    <n v="25"/>
    <n v="182161.84"/>
    <n v="154625.68"/>
    <x v="0"/>
    <n v="27536.160000000003"/>
    <n v="0.15116316348144049"/>
  </r>
  <r>
    <n v="204662"/>
    <x v="199"/>
    <x v="1"/>
    <x v="4"/>
    <x v="0"/>
    <x v="5"/>
    <n v="16"/>
    <n v="918052.35"/>
    <n v="582162.55000000005"/>
    <x v="1"/>
    <n v="335889.79999999993"/>
    <n v="0.36587216404380418"/>
  </r>
  <r>
    <n v="204663"/>
    <x v="130"/>
    <x v="2"/>
    <x v="2"/>
    <x v="1"/>
    <x v="8"/>
    <n v="47"/>
    <n v="1871377.23"/>
    <n v="1211826.71"/>
    <x v="1"/>
    <n v="659550.52"/>
    <n v="0.35244124456938059"/>
  </r>
  <r>
    <n v="204664"/>
    <x v="478"/>
    <x v="3"/>
    <x v="2"/>
    <x v="1"/>
    <x v="2"/>
    <n v="47"/>
    <n v="2142407.85"/>
    <n v="1652851.82"/>
    <x v="1"/>
    <n v="489556.03"/>
    <n v="0.22850739181150778"/>
  </r>
  <r>
    <n v="204665"/>
    <x v="636"/>
    <x v="2"/>
    <x v="1"/>
    <x v="0"/>
    <x v="1"/>
    <n v="23"/>
    <n v="1124872.04"/>
    <n v="715806.87"/>
    <x v="0"/>
    <n v="409065.17000000004"/>
    <n v="0.3636548473549045"/>
  </r>
  <r>
    <n v="204666"/>
    <x v="124"/>
    <x v="1"/>
    <x v="1"/>
    <x v="2"/>
    <x v="6"/>
    <n v="1"/>
    <n v="38306.769999999997"/>
    <n v="28950.68"/>
    <x v="1"/>
    <n v="9356.0899999999965"/>
    <n v="0.24424116154925088"/>
  </r>
  <r>
    <n v="204667"/>
    <x v="386"/>
    <x v="1"/>
    <x v="4"/>
    <x v="1"/>
    <x v="8"/>
    <n v="27"/>
    <n v="1373530.33"/>
    <n v="834249.32"/>
    <x v="0"/>
    <n v="539281.01000000013"/>
    <n v="0.39262402745777014"/>
  </r>
  <r>
    <n v="204668"/>
    <x v="191"/>
    <x v="0"/>
    <x v="4"/>
    <x v="1"/>
    <x v="3"/>
    <n v="41"/>
    <n v="1239429.47"/>
    <n v="822563.74"/>
    <x v="0"/>
    <n v="416865.73"/>
    <n v="0.33633679050732912"/>
  </r>
  <r>
    <n v="204669"/>
    <x v="645"/>
    <x v="1"/>
    <x v="1"/>
    <x v="0"/>
    <x v="1"/>
    <n v="18"/>
    <n v="514100.2"/>
    <n v="322857.02"/>
    <x v="0"/>
    <n v="191243.18"/>
    <n v="0.37199592608600424"/>
  </r>
  <r>
    <n v="204670"/>
    <x v="454"/>
    <x v="0"/>
    <x v="3"/>
    <x v="2"/>
    <x v="6"/>
    <n v="11"/>
    <n v="629954.41"/>
    <n v="409030.89"/>
    <x v="1"/>
    <n v="220923.52000000002"/>
    <n v="0.35069763223024347"/>
  </r>
  <r>
    <n v="204671"/>
    <x v="21"/>
    <x v="2"/>
    <x v="1"/>
    <x v="2"/>
    <x v="9"/>
    <n v="35"/>
    <n v="530811.11"/>
    <n v="359608.06"/>
    <x v="0"/>
    <n v="171203.05"/>
    <n v="0.3225310223819543"/>
  </r>
  <r>
    <n v="204672"/>
    <x v="185"/>
    <x v="2"/>
    <x v="5"/>
    <x v="2"/>
    <x v="6"/>
    <n v="37"/>
    <n v="1975232.61"/>
    <n v="1364187.08"/>
    <x v="0"/>
    <n v="611045.53"/>
    <n v="0.30935370695403819"/>
  </r>
  <r>
    <n v="204673"/>
    <x v="302"/>
    <x v="3"/>
    <x v="5"/>
    <x v="2"/>
    <x v="9"/>
    <n v="35"/>
    <n v="895283.01"/>
    <n v="713562.15"/>
    <x v="0"/>
    <n v="181720.86"/>
    <n v="0.20297588357004562"/>
  </r>
  <r>
    <n v="204674"/>
    <x v="199"/>
    <x v="0"/>
    <x v="5"/>
    <x v="2"/>
    <x v="6"/>
    <n v="18"/>
    <n v="508292.21"/>
    <n v="424540.46"/>
    <x v="0"/>
    <n v="83751.75"/>
    <n v="0.16477087067692814"/>
  </r>
  <r>
    <n v="204675"/>
    <x v="92"/>
    <x v="0"/>
    <x v="2"/>
    <x v="1"/>
    <x v="3"/>
    <n v="34"/>
    <n v="1845792.2"/>
    <n v="1204153.99"/>
    <x v="0"/>
    <n v="641638.21"/>
    <n v="0.34762212669443504"/>
  </r>
  <r>
    <n v="204676"/>
    <x v="465"/>
    <x v="0"/>
    <x v="3"/>
    <x v="2"/>
    <x v="6"/>
    <n v="19"/>
    <n v="123427.87"/>
    <n v="96447.77"/>
    <x v="0"/>
    <n v="26980.099999999991"/>
    <n v="0.21859001536686967"/>
  </r>
  <r>
    <n v="204677"/>
    <x v="588"/>
    <x v="2"/>
    <x v="3"/>
    <x v="1"/>
    <x v="8"/>
    <n v="19"/>
    <n v="838645.96"/>
    <n v="664893.22"/>
    <x v="1"/>
    <n v="173752.74"/>
    <n v="0.20718246827302428"/>
  </r>
  <r>
    <n v="204678"/>
    <x v="481"/>
    <x v="0"/>
    <x v="3"/>
    <x v="0"/>
    <x v="1"/>
    <n v="25"/>
    <n v="42742.39"/>
    <n v="27104.81"/>
    <x v="1"/>
    <n v="15637.579999999998"/>
    <n v="0.36585647176023611"/>
  </r>
  <r>
    <n v="204679"/>
    <x v="558"/>
    <x v="0"/>
    <x v="1"/>
    <x v="0"/>
    <x v="7"/>
    <n v="11"/>
    <n v="140853.44"/>
    <n v="92499.71"/>
    <x v="1"/>
    <n v="48353.729999999996"/>
    <n v="0.34329108327066771"/>
  </r>
  <r>
    <n v="204680"/>
    <x v="485"/>
    <x v="1"/>
    <x v="1"/>
    <x v="1"/>
    <x v="2"/>
    <n v="37"/>
    <n v="2217008.2000000002"/>
    <n v="1874289.81"/>
    <x v="0"/>
    <n v="342718.39000000013"/>
    <n v="0.15458598213574495"/>
  </r>
  <r>
    <n v="204681"/>
    <x v="330"/>
    <x v="2"/>
    <x v="5"/>
    <x v="1"/>
    <x v="8"/>
    <n v="47"/>
    <n v="1220584.1100000001"/>
    <n v="973166.16"/>
    <x v="0"/>
    <n v="247417.95000000007"/>
    <n v="0.20270454774312935"/>
  </r>
  <r>
    <n v="204682"/>
    <x v="102"/>
    <x v="3"/>
    <x v="5"/>
    <x v="1"/>
    <x v="3"/>
    <n v="27"/>
    <n v="1184477.44"/>
    <n v="843651.51"/>
    <x v="1"/>
    <n v="340825.92999999993"/>
    <n v="0.28774370746985267"/>
  </r>
  <r>
    <n v="204683"/>
    <x v="413"/>
    <x v="3"/>
    <x v="2"/>
    <x v="0"/>
    <x v="1"/>
    <n v="22"/>
    <n v="1273814.01"/>
    <n v="1002082.12"/>
    <x v="0"/>
    <n v="271731.89"/>
    <n v="0.21332148011152743"/>
  </r>
  <r>
    <n v="204684"/>
    <x v="442"/>
    <x v="1"/>
    <x v="2"/>
    <x v="2"/>
    <x v="9"/>
    <n v="44"/>
    <n v="1014769.33"/>
    <n v="833542.59"/>
    <x v="0"/>
    <n v="181226.74"/>
    <n v="0.17858909866737893"/>
  </r>
  <r>
    <n v="204685"/>
    <x v="425"/>
    <x v="0"/>
    <x v="2"/>
    <x v="2"/>
    <x v="9"/>
    <n v="8"/>
    <n v="113797.42"/>
    <n v="94769.07"/>
    <x v="0"/>
    <n v="19028.349999999991"/>
    <n v="0.16721249040619718"/>
  </r>
  <r>
    <n v="204686"/>
    <x v="699"/>
    <x v="1"/>
    <x v="4"/>
    <x v="1"/>
    <x v="8"/>
    <n v="38"/>
    <n v="1780430.48"/>
    <n v="1080767.0900000001"/>
    <x v="0"/>
    <n v="699663.3899999999"/>
    <n v="0.39297428226459025"/>
  </r>
  <r>
    <n v="204687"/>
    <x v="259"/>
    <x v="1"/>
    <x v="2"/>
    <x v="1"/>
    <x v="8"/>
    <n v="17"/>
    <n v="14488.44"/>
    <n v="9327.15"/>
    <x v="0"/>
    <n v="5161.2900000000009"/>
    <n v="0.3562350397972453"/>
  </r>
  <r>
    <n v="204688"/>
    <x v="248"/>
    <x v="0"/>
    <x v="0"/>
    <x v="2"/>
    <x v="9"/>
    <n v="11"/>
    <n v="520812.76"/>
    <n v="344011.6"/>
    <x v="1"/>
    <n v="176801.16000000003"/>
    <n v="0.33947163660122309"/>
  </r>
  <r>
    <n v="204689"/>
    <x v="547"/>
    <x v="2"/>
    <x v="4"/>
    <x v="2"/>
    <x v="9"/>
    <n v="34"/>
    <n v="1410834.63"/>
    <n v="1108792.92"/>
    <x v="0"/>
    <n v="302041.70999999996"/>
    <n v="0.21408725273492896"/>
  </r>
  <r>
    <n v="204690"/>
    <x v="434"/>
    <x v="0"/>
    <x v="5"/>
    <x v="1"/>
    <x v="8"/>
    <n v="27"/>
    <n v="248531.16"/>
    <n v="210594.83"/>
    <x v="1"/>
    <n v="37936.330000000016"/>
    <n v="0.15264214756813599"/>
  </r>
  <r>
    <n v="204691"/>
    <x v="403"/>
    <x v="3"/>
    <x v="3"/>
    <x v="2"/>
    <x v="9"/>
    <n v="27"/>
    <n v="214819.64"/>
    <n v="149931.73000000001"/>
    <x v="0"/>
    <n v="64887.91"/>
    <n v="0.30205762378151269"/>
  </r>
  <r>
    <n v="204692"/>
    <x v="213"/>
    <x v="2"/>
    <x v="1"/>
    <x v="1"/>
    <x v="3"/>
    <n v="41"/>
    <n v="2429393.54"/>
    <n v="1612872.56"/>
    <x v="1"/>
    <n v="816520.98"/>
    <n v="0.33610074553832886"/>
  </r>
  <r>
    <n v="204693"/>
    <x v="566"/>
    <x v="2"/>
    <x v="2"/>
    <x v="2"/>
    <x v="9"/>
    <n v="40"/>
    <n v="473942.23"/>
    <n v="384470.04"/>
    <x v="0"/>
    <n v="89472.19"/>
    <n v="0.18878290292890762"/>
  </r>
  <r>
    <n v="204694"/>
    <x v="339"/>
    <x v="2"/>
    <x v="1"/>
    <x v="0"/>
    <x v="5"/>
    <n v="44"/>
    <n v="1960033.46"/>
    <n v="1498471.48"/>
    <x v="1"/>
    <n v="461561.98"/>
    <n v="0.23548678602660181"/>
  </r>
  <r>
    <n v="204695"/>
    <x v="197"/>
    <x v="3"/>
    <x v="3"/>
    <x v="2"/>
    <x v="6"/>
    <n v="8"/>
    <n v="413861.79"/>
    <n v="351282.23"/>
    <x v="0"/>
    <n v="62579.56"/>
    <n v="0.15120883713376873"/>
  </r>
  <r>
    <n v="204696"/>
    <x v="380"/>
    <x v="1"/>
    <x v="4"/>
    <x v="2"/>
    <x v="4"/>
    <n v="1"/>
    <n v="11489.66"/>
    <n v="9272.91"/>
    <x v="1"/>
    <n v="2216.75"/>
    <n v="0.19293434270465792"/>
  </r>
  <r>
    <n v="204697"/>
    <x v="164"/>
    <x v="0"/>
    <x v="0"/>
    <x v="0"/>
    <x v="1"/>
    <n v="22"/>
    <n v="529452.56999999995"/>
    <n v="318638.48"/>
    <x v="1"/>
    <n v="210814.08999999997"/>
    <n v="0.39817370232049298"/>
  </r>
  <r>
    <n v="204698"/>
    <x v="412"/>
    <x v="3"/>
    <x v="3"/>
    <x v="2"/>
    <x v="6"/>
    <n v="44"/>
    <n v="767605.36"/>
    <n v="576942.54"/>
    <x v="1"/>
    <n v="190662.81999999995"/>
    <n v="0.24838651465383196"/>
  </r>
  <r>
    <n v="204699"/>
    <x v="575"/>
    <x v="1"/>
    <x v="3"/>
    <x v="1"/>
    <x v="2"/>
    <n v="15"/>
    <n v="562105.65"/>
    <n v="341571.15"/>
    <x v="0"/>
    <n v="220534.5"/>
    <n v="0.39233638729658737"/>
  </r>
  <r>
    <n v="204700"/>
    <x v="318"/>
    <x v="0"/>
    <x v="4"/>
    <x v="2"/>
    <x v="4"/>
    <n v="49"/>
    <n v="642239.44999999995"/>
    <n v="459985.1"/>
    <x v="0"/>
    <n v="182254.34999999998"/>
    <n v="0.28377943771594843"/>
  </r>
  <r>
    <n v="204701"/>
    <x v="647"/>
    <x v="2"/>
    <x v="0"/>
    <x v="1"/>
    <x v="3"/>
    <n v="45"/>
    <n v="995041.53"/>
    <n v="768380.66"/>
    <x v="0"/>
    <n v="226660.87"/>
    <n v="0.22779036167465291"/>
  </r>
  <r>
    <n v="204702"/>
    <x v="302"/>
    <x v="3"/>
    <x v="1"/>
    <x v="0"/>
    <x v="0"/>
    <n v="44"/>
    <n v="1035804.64"/>
    <n v="878185.97"/>
    <x v="1"/>
    <n v="157618.67000000004"/>
    <n v="0.15217026832395733"/>
  </r>
  <r>
    <n v="204703"/>
    <x v="172"/>
    <x v="0"/>
    <x v="3"/>
    <x v="0"/>
    <x v="1"/>
    <n v="29"/>
    <n v="1557628.82"/>
    <n v="1304954.4099999999"/>
    <x v="0"/>
    <n v="252674.41000000015"/>
    <n v="0.1622173439240808"/>
  </r>
  <r>
    <n v="204704"/>
    <x v="185"/>
    <x v="3"/>
    <x v="0"/>
    <x v="1"/>
    <x v="8"/>
    <n v="21"/>
    <n v="733939.05"/>
    <n v="561894.26"/>
    <x v="0"/>
    <n v="172044.79000000004"/>
    <n v="0.23441291208036966"/>
  </r>
  <r>
    <n v="204705"/>
    <x v="370"/>
    <x v="1"/>
    <x v="5"/>
    <x v="2"/>
    <x v="6"/>
    <n v="22"/>
    <n v="410823.6"/>
    <n v="283607.55"/>
    <x v="0"/>
    <n v="127216.04999999999"/>
    <n v="0.30966100779020483"/>
  </r>
  <r>
    <n v="204706"/>
    <x v="165"/>
    <x v="1"/>
    <x v="1"/>
    <x v="0"/>
    <x v="5"/>
    <n v="39"/>
    <n v="780852.79"/>
    <n v="662624.1"/>
    <x v="0"/>
    <n v="118228.69000000006"/>
    <n v="0.15140970425424241"/>
  </r>
  <r>
    <n v="204707"/>
    <x v="275"/>
    <x v="0"/>
    <x v="5"/>
    <x v="0"/>
    <x v="7"/>
    <n v="37"/>
    <n v="1421227.02"/>
    <n v="891577.33"/>
    <x v="1"/>
    <n v="529649.69000000006"/>
    <n v="0.3726707151965068"/>
  </r>
  <r>
    <n v="204708"/>
    <x v="724"/>
    <x v="1"/>
    <x v="4"/>
    <x v="0"/>
    <x v="5"/>
    <n v="27"/>
    <n v="444560.02"/>
    <n v="298874.18"/>
    <x v="0"/>
    <n v="145685.84000000003"/>
    <n v="0.32770792119363323"/>
  </r>
  <r>
    <n v="204709"/>
    <x v="5"/>
    <x v="0"/>
    <x v="2"/>
    <x v="2"/>
    <x v="6"/>
    <n v="14"/>
    <n v="813321.52"/>
    <n v="581580.98"/>
    <x v="0"/>
    <n v="231740.54000000004"/>
    <n v="0.28493103194908703"/>
  </r>
  <r>
    <n v="204710"/>
    <x v="37"/>
    <x v="2"/>
    <x v="0"/>
    <x v="2"/>
    <x v="6"/>
    <n v="23"/>
    <n v="538837.1"/>
    <n v="377386.89"/>
    <x v="0"/>
    <n v="161450.20999999996"/>
    <n v="0.29962712292824673"/>
  </r>
  <r>
    <n v="204711"/>
    <x v="44"/>
    <x v="0"/>
    <x v="1"/>
    <x v="0"/>
    <x v="7"/>
    <n v="48"/>
    <n v="1954156.35"/>
    <n v="1418522.12"/>
    <x v="1"/>
    <n v="535634.23"/>
    <n v="0.27409998693298004"/>
  </r>
  <r>
    <n v="204712"/>
    <x v="27"/>
    <x v="3"/>
    <x v="5"/>
    <x v="1"/>
    <x v="3"/>
    <n v="26"/>
    <n v="249262.76"/>
    <n v="176294.55"/>
    <x v="0"/>
    <n v="72968.210000000021"/>
    <n v="0.29273610707030612"/>
  </r>
  <r>
    <n v="204713"/>
    <x v="687"/>
    <x v="1"/>
    <x v="1"/>
    <x v="0"/>
    <x v="1"/>
    <n v="38"/>
    <n v="1819771.56"/>
    <n v="1103195.1299999999"/>
    <x v="1"/>
    <n v="716576.43000000017"/>
    <n v="0.39377273815621128"/>
  </r>
  <r>
    <n v="204714"/>
    <x v="263"/>
    <x v="0"/>
    <x v="4"/>
    <x v="2"/>
    <x v="9"/>
    <n v="25"/>
    <n v="441676.93"/>
    <n v="335408.59999999998"/>
    <x v="1"/>
    <n v="106268.33000000002"/>
    <n v="0.24060194857811573"/>
  </r>
  <r>
    <n v="204715"/>
    <x v="151"/>
    <x v="0"/>
    <x v="1"/>
    <x v="1"/>
    <x v="8"/>
    <n v="17"/>
    <n v="231666.49"/>
    <n v="182204.43"/>
    <x v="1"/>
    <n v="49462.06"/>
    <n v="0.21350545778114047"/>
  </r>
  <r>
    <n v="204716"/>
    <x v="136"/>
    <x v="1"/>
    <x v="1"/>
    <x v="1"/>
    <x v="2"/>
    <n v="35"/>
    <n v="1701407.18"/>
    <n v="1113133.6100000001"/>
    <x v="0"/>
    <n v="588273.56999999983"/>
    <n v="0.34575707503479552"/>
  </r>
  <r>
    <n v="204717"/>
    <x v="221"/>
    <x v="0"/>
    <x v="0"/>
    <x v="1"/>
    <x v="8"/>
    <n v="30"/>
    <n v="1235712.43"/>
    <n v="885771.25"/>
    <x v="0"/>
    <n v="349941.17999999993"/>
    <n v="0.28318981949546301"/>
  </r>
  <r>
    <n v="204718"/>
    <x v="123"/>
    <x v="3"/>
    <x v="0"/>
    <x v="0"/>
    <x v="5"/>
    <n v="17"/>
    <n v="702178.44"/>
    <n v="595008.02"/>
    <x v="1"/>
    <n v="107170.41999999993"/>
    <n v="0.15262562034801286"/>
  </r>
  <r>
    <n v="204719"/>
    <x v="398"/>
    <x v="3"/>
    <x v="0"/>
    <x v="2"/>
    <x v="6"/>
    <n v="18"/>
    <n v="319897.2"/>
    <n v="252091.73"/>
    <x v="0"/>
    <n v="67805.47"/>
    <n v="0.21196018595973956"/>
  </r>
  <r>
    <n v="204720"/>
    <x v="711"/>
    <x v="2"/>
    <x v="1"/>
    <x v="0"/>
    <x v="1"/>
    <n v="1"/>
    <n v="3139.13"/>
    <n v="2075.4499999999998"/>
    <x v="1"/>
    <n v="1063.6800000000003"/>
    <n v="0.33884547629438738"/>
  </r>
  <r>
    <n v="204721"/>
    <x v="73"/>
    <x v="1"/>
    <x v="4"/>
    <x v="1"/>
    <x v="8"/>
    <n v="48"/>
    <n v="649855.35"/>
    <n v="536661.43999999994"/>
    <x v="0"/>
    <n v="113193.91000000003"/>
    <n v="0.17418323939319733"/>
  </r>
  <r>
    <n v="204722"/>
    <x v="318"/>
    <x v="2"/>
    <x v="4"/>
    <x v="2"/>
    <x v="9"/>
    <n v="22"/>
    <n v="188737.21"/>
    <n v="147404.54999999999"/>
    <x v="0"/>
    <n v="41332.660000000003"/>
    <n v="0.21899581963726181"/>
  </r>
  <r>
    <n v="204723"/>
    <x v="442"/>
    <x v="2"/>
    <x v="1"/>
    <x v="1"/>
    <x v="2"/>
    <n v="46"/>
    <n v="2006848.46"/>
    <n v="1331974.45"/>
    <x v="0"/>
    <n v="674874.01"/>
    <n v="0.33628548614976139"/>
  </r>
  <r>
    <n v="204724"/>
    <x v="51"/>
    <x v="0"/>
    <x v="3"/>
    <x v="2"/>
    <x v="4"/>
    <n v="29"/>
    <n v="1547997.85"/>
    <n v="1187374.6499999999"/>
    <x v="0"/>
    <n v="360623.20000000019"/>
    <n v="0.23296104707122181"/>
  </r>
  <r>
    <n v="204725"/>
    <x v="309"/>
    <x v="3"/>
    <x v="4"/>
    <x v="2"/>
    <x v="6"/>
    <n v="39"/>
    <n v="1323618.93"/>
    <n v="1106958.3999999999"/>
    <x v="1"/>
    <n v="216660.53000000003"/>
    <n v="0.16368799590981978"/>
  </r>
  <r>
    <n v="204726"/>
    <x v="291"/>
    <x v="0"/>
    <x v="1"/>
    <x v="2"/>
    <x v="4"/>
    <n v="11"/>
    <n v="243874.84"/>
    <n v="153700.76"/>
    <x v="1"/>
    <n v="90174.079999999987"/>
    <n v="0.36975556806105947"/>
  </r>
  <r>
    <n v="204727"/>
    <x v="390"/>
    <x v="3"/>
    <x v="4"/>
    <x v="2"/>
    <x v="9"/>
    <n v="5"/>
    <n v="60375.56"/>
    <n v="48902.47"/>
    <x v="0"/>
    <n v="11473.089999999997"/>
    <n v="0.19002871360530646"/>
  </r>
  <r>
    <n v="204728"/>
    <x v="572"/>
    <x v="0"/>
    <x v="0"/>
    <x v="0"/>
    <x v="1"/>
    <n v="24"/>
    <n v="48281.17"/>
    <n v="37321.46"/>
    <x v="0"/>
    <n v="10959.71"/>
    <n v="0.22699760589894569"/>
  </r>
  <r>
    <n v="204729"/>
    <x v="11"/>
    <x v="1"/>
    <x v="5"/>
    <x v="0"/>
    <x v="7"/>
    <n v="1"/>
    <n v="48806.07"/>
    <n v="39849.300000000003"/>
    <x v="1"/>
    <n v="8956.7699999999968"/>
    <n v="0.18351754197787276"/>
  </r>
  <r>
    <n v="204730"/>
    <x v="349"/>
    <x v="0"/>
    <x v="4"/>
    <x v="0"/>
    <x v="5"/>
    <n v="44"/>
    <n v="406868.61"/>
    <n v="292157.90000000002"/>
    <x v="0"/>
    <n v="114710.70999999996"/>
    <n v="0.28193551230211633"/>
  </r>
  <r>
    <n v="204731"/>
    <x v="459"/>
    <x v="0"/>
    <x v="2"/>
    <x v="1"/>
    <x v="8"/>
    <n v="14"/>
    <n v="217438.85"/>
    <n v="171028.04"/>
    <x v="0"/>
    <n v="46410.81"/>
    <n v="0.21344304387187477"/>
  </r>
  <r>
    <n v="204732"/>
    <x v="126"/>
    <x v="3"/>
    <x v="4"/>
    <x v="1"/>
    <x v="8"/>
    <n v="11"/>
    <n v="478605.53"/>
    <n v="401118.02"/>
    <x v="0"/>
    <n v="77487.510000000009"/>
    <n v="0.16190266334783052"/>
  </r>
  <r>
    <n v="204733"/>
    <x v="31"/>
    <x v="2"/>
    <x v="0"/>
    <x v="1"/>
    <x v="8"/>
    <n v="2"/>
    <n v="21683.35"/>
    <n v="13275.38"/>
    <x v="1"/>
    <n v="8407.9699999999993"/>
    <n v="0.38776157743153156"/>
  </r>
  <r>
    <n v="204734"/>
    <x v="306"/>
    <x v="0"/>
    <x v="5"/>
    <x v="2"/>
    <x v="6"/>
    <n v="50"/>
    <n v="1327261.25"/>
    <n v="1078205.1000000001"/>
    <x v="0"/>
    <n v="249056.14999999991"/>
    <n v="0.18764666715011827"/>
  </r>
  <r>
    <n v="204735"/>
    <x v="235"/>
    <x v="0"/>
    <x v="4"/>
    <x v="2"/>
    <x v="6"/>
    <n v="49"/>
    <n v="1675556.57"/>
    <n v="1395081.24"/>
    <x v="1"/>
    <n v="280475.33000000007"/>
    <n v="0.16739233698328673"/>
  </r>
  <r>
    <n v="204736"/>
    <x v="36"/>
    <x v="1"/>
    <x v="5"/>
    <x v="0"/>
    <x v="1"/>
    <n v="38"/>
    <n v="802064.7"/>
    <n v="496383.47"/>
    <x v="0"/>
    <n v="305681.23"/>
    <n v="0.38111791978876519"/>
  </r>
  <r>
    <n v="204737"/>
    <x v="278"/>
    <x v="1"/>
    <x v="3"/>
    <x v="0"/>
    <x v="1"/>
    <n v="12"/>
    <n v="203529.49"/>
    <n v="125041.08"/>
    <x v="1"/>
    <n v="78488.409999999989"/>
    <n v="0.38563654829577765"/>
  </r>
  <r>
    <n v="204738"/>
    <x v="257"/>
    <x v="1"/>
    <x v="2"/>
    <x v="0"/>
    <x v="7"/>
    <n v="7"/>
    <n v="14308.93"/>
    <n v="11676.65"/>
    <x v="0"/>
    <n v="2632.2800000000007"/>
    <n v="0.18396064555490876"/>
  </r>
  <r>
    <n v="204739"/>
    <x v="471"/>
    <x v="0"/>
    <x v="5"/>
    <x v="1"/>
    <x v="8"/>
    <n v="2"/>
    <n v="26310.23"/>
    <n v="19172.53"/>
    <x v="0"/>
    <n v="7137.7000000000007"/>
    <n v="0.27128991270695851"/>
  </r>
  <r>
    <n v="204740"/>
    <x v="259"/>
    <x v="0"/>
    <x v="1"/>
    <x v="1"/>
    <x v="8"/>
    <n v="38"/>
    <n v="1271531.5900000001"/>
    <n v="980710.64"/>
    <x v="1"/>
    <n v="290820.95000000007"/>
    <n v="0.2287170466602407"/>
  </r>
  <r>
    <n v="204741"/>
    <x v="449"/>
    <x v="2"/>
    <x v="5"/>
    <x v="1"/>
    <x v="3"/>
    <n v="9"/>
    <n v="182900"/>
    <n v="146625.81"/>
    <x v="1"/>
    <n v="36274.19"/>
    <n v="0.19832799343903773"/>
  </r>
  <r>
    <n v="204742"/>
    <x v="133"/>
    <x v="2"/>
    <x v="2"/>
    <x v="2"/>
    <x v="9"/>
    <n v="20"/>
    <n v="304130.62"/>
    <n v="193966.1"/>
    <x v="0"/>
    <n v="110164.51999999999"/>
    <n v="0.36222765073769947"/>
  </r>
  <r>
    <n v="204743"/>
    <x v="142"/>
    <x v="1"/>
    <x v="1"/>
    <x v="2"/>
    <x v="4"/>
    <n v="12"/>
    <n v="21839.79"/>
    <n v="18368.98"/>
    <x v="1"/>
    <n v="3470.8100000000013"/>
    <n v="0.15892139988525536"/>
  </r>
  <r>
    <n v="204744"/>
    <x v="0"/>
    <x v="2"/>
    <x v="3"/>
    <x v="0"/>
    <x v="0"/>
    <n v="1"/>
    <n v="15769.15"/>
    <n v="12761.33"/>
    <x v="1"/>
    <n v="3007.8199999999997"/>
    <n v="0.19074078184302895"/>
  </r>
  <r>
    <n v="204745"/>
    <x v="321"/>
    <x v="2"/>
    <x v="2"/>
    <x v="1"/>
    <x v="3"/>
    <n v="33"/>
    <n v="1971829.45"/>
    <n v="1551574.63"/>
    <x v="1"/>
    <n v="420254.82000000007"/>
    <n v="0.21312939615543325"/>
  </r>
  <r>
    <n v="204746"/>
    <x v="197"/>
    <x v="1"/>
    <x v="4"/>
    <x v="1"/>
    <x v="3"/>
    <n v="9"/>
    <n v="340969.97"/>
    <n v="268195.82"/>
    <x v="0"/>
    <n v="72774.149999999965"/>
    <n v="0.21343272546846273"/>
  </r>
  <r>
    <n v="204747"/>
    <x v="398"/>
    <x v="3"/>
    <x v="0"/>
    <x v="1"/>
    <x v="3"/>
    <n v="41"/>
    <n v="2443832.35"/>
    <n v="1832937.87"/>
    <x v="1"/>
    <n v="610894.48"/>
    <n v="0.24997397223258788"/>
  </r>
  <r>
    <n v="204748"/>
    <x v="418"/>
    <x v="1"/>
    <x v="3"/>
    <x v="1"/>
    <x v="3"/>
    <n v="44"/>
    <n v="2318995.02"/>
    <n v="1536695.16"/>
    <x v="0"/>
    <n v="782299.8600000001"/>
    <n v="0.33734434669031765"/>
  </r>
  <r>
    <n v="204749"/>
    <x v="303"/>
    <x v="1"/>
    <x v="2"/>
    <x v="2"/>
    <x v="9"/>
    <n v="1"/>
    <n v="5557.67"/>
    <n v="4163.4399999999996"/>
    <x v="0"/>
    <n v="1394.2300000000005"/>
    <n v="0.25086592043068418"/>
  </r>
  <r>
    <n v="204750"/>
    <x v="160"/>
    <x v="3"/>
    <x v="4"/>
    <x v="1"/>
    <x v="2"/>
    <n v="43"/>
    <n v="2201002.7200000002"/>
    <n v="1820274.03"/>
    <x v="1"/>
    <n v="380728.69000000018"/>
    <n v="0.1729796544731213"/>
  </r>
  <r>
    <n v="204751"/>
    <x v="638"/>
    <x v="1"/>
    <x v="4"/>
    <x v="0"/>
    <x v="7"/>
    <n v="47"/>
    <n v="2439535.41"/>
    <n v="1963128.71"/>
    <x v="0"/>
    <n v="476406.70000000019"/>
    <n v="0.19528583108371447"/>
  </r>
  <r>
    <n v="204752"/>
    <x v="251"/>
    <x v="3"/>
    <x v="0"/>
    <x v="0"/>
    <x v="5"/>
    <n v="47"/>
    <n v="2624832.31"/>
    <n v="2099016.58"/>
    <x v="0"/>
    <n v="525815.73"/>
    <n v="0.20032355133574228"/>
  </r>
  <r>
    <n v="204753"/>
    <x v="570"/>
    <x v="2"/>
    <x v="4"/>
    <x v="0"/>
    <x v="7"/>
    <n v="33"/>
    <n v="1405788.64"/>
    <n v="1030513.85"/>
    <x v="1"/>
    <n v="375274.78999999992"/>
    <n v="0.26694965325655212"/>
  </r>
  <r>
    <n v="204754"/>
    <x v="28"/>
    <x v="2"/>
    <x v="4"/>
    <x v="0"/>
    <x v="0"/>
    <n v="32"/>
    <n v="1737147.42"/>
    <n v="1395659.61"/>
    <x v="0"/>
    <n v="341487.80999999982"/>
    <n v="0.19657963743802459"/>
  </r>
  <r>
    <n v="204755"/>
    <x v="281"/>
    <x v="3"/>
    <x v="0"/>
    <x v="2"/>
    <x v="4"/>
    <n v="39"/>
    <n v="52315.14"/>
    <n v="34606.370000000003"/>
    <x v="0"/>
    <n v="17708.769999999997"/>
    <n v="0.33850181802055768"/>
  </r>
  <r>
    <n v="204756"/>
    <x v="222"/>
    <x v="3"/>
    <x v="3"/>
    <x v="0"/>
    <x v="1"/>
    <n v="9"/>
    <n v="513485.43"/>
    <n v="392793.9"/>
    <x v="0"/>
    <n v="120691.52999999997"/>
    <n v="0.23504372850462374"/>
  </r>
  <r>
    <n v="204757"/>
    <x v="583"/>
    <x v="0"/>
    <x v="4"/>
    <x v="2"/>
    <x v="4"/>
    <n v="49"/>
    <n v="2098582.11"/>
    <n v="1267452.45"/>
    <x v="1"/>
    <n v="831129.65999999992"/>
    <n v="0.39604343143857257"/>
  </r>
  <r>
    <n v="204758"/>
    <x v="699"/>
    <x v="2"/>
    <x v="3"/>
    <x v="2"/>
    <x v="6"/>
    <n v="18"/>
    <n v="570836.22"/>
    <n v="367140.42"/>
    <x v="1"/>
    <n v="203695.8"/>
    <n v="0.35683755316016913"/>
  </r>
  <r>
    <n v="204759"/>
    <x v="170"/>
    <x v="1"/>
    <x v="1"/>
    <x v="2"/>
    <x v="9"/>
    <n v="43"/>
    <n v="1177690.95"/>
    <n v="819746.05"/>
    <x v="0"/>
    <n v="357944.89999999991"/>
    <n v="0.30393788794929599"/>
  </r>
  <r>
    <n v="204760"/>
    <x v="594"/>
    <x v="1"/>
    <x v="1"/>
    <x v="1"/>
    <x v="8"/>
    <n v="10"/>
    <n v="539063.53"/>
    <n v="372744.95"/>
    <x v="0"/>
    <n v="166318.58000000002"/>
    <n v="0.30853242845050194"/>
  </r>
  <r>
    <n v="204761"/>
    <x v="80"/>
    <x v="1"/>
    <x v="5"/>
    <x v="1"/>
    <x v="8"/>
    <n v="1"/>
    <n v="31983.48"/>
    <n v="26539.45"/>
    <x v="0"/>
    <n v="5444.0299999999988"/>
    <n v="0.17021381037960845"/>
  </r>
  <r>
    <n v="204762"/>
    <x v="536"/>
    <x v="1"/>
    <x v="1"/>
    <x v="1"/>
    <x v="2"/>
    <n v="3"/>
    <n v="19469.48"/>
    <n v="15800.69"/>
    <x v="1"/>
    <n v="3668.7899999999991"/>
    <n v="0.1884380065620653"/>
  </r>
  <r>
    <n v="204763"/>
    <x v="660"/>
    <x v="1"/>
    <x v="5"/>
    <x v="2"/>
    <x v="9"/>
    <n v="26"/>
    <n v="1476504.65"/>
    <n v="968158.67"/>
    <x v="0"/>
    <n v="508345.97999999986"/>
    <n v="0.34429013142627074"/>
  </r>
  <r>
    <n v="204764"/>
    <x v="544"/>
    <x v="1"/>
    <x v="0"/>
    <x v="0"/>
    <x v="5"/>
    <n v="30"/>
    <n v="694215.88"/>
    <n v="568086"/>
    <x v="0"/>
    <n v="126129.88"/>
    <n v="0.18168682629386121"/>
  </r>
  <r>
    <n v="204765"/>
    <x v="234"/>
    <x v="3"/>
    <x v="3"/>
    <x v="1"/>
    <x v="3"/>
    <n v="39"/>
    <n v="1248937.29"/>
    <n v="861212.98"/>
    <x v="0"/>
    <n v="387724.31000000006"/>
    <n v="0.31044337702495861"/>
  </r>
  <r>
    <n v="204766"/>
    <x v="261"/>
    <x v="0"/>
    <x v="3"/>
    <x v="2"/>
    <x v="9"/>
    <n v="31"/>
    <n v="337682.76"/>
    <n v="224383.7"/>
    <x v="0"/>
    <n v="113299.06"/>
    <n v="0.33551923112687182"/>
  </r>
  <r>
    <n v="204767"/>
    <x v="685"/>
    <x v="0"/>
    <x v="4"/>
    <x v="1"/>
    <x v="2"/>
    <n v="35"/>
    <n v="1746665.32"/>
    <n v="1281112.26"/>
    <x v="1"/>
    <n v="465553.06000000006"/>
    <n v="0.26653821694931235"/>
  </r>
  <r>
    <n v="204768"/>
    <x v="263"/>
    <x v="2"/>
    <x v="4"/>
    <x v="2"/>
    <x v="4"/>
    <n v="2"/>
    <n v="4180.38"/>
    <n v="2952.25"/>
    <x v="1"/>
    <n v="1228.1300000000001"/>
    <n v="0.29378429712131438"/>
  </r>
  <r>
    <n v="204769"/>
    <x v="321"/>
    <x v="2"/>
    <x v="5"/>
    <x v="0"/>
    <x v="5"/>
    <n v="10"/>
    <n v="289734.53000000003"/>
    <n v="208063.42"/>
    <x v="1"/>
    <n v="81671.110000000015"/>
    <n v="0.2818825564215629"/>
  </r>
  <r>
    <n v="204770"/>
    <x v="76"/>
    <x v="0"/>
    <x v="1"/>
    <x v="0"/>
    <x v="5"/>
    <n v="10"/>
    <n v="66303.98"/>
    <n v="55494.71"/>
    <x v="1"/>
    <n v="10809.269999999997"/>
    <n v="0.16302596013090009"/>
  </r>
  <r>
    <n v="204771"/>
    <x v="333"/>
    <x v="1"/>
    <x v="1"/>
    <x v="0"/>
    <x v="1"/>
    <n v="10"/>
    <n v="78679.33"/>
    <n v="57420.77"/>
    <x v="0"/>
    <n v="21258.560000000005"/>
    <n v="0.27019243809015664"/>
  </r>
  <r>
    <n v="204772"/>
    <x v="447"/>
    <x v="3"/>
    <x v="2"/>
    <x v="2"/>
    <x v="9"/>
    <n v="12"/>
    <n v="696069.04"/>
    <n v="525277.41"/>
    <x v="1"/>
    <n v="170791.63"/>
    <n v="0.24536593381599042"/>
  </r>
  <r>
    <n v="204773"/>
    <x v="711"/>
    <x v="0"/>
    <x v="0"/>
    <x v="0"/>
    <x v="1"/>
    <n v="16"/>
    <n v="547335.46"/>
    <n v="433068.07"/>
    <x v="1"/>
    <n v="114267.38999999996"/>
    <n v="0.20877030331636098"/>
  </r>
  <r>
    <n v="204774"/>
    <x v="673"/>
    <x v="0"/>
    <x v="1"/>
    <x v="1"/>
    <x v="8"/>
    <n v="9"/>
    <n v="154367.19"/>
    <n v="108405.55"/>
    <x v="0"/>
    <n v="45961.64"/>
    <n v="0.29774228577976963"/>
  </r>
  <r>
    <n v="204775"/>
    <x v="229"/>
    <x v="1"/>
    <x v="5"/>
    <x v="1"/>
    <x v="8"/>
    <n v="41"/>
    <n v="1218542.8500000001"/>
    <n v="837684.68"/>
    <x v="0"/>
    <n v="380858.17000000004"/>
    <n v="0.31255213552810229"/>
  </r>
  <r>
    <n v="204776"/>
    <x v="571"/>
    <x v="2"/>
    <x v="0"/>
    <x v="2"/>
    <x v="6"/>
    <n v="22"/>
    <n v="308464.96999999997"/>
    <n v="227277.3"/>
    <x v="0"/>
    <n v="81187.669999999984"/>
    <n v="0.26319899468649549"/>
  </r>
  <r>
    <n v="204777"/>
    <x v="20"/>
    <x v="3"/>
    <x v="0"/>
    <x v="1"/>
    <x v="8"/>
    <n v="33"/>
    <n v="290736.12"/>
    <n v="221488.79"/>
    <x v="0"/>
    <n v="69247.329999999987"/>
    <n v="0.23817931531864697"/>
  </r>
  <r>
    <n v="204778"/>
    <x v="631"/>
    <x v="2"/>
    <x v="5"/>
    <x v="1"/>
    <x v="8"/>
    <n v="31"/>
    <n v="955172.36"/>
    <n v="583049.31999999995"/>
    <x v="0"/>
    <n v="372123.04000000004"/>
    <n v="0.38958732013560365"/>
  </r>
  <r>
    <n v="204779"/>
    <x v="467"/>
    <x v="1"/>
    <x v="3"/>
    <x v="2"/>
    <x v="9"/>
    <n v="27"/>
    <n v="1089757.02"/>
    <n v="745892.73"/>
    <x v="1"/>
    <n v="343864.29000000004"/>
    <n v="0.31554216553704789"/>
  </r>
  <r>
    <n v="204780"/>
    <x v="563"/>
    <x v="2"/>
    <x v="3"/>
    <x v="2"/>
    <x v="4"/>
    <n v="30"/>
    <n v="837782.94"/>
    <n v="580019.68999999994"/>
    <x v="1"/>
    <n v="257763.25"/>
    <n v="0.30767307102242974"/>
  </r>
  <r>
    <n v="204781"/>
    <x v="232"/>
    <x v="2"/>
    <x v="4"/>
    <x v="0"/>
    <x v="0"/>
    <n v="28"/>
    <n v="1633913.54"/>
    <n v="1282888.24"/>
    <x v="1"/>
    <n v="351025.30000000005"/>
    <n v="0.21483713269185592"/>
  </r>
  <r>
    <n v="204782"/>
    <x v="681"/>
    <x v="1"/>
    <x v="3"/>
    <x v="1"/>
    <x v="3"/>
    <n v="23"/>
    <n v="95562.05"/>
    <n v="61417.45"/>
    <x v="1"/>
    <n v="34144.600000000006"/>
    <n v="0.35730292516746975"/>
  </r>
  <r>
    <n v="204783"/>
    <x v="392"/>
    <x v="2"/>
    <x v="2"/>
    <x v="0"/>
    <x v="5"/>
    <n v="4"/>
    <n v="132177.01"/>
    <n v="95679.5"/>
    <x v="0"/>
    <n v="36497.510000000009"/>
    <n v="0.27612600708701163"/>
  </r>
  <r>
    <n v="204784"/>
    <x v="719"/>
    <x v="0"/>
    <x v="0"/>
    <x v="1"/>
    <x v="3"/>
    <n v="24"/>
    <n v="768220.9"/>
    <n v="636065.27"/>
    <x v="1"/>
    <n v="132155.63"/>
    <n v="0.1720281627328806"/>
  </r>
  <r>
    <n v="204785"/>
    <x v="449"/>
    <x v="3"/>
    <x v="4"/>
    <x v="2"/>
    <x v="6"/>
    <n v="40"/>
    <n v="105604.4"/>
    <n v="66818.23"/>
    <x v="0"/>
    <n v="38786.17"/>
    <n v="0.36727797326626543"/>
  </r>
  <r>
    <n v="204786"/>
    <x v="478"/>
    <x v="0"/>
    <x v="1"/>
    <x v="0"/>
    <x v="7"/>
    <n v="49"/>
    <n v="166390.28"/>
    <n v="134936.59"/>
    <x v="0"/>
    <n v="31453.690000000002"/>
    <n v="0.18903562155193201"/>
  </r>
  <r>
    <n v="204787"/>
    <x v="708"/>
    <x v="0"/>
    <x v="1"/>
    <x v="1"/>
    <x v="2"/>
    <n v="5"/>
    <n v="82019.259999999995"/>
    <n v="52902.59"/>
    <x v="0"/>
    <n v="29116.67"/>
    <n v="0.35499796023519353"/>
  </r>
  <r>
    <n v="204788"/>
    <x v="97"/>
    <x v="0"/>
    <x v="2"/>
    <x v="0"/>
    <x v="1"/>
    <n v="18"/>
    <n v="847836.13"/>
    <n v="567333.18999999994"/>
    <x v="1"/>
    <n v="280502.94000000006"/>
    <n v="0.33084570245903538"/>
  </r>
  <r>
    <n v="204789"/>
    <x v="459"/>
    <x v="3"/>
    <x v="3"/>
    <x v="1"/>
    <x v="3"/>
    <n v="34"/>
    <n v="1962675.21"/>
    <n v="1316749.54"/>
    <x v="0"/>
    <n v="645925.66999999993"/>
    <n v="0.32910471722929641"/>
  </r>
  <r>
    <n v="204790"/>
    <x v="254"/>
    <x v="1"/>
    <x v="1"/>
    <x v="0"/>
    <x v="1"/>
    <n v="48"/>
    <n v="1576091.38"/>
    <n v="1021138.6"/>
    <x v="0"/>
    <n v="554952.77999999991"/>
    <n v="0.35210698252787853"/>
  </r>
  <r>
    <n v="204791"/>
    <x v="115"/>
    <x v="3"/>
    <x v="1"/>
    <x v="1"/>
    <x v="8"/>
    <n v="38"/>
    <n v="573006.97"/>
    <n v="403016.65"/>
    <x v="0"/>
    <n v="169990.31999999995"/>
    <n v="0.29666361650016221"/>
  </r>
  <r>
    <n v="204792"/>
    <x v="520"/>
    <x v="2"/>
    <x v="4"/>
    <x v="0"/>
    <x v="7"/>
    <n v="37"/>
    <n v="999359.72"/>
    <n v="740572.27"/>
    <x v="1"/>
    <n v="258787.44999999995"/>
    <n v="0.25895325258856738"/>
  </r>
  <r>
    <n v="204793"/>
    <x v="606"/>
    <x v="0"/>
    <x v="1"/>
    <x v="2"/>
    <x v="6"/>
    <n v="5"/>
    <n v="261377.22"/>
    <n v="197593.07"/>
    <x v="1"/>
    <n v="63784.149999999994"/>
    <n v="0.24403102152513517"/>
  </r>
  <r>
    <n v="204794"/>
    <x v="389"/>
    <x v="2"/>
    <x v="1"/>
    <x v="2"/>
    <x v="9"/>
    <n v="24"/>
    <n v="1082717.57"/>
    <n v="724205.26"/>
    <x v="1"/>
    <n v="358512.31000000006"/>
    <n v="0.33112264909490663"/>
  </r>
  <r>
    <n v="204795"/>
    <x v="170"/>
    <x v="2"/>
    <x v="5"/>
    <x v="0"/>
    <x v="7"/>
    <n v="40"/>
    <n v="297671.74"/>
    <n v="192737.95"/>
    <x v="0"/>
    <n v="104933.78999999998"/>
    <n v="0.35251512286655085"/>
  </r>
  <r>
    <n v="204796"/>
    <x v="466"/>
    <x v="2"/>
    <x v="1"/>
    <x v="1"/>
    <x v="2"/>
    <n v="47"/>
    <n v="1437756.21"/>
    <n v="1187227.96"/>
    <x v="0"/>
    <n v="250528.25"/>
    <n v="0.17424946472670774"/>
  </r>
  <r>
    <n v="204797"/>
    <x v="303"/>
    <x v="3"/>
    <x v="2"/>
    <x v="1"/>
    <x v="2"/>
    <n v="13"/>
    <n v="693317.08"/>
    <n v="511656.15"/>
    <x v="0"/>
    <n v="181660.92999999993"/>
    <n v="0.26201709901622494"/>
  </r>
  <r>
    <n v="204798"/>
    <x v="71"/>
    <x v="1"/>
    <x v="3"/>
    <x v="2"/>
    <x v="6"/>
    <n v="31"/>
    <n v="1030039.67"/>
    <n v="669822.85"/>
    <x v="0"/>
    <n v="360216.82000000007"/>
    <n v="0.34971159897171733"/>
  </r>
  <r>
    <n v="204799"/>
    <x v="618"/>
    <x v="2"/>
    <x v="2"/>
    <x v="0"/>
    <x v="1"/>
    <n v="26"/>
    <n v="1467998.68"/>
    <n v="933273.61"/>
    <x v="0"/>
    <n v="534725.06999999995"/>
    <n v="0.36425446240864467"/>
  </r>
  <r>
    <n v="204800"/>
    <x v="386"/>
    <x v="3"/>
    <x v="2"/>
    <x v="0"/>
    <x v="0"/>
    <n v="42"/>
    <n v="1164130.32"/>
    <n v="912516.98"/>
    <x v="0"/>
    <n v="251613.34000000008"/>
    <n v="0.21613846463512784"/>
  </r>
  <r>
    <n v="204801"/>
    <x v="493"/>
    <x v="2"/>
    <x v="4"/>
    <x v="2"/>
    <x v="9"/>
    <n v="22"/>
    <n v="576434.27"/>
    <n v="398019.47"/>
    <x v="0"/>
    <n v="178414.80000000005"/>
    <n v="0.30951456095766139"/>
  </r>
  <r>
    <n v="204802"/>
    <x v="537"/>
    <x v="0"/>
    <x v="3"/>
    <x v="1"/>
    <x v="3"/>
    <n v="26"/>
    <n v="1221188.48"/>
    <n v="929576.91"/>
    <x v="1"/>
    <n v="291611.56999999995"/>
    <n v="0.2387932532740564"/>
  </r>
  <r>
    <n v="204803"/>
    <x v="548"/>
    <x v="2"/>
    <x v="4"/>
    <x v="1"/>
    <x v="3"/>
    <n v="37"/>
    <n v="80418.38"/>
    <n v="63369.17"/>
    <x v="0"/>
    <n v="17049.210000000006"/>
    <n v="0.21200638461008547"/>
  </r>
  <r>
    <n v="204804"/>
    <x v="213"/>
    <x v="0"/>
    <x v="0"/>
    <x v="2"/>
    <x v="4"/>
    <n v="40"/>
    <n v="1891197.38"/>
    <n v="1573399"/>
    <x v="1"/>
    <n v="317798.37999999989"/>
    <n v="0.16804083135944273"/>
  </r>
  <r>
    <n v="204805"/>
    <x v="321"/>
    <x v="0"/>
    <x v="0"/>
    <x v="0"/>
    <x v="0"/>
    <n v="31"/>
    <n v="165247.57"/>
    <n v="138380.38"/>
    <x v="1"/>
    <n v="26867.190000000002"/>
    <n v="0.16258750431246888"/>
  </r>
  <r>
    <n v="204806"/>
    <x v="451"/>
    <x v="0"/>
    <x v="3"/>
    <x v="1"/>
    <x v="2"/>
    <n v="43"/>
    <n v="2570421.1"/>
    <n v="1682286.71"/>
    <x v="1"/>
    <n v="888134.39000000013"/>
    <n v="0.34552096930732484"/>
  </r>
  <r>
    <n v="204807"/>
    <x v="728"/>
    <x v="2"/>
    <x v="3"/>
    <x v="0"/>
    <x v="1"/>
    <n v="46"/>
    <n v="49488.58"/>
    <n v="29983.39"/>
    <x v="0"/>
    <n v="19505.190000000002"/>
    <n v="0.39413517219528227"/>
  </r>
  <r>
    <n v="204808"/>
    <x v="493"/>
    <x v="0"/>
    <x v="3"/>
    <x v="0"/>
    <x v="7"/>
    <n v="4"/>
    <n v="182627.79"/>
    <n v="121890.37"/>
    <x v="1"/>
    <n v="60737.420000000013"/>
    <n v="0.33257490549494145"/>
  </r>
  <r>
    <n v="204809"/>
    <x v="393"/>
    <x v="0"/>
    <x v="3"/>
    <x v="2"/>
    <x v="4"/>
    <n v="23"/>
    <n v="394527.48"/>
    <n v="248573.33"/>
    <x v="1"/>
    <n v="145954.15"/>
    <n v="0.36994672715827043"/>
  </r>
  <r>
    <n v="204810"/>
    <x v="454"/>
    <x v="1"/>
    <x v="3"/>
    <x v="0"/>
    <x v="7"/>
    <n v="24"/>
    <n v="313304.42"/>
    <n v="240480.36"/>
    <x v="0"/>
    <n v="72824.06"/>
    <n v="0.23243866141435221"/>
  </r>
  <r>
    <n v="204811"/>
    <x v="377"/>
    <x v="3"/>
    <x v="4"/>
    <x v="2"/>
    <x v="6"/>
    <n v="10"/>
    <n v="580144.78"/>
    <n v="397982.13"/>
    <x v="0"/>
    <n v="182162.65000000002"/>
    <n v="0.31399515479567019"/>
  </r>
  <r>
    <n v="204812"/>
    <x v="447"/>
    <x v="2"/>
    <x v="1"/>
    <x v="2"/>
    <x v="9"/>
    <n v="8"/>
    <n v="445857.52"/>
    <n v="358447.49"/>
    <x v="1"/>
    <n v="87410.030000000028"/>
    <n v="0.19604924461069989"/>
  </r>
  <r>
    <n v="204813"/>
    <x v="535"/>
    <x v="0"/>
    <x v="0"/>
    <x v="1"/>
    <x v="3"/>
    <n v="21"/>
    <n v="1123592.8799999999"/>
    <n v="834812.83"/>
    <x v="0"/>
    <n v="288780.04999999993"/>
    <n v="0.25701484509229"/>
  </r>
  <r>
    <n v="204814"/>
    <x v="178"/>
    <x v="1"/>
    <x v="0"/>
    <x v="1"/>
    <x v="3"/>
    <n v="8"/>
    <n v="352991.86"/>
    <n v="263639.95"/>
    <x v="0"/>
    <n v="89351.909999999974"/>
    <n v="0.25312739506231102"/>
  </r>
  <r>
    <n v="204815"/>
    <x v="619"/>
    <x v="2"/>
    <x v="3"/>
    <x v="1"/>
    <x v="2"/>
    <n v="6"/>
    <n v="119099.77"/>
    <n v="98456.41"/>
    <x v="1"/>
    <n v="20643.36"/>
    <n v="0.1733282944207197"/>
  </r>
  <r>
    <n v="204816"/>
    <x v="339"/>
    <x v="2"/>
    <x v="1"/>
    <x v="0"/>
    <x v="1"/>
    <n v="3"/>
    <n v="104131.35"/>
    <n v="86268.77"/>
    <x v="0"/>
    <n v="17862.580000000002"/>
    <n v="0.17153892655766012"/>
  </r>
  <r>
    <n v="204817"/>
    <x v="352"/>
    <x v="1"/>
    <x v="0"/>
    <x v="0"/>
    <x v="7"/>
    <n v="17"/>
    <n v="559518.28"/>
    <n v="345198.05"/>
    <x v="0"/>
    <n v="214320.23000000004"/>
    <n v="0.3830441965184766"/>
  </r>
  <r>
    <n v="204818"/>
    <x v="592"/>
    <x v="0"/>
    <x v="1"/>
    <x v="0"/>
    <x v="1"/>
    <n v="27"/>
    <n v="332639.43"/>
    <n v="255320.44"/>
    <x v="0"/>
    <n v="77318.989999999991"/>
    <n v="0.23244084443025889"/>
  </r>
  <r>
    <n v="204819"/>
    <x v="400"/>
    <x v="2"/>
    <x v="1"/>
    <x v="2"/>
    <x v="6"/>
    <n v="46"/>
    <n v="2388220.77"/>
    <n v="1521318.74"/>
    <x v="0"/>
    <n v="866902.03"/>
    <n v="0.36299074226709788"/>
  </r>
  <r>
    <n v="204820"/>
    <x v="432"/>
    <x v="3"/>
    <x v="0"/>
    <x v="1"/>
    <x v="8"/>
    <n v="40"/>
    <n v="609011.43999999994"/>
    <n v="388074.35"/>
    <x v="1"/>
    <n v="220937.08999999997"/>
    <n v="0.36277986830592213"/>
  </r>
  <r>
    <n v="204821"/>
    <x v="278"/>
    <x v="0"/>
    <x v="5"/>
    <x v="1"/>
    <x v="3"/>
    <n v="27"/>
    <n v="1272090.04"/>
    <n v="1062200.6599999999"/>
    <x v="1"/>
    <n v="209889.38000000012"/>
    <n v="0.16499569480160392"/>
  </r>
  <r>
    <n v="204822"/>
    <x v="602"/>
    <x v="3"/>
    <x v="5"/>
    <x v="2"/>
    <x v="6"/>
    <n v="23"/>
    <n v="1166455.29"/>
    <n v="946608.24"/>
    <x v="0"/>
    <n v="219847.05000000005"/>
    <n v="0.18847447637705861"/>
  </r>
  <r>
    <n v="204823"/>
    <x v="530"/>
    <x v="3"/>
    <x v="5"/>
    <x v="1"/>
    <x v="8"/>
    <n v="38"/>
    <n v="1610228.12"/>
    <n v="997227.59"/>
    <x v="1"/>
    <n v="613000.53000000014"/>
    <n v="0.38069173080892421"/>
  </r>
  <r>
    <n v="204824"/>
    <x v="256"/>
    <x v="2"/>
    <x v="3"/>
    <x v="2"/>
    <x v="9"/>
    <n v="42"/>
    <n v="2435235.4"/>
    <n v="1861791.57"/>
    <x v="1"/>
    <n v="573443.82999999984"/>
    <n v="0.23547778173723979"/>
  </r>
  <r>
    <n v="204825"/>
    <x v="241"/>
    <x v="0"/>
    <x v="4"/>
    <x v="1"/>
    <x v="2"/>
    <n v="28"/>
    <n v="400979.97"/>
    <n v="339926.79"/>
    <x v="1"/>
    <n v="61053.179999999993"/>
    <n v="0.152259924604214"/>
  </r>
  <r>
    <n v="204826"/>
    <x v="119"/>
    <x v="1"/>
    <x v="2"/>
    <x v="2"/>
    <x v="4"/>
    <n v="6"/>
    <n v="333955.03999999998"/>
    <n v="202810.7"/>
    <x v="0"/>
    <n v="131144.33999999997"/>
    <n v="0.3927005862825127"/>
  </r>
  <r>
    <n v="204827"/>
    <x v="143"/>
    <x v="0"/>
    <x v="1"/>
    <x v="2"/>
    <x v="6"/>
    <n v="5"/>
    <n v="10472.43"/>
    <n v="7504.75"/>
    <x v="1"/>
    <n v="2967.6800000000003"/>
    <n v="0.28338026608915029"/>
  </r>
  <r>
    <n v="204828"/>
    <x v="101"/>
    <x v="2"/>
    <x v="1"/>
    <x v="0"/>
    <x v="0"/>
    <n v="1"/>
    <n v="20311.38"/>
    <n v="16845.21"/>
    <x v="0"/>
    <n v="3466.1700000000019"/>
    <n v="0.17065162485266888"/>
  </r>
  <r>
    <n v="204829"/>
    <x v="646"/>
    <x v="2"/>
    <x v="2"/>
    <x v="1"/>
    <x v="8"/>
    <n v="2"/>
    <n v="4787.33"/>
    <n v="3029.46"/>
    <x v="1"/>
    <n v="1757.87"/>
    <n v="0.36719215094844099"/>
  </r>
  <r>
    <n v="204830"/>
    <x v="355"/>
    <x v="2"/>
    <x v="2"/>
    <x v="0"/>
    <x v="7"/>
    <n v="11"/>
    <n v="263505.58"/>
    <n v="167542.70000000001"/>
    <x v="1"/>
    <n v="95962.880000000005"/>
    <n v="0.36417779084602309"/>
  </r>
  <r>
    <n v="204831"/>
    <x v="571"/>
    <x v="0"/>
    <x v="2"/>
    <x v="1"/>
    <x v="3"/>
    <n v="25"/>
    <n v="115735.25"/>
    <n v="80061.440000000002"/>
    <x v="1"/>
    <n v="35673.81"/>
    <n v="0.30823634113202331"/>
  </r>
  <r>
    <n v="204832"/>
    <x v="327"/>
    <x v="1"/>
    <x v="4"/>
    <x v="1"/>
    <x v="3"/>
    <n v="34"/>
    <n v="1770184.35"/>
    <n v="1458765.76"/>
    <x v="1"/>
    <n v="311418.59000000008"/>
    <n v="0.17592438324290918"/>
  </r>
  <r>
    <n v="204833"/>
    <x v="400"/>
    <x v="3"/>
    <x v="3"/>
    <x v="1"/>
    <x v="8"/>
    <n v="48"/>
    <n v="318011.61"/>
    <n v="200082.91"/>
    <x v="1"/>
    <n v="117928.69999999998"/>
    <n v="0.37083142970786503"/>
  </r>
  <r>
    <n v="204834"/>
    <x v="29"/>
    <x v="2"/>
    <x v="1"/>
    <x v="1"/>
    <x v="3"/>
    <n v="18"/>
    <n v="773147.05"/>
    <n v="617667.21"/>
    <x v="1"/>
    <n v="155479.84000000008"/>
    <n v="0.20109995892760643"/>
  </r>
  <r>
    <n v="204835"/>
    <x v="692"/>
    <x v="2"/>
    <x v="3"/>
    <x v="1"/>
    <x v="8"/>
    <n v="47"/>
    <n v="2050924.78"/>
    <n v="1716346.54"/>
    <x v="1"/>
    <n v="334578.24"/>
    <n v="0.16313530523532901"/>
  </r>
  <r>
    <n v="204836"/>
    <x v="379"/>
    <x v="3"/>
    <x v="0"/>
    <x v="2"/>
    <x v="6"/>
    <n v="6"/>
    <n v="216893.36"/>
    <n v="139292.57999999999"/>
    <x v="0"/>
    <n v="77600.78"/>
    <n v="0.35778310594662743"/>
  </r>
  <r>
    <n v="204837"/>
    <x v="340"/>
    <x v="1"/>
    <x v="5"/>
    <x v="2"/>
    <x v="9"/>
    <n v="8"/>
    <n v="354033.78"/>
    <n v="270553.53000000003"/>
    <x v="0"/>
    <n v="83480.25"/>
    <n v="0.23579741458569289"/>
  </r>
  <r>
    <n v="204838"/>
    <x v="163"/>
    <x v="0"/>
    <x v="1"/>
    <x v="1"/>
    <x v="2"/>
    <n v="38"/>
    <n v="1742114.69"/>
    <n v="1144065.3400000001"/>
    <x v="0"/>
    <n v="598049.34999999986"/>
    <n v="0.3432893100740686"/>
  </r>
  <r>
    <n v="204839"/>
    <x v="467"/>
    <x v="2"/>
    <x v="3"/>
    <x v="2"/>
    <x v="9"/>
    <n v="30"/>
    <n v="1789099"/>
    <n v="1428149.64"/>
    <x v="1"/>
    <n v="360949.3600000001"/>
    <n v="0.20174923802427933"/>
  </r>
  <r>
    <n v="204840"/>
    <x v="475"/>
    <x v="0"/>
    <x v="3"/>
    <x v="0"/>
    <x v="1"/>
    <n v="11"/>
    <n v="253712.94"/>
    <n v="180586.21"/>
    <x v="0"/>
    <n v="73126.73000000001"/>
    <n v="0.28822625286672415"/>
  </r>
  <r>
    <n v="204841"/>
    <x v="146"/>
    <x v="2"/>
    <x v="2"/>
    <x v="1"/>
    <x v="3"/>
    <n v="38"/>
    <n v="1025096.22"/>
    <n v="654576.89"/>
    <x v="0"/>
    <n v="370519.32999999996"/>
    <n v="0.36144834286873084"/>
  </r>
  <r>
    <n v="204842"/>
    <x v="609"/>
    <x v="1"/>
    <x v="1"/>
    <x v="2"/>
    <x v="9"/>
    <n v="28"/>
    <n v="628247.79"/>
    <n v="436969.11"/>
    <x v="0"/>
    <n v="191278.68000000005"/>
    <n v="0.30446375306787793"/>
  </r>
  <r>
    <n v="204843"/>
    <x v="304"/>
    <x v="1"/>
    <x v="3"/>
    <x v="1"/>
    <x v="3"/>
    <n v="23"/>
    <n v="813813.82"/>
    <n v="492316.24"/>
    <x v="0"/>
    <n v="321497.57999999996"/>
    <n v="0.39505052887895165"/>
  </r>
  <r>
    <n v="204844"/>
    <x v="380"/>
    <x v="3"/>
    <x v="3"/>
    <x v="0"/>
    <x v="7"/>
    <n v="33"/>
    <n v="784461.91"/>
    <n v="630433.47"/>
    <x v="1"/>
    <n v="154028.44000000006"/>
    <n v="0.19634916372166503"/>
  </r>
  <r>
    <n v="204845"/>
    <x v="696"/>
    <x v="1"/>
    <x v="2"/>
    <x v="1"/>
    <x v="3"/>
    <n v="33"/>
    <n v="774298.69"/>
    <n v="559693.59"/>
    <x v="1"/>
    <n v="214605.09999999998"/>
    <n v="0.27716061356115684"/>
  </r>
  <r>
    <n v="204846"/>
    <x v="618"/>
    <x v="2"/>
    <x v="4"/>
    <x v="2"/>
    <x v="6"/>
    <n v="14"/>
    <n v="53654.26"/>
    <n v="37257.69"/>
    <x v="0"/>
    <n v="16396.57"/>
    <n v="0.3055967969738097"/>
  </r>
  <r>
    <n v="204847"/>
    <x v="154"/>
    <x v="1"/>
    <x v="3"/>
    <x v="1"/>
    <x v="8"/>
    <n v="42"/>
    <n v="2029808.7"/>
    <n v="1494706.11"/>
    <x v="0"/>
    <n v="535102.58999999985"/>
    <n v="0.26362217779439012"/>
  </r>
  <r>
    <n v="204848"/>
    <x v="427"/>
    <x v="1"/>
    <x v="1"/>
    <x v="0"/>
    <x v="0"/>
    <n v="14"/>
    <n v="594182.74"/>
    <n v="474370.88"/>
    <x v="1"/>
    <n v="119811.85999999999"/>
    <n v="0.20164143441797044"/>
  </r>
  <r>
    <n v="204849"/>
    <x v="295"/>
    <x v="0"/>
    <x v="2"/>
    <x v="1"/>
    <x v="8"/>
    <n v="37"/>
    <n v="1790947.55"/>
    <n v="1320075.33"/>
    <x v="0"/>
    <n v="470872.22"/>
    <n v="0.26291792855686924"/>
  </r>
  <r>
    <n v="204850"/>
    <x v="508"/>
    <x v="0"/>
    <x v="1"/>
    <x v="1"/>
    <x v="8"/>
    <n v="39"/>
    <n v="1371401.75"/>
    <n v="1091350.81"/>
    <x v="0"/>
    <n v="280050.93999999994"/>
    <n v="0.20420780416825335"/>
  </r>
  <r>
    <n v="204851"/>
    <x v="608"/>
    <x v="3"/>
    <x v="4"/>
    <x v="1"/>
    <x v="3"/>
    <n v="40"/>
    <n v="1080524.1200000001"/>
    <n v="719544.68"/>
    <x v="1"/>
    <n v="360979.44000000006"/>
    <n v="0.33407809535987038"/>
  </r>
  <r>
    <n v="204852"/>
    <x v="369"/>
    <x v="0"/>
    <x v="0"/>
    <x v="2"/>
    <x v="6"/>
    <n v="8"/>
    <n v="34608.49"/>
    <n v="26508.23"/>
    <x v="0"/>
    <n v="8100.2599999999984"/>
    <n v="0.23405412949250312"/>
  </r>
  <r>
    <n v="204853"/>
    <x v="254"/>
    <x v="1"/>
    <x v="3"/>
    <x v="0"/>
    <x v="1"/>
    <n v="8"/>
    <n v="113473.02"/>
    <n v="79636.179999999993"/>
    <x v="1"/>
    <n v="33836.840000000011"/>
    <n v="0.29819282151827819"/>
  </r>
  <r>
    <n v="204854"/>
    <x v="430"/>
    <x v="3"/>
    <x v="0"/>
    <x v="1"/>
    <x v="8"/>
    <n v="23"/>
    <n v="795051.23"/>
    <n v="563299.41"/>
    <x v="1"/>
    <n v="231751.81999999995"/>
    <n v="0.2914929393920942"/>
  </r>
  <r>
    <n v="204855"/>
    <x v="229"/>
    <x v="0"/>
    <x v="5"/>
    <x v="1"/>
    <x v="8"/>
    <n v="40"/>
    <n v="338743.36"/>
    <n v="270090.23"/>
    <x v="1"/>
    <n v="68653.13"/>
    <n v="0.20267003905257364"/>
  </r>
  <r>
    <n v="204856"/>
    <x v="658"/>
    <x v="3"/>
    <x v="3"/>
    <x v="2"/>
    <x v="6"/>
    <n v="48"/>
    <n v="311920.59000000003"/>
    <n v="251964.93"/>
    <x v="1"/>
    <n v="59955.660000000033"/>
    <n v="0.19221449920955852"/>
  </r>
  <r>
    <n v="204857"/>
    <x v="434"/>
    <x v="3"/>
    <x v="1"/>
    <x v="2"/>
    <x v="4"/>
    <n v="17"/>
    <n v="731624.07"/>
    <n v="460296.66"/>
    <x v="0"/>
    <n v="271327.40999999997"/>
    <n v="0.37085631969434796"/>
  </r>
  <r>
    <n v="204858"/>
    <x v="480"/>
    <x v="0"/>
    <x v="3"/>
    <x v="0"/>
    <x v="7"/>
    <n v="32"/>
    <n v="61482.03"/>
    <n v="51855.040000000001"/>
    <x v="0"/>
    <n v="9626.989999999998"/>
    <n v="0.1565821753120383"/>
  </r>
  <r>
    <n v="204859"/>
    <x v="483"/>
    <x v="0"/>
    <x v="5"/>
    <x v="0"/>
    <x v="7"/>
    <n v="13"/>
    <n v="415387.04"/>
    <n v="308476.2"/>
    <x v="0"/>
    <n v="106910.83999999997"/>
    <n v="0.25737644583230129"/>
  </r>
  <r>
    <n v="204860"/>
    <x v="567"/>
    <x v="3"/>
    <x v="2"/>
    <x v="2"/>
    <x v="6"/>
    <n v="13"/>
    <n v="419329.47"/>
    <n v="351133.39"/>
    <x v="1"/>
    <n v="68196.079999999958"/>
    <n v="0.16263125985397583"/>
  </r>
  <r>
    <n v="204861"/>
    <x v="416"/>
    <x v="0"/>
    <x v="0"/>
    <x v="0"/>
    <x v="0"/>
    <n v="1"/>
    <n v="55087.86"/>
    <n v="36649.22"/>
    <x v="0"/>
    <n v="18438.64"/>
    <n v="0.3347133107003975"/>
  </r>
  <r>
    <n v="204862"/>
    <x v="148"/>
    <x v="2"/>
    <x v="2"/>
    <x v="2"/>
    <x v="4"/>
    <n v="2"/>
    <n v="101259.35"/>
    <n v="66902.460000000006"/>
    <x v="0"/>
    <n v="34356.89"/>
    <n v="0.33929597612467388"/>
  </r>
  <r>
    <n v="204863"/>
    <x v="243"/>
    <x v="3"/>
    <x v="3"/>
    <x v="2"/>
    <x v="6"/>
    <n v="45"/>
    <n v="629855.38"/>
    <n v="400357.84"/>
    <x v="1"/>
    <n v="229497.53999999998"/>
    <n v="0.3643654516374854"/>
  </r>
  <r>
    <n v="204864"/>
    <x v="23"/>
    <x v="3"/>
    <x v="5"/>
    <x v="0"/>
    <x v="0"/>
    <n v="50"/>
    <n v="588515.04"/>
    <n v="427228.94"/>
    <x v="0"/>
    <n v="161286.10000000003"/>
    <n v="0.27405603771825443"/>
  </r>
  <r>
    <n v="204865"/>
    <x v="559"/>
    <x v="1"/>
    <x v="2"/>
    <x v="2"/>
    <x v="4"/>
    <n v="48"/>
    <n v="1585372.75"/>
    <n v="991203.71"/>
    <x v="0"/>
    <n v="594169.04"/>
    <n v="0.37478191800634902"/>
  </r>
  <r>
    <n v="204866"/>
    <x v="172"/>
    <x v="1"/>
    <x v="3"/>
    <x v="0"/>
    <x v="1"/>
    <n v="50"/>
    <n v="2601881.17"/>
    <n v="1716215.1"/>
    <x v="0"/>
    <n v="885666.06999999983"/>
    <n v="0.34039451156026462"/>
  </r>
  <r>
    <n v="204867"/>
    <x v="12"/>
    <x v="2"/>
    <x v="4"/>
    <x v="0"/>
    <x v="5"/>
    <n v="15"/>
    <n v="437966.51"/>
    <n v="273813.53000000003"/>
    <x v="0"/>
    <n v="164152.97999999998"/>
    <n v="0.37480715135045367"/>
  </r>
  <r>
    <n v="204868"/>
    <x v="202"/>
    <x v="0"/>
    <x v="0"/>
    <x v="1"/>
    <x v="3"/>
    <n v="12"/>
    <n v="509975.15"/>
    <n v="395220.38"/>
    <x v="1"/>
    <n v="114754.77000000002"/>
    <n v="0.2250203171664345"/>
  </r>
  <r>
    <n v="204869"/>
    <x v="66"/>
    <x v="3"/>
    <x v="4"/>
    <x v="1"/>
    <x v="3"/>
    <n v="42"/>
    <n v="1901269.34"/>
    <n v="1200808.3899999999"/>
    <x v="1"/>
    <n v="700460.95000000019"/>
    <n v="0.36841752783958542"/>
  </r>
  <r>
    <n v="204870"/>
    <x v="694"/>
    <x v="0"/>
    <x v="2"/>
    <x v="1"/>
    <x v="3"/>
    <n v="34"/>
    <n v="1516004.17"/>
    <n v="1276427.47"/>
    <x v="1"/>
    <n v="239576.69999999995"/>
    <n v="0.15803168931916589"/>
  </r>
  <r>
    <n v="204871"/>
    <x v="470"/>
    <x v="1"/>
    <x v="2"/>
    <x v="1"/>
    <x v="2"/>
    <n v="3"/>
    <n v="95410.37"/>
    <n v="60960.36"/>
    <x v="1"/>
    <n v="34450.009999999995"/>
    <n v="0.36107196733436836"/>
  </r>
  <r>
    <n v="204872"/>
    <x v="133"/>
    <x v="3"/>
    <x v="4"/>
    <x v="1"/>
    <x v="2"/>
    <n v="47"/>
    <n v="909086.84"/>
    <n v="633737.06000000006"/>
    <x v="1"/>
    <n v="275349.77999999991"/>
    <n v="0.30288611371824492"/>
  </r>
  <r>
    <n v="204873"/>
    <x v="230"/>
    <x v="0"/>
    <x v="2"/>
    <x v="0"/>
    <x v="1"/>
    <n v="22"/>
    <n v="651917.87"/>
    <n v="412409.36"/>
    <x v="1"/>
    <n v="239508.51"/>
    <n v="0.36739061931221489"/>
  </r>
  <r>
    <n v="204874"/>
    <x v="561"/>
    <x v="3"/>
    <x v="0"/>
    <x v="1"/>
    <x v="2"/>
    <n v="44"/>
    <n v="133364.94"/>
    <n v="88377.74"/>
    <x v="0"/>
    <n v="44987.199999999997"/>
    <n v="0.33732403733694927"/>
  </r>
  <r>
    <n v="204875"/>
    <x v="81"/>
    <x v="0"/>
    <x v="3"/>
    <x v="0"/>
    <x v="5"/>
    <n v="50"/>
    <n v="1161650.48"/>
    <n v="852835.83"/>
    <x v="0"/>
    <n v="308814.65000000002"/>
    <n v="0.26584127955596421"/>
  </r>
  <r>
    <n v="204876"/>
    <x v="204"/>
    <x v="0"/>
    <x v="0"/>
    <x v="1"/>
    <x v="2"/>
    <n v="25"/>
    <n v="1096337.8899999999"/>
    <n v="670789.81000000006"/>
    <x v="1"/>
    <n v="425548.07999999984"/>
    <n v="0.38815413011038036"/>
  </r>
  <r>
    <n v="204877"/>
    <x v="167"/>
    <x v="1"/>
    <x v="2"/>
    <x v="0"/>
    <x v="5"/>
    <n v="7"/>
    <n v="265513.28000000003"/>
    <n v="212561.39"/>
    <x v="0"/>
    <n v="52951.890000000014"/>
    <n v="0.19943217152829421"/>
  </r>
  <r>
    <n v="204878"/>
    <x v="72"/>
    <x v="3"/>
    <x v="1"/>
    <x v="2"/>
    <x v="6"/>
    <n v="6"/>
    <n v="266020"/>
    <n v="166789.07"/>
    <x v="1"/>
    <n v="99230.93"/>
    <n v="0.37302056236373204"/>
  </r>
  <r>
    <n v="204879"/>
    <x v="269"/>
    <x v="3"/>
    <x v="3"/>
    <x v="0"/>
    <x v="1"/>
    <n v="44"/>
    <n v="808015.98"/>
    <n v="531434.94999999995"/>
    <x v="1"/>
    <n v="276581.03000000003"/>
    <n v="0.3422964852749571"/>
  </r>
  <r>
    <n v="204880"/>
    <x v="484"/>
    <x v="1"/>
    <x v="2"/>
    <x v="1"/>
    <x v="2"/>
    <n v="40"/>
    <n v="319096.88"/>
    <n v="269547.34000000003"/>
    <x v="1"/>
    <n v="49549.539999999979"/>
    <n v="0.15528055304081939"/>
  </r>
  <r>
    <n v="204881"/>
    <x v="400"/>
    <x v="1"/>
    <x v="1"/>
    <x v="1"/>
    <x v="3"/>
    <n v="49"/>
    <n v="101686.81"/>
    <n v="74748.5"/>
    <x v="1"/>
    <n v="26938.309999999998"/>
    <n v="0.26491449579350557"/>
  </r>
  <r>
    <n v="204882"/>
    <x v="483"/>
    <x v="1"/>
    <x v="5"/>
    <x v="1"/>
    <x v="3"/>
    <n v="37"/>
    <n v="427025.16"/>
    <n v="293525.73"/>
    <x v="0"/>
    <n v="133499.43"/>
    <n v="0.31262661431939981"/>
  </r>
  <r>
    <n v="204883"/>
    <x v="558"/>
    <x v="2"/>
    <x v="4"/>
    <x v="1"/>
    <x v="3"/>
    <n v="16"/>
    <n v="134194.32999999999"/>
    <n v="84252.87"/>
    <x v="0"/>
    <n v="49941.459999999992"/>
    <n v="0.37215775062925532"/>
  </r>
  <r>
    <n v="204884"/>
    <x v="64"/>
    <x v="1"/>
    <x v="4"/>
    <x v="2"/>
    <x v="6"/>
    <n v="40"/>
    <n v="769416.36"/>
    <n v="536820.21"/>
    <x v="1"/>
    <n v="232596.15000000002"/>
    <n v="0.30230205918678416"/>
  </r>
  <r>
    <n v="204885"/>
    <x v="648"/>
    <x v="1"/>
    <x v="5"/>
    <x v="1"/>
    <x v="8"/>
    <n v="22"/>
    <n v="421096.3"/>
    <n v="260057.35"/>
    <x v="0"/>
    <n v="161038.94999999998"/>
    <n v="0.38242784370226002"/>
  </r>
  <r>
    <n v="204886"/>
    <x v="641"/>
    <x v="2"/>
    <x v="3"/>
    <x v="0"/>
    <x v="0"/>
    <n v="36"/>
    <n v="322970.84000000003"/>
    <n v="249540.26"/>
    <x v="0"/>
    <n v="73430.580000000016"/>
    <n v="0.22735978269741011"/>
  </r>
  <r>
    <n v="204887"/>
    <x v="276"/>
    <x v="1"/>
    <x v="4"/>
    <x v="2"/>
    <x v="6"/>
    <n v="19"/>
    <n v="955737.93"/>
    <n v="680609.74"/>
    <x v="0"/>
    <n v="275128.19000000006"/>
    <n v="0.28786990801965978"/>
  </r>
  <r>
    <n v="204888"/>
    <x v="353"/>
    <x v="1"/>
    <x v="5"/>
    <x v="0"/>
    <x v="0"/>
    <n v="30"/>
    <n v="1116531.03"/>
    <n v="940584.81"/>
    <x v="1"/>
    <n v="175946.21999999997"/>
    <n v="0.15758292001969704"/>
  </r>
  <r>
    <n v="204889"/>
    <x v="117"/>
    <x v="0"/>
    <x v="1"/>
    <x v="0"/>
    <x v="5"/>
    <n v="28"/>
    <n v="52552.36"/>
    <n v="37517.879999999997"/>
    <x v="1"/>
    <n v="15034.480000000003"/>
    <n v="0.28608572478952426"/>
  </r>
  <r>
    <n v="204890"/>
    <x v="393"/>
    <x v="1"/>
    <x v="3"/>
    <x v="2"/>
    <x v="9"/>
    <n v="16"/>
    <n v="509051.94"/>
    <n v="389639.16"/>
    <x v="0"/>
    <n v="119412.78000000003"/>
    <n v="0.23457877402451316"/>
  </r>
  <r>
    <n v="204891"/>
    <x v="647"/>
    <x v="3"/>
    <x v="1"/>
    <x v="2"/>
    <x v="6"/>
    <n v="4"/>
    <n v="103923.6"/>
    <n v="86579.35"/>
    <x v="1"/>
    <n v="17344.25"/>
    <n v="0.16689423768999534"/>
  </r>
  <r>
    <n v="204892"/>
    <x v="101"/>
    <x v="3"/>
    <x v="2"/>
    <x v="2"/>
    <x v="9"/>
    <n v="11"/>
    <n v="342798.2"/>
    <n v="223892.03"/>
    <x v="1"/>
    <n v="118906.17000000001"/>
    <n v="0.34686929511298487"/>
  </r>
  <r>
    <n v="204893"/>
    <x v="17"/>
    <x v="0"/>
    <x v="1"/>
    <x v="0"/>
    <x v="5"/>
    <n v="37"/>
    <n v="853486.57"/>
    <n v="579758.64"/>
    <x v="1"/>
    <n v="273727.92999999993"/>
    <n v="0.32071732540560066"/>
  </r>
  <r>
    <n v="204894"/>
    <x v="653"/>
    <x v="3"/>
    <x v="2"/>
    <x v="0"/>
    <x v="7"/>
    <n v="19"/>
    <n v="493453.39"/>
    <n v="341680.11"/>
    <x v="1"/>
    <n v="151773.28000000003"/>
    <n v="0.30757368998924095"/>
  </r>
  <r>
    <n v="204895"/>
    <x v="296"/>
    <x v="1"/>
    <x v="1"/>
    <x v="0"/>
    <x v="7"/>
    <n v="44"/>
    <n v="1151761.72"/>
    <n v="938449.23"/>
    <x v="1"/>
    <n v="213312.49"/>
    <n v="0.18520539995026053"/>
  </r>
  <r>
    <n v="204896"/>
    <x v="221"/>
    <x v="2"/>
    <x v="3"/>
    <x v="2"/>
    <x v="6"/>
    <n v="15"/>
    <n v="542813.59"/>
    <n v="356451.34"/>
    <x v="0"/>
    <n v="186362.24999999994"/>
    <n v="0.34332642629673282"/>
  </r>
  <r>
    <n v="204897"/>
    <x v="263"/>
    <x v="2"/>
    <x v="4"/>
    <x v="0"/>
    <x v="0"/>
    <n v="45"/>
    <n v="2131482.64"/>
    <n v="1290710.6599999999"/>
    <x v="1"/>
    <n v="840771.98000000021"/>
    <n v="0.39445405945225065"/>
  </r>
  <r>
    <n v="204898"/>
    <x v="668"/>
    <x v="3"/>
    <x v="1"/>
    <x v="0"/>
    <x v="1"/>
    <n v="30"/>
    <n v="1241709.6399999999"/>
    <n v="941927"/>
    <x v="1"/>
    <n v="299782.6399999999"/>
    <n v="0.24142732756749793"/>
  </r>
  <r>
    <n v="204899"/>
    <x v="631"/>
    <x v="0"/>
    <x v="0"/>
    <x v="2"/>
    <x v="9"/>
    <n v="33"/>
    <n v="1322993.68"/>
    <n v="1026998.48"/>
    <x v="0"/>
    <n v="295995.19999999995"/>
    <n v="0.22373137867143852"/>
  </r>
  <r>
    <n v="204900"/>
    <x v="257"/>
    <x v="1"/>
    <x v="5"/>
    <x v="0"/>
    <x v="5"/>
    <n v="46"/>
    <n v="2673723.2999999998"/>
    <n v="1635373.72"/>
    <x v="1"/>
    <n v="1038349.5799999998"/>
    <n v="0.38835341712435234"/>
  </r>
  <r>
    <n v="204901"/>
    <x v="289"/>
    <x v="0"/>
    <x v="2"/>
    <x v="0"/>
    <x v="7"/>
    <n v="25"/>
    <n v="931376.84"/>
    <n v="718339.6"/>
    <x v="0"/>
    <n v="213037.24"/>
    <n v="0.2287336670299854"/>
  </r>
  <r>
    <n v="204902"/>
    <x v="702"/>
    <x v="2"/>
    <x v="3"/>
    <x v="0"/>
    <x v="7"/>
    <n v="16"/>
    <n v="453762.51"/>
    <n v="354822.86"/>
    <x v="1"/>
    <n v="98939.650000000023"/>
    <n v="0.21804280393283265"/>
  </r>
  <r>
    <n v="204903"/>
    <x v="105"/>
    <x v="3"/>
    <x v="3"/>
    <x v="0"/>
    <x v="7"/>
    <n v="9"/>
    <n v="239048.75"/>
    <n v="144365.9"/>
    <x v="1"/>
    <n v="94682.85"/>
    <n v="0.39608176156537112"/>
  </r>
  <r>
    <n v="204904"/>
    <x v="658"/>
    <x v="2"/>
    <x v="0"/>
    <x v="1"/>
    <x v="2"/>
    <n v="1"/>
    <n v="39067.199999999997"/>
    <n v="30695.45"/>
    <x v="0"/>
    <n v="8371.7499999999964"/>
    <n v="0.21429101650489404"/>
  </r>
  <r>
    <n v="204905"/>
    <x v="270"/>
    <x v="3"/>
    <x v="4"/>
    <x v="1"/>
    <x v="2"/>
    <n v="2"/>
    <n v="107655.62"/>
    <n v="74620.69"/>
    <x v="0"/>
    <n v="33034.929999999993"/>
    <n v="0.30685745899749584"/>
  </r>
  <r>
    <n v="204906"/>
    <x v="515"/>
    <x v="1"/>
    <x v="4"/>
    <x v="0"/>
    <x v="1"/>
    <n v="22"/>
    <n v="796607.19"/>
    <n v="568330.93999999994"/>
    <x v="0"/>
    <n v="228276.25"/>
    <n v="0.28656061967002838"/>
  </r>
  <r>
    <n v="204907"/>
    <x v="424"/>
    <x v="2"/>
    <x v="4"/>
    <x v="2"/>
    <x v="9"/>
    <n v="48"/>
    <n v="187000.21"/>
    <n v="147404.41"/>
    <x v="0"/>
    <n v="39595.799999999988"/>
    <n v="0.21174200820416186"/>
  </r>
  <r>
    <n v="204908"/>
    <x v="251"/>
    <x v="1"/>
    <x v="1"/>
    <x v="2"/>
    <x v="4"/>
    <n v="45"/>
    <n v="179758.62"/>
    <n v="149617.22"/>
    <x v="1"/>
    <n v="30141.399999999994"/>
    <n v="0.16767707718272423"/>
  </r>
  <r>
    <n v="204909"/>
    <x v="546"/>
    <x v="0"/>
    <x v="2"/>
    <x v="1"/>
    <x v="8"/>
    <n v="41"/>
    <n v="1494328.55"/>
    <n v="1201240.6399999999"/>
    <x v="1"/>
    <n v="293087.91000000015"/>
    <n v="0.19613351427970785"/>
  </r>
  <r>
    <n v="204910"/>
    <x v="708"/>
    <x v="2"/>
    <x v="3"/>
    <x v="0"/>
    <x v="0"/>
    <n v="1"/>
    <n v="40604.61"/>
    <n v="26389.87"/>
    <x v="1"/>
    <n v="14214.740000000002"/>
    <n v="0.35007699864621289"/>
  </r>
  <r>
    <n v="204911"/>
    <x v="377"/>
    <x v="1"/>
    <x v="3"/>
    <x v="2"/>
    <x v="9"/>
    <n v="27"/>
    <n v="338934.46"/>
    <n v="260109.98"/>
    <x v="0"/>
    <n v="78824.48000000001"/>
    <n v="0.23256555264401266"/>
  </r>
  <r>
    <n v="204912"/>
    <x v="200"/>
    <x v="3"/>
    <x v="0"/>
    <x v="0"/>
    <x v="7"/>
    <n v="8"/>
    <n v="124767.42"/>
    <n v="93659.57"/>
    <x v="0"/>
    <n v="31107.849999999991"/>
    <n v="0.24932670724456746"/>
  </r>
  <r>
    <n v="204913"/>
    <x v="571"/>
    <x v="0"/>
    <x v="3"/>
    <x v="1"/>
    <x v="8"/>
    <n v="45"/>
    <n v="564144.85"/>
    <n v="450500.48"/>
    <x v="1"/>
    <n v="113644.37"/>
    <n v="0.20144537347101546"/>
  </r>
  <r>
    <n v="204914"/>
    <x v="668"/>
    <x v="1"/>
    <x v="3"/>
    <x v="0"/>
    <x v="7"/>
    <n v="4"/>
    <n v="20456.310000000001"/>
    <n v="13994.75"/>
    <x v="0"/>
    <n v="6461.5600000000013"/>
    <n v="0.31587123972994158"/>
  </r>
  <r>
    <n v="204915"/>
    <x v="634"/>
    <x v="3"/>
    <x v="3"/>
    <x v="1"/>
    <x v="8"/>
    <n v="36"/>
    <n v="793430.28"/>
    <n v="482603.34"/>
    <x v="0"/>
    <n v="310826.94"/>
    <n v="0.39175079126044948"/>
  </r>
  <r>
    <n v="204916"/>
    <x v="471"/>
    <x v="0"/>
    <x v="0"/>
    <x v="1"/>
    <x v="3"/>
    <n v="43"/>
    <n v="1798223.49"/>
    <n v="1453125.61"/>
    <x v="0"/>
    <n v="345097.87999999989"/>
    <n v="0.19191045046352936"/>
  </r>
  <r>
    <n v="204917"/>
    <x v="18"/>
    <x v="0"/>
    <x v="0"/>
    <x v="1"/>
    <x v="2"/>
    <n v="1"/>
    <n v="18033.47"/>
    <n v="11713.13"/>
    <x v="1"/>
    <n v="6320.340000000002"/>
    <n v="0.35047830506275285"/>
  </r>
  <r>
    <n v="204918"/>
    <x v="607"/>
    <x v="1"/>
    <x v="4"/>
    <x v="0"/>
    <x v="5"/>
    <n v="40"/>
    <n v="782230.57"/>
    <n v="534315.56000000006"/>
    <x v="0"/>
    <n v="247915.00999999989"/>
    <n v="0.3169334202829735"/>
  </r>
  <r>
    <n v="204919"/>
    <x v="690"/>
    <x v="1"/>
    <x v="5"/>
    <x v="2"/>
    <x v="9"/>
    <n v="41"/>
    <n v="1012554.14"/>
    <n v="801854.23"/>
    <x v="0"/>
    <n v="210699.91000000003"/>
    <n v="0.20808754976795615"/>
  </r>
  <r>
    <n v="204920"/>
    <x v="620"/>
    <x v="2"/>
    <x v="1"/>
    <x v="1"/>
    <x v="8"/>
    <n v="50"/>
    <n v="876688.63"/>
    <n v="531858.68000000005"/>
    <x v="1"/>
    <n v="344829.94999999995"/>
    <n v="0.39333229404378151"/>
  </r>
  <r>
    <n v="204921"/>
    <x v="556"/>
    <x v="3"/>
    <x v="2"/>
    <x v="1"/>
    <x v="2"/>
    <n v="47"/>
    <n v="221517.31"/>
    <n v="169452.55"/>
    <x v="1"/>
    <n v="52064.760000000009"/>
    <n v="0.23503698198574194"/>
  </r>
  <r>
    <n v="204922"/>
    <x v="699"/>
    <x v="0"/>
    <x v="1"/>
    <x v="1"/>
    <x v="2"/>
    <n v="29"/>
    <n v="1099845"/>
    <n v="709422.27"/>
    <x v="0"/>
    <n v="390422.73"/>
    <n v="0.35497977442275958"/>
  </r>
  <r>
    <n v="204923"/>
    <x v="192"/>
    <x v="0"/>
    <x v="5"/>
    <x v="1"/>
    <x v="3"/>
    <n v="21"/>
    <n v="1080894.6200000001"/>
    <n v="712508.4"/>
    <x v="0"/>
    <n v="368386.22000000009"/>
    <n v="0.34081603625707751"/>
  </r>
  <r>
    <n v="204924"/>
    <x v="246"/>
    <x v="1"/>
    <x v="2"/>
    <x v="1"/>
    <x v="2"/>
    <n v="24"/>
    <n v="1113991.31"/>
    <n v="704574.65"/>
    <x v="1"/>
    <n v="409416.66000000003"/>
    <n v="0.36752231038498856"/>
  </r>
  <r>
    <n v="204925"/>
    <x v="660"/>
    <x v="3"/>
    <x v="1"/>
    <x v="2"/>
    <x v="4"/>
    <n v="46"/>
    <n v="604876.75"/>
    <n v="453606.23"/>
    <x v="1"/>
    <n v="151270.52000000002"/>
    <n v="0.25008486439592864"/>
  </r>
  <r>
    <n v="204926"/>
    <x v="3"/>
    <x v="1"/>
    <x v="0"/>
    <x v="2"/>
    <x v="6"/>
    <n v="7"/>
    <n v="59331.15"/>
    <n v="46171.11"/>
    <x v="0"/>
    <n v="13160.04"/>
    <n v="0.22180658895032374"/>
  </r>
  <r>
    <n v="204927"/>
    <x v="664"/>
    <x v="1"/>
    <x v="4"/>
    <x v="1"/>
    <x v="8"/>
    <n v="41"/>
    <n v="1922107.9"/>
    <n v="1544664.5"/>
    <x v="1"/>
    <n v="377443.39999999991"/>
    <n v="0.19636951702867458"/>
  </r>
  <r>
    <n v="204928"/>
    <x v="475"/>
    <x v="2"/>
    <x v="5"/>
    <x v="2"/>
    <x v="4"/>
    <n v="15"/>
    <n v="376820.99"/>
    <n v="243178.66"/>
    <x v="1"/>
    <n v="133642.32999999999"/>
    <n v="0.35465734008076355"/>
  </r>
  <r>
    <n v="204929"/>
    <x v="28"/>
    <x v="1"/>
    <x v="3"/>
    <x v="0"/>
    <x v="7"/>
    <n v="36"/>
    <n v="1391381.44"/>
    <n v="940732.45"/>
    <x v="0"/>
    <n v="450648.99"/>
    <n v="0.32388601503840675"/>
  </r>
  <r>
    <n v="204930"/>
    <x v="158"/>
    <x v="0"/>
    <x v="5"/>
    <x v="1"/>
    <x v="8"/>
    <n v="33"/>
    <n v="690991.03"/>
    <n v="451703.34"/>
    <x v="1"/>
    <n v="239287.69"/>
    <n v="0.34629637666931795"/>
  </r>
  <r>
    <n v="204931"/>
    <x v="96"/>
    <x v="0"/>
    <x v="2"/>
    <x v="0"/>
    <x v="5"/>
    <n v="36"/>
    <n v="861599.12"/>
    <n v="537397.99"/>
    <x v="0"/>
    <n v="324201.13"/>
    <n v="0.37627839034933092"/>
  </r>
  <r>
    <n v="204932"/>
    <x v="710"/>
    <x v="1"/>
    <x v="2"/>
    <x v="2"/>
    <x v="9"/>
    <n v="46"/>
    <n v="1849160.25"/>
    <n v="1205112.25"/>
    <x v="0"/>
    <n v="644048"/>
    <n v="0.34829215045045447"/>
  </r>
  <r>
    <n v="204933"/>
    <x v="686"/>
    <x v="3"/>
    <x v="0"/>
    <x v="0"/>
    <x v="0"/>
    <n v="41"/>
    <n v="324523.33"/>
    <n v="207612.85"/>
    <x v="1"/>
    <n v="116910.48000000001"/>
    <n v="0.36025292850285989"/>
  </r>
  <r>
    <n v="204934"/>
    <x v="617"/>
    <x v="2"/>
    <x v="3"/>
    <x v="1"/>
    <x v="2"/>
    <n v="15"/>
    <n v="222490.87"/>
    <n v="157394.38"/>
    <x v="0"/>
    <n v="65096.489999999991"/>
    <n v="0.29258050004478831"/>
  </r>
  <r>
    <n v="204935"/>
    <x v="635"/>
    <x v="2"/>
    <x v="1"/>
    <x v="0"/>
    <x v="1"/>
    <n v="39"/>
    <n v="1502782.1"/>
    <n v="980490.86"/>
    <x v="0"/>
    <n v="522291.24000000011"/>
    <n v="0.34754954826784273"/>
  </r>
  <r>
    <n v="204936"/>
    <x v="511"/>
    <x v="0"/>
    <x v="1"/>
    <x v="1"/>
    <x v="2"/>
    <n v="47"/>
    <n v="2419293.4"/>
    <n v="1477393.65"/>
    <x v="0"/>
    <n v="941899.75"/>
    <n v="0.38932845019955004"/>
  </r>
  <r>
    <n v="204937"/>
    <x v="664"/>
    <x v="2"/>
    <x v="1"/>
    <x v="0"/>
    <x v="0"/>
    <n v="5"/>
    <n v="220805.95"/>
    <n v="155247.17000000001"/>
    <x v="1"/>
    <n v="65558.78"/>
    <n v="0.29690676360849877"/>
  </r>
  <r>
    <n v="204938"/>
    <x v="474"/>
    <x v="3"/>
    <x v="2"/>
    <x v="0"/>
    <x v="5"/>
    <n v="33"/>
    <n v="178299.56"/>
    <n v="114002.39"/>
    <x v="1"/>
    <n v="64297.17"/>
    <n v="0.36061317257316844"/>
  </r>
  <r>
    <n v="204939"/>
    <x v="79"/>
    <x v="1"/>
    <x v="1"/>
    <x v="1"/>
    <x v="3"/>
    <n v="12"/>
    <n v="715966.76"/>
    <n v="469861.25"/>
    <x v="1"/>
    <n v="246105.51"/>
    <n v="0.34373873725646148"/>
  </r>
  <r>
    <n v="204940"/>
    <x v="232"/>
    <x v="2"/>
    <x v="2"/>
    <x v="0"/>
    <x v="5"/>
    <n v="35"/>
    <n v="1775302.08"/>
    <n v="1193812.6499999999"/>
    <x v="1"/>
    <n v="581489.43000000017"/>
    <n v="0.3275439355087108"/>
  </r>
  <r>
    <n v="204941"/>
    <x v="224"/>
    <x v="0"/>
    <x v="2"/>
    <x v="0"/>
    <x v="7"/>
    <n v="46"/>
    <n v="812153.79"/>
    <n v="609147.48"/>
    <x v="0"/>
    <n v="203006.31000000006"/>
    <n v="0.24996042929258513"/>
  </r>
  <r>
    <n v="204942"/>
    <x v="343"/>
    <x v="1"/>
    <x v="3"/>
    <x v="0"/>
    <x v="5"/>
    <n v="43"/>
    <n v="1812419.85"/>
    <n v="1292241.3799999999"/>
    <x v="0"/>
    <n v="520178.4700000002"/>
    <n v="0.28700770960988986"/>
  </r>
  <r>
    <n v="204943"/>
    <x v="108"/>
    <x v="2"/>
    <x v="2"/>
    <x v="2"/>
    <x v="9"/>
    <n v="42"/>
    <n v="761598.04"/>
    <n v="488632"/>
    <x v="1"/>
    <n v="272966.04000000004"/>
    <n v="0.35841221440118204"/>
  </r>
  <r>
    <n v="204944"/>
    <x v="288"/>
    <x v="1"/>
    <x v="0"/>
    <x v="0"/>
    <x v="0"/>
    <n v="41"/>
    <n v="1424727.77"/>
    <n v="1022143.06"/>
    <x v="1"/>
    <n v="402584.70999999996"/>
    <n v="0.28256956765852886"/>
  </r>
  <r>
    <n v="204945"/>
    <x v="379"/>
    <x v="3"/>
    <x v="3"/>
    <x v="2"/>
    <x v="6"/>
    <n v="30"/>
    <n v="1070607.75"/>
    <n v="695216.58"/>
    <x v="1"/>
    <n v="375391.17000000004"/>
    <n v="0.35063371248713643"/>
  </r>
  <r>
    <n v="204946"/>
    <x v="320"/>
    <x v="0"/>
    <x v="3"/>
    <x v="0"/>
    <x v="5"/>
    <n v="16"/>
    <n v="275665.83"/>
    <n v="182603.97"/>
    <x v="1"/>
    <n v="93061.860000000015"/>
    <n v="0.33758939219996908"/>
  </r>
  <r>
    <n v="204947"/>
    <x v="697"/>
    <x v="2"/>
    <x v="1"/>
    <x v="0"/>
    <x v="7"/>
    <n v="40"/>
    <n v="773623.74"/>
    <n v="468946.54"/>
    <x v="1"/>
    <n v="304677.2"/>
    <n v="0.39383124411357906"/>
  </r>
  <r>
    <n v="204948"/>
    <x v="615"/>
    <x v="0"/>
    <x v="4"/>
    <x v="1"/>
    <x v="2"/>
    <n v="29"/>
    <n v="517713.74"/>
    <n v="373313.05"/>
    <x v="1"/>
    <n v="144400.69"/>
    <n v="0.27891994908228629"/>
  </r>
  <r>
    <n v="204949"/>
    <x v="653"/>
    <x v="1"/>
    <x v="2"/>
    <x v="0"/>
    <x v="0"/>
    <n v="12"/>
    <n v="229393.19"/>
    <n v="140872.04"/>
    <x v="1"/>
    <n v="88521.15"/>
    <n v="0.38589266751990325"/>
  </r>
  <r>
    <n v="204950"/>
    <x v="271"/>
    <x v="0"/>
    <x v="5"/>
    <x v="0"/>
    <x v="7"/>
    <n v="26"/>
    <n v="543625.82999999996"/>
    <n v="435809.35"/>
    <x v="0"/>
    <n v="107816.47999999998"/>
    <n v="0.19832847162541925"/>
  </r>
  <r>
    <n v="204951"/>
    <x v="299"/>
    <x v="3"/>
    <x v="5"/>
    <x v="2"/>
    <x v="4"/>
    <n v="23"/>
    <n v="324961.38"/>
    <n v="235750.38"/>
    <x v="0"/>
    <n v="89211"/>
    <n v="0.27452800698963059"/>
  </r>
  <r>
    <n v="204952"/>
    <x v="597"/>
    <x v="1"/>
    <x v="2"/>
    <x v="0"/>
    <x v="1"/>
    <n v="26"/>
    <n v="1513841.27"/>
    <n v="1060703.8799999999"/>
    <x v="1"/>
    <n v="453137.39000000013"/>
    <n v="0.29932952613981789"/>
  </r>
  <r>
    <n v="204953"/>
    <x v="609"/>
    <x v="1"/>
    <x v="5"/>
    <x v="2"/>
    <x v="6"/>
    <n v="15"/>
    <n v="361252.04"/>
    <n v="271430.59000000003"/>
    <x v="0"/>
    <n v="89821.449999999953"/>
    <n v="0.24863928796083742"/>
  </r>
  <r>
    <n v="204954"/>
    <x v="44"/>
    <x v="1"/>
    <x v="2"/>
    <x v="1"/>
    <x v="2"/>
    <n v="10"/>
    <n v="340211.27"/>
    <n v="209640.56"/>
    <x v="0"/>
    <n v="130570.71000000002"/>
    <n v="0.38379301779156233"/>
  </r>
  <r>
    <n v="204955"/>
    <x v="465"/>
    <x v="3"/>
    <x v="0"/>
    <x v="1"/>
    <x v="2"/>
    <n v="37"/>
    <n v="972758.97"/>
    <n v="787978.47"/>
    <x v="1"/>
    <n v="184780.5"/>
    <n v="0.18995507180982357"/>
  </r>
  <r>
    <n v="204956"/>
    <x v="291"/>
    <x v="3"/>
    <x v="2"/>
    <x v="2"/>
    <x v="9"/>
    <n v="1"/>
    <n v="26148.35"/>
    <n v="19748.72"/>
    <x v="0"/>
    <n v="6399.6299999999974"/>
    <n v="0.24474316735090351"/>
  </r>
  <r>
    <n v="204957"/>
    <x v="413"/>
    <x v="1"/>
    <x v="1"/>
    <x v="2"/>
    <x v="9"/>
    <n v="34"/>
    <n v="1232426.32"/>
    <n v="841811.43"/>
    <x v="0"/>
    <n v="390614.89"/>
    <n v="0.31694786427475841"/>
  </r>
  <r>
    <n v="204958"/>
    <x v="309"/>
    <x v="2"/>
    <x v="4"/>
    <x v="2"/>
    <x v="9"/>
    <n v="49"/>
    <n v="598839.79"/>
    <n v="440916.99"/>
    <x v="1"/>
    <n v="157922.80000000005"/>
    <n v="0.26371460720738016"/>
  </r>
  <r>
    <n v="204959"/>
    <x v="644"/>
    <x v="1"/>
    <x v="1"/>
    <x v="0"/>
    <x v="7"/>
    <n v="17"/>
    <n v="55615.77"/>
    <n v="44319.12"/>
    <x v="0"/>
    <n v="11296.649999999994"/>
    <n v="0.20311954684795328"/>
  </r>
  <r>
    <n v="204960"/>
    <x v="58"/>
    <x v="1"/>
    <x v="0"/>
    <x v="0"/>
    <x v="7"/>
    <n v="36"/>
    <n v="1754342"/>
    <n v="1094548.83"/>
    <x v="1"/>
    <n v="659793.16999999993"/>
    <n v="0.37609153175378573"/>
  </r>
  <r>
    <n v="204961"/>
    <x v="182"/>
    <x v="1"/>
    <x v="4"/>
    <x v="2"/>
    <x v="9"/>
    <n v="17"/>
    <n v="332897.42"/>
    <n v="264082.03000000003"/>
    <x v="0"/>
    <n v="68815.389999999956"/>
    <n v="0.20671650143758988"/>
  </r>
  <r>
    <n v="204962"/>
    <x v="409"/>
    <x v="2"/>
    <x v="2"/>
    <x v="0"/>
    <x v="1"/>
    <n v="24"/>
    <n v="690388.66"/>
    <n v="488850.05"/>
    <x v="1"/>
    <n v="201538.61000000004"/>
    <n v="0.29192051039772299"/>
  </r>
  <r>
    <n v="204963"/>
    <x v="14"/>
    <x v="1"/>
    <x v="0"/>
    <x v="0"/>
    <x v="1"/>
    <n v="23"/>
    <n v="453414.89"/>
    <n v="284567.83"/>
    <x v="0"/>
    <n v="168847.06"/>
    <n v="0.37238975544010033"/>
  </r>
  <r>
    <n v="204964"/>
    <x v="480"/>
    <x v="3"/>
    <x v="4"/>
    <x v="0"/>
    <x v="5"/>
    <n v="29"/>
    <n v="1428325.67"/>
    <n v="1110125.67"/>
    <x v="1"/>
    <n v="318200"/>
    <n v="0.22277832477798989"/>
  </r>
  <r>
    <n v="204965"/>
    <x v="402"/>
    <x v="0"/>
    <x v="0"/>
    <x v="2"/>
    <x v="4"/>
    <n v="42"/>
    <n v="1231557.78"/>
    <n v="1000886.28"/>
    <x v="0"/>
    <n v="230671.5"/>
    <n v="0.18730059096374674"/>
  </r>
  <r>
    <n v="204966"/>
    <x v="467"/>
    <x v="1"/>
    <x v="2"/>
    <x v="2"/>
    <x v="6"/>
    <n v="47"/>
    <n v="302444.78999999998"/>
    <n v="249557.6"/>
    <x v="1"/>
    <n v="52887.189999999973"/>
    <n v="0.17486560109036753"/>
  </r>
  <r>
    <n v="204967"/>
    <x v="256"/>
    <x v="0"/>
    <x v="5"/>
    <x v="0"/>
    <x v="0"/>
    <n v="25"/>
    <n v="544597.19999999995"/>
    <n v="353619.61"/>
    <x v="0"/>
    <n v="190977.58999999997"/>
    <n v="0.35067677542227538"/>
  </r>
  <r>
    <n v="204968"/>
    <x v="405"/>
    <x v="3"/>
    <x v="2"/>
    <x v="2"/>
    <x v="6"/>
    <n v="5"/>
    <n v="16028.76"/>
    <n v="11868.12"/>
    <x v="1"/>
    <n v="4160.6399999999994"/>
    <n v="0.2595734167833319"/>
  </r>
  <r>
    <n v="204969"/>
    <x v="331"/>
    <x v="3"/>
    <x v="5"/>
    <x v="1"/>
    <x v="3"/>
    <n v="10"/>
    <n v="572430.99"/>
    <n v="479149.84"/>
    <x v="0"/>
    <n v="93281.149999999965"/>
    <n v="0.16295614952642581"/>
  </r>
  <r>
    <n v="204970"/>
    <x v="657"/>
    <x v="3"/>
    <x v="0"/>
    <x v="2"/>
    <x v="4"/>
    <n v="12"/>
    <n v="680353.5"/>
    <n v="475094.18"/>
    <x v="0"/>
    <n v="205259.32"/>
    <n v="0.30169510408927125"/>
  </r>
  <r>
    <n v="204971"/>
    <x v="97"/>
    <x v="3"/>
    <x v="4"/>
    <x v="1"/>
    <x v="8"/>
    <n v="29"/>
    <n v="82223.259999999995"/>
    <n v="61134.3"/>
    <x v="0"/>
    <n v="21088.959999999992"/>
    <n v="0.25648411410591104"/>
  </r>
  <r>
    <n v="204972"/>
    <x v="215"/>
    <x v="1"/>
    <x v="2"/>
    <x v="0"/>
    <x v="1"/>
    <n v="24"/>
    <n v="388106.28"/>
    <n v="265430.42"/>
    <x v="1"/>
    <n v="122675.86000000004"/>
    <n v="0.31608831477810673"/>
  </r>
  <r>
    <n v="204973"/>
    <x v="107"/>
    <x v="2"/>
    <x v="3"/>
    <x v="2"/>
    <x v="6"/>
    <n v="18"/>
    <n v="158472.71"/>
    <n v="96770.28"/>
    <x v="1"/>
    <n v="61702.429999999993"/>
    <n v="0.38935681733466915"/>
  </r>
  <r>
    <n v="204974"/>
    <x v="68"/>
    <x v="3"/>
    <x v="5"/>
    <x v="1"/>
    <x v="8"/>
    <n v="25"/>
    <n v="352079.14"/>
    <n v="270924"/>
    <x v="1"/>
    <n v="81155.140000000014"/>
    <n v="0.23050255121618399"/>
  </r>
  <r>
    <n v="204975"/>
    <x v="50"/>
    <x v="0"/>
    <x v="4"/>
    <x v="1"/>
    <x v="8"/>
    <n v="37"/>
    <n v="1039840.17"/>
    <n v="624395.54"/>
    <x v="1"/>
    <n v="415444.63"/>
    <n v="0.39952739082968874"/>
  </r>
  <r>
    <n v="204976"/>
    <x v="609"/>
    <x v="0"/>
    <x v="5"/>
    <x v="1"/>
    <x v="2"/>
    <n v="44"/>
    <n v="241026.6"/>
    <n v="191880.79"/>
    <x v="0"/>
    <n v="49145.81"/>
    <n v="0.20390201745367523"/>
  </r>
  <r>
    <n v="204977"/>
    <x v="97"/>
    <x v="2"/>
    <x v="4"/>
    <x v="2"/>
    <x v="4"/>
    <n v="5"/>
    <n v="13614.88"/>
    <n v="8241.5499999999993"/>
    <x v="1"/>
    <n v="5373.33"/>
    <n v="0.39466598310084261"/>
  </r>
  <r>
    <n v="204978"/>
    <x v="593"/>
    <x v="1"/>
    <x v="3"/>
    <x v="1"/>
    <x v="8"/>
    <n v="38"/>
    <n v="1082937.45"/>
    <n v="883914.15"/>
    <x v="0"/>
    <n v="199023.29999999993"/>
    <n v="0.18378097460753615"/>
  </r>
  <r>
    <n v="204979"/>
    <x v="361"/>
    <x v="2"/>
    <x v="1"/>
    <x v="0"/>
    <x v="5"/>
    <n v="18"/>
    <n v="499493.8"/>
    <n v="326947.87"/>
    <x v="0"/>
    <n v="172545.93"/>
    <n v="0.34544158506071548"/>
  </r>
  <r>
    <n v="204980"/>
    <x v="44"/>
    <x v="0"/>
    <x v="0"/>
    <x v="0"/>
    <x v="5"/>
    <n v="15"/>
    <n v="147086.97"/>
    <n v="109656.49"/>
    <x v="0"/>
    <n v="37430.479999999996"/>
    <n v="0.25447855782194706"/>
  </r>
  <r>
    <n v="204981"/>
    <x v="379"/>
    <x v="1"/>
    <x v="2"/>
    <x v="2"/>
    <x v="4"/>
    <n v="47"/>
    <n v="2056011.92"/>
    <n v="1466200.33"/>
    <x v="0"/>
    <n v="589811.58999999985"/>
    <n v="0.28687167825369408"/>
  </r>
  <r>
    <n v="204982"/>
    <x v="629"/>
    <x v="0"/>
    <x v="0"/>
    <x v="0"/>
    <x v="0"/>
    <n v="12"/>
    <n v="49889.67"/>
    <n v="37700.89"/>
    <x v="0"/>
    <n v="12188.779999999999"/>
    <n v="0.24431470482767273"/>
  </r>
  <r>
    <n v="204983"/>
    <x v="391"/>
    <x v="1"/>
    <x v="4"/>
    <x v="1"/>
    <x v="2"/>
    <n v="45"/>
    <n v="584309.66"/>
    <n v="416658.98"/>
    <x v="1"/>
    <n v="167650.68000000005"/>
    <n v="0.28692094530834905"/>
  </r>
  <r>
    <n v="204984"/>
    <x v="555"/>
    <x v="0"/>
    <x v="4"/>
    <x v="1"/>
    <x v="8"/>
    <n v="48"/>
    <n v="1985323.89"/>
    <n v="1560917.86"/>
    <x v="1"/>
    <n v="424406.0299999998"/>
    <n v="0.21377168337001165"/>
  </r>
  <r>
    <n v="204985"/>
    <x v="491"/>
    <x v="0"/>
    <x v="0"/>
    <x v="2"/>
    <x v="9"/>
    <n v="28"/>
    <n v="1010036.62"/>
    <n v="688070.48"/>
    <x v="1"/>
    <n v="321966.14"/>
    <n v="0.3187667987721079"/>
  </r>
  <r>
    <n v="204986"/>
    <x v="599"/>
    <x v="2"/>
    <x v="3"/>
    <x v="1"/>
    <x v="8"/>
    <n v="13"/>
    <n v="296815.82"/>
    <n v="190033.64"/>
    <x v="1"/>
    <n v="106782.18"/>
    <n v="0.35975905866473018"/>
  </r>
  <r>
    <n v="204987"/>
    <x v="144"/>
    <x v="1"/>
    <x v="0"/>
    <x v="1"/>
    <x v="8"/>
    <n v="38"/>
    <n v="1943696.06"/>
    <n v="1479144.4"/>
    <x v="0"/>
    <n v="464551.66000000015"/>
    <n v="0.2390042710690066"/>
  </r>
  <r>
    <n v="204988"/>
    <x v="673"/>
    <x v="0"/>
    <x v="3"/>
    <x v="2"/>
    <x v="6"/>
    <n v="28"/>
    <n v="1153089.6399999999"/>
    <n v="938900.15"/>
    <x v="0"/>
    <n v="214189.48999999987"/>
    <n v="0.18575267921061184"/>
  </r>
  <r>
    <n v="204989"/>
    <x v="338"/>
    <x v="1"/>
    <x v="1"/>
    <x v="0"/>
    <x v="1"/>
    <n v="20"/>
    <n v="485757.99"/>
    <n v="386949.61"/>
    <x v="1"/>
    <n v="98808.38"/>
    <n v="0.20341071487058815"/>
  </r>
  <r>
    <n v="204990"/>
    <x v="430"/>
    <x v="3"/>
    <x v="2"/>
    <x v="1"/>
    <x v="8"/>
    <n v="40"/>
    <n v="1252258.44"/>
    <n v="806192.47"/>
    <x v="0"/>
    <n v="446065.97"/>
    <n v="0.35620919432573361"/>
  </r>
  <r>
    <n v="204991"/>
    <x v="162"/>
    <x v="2"/>
    <x v="5"/>
    <x v="2"/>
    <x v="6"/>
    <n v="45"/>
    <n v="2646941.88"/>
    <n v="1814183.11"/>
    <x v="1"/>
    <n v="832758.76999999979"/>
    <n v="0.31461165667906538"/>
  </r>
  <r>
    <n v="204992"/>
    <x v="649"/>
    <x v="3"/>
    <x v="5"/>
    <x v="1"/>
    <x v="8"/>
    <n v="23"/>
    <n v="722263.53"/>
    <n v="499785.74"/>
    <x v="0"/>
    <n v="222477.79000000004"/>
    <n v="0.3080285529576719"/>
  </r>
  <r>
    <n v="204993"/>
    <x v="611"/>
    <x v="1"/>
    <x v="3"/>
    <x v="1"/>
    <x v="2"/>
    <n v="50"/>
    <n v="1382496.79"/>
    <n v="995742.6"/>
    <x v="0"/>
    <n v="386754.19000000006"/>
    <n v="0.27975051573175808"/>
  </r>
  <r>
    <n v="204994"/>
    <x v="505"/>
    <x v="0"/>
    <x v="1"/>
    <x v="0"/>
    <x v="1"/>
    <n v="50"/>
    <n v="191246.16"/>
    <n v="117312.82"/>
    <x v="1"/>
    <n v="73933.34"/>
    <n v="0.38658731762248189"/>
  </r>
  <r>
    <n v="204995"/>
    <x v="541"/>
    <x v="3"/>
    <x v="5"/>
    <x v="0"/>
    <x v="0"/>
    <n v="29"/>
    <n v="1503713.43"/>
    <n v="1041780.3"/>
    <x v="1"/>
    <n v="461933.12999999989"/>
    <n v="0.30719492210693355"/>
  </r>
  <r>
    <n v="204996"/>
    <x v="33"/>
    <x v="2"/>
    <x v="2"/>
    <x v="1"/>
    <x v="8"/>
    <n v="32"/>
    <n v="1617279.35"/>
    <n v="1265732.23"/>
    <x v="1"/>
    <n v="351547.12000000011"/>
    <n v="0.21736944826507559"/>
  </r>
  <r>
    <n v="204997"/>
    <x v="405"/>
    <x v="2"/>
    <x v="4"/>
    <x v="0"/>
    <x v="5"/>
    <n v="16"/>
    <n v="250291.38"/>
    <n v="166652.54"/>
    <x v="0"/>
    <n v="83638.84"/>
    <n v="0.33416588298006905"/>
  </r>
  <r>
    <n v="204998"/>
    <x v="264"/>
    <x v="3"/>
    <x v="5"/>
    <x v="1"/>
    <x v="8"/>
    <n v="11"/>
    <n v="588957.68999999994"/>
    <n v="394768.41"/>
    <x v="1"/>
    <n v="194189.27999999997"/>
    <n v="0.32971685962704722"/>
  </r>
  <r>
    <n v="204999"/>
    <x v="580"/>
    <x v="0"/>
    <x v="5"/>
    <x v="2"/>
    <x v="4"/>
    <n v="33"/>
    <n v="264536.08"/>
    <n v="172931.99"/>
    <x v="1"/>
    <n v="91604.090000000026"/>
    <n v="0.34628202701121158"/>
  </r>
  <r>
    <n v="205000"/>
    <x v="623"/>
    <x v="2"/>
    <x v="3"/>
    <x v="2"/>
    <x v="4"/>
    <n v="33"/>
    <n v="495389.14"/>
    <n v="346514.28"/>
    <x v="0"/>
    <n v="148874.85999999999"/>
    <n v="0.30052104089322584"/>
  </r>
  <r>
    <n v="205001"/>
    <x v="608"/>
    <x v="1"/>
    <x v="3"/>
    <x v="2"/>
    <x v="4"/>
    <n v="17"/>
    <n v="898042.41"/>
    <n v="588044.31000000006"/>
    <x v="1"/>
    <n v="309998.09999999998"/>
    <n v="0.34519316298213576"/>
  </r>
  <r>
    <n v="205002"/>
    <x v="211"/>
    <x v="3"/>
    <x v="0"/>
    <x v="1"/>
    <x v="8"/>
    <n v="34"/>
    <n v="677516.29"/>
    <n v="494583.44"/>
    <x v="0"/>
    <n v="182932.85000000003"/>
    <n v="0.27000509463765077"/>
  </r>
  <r>
    <n v="205003"/>
    <x v="708"/>
    <x v="0"/>
    <x v="3"/>
    <x v="0"/>
    <x v="0"/>
    <n v="21"/>
    <n v="443183.87"/>
    <n v="353559.53"/>
    <x v="1"/>
    <n v="89624.339999999967"/>
    <n v="0.20222834373462187"/>
  </r>
  <r>
    <n v="205004"/>
    <x v="291"/>
    <x v="3"/>
    <x v="0"/>
    <x v="0"/>
    <x v="1"/>
    <n v="46"/>
    <n v="2117046.69"/>
    <n v="1275910.08"/>
    <x v="1"/>
    <n v="841136.60999999987"/>
    <n v="0.39731604124422965"/>
  </r>
  <r>
    <n v="205005"/>
    <x v="606"/>
    <x v="1"/>
    <x v="0"/>
    <x v="1"/>
    <x v="3"/>
    <n v="21"/>
    <n v="703429.38"/>
    <n v="476686.52"/>
    <x v="1"/>
    <n v="226742.86"/>
    <n v="0.322339194874118"/>
  </r>
  <r>
    <n v="205006"/>
    <x v="472"/>
    <x v="1"/>
    <x v="3"/>
    <x v="1"/>
    <x v="2"/>
    <n v="5"/>
    <n v="266607.67"/>
    <n v="211542.04"/>
    <x v="1"/>
    <n v="55065.629999999976"/>
    <n v="0.20654180729309093"/>
  </r>
  <r>
    <n v="205007"/>
    <x v="532"/>
    <x v="1"/>
    <x v="4"/>
    <x v="2"/>
    <x v="4"/>
    <n v="42"/>
    <n v="1824060.26"/>
    <n v="1244617.97"/>
    <x v="1"/>
    <n v="579442.29"/>
    <n v="0.31766619925155326"/>
  </r>
  <r>
    <n v="205008"/>
    <x v="167"/>
    <x v="0"/>
    <x v="0"/>
    <x v="0"/>
    <x v="1"/>
    <n v="7"/>
    <n v="81204.92"/>
    <n v="55121"/>
    <x v="0"/>
    <n v="26083.919999999998"/>
    <n v="0.32121107932869092"/>
  </r>
  <r>
    <n v="205009"/>
    <x v="58"/>
    <x v="0"/>
    <x v="3"/>
    <x v="0"/>
    <x v="7"/>
    <n v="21"/>
    <n v="513682.52"/>
    <n v="431974.44"/>
    <x v="0"/>
    <n v="81708.080000000016"/>
    <n v="0.15906338413072732"/>
  </r>
  <r>
    <n v="205010"/>
    <x v="680"/>
    <x v="3"/>
    <x v="5"/>
    <x v="0"/>
    <x v="1"/>
    <n v="48"/>
    <n v="1895037.43"/>
    <n v="1484496.08"/>
    <x v="1"/>
    <n v="410541.34999999986"/>
    <n v="0.21664023280004546"/>
  </r>
  <r>
    <n v="205011"/>
    <x v="628"/>
    <x v="0"/>
    <x v="2"/>
    <x v="1"/>
    <x v="3"/>
    <n v="16"/>
    <n v="86200.37"/>
    <n v="66677.850000000006"/>
    <x v="1"/>
    <n v="19522.51999999999"/>
    <n v="0.22647837822505856"/>
  </r>
  <r>
    <n v="205012"/>
    <x v="626"/>
    <x v="0"/>
    <x v="4"/>
    <x v="1"/>
    <x v="2"/>
    <n v="9"/>
    <n v="346093.42"/>
    <n v="230341.17"/>
    <x v="1"/>
    <n v="115752.24999999997"/>
    <n v="0.33445377262589959"/>
  </r>
  <r>
    <n v="205013"/>
    <x v="1"/>
    <x v="2"/>
    <x v="3"/>
    <x v="0"/>
    <x v="7"/>
    <n v="33"/>
    <n v="827224.96"/>
    <n v="619758.51"/>
    <x v="0"/>
    <n v="207466.44999999995"/>
    <n v="0.25079810212689901"/>
  </r>
  <r>
    <n v="205014"/>
    <x v="339"/>
    <x v="2"/>
    <x v="5"/>
    <x v="2"/>
    <x v="9"/>
    <n v="50"/>
    <n v="364561.43"/>
    <n v="237296.14"/>
    <x v="0"/>
    <n v="127265.28999999998"/>
    <n v="0.34909148233262083"/>
  </r>
  <r>
    <n v="205015"/>
    <x v="375"/>
    <x v="1"/>
    <x v="4"/>
    <x v="2"/>
    <x v="9"/>
    <n v="40"/>
    <n v="2195125.35"/>
    <n v="1532006.01"/>
    <x v="0"/>
    <n v="663119.34000000008"/>
    <n v="0.30208723160160311"/>
  </r>
  <r>
    <n v="205016"/>
    <x v="388"/>
    <x v="1"/>
    <x v="5"/>
    <x v="1"/>
    <x v="8"/>
    <n v="41"/>
    <n v="227686.68"/>
    <n v="152654.85"/>
    <x v="1"/>
    <n v="75031.829999999987"/>
    <n v="0.32953983078852039"/>
  </r>
  <r>
    <n v="205017"/>
    <x v="671"/>
    <x v="3"/>
    <x v="0"/>
    <x v="2"/>
    <x v="4"/>
    <n v="19"/>
    <n v="195455.15"/>
    <n v="156025.01999999999"/>
    <x v="0"/>
    <n v="39430.130000000005"/>
    <n v="0.20173492486639522"/>
  </r>
  <r>
    <n v="205018"/>
    <x v="556"/>
    <x v="1"/>
    <x v="2"/>
    <x v="1"/>
    <x v="8"/>
    <n v="21"/>
    <n v="615522.14"/>
    <n v="430511.97"/>
    <x v="1"/>
    <n v="185010.17000000004"/>
    <n v="0.30057435464465998"/>
  </r>
  <r>
    <n v="205019"/>
    <x v="676"/>
    <x v="0"/>
    <x v="0"/>
    <x v="2"/>
    <x v="6"/>
    <n v="22"/>
    <n v="749729.67"/>
    <n v="489951.73"/>
    <x v="1"/>
    <n v="259777.94000000006"/>
    <n v="0.34649547749657561"/>
  </r>
  <r>
    <n v="205020"/>
    <x v="313"/>
    <x v="1"/>
    <x v="5"/>
    <x v="0"/>
    <x v="5"/>
    <n v="36"/>
    <n v="1367080.47"/>
    <n v="999808.62"/>
    <x v="0"/>
    <n v="367271.85"/>
    <n v="0.26865415610830867"/>
  </r>
  <r>
    <n v="205021"/>
    <x v="544"/>
    <x v="3"/>
    <x v="3"/>
    <x v="0"/>
    <x v="1"/>
    <n v="4"/>
    <n v="105698.98"/>
    <n v="70810.990000000005"/>
    <x v="0"/>
    <n v="34887.989999999991"/>
    <n v="0.33006931571146658"/>
  </r>
  <r>
    <n v="205022"/>
    <x v="566"/>
    <x v="2"/>
    <x v="2"/>
    <x v="0"/>
    <x v="7"/>
    <n v="32"/>
    <n v="48157.67"/>
    <n v="37520.17"/>
    <x v="1"/>
    <n v="10637.5"/>
    <n v="0.22088900895745164"/>
  </r>
  <r>
    <n v="205023"/>
    <x v="667"/>
    <x v="2"/>
    <x v="1"/>
    <x v="2"/>
    <x v="6"/>
    <n v="48"/>
    <n v="2567340.2799999998"/>
    <n v="1577027.63"/>
    <x v="1"/>
    <n v="990312.64999999991"/>
    <n v="0.38573486254030959"/>
  </r>
  <r>
    <n v="205024"/>
    <x v="708"/>
    <x v="0"/>
    <x v="0"/>
    <x v="1"/>
    <x v="2"/>
    <n v="30"/>
    <n v="998063.66"/>
    <n v="816363.14"/>
    <x v="0"/>
    <n v="181700.52000000002"/>
    <n v="0.18205303657684521"/>
  </r>
  <r>
    <n v="205025"/>
    <x v="96"/>
    <x v="2"/>
    <x v="0"/>
    <x v="2"/>
    <x v="9"/>
    <n v="2"/>
    <n v="42823.18"/>
    <n v="27158.14"/>
    <x v="1"/>
    <n v="15665.04"/>
    <n v="0.36580749024243414"/>
  </r>
  <r>
    <n v="205026"/>
    <x v="252"/>
    <x v="0"/>
    <x v="1"/>
    <x v="0"/>
    <x v="0"/>
    <n v="28"/>
    <n v="1173479.76"/>
    <n v="873102.46"/>
    <x v="1"/>
    <n v="300377.30000000005"/>
    <n v="0.2559714366100358"/>
  </r>
  <r>
    <n v="205027"/>
    <x v="702"/>
    <x v="3"/>
    <x v="1"/>
    <x v="1"/>
    <x v="2"/>
    <n v="2"/>
    <n v="112550.03"/>
    <n v="83898.06"/>
    <x v="1"/>
    <n v="28651.97"/>
    <n v="0.25457096724007983"/>
  </r>
  <r>
    <n v="205028"/>
    <x v="501"/>
    <x v="0"/>
    <x v="0"/>
    <x v="0"/>
    <x v="7"/>
    <n v="9"/>
    <n v="111790.54"/>
    <n v="89030.63"/>
    <x v="0"/>
    <n v="22759.909999999989"/>
    <n v="0.20359423972726126"/>
  </r>
  <r>
    <n v="205029"/>
    <x v="223"/>
    <x v="2"/>
    <x v="5"/>
    <x v="0"/>
    <x v="1"/>
    <n v="2"/>
    <n v="101623.96"/>
    <n v="65210.66"/>
    <x v="0"/>
    <n v="36413.300000000003"/>
    <n v="0.35831412198461859"/>
  </r>
  <r>
    <n v="205030"/>
    <x v="151"/>
    <x v="1"/>
    <x v="5"/>
    <x v="2"/>
    <x v="9"/>
    <n v="29"/>
    <n v="229173.79"/>
    <n v="145887.28"/>
    <x v="0"/>
    <n v="83286.510000000009"/>
    <n v="0.36342074719801076"/>
  </r>
  <r>
    <n v="205031"/>
    <x v="598"/>
    <x v="3"/>
    <x v="3"/>
    <x v="1"/>
    <x v="8"/>
    <n v="47"/>
    <n v="853475.82"/>
    <n v="661350.77"/>
    <x v="0"/>
    <n v="192125.04999999993"/>
    <n v="0.22510895504924783"/>
  </r>
  <r>
    <n v="205032"/>
    <x v="703"/>
    <x v="0"/>
    <x v="2"/>
    <x v="2"/>
    <x v="4"/>
    <n v="3"/>
    <n v="73530.12"/>
    <n v="61155.19"/>
    <x v="1"/>
    <n v="12374.929999999993"/>
    <n v="0.16829742695918345"/>
  </r>
  <r>
    <n v="205033"/>
    <x v="216"/>
    <x v="1"/>
    <x v="1"/>
    <x v="2"/>
    <x v="4"/>
    <n v="42"/>
    <n v="1046141.52"/>
    <n v="644844.94999999995"/>
    <x v="1"/>
    <n v="401296.57000000007"/>
    <n v="0.38359682923205274"/>
  </r>
  <r>
    <n v="205034"/>
    <x v="144"/>
    <x v="2"/>
    <x v="3"/>
    <x v="1"/>
    <x v="2"/>
    <n v="40"/>
    <n v="1157664.6399999999"/>
    <n v="832908.83"/>
    <x v="0"/>
    <n v="324755.80999999994"/>
    <n v="0.28052667307865597"/>
  </r>
  <r>
    <n v="205035"/>
    <x v="593"/>
    <x v="3"/>
    <x v="2"/>
    <x v="1"/>
    <x v="2"/>
    <n v="13"/>
    <n v="192538.4"/>
    <n v="138598.82999999999"/>
    <x v="1"/>
    <n v="53939.570000000007"/>
    <n v="0.28014967403904889"/>
  </r>
  <r>
    <n v="205036"/>
    <x v="611"/>
    <x v="1"/>
    <x v="1"/>
    <x v="1"/>
    <x v="2"/>
    <n v="32"/>
    <n v="1630765.86"/>
    <n v="1229311.1000000001"/>
    <x v="0"/>
    <n v="401454.76"/>
    <n v="0.24617559751956053"/>
  </r>
  <r>
    <n v="205037"/>
    <x v="88"/>
    <x v="3"/>
    <x v="2"/>
    <x v="1"/>
    <x v="2"/>
    <n v="15"/>
    <n v="468436.79"/>
    <n v="358757.26"/>
    <x v="1"/>
    <n v="109679.52999999997"/>
    <n v="0.2341394449398391"/>
  </r>
  <r>
    <n v="205038"/>
    <x v="288"/>
    <x v="3"/>
    <x v="2"/>
    <x v="2"/>
    <x v="9"/>
    <n v="19"/>
    <n v="685627.72"/>
    <n v="467472.55"/>
    <x v="1"/>
    <n v="218155.16999999998"/>
    <n v="0.31818312421790645"/>
  </r>
  <r>
    <n v="205039"/>
    <x v="240"/>
    <x v="1"/>
    <x v="5"/>
    <x v="1"/>
    <x v="2"/>
    <n v="16"/>
    <n v="886788.91"/>
    <n v="611734.46"/>
    <x v="1"/>
    <n v="275054.45000000007"/>
    <n v="0.31016902320079764"/>
  </r>
  <r>
    <n v="205040"/>
    <x v="616"/>
    <x v="1"/>
    <x v="3"/>
    <x v="1"/>
    <x v="2"/>
    <n v="10"/>
    <n v="148324.84"/>
    <n v="124854.61"/>
    <x v="1"/>
    <n v="23470.229999999996"/>
    <n v="0.15823532996900586"/>
  </r>
  <r>
    <n v="205041"/>
    <x v="110"/>
    <x v="0"/>
    <x v="2"/>
    <x v="2"/>
    <x v="6"/>
    <n v="19"/>
    <n v="645384.73"/>
    <n v="404718.83"/>
    <x v="0"/>
    <n v="240665.89999999997"/>
    <n v="0.37290299694571327"/>
  </r>
  <r>
    <n v="205042"/>
    <x v="710"/>
    <x v="3"/>
    <x v="2"/>
    <x v="0"/>
    <x v="5"/>
    <n v="42"/>
    <n v="2153792.4700000002"/>
    <n v="1717345.67"/>
    <x v="1"/>
    <n v="436446.80000000028"/>
    <n v="0.20264106504188875"/>
  </r>
  <r>
    <n v="205043"/>
    <x v="108"/>
    <x v="0"/>
    <x v="1"/>
    <x v="1"/>
    <x v="2"/>
    <n v="41"/>
    <n v="2419942.52"/>
    <n v="2043119.07"/>
    <x v="1"/>
    <n v="376823.44999999995"/>
    <n v="0.15571586799507947"/>
  </r>
  <r>
    <n v="205044"/>
    <x v="454"/>
    <x v="0"/>
    <x v="5"/>
    <x v="0"/>
    <x v="7"/>
    <n v="41"/>
    <n v="663983.38"/>
    <n v="479734.49"/>
    <x v="0"/>
    <n v="184248.89"/>
    <n v="0.27749021368577026"/>
  </r>
  <r>
    <n v="205045"/>
    <x v="7"/>
    <x v="1"/>
    <x v="0"/>
    <x v="1"/>
    <x v="8"/>
    <n v="17"/>
    <n v="577703.63"/>
    <n v="394667.01"/>
    <x v="0"/>
    <n v="183036.62"/>
    <n v="0.316834810264218"/>
  </r>
  <r>
    <n v="205046"/>
    <x v="292"/>
    <x v="2"/>
    <x v="3"/>
    <x v="2"/>
    <x v="6"/>
    <n v="44"/>
    <n v="2543984.58"/>
    <n v="2094330.66"/>
    <x v="0"/>
    <n v="449653.92000000016"/>
    <n v="0.17675182606649295"/>
  </r>
  <r>
    <n v="205047"/>
    <x v="120"/>
    <x v="0"/>
    <x v="1"/>
    <x v="2"/>
    <x v="4"/>
    <n v="47"/>
    <n v="1795321.9"/>
    <n v="1329098.25"/>
    <x v="1"/>
    <n v="466223.64999999991"/>
    <n v="0.25968805371337583"/>
  </r>
  <r>
    <n v="205048"/>
    <x v="69"/>
    <x v="2"/>
    <x v="3"/>
    <x v="2"/>
    <x v="4"/>
    <n v="11"/>
    <n v="76701.66"/>
    <n v="61876.58"/>
    <x v="0"/>
    <n v="14825.080000000002"/>
    <n v="0.19328238789095309"/>
  </r>
  <r>
    <n v="205049"/>
    <x v="149"/>
    <x v="3"/>
    <x v="0"/>
    <x v="1"/>
    <x v="3"/>
    <n v="8"/>
    <n v="269451.03999999998"/>
    <n v="199431.98"/>
    <x v="1"/>
    <n v="70019.059999999969"/>
    <n v="0.2598581916774193"/>
  </r>
  <r>
    <n v="205050"/>
    <x v="203"/>
    <x v="1"/>
    <x v="0"/>
    <x v="1"/>
    <x v="2"/>
    <n v="33"/>
    <n v="258599.3"/>
    <n v="186519.81"/>
    <x v="0"/>
    <n v="72079.489999999991"/>
    <n v="0.27873041419679012"/>
  </r>
  <r>
    <n v="205051"/>
    <x v="81"/>
    <x v="0"/>
    <x v="0"/>
    <x v="0"/>
    <x v="0"/>
    <n v="43"/>
    <n v="915207.97"/>
    <n v="668904.9"/>
    <x v="0"/>
    <n v="246303.06999999995"/>
    <n v="0.26912251430677547"/>
  </r>
  <r>
    <n v="205052"/>
    <x v="378"/>
    <x v="1"/>
    <x v="2"/>
    <x v="0"/>
    <x v="0"/>
    <n v="22"/>
    <n v="719452.82"/>
    <n v="468738.99"/>
    <x v="1"/>
    <n v="250713.82999999996"/>
    <n v="0.34847848674774806"/>
  </r>
  <r>
    <n v="205053"/>
    <x v="669"/>
    <x v="2"/>
    <x v="4"/>
    <x v="2"/>
    <x v="6"/>
    <n v="8"/>
    <n v="15809.87"/>
    <n v="12444.34"/>
    <x v="1"/>
    <n v="3365.5300000000007"/>
    <n v="0.21287524818357142"/>
  </r>
  <r>
    <n v="205054"/>
    <x v="213"/>
    <x v="1"/>
    <x v="1"/>
    <x v="0"/>
    <x v="1"/>
    <n v="38"/>
    <n v="1854466.89"/>
    <n v="1467590.72"/>
    <x v="1"/>
    <n v="386876.16999999993"/>
    <n v="0.20861853726598481"/>
  </r>
  <r>
    <n v="205055"/>
    <x v="397"/>
    <x v="3"/>
    <x v="3"/>
    <x v="2"/>
    <x v="4"/>
    <n v="46"/>
    <n v="391437.1"/>
    <n v="252100.73"/>
    <x v="1"/>
    <n v="139336.36999999997"/>
    <n v="0.35596107267297855"/>
  </r>
  <r>
    <n v="205056"/>
    <x v="142"/>
    <x v="3"/>
    <x v="3"/>
    <x v="0"/>
    <x v="1"/>
    <n v="48"/>
    <n v="2876722.91"/>
    <n v="1915479.18"/>
    <x v="0"/>
    <n v="961243.73000000021"/>
    <n v="0.33414540088603811"/>
  </r>
  <r>
    <n v="205057"/>
    <x v="247"/>
    <x v="2"/>
    <x v="1"/>
    <x v="1"/>
    <x v="2"/>
    <n v="2"/>
    <n v="98424.89"/>
    <n v="67887.350000000006"/>
    <x v="1"/>
    <n v="30537.539999999994"/>
    <n v="0.31026237367397608"/>
  </r>
  <r>
    <n v="205058"/>
    <x v="238"/>
    <x v="0"/>
    <x v="2"/>
    <x v="1"/>
    <x v="8"/>
    <n v="37"/>
    <n v="551303.35"/>
    <n v="445534.51"/>
    <x v="0"/>
    <n v="105768.83999999997"/>
    <n v="0.19185234408606436"/>
  </r>
  <r>
    <n v="205059"/>
    <x v="251"/>
    <x v="1"/>
    <x v="0"/>
    <x v="0"/>
    <x v="7"/>
    <n v="4"/>
    <n v="204997.28"/>
    <n v="131354.65"/>
    <x v="0"/>
    <n v="73642.63"/>
    <n v="0.35923710792650521"/>
  </r>
  <r>
    <n v="205060"/>
    <x v="549"/>
    <x v="1"/>
    <x v="4"/>
    <x v="2"/>
    <x v="6"/>
    <n v="24"/>
    <n v="958558.64"/>
    <n v="729838.35"/>
    <x v="0"/>
    <n v="228720.29000000004"/>
    <n v="0.238608552941529"/>
  </r>
  <r>
    <n v="205061"/>
    <x v="700"/>
    <x v="1"/>
    <x v="1"/>
    <x v="0"/>
    <x v="0"/>
    <n v="32"/>
    <n v="1338777.8400000001"/>
    <n v="1071749.3"/>
    <x v="0"/>
    <n v="267028.54000000004"/>
    <n v="0.19945694649382606"/>
  </r>
  <r>
    <n v="205062"/>
    <x v="484"/>
    <x v="1"/>
    <x v="2"/>
    <x v="0"/>
    <x v="7"/>
    <n v="42"/>
    <n v="2513347.42"/>
    <n v="1906936.83"/>
    <x v="0"/>
    <n v="606410.58999999985"/>
    <n v="0.24127607077894542"/>
  </r>
  <r>
    <n v="205063"/>
    <x v="224"/>
    <x v="0"/>
    <x v="0"/>
    <x v="0"/>
    <x v="7"/>
    <n v="46"/>
    <n v="1159950.93"/>
    <n v="911340.42"/>
    <x v="1"/>
    <n v="248610.50999999989"/>
    <n v="0.21432847163629579"/>
  </r>
  <r>
    <n v="205064"/>
    <x v="654"/>
    <x v="2"/>
    <x v="3"/>
    <x v="2"/>
    <x v="9"/>
    <n v="4"/>
    <n v="216236.02"/>
    <n v="154282.29"/>
    <x v="1"/>
    <n v="61953.729999999981"/>
    <n v="0.28650975910488913"/>
  </r>
  <r>
    <n v="205065"/>
    <x v="565"/>
    <x v="3"/>
    <x v="5"/>
    <x v="1"/>
    <x v="8"/>
    <n v="28"/>
    <n v="1312972.74"/>
    <n v="970541.97"/>
    <x v="1"/>
    <n v="342430.77"/>
    <n v="0.26080569654477365"/>
  </r>
  <r>
    <n v="205066"/>
    <x v="678"/>
    <x v="1"/>
    <x v="5"/>
    <x v="0"/>
    <x v="1"/>
    <n v="36"/>
    <n v="1055288.9099999999"/>
    <n v="840607.29"/>
    <x v="1"/>
    <n v="214681.61999999988"/>
    <n v="0.2034339771465995"/>
  </r>
  <r>
    <n v="205067"/>
    <x v="462"/>
    <x v="0"/>
    <x v="2"/>
    <x v="2"/>
    <x v="9"/>
    <n v="45"/>
    <n v="1470575.28"/>
    <n v="904187.45"/>
    <x v="0"/>
    <n v="566387.83000000007"/>
    <n v="0.38514711739204543"/>
  </r>
  <r>
    <n v="205068"/>
    <x v="250"/>
    <x v="2"/>
    <x v="1"/>
    <x v="2"/>
    <x v="9"/>
    <n v="29"/>
    <n v="1006176.94"/>
    <n v="667334.47"/>
    <x v="0"/>
    <n v="338842.47"/>
    <n v="0.33676230942044844"/>
  </r>
  <r>
    <n v="205069"/>
    <x v="580"/>
    <x v="3"/>
    <x v="0"/>
    <x v="1"/>
    <x v="8"/>
    <n v="7"/>
    <n v="256070.05"/>
    <n v="166098.99"/>
    <x v="1"/>
    <n v="89971.06"/>
    <n v="0.3513533113302395"/>
  </r>
  <r>
    <n v="205070"/>
    <x v="23"/>
    <x v="2"/>
    <x v="2"/>
    <x v="0"/>
    <x v="5"/>
    <n v="32"/>
    <n v="1831316.57"/>
    <n v="1439403.44"/>
    <x v="1"/>
    <n v="391913.13000000012"/>
    <n v="0.21400621630371647"/>
  </r>
  <r>
    <n v="205071"/>
    <x v="106"/>
    <x v="1"/>
    <x v="4"/>
    <x v="0"/>
    <x v="7"/>
    <n v="41"/>
    <n v="2250695.69"/>
    <n v="1850328.87"/>
    <x v="1"/>
    <n v="400366.81999999983"/>
    <n v="0.17788580738784809"/>
  </r>
  <r>
    <n v="205072"/>
    <x v="661"/>
    <x v="0"/>
    <x v="3"/>
    <x v="2"/>
    <x v="9"/>
    <n v="2"/>
    <n v="47014.9"/>
    <n v="34956.21"/>
    <x v="0"/>
    <n v="12058.690000000002"/>
    <n v="0.2564865606435407"/>
  </r>
  <r>
    <n v="205073"/>
    <x v="672"/>
    <x v="1"/>
    <x v="5"/>
    <x v="0"/>
    <x v="7"/>
    <n v="35"/>
    <n v="60656.32"/>
    <n v="41809.32"/>
    <x v="0"/>
    <n v="18847"/>
    <n v="0.31071782791966279"/>
  </r>
  <r>
    <n v="205074"/>
    <x v="367"/>
    <x v="2"/>
    <x v="1"/>
    <x v="0"/>
    <x v="7"/>
    <n v="13"/>
    <n v="260633.1"/>
    <n v="173652.45"/>
    <x v="0"/>
    <n v="86980.65"/>
    <n v="0.33372833304749089"/>
  </r>
  <r>
    <n v="205075"/>
    <x v="509"/>
    <x v="1"/>
    <x v="2"/>
    <x v="0"/>
    <x v="1"/>
    <n v="28"/>
    <n v="731652.19"/>
    <n v="477498.43"/>
    <x v="0"/>
    <n v="254153.75999999995"/>
    <n v="0.34736964294468931"/>
  </r>
  <r>
    <n v="205076"/>
    <x v="475"/>
    <x v="1"/>
    <x v="2"/>
    <x v="0"/>
    <x v="0"/>
    <n v="25"/>
    <n v="261778.3"/>
    <n v="163847.29999999999"/>
    <x v="0"/>
    <n v="97931"/>
    <n v="0.37409899903849941"/>
  </r>
  <r>
    <n v="205077"/>
    <x v="534"/>
    <x v="0"/>
    <x v="0"/>
    <x v="2"/>
    <x v="6"/>
    <n v="25"/>
    <n v="941900.26"/>
    <n v="630857.39"/>
    <x v="1"/>
    <n v="311042.87"/>
    <n v="0.33022909453279053"/>
  </r>
  <r>
    <n v="205078"/>
    <x v="176"/>
    <x v="2"/>
    <x v="1"/>
    <x v="1"/>
    <x v="3"/>
    <n v="38"/>
    <n v="178130.08"/>
    <n v="131502.84"/>
    <x v="1"/>
    <n v="46627.239999999991"/>
    <n v="0.26175949620636779"/>
  </r>
  <r>
    <n v="205079"/>
    <x v="303"/>
    <x v="2"/>
    <x v="2"/>
    <x v="2"/>
    <x v="9"/>
    <n v="31"/>
    <n v="1694665.29"/>
    <n v="1048104.06"/>
    <x v="0"/>
    <n v="646561.23"/>
    <n v="0.38152739294023069"/>
  </r>
  <r>
    <n v="205080"/>
    <x v="154"/>
    <x v="0"/>
    <x v="2"/>
    <x v="2"/>
    <x v="6"/>
    <n v="9"/>
    <n v="23818.36"/>
    <n v="16529.3"/>
    <x v="0"/>
    <n v="7289.0600000000013"/>
    <n v="0.30602694727932572"/>
  </r>
  <r>
    <n v="205081"/>
    <x v="711"/>
    <x v="0"/>
    <x v="4"/>
    <x v="1"/>
    <x v="2"/>
    <n v="16"/>
    <n v="190743.67999999999"/>
    <n v="118267.14"/>
    <x v="0"/>
    <n v="72476.539999999994"/>
    <n v="0.3799682380040062"/>
  </r>
  <r>
    <n v="205082"/>
    <x v="337"/>
    <x v="0"/>
    <x v="4"/>
    <x v="1"/>
    <x v="2"/>
    <n v="16"/>
    <n v="243571"/>
    <n v="174098.21"/>
    <x v="0"/>
    <n v="69472.790000000008"/>
    <n v="0.28522603265577595"/>
  </r>
  <r>
    <n v="205083"/>
    <x v="400"/>
    <x v="1"/>
    <x v="2"/>
    <x v="1"/>
    <x v="8"/>
    <n v="38"/>
    <n v="878214.08"/>
    <n v="604727.9"/>
    <x v="0"/>
    <n v="273486.17999999993"/>
    <n v="0.31141174598339388"/>
  </r>
  <r>
    <n v="205084"/>
    <x v="303"/>
    <x v="1"/>
    <x v="1"/>
    <x v="1"/>
    <x v="3"/>
    <n v="32"/>
    <n v="268292.71000000002"/>
    <n v="190892.83"/>
    <x v="1"/>
    <n v="77399.880000000034"/>
    <n v="0.28849043270687463"/>
  </r>
  <r>
    <n v="205085"/>
    <x v="397"/>
    <x v="0"/>
    <x v="4"/>
    <x v="0"/>
    <x v="5"/>
    <n v="25"/>
    <n v="556056.16"/>
    <n v="380177.47"/>
    <x v="0"/>
    <n v="175878.69000000006"/>
    <n v="0.31629663090145438"/>
  </r>
  <r>
    <n v="205086"/>
    <x v="466"/>
    <x v="1"/>
    <x v="1"/>
    <x v="1"/>
    <x v="2"/>
    <n v="15"/>
    <n v="812616.08"/>
    <n v="568464.12"/>
    <x v="0"/>
    <n v="244151.95999999996"/>
    <n v="0.30045179514537784"/>
  </r>
  <r>
    <n v="205087"/>
    <x v="135"/>
    <x v="0"/>
    <x v="3"/>
    <x v="2"/>
    <x v="6"/>
    <n v="29"/>
    <n v="440469.15"/>
    <n v="324574.14"/>
    <x v="0"/>
    <n v="115895.01000000001"/>
    <n v="0.2631172012841308"/>
  </r>
  <r>
    <n v="205088"/>
    <x v="513"/>
    <x v="2"/>
    <x v="5"/>
    <x v="0"/>
    <x v="5"/>
    <n v="21"/>
    <n v="67124.03"/>
    <n v="55094.87"/>
    <x v="1"/>
    <n v="12029.159999999996"/>
    <n v="0.17920795280021173"/>
  </r>
  <r>
    <n v="205089"/>
    <x v="562"/>
    <x v="3"/>
    <x v="3"/>
    <x v="1"/>
    <x v="8"/>
    <n v="27"/>
    <n v="732788.57"/>
    <n v="501301.87"/>
    <x v="0"/>
    <n v="231486.69999999995"/>
    <n v="0.31589834977911835"/>
  </r>
  <r>
    <n v="205090"/>
    <x v="659"/>
    <x v="3"/>
    <x v="3"/>
    <x v="0"/>
    <x v="1"/>
    <n v="46"/>
    <n v="1228416.18"/>
    <n v="888059.54"/>
    <x v="0"/>
    <n v="340356.6399999999"/>
    <n v="0.27706948633646289"/>
  </r>
  <r>
    <n v="205091"/>
    <x v="190"/>
    <x v="1"/>
    <x v="1"/>
    <x v="0"/>
    <x v="7"/>
    <n v="7"/>
    <n v="363913.99"/>
    <n v="294575.33"/>
    <x v="1"/>
    <n v="69338.659999999974"/>
    <n v="0.19053584612122215"/>
  </r>
  <r>
    <n v="205092"/>
    <x v="26"/>
    <x v="3"/>
    <x v="3"/>
    <x v="0"/>
    <x v="0"/>
    <n v="33"/>
    <n v="806242.78"/>
    <n v="561863.53"/>
    <x v="0"/>
    <n v="244379.25"/>
    <n v="0.3031087608623298"/>
  </r>
  <r>
    <n v="205093"/>
    <x v="575"/>
    <x v="2"/>
    <x v="0"/>
    <x v="0"/>
    <x v="0"/>
    <n v="6"/>
    <n v="302345.21999999997"/>
    <n v="185137.95"/>
    <x v="0"/>
    <n v="117207.26999999996"/>
    <n v="0.38766040356120057"/>
  </r>
  <r>
    <n v="205094"/>
    <x v="529"/>
    <x v="1"/>
    <x v="5"/>
    <x v="1"/>
    <x v="2"/>
    <n v="47"/>
    <n v="1006130.2"/>
    <n v="789138.29"/>
    <x v="0"/>
    <n v="216991.90999999992"/>
    <n v="0.21566981092506707"/>
  </r>
  <r>
    <n v="205095"/>
    <x v="145"/>
    <x v="1"/>
    <x v="2"/>
    <x v="1"/>
    <x v="2"/>
    <n v="26"/>
    <n v="641258.46"/>
    <n v="486678.74"/>
    <x v="1"/>
    <n v="154579.71999999997"/>
    <n v="0.24105681194443809"/>
  </r>
  <r>
    <n v="205096"/>
    <x v="63"/>
    <x v="2"/>
    <x v="0"/>
    <x v="1"/>
    <x v="3"/>
    <n v="38"/>
    <n v="929631.63"/>
    <n v="608128.63"/>
    <x v="1"/>
    <n v="321503"/>
    <n v="0.34583913630391427"/>
  </r>
  <r>
    <n v="205097"/>
    <x v="39"/>
    <x v="0"/>
    <x v="1"/>
    <x v="0"/>
    <x v="5"/>
    <n v="25"/>
    <n v="410914.24"/>
    <n v="259295.82"/>
    <x v="0"/>
    <n v="151618.41999999998"/>
    <n v="0.36897825687423241"/>
  </r>
  <r>
    <n v="205098"/>
    <x v="602"/>
    <x v="3"/>
    <x v="3"/>
    <x v="0"/>
    <x v="5"/>
    <n v="46"/>
    <n v="1823805.48"/>
    <n v="1099483.6599999999"/>
    <x v="0"/>
    <n v="724321.82000000007"/>
    <n v="0.39714861477442215"/>
  </r>
  <r>
    <n v="205099"/>
    <x v="41"/>
    <x v="0"/>
    <x v="0"/>
    <x v="2"/>
    <x v="9"/>
    <n v="45"/>
    <n v="459163.35"/>
    <n v="339851.35"/>
    <x v="1"/>
    <n v="119312"/>
    <n v="0.25984652302933153"/>
  </r>
  <r>
    <n v="205100"/>
    <x v="178"/>
    <x v="3"/>
    <x v="2"/>
    <x v="0"/>
    <x v="1"/>
    <n v="50"/>
    <n v="102066.38"/>
    <n v="84648.6"/>
    <x v="1"/>
    <n v="17417.78"/>
    <n v="0.17065149170569191"/>
  </r>
  <r>
    <n v="205101"/>
    <x v="75"/>
    <x v="1"/>
    <x v="0"/>
    <x v="1"/>
    <x v="8"/>
    <n v="25"/>
    <n v="811579.34"/>
    <n v="679433.85"/>
    <x v="0"/>
    <n v="132145.49"/>
    <n v="0.16282510345815357"/>
  </r>
  <r>
    <n v="205102"/>
    <x v="156"/>
    <x v="3"/>
    <x v="5"/>
    <x v="0"/>
    <x v="7"/>
    <n v="19"/>
    <n v="185870.07999999999"/>
    <n v="155398.99"/>
    <x v="0"/>
    <n v="30471.089999999997"/>
    <n v="0.16393757403020431"/>
  </r>
  <r>
    <n v="205103"/>
    <x v="514"/>
    <x v="1"/>
    <x v="0"/>
    <x v="0"/>
    <x v="0"/>
    <n v="19"/>
    <n v="916626.24"/>
    <n v="667221.18999999994"/>
    <x v="0"/>
    <n v="249405.05000000005"/>
    <n v="0.27209023603775523"/>
  </r>
  <r>
    <n v="205104"/>
    <x v="153"/>
    <x v="2"/>
    <x v="3"/>
    <x v="0"/>
    <x v="1"/>
    <n v="19"/>
    <n v="957125.12"/>
    <n v="677028.8"/>
    <x v="0"/>
    <n v="280096.31999999995"/>
    <n v="0.29264336934339363"/>
  </r>
  <r>
    <n v="205105"/>
    <x v="643"/>
    <x v="2"/>
    <x v="4"/>
    <x v="0"/>
    <x v="1"/>
    <n v="28"/>
    <n v="278832.65999999997"/>
    <n v="191386.39"/>
    <x v="0"/>
    <n v="87446.26999999996"/>
    <n v="0.31361559295098346"/>
  </r>
  <r>
    <n v="205106"/>
    <x v="399"/>
    <x v="3"/>
    <x v="3"/>
    <x v="2"/>
    <x v="4"/>
    <n v="34"/>
    <n v="735959.97"/>
    <n v="604796.06000000006"/>
    <x v="1"/>
    <n v="131163.90999999992"/>
    <n v="0.17822152745617389"/>
  </r>
  <r>
    <n v="205107"/>
    <x v="335"/>
    <x v="0"/>
    <x v="5"/>
    <x v="1"/>
    <x v="2"/>
    <n v="39"/>
    <n v="226619.21"/>
    <n v="182353.12"/>
    <x v="1"/>
    <n v="44266.09"/>
    <n v="0.19533246982901403"/>
  </r>
  <r>
    <n v="205108"/>
    <x v="599"/>
    <x v="1"/>
    <x v="0"/>
    <x v="2"/>
    <x v="4"/>
    <n v="20"/>
    <n v="1073072.32"/>
    <n v="843144.5"/>
    <x v="0"/>
    <n v="229927.82000000007"/>
    <n v="0.21427057218287027"/>
  </r>
  <r>
    <n v="205109"/>
    <x v="560"/>
    <x v="2"/>
    <x v="0"/>
    <x v="2"/>
    <x v="9"/>
    <n v="33"/>
    <n v="1711360.87"/>
    <n v="1083567.8"/>
    <x v="0"/>
    <n v="627793.07000000007"/>
    <n v="0.36683850905157134"/>
  </r>
  <r>
    <n v="205110"/>
    <x v="580"/>
    <x v="1"/>
    <x v="4"/>
    <x v="1"/>
    <x v="3"/>
    <n v="20"/>
    <n v="1178499.21"/>
    <n v="971150.42"/>
    <x v="1"/>
    <n v="207348.78999999992"/>
    <n v="0.17594308781929513"/>
  </r>
  <r>
    <n v="205111"/>
    <x v="89"/>
    <x v="3"/>
    <x v="3"/>
    <x v="1"/>
    <x v="3"/>
    <n v="39"/>
    <n v="1617119.87"/>
    <n v="1240361.6599999999"/>
    <x v="0"/>
    <n v="376758.2100000002"/>
    <n v="0.23298100344286796"/>
  </r>
  <r>
    <n v="205112"/>
    <x v="394"/>
    <x v="0"/>
    <x v="0"/>
    <x v="0"/>
    <x v="5"/>
    <n v="39"/>
    <n v="1088840.8"/>
    <n v="657693.59"/>
    <x v="1"/>
    <n v="431147.21000000008"/>
    <n v="0.39596900667204982"/>
  </r>
  <r>
    <n v="205113"/>
    <x v="721"/>
    <x v="1"/>
    <x v="2"/>
    <x v="1"/>
    <x v="8"/>
    <n v="19"/>
    <n v="372892.88"/>
    <n v="313934.40999999997"/>
    <x v="0"/>
    <n v="58958.47000000003"/>
    <n v="0.15811101032553915"/>
  </r>
  <r>
    <n v="205114"/>
    <x v="316"/>
    <x v="2"/>
    <x v="3"/>
    <x v="0"/>
    <x v="7"/>
    <n v="21"/>
    <n v="1206156.1000000001"/>
    <n v="903012.19"/>
    <x v="1"/>
    <n v="303143.91000000015"/>
    <n v="0.25133057818967225"/>
  </r>
  <r>
    <n v="205115"/>
    <x v="140"/>
    <x v="3"/>
    <x v="5"/>
    <x v="1"/>
    <x v="2"/>
    <n v="16"/>
    <n v="450660.52"/>
    <n v="270692.62"/>
    <x v="0"/>
    <n v="179967.90000000002"/>
    <n v="0.39934250286668116"/>
  </r>
  <r>
    <n v="205116"/>
    <x v="696"/>
    <x v="1"/>
    <x v="4"/>
    <x v="0"/>
    <x v="0"/>
    <n v="17"/>
    <n v="777941.99"/>
    <n v="624931.5"/>
    <x v="0"/>
    <n v="153010.49"/>
    <n v="0.19668624648992142"/>
  </r>
  <r>
    <n v="205117"/>
    <x v="616"/>
    <x v="2"/>
    <x v="4"/>
    <x v="2"/>
    <x v="9"/>
    <n v="47"/>
    <n v="1491370.56"/>
    <n v="1104955.47"/>
    <x v="1"/>
    <n v="386415.09000000008"/>
    <n v="0.25910065570826346"/>
  </r>
  <r>
    <n v="205118"/>
    <x v="12"/>
    <x v="0"/>
    <x v="3"/>
    <x v="2"/>
    <x v="6"/>
    <n v="42"/>
    <n v="1301652.8899999999"/>
    <n v="1040510.89"/>
    <x v="0"/>
    <n v="261141.99999999988"/>
    <n v="0.20062337817265546"/>
  </r>
  <r>
    <n v="205119"/>
    <x v="416"/>
    <x v="3"/>
    <x v="4"/>
    <x v="0"/>
    <x v="7"/>
    <n v="31"/>
    <n v="263171.11"/>
    <n v="159551.34"/>
    <x v="0"/>
    <n v="103619.76999999999"/>
    <n v="0.39373535339802301"/>
  </r>
  <r>
    <n v="205120"/>
    <x v="485"/>
    <x v="0"/>
    <x v="1"/>
    <x v="0"/>
    <x v="0"/>
    <n v="5"/>
    <n v="129049.48"/>
    <n v="100833.36"/>
    <x v="0"/>
    <n v="28216.119999999995"/>
    <n v="0.21864574735210088"/>
  </r>
  <r>
    <n v="205121"/>
    <x v="89"/>
    <x v="2"/>
    <x v="5"/>
    <x v="1"/>
    <x v="3"/>
    <n v="26"/>
    <n v="981526.06"/>
    <n v="796231.2"/>
    <x v="1"/>
    <n v="185294.8600000001"/>
    <n v="0.18878241500791135"/>
  </r>
  <r>
    <n v="205122"/>
    <x v="599"/>
    <x v="2"/>
    <x v="2"/>
    <x v="1"/>
    <x v="8"/>
    <n v="26"/>
    <n v="1416050.41"/>
    <n v="903473.4"/>
    <x v="1"/>
    <n v="512577.00999999989"/>
    <n v="0.36197652737518005"/>
  </r>
  <r>
    <n v="205123"/>
    <x v="405"/>
    <x v="0"/>
    <x v="0"/>
    <x v="0"/>
    <x v="5"/>
    <n v="2"/>
    <n v="3989.95"/>
    <n v="2503.9899999999998"/>
    <x v="1"/>
    <n v="1485.96"/>
    <n v="0.37242571962054666"/>
  </r>
  <r>
    <n v="205124"/>
    <x v="190"/>
    <x v="3"/>
    <x v="4"/>
    <x v="0"/>
    <x v="7"/>
    <n v="29"/>
    <n v="1536404.31"/>
    <n v="944330.1"/>
    <x v="1"/>
    <n v="592074.21000000008"/>
    <n v="0.3853635440530625"/>
  </r>
  <r>
    <n v="205125"/>
    <x v="270"/>
    <x v="3"/>
    <x v="0"/>
    <x v="0"/>
    <x v="1"/>
    <n v="9"/>
    <n v="498831.68"/>
    <n v="400105.91"/>
    <x v="0"/>
    <n v="98725.770000000019"/>
    <n v="0.19791399375436625"/>
  </r>
  <r>
    <n v="205126"/>
    <x v="332"/>
    <x v="1"/>
    <x v="1"/>
    <x v="0"/>
    <x v="7"/>
    <n v="20"/>
    <n v="935415.07"/>
    <n v="777976.63"/>
    <x v="1"/>
    <n v="157438.43999999994"/>
    <n v="0.16830864185243449"/>
  </r>
  <r>
    <n v="205127"/>
    <x v="94"/>
    <x v="0"/>
    <x v="5"/>
    <x v="1"/>
    <x v="2"/>
    <n v="13"/>
    <n v="488194.07"/>
    <n v="370080.95"/>
    <x v="1"/>
    <n v="118113.12"/>
    <n v="0.24193886664784764"/>
  </r>
  <r>
    <n v="205128"/>
    <x v="61"/>
    <x v="2"/>
    <x v="4"/>
    <x v="0"/>
    <x v="7"/>
    <n v="16"/>
    <n v="299356.79999999999"/>
    <n v="200907.96"/>
    <x v="0"/>
    <n v="98448.84"/>
    <n v="0.32886789276208189"/>
  </r>
  <r>
    <n v="205129"/>
    <x v="94"/>
    <x v="1"/>
    <x v="5"/>
    <x v="1"/>
    <x v="8"/>
    <n v="28"/>
    <n v="826265.7"/>
    <n v="621808.23"/>
    <x v="0"/>
    <n v="204457.46999999997"/>
    <n v="0.24744760674441646"/>
  </r>
  <r>
    <n v="205130"/>
    <x v="235"/>
    <x v="2"/>
    <x v="5"/>
    <x v="0"/>
    <x v="5"/>
    <n v="27"/>
    <n v="754516.5"/>
    <n v="587991.64"/>
    <x v="1"/>
    <n v="166524.85999999999"/>
    <n v="0.22070406677653834"/>
  </r>
  <r>
    <n v="205131"/>
    <x v="53"/>
    <x v="3"/>
    <x v="5"/>
    <x v="0"/>
    <x v="0"/>
    <n v="20"/>
    <n v="525340.76"/>
    <n v="322715.53999999998"/>
    <x v="0"/>
    <n v="202625.22000000003"/>
    <n v="0.3857024533942503"/>
  </r>
  <r>
    <n v="205132"/>
    <x v="587"/>
    <x v="3"/>
    <x v="5"/>
    <x v="2"/>
    <x v="9"/>
    <n v="40"/>
    <n v="1326167.18"/>
    <n v="1096531.8500000001"/>
    <x v="1"/>
    <n v="229635.32999999984"/>
    <n v="0.17315715051853406"/>
  </r>
  <r>
    <n v="205133"/>
    <x v="565"/>
    <x v="1"/>
    <x v="5"/>
    <x v="1"/>
    <x v="2"/>
    <n v="16"/>
    <n v="332336.57"/>
    <n v="280970.08"/>
    <x v="0"/>
    <n v="51366.489999999991"/>
    <n v="0.15456165416884451"/>
  </r>
  <r>
    <n v="205134"/>
    <x v="4"/>
    <x v="3"/>
    <x v="0"/>
    <x v="2"/>
    <x v="9"/>
    <n v="35"/>
    <n v="1591067.03"/>
    <n v="1015533.52"/>
    <x v="0"/>
    <n v="575533.51"/>
    <n v="0.36172800966154139"/>
  </r>
  <r>
    <n v="205135"/>
    <x v="98"/>
    <x v="3"/>
    <x v="1"/>
    <x v="0"/>
    <x v="5"/>
    <n v="29"/>
    <n v="1244037.1000000001"/>
    <n v="888212.35"/>
    <x v="0"/>
    <n v="355824.75000000012"/>
    <n v="0.28602422709097669"/>
  </r>
  <r>
    <n v="205136"/>
    <x v="11"/>
    <x v="2"/>
    <x v="0"/>
    <x v="1"/>
    <x v="8"/>
    <n v="47"/>
    <n v="2411893"/>
    <n v="2044500.17"/>
    <x v="0"/>
    <n v="367392.83000000007"/>
    <n v="0.15232550946497214"/>
  </r>
  <r>
    <n v="205137"/>
    <x v="78"/>
    <x v="2"/>
    <x v="3"/>
    <x v="1"/>
    <x v="8"/>
    <n v="3"/>
    <n v="119755.37"/>
    <n v="81603.820000000007"/>
    <x v="1"/>
    <n v="38151.549999999988"/>
    <n v="0.31857903324084746"/>
  </r>
  <r>
    <n v="205138"/>
    <x v="437"/>
    <x v="0"/>
    <x v="1"/>
    <x v="0"/>
    <x v="0"/>
    <n v="46"/>
    <n v="815440.22"/>
    <n v="675152.27"/>
    <x v="0"/>
    <n v="140287.94999999995"/>
    <n v="0.17203952731200817"/>
  </r>
  <r>
    <n v="205139"/>
    <x v="685"/>
    <x v="2"/>
    <x v="2"/>
    <x v="2"/>
    <x v="9"/>
    <n v="14"/>
    <n v="653093.49"/>
    <n v="435250.64"/>
    <x v="1"/>
    <n v="217842.84999999998"/>
    <n v="0.33355538423756143"/>
  </r>
  <r>
    <n v="205140"/>
    <x v="693"/>
    <x v="1"/>
    <x v="5"/>
    <x v="1"/>
    <x v="3"/>
    <n v="41"/>
    <n v="554943.14"/>
    <n v="442234.55"/>
    <x v="1"/>
    <n v="112708.59000000003"/>
    <n v="0.2030993481602458"/>
  </r>
  <r>
    <n v="205141"/>
    <x v="621"/>
    <x v="2"/>
    <x v="5"/>
    <x v="1"/>
    <x v="8"/>
    <n v="22"/>
    <n v="379342.91"/>
    <n v="294215.75"/>
    <x v="1"/>
    <n v="85127.159999999974"/>
    <n v="0.22440688294398328"/>
  </r>
  <r>
    <n v="205142"/>
    <x v="579"/>
    <x v="0"/>
    <x v="2"/>
    <x v="2"/>
    <x v="6"/>
    <n v="38"/>
    <n v="728097.01"/>
    <n v="533671.43000000005"/>
    <x v="0"/>
    <n v="194425.57999999996"/>
    <n v="0.26703252084499007"/>
  </r>
  <r>
    <n v="205143"/>
    <x v="306"/>
    <x v="2"/>
    <x v="4"/>
    <x v="2"/>
    <x v="6"/>
    <n v="34"/>
    <n v="903525.86"/>
    <n v="650491.22"/>
    <x v="0"/>
    <n v="253034.64"/>
    <n v="0.2800524602583041"/>
  </r>
  <r>
    <n v="205144"/>
    <x v="289"/>
    <x v="3"/>
    <x v="4"/>
    <x v="2"/>
    <x v="4"/>
    <n v="47"/>
    <n v="2365410.0699999998"/>
    <n v="1529111.89"/>
    <x v="0"/>
    <n v="836298.17999999993"/>
    <n v="0.3535531494545468"/>
  </r>
  <r>
    <n v="205145"/>
    <x v="161"/>
    <x v="1"/>
    <x v="2"/>
    <x v="0"/>
    <x v="1"/>
    <n v="26"/>
    <n v="488554.35"/>
    <n v="347717.77"/>
    <x v="0"/>
    <n v="140836.57999999996"/>
    <n v="0.28827208272733618"/>
  </r>
  <r>
    <n v="205146"/>
    <x v="698"/>
    <x v="1"/>
    <x v="1"/>
    <x v="2"/>
    <x v="6"/>
    <n v="19"/>
    <n v="860465.63"/>
    <n v="542840.55000000005"/>
    <x v="0"/>
    <n v="317625.07999999996"/>
    <n v="0.36913162934817045"/>
  </r>
  <r>
    <n v="205147"/>
    <x v="358"/>
    <x v="3"/>
    <x v="4"/>
    <x v="0"/>
    <x v="7"/>
    <n v="25"/>
    <n v="1455908.98"/>
    <n v="905694.69"/>
    <x v="1"/>
    <n v="550214.29"/>
    <n v="0.37791805501467546"/>
  </r>
  <r>
    <n v="205148"/>
    <x v="303"/>
    <x v="3"/>
    <x v="1"/>
    <x v="1"/>
    <x v="2"/>
    <n v="37"/>
    <n v="1422233.08"/>
    <n v="922143.35"/>
    <x v="0"/>
    <n v="500089.7300000001"/>
    <n v="0.35162290698511955"/>
  </r>
  <r>
    <n v="205149"/>
    <x v="368"/>
    <x v="2"/>
    <x v="5"/>
    <x v="1"/>
    <x v="8"/>
    <n v="29"/>
    <n v="1518258.6"/>
    <n v="1007284.58"/>
    <x v="0"/>
    <n v="510974.02000000014"/>
    <n v="0.3365526926704055"/>
  </r>
  <r>
    <n v="205150"/>
    <x v="254"/>
    <x v="3"/>
    <x v="2"/>
    <x v="0"/>
    <x v="7"/>
    <n v="42"/>
    <n v="1673027.88"/>
    <n v="1093616.3"/>
    <x v="1"/>
    <n v="579411.57999999984"/>
    <n v="0.34632511922036824"/>
  </r>
  <r>
    <n v="205151"/>
    <x v="416"/>
    <x v="2"/>
    <x v="3"/>
    <x v="0"/>
    <x v="5"/>
    <n v="44"/>
    <n v="1336154.1000000001"/>
    <n v="935059.41"/>
    <x v="1"/>
    <n v="401094.69000000006"/>
    <n v="0.30018595160543238"/>
  </r>
  <r>
    <n v="205152"/>
    <x v="120"/>
    <x v="1"/>
    <x v="3"/>
    <x v="2"/>
    <x v="9"/>
    <n v="19"/>
    <n v="564629.48"/>
    <n v="456283.67"/>
    <x v="0"/>
    <n v="108345.81"/>
    <n v="0.19188833356699689"/>
  </r>
  <r>
    <n v="205153"/>
    <x v="174"/>
    <x v="1"/>
    <x v="0"/>
    <x v="1"/>
    <x v="3"/>
    <n v="9"/>
    <n v="347759.64"/>
    <n v="270149.65999999997"/>
    <x v="1"/>
    <n v="77609.98000000004"/>
    <n v="0.22317132603426906"/>
  </r>
  <r>
    <n v="205154"/>
    <x v="456"/>
    <x v="2"/>
    <x v="0"/>
    <x v="0"/>
    <x v="5"/>
    <n v="30"/>
    <n v="1241360.3400000001"/>
    <n v="872543.03"/>
    <x v="1"/>
    <n v="368817.31000000006"/>
    <n v="0.29710737335139936"/>
  </r>
  <r>
    <n v="205155"/>
    <x v="377"/>
    <x v="3"/>
    <x v="1"/>
    <x v="1"/>
    <x v="2"/>
    <n v="42"/>
    <n v="734752.14"/>
    <n v="527975.1"/>
    <x v="1"/>
    <n v="206777.04000000004"/>
    <n v="0.28142420925783224"/>
  </r>
  <r>
    <n v="205156"/>
    <x v="19"/>
    <x v="3"/>
    <x v="5"/>
    <x v="1"/>
    <x v="2"/>
    <n v="10"/>
    <n v="135366.92000000001"/>
    <n v="87689.15"/>
    <x v="1"/>
    <n v="47677.770000000019"/>
    <n v="0.35221138221952614"/>
  </r>
  <r>
    <n v="205157"/>
    <x v="627"/>
    <x v="3"/>
    <x v="4"/>
    <x v="1"/>
    <x v="8"/>
    <n v="4"/>
    <n v="173176.83"/>
    <n v="108446.6"/>
    <x v="0"/>
    <n v="64730.229999999981"/>
    <n v="0.37378112302898714"/>
  </r>
  <r>
    <n v="205158"/>
    <x v="517"/>
    <x v="3"/>
    <x v="3"/>
    <x v="0"/>
    <x v="5"/>
    <n v="14"/>
    <n v="776012.98"/>
    <n v="636949.26"/>
    <x v="1"/>
    <n v="139063.71999999997"/>
    <n v="0.17920282725167816"/>
  </r>
  <r>
    <n v="205159"/>
    <x v="252"/>
    <x v="0"/>
    <x v="3"/>
    <x v="0"/>
    <x v="0"/>
    <n v="35"/>
    <n v="1097465.74"/>
    <n v="899489.07"/>
    <x v="1"/>
    <n v="197976.67000000004"/>
    <n v="0.18039439663966189"/>
  </r>
  <r>
    <n v="205160"/>
    <x v="723"/>
    <x v="1"/>
    <x v="1"/>
    <x v="1"/>
    <x v="2"/>
    <n v="27"/>
    <n v="1120623.8999999999"/>
    <n v="799706.53"/>
    <x v="1"/>
    <n v="320917.36999999988"/>
    <n v="0.28637384050081377"/>
  </r>
  <r>
    <n v="205161"/>
    <x v="16"/>
    <x v="1"/>
    <x v="2"/>
    <x v="0"/>
    <x v="7"/>
    <n v="20"/>
    <n v="875704.51"/>
    <n v="583058.59"/>
    <x v="1"/>
    <n v="292645.92000000004"/>
    <n v="0.33418341079458419"/>
  </r>
  <r>
    <n v="205162"/>
    <x v="557"/>
    <x v="3"/>
    <x v="5"/>
    <x v="2"/>
    <x v="9"/>
    <n v="27"/>
    <n v="1011245.94"/>
    <n v="856383.88"/>
    <x v="0"/>
    <n v="154862.05999999994"/>
    <n v="0.15313985834148314"/>
  </r>
  <r>
    <n v="205163"/>
    <x v="231"/>
    <x v="0"/>
    <x v="5"/>
    <x v="0"/>
    <x v="5"/>
    <n v="25"/>
    <n v="626827.84"/>
    <n v="457204.29"/>
    <x v="0"/>
    <n v="169623.55"/>
    <n v="0.27060628002738357"/>
  </r>
  <r>
    <n v="205164"/>
    <x v="410"/>
    <x v="3"/>
    <x v="5"/>
    <x v="2"/>
    <x v="4"/>
    <n v="40"/>
    <n v="1580600.1"/>
    <n v="996908.4"/>
    <x v="0"/>
    <n v="583691.70000000007"/>
    <n v="0.3692848684496477"/>
  </r>
  <r>
    <n v="205165"/>
    <x v="389"/>
    <x v="2"/>
    <x v="3"/>
    <x v="2"/>
    <x v="6"/>
    <n v="21"/>
    <n v="1225084.04"/>
    <n v="804969.49"/>
    <x v="0"/>
    <n v="420114.55000000005"/>
    <n v="0.34292712686061932"/>
  </r>
  <r>
    <n v="205166"/>
    <x v="619"/>
    <x v="3"/>
    <x v="4"/>
    <x v="2"/>
    <x v="4"/>
    <n v="22"/>
    <n v="1110136.8700000001"/>
    <n v="929018.34"/>
    <x v="0"/>
    <n v="181118.53000000014"/>
    <n v="0.16314972945633283"/>
  </r>
  <r>
    <n v="205167"/>
    <x v="295"/>
    <x v="3"/>
    <x v="4"/>
    <x v="1"/>
    <x v="3"/>
    <n v="38"/>
    <n v="1990959.06"/>
    <n v="1405473.26"/>
    <x v="1"/>
    <n v="585485.80000000005"/>
    <n v="0.2940722447602715"/>
  </r>
  <r>
    <n v="205168"/>
    <x v="54"/>
    <x v="1"/>
    <x v="4"/>
    <x v="0"/>
    <x v="1"/>
    <n v="37"/>
    <n v="383748.35"/>
    <n v="245698.71"/>
    <x v="1"/>
    <n v="138049.63999999998"/>
    <n v="0.35974002233494945"/>
  </r>
  <r>
    <n v="205169"/>
    <x v="678"/>
    <x v="0"/>
    <x v="2"/>
    <x v="1"/>
    <x v="3"/>
    <n v="22"/>
    <n v="177006.07"/>
    <n v="137114.53"/>
    <x v="0"/>
    <n v="39891.540000000008"/>
    <n v="0.22536820347460404"/>
  </r>
  <r>
    <n v="205170"/>
    <x v="581"/>
    <x v="2"/>
    <x v="4"/>
    <x v="0"/>
    <x v="1"/>
    <n v="25"/>
    <n v="507673.04"/>
    <n v="403645.44"/>
    <x v="0"/>
    <n v="104027.59999999998"/>
    <n v="0.20491062515354366"/>
  </r>
  <r>
    <n v="205171"/>
    <x v="341"/>
    <x v="3"/>
    <x v="4"/>
    <x v="0"/>
    <x v="7"/>
    <n v="7"/>
    <n v="395553.12"/>
    <n v="239077.65"/>
    <x v="1"/>
    <n v="156475.47"/>
    <n v="0.39558648911680938"/>
  </r>
  <r>
    <n v="205172"/>
    <x v="651"/>
    <x v="3"/>
    <x v="4"/>
    <x v="2"/>
    <x v="9"/>
    <n v="40"/>
    <n v="1848648.62"/>
    <n v="1339756.07"/>
    <x v="1"/>
    <n v="508892.55000000005"/>
    <n v="0.27527813803793605"/>
  </r>
  <r>
    <n v="205173"/>
    <x v="102"/>
    <x v="2"/>
    <x v="1"/>
    <x v="0"/>
    <x v="0"/>
    <n v="41"/>
    <n v="2387615.58"/>
    <n v="1534155.45"/>
    <x v="1"/>
    <n v="853460.13000000012"/>
    <n v="0.35745290705466082"/>
  </r>
  <r>
    <n v="205174"/>
    <x v="440"/>
    <x v="2"/>
    <x v="2"/>
    <x v="0"/>
    <x v="0"/>
    <n v="40"/>
    <n v="1510581.05"/>
    <n v="1256113.3500000001"/>
    <x v="1"/>
    <n v="254467.69999999995"/>
    <n v="0.16845683321659566"/>
  </r>
  <r>
    <n v="205175"/>
    <x v="463"/>
    <x v="2"/>
    <x v="0"/>
    <x v="2"/>
    <x v="9"/>
    <n v="38"/>
    <n v="301930.14"/>
    <n v="181990.06"/>
    <x v="1"/>
    <n v="119940.08000000002"/>
    <n v="0.39724447516236705"/>
  </r>
  <r>
    <n v="205176"/>
    <x v="650"/>
    <x v="3"/>
    <x v="2"/>
    <x v="0"/>
    <x v="1"/>
    <n v="32"/>
    <n v="1008807"/>
    <n v="841346.51"/>
    <x v="1"/>
    <n v="167460.49"/>
    <n v="0.16599854085072763"/>
  </r>
  <r>
    <n v="205177"/>
    <x v="36"/>
    <x v="0"/>
    <x v="5"/>
    <x v="2"/>
    <x v="4"/>
    <n v="28"/>
    <n v="963214.22"/>
    <n v="806693.22"/>
    <x v="1"/>
    <n v="156521"/>
    <n v="0.16249863919160165"/>
  </r>
  <r>
    <n v="205178"/>
    <x v="521"/>
    <x v="3"/>
    <x v="1"/>
    <x v="1"/>
    <x v="8"/>
    <n v="33"/>
    <n v="488727.13"/>
    <n v="373499.06"/>
    <x v="0"/>
    <n v="115228.07"/>
    <n v="0.2357717894646037"/>
  </r>
  <r>
    <n v="205179"/>
    <x v="241"/>
    <x v="1"/>
    <x v="5"/>
    <x v="0"/>
    <x v="7"/>
    <n v="7"/>
    <n v="192356.62"/>
    <n v="147107.28"/>
    <x v="1"/>
    <n v="45249.34"/>
    <n v="0.23523671813322566"/>
  </r>
  <r>
    <n v="205180"/>
    <x v="630"/>
    <x v="2"/>
    <x v="2"/>
    <x v="1"/>
    <x v="8"/>
    <n v="21"/>
    <n v="539586.42000000004"/>
    <n v="447182.67"/>
    <x v="0"/>
    <n v="92403.750000000058"/>
    <n v="0.1712492134253491"/>
  </r>
  <r>
    <n v="205181"/>
    <x v="610"/>
    <x v="3"/>
    <x v="3"/>
    <x v="0"/>
    <x v="7"/>
    <n v="14"/>
    <n v="61840.82"/>
    <n v="51079.56"/>
    <x v="1"/>
    <n v="10761.260000000002"/>
    <n v="0.17401548038981376"/>
  </r>
  <r>
    <n v="205182"/>
    <x v="124"/>
    <x v="3"/>
    <x v="3"/>
    <x v="0"/>
    <x v="7"/>
    <n v="10"/>
    <n v="384577.99"/>
    <n v="243367.26"/>
    <x v="0"/>
    <n v="141210.72999999998"/>
    <n v="0.36718359779247894"/>
  </r>
  <r>
    <n v="205183"/>
    <x v="19"/>
    <x v="1"/>
    <x v="5"/>
    <x v="2"/>
    <x v="6"/>
    <n v="35"/>
    <n v="1026653.94"/>
    <n v="834298.53"/>
    <x v="1"/>
    <n v="192355.40999999992"/>
    <n v="0.18736148813688858"/>
  </r>
  <r>
    <n v="205184"/>
    <x v="137"/>
    <x v="2"/>
    <x v="3"/>
    <x v="2"/>
    <x v="6"/>
    <n v="19"/>
    <n v="654510.36"/>
    <n v="453235.17"/>
    <x v="1"/>
    <n v="201275.19"/>
    <n v="0.3075202507107756"/>
  </r>
  <r>
    <n v="205185"/>
    <x v="518"/>
    <x v="3"/>
    <x v="0"/>
    <x v="1"/>
    <x v="8"/>
    <n v="3"/>
    <n v="134210.48000000001"/>
    <n v="99521.67"/>
    <x v="0"/>
    <n v="34688.810000000012"/>
    <n v="0.25846573233327241"/>
  </r>
  <r>
    <n v="205186"/>
    <x v="345"/>
    <x v="2"/>
    <x v="5"/>
    <x v="1"/>
    <x v="8"/>
    <n v="3"/>
    <n v="124920.01"/>
    <n v="92661.65"/>
    <x v="0"/>
    <n v="32258.36"/>
    <n v="0.25823212790328787"/>
  </r>
  <r>
    <n v="205187"/>
    <x v="332"/>
    <x v="3"/>
    <x v="0"/>
    <x v="0"/>
    <x v="1"/>
    <n v="6"/>
    <n v="338967.9"/>
    <n v="275874.86"/>
    <x v="0"/>
    <n v="63093.040000000037"/>
    <n v="0.18613278720492421"/>
  </r>
  <r>
    <n v="205188"/>
    <x v="635"/>
    <x v="2"/>
    <x v="1"/>
    <x v="1"/>
    <x v="3"/>
    <n v="13"/>
    <n v="84057.919999999998"/>
    <n v="64584.49"/>
    <x v="0"/>
    <n v="19473.43"/>
    <n v="0.23166680783916616"/>
  </r>
  <r>
    <n v="205189"/>
    <x v="585"/>
    <x v="1"/>
    <x v="5"/>
    <x v="0"/>
    <x v="1"/>
    <n v="28"/>
    <n v="228380.58"/>
    <n v="145697.28"/>
    <x v="0"/>
    <n v="82683.299999999988"/>
    <n v="0.36204172876695556"/>
  </r>
  <r>
    <n v="205190"/>
    <x v="560"/>
    <x v="0"/>
    <x v="1"/>
    <x v="1"/>
    <x v="2"/>
    <n v="43"/>
    <n v="825211.3"/>
    <n v="611630.18000000005"/>
    <x v="1"/>
    <n v="213581.12"/>
    <n v="0.25881991678979671"/>
  </r>
  <r>
    <n v="205191"/>
    <x v="440"/>
    <x v="0"/>
    <x v="4"/>
    <x v="1"/>
    <x v="3"/>
    <n v="8"/>
    <n v="459635.89"/>
    <n v="378607.93"/>
    <x v="1"/>
    <n v="81027.960000000021"/>
    <n v="0.17628727817577522"/>
  </r>
  <r>
    <n v="205192"/>
    <x v="11"/>
    <x v="0"/>
    <x v="0"/>
    <x v="2"/>
    <x v="9"/>
    <n v="29"/>
    <n v="1447630.42"/>
    <n v="1073598.5"/>
    <x v="1"/>
    <n v="374031.91999999993"/>
    <n v="0.2583752833820665"/>
  </r>
  <r>
    <n v="205193"/>
    <x v="204"/>
    <x v="2"/>
    <x v="4"/>
    <x v="2"/>
    <x v="9"/>
    <n v="20"/>
    <n v="891210.65"/>
    <n v="694979.55"/>
    <x v="0"/>
    <n v="196231.09999999998"/>
    <n v="0.2201848687512879"/>
  </r>
  <r>
    <n v="205194"/>
    <x v="47"/>
    <x v="2"/>
    <x v="3"/>
    <x v="0"/>
    <x v="5"/>
    <n v="38"/>
    <n v="91402.35"/>
    <n v="72140.06"/>
    <x v="1"/>
    <n v="19262.290000000008"/>
    <n v="0.21074173694658843"/>
  </r>
  <r>
    <n v="205195"/>
    <x v="516"/>
    <x v="3"/>
    <x v="3"/>
    <x v="2"/>
    <x v="6"/>
    <n v="20"/>
    <n v="250873.04"/>
    <n v="182579.17"/>
    <x v="1"/>
    <n v="68293.87"/>
    <n v="0.2722248273469321"/>
  </r>
  <r>
    <n v="205196"/>
    <x v="478"/>
    <x v="3"/>
    <x v="1"/>
    <x v="0"/>
    <x v="5"/>
    <n v="6"/>
    <n v="217299.1"/>
    <n v="135171.49"/>
    <x v="0"/>
    <n v="82127.610000000015"/>
    <n v="0.37794730857145753"/>
  </r>
  <r>
    <n v="205197"/>
    <x v="403"/>
    <x v="2"/>
    <x v="0"/>
    <x v="2"/>
    <x v="6"/>
    <n v="19"/>
    <n v="97980.06"/>
    <n v="60694.78"/>
    <x v="0"/>
    <n v="37285.279999999999"/>
    <n v="0.38053946894909024"/>
  </r>
  <r>
    <n v="205198"/>
    <x v="281"/>
    <x v="0"/>
    <x v="0"/>
    <x v="1"/>
    <x v="3"/>
    <n v="31"/>
    <n v="495513.39"/>
    <n v="353660.63"/>
    <x v="0"/>
    <n v="141852.76"/>
    <n v="0.28627432247592743"/>
  </r>
  <r>
    <n v="205199"/>
    <x v="456"/>
    <x v="1"/>
    <x v="1"/>
    <x v="2"/>
    <x v="4"/>
    <n v="28"/>
    <n v="1416328.47"/>
    <n v="1172371.8400000001"/>
    <x v="1"/>
    <n v="243956.62999999989"/>
    <n v="0.17224579973316492"/>
  </r>
  <r>
    <n v="205200"/>
    <x v="616"/>
    <x v="2"/>
    <x v="3"/>
    <x v="1"/>
    <x v="3"/>
    <n v="10"/>
    <n v="230666.45"/>
    <n v="163442.19"/>
    <x v="0"/>
    <n v="67224.260000000009"/>
    <n v="0.2914349269258707"/>
  </r>
  <r>
    <n v="205201"/>
    <x v="101"/>
    <x v="3"/>
    <x v="1"/>
    <x v="2"/>
    <x v="4"/>
    <n v="28"/>
    <n v="418925.08"/>
    <n v="311916.59999999998"/>
    <x v="0"/>
    <n v="107008.48000000004"/>
    <n v="0.25543584069972614"/>
  </r>
  <r>
    <n v="205202"/>
    <x v="329"/>
    <x v="2"/>
    <x v="1"/>
    <x v="0"/>
    <x v="1"/>
    <n v="30"/>
    <n v="1419190.91"/>
    <n v="1131799.25"/>
    <x v="0"/>
    <n v="287391.65999999992"/>
    <n v="0.2025038759584501"/>
  </r>
  <r>
    <n v="205203"/>
    <x v="479"/>
    <x v="2"/>
    <x v="2"/>
    <x v="2"/>
    <x v="9"/>
    <n v="42"/>
    <n v="757703.48"/>
    <n v="536226.06999999995"/>
    <x v="0"/>
    <n v="221477.41000000003"/>
    <n v="0.29230090113879381"/>
  </r>
  <r>
    <n v="205204"/>
    <x v="488"/>
    <x v="0"/>
    <x v="1"/>
    <x v="0"/>
    <x v="5"/>
    <n v="28"/>
    <n v="59965.35"/>
    <n v="47314.21"/>
    <x v="0"/>
    <n v="12651.14"/>
    <n v="0.21097417091703791"/>
  </r>
  <r>
    <n v="205205"/>
    <x v="238"/>
    <x v="0"/>
    <x v="5"/>
    <x v="2"/>
    <x v="4"/>
    <n v="39"/>
    <n v="329600.05"/>
    <n v="229103.12"/>
    <x v="0"/>
    <n v="100496.93"/>
    <n v="0.30490568796940409"/>
  </r>
  <r>
    <n v="205206"/>
    <x v="89"/>
    <x v="0"/>
    <x v="2"/>
    <x v="1"/>
    <x v="3"/>
    <n v="3"/>
    <n v="68555.05"/>
    <n v="53835.32"/>
    <x v="1"/>
    <n v="14719.730000000003"/>
    <n v="0.21471401450367264"/>
  </r>
  <r>
    <n v="205207"/>
    <x v="259"/>
    <x v="3"/>
    <x v="0"/>
    <x v="1"/>
    <x v="8"/>
    <n v="46"/>
    <n v="2611724.65"/>
    <n v="1883931.64"/>
    <x v="1"/>
    <n v="727793.01"/>
    <n v="0.27866375959655626"/>
  </r>
  <r>
    <n v="205208"/>
    <x v="532"/>
    <x v="2"/>
    <x v="1"/>
    <x v="2"/>
    <x v="9"/>
    <n v="24"/>
    <n v="350992.12"/>
    <n v="229993.59"/>
    <x v="0"/>
    <n v="120998.53"/>
    <n v="0.34473289599777912"/>
  </r>
  <r>
    <n v="205209"/>
    <x v="167"/>
    <x v="1"/>
    <x v="2"/>
    <x v="2"/>
    <x v="4"/>
    <n v="42"/>
    <n v="1343295.45"/>
    <n v="839403.04"/>
    <x v="1"/>
    <n v="503892.40999999992"/>
    <n v="0.37511659106714007"/>
  </r>
  <r>
    <n v="205210"/>
    <x v="178"/>
    <x v="2"/>
    <x v="2"/>
    <x v="0"/>
    <x v="1"/>
    <n v="22"/>
    <n v="465158.65"/>
    <n v="359435.31"/>
    <x v="0"/>
    <n v="105723.34000000003"/>
    <n v="0.22728447595245196"/>
  </r>
  <r>
    <n v="205211"/>
    <x v="673"/>
    <x v="1"/>
    <x v="0"/>
    <x v="1"/>
    <x v="2"/>
    <n v="18"/>
    <n v="64923.02"/>
    <n v="54537.89"/>
    <x v="0"/>
    <n v="10385.129999999997"/>
    <n v="0.15996067342523496"/>
  </r>
  <r>
    <n v="205212"/>
    <x v="170"/>
    <x v="0"/>
    <x v="3"/>
    <x v="2"/>
    <x v="9"/>
    <n v="19"/>
    <n v="1063547.6100000001"/>
    <n v="642789.6"/>
    <x v="0"/>
    <n v="420758.01000000013"/>
    <n v="0.39561746558764782"/>
  </r>
  <r>
    <n v="205213"/>
    <x v="549"/>
    <x v="0"/>
    <x v="2"/>
    <x v="2"/>
    <x v="6"/>
    <n v="24"/>
    <n v="486447.38"/>
    <n v="346106.7"/>
    <x v="0"/>
    <n v="140340.68"/>
    <n v="0.28850125577816865"/>
  </r>
  <r>
    <n v="205214"/>
    <x v="120"/>
    <x v="0"/>
    <x v="5"/>
    <x v="1"/>
    <x v="8"/>
    <n v="26"/>
    <n v="625519.14"/>
    <n v="527608.03"/>
    <x v="1"/>
    <n v="97911.109999999986"/>
    <n v="0.15652776028564047"/>
  </r>
  <r>
    <n v="205215"/>
    <x v="603"/>
    <x v="1"/>
    <x v="2"/>
    <x v="2"/>
    <x v="6"/>
    <n v="37"/>
    <n v="775217.83"/>
    <n v="552599.59"/>
    <x v="0"/>
    <n v="222618.23999999999"/>
    <n v="0.28716862717153963"/>
  </r>
  <r>
    <n v="205216"/>
    <x v="64"/>
    <x v="2"/>
    <x v="5"/>
    <x v="2"/>
    <x v="4"/>
    <n v="14"/>
    <n v="345839.31"/>
    <n v="208594.91"/>
    <x v="0"/>
    <n v="137244.4"/>
    <n v="0.39684441887187433"/>
  </r>
  <r>
    <n v="205217"/>
    <x v="233"/>
    <x v="1"/>
    <x v="1"/>
    <x v="2"/>
    <x v="9"/>
    <n v="36"/>
    <n v="1220825.54"/>
    <n v="808207.35"/>
    <x v="0"/>
    <n v="412618.19000000006"/>
    <n v="0.33798292751968478"/>
  </r>
  <r>
    <n v="205218"/>
    <x v="390"/>
    <x v="0"/>
    <x v="5"/>
    <x v="0"/>
    <x v="5"/>
    <n v="5"/>
    <n v="5475.2"/>
    <n v="4585.68"/>
    <x v="1"/>
    <n v="889.51999999999953"/>
    <n v="0.16246347165400343"/>
  </r>
  <r>
    <n v="205219"/>
    <x v="172"/>
    <x v="3"/>
    <x v="5"/>
    <x v="0"/>
    <x v="0"/>
    <n v="41"/>
    <n v="1472730.49"/>
    <n v="1195022.97"/>
    <x v="1"/>
    <n v="277707.52000000002"/>
    <n v="0.18856642263174711"/>
  </r>
  <r>
    <n v="205220"/>
    <x v="389"/>
    <x v="2"/>
    <x v="0"/>
    <x v="0"/>
    <x v="5"/>
    <n v="42"/>
    <n v="802944.17"/>
    <n v="546988.77"/>
    <x v="0"/>
    <n v="255955.40000000002"/>
    <n v="0.31877110459622615"/>
  </r>
  <r>
    <n v="205221"/>
    <x v="390"/>
    <x v="1"/>
    <x v="1"/>
    <x v="0"/>
    <x v="7"/>
    <n v="21"/>
    <n v="1086120.76"/>
    <n v="827183.65"/>
    <x v="0"/>
    <n v="258937.11"/>
    <n v="0.2384054513422614"/>
  </r>
  <r>
    <n v="205222"/>
    <x v="499"/>
    <x v="2"/>
    <x v="2"/>
    <x v="2"/>
    <x v="6"/>
    <n v="25"/>
    <n v="486890.44"/>
    <n v="325443.13"/>
    <x v="1"/>
    <n v="161447.31"/>
    <n v="0.33158858079037246"/>
  </r>
  <r>
    <n v="205223"/>
    <x v="336"/>
    <x v="2"/>
    <x v="4"/>
    <x v="1"/>
    <x v="3"/>
    <n v="49"/>
    <n v="1157971.9099999999"/>
    <n v="901283.41"/>
    <x v="1"/>
    <n v="256688.49999999988"/>
    <n v="0.22167074847264637"/>
  </r>
  <r>
    <n v="205224"/>
    <x v="240"/>
    <x v="3"/>
    <x v="3"/>
    <x v="1"/>
    <x v="3"/>
    <n v="20"/>
    <n v="558649.65"/>
    <n v="416330.59"/>
    <x v="1"/>
    <n v="142319.06"/>
    <n v="0.25475548046973623"/>
  </r>
  <r>
    <n v="205225"/>
    <x v="606"/>
    <x v="0"/>
    <x v="0"/>
    <x v="1"/>
    <x v="8"/>
    <n v="42"/>
    <n v="2196190.1"/>
    <n v="1723963.74"/>
    <x v="1"/>
    <n v="472226.3600000001"/>
    <n v="0.21502071246018278"/>
  </r>
  <r>
    <n v="205226"/>
    <x v="328"/>
    <x v="2"/>
    <x v="1"/>
    <x v="1"/>
    <x v="3"/>
    <n v="38"/>
    <n v="211737.13"/>
    <n v="158144.44"/>
    <x v="1"/>
    <n v="53592.69"/>
    <n v="0.25310955145184033"/>
  </r>
  <r>
    <n v="205227"/>
    <x v="439"/>
    <x v="1"/>
    <x v="0"/>
    <x v="2"/>
    <x v="4"/>
    <n v="41"/>
    <n v="138244.66"/>
    <n v="113735.58"/>
    <x v="0"/>
    <n v="24509.08"/>
    <n v="0.17728771585101372"/>
  </r>
  <r>
    <n v="205228"/>
    <x v="707"/>
    <x v="1"/>
    <x v="0"/>
    <x v="0"/>
    <x v="1"/>
    <n v="44"/>
    <n v="1369735.95"/>
    <n v="1163490.1299999999"/>
    <x v="0"/>
    <n v="206245.82000000007"/>
    <n v="0.15057341526299289"/>
  </r>
  <r>
    <n v="205229"/>
    <x v="267"/>
    <x v="1"/>
    <x v="4"/>
    <x v="2"/>
    <x v="9"/>
    <n v="37"/>
    <n v="1901224.89"/>
    <n v="1253766.23"/>
    <x v="0"/>
    <n v="647458.65999999992"/>
    <n v="0.34054817155270883"/>
  </r>
  <r>
    <n v="205230"/>
    <x v="305"/>
    <x v="3"/>
    <x v="0"/>
    <x v="0"/>
    <x v="7"/>
    <n v="38"/>
    <n v="432476.83"/>
    <n v="329659.92"/>
    <x v="0"/>
    <n v="102816.91000000003"/>
    <n v="0.23773969578902071"/>
  </r>
  <r>
    <n v="205231"/>
    <x v="336"/>
    <x v="0"/>
    <x v="2"/>
    <x v="0"/>
    <x v="1"/>
    <n v="34"/>
    <n v="955054.33"/>
    <n v="787509.65"/>
    <x v="1"/>
    <n v="167544.67999999993"/>
    <n v="0.17542947530534722"/>
  </r>
  <r>
    <n v="205232"/>
    <x v="251"/>
    <x v="3"/>
    <x v="1"/>
    <x v="1"/>
    <x v="3"/>
    <n v="36"/>
    <n v="557585.93000000005"/>
    <n v="365893.6"/>
    <x v="1"/>
    <n v="191692.33000000007"/>
    <n v="0.34378975452267968"/>
  </r>
  <r>
    <n v="205233"/>
    <x v="675"/>
    <x v="0"/>
    <x v="1"/>
    <x v="1"/>
    <x v="3"/>
    <n v="22"/>
    <n v="472413.16"/>
    <n v="384144.13"/>
    <x v="0"/>
    <n v="88269.02999999997"/>
    <n v="0.1868471022272114"/>
  </r>
  <r>
    <n v="205234"/>
    <x v="393"/>
    <x v="0"/>
    <x v="3"/>
    <x v="0"/>
    <x v="7"/>
    <n v="14"/>
    <n v="230477.33"/>
    <n v="164291.35999999999"/>
    <x v="1"/>
    <n v="66185.97"/>
    <n v="0.28716911116594418"/>
  </r>
  <r>
    <n v="205235"/>
    <x v="202"/>
    <x v="2"/>
    <x v="2"/>
    <x v="0"/>
    <x v="0"/>
    <n v="23"/>
    <n v="342087.57"/>
    <n v="265428.34000000003"/>
    <x v="1"/>
    <n v="76659.229999999981"/>
    <n v="0.22409241586883727"/>
  </r>
  <r>
    <n v="205236"/>
    <x v="513"/>
    <x v="1"/>
    <x v="0"/>
    <x v="0"/>
    <x v="1"/>
    <n v="8"/>
    <n v="186392.67"/>
    <n v="124457.53"/>
    <x v="0"/>
    <n v="61935.140000000014"/>
    <n v="0.33228313109093832"/>
  </r>
  <r>
    <n v="205237"/>
    <x v="128"/>
    <x v="0"/>
    <x v="5"/>
    <x v="0"/>
    <x v="7"/>
    <n v="22"/>
    <n v="423095.96"/>
    <n v="268700.79999999999"/>
    <x v="1"/>
    <n v="154395.16000000003"/>
    <n v="0.36491759458067152"/>
  </r>
  <r>
    <n v="205238"/>
    <x v="86"/>
    <x v="2"/>
    <x v="3"/>
    <x v="2"/>
    <x v="4"/>
    <n v="4"/>
    <n v="146548.51999999999"/>
    <n v="114367.82"/>
    <x v="1"/>
    <n v="32180.699999999983"/>
    <n v="0.21959075397008435"/>
  </r>
  <r>
    <n v="205239"/>
    <x v="207"/>
    <x v="3"/>
    <x v="4"/>
    <x v="0"/>
    <x v="7"/>
    <n v="5"/>
    <n v="71921.350000000006"/>
    <n v="55617.26"/>
    <x v="1"/>
    <n v="16304.090000000004"/>
    <n v="0.22669332541727877"/>
  </r>
  <r>
    <n v="205240"/>
    <x v="138"/>
    <x v="3"/>
    <x v="4"/>
    <x v="0"/>
    <x v="0"/>
    <n v="1"/>
    <n v="27199.58"/>
    <n v="20445.45"/>
    <x v="0"/>
    <n v="6754.130000000001"/>
    <n v="0.24831743725454586"/>
  </r>
  <r>
    <n v="205241"/>
    <x v="382"/>
    <x v="1"/>
    <x v="1"/>
    <x v="2"/>
    <x v="9"/>
    <n v="10"/>
    <n v="82063.25"/>
    <n v="53709.98"/>
    <x v="1"/>
    <n v="28353.269999999997"/>
    <n v="0.34550508296953869"/>
  </r>
  <r>
    <n v="205242"/>
    <x v="101"/>
    <x v="1"/>
    <x v="1"/>
    <x v="2"/>
    <x v="6"/>
    <n v="38"/>
    <n v="1396425.81"/>
    <n v="1032530.17"/>
    <x v="0"/>
    <n v="363895.64"/>
    <n v="0.26059074344952132"/>
  </r>
  <r>
    <n v="205243"/>
    <x v="575"/>
    <x v="1"/>
    <x v="5"/>
    <x v="1"/>
    <x v="8"/>
    <n v="6"/>
    <n v="109275.29"/>
    <n v="87508.72"/>
    <x v="0"/>
    <n v="21766.569999999992"/>
    <n v="0.19919022864180908"/>
  </r>
  <r>
    <n v="205244"/>
    <x v="729"/>
    <x v="3"/>
    <x v="0"/>
    <x v="1"/>
    <x v="3"/>
    <n v="10"/>
    <n v="524004.28"/>
    <n v="330940.65000000002"/>
    <x v="1"/>
    <n v="193063.63"/>
    <n v="0.36843903259721467"/>
  </r>
  <r>
    <n v="205245"/>
    <x v="27"/>
    <x v="3"/>
    <x v="0"/>
    <x v="0"/>
    <x v="0"/>
    <n v="21"/>
    <n v="190957.95"/>
    <n v="144468.32"/>
    <x v="1"/>
    <n v="46489.630000000005"/>
    <n v="0.24345480248400236"/>
  </r>
  <r>
    <n v="205246"/>
    <x v="243"/>
    <x v="0"/>
    <x v="2"/>
    <x v="0"/>
    <x v="7"/>
    <n v="23"/>
    <n v="625372.94999999995"/>
    <n v="506448.55"/>
    <x v="1"/>
    <n v="118924.39999999997"/>
    <n v="0.19016556440440857"/>
  </r>
  <r>
    <n v="205247"/>
    <x v="7"/>
    <x v="0"/>
    <x v="3"/>
    <x v="2"/>
    <x v="6"/>
    <n v="37"/>
    <n v="2001792.34"/>
    <n v="1571844.51"/>
    <x v="1"/>
    <n v="429947.83000000007"/>
    <n v="0.21478143432200367"/>
  </r>
  <r>
    <n v="205248"/>
    <x v="344"/>
    <x v="0"/>
    <x v="0"/>
    <x v="2"/>
    <x v="6"/>
    <n v="43"/>
    <n v="425866.1"/>
    <n v="324284.52"/>
    <x v="0"/>
    <n v="101581.57999999996"/>
    <n v="0.23852938752344918"/>
  </r>
  <r>
    <n v="205249"/>
    <x v="623"/>
    <x v="0"/>
    <x v="4"/>
    <x v="0"/>
    <x v="7"/>
    <n v="40"/>
    <n v="1402184.14"/>
    <n v="1141557.8600000001"/>
    <x v="0"/>
    <n v="260626.2799999998"/>
    <n v="0.18587165020993593"/>
  </r>
  <r>
    <n v="205250"/>
    <x v="708"/>
    <x v="0"/>
    <x v="4"/>
    <x v="0"/>
    <x v="1"/>
    <n v="43"/>
    <n v="343207.06"/>
    <n v="229041.53"/>
    <x v="0"/>
    <n v="114165.53"/>
    <n v="0.33264330285047167"/>
  </r>
  <r>
    <n v="205251"/>
    <x v="204"/>
    <x v="0"/>
    <x v="0"/>
    <x v="0"/>
    <x v="0"/>
    <n v="17"/>
    <n v="105537.68"/>
    <n v="72753.899999999994"/>
    <x v="0"/>
    <n v="32783.78"/>
    <n v="0.31063578429997707"/>
  </r>
  <r>
    <n v="205252"/>
    <x v="699"/>
    <x v="1"/>
    <x v="5"/>
    <x v="0"/>
    <x v="5"/>
    <n v="47"/>
    <n v="1713157.36"/>
    <n v="1272839.81"/>
    <x v="1"/>
    <n v="440317.55000000005"/>
    <n v="0.25702107715312272"/>
  </r>
  <r>
    <n v="205253"/>
    <x v="639"/>
    <x v="1"/>
    <x v="2"/>
    <x v="0"/>
    <x v="1"/>
    <n v="39"/>
    <n v="785226.95"/>
    <n v="621113.41"/>
    <x v="0"/>
    <n v="164113.53999999992"/>
    <n v="0.20900141035658534"/>
  </r>
  <r>
    <n v="205254"/>
    <x v="654"/>
    <x v="2"/>
    <x v="0"/>
    <x v="1"/>
    <x v="3"/>
    <n v="44"/>
    <n v="2035576.79"/>
    <n v="1578607.9"/>
    <x v="1"/>
    <n v="456968.89000000013"/>
    <n v="0.22449110848822368"/>
  </r>
  <r>
    <n v="205255"/>
    <x v="267"/>
    <x v="2"/>
    <x v="3"/>
    <x v="0"/>
    <x v="5"/>
    <n v="24"/>
    <n v="669963.02"/>
    <n v="413909.51"/>
    <x v="1"/>
    <n v="256053.51"/>
    <n v="0.38219051254500586"/>
  </r>
  <r>
    <n v="205256"/>
    <x v="319"/>
    <x v="0"/>
    <x v="5"/>
    <x v="2"/>
    <x v="4"/>
    <n v="4"/>
    <n v="198555.71"/>
    <n v="139177.76999999999"/>
    <x v="1"/>
    <n v="59377.94"/>
    <n v="0.29904926934611958"/>
  </r>
  <r>
    <n v="205257"/>
    <x v="525"/>
    <x v="2"/>
    <x v="2"/>
    <x v="0"/>
    <x v="1"/>
    <n v="32"/>
    <n v="456050.37"/>
    <n v="327501.42"/>
    <x v="0"/>
    <n v="128548.95000000001"/>
    <n v="0.28187445610448691"/>
  </r>
  <r>
    <n v="205258"/>
    <x v="451"/>
    <x v="2"/>
    <x v="4"/>
    <x v="1"/>
    <x v="3"/>
    <n v="42"/>
    <n v="1884446.85"/>
    <n v="1148771.92"/>
    <x v="0"/>
    <n v="735674.93000000017"/>
    <n v="0.39039303761737837"/>
  </r>
  <r>
    <n v="205259"/>
    <x v="246"/>
    <x v="2"/>
    <x v="5"/>
    <x v="2"/>
    <x v="9"/>
    <n v="46"/>
    <n v="1912024.32"/>
    <n v="1576945.17"/>
    <x v="0"/>
    <n v="335079.15000000014"/>
    <n v="0.17524837236379928"/>
  </r>
  <r>
    <n v="205260"/>
    <x v="587"/>
    <x v="3"/>
    <x v="2"/>
    <x v="0"/>
    <x v="7"/>
    <n v="48"/>
    <n v="810214.34"/>
    <n v="562616.99"/>
    <x v="1"/>
    <n v="247597.34999999998"/>
    <n v="0.30559487505491445"/>
  </r>
  <r>
    <n v="205261"/>
    <x v="360"/>
    <x v="3"/>
    <x v="0"/>
    <x v="1"/>
    <x v="2"/>
    <n v="29"/>
    <n v="1276322.1000000001"/>
    <n v="879070.62"/>
    <x v="1"/>
    <n v="397251.4800000001"/>
    <n v="0.31124704335997949"/>
  </r>
  <r>
    <n v="205262"/>
    <x v="66"/>
    <x v="0"/>
    <x v="1"/>
    <x v="1"/>
    <x v="2"/>
    <n v="15"/>
    <n v="869236.52"/>
    <n v="675230.82"/>
    <x v="0"/>
    <n v="194005.70000000007"/>
    <n v="0.22319092161475229"/>
  </r>
  <r>
    <n v="205263"/>
    <x v="658"/>
    <x v="1"/>
    <x v="3"/>
    <x v="2"/>
    <x v="9"/>
    <n v="20"/>
    <n v="943496.62"/>
    <n v="713013.5"/>
    <x v="0"/>
    <n v="230483.12"/>
    <n v="0.24428611095607317"/>
  </r>
  <r>
    <n v="205264"/>
    <x v="352"/>
    <x v="0"/>
    <x v="1"/>
    <x v="2"/>
    <x v="9"/>
    <n v="8"/>
    <n v="419284.41"/>
    <n v="308829.45"/>
    <x v="0"/>
    <n v="110454.95999999996"/>
    <n v="0.2634368399244798"/>
  </r>
  <r>
    <n v="205265"/>
    <x v="252"/>
    <x v="0"/>
    <x v="3"/>
    <x v="1"/>
    <x v="2"/>
    <n v="26"/>
    <n v="1532994.99"/>
    <n v="1255616.92"/>
    <x v="0"/>
    <n v="277378.07000000007"/>
    <n v="0.18093866699459993"/>
  </r>
  <r>
    <n v="205266"/>
    <x v="250"/>
    <x v="1"/>
    <x v="0"/>
    <x v="2"/>
    <x v="9"/>
    <n v="12"/>
    <n v="677897.18"/>
    <n v="575950.31999999995"/>
    <x v="1"/>
    <n v="101946.8600000001"/>
    <n v="0.15038690675774768"/>
  </r>
  <r>
    <n v="205267"/>
    <x v="294"/>
    <x v="0"/>
    <x v="3"/>
    <x v="2"/>
    <x v="9"/>
    <n v="12"/>
    <n v="283943.25"/>
    <n v="236760.05"/>
    <x v="0"/>
    <n v="47183.200000000012"/>
    <n v="0.16617123316014737"/>
  </r>
  <r>
    <n v="205268"/>
    <x v="384"/>
    <x v="3"/>
    <x v="1"/>
    <x v="1"/>
    <x v="3"/>
    <n v="37"/>
    <n v="97797.19"/>
    <n v="62143.96"/>
    <x v="0"/>
    <n v="35653.230000000003"/>
    <n v="0.36456292864856343"/>
  </r>
  <r>
    <n v="205269"/>
    <x v="272"/>
    <x v="1"/>
    <x v="1"/>
    <x v="0"/>
    <x v="1"/>
    <n v="42"/>
    <n v="2259121.62"/>
    <n v="1755672.83"/>
    <x v="1"/>
    <n v="503448.79000000004"/>
    <n v="0.22285156564523517"/>
  </r>
  <r>
    <n v="205270"/>
    <x v="625"/>
    <x v="1"/>
    <x v="5"/>
    <x v="1"/>
    <x v="8"/>
    <n v="14"/>
    <n v="738722.26"/>
    <n v="563223.75"/>
    <x v="1"/>
    <n v="175498.51"/>
    <n v="0.23757035560292986"/>
  </r>
  <r>
    <n v="205271"/>
    <x v="554"/>
    <x v="1"/>
    <x v="1"/>
    <x v="2"/>
    <x v="4"/>
    <n v="43"/>
    <n v="1255110.55"/>
    <n v="927784.67"/>
    <x v="0"/>
    <n v="327325.88"/>
    <n v="0.2607944614918582"/>
  </r>
  <r>
    <n v="205272"/>
    <x v="321"/>
    <x v="1"/>
    <x v="1"/>
    <x v="1"/>
    <x v="8"/>
    <n v="49"/>
    <n v="1960490.62"/>
    <n v="1505364.87"/>
    <x v="1"/>
    <n v="455125.75"/>
    <n v="0.23214890464510357"/>
  </r>
  <r>
    <n v="205273"/>
    <x v="115"/>
    <x v="2"/>
    <x v="1"/>
    <x v="0"/>
    <x v="1"/>
    <n v="4"/>
    <n v="77307.83"/>
    <n v="51570.53"/>
    <x v="0"/>
    <n v="25737.300000000003"/>
    <n v="0.33291970554599709"/>
  </r>
  <r>
    <n v="205274"/>
    <x v="265"/>
    <x v="1"/>
    <x v="1"/>
    <x v="1"/>
    <x v="3"/>
    <n v="22"/>
    <n v="1301957.02"/>
    <n v="894929.54"/>
    <x v="1"/>
    <n v="407027.48"/>
    <n v="0.3126274322020246"/>
  </r>
  <r>
    <n v="205275"/>
    <x v="313"/>
    <x v="0"/>
    <x v="0"/>
    <x v="2"/>
    <x v="6"/>
    <n v="25"/>
    <n v="1079178.5"/>
    <n v="911506.6"/>
    <x v="0"/>
    <n v="167671.90000000002"/>
    <n v="0.155369941117248"/>
  </r>
  <r>
    <n v="205276"/>
    <x v="595"/>
    <x v="1"/>
    <x v="5"/>
    <x v="0"/>
    <x v="7"/>
    <n v="2"/>
    <n v="86788.91"/>
    <n v="59557.55"/>
    <x v="1"/>
    <n v="27231.360000000001"/>
    <n v="0.31376543385554673"/>
  </r>
  <r>
    <n v="205277"/>
    <x v="158"/>
    <x v="2"/>
    <x v="3"/>
    <x v="0"/>
    <x v="0"/>
    <n v="36"/>
    <n v="119662.42"/>
    <n v="76972.27"/>
    <x v="0"/>
    <n v="42690.149999999994"/>
    <n v="0.35675486088280678"/>
  </r>
  <r>
    <n v="205278"/>
    <x v="558"/>
    <x v="2"/>
    <x v="5"/>
    <x v="0"/>
    <x v="5"/>
    <n v="8"/>
    <n v="339518.69"/>
    <n v="209636.84"/>
    <x v="0"/>
    <n v="129881.85"/>
    <n v="0.38254698143421795"/>
  </r>
  <r>
    <n v="205279"/>
    <x v="172"/>
    <x v="0"/>
    <x v="0"/>
    <x v="1"/>
    <x v="3"/>
    <n v="4"/>
    <n v="237577.47"/>
    <n v="183776.42"/>
    <x v="1"/>
    <n v="53801.049999999988"/>
    <n v="0.22645686899519549"/>
  </r>
  <r>
    <n v="205280"/>
    <x v="539"/>
    <x v="0"/>
    <x v="3"/>
    <x v="2"/>
    <x v="4"/>
    <n v="28"/>
    <n v="273484.09999999998"/>
    <n v="206831.05"/>
    <x v="1"/>
    <n v="66653.049999999988"/>
    <n v="0.24371819056391211"/>
  </r>
  <r>
    <n v="205281"/>
    <x v="476"/>
    <x v="0"/>
    <x v="0"/>
    <x v="2"/>
    <x v="9"/>
    <n v="10"/>
    <n v="118585.81"/>
    <n v="99743.28"/>
    <x v="0"/>
    <n v="18842.53"/>
    <n v="0.15889363153989502"/>
  </r>
  <r>
    <n v="205282"/>
    <x v="54"/>
    <x v="2"/>
    <x v="1"/>
    <x v="2"/>
    <x v="6"/>
    <n v="15"/>
    <n v="685132.18"/>
    <n v="411995.18"/>
    <x v="1"/>
    <n v="273137.00000000006"/>
    <n v="0.39866321853397696"/>
  </r>
  <r>
    <n v="205283"/>
    <x v="239"/>
    <x v="3"/>
    <x v="1"/>
    <x v="2"/>
    <x v="6"/>
    <n v="43"/>
    <n v="2053224.45"/>
    <n v="1352669.14"/>
    <x v="0"/>
    <n v="700555.31"/>
    <n v="0.3411976269813074"/>
  </r>
  <r>
    <n v="205284"/>
    <x v="505"/>
    <x v="0"/>
    <x v="2"/>
    <x v="2"/>
    <x v="4"/>
    <n v="3"/>
    <n v="115397.53"/>
    <n v="97218.83"/>
    <x v="0"/>
    <n v="18178.699999999997"/>
    <n v="0.15753110140225704"/>
  </r>
  <r>
    <n v="205285"/>
    <x v="41"/>
    <x v="3"/>
    <x v="3"/>
    <x v="2"/>
    <x v="4"/>
    <n v="48"/>
    <n v="2086855.51"/>
    <n v="1660119.22"/>
    <x v="0"/>
    <n v="426736.29000000004"/>
    <n v="0.20448770312804265"/>
  </r>
  <r>
    <n v="205286"/>
    <x v="203"/>
    <x v="1"/>
    <x v="5"/>
    <x v="1"/>
    <x v="2"/>
    <n v="31"/>
    <n v="378156.44"/>
    <n v="310609.99"/>
    <x v="1"/>
    <n v="67546.450000000012"/>
    <n v="0.17862038790083812"/>
  </r>
  <r>
    <n v="205287"/>
    <x v="466"/>
    <x v="0"/>
    <x v="0"/>
    <x v="2"/>
    <x v="6"/>
    <n v="13"/>
    <n v="716465.19"/>
    <n v="457983.91"/>
    <x v="1"/>
    <n v="258481.27999999997"/>
    <n v="0.36077297767948779"/>
  </r>
  <r>
    <n v="205288"/>
    <x v="464"/>
    <x v="2"/>
    <x v="0"/>
    <x v="2"/>
    <x v="9"/>
    <n v="31"/>
    <n v="1054296.0900000001"/>
    <n v="704999"/>
    <x v="1"/>
    <n v="349297.09000000008"/>
    <n v="0.33130834242209894"/>
  </r>
  <r>
    <n v="205289"/>
    <x v="689"/>
    <x v="0"/>
    <x v="2"/>
    <x v="1"/>
    <x v="2"/>
    <n v="16"/>
    <n v="352612.29"/>
    <n v="227507.98"/>
    <x v="1"/>
    <n v="125104.30999999997"/>
    <n v="0.35479282358536052"/>
  </r>
  <r>
    <n v="205290"/>
    <x v="303"/>
    <x v="0"/>
    <x v="4"/>
    <x v="1"/>
    <x v="2"/>
    <n v="8"/>
    <n v="195075.23"/>
    <n v="147432.78"/>
    <x v="1"/>
    <n v="47642.450000000012"/>
    <n v="0.244226035258295"/>
  </r>
  <r>
    <n v="205291"/>
    <x v="586"/>
    <x v="3"/>
    <x v="3"/>
    <x v="2"/>
    <x v="4"/>
    <n v="35"/>
    <n v="285644.48"/>
    <n v="191610.07"/>
    <x v="1"/>
    <n v="94034.409999999974"/>
    <n v="0.32920086535542359"/>
  </r>
  <r>
    <n v="205292"/>
    <x v="164"/>
    <x v="3"/>
    <x v="1"/>
    <x v="2"/>
    <x v="9"/>
    <n v="6"/>
    <n v="254095.59"/>
    <n v="168694.26"/>
    <x v="1"/>
    <n v="85401.329999999987"/>
    <n v="0.33609922155673772"/>
  </r>
  <r>
    <n v="205293"/>
    <x v="441"/>
    <x v="0"/>
    <x v="4"/>
    <x v="1"/>
    <x v="8"/>
    <n v="4"/>
    <n v="123459.38"/>
    <n v="93550.46"/>
    <x v="0"/>
    <n v="29908.92"/>
    <n v="0.24225716992908922"/>
  </r>
  <r>
    <n v="205294"/>
    <x v="684"/>
    <x v="2"/>
    <x v="5"/>
    <x v="2"/>
    <x v="9"/>
    <n v="14"/>
    <n v="549460.61"/>
    <n v="370556.45"/>
    <x v="1"/>
    <n v="178904.15999999997"/>
    <n v="0.32559960940603183"/>
  </r>
  <r>
    <n v="205295"/>
    <x v="3"/>
    <x v="1"/>
    <x v="5"/>
    <x v="1"/>
    <x v="8"/>
    <n v="47"/>
    <n v="1428094.25"/>
    <n v="1138606.79"/>
    <x v="0"/>
    <n v="289487.45999999996"/>
    <n v="0.2027089318509615"/>
  </r>
  <r>
    <n v="205296"/>
    <x v="574"/>
    <x v="0"/>
    <x v="4"/>
    <x v="1"/>
    <x v="3"/>
    <n v="37"/>
    <n v="485718.84"/>
    <n v="316030.42"/>
    <x v="1"/>
    <n v="169688.42000000004"/>
    <n v="0.34935523604561031"/>
  </r>
  <r>
    <n v="205297"/>
    <x v="478"/>
    <x v="3"/>
    <x v="1"/>
    <x v="2"/>
    <x v="6"/>
    <n v="22"/>
    <n v="1238684.68"/>
    <n v="986493.67"/>
    <x v="1"/>
    <n v="252191.00999999989"/>
    <n v="0.20359580938709915"/>
  </r>
  <r>
    <n v="205298"/>
    <x v="50"/>
    <x v="1"/>
    <x v="2"/>
    <x v="0"/>
    <x v="5"/>
    <n v="26"/>
    <n v="306680.12"/>
    <n v="232430.9"/>
    <x v="0"/>
    <n v="74249.22"/>
    <n v="0.24210640063659816"/>
  </r>
  <r>
    <n v="205299"/>
    <x v="117"/>
    <x v="0"/>
    <x v="1"/>
    <x v="2"/>
    <x v="4"/>
    <n v="5"/>
    <n v="169864.78"/>
    <n v="108811.39"/>
    <x v="0"/>
    <n v="61053.39"/>
    <n v="0.35942347789812579"/>
  </r>
  <r>
    <n v="205300"/>
    <x v="69"/>
    <x v="1"/>
    <x v="5"/>
    <x v="2"/>
    <x v="4"/>
    <n v="17"/>
    <n v="581063.52"/>
    <n v="394499.74"/>
    <x v="1"/>
    <n v="186563.78000000003"/>
    <n v="0.32107295257496121"/>
  </r>
  <r>
    <n v="205301"/>
    <x v="679"/>
    <x v="3"/>
    <x v="4"/>
    <x v="0"/>
    <x v="5"/>
    <n v="27"/>
    <n v="247940.71"/>
    <n v="209526.03"/>
    <x v="1"/>
    <n v="38414.679999999993"/>
    <n v="0.15493494392268214"/>
  </r>
  <r>
    <n v="205302"/>
    <x v="119"/>
    <x v="1"/>
    <x v="0"/>
    <x v="1"/>
    <x v="8"/>
    <n v="3"/>
    <n v="137348.22"/>
    <n v="82970.42"/>
    <x v="0"/>
    <n v="54377.8"/>
    <n v="0.39591193828358318"/>
  </r>
  <r>
    <n v="205303"/>
    <x v="391"/>
    <x v="0"/>
    <x v="3"/>
    <x v="2"/>
    <x v="4"/>
    <n v="39"/>
    <n v="421887.63"/>
    <n v="307879.65999999997"/>
    <x v="0"/>
    <n v="114007.97000000003"/>
    <n v="0.27023302389785647"/>
  </r>
  <r>
    <n v="205304"/>
    <x v="566"/>
    <x v="1"/>
    <x v="3"/>
    <x v="1"/>
    <x v="2"/>
    <n v="28"/>
    <n v="1657710.27"/>
    <n v="1013498.36"/>
    <x v="0"/>
    <n v="644211.91"/>
    <n v="0.38861550275609985"/>
  </r>
  <r>
    <n v="205305"/>
    <x v="85"/>
    <x v="1"/>
    <x v="2"/>
    <x v="0"/>
    <x v="5"/>
    <n v="36"/>
    <n v="1036344.47"/>
    <n v="776726.32"/>
    <x v="1"/>
    <n v="259618.15000000002"/>
    <n v="0.25051337418725267"/>
  </r>
  <r>
    <n v="205306"/>
    <x v="628"/>
    <x v="1"/>
    <x v="5"/>
    <x v="0"/>
    <x v="5"/>
    <n v="35"/>
    <n v="1959439.44"/>
    <n v="1221560.1299999999"/>
    <x v="0"/>
    <n v="737879.31"/>
    <n v="0.3765767366609708"/>
  </r>
  <r>
    <n v="205307"/>
    <x v="646"/>
    <x v="3"/>
    <x v="3"/>
    <x v="0"/>
    <x v="5"/>
    <n v="44"/>
    <n v="574024.94999999995"/>
    <n v="373961.27"/>
    <x v="1"/>
    <n v="200063.67999999993"/>
    <n v="0.34852784709096696"/>
  </r>
  <r>
    <n v="205308"/>
    <x v="405"/>
    <x v="0"/>
    <x v="1"/>
    <x v="0"/>
    <x v="1"/>
    <n v="48"/>
    <n v="1106982.48"/>
    <n v="887919.61"/>
    <x v="1"/>
    <n v="219062.87"/>
    <n v="0.19789190340212068"/>
  </r>
  <r>
    <n v="205309"/>
    <x v="455"/>
    <x v="0"/>
    <x v="5"/>
    <x v="1"/>
    <x v="3"/>
    <n v="12"/>
    <n v="627251.63"/>
    <n v="397190.28"/>
    <x v="0"/>
    <n v="230061.34999999998"/>
    <n v="0.36677680694109949"/>
  </r>
  <r>
    <n v="205310"/>
    <x v="539"/>
    <x v="3"/>
    <x v="0"/>
    <x v="1"/>
    <x v="2"/>
    <n v="44"/>
    <n v="568471.61"/>
    <n v="444052.99"/>
    <x v="0"/>
    <n v="124418.62"/>
    <n v="0.21886514262339327"/>
  </r>
  <r>
    <n v="205311"/>
    <x v="683"/>
    <x v="1"/>
    <x v="0"/>
    <x v="2"/>
    <x v="9"/>
    <n v="44"/>
    <n v="1999985.49"/>
    <n v="1422991.3"/>
    <x v="0"/>
    <n v="576994.18999999994"/>
    <n v="0.28849918806160935"/>
  </r>
  <r>
    <n v="205312"/>
    <x v="555"/>
    <x v="3"/>
    <x v="3"/>
    <x v="1"/>
    <x v="3"/>
    <n v="41"/>
    <n v="511656.37"/>
    <n v="372219.73"/>
    <x v="1"/>
    <n v="139436.64000000001"/>
    <n v="0.27252008999712057"/>
  </r>
  <r>
    <n v="205313"/>
    <x v="613"/>
    <x v="3"/>
    <x v="4"/>
    <x v="1"/>
    <x v="3"/>
    <n v="2"/>
    <n v="95792.46"/>
    <n v="74413.25"/>
    <x v="0"/>
    <n v="21379.210000000006"/>
    <n v="0.22318259704365045"/>
  </r>
  <r>
    <n v="205314"/>
    <x v="719"/>
    <x v="3"/>
    <x v="5"/>
    <x v="1"/>
    <x v="3"/>
    <n v="43"/>
    <n v="1210229.93"/>
    <n v="969634.1"/>
    <x v="0"/>
    <n v="240595.82999999996"/>
    <n v="0.19880175166383462"/>
  </r>
  <r>
    <n v="205315"/>
    <x v="122"/>
    <x v="2"/>
    <x v="0"/>
    <x v="0"/>
    <x v="7"/>
    <n v="36"/>
    <n v="1371722.4"/>
    <n v="1151459.05"/>
    <x v="1"/>
    <n v="220263.34999999986"/>
    <n v="0.16057428966677215"/>
  </r>
  <r>
    <n v="205316"/>
    <x v="155"/>
    <x v="1"/>
    <x v="4"/>
    <x v="1"/>
    <x v="8"/>
    <n v="48"/>
    <n v="2671929.4"/>
    <n v="2230717.36"/>
    <x v="1"/>
    <n v="441212.04000000004"/>
    <n v="0.16512862952142376"/>
  </r>
  <r>
    <n v="205317"/>
    <x v="94"/>
    <x v="2"/>
    <x v="1"/>
    <x v="1"/>
    <x v="2"/>
    <n v="1"/>
    <n v="11657.22"/>
    <n v="8611.06"/>
    <x v="0"/>
    <n v="3046.16"/>
    <n v="0.26131101583396382"/>
  </r>
  <r>
    <n v="205318"/>
    <x v="168"/>
    <x v="2"/>
    <x v="1"/>
    <x v="0"/>
    <x v="0"/>
    <n v="19"/>
    <n v="195438.14"/>
    <n v="122569.36"/>
    <x v="1"/>
    <n v="72868.780000000013"/>
    <n v="0.37284830893294424"/>
  </r>
  <r>
    <n v="205319"/>
    <x v="659"/>
    <x v="1"/>
    <x v="3"/>
    <x v="1"/>
    <x v="8"/>
    <n v="21"/>
    <n v="37553.21"/>
    <n v="22601.22"/>
    <x v="0"/>
    <n v="14951.989999999998"/>
    <n v="0.39815477824665318"/>
  </r>
  <r>
    <n v="205320"/>
    <x v="34"/>
    <x v="0"/>
    <x v="2"/>
    <x v="0"/>
    <x v="5"/>
    <n v="30"/>
    <n v="118059.41"/>
    <n v="89213.46"/>
    <x v="1"/>
    <n v="28845.949999999997"/>
    <n v="0.24433418733839171"/>
  </r>
  <r>
    <n v="205321"/>
    <x v="460"/>
    <x v="3"/>
    <x v="1"/>
    <x v="1"/>
    <x v="2"/>
    <n v="25"/>
    <n v="569011.29"/>
    <n v="360488.8"/>
    <x v="0"/>
    <n v="208522.49000000005"/>
    <n v="0.36646459159008959"/>
  </r>
  <r>
    <n v="205322"/>
    <x v="149"/>
    <x v="0"/>
    <x v="4"/>
    <x v="2"/>
    <x v="4"/>
    <n v="45"/>
    <n v="183406.56"/>
    <n v="112926"/>
    <x v="1"/>
    <n v="70480.56"/>
    <n v="0.38428592739539957"/>
  </r>
  <r>
    <n v="205323"/>
    <x v="563"/>
    <x v="0"/>
    <x v="1"/>
    <x v="0"/>
    <x v="7"/>
    <n v="50"/>
    <n v="2212285.62"/>
    <n v="1751094.5"/>
    <x v="1"/>
    <n v="461191.12000000011"/>
    <n v="0.20846816334682863"/>
  </r>
  <r>
    <n v="205324"/>
    <x v="99"/>
    <x v="0"/>
    <x v="2"/>
    <x v="0"/>
    <x v="1"/>
    <n v="49"/>
    <n v="683366.99"/>
    <n v="566278.36"/>
    <x v="0"/>
    <n v="117088.63"/>
    <n v="0.17134077547409776"/>
  </r>
  <r>
    <n v="205325"/>
    <x v="147"/>
    <x v="3"/>
    <x v="3"/>
    <x v="1"/>
    <x v="3"/>
    <n v="15"/>
    <n v="54058.51"/>
    <n v="44471.35"/>
    <x v="0"/>
    <n v="9587.1600000000035"/>
    <n v="0.17734784033078238"/>
  </r>
  <r>
    <n v="205326"/>
    <x v="505"/>
    <x v="2"/>
    <x v="4"/>
    <x v="2"/>
    <x v="4"/>
    <n v="29"/>
    <n v="959029.37"/>
    <n v="750774.34"/>
    <x v="1"/>
    <n v="208255.03000000003"/>
    <n v="0.21715187930063085"/>
  </r>
  <r>
    <n v="205327"/>
    <x v="645"/>
    <x v="0"/>
    <x v="4"/>
    <x v="2"/>
    <x v="6"/>
    <n v="2"/>
    <n v="73890.11"/>
    <n v="47552.34"/>
    <x v="0"/>
    <n v="26337.770000000004"/>
    <n v="0.35644513183158077"/>
  </r>
  <r>
    <n v="205328"/>
    <x v="536"/>
    <x v="1"/>
    <x v="5"/>
    <x v="0"/>
    <x v="5"/>
    <n v="5"/>
    <n v="114847.36"/>
    <n v="84481.07"/>
    <x v="0"/>
    <n v="30366.289999999994"/>
    <n v="0.26440564241093562"/>
  </r>
  <r>
    <n v="205329"/>
    <x v="501"/>
    <x v="2"/>
    <x v="5"/>
    <x v="0"/>
    <x v="7"/>
    <n v="20"/>
    <n v="979226.77"/>
    <n v="791929.73"/>
    <x v="0"/>
    <n v="187297.04000000004"/>
    <n v="0.19127034282365465"/>
  </r>
  <r>
    <n v="205330"/>
    <x v="19"/>
    <x v="2"/>
    <x v="0"/>
    <x v="2"/>
    <x v="4"/>
    <n v="13"/>
    <n v="543221.79"/>
    <n v="383116.25"/>
    <x v="0"/>
    <n v="160105.54000000004"/>
    <n v="0.29473328012118222"/>
  </r>
  <r>
    <n v="205331"/>
    <x v="611"/>
    <x v="2"/>
    <x v="0"/>
    <x v="2"/>
    <x v="9"/>
    <n v="44"/>
    <n v="213817.39"/>
    <n v="140237.81"/>
    <x v="1"/>
    <n v="73579.580000000016"/>
    <n v="0.34412345974291431"/>
  </r>
  <r>
    <n v="205332"/>
    <x v="520"/>
    <x v="3"/>
    <x v="1"/>
    <x v="0"/>
    <x v="1"/>
    <n v="32"/>
    <n v="1267747.32"/>
    <n v="906868.37"/>
    <x v="0"/>
    <n v="360878.95000000007"/>
    <n v="0.28466157593612584"/>
  </r>
  <r>
    <n v="205333"/>
    <x v="590"/>
    <x v="3"/>
    <x v="1"/>
    <x v="2"/>
    <x v="9"/>
    <n v="1"/>
    <n v="54949.62"/>
    <n v="36010.85"/>
    <x v="0"/>
    <n v="18938.770000000004"/>
    <n v="0.34465697851959676"/>
  </r>
  <r>
    <n v="205334"/>
    <x v="244"/>
    <x v="0"/>
    <x v="2"/>
    <x v="0"/>
    <x v="0"/>
    <n v="25"/>
    <n v="1206915.2"/>
    <n v="886164.63"/>
    <x v="0"/>
    <n v="320750.56999999995"/>
    <n v="0.26576065161827439"/>
  </r>
  <r>
    <n v="205335"/>
    <x v="710"/>
    <x v="3"/>
    <x v="5"/>
    <x v="0"/>
    <x v="1"/>
    <n v="43"/>
    <n v="2195922.75"/>
    <n v="1353718.97"/>
    <x v="1"/>
    <n v="842203.78"/>
    <n v="0.38353069569501025"/>
  </r>
  <r>
    <n v="205336"/>
    <x v="48"/>
    <x v="1"/>
    <x v="2"/>
    <x v="2"/>
    <x v="4"/>
    <n v="39"/>
    <n v="1692828.4"/>
    <n v="1231496.76"/>
    <x v="0"/>
    <n v="461331.6399999999"/>
    <n v="0.27252120770185562"/>
  </r>
  <r>
    <n v="205337"/>
    <x v="102"/>
    <x v="2"/>
    <x v="5"/>
    <x v="2"/>
    <x v="4"/>
    <n v="30"/>
    <n v="401232.66"/>
    <n v="253616.13"/>
    <x v="1"/>
    <n v="147616.52999999997"/>
    <n v="0.36790756265953023"/>
  </r>
  <r>
    <n v="205338"/>
    <x v="663"/>
    <x v="1"/>
    <x v="3"/>
    <x v="2"/>
    <x v="6"/>
    <n v="28"/>
    <n v="1591778.32"/>
    <n v="1349429.03"/>
    <x v="1"/>
    <n v="242349.29000000004"/>
    <n v="0.15225065384732719"/>
  </r>
  <r>
    <n v="205339"/>
    <x v="588"/>
    <x v="3"/>
    <x v="3"/>
    <x v="2"/>
    <x v="4"/>
    <n v="48"/>
    <n v="749095.14"/>
    <n v="510753.95"/>
    <x v="0"/>
    <n v="238341.19"/>
    <n v="0.31817212163464309"/>
  </r>
  <r>
    <n v="205340"/>
    <x v="77"/>
    <x v="1"/>
    <x v="1"/>
    <x v="2"/>
    <x v="4"/>
    <n v="34"/>
    <n v="233398.54"/>
    <n v="141382.53"/>
    <x v="1"/>
    <n v="92016.010000000009"/>
    <n v="0.39424415422650033"/>
  </r>
  <r>
    <n v="205341"/>
    <x v="104"/>
    <x v="3"/>
    <x v="3"/>
    <x v="1"/>
    <x v="2"/>
    <n v="30"/>
    <n v="416110.05"/>
    <n v="293377.13"/>
    <x v="0"/>
    <n v="122732.91999999998"/>
    <n v="0.29495302985352068"/>
  </r>
  <r>
    <n v="205342"/>
    <x v="14"/>
    <x v="0"/>
    <x v="4"/>
    <x v="2"/>
    <x v="9"/>
    <n v="29"/>
    <n v="1328552.3899999999"/>
    <n v="907656.67"/>
    <x v="0"/>
    <n v="420895.71999999986"/>
    <n v="0.31680776999693622"/>
  </r>
  <r>
    <n v="205343"/>
    <x v="235"/>
    <x v="1"/>
    <x v="5"/>
    <x v="1"/>
    <x v="2"/>
    <n v="10"/>
    <n v="52500.58"/>
    <n v="43186.16"/>
    <x v="0"/>
    <n v="9314.4199999999983"/>
    <n v="0.1774155637899619"/>
  </r>
  <r>
    <n v="205344"/>
    <x v="312"/>
    <x v="0"/>
    <x v="2"/>
    <x v="0"/>
    <x v="7"/>
    <n v="11"/>
    <n v="52790.02"/>
    <n v="38351.910000000003"/>
    <x v="1"/>
    <n v="14438.109999999993"/>
    <n v="0.27350074881577985"/>
  </r>
  <r>
    <n v="205345"/>
    <x v="10"/>
    <x v="3"/>
    <x v="4"/>
    <x v="2"/>
    <x v="9"/>
    <n v="21"/>
    <n v="242078.17"/>
    <n v="150346.64000000001"/>
    <x v="0"/>
    <n v="91731.53"/>
    <n v="0.37893350730468589"/>
  </r>
  <r>
    <n v="205346"/>
    <x v="452"/>
    <x v="1"/>
    <x v="3"/>
    <x v="0"/>
    <x v="5"/>
    <n v="10"/>
    <n v="429705.98"/>
    <n v="303987.62"/>
    <x v="1"/>
    <n v="125718.35999999999"/>
    <n v="0.29256832776681391"/>
  </r>
  <r>
    <n v="205347"/>
    <x v="94"/>
    <x v="1"/>
    <x v="4"/>
    <x v="1"/>
    <x v="2"/>
    <n v="45"/>
    <n v="1296461.69"/>
    <n v="978633.55"/>
    <x v="0"/>
    <n v="317828.1399999999"/>
    <n v="0.24515042939679915"/>
  </r>
  <r>
    <n v="205348"/>
    <x v="385"/>
    <x v="1"/>
    <x v="2"/>
    <x v="1"/>
    <x v="3"/>
    <n v="5"/>
    <n v="210493.22"/>
    <n v="149690.63"/>
    <x v="1"/>
    <n v="60802.59"/>
    <n v="0.28885771237667418"/>
  </r>
  <r>
    <n v="205349"/>
    <x v="529"/>
    <x v="2"/>
    <x v="4"/>
    <x v="2"/>
    <x v="6"/>
    <n v="9"/>
    <n v="491858.5"/>
    <n v="396751.3"/>
    <x v="1"/>
    <n v="95107.200000000012"/>
    <n v="0.19336292856583756"/>
  </r>
  <r>
    <n v="205350"/>
    <x v="377"/>
    <x v="1"/>
    <x v="3"/>
    <x v="0"/>
    <x v="1"/>
    <n v="8"/>
    <n v="414880.54"/>
    <n v="334388.78000000003"/>
    <x v="1"/>
    <n v="80491.759999999951"/>
    <n v="0.19401189556878218"/>
  </r>
  <r>
    <n v="205351"/>
    <x v="98"/>
    <x v="0"/>
    <x v="4"/>
    <x v="0"/>
    <x v="0"/>
    <n v="36"/>
    <n v="1294681.46"/>
    <n v="972612.59"/>
    <x v="0"/>
    <n v="322068.87"/>
    <n v="0.248763020055914"/>
  </r>
  <r>
    <n v="205352"/>
    <x v="701"/>
    <x v="2"/>
    <x v="5"/>
    <x v="1"/>
    <x v="2"/>
    <n v="1"/>
    <n v="24574.43"/>
    <n v="16790.21"/>
    <x v="1"/>
    <n v="7784.2200000000012"/>
    <n v="0.31676095844339019"/>
  </r>
  <r>
    <n v="205353"/>
    <x v="714"/>
    <x v="0"/>
    <x v="5"/>
    <x v="0"/>
    <x v="0"/>
    <n v="5"/>
    <n v="296325.59000000003"/>
    <n v="220429.85"/>
    <x v="1"/>
    <n v="75895.74000000002"/>
    <n v="0.25612280059916531"/>
  </r>
  <r>
    <n v="205354"/>
    <x v="362"/>
    <x v="2"/>
    <x v="3"/>
    <x v="1"/>
    <x v="8"/>
    <n v="20"/>
    <n v="121744.29"/>
    <n v="87549.57"/>
    <x v="1"/>
    <n v="34194.719999999987"/>
    <n v="0.28087329598784461"/>
  </r>
  <r>
    <n v="205355"/>
    <x v="322"/>
    <x v="0"/>
    <x v="4"/>
    <x v="1"/>
    <x v="8"/>
    <n v="4"/>
    <n v="98396.24"/>
    <n v="82829.399999999994"/>
    <x v="0"/>
    <n v="15566.840000000011"/>
    <n v="0.15820563875204999"/>
  </r>
  <r>
    <n v="205356"/>
    <x v="484"/>
    <x v="1"/>
    <x v="2"/>
    <x v="2"/>
    <x v="4"/>
    <n v="38"/>
    <n v="1789986.34"/>
    <n v="1222143.8999999999"/>
    <x v="0"/>
    <n v="567842.44000000018"/>
    <n v="0.31723283430196464"/>
  </r>
  <r>
    <n v="205357"/>
    <x v="587"/>
    <x v="2"/>
    <x v="0"/>
    <x v="0"/>
    <x v="0"/>
    <n v="8"/>
    <n v="66158.89"/>
    <n v="44262.06"/>
    <x v="0"/>
    <n v="21896.83"/>
    <n v="0.33097335822895457"/>
  </r>
  <r>
    <n v="205358"/>
    <x v="414"/>
    <x v="3"/>
    <x v="4"/>
    <x v="2"/>
    <x v="4"/>
    <n v="17"/>
    <n v="906206.12"/>
    <n v="732004.68"/>
    <x v="0"/>
    <n v="174201.43999999994"/>
    <n v="0.19223158634152673"/>
  </r>
  <r>
    <n v="205359"/>
    <x v="32"/>
    <x v="2"/>
    <x v="0"/>
    <x v="2"/>
    <x v="4"/>
    <n v="5"/>
    <n v="53704.85"/>
    <n v="34438.25"/>
    <x v="1"/>
    <n v="19266.599999999999"/>
    <n v="0.35874972185938514"/>
  </r>
  <r>
    <n v="205360"/>
    <x v="489"/>
    <x v="3"/>
    <x v="3"/>
    <x v="1"/>
    <x v="8"/>
    <n v="26"/>
    <n v="75631.88"/>
    <n v="54977.65"/>
    <x v="0"/>
    <n v="20654.230000000003"/>
    <n v="0.27308894080115426"/>
  </r>
  <r>
    <n v="205361"/>
    <x v="406"/>
    <x v="0"/>
    <x v="2"/>
    <x v="2"/>
    <x v="6"/>
    <n v="40"/>
    <n v="1796264.44"/>
    <n v="1396018.32"/>
    <x v="0"/>
    <n v="400246.11999999988"/>
    <n v="0.2228213792396847"/>
  </r>
  <r>
    <n v="205362"/>
    <x v="727"/>
    <x v="3"/>
    <x v="3"/>
    <x v="2"/>
    <x v="4"/>
    <n v="31"/>
    <n v="1291054.6200000001"/>
    <n v="1010744.3"/>
    <x v="0"/>
    <n v="280310.32000000007"/>
    <n v="0.21711732072187623"/>
  </r>
  <r>
    <n v="205363"/>
    <x v="91"/>
    <x v="3"/>
    <x v="1"/>
    <x v="0"/>
    <x v="7"/>
    <n v="12"/>
    <n v="492884.25"/>
    <n v="380274.63"/>
    <x v="0"/>
    <n v="112609.62"/>
    <n v="0.22847072106686306"/>
  </r>
  <r>
    <n v="205364"/>
    <x v="181"/>
    <x v="3"/>
    <x v="3"/>
    <x v="2"/>
    <x v="9"/>
    <n v="27"/>
    <n v="784769.13"/>
    <n v="511020.39"/>
    <x v="0"/>
    <n v="273748.74"/>
    <n v="0.34882710027087838"/>
  </r>
  <r>
    <n v="205365"/>
    <x v="710"/>
    <x v="0"/>
    <x v="0"/>
    <x v="0"/>
    <x v="1"/>
    <n v="45"/>
    <n v="1852593.84"/>
    <n v="1433127.89"/>
    <x v="0"/>
    <n v="419465.95000000019"/>
    <n v="0.22642089212603675"/>
  </r>
  <r>
    <n v="205366"/>
    <x v="340"/>
    <x v="2"/>
    <x v="3"/>
    <x v="2"/>
    <x v="9"/>
    <n v="43"/>
    <n v="1277812.01"/>
    <n v="1026119.83"/>
    <x v="1"/>
    <n v="251692.18000000005"/>
    <n v="0.19697121175124974"/>
  </r>
  <r>
    <n v="205367"/>
    <x v="135"/>
    <x v="3"/>
    <x v="1"/>
    <x v="1"/>
    <x v="3"/>
    <n v="50"/>
    <n v="916727.85"/>
    <n v="707192.5"/>
    <x v="1"/>
    <n v="209535.34999999998"/>
    <n v="0.22856876225588649"/>
  </r>
  <r>
    <n v="205368"/>
    <x v="241"/>
    <x v="2"/>
    <x v="5"/>
    <x v="0"/>
    <x v="7"/>
    <n v="37"/>
    <n v="259362.04"/>
    <n v="169499.02"/>
    <x v="0"/>
    <n v="89863.020000000019"/>
    <n v="0.34647714831360832"/>
  </r>
  <r>
    <n v="205369"/>
    <x v="619"/>
    <x v="0"/>
    <x v="3"/>
    <x v="1"/>
    <x v="8"/>
    <n v="3"/>
    <n v="39864.93"/>
    <n v="25619.77"/>
    <x v="1"/>
    <n v="14245.16"/>
    <n v="0.3573356330990673"/>
  </r>
  <r>
    <n v="205370"/>
    <x v="102"/>
    <x v="2"/>
    <x v="4"/>
    <x v="1"/>
    <x v="2"/>
    <n v="33"/>
    <n v="487033.74"/>
    <n v="336153.36"/>
    <x v="1"/>
    <n v="150880.38"/>
    <n v="0.3097945123884025"/>
  </r>
  <r>
    <n v="205371"/>
    <x v="652"/>
    <x v="2"/>
    <x v="3"/>
    <x v="0"/>
    <x v="0"/>
    <n v="7"/>
    <n v="27235.48"/>
    <n v="18224.78"/>
    <x v="0"/>
    <n v="9010.7000000000007"/>
    <n v="0.33084417825571649"/>
  </r>
  <r>
    <n v="205372"/>
    <x v="337"/>
    <x v="2"/>
    <x v="2"/>
    <x v="2"/>
    <x v="9"/>
    <n v="33"/>
    <n v="741563.96"/>
    <n v="537250.13"/>
    <x v="1"/>
    <n v="204313.82999999996"/>
    <n v="0.27551747525594417"/>
  </r>
  <r>
    <n v="205373"/>
    <x v="24"/>
    <x v="2"/>
    <x v="1"/>
    <x v="1"/>
    <x v="2"/>
    <n v="17"/>
    <n v="138147.28"/>
    <n v="114528.39"/>
    <x v="0"/>
    <n v="23618.89"/>
    <n v="0.17096891086093044"/>
  </r>
  <r>
    <n v="205374"/>
    <x v="323"/>
    <x v="3"/>
    <x v="5"/>
    <x v="1"/>
    <x v="8"/>
    <n v="17"/>
    <n v="234890.33"/>
    <n v="165014.78"/>
    <x v="1"/>
    <n v="69875.549999999988"/>
    <n v="0.29748159492134046"/>
  </r>
  <r>
    <n v="205375"/>
    <x v="111"/>
    <x v="0"/>
    <x v="3"/>
    <x v="0"/>
    <x v="5"/>
    <n v="29"/>
    <n v="752458.16"/>
    <n v="536794.43000000005"/>
    <x v="0"/>
    <n v="215663.72999999998"/>
    <n v="0.28661225495913284"/>
  </r>
  <r>
    <n v="205376"/>
    <x v="7"/>
    <x v="2"/>
    <x v="4"/>
    <x v="2"/>
    <x v="6"/>
    <n v="34"/>
    <n v="48104.38"/>
    <n v="31438.560000000001"/>
    <x v="0"/>
    <n v="16665.819999999996"/>
    <n v="0.34645119633596766"/>
  </r>
  <r>
    <n v="205377"/>
    <x v="714"/>
    <x v="3"/>
    <x v="5"/>
    <x v="2"/>
    <x v="9"/>
    <n v="4"/>
    <n v="142334.31"/>
    <n v="120278.97"/>
    <x v="1"/>
    <n v="22055.339999999997"/>
    <n v="0.15495448708045162"/>
  </r>
  <r>
    <n v="205378"/>
    <x v="510"/>
    <x v="0"/>
    <x v="5"/>
    <x v="1"/>
    <x v="3"/>
    <n v="19"/>
    <n v="784672.8"/>
    <n v="532705.18999999994"/>
    <x v="1"/>
    <n v="251967.6100000001"/>
    <n v="0.32111169139544543"/>
  </r>
  <r>
    <n v="205379"/>
    <x v="492"/>
    <x v="1"/>
    <x v="2"/>
    <x v="0"/>
    <x v="1"/>
    <n v="1"/>
    <n v="50263.839999999997"/>
    <n v="40919.599999999999"/>
    <x v="0"/>
    <n v="9344.239999999998"/>
    <n v="0.18590382270833264"/>
  </r>
  <r>
    <n v="205380"/>
    <x v="157"/>
    <x v="3"/>
    <x v="3"/>
    <x v="1"/>
    <x v="2"/>
    <n v="38"/>
    <n v="321943.18"/>
    <n v="206616.68"/>
    <x v="1"/>
    <n v="115326.5"/>
    <n v="0.35822004367354515"/>
  </r>
  <r>
    <n v="205381"/>
    <x v="256"/>
    <x v="3"/>
    <x v="0"/>
    <x v="2"/>
    <x v="6"/>
    <n v="4"/>
    <n v="52951.38"/>
    <n v="42505.26"/>
    <x v="1"/>
    <n v="10446.119999999995"/>
    <n v="0.19727757803479334"/>
  </r>
  <r>
    <n v="205382"/>
    <x v="14"/>
    <x v="0"/>
    <x v="3"/>
    <x v="1"/>
    <x v="2"/>
    <n v="49"/>
    <n v="1002052.01"/>
    <n v="842652.7"/>
    <x v="0"/>
    <n v="159399.31000000006"/>
    <n v="0.15907289083727305"/>
  </r>
  <r>
    <n v="205383"/>
    <x v="195"/>
    <x v="2"/>
    <x v="1"/>
    <x v="2"/>
    <x v="4"/>
    <n v="42"/>
    <n v="794595.94"/>
    <n v="672335.91"/>
    <x v="1"/>
    <n v="122260.02999999991"/>
    <n v="0.15386440308265345"/>
  </r>
  <r>
    <n v="205384"/>
    <x v="11"/>
    <x v="1"/>
    <x v="0"/>
    <x v="1"/>
    <x v="8"/>
    <n v="14"/>
    <n v="533271.26"/>
    <n v="416793.62"/>
    <x v="1"/>
    <n v="116477.64000000001"/>
    <n v="0.21842099647372712"/>
  </r>
  <r>
    <n v="205385"/>
    <x v="361"/>
    <x v="0"/>
    <x v="4"/>
    <x v="0"/>
    <x v="7"/>
    <n v="2"/>
    <n v="7953.07"/>
    <n v="5670.51"/>
    <x v="0"/>
    <n v="2282.5599999999995"/>
    <n v="0.2870036350742543"/>
  </r>
  <r>
    <n v="205386"/>
    <x v="299"/>
    <x v="1"/>
    <x v="2"/>
    <x v="0"/>
    <x v="0"/>
    <n v="45"/>
    <n v="411443.34"/>
    <n v="256265.32"/>
    <x v="1"/>
    <n v="155178.02000000002"/>
    <n v="0.3771552603087463"/>
  </r>
  <r>
    <n v="205387"/>
    <x v="383"/>
    <x v="0"/>
    <x v="0"/>
    <x v="0"/>
    <x v="7"/>
    <n v="16"/>
    <n v="87832.36"/>
    <n v="68862.460000000006"/>
    <x v="0"/>
    <n v="18969.899999999994"/>
    <n v="0.21597848446745588"/>
  </r>
  <r>
    <n v="205388"/>
    <x v="260"/>
    <x v="0"/>
    <x v="3"/>
    <x v="0"/>
    <x v="0"/>
    <n v="38"/>
    <n v="1282473.1499999999"/>
    <n v="1031230.68"/>
    <x v="0"/>
    <n v="251242.46999999986"/>
    <n v="0.19590466279937313"/>
  </r>
  <r>
    <n v="205389"/>
    <x v="516"/>
    <x v="3"/>
    <x v="0"/>
    <x v="0"/>
    <x v="0"/>
    <n v="14"/>
    <n v="75522.81"/>
    <n v="55794.5"/>
    <x v="1"/>
    <n v="19728.309999999998"/>
    <n v="0.2612231986601134"/>
  </r>
  <r>
    <n v="205390"/>
    <x v="446"/>
    <x v="3"/>
    <x v="4"/>
    <x v="1"/>
    <x v="2"/>
    <n v="42"/>
    <n v="919149.22"/>
    <n v="650795.39"/>
    <x v="1"/>
    <n v="268353.82999999996"/>
    <n v="0.29195893785342053"/>
  </r>
  <r>
    <n v="205391"/>
    <x v="460"/>
    <x v="3"/>
    <x v="5"/>
    <x v="1"/>
    <x v="2"/>
    <n v="3"/>
    <n v="131141.48000000001"/>
    <n v="82804.350000000006"/>
    <x v="1"/>
    <n v="48337.130000000005"/>
    <n v="0.3685876505282692"/>
  </r>
  <r>
    <n v="205392"/>
    <x v="196"/>
    <x v="2"/>
    <x v="0"/>
    <x v="2"/>
    <x v="4"/>
    <n v="20"/>
    <n v="728567.24"/>
    <n v="599998.71999999997"/>
    <x v="0"/>
    <n v="128568.52000000002"/>
    <n v="0.17646761059418486"/>
  </r>
  <r>
    <n v="205393"/>
    <x v="432"/>
    <x v="0"/>
    <x v="0"/>
    <x v="2"/>
    <x v="4"/>
    <n v="32"/>
    <n v="1602348.72"/>
    <n v="1158678.6200000001"/>
    <x v="1"/>
    <n v="443670.09999999986"/>
    <n v="0.276887355706191"/>
  </r>
  <r>
    <n v="205394"/>
    <x v="6"/>
    <x v="0"/>
    <x v="2"/>
    <x v="0"/>
    <x v="5"/>
    <n v="48"/>
    <n v="929304.03"/>
    <n v="564162.65"/>
    <x v="0"/>
    <n v="365141.38"/>
    <n v="0.392919182756584"/>
  </r>
  <r>
    <n v="205395"/>
    <x v="231"/>
    <x v="0"/>
    <x v="3"/>
    <x v="1"/>
    <x v="2"/>
    <n v="19"/>
    <n v="874664.33"/>
    <n v="608352.04"/>
    <x v="0"/>
    <n v="266312.28999999992"/>
    <n v="0.30447370593013656"/>
  </r>
  <r>
    <n v="205396"/>
    <x v="631"/>
    <x v="3"/>
    <x v="0"/>
    <x v="2"/>
    <x v="4"/>
    <n v="4"/>
    <n v="145975.71"/>
    <n v="118858.36"/>
    <x v="0"/>
    <n v="27117.349999999991"/>
    <n v="0.18576617986649965"/>
  </r>
  <r>
    <n v="205397"/>
    <x v="696"/>
    <x v="1"/>
    <x v="3"/>
    <x v="0"/>
    <x v="0"/>
    <n v="50"/>
    <n v="1711710.44"/>
    <n v="1249375.23"/>
    <x v="0"/>
    <n v="462335.20999999996"/>
    <n v="0.27010129703946889"/>
  </r>
  <r>
    <n v="205398"/>
    <x v="355"/>
    <x v="2"/>
    <x v="1"/>
    <x v="2"/>
    <x v="9"/>
    <n v="17"/>
    <n v="896084.46"/>
    <n v="753364.09"/>
    <x v="0"/>
    <n v="142720.37"/>
    <n v="0.15927111379657224"/>
  </r>
  <r>
    <n v="205399"/>
    <x v="672"/>
    <x v="0"/>
    <x v="2"/>
    <x v="2"/>
    <x v="9"/>
    <n v="49"/>
    <n v="502140.91"/>
    <n v="336508.38"/>
    <x v="0"/>
    <n v="165632.52999999997"/>
    <n v="0.32985269015424373"/>
  </r>
  <r>
    <n v="205400"/>
    <x v="58"/>
    <x v="1"/>
    <x v="3"/>
    <x v="0"/>
    <x v="1"/>
    <n v="20"/>
    <n v="446969.09"/>
    <n v="320641.11"/>
    <x v="1"/>
    <n v="126327.98000000004"/>
    <n v="0.28263247465277752"/>
  </r>
  <r>
    <n v="205401"/>
    <x v="614"/>
    <x v="0"/>
    <x v="0"/>
    <x v="1"/>
    <x v="3"/>
    <n v="48"/>
    <n v="1069350.47"/>
    <n v="750684.49"/>
    <x v="0"/>
    <n v="318665.98"/>
    <n v="0.29799956977622127"/>
  </r>
  <r>
    <n v="205402"/>
    <x v="694"/>
    <x v="3"/>
    <x v="0"/>
    <x v="2"/>
    <x v="9"/>
    <n v="48"/>
    <n v="2803862.87"/>
    <n v="1791089.77"/>
    <x v="1"/>
    <n v="1012773.1000000001"/>
    <n v="0.36120635956779157"/>
  </r>
  <r>
    <n v="205403"/>
    <x v="700"/>
    <x v="0"/>
    <x v="1"/>
    <x v="1"/>
    <x v="8"/>
    <n v="13"/>
    <n v="649981.49"/>
    <n v="532776.12"/>
    <x v="0"/>
    <n v="117205.37"/>
    <n v="0.18032108883592976"/>
  </r>
  <r>
    <n v="205404"/>
    <x v="468"/>
    <x v="3"/>
    <x v="2"/>
    <x v="0"/>
    <x v="5"/>
    <n v="7"/>
    <n v="38372.03"/>
    <n v="25887.51"/>
    <x v="0"/>
    <n v="12484.52"/>
    <n v="0.32535469194619104"/>
  </r>
  <r>
    <n v="205405"/>
    <x v="12"/>
    <x v="2"/>
    <x v="3"/>
    <x v="0"/>
    <x v="5"/>
    <n v="35"/>
    <n v="1851200.77"/>
    <n v="1117146.44"/>
    <x v="1"/>
    <n v="734054.33000000007"/>
    <n v="0.39652875144385341"/>
  </r>
  <r>
    <n v="205406"/>
    <x v="724"/>
    <x v="2"/>
    <x v="0"/>
    <x v="2"/>
    <x v="4"/>
    <n v="25"/>
    <n v="857693.78"/>
    <n v="644054.04"/>
    <x v="0"/>
    <n v="213639.74"/>
    <n v="0.24908626479720999"/>
  </r>
  <r>
    <n v="205407"/>
    <x v="671"/>
    <x v="1"/>
    <x v="4"/>
    <x v="0"/>
    <x v="1"/>
    <n v="13"/>
    <n v="654600.73"/>
    <n v="429551.31"/>
    <x v="1"/>
    <n v="225049.41999999998"/>
    <n v="0.34379646964341148"/>
  </r>
  <r>
    <n v="205408"/>
    <x v="356"/>
    <x v="3"/>
    <x v="2"/>
    <x v="2"/>
    <x v="6"/>
    <n v="33"/>
    <n v="849101.36"/>
    <n v="511543.31"/>
    <x v="1"/>
    <n v="337558.05"/>
    <n v="0.39754741412733102"/>
  </r>
  <r>
    <n v="205409"/>
    <x v="711"/>
    <x v="3"/>
    <x v="1"/>
    <x v="1"/>
    <x v="8"/>
    <n v="18"/>
    <n v="969953.83"/>
    <n v="588732.88"/>
    <x v="0"/>
    <n v="381220.94999999995"/>
    <n v="0.39302999607723593"/>
  </r>
  <r>
    <n v="205410"/>
    <x v="465"/>
    <x v="3"/>
    <x v="1"/>
    <x v="1"/>
    <x v="2"/>
    <n v="28"/>
    <n v="234229.52"/>
    <n v="185441.39"/>
    <x v="1"/>
    <n v="48788.129999999976"/>
    <n v="0.20829197788562251"/>
  </r>
  <r>
    <n v="205411"/>
    <x v="697"/>
    <x v="3"/>
    <x v="4"/>
    <x v="1"/>
    <x v="2"/>
    <n v="47"/>
    <n v="2714705.24"/>
    <n v="2281225.9300000002"/>
    <x v="0"/>
    <n v="433479.31000000006"/>
    <n v="0.1596782234818245"/>
  </r>
  <r>
    <n v="205412"/>
    <x v="20"/>
    <x v="0"/>
    <x v="1"/>
    <x v="0"/>
    <x v="0"/>
    <n v="39"/>
    <n v="1855880.88"/>
    <n v="1342641.9"/>
    <x v="1"/>
    <n v="513238.98"/>
    <n v="0.27654737194124229"/>
  </r>
  <r>
    <n v="205413"/>
    <x v="584"/>
    <x v="0"/>
    <x v="5"/>
    <x v="1"/>
    <x v="3"/>
    <n v="38"/>
    <n v="952178.94"/>
    <n v="631646.54"/>
    <x v="1"/>
    <n v="320532.39999999991"/>
    <n v="0.33663042368905988"/>
  </r>
  <r>
    <n v="205414"/>
    <x v="408"/>
    <x v="2"/>
    <x v="0"/>
    <x v="1"/>
    <x v="2"/>
    <n v="35"/>
    <n v="1962960.32"/>
    <n v="1474395.41"/>
    <x v="0"/>
    <n v="488564.91000000015"/>
    <n v="0.24889189303633003"/>
  </r>
  <r>
    <n v="205415"/>
    <x v="356"/>
    <x v="0"/>
    <x v="2"/>
    <x v="2"/>
    <x v="6"/>
    <n v="4"/>
    <n v="187131.28"/>
    <n v="116917.61"/>
    <x v="0"/>
    <n v="70213.67"/>
    <n v="0.37521076112983354"/>
  </r>
  <r>
    <n v="205416"/>
    <x v="706"/>
    <x v="1"/>
    <x v="3"/>
    <x v="1"/>
    <x v="8"/>
    <n v="50"/>
    <n v="1884094.39"/>
    <n v="1568704.07"/>
    <x v="0"/>
    <n v="315390.31999999983"/>
    <n v="0.16739624175623169"/>
  </r>
  <r>
    <n v="205417"/>
    <x v="312"/>
    <x v="1"/>
    <x v="4"/>
    <x v="1"/>
    <x v="3"/>
    <n v="28"/>
    <n v="1444643.77"/>
    <n v="1191298.06"/>
    <x v="1"/>
    <n v="253345.70999999996"/>
    <n v="0.17536898387067421"/>
  </r>
  <r>
    <n v="205418"/>
    <x v="235"/>
    <x v="1"/>
    <x v="0"/>
    <x v="1"/>
    <x v="3"/>
    <n v="3"/>
    <n v="109461.3"/>
    <n v="79508.62"/>
    <x v="0"/>
    <n v="29952.680000000008"/>
    <n v="0.27363716674294941"/>
  </r>
  <r>
    <n v="205419"/>
    <x v="577"/>
    <x v="2"/>
    <x v="5"/>
    <x v="1"/>
    <x v="8"/>
    <n v="40"/>
    <n v="800750.66"/>
    <n v="606343.4"/>
    <x v="0"/>
    <n v="194407.26"/>
    <n v="0.24278126726739133"/>
  </r>
  <r>
    <n v="205420"/>
    <x v="597"/>
    <x v="3"/>
    <x v="4"/>
    <x v="1"/>
    <x v="2"/>
    <n v="10"/>
    <n v="396446.37"/>
    <n v="299838.96000000002"/>
    <x v="1"/>
    <n v="96607.409999999974"/>
    <n v="0.24368342684030622"/>
  </r>
  <r>
    <n v="205421"/>
    <x v="282"/>
    <x v="2"/>
    <x v="1"/>
    <x v="0"/>
    <x v="5"/>
    <n v="9"/>
    <n v="365838.32"/>
    <n v="288345.5"/>
    <x v="1"/>
    <n v="77492.820000000007"/>
    <n v="0.21182258873264015"/>
  </r>
  <r>
    <n v="205422"/>
    <x v="455"/>
    <x v="0"/>
    <x v="0"/>
    <x v="1"/>
    <x v="8"/>
    <n v="49"/>
    <n v="1772839.24"/>
    <n v="1460968.62"/>
    <x v="0"/>
    <n v="311870.61999999988"/>
    <n v="0.17591590538124591"/>
  </r>
  <r>
    <n v="205423"/>
    <x v="551"/>
    <x v="3"/>
    <x v="0"/>
    <x v="1"/>
    <x v="2"/>
    <n v="23"/>
    <n v="61526.14"/>
    <n v="51961.32"/>
    <x v="0"/>
    <n v="9564.82"/>
    <n v="0.1554594518687504"/>
  </r>
  <r>
    <n v="205424"/>
    <x v="73"/>
    <x v="3"/>
    <x v="3"/>
    <x v="2"/>
    <x v="6"/>
    <n v="40"/>
    <n v="1033770.63"/>
    <n v="864847.04"/>
    <x v="1"/>
    <n v="168923.58999999997"/>
    <n v="0.16340529039792895"/>
  </r>
  <r>
    <n v="205425"/>
    <x v="320"/>
    <x v="2"/>
    <x v="2"/>
    <x v="0"/>
    <x v="7"/>
    <n v="12"/>
    <n v="508636.78"/>
    <n v="394654.95"/>
    <x v="0"/>
    <n v="113981.83000000002"/>
    <n v="0.22409277992047688"/>
  </r>
  <r>
    <n v="205426"/>
    <x v="227"/>
    <x v="2"/>
    <x v="1"/>
    <x v="2"/>
    <x v="4"/>
    <n v="25"/>
    <n v="1176750.26"/>
    <n v="918458.84"/>
    <x v="1"/>
    <n v="258291.42000000004"/>
    <n v="0.21949552830351621"/>
  </r>
  <r>
    <n v="205427"/>
    <x v="213"/>
    <x v="0"/>
    <x v="5"/>
    <x v="0"/>
    <x v="1"/>
    <n v="24"/>
    <n v="1114343.5900000001"/>
    <n v="726866.81"/>
    <x v="1"/>
    <n v="387476.78"/>
    <n v="0.3477175114364861"/>
  </r>
  <r>
    <n v="205428"/>
    <x v="553"/>
    <x v="2"/>
    <x v="5"/>
    <x v="1"/>
    <x v="3"/>
    <n v="5"/>
    <n v="218807.74"/>
    <n v="162221.51"/>
    <x v="1"/>
    <n v="56586.229999999981"/>
    <n v="0.2586116469188886"/>
  </r>
  <r>
    <n v="205429"/>
    <x v="131"/>
    <x v="1"/>
    <x v="3"/>
    <x v="0"/>
    <x v="5"/>
    <n v="6"/>
    <n v="292538.28999999998"/>
    <n v="223550.16"/>
    <x v="1"/>
    <n v="68988.129999999976"/>
    <n v="0.23582598366866772"/>
  </r>
  <r>
    <n v="205430"/>
    <x v="75"/>
    <x v="2"/>
    <x v="2"/>
    <x v="0"/>
    <x v="0"/>
    <n v="34"/>
    <n v="1635812.81"/>
    <n v="1155710.6100000001"/>
    <x v="0"/>
    <n v="480102.19999999995"/>
    <n v="0.29349458389435157"/>
  </r>
  <r>
    <n v="205431"/>
    <x v="717"/>
    <x v="3"/>
    <x v="1"/>
    <x v="0"/>
    <x v="1"/>
    <n v="25"/>
    <n v="1109848.72"/>
    <n v="865967.68"/>
    <x v="1"/>
    <n v="243881.03999999992"/>
    <n v="0.21974259699105653"/>
  </r>
  <r>
    <n v="205432"/>
    <x v="213"/>
    <x v="2"/>
    <x v="0"/>
    <x v="2"/>
    <x v="6"/>
    <n v="14"/>
    <n v="18897.72"/>
    <n v="12385.49"/>
    <x v="0"/>
    <n v="6512.2300000000014"/>
    <n v="0.34460400513924438"/>
  </r>
  <r>
    <n v="205433"/>
    <x v="625"/>
    <x v="1"/>
    <x v="3"/>
    <x v="0"/>
    <x v="5"/>
    <n v="41"/>
    <n v="2403242.83"/>
    <n v="1873684.37"/>
    <x v="0"/>
    <n v="529558.46"/>
    <n v="0.2203516238099002"/>
  </r>
  <r>
    <n v="205434"/>
    <x v="414"/>
    <x v="0"/>
    <x v="4"/>
    <x v="1"/>
    <x v="2"/>
    <n v="14"/>
    <n v="615558.81999999995"/>
    <n v="448590.27"/>
    <x v="1"/>
    <n v="166968.54999999993"/>
    <n v="0.27124710844042482"/>
  </r>
  <r>
    <n v="205435"/>
    <x v="723"/>
    <x v="3"/>
    <x v="4"/>
    <x v="2"/>
    <x v="4"/>
    <n v="18"/>
    <n v="495427.8"/>
    <n v="383429.95"/>
    <x v="0"/>
    <n v="111997.84999999998"/>
    <n v="0.22606290967119724"/>
  </r>
  <r>
    <n v="205436"/>
    <x v="294"/>
    <x v="2"/>
    <x v="4"/>
    <x v="2"/>
    <x v="9"/>
    <n v="19"/>
    <n v="653586.73"/>
    <n v="525745.93999999994"/>
    <x v="0"/>
    <n v="127840.79000000004"/>
    <n v="0.19559881517178301"/>
  </r>
  <r>
    <n v="205437"/>
    <x v="527"/>
    <x v="2"/>
    <x v="5"/>
    <x v="1"/>
    <x v="3"/>
    <n v="50"/>
    <n v="1289123.23"/>
    <n v="807592.24"/>
    <x v="1"/>
    <n v="481530.99"/>
    <n v="0.37353371562468857"/>
  </r>
  <r>
    <n v="205438"/>
    <x v="245"/>
    <x v="1"/>
    <x v="2"/>
    <x v="1"/>
    <x v="2"/>
    <n v="24"/>
    <n v="761412.08"/>
    <n v="509816.57"/>
    <x v="0"/>
    <n v="251595.50999999995"/>
    <n v="0.33043277957975131"/>
  </r>
  <r>
    <n v="205439"/>
    <x v="291"/>
    <x v="3"/>
    <x v="0"/>
    <x v="1"/>
    <x v="3"/>
    <n v="10"/>
    <n v="522930.7"/>
    <n v="409333.08"/>
    <x v="0"/>
    <n v="113597.62"/>
    <n v="0.21723264669678027"/>
  </r>
  <r>
    <n v="205440"/>
    <x v="375"/>
    <x v="3"/>
    <x v="5"/>
    <x v="2"/>
    <x v="6"/>
    <n v="38"/>
    <n v="2167617.86"/>
    <n v="1644355.94"/>
    <x v="1"/>
    <n v="523261.91999999993"/>
    <n v="0.24139952417627705"/>
  </r>
  <r>
    <n v="205441"/>
    <x v="548"/>
    <x v="2"/>
    <x v="2"/>
    <x v="2"/>
    <x v="9"/>
    <n v="14"/>
    <n v="213978.74"/>
    <n v="149057.93"/>
    <x v="1"/>
    <n v="64920.81"/>
    <n v="0.30339841238433313"/>
  </r>
  <r>
    <n v="205442"/>
    <x v="521"/>
    <x v="1"/>
    <x v="0"/>
    <x v="0"/>
    <x v="7"/>
    <n v="29"/>
    <n v="537047.77"/>
    <n v="441292.86"/>
    <x v="1"/>
    <n v="95754.910000000033"/>
    <n v="0.17829868281549707"/>
  </r>
  <r>
    <n v="205443"/>
    <x v="622"/>
    <x v="1"/>
    <x v="5"/>
    <x v="0"/>
    <x v="5"/>
    <n v="17"/>
    <n v="542957.57999999996"/>
    <n v="368257.73"/>
    <x v="1"/>
    <n v="174699.84999999998"/>
    <n v="0.32175598322064125"/>
  </r>
  <r>
    <n v="205444"/>
    <x v="256"/>
    <x v="3"/>
    <x v="4"/>
    <x v="0"/>
    <x v="5"/>
    <n v="50"/>
    <n v="2903907.75"/>
    <n v="2421377.58"/>
    <x v="0"/>
    <n v="482530.16999999993"/>
    <n v="0.16616580537036685"/>
  </r>
  <r>
    <n v="205445"/>
    <x v="508"/>
    <x v="0"/>
    <x v="1"/>
    <x v="2"/>
    <x v="4"/>
    <n v="34"/>
    <n v="721702.16"/>
    <n v="479383.6"/>
    <x v="1"/>
    <n v="242318.56000000006"/>
    <n v="0.33575978212397212"/>
  </r>
  <r>
    <n v="205446"/>
    <x v="18"/>
    <x v="1"/>
    <x v="4"/>
    <x v="1"/>
    <x v="2"/>
    <n v="9"/>
    <n v="351283.18"/>
    <n v="270288.26"/>
    <x v="1"/>
    <n v="80994.919999999984"/>
    <n v="0.23056873944263426"/>
  </r>
  <r>
    <n v="205447"/>
    <x v="695"/>
    <x v="1"/>
    <x v="0"/>
    <x v="2"/>
    <x v="6"/>
    <n v="39"/>
    <n v="229459.66"/>
    <n v="175008.41"/>
    <x v="0"/>
    <n v="54451.25"/>
    <n v="0.23730205997864723"/>
  </r>
  <r>
    <n v="205448"/>
    <x v="478"/>
    <x v="1"/>
    <x v="2"/>
    <x v="1"/>
    <x v="3"/>
    <n v="28"/>
    <n v="931925.55"/>
    <n v="634534.06999999995"/>
    <x v="0"/>
    <n v="297391.4800000001"/>
    <n v="0.31911506235664433"/>
  </r>
  <r>
    <n v="205449"/>
    <x v="181"/>
    <x v="0"/>
    <x v="0"/>
    <x v="1"/>
    <x v="8"/>
    <n v="49"/>
    <n v="2465591.48"/>
    <n v="1930286.05"/>
    <x v="0"/>
    <n v="535305.42999999993"/>
    <n v="0.21711035033265119"/>
  </r>
  <r>
    <n v="205450"/>
    <x v="727"/>
    <x v="3"/>
    <x v="1"/>
    <x v="1"/>
    <x v="2"/>
    <n v="27"/>
    <n v="1557393.85"/>
    <n v="992979.63"/>
    <x v="1"/>
    <n v="564414.22000000009"/>
    <n v="0.36240943162835787"/>
  </r>
  <r>
    <n v="205451"/>
    <x v="75"/>
    <x v="1"/>
    <x v="1"/>
    <x v="0"/>
    <x v="5"/>
    <n v="13"/>
    <n v="652630.5"/>
    <n v="546741.19999999995"/>
    <x v="1"/>
    <n v="105889.30000000005"/>
    <n v="0.16225000210685839"/>
  </r>
  <r>
    <n v="205452"/>
    <x v="106"/>
    <x v="3"/>
    <x v="1"/>
    <x v="0"/>
    <x v="7"/>
    <n v="25"/>
    <n v="623520.06000000006"/>
    <n v="376957.72"/>
    <x v="1"/>
    <n v="246562.34000000008"/>
    <n v="0.39543609871990337"/>
  </r>
  <r>
    <n v="205453"/>
    <x v="2"/>
    <x v="0"/>
    <x v="2"/>
    <x v="2"/>
    <x v="4"/>
    <n v="20"/>
    <n v="602944.04"/>
    <n v="450686.32"/>
    <x v="0"/>
    <n v="152257.72000000003"/>
    <n v="0.25252379972111511"/>
  </r>
  <r>
    <n v="205454"/>
    <x v="98"/>
    <x v="2"/>
    <x v="4"/>
    <x v="1"/>
    <x v="8"/>
    <n v="2"/>
    <n v="94593.36"/>
    <n v="75632.91"/>
    <x v="0"/>
    <n v="18960.449999999997"/>
    <n v="0.20044165890713678"/>
  </r>
  <r>
    <n v="205455"/>
    <x v="191"/>
    <x v="3"/>
    <x v="4"/>
    <x v="0"/>
    <x v="7"/>
    <n v="23"/>
    <n v="411565.53"/>
    <n v="305049.46000000002"/>
    <x v="1"/>
    <n v="106516.07"/>
    <n v="0.25880707259424762"/>
  </r>
  <r>
    <n v="205456"/>
    <x v="523"/>
    <x v="2"/>
    <x v="4"/>
    <x v="0"/>
    <x v="0"/>
    <n v="25"/>
    <n v="1257707.1000000001"/>
    <n v="865654.81"/>
    <x v="1"/>
    <n v="392052.29000000004"/>
    <n v="0.31171986705012639"/>
  </r>
  <r>
    <n v="205457"/>
    <x v="204"/>
    <x v="3"/>
    <x v="0"/>
    <x v="2"/>
    <x v="9"/>
    <n v="39"/>
    <n v="1151600.8400000001"/>
    <n v="777394.51"/>
    <x v="1"/>
    <n v="374206.33000000007"/>
    <n v="0.3249444746844749"/>
  </r>
  <r>
    <n v="205458"/>
    <x v="670"/>
    <x v="2"/>
    <x v="0"/>
    <x v="1"/>
    <x v="2"/>
    <n v="31"/>
    <n v="838572.15"/>
    <n v="619266.18999999994"/>
    <x v="1"/>
    <n v="219305.96000000008"/>
    <n v="0.26152306632172329"/>
  </r>
  <r>
    <n v="205459"/>
    <x v="579"/>
    <x v="2"/>
    <x v="5"/>
    <x v="0"/>
    <x v="7"/>
    <n v="36"/>
    <n v="951580.87"/>
    <n v="599144.68999999994"/>
    <x v="1"/>
    <n v="352436.18000000005"/>
    <n v="0.37036913110705982"/>
  </r>
  <r>
    <n v="205460"/>
    <x v="529"/>
    <x v="2"/>
    <x v="1"/>
    <x v="0"/>
    <x v="5"/>
    <n v="25"/>
    <n v="1214049.75"/>
    <n v="1004601.95"/>
    <x v="1"/>
    <n v="209447.80000000005"/>
    <n v="0.17251994821464281"/>
  </r>
  <r>
    <n v="205461"/>
    <x v="154"/>
    <x v="3"/>
    <x v="2"/>
    <x v="2"/>
    <x v="9"/>
    <n v="21"/>
    <n v="627900.74"/>
    <n v="440705.25"/>
    <x v="0"/>
    <n v="187195.49"/>
    <n v="0.29812911193574959"/>
  </r>
  <r>
    <n v="205462"/>
    <x v="76"/>
    <x v="2"/>
    <x v="4"/>
    <x v="2"/>
    <x v="6"/>
    <n v="37"/>
    <n v="1445551.29"/>
    <n v="1207884.1499999999"/>
    <x v="0"/>
    <n v="237667.14000000013"/>
    <n v="0.16441280336721925"/>
  </r>
  <r>
    <n v="205463"/>
    <x v="529"/>
    <x v="1"/>
    <x v="0"/>
    <x v="0"/>
    <x v="5"/>
    <n v="8"/>
    <n v="37653.25"/>
    <n v="23554.400000000001"/>
    <x v="1"/>
    <n v="14098.849999999999"/>
    <n v="0.37443912544069896"/>
  </r>
  <r>
    <n v="205464"/>
    <x v="681"/>
    <x v="1"/>
    <x v="5"/>
    <x v="1"/>
    <x v="2"/>
    <n v="17"/>
    <n v="587574.68000000005"/>
    <n v="414720.5"/>
    <x v="1"/>
    <n v="172854.18000000005"/>
    <n v="0.29418248587566781"/>
  </r>
  <r>
    <n v="205465"/>
    <x v="621"/>
    <x v="3"/>
    <x v="1"/>
    <x v="2"/>
    <x v="9"/>
    <n v="10"/>
    <n v="552015.43000000005"/>
    <n v="428105.35"/>
    <x v="1"/>
    <n v="123910.08000000007"/>
    <n v="0.22446850806326205"/>
  </r>
  <r>
    <n v="205466"/>
    <x v="561"/>
    <x v="3"/>
    <x v="5"/>
    <x v="2"/>
    <x v="6"/>
    <n v="13"/>
    <n v="657044.41"/>
    <n v="422024.17"/>
    <x v="1"/>
    <n v="235020.24000000005"/>
    <n v="0.35769308196382044"/>
  </r>
  <r>
    <n v="205467"/>
    <x v="543"/>
    <x v="1"/>
    <x v="5"/>
    <x v="2"/>
    <x v="6"/>
    <n v="19"/>
    <n v="1026166.48"/>
    <n v="630957.73"/>
    <x v="1"/>
    <n v="395208.75"/>
    <n v="0.38513122159281604"/>
  </r>
  <r>
    <n v="205468"/>
    <x v="301"/>
    <x v="0"/>
    <x v="1"/>
    <x v="1"/>
    <x v="3"/>
    <n v="20"/>
    <n v="1140919.5900000001"/>
    <n v="782320.5"/>
    <x v="1"/>
    <n v="358599.09000000008"/>
    <n v="0.31430706698620192"/>
  </r>
  <r>
    <n v="205469"/>
    <x v="247"/>
    <x v="2"/>
    <x v="2"/>
    <x v="0"/>
    <x v="5"/>
    <n v="26"/>
    <n v="220403.06"/>
    <n v="179737.60000000001"/>
    <x v="0"/>
    <n v="40665.459999999992"/>
    <n v="0.18450497012155817"/>
  </r>
  <r>
    <n v="205470"/>
    <x v="541"/>
    <x v="0"/>
    <x v="4"/>
    <x v="0"/>
    <x v="7"/>
    <n v="23"/>
    <n v="140116.48000000001"/>
    <n v="118508.53"/>
    <x v="0"/>
    <n v="21607.950000000012"/>
    <n v="0.15421419379076615"/>
  </r>
  <r>
    <n v="205471"/>
    <x v="495"/>
    <x v="1"/>
    <x v="5"/>
    <x v="1"/>
    <x v="3"/>
    <n v="30"/>
    <n v="1085913.6100000001"/>
    <n v="785457.76"/>
    <x v="1"/>
    <n v="300455.85000000009"/>
    <n v="0.27668485525289627"/>
  </r>
  <r>
    <n v="205472"/>
    <x v="490"/>
    <x v="1"/>
    <x v="1"/>
    <x v="1"/>
    <x v="2"/>
    <n v="34"/>
    <n v="970007.89"/>
    <n v="632024.57999999996"/>
    <x v="0"/>
    <n v="337983.31000000006"/>
    <n v="0.34843356789603025"/>
  </r>
  <r>
    <n v="205473"/>
    <x v="4"/>
    <x v="0"/>
    <x v="5"/>
    <x v="0"/>
    <x v="7"/>
    <n v="29"/>
    <n v="982390.03"/>
    <n v="704577.65"/>
    <x v="1"/>
    <n v="277812.38"/>
    <n v="0.28279234470651132"/>
  </r>
  <r>
    <n v="205474"/>
    <x v="231"/>
    <x v="1"/>
    <x v="0"/>
    <x v="2"/>
    <x v="9"/>
    <n v="27"/>
    <n v="609155.54"/>
    <n v="445652.38"/>
    <x v="0"/>
    <n v="163503.16000000003"/>
    <n v="0.26840954282382462"/>
  </r>
  <r>
    <n v="205475"/>
    <x v="390"/>
    <x v="3"/>
    <x v="5"/>
    <x v="0"/>
    <x v="0"/>
    <n v="41"/>
    <n v="820815.82"/>
    <n v="538118.25"/>
    <x v="1"/>
    <n v="282697.56999999995"/>
    <n v="0.34441047932043994"/>
  </r>
  <r>
    <n v="205476"/>
    <x v="179"/>
    <x v="1"/>
    <x v="0"/>
    <x v="0"/>
    <x v="5"/>
    <n v="46"/>
    <n v="1019390.84"/>
    <n v="615192.85"/>
    <x v="1"/>
    <n v="404197.99"/>
    <n v="0.39650934081377465"/>
  </r>
  <r>
    <n v="205477"/>
    <x v="432"/>
    <x v="1"/>
    <x v="1"/>
    <x v="0"/>
    <x v="1"/>
    <n v="3"/>
    <n v="70590.3"/>
    <n v="49891.71"/>
    <x v="1"/>
    <n v="20698.590000000004"/>
    <n v="0.29322144827263807"/>
  </r>
  <r>
    <n v="205478"/>
    <x v="131"/>
    <x v="2"/>
    <x v="1"/>
    <x v="0"/>
    <x v="7"/>
    <n v="19"/>
    <n v="1106907.96"/>
    <n v="917618.86"/>
    <x v="1"/>
    <n v="189289.09999999998"/>
    <n v="0.17100708174508022"/>
  </r>
  <r>
    <n v="205479"/>
    <x v="221"/>
    <x v="1"/>
    <x v="0"/>
    <x v="0"/>
    <x v="7"/>
    <n v="19"/>
    <n v="791727.31"/>
    <n v="530766.72"/>
    <x v="0"/>
    <n v="260960.59000000008"/>
    <n v="0.32960918071652734"/>
  </r>
  <r>
    <n v="205480"/>
    <x v="27"/>
    <x v="2"/>
    <x v="2"/>
    <x v="0"/>
    <x v="0"/>
    <n v="35"/>
    <n v="1900557.82"/>
    <n v="1538098.86"/>
    <x v="1"/>
    <n v="362458.95999999996"/>
    <n v="0.19071188268294828"/>
  </r>
  <r>
    <n v="205481"/>
    <x v="487"/>
    <x v="3"/>
    <x v="0"/>
    <x v="2"/>
    <x v="6"/>
    <n v="5"/>
    <n v="156712.76999999999"/>
    <n v="95655.47"/>
    <x v="1"/>
    <n v="61057.299999999988"/>
    <n v="0.38961279288216266"/>
  </r>
  <r>
    <n v="205482"/>
    <x v="173"/>
    <x v="3"/>
    <x v="0"/>
    <x v="2"/>
    <x v="9"/>
    <n v="8"/>
    <n v="122521.59"/>
    <n v="92548.6"/>
    <x v="1"/>
    <n v="29972.989999999991"/>
    <n v="0.24463435383102677"/>
  </r>
  <r>
    <n v="205483"/>
    <x v="695"/>
    <x v="0"/>
    <x v="1"/>
    <x v="1"/>
    <x v="3"/>
    <n v="11"/>
    <n v="547896.93999999994"/>
    <n v="463491.82"/>
    <x v="1"/>
    <n v="84405.119999999937"/>
    <n v="0.15405291367387441"/>
  </r>
  <r>
    <n v="205484"/>
    <x v="447"/>
    <x v="2"/>
    <x v="2"/>
    <x v="1"/>
    <x v="2"/>
    <n v="38"/>
    <n v="1647298.18"/>
    <n v="1292702.1599999999"/>
    <x v="0"/>
    <n v="354596.02"/>
    <n v="0.21525915848459204"/>
  </r>
  <r>
    <n v="205485"/>
    <x v="729"/>
    <x v="0"/>
    <x v="5"/>
    <x v="0"/>
    <x v="5"/>
    <n v="11"/>
    <n v="391711.14"/>
    <n v="255155.44"/>
    <x v="0"/>
    <n v="136555.70000000001"/>
    <n v="0.34861326639829543"/>
  </r>
  <r>
    <n v="205486"/>
    <x v="148"/>
    <x v="0"/>
    <x v="0"/>
    <x v="0"/>
    <x v="1"/>
    <n v="45"/>
    <n v="1546029.8"/>
    <n v="935231.57"/>
    <x v="1"/>
    <n v="610798.2300000001"/>
    <n v="0.39507532778475557"/>
  </r>
  <r>
    <n v="205487"/>
    <x v="500"/>
    <x v="0"/>
    <x v="3"/>
    <x v="2"/>
    <x v="6"/>
    <n v="44"/>
    <n v="2013405.18"/>
    <n v="1556607.05"/>
    <x v="1"/>
    <n v="456798.12999999989"/>
    <n v="0.22687839215750896"/>
  </r>
  <r>
    <n v="205488"/>
    <x v="714"/>
    <x v="0"/>
    <x v="2"/>
    <x v="0"/>
    <x v="1"/>
    <n v="29"/>
    <n v="85655.63"/>
    <n v="51588.06"/>
    <x v="1"/>
    <n v="34067.570000000007"/>
    <n v="0.39772715465404906"/>
  </r>
  <r>
    <n v="205489"/>
    <x v="558"/>
    <x v="1"/>
    <x v="3"/>
    <x v="2"/>
    <x v="4"/>
    <n v="1"/>
    <n v="33073.040000000001"/>
    <n v="24287.22"/>
    <x v="0"/>
    <n v="8785.82"/>
    <n v="0.26564899991050112"/>
  </r>
  <r>
    <n v="205490"/>
    <x v="293"/>
    <x v="0"/>
    <x v="4"/>
    <x v="1"/>
    <x v="3"/>
    <n v="26"/>
    <n v="1208319.48"/>
    <n v="728575.12"/>
    <x v="0"/>
    <n v="479744.36"/>
    <n v="0.3970343671029784"/>
  </r>
  <r>
    <n v="205491"/>
    <x v="408"/>
    <x v="1"/>
    <x v="2"/>
    <x v="1"/>
    <x v="3"/>
    <n v="12"/>
    <n v="59817.84"/>
    <n v="46221.47"/>
    <x v="0"/>
    <n v="13596.369999999995"/>
    <n v="0.22729623804537236"/>
  </r>
  <r>
    <n v="205492"/>
    <x v="529"/>
    <x v="2"/>
    <x v="2"/>
    <x v="1"/>
    <x v="2"/>
    <n v="21"/>
    <n v="1142015.78"/>
    <n v="846091.86"/>
    <x v="0"/>
    <n v="295923.92000000004"/>
    <n v="0.25912419528914044"/>
  </r>
  <r>
    <n v="205493"/>
    <x v="203"/>
    <x v="0"/>
    <x v="5"/>
    <x v="0"/>
    <x v="5"/>
    <n v="12"/>
    <n v="54170.28"/>
    <n v="34432.449999999997"/>
    <x v="0"/>
    <n v="19737.830000000002"/>
    <n v="0.36436640165049916"/>
  </r>
  <r>
    <n v="205494"/>
    <x v="277"/>
    <x v="2"/>
    <x v="5"/>
    <x v="0"/>
    <x v="0"/>
    <n v="10"/>
    <n v="336064"/>
    <n v="201774.39"/>
    <x v="0"/>
    <n v="134289.60999999999"/>
    <n v="0.39959534493429821"/>
  </r>
  <r>
    <n v="205495"/>
    <x v="327"/>
    <x v="0"/>
    <x v="2"/>
    <x v="0"/>
    <x v="1"/>
    <n v="34"/>
    <n v="282044.65999999997"/>
    <n v="222032.02"/>
    <x v="0"/>
    <n v="60012.639999999985"/>
    <n v="0.21277708289176611"/>
  </r>
  <r>
    <n v="205496"/>
    <x v="12"/>
    <x v="2"/>
    <x v="1"/>
    <x v="2"/>
    <x v="4"/>
    <n v="7"/>
    <n v="401227.11"/>
    <n v="289837.3"/>
    <x v="1"/>
    <n v="111389.81"/>
    <n v="0.27762284059020836"/>
  </r>
  <r>
    <n v="205497"/>
    <x v="480"/>
    <x v="2"/>
    <x v="4"/>
    <x v="1"/>
    <x v="8"/>
    <n v="34"/>
    <n v="1309704.18"/>
    <n v="929479.07"/>
    <x v="1"/>
    <n v="380225.11"/>
    <n v="0.29031373328899357"/>
  </r>
  <r>
    <n v="205498"/>
    <x v="423"/>
    <x v="1"/>
    <x v="5"/>
    <x v="2"/>
    <x v="9"/>
    <n v="40"/>
    <n v="2392013.5499999998"/>
    <n v="1642358.63"/>
    <x v="0"/>
    <n v="749654.91999999993"/>
    <n v="0.31339911097075518"/>
  </r>
  <r>
    <n v="205499"/>
    <x v="273"/>
    <x v="2"/>
    <x v="0"/>
    <x v="1"/>
    <x v="3"/>
    <n v="39"/>
    <n v="812145.55"/>
    <n v="605585.51"/>
    <x v="0"/>
    <n v="206560.04000000004"/>
    <n v="0.25433869581628565"/>
  </r>
  <r>
    <n v="205500"/>
    <x v="203"/>
    <x v="2"/>
    <x v="1"/>
    <x v="2"/>
    <x v="4"/>
    <n v="47"/>
    <n v="903931.61"/>
    <n v="697665.71"/>
    <x v="0"/>
    <n v="206265.90000000002"/>
    <n v="0.22818750635349508"/>
  </r>
  <r>
    <n v="205501"/>
    <x v="66"/>
    <x v="3"/>
    <x v="2"/>
    <x v="0"/>
    <x v="1"/>
    <n v="44"/>
    <n v="2042982.73"/>
    <n v="1731484.68"/>
    <x v="0"/>
    <n v="311498.05000000005"/>
    <n v="0.15247218952262021"/>
  </r>
  <r>
    <n v="205502"/>
    <x v="144"/>
    <x v="2"/>
    <x v="2"/>
    <x v="0"/>
    <x v="5"/>
    <n v="50"/>
    <n v="1333170.29"/>
    <n v="1034273.58"/>
    <x v="0"/>
    <n v="298896.71000000008"/>
    <n v="0.2241999482301695"/>
  </r>
  <r>
    <n v="205503"/>
    <x v="282"/>
    <x v="2"/>
    <x v="1"/>
    <x v="2"/>
    <x v="9"/>
    <n v="22"/>
    <n v="1186840.3799999999"/>
    <n v="790302.53"/>
    <x v="0"/>
    <n v="396537.84999999986"/>
    <n v="0.33411219965400901"/>
  </r>
  <r>
    <n v="205504"/>
    <x v="638"/>
    <x v="1"/>
    <x v="2"/>
    <x v="2"/>
    <x v="6"/>
    <n v="17"/>
    <n v="416792.02"/>
    <n v="311402.13"/>
    <x v="0"/>
    <n v="105389.89000000001"/>
    <n v="0.25285966367590246"/>
  </r>
  <r>
    <n v="205505"/>
    <x v="138"/>
    <x v="1"/>
    <x v="3"/>
    <x v="1"/>
    <x v="2"/>
    <n v="27"/>
    <n v="155955.16"/>
    <n v="118969.23"/>
    <x v="1"/>
    <n v="36985.930000000008"/>
    <n v="0.23715746243984492"/>
  </r>
  <r>
    <n v="205506"/>
    <x v="460"/>
    <x v="3"/>
    <x v="0"/>
    <x v="0"/>
    <x v="5"/>
    <n v="4"/>
    <n v="207611.94"/>
    <n v="163320.20000000001"/>
    <x v="1"/>
    <n v="44291.739999999991"/>
    <n v="0.21333907866763344"/>
  </r>
  <r>
    <n v="205507"/>
    <x v="314"/>
    <x v="0"/>
    <x v="1"/>
    <x v="2"/>
    <x v="9"/>
    <n v="8"/>
    <n v="9913.0300000000007"/>
    <n v="6373.6"/>
    <x v="0"/>
    <n v="3539.4300000000003"/>
    <n v="0.35704824861823276"/>
  </r>
  <r>
    <n v="205508"/>
    <x v="211"/>
    <x v="3"/>
    <x v="2"/>
    <x v="0"/>
    <x v="0"/>
    <n v="49"/>
    <n v="1102140.1499999999"/>
    <n v="780194.34"/>
    <x v="1"/>
    <n v="321945.80999999994"/>
    <n v="0.29210968314692098"/>
  </r>
  <r>
    <n v="205509"/>
    <x v="521"/>
    <x v="3"/>
    <x v="1"/>
    <x v="0"/>
    <x v="1"/>
    <n v="15"/>
    <n v="864226.13"/>
    <n v="601746.22"/>
    <x v="0"/>
    <n v="262479.91000000003"/>
    <n v="0.30371670201640399"/>
  </r>
  <r>
    <n v="205510"/>
    <x v="589"/>
    <x v="0"/>
    <x v="5"/>
    <x v="1"/>
    <x v="2"/>
    <n v="22"/>
    <n v="56660.21"/>
    <n v="40131.410000000003"/>
    <x v="1"/>
    <n v="16528.799999999996"/>
    <n v="0.29171794456815453"/>
  </r>
  <r>
    <n v="205511"/>
    <x v="64"/>
    <x v="2"/>
    <x v="1"/>
    <x v="2"/>
    <x v="4"/>
    <n v="13"/>
    <n v="543354.39"/>
    <n v="341903.94"/>
    <x v="0"/>
    <n v="201450.45"/>
    <n v="0.37075333098900703"/>
  </r>
  <r>
    <n v="205512"/>
    <x v="40"/>
    <x v="2"/>
    <x v="5"/>
    <x v="1"/>
    <x v="3"/>
    <n v="42"/>
    <n v="2218773.19"/>
    <n v="1553312.77"/>
    <x v="0"/>
    <n v="665460.41999999993"/>
    <n v="0.29992268835734398"/>
  </r>
  <r>
    <n v="205513"/>
    <x v="174"/>
    <x v="1"/>
    <x v="5"/>
    <x v="0"/>
    <x v="1"/>
    <n v="14"/>
    <n v="757730.67"/>
    <n v="562036.02"/>
    <x v="0"/>
    <n v="195694.65000000002"/>
    <n v="0.25826412701494583"/>
  </r>
  <r>
    <n v="205514"/>
    <x v="114"/>
    <x v="0"/>
    <x v="4"/>
    <x v="1"/>
    <x v="3"/>
    <n v="14"/>
    <n v="96245.03"/>
    <n v="61330.31"/>
    <x v="1"/>
    <n v="34914.720000000001"/>
    <n v="0.36276906973793871"/>
  </r>
  <r>
    <n v="205515"/>
    <x v="586"/>
    <x v="2"/>
    <x v="4"/>
    <x v="0"/>
    <x v="0"/>
    <n v="12"/>
    <n v="408174.53"/>
    <n v="248763.67"/>
    <x v="1"/>
    <n v="159410.86000000002"/>
    <n v="0.3905458285209516"/>
  </r>
  <r>
    <n v="205516"/>
    <x v="69"/>
    <x v="2"/>
    <x v="3"/>
    <x v="1"/>
    <x v="8"/>
    <n v="6"/>
    <n v="310687.81"/>
    <n v="257403.82"/>
    <x v="0"/>
    <n v="53283.989999999991"/>
    <n v="0.17150331710793543"/>
  </r>
  <r>
    <n v="205517"/>
    <x v="207"/>
    <x v="3"/>
    <x v="5"/>
    <x v="0"/>
    <x v="5"/>
    <n v="2"/>
    <n v="105396.22"/>
    <n v="71636.570000000007"/>
    <x v="0"/>
    <n v="33759.649999999994"/>
    <n v="0.32031177209201617"/>
  </r>
  <r>
    <n v="205518"/>
    <x v="100"/>
    <x v="2"/>
    <x v="1"/>
    <x v="2"/>
    <x v="6"/>
    <n v="36"/>
    <n v="1995545.02"/>
    <n v="1395573.72"/>
    <x v="0"/>
    <n v="599971.30000000005"/>
    <n v="0.30065535680072003"/>
  </r>
  <r>
    <n v="205519"/>
    <x v="1"/>
    <x v="1"/>
    <x v="3"/>
    <x v="0"/>
    <x v="7"/>
    <n v="42"/>
    <n v="1493951.89"/>
    <n v="1216681.94"/>
    <x v="0"/>
    <n v="277269.94999999995"/>
    <n v="0.18559496584592156"/>
  </r>
  <r>
    <n v="205520"/>
    <x v="107"/>
    <x v="3"/>
    <x v="2"/>
    <x v="2"/>
    <x v="6"/>
    <n v="17"/>
    <n v="486341.07"/>
    <n v="369846.88"/>
    <x v="1"/>
    <n v="116494.19"/>
    <n v="0.2395318783174121"/>
  </r>
  <r>
    <n v="205521"/>
    <x v="535"/>
    <x v="3"/>
    <x v="3"/>
    <x v="2"/>
    <x v="9"/>
    <n v="31"/>
    <n v="1473214.07"/>
    <n v="951867.27"/>
    <x v="0"/>
    <n v="521346.80000000005"/>
    <n v="0.35388394030203635"/>
  </r>
  <r>
    <n v="205522"/>
    <x v="508"/>
    <x v="2"/>
    <x v="3"/>
    <x v="2"/>
    <x v="4"/>
    <n v="11"/>
    <n v="84519.82"/>
    <n v="61773.68"/>
    <x v="1"/>
    <n v="22746.140000000007"/>
    <n v="0.2691219645285568"/>
  </r>
  <r>
    <n v="205523"/>
    <x v="723"/>
    <x v="0"/>
    <x v="1"/>
    <x v="0"/>
    <x v="5"/>
    <n v="9"/>
    <n v="88911.26"/>
    <n v="72904.91"/>
    <x v="1"/>
    <n v="16006.349999999991"/>
    <n v="0.18002612942387716"/>
  </r>
  <r>
    <n v="205524"/>
    <x v="177"/>
    <x v="3"/>
    <x v="4"/>
    <x v="1"/>
    <x v="3"/>
    <n v="15"/>
    <n v="712810.36"/>
    <n v="498034.75"/>
    <x v="0"/>
    <n v="214775.61"/>
    <n v="0.30130820489197152"/>
  </r>
  <r>
    <n v="205525"/>
    <x v="448"/>
    <x v="1"/>
    <x v="4"/>
    <x v="1"/>
    <x v="3"/>
    <n v="36"/>
    <n v="779911.56"/>
    <n v="471109.58"/>
    <x v="0"/>
    <n v="308801.98000000004"/>
    <n v="0.39594486841559318"/>
  </r>
  <r>
    <n v="205526"/>
    <x v="466"/>
    <x v="1"/>
    <x v="4"/>
    <x v="0"/>
    <x v="7"/>
    <n v="43"/>
    <n v="106849.58"/>
    <n v="69524.34"/>
    <x v="1"/>
    <n v="37325.240000000005"/>
    <n v="0.34932509795546229"/>
  </r>
  <r>
    <n v="205527"/>
    <x v="475"/>
    <x v="1"/>
    <x v="5"/>
    <x v="0"/>
    <x v="5"/>
    <n v="33"/>
    <n v="1022734.83"/>
    <n v="692715.25"/>
    <x v="1"/>
    <n v="330019.57999999996"/>
    <n v="0.32268342714015125"/>
  </r>
  <r>
    <n v="205528"/>
    <x v="7"/>
    <x v="1"/>
    <x v="0"/>
    <x v="0"/>
    <x v="7"/>
    <n v="1"/>
    <n v="25722.65"/>
    <n v="19302.04"/>
    <x v="1"/>
    <n v="6420.6100000000006"/>
    <n v="0.24960919656411762"/>
  </r>
  <r>
    <n v="205529"/>
    <x v="547"/>
    <x v="2"/>
    <x v="4"/>
    <x v="0"/>
    <x v="7"/>
    <n v="32"/>
    <n v="683477.5"/>
    <n v="451684.5"/>
    <x v="0"/>
    <n v="231793"/>
    <n v="0.33913771850572988"/>
  </r>
  <r>
    <n v="205530"/>
    <x v="94"/>
    <x v="0"/>
    <x v="2"/>
    <x v="0"/>
    <x v="7"/>
    <n v="43"/>
    <n v="1742888.85"/>
    <n v="1206408.45"/>
    <x v="1"/>
    <n v="536480.40000000014"/>
    <n v="0.30781102306093711"/>
  </r>
  <r>
    <n v="205531"/>
    <x v="506"/>
    <x v="3"/>
    <x v="4"/>
    <x v="2"/>
    <x v="9"/>
    <n v="46"/>
    <n v="1673434.7"/>
    <n v="1249327.67"/>
    <x v="0"/>
    <n v="424107.03"/>
    <n v="0.25343506382412173"/>
  </r>
  <r>
    <n v="205532"/>
    <x v="624"/>
    <x v="0"/>
    <x v="1"/>
    <x v="2"/>
    <x v="4"/>
    <n v="41"/>
    <n v="2322945.7000000002"/>
    <n v="1896644.27"/>
    <x v="0"/>
    <n v="426301.43000000017"/>
    <n v="0.18351760439342174"/>
  </r>
  <r>
    <n v="205533"/>
    <x v="630"/>
    <x v="3"/>
    <x v="5"/>
    <x v="2"/>
    <x v="6"/>
    <n v="8"/>
    <n v="219921.6"/>
    <n v="181692.63"/>
    <x v="0"/>
    <n v="38228.97"/>
    <n v="0.17382999214265446"/>
  </r>
  <r>
    <n v="205534"/>
    <x v="85"/>
    <x v="0"/>
    <x v="0"/>
    <x v="0"/>
    <x v="0"/>
    <n v="46"/>
    <n v="533262.22"/>
    <n v="448159.91"/>
    <x v="1"/>
    <n v="85102.31"/>
    <n v="0.15958811032966108"/>
  </r>
  <r>
    <n v="205535"/>
    <x v="487"/>
    <x v="2"/>
    <x v="2"/>
    <x v="2"/>
    <x v="4"/>
    <n v="18"/>
    <n v="339632.65"/>
    <n v="251416.91"/>
    <x v="1"/>
    <n v="88215.74000000002"/>
    <n v="0.2597386912006252"/>
  </r>
  <r>
    <n v="205536"/>
    <x v="684"/>
    <x v="2"/>
    <x v="5"/>
    <x v="2"/>
    <x v="6"/>
    <n v="21"/>
    <n v="1103233.1299999999"/>
    <n v="745260.52"/>
    <x v="1"/>
    <n v="357972.60999999987"/>
    <n v="0.32447594281364622"/>
  </r>
  <r>
    <n v="205537"/>
    <x v="210"/>
    <x v="3"/>
    <x v="4"/>
    <x v="1"/>
    <x v="8"/>
    <n v="41"/>
    <n v="551157.55000000005"/>
    <n v="428776.51"/>
    <x v="1"/>
    <n v="122381.04000000004"/>
    <n v="0.22204366065565104"/>
  </r>
  <r>
    <n v="205538"/>
    <x v="157"/>
    <x v="2"/>
    <x v="5"/>
    <x v="0"/>
    <x v="0"/>
    <n v="41"/>
    <n v="2024322.08"/>
    <n v="1336596.44"/>
    <x v="0"/>
    <n v="687725.64000000013"/>
    <n v="0.33973133366208214"/>
  </r>
  <r>
    <n v="205539"/>
    <x v="137"/>
    <x v="2"/>
    <x v="1"/>
    <x v="1"/>
    <x v="3"/>
    <n v="33"/>
    <n v="1946186.76"/>
    <n v="1233864.9099999999"/>
    <x v="1"/>
    <n v="712321.85000000009"/>
    <n v="0.36600898980527447"/>
  </r>
  <r>
    <n v="205540"/>
    <x v="485"/>
    <x v="2"/>
    <x v="5"/>
    <x v="1"/>
    <x v="2"/>
    <n v="21"/>
    <n v="460673.73"/>
    <n v="379018.57"/>
    <x v="1"/>
    <n v="81655.159999999974"/>
    <n v="0.17725160928972436"/>
  </r>
  <r>
    <n v="205541"/>
    <x v="444"/>
    <x v="3"/>
    <x v="2"/>
    <x v="1"/>
    <x v="2"/>
    <n v="1"/>
    <n v="29533.17"/>
    <n v="17994.43"/>
    <x v="1"/>
    <n v="11538.739999999998"/>
    <n v="0.39070441811698503"/>
  </r>
  <r>
    <n v="205542"/>
    <x v="592"/>
    <x v="1"/>
    <x v="5"/>
    <x v="1"/>
    <x v="3"/>
    <n v="17"/>
    <n v="126969.24"/>
    <n v="91284.25"/>
    <x v="1"/>
    <n v="35684.990000000005"/>
    <n v="0.28105224540999069"/>
  </r>
  <r>
    <n v="205543"/>
    <x v="347"/>
    <x v="1"/>
    <x v="1"/>
    <x v="0"/>
    <x v="5"/>
    <n v="32"/>
    <n v="620602.37"/>
    <n v="446849.69"/>
    <x v="1"/>
    <n v="173752.68"/>
    <n v="0.27997424502262214"/>
  </r>
  <r>
    <n v="205544"/>
    <x v="133"/>
    <x v="0"/>
    <x v="0"/>
    <x v="1"/>
    <x v="3"/>
    <n v="25"/>
    <n v="1357024.24"/>
    <n v="898918.88"/>
    <x v="1"/>
    <n v="458105.36"/>
    <n v="0.33758082316937832"/>
  </r>
  <r>
    <n v="205545"/>
    <x v="319"/>
    <x v="1"/>
    <x v="3"/>
    <x v="2"/>
    <x v="4"/>
    <n v="31"/>
    <n v="1003425.45"/>
    <n v="646724.14"/>
    <x v="0"/>
    <n v="356701.30999999994"/>
    <n v="0.35548361863853462"/>
  </r>
  <r>
    <n v="205546"/>
    <x v="139"/>
    <x v="2"/>
    <x v="1"/>
    <x v="0"/>
    <x v="7"/>
    <n v="37"/>
    <n v="1436680.98"/>
    <n v="928188.09"/>
    <x v="1"/>
    <n v="508492.89"/>
    <n v="0.35393584037007297"/>
  </r>
  <r>
    <n v="205547"/>
    <x v="25"/>
    <x v="2"/>
    <x v="1"/>
    <x v="2"/>
    <x v="4"/>
    <n v="46"/>
    <n v="1581303.09"/>
    <n v="1138300.74"/>
    <x v="0"/>
    <n v="443002.35000000009"/>
    <n v="0.2801501829734615"/>
  </r>
  <r>
    <n v="205548"/>
    <x v="455"/>
    <x v="0"/>
    <x v="3"/>
    <x v="0"/>
    <x v="0"/>
    <n v="49"/>
    <n v="1030085.25"/>
    <n v="674266.47"/>
    <x v="1"/>
    <n v="355818.78"/>
    <n v="0.34542653629881609"/>
  </r>
  <r>
    <n v="205549"/>
    <x v="572"/>
    <x v="1"/>
    <x v="2"/>
    <x v="0"/>
    <x v="0"/>
    <n v="45"/>
    <n v="1350422.65"/>
    <n v="919129.02"/>
    <x v="0"/>
    <n v="431293.62999999989"/>
    <n v="0.31937677437504469"/>
  </r>
  <r>
    <n v="205550"/>
    <x v="251"/>
    <x v="0"/>
    <x v="0"/>
    <x v="1"/>
    <x v="3"/>
    <n v="42"/>
    <n v="913843.41"/>
    <n v="758248.48"/>
    <x v="1"/>
    <n v="155594.93000000005"/>
    <n v="0.17026432351249329"/>
  </r>
  <r>
    <n v="205551"/>
    <x v="224"/>
    <x v="0"/>
    <x v="5"/>
    <x v="0"/>
    <x v="0"/>
    <n v="6"/>
    <n v="204804"/>
    <n v="151385.26999999999"/>
    <x v="0"/>
    <n v="53418.73000000001"/>
    <n v="0.26082854827054164"/>
  </r>
  <r>
    <n v="205552"/>
    <x v="568"/>
    <x v="1"/>
    <x v="2"/>
    <x v="1"/>
    <x v="8"/>
    <n v="42"/>
    <n v="775623.01"/>
    <n v="470789.22"/>
    <x v="0"/>
    <n v="304833.79000000004"/>
    <n v="0.39301798176410474"/>
  </r>
  <r>
    <n v="205553"/>
    <x v="174"/>
    <x v="1"/>
    <x v="2"/>
    <x v="1"/>
    <x v="2"/>
    <n v="15"/>
    <n v="201698.43"/>
    <n v="149968.1"/>
    <x v="1"/>
    <n v="51730.329999999987"/>
    <n v="0.25647363740015222"/>
  </r>
  <r>
    <n v="205554"/>
    <x v="182"/>
    <x v="3"/>
    <x v="2"/>
    <x v="0"/>
    <x v="1"/>
    <n v="46"/>
    <n v="2563941.27"/>
    <n v="1862154.61"/>
    <x v="0"/>
    <n v="701786.65999999992"/>
    <n v="0.27371401529801809"/>
  </r>
  <r>
    <n v="205555"/>
    <x v="602"/>
    <x v="1"/>
    <x v="5"/>
    <x v="2"/>
    <x v="9"/>
    <n v="28"/>
    <n v="436893.56"/>
    <n v="370534.06"/>
    <x v="1"/>
    <n v="66359.5"/>
    <n v="0.1518893984154859"/>
  </r>
  <r>
    <n v="205556"/>
    <x v="636"/>
    <x v="3"/>
    <x v="2"/>
    <x v="1"/>
    <x v="8"/>
    <n v="44"/>
    <n v="447963.79"/>
    <n v="302721.63"/>
    <x v="1"/>
    <n v="145242.15999999997"/>
    <n v="0.32422745597361785"/>
  </r>
  <r>
    <n v="205557"/>
    <x v="659"/>
    <x v="2"/>
    <x v="0"/>
    <x v="1"/>
    <x v="3"/>
    <n v="32"/>
    <n v="1705908.54"/>
    <n v="1263522.82"/>
    <x v="1"/>
    <n v="442385.72"/>
    <n v="0.25932557908409321"/>
  </r>
  <r>
    <n v="205558"/>
    <x v="542"/>
    <x v="2"/>
    <x v="3"/>
    <x v="2"/>
    <x v="9"/>
    <n v="30"/>
    <n v="182871.87"/>
    <n v="120045.51"/>
    <x v="1"/>
    <n v="62826.36"/>
    <n v="0.34355398673399035"/>
  </r>
  <r>
    <n v="205559"/>
    <x v="466"/>
    <x v="2"/>
    <x v="3"/>
    <x v="0"/>
    <x v="1"/>
    <n v="17"/>
    <n v="131261.63"/>
    <n v="79629.53"/>
    <x v="1"/>
    <n v="51632.100000000006"/>
    <n v="0.39335257378717609"/>
  </r>
  <r>
    <n v="205560"/>
    <x v="625"/>
    <x v="2"/>
    <x v="4"/>
    <x v="2"/>
    <x v="4"/>
    <n v="34"/>
    <n v="229779.37"/>
    <n v="174505.44"/>
    <x v="1"/>
    <n v="55273.929999999993"/>
    <n v="0.24055218708276549"/>
  </r>
  <r>
    <n v="205561"/>
    <x v="532"/>
    <x v="3"/>
    <x v="2"/>
    <x v="0"/>
    <x v="7"/>
    <n v="17"/>
    <n v="714502.17"/>
    <n v="509862.07"/>
    <x v="1"/>
    <n v="204640.10000000003"/>
    <n v="0.28640934708427829"/>
  </r>
  <r>
    <n v="205562"/>
    <x v="320"/>
    <x v="0"/>
    <x v="5"/>
    <x v="0"/>
    <x v="0"/>
    <n v="41"/>
    <n v="1171719.17"/>
    <n v="977898.51"/>
    <x v="1"/>
    <n v="193820.65999999992"/>
    <n v="0.16541562599850604"/>
  </r>
  <r>
    <n v="205563"/>
    <x v="552"/>
    <x v="3"/>
    <x v="2"/>
    <x v="2"/>
    <x v="6"/>
    <n v="10"/>
    <n v="562017.41"/>
    <n v="377175.16"/>
    <x v="0"/>
    <n v="184842.25000000006"/>
    <n v="0.32889061212534332"/>
  </r>
  <r>
    <n v="205564"/>
    <x v="688"/>
    <x v="0"/>
    <x v="5"/>
    <x v="2"/>
    <x v="6"/>
    <n v="36"/>
    <n v="1172370.94"/>
    <n v="789667.73"/>
    <x v="1"/>
    <n v="382703.20999999996"/>
    <n v="0.32643525776918353"/>
  </r>
  <r>
    <n v="205565"/>
    <x v="89"/>
    <x v="1"/>
    <x v="3"/>
    <x v="2"/>
    <x v="6"/>
    <n v="23"/>
    <n v="123629.57"/>
    <n v="82320.75"/>
    <x v="0"/>
    <n v="41308.820000000007"/>
    <n v="0.33413381604417136"/>
  </r>
  <r>
    <n v="205566"/>
    <x v="530"/>
    <x v="3"/>
    <x v="2"/>
    <x v="2"/>
    <x v="9"/>
    <n v="28"/>
    <n v="1084228.55"/>
    <n v="721730.5"/>
    <x v="1"/>
    <n v="362498.05000000005"/>
    <n v="0.33433730369856063"/>
  </r>
  <r>
    <n v="205567"/>
    <x v="597"/>
    <x v="1"/>
    <x v="0"/>
    <x v="1"/>
    <x v="3"/>
    <n v="47"/>
    <n v="1634578.99"/>
    <n v="1161678.5"/>
    <x v="1"/>
    <n v="472900.49"/>
    <n v="0.28931027065262843"/>
  </r>
  <r>
    <n v="205568"/>
    <x v="449"/>
    <x v="1"/>
    <x v="4"/>
    <x v="1"/>
    <x v="3"/>
    <n v="9"/>
    <n v="68894.45"/>
    <n v="56908.160000000003"/>
    <x v="1"/>
    <n v="11986.289999999994"/>
    <n v="0.17398048754290069"/>
  </r>
  <r>
    <n v="205569"/>
    <x v="44"/>
    <x v="2"/>
    <x v="4"/>
    <x v="1"/>
    <x v="3"/>
    <n v="28"/>
    <n v="485030.39"/>
    <n v="358217.78"/>
    <x v="1"/>
    <n v="126812.60999999999"/>
    <n v="0.26145291638323936"/>
  </r>
  <r>
    <n v="205570"/>
    <x v="93"/>
    <x v="3"/>
    <x v="3"/>
    <x v="2"/>
    <x v="4"/>
    <n v="41"/>
    <n v="149715.32"/>
    <n v="93758.67"/>
    <x v="1"/>
    <n v="55956.650000000009"/>
    <n v="0.37375366796130155"/>
  </r>
  <r>
    <n v="205571"/>
    <x v="675"/>
    <x v="0"/>
    <x v="1"/>
    <x v="1"/>
    <x v="3"/>
    <n v="29"/>
    <n v="1142572.98"/>
    <n v="732353.63"/>
    <x v="0"/>
    <n v="410219.35"/>
    <n v="0.35903120166556013"/>
  </r>
  <r>
    <n v="205572"/>
    <x v="330"/>
    <x v="0"/>
    <x v="5"/>
    <x v="1"/>
    <x v="2"/>
    <n v="17"/>
    <n v="959131.2"/>
    <n v="622838.06000000006"/>
    <x v="0"/>
    <n v="336293.1399999999"/>
    <n v="0.35062266768091782"/>
  </r>
  <r>
    <n v="205573"/>
    <x v="702"/>
    <x v="1"/>
    <x v="4"/>
    <x v="0"/>
    <x v="0"/>
    <n v="8"/>
    <n v="379948.96"/>
    <n v="293777.34000000003"/>
    <x v="0"/>
    <n v="86171.62"/>
    <n v="0.22679788358941683"/>
  </r>
  <r>
    <n v="205574"/>
    <x v="183"/>
    <x v="1"/>
    <x v="0"/>
    <x v="2"/>
    <x v="9"/>
    <n v="11"/>
    <n v="320566.81"/>
    <n v="217373.98"/>
    <x v="0"/>
    <n v="103192.82999999999"/>
    <n v="0.32190740519893496"/>
  </r>
  <r>
    <n v="205575"/>
    <x v="560"/>
    <x v="0"/>
    <x v="0"/>
    <x v="1"/>
    <x v="2"/>
    <n v="12"/>
    <n v="289593.08"/>
    <n v="224053.92"/>
    <x v="1"/>
    <n v="65539.16"/>
    <n v="0.22631466193874522"/>
  </r>
  <r>
    <n v="205576"/>
    <x v="48"/>
    <x v="0"/>
    <x v="4"/>
    <x v="2"/>
    <x v="9"/>
    <n v="6"/>
    <n v="114388.75"/>
    <n v="73502.36"/>
    <x v="0"/>
    <n v="40886.39"/>
    <n v="0.35743366371255914"/>
  </r>
  <r>
    <n v="205577"/>
    <x v="113"/>
    <x v="0"/>
    <x v="1"/>
    <x v="0"/>
    <x v="0"/>
    <n v="25"/>
    <n v="47220.81"/>
    <n v="36598.129999999997"/>
    <x v="1"/>
    <n v="10622.68"/>
    <n v="0.22495759814369981"/>
  </r>
  <r>
    <n v="205578"/>
    <x v="366"/>
    <x v="2"/>
    <x v="1"/>
    <x v="0"/>
    <x v="7"/>
    <n v="32"/>
    <n v="401042.78"/>
    <n v="257493.65"/>
    <x v="1"/>
    <n v="143549.13000000003"/>
    <n v="0.35793969411442844"/>
  </r>
  <r>
    <n v="205579"/>
    <x v="225"/>
    <x v="1"/>
    <x v="4"/>
    <x v="2"/>
    <x v="4"/>
    <n v="11"/>
    <n v="452327.51"/>
    <n v="349205.26"/>
    <x v="0"/>
    <n v="103122.25"/>
    <n v="0.22798138012874786"/>
  </r>
  <r>
    <n v="205580"/>
    <x v="131"/>
    <x v="1"/>
    <x v="4"/>
    <x v="0"/>
    <x v="5"/>
    <n v="20"/>
    <n v="756829.69"/>
    <n v="570917.57999999996"/>
    <x v="0"/>
    <n v="185912.11"/>
    <n v="0.24564589954181104"/>
  </r>
  <r>
    <n v="205581"/>
    <x v="524"/>
    <x v="2"/>
    <x v="4"/>
    <x v="1"/>
    <x v="2"/>
    <n v="41"/>
    <n v="45601.43"/>
    <n v="33001.4"/>
    <x v="0"/>
    <n v="12600.029999999999"/>
    <n v="0.27630778245331339"/>
  </r>
  <r>
    <n v="205582"/>
    <x v="49"/>
    <x v="2"/>
    <x v="3"/>
    <x v="0"/>
    <x v="5"/>
    <n v="7"/>
    <n v="328815.2"/>
    <n v="229713.53"/>
    <x v="1"/>
    <n v="99101.670000000013"/>
    <n v="0.30139017296037413"/>
  </r>
  <r>
    <n v="205583"/>
    <x v="716"/>
    <x v="1"/>
    <x v="0"/>
    <x v="1"/>
    <x v="2"/>
    <n v="3"/>
    <n v="32253.89"/>
    <n v="22456.99"/>
    <x v="0"/>
    <n v="9796.8999999999978"/>
    <n v="0.30374320740847066"/>
  </r>
  <r>
    <n v="205584"/>
    <x v="601"/>
    <x v="0"/>
    <x v="5"/>
    <x v="1"/>
    <x v="2"/>
    <n v="42"/>
    <n v="2095908.52"/>
    <n v="1340438.3700000001"/>
    <x v="0"/>
    <n v="755470.14999999991"/>
    <n v="0.36044996372265325"/>
  </r>
  <r>
    <n v="205585"/>
    <x v="394"/>
    <x v="3"/>
    <x v="1"/>
    <x v="1"/>
    <x v="8"/>
    <n v="45"/>
    <n v="992865.08"/>
    <n v="771817.25"/>
    <x v="1"/>
    <n v="221047.82999999996"/>
    <n v="0.22263632234905467"/>
  </r>
  <r>
    <n v="205586"/>
    <x v="595"/>
    <x v="2"/>
    <x v="4"/>
    <x v="2"/>
    <x v="9"/>
    <n v="14"/>
    <n v="78928.78"/>
    <n v="63528.39"/>
    <x v="0"/>
    <n v="15400.39"/>
    <n v="0.19511754774367474"/>
  </r>
  <r>
    <n v="205587"/>
    <x v="539"/>
    <x v="2"/>
    <x v="3"/>
    <x v="0"/>
    <x v="1"/>
    <n v="2"/>
    <n v="118106.76"/>
    <n v="77850.94"/>
    <x v="0"/>
    <n v="40255.819999999992"/>
    <n v="0.34084264101394363"/>
  </r>
  <r>
    <n v="205588"/>
    <x v="561"/>
    <x v="3"/>
    <x v="4"/>
    <x v="2"/>
    <x v="6"/>
    <n v="8"/>
    <n v="46764.46"/>
    <n v="37644.74"/>
    <x v="0"/>
    <n v="9119.7200000000012"/>
    <n v="0.19501390585927864"/>
  </r>
  <r>
    <n v="205589"/>
    <x v="592"/>
    <x v="3"/>
    <x v="4"/>
    <x v="1"/>
    <x v="2"/>
    <n v="5"/>
    <n v="96126.47"/>
    <n v="73318.289999999994"/>
    <x v="1"/>
    <n v="22808.180000000008"/>
    <n v="0.23727262636399743"/>
  </r>
  <r>
    <n v="205590"/>
    <x v="585"/>
    <x v="1"/>
    <x v="0"/>
    <x v="1"/>
    <x v="8"/>
    <n v="24"/>
    <n v="398863.07"/>
    <n v="311744.87"/>
    <x v="1"/>
    <n v="87118.200000000012"/>
    <n v="0.21841631013871504"/>
  </r>
  <r>
    <n v="205591"/>
    <x v="161"/>
    <x v="0"/>
    <x v="0"/>
    <x v="2"/>
    <x v="6"/>
    <n v="6"/>
    <n v="199378.6"/>
    <n v="130184.61"/>
    <x v="0"/>
    <n v="69193.990000000005"/>
    <n v="0.34704822884702774"/>
  </r>
  <r>
    <n v="205592"/>
    <x v="391"/>
    <x v="3"/>
    <x v="3"/>
    <x v="1"/>
    <x v="3"/>
    <n v="9"/>
    <n v="409007.61"/>
    <n v="345745.98"/>
    <x v="1"/>
    <n v="63261.630000000005"/>
    <n v="0.15467103411596672"/>
  </r>
  <r>
    <n v="205593"/>
    <x v="215"/>
    <x v="0"/>
    <x v="3"/>
    <x v="2"/>
    <x v="9"/>
    <n v="32"/>
    <n v="298473.23"/>
    <n v="253588.76"/>
    <x v="0"/>
    <n v="44884.469999999972"/>
    <n v="0.15038022002844267"/>
  </r>
  <r>
    <n v="205594"/>
    <x v="675"/>
    <x v="2"/>
    <x v="1"/>
    <x v="1"/>
    <x v="3"/>
    <n v="6"/>
    <n v="12906.15"/>
    <n v="9639.2800000000007"/>
    <x v="1"/>
    <n v="3266.869999999999"/>
    <n v="0.25312506053315659"/>
  </r>
  <r>
    <n v="205595"/>
    <x v="221"/>
    <x v="2"/>
    <x v="2"/>
    <x v="0"/>
    <x v="0"/>
    <n v="49"/>
    <n v="816273.83"/>
    <n v="642183.54"/>
    <x v="0"/>
    <n v="174090.28999999992"/>
    <n v="0.21327437387034684"/>
  </r>
  <r>
    <n v="205596"/>
    <x v="56"/>
    <x v="1"/>
    <x v="4"/>
    <x v="2"/>
    <x v="9"/>
    <n v="44"/>
    <n v="1586795.2"/>
    <n v="1092614.5900000001"/>
    <x v="0"/>
    <n v="494180.60999999987"/>
    <n v="0.31143313894571895"/>
  </r>
  <r>
    <n v="205597"/>
    <x v="550"/>
    <x v="3"/>
    <x v="5"/>
    <x v="0"/>
    <x v="1"/>
    <n v="42"/>
    <n v="2203638.58"/>
    <n v="1487047.51"/>
    <x v="0"/>
    <n v="716591.07000000007"/>
    <n v="0.32518538952063547"/>
  </r>
  <r>
    <n v="205598"/>
    <x v="136"/>
    <x v="1"/>
    <x v="4"/>
    <x v="0"/>
    <x v="5"/>
    <n v="30"/>
    <n v="410675.21"/>
    <n v="259398.03"/>
    <x v="0"/>
    <n v="151277.18000000002"/>
    <n v="0.36836209324638808"/>
  </r>
  <r>
    <n v="205599"/>
    <x v="120"/>
    <x v="0"/>
    <x v="5"/>
    <x v="1"/>
    <x v="8"/>
    <n v="29"/>
    <n v="383874.31"/>
    <n v="242755.59"/>
    <x v="0"/>
    <n v="141118.72"/>
    <n v="0.36761699421875876"/>
  </r>
  <r>
    <n v="205600"/>
    <x v="547"/>
    <x v="0"/>
    <x v="1"/>
    <x v="0"/>
    <x v="0"/>
    <n v="7"/>
    <n v="112740.98"/>
    <n v="76007.820000000007"/>
    <x v="1"/>
    <n v="36733.159999999989"/>
    <n v="0.32581905887282503"/>
  </r>
  <r>
    <n v="205601"/>
    <x v="536"/>
    <x v="0"/>
    <x v="4"/>
    <x v="2"/>
    <x v="4"/>
    <n v="34"/>
    <n v="848256.62"/>
    <n v="677336.06"/>
    <x v="1"/>
    <n v="170920.55999999994"/>
    <n v="0.20149628776254047"/>
  </r>
  <r>
    <n v="205602"/>
    <x v="89"/>
    <x v="0"/>
    <x v="0"/>
    <x v="1"/>
    <x v="8"/>
    <n v="7"/>
    <n v="384566.77"/>
    <n v="299664.34999999998"/>
    <x v="0"/>
    <n v="84902.420000000042"/>
    <n v="0.22077419741700521"/>
  </r>
  <r>
    <n v="205603"/>
    <x v="289"/>
    <x v="1"/>
    <x v="4"/>
    <x v="1"/>
    <x v="3"/>
    <n v="13"/>
    <n v="70800.179999999993"/>
    <n v="44520.9"/>
    <x v="1"/>
    <n v="26279.279999999992"/>
    <n v="0.3711753275203537"/>
  </r>
  <r>
    <n v="205604"/>
    <x v="151"/>
    <x v="2"/>
    <x v="2"/>
    <x v="2"/>
    <x v="4"/>
    <n v="8"/>
    <n v="225100.38"/>
    <n v="161490.79999999999"/>
    <x v="0"/>
    <n v="63609.580000000016"/>
    <n v="0.2825831746707847"/>
  </r>
  <r>
    <n v="205605"/>
    <x v="326"/>
    <x v="1"/>
    <x v="1"/>
    <x v="0"/>
    <x v="5"/>
    <n v="29"/>
    <n v="1236285.67"/>
    <n v="937632.31"/>
    <x v="1"/>
    <n v="298653.35999999987"/>
    <n v="0.24157309855415526"/>
  </r>
  <r>
    <n v="205606"/>
    <x v="478"/>
    <x v="0"/>
    <x v="4"/>
    <x v="1"/>
    <x v="3"/>
    <n v="39"/>
    <n v="1580114.93"/>
    <n v="1016715.45"/>
    <x v="1"/>
    <n v="563399.48"/>
    <n v="0.35655601330214631"/>
  </r>
  <r>
    <n v="205607"/>
    <x v="301"/>
    <x v="2"/>
    <x v="5"/>
    <x v="1"/>
    <x v="2"/>
    <n v="43"/>
    <n v="491658"/>
    <n v="366134.2"/>
    <x v="1"/>
    <n v="125523.79999999999"/>
    <n v="0.25530714439712154"/>
  </r>
  <r>
    <n v="205608"/>
    <x v="487"/>
    <x v="0"/>
    <x v="5"/>
    <x v="1"/>
    <x v="2"/>
    <n v="45"/>
    <n v="663739.75"/>
    <n v="463119.88"/>
    <x v="1"/>
    <n v="200619.87"/>
    <n v="0.30225682581162272"/>
  </r>
  <r>
    <n v="205609"/>
    <x v="713"/>
    <x v="1"/>
    <x v="4"/>
    <x v="1"/>
    <x v="3"/>
    <n v="45"/>
    <n v="1333088.3700000001"/>
    <n v="986871.74"/>
    <x v="1"/>
    <n v="346216.63000000012"/>
    <n v="0.25971018710485044"/>
  </r>
  <r>
    <n v="205610"/>
    <x v="519"/>
    <x v="0"/>
    <x v="4"/>
    <x v="1"/>
    <x v="8"/>
    <n v="18"/>
    <n v="618830.24"/>
    <n v="440999.08"/>
    <x v="1"/>
    <n v="177831.15999999997"/>
    <n v="0.28736662901282906"/>
  </r>
  <r>
    <n v="205611"/>
    <x v="222"/>
    <x v="1"/>
    <x v="2"/>
    <x v="2"/>
    <x v="9"/>
    <n v="31"/>
    <n v="786105.52"/>
    <n v="592318.02"/>
    <x v="1"/>
    <n v="193787.5"/>
    <n v="0.2465158875872033"/>
  </r>
  <r>
    <n v="205612"/>
    <x v="77"/>
    <x v="0"/>
    <x v="4"/>
    <x v="0"/>
    <x v="1"/>
    <n v="4"/>
    <n v="37822.35"/>
    <n v="25398.32"/>
    <x v="1"/>
    <n v="12424.029999999999"/>
    <n v="0.3284838197520778"/>
  </r>
  <r>
    <n v="205613"/>
    <x v="23"/>
    <x v="2"/>
    <x v="2"/>
    <x v="0"/>
    <x v="0"/>
    <n v="12"/>
    <n v="151594.76999999999"/>
    <n v="108746.53"/>
    <x v="1"/>
    <n v="42848.239999999991"/>
    <n v="0.28264985658806036"/>
  </r>
  <r>
    <n v="205614"/>
    <x v="585"/>
    <x v="2"/>
    <x v="5"/>
    <x v="1"/>
    <x v="3"/>
    <n v="19"/>
    <n v="358018.56"/>
    <n v="236227.4"/>
    <x v="0"/>
    <n v="121791.16"/>
    <n v="0.3401811347434055"/>
  </r>
  <r>
    <n v="205615"/>
    <x v="456"/>
    <x v="3"/>
    <x v="3"/>
    <x v="0"/>
    <x v="7"/>
    <n v="38"/>
    <n v="461836.31"/>
    <n v="339916.7"/>
    <x v="1"/>
    <n v="121919.60999999999"/>
    <n v="0.26398879291236321"/>
  </r>
  <r>
    <n v="205616"/>
    <x v="82"/>
    <x v="2"/>
    <x v="1"/>
    <x v="2"/>
    <x v="4"/>
    <n v="17"/>
    <n v="289219.09999999998"/>
    <n v="229413.84"/>
    <x v="0"/>
    <n v="59805.25999999998"/>
    <n v="0.20678184808679642"/>
  </r>
  <r>
    <n v="205617"/>
    <x v="57"/>
    <x v="3"/>
    <x v="2"/>
    <x v="1"/>
    <x v="2"/>
    <n v="45"/>
    <n v="704697.6"/>
    <n v="571559.18000000005"/>
    <x v="1"/>
    <n v="133138.41999999993"/>
    <n v="0.18892986154628585"/>
  </r>
  <r>
    <n v="205618"/>
    <x v="419"/>
    <x v="0"/>
    <x v="2"/>
    <x v="1"/>
    <x v="3"/>
    <n v="10"/>
    <n v="383412.07"/>
    <n v="302690.65000000002"/>
    <x v="1"/>
    <n v="80721.419999999984"/>
    <n v="0.2105343736309605"/>
  </r>
  <r>
    <n v="205619"/>
    <x v="8"/>
    <x v="2"/>
    <x v="1"/>
    <x v="0"/>
    <x v="1"/>
    <n v="37"/>
    <n v="280490.26"/>
    <n v="169873.11"/>
    <x v="0"/>
    <n v="110617.15000000002"/>
    <n v="0.39437073501233172"/>
  </r>
  <r>
    <n v="205620"/>
    <x v="699"/>
    <x v="3"/>
    <x v="3"/>
    <x v="0"/>
    <x v="5"/>
    <n v="33"/>
    <n v="1871693.36"/>
    <n v="1320363.1399999999"/>
    <x v="0"/>
    <n v="551330.2200000002"/>
    <n v="0.29456225671495684"/>
  </r>
  <r>
    <n v="205621"/>
    <x v="254"/>
    <x v="1"/>
    <x v="5"/>
    <x v="0"/>
    <x v="7"/>
    <n v="32"/>
    <n v="1387843.25"/>
    <n v="1165057.52"/>
    <x v="0"/>
    <n v="222785.72999999998"/>
    <n v="0.16052657964074832"/>
  </r>
  <r>
    <n v="205622"/>
    <x v="441"/>
    <x v="2"/>
    <x v="3"/>
    <x v="0"/>
    <x v="7"/>
    <n v="29"/>
    <n v="1104642.98"/>
    <n v="925898.07"/>
    <x v="0"/>
    <n v="178744.91000000003"/>
    <n v="0.16181238032219245"/>
  </r>
  <r>
    <n v="205623"/>
    <x v="719"/>
    <x v="1"/>
    <x v="5"/>
    <x v="2"/>
    <x v="6"/>
    <n v="2"/>
    <n v="71800.84"/>
    <n v="54351.89"/>
    <x v="1"/>
    <n v="17448.949999999997"/>
    <n v="0.24301874462750014"/>
  </r>
  <r>
    <n v="205624"/>
    <x v="233"/>
    <x v="2"/>
    <x v="5"/>
    <x v="1"/>
    <x v="8"/>
    <n v="32"/>
    <n v="162843.69"/>
    <n v="105232.46"/>
    <x v="0"/>
    <n v="57611.229999999996"/>
    <n v="0.35378239095417202"/>
  </r>
  <r>
    <n v="205625"/>
    <x v="477"/>
    <x v="2"/>
    <x v="5"/>
    <x v="1"/>
    <x v="3"/>
    <n v="43"/>
    <n v="514815.72"/>
    <n v="405012.94"/>
    <x v="1"/>
    <n v="109802.77999999997"/>
    <n v="0.21328560052517428"/>
  </r>
  <r>
    <n v="205626"/>
    <x v="388"/>
    <x v="3"/>
    <x v="0"/>
    <x v="0"/>
    <x v="7"/>
    <n v="15"/>
    <n v="639482.76"/>
    <n v="409401.57"/>
    <x v="0"/>
    <n v="230081.19"/>
    <n v="0.35979263928866512"/>
  </r>
  <r>
    <n v="205627"/>
    <x v="392"/>
    <x v="3"/>
    <x v="2"/>
    <x v="0"/>
    <x v="1"/>
    <n v="21"/>
    <n v="1239373.98"/>
    <n v="871176.11"/>
    <x v="1"/>
    <n v="368197.87"/>
    <n v="0.29708375029787215"/>
  </r>
  <r>
    <n v="205628"/>
    <x v="160"/>
    <x v="2"/>
    <x v="2"/>
    <x v="1"/>
    <x v="3"/>
    <n v="12"/>
    <n v="428213.88"/>
    <n v="263050.25"/>
    <x v="0"/>
    <n v="165163.63"/>
    <n v="0.38570358812283245"/>
  </r>
  <r>
    <n v="205629"/>
    <x v="607"/>
    <x v="3"/>
    <x v="2"/>
    <x v="1"/>
    <x v="3"/>
    <n v="4"/>
    <n v="202027.42"/>
    <n v="141379.46"/>
    <x v="0"/>
    <n v="60647.960000000021"/>
    <n v="0.30019667627295354"/>
  </r>
  <r>
    <n v="205630"/>
    <x v="278"/>
    <x v="1"/>
    <x v="3"/>
    <x v="2"/>
    <x v="9"/>
    <n v="11"/>
    <n v="368900.53"/>
    <n v="273756.90999999997"/>
    <x v="0"/>
    <n v="95143.620000000054"/>
    <n v="0.25791131284088981"/>
  </r>
  <r>
    <n v="205631"/>
    <x v="259"/>
    <x v="0"/>
    <x v="4"/>
    <x v="1"/>
    <x v="8"/>
    <n v="44"/>
    <n v="1419412.97"/>
    <n v="1123298.55"/>
    <x v="0"/>
    <n v="296114.41999999993"/>
    <n v="0.20861752446858361"/>
  </r>
  <r>
    <n v="205632"/>
    <x v="102"/>
    <x v="1"/>
    <x v="3"/>
    <x v="2"/>
    <x v="9"/>
    <n v="30"/>
    <n v="1267979.76"/>
    <n v="858466.58"/>
    <x v="0"/>
    <n v="409513.18000000005"/>
    <n v="0.32296507635106103"/>
  </r>
  <r>
    <n v="205633"/>
    <x v="428"/>
    <x v="0"/>
    <x v="2"/>
    <x v="1"/>
    <x v="2"/>
    <n v="1"/>
    <n v="15994.1"/>
    <n v="11087.22"/>
    <x v="1"/>
    <n v="4906.880000000001"/>
    <n v="0.30679312996667529"/>
  </r>
  <r>
    <n v="205634"/>
    <x v="272"/>
    <x v="0"/>
    <x v="2"/>
    <x v="1"/>
    <x v="8"/>
    <n v="27"/>
    <n v="519042.06"/>
    <n v="325207.13"/>
    <x v="0"/>
    <n v="193834.93"/>
    <n v="0.3734474427756394"/>
  </r>
  <r>
    <n v="205635"/>
    <x v="398"/>
    <x v="3"/>
    <x v="0"/>
    <x v="1"/>
    <x v="8"/>
    <n v="39"/>
    <n v="2279893.06"/>
    <n v="1934921.63"/>
    <x v="0"/>
    <n v="344971.43000000017"/>
    <n v="0.1513103557585285"/>
  </r>
  <r>
    <n v="205636"/>
    <x v="69"/>
    <x v="1"/>
    <x v="3"/>
    <x v="0"/>
    <x v="5"/>
    <n v="18"/>
    <n v="707874.75"/>
    <n v="474499.38"/>
    <x v="1"/>
    <n v="233375.37"/>
    <n v="0.32968455224600113"/>
  </r>
  <r>
    <n v="205637"/>
    <x v="631"/>
    <x v="0"/>
    <x v="5"/>
    <x v="1"/>
    <x v="2"/>
    <n v="37"/>
    <n v="174571"/>
    <n v="120743.18"/>
    <x v="1"/>
    <n v="53827.820000000007"/>
    <n v="0.30834342473835863"/>
  </r>
  <r>
    <n v="205638"/>
    <x v="345"/>
    <x v="2"/>
    <x v="0"/>
    <x v="0"/>
    <x v="5"/>
    <n v="36"/>
    <n v="1648402.48"/>
    <n v="1317639.79"/>
    <x v="1"/>
    <n v="330762.68999999994"/>
    <n v="0.20065651078127469"/>
  </r>
  <r>
    <n v="205639"/>
    <x v="70"/>
    <x v="0"/>
    <x v="3"/>
    <x v="1"/>
    <x v="2"/>
    <n v="15"/>
    <n v="567379.54"/>
    <n v="384602.35"/>
    <x v="0"/>
    <n v="182777.19000000006"/>
    <n v="0.32214272301747088"/>
  </r>
  <r>
    <n v="205640"/>
    <x v="5"/>
    <x v="1"/>
    <x v="5"/>
    <x v="2"/>
    <x v="4"/>
    <n v="13"/>
    <n v="71495.48"/>
    <n v="50214.05"/>
    <x v="1"/>
    <n v="21281.429999999993"/>
    <n v="0.2976611948056016"/>
  </r>
  <r>
    <n v="205641"/>
    <x v="637"/>
    <x v="2"/>
    <x v="3"/>
    <x v="0"/>
    <x v="5"/>
    <n v="46"/>
    <n v="2617408.67"/>
    <n v="2091457.11"/>
    <x v="1"/>
    <n v="525951.55999999982"/>
    <n v="0.20094361496861698"/>
  </r>
  <r>
    <n v="205642"/>
    <x v="513"/>
    <x v="3"/>
    <x v="1"/>
    <x v="1"/>
    <x v="8"/>
    <n v="35"/>
    <n v="1192717.75"/>
    <n v="726308.78"/>
    <x v="1"/>
    <n v="466408.97"/>
    <n v="0.39104722806380637"/>
  </r>
  <r>
    <n v="205643"/>
    <x v="282"/>
    <x v="2"/>
    <x v="2"/>
    <x v="1"/>
    <x v="8"/>
    <n v="50"/>
    <n v="447440.63"/>
    <n v="310121.05"/>
    <x v="0"/>
    <n v="137319.58000000002"/>
    <n v="0.30690011320608057"/>
  </r>
  <r>
    <n v="205644"/>
    <x v="401"/>
    <x v="2"/>
    <x v="2"/>
    <x v="2"/>
    <x v="9"/>
    <n v="7"/>
    <n v="37465.82"/>
    <n v="26128.42"/>
    <x v="1"/>
    <n v="11337.400000000001"/>
    <n v="0.30260648238848104"/>
  </r>
  <r>
    <n v="205645"/>
    <x v="56"/>
    <x v="2"/>
    <x v="3"/>
    <x v="0"/>
    <x v="7"/>
    <n v="14"/>
    <n v="337556.26"/>
    <n v="253927.78"/>
    <x v="0"/>
    <n v="83628.48000000001"/>
    <n v="0.24774679041650718"/>
  </r>
  <r>
    <n v="205646"/>
    <x v="557"/>
    <x v="0"/>
    <x v="4"/>
    <x v="2"/>
    <x v="4"/>
    <n v="1"/>
    <n v="3413.25"/>
    <n v="2677.52"/>
    <x v="1"/>
    <n v="735.73"/>
    <n v="0.21555116091701457"/>
  </r>
  <r>
    <n v="205647"/>
    <x v="419"/>
    <x v="1"/>
    <x v="3"/>
    <x v="0"/>
    <x v="5"/>
    <n v="10"/>
    <n v="264498.56"/>
    <n v="222366.61"/>
    <x v="1"/>
    <n v="42131.950000000012"/>
    <n v="0.15928990312839514"/>
  </r>
  <r>
    <n v="205648"/>
    <x v="209"/>
    <x v="2"/>
    <x v="2"/>
    <x v="1"/>
    <x v="3"/>
    <n v="27"/>
    <n v="823436.41"/>
    <n v="668153.71"/>
    <x v="1"/>
    <n v="155282.70000000007"/>
    <n v="0.18857886063114462"/>
  </r>
  <r>
    <n v="205649"/>
    <x v="573"/>
    <x v="2"/>
    <x v="5"/>
    <x v="0"/>
    <x v="7"/>
    <n v="36"/>
    <n v="1229531.8899999999"/>
    <n v="881686.43"/>
    <x v="1"/>
    <n v="347845.45999999985"/>
    <n v="0.28290885566213325"/>
  </r>
  <r>
    <n v="205650"/>
    <x v="20"/>
    <x v="0"/>
    <x v="0"/>
    <x v="2"/>
    <x v="4"/>
    <n v="25"/>
    <n v="1467454.08"/>
    <n v="1147762.19"/>
    <x v="0"/>
    <n v="319691.89000000013"/>
    <n v="0.21785478289037849"/>
  </r>
  <r>
    <n v="205651"/>
    <x v="652"/>
    <x v="3"/>
    <x v="5"/>
    <x v="1"/>
    <x v="3"/>
    <n v="28"/>
    <n v="1558467.51"/>
    <n v="1192054.1399999999"/>
    <x v="1"/>
    <n v="366413.37000000011"/>
    <n v="0.23511133061734479"/>
  </r>
  <r>
    <n v="205652"/>
    <x v="90"/>
    <x v="1"/>
    <x v="1"/>
    <x v="2"/>
    <x v="4"/>
    <n v="50"/>
    <n v="2338943.35"/>
    <n v="1746808.2"/>
    <x v="1"/>
    <n v="592135.15000000014"/>
    <n v="0.25316352788108359"/>
  </r>
  <r>
    <n v="205653"/>
    <x v="39"/>
    <x v="3"/>
    <x v="2"/>
    <x v="0"/>
    <x v="5"/>
    <n v="5"/>
    <n v="114095.63"/>
    <n v="78944.149999999994"/>
    <x v="1"/>
    <n v="35151.48000000001"/>
    <n v="0.30808787330417481"/>
  </r>
  <r>
    <n v="205654"/>
    <x v="701"/>
    <x v="1"/>
    <x v="4"/>
    <x v="1"/>
    <x v="3"/>
    <n v="44"/>
    <n v="1129414.8999999999"/>
    <n v="950297.49"/>
    <x v="0"/>
    <n v="179117.40999999992"/>
    <n v="0.1585930998431134"/>
  </r>
  <r>
    <n v="205655"/>
    <x v="492"/>
    <x v="1"/>
    <x v="2"/>
    <x v="1"/>
    <x v="8"/>
    <n v="14"/>
    <n v="646837.28"/>
    <n v="543332.02"/>
    <x v="1"/>
    <n v="103505.26000000001"/>
    <n v="0.16001746219698407"/>
  </r>
  <r>
    <n v="205656"/>
    <x v="509"/>
    <x v="1"/>
    <x v="2"/>
    <x v="0"/>
    <x v="1"/>
    <n v="20"/>
    <n v="725742.22"/>
    <n v="437754.6"/>
    <x v="0"/>
    <n v="287987.62"/>
    <n v="0.39681806027490035"/>
  </r>
  <r>
    <n v="205657"/>
    <x v="631"/>
    <x v="0"/>
    <x v="4"/>
    <x v="0"/>
    <x v="5"/>
    <n v="17"/>
    <n v="567231.17000000004"/>
    <n v="418804.74"/>
    <x v="1"/>
    <n v="148426.43000000005"/>
    <n v="0.26166832475020729"/>
  </r>
  <r>
    <n v="205658"/>
    <x v="374"/>
    <x v="3"/>
    <x v="0"/>
    <x v="2"/>
    <x v="4"/>
    <n v="10"/>
    <n v="230425.17"/>
    <n v="160793.22"/>
    <x v="0"/>
    <n v="69631.950000000012"/>
    <n v="0.30218899263478904"/>
  </r>
  <r>
    <n v="205659"/>
    <x v="608"/>
    <x v="2"/>
    <x v="5"/>
    <x v="0"/>
    <x v="0"/>
    <n v="11"/>
    <n v="359764.29"/>
    <n v="231698.46"/>
    <x v="0"/>
    <n v="128065.82999999999"/>
    <n v="0.35597148899908881"/>
  </r>
  <r>
    <n v="205660"/>
    <x v="96"/>
    <x v="1"/>
    <x v="5"/>
    <x v="0"/>
    <x v="7"/>
    <n v="39"/>
    <n v="718559.07"/>
    <n v="473870.17"/>
    <x v="1"/>
    <n v="244688.89999999997"/>
    <n v="0.3405271886694019"/>
  </r>
  <r>
    <n v="205661"/>
    <x v="54"/>
    <x v="1"/>
    <x v="3"/>
    <x v="2"/>
    <x v="9"/>
    <n v="41"/>
    <n v="1740623.8"/>
    <n v="1444207.58"/>
    <x v="1"/>
    <n v="296416.21999999997"/>
    <n v="0.17029309837082543"/>
  </r>
  <r>
    <n v="205662"/>
    <x v="55"/>
    <x v="3"/>
    <x v="0"/>
    <x v="0"/>
    <x v="7"/>
    <n v="23"/>
    <n v="955399.09"/>
    <n v="627668.47"/>
    <x v="1"/>
    <n v="327730.62"/>
    <n v="0.34303007343245429"/>
  </r>
  <r>
    <n v="205663"/>
    <x v="483"/>
    <x v="3"/>
    <x v="4"/>
    <x v="0"/>
    <x v="7"/>
    <n v="32"/>
    <n v="878237.94"/>
    <n v="610280.76"/>
    <x v="0"/>
    <n v="267957.17999999993"/>
    <n v="0.30510772513426138"/>
  </r>
  <r>
    <n v="205664"/>
    <x v="31"/>
    <x v="1"/>
    <x v="1"/>
    <x v="1"/>
    <x v="8"/>
    <n v="31"/>
    <n v="453760.9"/>
    <n v="360173.02"/>
    <x v="1"/>
    <n v="93587.88"/>
    <n v="0.20624932646246075"/>
  </r>
  <r>
    <n v="205665"/>
    <x v="481"/>
    <x v="0"/>
    <x v="1"/>
    <x v="1"/>
    <x v="3"/>
    <n v="16"/>
    <n v="311422.11"/>
    <n v="247378.51"/>
    <x v="1"/>
    <n v="64043.599999999977"/>
    <n v="0.20564885389800994"/>
  </r>
  <r>
    <n v="205666"/>
    <x v="305"/>
    <x v="0"/>
    <x v="4"/>
    <x v="0"/>
    <x v="1"/>
    <n v="45"/>
    <n v="1756920.53"/>
    <n v="1268080.46"/>
    <x v="1"/>
    <n v="488840.07000000007"/>
    <n v="0.27823687050887841"/>
  </r>
  <r>
    <n v="205667"/>
    <x v="597"/>
    <x v="3"/>
    <x v="0"/>
    <x v="1"/>
    <x v="2"/>
    <n v="10"/>
    <n v="232370.83"/>
    <n v="165970.60999999999"/>
    <x v="0"/>
    <n v="66400.22"/>
    <n v="0.28575109879325217"/>
  </r>
  <r>
    <n v="205668"/>
    <x v="261"/>
    <x v="2"/>
    <x v="4"/>
    <x v="2"/>
    <x v="4"/>
    <n v="43"/>
    <n v="1073137.1000000001"/>
    <n v="731680.5"/>
    <x v="0"/>
    <n v="341456.60000000009"/>
    <n v="0.31818543967960855"/>
  </r>
  <r>
    <n v="205669"/>
    <x v="32"/>
    <x v="0"/>
    <x v="3"/>
    <x v="1"/>
    <x v="8"/>
    <n v="13"/>
    <n v="515839.15"/>
    <n v="364938.97"/>
    <x v="1"/>
    <n v="150900.18000000005"/>
    <n v="0.29253339921950483"/>
  </r>
  <r>
    <n v="205670"/>
    <x v="346"/>
    <x v="3"/>
    <x v="2"/>
    <x v="0"/>
    <x v="7"/>
    <n v="33"/>
    <n v="1816582.79"/>
    <n v="1236113.3799999999"/>
    <x v="0"/>
    <n v="580469.41000000015"/>
    <n v="0.31953919920159551"/>
  </r>
  <r>
    <n v="205671"/>
    <x v="445"/>
    <x v="3"/>
    <x v="2"/>
    <x v="0"/>
    <x v="1"/>
    <n v="38"/>
    <n v="1438836.22"/>
    <n v="1004739.37"/>
    <x v="1"/>
    <n v="434096.85"/>
    <n v="0.30169997388583947"/>
  </r>
  <r>
    <n v="205672"/>
    <x v="373"/>
    <x v="1"/>
    <x v="0"/>
    <x v="0"/>
    <x v="7"/>
    <n v="14"/>
    <n v="340825.11"/>
    <n v="289053.90000000002"/>
    <x v="1"/>
    <n v="51771.209999999963"/>
    <n v="0.15189963556382324"/>
  </r>
  <r>
    <n v="205673"/>
    <x v="713"/>
    <x v="1"/>
    <x v="1"/>
    <x v="0"/>
    <x v="0"/>
    <n v="21"/>
    <n v="1060001.6299999999"/>
    <n v="763456.2"/>
    <x v="1"/>
    <n v="296545.42999999993"/>
    <n v="0.27975940942656852"/>
  </r>
  <r>
    <n v="205674"/>
    <x v="540"/>
    <x v="0"/>
    <x v="3"/>
    <x v="0"/>
    <x v="7"/>
    <n v="16"/>
    <n v="349296.26"/>
    <n v="216753.78"/>
    <x v="1"/>
    <n v="132542.48000000001"/>
    <n v="0.3794557662884796"/>
  </r>
  <r>
    <n v="205675"/>
    <x v="342"/>
    <x v="3"/>
    <x v="0"/>
    <x v="2"/>
    <x v="9"/>
    <n v="27"/>
    <n v="412919.29"/>
    <n v="266644.65999999997"/>
    <x v="0"/>
    <n v="146274.63"/>
    <n v="0.35424508746007"/>
  </r>
  <r>
    <n v="205676"/>
    <x v="428"/>
    <x v="0"/>
    <x v="0"/>
    <x v="0"/>
    <x v="0"/>
    <n v="30"/>
    <n v="1169817.6299999999"/>
    <n v="846663.81"/>
    <x v="0"/>
    <n v="323153.81999999983"/>
    <n v="0.27624290463121148"/>
  </r>
  <r>
    <n v="205677"/>
    <x v="31"/>
    <x v="3"/>
    <x v="2"/>
    <x v="1"/>
    <x v="2"/>
    <n v="34"/>
    <n v="457601.57"/>
    <n v="330252.12"/>
    <x v="0"/>
    <n v="127349.45000000001"/>
    <n v="0.27829766842801701"/>
  </r>
  <r>
    <n v="205678"/>
    <x v="696"/>
    <x v="3"/>
    <x v="4"/>
    <x v="1"/>
    <x v="8"/>
    <n v="25"/>
    <n v="620684.26"/>
    <n v="489768.61"/>
    <x v="0"/>
    <n v="130915.65000000002"/>
    <n v="0.21092149170981075"/>
  </r>
  <r>
    <n v="205679"/>
    <x v="183"/>
    <x v="1"/>
    <x v="3"/>
    <x v="2"/>
    <x v="9"/>
    <n v="25"/>
    <n v="1434417.66"/>
    <n v="1003433.1"/>
    <x v="1"/>
    <n v="430984.55999999994"/>
    <n v="0.30045960254003007"/>
  </r>
  <r>
    <n v="205680"/>
    <x v="97"/>
    <x v="2"/>
    <x v="5"/>
    <x v="2"/>
    <x v="4"/>
    <n v="23"/>
    <n v="267771.5"/>
    <n v="167540.14000000001"/>
    <x v="1"/>
    <n v="100231.35999999999"/>
    <n v="0.37431675887837201"/>
  </r>
  <r>
    <n v="205681"/>
    <x v="724"/>
    <x v="1"/>
    <x v="4"/>
    <x v="1"/>
    <x v="8"/>
    <n v="19"/>
    <n v="54787.7"/>
    <n v="39794.080000000002"/>
    <x v="0"/>
    <n v="14993.619999999995"/>
    <n v="0.27366762977821657"/>
  </r>
  <r>
    <n v="205682"/>
    <x v="728"/>
    <x v="0"/>
    <x v="3"/>
    <x v="2"/>
    <x v="4"/>
    <n v="2"/>
    <n v="82532.87"/>
    <n v="50314.75"/>
    <x v="0"/>
    <n v="32218.119999999995"/>
    <n v="0.3903671349366622"/>
  </r>
  <r>
    <n v="205683"/>
    <x v="68"/>
    <x v="1"/>
    <x v="1"/>
    <x v="2"/>
    <x v="4"/>
    <n v="21"/>
    <n v="890545.6"/>
    <n v="690228.77"/>
    <x v="0"/>
    <n v="200316.82999999996"/>
    <n v="0.22493719580445962"/>
  </r>
  <r>
    <n v="205684"/>
    <x v="61"/>
    <x v="3"/>
    <x v="1"/>
    <x v="2"/>
    <x v="9"/>
    <n v="21"/>
    <n v="1242456.9099999999"/>
    <n v="968074.13"/>
    <x v="0"/>
    <n v="274382.77999999991"/>
    <n v="0.22083886997739013"/>
  </r>
  <r>
    <n v="205685"/>
    <x v="312"/>
    <x v="1"/>
    <x v="2"/>
    <x v="0"/>
    <x v="5"/>
    <n v="12"/>
    <n v="381534.62"/>
    <n v="292816.69"/>
    <x v="1"/>
    <n v="88717.93"/>
    <n v="0.23252917389252906"/>
  </r>
  <r>
    <n v="205686"/>
    <x v="188"/>
    <x v="1"/>
    <x v="2"/>
    <x v="1"/>
    <x v="8"/>
    <n v="5"/>
    <n v="160019.68"/>
    <n v="117895.18"/>
    <x v="0"/>
    <n v="42124.5"/>
    <n v="0.26324574577326992"/>
  </r>
  <r>
    <n v="205687"/>
    <x v="140"/>
    <x v="3"/>
    <x v="5"/>
    <x v="2"/>
    <x v="9"/>
    <n v="15"/>
    <n v="82295.13"/>
    <n v="54441.21"/>
    <x v="0"/>
    <n v="27853.920000000006"/>
    <n v="0.33846377057791882"/>
  </r>
  <r>
    <n v="205688"/>
    <x v="220"/>
    <x v="0"/>
    <x v="3"/>
    <x v="1"/>
    <x v="2"/>
    <n v="40"/>
    <n v="1800978.18"/>
    <n v="1208788.47"/>
    <x v="0"/>
    <n v="592189.71"/>
    <n v="0.32881559397904531"/>
  </r>
  <r>
    <n v="205689"/>
    <x v="647"/>
    <x v="2"/>
    <x v="0"/>
    <x v="0"/>
    <x v="0"/>
    <n v="21"/>
    <n v="363087.93"/>
    <n v="304844.09999999998"/>
    <x v="1"/>
    <n v="58243.830000000016"/>
    <n v="0.16041246537718842"/>
  </r>
  <r>
    <n v="205690"/>
    <x v="320"/>
    <x v="3"/>
    <x v="4"/>
    <x v="0"/>
    <x v="0"/>
    <n v="6"/>
    <n v="211314.76"/>
    <n v="152414.26"/>
    <x v="0"/>
    <n v="58900.5"/>
    <n v="0.27873348742889514"/>
  </r>
  <r>
    <n v="205691"/>
    <x v="651"/>
    <x v="1"/>
    <x v="2"/>
    <x v="0"/>
    <x v="0"/>
    <n v="35"/>
    <n v="1505251.19"/>
    <n v="1011415.85"/>
    <x v="0"/>
    <n v="493835.33999999997"/>
    <n v="0.32807503709729668"/>
  </r>
  <r>
    <n v="205692"/>
    <x v="21"/>
    <x v="2"/>
    <x v="3"/>
    <x v="2"/>
    <x v="9"/>
    <n v="26"/>
    <n v="1238012.55"/>
    <n v="925524.02"/>
    <x v="0"/>
    <n v="312488.53000000003"/>
    <n v="0.25241143960939655"/>
  </r>
  <r>
    <n v="205693"/>
    <x v="275"/>
    <x v="3"/>
    <x v="1"/>
    <x v="2"/>
    <x v="6"/>
    <n v="31"/>
    <n v="1382990.61"/>
    <n v="1118405.31"/>
    <x v="1"/>
    <n v="264585.30000000005"/>
    <n v="0.19131388028730001"/>
  </r>
  <r>
    <n v="205694"/>
    <x v="415"/>
    <x v="0"/>
    <x v="3"/>
    <x v="2"/>
    <x v="9"/>
    <n v="35"/>
    <n v="1918258.14"/>
    <n v="1502231.44"/>
    <x v="1"/>
    <n v="416026.69999999995"/>
    <n v="0.2168773280951645"/>
  </r>
  <r>
    <n v="205695"/>
    <x v="407"/>
    <x v="1"/>
    <x v="4"/>
    <x v="1"/>
    <x v="2"/>
    <n v="4"/>
    <n v="190460.9"/>
    <n v="153639.85"/>
    <x v="0"/>
    <n v="36821.049999999988"/>
    <n v="0.19332603174719845"/>
  </r>
  <r>
    <n v="205696"/>
    <x v="153"/>
    <x v="0"/>
    <x v="5"/>
    <x v="0"/>
    <x v="1"/>
    <n v="14"/>
    <n v="728614.86"/>
    <n v="482641.29"/>
    <x v="1"/>
    <n v="245973.57"/>
    <n v="0.33759065797807092"/>
  </r>
  <r>
    <n v="205697"/>
    <x v="484"/>
    <x v="3"/>
    <x v="0"/>
    <x v="0"/>
    <x v="1"/>
    <n v="32"/>
    <n v="537991.37"/>
    <n v="365988.07"/>
    <x v="0"/>
    <n v="172003.3"/>
    <n v="0.31971386455511358"/>
  </r>
  <r>
    <n v="205698"/>
    <x v="25"/>
    <x v="2"/>
    <x v="4"/>
    <x v="1"/>
    <x v="3"/>
    <n v="7"/>
    <n v="57230.93"/>
    <n v="47415.89"/>
    <x v="1"/>
    <n v="9815.0400000000009"/>
    <n v="0.17149887307440226"/>
  </r>
  <r>
    <n v="205699"/>
    <x v="234"/>
    <x v="2"/>
    <x v="5"/>
    <x v="1"/>
    <x v="3"/>
    <n v="46"/>
    <n v="2607673.88"/>
    <n v="1616462.36"/>
    <x v="0"/>
    <n v="991211.51999999979"/>
    <n v="0.38011329852335668"/>
  </r>
  <r>
    <n v="205700"/>
    <x v="708"/>
    <x v="1"/>
    <x v="1"/>
    <x v="2"/>
    <x v="9"/>
    <n v="31"/>
    <n v="369261.26"/>
    <n v="230498.58"/>
    <x v="0"/>
    <n v="138762.68000000002"/>
    <n v="0.37578455969088126"/>
  </r>
  <r>
    <n v="205701"/>
    <x v="133"/>
    <x v="0"/>
    <x v="1"/>
    <x v="1"/>
    <x v="8"/>
    <n v="39"/>
    <n v="2110637.85"/>
    <n v="1686711.78"/>
    <x v="0"/>
    <n v="423926.07000000007"/>
    <n v="0.20085211207597745"/>
  </r>
  <r>
    <n v="205702"/>
    <x v="105"/>
    <x v="3"/>
    <x v="4"/>
    <x v="0"/>
    <x v="0"/>
    <n v="10"/>
    <n v="120494.3"/>
    <n v="74693.679999999993"/>
    <x v="1"/>
    <n v="45800.62000000001"/>
    <n v="0.38010611290326601"/>
  </r>
  <r>
    <n v="205703"/>
    <x v="241"/>
    <x v="3"/>
    <x v="2"/>
    <x v="0"/>
    <x v="7"/>
    <n v="27"/>
    <n v="434982.73"/>
    <n v="341847.13"/>
    <x v="1"/>
    <n v="93135.599999999977"/>
    <n v="0.21411332813144093"/>
  </r>
  <r>
    <n v="205704"/>
    <x v="55"/>
    <x v="3"/>
    <x v="3"/>
    <x v="0"/>
    <x v="1"/>
    <n v="31"/>
    <n v="707188.04"/>
    <n v="500785.35"/>
    <x v="0"/>
    <n v="206402.69000000006"/>
    <n v="0.29186394328727627"/>
  </r>
  <r>
    <n v="205705"/>
    <x v="20"/>
    <x v="0"/>
    <x v="2"/>
    <x v="2"/>
    <x v="6"/>
    <n v="16"/>
    <n v="200166.33"/>
    <n v="131982.44"/>
    <x v="1"/>
    <n v="68183.889999999985"/>
    <n v="0.34063615993758783"/>
  </r>
  <r>
    <n v="205706"/>
    <x v="613"/>
    <x v="0"/>
    <x v="5"/>
    <x v="2"/>
    <x v="6"/>
    <n v="46"/>
    <n v="2383693.77"/>
    <n v="1768048.86"/>
    <x v="0"/>
    <n v="615644.90999999992"/>
    <n v="0.25827349039050429"/>
  </r>
  <r>
    <n v="205707"/>
    <x v="632"/>
    <x v="2"/>
    <x v="4"/>
    <x v="2"/>
    <x v="9"/>
    <n v="47"/>
    <n v="74934.86"/>
    <n v="52835.66"/>
    <x v="1"/>
    <n v="22099.199999999997"/>
    <n v="0.29491214102488478"/>
  </r>
  <r>
    <n v="205708"/>
    <x v="11"/>
    <x v="3"/>
    <x v="1"/>
    <x v="1"/>
    <x v="2"/>
    <n v="42"/>
    <n v="1761559.41"/>
    <n v="1423665.35"/>
    <x v="0"/>
    <n v="337894.05999999982"/>
    <n v="0.19181530755184684"/>
  </r>
  <r>
    <n v="205709"/>
    <x v="209"/>
    <x v="0"/>
    <x v="5"/>
    <x v="0"/>
    <x v="5"/>
    <n v="22"/>
    <n v="90090.45"/>
    <n v="63780.38"/>
    <x v="0"/>
    <n v="26310.07"/>
    <n v="0.29204061029776185"/>
  </r>
  <r>
    <n v="205710"/>
    <x v="170"/>
    <x v="0"/>
    <x v="0"/>
    <x v="1"/>
    <x v="3"/>
    <n v="47"/>
    <n v="141411.63"/>
    <n v="88326.66"/>
    <x v="1"/>
    <n v="53084.97"/>
    <n v="0.37539324028723803"/>
  </r>
  <r>
    <n v="205711"/>
    <x v="433"/>
    <x v="0"/>
    <x v="4"/>
    <x v="2"/>
    <x v="9"/>
    <n v="8"/>
    <n v="277021.15999999997"/>
    <n v="191414.53"/>
    <x v="0"/>
    <n v="85606.629999999976"/>
    <n v="0.30902559934410778"/>
  </r>
  <r>
    <n v="205712"/>
    <x v="530"/>
    <x v="2"/>
    <x v="4"/>
    <x v="0"/>
    <x v="7"/>
    <n v="1"/>
    <n v="5579.86"/>
    <n v="4630.1099999999997"/>
    <x v="1"/>
    <n v="949.75"/>
    <n v="0.17021036370088138"/>
  </r>
  <r>
    <n v="205713"/>
    <x v="241"/>
    <x v="0"/>
    <x v="2"/>
    <x v="2"/>
    <x v="6"/>
    <n v="22"/>
    <n v="1285859.6599999999"/>
    <n v="989817.83"/>
    <x v="0"/>
    <n v="296041.82999999996"/>
    <n v="0.23022872496054506"/>
  </r>
  <r>
    <n v="205714"/>
    <x v="243"/>
    <x v="1"/>
    <x v="3"/>
    <x v="2"/>
    <x v="4"/>
    <n v="43"/>
    <n v="2342440.4900000002"/>
    <n v="1815401.63"/>
    <x v="0"/>
    <n v="527038.86000000034"/>
    <n v="0.22499562411508703"/>
  </r>
  <r>
    <n v="205715"/>
    <x v="663"/>
    <x v="2"/>
    <x v="4"/>
    <x v="1"/>
    <x v="3"/>
    <n v="9"/>
    <n v="196634.35"/>
    <n v="166796.03"/>
    <x v="0"/>
    <n v="29838.320000000007"/>
    <n v="0.15174520626736887"/>
  </r>
  <r>
    <n v="205716"/>
    <x v="550"/>
    <x v="2"/>
    <x v="1"/>
    <x v="2"/>
    <x v="6"/>
    <n v="37"/>
    <n v="131954.69"/>
    <n v="106699.45"/>
    <x v="1"/>
    <n v="25255.240000000005"/>
    <n v="0.19139327294846439"/>
  </r>
  <r>
    <n v="205717"/>
    <x v="443"/>
    <x v="3"/>
    <x v="0"/>
    <x v="0"/>
    <x v="7"/>
    <n v="1"/>
    <n v="27598.09"/>
    <n v="21706.5"/>
    <x v="1"/>
    <n v="5891.59"/>
    <n v="0.21347817910587291"/>
  </r>
  <r>
    <n v="205718"/>
    <x v="703"/>
    <x v="0"/>
    <x v="0"/>
    <x v="1"/>
    <x v="8"/>
    <n v="38"/>
    <n v="1329291.2"/>
    <n v="1120298.6200000001"/>
    <x v="0"/>
    <n v="208992.57999999984"/>
    <n v="0.1572210663848522"/>
  </r>
  <r>
    <n v="205719"/>
    <x v="331"/>
    <x v="1"/>
    <x v="2"/>
    <x v="2"/>
    <x v="6"/>
    <n v="34"/>
    <n v="949782.97"/>
    <n v="614846.34"/>
    <x v="1"/>
    <n v="334936.63"/>
    <n v="0.35264543646218466"/>
  </r>
  <r>
    <n v="205720"/>
    <x v="436"/>
    <x v="1"/>
    <x v="0"/>
    <x v="0"/>
    <x v="1"/>
    <n v="8"/>
    <n v="80837.960000000006"/>
    <n v="55937.62"/>
    <x v="1"/>
    <n v="24900.340000000004"/>
    <n v="0.30802781267612395"/>
  </r>
  <r>
    <n v="205721"/>
    <x v="376"/>
    <x v="3"/>
    <x v="5"/>
    <x v="0"/>
    <x v="5"/>
    <n v="1"/>
    <n v="22378.53"/>
    <n v="15372.29"/>
    <x v="1"/>
    <n v="7006.239999999998"/>
    <n v="0.3130786517255601"/>
  </r>
  <r>
    <n v="205722"/>
    <x v="282"/>
    <x v="1"/>
    <x v="4"/>
    <x v="2"/>
    <x v="4"/>
    <n v="18"/>
    <n v="47503.39"/>
    <n v="30398.38"/>
    <x v="0"/>
    <n v="17105.009999999998"/>
    <n v="0.36007977535919011"/>
  </r>
  <r>
    <n v="205723"/>
    <x v="115"/>
    <x v="3"/>
    <x v="2"/>
    <x v="2"/>
    <x v="9"/>
    <n v="3"/>
    <n v="105019.35"/>
    <n v="72781.98"/>
    <x v="1"/>
    <n v="32237.37000000001"/>
    <n v="0.30696600197963525"/>
  </r>
  <r>
    <n v="205724"/>
    <x v="212"/>
    <x v="1"/>
    <x v="2"/>
    <x v="1"/>
    <x v="2"/>
    <n v="13"/>
    <n v="25737.85"/>
    <n v="16468.72"/>
    <x v="0"/>
    <n v="9269.1299999999974"/>
    <n v="0.36013614190773502"/>
  </r>
  <r>
    <n v="205725"/>
    <x v="657"/>
    <x v="1"/>
    <x v="2"/>
    <x v="0"/>
    <x v="1"/>
    <n v="50"/>
    <n v="2322265.34"/>
    <n v="1444100.13"/>
    <x v="1"/>
    <n v="878165.21"/>
    <n v="0.37815024617298904"/>
  </r>
  <r>
    <n v="205726"/>
    <x v="332"/>
    <x v="3"/>
    <x v="1"/>
    <x v="0"/>
    <x v="1"/>
    <n v="14"/>
    <n v="395191.81"/>
    <n v="248215.44"/>
    <x v="1"/>
    <n v="146976.37"/>
    <n v="0.3719114776189314"/>
  </r>
  <r>
    <n v="205727"/>
    <x v="566"/>
    <x v="2"/>
    <x v="5"/>
    <x v="0"/>
    <x v="1"/>
    <n v="33"/>
    <n v="1865631.8"/>
    <n v="1310606.81"/>
    <x v="1"/>
    <n v="555024.99"/>
    <n v="0.29749974780661437"/>
  </r>
  <r>
    <n v="205728"/>
    <x v="348"/>
    <x v="2"/>
    <x v="0"/>
    <x v="1"/>
    <x v="3"/>
    <n v="4"/>
    <n v="71051.83"/>
    <n v="55393.83"/>
    <x v="0"/>
    <n v="15658"/>
    <n v="0.22037433800086501"/>
  </r>
  <r>
    <n v="205729"/>
    <x v="28"/>
    <x v="2"/>
    <x v="0"/>
    <x v="1"/>
    <x v="8"/>
    <n v="21"/>
    <n v="489608.25"/>
    <n v="337131.44"/>
    <x v="1"/>
    <n v="152476.81"/>
    <n v="0.31142614529064816"/>
  </r>
  <r>
    <n v="205730"/>
    <x v="466"/>
    <x v="0"/>
    <x v="4"/>
    <x v="1"/>
    <x v="3"/>
    <n v="44"/>
    <n v="2599118.71"/>
    <n v="1562092.57"/>
    <x v="1"/>
    <n v="1037026.1399999999"/>
    <n v="0.39899144891308175"/>
  </r>
  <r>
    <n v="205731"/>
    <x v="84"/>
    <x v="0"/>
    <x v="5"/>
    <x v="0"/>
    <x v="5"/>
    <n v="20"/>
    <n v="93552.17"/>
    <n v="66991.539999999994"/>
    <x v="1"/>
    <n v="26560.630000000005"/>
    <n v="0.28391249502817523"/>
  </r>
  <r>
    <n v="205732"/>
    <x v="186"/>
    <x v="3"/>
    <x v="4"/>
    <x v="0"/>
    <x v="7"/>
    <n v="34"/>
    <n v="286577.25"/>
    <n v="179490.49"/>
    <x v="0"/>
    <n v="107086.76000000001"/>
    <n v="0.37367502130751834"/>
  </r>
  <r>
    <n v="205733"/>
    <x v="598"/>
    <x v="1"/>
    <x v="1"/>
    <x v="2"/>
    <x v="4"/>
    <n v="22"/>
    <n v="1030254.18"/>
    <n v="849195.49"/>
    <x v="0"/>
    <n v="181058.69000000006"/>
    <n v="0.17574176694920088"/>
  </r>
  <r>
    <n v="205734"/>
    <x v="201"/>
    <x v="2"/>
    <x v="5"/>
    <x v="0"/>
    <x v="5"/>
    <n v="11"/>
    <n v="315728.49"/>
    <n v="226444.56"/>
    <x v="0"/>
    <n v="89283.93"/>
    <n v="0.28278705542220783"/>
  </r>
  <r>
    <n v="205735"/>
    <x v="700"/>
    <x v="1"/>
    <x v="2"/>
    <x v="0"/>
    <x v="5"/>
    <n v="22"/>
    <n v="203611.72"/>
    <n v="142045.91"/>
    <x v="0"/>
    <n v="61565.81"/>
    <n v="0.30236869469006988"/>
  </r>
  <r>
    <n v="205736"/>
    <x v="43"/>
    <x v="2"/>
    <x v="5"/>
    <x v="1"/>
    <x v="8"/>
    <n v="9"/>
    <n v="361931.47"/>
    <n v="279302.78000000003"/>
    <x v="1"/>
    <n v="82628.689999999944"/>
    <n v="0.22829926891961053"/>
  </r>
  <r>
    <n v="205737"/>
    <x v="280"/>
    <x v="3"/>
    <x v="5"/>
    <x v="0"/>
    <x v="0"/>
    <n v="28"/>
    <n v="338205.78"/>
    <n v="232846.95"/>
    <x v="0"/>
    <n v="105358.83000000002"/>
    <n v="0.31152285451774364"/>
  </r>
  <r>
    <n v="205738"/>
    <x v="498"/>
    <x v="3"/>
    <x v="5"/>
    <x v="2"/>
    <x v="4"/>
    <n v="22"/>
    <n v="901839.28"/>
    <n v="617946.36"/>
    <x v="0"/>
    <n v="283892.92000000004"/>
    <n v="0.31479325229657334"/>
  </r>
  <r>
    <n v="205739"/>
    <x v="594"/>
    <x v="2"/>
    <x v="1"/>
    <x v="1"/>
    <x v="3"/>
    <n v="25"/>
    <n v="406626.05"/>
    <n v="290366.03999999998"/>
    <x v="0"/>
    <n v="116260.01000000001"/>
    <n v="0.28591382672113608"/>
  </r>
  <r>
    <n v="205740"/>
    <x v="437"/>
    <x v="1"/>
    <x v="1"/>
    <x v="0"/>
    <x v="5"/>
    <n v="6"/>
    <n v="179601.44"/>
    <n v="137722.88"/>
    <x v="0"/>
    <n v="41878.559999999998"/>
    <n v="0.23317496786217304"/>
  </r>
  <r>
    <n v="205741"/>
    <x v="504"/>
    <x v="3"/>
    <x v="0"/>
    <x v="2"/>
    <x v="4"/>
    <n v="27"/>
    <n v="1469097.48"/>
    <n v="1064483.6299999999"/>
    <x v="0"/>
    <n v="404613.85000000009"/>
    <n v="0.27541661156480923"/>
  </r>
  <r>
    <n v="205742"/>
    <x v="573"/>
    <x v="3"/>
    <x v="3"/>
    <x v="2"/>
    <x v="9"/>
    <n v="41"/>
    <n v="1194838.28"/>
    <n v="824736.45"/>
    <x v="1"/>
    <n v="370101.83000000007"/>
    <n v="0.30975056306364745"/>
  </r>
  <r>
    <n v="205743"/>
    <x v="438"/>
    <x v="2"/>
    <x v="0"/>
    <x v="2"/>
    <x v="4"/>
    <n v="32"/>
    <n v="370477.99"/>
    <n v="278432.36"/>
    <x v="0"/>
    <n v="92045.63"/>
    <n v="0.24845100784529739"/>
  </r>
  <r>
    <n v="205744"/>
    <x v="642"/>
    <x v="0"/>
    <x v="4"/>
    <x v="2"/>
    <x v="6"/>
    <n v="33"/>
    <n v="1154115.31"/>
    <n v="825096.8"/>
    <x v="1"/>
    <n v="329018.51"/>
    <n v="0.28508287443132524"/>
  </r>
  <r>
    <n v="205745"/>
    <x v="122"/>
    <x v="3"/>
    <x v="4"/>
    <x v="1"/>
    <x v="3"/>
    <n v="50"/>
    <n v="1244725.3500000001"/>
    <n v="857234.33"/>
    <x v="0"/>
    <n v="387491.02000000014"/>
    <n v="0.31130644201951868"/>
  </r>
  <r>
    <n v="205746"/>
    <x v="313"/>
    <x v="1"/>
    <x v="0"/>
    <x v="1"/>
    <x v="3"/>
    <n v="38"/>
    <n v="2239721.5699999998"/>
    <n v="1660569.38"/>
    <x v="1"/>
    <n v="579152.18999999994"/>
    <n v="0.2585822263612883"/>
  </r>
  <r>
    <n v="205747"/>
    <x v="539"/>
    <x v="2"/>
    <x v="2"/>
    <x v="0"/>
    <x v="1"/>
    <n v="48"/>
    <n v="1684437.77"/>
    <n v="1057722.98"/>
    <x v="1"/>
    <n v="626714.79"/>
    <n v="0.37206170578803871"/>
  </r>
  <r>
    <n v="205748"/>
    <x v="394"/>
    <x v="3"/>
    <x v="4"/>
    <x v="0"/>
    <x v="1"/>
    <n v="17"/>
    <n v="458768.89"/>
    <n v="294086.40999999997"/>
    <x v="1"/>
    <n v="164682.48000000004"/>
    <n v="0.35896610164651754"/>
  </r>
  <r>
    <n v="205749"/>
    <x v="361"/>
    <x v="1"/>
    <x v="2"/>
    <x v="1"/>
    <x v="2"/>
    <n v="46"/>
    <n v="599665.19999999995"/>
    <n v="452111.9"/>
    <x v="1"/>
    <n v="147553.29999999993"/>
    <n v="0.24605946784972671"/>
  </r>
  <r>
    <n v="205750"/>
    <x v="117"/>
    <x v="2"/>
    <x v="0"/>
    <x v="2"/>
    <x v="4"/>
    <n v="35"/>
    <n v="1433546.16"/>
    <n v="1187866.47"/>
    <x v="1"/>
    <n v="245679.68999999994"/>
    <n v="0.17137898789390915"/>
  </r>
  <r>
    <n v="205751"/>
    <x v="205"/>
    <x v="3"/>
    <x v="1"/>
    <x v="0"/>
    <x v="1"/>
    <n v="35"/>
    <n v="726256.85"/>
    <n v="492338.14"/>
    <x v="1"/>
    <n v="233918.70999999996"/>
    <n v="0.32208812901386052"/>
  </r>
  <r>
    <n v="205752"/>
    <x v="546"/>
    <x v="1"/>
    <x v="2"/>
    <x v="2"/>
    <x v="4"/>
    <n v="9"/>
    <n v="348278.28"/>
    <n v="262569.87"/>
    <x v="0"/>
    <n v="85708.410000000033"/>
    <n v="0.24609174594522526"/>
  </r>
  <r>
    <n v="205753"/>
    <x v="29"/>
    <x v="1"/>
    <x v="2"/>
    <x v="2"/>
    <x v="6"/>
    <n v="33"/>
    <n v="597273.69999999995"/>
    <n v="457881.49"/>
    <x v="1"/>
    <n v="139392.20999999996"/>
    <n v="0.23338079342854035"/>
  </r>
  <r>
    <n v="205754"/>
    <x v="405"/>
    <x v="3"/>
    <x v="4"/>
    <x v="1"/>
    <x v="2"/>
    <n v="11"/>
    <n v="181733.1"/>
    <n v="142094.93"/>
    <x v="1"/>
    <n v="39638.170000000013"/>
    <n v="0.218112000510639"/>
  </r>
  <r>
    <n v="205755"/>
    <x v="511"/>
    <x v="1"/>
    <x v="5"/>
    <x v="0"/>
    <x v="5"/>
    <n v="34"/>
    <n v="1025270.82"/>
    <n v="782361.07"/>
    <x v="1"/>
    <n v="242909.75"/>
    <n v="0.23692252355333784"/>
  </r>
  <r>
    <n v="205756"/>
    <x v="680"/>
    <x v="1"/>
    <x v="3"/>
    <x v="2"/>
    <x v="4"/>
    <n v="26"/>
    <n v="281602.51"/>
    <n v="181333.13"/>
    <x v="1"/>
    <n v="100269.38"/>
    <n v="0.35606706772606539"/>
  </r>
  <r>
    <n v="205757"/>
    <x v="310"/>
    <x v="0"/>
    <x v="4"/>
    <x v="2"/>
    <x v="9"/>
    <n v="49"/>
    <n v="2216085.59"/>
    <n v="1730366.53"/>
    <x v="1"/>
    <n v="485719.05999999982"/>
    <n v="0.21917883595822663"/>
  </r>
  <r>
    <n v="205758"/>
    <x v="158"/>
    <x v="1"/>
    <x v="5"/>
    <x v="0"/>
    <x v="0"/>
    <n v="7"/>
    <n v="139886.19"/>
    <n v="87810.1"/>
    <x v="0"/>
    <n v="52076.09"/>
    <n v="0.37227470417201297"/>
  </r>
  <r>
    <n v="205759"/>
    <x v="57"/>
    <x v="0"/>
    <x v="1"/>
    <x v="1"/>
    <x v="2"/>
    <n v="12"/>
    <n v="368057.21"/>
    <n v="265333.8"/>
    <x v="0"/>
    <n v="102723.41000000003"/>
    <n v="0.27909631222819958"/>
  </r>
  <r>
    <n v="205760"/>
    <x v="239"/>
    <x v="3"/>
    <x v="0"/>
    <x v="0"/>
    <x v="7"/>
    <n v="20"/>
    <n v="422742.05"/>
    <n v="326013"/>
    <x v="1"/>
    <n v="96729.049999999988"/>
    <n v="0.22881340997423841"/>
  </r>
  <r>
    <n v="205761"/>
    <x v="343"/>
    <x v="1"/>
    <x v="5"/>
    <x v="0"/>
    <x v="1"/>
    <n v="32"/>
    <n v="721744.51"/>
    <n v="513057.34"/>
    <x v="0"/>
    <n v="208687.16999999998"/>
    <n v="0.28914271893803528"/>
  </r>
  <r>
    <n v="205762"/>
    <x v="659"/>
    <x v="0"/>
    <x v="2"/>
    <x v="0"/>
    <x v="0"/>
    <n v="10"/>
    <n v="141168.78"/>
    <n v="109023.07"/>
    <x v="1"/>
    <n v="32145.709999999992"/>
    <n v="0.22771118373340049"/>
  </r>
  <r>
    <n v="205763"/>
    <x v="259"/>
    <x v="2"/>
    <x v="3"/>
    <x v="2"/>
    <x v="6"/>
    <n v="14"/>
    <n v="741900.61"/>
    <n v="521474.81"/>
    <x v="0"/>
    <n v="220425.8"/>
    <n v="0.29710960879247694"/>
  </r>
  <r>
    <n v="205764"/>
    <x v="261"/>
    <x v="1"/>
    <x v="4"/>
    <x v="0"/>
    <x v="7"/>
    <n v="14"/>
    <n v="325477.18"/>
    <n v="231996.76"/>
    <x v="1"/>
    <n v="93480.419999999984"/>
    <n v="0.28721036602320316"/>
  </r>
  <r>
    <n v="205765"/>
    <x v="257"/>
    <x v="0"/>
    <x v="0"/>
    <x v="1"/>
    <x v="3"/>
    <n v="17"/>
    <n v="946655.11"/>
    <n v="751651.65"/>
    <x v="0"/>
    <n v="195003.45999999996"/>
    <n v="0.20599208512168699"/>
  </r>
  <r>
    <n v="205766"/>
    <x v="463"/>
    <x v="1"/>
    <x v="2"/>
    <x v="1"/>
    <x v="2"/>
    <n v="2"/>
    <n v="96875.46"/>
    <n v="78152.67"/>
    <x v="1"/>
    <n v="18722.790000000008"/>
    <n v="0.19326659197282786"/>
  </r>
  <r>
    <n v="205767"/>
    <x v="217"/>
    <x v="0"/>
    <x v="1"/>
    <x v="1"/>
    <x v="8"/>
    <n v="30"/>
    <n v="1526369.87"/>
    <n v="1169338.57"/>
    <x v="1"/>
    <n v="357031.30000000005"/>
    <n v="0.23390877074899286"/>
  </r>
  <r>
    <n v="205768"/>
    <x v="149"/>
    <x v="0"/>
    <x v="0"/>
    <x v="0"/>
    <x v="1"/>
    <n v="45"/>
    <n v="2003549.39"/>
    <n v="1504223.2"/>
    <x v="1"/>
    <n v="499326.18999999994"/>
    <n v="0.2492208040850942"/>
  </r>
  <r>
    <n v="205769"/>
    <x v="53"/>
    <x v="1"/>
    <x v="4"/>
    <x v="1"/>
    <x v="8"/>
    <n v="45"/>
    <n v="388746.37"/>
    <n v="262540.15000000002"/>
    <x v="0"/>
    <n v="126206.21999999997"/>
    <n v="0.32464925653196447"/>
  </r>
  <r>
    <n v="205770"/>
    <x v="404"/>
    <x v="1"/>
    <x v="1"/>
    <x v="0"/>
    <x v="5"/>
    <n v="23"/>
    <n v="32502.62"/>
    <n v="25898.73"/>
    <x v="1"/>
    <n v="6603.8899999999994"/>
    <n v="0.2031802359317495"/>
  </r>
  <r>
    <n v="205771"/>
    <x v="622"/>
    <x v="3"/>
    <x v="1"/>
    <x v="2"/>
    <x v="9"/>
    <n v="26"/>
    <n v="1306078.3999999999"/>
    <n v="1052060.83"/>
    <x v="1"/>
    <n v="254017.56999999983"/>
    <n v="0.19448876116472016"/>
  </r>
  <r>
    <n v="205772"/>
    <x v="615"/>
    <x v="3"/>
    <x v="2"/>
    <x v="2"/>
    <x v="9"/>
    <n v="45"/>
    <n v="772820.44"/>
    <n v="464017.16"/>
    <x v="1"/>
    <n v="308803.27999999997"/>
    <n v="0.39957959704067869"/>
  </r>
  <r>
    <n v="205773"/>
    <x v="77"/>
    <x v="2"/>
    <x v="0"/>
    <x v="2"/>
    <x v="6"/>
    <n v="19"/>
    <n v="499968.86"/>
    <n v="345938.44"/>
    <x v="0"/>
    <n v="154030.41999999998"/>
    <n v="0.3080800272240955"/>
  </r>
  <r>
    <n v="205774"/>
    <x v="168"/>
    <x v="1"/>
    <x v="0"/>
    <x v="1"/>
    <x v="2"/>
    <n v="41"/>
    <n v="1830286.81"/>
    <n v="1126961.8700000001"/>
    <x v="1"/>
    <n v="703324.94"/>
    <n v="0.38427034285407974"/>
  </r>
  <r>
    <n v="205775"/>
    <x v="80"/>
    <x v="0"/>
    <x v="1"/>
    <x v="2"/>
    <x v="6"/>
    <n v="35"/>
    <n v="677739.21"/>
    <n v="411864.46"/>
    <x v="1"/>
    <n v="265874.74999999994"/>
    <n v="0.39229654427106253"/>
  </r>
  <r>
    <n v="205776"/>
    <x v="714"/>
    <x v="1"/>
    <x v="3"/>
    <x v="1"/>
    <x v="2"/>
    <n v="43"/>
    <n v="677788.74"/>
    <n v="448211.07"/>
    <x v="1"/>
    <n v="229577.66999999998"/>
    <n v="0.3387156741494407"/>
  </r>
  <r>
    <n v="205777"/>
    <x v="330"/>
    <x v="1"/>
    <x v="0"/>
    <x v="2"/>
    <x v="9"/>
    <n v="20"/>
    <n v="1114673.78"/>
    <n v="904061.81"/>
    <x v="1"/>
    <n v="210611.96999999997"/>
    <n v="0.18894493956787964"/>
  </r>
  <r>
    <n v="205778"/>
    <x v="317"/>
    <x v="3"/>
    <x v="2"/>
    <x v="1"/>
    <x v="3"/>
    <n v="26"/>
    <n v="987028.36"/>
    <n v="774441.71"/>
    <x v="1"/>
    <n v="212586.65000000002"/>
    <n v="0.21538048815537583"/>
  </r>
  <r>
    <n v="205779"/>
    <x v="436"/>
    <x v="0"/>
    <x v="5"/>
    <x v="2"/>
    <x v="6"/>
    <n v="35"/>
    <n v="1641358.7"/>
    <n v="1030787.03"/>
    <x v="0"/>
    <n v="610571.66999999993"/>
    <n v="0.3719916128022473"/>
  </r>
  <r>
    <n v="205780"/>
    <x v="326"/>
    <x v="3"/>
    <x v="3"/>
    <x v="0"/>
    <x v="0"/>
    <n v="29"/>
    <n v="1205267.54"/>
    <n v="937431.86"/>
    <x v="0"/>
    <n v="267835.68000000005"/>
    <n v="0.22222093527881789"/>
  </r>
  <r>
    <n v="205781"/>
    <x v="484"/>
    <x v="1"/>
    <x v="2"/>
    <x v="0"/>
    <x v="7"/>
    <n v="5"/>
    <n v="143628.4"/>
    <n v="109654.55"/>
    <x v="0"/>
    <n v="33973.849999999991"/>
    <n v="0.23653991828914053"/>
  </r>
  <r>
    <n v="205782"/>
    <x v="73"/>
    <x v="0"/>
    <x v="0"/>
    <x v="2"/>
    <x v="6"/>
    <n v="11"/>
    <n v="195739.42"/>
    <n v="161299.35999999999"/>
    <x v="1"/>
    <n v="34440.060000000027"/>
    <n v="0.17594851359015995"/>
  </r>
  <r>
    <n v="205783"/>
    <x v="296"/>
    <x v="2"/>
    <x v="3"/>
    <x v="2"/>
    <x v="4"/>
    <n v="35"/>
    <n v="1948870.26"/>
    <n v="1606555.7"/>
    <x v="1"/>
    <n v="342314.56000000006"/>
    <n v="0.17564769037011219"/>
  </r>
  <r>
    <n v="205784"/>
    <x v="61"/>
    <x v="3"/>
    <x v="4"/>
    <x v="0"/>
    <x v="7"/>
    <n v="36"/>
    <n v="190460.05"/>
    <n v="127215.84"/>
    <x v="0"/>
    <n v="63244.209999999992"/>
    <n v="0.33206024045462551"/>
  </r>
  <r>
    <n v="205785"/>
    <x v="728"/>
    <x v="0"/>
    <x v="2"/>
    <x v="0"/>
    <x v="0"/>
    <n v="17"/>
    <n v="615731.67000000004"/>
    <n v="502797.15"/>
    <x v="1"/>
    <n v="112934.52000000002"/>
    <n v="0.1834151555010968"/>
  </r>
  <r>
    <n v="205786"/>
    <x v="356"/>
    <x v="0"/>
    <x v="1"/>
    <x v="2"/>
    <x v="6"/>
    <n v="16"/>
    <n v="608806.53"/>
    <n v="456385.96"/>
    <x v="1"/>
    <n v="152420.57"/>
    <n v="0.25035961752906954"/>
  </r>
  <r>
    <n v="205787"/>
    <x v="610"/>
    <x v="0"/>
    <x v="2"/>
    <x v="1"/>
    <x v="2"/>
    <n v="11"/>
    <n v="624991.5"/>
    <n v="456372.99"/>
    <x v="0"/>
    <n v="168618.51"/>
    <n v="0.26979328518867857"/>
  </r>
  <r>
    <n v="205788"/>
    <x v="51"/>
    <x v="2"/>
    <x v="4"/>
    <x v="2"/>
    <x v="9"/>
    <n v="27"/>
    <n v="1101346.71"/>
    <n v="747689.96"/>
    <x v="1"/>
    <n v="353656.75"/>
    <n v="0.32111300355180616"/>
  </r>
  <r>
    <n v="205789"/>
    <x v="48"/>
    <x v="0"/>
    <x v="4"/>
    <x v="0"/>
    <x v="1"/>
    <n v="47"/>
    <n v="2198844.42"/>
    <n v="1794689.52"/>
    <x v="1"/>
    <n v="404154.89999999991"/>
    <n v="0.18380331792642243"/>
  </r>
  <r>
    <n v="205790"/>
    <x v="602"/>
    <x v="0"/>
    <x v="1"/>
    <x v="0"/>
    <x v="5"/>
    <n v="3"/>
    <n v="67650.44"/>
    <n v="50127.82"/>
    <x v="1"/>
    <n v="17522.620000000003"/>
    <n v="0.25901708843283211"/>
  </r>
  <r>
    <n v="205791"/>
    <x v="711"/>
    <x v="3"/>
    <x v="2"/>
    <x v="2"/>
    <x v="4"/>
    <n v="19"/>
    <n v="1107852.45"/>
    <n v="865739.62"/>
    <x v="1"/>
    <n v="242112.82999999996"/>
    <n v="0.21854248731408227"/>
  </r>
  <r>
    <n v="205792"/>
    <x v="251"/>
    <x v="3"/>
    <x v="3"/>
    <x v="0"/>
    <x v="7"/>
    <n v="11"/>
    <n v="649470.18000000005"/>
    <n v="394733.92"/>
    <x v="1"/>
    <n v="254736.26000000007"/>
    <n v="0.39222164133848308"/>
  </r>
  <r>
    <n v="205793"/>
    <x v="658"/>
    <x v="1"/>
    <x v="0"/>
    <x v="2"/>
    <x v="4"/>
    <n v="23"/>
    <n v="415459.93"/>
    <n v="256354.69"/>
    <x v="1"/>
    <n v="159105.24"/>
    <n v="0.38296169741327402"/>
  </r>
  <r>
    <n v="205794"/>
    <x v="400"/>
    <x v="3"/>
    <x v="5"/>
    <x v="0"/>
    <x v="1"/>
    <n v="32"/>
    <n v="351313.93"/>
    <n v="264736.68"/>
    <x v="0"/>
    <n v="86577.25"/>
    <n v="0.24643842047481579"/>
  </r>
  <r>
    <n v="205795"/>
    <x v="730"/>
    <x v="1"/>
    <x v="0"/>
    <x v="1"/>
    <x v="2"/>
    <n v="31"/>
    <n v="280312.83"/>
    <n v="202653.53"/>
    <x v="0"/>
    <n v="77659.300000000017"/>
    <n v="0.27704511420329925"/>
  </r>
  <r>
    <n v="205796"/>
    <x v="234"/>
    <x v="1"/>
    <x v="0"/>
    <x v="0"/>
    <x v="5"/>
    <n v="39"/>
    <n v="1593508.38"/>
    <n v="1153892.55"/>
    <x v="1"/>
    <n v="439615.82999999984"/>
    <n v="0.27587920811561711"/>
  </r>
  <r>
    <n v="205797"/>
    <x v="499"/>
    <x v="3"/>
    <x v="0"/>
    <x v="1"/>
    <x v="8"/>
    <n v="15"/>
    <n v="377212.4"/>
    <n v="277083.5"/>
    <x v="0"/>
    <n v="100128.90000000002"/>
    <n v="0.26544434912532044"/>
  </r>
  <r>
    <n v="205798"/>
    <x v="429"/>
    <x v="1"/>
    <x v="2"/>
    <x v="1"/>
    <x v="8"/>
    <n v="40"/>
    <n v="1551398.05"/>
    <n v="1307661.25"/>
    <x v="1"/>
    <n v="243736.80000000005"/>
    <n v="0.15710784218144405"/>
  </r>
  <r>
    <n v="205799"/>
    <x v="627"/>
    <x v="3"/>
    <x v="0"/>
    <x v="1"/>
    <x v="8"/>
    <n v="48"/>
    <n v="1498338.22"/>
    <n v="1188754.02"/>
    <x v="0"/>
    <n v="309584.19999999995"/>
    <n v="0.20661836951606291"/>
  </r>
  <r>
    <n v="205800"/>
    <x v="115"/>
    <x v="0"/>
    <x v="1"/>
    <x v="1"/>
    <x v="8"/>
    <n v="47"/>
    <n v="850095.35"/>
    <n v="712895.62"/>
    <x v="1"/>
    <n v="137199.72999999998"/>
    <n v="0.1613933425232828"/>
  </r>
  <r>
    <n v="205801"/>
    <x v="153"/>
    <x v="2"/>
    <x v="4"/>
    <x v="1"/>
    <x v="8"/>
    <n v="16"/>
    <n v="534962.44999999995"/>
    <n v="380283.4"/>
    <x v="1"/>
    <n v="154679.04999999993"/>
    <n v="0.28914001347197349"/>
  </r>
  <r>
    <n v="205802"/>
    <x v="55"/>
    <x v="2"/>
    <x v="0"/>
    <x v="2"/>
    <x v="6"/>
    <n v="36"/>
    <n v="1684503.2"/>
    <n v="1179620.81"/>
    <x v="1"/>
    <n v="504882.3899999999"/>
    <n v="0.29972183490064008"/>
  </r>
  <r>
    <n v="205803"/>
    <x v="168"/>
    <x v="0"/>
    <x v="5"/>
    <x v="0"/>
    <x v="5"/>
    <n v="32"/>
    <n v="947194.4"/>
    <n v="689044.86"/>
    <x v="1"/>
    <n v="258149.54000000004"/>
    <n v="0.27254124390938128"/>
  </r>
  <r>
    <n v="205804"/>
    <x v="187"/>
    <x v="1"/>
    <x v="3"/>
    <x v="0"/>
    <x v="5"/>
    <n v="19"/>
    <n v="431479.55"/>
    <n v="329437.15999999997"/>
    <x v="0"/>
    <n v="102042.39000000001"/>
    <n v="0.2364941513450638"/>
  </r>
  <r>
    <n v="205805"/>
    <x v="237"/>
    <x v="0"/>
    <x v="4"/>
    <x v="1"/>
    <x v="2"/>
    <n v="30"/>
    <n v="806983.97"/>
    <n v="532950.53"/>
    <x v="0"/>
    <n v="274033.43999999994"/>
    <n v="0.33957730288000637"/>
  </r>
  <r>
    <n v="205806"/>
    <x v="328"/>
    <x v="2"/>
    <x v="0"/>
    <x v="0"/>
    <x v="1"/>
    <n v="7"/>
    <n v="368688.23"/>
    <n v="277209.42"/>
    <x v="1"/>
    <n v="91478.81"/>
    <n v="0.24811969180572974"/>
  </r>
  <r>
    <n v="205807"/>
    <x v="349"/>
    <x v="3"/>
    <x v="1"/>
    <x v="2"/>
    <x v="9"/>
    <n v="6"/>
    <n v="101962"/>
    <n v="82692.240000000005"/>
    <x v="0"/>
    <n v="19269.759999999995"/>
    <n v="0.1889896235852572"/>
  </r>
  <r>
    <n v="205808"/>
    <x v="387"/>
    <x v="3"/>
    <x v="2"/>
    <x v="2"/>
    <x v="6"/>
    <n v="23"/>
    <n v="322120.09999999998"/>
    <n v="221042.44"/>
    <x v="1"/>
    <n v="101077.65999999997"/>
    <n v="0.31378873904484689"/>
  </r>
  <r>
    <n v="205809"/>
    <x v="403"/>
    <x v="3"/>
    <x v="4"/>
    <x v="0"/>
    <x v="7"/>
    <n v="7"/>
    <n v="6907.32"/>
    <n v="4718.6400000000003"/>
    <x v="1"/>
    <n v="2188.6799999999994"/>
    <n v="0.3168638487865047"/>
  </r>
  <r>
    <n v="205810"/>
    <x v="418"/>
    <x v="1"/>
    <x v="4"/>
    <x v="1"/>
    <x v="3"/>
    <n v="34"/>
    <n v="1379251.21"/>
    <n v="851643.53"/>
    <x v="0"/>
    <n v="527607.67999999993"/>
    <n v="0.38253196819743951"/>
  </r>
  <r>
    <n v="205811"/>
    <x v="332"/>
    <x v="0"/>
    <x v="0"/>
    <x v="0"/>
    <x v="5"/>
    <n v="41"/>
    <n v="71559.02"/>
    <n v="48996.79"/>
    <x v="1"/>
    <n v="22562.230000000003"/>
    <n v="0.31529540231266445"/>
  </r>
  <r>
    <n v="205812"/>
    <x v="569"/>
    <x v="0"/>
    <x v="2"/>
    <x v="2"/>
    <x v="4"/>
    <n v="33"/>
    <n v="416805.25"/>
    <n v="257809.82"/>
    <x v="1"/>
    <n v="158995.43"/>
    <n v="0.3814621576863535"/>
  </r>
  <r>
    <n v="205813"/>
    <x v="218"/>
    <x v="1"/>
    <x v="3"/>
    <x v="1"/>
    <x v="3"/>
    <n v="32"/>
    <n v="892803.36"/>
    <n v="666166.67000000004"/>
    <x v="0"/>
    <n v="226636.68999999994"/>
    <n v="0.25384838381432606"/>
  </r>
  <r>
    <n v="205814"/>
    <x v="386"/>
    <x v="0"/>
    <x v="1"/>
    <x v="0"/>
    <x v="7"/>
    <n v="18"/>
    <n v="464006.68"/>
    <n v="308383.01"/>
    <x v="1"/>
    <n v="155623.66999999998"/>
    <n v="0.33539101204318866"/>
  </r>
  <r>
    <n v="205815"/>
    <x v="627"/>
    <x v="1"/>
    <x v="1"/>
    <x v="2"/>
    <x v="9"/>
    <n v="25"/>
    <n v="29034.44"/>
    <n v="22845.3"/>
    <x v="0"/>
    <n v="6189.1399999999994"/>
    <n v="0.21316546831969205"/>
  </r>
  <r>
    <n v="205816"/>
    <x v="421"/>
    <x v="2"/>
    <x v="4"/>
    <x v="0"/>
    <x v="1"/>
    <n v="12"/>
    <n v="540069.19999999995"/>
    <n v="392808.11"/>
    <x v="1"/>
    <n v="147261.08999999997"/>
    <n v="0.27267077996671535"/>
  </r>
  <r>
    <n v="205817"/>
    <x v="75"/>
    <x v="3"/>
    <x v="0"/>
    <x v="1"/>
    <x v="3"/>
    <n v="30"/>
    <n v="436384.91"/>
    <n v="275705.02"/>
    <x v="0"/>
    <n v="160679.88999999996"/>
    <n v="0.36820679706821202"/>
  </r>
  <r>
    <n v="205818"/>
    <x v="318"/>
    <x v="0"/>
    <x v="3"/>
    <x v="1"/>
    <x v="8"/>
    <n v="17"/>
    <n v="976653.6"/>
    <n v="826418.24"/>
    <x v="0"/>
    <n v="150235.35999999999"/>
    <n v="0.1538266587047854"/>
  </r>
  <r>
    <n v="205819"/>
    <x v="614"/>
    <x v="3"/>
    <x v="1"/>
    <x v="2"/>
    <x v="9"/>
    <n v="33"/>
    <n v="79715"/>
    <n v="60782.55"/>
    <x v="0"/>
    <n v="18932.449999999997"/>
    <n v="0.23750172489493818"/>
  </r>
  <r>
    <n v="205820"/>
    <x v="277"/>
    <x v="3"/>
    <x v="0"/>
    <x v="1"/>
    <x v="2"/>
    <n v="50"/>
    <n v="247773.36"/>
    <n v="192300.49"/>
    <x v="1"/>
    <n v="55472.869999999995"/>
    <n v="0.22388552990523275"/>
  </r>
  <r>
    <n v="205821"/>
    <x v="371"/>
    <x v="2"/>
    <x v="2"/>
    <x v="0"/>
    <x v="7"/>
    <n v="42"/>
    <n v="2344138.9900000002"/>
    <n v="1720630.28"/>
    <x v="1"/>
    <n v="623508.7100000002"/>
    <n v="0.26598623744575833"/>
  </r>
  <r>
    <n v="205822"/>
    <x v="339"/>
    <x v="1"/>
    <x v="1"/>
    <x v="2"/>
    <x v="6"/>
    <n v="4"/>
    <n v="217171.89"/>
    <n v="149004.89000000001"/>
    <x v="0"/>
    <n v="68167"/>
    <n v="0.31388500601988589"/>
  </r>
  <r>
    <n v="205823"/>
    <x v="104"/>
    <x v="2"/>
    <x v="4"/>
    <x v="0"/>
    <x v="1"/>
    <n v="46"/>
    <n v="1267776.45"/>
    <n v="1005078.5"/>
    <x v="1"/>
    <n v="262697.94999999995"/>
    <n v="0.20721157109362615"/>
  </r>
  <r>
    <n v="205824"/>
    <x v="491"/>
    <x v="3"/>
    <x v="2"/>
    <x v="2"/>
    <x v="4"/>
    <n v="15"/>
    <n v="769619.09"/>
    <n v="650104.18999999994"/>
    <x v="0"/>
    <n v="119514.90000000002"/>
    <n v="0.15529097647512879"/>
  </r>
  <r>
    <n v="205825"/>
    <x v="501"/>
    <x v="2"/>
    <x v="1"/>
    <x v="1"/>
    <x v="2"/>
    <n v="46"/>
    <n v="787809.3"/>
    <n v="668059.51"/>
    <x v="1"/>
    <n v="119749.79000000004"/>
    <n v="0.1520035242031289"/>
  </r>
  <r>
    <n v="205826"/>
    <x v="307"/>
    <x v="3"/>
    <x v="1"/>
    <x v="2"/>
    <x v="6"/>
    <n v="45"/>
    <n v="383243.95"/>
    <n v="266211.52"/>
    <x v="1"/>
    <n v="117032.43"/>
    <n v="0.30537319636748339"/>
  </r>
  <r>
    <n v="205827"/>
    <x v="433"/>
    <x v="1"/>
    <x v="1"/>
    <x v="2"/>
    <x v="9"/>
    <n v="23"/>
    <n v="1333926.52"/>
    <n v="978046.06"/>
    <x v="0"/>
    <n v="355880.45999999996"/>
    <n v="0.26679165206191413"/>
  </r>
  <r>
    <n v="205828"/>
    <x v="42"/>
    <x v="2"/>
    <x v="5"/>
    <x v="1"/>
    <x v="2"/>
    <n v="23"/>
    <n v="440426.66"/>
    <n v="370749.99"/>
    <x v="1"/>
    <n v="69676.669999999984"/>
    <n v="0.15820266193694993"/>
  </r>
  <r>
    <n v="205829"/>
    <x v="725"/>
    <x v="0"/>
    <x v="1"/>
    <x v="0"/>
    <x v="7"/>
    <n v="32"/>
    <n v="1704316.55"/>
    <n v="1056148.46"/>
    <x v="0"/>
    <n v="648168.09000000008"/>
    <n v="0.38030968484111716"/>
  </r>
  <r>
    <n v="205830"/>
    <x v="652"/>
    <x v="0"/>
    <x v="1"/>
    <x v="0"/>
    <x v="7"/>
    <n v="22"/>
    <n v="1180761.26"/>
    <n v="826662.64"/>
    <x v="0"/>
    <n v="354098.62"/>
    <n v="0.29989010648943548"/>
  </r>
  <r>
    <n v="205831"/>
    <x v="399"/>
    <x v="2"/>
    <x v="2"/>
    <x v="1"/>
    <x v="2"/>
    <n v="47"/>
    <n v="620597.49"/>
    <n v="480556.07"/>
    <x v="1"/>
    <n v="140041.41999999998"/>
    <n v="0.22565579503068886"/>
  </r>
  <r>
    <n v="205832"/>
    <x v="638"/>
    <x v="2"/>
    <x v="4"/>
    <x v="1"/>
    <x v="8"/>
    <n v="4"/>
    <n v="77328.289999999994"/>
    <n v="58789.919999999998"/>
    <x v="1"/>
    <n v="18538.369999999995"/>
    <n v="0.23973593622722031"/>
  </r>
  <r>
    <n v="205833"/>
    <x v="625"/>
    <x v="1"/>
    <x v="3"/>
    <x v="1"/>
    <x v="2"/>
    <n v="17"/>
    <n v="593653.87"/>
    <n v="364434.92"/>
    <x v="0"/>
    <n v="229218.95"/>
    <n v="0.38611548173685789"/>
  </r>
  <r>
    <n v="205834"/>
    <x v="208"/>
    <x v="0"/>
    <x v="0"/>
    <x v="2"/>
    <x v="6"/>
    <n v="41"/>
    <n v="1895033.52"/>
    <n v="1274093.94"/>
    <x v="0"/>
    <n v="620939.58000000007"/>
    <n v="0.32766680559824612"/>
  </r>
  <r>
    <n v="205835"/>
    <x v="619"/>
    <x v="3"/>
    <x v="4"/>
    <x v="2"/>
    <x v="6"/>
    <n v="20"/>
    <n v="407128.15"/>
    <n v="260657.64"/>
    <x v="1"/>
    <n v="146470.51"/>
    <n v="0.35976512555076334"/>
  </r>
  <r>
    <n v="205836"/>
    <x v="394"/>
    <x v="1"/>
    <x v="3"/>
    <x v="2"/>
    <x v="9"/>
    <n v="33"/>
    <n v="1249632.6200000001"/>
    <n v="1029844.8"/>
    <x v="0"/>
    <n v="219787.82000000007"/>
    <n v="0.17588194840816498"/>
  </r>
  <r>
    <n v="205837"/>
    <x v="603"/>
    <x v="2"/>
    <x v="1"/>
    <x v="2"/>
    <x v="6"/>
    <n v="47"/>
    <n v="1971051.03"/>
    <n v="1518598.26"/>
    <x v="1"/>
    <n v="452452.77"/>
    <n v="0.22954898838920473"/>
  </r>
  <r>
    <n v="205838"/>
    <x v="22"/>
    <x v="2"/>
    <x v="4"/>
    <x v="0"/>
    <x v="7"/>
    <n v="45"/>
    <n v="677224.14"/>
    <n v="528156.46"/>
    <x v="0"/>
    <n v="149067.68000000005"/>
    <n v="0.22011572121454509"/>
  </r>
  <r>
    <n v="205839"/>
    <x v="105"/>
    <x v="3"/>
    <x v="5"/>
    <x v="2"/>
    <x v="4"/>
    <n v="31"/>
    <n v="935169.53"/>
    <n v="731954.9"/>
    <x v="1"/>
    <n v="203214.63"/>
    <n v="0.21730244996327031"/>
  </r>
  <r>
    <n v="205840"/>
    <x v="452"/>
    <x v="3"/>
    <x v="3"/>
    <x v="2"/>
    <x v="6"/>
    <n v="24"/>
    <n v="599502.65"/>
    <n v="499484.47"/>
    <x v="0"/>
    <n v="100018.18000000005"/>
    <n v="0.16683525919359998"/>
  </r>
  <r>
    <n v="205841"/>
    <x v="496"/>
    <x v="2"/>
    <x v="4"/>
    <x v="0"/>
    <x v="1"/>
    <n v="40"/>
    <n v="2193968.64"/>
    <n v="1531425.97"/>
    <x v="1"/>
    <n v="662542.67000000016"/>
    <n v="0.30198365551843082"/>
  </r>
  <r>
    <n v="205842"/>
    <x v="597"/>
    <x v="3"/>
    <x v="2"/>
    <x v="2"/>
    <x v="6"/>
    <n v="4"/>
    <n v="152338.20000000001"/>
    <n v="117354.44"/>
    <x v="1"/>
    <n v="34983.760000000009"/>
    <n v="0.22964535487487714"/>
  </r>
  <r>
    <n v="205843"/>
    <x v="532"/>
    <x v="2"/>
    <x v="5"/>
    <x v="2"/>
    <x v="4"/>
    <n v="49"/>
    <n v="414839.9"/>
    <n v="351989.03"/>
    <x v="0"/>
    <n v="62850.869999999995"/>
    <n v="0.15150632810392634"/>
  </r>
  <r>
    <n v="205844"/>
    <x v="99"/>
    <x v="2"/>
    <x v="3"/>
    <x v="2"/>
    <x v="6"/>
    <n v="50"/>
    <n v="2489263.6"/>
    <n v="1709495.73"/>
    <x v="0"/>
    <n v="779767.87000000011"/>
    <n v="0.31325242935300224"/>
  </r>
  <r>
    <n v="205845"/>
    <x v="697"/>
    <x v="0"/>
    <x v="1"/>
    <x v="2"/>
    <x v="4"/>
    <n v="16"/>
    <n v="452865.68"/>
    <n v="332431.84000000003"/>
    <x v="1"/>
    <n v="120433.83999999997"/>
    <n v="0.26593722006048232"/>
  </r>
  <r>
    <n v="205846"/>
    <x v="248"/>
    <x v="3"/>
    <x v="3"/>
    <x v="1"/>
    <x v="8"/>
    <n v="18"/>
    <n v="357490.4"/>
    <n v="214580.15"/>
    <x v="0"/>
    <n v="142910.25000000003"/>
    <n v="0.39975968585450133"/>
  </r>
  <r>
    <n v="205847"/>
    <x v="172"/>
    <x v="3"/>
    <x v="4"/>
    <x v="2"/>
    <x v="4"/>
    <n v="2"/>
    <n v="110810.1"/>
    <n v="87958.66"/>
    <x v="0"/>
    <n v="22851.440000000002"/>
    <n v="0.20622163503146373"/>
  </r>
  <r>
    <n v="205848"/>
    <x v="321"/>
    <x v="1"/>
    <x v="0"/>
    <x v="2"/>
    <x v="6"/>
    <n v="12"/>
    <n v="477555.09"/>
    <n v="393076.04"/>
    <x v="1"/>
    <n v="84479.050000000047"/>
    <n v="0.17689906728876043"/>
  </r>
  <r>
    <n v="205849"/>
    <x v="385"/>
    <x v="0"/>
    <x v="4"/>
    <x v="0"/>
    <x v="5"/>
    <n v="30"/>
    <n v="913483.71"/>
    <n v="623965.30000000005"/>
    <x v="0"/>
    <n v="289518.40999999992"/>
    <n v="0.31693877715673763"/>
  </r>
  <r>
    <n v="205850"/>
    <x v="511"/>
    <x v="3"/>
    <x v="0"/>
    <x v="2"/>
    <x v="9"/>
    <n v="39"/>
    <n v="1683869.92"/>
    <n v="1410653.72"/>
    <x v="0"/>
    <n v="273216.19999999995"/>
    <n v="0.16225493237624908"/>
  </r>
  <r>
    <n v="205851"/>
    <x v="704"/>
    <x v="3"/>
    <x v="0"/>
    <x v="2"/>
    <x v="4"/>
    <n v="42"/>
    <n v="253847.5"/>
    <n v="215705.23"/>
    <x v="1"/>
    <n v="38142.26999999999"/>
    <n v="0.15025663045726267"/>
  </r>
  <r>
    <n v="205852"/>
    <x v="526"/>
    <x v="3"/>
    <x v="0"/>
    <x v="2"/>
    <x v="6"/>
    <n v="42"/>
    <n v="310744.33"/>
    <n v="193707.65"/>
    <x v="0"/>
    <n v="117036.68000000002"/>
    <n v="0.37663335643163631"/>
  </r>
  <r>
    <n v="205853"/>
    <x v="372"/>
    <x v="0"/>
    <x v="2"/>
    <x v="1"/>
    <x v="2"/>
    <n v="33"/>
    <n v="1533072.71"/>
    <n v="1048045.39"/>
    <x v="0"/>
    <n v="485027.31999999995"/>
    <n v="0.31637594018616377"/>
  </r>
  <r>
    <n v="205854"/>
    <x v="511"/>
    <x v="1"/>
    <x v="5"/>
    <x v="2"/>
    <x v="6"/>
    <n v="27"/>
    <n v="227758.39"/>
    <n v="172862.23"/>
    <x v="1"/>
    <n v="54896.160000000003"/>
    <n v="0.24102804730925609"/>
  </r>
  <r>
    <n v="205855"/>
    <x v="381"/>
    <x v="3"/>
    <x v="0"/>
    <x v="2"/>
    <x v="4"/>
    <n v="28"/>
    <n v="179027.74"/>
    <n v="151519.59"/>
    <x v="1"/>
    <n v="27508.149999999994"/>
    <n v="0.15365300371886501"/>
  </r>
  <r>
    <n v="205856"/>
    <x v="299"/>
    <x v="1"/>
    <x v="4"/>
    <x v="2"/>
    <x v="6"/>
    <n v="41"/>
    <n v="1137061.31"/>
    <n v="929785.6"/>
    <x v="1"/>
    <n v="207275.71000000008"/>
    <n v="0.18229070691007865"/>
  </r>
  <r>
    <n v="205857"/>
    <x v="658"/>
    <x v="0"/>
    <x v="5"/>
    <x v="2"/>
    <x v="9"/>
    <n v="36"/>
    <n v="1665451.08"/>
    <n v="1123872.94"/>
    <x v="0"/>
    <n v="541578.14000000013"/>
    <n v="0.32518405764280994"/>
  </r>
  <r>
    <n v="205858"/>
    <x v="151"/>
    <x v="2"/>
    <x v="2"/>
    <x v="1"/>
    <x v="8"/>
    <n v="26"/>
    <n v="65466.6"/>
    <n v="44422.66"/>
    <x v="1"/>
    <n v="21043.939999999995"/>
    <n v="0.32144543935380782"/>
  </r>
  <r>
    <n v="205859"/>
    <x v="313"/>
    <x v="2"/>
    <x v="2"/>
    <x v="1"/>
    <x v="3"/>
    <n v="46"/>
    <n v="847046.8"/>
    <n v="673073.26"/>
    <x v="0"/>
    <n v="173973.54000000004"/>
    <n v="0.20538834454011282"/>
  </r>
  <r>
    <n v="205860"/>
    <x v="418"/>
    <x v="3"/>
    <x v="3"/>
    <x v="1"/>
    <x v="3"/>
    <n v="26"/>
    <n v="1465196.44"/>
    <n v="1051043.19"/>
    <x v="0"/>
    <n v="414153.25"/>
    <n v="0.28266056256593142"/>
  </r>
  <r>
    <n v="205861"/>
    <x v="451"/>
    <x v="0"/>
    <x v="0"/>
    <x v="1"/>
    <x v="8"/>
    <n v="40"/>
    <n v="1853707.07"/>
    <n v="1480174.59"/>
    <x v="0"/>
    <n v="373532.48"/>
    <n v="0.20150566723576233"/>
  </r>
  <r>
    <n v="205862"/>
    <x v="456"/>
    <x v="1"/>
    <x v="2"/>
    <x v="2"/>
    <x v="9"/>
    <n v="20"/>
    <n v="211592.52"/>
    <n v="130852.49"/>
    <x v="1"/>
    <n v="80740.029999999984"/>
    <n v="0.38158262872430454"/>
  </r>
  <r>
    <n v="205863"/>
    <x v="449"/>
    <x v="2"/>
    <x v="4"/>
    <x v="0"/>
    <x v="5"/>
    <n v="23"/>
    <n v="1116715.6399999999"/>
    <n v="716640.25"/>
    <x v="0"/>
    <n v="400075.3899999999"/>
    <n v="0.35826075651631417"/>
  </r>
  <r>
    <n v="205864"/>
    <x v="470"/>
    <x v="2"/>
    <x v="3"/>
    <x v="0"/>
    <x v="1"/>
    <n v="40"/>
    <n v="1988623.91"/>
    <n v="1397059.23"/>
    <x v="0"/>
    <n v="591564.67999999993"/>
    <n v="0.29747438770360551"/>
  </r>
  <r>
    <n v="205865"/>
    <x v="309"/>
    <x v="0"/>
    <x v="1"/>
    <x v="1"/>
    <x v="8"/>
    <n v="17"/>
    <n v="1002067.72"/>
    <n v="719489.14"/>
    <x v="0"/>
    <n v="282578.57999999996"/>
    <n v="0.28199549228070131"/>
  </r>
  <r>
    <n v="205866"/>
    <x v="347"/>
    <x v="2"/>
    <x v="3"/>
    <x v="0"/>
    <x v="5"/>
    <n v="42"/>
    <n v="2042649.28"/>
    <n v="1275912.8600000001"/>
    <x v="0"/>
    <n v="766736.41999999993"/>
    <n v="0.37536371393135093"/>
  </r>
  <r>
    <n v="205867"/>
    <x v="157"/>
    <x v="3"/>
    <x v="4"/>
    <x v="0"/>
    <x v="5"/>
    <n v="43"/>
    <n v="117362.59"/>
    <n v="84039.2"/>
    <x v="0"/>
    <n v="33323.39"/>
    <n v="0.28393536645706269"/>
  </r>
  <r>
    <n v="205868"/>
    <x v="307"/>
    <x v="0"/>
    <x v="3"/>
    <x v="1"/>
    <x v="2"/>
    <n v="34"/>
    <n v="1715909.75"/>
    <n v="1340571.04"/>
    <x v="0"/>
    <n v="375338.70999999996"/>
    <n v="0.21874035624542607"/>
  </r>
  <r>
    <n v="205869"/>
    <x v="699"/>
    <x v="1"/>
    <x v="2"/>
    <x v="1"/>
    <x v="2"/>
    <n v="46"/>
    <n v="2146183.17"/>
    <n v="1806634.03"/>
    <x v="1"/>
    <n v="339549.1399999999"/>
    <n v="0.15821069922936723"/>
  </r>
  <r>
    <n v="205870"/>
    <x v="711"/>
    <x v="0"/>
    <x v="1"/>
    <x v="0"/>
    <x v="5"/>
    <n v="3"/>
    <n v="131498.34"/>
    <n v="101143.91"/>
    <x v="0"/>
    <n v="30354.429999999993"/>
    <n v="0.23083508126414368"/>
  </r>
  <r>
    <n v="205871"/>
    <x v="92"/>
    <x v="2"/>
    <x v="3"/>
    <x v="0"/>
    <x v="0"/>
    <n v="2"/>
    <n v="99963.21"/>
    <n v="72205.240000000005"/>
    <x v="1"/>
    <n v="27757.97"/>
    <n v="0.27768185915598348"/>
  </r>
  <r>
    <n v="205872"/>
    <x v="357"/>
    <x v="3"/>
    <x v="4"/>
    <x v="2"/>
    <x v="4"/>
    <n v="26"/>
    <n v="1164112.32"/>
    <n v="948816.29"/>
    <x v="1"/>
    <n v="215296.03000000003"/>
    <n v="0.18494437890666771"/>
  </r>
  <r>
    <n v="205873"/>
    <x v="508"/>
    <x v="3"/>
    <x v="5"/>
    <x v="1"/>
    <x v="2"/>
    <n v="32"/>
    <n v="529796.63"/>
    <n v="338356.16"/>
    <x v="0"/>
    <n v="191440.47000000003"/>
    <n v="0.36134708897638707"/>
  </r>
  <r>
    <n v="205874"/>
    <x v="122"/>
    <x v="1"/>
    <x v="4"/>
    <x v="0"/>
    <x v="0"/>
    <n v="47"/>
    <n v="2001051.43"/>
    <n v="1461632.6"/>
    <x v="0"/>
    <n v="539418.82999999984"/>
    <n v="0.26956769921700607"/>
  </r>
  <r>
    <n v="205875"/>
    <x v="692"/>
    <x v="2"/>
    <x v="3"/>
    <x v="0"/>
    <x v="7"/>
    <n v="29"/>
    <n v="1698781.41"/>
    <n v="1100401.96"/>
    <x v="0"/>
    <n v="598379.44999999995"/>
    <n v="0.3522404039022301"/>
  </r>
  <r>
    <n v="205876"/>
    <x v="554"/>
    <x v="3"/>
    <x v="0"/>
    <x v="1"/>
    <x v="8"/>
    <n v="19"/>
    <n v="130337.39"/>
    <n v="84450.47"/>
    <x v="0"/>
    <n v="45886.92"/>
    <n v="0.35206259692633096"/>
  </r>
  <r>
    <n v="205877"/>
    <x v="108"/>
    <x v="1"/>
    <x v="1"/>
    <x v="2"/>
    <x v="9"/>
    <n v="5"/>
    <n v="133900.78"/>
    <n v="92260.27"/>
    <x v="1"/>
    <n v="41640.509999999995"/>
    <n v="0.31098033932289265"/>
  </r>
  <r>
    <n v="205878"/>
    <x v="232"/>
    <x v="1"/>
    <x v="3"/>
    <x v="1"/>
    <x v="2"/>
    <n v="42"/>
    <n v="544193.9"/>
    <n v="365082.95"/>
    <x v="0"/>
    <n v="179110.95"/>
    <n v="0.32913075651895402"/>
  </r>
  <r>
    <n v="205879"/>
    <x v="239"/>
    <x v="2"/>
    <x v="1"/>
    <x v="1"/>
    <x v="3"/>
    <n v="49"/>
    <n v="2489962.81"/>
    <n v="1798935.12"/>
    <x v="1"/>
    <n v="691027.69"/>
    <n v="0.27752530568920419"/>
  </r>
  <r>
    <n v="205880"/>
    <x v="613"/>
    <x v="3"/>
    <x v="3"/>
    <x v="1"/>
    <x v="3"/>
    <n v="40"/>
    <n v="1130732.08"/>
    <n v="722194.21"/>
    <x v="1"/>
    <n v="408537.87000000011"/>
    <n v="0.36130386430709571"/>
  </r>
  <r>
    <n v="205881"/>
    <x v="614"/>
    <x v="1"/>
    <x v="3"/>
    <x v="0"/>
    <x v="7"/>
    <n v="12"/>
    <n v="26627.02"/>
    <n v="18079.82"/>
    <x v="1"/>
    <n v="8547.2000000000007"/>
    <n v="0.32099724265051066"/>
  </r>
  <r>
    <n v="205882"/>
    <x v="587"/>
    <x v="3"/>
    <x v="2"/>
    <x v="0"/>
    <x v="0"/>
    <n v="17"/>
    <n v="232213.27"/>
    <n v="193193.4"/>
    <x v="1"/>
    <n v="39019.869999999995"/>
    <n v="0.16803462610039469"/>
  </r>
  <r>
    <n v="205883"/>
    <x v="97"/>
    <x v="1"/>
    <x v="0"/>
    <x v="1"/>
    <x v="3"/>
    <n v="7"/>
    <n v="113660.62"/>
    <n v="79757.679999999993"/>
    <x v="0"/>
    <n v="33902.94"/>
    <n v="0.29828220187431675"/>
  </r>
  <r>
    <n v="205884"/>
    <x v="476"/>
    <x v="3"/>
    <x v="5"/>
    <x v="0"/>
    <x v="7"/>
    <n v="33"/>
    <n v="1827127.19"/>
    <n v="1495334.24"/>
    <x v="1"/>
    <n v="331792.94999999995"/>
    <n v="0.18159269470452136"/>
  </r>
  <r>
    <n v="205885"/>
    <x v="585"/>
    <x v="0"/>
    <x v="0"/>
    <x v="2"/>
    <x v="4"/>
    <n v="13"/>
    <n v="172763.04"/>
    <n v="124414.98"/>
    <x v="1"/>
    <n v="48348.060000000012"/>
    <n v="0.27985187109465087"/>
  </r>
  <r>
    <n v="205886"/>
    <x v="603"/>
    <x v="0"/>
    <x v="5"/>
    <x v="1"/>
    <x v="2"/>
    <n v="8"/>
    <n v="256144.33"/>
    <n v="162808.29999999999"/>
    <x v="1"/>
    <n v="93336.03"/>
    <n v="0.3643884289767414"/>
  </r>
  <r>
    <n v="205887"/>
    <x v="249"/>
    <x v="0"/>
    <x v="0"/>
    <x v="1"/>
    <x v="2"/>
    <n v="12"/>
    <n v="440561.5"/>
    <n v="321855.78000000003"/>
    <x v="1"/>
    <n v="118705.71999999997"/>
    <n v="0.26944188268834196"/>
  </r>
  <r>
    <n v="205888"/>
    <x v="159"/>
    <x v="1"/>
    <x v="5"/>
    <x v="2"/>
    <x v="4"/>
    <n v="41"/>
    <n v="2180432.5099999998"/>
    <n v="1555443.55"/>
    <x v="0"/>
    <n v="624988.95999999973"/>
    <n v="0.28663531530265057"/>
  </r>
  <r>
    <n v="205889"/>
    <x v="668"/>
    <x v="0"/>
    <x v="5"/>
    <x v="0"/>
    <x v="0"/>
    <n v="50"/>
    <n v="2948202.87"/>
    <n v="2054683.94"/>
    <x v="1"/>
    <n v="893518.93000000017"/>
    <n v="0.30307240356224202"/>
  </r>
  <r>
    <n v="205890"/>
    <x v="573"/>
    <x v="3"/>
    <x v="0"/>
    <x v="1"/>
    <x v="3"/>
    <n v="42"/>
    <n v="58850.62"/>
    <n v="48953.4"/>
    <x v="0"/>
    <n v="9897.2200000000012"/>
    <n v="0.16817528855260999"/>
  </r>
  <r>
    <n v="205891"/>
    <x v="279"/>
    <x v="0"/>
    <x v="1"/>
    <x v="1"/>
    <x v="3"/>
    <n v="15"/>
    <n v="436762.08"/>
    <n v="321987.45"/>
    <x v="0"/>
    <n v="114774.63"/>
    <n v="0.26278524454320762"/>
  </r>
  <r>
    <n v="205892"/>
    <x v="559"/>
    <x v="3"/>
    <x v="0"/>
    <x v="1"/>
    <x v="2"/>
    <n v="14"/>
    <n v="655655.31999999995"/>
    <n v="506380.69"/>
    <x v="1"/>
    <n v="149274.62999999995"/>
    <n v="0.22767241482918182"/>
  </r>
  <r>
    <n v="205893"/>
    <x v="35"/>
    <x v="2"/>
    <x v="4"/>
    <x v="0"/>
    <x v="1"/>
    <n v="1"/>
    <n v="13220.19"/>
    <n v="8832.19"/>
    <x v="0"/>
    <n v="4388"/>
    <n v="0.33191656095714206"/>
  </r>
  <r>
    <n v="205894"/>
    <x v="173"/>
    <x v="3"/>
    <x v="4"/>
    <x v="2"/>
    <x v="4"/>
    <n v="38"/>
    <n v="1766414.82"/>
    <n v="1147186.03"/>
    <x v="1"/>
    <n v="619228.79"/>
    <n v="0.35055683579466346"/>
  </r>
  <r>
    <n v="205895"/>
    <x v="25"/>
    <x v="2"/>
    <x v="5"/>
    <x v="2"/>
    <x v="4"/>
    <n v="11"/>
    <n v="70773.7"/>
    <n v="53502.32"/>
    <x v="1"/>
    <n v="17271.379999999997"/>
    <n v="0.24403669724770641"/>
  </r>
  <r>
    <n v="205896"/>
    <x v="132"/>
    <x v="1"/>
    <x v="4"/>
    <x v="2"/>
    <x v="6"/>
    <n v="39"/>
    <n v="734995.85"/>
    <n v="458349.95"/>
    <x v="0"/>
    <n v="276645.89999999997"/>
    <n v="0.37639110479331273"/>
  </r>
  <r>
    <n v="205897"/>
    <x v="598"/>
    <x v="0"/>
    <x v="1"/>
    <x v="1"/>
    <x v="8"/>
    <n v="22"/>
    <n v="672108.69"/>
    <n v="484708.34"/>
    <x v="1"/>
    <n v="187400.34999999992"/>
    <n v="0.2788244710836873"/>
  </r>
  <r>
    <n v="205898"/>
    <x v="250"/>
    <x v="1"/>
    <x v="4"/>
    <x v="1"/>
    <x v="3"/>
    <n v="26"/>
    <n v="592155.65"/>
    <n v="429527.48"/>
    <x v="1"/>
    <n v="162628.17000000004"/>
    <n v="0.27463753828913062"/>
  </r>
  <r>
    <n v="205899"/>
    <x v="202"/>
    <x v="3"/>
    <x v="3"/>
    <x v="2"/>
    <x v="4"/>
    <n v="45"/>
    <n v="1261920.23"/>
    <n v="895614.19"/>
    <x v="0"/>
    <n v="366306.04000000004"/>
    <n v="0.29027669997809613"/>
  </r>
  <r>
    <n v="205900"/>
    <x v="262"/>
    <x v="0"/>
    <x v="1"/>
    <x v="2"/>
    <x v="6"/>
    <n v="34"/>
    <n v="1718755.74"/>
    <n v="1187740.8700000001"/>
    <x v="1"/>
    <n v="531014.86999999988"/>
    <n v="0.3089530743908962"/>
  </r>
  <r>
    <n v="205901"/>
    <x v="629"/>
    <x v="2"/>
    <x v="3"/>
    <x v="2"/>
    <x v="4"/>
    <n v="41"/>
    <n v="1121340.73"/>
    <n v="696856.06"/>
    <x v="1"/>
    <n v="424484.66999999993"/>
    <n v="0.37855101366022792"/>
  </r>
  <r>
    <n v="205902"/>
    <x v="651"/>
    <x v="3"/>
    <x v="1"/>
    <x v="1"/>
    <x v="8"/>
    <n v="44"/>
    <n v="1268157.8"/>
    <n v="835605.8"/>
    <x v="0"/>
    <n v="432552"/>
    <n v="0.34108688997536424"/>
  </r>
  <r>
    <n v="205903"/>
    <x v="599"/>
    <x v="0"/>
    <x v="0"/>
    <x v="2"/>
    <x v="9"/>
    <n v="2"/>
    <n v="62515.37"/>
    <n v="42114.32"/>
    <x v="1"/>
    <n v="20401.050000000003"/>
    <n v="0.32633654731628403"/>
  </r>
  <r>
    <n v="205904"/>
    <x v="127"/>
    <x v="1"/>
    <x v="3"/>
    <x v="0"/>
    <x v="1"/>
    <n v="31"/>
    <n v="1733296.47"/>
    <n v="1466600.21"/>
    <x v="0"/>
    <n v="266696.26"/>
    <n v="0.15386649924925999"/>
  </r>
  <r>
    <n v="205905"/>
    <x v="698"/>
    <x v="2"/>
    <x v="3"/>
    <x v="0"/>
    <x v="7"/>
    <n v="23"/>
    <n v="235264.41"/>
    <n v="145746.39000000001"/>
    <x v="0"/>
    <n v="89518.01999999999"/>
    <n v="0.38049962593152098"/>
  </r>
  <r>
    <n v="205906"/>
    <x v="481"/>
    <x v="2"/>
    <x v="1"/>
    <x v="2"/>
    <x v="4"/>
    <n v="9"/>
    <n v="531630.37"/>
    <n v="381177.5"/>
    <x v="0"/>
    <n v="150452.87"/>
    <n v="0.28300277502957555"/>
  </r>
  <r>
    <n v="205907"/>
    <x v="432"/>
    <x v="1"/>
    <x v="5"/>
    <x v="0"/>
    <x v="1"/>
    <n v="3"/>
    <n v="166974.56"/>
    <n v="120610.91"/>
    <x v="1"/>
    <n v="46363.649999999994"/>
    <n v="0.2776689454968469"/>
  </r>
  <r>
    <n v="205908"/>
    <x v="554"/>
    <x v="2"/>
    <x v="3"/>
    <x v="1"/>
    <x v="2"/>
    <n v="19"/>
    <n v="221414.75"/>
    <n v="136170.03"/>
    <x v="1"/>
    <n v="85244.72"/>
    <n v="0.38500018630195143"/>
  </r>
  <r>
    <n v="205909"/>
    <x v="121"/>
    <x v="0"/>
    <x v="2"/>
    <x v="2"/>
    <x v="4"/>
    <n v="25"/>
    <n v="542198.65"/>
    <n v="410652.54"/>
    <x v="0"/>
    <n v="131546.11000000004"/>
    <n v="0.24261607807396798"/>
  </r>
  <r>
    <n v="205910"/>
    <x v="378"/>
    <x v="2"/>
    <x v="5"/>
    <x v="1"/>
    <x v="8"/>
    <n v="42"/>
    <n v="2181879.52"/>
    <n v="1758738.75"/>
    <x v="1"/>
    <n v="423140.77"/>
    <n v="0.19393406745025044"/>
  </r>
  <r>
    <n v="205911"/>
    <x v="344"/>
    <x v="3"/>
    <x v="2"/>
    <x v="0"/>
    <x v="1"/>
    <n v="24"/>
    <n v="196810.55"/>
    <n v="123354.13"/>
    <x v="1"/>
    <n v="73456.419999999984"/>
    <n v="0.37323415843307173"/>
  </r>
  <r>
    <n v="205912"/>
    <x v="242"/>
    <x v="2"/>
    <x v="2"/>
    <x v="2"/>
    <x v="6"/>
    <n v="30"/>
    <n v="359500.44"/>
    <n v="272338.82"/>
    <x v="1"/>
    <n v="87161.62"/>
    <n v="0.24245205374435702"/>
  </r>
  <r>
    <n v="205913"/>
    <x v="5"/>
    <x v="1"/>
    <x v="1"/>
    <x v="1"/>
    <x v="8"/>
    <n v="43"/>
    <n v="2327828.9"/>
    <n v="1459401.94"/>
    <x v="0"/>
    <n v="868426.96"/>
    <n v="0.37306305459134043"/>
  </r>
  <r>
    <n v="205914"/>
    <x v="198"/>
    <x v="2"/>
    <x v="4"/>
    <x v="1"/>
    <x v="2"/>
    <n v="30"/>
    <n v="748559.63"/>
    <n v="454432.36"/>
    <x v="0"/>
    <n v="294127.27"/>
    <n v="0.39292430183551313"/>
  </r>
  <r>
    <n v="205915"/>
    <x v="356"/>
    <x v="0"/>
    <x v="4"/>
    <x v="1"/>
    <x v="8"/>
    <n v="6"/>
    <n v="185073.86"/>
    <n v="147296.60999999999"/>
    <x v="1"/>
    <n v="37777.25"/>
    <n v="0.2041198578772821"/>
  </r>
  <r>
    <n v="205916"/>
    <x v="199"/>
    <x v="3"/>
    <x v="3"/>
    <x v="0"/>
    <x v="0"/>
    <n v="50"/>
    <n v="136813.22"/>
    <n v="113914.46"/>
    <x v="0"/>
    <n v="22898.759999999995"/>
    <n v="0.1673724220510269"/>
  </r>
  <r>
    <n v="205917"/>
    <x v="629"/>
    <x v="0"/>
    <x v="3"/>
    <x v="2"/>
    <x v="6"/>
    <n v="45"/>
    <n v="84846.92"/>
    <n v="65015.17"/>
    <x v="1"/>
    <n v="19831.75"/>
    <n v="0.23373565003891716"/>
  </r>
  <r>
    <n v="205918"/>
    <x v="203"/>
    <x v="3"/>
    <x v="5"/>
    <x v="2"/>
    <x v="9"/>
    <n v="46"/>
    <n v="2026999.17"/>
    <n v="1641963.94"/>
    <x v="1"/>
    <n v="385035.23"/>
    <n v="0.18995332395720715"/>
  </r>
  <r>
    <n v="205919"/>
    <x v="482"/>
    <x v="1"/>
    <x v="1"/>
    <x v="2"/>
    <x v="6"/>
    <n v="15"/>
    <n v="237897.57"/>
    <n v="162685.14000000001"/>
    <x v="1"/>
    <n v="75212.429999999993"/>
    <n v="0.31615467951185877"/>
  </r>
  <r>
    <n v="205920"/>
    <x v="512"/>
    <x v="3"/>
    <x v="3"/>
    <x v="2"/>
    <x v="9"/>
    <n v="25"/>
    <n v="1462879.56"/>
    <n v="896717.95"/>
    <x v="1"/>
    <n v="566161.6100000001"/>
    <n v="0.38701860732813853"/>
  </r>
  <r>
    <n v="205921"/>
    <x v="566"/>
    <x v="2"/>
    <x v="5"/>
    <x v="2"/>
    <x v="6"/>
    <n v="28"/>
    <n v="1638586.91"/>
    <n v="1126849.42"/>
    <x v="1"/>
    <n v="511737.49"/>
    <n v="0.31230414870090717"/>
  </r>
  <r>
    <n v="205922"/>
    <x v="574"/>
    <x v="2"/>
    <x v="0"/>
    <x v="0"/>
    <x v="1"/>
    <n v="24"/>
    <n v="1169663.3"/>
    <n v="808562.71"/>
    <x v="1"/>
    <n v="361100.59000000008"/>
    <n v="0.30872182618707456"/>
  </r>
  <r>
    <n v="205923"/>
    <x v="5"/>
    <x v="2"/>
    <x v="2"/>
    <x v="2"/>
    <x v="4"/>
    <n v="36"/>
    <n v="1688477.4"/>
    <n v="1097119.02"/>
    <x v="0"/>
    <n v="591358.37999999989"/>
    <n v="0.35023174133097662"/>
  </r>
  <r>
    <n v="205924"/>
    <x v="68"/>
    <x v="2"/>
    <x v="5"/>
    <x v="0"/>
    <x v="7"/>
    <n v="40"/>
    <n v="1337396.81"/>
    <n v="1044261.7"/>
    <x v="0"/>
    <n v="293135.1100000001"/>
    <n v="0.21918334768571796"/>
  </r>
  <r>
    <n v="205925"/>
    <x v="461"/>
    <x v="2"/>
    <x v="4"/>
    <x v="1"/>
    <x v="2"/>
    <n v="42"/>
    <n v="1455679.79"/>
    <n v="1164977.43"/>
    <x v="0"/>
    <n v="290702.3600000001"/>
    <n v="0.19970213366773479"/>
  </r>
  <r>
    <n v="205926"/>
    <x v="637"/>
    <x v="2"/>
    <x v="0"/>
    <x v="1"/>
    <x v="2"/>
    <n v="10"/>
    <n v="256452.05"/>
    <n v="186254.37"/>
    <x v="0"/>
    <n v="70197.679999999993"/>
    <n v="0.2737263359758676"/>
  </r>
  <r>
    <n v="205927"/>
    <x v="457"/>
    <x v="0"/>
    <x v="4"/>
    <x v="0"/>
    <x v="7"/>
    <n v="11"/>
    <n v="193184.31"/>
    <n v="118085.89"/>
    <x v="0"/>
    <n v="75098.42"/>
    <n v="0.38873974806753198"/>
  </r>
  <r>
    <n v="205928"/>
    <x v="273"/>
    <x v="0"/>
    <x v="3"/>
    <x v="1"/>
    <x v="2"/>
    <n v="20"/>
    <n v="1126088.27"/>
    <n v="894590.85"/>
    <x v="1"/>
    <n v="231497.42000000004"/>
    <n v="0.20557661967298535"/>
  </r>
  <r>
    <n v="205929"/>
    <x v="109"/>
    <x v="1"/>
    <x v="0"/>
    <x v="1"/>
    <x v="8"/>
    <n v="45"/>
    <n v="1796726.36"/>
    <n v="1480193.39"/>
    <x v="0"/>
    <n v="316532.9700000002"/>
    <n v="0.17617205215378495"/>
  </r>
  <r>
    <n v="205930"/>
    <x v="486"/>
    <x v="3"/>
    <x v="2"/>
    <x v="2"/>
    <x v="4"/>
    <n v="27"/>
    <n v="1191845.3899999999"/>
    <n v="960368.61"/>
    <x v="1"/>
    <n v="231476.77999999991"/>
    <n v="0.19421712072905692"/>
  </r>
  <r>
    <n v="205931"/>
    <x v="559"/>
    <x v="2"/>
    <x v="3"/>
    <x v="2"/>
    <x v="9"/>
    <n v="46"/>
    <n v="2368173.7799999998"/>
    <n v="1628756.45"/>
    <x v="0"/>
    <n v="739417.32999999984"/>
    <n v="0.31223102639030142"/>
  </r>
  <r>
    <n v="205932"/>
    <x v="560"/>
    <x v="1"/>
    <x v="4"/>
    <x v="1"/>
    <x v="2"/>
    <n v="9"/>
    <n v="226334.55"/>
    <n v="181055.27"/>
    <x v="1"/>
    <n v="45279.28"/>
    <n v="0.2000546536090049"/>
  </r>
  <r>
    <n v="205933"/>
    <x v="419"/>
    <x v="2"/>
    <x v="2"/>
    <x v="1"/>
    <x v="3"/>
    <n v="39"/>
    <n v="1887981.69"/>
    <n v="1472979.68"/>
    <x v="0"/>
    <n v="415002.01"/>
    <n v="0.21981251841483698"/>
  </r>
  <r>
    <n v="205934"/>
    <x v="151"/>
    <x v="2"/>
    <x v="5"/>
    <x v="1"/>
    <x v="3"/>
    <n v="6"/>
    <n v="82500.94"/>
    <n v="68037.539999999994"/>
    <x v="0"/>
    <n v="14463.400000000009"/>
    <n v="0.17531194190029845"/>
  </r>
  <r>
    <n v="205935"/>
    <x v="522"/>
    <x v="1"/>
    <x v="1"/>
    <x v="1"/>
    <x v="3"/>
    <n v="32"/>
    <n v="642607.41"/>
    <n v="540581.96"/>
    <x v="1"/>
    <n v="102025.45000000007"/>
    <n v="0.15876793266358391"/>
  </r>
  <r>
    <n v="205936"/>
    <x v="441"/>
    <x v="3"/>
    <x v="0"/>
    <x v="2"/>
    <x v="6"/>
    <n v="49"/>
    <n v="127854.83"/>
    <n v="97571.74"/>
    <x v="0"/>
    <n v="30283.089999999997"/>
    <n v="0.23685526780646454"/>
  </r>
  <r>
    <n v="205937"/>
    <x v="31"/>
    <x v="0"/>
    <x v="2"/>
    <x v="0"/>
    <x v="1"/>
    <n v="38"/>
    <n v="1296645.75"/>
    <n v="1050273.92"/>
    <x v="0"/>
    <n v="246371.83000000007"/>
    <n v="0.19000704702884352"/>
  </r>
  <r>
    <n v="205938"/>
    <x v="302"/>
    <x v="0"/>
    <x v="3"/>
    <x v="0"/>
    <x v="7"/>
    <n v="1"/>
    <n v="44478.79"/>
    <n v="29099.09"/>
    <x v="0"/>
    <n v="15379.7"/>
    <n v="0.34577604291843372"/>
  </r>
  <r>
    <n v="205939"/>
    <x v="545"/>
    <x v="3"/>
    <x v="1"/>
    <x v="0"/>
    <x v="0"/>
    <n v="21"/>
    <n v="1221214.99"/>
    <n v="996157.63"/>
    <x v="1"/>
    <n v="225057.36"/>
    <n v="0.18428971298493477"/>
  </r>
  <r>
    <n v="205940"/>
    <x v="586"/>
    <x v="0"/>
    <x v="3"/>
    <x v="2"/>
    <x v="9"/>
    <n v="20"/>
    <n v="888920.9"/>
    <n v="673530.63"/>
    <x v="1"/>
    <n v="215390.27000000002"/>
    <n v="0.24230532772938515"/>
  </r>
  <r>
    <n v="205941"/>
    <x v="644"/>
    <x v="1"/>
    <x v="3"/>
    <x v="0"/>
    <x v="5"/>
    <n v="47"/>
    <n v="2727200.47"/>
    <n v="2232030.21"/>
    <x v="1"/>
    <n v="495170.26000000024"/>
    <n v="0.18156723916962372"/>
  </r>
  <r>
    <n v="205942"/>
    <x v="358"/>
    <x v="3"/>
    <x v="4"/>
    <x v="1"/>
    <x v="3"/>
    <n v="36"/>
    <n v="653362.84"/>
    <n v="540397.56999999995"/>
    <x v="1"/>
    <n v="112965.27000000002"/>
    <n v="0.17289821686216503"/>
  </r>
  <r>
    <n v="205943"/>
    <x v="173"/>
    <x v="3"/>
    <x v="2"/>
    <x v="2"/>
    <x v="9"/>
    <n v="25"/>
    <n v="35044.93"/>
    <n v="26232.73"/>
    <x v="0"/>
    <n v="8812.2000000000007"/>
    <n v="0.25145434731928412"/>
  </r>
  <r>
    <n v="205944"/>
    <x v="247"/>
    <x v="2"/>
    <x v="4"/>
    <x v="2"/>
    <x v="4"/>
    <n v="34"/>
    <n v="1856006.53"/>
    <n v="1517832.75"/>
    <x v="1"/>
    <n v="338173.78"/>
    <n v="0.18220505937551848"/>
  </r>
  <r>
    <n v="205945"/>
    <x v="108"/>
    <x v="3"/>
    <x v="3"/>
    <x v="2"/>
    <x v="6"/>
    <n v="49"/>
    <n v="1446036.73"/>
    <n v="907204.58"/>
    <x v="1"/>
    <n v="538832.15"/>
    <n v="0.37262687649711362"/>
  </r>
  <r>
    <n v="205946"/>
    <x v="599"/>
    <x v="1"/>
    <x v="1"/>
    <x v="0"/>
    <x v="7"/>
    <n v="21"/>
    <n v="930210.59"/>
    <n v="609755.75"/>
    <x v="1"/>
    <n v="320454.83999999997"/>
    <n v="0.34449708855711908"/>
  </r>
  <r>
    <n v="205947"/>
    <x v="583"/>
    <x v="1"/>
    <x v="1"/>
    <x v="1"/>
    <x v="2"/>
    <n v="43"/>
    <n v="1325358.8500000001"/>
    <n v="1054084.0900000001"/>
    <x v="1"/>
    <n v="271274.76"/>
    <n v="0.20468023433804361"/>
  </r>
  <r>
    <n v="205948"/>
    <x v="659"/>
    <x v="1"/>
    <x v="3"/>
    <x v="0"/>
    <x v="5"/>
    <n v="13"/>
    <n v="525356.68000000005"/>
    <n v="399095.41"/>
    <x v="0"/>
    <n v="126261.27000000008"/>
    <n v="0.2403343762565274"/>
  </r>
  <r>
    <n v="205949"/>
    <x v="0"/>
    <x v="3"/>
    <x v="3"/>
    <x v="2"/>
    <x v="6"/>
    <n v="18"/>
    <n v="309319.15000000002"/>
    <n v="255696.29"/>
    <x v="1"/>
    <n v="53622.860000000015"/>
    <n v="0.17335771160628113"/>
  </r>
  <r>
    <n v="205950"/>
    <x v="1"/>
    <x v="3"/>
    <x v="0"/>
    <x v="1"/>
    <x v="3"/>
    <n v="28"/>
    <n v="1172372.53"/>
    <n v="824854.51"/>
    <x v="1"/>
    <n v="347518.02"/>
    <n v="0.29642286142613733"/>
  </r>
  <r>
    <n v="205951"/>
    <x v="17"/>
    <x v="3"/>
    <x v="5"/>
    <x v="2"/>
    <x v="9"/>
    <n v="49"/>
    <n v="2682603.38"/>
    <n v="1977058.36"/>
    <x v="1"/>
    <n v="705545.01999999979"/>
    <n v="0.26300757885423964"/>
  </r>
  <r>
    <n v="205952"/>
    <x v="328"/>
    <x v="3"/>
    <x v="4"/>
    <x v="2"/>
    <x v="9"/>
    <n v="16"/>
    <n v="897803.48"/>
    <n v="635466.30000000005"/>
    <x v="1"/>
    <n v="262337.17999999993"/>
    <n v="0.29219888967238122"/>
  </r>
  <r>
    <n v="205953"/>
    <x v="358"/>
    <x v="0"/>
    <x v="1"/>
    <x v="0"/>
    <x v="7"/>
    <n v="6"/>
    <n v="103754.07"/>
    <n v="76530.880000000005"/>
    <x v="0"/>
    <n v="27223.190000000002"/>
    <n v="0.26238189981366516"/>
  </r>
  <r>
    <n v="205954"/>
    <x v="704"/>
    <x v="2"/>
    <x v="0"/>
    <x v="0"/>
    <x v="7"/>
    <n v="32"/>
    <n v="830603.46"/>
    <n v="705448.66"/>
    <x v="0"/>
    <n v="125154.79999999993"/>
    <n v="0.15067936268890564"/>
  </r>
  <r>
    <n v="205955"/>
    <x v="609"/>
    <x v="0"/>
    <x v="4"/>
    <x v="2"/>
    <x v="6"/>
    <n v="38"/>
    <n v="1882191.96"/>
    <n v="1479685.16"/>
    <x v="1"/>
    <n v="402506.80000000005"/>
    <n v="0.21385002622155502"/>
  </r>
  <r>
    <n v="205956"/>
    <x v="151"/>
    <x v="2"/>
    <x v="5"/>
    <x v="1"/>
    <x v="8"/>
    <n v="14"/>
    <n v="761144.08"/>
    <n v="465913.06"/>
    <x v="1"/>
    <n v="295231.01999999996"/>
    <n v="0.38787796917503448"/>
  </r>
  <r>
    <n v="205957"/>
    <x v="74"/>
    <x v="2"/>
    <x v="4"/>
    <x v="0"/>
    <x v="1"/>
    <n v="3"/>
    <n v="69006.27"/>
    <n v="41655.64"/>
    <x v="0"/>
    <n v="27350.630000000005"/>
    <n v="0.39634992588354656"/>
  </r>
  <r>
    <n v="205958"/>
    <x v="374"/>
    <x v="2"/>
    <x v="0"/>
    <x v="0"/>
    <x v="5"/>
    <n v="27"/>
    <n v="501492.86"/>
    <n v="421055.63"/>
    <x v="1"/>
    <n v="80437.229999999981"/>
    <n v="0.16039556375737829"/>
  </r>
  <r>
    <n v="205959"/>
    <x v="534"/>
    <x v="0"/>
    <x v="5"/>
    <x v="1"/>
    <x v="2"/>
    <n v="12"/>
    <n v="192301.37"/>
    <n v="153835.26999999999"/>
    <x v="0"/>
    <n v="38466.100000000006"/>
    <n v="0.20003029619601778"/>
  </r>
  <r>
    <n v="205960"/>
    <x v="501"/>
    <x v="1"/>
    <x v="1"/>
    <x v="1"/>
    <x v="3"/>
    <n v="35"/>
    <n v="914428.95"/>
    <n v="688961.49"/>
    <x v="0"/>
    <n v="225467.45999999996"/>
    <n v="0.24656640628011611"/>
  </r>
  <r>
    <n v="205961"/>
    <x v="365"/>
    <x v="3"/>
    <x v="5"/>
    <x v="0"/>
    <x v="5"/>
    <n v="48"/>
    <n v="1753377.18"/>
    <n v="1107135.6299999999"/>
    <x v="1"/>
    <n v="646241.55000000005"/>
    <n v="0.36856961375532449"/>
  </r>
  <r>
    <n v="205962"/>
    <x v="281"/>
    <x v="3"/>
    <x v="3"/>
    <x v="0"/>
    <x v="0"/>
    <n v="18"/>
    <n v="307883.71999999997"/>
    <n v="197807.47"/>
    <x v="0"/>
    <n v="110076.24999999997"/>
    <n v="0.35752539952420992"/>
  </r>
  <r>
    <n v="205963"/>
    <x v="710"/>
    <x v="1"/>
    <x v="1"/>
    <x v="0"/>
    <x v="1"/>
    <n v="20"/>
    <n v="1154075.1599999999"/>
    <n v="719674.29"/>
    <x v="1"/>
    <n v="434400.86999999988"/>
    <n v="0.37640604793885341"/>
  </r>
  <r>
    <n v="205964"/>
    <x v="76"/>
    <x v="0"/>
    <x v="4"/>
    <x v="0"/>
    <x v="7"/>
    <n v="27"/>
    <n v="471846.96"/>
    <n v="346005.05"/>
    <x v="1"/>
    <n v="125841.91000000003"/>
    <n v="0.26670069041029748"/>
  </r>
  <r>
    <n v="205965"/>
    <x v="635"/>
    <x v="3"/>
    <x v="2"/>
    <x v="0"/>
    <x v="0"/>
    <n v="42"/>
    <n v="323797.84000000003"/>
    <n v="223888.05"/>
    <x v="1"/>
    <n v="99909.790000000037"/>
    <n v="0.30855607313501543"/>
  </r>
  <r>
    <n v="205966"/>
    <x v="646"/>
    <x v="3"/>
    <x v="0"/>
    <x v="0"/>
    <x v="0"/>
    <n v="9"/>
    <n v="512504.37"/>
    <n v="311665.82"/>
    <x v="1"/>
    <n v="200838.55"/>
    <n v="0.39187675609478217"/>
  </r>
  <r>
    <n v="205967"/>
    <x v="433"/>
    <x v="1"/>
    <x v="2"/>
    <x v="2"/>
    <x v="6"/>
    <n v="35"/>
    <n v="1830235.21"/>
    <n v="1480259.27"/>
    <x v="0"/>
    <n v="349975.93999999994"/>
    <n v="0.1912191056580099"/>
  </r>
  <r>
    <n v="205968"/>
    <x v="558"/>
    <x v="3"/>
    <x v="1"/>
    <x v="2"/>
    <x v="4"/>
    <n v="36"/>
    <n v="68036.509999999995"/>
    <n v="41915.660000000003"/>
    <x v="1"/>
    <n v="26120.849999999991"/>
    <n v="0.38392401373909379"/>
  </r>
  <r>
    <n v="205969"/>
    <x v="353"/>
    <x v="0"/>
    <x v="0"/>
    <x v="1"/>
    <x v="8"/>
    <n v="39"/>
    <n v="826837.88"/>
    <n v="511137.14"/>
    <x v="1"/>
    <n v="315700.74"/>
    <n v="0.38181697722895808"/>
  </r>
  <r>
    <n v="205970"/>
    <x v="616"/>
    <x v="1"/>
    <x v="2"/>
    <x v="2"/>
    <x v="4"/>
    <n v="31"/>
    <n v="810150.22"/>
    <n v="589347.30000000005"/>
    <x v="1"/>
    <n v="220802.91999999993"/>
    <n v="0.27254565208906556"/>
  </r>
  <r>
    <n v="205971"/>
    <x v="678"/>
    <x v="3"/>
    <x v="0"/>
    <x v="0"/>
    <x v="7"/>
    <n v="8"/>
    <n v="79853.87"/>
    <n v="59990.57"/>
    <x v="0"/>
    <n v="19863.299999999996"/>
    <n v="0.2487456149589243"/>
  </r>
  <r>
    <n v="205972"/>
    <x v="38"/>
    <x v="0"/>
    <x v="5"/>
    <x v="0"/>
    <x v="1"/>
    <n v="6"/>
    <n v="218478.39"/>
    <n v="163219.56"/>
    <x v="1"/>
    <n v="55258.830000000016"/>
    <n v="0.25292583856920592"/>
  </r>
  <r>
    <n v="205973"/>
    <x v="625"/>
    <x v="0"/>
    <x v="3"/>
    <x v="1"/>
    <x v="3"/>
    <n v="49"/>
    <n v="1312787.51"/>
    <n v="841798.56"/>
    <x v="0"/>
    <n v="470988.94999999995"/>
    <n v="0.35877013333254515"/>
  </r>
  <r>
    <n v="205974"/>
    <x v="602"/>
    <x v="2"/>
    <x v="4"/>
    <x v="2"/>
    <x v="6"/>
    <n v="6"/>
    <n v="200079.07"/>
    <n v="126044.75"/>
    <x v="1"/>
    <n v="74034.320000000007"/>
    <n v="0.37002531049349641"/>
  </r>
  <r>
    <n v="205975"/>
    <x v="261"/>
    <x v="3"/>
    <x v="2"/>
    <x v="1"/>
    <x v="2"/>
    <n v="2"/>
    <n v="74837.740000000005"/>
    <n v="53505.26"/>
    <x v="1"/>
    <n v="21332.480000000003"/>
    <n v="0.28504976232579982"/>
  </r>
  <r>
    <n v="205976"/>
    <x v="194"/>
    <x v="3"/>
    <x v="3"/>
    <x v="0"/>
    <x v="7"/>
    <n v="10"/>
    <n v="319213.64"/>
    <n v="238627.09"/>
    <x v="0"/>
    <n v="80586.550000000017"/>
    <n v="0.25245334127952684"/>
  </r>
  <r>
    <n v="205977"/>
    <x v="193"/>
    <x v="3"/>
    <x v="2"/>
    <x v="1"/>
    <x v="2"/>
    <n v="38"/>
    <n v="1118796.42"/>
    <n v="915950.26"/>
    <x v="1"/>
    <n v="202846.15999999992"/>
    <n v="0.18130748040827654"/>
  </r>
  <r>
    <n v="205978"/>
    <x v="303"/>
    <x v="1"/>
    <x v="2"/>
    <x v="0"/>
    <x v="1"/>
    <n v="20"/>
    <n v="916208.42"/>
    <n v="552477.73"/>
    <x v="1"/>
    <n v="363730.69000000006"/>
    <n v="0.39699557661781809"/>
  </r>
  <r>
    <n v="205979"/>
    <x v="676"/>
    <x v="1"/>
    <x v="3"/>
    <x v="1"/>
    <x v="8"/>
    <n v="3"/>
    <n v="107579.24"/>
    <n v="74345.509999999995"/>
    <x v="0"/>
    <n v="33233.73000000001"/>
    <n v="0.30892326437703044"/>
  </r>
  <r>
    <n v="205980"/>
    <x v="305"/>
    <x v="2"/>
    <x v="3"/>
    <x v="2"/>
    <x v="9"/>
    <n v="29"/>
    <n v="1090070.1200000001"/>
    <n v="805861.34"/>
    <x v="0"/>
    <n v="284208.78000000014"/>
    <n v="0.26072522747435745"/>
  </r>
  <r>
    <n v="205981"/>
    <x v="360"/>
    <x v="1"/>
    <x v="4"/>
    <x v="2"/>
    <x v="6"/>
    <n v="4"/>
    <n v="35952.019999999997"/>
    <n v="28983.33"/>
    <x v="1"/>
    <n v="6968.6899999999951"/>
    <n v="0.19383305861534333"/>
  </r>
  <r>
    <n v="205982"/>
    <x v="422"/>
    <x v="1"/>
    <x v="0"/>
    <x v="1"/>
    <x v="3"/>
    <n v="10"/>
    <n v="504769.52"/>
    <n v="323952.63"/>
    <x v="0"/>
    <n v="180816.89"/>
    <n v="0.35821673622448519"/>
  </r>
  <r>
    <n v="205983"/>
    <x v="551"/>
    <x v="0"/>
    <x v="1"/>
    <x v="1"/>
    <x v="8"/>
    <n v="18"/>
    <n v="778038.84"/>
    <n v="477203.67"/>
    <x v="1"/>
    <n v="300835.17"/>
    <n v="0.38665829330576862"/>
  </r>
  <r>
    <n v="205984"/>
    <x v="637"/>
    <x v="2"/>
    <x v="0"/>
    <x v="2"/>
    <x v="4"/>
    <n v="8"/>
    <n v="31030.89"/>
    <n v="18957.330000000002"/>
    <x v="1"/>
    <n v="12073.559999999998"/>
    <n v="0.38908197605676142"/>
  </r>
  <r>
    <n v="205985"/>
    <x v="368"/>
    <x v="3"/>
    <x v="1"/>
    <x v="2"/>
    <x v="6"/>
    <n v="47"/>
    <n v="168513.5"/>
    <n v="107304.93"/>
    <x v="1"/>
    <n v="61208.570000000007"/>
    <n v="0.36322650707510085"/>
  </r>
  <r>
    <n v="205986"/>
    <x v="651"/>
    <x v="2"/>
    <x v="3"/>
    <x v="0"/>
    <x v="1"/>
    <n v="22"/>
    <n v="892430.21"/>
    <n v="633629.22"/>
    <x v="0"/>
    <n v="258800.99"/>
    <n v="0.28999577457154885"/>
  </r>
  <r>
    <n v="205987"/>
    <x v="121"/>
    <x v="2"/>
    <x v="2"/>
    <x v="2"/>
    <x v="4"/>
    <n v="27"/>
    <n v="726579.08"/>
    <n v="513993.72"/>
    <x v="0"/>
    <n v="212585.36"/>
    <n v="0.29258392630847563"/>
  </r>
  <r>
    <n v="205988"/>
    <x v="111"/>
    <x v="1"/>
    <x v="2"/>
    <x v="0"/>
    <x v="0"/>
    <n v="3"/>
    <n v="97040.67"/>
    <n v="74431.91"/>
    <x v="1"/>
    <n v="22608.759999999995"/>
    <n v="0.23298231555903309"/>
  </r>
  <r>
    <n v="205989"/>
    <x v="197"/>
    <x v="2"/>
    <x v="2"/>
    <x v="2"/>
    <x v="9"/>
    <n v="21"/>
    <n v="697680.78"/>
    <n v="576668.92000000004"/>
    <x v="0"/>
    <n v="121011.85999999999"/>
    <n v="0.17344875116095354"/>
  </r>
  <r>
    <n v="205990"/>
    <x v="68"/>
    <x v="1"/>
    <x v="0"/>
    <x v="2"/>
    <x v="6"/>
    <n v="47"/>
    <n v="2207271.1"/>
    <n v="1608814.75"/>
    <x v="0"/>
    <n v="598456.35000000009"/>
    <n v="0.27112951825446363"/>
  </r>
  <r>
    <n v="205991"/>
    <x v="602"/>
    <x v="3"/>
    <x v="0"/>
    <x v="1"/>
    <x v="2"/>
    <n v="9"/>
    <n v="271736.34000000003"/>
    <n v="194795.61"/>
    <x v="0"/>
    <n v="76940.73000000004"/>
    <n v="0.28314479395726033"/>
  </r>
  <r>
    <n v="205992"/>
    <x v="408"/>
    <x v="0"/>
    <x v="2"/>
    <x v="1"/>
    <x v="2"/>
    <n v="9"/>
    <n v="396227.48"/>
    <n v="318962.84999999998"/>
    <x v="1"/>
    <n v="77264.63"/>
    <n v="0.19500068496006387"/>
  </r>
  <r>
    <n v="205993"/>
    <x v="254"/>
    <x v="3"/>
    <x v="0"/>
    <x v="1"/>
    <x v="3"/>
    <n v="49"/>
    <n v="373725.87"/>
    <n v="302030.59000000003"/>
    <x v="0"/>
    <n v="71695.27999999997"/>
    <n v="0.19183922161984657"/>
  </r>
  <r>
    <n v="205994"/>
    <x v="224"/>
    <x v="1"/>
    <x v="3"/>
    <x v="2"/>
    <x v="4"/>
    <n v="29"/>
    <n v="427770.01"/>
    <n v="295299.09999999998"/>
    <x v="0"/>
    <n v="132470.91000000003"/>
    <n v="0.30967788041055061"/>
  </r>
  <r>
    <n v="205995"/>
    <x v="236"/>
    <x v="2"/>
    <x v="1"/>
    <x v="2"/>
    <x v="6"/>
    <n v="7"/>
    <n v="149437.01999999999"/>
    <n v="112335.45"/>
    <x v="1"/>
    <n v="37101.569999999992"/>
    <n v="0.24827562808733736"/>
  </r>
  <r>
    <n v="205996"/>
    <x v="219"/>
    <x v="3"/>
    <x v="3"/>
    <x v="1"/>
    <x v="2"/>
    <n v="26"/>
    <n v="1459706.58"/>
    <n v="1089709.52"/>
    <x v="0"/>
    <n v="369997.06000000006"/>
    <n v="0.25347358508173612"/>
  </r>
  <r>
    <n v="205997"/>
    <x v="686"/>
    <x v="0"/>
    <x v="2"/>
    <x v="1"/>
    <x v="2"/>
    <n v="47"/>
    <n v="634333.68999999994"/>
    <n v="508424.98"/>
    <x v="1"/>
    <n v="125908.70999999996"/>
    <n v="0.19848970972990568"/>
  </r>
  <r>
    <n v="205998"/>
    <x v="25"/>
    <x v="0"/>
    <x v="3"/>
    <x v="1"/>
    <x v="3"/>
    <n v="23"/>
    <n v="423726.13"/>
    <n v="337273.59"/>
    <x v="0"/>
    <n v="86452.539999999979"/>
    <n v="0.20402928655827757"/>
  </r>
  <r>
    <n v="205999"/>
    <x v="244"/>
    <x v="2"/>
    <x v="0"/>
    <x v="1"/>
    <x v="8"/>
    <n v="41"/>
    <n v="533069.32999999996"/>
    <n v="452908.41"/>
    <x v="1"/>
    <n v="80160.919999999984"/>
    <n v="0.15037616214011035"/>
  </r>
  <r>
    <n v="206000"/>
    <x v="235"/>
    <x v="1"/>
    <x v="0"/>
    <x v="1"/>
    <x v="8"/>
    <n v="23"/>
    <n v="1191945.3700000001"/>
    <n v="1012349.78"/>
    <x v="0"/>
    <n v="179595.59000000008"/>
    <n v="0.15067434676137889"/>
  </r>
  <r>
    <n v="206001"/>
    <x v="365"/>
    <x v="0"/>
    <x v="3"/>
    <x v="0"/>
    <x v="7"/>
    <n v="17"/>
    <n v="639217.06999999995"/>
    <n v="528526.56999999995"/>
    <x v="1"/>
    <n v="110690.5"/>
    <n v="0.17316574477587091"/>
  </r>
  <r>
    <n v="206002"/>
    <x v="229"/>
    <x v="3"/>
    <x v="0"/>
    <x v="0"/>
    <x v="1"/>
    <n v="4"/>
    <n v="17664.650000000001"/>
    <n v="14214.67"/>
    <x v="0"/>
    <n v="3449.9800000000014"/>
    <n v="0.19530418094895743"/>
  </r>
  <r>
    <n v="206003"/>
    <x v="608"/>
    <x v="0"/>
    <x v="2"/>
    <x v="2"/>
    <x v="9"/>
    <n v="13"/>
    <n v="338208.11"/>
    <n v="232341.06"/>
    <x v="1"/>
    <n v="105867.04999999999"/>
    <n v="0.31302339260876977"/>
  </r>
  <r>
    <n v="206004"/>
    <x v="614"/>
    <x v="3"/>
    <x v="2"/>
    <x v="1"/>
    <x v="8"/>
    <n v="37"/>
    <n v="2051111.31"/>
    <n v="1335136.22"/>
    <x v="0"/>
    <n v="715975.09000000008"/>
    <n v="0.34906691143934071"/>
  </r>
  <r>
    <n v="206005"/>
    <x v="352"/>
    <x v="3"/>
    <x v="5"/>
    <x v="2"/>
    <x v="6"/>
    <n v="29"/>
    <n v="1354877.49"/>
    <n v="886312.21"/>
    <x v="0"/>
    <n v="468565.28"/>
    <n v="0.34583590284609422"/>
  </r>
  <r>
    <n v="206006"/>
    <x v="574"/>
    <x v="2"/>
    <x v="1"/>
    <x v="1"/>
    <x v="2"/>
    <n v="17"/>
    <n v="556577.94999999995"/>
    <n v="375653.56"/>
    <x v="1"/>
    <n v="180924.38999999996"/>
    <n v="0.32506568037774397"/>
  </r>
  <r>
    <n v="206007"/>
    <x v="454"/>
    <x v="1"/>
    <x v="5"/>
    <x v="2"/>
    <x v="9"/>
    <n v="26"/>
    <n v="748527.45"/>
    <n v="526510.41"/>
    <x v="0"/>
    <n v="222017.03999999992"/>
    <n v="0.29660507440308292"/>
  </r>
  <r>
    <n v="206008"/>
    <x v="412"/>
    <x v="0"/>
    <x v="1"/>
    <x v="1"/>
    <x v="2"/>
    <n v="31"/>
    <n v="1323029.03"/>
    <n v="1023943.91"/>
    <x v="1"/>
    <n v="299085.12"/>
    <n v="0.22606088998666946"/>
  </r>
  <r>
    <n v="206009"/>
    <x v="572"/>
    <x v="2"/>
    <x v="4"/>
    <x v="1"/>
    <x v="3"/>
    <n v="7"/>
    <n v="203332.56"/>
    <n v="127252.39"/>
    <x v="1"/>
    <n v="76080.17"/>
    <n v="0.37416619355011316"/>
  </r>
  <r>
    <n v="206010"/>
    <x v="328"/>
    <x v="3"/>
    <x v="3"/>
    <x v="2"/>
    <x v="6"/>
    <n v="34"/>
    <n v="701704.25"/>
    <n v="556647.04"/>
    <x v="0"/>
    <n v="145057.20999999996"/>
    <n v="0.20672129319439062"/>
  </r>
  <r>
    <n v="206011"/>
    <x v="103"/>
    <x v="3"/>
    <x v="2"/>
    <x v="2"/>
    <x v="9"/>
    <n v="17"/>
    <n v="807148.93"/>
    <n v="663404.91"/>
    <x v="1"/>
    <n v="143744.02000000002"/>
    <n v="0.17808859636349889"/>
  </r>
  <r>
    <n v="206012"/>
    <x v="23"/>
    <x v="2"/>
    <x v="5"/>
    <x v="2"/>
    <x v="9"/>
    <n v="25"/>
    <n v="1385835.75"/>
    <n v="1162398.77"/>
    <x v="0"/>
    <n v="223436.97999999998"/>
    <n v="0.16122904896918699"/>
  </r>
  <r>
    <n v="206013"/>
    <x v="281"/>
    <x v="0"/>
    <x v="5"/>
    <x v="0"/>
    <x v="0"/>
    <n v="12"/>
    <n v="43480.94"/>
    <n v="31872.16"/>
    <x v="0"/>
    <n v="11608.780000000002"/>
    <n v="0.26698548835420766"/>
  </r>
  <r>
    <n v="206014"/>
    <x v="53"/>
    <x v="0"/>
    <x v="2"/>
    <x v="1"/>
    <x v="3"/>
    <n v="23"/>
    <n v="1357575.45"/>
    <n v="972377.91"/>
    <x v="1"/>
    <n v="385197.53999999992"/>
    <n v="0.28373932365969046"/>
  </r>
  <r>
    <n v="206015"/>
    <x v="114"/>
    <x v="1"/>
    <x v="1"/>
    <x v="2"/>
    <x v="6"/>
    <n v="42"/>
    <n v="2019447.66"/>
    <n v="1366104.83"/>
    <x v="1"/>
    <n v="653342.82999999984"/>
    <n v="0.3235255079599339"/>
  </r>
  <r>
    <n v="206016"/>
    <x v="442"/>
    <x v="2"/>
    <x v="3"/>
    <x v="1"/>
    <x v="2"/>
    <n v="32"/>
    <n v="866765.8"/>
    <n v="679466.91"/>
    <x v="1"/>
    <n v="187298.89"/>
    <n v="0.21608938654478524"/>
  </r>
  <r>
    <n v="206017"/>
    <x v="411"/>
    <x v="2"/>
    <x v="1"/>
    <x v="2"/>
    <x v="9"/>
    <n v="46"/>
    <n v="2732947.59"/>
    <n v="1742591.31"/>
    <x v="0"/>
    <n v="990356.2799999998"/>
    <n v="0.362376608912577"/>
  </r>
  <r>
    <n v="206018"/>
    <x v="53"/>
    <x v="0"/>
    <x v="1"/>
    <x v="1"/>
    <x v="3"/>
    <n v="29"/>
    <n v="1170210.71"/>
    <n v="862978.4"/>
    <x v="0"/>
    <n v="307232.30999999994"/>
    <n v="0.26254443526670507"/>
  </r>
  <r>
    <n v="206019"/>
    <x v="337"/>
    <x v="3"/>
    <x v="3"/>
    <x v="2"/>
    <x v="9"/>
    <n v="46"/>
    <n v="648642.54"/>
    <n v="505749.72"/>
    <x v="0"/>
    <n v="142892.82000000007"/>
    <n v="0.22029517212978361"/>
  </r>
  <r>
    <n v="206020"/>
    <x v="539"/>
    <x v="1"/>
    <x v="2"/>
    <x v="1"/>
    <x v="2"/>
    <n v="35"/>
    <n v="383259.84"/>
    <n v="282762.90000000002"/>
    <x v="0"/>
    <n v="100496.94"/>
    <n v="0.26221620298124632"/>
  </r>
  <r>
    <n v="206021"/>
    <x v="328"/>
    <x v="2"/>
    <x v="5"/>
    <x v="0"/>
    <x v="1"/>
    <n v="6"/>
    <n v="170051.15"/>
    <n v="139530.18"/>
    <x v="0"/>
    <n v="30520.97"/>
    <n v="0.17948111494688512"/>
  </r>
  <r>
    <n v="206022"/>
    <x v="524"/>
    <x v="1"/>
    <x v="1"/>
    <x v="1"/>
    <x v="8"/>
    <n v="20"/>
    <n v="897305.13"/>
    <n v="635581.38"/>
    <x v="1"/>
    <n v="261723.75"/>
    <n v="0.29167753671485197"/>
  </r>
  <r>
    <n v="206023"/>
    <x v="76"/>
    <x v="0"/>
    <x v="4"/>
    <x v="0"/>
    <x v="7"/>
    <n v="38"/>
    <n v="293421.87"/>
    <n v="202730.56"/>
    <x v="0"/>
    <n v="90691.31"/>
    <n v="0.30908163048650739"/>
  </r>
  <r>
    <n v="206024"/>
    <x v="673"/>
    <x v="2"/>
    <x v="5"/>
    <x v="1"/>
    <x v="3"/>
    <n v="20"/>
    <n v="74806.31"/>
    <n v="44938.22"/>
    <x v="0"/>
    <n v="29868.089999999997"/>
    <n v="0.39927233411192181"/>
  </r>
  <r>
    <n v="206025"/>
    <x v="303"/>
    <x v="2"/>
    <x v="1"/>
    <x v="0"/>
    <x v="1"/>
    <n v="5"/>
    <n v="282415.42"/>
    <n v="184311.66"/>
    <x v="1"/>
    <n v="98103.75999999998"/>
    <n v="0.34737395004847821"/>
  </r>
  <r>
    <n v="206026"/>
    <x v="145"/>
    <x v="3"/>
    <x v="4"/>
    <x v="1"/>
    <x v="2"/>
    <n v="38"/>
    <n v="884523.31"/>
    <n v="724109.87"/>
    <x v="1"/>
    <n v="160413.44000000006"/>
    <n v="0.18135580847496269"/>
  </r>
  <r>
    <n v="206027"/>
    <x v="339"/>
    <x v="1"/>
    <x v="0"/>
    <x v="1"/>
    <x v="3"/>
    <n v="33"/>
    <n v="1916003.31"/>
    <n v="1565657.73"/>
    <x v="0"/>
    <n v="350345.58000000007"/>
    <n v="0.18285228327710981"/>
  </r>
  <r>
    <n v="206028"/>
    <x v="277"/>
    <x v="3"/>
    <x v="4"/>
    <x v="0"/>
    <x v="7"/>
    <n v="16"/>
    <n v="42047.29"/>
    <n v="34748.21"/>
    <x v="1"/>
    <n v="7299.0800000000017"/>
    <n v="0.17359216253889376"/>
  </r>
  <r>
    <n v="206029"/>
    <x v="213"/>
    <x v="1"/>
    <x v="3"/>
    <x v="1"/>
    <x v="3"/>
    <n v="19"/>
    <n v="183761.4"/>
    <n v="131971.49"/>
    <x v="0"/>
    <n v="51789.91"/>
    <n v="0.28183236523012994"/>
  </r>
  <r>
    <n v="206030"/>
    <x v="46"/>
    <x v="2"/>
    <x v="1"/>
    <x v="0"/>
    <x v="0"/>
    <n v="47"/>
    <n v="912058.22"/>
    <n v="692796.77"/>
    <x v="0"/>
    <n v="219261.44999999995"/>
    <n v="0.24040290980547269"/>
  </r>
  <r>
    <n v="206031"/>
    <x v="264"/>
    <x v="1"/>
    <x v="1"/>
    <x v="2"/>
    <x v="4"/>
    <n v="5"/>
    <n v="89050.66"/>
    <n v="63545.25"/>
    <x v="0"/>
    <n v="25505.410000000003"/>
    <n v="0.28641460939200231"/>
  </r>
  <r>
    <n v="206032"/>
    <x v="708"/>
    <x v="1"/>
    <x v="1"/>
    <x v="0"/>
    <x v="1"/>
    <n v="15"/>
    <n v="117550.03"/>
    <n v="70710.039999999994"/>
    <x v="1"/>
    <n v="46839.990000000005"/>
    <n v="0.39846854994422382"/>
  </r>
  <r>
    <n v="206033"/>
    <x v="227"/>
    <x v="0"/>
    <x v="3"/>
    <x v="2"/>
    <x v="9"/>
    <n v="10"/>
    <n v="494386.11"/>
    <n v="302950.03000000003"/>
    <x v="0"/>
    <n v="191436.07999999996"/>
    <n v="0.38721977848447231"/>
  </r>
  <r>
    <n v="206034"/>
    <x v="99"/>
    <x v="0"/>
    <x v="0"/>
    <x v="0"/>
    <x v="7"/>
    <n v="20"/>
    <n v="964067.01"/>
    <n v="626842.37"/>
    <x v="1"/>
    <n v="337224.64"/>
    <n v="0.34979377626457731"/>
  </r>
  <r>
    <n v="206035"/>
    <x v="363"/>
    <x v="0"/>
    <x v="4"/>
    <x v="2"/>
    <x v="6"/>
    <n v="19"/>
    <n v="542772.09"/>
    <n v="405739.17"/>
    <x v="1"/>
    <n v="137032.91999999998"/>
    <n v="0.25246861901097384"/>
  </r>
  <r>
    <n v="206036"/>
    <x v="468"/>
    <x v="0"/>
    <x v="1"/>
    <x v="0"/>
    <x v="1"/>
    <n v="29"/>
    <n v="179411.97"/>
    <n v="129800.98"/>
    <x v="1"/>
    <n v="49610.990000000005"/>
    <n v="0.27651995571978838"/>
  </r>
  <r>
    <n v="206037"/>
    <x v="45"/>
    <x v="2"/>
    <x v="1"/>
    <x v="1"/>
    <x v="2"/>
    <n v="19"/>
    <n v="1010144.75"/>
    <n v="749879.09"/>
    <x v="0"/>
    <n v="260265.66000000003"/>
    <n v="0.25765184643091998"/>
  </r>
  <r>
    <n v="206038"/>
    <x v="537"/>
    <x v="2"/>
    <x v="1"/>
    <x v="1"/>
    <x v="2"/>
    <n v="22"/>
    <n v="656589.13"/>
    <n v="463489.92"/>
    <x v="1"/>
    <n v="193099.21000000002"/>
    <n v="0.29409443619634706"/>
  </r>
  <r>
    <n v="206039"/>
    <x v="197"/>
    <x v="2"/>
    <x v="4"/>
    <x v="0"/>
    <x v="5"/>
    <n v="13"/>
    <n v="394545.29"/>
    <n v="269613.98"/>
    <x v="0"/>
    <n v="124931.31"/>
    <n v="0.31664630947691708"/>
  </r>
  <r>
    <n v="206040"/>
    <x v="652"/>
    <x v="2"/>
    <x v="2"/>
    <x v="2"/>
    <x v="9"/>
    <n v="30"/>
    <n v="183390"/>
    <n v="124174.89"/>
    <x v="1"/>
    <n v="59215.11"/>
    <n v="0.32289170619990187"/>
  </r>
  <r>
    <n v="206041"/>
    <x v="404"/>
    <x v="3"/>
    <x v="3"/>
    <x v="2"/>
    <x v="6"/>
    <n v="21"/>
    <n v="76169.31"/>
    <n v="55007.17"/>
    <x v="1"/>
    <n v="21162.14"/>
    <n v="0.27783027048558007"/>
  </r>
  <r>
    <n v="206042"/>
    <x v="612"/>
    <x v="3"/>
    <x v="5"/>
    <x v="1"/>
    <x v="2"/>
    <n v="41"/>
    <n v="1759763.36"/>
    <n v="1148056.6100000001"/>
    <x v="1"/>
    <n v="611706.75"/>
    <n v="0.34760739080281794"/>
  </r>
  <r>
    <n v="206043"/>
    <x v="421"/>
    <x v="3"/>
    <x v="1"/>
    <x v="2"/>
    <x v="9"/>
    <n v="19"/>
    <n v="770534.66"/>
    <n v="651159.35"/>
    <x v="1"/>
    <n v="119375.31000000006"/>
    <n v="0.15492529563822613"/>
  </r>
  <r>
    <n v="206044"/>
    <x v="582"/>
    <x v="2"/>
    <x v="0"/>
    <x v="0"/>
    <x v="0"/>
    <n v="13"/>
    <n v="599992.26"/>
    <n v="497666.27"/>
    <x v="1"/>
    <n v="102325.98999999999"/>
    <n v="0.17054551670383214"/>
  </r>
  <r>
    <n v="206045"/>
    <x v="413"/>
    <x v="0"/>
    <x v="5"/>
    <x v="2"/>
    <x v="6"/>
    <n v="30"/>
    <n v="1235371.71"/>
    <n v="877943.87"/>
    <x v="1"/>
    <n v="357427.83999999997"/>
    <n v="0.28932817313745995"/>
  </r>
  <r>
    <n v="206046"/>
    <x v="523"/>
    <x v="2"/>
    <x v="0"/>
    <x v="2"/>
    <x v="4"/>
    <n v="35"/>
    <n v="220389.11"/>
    <n v="177076.71"/>
    <x v="1"/>
    <n v="43312.399999999994"/>
    <n v="0.19652695180809976"/>
  </r>
  <r>
    <n v="206047"/>
    <x v="408"/>
    <x v="1"/>
    <x v="1"/>
    <x v="0"/>
    <x v="1"/>
    <n v="28"/>
    <n v="552821.88"/>
    <n v="407095.15"/>
    <x v="1"/>
    <n v="145726.72999999998"/>
    <n v="0.26360521403385839"/>
  </r>
  <r>
    <n v="206048"/>
    <x v="100"/>
    <x v="2"/>
    <x v="2"/>
    <x v="0"/>
    <x v="1"/>
    <n v="32"/>
    <n v="1095316.3500000001"/>
    <n v="662582.84"/>
    <x v="0"/>
    <n v="432733.51000000013"/>
    <n v="0.39507628093016239"/>
  </r>
  <r>
    <n v="206049"/>
    <x v="280"/>
    <x v="1"/>
    <x v="3"/>
    <x v="0"/>
    <x v="1"/>
    <n v="34"/>
    <n v="1048413.07"/>
    <n v="826639.98"/>
    <x v="0"/>
    <n v="221773.08999999997"/>
    <n v="0.21153216832750851"/>
  </r>
  <r>
    <n v="206050"/>
    <x v="499"/>
    <x v="0"/>
    <x v="0"/>
    <x v="1"/>
    <x v="2"/>
    <n v="4"/>
    <n v="159880.35999999999"/>
    <n v="99445.79"/>
    <x v="0"/>
    <n v="60434.569999999992"/>
    <n v="0.37799871103617727"/>
  </r>
  <r>
    <n v="206051"/>
    <x v="22"/>
    <x v="0"/>
    <x v="4"/>
    <x v="2"/>
    <x v="4"/>
    <n v="27"/>
    <n v="327218.58"/>
    <n v="202242.48"/>
    <x v="1"/>
    <n v="124976.1"/>
    <n v="0.38193460774751847"/>
  </r>
  <r>
    <n v="206052"/>
    <x v="448"/>
    <x v="0"/>
    <x v="3"/>
    <x v="1"/>
    <x v="8"/>
    <n v="31"/>
    <n v="251988.61"/>
    <n v="159347.67000000001"/>
    <x v="1"/>
    <n v="92640.939999999973"/>
    <n v="0.36763939449485428"/>
  </r>
  <r>
    <n v="206053"/>
    <x v="426"/>
    <x v="1"/>
    <x v="1"/>
    <x v="0"/>
    <x v="1"/>
    <n v="42"/>
    <n v="1986830.75"/>
    <n v="1603092.48"/>
    <x v="0"/>
    <n v="383738.27"/>
    <n v="0.19314089536816359"/>
  </r>
  <r>
    <n v="206054"/>
    <x v="585"/>
    <x v="0"/>
    <x v="2"/>
    <x v="0"/>
    <x v="0"/>
    <n v="2"/>
    <n v="89812.65"/>
    <n v="58546.33"/>
    <x v="1"/>
    <n v="31266.319999999992"/>
    <n v="0.34812824251372154"/>
  </r>
  <r>
    <n v="206055"/>
    <x v="634"/>
    <x v="2"/>
    <x v="4"/>
    <x v="0"/>
    <x v="0"/>
    <n v="1"/>
    <n v="17596.86"/>
    <n v="11788.05"/>
    <x v="1"/>
    <n v="5808.8100000000013"/>
    <n v="0.33010491644532042"/>
  </r>
  <r>
    <n v="206056"/>
    <x v="553"/>
    <x v="0"/>
    <x v="5"/>
    <x v="0"/>
    <x v="1"/>
    <n v="20"/>
    <n v="103662.11"/>
    <n v="80419.399999999994"/>
    <x v="1"/>
    <n v="23242.710000000006"/>
    <n v="0.22421606120114676"/>
  </r>
  <r>
    <n v="206057"/>
    <x v="586"/>
    <x v="0"/>
    <x v="1"/>
    <x v="1"/>
    <x v="3"/>
    <n v="22"/>
    <n v="494713.53"/>
    <n v="372821"/>
    <x v="0"/>
    <n v="121892.53000000003"/>
    <n v="0.24639012804036312"/>
  </r>
  <r>
    <n v="206058"/>
    <x v="656"/>
    <x v="0"/>
    <x v="3"/>
    <x v="2"/>
    <x v="6"/>
    <n v="14"/>
    <n v="626063.1"/>
    <n v="524361.94999999995"/>
    <x v="1"/>
    <n v="101701.15000000002"/>
    <n v="0.16244552665697759"/>
  </r>
  <r>
    <n v="206059"/>
    <x v="319"/>
    <x v="2"/>
    <x v="3"/>
    <x v="1"/>
    <x v="8"/>
    <n v="19"/>
    <n v="861116.41"/>
    <n v="719644.54"/>
    <x v="1"/>
    <n v="141471.87"/>
    <n v="0.16428890258867554"/>
  </r>
  <r>
    <n v="206060"/>
    <x v="220"/>
    <x v="0"/>
    <x v="5"/>
    <x v="0"/>
    <x v="1"/>
    <n v="40"/>
    <n v="98491.42"/>
    <n v="82526.070000000007"/>
    <x v="1"/>
    <n v="15965.349999999991"/>
    <n v="0.16209889145673798"/>
  </r>
  <r>
    <n v="206061"/>
    <x v="398"/>
    <x v="0"/>
    <x v="0"/>
    <x v="0"/>
    <x v="0"/>
    <n v="39"/>
    <n v="178291.24"/>
    <n v="120767.07"/>
    <x v="1"/>
    <n v="57524.169999999984"/>
    <n v="0.32264159473006071"/>
  </r>
  <r>
    <n v="206062"/>
    <x v="218"/>
    <x v="3"/>
    <x v="3"/>
    <x v="2"/>
    <x v="9"/>
    <n v="42"/>
    <n v="419305.87"/>
    <n v="317963.17"/>
    <x v="1"/>
    <n v="101342.70000000001"/>
    <n v="0.24169158423658607"/>
  </r>
  <r>
    <n v="206063"/>
    <x v="19"/>
    <x v="1"/>
    <x v="5"/>
    <x v="2"/>
    <x v="4"/>
    <n v="48"/>
    <n v="174299.53"/>
    <n v="113095.59"/>
    <x v="0"/>
    <n v="61203.94"/>
    <n v="0.35114231231719328"/>
  </r>
  <r>
    <n v="206064"/>
    <x v="118"/>
    <x v="3"/>
    <x v="0"/>
    <x v="2"/>
    <x v="4"/>
    <n v="11"/>
    <n v="623822.41"/>
    <n v="513537.9"/>
    <x v="1"/>
    <n v="110284.51000000001"/>
    <n v="0.17678831063475262"/>
  </r>
  <r>
    <n v="206065"/>
    <x v="729"/>
    <x v="2"/>
    <x v="3"/>
    <x v="2"/>
    <x v="6"/>
    <n v="39"/>
    <n v="1700603.54"/>
    <n v="1127436.43"/>
    <x v="1"/>
    <n v="573167.1100000001"/>
    <n v="0.33703746729822759"/>
  </r>
  <r>
    <n v="206066"/>
    <x v="554"/>
    <x v="3"/>
    <x v="5"/>
    <x v="1"/>
    <x v="3"/>
    <n v="5"/>
    <n v="128290.76"/>
    <n v="103702.13"/>
    <x v="1"/>
    <n v="24588.62999999999"/>
    <n v="0.19166329671754997"/>
  </r>
  <r>
    <n v="206067"/>
    <x v="82"/>
    <x v="2"/>
    <x v="3"/>
    <x v="2"/>
    <x v="9"/>
    <n v="38"/>
    <n v="232447.87"/>
    <n v="154766.76999999999"/>
    <x v="1"/>
    <n v="77681.100000000006"/>
    <n v="0.33418718786280988"/>
  </r>
  <r>
    <n v="206068"/>
    <x v="554"/>
    <x v="2"/>
    <x v="3"/>
    <x v="1"/>
    <x v="8"/>
    <n v="19"/>
    <n v="909257.02"/>
    <n v="573989.42000000004"/>
    <x v="0"/>
    <n v="335267.59999999998"/>
    <n v="0.36872698546776134"/>
  </r>
  <r>
    <n v="206069"/>
    <x v="348"/>
    <x v="1"/>
    <x v="5"/>
    <x v="1"/>
    <x v="8"/>
    <n v="3"/>
    <n v="23476.51"/>
    <n v="14498.45"/>
    <x v="0"/>
    <n v="8978.0599999999977"/>
    <n v="0.38242737101894608"/>
  </r>
  <r>
    <n v="206070"/>
    <x v="332"/>
    <x v="2"/>
    <x v="1"/>
    <x v="1"/>
    <x v="3"/>
    <n v="2"/>
    <n v="15301.7"/>
    <n v="9261.51"/>
    <x v="1"/>
    <n v="6040.1900000000005"/>
    <n v="0.3947398001529242"/>
  </r>
  <r>
    <n v="206071"/>
    <x v="510"/>
    <x v="0"/>
    <x v="0"/>
    <x v="1"/>
    <x v="8"/>
    <n v="50"/>
    <n v="345009.07"/>
    <n v="249319.03"/>
    <x v="0"/>
    <n v="95690.040000000008"/>
    <n v="0.27735514315609155"/>
  </r>
  <r>
    <n v="206072"/>
    <x v="16"/>
    <x v="2"/>
    <x v="0"/>
    <x v="1"/>
    <x v="2"/>
    <n v="30"/>
    <n v="892220.15"/>
    <n v="675091.52"/>
    <x v="1"/>
    <n v="217128.63"/>
    <n v="0.24335768475975353"/>
  </r>
  <r>
    <n v="206073"/>
    <x v="373"/>
    <x v="2"/>
    <x v="0"/>
    <x v="0"/>
    <x v="0"/>
    <n v="45"/>
    <n v="628430.85"/>
    <n v="463315.83"/>
    <x v="1"/>
    <n v="165115.01999999996"/>
    <n v="0.26274174795842686"/>
  </r>
  <r>
    <n v="206074"/>
    <x v="118"/>
    <x v="3"/>
    <x v="1"/>
    <x v="2"/>
    <x v="9"/>
    <n v="39"/>
    <n v="1665292.91"/>
    <n v="1118913.05"/>
    <x v="1"/>
    <n v="546379.85999999987"/>
    <n v="0.32809835237934204"/>
  </r>
  <r>
    <n v="206075"/>
    <x v="596"/>
    <x v="3"/>
    <x v="0"/>
    <x v="2"/>
    <x v="9"/>
    <n v="33"/>
    <n v="985141.64"/>
    <n v="661093.98"/>
    <x v="1"/>
    <n v="324047.66000000003"/>
    <n v="0.32893509607410365"/>
  </r>
  <r>
    <n v="206076"/>
    <x v="692"/>
    <x v="0"/>
    <x v="0"/>
    <x v="1"/>
    <x v="2"/>
    <n v="21"/>
    <n v="220217.95"/>
    <n v="152426.47"/>
    <x v="1"/>
    <n v="67791.48000000001"/>
    <n v="0.30783812127939619"/>
  </r>
  <r>
    <n v="206077"/>
    <x v="436"/>
    <x v="3"/>
    <x v="0"/>
    <x v="2"/>
    <x v="4"/>
    <n v="17"/>
    <n v="212156.63"/>
    <n v="174413.48"/>
    <x v="0"/>
    <n v="37743.149999999994"/>
    <n v="0.17790228851202997"/>
  </r>
  <r>
    <n v="206078"/>
    <x v="388"/>
    <x v="1"/>
    <x v="0"/>
    <x v="0"/>
    <x v="7"/>
    <n v="49"/>
    <n v="2710545.62"/>
    <n v="1891453.94"/>
    <x v="1"/>
    <n v="819091.68000000017"/>
    <n v="0.30218701133685405"/>
  </r>
  <r>
    <n v="206079"/>
    <x v="85"/>
    <x v="3"/>
    <x v="5"/>
    <x v="2"/>
    <x v="4"/>
    <n v="26"/>
    <n v="815239.59"/>
    <n v="614851.02"/>
    <x v="0"/>
    <n v="200388.56999999995"/>
    <n v="0.24580328587820416"/>
  </r>
  <r>
    <n v="206080"/>
    <x v="479"/>
    <x v="3"/>
    <x v="5"/>
    <x v="1"/>
    <x v="3"/>
    <n v="41"/>
    <n v="1649720.83"/>
    <n v="1334818.96"/>
    <x v="1"/>
    <n v="314901.87000000011"/>
    <n v="0.19088191424484838"/>
  </r>
  <r>
    <n v="206081"/>
    <x v="708"/>
    <x v="0"/>
    <x v="2"/>
    <x v="1"/>
    <x v="2"/>
    <n v="26"/>
    <n v="1433269.37"/>
    <n v="883011.55"/>
    <x v="0"/>
    <n v="550257.82000000007"/>
    <n v="0.38391793721231898"/>
  </r>
  <r>
    <n v="206082"/>
    <x v="352"/>
    <x v="2"/>
    <x v="1"/>
    <x v="1"/>
    <x v="8"/>
    <n v="42"/>
    <n v="2482037.77"/>
    <n v="1856328.83"/>
    <x v="1"/>
    <n v="625708.93999999994"/>
    <n v="0.25209485027296741"/>
  </r>
  <r>
    <n v="206083"/>
    <x v="137"/>
    <x v="3"/>
    <x v="4"/>
    <x v="2"/>
    <x v="9"/>
    <n v="34"/>
    <n v="1632777.98"/>
    <n v="1141528.2"/>
    <x v="1"/>
    <n v="491249.78"/>
    <n v="0.30086747005248077"/>
  </r>
  <r>
    <n v="206084"/>
    <x v="7"/>
    <x v="3"/>
    <x v="4"/>
    <x v="2"/>
    <x v="4"/>
    <n v="37"/>
    <n v="842159.07"/>
    <n v="640022.43999999994"/>
    <x v="1"/>
    <n v="202136.63"/>
    <n v="0.24002191177493346"/>
  </r>
  <r>
    <n v="206085"/>
    <x v="462"/>
    <x v="2"/>
    <x v="2"/>
    <x v="2"/>
    <x v="4"/>
    <n v="30"/>
    <n v="917840.15"/>
    <n v="700777.97"/>
    <x v="1"/>
    <n v="217062.18000000005"/>
    <n v="0.2364923565394258"/>
  </r>
  <r>
    <n v="206086"/>
    <x v="158"/>
    <x v="1"/>
    <x v="1"/>
    <x v="1"/>
    <x v="3"/>
    <n v="50"/>
    <n v="2187928.27"/>
    <n v="1452133.12"/>
    <x v="1"/>
    <n v="735795.14999999991"/>
    <n v="0.33629765659547872"/>
  </r>
  <r>
    <n v="206087"/>
    <x v="49"/>
    <x v="2"/>
    <x v="3"/>
    <x v="1"/>
    <x v="2"/>
    <n v="29"/>
    <n v="392262.94"/>
    <n v="329891.56"/>
    <x v="0"/>
    <n v="62371.380000000005"/>
    <n v="0.15900400889260657"/>
  </r>
  <r>
    <n v="206088"/>
    <x v="195"/>
    <x v="0"/>
    <x v="2"/>
    <x v="0"/>
    <x v="5"/>
    <n v="49"/>
    <n v="1321438.8700000001"/>
    <n v="972488.6"/>
    <x v="0"/>
    <n v="348950.27000000014"/>
    <n v="0.26406841657382163"/>
  </r>
  <r>
    <n v="206089"/>
    <x v="212"/>
    <x v="1"/>
    <x v="4"/>
    <x v="2"/>
    <x v="6"/>
    <n v="50"/>
    <n v="385528.02"/>
    <n v="252794.33"/>
    <x v="1"/>
    <n v="132733.69000000003"/>
    <n v="0.34429064325856268"/>
  </r>
  <r>
    <n v="206090"/>
    <x v="466"/>
    <x v="2"/>
    <x v="4"/>
    <x v="1"/>
    <x v="8"/>
    <n v="2"/>
    <n v="78314.289999999994"/>
    <n v="58151.5"/>
    <x v="1"/>
    <n v="20162.789999999994"/>
    <n v="0.25745990929624712"/>
  </r>
  <r>
    <n v="206091"/>
    <x v="164"/>
    <x v="2"/>
    <x v="1"/>
    <x v="2"/>
    <x v="6"/>
    <n v="45"/>
    <n v="384730.53"/>
    <n v="267166.27"/>
    <x v="0"/>
    <n v="117564.26000000001"/>
    <n v="0.30557559339000206"/>
  </r>
  <r>
    <n v="206092"/>
    <x v="621"/>
    <x v="3"/>
    <x v="2"/>
    <x v="1"/>
    <x v="8"/>
    <n v="43"/>
    <n v="1637278.58"/>
    <n v="1369220.28"/>
    <x v="0"/>
    <n v="268058.30000000005"/>
    <n v="0.16372186338625405"/>
  </r>
  <r>
    <n v="206093"/>
    <x v="56"/>
    <x v="0"/>
    <x v="1"/>
    <x v="0"/>
    <x v="0"/>
    <n v="43"/>
    <n v="2508628.21"/>
    <n v="1688069.32"/>
    <x v="0"/>
    <n v="820558.8899999999"/>
    <n v="0.32709465943540511"/>
  </r>
  <r>
    <n v="206094"/>
    <x v="385"/>
    <x v="1"/>
    <x v="2"/>
    <x v="0"/>
    <x v="0"/>
    <n v="19"/>
    <n v="1056448.6299999999"/>
    <n v="635832.43000000005"/>
    <x v="0"/>
    <n v="420616.19999999984"/>
    <n v="0.39814164934834539"/>
  </r>
  <r>
    <n v="206095"/>
    <x v="84"/>
    <x v="0"/>
    <x v="5"/>
    <x v="2"/>
    <x v="6"/>
    <n v="19"/>
    <n v="217070.79"/>
    <n v="179618.2"/>
    <x v="1"/>
    <n v="37452.589999999997"/>
    <n v="0.17253629564806944"/>
  </r>
  <r>
    <n v="206096"/>
    <x v="228"/>
    <x v="3"/>
    <x v="0"/>
    <x v="0"/>
    <x v="7"/>
    <n v="42"/>
    <n v="87546.53"/>
    <n v="67991.47"/>
    <x v="0"/>
    <n v="19555.059999999998"/>
    <n v="0.22336761948189149"/>
  </r>
  <r>
    <n v="206097"/>
    <x v="651"/>
    <x v="3"/>
    <x v="1"/>
    <x v="0"/>
    <x v="7"/>
    <n v="50"/>
    <n v="2573082.5499999998"/>
    <n v="2044057.49"/>
    <x v="1"/>
    <n v="529025.05999999982"/>
    <n v="0.20559972318027647"/>
  </r>
  <r>
    <n v="206098"/>
    <x v="565"/>
    <x v="1"/>
    <x v="4"/>
    <x v="1"/>
    <x v="3"/>
    <n v="36"/>
    <n v="1889434.81"/>
    <n v="1305126.1299999999"/>
    <x v="1"/>
    <n v="584308.68000000017"/>
    <n v="0.3092505107387114"/>
  </r>
  <r>
    <n v="206099"/>
    <x v="564"/>
    <x v="0"/>
    <x v="5"/>
    <x v="2"/>
    <x v="4"/>
    <n v="44"/>
    <n v="41934.239999999998"/>
    <n v="28463.64"/>
    <x v="0"/>
    <n v="13470.599999999999"/>
    <n v="0.32123152822132939"/>
  </r>
  <r>
    <n v="206100"/>
    <x v="455"/>
    <x v="2"/>
    <x v="1"/>
    <x v="1"/>
    <x v="8"/>
    <n v="13"/>
    <n v="520677.77"/>
    <n v="414404.79"/>
    <x v="0"/>
    <n v="106272.98000000004"/>
    <n v="0.20410508403306721"/>
  </r>
  <r>
    <n v="206101"/>
    <x v="51"/>
    <x v="0"/>
    <x v="4"/>
    <x v="0"/>
    <x v="5"/>
    <n v="45"/>
    <n v="1011417.66"/>
    <n v="789357.65"/>
    <x v="0"/>
    <n v="222060.01"/>
    <n v="0.21955322591460386"/>
  </r>
  <r>
    <n v="206102"/>
    <x v="290"/>
    <x v="0"/>
    <x v="4"/>
    <x v="0"/>
    <x v="1"/>
    <n v="30"/>
    <n v="200468.05"/>
    <n v="169551.62"/>
    <x v="1"/>
    <n v="30916.429999999993"/>
    <n v="0.15422123375769853"/>
  </r>
  <r>
    <n v="206103"/>
    <x v="225"/>
    <x v="2"/>
    <x v="5"/>
    <x v="2"/>
    <x v="6"/>
    <n v="22"/>
    <n v="1039209.85"/>
    <n v="730554.44"/>
    <x v="0"/>
    <n v="308655.41000000003"/>
    <n v="0.2970097040554418"/>
  </r>
  <r>
    <n v="206104"/>
    <x v="715"/>
    <x v="0"/>
    <x v="5"/>
    <x v="1"/>
    <x v="2"/>
    <n v="19"/>
    <n v="853491.14"/>
    <n v="690875.24"/>
    <x v="1"/>
    <n v="162615.90000000002"/>
    <n v="0.19053027310863477"/>
  </r>
  <r>
    <n v="206105"/>
    <x v="102"/>
    <x v="3"/>
    <x v="3"/>
    <x v="0"/>
    <x v="7"/>
    <n v="18"/>
    <n v="91059.61"/>
    <n v="58368.480000000003"/>
    <x v="1"/>
    <n v="32691.129999999997"/>
    <n v="0.35900801683644368"/>
  </r>
  <r>
    <n v="206106"/>
    <x v="539"/>
    <x v="2"/>
    <x v="4"/>
    <x v="2"/>
    <x v="4"/>
    <n v="22"/>
    <n v="536294.85"/>
    <n v="350331.07"/>
    <x v="0"/>
    <n v="185963.77999999997"/>
    <n v="0.34675660226832306"/>
  </r>
  <r>
    <n v="206107"/>
    <x v="685"/>
    <x v="2"/>
    <x v="3"/>
    <x v="2"/>
    <x v="4"/>
    <n v="19"/>
    <n v="681994.61"/>
    <n v="541389.4"/>
    <x v="1"/>
    <n v="140605.20999999996"/>
    <n v="0.20616762645675449"/>
  </r>
  <r>
    <n v="206108"/>
    <x v="420"/>
    <x v="3"/>
    <x v="2"/>
    <x v="1"/>
    <x v="3"/>
    <n v="32"/>
    <n v="91220.58"/>
    <n v="68116.009999999995"/>
    <x v="0"/>
    <n v="23104.570000000007"/>
    <n v="0.2532824281538224"/>
  </r>
  <r>
    <n v="206109"/>
    <x v="228"/>
    <x v="0"/>
    <x v="2"/>
    <x v="1"/>
    <x v="3"/>
    <n v="43"/>
    <n v="2399975.79"/>
    <n v="1857845.66"/>
    <x v="1"/>
    <n v="542130.13000000012"/>
    <n v="0.22588983283035538"/>
  </r>
  <r>
    <n v="206110"/>
    <x v="583"/>
    <x v="1"/>
    <x v="4"/>
    <x v="0"/>
    <x v="1"/>
    <n v="45"/>
    <n v="509371.1"/>
    <n v="342023.94"/>
    <x v="0"/>
    <n v="167347.15999999997"/>
    <n v="0.32853681726348427"/>
  </r>
  <r>
    <n v="206111"/>
    <x v="343"/>
    <x v="0"/>
    <x v="5"/>
    <x v="1"/>
    <x v="2"/>
    <n v="37"/>
    <n v="1065390.82"/>
    <n v="686453.37"/>
    <x v="0"/>
    <n v="378937.45000000007"/>
    <n v="0.3556792895962817"/>
  </r>
  <r>
    <n v="206112"/>
    <x v="497"/>
    <x v="3"/>
    <x v="0"/>
    <x v="1"/>
    <x v="2"/>
    <n v="44"/>
    <n v="1013693.14"/>
    <n v="798490.11"/>
    <x v="0"/>
    <n v="215203.03000000003"/>
    <n v="0.21229603072977293"/>
  </r>
  <r>
    <n v="206113"/>
    <x v="453"/>
    <x v="3"/>
    <x v="4"/>
    <x v="1"/>
    <x v="8"/>
    <n v="7"/>
    <n v="138869.69"/>
    <n v="105571.81"/>
    <x v="1"/>
    <n v="33297.880000000005"/>
    <n v="0.23977788097604311"/>
  </r>
  <r>
    <n v="206114"/>
    <x v="351"/>
    <x v="1"/>
    <x v="0"/>
    <x v="0"/>
    <x v="7"/>
    <n v="33"/>
    <n v="502710.91"/>
    <n v="377903.31"/>
    <x v="1"/>
    <n v="124807.59999999998"/>
    <n v="0.24826912946846524"/>
  </r>
  <r>
    <n v="206115"/>
    <x v="399"/>
    <x v="1"/>
    <x v="0"/>
    <x v="2"/>
    <x v="9"/>
    <n v="14"/>
    <n v="200178.23"/>
    <n v="136237.54999999999"/>
    <x v="0"/>
    <n v="63940.680000000022"/>
    <n v="0.31941874998095454"/>
  </r>
  <r>
    <n v="206116"/>
    <x v="423"/>
    <x v="1"/>
    <x v="2"/>
    <x v="0"/>
    <x v="0"/>
    <n v="10"/>
    <n v="142914.04"/>
    <n v="110259.49"/>
    <x v="1"/>
    <n v="32654.550000000003"/>
    <n v="0.22849084666559002"/>
  </r>
  <r>
    <n v="206117"/>
    <x v="416"/>
    <x v="2"/>
    <x v="3"/>
    <x v="1"/>
    <x v="2"/>
    <n v="35"/>
    <n v="1594455.24"/>
    <n v="1141398.6200000001"/>
    <x v="0"/>
    <n v="453056.61999999988"/>
    <n v="0.28414508518909559"/>
  </r>
  <r>
    <n v="206118"/>
    <x v="149"/>
    <x v="2"/>
    <x v="5"/>
    <x v="1"/>
    <x v="2"/>
    <n v="13"/>
    <n v="99268.28"/>
    <n v="77657.210000000006"/>
    <x v="1"/>
    <n v="21611.069999999992"/>
    <n v="0.21770368137737445"/>
  </r>
  <r>
    <n v="206119"/>
    <x v="511"/>
    <x v="1"/>
    <x v="2"/>
    <x v="1"/>
    <x v="8"/>
    <n v="50"/>
    <n v="2942999.63"/>
    <n v="1992835.73"/>
    <x v="1"/>
    <n v="950163.89999999991"/>
    <n v="0.3228555961456237"/>
  </r>
  <r>
    <n v="206120"/>
    <x v="548"/>
    <x v="2"/>
    <x v="0"/>
    <x v="2"/>
    <x v="6"/>
    <n v="29"/>
    <n v="440498.57"/>
    <n v="346563.75"/>
    <x v="1"/>
    <n v="93934.82"/>
    <n v="0.21324659464842305"/>
  </r>
  <r>
    <n v="206121"/>
    <x v="729"/>
    <x v="3"/>
    <x v="0"/>
    <x v="2"/>
    <x v="9"/>
    <n v="6"/>
    <n v="166666.53"/>
    <n v="107950.29"/>
    <x v="1"/>
    <n v="58716.240000000005"/>
    <n v="0.35229772888413774"/>
  </r>
  <r>
    <n v="206122"/>
    <x v="514"/>
    <x v="1"/>
    <x v="4"/>
    <x v="2"/>
    <x v="9"/>
    <n v="28"/>
    <n v="711066.92"/>
    <n v="534846.46"/>
    <x v="1"/>
    <n v="176220.46000000008"/>
    <n v="0.24782542267611052"/>
  </r>
  <r>
    <n v="206123"/>
    <x v="279"/>
    <x v="3"/>
    <x v="5"/>
    <x v="0"/>
    <x v="5"/>
    <n v="47"/>
    <n v="2695453.56"/>
    <n v="2004539.41"/>
    <x v="1"/>
    <n v="690914.15000000014"/>
    <n v="0.25632574801251634"/>
  </r>
  <r>
    <n v="206124"/>
    <x v="289"/>
    <x v="0"/>
    <x v="4"/>
    <x v="0"/>
    <x v="5"/>
    <n v="29"/>
    <n v="306758.84000000003"/>
    <n v="236203.86"/>
    <x v="1"/>
    <n v="70554.98000000004"/>
    <n v="0.23000145651874299"/>
  </r>
  <r>
    <n v="206125"/>
    <x v="435"/>
    <x v="1"/>
    <x v="5"/>
    <x v="2"/>
    <x v="4"/>
    <n v="14"/>
    <n v="186807.7"/>
    <n v="139603.06"/>
    <x v="1"/>
    <n v="47204.640000000014"/>
    <n v="0.25269108286221614"/>
  </r>
  <r>
    <n v="206126"/>
    <x v="558"/>
    <x v="1"/>
    <x v="5"/>
    <x v="1"/>
    <x v="2"/>
    <n v="35"/>
    <n v="182808.92"/>
    <n v="136132.28"/>
    <x v="1"/>
    <n v="46676.640000000014"/>
    <n v="0.25533021036391446"/>
  </r>
  <r>
    <n v="206127"/>
    <x v="28"/>
    <x v="0"/>
    <x v="5"/>
    <x v="0"/>
    <x v="0"/>
    <n v="50"/>
    <n v="657723.79"/>
    <n v="450890.83"/>
    <x v="1"/>
    <n v="206832.96000000002"/>
    <n v="0.31446781026424481"/>
  </r>
  <r>
    <n v="206128"/>
    <x v="205"/>
    <x v="0"/>
    <x v="2"/>
    <x v="1"/>
    <x v="8"/>
    <n v="25"/>
    <n v="108728.61"/>
    <n v="77084.820000000007"/>
    <x v="1"/>
    <n v="31643.789999999994"/>
    <n v="0.29103462280994846"/>
  </r>
  <r>
    <n v="206129"/>
    <x v="124"/>
    <x v="1"/>
    <x v="5"/>
    <x v="0"/>
    <x v="5"/>
    <n v="5"/>
    <n v="53716.43"/>
    <n v="36246.410000000003"/>
    <x v="1"/>
    <n v="17470.019999999997"/>
    <n v="0.32522675092145914"/>
  </r>
  <r>
    <n v="206130"/>
    <x v="308"/>
    <x v="0"/>
    <x v="4"/>
    <x v="2"/>
    <x v="6"/>
    <n v="17"/>
    <n v="418553.59999999998"/>
    <n v="317125.61"/>
    <x v="0"/>
    <n v="101427.98999999999"/>
    <n v="0.24232975179284086"/>
  </r>
  <r>
    <n v="206131"/>
    <x v="180"/>
    <x v="0"/>
    <x v="1"/>
    <x v="1"/>
    <x v="2"/>
    <n v="28"/>
    <n v="541459.78"/>
    <n v="424749.55"/>
    <x v="1"/>
    <n v="116710.23000000004"/>
    <n v="0.21554736715624573"/>
  </r>
  <r>
    <n v="206132"/>
    <x v="312"/>
    <x v="3"/>
    <x v="2"/>
    <x v="1"/>
    <x v="8"/>
    <n v="35"/>
    <n v="38319.15"/>
    <n v="28679.66"/>
    <x v="1"/>
    <n v="9639.4900000000016"/>
    <n v="0.25155803299394691"/>
  </r>
  <r>
    <n v="206133"/>
    <x v="97"/>
    <x v="3"/>
    <x v="3"/>
    <x v="2"/>
    <x v="4"/>
    <n v="5"/>
    <n v="30653.05"/>
    <n v="21250.17"/>
    <x v="1"/>
    <n v="9402.880000000001"/>
    <n v="0.30675185666679178"/>
  </r>
  <r>
    <n v="206134"/>
    <x v="220"/>
    <x v="0"/>
    <x v="0"/>
    <x v="2"/>
    <x v="4"/>
    <n v="42"/>
    <n v="1881038.95"/>
    <n v="1166413.31"/>
    <x v="0"/>
    <n v="714625.6399999999"/>
    <n v="0.3799100704427199"/>
  </r>
  <r>
    <n v="206135"/>
    <x v="63"/>
    <x v="2"/>
    <x v="0"/>
    <x v="2"/>
    <x v="4"/>
    <n v="6"/>
    <n v="159659.26999999999"/>
    <n v="122465.92"/>
    <x v="0"/>
    <n v="37193.349999999991"/>
    <n v="0.23295452872858552"/>
  </r>
  <r>
    <n v="206136"/>
    <x v="220"/>
    <x v="2"/>
    <x v="3"/>
    <x v="2"/>
    <x v="4"/>
    <n v="41"/>
    <n v="172882"/>
    <n v="115213.18"/>
    <x v="1"/>
    <n v="57668.820000000007"/>
    <n v="0.33357330433474858"/>
  </r>
  <r>
    <n v="206137"/>
    <x v="280"/>
    <x v="1"/>
    <x v="3"/>
    <x v="0"/>
    <x v="0"/>
    <n v="1"/>
    <n v="29375.95"/>
    <n v="18553.830000000002"/>
    <x v="0"/>
    <n v="10822.119999999999"/>
    <n v="0.36840068150987454"/>
  </r>
  <r>
    <n v="206138"/>
    <x v="722"/>
    <x v="2"/>
    <x v="4"/>
    <x v="0"/>
    <x v="7"/>
    <n v="31"/>
    <n v="1604534.18"/>
    <n v="1141031.8500000001"/>
    <x v="0"/>
    <n v="463502.32999999984"/>
    <n v="0.28887033743338508"/>
  </r>
  <r>
    <n v="206139"/>
    <x v="460"/>
    <x v="0"/>
    <x v="1"/>
    <x v="2"/>
    <x v="6"/>
    <n v="39"/>
    <n v="476029.65"/>
    <n v="391800.39"/>
    <x v="1"/>
    <n v="84229.260000000009"/>
    <n v="0.17694120523795104"/>
  </r>
  <r>
    <n v="206140"/>
    <x v="56"/>
    <x v="2"/>
    <x v="2"/>
    <x v="0"/>
    <x v="7"/>
    <n v="27"/>
    <n v="414730.94"/>
    <n v="260928.2"/>
    <x v="0"/>
    <n v="153802.74"/>
    <n v="0.37084944759607275"/>
  </r>
  <r>
    <n v="206141"/>
    <x v="342"/>
    <x v="0"/>
    <x v="4"/>
    <x v="2"/>
    <x v="9"/>
    <n v="40"/>
    <n v="1196436.0900000001"/>
    <n v="733048.71"/>
    <x v="0"/>
    <n v="463387.38000000012"/>
    <n v="0.38730642102245522"/>
  </r>
  <r>
    <n v="206142"/>
    <x v="57"/>
    <x v="1"/>
    <x v="3"/>
    <x v="2"/>
    <x v="9"/>
    <n v="6"/>
    <n v="82565.59"/>
    <n v="62600.88"/>
    <x v="0"/>
    <n v="19964.71"/>
    <n v="0.24180424314778107"/>
  </r>
  <r>
    <n v="206143"/>
    <x v="481"/>
    <x v="0"/>
    <x v="3"/>
    <x v="1"/>
    <x v="8"/>
    <n v="15"/>
    <n v="732461"/>
    <n v="515820.98"/>
    <x v="0"/>
    <n v="216640.02000000002"/>
    <n v="0.29577004099876991"/>
  </r>
  <r>
    <n v="206144"/>
    <x v="479"/>
    <x v="3"/>
    <x v="5"/>
    <x v="2"/>
    <x v="4"/>
    <n v="12"/>
    <n v="138756.56"/>
    <n v="89797.09"/>
    <x v="0"/>
    <n v="48959.47"/>
    <n v="0.35284436281787329"/>
  </r>
  <r>
    <n v="206145"/>
    <x v="35"/>
    <x v="3"/>
    <x v="5"/>
    <x v="0"/>
    <x v="1"/>
    <n v="35"/>
    <n v="256292.66"/>
    <n v="177174.71"/>
    <x v="0"/>
    <n v="79117.950000000012"/>
    <n v="0.30870158357246757"/>
  </r>
  <r>
    <n v="206146"/>
    <x v="448"/>
    <x v="0"/>
    <x v="4"/>
    <x v="1"/>
    <x v="8"/>
    <n v="28"/>
    <n v="1487851.83"/>
    <n v="947927.4"/>
    <x v="0"/>
    <n v="539924.43000000005"/>
    <n v="0.36288857473126207"/>
  </r>
  <r>
    <n v="206147"/>
    <x v="155"/>
    <x v="1"/>
    <x v="2"/>
    <x v="2"/>
    <x v="6"/>
    <n v="6"/>
    <n v="124858.2"/>
    <n v="76558.05"/>
    <x v="1"/>
    <n v="48300.149999999994"/>
    <n v="0.38684003133154249"/>
  </r>
  <r>
    <n v="206148"/>
    <x v="515"/>
    <x v="3"/>
    <x v="4"/>
    <x v="0"/>
    <x v="1"/>
    <n v="24"/>
    <n v="826289.7"/>
    <n v="697828.75"/>
    <x v="0"/>
    <n v="128460.94999999995"/>
    <n v="0.15546720478301976"/>
  </r>
  <r>
    <n v="206149"/>
    <x v="665"/>
    <x v="1"/>
    <x v="2"/>
    <x v="0"/>
    <x v="7"/>
    <n v="23"/>
    <n v="457132.85"/>
    <n v="355466"/>
    <x v="1"/>
    <n v="101666.84999999998"/>
    <n v="0.22240110287414255"/>
  </r>
  <r>
    <n v="206150"/>
    <x v="609"/>
    <x v="0"/>
    <x v="3"/>
    <x v="0"/>
    <x v="0"/>
    <n v="44"/>
    <n v="1873900.43"/>
    <n v="1223663.25"/>
    <x v="1"/>
    <n v="650237.17999999993"/>
    <n v="0.34699665445938338"/>
  </r>
  <r>
    <n v="206151"/>
    <x v="533"/>
    <x v="0"/>
    <x v="4"/>
    <x v="2"/>
    <x v="4"/>
    <n v="6"/>
    <n v="128403.97"/>
    <n v="99094.31"/>
    <x v="0"/>
    <n v="29309.660000000003"/>
    <n v="0.22826132244976541"/>
  </r>
  <r>
    <n v="206152"/>
    <x v="661"/>
    <x v="3"/>
    <x v="3"/>
    <x v="1"/>
    <x v="3"/>
    <n v="21"/>
    <n v="99349.58"/>
    <n v="69461.38"/>
    <x v="1"/>
    <n v="29888.199999999997"/>
    <n v="0.30083871517121658"/>
  </r>
  <r>
    <n v="206153"/>
    <x v="305"/>
    <x v="1"/>
    <x v="3"/>
    <x v="0"/>
    <x v="1"/>
    <n v="42"/>
    <n v="1623389.94"/>
    <n v="1372323.79"/>
    <x v="0"/>
    <n v="251066.14999999991"/>
    <n v="0.15465547975491331"/>
  </r>
  <r>
    <n v="206154"/>
    <x v="263"/>
    <x v="3"/>
    <x v="4"/>
    <x v="0"/>
    <x v="1"/>
    <n v="29"/>
    <n v="1726142.6"/>
    <n v="1219443.1200000001"/>
    <x v="0"/>
    <n v="506699.48"/>
    <n v="0.29354439198708143"/>
  </r>
  <r>
    <n v="206155"/>
    <x v="475"/>
    <x v="0"/>
    <x v="4"/>
    <x v="0"/>
    <x v="7"/>
    <n v="46"/>
    <n v="372907.71"/>
    <n v="250534.41"/>
    <x v="1"/>
    <n v="122373.30000000002"/>
    <n v="0.32815974762227362"/>
  </r>
  <r>
    <n v="206156"/>
    <x v="601"/>
    <x v="1"/>
    <x v="2"/>
    <x v="2"/>
    <x v="9"/>
    <n v="18"/>
    <n v="876723.22"/>
    <n v="638491.34"/>
    <x v="0"/>
    <n v="238231.88"/>
    <n v="0.27172986247586783"/>
  </r>
  <r>
    <n v="206157"/>
    <x v="210"/>
    <x v="1"/>
    <x v="5"/>
    <x v="1"/>
    <x v="8"/>
    <n v="23"/>
    <n v="521839.39"/>
    <n v="359674.57"/>
    <x v="0"/>
    <n v="162164.82"/>
    <n v="0.31075618879594352"/>
  </r>
  <r>
    <n v="206158"/>
    <x v="324"/>
    <x v="2"/>
    <x v="3"/>
    <x v="2"/>
    <x v="9"/>
    <n v="2"/>
    <n v="20901.3"/>
    <n v="13113.59"/>
    <x v="1"/>
    <n v="7787.7099999999991"/>
    <n v="0.37259452761311496"/>
  </r>
  <r>
    <n v="206159"/>
    <x v="484"/>
    <x v="3"/>
    <x v="4"/>
    <x v="0"/>
    <x v="0"/>
    <n v="44"/>
    <n v="924745.87"/>
    <n v="590058.99"/>
    <x v="0"/>
    <n v="334686.88"/>
    <n v="0.36192308704228116"/>
  </r>
  <r>
    <n v="206160"/>
    <x v="398"/>
    <x v="3"/>
    <x v="5"/>
    <x v="1"/>
    <x v="3"/>
    <n v="32"/>
    <n v="1859140.55"/>
    <n v="1197059.06"/>
    <x v="0"/>
    <n v="662081.49"/>
    <n v="0.35612234373565782"/>
  </r>
  <r>
    <n v="206161"/>
    <x v="324"/>
    <x v="3"/>
    <x v="3"/>
    <x v="1"/>
    <x v="2"/>
    <n v="23"/>
    <n v="150802.82"/>
    <n v="110250.84"/>
    <x v="0"/>
    <n v="40551.98000000001"/>
    <n v="0.26890730557956416"/>
  </r>
  <r>
    <n v="206162"/>
    <x v="532"/>
    <x v="2"/>
    <x v="1"/>
    <x v="1"/>
    <x v="3"/>
    <n v="4"/>
    <n v="188247.91"/>
    <n v="136200.82999999999"/>
    <x v="0"/>
    <n v="52047.080000000016"/>
    <n v="0.27648158218595903"/>
  </r>
  <r>
    <n v="206163"/>
    <x v="263"/>
    <x v="3"/>
    <x v="5"/>
    <x v="0"/>
    <x v="7"/>
    <n v="20"/>
    <n v="1020487.6800000001"/>
    <n v="681893.95"/>
    <x v="0"/>
    <n v="338593.7300000001"/>
    <n v="0.33179599973220653"/>
  </r>
  <r>
    <n v="206164"/>
    <x v="490"/>
    <x v="1"/>
    <x v="1"/>
    <x v="1"/>
    <x v="2"/>
    <n v="44"/>
    <n v="1476034.3"/>
    <n v="887652.13"/>
    <x v="1"/>
    <n v="588382.17000000004"/>
    <n v="0.39862364309555681"/>
  </r>
  <r>
    <n v="206165"/>
    <x v="605"/>
    <x v="3"/>
    <x v="0"/>
    <x v="1"/>
    <x v="8"/>
    <n v="18"/>
    <n v="111031.14"/>
    <n v="86880.37"/>
    <x v="0"/>
    <n v="24150.770000000004"/>
    <n v="0.21751348315436556"/>
  </r>
  <r>
    <n v="206166"/>
    <x v="113"/>
    <x v="3"/>
    <x v="5"/>
    <x v="2"/>
    <x v="4"/>
    <n v="22"/>
    <n v="1198161.6499999999"/>
    <n v="844938.49"/>
    <x v="1"/>
    <n v="353223.15999999992"/>
    <n v="0.294804261177947"/>
  </r>
  <r>
    <n v="206167"/>
    <x v="602"/>
    <x v="3"/>
    <x v="4"/>
    <x v="1"/>
    <x v="3"/>
    <n v="8"/>
    <n v="69240.87"/>
    <n v="57082.39"/>
    <x v="1"/>
    <n v="12158.479999999996"/>
    <n v="0.17559686930565716"/>
  </r>
  <r>
    <n v="206168"/>
    <x v="726"/>
    <x v="2"/>
    <x v="4"/>
    <x v="2"/>
    <x v="9"/>
    <n v="28"/>
    <n v="1408571.99"/>
    <n v="1007358.59"/>
    <x v="1"/>
    <n v="401213.4"/>
    <n v="0.28483698586112027"/>
  </r>
  <r>
    <n v="206169"/>
    <x v="10"/>
    <x v="2"/>
    <x v="2"/>
    <x v="0"/>
    <x v="7"/>
    <n v="35"/>
    <n v="381173.23"/>
    <n v="322434.45"/>
    <x v="1"/>
    <n v="58738.77999999997"/>
    <n v="0.15409996132204765"/>
  </r>
  <r>
    <n v="206170"/>
    <x v="206"/>
    <x v="1"/>
    <x v="0"/>
    <x v="2"/>
    <x v="6"/>
    <n v="14"/>
    <n v="362719.03"/>
    <n v="293130.51"/>
    <x v="1"/>
    <n v="69588.520000000019"/>
    <n v="0.19185240983909782"/>
  </r>
  <r>
    <n v="206171"/>
    <x v="429"/>
    <x v="0"/>
    <x v="3"/>
    <x v="0"/>
    <x v="1"/>
    <n v="33"/>
    <n v="1863819.94"/>
    <n v="1353996.14"/>
    <x v="1"/>
    <n v="509823.80000000005"/>
    <n v="0.27353704564401221"/>
  </r>
  <r>
    <n v="206172"/>
    <x v="519"/>
    <x v="3"/>
    <x v="5"/>
    <x v="2"/>
    <x v="6"/>
    <n v="38"/>
    <n v="1398822.52"/>
    <n v="917228.22"/>
    <x v="1"/>
    <n v="481594.30000000005"/>
    <n v="0.34428549234394656"/>
  </r>
  <r>
    <n v="206173"/>
    <x v="97"/>
    <x v="2"/>
    <x v="0"/>
    <x v="1"/>
    <x v="2"/>
    <n v="23"/>
    <n v="924655.49"/>
    <n v="639546.65"/>
    <x v="1"/>
    <n v="285108.83999999997"/>
    <n v="0.3083406123506604"/>
  </r>
  <r>
    <n v="206174"/>
    <x v="270"/>
    <x v="1"/>
    <x v="1"/>
    <x v="0"/>
    <x v="0"/>
    <n v="37"/>
    <n v="1099716.75"/>
    <n v="813110.05"/>
    <x v="0"/>
    <n v="286606.69999999995"/>
    <n v="0.26061865475814561"/>
  </r>
  <r>
    <n v="206175"/>
    <x v="13"/>
    <x v="0"/>
    <x v="2"/>
    <x v="0"/>
    <x v="5"/>
    <n v="31"/>
    <n v="1822548.1"/>
    <n v="1096535"/>
    <x v="1"/>
    <n v="726013.10000000009"/>
    <n v="0.39835058399830436"/>
  </r>
  <r>
    <n v="206176"/>
    <x v="279"/>
    <x v="0"/>
    <x v="4"/>
    <x v="0"/>
    <x v="7"/>
    <n v="24"/>
    <n v="872060.81"/>
    <n v="680179.84"/>
    <x v="1"/>
    <n v="191880.97000000009"/>
    <n v="0.22003163976603887"/>
  </r>
  <r>
    <n v="206177"/>
    <x v="50"/>
    <x v="0"/>
    <x v="0"/>
    <x v="0"/>
    <x v="7"/>
    <n v="14"/>
    <n v="531807.30000000005"/>
    <n v="410114.97"/>
    <x v="0"/>
    <n v="121692.33000000007"/>
    <n v="0.22882786678558203"/>
  </r>
  <r>
    <n v="206178"/>
    <x v="99"/>
    <x v="0"/>
    <x v="5"/>
    <x v="1"/>
    <x v="8"/>
    <n v="44"/>
    <n v="302520.58"/>
    <n v="233490.9"/>
    <x v="0"/>
    <n v="69029.680000000022"/>
    <n v="0.22818176535295556"/>
  </r>
  <r>
    <n v="206179"/>
    <x v="42"/>
    <x v="3"/>
    <x v="5"/>
    <x v="0"/>
    <x v="7"/>
    <n v="42"/>
    <n v="1363093.97"/>
    <n v="824295.52"/>
    <x v="0"/>
    <n v="538798.44999999995"/>
    <n v="0.39527608650487978"/>
  </r>
  <r>
    <n v="206180"/>
    <x v="475"/>
    <x v="3"/>
    <x v="5"/>
    <x v="1"/>
    <x v="8"/>
    <n v="36"/>
    <n v="947992.41"/>
    <n v="650804.67000000004"/>
    <x v="1"/>
    <n v="297187.74"/>
    <n v="0.3134916871328115"/>
  </r>
  <r>
    <n v="206181"/>
    <x v="307"/>
    <x v="3"/>
    <x v="2"/>
    <x v="2"/>
    <x v="4"/>
    <n v="5"/>
    <n v="129645.22"/>
    <n v="80374.7"/>
    <x v="1"/>
    <n v="49270.520000000004"/>
    <n v="0.38004116156384327"/>
  </r>
  <r>
    <n v="206182"/>
    <x v="242"/>
    <x v="1"/>
    <x v="0"/>
    <x v="0"/>
    <x v="7"/>
    <n v="6"/>
    <n v="247620.35"/>
    <n v="200708.74"/>
    <x v="0"/>
    <n v="46911.610000000015"/>
    <n v="0.1894497362595603"/>
  </r>
  <r>
    <n v="206183"/>
    <x v="536"/>
    <x v="1"/>
    <x v="5"/>
    <x v="0"/>
    <x v="1"/>
    <n v="34"/>
    <n v="1266991"/>
    <n v="942365.19"/>
    <x v="0"/>
    <n v="324625.81000000006"/>
    <n v="0.25621792893556472"/>
  </r>
  <r>
    <n v="206184"/>
    <x v="554"/>
    <x v="0"/>
    <x v="3"/>
    <x v="2"/>
    <x v="6"/>
    <n v="16"/>
    <n v="341609.97"/>
    <n v="265148.86"/>
    <x v="0"/>
    <n v="76461.109999999986"/>
    <n v="0.2238257566077477"/>
  </r>
  <r>
    <n v="206185"/>
    <x v="717"/>
    <x v="3"/>
    <x v="4"/>
    <x v="0"/>
    <x v="1"/>
    <n v="40"/>
    <n v="165071.82"/>
    <n v="105218.11"/>
    <x v="1"/>
    <n v="59853.710000000006"/>
    <n v="0.36259193119697841"/>
  </r>
  <r>
    <n v="206186"/>
    <x v="509"/>
    <x v="1"/>
    <x v="2"/>
    <x v="1"/>
    <x v="2"/>
    <n v="40"/>
    <n v="2156838.85"/>
    <n v="1532536.05"/>
    <x v="0"/>
    <n v="624302.80000000005"/>
    <n v="0.28945268674106089"/>
  </r>
  <r>
    <n v="206187"/>
    <x v="103"/>
    <x v="1"/>
    <x v="0"/>
    <x v="2"/>
    <x v="9"/>
    <n v="1"/>
    <n v="57961.26"/>
    <n v="46913.38"/>
    <x v="1"/>
    <n v="11047.880000000005"/>
    <n v="0.1906080026555669"/>
  </r>
  <r>
    <n v="206188"/>
    <x v="409"/>
    <x v="2"/>
    <x v="1"/>
    <x v="0"/>
    <x v="0"/>
    <n v="34"/>
    <n v="1908312.39"/>
    <n v="1268217.22"/>
    <x v="0"/>
    <n v="640095.16999999993"/>
    <n v="0.33542473095822639"/>
  </r>
  <r>
    <n v="206189"/>
    <x v="372"/>
    <x v="0"/>
    <x v="5"/>
    <x v="1"/>
    <x v="8"/>
    <n v="14"/>
    <n v="327236.98"/>
    <n v="266592.65999999997"/>
    <x v="0"/>
    <n v="60644.320000000007"/>
    <n v="0.18532233123530234"/>
  </r>
  <r>
    <n v="206190"/>
    <x v="63"/>
    <x v="2"/>
    <x v="3"/>
    <x v="2"/>
    <x v="6"/>
    <n v="32"/>
    <n v="904607.37"/>
    <n v="657608.76"/>
    <x v="1"/>
    <n v="246998.61"/>
    <n v="0.27304510021845169"/>
  </r>
  <r>
    <n v="206191"/>
    <x v="597"/>
    <x v="3"/>
    <x v="2"/>
    <x v="2"/>
    <x v="6"/>
    <n v="50"/>
    <n v="845815.57"/>
    <n v="613827.23"/>
    <x v="0"/>
    <n v="231988.33999999997"/>
    <n v="0.27427768916573619"/>
  </r>
  <r>
    <n v="206192"/>
    <x v="201"/>
    <x v="1"/>
    <x v="4"/>
    <x v="0"/>
    <x v="5"/>
    <n v="22"/>
    <n v="498985.67"/>
    <n v="343926.71"/>
    <x v="0"/>
    <n v="155058.95999999996"/>
    <n v="0.31074832269231295"/>
  </r>
  <r>
    <n v="206193"/>
    <x v="718"/>
    <x v="1"/>
    <x v="1"/>
    <x v="0"/>
    <x v="7"/>
    <n v="10"/>
    <n v="470975.31"/>
    <n v="372332.04"/>
    <x v="1"/>
    <n v="98643.270000000019"/>
    <n v="0.20944467343734011"/>
  </r>
  <r>
    <n v="206194"/>
    <x v="344"/>
    <x v="1"/>
    <x v="5"/>
    <x v="2"/>
    <x v="4"/>
    <n v="39"/>
    <n v="1304245.31"/>
    <n v="1036107.63"/>
    <x v="1"/>
    <n v="268137.68000000005"/>
    <n v="0.20558837968909394"/>
  </r>
  <r>
    <n v="206195"/>
    <x v="140"/>
    <x v="1"/>
    <x v="3"/>
    <x v="0"/>
    <x v="7"/>
    <n v="11"/>
    <n v="264095.52"/>
    <n v="213939.53"/>
    <x v="1"/>
    <n v="50155.99000000002"/>
    <n v="0.18991609550968536"/>
  </r>
  <r>
    <n v="206196"/>
    <x v="119"/>
    <x v="2"/>
    <x v="2"/>
    <x v="2"/>
    <x v="9"/>
    <n v="4"/>
    <n v="224969.18"/>
    <n v="184398.48"/>
    <x v="0"/>
    <n v="40570.699999999983"/>
    <n v="0.18033892464736717"/>
  </r>
  <r>
    <n v="206197"/>
    <x v="556"/>
    <x v="2"/>
    <x v="5"/>
    <x v="2"/>
    <x v="4"/>
    <n v="22"/>
    <n v="32437.38"/>
    <n v="20941.740000000002"/>
    <x v="0"/>
    <n v="11495.64"/>
    <n v="0.35439483706760533"/>
  </r>
  <r>
    <n v="206198"/>
    <x v="648"/>
    <x v="1"/>
    <x v="4"/>
    <x v="2"/>
    <x v="9"/>
    <n v="27"/>
    <n v="23084.77"/>
    <n v="17772.16"/>
    <x v="0"/>
    <n v="5312.6100000000006"/>
    <n v="0.23013484648103491"/>
  </r>
  <r>
    <n v="206199"/>
    <x v="168"/>
    <x v="2"/>
    <x v="5"/>
    <x v="1"/>
    <x v="8"/>
    <n v="46"/>
    <n v="2670658.02"/>
    <n v="1605086.8"/>
    <x v="0"/>
    <n v="1065571.22"/>
    <n v="0.39899201321178512"/>
  </r>
  <r>
    <n v="206200"/>
    <x v="232"/>
    <x v="3"/>
    <x v="2"/>
    <x v="2"/>
    <x v="9"/>
    <n v="41"/>
    <n v="192426.49"/>
    <n v="125859.54"/>
    <x v="0"/>
    <n v="66566.95"/>
    <n v="0.34593443969174931"/>
  </r>
  <r>
    <n v="206201"/>
    <x v="108"/>
    <x v="2"/>
    <x v="5"/>
    <x v="0"/>
    <x v="7"/>
    <n v="36"/>
    <n v="1121394.98"/>
    <n v="798819.7"/>
    <x v="0"/>
    <n v="322575.28000000003"/>
    <n v="0.28765536296586597"/>
  </r>
  <r>
    <n v="206202"/>
    <x v="582"/>
    <x v="3"/>
    <x v="1"/>
    <x v="0"/>
    <x v="5"/>
    <n v="8"/>
    <n v="452796.93"/>
    <n v="286070.03999999998"/>
    <x v="1"/>
    <n v="166726.89000000001"/>
    <n v="0.36821559280448307"/>
  </r>
  <r>
    <n v="206203"/>
    <x v="662"/>
    <x v="0"/>
    <x v="3"/>
    <x v="2"/>
    <x v="6"/>
    <n v="42"/>
    <n v="1185893.32"/>
    <n v="879743.15"/>
    <x v="0"/>
    <n v="306150.17000000004"/>
    <n v="0.25815995826673516"/>
  </r>
  <r>
    <n v="206204"/>
    <x v="545"/>
    <x v="3"/>
    <x v="4"/>
    <x v="2"/>
    <x v="4"/>
    <n v="1"/>
    <n v="36767.839999999997"/>
    <n v="27451.26"/>
    <x v="1"/>
    <n v="9316.5799999999981"/>
    <n v="0.25338937506255466"/>
  </r>
  <r>
    <n v="206205"/>
    <x v="203"/>
    <x v="3"/>
    <x v="1"/>
    <x v="0"/>
    <x v="7"/>
    <n v="46"/>
    <n v="811158.2"/>
    <n v="587773.13"/>
    <x v="0"/>
    <n v="223385.06999999995"/>
    <n v="0.27539026295980235"/>
  </r>
  <r>
    <n v="206206"/>
    <x v="595"/>
    <x v="1"/>
    <x v="0"/>
    <x v="0"/>
    <x v="5"/>
    <n v="32"/>
    <n v="729567.23"/>
    <n v="552982.16"/>
    <x v="0"/>
    <n v="176585.06999999995"/>
    <n v="0.2420408465988802"/>
  </r>
  <r>
    <n v="206207"/>
    <x v="479"/>
    <x v="1"/>
    <x v="5"/>
    <x v="2"/>
    <x v="4"/>
    <n v="42"/>
    <n v="1188362.74"/>
    <n v="880595.31"/>
    <x v="1"/>
    <n v="307767.42999999993"/>
    <n v="0.25898441581902842"/>
  </r>
  <r>
    <n v="206208"/>
    <x v="110"/>
    <x v="2"/>
    <x v="2"/>
    <x v="0"/>
    <x v="5"/>
    <n v="3"/>
    <n v="87894.69"/>
    <n v="61833.05"/>
    <x v="1"/>
    <n v="26061.64"/>
    <n v="0.29650983466691788"/>
  </r>
  <r>
    <n v="206209"/>
    <x v="715"/>
    <x v="2"/>
    <x v="2"/>
    <x v="2"/>
    <x v="6"/>
    <n v="41"/>
    <n v="109413.77"/>
    <n v="65763.88"/>
    <x v="1"/>
    <n v="43649.89"/>
    <n v="0.39894329571131676"/>
  </r>
  <r>
    <n v="206210"/>
    <x v="108"/>
    <x v="1"/>
    <x v="0"/>
    <x v="0"/>
    <x v="0"/>
    <n v="11"/>
    <n v="167323.66"/>
    <n v="126518.33"/>
    <x v="1"/>
    <n v="40805.33"/>
    <n v="0.24387065164603738"/>
  </r>
  <r>
    <n v="206211"/>
    <x v="281"/>
    <x v="1"/>
    <x v="3"/>
    <x v="1"/>
    <x v="3"/>
    <n v="13"/>
    <n v="187039.21"/>
    <n v="130575.76"/>
    <x v="0"/>
    <n v="56463.45"/>
    <n v="0.30188028488785856"/>
  </r>
  <r>
    <n v="206212"/>
    <x v="427"/>
    <x v="1"/>
    <x v="2"/>
    <x v="0"/>
    <x v="1"/>
    <n v="29"/>
    <n v="1479832.26"/>
    <n v="1055173.92"/>
    <x v="1"/>
    <n v="424658.34000000008"/>
    <n v="0.28696383467137015"/>
  </r>
  <r>
    <n v="206213"/>
    <x v="506"/>
    <x v="2"/>
    <x v="0"/>
    <x v="2"/>
    <x v="6"/>
    <n v="48"/>
    <n v="2713613.95"/>
    <n v="2051864.45"/>
    <x v="1"/>
    <n v="661749.50000000023"/>
    <n v="0.2438628014865564"/>
  </r>
  <r>
    <n v="206214"/>
    <x v="217"/>
    <x v="0"/>
    <x v="1"/>
    <x v="2"/>
    <x v="9"/>
    <n v="36"/>
    <n v="1955476.37"/>
    <n v="1530519.37"/>
    <x v="1"/>
    <n v="424957"/>
    <n v="0.21731635652544345"/>
  </r>
  <r>
    <n v="206215"/>
    <x v="24"/>
    <x v="2"/>
    <x v="2"/>
    <x v="0"/>
    <x v="0"/>
    <n v="39"/>
    <n v="2273788.2599999998"/>
    <n v="1919175.84"/>
    <x v="1"/>
    <n v="354612.41999999969"/>
    <n v="0.15595665886673182"/>
  </r>
  <r>
    <n v="206216"/>
    <x v="149"/>
    <x v="0"/>
    <x v="1"/>
    <x v="2"/>
    <x v="6"/>
    <n v="48"/>
    <n v="1391576.22"/>
    <n v="1001528.48"/>
    <x v="1"/>
    <n v="390047.74"/>
    <n v="0.28029204178266282"/>
  </r>
  <r>
    <n v="206217"/>
    <x v="645"/>
    <x v="0"/>
    <x v="2"/>
    <x v="2"/>
    <x v="4"/>
    <n v="5"/>
    <n v="291064.40000000002"/>
    <n v="238991.69"/>
    <x v="1"/>
    <n v="52072.710000000021"/>
    <n v="0.17890442802348902"/>
  </r>
  <r>
    <n v="206218"/>
    <x v="535"/>
    <x v="2"/>
    <x v="5"/>
    <x v="1"/>
    <x v="2"/>
    <n v="1"/>
    <n v="41038.17"/>
    <n v="26172.92"/>
    <x v="0"/>
    <n v="14865.25"/>
    <n v="0.36222984601896235"/>
  </r>
  <r>
    <n v="206219"/>
    <x v="249"/>
    <x v="3"/>
    <x v="0"/>
    <x v="1"/>
    <x v="3"/>
    <n v="25"/>
    <n v="1285529.0900000001"/>
    <n v="842007.99"/>
    <x v="0"/>
    <n v="443521.10000000009"/>
    <n v="0.34501055125870395"/>
  </r>
  <r>
    <n v="206220"/>
    <x v="209"/>
    <x v="0"/>
    <x v="1"/>
    <x v="0"/>
    <x v="7"/>
    <n v="2"/>
    <n v="106299.19"/>
    <n v="82312.820000000007"/>
    <x v="0"/>
    <n v="23986.369999999995"/>
    <n v="0.22564960278624885"/>
  </r>
  <r>
    <n v="206221"/>
    <x v="537"/>
    <x v="3"/>
    <x v="3"/>
    <x v="1"/>
    <x v="2"/>
    <n v="27"/>
    <n v="675886.19"/>
    <n v="410728.03"/>
    <x v="0"/>
    <n v="265158.15999999992"/>
    <n v="0.39231184764997185"/>
  </r>
  <r>
    <n v="206222"/>
    <x v="648"/>
    <x v="3"/>
    <x v="0"/>
    <x v="0"/>
    <x v="7"/>
    <n v="34"/>
    <n v="314829.34999999998"/>
    <n v="218746.35"/>
    <x v="1"/>
    <n v="96082.999999999971"/>
    <n v="0.30519073269375924"/>
  </r>
  <r>
    <n v="206223"/>
    <x v="203"/>
    <x v="0"/>
    <x v="4"/>
    <x v="2"/>
    <x v="4"/>
    <n v="43"/>
    <n v="66897.83"/>
    <n v="45658.42"/>
    <x v="1"/>
    <n v="21239.410000000003"/>
    <n v="0.31749026836894417"/>
  </r>
  <r>
    <n v="206224"/>
    <x v="8"/>
    <x v="3"/>
    <x v="5"/>
    <x v="2"/>
    <x v="4"/>
    <n v="29"/>
    <n v="1254369.48"/>
    <n v="948222.68"/>
    <x v="0"/>
    <n v="306146.79999999993"/>
    <n v="0.24406429276324543"/>
  </r>
  <r>
    <n v="206225"/>
    <x v="578"/>
    <x v="3"/>
    <x v="1"/>
    <x v="1"/>
    <x v="2"/>
    <n v="37"/>
    <n v="913145.69"/>
    <n v="740126.86"/>
    <x v="0"/>
    <n v="173018.82999999996"/>
    <n v="0.18947560273760913"/>
  </r>
  <r>
    <n v="206226"/>
    <x v="668"/>
    <x v="3"/>
    <x v="0"/>
    <x v="2"/>
    <x v="4"/>
    <n v="1"/>
    <n v="2442.9499999999998"/>
    <n v="1792.19"/>
    <x v="0"/>
    <n v="650.75999999999976"/>
    <n v="0.26638285679199319"/>
  </r>
  <r>
    <n v="206227"/>
    <x v="50"/>
    <x v="2"/>
    <x v="2"/>
    <x v="0"/>
    <x v="1"/>
    <n v="41"/>
    <n v="1779105.03"/>
    <n v="1313204.06"/>
    <x v="0"/>
    <n v="465900.97"/>
    <n v="0.2618737860574763"/>
  </r>
  <r>
    <n v="206228"/>
    <x v="577"/>
    <x v="0"/>
    <x v="1"/>
    <x v="0"/>
    <x v="1"/>
    <n v="19"/>
    <n v="247698.45"/>
    <n v="200368.67"/>
    <x v="0"/>
    <n v="47329.78"/>
    <n v="0.19107822434900176"/>
  </r>
  <r>
    <n v="206229"/>
    <x v="517"/>
    <x v="1"/>
    <x v="0"/>
    <x v="2"/>
    <x v="6"/>
    <n v="43"/>
    <n v="1009558.06"/>
    <n v="763798.07"/>
    <x v="1"/>
    <n v="245759.99000000011"/>
    <n v="0.24343324048148365"/>
  </r>
  <r>
    <n v="206230"/>
    <x v="486"/>
    <x v="1"/>
    <x v="3"/>
    <x v="2"/>
    <x v="6"/>
    <n v="14"/>
    <n v="577305.73"/>
    <n v="365669.25"/>
    <x v="0"/>
    <n v="211636.47999999998"/>
    <n v="0.3665934166286553"/>
  </r>
  <r>
    <n v="206231"/>
    <x v="660"/>
    <x v="3"/>
    <x v="3"/>
    <x v="1"/>
    <x v="8"/>
    <n v="39"/>
    <n v="442399.93"/>
    <n v="319641.94"/>
    <x v="0"/>
    <n v="122757.98999999999"/>
    <n v="0.27748193811875149"/>
  </r>
  <r>
    <n v="206232"/>
    <x v="59"/>
    <x v="1"/>
    <x v="4"/>
    <x v="1"/>
    <x v="3"/>
    <n v="24"/>
    <n v="1171812.92"/>
    <n v="948287.74"/>
    <x v="0"/>
    <n v="223525.17999999993"/>
    <n v="0.19075159198620198"/>
  </r>
  <r>
    <n v="206233"/>
    <x v="724"/>
    <x v="2"/>
    <x v="1"/>
    <x v="0"/>
    <x v="0"/>
    <n v="12"/>
    <n v="471063.21"/>
    <n v="364865.16"/>
    <x v="1"/>
    <n v="106198.05000000005"/>
    <n v="0.22544331152500752"/>
  </r>
  <r>
    <n v="206234"/>
    <x v="225"/>
    <x v="1"/>
    <x v="0"/>
    <x v="1"/>
    <x v="2"/>
    <n v="28"/>
    <n v="605389.81000000006"/>
    <n v="447868.02"/>
    <x v="0"/>
    <n v="157521.79000000004"/>
    <n v="0.26019894520523895"/>
  </r>
  <r>
    <n v="206235"/>
    <x v="55"/>
    <x v="3"/>
    <x v="5"/>
    <x v="0"/>
    <x v="5"/>
    <n v="4"/>
    <n v="40672.449999999997"/>
    <n v="25830.91"/>
    <x v="1"/>
    <n v="14841.539999999997"/>
    <n v="0.36490400750385082"/>
  </r>
  <r>
    <n v="206236"/>
    <x v="512"/>
    <x v="1"/>
    <x v="1"/>
    <x v="1"/>
    <x v="3"/>
    <n v="20"/>
    <n v="40553.86"/>
    <n v="33586.75"/>
    <x v="1"/>
    <n v="6967.1100000000006"/>
    <n v="0.17179893603222973"/>
  </r>
  <r>
    <n v="206237"/>
    <x v="493"/>
    <x v="3"/>
    <x v="4"/>
    <x v="0"/>
    <x v="0"/>
    <n v="17"/>
    <n v="768349.66"/>
    <n v="569130.31000000006"/>
    <x v="1"/>
    <n v="199219.34999999998"/>
    <n v="0.25928214766178198"/>
  </r>
  <r>
    <n v="206238"/>
    <x v="149"/>
    <x v="0"/>
    <x v="3"/>
    <x v="2"/>
    <x v="4"/>
    <n v="45"/>
    <n v="1845655.72"/>
    <n v="1226088.08"/>
    <x v="0"/>
    <n v="619567.6399999999"/>
    <n v="0.33568971357236654"/>
  </r>
  <r>
    <n v="206239"/>
    <x v="666"/>
    <x v="1"/>
    <x v="4"/>
    <x v="1"/>
    <x v="3"/>
    <n v="29"/>
    <n v="809203.68"/>
    <n v="626424.76"/>
    <x v="1"/>
    <n v="182778.92000000004"/>
    <n v="0.22587504792365753"/>
  </r>
  <r>
    <n v="206240"/>
    <x v="63"/>
    <x v="1"/>
    <x v="4"/>
    <x v="2"/>
    <x v="4"/>
    <n v="6"/>
    <n v="78409.16"/>
    <n v="60948.23"/>
    <x v="1"/>
    <n v="17460.93"/>
    <n v="0.22268992551380476"/>
  </r>
  <r>
    <n v="206241"/>
    <x v="407"/>
    <x v="0"/>
    <x v="2"/>
    <x v="1"/>
    <x v="2"/>
    <n v="17"/>
    <n v="968289.94"/>
    <n v="755386"/>
    <x v="0"/>
    <n v="212903.93999999994"/>
    <n v="0.21987622839497842"/>
  </r>
  <r>
    <n v="206242"/>
    <x v="681"/>
    <x v="1"/>
    <x v="2"/>
    <x v="2"/>
    <x v="6"/>
    <n v="16"/>
    <n v="418903.31"/>
    <n v="290538.61"/>
    <x v="0"/>
    <n v="128364.70000000001"/>
    <n v="0.30643037888623992"/>
  </r>
  <r>
    <n v="206243"/>
    <x v="177"/>
    <x v="1"/>
    <x v="2"/>
    <x v="2"/>
    <x v="4"/>
    <n v="1"/>
    <n v="48047.22"/>
    <n v="39712.58"/>
    <x v="0"/>
    <n v="8334.64"/>
    <n v="0.17346768449870772"/>
  </r>
  <r>
    <n v="206244"/>
    <x v="519"/>
    <x v="0"/>
    <x v="3"/>
    <x v="1"/>
    <x v="8"/>
    <n v="36"/>
    <n v="2015494.75"/>
    <n v="1702463.28"/>
    <x v="1"/>
    <n v="313031.46999999997"/>
    <n v="0.15531247104464052"/>
  </r>
  <r>
    <n v="206245"/>
    <x v="104"/>
    <x v="2"/>
    <x v="0"/>
    <x v="0"/>
    <x v="7"/>
    <n v="35"/>
    <n v="400345.23"/>
    <n v="297298.78999999998"/>
    <x v="0"/>
    <n v="103046.44"/>
    <n v="0.25739394971684815"/>
  </r>
  <r>
    <n v="206246"/>
    <x v="392"/>
    <x v="2"/>
    <x v="5"/>
    <x v="1"/>
    <x v="2"/>
    <n v="9"/>
    <n v="372780.91"/>
    <n v="251321.39"/>
    <x v="1"/>
    <n v="121459.51999999996"/>
    <n v="0.32582011777373465"/>
  </r>
  <r>
    <n v="206247"/>
    <x v="707"/>
    <x v="0"/>
    <x v="3"/>
    <x v="2"/>
    <x v="9"/>
    <n v="6"/>
    <n v="37356.85"/>
    <n v="26446.93"/>
    <x v="0"/>
    <n v="10909.919999999998"/>
    <n v="0.29204603707218352"/>
  </r>
  <r>
    <n v="206248"/>
    <x v="652"/>
    <x v="1"/>
    <x v="5"/>
    <x v="2"/>
    <x v="4"/>
    <n v="29"/>
    <n v="810952.86"/>
    <n v="563950.77"/>
    <x v="0"/>
    <n v="247002.08999999997"/>
    <n v="0.30458254996474143"/>
  </r>
  <r>
    <n v="206249"/>
    <x v="418"/>
    <x v="0"/>
    <x v="1"/>
    <x v="1"/>
    <x v="8"/>
    <n v="7"/>
    <n v="257604.75"/>
    <n v="176835.45"/>
    <x v="1"/>
    <n v="80769.299999999988"/>
    <n v="0.31353963775900867"/>
  </r>
  <r>
    <n v="206250"/>
    <x v="606"/>
    <x v="0"/>
    <x v="4"/>
    <x v="2"/>
    <x v="4"/>
    <n v="24"/>
    <n v="858299.1"/>
    <n v="679590.09"/>
    <x v="1"/>
    <n v="178709.01"/>
    <n v="0.20821297610588199"/>
  </r>
  <r>
    <n v="206251"/>
    <x v="415"/>
    <x v="0"/>
    <x v="2"/>
    <x v="0"/>
    <x v="1"/>
    <n v="22"/>
    <n v="767737.32"/>
    <n v="478449.27"/>
    <x v="1"/>
    <n v="289288.04999999993"/>
    <n v="0.37680602787422129"/>
  </r>
  <r>
    <n v="206252"/>
    <x v="443"/>
    <x v="2"/>
    <x v="4"/>
    <x v="1"/>
    <x v="3"/>
    <n v="13"/>
    <n v="298948.03999999998"/>
    <n v="205473.5"/>
    <x v="0"/>
    <n v="93474.539999999979"/>
    <n v="0.3126782165890768"/>
  </r>
  <r>
    <n v="206253"/>
    <x v="559"/>
    <x v="3"/>
    <x v="1"/>
    <x v="1"/>
    <x v="3"/>
    <n v="45"/>
    <n v="719928.24"/>
    <n v="522493.51"/>
    <x v="1"/>
    <n v="197434.72999999998"/>
    <n v="0.27424223558725797"/>
  </r>
  <r>
    <n v="206254"/>
    <x v="22"/>
    <x v="0"/>
    <x v="2"/>
    <x v="2"/>
    <x v="9"/>
    <n v="3"/>
    <n v="110545.09"/>
    <n v="83799.789999999994"/>
    <x v="1"/>
    <n v="26745.300000000003"/>
    <n v="0.24194018929289401"/>
  </r>
  <r>
    <n v="206255"/>
    <x v="691"/>
    <x v="2"/>
    <x v="4"/>
    <x v="2"/>
    <x v="6"/>
    <n v="36"/>
    <n v="981054.12"/>
    <n v="745062.89"/>
    <x v="1"/>
    <n v="235991.22999999998"/>
    <n v="0.24054863558393699"/>
  </r>
  <r>
    <n v="206256"/>
    <x v="191"/>
    <x v="2"/>
    <x v="0"/>
    <x v="2"/>
    <x v="4"/>
    <n v="46"/>
    <n v="1746805.54"/>
    <n v="1365268.19"/>
    <x v="0"/>
    <n v="381537.35000000009"/>
    <n v="0.218420048060988"/>
  </r>
  <r>
    <n v="206257"/>
    <x v="317"/>
    <x v="2"/>
    <x v="1"/>
    <x v="0"/>
    <x v="7"/>
    <n v="14"/>
    <n v="831934.01"/>
    <n v="640945.53"/>
    <x v="0"/>
    <n v="190988.47999999998"/>
    <n v="0.22957166999339285"/>
  </r>
  <r>
    <n v="206258"/>
    <x v="453"/>
    <x v="3"/>
    <x v="3"/>
    <x v="1"/>
    <x v="8"/>
    <n v="21"/>
    <n v="708225.98"/>
    <n v="462137.85"/>
    <x v="0"/>
    <n v="246088.13"/>
    <n v="0.34747119838783663"/>
  </r>
  <r>
    <n v="206259"/>
    <x v="52"/>
    <x v="0"/>
    <x v="0"/>
    <x v="0"/>
    <x v="5"/>
    <n v="3"/>
    <n v="138330.72"/>
    <n v="112331.57"/>
    <x v="1"/>
    <n v="25999.149999999994"/>
    <n v="0.18794921330562001"/>
  </r>
  <r>
    <n v="206260"/>
    <x v="656"/>
    <x v="2"/>
    <x v="3"/>
    <x v="2"/>
    <x v="4"/>
    <n v="38"/>
    <n v="1018443.37"/>
    <n v="749849.94"/>
    <x v="0"/>
    <n v="268593.43000000005"/>
    <n v="0.26372937161935678"/>
  </r>
  <r>
    <n v="206261"/>
    <x v="237"/>
    <x v="1"/>
    <x v="0"/>
    <x v="0"/>
    <x v="5"/>
    <n v="7"/>
    <n v="35014.519999999997"/>
    <n v="26647.95"/>
    <x v="0"/>
    <n v="8366.5699999999961"/>
    <n v="0.23894572880050896"/>
  </r>
  <r>
    <n v="206262"/>
    <x v="705"/>
    <x v="1"/>
    <x v="1"/>
    <x v="1"/>
    <x v="8"/>
    <n v="9"/>
    <n v="141103.01999999999"/>
    <n v="101369.26"/>
    <x v="1"/>
    <n v="39733.759999999995"/>
    <n v="0.28159397297095412"/>
  </r>
  <r>
    <n v="206263"/>
    <x v="255"/>
    <x v="0"/>
    <x v="3"/>
    <x v="2"/>
    <x v="4"/>
    <n v="11"/>
    <n v="32453.52"/>
    <n v="23175.7"/>
    <x v="0"/>
    <n v="9277.82"/>
    <n v="0.28588023733635054"/>
  </r>
  <r>
    <n v="206264"/>
    <x v="233"/>
    <x v="1"/>
    <x v="5"/>
    <x v="1"/>
    <x v="3"/>
    <n v="26"/>
    <n v="1096865.03"/>
    <n v="680200.4"/>
    <x v="1"/>
    <n v="416664.63"/>
    <n v="0.37986864254392355"/>
  </r>
  <r>
    <n v="206265"/>
    <x v="29"/>
    <x v="0"/>
    <x v="1"/>
    <x v="1"/>
    <x v="3"/>
    <n v="29"/>
    <n v="234833.02"/>
    <n v="153003.24"/>
    <x v="1"/>
    <n v="81829.78"/>
    <n v="0.34845942874643437"/>
  </r>
  <r>
    <n v="206266"/>
    <x v="327"/>
    <x v="3"/>
    <x v="2"/>
    <x v="1"/>
    <x v="3"/>
    <n v="16"/>
    <n v="633010.55000000005"/>
    <n v="517321.28"/>
    <x v="0"/>
    <n v="115689.27000000002"/>
    <n v="0.18276041370874468"/>
  </r>
  <r>
    <n v="206267"/>
    <x v="495"/>
    <x v="1"/>
    <x v="5"/>
    <x v="0"/>
    <x v="5"/>
    <n v="12"/>
    <n v="365100.62"/>
    <n v="309103.5"/>
    <x v="1"/>
    <n v="55997.119999999995"/>
    <n v="0.15337448618958793"/>
  </r>
  <r>
    <n v="206268"/>
    <x v="634"/>
    <x v="2"/>
    <x v="5"/>
    <x v="1"/>
    <x v="3"/>
    <n v="29"/>
    <n v="189197.09"/>
    <n v="159038.99"/>
    <x v="0"/>
    <n v="30158.100000000006"/>
    <n v="0.15940044320977667"/>
  </r>
  <r>
    <n v="206269"/>
    <x v="644"/>
    <x v="1"/>
    <x v="3"/>
    <x v="1"/>
    <x v="2"/>
    <n v="10"/>
    <n v="120648.65"/>
    <n v="98250.54"/>
    <x v="0"/>
    <n v="22398.11"/>
    <n v="0.18564741503531124"/>
  </r>
  <r>
    <n v="206270"/>
    <x v="726"/>
    <x v="1"/>
    <x v="3"/>
    <x v="2"/>
    <x v="6"/>
    <n v="8"/>
    <n v="366231.24"/>
    <n v="240122.41"/>
    <x v="0"/>
    <n v="126108.82999999999"/>
    <n v="0.34434208834833419"/>
  </r>
  <r>
    <n v="206271"/>
    <x v="496"/>
    <x v="2"/>
    <x v="1"/>
    <x v="2"/>
    <x v="9"/>
    <n v="11"/>
    <n v="76746.58"/>
    <n v="61418.06"/>
    <x v="0"/>
    <n v="15328.520000000004"/>
    <n v="0.19972903027079517"/>
  </r>
  <r>
    <n v="206272"/>
    <x v="670"/>
    <x v="0"/>
    <x v="4"/>
    <x v="0"/>
    <x v="0"/>
    <n v="29"/>
    <n v="1684302.1"/>
    <n v="1252262.3899999999"/>
    <x v="1"/>
    <n v="432039.7100000002"/>
    <n v="0.25650963090291234"/>
  </r>
  <r>
    <n v="206273"/>
    <x v="522"/>
    <x v="2"/>
    <x v="0"/>
    <x v="0"/>
    <x v="0"/>
    <n v="37"/>
    <n v="1148467.5"/>
    <n v="878518.22"/>
    <x v="1"/>
    <n v="269949.28000000003"/>
    <n v="0.23505173633559506"/>
  </r>
  <r>
    <n v="206274"/>
    <x v="268"/>
    <x v="2"/>
    <x v="0"/>
    <x v="0"/>
    <x v="1"/>
    <n v="23"/>
    <n v="739327.35"/>
    <n v="527419.62"/>
    <x v="0"/>
    <n v="211907.72999999998"/>
    <n v="0.28662233312483298"/>
  </r>
  <r>
    <n v="206275"/>
    <x v="551"/>
    <x v="1"/>
    <x v="2"/>
    <x v="0"/>
    <x v="0"/>
    <n v="32"/>
    <n v="34268.910000000003"/>
    <n v="28598.01"/>
    <x v="0"/>
    <n v="5670.9000000000051"/>
    <n v="0.16548235704024447"/>
  </r>
  <r>
    <n v="206276"/>
    <x v="110"/>
    <x v="3"/>
    <x v="1"/>
    <x v="2"/>
    <x v="9"/>
    <n v="37"/>
    <n v="1903565.42"/>
    <n v="1601568.53"/>
    <x v="0"/>
    <n v="301996.8899999999"/>
    <n v="0.15864802271938724"/>
  </r>
  <r>
    <n v="206277"/>
    <x v="315"/>
    <x v="3"/>
    <x v="5"/>
    <x v="1"/>
    <x v="2"/>
    <n v="49"/>
    <n v="935579.98"/>
    <n v="779650.88"/>
    <x v="1"/>
    <n v="155929.09999999998"/>
    <n v="0.16666570825938365"/>
  </r>
  <r>
    <n v="206278"/>
    <x v="346"/>
    <x v="2"/>
    <x v="0"/>
    <x v="1"/>
    <x v="2"/>
    <n v="13"/>
    <n v="606748.75"/>
    <n v="379935.95"/>
    <x v="1"/>
    <n v="226812.79999999999"/>
    <n v="0.37381667452961376"/>
  </r>
  <r>
    <n v="206279"/>
    <x v="269"/>
    <x v="1"/>
    <x v="4"/>
    <x v="1"/>
    <x v="3"/>
    <n v="36"/>
    <n v="903923.39"/>
    <n v="650926.81999999995"/>
    <x v="1"/>
    <n v="252996.57000000007"/>
    <n v="0.27988718158958148"/>
  </r>
  <r>
    <n v="206280"/>
    <x v="721"/>
    <x v="1"/>
    <x v="0"/>
    <x v="0"/>
    <x v="5"/>
    <n v="39"/>
    <n v="536723.94999999995"/>
    <n v="346693.13"/>
    <x v="0"/>
    <n v="190030.81999999995"/>
    <n v="0.35405690392612432"/>
  </r>
  <r>
    <n v="206281"/>
    <x v="687"/>
    <x v="3"/>
    <x v="5"/>
    <x v="2"/>
    <x v="6"/>
    <n v="34"/>
    <n v="382603.1"/>
    <n v="316357.88"/>
    <x v="0"/>
    <n v="66245.219999999972"/>
    <n v="0.17314344813201979"/>
  </r>
  <r>
    <n v="206282"/>
    <x v="158"/>
    <x v="0"/>
    <x v="5"/>
    <x v="2"/>
    <x v="9"/>
    <n v="43"/>
    <n v="2008857.03"/>
    <n v="1663807.42"/>
    <x v="0"/>
    <n v="345049.6100000001"/>
    <n v="0.17176414490781361"/>
  </r>
  <r>
    <n v="206283"/>
    <x v="9"/>
    <x v="3"/>
    <x v="2"/>
    <x v="2"/>
    <x v="6"/>
    <n v="7"/>
    <n v="341104.36"/>
    <n v="237475.8"/>
    <x v="1"/>
    <n v="103628.56"/>
    <n v="0.30380309416156392"/>
  </r>
  <r>
    <n v="206284"/>
    <x v="350"/>
    <x v="0"/>
    <x v="0"/>
    <x v="2"/>
    <x v="9"/>
    <n v="1"/>
    <n v="5396.37"/>
    <n v="3491.66"/>
    <x v="0"/>
    <n v="1904.71"/>
    <n v="0.35296134253210953"/>
  </r>
  <r>
    <n v="206285"/>
    <x v="658"/>
    <x v="1"/>
    <x v="1"/>
    <x v="0"/>
    <x v="0"/>
    <n v="8"/>
    <n v="61161.120000000003"/>
    <n v="43766.28"/>
    <x v="1"/>
    <n v="17394.840000000004"/>
    <n v="0.28441009582558335"/>
  </r>
  <r>
    <n v="206286"/>
    <x v="516"/>
    <x v="0"/>
    <x v="5"/>
    <x v="2"/>
    <x v="4"/>
    <n v="29"/>
    <n v="634441.25"/>
    <n v="389024.66"/>
    <x v="1"/>
    <n v="245416.59000000003"/>
    <n v="0.38682319284882566"/>
  </r>
  <r>
    <n v="206287"/>
    <x v="154"/>
    <x v="3"/>
    <x v="2"/>
    <x v="1"/>
    <x v="8"/>
    <n v="31"/>
    <n v="701140.22"/>
    <n v="541648.14"/>
    <x v="1"/>
    <n v="159492.07999999996"/>
    <n v="0.22747529730928853"/>
  </r>
  <r>
    <n v="206288"/>
    <x v="702"/>
    <x v="3"/>
    <x v="2"/>
    <x v="2"/>
    <x v="6"/>
    <n v="10"/>
    <n v="270829.5"/>
    <n v="170497.6"/>
    <x v="0"/>
    <n v="100331.9"/>
    <n v="0.37046148960877601"/>
  </r>
  <r>
    <n v="206289"/>
    <x v="225"/>
    <x v="3"/>
    <x v="4"/>
    <x v="2"/>
    <x v="4"/>
    <n v="20"/>
    <n v="89847.84"/>
    <n v="66201.3"/>
    <x v="1"/>
    <n v="23646.539999999994"/>
    <n v="0.26318429024003243"/>
  </r>
  <r>
    <n v="206290"/>
    <x v="232"/>
    <x v="3"/>
    <x v="3"/>
    <x v="0"/>
    <x v="5"/>
    <n v="13"/>
    <n v="576898.62"/>
    <n v="391717.17"/>
    <x v="1"/>
    <n v="185181.45"/>
    <n v="0.32099478761103645"/>
  </r>
  <r>
    <n v="206291"/>
    <x v="238"/>
    <x v="3"/>
    <x v="2"/>
    <x v="2"/>
    <x v="9"/>
    <n v="44"/>
    <n v="2587704.67"/>
    <n v="2130408.56"/>
    <x v="1"/>
    <n v="457296.10999999987"/>
    <n v="0.17671881776215209"/>
  </r>
  <r>
    <n v="206292"/>
    <x v="21"/>
    <x v="1"/>
    <x v="2"/>
    <x v="2"/>
    <x v="6"/>
    <n v="13"/>
    <n v="738079.14"/>
    <n v="544012.36"/>
    <x v="1"/>
    <n v="194066.78000000003"/>
    <n v="0.26293492050188549"/>
  </r>
  <r>
    <n v="206293"/>
    <x v="613"/>
    <x v="2"/>
    <x v="2"/>
    <x v="2"/>
    <x v="6"/>
    <n v="38"/>
    <n v="1297402.55"/>
    <n v="829490.98"/>
    <x v="0"/>
    <n v="467911.57000000007"/>
    <n v="0.36065257463845746"/>
  </r>
  <r>
    <n v="206294"/>
    <x v="157"/>
    <x v="2"/>
    <x v="0"/>
    <x v="2"/>
    <x v="6"/>
    <n v="41"/>
    <n v="1496427.67"/>
    <n v="1120421.79"/>
    <x v="1"/>
    <n v="376005.87999999989"/>
    <n v="0.2512689971844746"/>
  </r>
  <r>
    <n v="206295"/>
    <x v="6"/>
    <x v="1"/>
    <x v="4"/>
    <x v="1"/>
    <x v="2"/>
    <n v="6"/>
    <n v="112546.35"/>
    <n v="83346.36"/>
    <x v="0"/>
    <n v="29199.990000000005"/>
    <n v="0.25944857385423875"/>
  </r>
  <r>
    <n v="206296"/>
    <x v="59"/>
    <x v="2"/>
    <x v="1"/>
    <x v="1"/>
    <x v="8"/>
    <n v="18"/>
    <n v="879950.67"/>
    <n v="717056.78"/>
    <x v="1"/>
    <n v="162893.89000000001"/>
    <n v="0.18511707025576787"/>
  </r>
  <r>
    <n v="206297"/>
    <x v="247"/>
    <x v="3"/>
    <x v="5"/>
    <x v="0"/>
    <x v="1"/>
    <n v="50"/>
    <n v="2689064.12"/>
    <n v="1848551.89"/>
    <x v="1"/>
    <n v="840512.23000000021"/>
    <n v="0.3125668234344669"/>
  </r>
  <r>
    <n v="206298"/>
    <x v="617"/>
    <x v="1"/>
    <x v="1"/>
    <x v="0"/>
    <x v="1"/>
    <n v="30"/>
    <n v="1743985.75"/>
    <n v="1413261.17"/>
    <x v="1"/>
    <n v="330724.58000000007"/>
    <n v="0.18963720317095484"/>
  </r>
  <r>
    <n v="206299"/>
    <x v="402"/>
    <x v="2"/>
    <x v="1"/>
    <x v="0"/>
    <x v="0"/>
    <n v="19"/>
    <n v="995024.11"/>
    <n v="598031.87"/>
    <x v="0"/>
    <n v="396992.24"/>
    <n v="0.39897750819324368"/>
  </r>
  <r>
    <n v="206300"/>
    <x v="713"/>
    <x v="3"/>
    <x v="5"/>
    <x v="1"/>
    <x v="2"/>
    <n v="19"/>
    <n v="981903.73"/>
    <n v="655126.91"/>
    <x v="1"/>
    <n v="326776.81999999995"/>
    <n v="0.33279924499319291"/>
  </r>
  <r>
    <n v="206301"/>
    <x v="308"/>
    <x v="1"/>
    <x v="0"/>
    <x v="0"/>
    <x v="5"/>
    <n v="34"/>
    <n v="712051.6"/>
    <n v="586656.26"/>
    <x v="1"/>
    <n v="125395.33999999997"/>
    <n v="0.17610428794767116"/>
  </r>
  <r>
    <n v="206302"/>
    <x v="166"/>
    <x v="2"/>
    <x v="5"/>
    <x v="0"/>
    <x v="5"/>
    <n v="29"/>
    <n v="109787.54"/>
    <n v="78972.240000000005"/>
    <x v="1"/>
    <n v="30815.299999999988"/>
    <n v="0.28068121391553169"/>
  </r>
  <r>
    <n v="206303"/>
    <x v="500"/>
    <x v="2"/>
    <x v="1"/>
    <x v="1"/>
    <x v="8"/>
    <n v="20"/>
    <n v="785056.35"/>
    <n v="641016.97"/>
    <x v="1"/>
    <n v="144039.38"/>
    <n v="0.18347648547776221"/>
  </r>
  <r>
    <n v="206304"/>
    <x v="462"/>
    <x v="1"/>
    <x v="4"/>
    <x v="0"/>
    <x v="5"/>
    <n v="18"/>
    <n v="1036554.92"/>
    <n v="668559.80000000005"/>
    <x v="0"/>
    <n v="367995.12"/>
    <n v="0.35501748426412366"/>
  </r>
  <r>
    <n v="206305"/>
    <x v="304"/>
    <x v="2"/>
    <x v="1"/>
    <x v="1"/>
    <x v="3"/>
    <n v="13"/>
    <n v="121073.49"/>
    <n v="102398.79"/>
    <x v="0"/>
    <n v="18674.700000000012"/>
    <n v="0.15424268351395512"/>
  </r>
  <r>
    <n v="206306"/>
    <x v="248"/>
    <x v="3"/>
    <x v="0"/>
    <x v="1"/>
    <x v="2"/>
    <n v="48"/>
    <n v="2040151.6"/>
    <n v="1454606.98"/>
    <x v="0"/>
    <n v="585544.62000000011"/>
    <n v="0.28701034766239925"/>
  </r>
  <r>
    <n v="206307"/>
    <x v="82"/>
    <x v="0"/>
    <x v="4"/>
    <x v="2"/>
    <x v="9"/>
    <n v="6"/>
    <n v="206611.71"/>
    <n v="149521.13"/>
    <x v="0"/>
    <n v="57090.579999999987"/>
    <n v="0.27631822029835573"/>
  </r>
  <r>
    <n v="206308"/>
    <x v="357"/>
    <x v="1"/>
    <x v="1"/>
    <x v="0"/>
    <x v="1"/>
    <n v="16"/>
    <n v="516011.44"/>
    <n v="354016.01"/>
    <x v="1"/>
    <n v="161995.43"/>
    <n v="0.31393767161441227"/>
  </r>
  <r>
    <n v="206309"/>
    <x v="183"/>
    <x v="0"/>
    <x v="4"/>
    <x v="2"/>
    <x v="9"/>
    <n v="25"/>
    <n v="973261.33"/>
    <n v="665556.23"/>
    <x v="1"/>
    <n v="307705.09999999998"/>
    <n v="0.31615876488178152"/>
  </r>
  <r>
    <n v="206310"/>
    <x v="663"/>
    <x v="1"/>
    <x v="1"/>
    <x v="2"/>
    <x v="9"/>
    <n v="23"/>
    <n v="1168485.73"/>
    <n v="866575.65"/>
    <x v="1"/>
    <n v="301910.07999999996"/>
    <n v="0.25837720756760973"/>
  </r>
  <r>
    <n v="206311"/>
    <x v="249"/>
    <x v="2"/>
    <x v="1"/>
    <x v="1"/>
    <x v="2"/>
    <n v="43"/>
    <n v="1622527.6"/>
    <n v="1100705.1599999999"/>
    <x v="0"/>
    <n v="521822.44000000018"/>
    <n v="0.32161082498689092"/>
  </r>
  <r>
    <n v="206312"/>
    <x v="301"/>
    <x v="2"/>
    <x v="5"/>
    <x v="1"/>
    <x v="2"/>
    <n v="8"/>
    <n v="313510.77"/>
    <n v="218155.5"/>
    <x v="0"/>
    <n v="95355.270000000019"/>
    <n v="0.30415309177416777"/>
  </r>
  <r>
    <n v="206313"/>
    <x v="27"/>
    <x v="3"/>
    <x v="0"/>
    <x v="1"/>
    <x v="3"/>
    <n v="11"/>
    <n v="567541.56999999995"/>
    <n v="453207.24"/>
    <x v="1"/>
    <n v="114334.32999999996"/>
    <n v="0.20145542819004425"/>
  </r>
  <r>
    <n v="206314"/>
    <x v="34"/>
    <x v="0"/>
    <x v="2"/>
    <x v="1"/>
    <x v="8"/>
    <n v="43"/>
    <n v="2185614.36"/>
    <n v="1707316.94"/>
    <x v="1"/>
    <n v="478297.41999999993"/>
    <n v="0.21883888976644533"/>
  </r>
  <r>
    <n v="206315"/>
    <x v="431"/>
    <x v="3"/>
    <x v="5"/>
    <x v="2"/>
    <x v="9"/>
    <n v="33"/>
    <n v="592578.78"/>
    <n v="410700.65"/>
    <x v="0"/>
    <n v="181878.13"/>
    <n v="0.30692649844802067"/>
  </r>
  <r>
    <n v="206316"/>
    <x v="232"/>
    <x v="1"/>
    <x v="1"/>
    <x v="2"/>
    <x v="9"/>
    <n v="32"/>
    <n v="339967.52"/>
    <n v="224491.18"/>
    <x v="0"/>
    <n v="115476.34000000003"/>
    <n v="0.33966874247281043"/>
  </r>
  <r>
    <n v="206317"/>
    <x v="219"/>
    <x v="1"/>
    <x v="4"/>
    <x v="2"/>
    <x v="6"/>
    <n v="49"/>
    <n v="1764576.86"/>
    <n v="1340022.1399999999"/>
    <x v="1"/>
    <n v="424554.7200000002"/>
    <n v="0.24059859880515502"/>
  </r>
  <r>
    <n v="206318"/>
    <x v="146"/>
    <x v="1"/>
    <x v="5"/>
    <x v="1"/>
    <x v="8"/>
    <n v="12"/>
    <n v="474545.09"/>
    <n v="328050.14"/>
    <x v="0"/>
    <n v="146494.95000000001"/>
    <n v="0.3087060704811001"/>
  </r>
  <r>
    <n v="206319"/>
    <x v="600"/>
    <x v="1"/>
    <x v="2"/>
    <x v="0"/>
    <x v="7"/>
    <n v="31"/>
    <n v="1255968.46"/>
    <n v="1012765.94"/>
    <x v="1"/>
    <n v="243202.52000000002"/>
    <n v="0.19363744213767917"/>
  </r>
  <r>
    <n v="206320"/>
    <x v="65"/>
    <x v="0"/>
    <x v="4"/>
    <x v="2"/>
    <x v="6"/>
    <n v="47"/>
    <n v="2516413.13"/>
    <n v="1800349.57"/>
    <x v="1"/>
    <n v="716063.55999999982"/>
    <n v="0.28455723405003847"/>
  </r>
  <r>
    <n v="206321"/>
    <x v="77"/>
    <x v="3"/>
    <x v="0"/>
    <x v="0"/>
    <x v="7"/>
    <n v="21"/>
    <n v="213638.57"/>
    <n v="175101.59"/>
    <x v="1"/>
    <n v="38536.98000000001"/>
    <n v="0.18038400088523346"/>
  </r>
  <r>
    <n v="206322"/>
    <x v="59"/>
    <x v="0"/>
    <x v="4"/>
    <x v="2"/>
    <x v="6"/>
    <n v="42"/>
    <n v="236609.22"/>
    <n v="153333.23000000001"/>
    <x v="1"/>
    <n v="83275.989999999991"/>
    <n v="0.35195581135849224"/>
  </r>
  <r>
    <n v="206323"/>
    <x v="135"/>
    <x v="2"/>
    <x v="1"/>
    <x v="0"/>
    <x v="5"/>
    <n v="42"/>
    <n v="2001906.97"/>
    <n v="1550523.28"/>
    <x v="1"/>
    <n v="451383.68999999994"/>
    <n v="0.22547685619976635"/>
  </r>
  <r>
    <n v="206324"/>
    <x v="331"/>
    <x v="2"/>
    <x v="2"/>
    <x v="2"/>
    <x v="9"/>
    <n v="8"/>
    <n v="246908.42"/>
    <n v="204350.61"/>
    <x v="1"/>
    <n v="42557.810000000027"/>
    <n v="0.17236273270875099"/>
  </r>
  <r>
    <n v="206325"/>
    <x v="527"/>
    <x v="2"/>
    <x v="3"/>
    <x v="2"/>
    <x v="6"/>
    <n v="6"/>
    <n v="42356.69"/>
    <n v="33797.68"/>
    <x v="1"/>
    <n v="8559.010000000002"/>
    <n v="0.20206985012284959"/>
  </r>
  <r>
    <n v="206326"/>
    <x v="390"/>
    <x v="1"/>
    <x v="4"/>
    <x v="1"/>
    <x v="8"/>
    <n v="6"/>
    <n v="33310.19"/>
    <n v="24796.69"/>
    <x v="1"/>
    <n v="8513.5000000000036"/>
    <n v="0.25558245089565695"/>
  </r>
  <r>
    <n v="206327"/>
    <x v="256"/>
    <x v="0"/>
    <x v="1"/>
    <x v="0"/>
    <x v="5"/>
    <n v="17"/>
    <n v="979857.27"/>
    <n v="755149.39"/>
    <x v="1"/>
    <n v="224707.88"/>
    <n v="0.22932715496411024"/>
  </r>
  <r>
    <n v="206328"/>
    <x v="361"/>
    <x v="0"/>
    <x v="5"/>
    <x v="1"/>
    <x v="8"/>
    <n v="21"/>
    <n v="409456.14"/>
    <n v="282230.11"/>
    <x v="1"/>
    <n v="127226.03000000003"/>
    <n v="0.31071955594560147"/>
  </r>
  <r>
    <n v="206329"/>
    <x v="685"/>
    <x v="1"/>
    <x v="0"/>
    <x v="2"/>
    <x v="9"/>
    <n v="35"/>
    <n v="1478516.26"/>
    <n v="1110749.07"/>
    <x v="0"/>
    <n v="367767.18999999994"/>
    <n v="0.24874071388298424"/>
  </r>
  <r>
    <n v="206330"/>
    <x v="722"/>
    <x v="2"/>
    <x v="0"/>
    <x v="0"/>
    <x v="5"/>
    <n v="31"/>
    <n v="568485.75"/>
    <n v="382420.83"/>
    <x v="0"/>
    <n v="186064.91999999998"/>
    <n v="0.32729918032246186"/>
  </r>
  <r>
    <n v="206331"/>
    <x v="168"/>
    <x v="3"/>
    <x v="1"/>
    <x v="1"/>
    <x v="3"/>
    <n v="28"/>
    <n v="689273.04"/>
    <n v="455286.9"/>
    <x v="1"/>
    <n v="233986.14"/>
    <n v="0.3394679995027805"/>
  </r>
  <r>
    <n v="206332"/>
    <x v="719"/>
    <x v="2"/>
    <x v="1"/>
    <x v="0"/>
    <x v="5"/>
    <n v="50"/>
    <n v="686677.31"/>
    <n v="504928.19"/>
    <x v="1"/>
    <n v="181749.12000000005"/>
    <n v="0.26467908194024942"/>
  </r>
  <r>
    <n v="206333"/>
    <x v="369"/>
    <x v="0"/>
    <x v="4"/>
    <x v="2"/>
    <x v="9"/>
    <n v="5"/>
    <n v="282315.33"/>
    <n v="205538.69"/>
    <x v="0"/>
    <n v="76776.640000000014"/>
    <n v="0.27195349257158657"/>
  </r>
  <r>
    <n v="206334"/>
    <x v="554"/>
    <x v="3"/>
    <x v="0"/>
    <x v="1"/>
    <x v="2"/>
    <n v="46"/>
    <n v="440133.48"/>
    <n v="333680.87"/>
    <x v="1"/>
    <n v="106452.60999999999"/>
    <n v="0.24186437714304304"/>
  </r>
  <r>
    <n v="206335"/>
    <x v="292"/>
    <x v="3"/>
    <x v="1"/>
    <x v="2"/>
    <x v="6"/>
    <n v="37"/>
    <n v="935197.79"/>
    <n v="565577.46"/>
    <x v="1"/>
    <n v="369620.33000000007"/>
    <n v="0.39523225348939295"/>
  </r>
  <r>
    <n v="206336"/>
    <x v="498"/>
    <x v="3"/>
    <x v="4"/>
    <x v="2"/>
    <x v="4"/>
    <n v="6"/>
    <n v="330721.55"/>
    <n v="210359.1"/>
    <x v="0"/>
    <n v="120362.44999999998"/>
    <n v="0.36393893896542268"/>
  </r>
  <r>
    <n v="206337"/>
    <x v="499"/>
    <x v="1"/>
    <x v="1"/>
    <x v="0"/>
    <x v="5"/>
    <n v="43"/>
    <n v="2388954.67"/>
    <n v="1920863.41"/>
    <x v="0"/>
    <n v="468091.26"/>
    <n v="0.19593978315210142"/>
  </r>
  <r>
    <n v="206338"/>
    <x v="605"/>
    <x v="0"/>
    <x v="2"/>
    <x v="0"/>
    <x v="5"/>
    <n v="13"/>
    <n v="57490.49"/>
    <n v="47697.34"/>
    <x v="1"/>
    <n v="9793.1500000000015"/>
    <n v="0.17034382556141028"/>
  </r>
  <r>
    <n v="206339"/>
    <x v="466"/>
    <x v="3"/>
    <x v="5"/>
    <x v="2"/>
    <x v="6"/>
    <n v="29"/>
    <n v="1445041.84"/>
    <n v="1078416.27"/>
    <x v="0"/>
    <n v="366625.57000000007"/>
    <n v="0.25371277138937376"/>
  </r>
  <r>
    <n v="206340"/>
    <x v="651"/>
    <x v="2"/>
    <x v="1"/>
    <x v="2"/>
    <x v="4"/>
    <n v="5"/>
    <n v="141945.98000000001"/>
    <n v="113908.73"/>
    <x v="0"/>
    <n v="28037.250000000015"/>
    <n v="0.19752056380885188"/>
  </r>
  <r>
    <n v="206341"/>
    <x v="471"/>
    <x v="1"/>
    <x v="4"/>
    <x v="2"/>
    <x v="4"/>
    <n v="25"/>
    <n v="245592.75"/>
    <n v="159272.66"/>
    <x v="0"/>
    <n v="86320.09"/>
    <n v="0.35147653992229005"/>
  </r>
  <r>
    <n v="206342"/>
    <x v="469"/>
    <x v="0"/>
    <x v="3"/>
    <x v="2"/>
    <x v="4"/>
    <n v="17"/>
    <n v="664473.92000000004"/>
    <n v="468598.78"/>
    <x v="0"/>
    <n v="195875.14"/>
    <n v="0.29478228430695969"/>
  </r>
  <r>
    <n v="206343"/>
    <x v="81"/>
    <x v="2"/>
    <x v="0"/>
    <x v="1"/>
    <x v="3"/>
    <n v="20"/>
    <n v="1046178.88"/>
    <n v="787244.38"/>
    <x v="1"/>
    <n v="258934.5"/>
    <n v="0.24750499646867274"/>
  </r>
  <r>
    <n v="206344"/>
    <x v="175"/>
    <x v="0"/>
    <x v="1"/>
    <x v="0"/>
    <x v="7"/>
    <n v="16"/>
    <n v="440477.04"/>
    <n v="362307.95"/>
    <x v="0"/>
    <n v="78169.089999999967"/>
    <n v="0.17746461881418377"/>
  </r>
  <r>
    <n v="206345"/>
    <x v="118"/>
    <x v="3"/>
    <x v="0"/>
    <x v="2"/>
    <x v="4"/>
    <n v="30"/>
    <n v="1177849.1599999999"/>
    <n v="977450.67"/>
    <x v="0"/>
    <n v="200398.48999999987"/>
    <n v="0.17013934959209878"/>
  </r>
  <r>
    <n v="206346"/>
    <x v="344"/>
    <x v="2"/>
    <x v="1"/>
    <x v="1"/>
    <x v="8"/>
    <n v="42"/>
    <n v="1318282.07"/>
    <n v="844276.32"/>
    <x v="1"/>
    <n v="474005.75000000012"/>
    <n v="0.35956322306651722"/>
  </r>
  <r>
    <n v="206347"/>
    <x v="458"/>
    <x v="1"/>
    <x v="0"/>
    <x v="1"/>
    <x v="2"/>
    <n v="41"/>
    <n v="308049.09999999998"/>
    <n v="205602.65"/>
    <x v="0"/>
    <n v="102446.44999999998"/>
    <n v="0.33256532805971512"/>
  </r>
  <r>
    <n v="206348"/>
    <x v="566"/>
    <x v="1"/>
    <x v="1"/>
    <x v="2"/>
    <x v="9"/>
    <n v="4"/>
    <n v="127534.46"/>
    <n v="102657.43"/>
    <x v="1"/>
    <n v="24877.030000000013"/>
    <n v="0.19506124070310105"/>
  </r>
  <r>
    <n v="206349"/>
    <x v="381"/>
    <x v="0"/>
    <x v="3"/>
    <x v="1"/>
    <x v="2"/>
    <n v="28"/>
    <n v="394477.49"/>
    <n v="270870.03000000003"/>
    <x v="0"/>
    <n v="123607.45999999996"/>
    <n v="0.31334477412133188"/>
  </r>
  <r>
    <n v="206350"/>
    <x v="688"/>
    <x v="3"/>
    <x v="4"/>
    <x v="2"/>
    <x v="9"/>
    <n v="46"/>
    <n v="1383085.14"/>
    <n v="1125896.73"/>
    <x v="0"/>
    <n v="257188.40999999992"/>
    <n v="0.18595269558025904"/>
  </r>
  <r>
    <n v="206351"/>
    <x v="93"/>
    <x v="2"/>
    <x v="4"/>
    <x v="0"/>
    <x v="0"/>
    <n v="10"/>
    <n v="369624.31"/>
    <n v="272478.83"/>
    <x v="1"/>
    <n v="97145.479999999981"/>
    <n v="0.26282221534617128"/>
  </r>
  <r>
    <n v="206352"/>
    <x v="646"/>
    <x v="0"/>
    <x v="2"/>
    <x v="0"/>
    <x v="7"/>
    <n v="23"/>
    <n v="404982.32"/>
    <n v="325912"/>
    <x v="0"/>
    <n v="79070.320000000007"/>
    <n v="0.19524388126375494"/>
  </r>
  <r>
    <n v="206353"/>
    <x v="705"/>
    <x v="3"/>
    <x v="4"/>
    <x v="2"/>
    <x v="6"/>
    <n v="1"/>
    <n v="20193.39"/>
    <n v="16114.57"/>
    <x v="1"/>
    <n v="4078.8199999999997"/>
    <n v="0.20198787821163261"/>
  </r>
  <r>
    <n v="206354"/>
    <x v="578"/>
    <x v="2"/>
    <x v="0"/>
    <x v="0"/>
    <x v="5"/>
    <n v="20"/>
    <n v="371666.15"/>
    <n v="298002.38"/>
    <x v="1"/>
    <n v="73663.770000000019"/>
    <n v="0.19819875982787244"/>
  </r>
  <r>
    <n v="206355"/>
    <x v="181"/>
    <x v="3"/>
    <x v="1"/>
    <x v="2"/>
    <x v="9"/>
    <n v="32"/>
    <n v="1909634.44"/>
    <n v="1302564.82"/>
    <x v="0"/>
    <n v="607069.61999999988"/>
    <n v="0.31789834079448204"/>
  </r>
  <r>
    <n v="206356"/>
    <x v="685"/>
    <x v="1"/>
    <x v="5"/>
    <x v="0"/>
    <x v="1"/>
    <n v="18"/>
    <n v="246169.05"/>
    <n v="183654.51"/>
    <x v="0"/>
    <n v="62514.539999999979"/>
    <n v="0.25394963339217491"/>
  </r>
  <r>
    <n v="206357"/>
    <x v="91"/>
    <x v="0"/>
    <x v="4"/>
    <x v="0"/>
    <x v="5"/>
    <n v="17"/>
    <n v="623360.6"/>
    <n v="472174.61"/>
    <x v="1"/>
    <n v="151185.99"/>
    <n v="0.24253375975318298"/>
  </r>
  <r>
    <n v="206358"/>
    <x v="642"/>
    <x v="2"/>
    <x v="1"/>
    <x v="1"/>
    <x v="2"/>
    <n v="37"/>
    <n v="1417487.78"/>
    <n v="911094.59"/>
    <x v="0"/>
    <n v="506393.19000000006"/>
    <n v="0.35724695277443597"/>
  </r>
  <r>
    <n v="206359"/>
    <x v="465"/>
    <x v="2"/>
    <x v="1"/>
    <x v="0"/>
    <x v="1"/>
    <n v="48"/>
    <n v="1751723.9"/>
    <n v="1144225.7"/>
    <x v="0"/>
    <n v="607498.19999999995"/>
    <n v="0.34680020064805872"/>
  </r>
  <r>
    <n v="206360"/>
    <x v="719"/>
    <x v="3"/>
    <x v="1"/>
    <x v="2"/>
    <x v="6"/>
    <n v="50"/>
    <n v="2579558.56"/>
    <n v="1832958.12"/>
    <x v="0"/>
    <n v="746600.44"/>
    <n v="0.2894295371220415"/>
  </r>
  <r>
    <n v="206361"/>
    <x v="633"/>
    <x v="3"/>
    <x v="1"/>
    <x v="2"/>
    <x v="4"/>
    <n v="14"/>
    <n v="648565.42000000004"/>
    <n v="449031.73"/>
    <x v="0"/>
    <n v="199533.69000000006"/>
    <n v="0.30765391408009396"/>
  </r>
  <r>
    <n v="206362"/>
    <x v="704"/>
    <x v="1"/>
    <x v="5"/>
    <x v="2"/>
    <x v="6"/>
    <n v="28"/>
    <n v="1383697.75"/>
    <n v="1121229.8700000001"/>
    <x v="1"/>
    <n v="262467.87999999989"/>
    <n v="0.18968584721627241"/>
  </r>
  <r>
    <n v="206363"/>
    <x v="129"/>
    <x v="2"/>
    <x v="2"/>
    <x v="0"/>
    <x v="0"/>
    <n v="27"/>
    <n v="1614748.62"/>
    <n v="1078932.79"/>
    <x v="0"/>
    <n v="535815.83000000007"/>
    <n v="0.33182615756005418"/>
  </r>
  <r>
    <n v="206364"/>
    <x v="40"/>
    <x v="0"/>
    <x v="4"/>
    <x v="0"/>
    <x v="7"/>
    <n v="7"/>
    <n v="74958.3"/>
    <n v="46540.28"/>
    <x v="0"/>
    <n v="28418.020000000004"/>
    <n v="0.37911772278720307"/>
  </r>
  <r>
    <n v="206365"/>
    <x v="11"/>
    <x v="3"/>
    <x v="4"/>
    <x v="2"/>
    <x v="6"/>
    <n v="29"/>
    <n v="1550443.18"/>
    <n v="986867.47"/>
    <x v="1"/>
    <n v="563575.71"/>
    <n v="0.36349330131530522"/>
  </r>
  <r>
    <n v="206366"/>
    <x v="372"/>
    <x v="3"/>
    <x v="2"/>
    <x v="2"/>
    <x v="4"/>
    <n v="3"/>
    <n v="168843.02"/>
    <n v="138742.5"/>
    <x v="0"/>
    <n v="30100.51999999999"/>
    <n v="0.17827518128969733"/>
  </r>
  <r>
    <n v="206367"/>
    <x v="174"/>
    <x v="1"/>
    <x v="5"/>
    <x v="0"/>
    <x v="5"/>
    <n v="17"/>
    <n v="780157.74"/>
    <n v="519284.74"/>
    <x v="0"/>
    <n v="260873"/>
    <n v="0.33438494117869033"/>
  </r>
  <r>
    <n v="206368"/>
    <x v="693"/>
    <x v="1"/>
    <x v="4"/>
    <x v="2"/>
    <x v="9"/>
    <n v="48"/>
    <n v="1737419.29"/>
    <n v="1135677.74"/>
    <x v="0"/>
    <n v="601741.55000000005"/>
    <n v="0.34634216015870301"/>
  </r>
  <r>
    <n v="206369"/>
    <x v="143"/>
    <x v="1"/>
    <x v="0"/>
    <x v="2"/>
    <x v="4"/>
    <n v="43"/>
    <n v="449422.78"/>
    <n v="314784.09999999998"/>
    <x v="0"/>
    <n v="134638.68000000005"/>
    <n v="0.29958134298399391"/>
  </r>
  <r>
    <n v="206370"/>
    <x v="258"/>
    <x v="3"/>
    <x v="0"/>
    <x v="0"/>
    <x v="7"/>
    <n v="31"/>
    <n v="134443.82999999999"/>
    <n v="91936.89"/>
    <x v="1"/>
    <n v="42506.939999999988"/>
    <n v="0.31616876728370497"/>
  </r>
  <r>
    <n v="206371"/>
    <x v="446"/>
    <x v="3"/>
    <x v="0"/>
    <x v="1"/>
    <x v="3"/>
    <n v="22"/>
    <n v="1311086.19"/>
    <n v="1005934.24"/>
    <x v="1"/>
    <n v="305151.94999999995"/>
    <n v="0.23274743668835376"/>
  </r>
  <r>
    <n v="206372"/>
    <x v="609"/>
    <x v="0"/>
    <x v="5"/>
    <x v="1"/>
    <x v="8"/>
    <n v="31"/>
    <n v="408438.85"/>
    <n v="322835.7"/>
    <x v="0"/>
    <n v="85603.149999999965"/>
    <n v="0.20958620855973903"/>
  </r>
  <r>
    <n v="206373"/>
    <x v="722"/>
    <x v="0"/>
    <x v="4"/>
    <x v="0"/>
    <x v="1"/>
    <n v="45"/>
    <n v="350646.83"/>
    <n v="235578.98"/>
    <x v="0"/>
    <n v="115067.85"/>
    <n v="0.32815882008686631"/>
  </r>
  <r>
    <n v="206374"/>
    <x v="353"/>
    <x v="2"/>
    <x v="4"/>
    <x v="2"/>
    <x v="9"/>
    <n v="40"/>
    <n v="460227.83"/>
    <n v="319366.17"/>
    <x v="0"/>
    <n v="140861.66000000003"/>
    <n v="0.30606940914459696"/>
  </r>
  <r>
    <n v="206375"/>
    <x v="321"/>
    <x v="1"/>
    <x v="3"/>
    <x v="1"/>
    <x v="3"/>
    <n v="8"/>
    <n v="379571.49"/>
    <n v="312541.27"/>
    <x v="0"/>
    <n v="67030.219999999972"/>
    <n v="0.1765944539196028"/>
  </r>
  <r>
    <n v="206376"/>
    <x v="461"/>
    <x v="3"/>
    <x v="4"/>
    <x v="2"/>
    <x v="9"/>
    <n v="17"/>
    <n v="225108.19"/>
    <n v="163042.01"/>
    <x v="0"/>
    <n v="62066.179999999993"/>
    <n v="0.27571711184741876"/>
  </r>
  <r>
    <n v="206377"/>
    <x v="246"/>
    <x v="3"/>
    <x v="4"/>
    <x v="1"/>
    <x v="2"/>
    <n v="49"/>
    <n v="2118913.59"/>
    <n v="1778378.35"/>
    <x v="1"/>
    <n v="340535.23999999976"/>
    <n v="0.16071218836252771"/>
  </r>
  <r>
    <n v="206378"/>
    <x v="499"/>
    <x v="1"/>
    <x v="1"/>
    <x v="0"/>
    <x v="1"/>
    <n v="29"/>
    <n v="1315904.72"/>
    <n v="901160.92"/>
    <x v="1"/>
    <n v="414743.79999999993"/>
    <n v="0.31517768246928995"/>
  </r>
  <r>
    <n v="206379"/>
    <x v="314"/>
    <x v="3"/>
    <x v="0"/>
    <x v="2"/>
    <x v="4"/>
    <n v="35"/>
    <n v="934938.72"/>
    <n v="678573.56"/>
    <x v="0"/>
    <n v="256365.15999999992"/>
    <n v="0.27420530834363127"/>
  </r>
  <r>
    <n v="206380"/>
    <x v="433"/>
    <x v="1"/>
    <x v="2"/>
    <x v="0"/>
    <x v="0"/>
    <n v="44"/>
    <n v="684820.04"/>
    <n v="569219.06999999995"/>
    <x v="0"/>
    <n v="115600.97000000009"/>
    <n v="0.16880488777752486"/>
  </r>
  <r>
    <n v="206381"/>
    <x v="676"/>
    <x v="1"/>
    <x v="5"/>
    <x v="1"/>
    <x v="8"/>
    <n v="39"/>
    <n v="1322381.69"/>
    <n v="1027590.84"/>
    <x v="0"/>
    <n v="294790.84999999998"/>
    <n v="0.22292417705813816"/>
  </r>
  <r>
    <n v="206382"/>
    <x v="249"/>
    <x v="3"/>
    <x v="2"/>
    <x v="2"/>
    <x v="4"/>
    <n v="50"/>
    <n v="631624.80000000005"/>
    <n v="523398.9"/>
    <x v="0"/>
    <n v="108225.90000000002"/>
    <n v="0.17134523533591464"/>
  </r>
  <r>
    <n v="206383"/>
    <x v="325"/>
    <x v="0"/>
    <x v="0"/>
    <x v="0"/>
    <x v="1"/>
    <n v="38"/>
    <n v="905340.47"/>
    <n v="597108.59"/>
    <x v="0"/>
    <n v="308231.88"/>
    <n v="0.34045962840918842"/>
  </r>
  <r>
    <n v="206384"/>
    <x v="12"/>
    <x v="3"/>
    <x v="0"/>
    <x v="2"/>
    <x v="4"/>
    <n v="15"/>
    <n v="502733.38"/>
    <n v="392492.36"/>
    <x v="1"/>
    <n v="110241.02000000002"/>
    <n v="0.21928327098550732"/>
  </r>
  <r>
    <n v="206385"/>
    <x v="490"/>
    <x v="1"/>
    <x v="2"/>
    <x v="2"/>
    <x v="6"/>
    <n v="35"/>
    <n v="1109173.6399999999"/>
    <n v="927080.86"/>
    <x v="0"/>
    <n v="182092.77999999991"/>
    <n v="0.16416976876587144"/>
  </r>
  <r>
    <n v="206386"/>
    <x v="177"/>
    <x v="1"/>
    <x v="0"/>
    <x v="2"/>
    <x v="9"/>
    <n v="32"/>
    <n v="1831738.16"/>
    <n v="1362723.29"/>
    <x v="0"/>
    <n v="469014.86999999988"/>
    <n v="0.25604907963483159"/>
  </r>
  <r>
    <n v="206387"/>
    <x v="55"/>
    <x v="3"/>
    <x v="3"/>
    <x v="0"/>
    <x v="5"/>
    <n v="36"/>
    <n v="1038745.24"/>
    <n v="782842.18"/>
    <x v="0"/>
    <n v="255903.05999999994"/>
    <n v="0.24635786537996548"/>
  </r>
  <r>
    <n v="206388"/>
    <x v="349"/>
    <x v="0"/>
    <x v="0"/>
    <x v="1"/>
    <x v="2"/>
    <n v="38"/>
    <n v="1356108.58"/>
    <n v="817337.68"/>
    <x v="0"/>
    <n v="538770.9"/>
    <n v="0.39729185991876842"/>
  </r>
  <r>
    <n v="206389"/>
    <x v="389"/>
    <x v="3"/>
    <x v="4"/>
    <x v="1"/>
    <x v="3"/>
    <n v="25"/>
    <n v="661323.94999999995"/>
    <n v="514786.26"/>
    <x v="1"/>
    <n v="146537.68999999994"/>
    <n v="0.22158231226919872"/>
  </r>
  <r>
    <n v="206390"/>
    <x v="85"/>
    <x v="3"/>
    <x v="0"/>
    <x v="1"/>
    <x v="8"/>
    <n v="40"/>
    <n v="620071.93000000005"/>
    <n v="497841.65"/>
    <x v="0"/>
    <n v="122230.28000000003"/>
    <n v="0.19712274348558242"/>
  </r>
  <r>
    <n v="206391"/>
    <x v="521"/>
    <x v="1"/>
    <x v="2"/>
    <x v="0"/>
    <x v="0"/>
    <n v="15"/>
    <n v="675994.68"/>
    <n v="527438.39"/>
    <x v="0"/>
    <n v="148556.29000000004"/>
    <n v="0.21975955491247362"/>
  </r>
  <r>
    <n v="206392"/>
    <x v="559"/>
    <x v="2"/>
    <x v="3"/>
    <x v="0"/>
    <x v="5"/>
    <n v="41"/>
    <n v="433023.04"/>
    <n v="293750.33"/>
    <x v="0"/>
    <n v="139272.70999999996"/>
    <n v="0.32162886760020892"/>
  </r>
  <r>
    <n v="206393"/>
    <x v="40"/>
    <x v="0"/>
    <x v="3"/>
    <x v="0"/>
    <x v="5"/>
    <n v="3"/>
    <n v="24333.51"/>
    <n v="17534.84"/>
    <x v="1"/>
    <n v="6798.6699999999983"/>
    <n v="0.27939536877334997"/>
  </r>
  <r>
    <n v="206394"/>
    <x v="505"/>
    <x v="2"/>
    <x v="1"/>
    <x v="0"/>
    <x v="0"/>
    <n v="25"/>
    <n v="353802.67"/>
    <n v="262201.40999999997"/>
    <x v="1"/>
    <n v="91601.260000000009"/>
    <n v="0.25890494269022901"/>
  </r>
  <r>
    <n v="206395"/>
    <x v="454"/>
    <x v="0"/>
    <x v="3"/>
    <x v="2"/>
    <x v="6"/>
    <n v="31"/>
    <n v="646674.91"/>
    <n v="389813.14"/>
    <x v="1"/>
    <n v="256861.77000000002"/>
    <n v="0.39720385935492691"/>
  </r>
  <r>
    <n v="206396"/>
    <x v="40"/>
    <x v="3"/>
    <x v="1"/>
    <x v="0"/>
    <x v="1"/>
    <n v="5"/>
    <n v="227801.52"/>
    <n v="169878.15"/>
    <x v="1"/>
    <n v="57923.369999999995"/>
    <n v="0.25427121820785042"/>
  </r>
  <r>
    <n v="206397"/>
    <x v="10"/>
    <x v="0"/>
    <x v="1"/>
    <x v="0"/>
    <x v="7"/>
    <n v="25"/>
    <n v="1091419.2"/>
    <n v="859762.3"/>
    <x v="1"/>
    <n v="231656.89999999991"/>
    <n v="0.21225290887314419"/>
  </r>
  <r>
    <n v="206398"/>
    <x v="263"/>
    <x v="2"/>
    <x v="2"/>
    <x v="0"/>
    <x v="1"/>
    <n v="3"/>
    <n v="30055.52"/>
    <n v="25382.57"/>
    <x v="1"/>
    <n v="4672.9500000000007"/>
    <n v="0.1554772634111804"/>
  </r>
  <r>
    <n v="206399"/>
    <x v="98"/>
    <x v="1"/>
    <x v="1"/>
    <x v="2"/>
    <x v="4"/>
    <n v="41"/>
    <n v="2083157.34"/>
    <n v="1738111.65"/>
    <x v="1"/>
    <n v="345045.69000000018"/>
    <n v="0.16563592359279025"/>
  </r>
  <r>
    <n v="206400"/>
    <x v="136"/>
    <x v="1"/>
    <x v="2"/>
    <x v="2"/>
    <x v="9"/>
    <n v="12"/>
    <n v="278879.35999999999"/>
    <n v="186186.89"/>
    <x v="0"/>
    <n v="92692.469999999972"/>
    <n v="0.33237479460652797"/>
  </r>
  <r>
    <n v="206401"/>
    <x v="241"/>
    <x v="0"/>
    <x v="0"/>
    <x v="0"/>
    <x v="7"/>
    <n v="42"/>
    <n v="817291.37"/>
    <n v="531532.84"/>
    <x v="1"/>
    <n v="285758.53000000003"/>
    <n v="0.34964094873533297"/>
  </r>
  <r>
    <n v="206402"/>
    <x v="127"/>
    <x v="0"/>
    <x v="5"/>
    <x v="2"/>
    <x v="4"/>
    <n v="23"/>
    <n v="909251.33"/>
    <n v="603231.84"/>
    <x v="1"/>
    <n v="306019.49"/>
    <n v="0.33656204825127944"/>
  </r>
  <r>
    <n v="206403"/>
    <x v="235"/>
    <x v="1"/>
    <x v="3"/>
    <x v="1"/>
    <x v="8"/>
    <n v="32"/>
    <n v="540027.38"/>
    <n v="324684.87"/>
    <x v="0"/>
    <n v="215342.51"/>
    <n v="0.39876220720512356"/>
  </r>
  <r>
    <n v="206404"/>
    <x v="262"/>
    <x v="1"/>
    <x v="2"/>
    <x v="2"/>
    <x v="9"/>
    <n v="10"/>
    <n v="474385.71"/>
    <n v="317342.24"/>
    <x v="1"/>
    <n v="157043.47000000003"/>
    <n v="0.33104595414562554"/>
  </r>
  <r>
    <n v="206405"/>
    <x v="265"/>
    <x v="3"/>
    <x v="1"/>
    <x v="1"/>
    <x v="8"/>
    <n v="5"/>
    <n v="19305.78"/>
    <n v="13686.61"/>
    <x v="0"/>
    <n v="5619.1699999999983"/>
    <n v="0.29106153701119553"/>
  </r>
  <r>
    <n v="206406"/>
    <x v="714"/>
    <x v="3"/>
    <x v="1"/>
    <x v="1"/>
    <x v="8"/>
    <n v="35"/>
    <n v="1018716.23"/>
    <n v="766079.53"/>
    <x v="0"/>
    <n v="252636.69999999995"/>
    <n v="0.24799516544464983"/>
  </r>
  <r>
    <n v="206407"/>
    <x v="488"/>
    <x v="2"/>
    <x v="4"/>
    <x v="2"/>
    <x v="4"/>
    <n v="10"/>
    <n v="36915.07"/>
    <n v="23545.48"/>
    <x v="0"/>
    <n v="13369.59"/>
    <n v="0.36217160092070799"/>
  </r>
  <r>
    <n v="206408"/>
    <x v="572"/>
    <x v="1"/>
    <x v="5"/>
    <x v="2"/>
    <x v="9"/>
    <n v="6"/>
    <n v="322443.34000000003"/>
    <n v="263030.94"/>
    <x v="1"/>
    <n v="59412.400000000023"/>
    <n v="0.18425686819892145"/>
  </r>
  <r>
    <n v="206409"/>
    <x v="525"/>
    <x v="0"/>
    <x v="0"/>
    <x v="1"/>
    <x v="3"/>
    <n v="2"/>
    <n v="36742.03"/>
    <n v="23273.93"/>
    <x v="1"/>
    <n v="13468.099999999999"/>
    <n v="0.36655840736072554"/>
  </r>
  <r>
    <n v="206410"/>
    <x v="169"/>
    <x v="0"/>
    <x v="3"/>
    <x v="2"/>
    <x v="4"/>
    <n v="38"/>
    <n v="391840.74"/>
    <n v="270264.90999999997"/>
    <x v="1"/>
    <n v="121575.83000000002"/>
    <n v="0.31026847795356866"/>
  </r>
  <r>
    <n v="206411"/>
    <x v="359"/>
    <x v="2"/>
    <x v="2"/>
    <x v="2"/>
    <x v="9"/>
    <n v="9"/>
    <n v="61337.75"/>
    <n v="46438.720000000001"/>
    <x v="1"/>
    <n v="14899.029999999999"/>
    <n v="0.24290147584481006"/>
  </r>
  <r>
    <n v="206412"/>
    <x v="153"/>
    <x v="3"/>
    <x v="0"/>
    <x v="1"/>
    <x v="8"/>
    <n v="29"/>
    <n v="592399.92000000004"/>
    <n v="364367.89"/>
    <x v="1"/>
    <n v="228032.03000000003"/>
    <n v="0.38492920458193175"/>
  </r>
  <r>
    <n v="206413"/>
    <x v="727"/>
    <x v="0"/>
    <x v="0"/>
    <x v="1"/>
    <x v="2"/>
    <n v="40"/>
    <n v="1519436.68"/>
    <n v="1057862.8899999999"/>
    <x v="1"/>
    <n v="461573.79000000004"/>
    <n v="0.30377954940511248"/>
  </r>
  <r>
    <n v="206414"/>
    <x v="257"/>
    <x v="3"/>
    <x v="4"/>
    <x v="2"/>
    <x v="4"/>
    <n v="48"/>
    <n v="2015469.47"/>
    <n v="1704337.84"/>
    <x v="0"/>
    <n v="311131.62999999989"/>
    <n v="0.15437179011200794"/>
  </r>
  <r>
    <n v="206415"/>
    <x v="5"/>
    <x v="2"/>
    <x v="1"/>
    <x v="0"/>
    <x v="5"/>
    <n v="6"/>
    <n v="43713.4"/>
    <n v="31233.34"/>
    <x v="1"/>
    <n v="12480.060000000001"/>
    <n v="0.28549735321434622"/>
  </r>
  <r>
    <n v="206416"/>
    <x v="237"/>
    <x v="3"/>
    <x v="4"/>
    <x v="2"/>
    <x v="4"/>
    <n v="42"/>
    <n v="2407367.9900000002"/>
    <n v="1857795.84"/>
    <x v="1"/>
    <n v="549572.15000000014"/>
    <n v="0.22828755399377063"/>
  </r>
  <r>
    <n v="206417"/>
    <x v="713"/>
    <x v="0"/>
    <x v="3"/>
    <x v="1"/>
    <x v="8"/>
    <n v="32"/>
    <n v="539254.88"/>
    <n v="456969.49"/>
    <x v="0"/>
    <n v="82285.390000000014"/>
    <n v="0.15259090469427"/>
  </r>
  <r>
    <n v="206418"/>
    <x v="172"/>
    <x v="1"/>
    <x v="0"/>
    <x v="2"/>
    <x v="6"/>
    <n v="15"/>
    <n v="453195.12"/>
    <n v="365256.83"/>
    <x v="1"/>
    <n v="87938.289999999979"/>
    <n v="0.19404068163840771"/>
  </r>
  <r>
    <n v="206419"/>
    <x v="496"/>
    <x v="0"/>
    <x v="4"/>
    <x v="0"/>
    <x v="1"/>
    <n v="33"/>
    <n v="1302262.32"/>
    <n v="1021020.68"/>
    <x v="1"/>
    <n v="281241.64"/>
    <n v="0.21596389274320707"/>
  </r>
  <r>
    <n v="206420"/>
    <x v="551"/>
    <x v="1"/>
    <x v="2"/>
    <x v="0"/>
    <x v="5"/>
    <n v="6"/>
    <n v="323382.57"/>
    <n v="217414"/>
    <x v="1"/>
    <n v="105968.57"/>
    <n v="0.3276879455809879"/>
  </r>
  <r>
    <n v="206421"/>
    <x v="84"/>
    <x v="1"/>
    <x v="4"/>
    <x v="1"/>
    <x v="2"/>
    <n v="23"/>
    <n v="332935.43"/>
    <n v="242354.33"/>
    <x v="0"/>
    <n v="90581.1"/>
    <n v="0.27206807037628888"/>
  </r>
  <r>
    <n v="206422"/>
    <x v="285"/>
    <x v="2"/>
    <x v="2"/>
    <x v="0"/>
    <x v="7"/>
    <n v="20"/>
    <n v="802507.41"/>
    <n v="614783.93999999994"/>
    <x v="0"/>
    <n v="187723.47000000009"/>
    <n v="0.2339211671578211"/>
  </r>
  <r>
    <n v="206423"/>
    <x v="163"/>
    <x v="3"/>
    <x v="5"/>
    <x v="1"/>
    <x v="8"/>
    <n v="28"/>
    <n v="1284112.27"/>
    <n v="936764.15"/>
    <x v="0"/>
    <n v="347348.12"/>
    <n v="0.27049669107203533"/>
  </r>
  <r>
    <n v="206424"/>
    <x v="85"/>
    <x v="2"/>
    <x v="5"/>
    <x v="1"/>
    <x v="2"/>
    <n v="14"/>
    <n v="446072.17"/>
    <n v="347150.95"/>
    <x v="0"/>
    <n v="98921.219999999972"/>
    <n v="0.22176057295840709"/>
  </r>
  <r>
    <n v="206425"/>
    <x v="240"/>
    <x v="0"/>
    <x v="4"/>
    <x v="0"/>
    <x v="0"/>
    <n v="12"/>
    <n v="576868.16"/>
    <n v="371652.85"/>
    <x v="1"/>
    <n v="205215.31000000006"/>
    <n v="0.35574040002485152"/>
  </r>
  <r>
    <n v="206426"/>
    <x v="403"/>
    <x v="3"/>
    <x v="3"/>
    <x v="0"/>
    <x v="1"/>
    <n v="39"/>
    <n v="2304099.62"/>
    <n v="1673282.68"/>
    <x v="1"/>
    <n v="630816.94000000018"/>
    <n v="0.27378023698471865"/>
  </r>
  <r>
    <n v="206427"/>
    <x v="264"/>
    <x v="3"/>
    <x v="4"/>
    <x v="1"/>
    <x v="3"/>
    <n v="49"/>
    <n v="627502.41"/>
    <n v="522352.95"/>
    <x v="0"/>
    <n v="105149.46000000002"/>
    <n v="0.16756821698899932"/>
  </r>
  <r>
    <n v="206428"/>
    <x v="703"/>
    <x v="3"/>
    <x v="2"/>
    <x v="0"/>
    <x v="1"/>
    <n v="42"/>
    <n v="655370.92000000004"/>
    <n v="510229.05"/>
    <x v="0"/>
    <n v="145141.87000000005"/>
    <n v="0.2214652276606964"/>
  </r>
  <r>
    <n v="206429"/>
    <x v="416"/>
    <x v="1"/>
    <x v="2"/>
    <x v="1"/>
    <x v="3"/>
    <n v="5"/>
    <n v="206696.28"/>
    <n v="141328.72"/>
    <x v="0"/>
    <n v="65367.56"/>
    <n v="0.31624932969282271"/>
  </r>
  <r>
    <n v="206430"/>
    <x v="425"/>
    <x v="3"/>
    <x v="0"/>
    <x v="0"/>
    <x v="7"/>
    <n v="24"/>
    <n v="639951.85"/>
    <n v="400139.73"/>
    <x v="1"/>
    <n v="239812.12"/>
    <n v="0.37473463042571092"/>
  </r>
  <r>
    <n v="206431"/>
    <x v="695"/>
    <x v="0"/>
    <x v="0"/>
    <x v="2"/>
    <x v="9"/>
    <n v="50"/>
    <n v="160129.09"/>
    <n v="118065.36"/>
    <x v="0"/>
    <n v="42063.729999999996"/>
    <n v="0.26268637384999816"/>
  </r>
  <r>
    <n v="206432"/>
    <x v="597"/>
    <x v="0"/>
    <x v="3"/>
    <x v="0"/>
    <x v="0"/>
    <n v="6"/>
    <n v="297501.90999999997"/>
    <n v="228682.71"/>
    <x v="1"/>
    <n v="68819.199999999983"/>
    <n v="0.23132355688069361"/>
  </r>
  <r>
    <n v="206433"/>
    <x v="412"/>
    <x v="2"/>
    <x v="2"/>
    <x v="0"/>
    <x v="0"/>
    <n v="11"/>
    <n v="116778.53"/>
    <n v="76382.45"/>
    <x v="0"/>
    <n v="40396.080000000002"/>
    <n v="0.34592043588834354"/>
  </r>
  <r>
    <n v="206434"/>
    <x v="63"/>
    <x v="3"/>
    <x v="3"/>
    <x v="1"/>
    <x v="2"/>
    <n v="3"/>
    <n v="16590.93"/>
    <n v="13824.92"/>
    <x v="0"/>
    <n v="2766.01"/>
    <n v="0.16671820084829483"/>
  </r>
  <r>
    <n v="206435"/>
    <x v="645"/>
    <x v="1"/>
    <x v="2"/>
    <x v="0"/>
    <x v="7"/>
    <n v="19"/>
    <n v="239971.62"/>
    <n v="159808.74"/>
    <x v="1"/>
    <n v="80162.880000000005"/>
    <n v="0.33405150159006303"/>
  </r>
  <r>
    <n v="206436"/>
    <x v="510"/>
    <x v="3"/>
    <x v="2"/>
    <x v="0"/>
    <x v="1"/>
    <n v="9"/>
    <n v="111709.06"/>
    <n v="68024.94"/>
    <x v="0"/>
    <n v="43684.119999999995"/>
    <n v="0.39105261471182368"/>
  </r>
  <r>
    <n v="206437"/>
    <x v="575"/>
    <x v="3"/>
    <x v="0"/>
    <x v="2"/>
    <x v="9"/>
    <n v="14"/>
    <n v="51424.85"/>
    <n v="43105.4"/>
    <x v="1"/>
    <n v="8319.4499999999971"/>
    <n v="0.16177878982631932"/>
  </r>
  <r>
    <n v="206438"/>
    <x v="407"/>
    <x v="3"/>
    <x v="1"/>
    <x v="1"/>
    <x v="8"/>
    <n v="21"/>
    <n v="1242009.72"/>
    <n v="852171.2"/>
    <x v="1"/>
    <n v="389838.52"/>
    <n v="0.31387718930251207"/>
  </r>
  <r>
    <n v="206439"/>
    <x v="140"/>
    <x v="0"/>
    <x v="5"/>
    <x v="0"/>
    <x v="0"/>
    <n v="40"/>
    <n v="1888761.02"/>
    <n v="1382539.39"/>
    <x v="0"/>
    <n v="506221.63000000012"/>
    <n v="0.26801783001642004"/>
  </r>
  <r>
    <n v="206440"/>
    <x v="497"/>
    <x v="2"/>
    <x v="5"/>
    <x v="1"/>
    <x v="3"/>
    <n v="23"/>
    <n v="1163523.33"/>
    <n v="929060.02"/>
    <x v="1"/>
    <n v="234463.31000000006"/>
    <n v="0.20151148151021608"/>
  </r>
  <r>
    <n v="206441"/>
    <x v="157"/>
    <x v="0"/>
    <x v="3"/>
    <x v="0"/>
    <x v="1"/>
    <n v="19"/>
    <n v="1104726.44"/>
    <n v="781298.22"/>
    <x v="1"/>
    <n v="323428.21999999997"/>
    <n v="0.29276770093417875"/>
  </r>
  <r>
    <n v="206442"/>
    <x v="34"/>
    <x v="3"/>
    <x v="2"/>
    <x v="0"/>
    <x v="5"/>
    <n v="10"/>
    <n v="345595.19"/>
    <n v="250170.54"/>
    <x v="0"/>
    <n v="95424.65"/>
    <n v="0.27611683484367938"/>
  </r>
  <r>
    <n v="206443"/>
    <x v="194"/>
    <x v="3"/>
    <x v="5"/>
    <x v="2"/>
    <x v="9"/>
    <n v="27"/>
    <n v="48384.17"/>
    <n v="37833.949999999997"/>
    <x v="0"/>
    <n v="10550.220000000001"/>
    <n v="0.21805106918233796"/>
  </r>
  <r>
    <n v="206444"/>
    <x v="370"/>
    <x v="3"/>
    <x v="1"/>
    <x v="0"/>
    <x v="1"/>
    <n v="9"/>
    <n v="260366.34"/>
    <n v="160786.47"/>
    <x v="0"/>
    <n v="99579.87"/>
    <n v="0.3824606129962882"/>
  </r>
  <r>
    <n v="206445"/>
    <x v="63"/>
    <x v="1"/>
    <x v="4"/>
    <x v="2"/>
    <x v="4"/>
    <n v="23"/>
    <n v="192811.83"/>
    <n v="161464.88"/>
    <x v="1"/>
    <n v="31346.949999999983"/>
    <n v="0.1625779393307972"/>
  </r>
  <r>
    <n v="206446"/>
    <x v="706"/>
    <x v="0"/>
    <x v="3"/>
    <x v="1"/>
    <x v="8"/>
    <n v="31"/>
    <n v="217143.24"/>
    <n v="172577.71"/>
    <x v="1"/>
    <n v="44565.53"/>
    <n v="0.20523563155822858"/>
  </r>
  <r>
    <n v="206447"/>
    <x v="647"/>
    <x v="0"/>
    <x v="2"/>
    <x v="2"/>
    <x v="6"/>
    <n v="46"/>
    <n v="428341.6"/>
    <n v="286764.53000000003"/>
    <x v="1"/>
    <n v="141577.06999999995"/>
    <n v="0.33052374553393821"/>
  </r>
  <r>
    <n v="206448"/>
    <x v="10"/>
    <x v="0"/>
    <x v="4"/>
    <x v="2"/>
    <x v="4"/>
    <n v="42"/>
    <n v="2116590.15"/>
    <n v="1505907.54"/>
    <x v="1"/>
    <n v="610682.60999999987"/>
    <n v="0.28852189924440491"/>
  </r>
  <r>
    <n v="206449"/>
    <x v="116"/>
    <x v="2"/>
    <x v="0"/>
    <x v="0"/>
    <x v="7"/>
    <n v="38"/>
    <n v="639377.31999999995"/>
    <n v="460279.17"/>
    <x v="1"/>
    <n v="179098.14999999997"/>
    <n v="0.2801133921985221"/>
  </r>
  <r>
    <n v="206450"/>
    <x v="69"/>
    <x v="0"/>
    <x v="2"/>
    <x v="2"/>
    <x v="9"/>
    <n v="19"/>
    <n v="1128342.83"/>
    <n v="721916.63"/>
    <x v="0"/>
    <n v="406426.20000000007"/>
    <n v="0.36019744105610174"/>
  </r>
  <r>
    <n v="206451"/>
    <x v="145"/>
    <x v="1"/>
    <x v="1"/>
    <x v="0"/>
    <x v="7"/>
    <n v="11"/>
    <n v="371072.49"/>
    <n v="235550.3"/>
    <x v="0"/>
    <n v="135522.19"/>
    <n v="0.36521756166834141"/>
  </r>
  <r>
    <n v="206452"/>
    <x v="256"/>
    <x v="2"/>
    <x v="5"/>
    <x v="1"/>
    <x v="8"/>
    <n v="46"/>
    <n v="1315612.02"/>
    <n v="1031599.24"/>
    <x v="0"/>
    <n v="284012.78000000003"/>
    <n v="0.21587882725486199"/>
  </r>
  <r>
    <n v="206453"/>
    <x v="246"/>
    <x v="1"/>
    <x v="2"/>
    <x v="2"/>
    <x v="9"/>
    <n v="34"/>
    <n v="491806.62"/>
    <n v="341643.56"/>
    <x v="1"/>
    <n v="150163.06"/>
    <n v="0.30532948092483991"/>
  </r>
  <r>
    <n v="206454"/>
    <x v="540"/>
    <x v="3"/>
    <x v="1"/>
    <x v="0"/>
    <x v="5"/>
    <n v="23"/>
    <n v="815350.14"/>
    <n v="531356.85"/>
    <x v="1"/>
    <n v="283993.29000000004"/>
    <n v="0.34830838441997453"/>
  </r>
  <r>
    <n v="206455"/>
    <x v="145"/>
    <x v="1"/>
    <x v="4"/>
    <x v="0"/>
    <x v="1"/>
    <n v="44"/>
    <n v="233883.34"/>
    <n v="189425.58"/>
    <x v="1"/>
    <n v="44457.760000000009"/>
    <n v="0.1900851937551431"/>
  </r>
  <r>
    <n v="206456"/>
    <x v="601"/>
    <x v="1"/>
    <x v="3"/>
    <x v="2"/>
    <x v="4"/>
    <n v="10"/>
    <n v="11952.3"/>
    <n v="7441.66"/>
    <x v="0"/>
    <n v="4510.6399999999994"/>
    <n v="0.37738677911364338"/>
  </r>
  <r>
    <n v="206457"/>
    <x v="722"/>
    <x v="3"/>
    <x v="4"/>
    <x v="1"/>
    <x v="3"/>
    <n v="23"/>
    <n v="1071691.97"/>
    <n v="691600.01"/>
    <x v="0"/>
    <n v="380091.95999999996"/>
    <n v="0.35466530555416959"/>
  </r>
  <r>
    <n v="206458"/>
    <x v="680"/>
    <x v="1"/>
    <x v="2"/>
    <x v="0"/>
    <x v="5"/>
    <n v="27"/>
    <n v="268311.11"/>
    <n v="209884.1"/>
    <x v="0"/>
    <n v="58427.00999999998"/>
    <n v="0.21775844466522457"/>
  </r>
  <r>
    <n v="206459"/>
    <x v="515"/>
    <x v="2"/>
    <x v="0"/>
    <x v="0"/>
    <x v="0"/>
    <n v="22"/>
    <n v="1076290.1499999999"/>
    <n v="761682.18"/>
    <x v="0"/>
    <n v="314607.96999999986"/>
    <n v="0.29230776663709118"/>
  </r>
  <r>
    <n v="206460"/>
    <x v="566"/>
    <x v="3"/>
    <x v="4"/>
    <x v="1"/>
    <x v="3"/>
    <n v="18"/>
    <n v="358981.54"/>
    <n v="244888.76"/>
    <x v="1"/>
    <n v="114092.77999999997"/>
    <n v="0.31782352931017005"/>
  </r>
  <r>
    <n v="206461"/>
    <x v="699"/>
    <x v="0"/>
    <x v="5"/>
    <x v="1"/>
    <x v="2"/>
    <n v="18"/>
    <n v="577396.02"/>
    <n v="416634.65"/>
    <x v="1"/>
    <n v="160761.37"/>
    <n v="0.27842479759385941"/>
  </r>
  <r>
    <n v="206462"/>
    <x v="553"/>
    <x v="0"/>
    <x v="3"/>
    <x v="0"/>
    <x v="0"/>
    <n v="21"/>
    <n v="811586.41"/>
    <n v="529278.79"/>
    <x v="1"/>
    <n v="282307.62"/>
    <n v="0.34784665751118232"/>
  </r>
  <r>
    <n v="206463"/>
    <x v="715"/>
    <x v="0"/>
    <x v="4"/>
    <x v="0"/>
    <x v="1"/>
    <n v="11"/>
    <n v="201191.74"/>
    <n v="146389.72"/>
    <x v="1"/>
    <n v="54802.01999999999"/>
    <n v="0.2723870274197141"/>
  </r>
  <r>
    <n v="206464"/>
    <x v="279"/>
    <x v="0"/>
    <x v="4"/>
    <x v="0"/>
    <x v="0"/>
    <n v="50"/>
    <n v="1896200.02"/>
    <n v="1573184.04"/>
    <x v="1"/>
    <n v="323015.98"/>
    <n v="0.1703491069470614"/>
  </r>
  <r>
    <n v="206465"/>
    <x v="566"/>
    <x v="0"/>
    <x v="3"/>
    <x v="0"/>
    <x v="5"/>
    <n v="7"/>
    <n v="326056.3"/>
    <n v="253860.36"/>
    <x v="0"/>
    <n v="72195.94"/>
    <n v="0.22142169925868632"/>
  </r>
  <r>
    <n v="206466"/>
    <x v="131"/>
    <x v="0"/>
    <x v="1"/>
    <x v="0"/>
    <x v="7"/>
    <n v="1"/>
    <n v="47490.29"/>
    <n v="30867.200000000001"/>
    <x v="1"/>
    <n v="16623.09"/>
    <n v="0.35003134324932528"/>
  </r>
  <r>
    <n v="206467"/>
    <x v="246"/>
    <x v="0"/>
    <x v="3"/>
    <x v="0"/>
    <x v="1"/>
    <n v="42"/>
    <n v="1015318.07"/>
    <n v="847762.91"/>
    <x v="1"/>
    <n v="167555.15999999992"/>
    <n v="0.16502726086614408"/>
  </r>
  <r>
    <n v="206468"/>
    <x v="430"/>
    <x v="1"/>
    <x v="5"/>
    <x v="2"/>
    <x v="4"/>
    <n v="10"/>
    <n v="265263.25"/>
    <n v="211231.87"/>
    <x v="1"/>
    <n v="54031.380000000005"/>
    <n v="0.20368965546490139"/>
  </r>
  <r>
    <n v="206469"/>
    <x v="377"/>
    <x v="1"/>
    <x v="2"/>
    <x v="0"/>
    <x v="0"/>
    <n v="1"/>
    <n v="22393.8"/>
    <n v="18879.27"/>
    <x v="1"/>
    <n v="3514.5299999999988"/>
    <n v="0.15694210004554826"/>
  </r>
  <r>
    <n v="206470"/>
    <x v="662"/>
    <x v="3"/>
    <x v="4"/>
    <x v="1"/>
    <x v="3"/>
    <n v="15"/>
    <n v="149704.13"/>
    <n v="126726.27"/>
    <x v="1"/>
    <n v="22977.86"/>
    <n v="0.15348848425223807"/>
  </r>
  <r>
    <n v="206471"/>
    <x v="192"/>
    <x v="2"/>
    <x v="1"/>
    <x v="2"/>
    <x v="4"/>
    <n v="2"/>
    <n v="82501.81"/>
    <n v="67668.02"/>
    <x v="0"/>
    <n v="14833.789999999994"/>
    <n v="0.17979957045790868"/>
  </r>
  <r>
    <n v="206472"/>
    <x v="728"/>
    <x v="3"/>
    <x v="4"/>
    <x v="2"/>
    <x v="9"/>
    <n v="41"/>
    <n v="214777.93"/>
    <n v="173287.78"/>
    <x v="1"/>
    <n v="41490.149999999994"/>
    <n v="0.19317697120928579"/>
  </r>
  <r>
    <n v="206473"/>
    <x v="718"/>
    <x v="2"/>
    <x v="3"/>
    <x v="1"/>
    <x v="8"/>
    <n v="28"/>
    <n v="1360249.45"/>
    <n v="833639.73"/>
    <x v="0"/>
    <n v="526609.72"/>
    <n v="0.3871420201640221"/>
  </r>
  <r>
    <n v="206474"/>
    <x v="687"/>
    <x v="3"/>
    <x v="5"/>
    <x v="2"/>
    <x v="9"/>
    <n v="5"/>
    <n v="114876.4"/>
    <n v="70614.19"/>
    <x v="0"/>
    <n v="44262.209999999992"/>
    <n v="0.38530289946411966"/>
  </r>
  <r>
    <n v="206475"/>
    <x v="323"/>
    <x v="3"/>
    <x v="1"/>
    <x v="0"/>
    <x v="0"/>
    <n v="49"/>
    <n v="2091839.75"/>
    <n v="1738931.24"/>
    <x v="1"/>
    <n v="352908.51"/>
    <n v="0.16870723964395457"/>
  </r>
  <r>
    <n v="206476"/>
    <x v="134"/>
    <x v="0"/>
    <x v="2"/>
    <x v="2"/>
    <x v="9"/>
    <n v="18"/>
    <n v="857095.22"/>
    <n v="607465.61"/>
    <x v="0"/>
    <n v="249629.61"/>
    <n v="0.29125073174483462"/>
  </r>
  <r>
    <n v="206477"/>
    <x v="363"/>
    <x v="2"/>
    <x v="1"/>
    <x v="0"/>
    <x v="7"/>
    <n v="4"/>
    <n v="132352.48000000001"/>
    <n v="90354.18"/>
    <x v="1"/>
    <n v="41998.300000000017"/>
    <n v="0.31732159457835635"/>
  </r>
  <r>
    <n v="206478"/>
    <x v="365"/>
    <x v="2"/>
    <x v="0"/>
    <x v="2"/>
    <x v="6"/>
    <n v="13"/>
    <n v="759577.36"/>
    <n v="572092.25"/>
    <x v="0"/>
    <n v="187485.11"/>
    <n v="0.24682819666979014"/>
  </r>
  <r>
    <n v="206479"/>
    <x v="190"/>
    <x v="3"/>
    <x v="4"/>
    <x v="0"/>
    <x v="1"/>
    <n v="49"/>
    <n v="1857402.25"/>
    <n v="1502060.36"/>
    <x v="1"/>
    <n v="355341.8899999999"/>
    <n v="0.19131121974251936"/>
  </r>
  <r>
    <n v="206480"/>
    <x v="323"/>
    <x v="3"/>
    <x v="3"/>
    <x v="1"/>
    <x v="3"/>
    <n v="26"/>
    <n v="809648.68"/>
    <n v="664534.22"/>
    <x v="1"/>
    <n v="145114.46000000008"/>
    <n v="0.17923139206501279"/>
  </r>
  <r>
    <n v="206481"/>
    <x v="191"/>
    <x v="2"/>
    <x v="1"/>
    <x v="0"/>
    <x v="0"/>
    <n v="17"/>
    <n v="762591.18"/>
    <n v="646958.75"/>
    <x v="0"/>
    <n v="115632.43000000005"/>
    <n v="0.15163095644510344"/>
  </r>
  <r>
    <n v="206482"/>
    <x v="127"/>
    <x v="0"/>
    <x v="3"/>
    <x v="1"/>
    <x v="8"/>
    <n v="50"/>
    <n v="2262458.2799999998"/>
    <n v="1462320.28"/>
    <x v="0"/>
    <n v="800137.99999999977"/>
    <n v="0.3536586760839629"/>
  </r>
  <r>
    <n v="206483"/>
    <x v="85"/>
    <x v="3"/>
    <x v="1"/>
    <x v="2"/>
    <x v="9"/>
    <n v="11"/>
    <n v="268144.90000000002"/>
    <n v="224326.39"/>
    <x v="0"/>
    <n v="43818.510000000009"/>
    <n v="0.16341354991275242"/>
  </r>
  <r>
    <n v="206484"/>
    <x v="131"/>
    <x v="1"/>
    <x v="0"/>
    <x v="0"/>
    <x v="1"/>
    <n v="34"/>
    <n v="1127492.57"/>
    <n v="842556.7"/>
    <x v="0"/>
    <n v="284935.87000000011"/>
    <n v="0.25271640592718059"/>
  </r>
  <r>
    <n v="206485"/>
    <x v="297"/>
    <x v="3"/>
    <x v="3"/>
    <x v="2"/>
    <x v="9"/>
    <n v="41"/>
    <n v="787444.57"/>
    <n v="621673.97"/>
    <x v="1"/>
    <n v="165770.59999999998"/>
    <n v="0.21051716694166803"/>
  </r>
  <r>
    <n v="206486"/>
    <x v="194"/>
    <x v="3"/>
    <x v="0"/>
    <x v="2"/>
    <x v="9"/>
    <n v="44"/>
    <n v="214652.26"/>
    <n v="178497.09"/>
    <x v="1"/>
    <n v="36155.170000000013"/>
    <n v="0.16843600901290307"/>
  </r>
  <r>
    <n v="206487"/>
    <x v="501"/>
    <x v="3"/>
    <x v="1"/>
    <x v="2"/>
    <x v="6"/>
    <n v="27"/>
    <n v="1549556.92"/>
    <n v="1050591.56"/>
    <x v="1"/>
    <n v="498965.35999999987"/>
    <n v="0.32200518326232241"/>
  </r>
  <r>
    <n v="206488"/>
    <x v="356"/>
    <x v="3"/>
    <x v="3"/>
    <x v="2"/>
    <x v="9"/>
    <n v="24"/>
    <n v="293025.43"/>
    <n v="187713.68"/>
    <x v="0"/>
    <n v="105311.75"/>
    <n v="0.35939457541278924"/>
  </r>
  <r>
    <n v="206489"/>
    <x v="665"/>
    <x v="0"/>
    <x v="0"/>
    <x v="0"/>
    <x v="5"/>
    <n v="2"/>
    <n v="32197.47"/>
    <n v="23232.93"/>
    <x v="1"/>
    <n v="8964.5400000000009"/>
    <n v="0.27842373950499838"/>
  </r>
  <r>
    <n v="206490"/>
    <x v="542"/>
    <x v="0"/>
    <x v="5"/>
    <x v="1"/>
    <x v="3"/>
    <n v="1"/>
    <n v="53823.71"/>
    <n v="44395.55"/>
    <x v="0"/>
    <n v="9428.1599999999962"/>
    <n v="0.17516741227982977"/>
  </r>
  <r>
    <n v="206491"/>
    <x v="592"/>
    <x v="2"/>
    <x v="1"/>
    <x v="2"/>
    <x v="9"/>
    <n v="3"/>
    <n v="56279.98"/>
    <n v="47489.83"/>
    <x v="0"/>
    <n v="8790.1500000000015"/>
    <n v="0.15618608961836875"/>
  </r>
  <r>
    <n v="206492"/>
    <x v="495"/>
    <x v="0"/>
    <x v="5"/>
    <x v="0"/>
    <x v="5"/>
    <n v="35"/>
    <n v="1355944.21"/>
    <n v="874466.67"/>
    <x v="0"/>
    <n v="481477.53999999992"/>
    <n v="0.35508654150306074"/>
  </r>
  <r>
    <n v="206493"/>
    <x v="3"/>
    <x v="2"/>
    <x v="4"/>
    <x v="2"/>
    <x v="9"/>
    <n v="7"/>
    <n v="34389.46"/>
    <n v="25748.67"/>
    <x v="0"/>
    <n v="8640.7900000000009"/>
    <n v="0.25126274154930034"/>
  </r>
  <r>
    <n v="206494"/>
    <x v="614"/>
    <x v="3"/>
    <x v="1"/>
    <x v="1"/>
    <x v="8"/>
    <n v="44"/>
    <n v="1216291.3999999999"/>
    <n v="1005798.63"/>
    <x v="0"/>
    <n v="210492.7699999999"/>
    <n v="0.17306113485633454"/>
  </r>
  <r>
    <n v="206495"/>
    <x v="37"/>
    <x v="2"/>
    <x v="5"/>
    <x v="0"/>
    <x v="0"/>
    <n v="32"/>
    <n v="89831.72"/>
    <n v="76101.53"/>
    <x v="1"/>
    <n v="13730.190000000002"/>
    <n v="0.15284344995286744"/>
  </r>
  <r>
    <n v="206496"/>
    <x v="484"/>
    <x v="1"/>
    <x v="3"/>
    <x v="0"/>
    <x v="5"/>
    <n v="21"/>
    <n v="1225404.1599999999"/>
    <n v="859347.05"/>
    <x v="1"/>
    <n v="366057.10999999987"/>
    <n v="0.29872357377993553"/>
  </r>
  <r>
    <n v="206497"/>
    <x v="403"/>
    <x v="0"/>
    <x v="5"/>
    <x v="2"/>
    <x v="4"/>
    <n v="32"/>
    <n v="39839.730000000003"/>
    <n v="33567.699999999997"/>
    <x v="1"/>
    <n v="6272.0300000000061"/>
    <n v="0.1574315388181598"/>
  </r>
  <r>
    <n v="206498"/>
    <x v="372"/>
    <x v="0"/>
    <x v="2"/>
    <x v="2"/>
    <x v="9"/>
    <n v="25"/>
    <n v="1355367.82"/>
    <n v="1077989.8400000001"/>
    <x v="0"/>
    <n v="277377.98"/>
    <n v="0.20465144288286258"/>
  </r>
  <r>
    <n v="206499"/>
    <x v="247"/>
    <x v="2"/>
    <x v="1"/>
    <x v="0"/>
    <x v="1"/>
    <n v="39"/>
    <n v="146238.46"/>
    <n v="101969.41"/>
    <x v="1"/>
    <n v="44269.049999999988"/>
    <n v="0.30271824525504432"/>
  </r>
  <r>
    <n v="206500"/>
    <x v="346"/>
    <x v="2"/>
    <x v="3"/>
    <x v="0"/>
    <x v="1"/>
    <n v="2"/>
    <n v="77336.37"/>
    <n v="51030.34"/>
    <x v="1"/>
    <n v="26306.03"/>
    <n v="0.34015082424996157"/>
  </r>
  <r>
    <n v="206501"/>
    <x v="701"/>
    <x v="0"/>
    <x v="4"/>
    <x v="1"/>
    <x v="8"/>
    <n v="36"/>
    <n v="1681318.63"/>
    <n v="1211264.5900000001"/>
    <x v="1"/>
    <n v="470054.0399999998"/>
    <n v="0.27957463363146096"/>
  </r>
  <r>
    <n v="206502"/>
    <x v="561"/>
    <x v="3"/>
    <x v="4"/>
    <x v="2"/>
    <x v="6"/>
    <n v="46"/>
    <n v="1484353.18"/>
    <n v="1256965.28"/>
    <x v="1"/>
    <n v="227387.89999999991"/>
    <n v="0.15318988975386566"/>
  </r>
  <r>
    <n v="206503"/>
    <x v="588"/>
    <x v="2"/>
    <x v="0"/>
    <x v="1"/>
    <x v="8"/>
    <n v="6"/>
    <n v="123175.95"/>
    <n v="96182.17"/>
    <x v="1"/>
    <n v="26993.78"/>
    <n v="0.21914813727842164"/>
  </r>
  <r>
    <n v="206504"/>
    <x v="461"/>
    <x v="0"/>
    <x v="2"/>
    <x v="0"/>
    <x v="1"/>
    <n v="47"/>
    <n v="1357666.47"/>
    <n v="967467.17"/>
    <x v="1"/>
    <n v="390199.29999999993"/>
    <n v="0.28740438732349333"/>
  </r>
  <r>
    <n v="206505"/>
    <x v="150"/>
    <x v="0"/>
    <x v="4"/>
    <x v="1"/>
    <x v="3"/>
    <n v="18"/>
    <n v="423662.7"/>
    <n v="334376.26"/>
    <x v="0"/>
    <n v="89286.44"/>
    <n v="0.2107488811264244"/>
  </r>
  <r>
    <n v="206506"/>
    <x v="325"/>
    <x v="2"/>
    <x v="2"/>
    <x v="2"/>
    <x v="6"/>
    <n v="45"/>
    <n v="1062553.72"/>
    <n v="691070.92"/>
    <x v="1"/>
    <n v="371482.79999999993"/>
    <n v="0.34961319414513925"/>
  </r>
  <r>
    <n v="206507"/>
    <x v="577"/>
    <x v="2"/>
    <x v="1"/>
    <x v="2"/>
    <x v="9"/>
    <n v="22"/>
    <n v="428180.08"/>
    <n v="334445.03000000003"/>
    <x v="0"/>
    <n v="93735.049999999988"/>
    <n v="0.21891501818580628"/>
  </r>
  <r>
    <n v="206508"/>
    <x v="251"/>
    <x v="0"/>
    <x v="2"/>
    <x v="2"/>
    <x v="9"/>
    <n v="37"/>
    <n v="1953143.89"/>
    <n v="1215644.81"/>
    <x v="1"/>
    <n v="737499.07999999984"/>
    <n v="0.37759587697350855"/>
  </r>
  <r>
    <n v="206509"/>
    <x v="179"/>
    <x v="0"/>
    <x v="2"/>
    <x v="0"/>
    <x v="7"/>
    <n v="44"/>
    <n v="177754.31"/>
    <n v="114404.72"/>
    <x v="0"/>
    <n v="63349.59"/>
    <n v="0.35638848925801009"/>
  </r>
  <r>
    <n v="206510"/>
    <x v="643"/>
    <x v="0"/>
    <x v="1"/>
    <x v="2"/>
    <x v="4"/>
    <n v="32"/>
    <n v="1444591.98"/>
    <n v="875028.03"/>
    <x v="1"/>
    <n v="569563.94999999995"/>
    <n v="0.39427323277815784"/>
  </r>
  <r>
    <n v="206511"/>
    <x v="392"/>
    <x v="1"/>
    <x v="0"/>
    <x v="2"/>
    <x v="9"/>
    <n v="24"/>
    <n v="290434.96999999997"/>
    <n v="216507.71"/>
    <x v="1"/>
    <n v="73927.25999999998"/>
    <n v="0.25453980283434874"/>
  </r>
  <r>
    <n v="206512"/>
    <x v="296"/>
    <x v="1"/>
    <x v="1"/>
    <x v="0"/>
    <x v="0"/>
    <n v="3"/>
    <n v="3366.31"/>
    <n v="2667.16"/>
    <x v="0"/>
    <n v="699.15000000000009"/>
    <n v="0.20769031966752916"/>
  </r>
  <r>
    <n v="206513"/>
    <x v="94"/>
    <x v="1"/>
    <x v="5"/>
    <x v="1"/>
    <x v="3"/>
    <n v="15"/>
    <n v="777274.58"/>
    <n v="632346.86"/>
    <x v="0"/>
    <n v="144927.71999999997"/>
    <n v="0.18645627134750756"/>
  </r>
  <r>
    <n v="206514"/>
    <x v="488"/>
    <x v="3"/>
    <x v="1"/>
    <x v="1"/>
    <x v="8"/>
    <n v="2"/>
    <n v="98638.97"/>
    <n v="68857.58"/>
    <x v="0"/>
    <n v="29781.39"/>
    <n v="0.30192316485056564"/>
  </r>
  <r>
    <n v="206515"/>
    <x v="337"/>
    <x v="0"/>
    <x v="2"/>
    <x v="0"/>
    <x v="1"/>
    <n v="3"/>
    <n v="177951.12"/>
    <n v="151109.37"/>
    <x v="0"/>
    <n v="26841.75"/>
    <n v="0.15083776938296314"/>
  </r>
  <r>
    <n v="206516"/>
    <x v="265"/>
    <x v="1"/>
    <x v="2"/>
    <x v="2"/>
    <x v="4"/>
    <n v="43"/>
    <n v="248683.14"/>
    <n v="167631.25"/>
    <x v="1"/>
    <n v="81051.890000000014"/>
    <n v="0.32592434694205652"/>
  </r>
  <r>
    <n v="206517"/>
    <x v="690"/>
    <x v="2"/>
    <x v="0"/>
    <x v="0"/>
    <x v="7"/>
    <n v="22"/>
    <n v="983923.85"/>
    <n v="674601.57"/>
    <x v="0"/>
    <n v="309322.28000000003"/>
    <n v="0.31437623958398819"/>
  </r>
  <r>
    <n v="206518"/>
    <x v="161"/>
    <x v="3"/>
    <x v="3"/>
    <x v="1"/>
    <x v="8"/>
    <n v="36"/>
    <n v="181665.42"/>
    <n v="133977.29999999999"/>
    <x v="1"/>
    <n v="47688.120000000024"/>
    <n v="0.26250521425596585"/>
  </r>
  <r>
    <n v="206519"/>
    <x v="310"/>
    <x v="0"/>
    <x v="5"/>
    <x v="0"/>
    <x v="1"/>
    <n v="14"/>
    <n v="751811.06"/>
    <n v="457790.25"/>
    <x v="0"/>
    <n v="294020.81000000006"/>
    <n v="0.39108337937992033"/>
  </r>
  <r>
    <n v="206520"/>
    <x v="307"/>
    <x v="0"/>
    <x v="2"/>
    <x v="1"/>
    <x v="3"/>
    <n v="32"/>
    <n v="257676.83"/>
    <n v="184459.78"/>
    <x v="0"/>
    <n v="73217.049999999988"/>
    <n v="0.2841429320595103"/>
  </r>
  <r>
    <n v="206521"/>
    <x v="18"/>
    <x v="2"/>
    <x v="4"/>
    <x v="1"/>
    <x v="8"/>
    <n v="44"/>
    <n v="1480645.22"/>
    <n v="1208080.3700000001"/>
    <x v="0"/>
    <n v="272564.84999999986"/>
    <n v="0.18408518551121913"/>
  </r>
  <r>
    <n v="206522"/>
    <x v="549"/>
    <x v="2"/>
    <x v="4"/>
    <x v="1"/>
    <x v="2"/>
    <n v="12"/>
    <n v="416197.37"/>
    <n v="325735.02"/>
    <x v="1"/>
    <n v="90462.349999999977"/>
    <n v="0.21735444892407652"/>
  </r>
  <r>
    <n v="206523"/>
    <x v="100"/>
    <x v="1"/>
    <x v="5"/>
    <x v="0"/>
    <x v="5"/>
    <n v="29"/>
    <n v="1507082.69"/>
    <n v="1058722.71"/>
    <x v="0"/>
    <n v="448359.98"/>
    <n v="0.29750191079429095"/>
  </r>
  <r>
    <n v="206524"/>
    <x v="639"/>
    <x v="1"/>
    <x v="0"/>
    <x v="1"/>
    <x v="2"/>
    <n v="41"/>
    <n v="639793.29"/>
    <n v="438439.27"/>
    <x v="0"/>
    <n v="201354.02000000002"/>
    <n v="0.31471730502206424"/>
  </r>
  <r>
    <n v="206525"/>
    <x v="408"/>
    <x v="0"/>
    <x v="1"/>
    <x v="2"/>
    <x v="9"/>
    <n v="45"/>
    <n v="1873422.38"/>
    <n v="1127410.82"/>
    <x v="1"/>
    <n v="746011.55999999982"/>
    <n v="0.39820788305091126"/>
  </r>
  <r>
    <n v="206526"/>
    <x v="368"/>
    <x v="1"/>
    <x v="5"/>
    <x v="2"/>
    <x v="9"/>
    <n v="19"/>
    <n v="1034318.08"/>
    <n v="792663.5"/>
    <x v="0"/>
    <n v="241654.57999999996"/>
    <n v="0.23363661979108011"/>
  </r>
  <r>
    <n v="206527"/>
    <x v="140"/>
    <x v="2"/>
    <x v="5"/>
    <x v="1"/>
    <x v="2"/>
    <n v="49"/>
    <n v="521481.74"/>
    <n v="436860.56"/>
    <x v="1"/>
    <n v="84621.18"/>
    <n v="0.16227064824935192"/>
  </r>
  <r>
    <n v="206528"/>
    <x v="168"/>
    <x v="0"/>
    <x v="3"/>
    <x v="0"/>
    <x v="0"/>
    <n v="4"/>
    <n v="149022.79999999999"/>
    <n v="118548.16"/>
    <x v="1"/>
    <n v="30474.639999999985"/>
    <n v="0.20449649315406762"/>
  </r>
  <r>
    <n v="206529"/>
    <x v="507"/>
    <x v="2"/>
    <x v="5"/>
    <x v="2"/>
    <x v="4"/>
    <n v="36"/>
    <n v="1363837.14"/>
    <n v="1053630.3500000001"/>
    <x v="0"/>
    <n v="310206.7899999998"/>
    <n v="0.22745149028570949"/>
  </r>
  <r>
    <n v="206530"/>
    <x v="434"/>
    <x v="2"/>
    <x v="0"/>
    <x v="0"/>
    <x v="1"/>
    <n v="43"/>
    <n v="2397653.61"/>
    <n v="1826633.82"/>
    <x v="0"/>
    <n v="571019.7899999998"/>
    <n v="0.23815775040165199"/>
  </r>
  <r>
    <n v="206531"/>
    <x v="259"/>
    <x v="0"/>
    <x v="1"/>
    <x v="1"/>
    <x v="3"/>
    <n v="35"/>
    <n v="1261159.03"/>
    <n v="906721.45"/>
    <x v="0"/>
    <n v="354437.58000000007"/>
    <n v="0.28104114672992514"/>
  </r>
  <r>
    <n v="206532"/>
    <x v="350"/>
    <x v="1"/>
    <x v="3"/>
    <x v="2"/>
    <x v="6"/>
    <n v="38"/>
    <n v="1237577.6399999999"/>
    <n v="1019133.76"/>
    <x v="1"/>
    <n v="218443.87999999989"/>
    <n v="0.1765092329884046"/>
  </r>
  <r>
    <n v="206533"/>
    <x v="447"/>
    <x v="3"/>
    <x v="3"/>
    <x v="2"/>
    <x v="4"/>
    <n v="17"/>
    <n v="621664.09"/>
    <n v="470845.68"/>
    <x v="0"/>
    <n v="150818.40999999997"/>
    <n v="0.2426043460223028"/>
  </r>
  <r>
    <n v="206534"/>
    <x v="625"/>
    <x v="0"/>
    <x v="5"/>
    <x v="1"/>
    <x v="2"/>
    <n v="14"/>
    <n v="620871.16"/>
    <n v="410135.48"/>
    <x v="1"/>
    <n v="210735.68000000005"/>
    <n v="0.33941934104331734"/>
  </r>
  <r>
    <n v="206535"/>
    <x v="168"/>
    <x v="1"/>
    <x v="0"/>
    <x v="1"/>
    <x v="8"/>
    <n v="13"/>
    <n v="252901.09"/>
    <n v="175485.49"/>
    <x v="0"/>
    <n v="77415.600000000006"/>
    <n v="0.30611018718820077"/>
  </r>
  <r>
    <n v="206536"/>
    <x v="659"/>
    <x v="2"/>
    <x v="2"/>
    <x v="2"/>
    <x v="4"/>
    <n v="15"/>
    <n v="211831.06"/>
    <n v="139405.6"/>
    <x v="1"/>
    <n v="72425.459999999992"/>
    <n v="0.34190198547842793"/>
  </r>
  <r>
    <n v="206537"/>
    <x v="48"/>
    <x v="1"/>
    <x v="2"/>
    <x v="1"/>
    <x v="3"/>
    <n v="37"/>
    <n v="426222.83"/>
    <n v="295298.06"/>
    <x v="0"/>
    <n v="130924.77000000002"/>
    <n v="0.3071744655254624"/>
  </r>
  <r>
    <n v="206538"/>
    <x v="618"/>
    <x v="1"/>
    <x v="3"/>
    <x v="2"/>
    <x v="6"/>
    <n v="12"/>
    <n v="340416.46"/>
    <n v="250686.61"/>
    <x v="0"/>
    <n v="89729.850000000035"/>
    <n v="0.26358845867793829"/>
  </r>
  <r>
    <n v="206539"/>
    <x v="349"/>
    <x v="1"/>
    <x v="5"/>
    <x v="2"/>
    <x v="9"/>
    <n v="44"/>
    <n v="1942425.02"/>
    <n v="1309156.04"/>
    <x v="0"/>
    <n v="633268.98"/>
    <n v="0.3260197811908333"/>
  </r>
  <r>
    <n v="206540"/>
    <x v="133"/>
    <x v="3"/>
    <x v="0"/>
    <x v="0"/>
    <x v="7"/>
    <n v="29"/>
    <n v="493087.4"/>
    <n v="317899.39"/>
    <x v="0"/>
    <n v="175188.01"/>
    <n v="0.35528794692381105"/>
  </r>
  <r>
    <n v="206541"/>
    <x v="552"/>
    <x v="2"/>
    <x v="1"/>
    <x v="1"/>
    <x v="3"/>
    <n v="50"/>
    <n v="2004270.03"/>
    <n v="1564524.7"/>
    <x v="0"/>
    <n v="439745.33000000007"/>
    <n v="0.21940423367005096"/>
  </r>
  <r>
    <n v="206542"/>
    <x v="155"/>
    <x v="2"/>
    <x v="5"/>
    <x v="0"/>
    <x v="1"/>
    <n v="15"/>
    <n v="594983.22"/>
    <n v="479415.22"/>
    <x v="1"/>
    <n v="115568"/>
    <n v="0.19423741059453745"/>
  </r>
  <r>
    <n v="206543"/>
    <x v="13"/>
    <x v="2"/>
    <x v="3"/>
    <x v="0"/>
    <x v="0"/>
    <n v="15"/>
    <n v="245539.59"/>
    <n v="186064.5"/>
    <x v="0"/>
    <n v="59475.09"/>
    <n v="0.2422219976827362"/>
  </r>
  <r>
    <n v="206544"/>
    <x v="26"/>
    <x v="2"/>
    <x v="2"/>
    <x v="0"/>
    <x v="5"/>
    <n v="31"/>
    <n v="1260331.33"/>
    <n v="1065891.5"/>
    <x v="1"/>
    <n v="194439.83000000007"/>
    <n v="0.15427675673189847"/>
  </r>
  <r>
    <n v="206545"/>
    <x v="638"/>
    <x v="1"/>
    <x v="5"/>
    <x v="1"/>
    <x v="3"/>
    <n v="18"/>
    <n v="1074539.79"/>
    <n v="651639.75"/>
    <x v="1"/>
    <n v="422900.04000000004"/>
    <n v="0.39356387165523204"/>
  </r>
  <r>
    <n v="206546"/>
    <x v="196"/>
    <x v="3"/>
    <x v="0"/>
    <x v="0"/>
    <x v="7"/>
    <n v="30"/>
    <n v="746804.47"/>
    <n v="565455.57999999996"/>
    <x v="0"/>
    <n v="181348.89"/>
    <n v="0.24283316086739548"/>
  </r>
  <r>
    <n v="206547"/>
    <x v="166"/>
    <x v="3"/>
    <x v="0"/>
    <x v="1"/>
    <x v="2"/>
    <n v="36"/>
    <n v="1215686.45"/>
    <n v="776853.36"/>
    <x v="0"/>
    <n v="438833.08999999997"/>
    <n v="0.36097555418175464"/>
  </r>
  <r>
    <n v="206548"/>
    <x v="5"/>
    <x v="3"/>
    <x v="3"/>
    <x v="0"/>
    <x v="5"/>
    <n v="7"/>
    <n v="148016.60999999999"/>
    <n v="105335.79"/>
    <x v="0"/>
    <n v="42680.819999999992"/>
    <n v="0.2883515573015758"/>
  </r>
  <r>
    <n v="206549"/>
    <x v="655"/>
    <x v="2"/>
    <x v="0"/>
    <x v="1"/>
    <x v="3"/>
    <n v="19"/>
    <n v="978380.87"/>
    <n v="808548.07"/>
    <x v="0"/>
    <n v="169832.80000000005"/>
    <n v="0.17358556898194469"/>
  </r>
  <r>
    <n v="206550"/>
    <x v="524"/>
    <x v="2"/>
    <x v="1"/>
    <x v="0"/>
    <x v="1"/>
    <n v="4"/>
    <n v="79777.19"/>
    <n v="53545.64"/>
    <x v="1"/>
    <n v="26231.550000000003"/>
    <n v="0.32881015237563521"/>
  </r>
  <r>
    <n v="206551"/>
    <x v="261"/>
    <x v="3"/>
    <x v="3"/>
    <x v="1"/>
    <x v="3"/>
    <n v="46"/>
    <n v="1830854.53"/>
    <n v="1296961.1200000001"/>
    <x v="1"/>
    <n v="533893.40999999992"/>
    <n v="0.29160886419523452"/>
  </r>
  <r>
    <n v="206552"/>
    <x v="446"/>
    <x v="1"/>
    <x v="2"/>
    <x v="1"/>
    <x v="8"/>
    <n v="31"/>
    <n v="1313777.71"/>
    <n v="975617.25"/>
    <x v="0"/>
    <n v="338160.45999999996"/>
    <n v="0.25739549196644534"/>
  </r>
  <r>
    <n v="206553"/>
    <x v="338"/>
    <x v="2"/>
    <x v="1"/>
    <x v="2"/>
    <x v="9"/>
    <n v="40"/>
    <n v="1321980.2"/>
    <n v="818380.63"/>
    <x v="0"/>
    <n v="503599.56999999995"/>
    <n v="0.38094335300937182"/>
  </r>
  <r>
    <n v="206554"/>
    <x v="613"/>
    <x v="1"/>
    <x v="3"/>
    <x v="0"/>
    <x v="7"/>
    <n v="15"/>
    <n v="529863.49"/>
    <n v="345443.22"/>
    <x v="1"/>
    <n v="184420.27000000002"/>
    <n v="0.3480524200676669"/>
  </r>
  <r>
    <n v="206555"/>
    <x v="312"/>
    <x v="0"/>
    <x v="3"/>
    <x v="1"/>
    <x v="2"/>
    <n v="30"/>
    <n v="31742.25"/>
    <n v="19279.89"/>
    <x v="0"/>
    <n v="12462.36"/>
    <n v="0.39261110979845476"/>
  </r>
  <r>
    <n v="206556"/>
    <x v="283"/>
    <x v="1"/>
    <x v="0"/>
    <x v="1"/>
    <x v="2"/>
    <n v="17"/>
    <n v="411580.88"/>
    <n v="256038.2"/>
    <x v="0"/>
    <n v="155542.68"/>
    <n v="0.37791522288401735"/>
  </r>
  <r>
    <n v="206557"/>
    <x v="104"/>
    <x v="3"/>
    <x v="3"/>
    <x v="0"/>
    <x v="7"/>
    <n v="41"/>
    <n v="2194723.6800000002"/>
    <n v="1697236.74"/>
    <x v="0"/>
    <n v="497486.94000000018"/>
    <n v="0.22667406586691594"/>
  </r>
  <r>
    <n v="206558"/>
    <x v="390"/>
    <x v="3"/>
    <x v="5"/>
    <x v="0"/>
    <x v="5"/>
    <n v="40"/>
    <n v="1022802.1"/>
    <n v="847418.35"/>
    <x v="1"/>
    <n v="175383.75"/>
    <n v="0.17147378754893053"/>
  </r>
  <r>
    <n v="206559"/>
    <x v="178"/>
    <x v="1"/>
    <x v="0"/>
    <x v="2"/>
    <x v="6"/>
    <n v="23"/>
    <n v="683461.7"/>
    <n v="525760.63"/>
    <x v="1"/>
    <n v="157701.06999999995"/>
    <n v="0.2307387085479698"/>
  </r>
  <r>
    <n v="206560"/>
    <x v="34"/>
    <x v="1"/>
    <x v="1"/>
    <x v="2"/>
    <x v="6"/>
    <n v="6"/>
    <n v="137210.89000000001"/>
    <n v="85779.18"/>
    <x v="1"/>
    <n v="51431.710000000021"/>
    <n v="0.37483693896308096"/>
  </r>
  <r>
    <n v="206561"/>
    <x v="236"/>
    <x v="3"/>
    <x v="4"/>
    <x v="1"/>
    <x v="8"/>
    <n v="19"/>
    <n v="1055869.22"/>
    <n v="715212.35"/>
    <x v="1"/>
    <n v="340656.87"/>
    <n v="0.32263168917832458"/>
  </r>
  <r>
    <n v="206562"/>
    <x v="455"/>
    <x v="0"/>
    <x v="4"/>
    <x v="1"/>
    <x v="2"/>
    <n v="35"/>
    <n v="693322.5"/>
    <n v="438172.32"/>
    <x v="0"/>
    <n v="255150.18"/>
    <n v="0.36801081747671538"/>
  </r>
  <r>
    <n v="206563"/>
    <x v="141"/>
    <x v="0"/>
    <x v="3"/>
    <x v="1"/>
    <x v="3"/>
    <n v="19"/>
    <n v="248197.33"/>
    <n v="208447.83"/>
    <x v="0"/>
    <n v="39749.5"/>
    <n v="0.16015281066883355"/>
  </r>
  <r>
    <n v="206564"/>
    <x v="305"/>
    <x v="2"/>
    <x v="3"/>
    <x v="1"/>
    <x v="3"/>
    <n v="8"/>
    <n v="127667.29"/>
    <n v="86586.33"/>
    <x v="1"/>
    <n v="41080.959999999992"/>
    <n v="0.32178140540149314"/>
  </r>
  <r>
    <n v="206565"/>
    <x v="424"/>
    <x v="2"/>
    <x v="0"/>
    <x v="2"/>
    <x v="9"/>
    <n v="35"/>
    <n v="661981.98"/>
    <n v="424477.88"/>
    <x v="0"/>
    <n v="237504.09999999998"/>
    <n v="0.3587772887715161"/>
  </r>
  <r>
    <n v="206566"/>
    <x v="182"/>
    <x v="0"/>
    <x v="0"/>
    <x v="2"/>
    <x v="6"/>
    <n v="42"/>
    <n v="895012.45"/>
    <n v="692866.32"/>
    <x v="0"/>
    <n v="202146.13"/>
    <n v="0.22585845593544537"/>
  </r>
  <r>
    <n v="206567"/>
    <x v="266"/>
    <x v="3"/>
    <x v="0"/>
    <x v="1"/>
    <x v="3"/>
    <n v="33"/>
    <n v="30683.51"/>
    <n v="20971"/>
    <x v="0"/>
    <n v="9712.5099999999984"/>
    <n v="0.3165384273181262"/>
  </r>
  <r>
    <n v="206568"/>
    <x v="481"/>
    <x v="2"/>
    <x v="0"/>
    <x v="1"/>
    <x v="2"/>
    <n v="12"/>
    <n v="38725.449999999997"/>
    <n v="30309.81"/>
    <x v="0"/>
    <n v="8415.6399999999958"/>
    <n v="0.21731548632746672"/>
  </r>
  <r>
    <n v="206569"/>
    <x v="357"/>
    <x v="1"/>
    <x v="2"/>
    <x v="1"/>
    <x v="2"/>
    <n v="42"/>
    <n v="2404614.98"/>
    <n v="1962605.18"/>
    <x v="1"/>
    <n v="442009.80000000005"/>
    <n v="0.1838172862085389"/>
  </r>
  <r>
    <n v="206570"/>
    <x v="173"/>
    <x v="1"/>
    <x v="5"/>
    <x v="1"/>
    <x v="2"/>
    <n v="3"/>
    <n v="135132.63"/>
    <n v="83593.48"/>
    <x v="0"/>
    <n v="51539.150000000009"/>
    <n v="0.38139678033351387"/>
  </r>
  <r>
    <n v="206571"/>
    <x v="368"/>
    <x v="0"/>
    <x v="1"/>
    <x v="0"/>
    <x v="5"/>
    <n v="7"/>
    <n v="138213.63"/>
    <n v="90506.39"/>
    <x v="1"/>
    <n v="47707.240000000005"/>
    <n v="0.34517029905082447"/>
  </r>
  <r>
    <n v="206572"/>
    <x v="718"/>
    <x v="1"/>
    <x v="3"/>
    <x v="0"/>
    <x v="0"/>
    <n v="4"/>
    <n v="223757.19"/>
    <n v="134490.88"/>
    <x v="1"/>
    <n v="89266.31"/>
    <n v="0.39894275576127852"/>
  </r>
  <r>
    <n v="206573"/>
    <x v="510"/>
    <x v="2"/>
    <x v="2"/>
    <x v="0"/>
    <x v="1"/>
    <n v="47"/>
    <n v="1053632.6100000001"/>
    <n v="672293.49"/>
    <x v="0"/>
    <n v="381339.12000000011"/>
    <n v="0.36192797791252879"/>
  </r>
  <r>
    <n v="206574"/>
    <x v="313"/>
    <x v="1"/>
    <x v="3"/>
    <x v="2"/>
    <x v="6"/>
    <n v="38"/>
    <n v="1678150.33"/>
    <n v="1088822.48"/>
    <x v="0"/>
    <n v="589327.85000000009"/>
    <n v="0.35117703072525097"/>
  </r>
  <r>
    <n v="206575"/>
    <x v="80"/>
    <x v="0"/>
    <x v="3"/>
    <x v="1"/>
    <x v="8"/>
    <n v="38"/>
    <n v="31177.08"/>
    <n v="24901.78"/>
    <x v="0"/>
    <n v="6275.3000000000029"/>
    <n v="0.20127927310703897"/>
  </r>
  <r>
    <n v="206576"/>
    <x v="468"/>
    <x v="0"/>
    <x v="4"/>
    <x v="2"/>
    <x v="6"/>
    <n v="8"/>
    <n v="43977.37"/>
    <n v="33920.589999999997"/>
    <x v="1"/>
    <n v="10056.780000000006"/>
    <n v="0.22868079650965953"/>
  </r>
  <r>
    <n v="206577"/>
    <x v="327"/>
    <x v="1"/>
    <x v="4"/>
    <x v="0"/>
    <x v="7"/>
    <n v="38"/>
    <n v="1700182.69"/>
    <n v="1235566.78"/>
    <x v="1"/>
    <n v="464615.90999999992"/>
    <n v="0.27327410914882327"/>
  </r>
  <r>
    <n v="206578"/>
    <x v="64"/>
    <x v="3"/>
    <x v="0"/>
    <x v="2"/>
    <x v="6"/>
    <n v="32"/>
    <n v="659818.23999999999"/>
    <n v="405805.58"/>
    <x v="1"/>
    <n v="254012.65999999997"/>
    <n v="0.38497368608664106"/>
  </r>
  <r>
    <n v="206579"/>
    <x v="213"/>
    <x v="3"/>
    <x v="3"/>
    <x v="0"/>
    <x v="5"/>
    <n v="2"/>
    <n v="15717.01"/>
    <n v="12681.38"/>
    <x v="0"/>
    <n v="3035.630000000001"/>
    <n v="0.19314297057773719"/>
  </r>
  <r>
    <n v="206580"/>
    <x v="646"/>
    <x v="2"/>
    <x v="0"/>
    <x v="0"/>
    <x v="1"/>
    <n v="31"/>
    <n v="697340.29"/>
    <n v="510272.57"/>
    <x v="0"/>
    <n v="187067.72000000003"/>
    <n v="0.26825887257998532"/>
  </r>
  <r>
    <n v="206581"/>
    <x v="610"/>
    <x v="1"/>
    <x v="3"/>
    <x v="2"/>
    <x v="9"/>
    <n v="10"/>
    <n v="326241.99"/>
    <n v="196868.16"/>
    <x v="0"/>
    <n v="129373.82999999999"/>
    <n v="0.39655787411056437"/>
  </r>
  <r>
    <n v="206582"/>
    <x v="25"/>
    <x v="2"/>
    <x v="0"/>
    <x v="0"/>
    <x v="5"/>
    <n v="21"/>
    <n v="476093.2"/>
    <n v="326352.99"/>
    <x v="1"/>
    <n v="149740.21000000002"/>
    <n v="0.31451869087817264"/>
  </r>
  <r>
    <n v="206583"/>
    <x v="116"/>
    <x v="2"/>
    <x v="4"/>
    <x v="2"/>
    <x v="9"/>
    <n v="16"/>
    <n v="499462.18"/>
    <n v="311575.26"/>
    <x v="1"/>
    <n v="187886.91999999998"/>
    <n v="0.37617847261228066"/>
  </r>
  <r>
    <n v="206584"/>
    <x v="54"/>
    <x v="3"/>
    <x v="2"/>
    <x v="1"/>
    <x v="8"/>
    <n v="32"/>
    <n v="1387264.36"/>
    <n v="998888.03"/>
    <x v="0"/>
    <n v="388376.33000000007"/>
    <n v="0.27995841398246551"/>
  </r>
  <r>
    <n v="206585"/>
    <x v="160"/>
    <x v="2"/>
    <x v="2"/>
    <x v="2"/>
    <x v="9"/>
    <n v="27"/>
    <n v="88956.89"/>
    <n v="69852.179999999993"/>
    <x v="1"/>
    <n v="19104.710000000006"/>
    <n v="0.21476369059215095"/>
  </r>
  <r>
    <n v="206586"/>
    <x v="651"/>
    <x v="1"/>
    <x v="2"/>
    <x v="2"/>
    <x v="9"/>
    <n v="48"/>
    <n v="2020630.39"/>
    <n v="1367972.6"/>
    <x v="1"/>
    <n v="652657.7899999998"/>
    <n v="0.32299711675622172"/>
  </r>
  <r>
    <n v="206587"/>
    <x v="436"/>
    <x v="1"/>
    <x v="3"/>
    <x v="2"/>
    <x v="9"/>
    <n v="15"/>
    <n v="173683.13"/>
    <n v="110356.79"/>
    <x v="0"/>
    <n v="63326.340000000011"/>
    <n v="0.36460846830662258"/>
  </r>
  <r>
    <n v="206588"/>
    <x v="561"/>
    <x v="0"/>
    <x v="0"/>
    <x v="2"/>
    <x v="4"/>
    <n v="15"/>
    <n v="522993.43"/>
    <n v="319662.8"/>
    <x v="0"/>
    <n v="203330.63"/>
    <n v="0.38878237915914166"/>
  </r>
  <r>
    <n v="206589"/>
    <x v="538"/>
    <x v="0"/>
    <x v="3"/>
    <x v="0"/>
    <x v="0"/>
    <n v="12"/>
    <n v="273818.90999999997"/>
    <n v="166714.46"/>
    <x v="1"/>
    <n v="107104.44999999998"/>
    <n v="0.3911506696159151"/>
  </r>
  <r>
    <n v="206590"/>
    <x v="435"/>
    <x v="1"/>
    <x v="4"/>
    <x v="1"/>
    <x v="8"/>
    <n v="19"/>
    <n v="170398.94"/>
    <n v="127071.56"/>
    <x v="1"/>
    <n v="43327.380000000005"/>
    <n v="0.25427024369987278"/>
  </r>
  <r>
    <n v="206591"/>
    <x v="292"/>
    <x v="3"/>
    <x v="0"/>
    <x v="1"/>
    <x v="2"/>
    <n v="36"/>
    <n v="1549396.61"/>
    <n v="1306845.7"/>
    <x v="0"/>
    <n v="242550.91000000015"/>
    <n v="0.15654539866329004"/>
  </r>
  <r>
    <n v="206592"/>
    <x v="223"/>
    <x v="0"/>
    <x v="3"/>
    <x v="1"/>
    <x v="3"/>
    <n v="43"/>
    <n v="1203450.32"/>
    <n v="842892.06"/>
    <x v="0"/>
    <n v="360558.26"/>
    <n v="0.29960377591656628"/>
  </r>
  <r>
    <n v="206593"/>
    <x v="299"/>
    <x v="2"/>
    <x v="4"/>
    <x v="1"/>
    <x v="2"/>
    <n v="25"/>
    <n v="1404081.48"/>
    <n v="1049930.3"/>
    <x v="0"/>
    <n v="354151.17999999993"/>
    <n v="0.25222979224823899"/>
  </r>
  <r>
    <n v="206594"/>
    <x v="249"/>
    <x v="2"/>
    <x v="4"/>
    <x v="1"/>
    <x v="8"/>
    <n v="7"/>
    <n v="169174.13"/>
    <n v="113879.7"/>
    <x v="1"/>
    <n v="55294.430000000008"/>
    <n v="0.32684920560844621"/>
  </r>
  <r>
    <n v="206595"/>
    <x v="381"/>
    <x v="1"/>
    <x v="1"/>
    <x v="2"/>
    <x v="9"/>
    <n v="46"/>
    <n v="1989219.38"/>
    <n v="1507557.48"/>
    <x v="0"/>
    <n v="481661.89999999991"/>
    <n v="0.24213613885060778"/>
  </r>
  <r>
    <n v="206596"/>
    <x v="7"/>
    <x v="1"/>
    <x v="5"/>
    <x v="1"/>
    <x v="2"/>
    <n v="44"/>
    <n v="2502323.21"/>
    <n v="1870337.77"/>
    <x v="1"/>
    <n v="631985.43999999994"/>
    <n v="0.25255947651942212"/>
  </r>
  <r>
    <n v="206597"/>
    <x v="595"/>
    <x v="0"/>
    <x v="3"/>
    <x v="1"/>
    <x v="8"/>
    <n v="36"/>
    <n v="254489.08"/>
    <n v="206182.35"/>
    <x v="1"/>
    <n v="48306.729999999981"/>
    <n v="0.18981847865535129"/>
  </r>
  <r>
    <n v="206598"/>
    <x v="427"/>
    <x v="0"/>
    <x v="5"/>
    <x v="2"/>
    <x v="9"/>
    <n v="11"/>
    <n v="82817.22"/>
    <n v="68486.16"/>
    <x v="0"/>
    <n v="14331.059999999998"/>
    <n v="0.17304444655350659"/>
  </r>
  <r>
    <n v="206599"/>
    <x v="483"/>
    <x v="1"/>
    <x v="3"/>
    <x v="0"/>
    <x v="1"/>
    <n v="12"/>
    <n v="290572.2"/>
    <n v="213264.24"/>
    <x v="1"/>
    <n v="77307.960000000021"/>
    <n v="0.26605421991505046"/>
  </r>
  <r>
    <n v="206600"/>
    <x v="409"/>
    <x v="3"/>
    <x v="2"/>
    <x v="0"/>
    <x v="5"/>
    <n v="26"/>
    <n v="113602.47"/>
    <n v="95326.080000000002"/>
    <x v="0"/>
    <n v="18276.39"/>
    <n v="0.16088021677697675"/>
  </r>
  <r>
    <n v="206601"/>
    <x v="358"/>
    <x v="2"/>
    <x v="2"/>
    <x v="0"/>
    <x v="0"/>
    <n v="14"/>
    <n v="342510.89"/>
    <n v="214741.01"/>
    <x v="1"/>
    <n v="127769.88"/>
    <n v="0.37303888352279835"/>
  </r>
  <r>
    <n v="206602"/>
    <x v="464"/>
    <x v="2"/>
    <x v="5"/>
    <x v="1"/>
    <x v="2"/>
    <n v="11"/>
    <n v="143299.47"/>
    <n v="115133.95"/>
    <x v="0"/>
    <n v="28165.520000000004"/>
    <n v="0.19655006400233024"/>
  </r>
  <r>
    <n v="206603"/>
    <x v="670"/>
    <x v="0"/>
    <x v="4"/>
    <x v="1"/>
    <x v="3"/>
    <n v="10"/>
    <n v="284035.32"/>
    <n v="217915.88"/>
    <x v="1"/>
    <n v="66119.44"/>
    <n v="0.23278597887051511"/>
  </r>
  <r>
    <n v="206604"/>
    <x v="231"/>
    <x v="1"/>
    <x v="3"/>
    <x v="1"/>
    <x v="2"/>
    <n v="34"/>
    <n v="659970.51"/>
    <n v="462613.55"/>
    <x v="0"/>
    <n v="197356.96000000002"/>
    <n v="0.29903905857854168"/>
  </r>
  <r>
    <n v="206605"/>
    <x v="444"/>
    <x v="1"/>
    <x v="3"/>
    <x v="1"/>
    <x v="3"/>
    <n v="40"/>
    <n v="1187962.8799999999"/>
    <n v="736960.85"/>
    <x v="1"/>
    <n v="451002.02999999991"/>
    <n v="0.3796432006360333"/>
  </r>
  <r>
    <n v="206606"/>
    <x v="559"/>
    <x v="2"/>
    <x v="3"/>
    <x v="2"/>
    <x v="9"/>
    <n v="45"/>
    <n v="689480.66"/>
    <n v="580879.22"/>
    <x v="0"/>
    <n v="108601.44000000006"/>
    <n v="0.1575119452951734"/>
  </r>
  <r>
    <n v="206607"/>
    <x v="422"/>
    <x v="0"/>
    <x v="2"/>
    <x v="1"/>
    <x v="3"/>
    <n v="8"/>
    <n v="30024.26"/>
    <n v="18997.77"/>
    <x v="0"/>
    <n v="11026.489999999998"/>
    <n v="0.36725268166476038"/>
  </r>
  <r>
    <n v="206608"/>
    <x v="643"/>
    <x v="0"/>
    <x v="3"/>
    <x v="2"/>
    <x v="6"/>
    <n v="22"/>
    <n v="357725.4"/>
    <n v="260098.54"/>
    <x v="1"/>
    <n v="97626.860000000015"/>
    <n v="0.2729100589446542"/>
  </r>
  <r>
    <n v="206609"/>
    <x v="165"/>
    <x v="2"/>
    <x v="2"/>
    <x v="1"/>
    <x v="8"/>
    <n v="23"/>
    <n v="724224.98"/>
    <n v="468433.54"/>
    <x v="1"/>
    <n v="255791.44"/>
    <n v="0.3531933405555826"/>
  </r>
  <r>
    <n v="206610"/>
    <x v="261"/>
    <x v="0"/>
    <x v="2"/>
    <x v="2"/>
    <x v="6"/>
    <n v="23"/>
    <n v="408345.07"/>
    <n v="299933.81"/>
    <x v="0"/>
    <n v="108411.26000000001"/>
    <n v="0.26548933234335365"/>
  </r>
  <r>
    <n v="206611"/>
    <x v="183"/>
    <x v="2"/>
    <x v="5"/>
    <x v="0"/>
    <x v="0"/>
    <n v="47"/>
    <n v="2800199.47"/>
    <n v="2116050.56"/>
    <x v="1"/>
    <n v="684148.91000000015"/>
    <n v="0.24432149114005799"/>
  </r>
  <r>
    <n v="206612"/>
    <x v="491"/>
    <x v="3"/>
    <x v="1"/>
    <x v="0"/>
    <x v="0"/>
    <n v="32"/>
    <n v="642328.51"/>
    <n v="457393.64"/>
    <x v="0"/>
    <n v="184934.87"/>
    <n v="0.28791322060420454"/>
  </r>
  <r>
    <n v="206613"/>
    <x v="634"/>
    <x v="1"/>
    <x v="1"/>
    <x v="0"/>
    <x v="1"/>
    <n v="35"/>
    <n v="1721742.64"/>
    <n v="1339137.75"/>
    <x v="0"/>
    <n v="382604.8899999999"/>
    <n v="0.22221955889992939"/>
  </r>
  <r>
    <n v="206614"/>
    <x v="267"/>
    <x v="0"/>
    <x v="5"/>
    <x v="2"/>
    <x v="6"/>
    <n v="43"/>
    <n v="2046203.57"/>
    <n v="1275114.52"/>
    <x v="0"/>
    <n v="771089.05"/>
    <n v="0.37683887434523439"/>
  </r>
  <r>
    <n v="206615"/>
    <x v="508"/>
    <x v="1"/>
    <x v="2"/>
    <x v="2"/>
    <x v="9"/>
    <n v="46"/>
    <n v="126348.02"/>
    <n v="78250.509999999995"/>
    <x v="1"/>
    <n v="48097.510000000009"/>
    <n v="0.3806748218135908"/>
  </r>
  <r>
    <n v="206616"/>
    <x v="114"/>
    <x v="2"/>
    <x v="0"/>
    <x v="2"/>
    <x v="9"/>
    <n v="46"/>
    <n v="1155858.95"/>
    <n v="696265.72"/>
    <x v="0"/>
    <n v="459593.23"/>
    <n v="0.39762051416394706"/>
  </r>
  <r>
    <n v="206617"/>
    <x v="533"/>
    <x v="2"/>
    <x v="1"/>
    <x v="1"/>
    <x v="2"/>
    <n v="38"/>
    <n v="1469714.54"/>
    <n v="1185183.6000000001"/>
    <x v="0"/>
    <n v="284530.93999999994"/>
    <n v="0.19359605709554994"/>
  </r>
  <r>
    <n v="206618"/>
    <x v="419"/>
    <x v="3"/>
    <x v="1"/>
    <x v="2"/>
    <x v="9"/>
    <n v="50"/>
    <n v="445848.68"/>
    <n v="335213.01"/>
    <x v="1"/>
    <n v="110635.66999999998"/>
    <n v="0.24814623203549685"/>
  </r>
  <r>
    <n v="206619"/>
    <x v="602"/>
    <x v="2"/>
    <x v="3"/>
    <x v="1"/>
    <x v="3"/>
    <n v="7"/>
    <n v="57361.87"/>
    <n v="36414.32"/>
    <x v="0"/>
    <n v="20947.550000000003"/>
    <n v="0.3651824809756028"/>
  </r>
  <r>
    <n v="206620"/>
    <x v="347"/>
    <x v="1"/>
    <x v="2"/>
    <x v="2"/>
    <x v="9"/>
    <n v="43"/>
    <n v="2007961.12"/>
    <n v="1278422.24"/>
    <x v="0"/>
    <n v="729538.88000000012"/>
    <n v="0.36332321016255537"/>
  </r>
  <r>
    <n v="206621"/>
    <x v="672"/>
    <x v="1"/>
    <x v="5"/>
    <x v="1"/>
    <x v="2"/>
    <n v="7"/>
    <n v="80953.789999999994"/>
    <n v="64158.5"/>
    <x v="1"/>
    <n v="16795.289999999994"/>
    <n v="0.20746761825480925"/>
  </r>
  <r>
    <n v="206622"/>
    <x v="282"/>
    <x v="1"/>
    <x v="4"/>
    <x v="2"/>
    <x v="9"/>
    <n v="44"/>
    <n v="2531656.75"/>
    <n v="1965367.59"/>
    <x v="0"/>
    <n v="566289.15999999992"/>
    <n v="0.22368323035893389"/>
  </r>
  <r>
    <n v="206623"/>
    <x v="598"/>
    <x v="1"/>
    <x v="5"/>
    <x v="2"/>
    <x v="6"/>
    <n v="44"/>
    <n v="1932789.92"/>
    <n v="1439988.84"/>
    <x v="0"/>
    <n v="492801.07999999984"/>
    <n v="0.25496877591331801"/>
  </r>
  <r>
    <n v="206624"/>
    <x v="382"/>
    <x v="1"/>
    <x v="5"/>
    <x v="0"/>
    <x v="5"/>
    <n v="24"/>
    <n v="1312542.98"/>
    <n v="834288.5"/>
    <x v="1"/>
    <n v="478254.48"/>
    <n v="0.36437243373165579"/>
  </r>
  <r>
    <n v="206625"/>
    <x v="565"/>
    <x v="2"/>
    <x v="2"/>
    <x v="2"/>
    <x v="4"/>
    <n v="11"/>
    <n v="332066.24"/>
    <n v="241615.11"/>
    <x v="0"/>
    <n v="90451.13"/>
    <n v="0.27238881615908922"/>
  </r>
  <r>
    <n v="206626"/>
    <x v="615"/>
    <x v="2"/>
    <x v="0"/>
    <x v="1"/>
    <x v="3"/>
    <n v="40"/>
    <n v="447774.35"/>
    <n v="323322.09999999998"/>
    <x v="1"/>
    <n v="124452.25"/>
    <n v="0.27793519213416312"/>
  </r>
  <r>
    <n v="206627"/>
    <x v="361"/>
    <x v="1"/>
    <x v="3"/>
    <x v="0"/>
    <x v="1"/>
    <n v="5"/>
    <n v="97125.79"/>
    <n v="70621.45"/>
    <x v="0"/>
    <n v="26504.339999999997"/>
    <n v="0.2728867379096736"/>
  </r>
  <r>
    <n v="206628"/>
    <x v="670"/>
    <x v="1"/>
    <x v="1"/>
    <x v="0"/>
    <x v="5"/>
    <n v="50"/>
    <n v="2762640.2"/>
    <n v="1739728.03"/>
    <x v="0"/>
    <n v="1022912.1700000002"/>
    <n v="0.37026615698996929"/>
  </r>
  <r>
    <n v="206629"/>
    <x v="409"/>
    <x v="1"/>
    <x v="5"/>
    <x v="0"/>
    <x v="1"/>
    <n v="11"/>
    <n v="205024.92"/>
    <n v="167942.21"/>
    <x v="0"/>
    <n v="37082.710000000021"/>
    <n v="0.18086928164634825"/>
  </r>
  <r>
    <n v="206630"/>
    <x v="180"/>
    <x v="2"/>
    <x v="4"/>
    <x v="2"/>
    <x v="9"/>
    <n v="23"/>
    <n v="33405.33"/>
    <n v="20419.88"/>
    <x v="0"/>
    <n v="12985.45"/>
    <n v="0.38872389525863088"/>
  </r>
  <r>
    <n v="206631"/>
    <x v="348"/>
    <x v="2"/>
    <x v="4"/>
    <x v="2"/>
    <x v="6"/>
    <n v="15"/>
    <n v="876005.21"/>
    <n v="540010.71"/>
    <x v="0"/>
    <n v="335994.5"/>
    <n v="0.38355308411921435"/>
  </r>
  <r>
    <n v="206632"/>
    <x v="473"/>
    <x v="0"/>
    <x v="1"/>
    <x v="1"/>
    <x v="3"/>
    <n v="47"/>
    <n v="437061.61"/>
    <n v="341622.4"/>
    <x v="1"/>
    <n v="95439.209999999963"/>
    <n v="0.21836557550776414"/>
  </r>
  <r>
    <n v="206633"/>
    <x v="532"/>
    <x v="1"/>
    <x v="0"/>
    <x v="1"/>
    <x v="8"/>
    <n v="20"/>
    <n v="322981.31"/>
    <n v="248142.74"/>
    <x v="1"/>
    <n v="74838.570000000007"/>
    <n v="0.23171176685115311"/>
  </r>
  <r>
    <n v="206634"/>
    <x v="174"/>
    <x v="0"/>
    <x v="4"/>
    <x v="1"/>
    <x v="3"/>
    <n v="29"/>
    <n v="1615660.07"/>
    <n v="1044506.84"/>
    <x v="0"/>
    <n v="571153.2300000001"/>
    <n v="0.3535107666552656"/>
  </r>
  <r>
    <n v="206635"/>
    <x v="676"/>
    <x v="0"/>
    <x v="0"/>
    <x v="2"/>
    <x v="4"/>
    <n v="32"/>
    <n v="1664009.83"/>
    <n v="1268889.56"/>
    <x v="1"/>
    <n v="395120.27"/>
    <n v="0.23745068260804686"/>
  </r>
  <r>
    <n v="206636"/>
    <x v="120"/>
    <x v="2"/>
    <x v="2"/>
    <x v="0"/>
    <x v="5"/>
    <n v="42"/>
    <n v="1008894.16"/>
    <n v="608515.81999999995"/>
    <x v="1"/>
    <n v="400378.34000000008"/>
    <n v="0.39684870412967804"/>
  </r>
  <r>
    <n v="206637"/>
    <x v="113"/>
    <x v="1"/>
    <x v="5"/>
    <x v="1"/>
    <x v="3"/>
    <n v="3"/>
    <n v="31337.69"/>
    <n v="20438.38"/>
    <x v="1"/>
    <n v="10899.309999999998"/>
    <n v="0.34780195987642987"/>
  </r>
  <r>
    <n v="206638"/>
    <x v="729"/>
    <x v="1"/>
    <x v="4"/>
    <x v="2"/>
    <x v="9"/>
    <n v="7"/>
    <n v="344122.58"/>
    <n v="226830.51"/>
    <x v="0"/>
    <n v="117292.07"/>
    <n v="0.34084386441598807"/>
  </r>
  <r>
    <n v="206639"/>
    <x v="110"/>
    <x v="2"/>
    <x v="4"/>
    <x v="1"/>
    <x v="2"/>
    <n v="32"/>
    <n v="40450.47"/>
    <n v="25341.87"/>
    <x v="0"/>
    <n v="15108.600000000002"/>
    <n v="0.37350863908379806"/>
  </r>
  <r>
    <n v="206640"/>
    <x v="602"/>
    <x v="3"/>
    <x v="1"/>
    <x v="1"/>
    <x v="8"/>
    <n v="35"/>
    <n v="1048275.25"/>
    <n v="712217.47"/>
    <x v="1"/>
    <n v="336057.78"/>
    <n v="0.32058162205012475"/>
  </r>
  <r>
    <n v="206641"/>
    <x v="74"/>
    <x v="2"/>
    <x v="2"/>
    <x v="1"/>
    <x v="3"/>
    <n v="41"/>
    <n v="544149.15"/>
    <n v="368576.96"/>
    <x v="0"/>
    <n v="175572.19"/>
    <n v="0.32265453322861937"/>
  </r>
  <r>
    <n v="206642"/>
    <x v="32"/>
    <x v="3"/>
    <x v="5"/>
    <x v="0"/>
    <x v="1"/>
    <n v="21"/>
    <n v="770606.07999999996"/>
    <n v="531721.56999999995"/>
    <x v="0"/>
    <n v="238884.51"/>
    <n v="0.30999562058996477"/>
  </r>
  <r>
    <n v="206643"/>
    <x v="299"/>
    <x v="0"/>
    <x v="0"/>
    <x v="0"/>
    <x v="0"/>
    <n v="43"/>
    <n v="922458.63"/>
    <n v="558151.91"/>
    <x v="1"/>
    <n v="364306.72"/>
    <n v="0.39493014445536706"/>
  </r>
  <r>
    <n v="206644"/>
    <x v="318"/>
    <x v="3"/>
    <x v="5"/>
    <x v="0"/>
    <x v="5"/>
    <n v="34"/>
    <n v="979310.65"/>
    <n v="805585.16"/>
    <x v="0"/>
    <n v="173725.49"/>
    <n v="0.17739569155099047"/>
  </r>
  <r>
    <n v="206645"/>
    <x v="479"/>
    <x v="2"/>
    <x v="2"/>
    <x v="0"/>
    <x v="0"/>
    <n v="13"/>
    <n v="776921.59"/>
    <n v="593354.91"/>
    <x v="1"/>
    <n v="183566.67999999993"/>
    <n v="0.23627439675089984"/>
  </r>
  <r>
    <n v="206646"/>
    <x v="475"/>
    <x v="0"/>
    <x v="3"/>
    <x v="2"/>
    <x v="9"/>
    <n v="19"/>
    <n v="761849.13"/>
    <n v="534502.68000000005"/>
    <x v="1"/>
    <n v="227346.44999999995"/>
    <n v="0.29841400488309272"/>
  </r>
  <r>
    <n v="206647"/>
    <x v="664"/>
    <x v="2"/>
    <x v="4"/>
    <x v="1"/>
    <x v="8"/>
    <n v="25"/>
    <n v="1445345.32"/>
    <n v="1163024.26"/>
    <x v="0"/>
    <n v="282321.06000000006"/>
    <n v="0.19533121676417095"/>
  </r>
  <r>
    <n v="206648"/>
    <x v="534"/>
    <x v="1"/>
    <x v="2"/>
    <x v="2"/>
    <x v="6"/>
    <n v="47"/>
    <n v="81005.039999999994"/>
    <n v="49414.48"/>
    <x v="1"/>
    <n v="31590.55999999999"/>
    <n v="0.3899826479932606"/>
  </r>
  <r>
    <n v="206649"/>
    <x v="425"/>
    <x v="3"/>
    <x v="3"/>
    <x v="0"/>
    <x v="0"/>
    <n v="15"/>
    <n v="145766.47"/>
    <n v="100639.8"/>
    <x v="1"/>
    <n v="45126.67"/>
    <n v="0.30958196353386341"/>
  </r>
  <r>
    <n v="206650"/>
    <x v="27"/>
    <x v="0"/>
    <x v="2"/>
    <x v="0"/>
    <x v="1"/>
    <n v="39"/>
    <n v="1551890.82"/>
    <n v="1074554.53"/>
    <x v="1"/>
    <n v="477336.29000000004"/>
    <n v="0.30758368040349643"/>
  </r>
  <r>
    <n v="206651"/>
    <x v="578"/>
    <x v="0"/>
    <x v="4"/>
    <x v="1"/>
    <x v="2"/>
    <n v="21"/>
    <n v="709479.22"/>
    <n v="538641.61"/>
    <x v="1"/>
    <n v="170837.61"/>
    <n v="0.24079297206195835"/>
  </r>
  <r>
    <n v="206652"/>
    <x v="688"/>
    <x v="3"/>
    <x v="1"/>
    <x v="1"/>
    <x v="2"/>
    <n v="42"/>
    <n v="1470198.28"/>
    <n v="1162519.77"/>
    <x v="0"/>
    <n v="307678.51"/>
    <n v="0.20927688066673564"/>
  </r>
  <r>
    <n v="206653"/>
    <x v="3"/>
    <x v="3"/>
    <x v="4"/>
    <x v="0"/>
    <x v="5"/>
    <n v="7"/>
    <n v="282718.32"/>
    <n v="211501.06"/>
    <x v="1"/>
    <n v="71217.260000000009"/>
    <n v="0.25190182228021163"/>
  </r>
  <r>
    <n v="206654"/>
    <x v="711"/>
    <x v="2"/>
    <x v="0"/>
    <x v="2"/>
    <x v="6"/>
    <n v="47"/>
    <n v="2055646.32"/>
    <n v="1331446.57"/>
    <x v="1"/>
    <n v="724199.75"/>
    <n v="0.35229783594290676"/>
  </r>
  <r>
    <n v="206655"/>
    <x v="36"/>
    <x v="1"/>
    <x v="0"/>
    <x v="1"/>
    <x v="2"/>
    <n v="4"/>
    <n v="96166.02"/>
    <n v="63723.15"/>
    <x v="1"/>
    <n v="32442.870000000003"/>
    <n v="0.33736313512818772"/>
  </r>
  <r>
    <n v="206656"/>
    <x v="621"/>
    <x v="3"/>
    <x v="2"/>
    <x v="0"/>
    <x v="1"/>
    <n v="20"/>
    <n v="631221.92000000004"/>
    <n v="454519.98"/>
    <x v="0"/>
    <n v="176701.94000000006"/>
    <n v="0.27993631780087747"/>
  </r>
  <r>
    <n v="206657"/>
    <x v="79"/>
    <x v="1"/>
    <x v="0"/>
    <x v="1"/>
    <x v="2"/>
    <n v="39"/>
    <n v="101735.98"/>
    <n v="76108.009999999995"/>
    <x v="0"/>
    <n v="25627.97"/>
    <n v="0.2519066509213358"/>
  </r>
  <r>
    <n v="206658"/>
    <x v="434"/>
    <x v="1"/>
    <x v="4"/>
    <x v="0"/>
    <x v="7"/>
    <n v="29"/>
    <n v="1313302.71"/>
    <n v="802121.93"/>
    <x v="0"/>
    <n v="511180.77999999991"/>
    <n v="0.38923302000952997"/>
  </r>
  <r>
    <n v="206659"/>
    <x v="440"/>
    <x v="3"/>
    <x v="3"/>
    <x v="2"/>
    <x v="4"/>
    <n v="19"/>
    <n v="1080947.3"/>
    <n v="735265.3"/>
    <x v="0"/>
    <n v="345682"/>
    <n v="0.31979542388421711"/>
  </r>
  <r>
    <n v="206660"/>
    <x v="658"/>
    <x v="0"/>
    <x v="4"/>
    <x v="0"/>
    <x v="5"/>
    <n v="28"/>
    <n v="219270.43"/>
    <n v="177819.73"/>
    <x v="0"/>
    <n v="41450.699999999983"/>
    <n v="0.18903916957703773"/>
  </r>
  <r>
    <n v="206661"/>
    <x v="584"/>
    <x v="3"/>
    <x v="1"/>
    <x v="2"/>
    <x v="4"/>
    <n v="17"/>
    <n v="270743.36"/>
    <n v="219412.2"/>
    <x v="1"/>
    <n v="51331.159999999974"/>
    <n v="0.18959342160782808"/>
  </r>
  <r>
    <n v="206662"/>
    <x v="466"/>
    <x v="0"/>
    <x v="3"/>
    <x v="0"/>
    <x v="0"/>
    <n v="49"/>
    <n v="1283665.3999999999"/>
    <n v="1032032.33"/>
    <x v="1"/>
    <n v="251633.06999999995"/>
    <n v="0.19602699426190032"/>
  </r>
  <r>
    <n v="206663"/>
    <x v="321"/>
    <x v="2"/>
    <x v="1"/>
    <x v="2"/>
    <x v="4"/>
    <n v="35"/>
    <n v="2023080.83"/>
    <n v="1300396.3"/>
    <x v="0"/>
    <n v="722684.53"/>
    <n v="0.3572198002587964"/>
  </r>
  <r>
    <n v="206664"/>
    <x v="267"/>
    <x v="1"/>
    <x v="0"/>
    <x v="0"/>
    <x v="0"/>
    <n v="50"/>
    <n v="985513.22"/>
    <n v="653083.44999999995"/>
    <x v="0"/>
    <n v="332429.77"/>
    <n v="0.33731639845480715"/>
  </r>
  <r>
    <n v="206665"/>
    <x v="78"/>
    <x v="0"/>
    <x v="5"/>
    <x v="1"/>
    <x v="2"/>
    <n v="30"/>
    <n v="1122585.29"/>
    <n v="708536.87"/>
    <x v="1"/>
    <n v="414048.42000000004"/>
    <n v="0.36883471010029006"/>
  </r>
  <r>
    <n v="206666"/>
    <x v="233"/>
    <x v="2"/>
    <x v="4"/>
    <x v="1"/>
    <x v="3"/>
    <n v="44"/>
    <n v="109808.12"/>
    <n v="72981.83"/>
    <x v="1"/>
    <n v="36826.289999999994"/>
    <n v="0.33536946083768665"/>
  </r>
  <r>
    <n v="206667"/>
    <x v="61"/>
    <x v="0"/>
    <x v="0"/>
    <x v="2"/>
    <x v="6"/>
    <n v="8"/>
    <n v="24613.17"/>
    <n v="14815.1"/>
    <x v="1"/>
    <n v="9798.0699999999979"/>
    <n v="0.39808240872671008"/>
  </r>
  <r>
    <n v="206668"/>
    <x v="259"/>
    <x v="3"/>
    <x v="4"/>
    <x v="0"/>
    <x v="5"/>
    <n v="32"/>
    <n v="948916.28"/>
    <n v="596901.97"/>
    <x v="0"/>
    <n v="352014.31000000006"/>
    <n v="0.37096455969751096"/>
  </r>
  <r>
    <n v="206669"/>
    <x v="306"/>
    <x v="0"/>
    <x v="1"/>
    <x v="1"/>
    <x v="2"/>
    <n v="11"/>
    <n v="314707.92"/>
    <n v="196155.95"/>
    <x v="0"/>
    <n v="118551.96999999997"/>
    <n v="0.37670475531724773"/>
  </r>
  <r>
    <n v="206670"/>
    <x v="627"/>
    <x v="0"/>
    <x v="1"/>
    <x v="1"/>
    <x v="8"/>
    <n v="15"/>
    <n v="883116.87"/>
    <n v="661024.89"/>
    <x v="0"/>
    <n v="222091.97999999998"/>
    <n v="0.25148651050002019"/>
  </r>
  <r>
    <n v="206671"/>
    <x v="201"/>
    <x v="0"/>
    <x v="0"/>
    <x v="2"/>
    <x v="9"/>
    <n v="42"/>
    <n v="1992213.64"/>
    <n v="1229260.93"/>
    <x v="0"/>
    <n v="762952.71"/>
    <n v="0.38296731569411402"/>
  </r>
  <r>
    <n v="206672"/>
    <x v="326"/>
    <x v="0"/>
    <x v="2"/>
    <x v="0"/>
    <x v="5"/>
    <n v="45"/>
    <n v="1701755.84"/>
    <n v="1412197.71"/>
    <x v="0"/>
    <n v="289558.13000000012"/>
    <n v="0.17015257018304114"/>
  </r>
  <r>
    <n v="206673"/>
    <x v="545"/>
    <x v="3"/>
    <x v="2"/>
    <x v="0"/>
    <x v="0"/>
    <n v="39"/>
    <n v="226195.09"/>
    <n v="186695.33"/>
    <x v="1"/>
    <n v="39499.760000000009"/>
    <n v="0.17462695587247279"/>
  </r>
  <r>
    <n v="206674"/>
    <x v="454"/>
    <x v="1"/>
    <x v="1"/>
    <x v="1"/>
    <x v="2"/>
    <n v="6"/>
    <n v="231706.8"/>
    <n v="182592.15"/>
    <x v="1"/>
    <n v="49114.649999999994"/>
    <n v="0.21196896249915839"/>
  </r>
  <r>
    <n v="206675"/>
    <x v="327"/>
    <x v="2"/>
    <x v="5"/>
    <x v="1"/>
    <x v="2"/>
    <n v="12"/>
    <n v="187684.28"/>
    <n v="117087.72"/>
    <x v="1"/>
    <n v="70596.56"/>
    <n v="0.3761453010342688"/>
  </r>
  <r>
    <n v="206676"/>
    <x v="79"/>
    <x v="2"/>
    <x v="0"/>
    <x v="1"/>
    <x v="2"/>
    <n v="1"/>
    <n v="46390.21"/>
    <n v="34955.67"/>
    <x v="1"/>
    <n v="11434.54"/>
    <n v="0.24648605815752939"/>
  </r>
  <r>
    <n v="206677"/>
    <x v="550"/>
    <x v="3"/>
    <x v="5"/>
    <x v="2"/>
    <x v="4"/>
    <n v="6"/>
    <n v="305156.98"/>
    <n v="236463.81"/>
    <x v="0"/>
    <n v="68693.169999999984"/>
    <n v="0.22510764787356327"/>
  </r>
  <r>
    <n v="206678"/>
    <x v="139"/>
    <x v="0"/>
    <x v="4"/>
    <x v="0"/>
    <x v="5"/>
    <n v="42"/>
    <n v="68633.62"/>
    <n v="56942.85"/>
    <x v="0"/>
    <n v="11690.769999999997"/>
    <n v="0.17033590826186928"/>
  </r>
  <r>
    <n v="206679"/>
    <x v="154"/>
    <x v="2"/>
    <x v="2"/>
    <x v="2"/>
    <x v="9"/>
    <n v="41"/>
    <n v="1996565.97"/>
    <n v="1403679.37"/>
    <x v="1"/>
    <n v="592886.59999999986"/>
    <n v="0.29695317305242858"/>
  </r>
  <r>
    <n v="206680"/>
    <x v="661"/>
    <x v="1"/>
    <x v="4"/>
    <x v="1"/>
    <x v="8"/>
    <n v="6"/>
    <n v="119528.28"/>
    <n v="78914.429999999993"/>
    <x v="0"/>
    <n v="40613.850000000006"/>
    <n v="0.33978444264403374"/>
  </r>
  <r>
    <n v="206681"/>
    <x v="235"/>
    <x v="1"/>
    <x v="5"/>
    <x v="1"/>
    <x v="2"/>
    <n v="32"/>
    <n v="1350210.06"/>
    <n v="991158.36"/>
    <x v="1"/>
    <n v="359051.70000000007"/>
    <n v="0.26592284462759819"/>
  </r>
  <r>
    <n v="206682"/>
    <x v="716"/>
    <x v="3"/>
    <x v="2"/>
    <x v="1"/>
    <x v="8"/>
    <n v="45"/>
    <n v="2248701.12"/>
    <n v="1714581.52"/>
    <x v="1"/>
    <n v="534119.60000000009"/>
    <n v="0.23752360651645874"/>
  </r>
  <r>
    <n v="206683"/>
    <x v="78"/>
    <x v="0"/>
    <x v="1"/>
    <x v="0"/>
    <x v="0"/>
    <n v="50"/>
    <n v="2991799.84"/>
    <n v="1835289.16"/>
    <x v="0"/>
    <n v="1156510.68"/>
    <n v="0.38656017843760565"/>
  </r>
  <r>
    <n v="206684"/>
    <x v="179"/>
    <x v="3"/>
    <x v="5"/>
    <x v="0"/>
    <x v="0"/>
    <n v="7"/>
    <n v="396425.65"/>
    <n v="270288.53999999998"/>
    <x v="0"/>
    <n v="126137.11000000004"/>
    <n v="0.31818604573140019"/>
  </r>
  <r>
    <n v="206685"/>
    <x v="374"/>
    <x v="1"/>
    <x v="2"/>
    <x v="2"/>
    <x v="6"/>
    <n v="32"/>
    <n v="1000532.01"/>
    <n v="642335.66"/>
    <x v="1"/>
    <n v="358196.35"/>
    <n v="0.35800588728790395"/>
  </r>
  <r>
    <n v="206686"/>
    <x v="446"/>
    <x v="0"/>
    <x v="5"/>
    <x v="2"/>
    <x v="9"/>
    <n v="8"/>
    <n v="137185.66"/>
    <n v="90802.98"/>
    <x v="1"/>
    <n v="46382.680000000008"/>
    <n v="0.33810151877390104"/>
  </r>
  <r>
    <n v="206687"/>
    <x v="130"/>
    <x v="3"/>
    <x v="1"/>
    <x v="2"/>
    <x v="9"/>
    <n v="1"/>
    <n v="47955.49"/>
    <n v="39105.339999999997"/>
    <x v="1"/>
    <n v="8850.1500000000015"/>
    <n v="0.18454925598716648"/>
  </r>
  <r>
    <n v="206688"/>
    <x v="479"/>
    <x v="0"/>
    <x v="0"/>
    <x v="0"/>
    <x v="7"/>
    <n v="36"/>
    <n v="330018.89"/>
    <n v="203533.2"/>
    <x v="0"/>
    <n v="126485.69"/>
    <n v="0.38326803050576891"/>
  </r>
  <r>
    <n v="206689"/>
    <x v="646"/>
    <x v="2"/>
    <x v="0"/>
    <x v="1"/>
    <x v="3"/>
    <n v="6"/>
    <n v="91980.99"/>
    <n v="75872.56"/>
    <x v="1"/>
    <n v="16108.430000000008"/>
    <n v="0.17512781717178741"/>
  </r>
  <r>
    <n v="206690"/>
    <x v="540"/>
    <x v="2"/>
    <x v="2"/>
    <x v="1"/>
    <x v="3"/>
    <n v="14"/>
    <n v="688212.04"/>
    <n v="460445.82"/>
    <x v="0"/>
    <n v="227766.22000000003"/>
    <n v="0.33095355321014147"/>
  </r>
  <r>
    <n v="206691"/>
    <x v="366"/>
    <x v="1"/>
    <x v="3"/>
    <x v="0"/>
    <x v="5"/>
    <n v="38"/>
    <n v="1669304.44"/>
    <n v="1200872.19"/>
    <x v="1"/>
    <n v="468432.25"/>
    <n v="0.28061523037703057"/>
  </r>
  <r>
    <n v="206692"/>
    <x v="414"/>
    <x v="1"/>
    <x v="5"/>
    <x v="0"/>
    <x v="1"/>
    <n v="5"/>
    <n v="147459.85999999999"/>
    <n v="103967.49"/>
    <x v="0"/>
    <n v="43492.369999999981"/>
    <n v="0.2949437901270216"/>
  </r>
  <r>
    <n v="206693"/>
    <x v="574"/>
    <x v="3"/>
    <x v="3"/>
    <x v="1"/>
    <x v="8"/>
    <n v="46"/>
    <n v="2668178.89"/>
    <n v="1728666.98"/>
    <x v="0"/>
    <n v="939511.91000000015"/>
    <n v="0.35211728625886851"/>
  </r>
  <r>
    <n v="206694"/>
    <x v="206"/>
    <x v="0"/>
    <x v="0"/>
    <x v="1"/>
    <x v="2"/>
    <n v="23"/>
    <n v="375953.34"/>
    <n v="283464"/>
    <x v="0"/>
    <n v="92489.340000000026"/>
    <n v="0.24601281637769204"/>
  </r>
  <r>
    <n v="206695"/>
    <x v="91"/>
    <x v="2"/>
    <x v="4"/>
    <x v="0"/>
    <x v="7"/>
    <n v="47"/>
    <n v="1066937.6200000001"/>
    <n v="849054.54"/>
    <x v="1"/>
    <n v="217883.08000000007"/>
    <n v="0.20421351343858327"/>
  </r>
  <r>
    <n v="206696"/>
    <x v="698"/>
    <x v="0"/>
    <x v="1"/>
    <x v="2"/>
    <x v="4"/>
    <n v="10"/>
    <n v="594442.29"/>
    <n v="432057.93"/>
    <x v="1"/>
    <n v="162384.36000000004"/>
    <n v="0.27317094145505705"/>
  </r>
  <r>
    <n v="206697"/>
    <x v="121"/>
    <x v="0"/>
    <x v="2"/>
    <x v="2"/>
    <x v="6"/>
    <n v="10"/>
    <n v="557693.54"/>
    <n v="468599.82"/>
    <x v="1"/>
    <n v="89093.72000000003"/>
    <n v="0.15975390355068489"/>
  </r>
  <r>
    <n v="206698"/>
    <x v="577"/>
    <x v="3"/>
    <x v="2"/>
    <x v="1"/>
    <x v="8"/>
    <n v="18"/>
    <n v="86279.87"/>
    <n v="58281.43"/>
    <x v="1"/>
    <n v="27998.439999999995"/>
    <n v="0.32450721124174153"/>
  </r>
  <r>
    <n v="206699"/>
    <x v="686"/>
    <x v="2"/>
    <x v="2"/>
    <x v="2"/>
    <x v="6"/>
    <n v="20"/>
    <n v="1125314.28"/>
    <n v="925646.88"/>
    <x v="1"/>
    <n v="199667.40000000002"/>
    <n v="0.17743256577175934"/>
  </r>
  <r>
    <n v="206700"/>
    <x v="355"/>
    <x v="0"/>
    <x v="0"/>
    <x v="1"/>
    <x v="8"/>
    <n v="3"/>
    <n v="134962.56"/>
    <n v="88310.25"/>
    <x v="0"/>
    <n v="46652.31"/>
    <n v="0.34566853207289489"/>
  </r>
  <r>
    <n v="206701"/>
    <x v="173"/>
    <x v="1"/>
    <x v="4"/>
    <x v="1"/>
    <x v="2"/>
    <n v="44"/>
    <n v="1716792.56"/>
    <n v="1430822.17"/>
    <x v="1"/>
    <n v="285970.39000000013"/>
    <n v="0.16657247745761442"/>
  </r>
  <r>
    <n v="206702"/>
    <x v="124"/>
    <x v="2"/>
    <x v="5"/>
    <x v="1"/>
    <x v="2"/>
    <n v="16"/>
    <n v="198038.83"/>
    <n v="162263.73000000001"/>
    <x v="1"/>
    <n v="35775.099999999977"/>
    <n v="0.18064689636875747"/>
  </r>
  <r>
    <n v="206703"/>
    <x v="643"/>
    <x v="2"/>
    <x v="2"/>
    <x v="1"/>
    <x v="3"/>
    <n v="27"/>
    <n v="439517.07"/>
    <n v="338778.66"/>
    <x v="1"/>
    <n v="100738.41000000003"/>
    <n v="0.22920249718628682"/>
  </r>
  <r>
    <n v="206704"/>
    <x v="380"/>
    <x v="2"/>
    <x v="5"/>
    <x v="2"/>
    <x v="6"/>
    <n v="35"/>
    <n v="218320.76"/>
    <n v="172320.78"/>
    <x v="1"/>
    <n v="45999.98000000001"/>
    <n v="0.21069906499042973"/>
  </r>
  <r>
    <n v="206705"/>
    <x v="120"/>
    <x v="2"/>
    <x v="1"/>
    <x v="0"/>
    <x v="1"/>
    <n v="15"/>
    <n v="48137.18"/>
    <n v="29853.360000000001"/>
    <x v="1"/>
    <n v="18283.82"/>
    <n v="0.3798274016051626"/>
  </r>
  <r>
    <n v="206706"/>
    <x v="254"/>
    <x v="1"/>
    <x v="0"/>
    <x v="2"/>
    <x v="9"/>
    <n v="43"/>
    <n v="1823386.91"/>
    <n v="1527363.66"/>
    <x v="1"/>
    <n v="296023.25"/>
    <n v="0.1623480175142861"/>
  </r>
  <r>
    <n v="206707"/>
    <x v="94"/>
    <x v="2"/>
    <x v="3"/>
    <x v="0"/>
    <x v="0"/>
    <n v="2"/>
    <n v="30996.65"/>
    <n v="24835.94"/>
    <x v="0"/>
    <n v="6160.7100000000028"/>
    <n v="0.19875405890636577"/>
  </r>
  <r>
    <n v="206708"/>
    <x v="297"/>
    <x v="1"/>
    <x v="3"/>
    <x v="0"/>
    <x v="1"/>
    <n v="32"/>
    <n v="375282.15"/>
    <n v="282874.31"/>
    <x v="1"/>
    <n v="92407.840000000026"/>
    <n v="0.24623563897190426"/>
  </r>
  <r>
    <n v="206709"/>
    <x v="507"/>
    <x v="2"/>
    <x v="2"/>
    <x v="1"/>
    <x v="2"/>
    <n v="26"/>
    <n v="307963.84000000003"/>
    <n v="185135.66"/>
    <x v="1"/>
    <n v="122828.18000000002"/>
    <n v="0.39883961701477683"/>
  </r>
  <r>
    <n v="206710"/>
    <x v="375"/>
    <x v="1"/>
    <x v="1"/>
    <x v="2"/>
    <x v="6"/>
    <n v="22"/>
    <n v="158030.06"/>
    <n v="126313.54"/>
    <x v="1"/>
    <n v="31716.520000000004"/>
    <n v="0.20069928468039563"/>
  </r>
  <r>
    <n v="206711"/>
    <x v="13"/>
    <x v="2"/>
    <x v="5"/>
    <x v="2"/>
    <x v="6"/>
    <n v="26"/>
    <n v="1152776.45"/>
    <n v="911388.93"/>
    <x v="0"/>
    <n v="241387.5199999999"/>
    <n v="0.20939664407613454"/>
  </r>
  <r>
    <n v="206712"/>
    <x v="489"/>
    <x v="3"/>
    <x v="1"/>
    <x v="1"/>
    <x v="2"/>
    <n v="12"/>
    <n v="411179.08"/>
    <n v="283661.21999999997"/>
    <x v="1"/>
    <n v="127517.86000000004"/>
    <n v="0.31012730511484204"/>
  </r>
  <r>
    <n v="206713"/>
    <x v="544"/>
    <x v="3"/>
    <x v="5"/>
    <x v="2"/>
    <x v="9"/>
    <n v="47"/>
    <n v="1211247.94"/>
    <n v="798833.1"/>
    <x v="1"/>
    <n v="412414.83999999997"/>
    <n v="0.34048754708305218"/>
  </r>
  <r>
    <n v="206714"/>
    <x v="85"/>
    <x v="0"/>
    <x v="4"/>
    <x v="2"/>
    <x v="6"/>
    <n v="42"/>
    <n v="597514.78"/>
    <n v="450897.49"/>
    <x v="1"/>
    <n v="146617.29000000004"/>
    <n v="0.24537851599252494"/>
  </r>
  <r>
    <n v="206715"/>
    <x v="628"/>
    <x v="2"/>
    <x v="2"/>
    <x v="0"/>
    <x v="1"/>
    <n v="41"/>
    <n v="1865140.13"/>
    <n v="1375316.29"/>
    <x v="1"/>
    <n v="489823.83999999985"/>
    <n v="0.26262039624872574"/>
  </r>
  <r>
    <n v="206716"/>
    <x v="260"/>
    <x v="3"/>
    <x v="4"/>
    <x v="2"/>
    <x v="9"/>
    <n v="27"/>
    <n v="938075.17"/>
    <n v="699490.13"/>
    <x v="1"/>
    <n v="238585.04000000004"/>
    <n v="0.25433467128225984"/>
  </r>
  <r>
    <n v="206717"/>
    <x v="137"/>
    <x v="0"/>
    <x v="4"/>
    <x v="2"/>
    <x v="4"/>
    <n v="49"/>
    <n v="1369853.97"/>
    <n v="857097.08"/>
    <x v="1"/>
    <n v="512756.89"/>
    <n v="0.37431500089020442"/>
  </r>
  <r>
    <n v="206718"/>
    <x v="174"/>
    <x v="1"/>
    <x v="5"/>
    <x v="0"/>
    <x v="0"/>
    <n v="9"/>
    <n v="134773.54999999999"/>
    <n v="85212.17"/>
    <x v="0"/>
    <n v="49561.37999999999"/>
    <n v="0.36773818008058701"/>
  </r>
  <r>
    <n v="206719"/>
    <x v="226"/>
    <x v="2"/>
    <x v="5"/>
    <x v="0"/>
    <x v="7"/>
    <n v="29"/>
    <n v="1395639.32"/>
    <n v="1048432.79"/>
    <x v="0"/>
    <n v="347206.53"/>
    <n v="0.24877955573793953"/>
  </r>
  <r>
    <n v="206720"/>
    <x v="410"/>
    <x v="1"/>
    <x v="1"/>
    <x v="1"/>
    <x v="8"/>
    <n v="50"/>
    <n v="2169398.7400000002"/>
    <n v="1375973.73"/>
    <x v="0"/>
    <n v="793425.01000000024"/>
    <n v="0.36573498240346547"/>
  </r>
  <r>
    <n v="206721"/>
    <x v="300"/>
    <x v="2"/>
    <x v="4"/>
    <x v="0"/>
    <x v="0"/>
    <n v="42"/>
    <n v="54985.72"/>
    <n v="33296.639999999999"/>
    <x v="1"/>
    <n v="21689.08"/>
    <n v="0.39444932247863629"/>
  </r>
  <r>
    <n v="206722"/>
    <x v="723"/>
    <x v="0"/>
    <x v="3"/>
    <x v="0"/>
    <x v="7"/>
    <n v="3"/>
    <n v="5128.28"/>
    <n v="3712.98"/>
    <x v="0"/>
    <n v="1415.2999999999997"/>
    <n v="0.27597947069972772"/>
  </r>
  <r>
    <n v="206723"/>
    <x v="333"/>
    <x v="2"/>
    <x v="1"/>
    <x v="1"/>
    <x v="3"/>
    <n v="46"/>
    <n v="1206947.47"/>
    <n v="1016791.06"/>
    <x v="0"/>
    <n v="190156.40999999992"/>
    <n v="0.15755152127706099"/>
  </r>
  <r>
    <n v="206724"/>
    <x v="67"/>
    <x v="3"/>
    <x v="5"/>
    <x v="2"/>
    <x v="9"/>
    <n v="4"/>
    <n v="82803.91"/>
    <n v="65689.320000000007"/>
    <x v="1"/>
    <n v="17114.589999999997"/>
    <n v="0.20668818658442573"/>
  </r>
  <r>
    <n v="206725"/>
    <x v="480"/>
    <x v="0"/>
    <x v="2"/>
    <x v="2"/>
    <x v="6"/>
    <n v="2"/>
    <n v="8792.92"/>
    <n v="6499.2"/>
    <x v="0"/>
    <n v="2293.7200000000003"/>
    <n v="0.26085987362559881"/>
  </r>
  <r>
    <n v="206726"/>
    <x v="56"/>
    <x v="2"/>
    <x v="5"/>
    <x v="2"/>
    <x v="6"/>
    <n v="40"/>
    <n v="892251.82"/>
    <n v="671109.31"/>
    <x v="1"/>
    <n v="221142.50999999989"/>
    <n v="0.24784764238418691"/>
  </r>
  <r>
    <n v="206727"/>
    <x v="242"/>
    <x v="3"/>
    <x v="2"/>
    <x v="1"/>
    <x v="8"/>
    <n v="17"/>
    <n v="389638.66"/>
    <n v="291750.21999999997"/>
    <x v="0"/>
    <n v="97888.44"/>
    <n v="0.25122876667320437"/>
  </r>
  <r>
    <n v="206728"/>
    <x v="140"/>
    <x v="1"/>
    <x v="2"/>
    <x v="0"/>
    <x v="5"/>
    <n v="15"/>
    <n v="298582.05"/>
    <n v="251976.38"/>
    <x v="0"/>
    <n v="46605.669999999984"/>
    <n v="0.15608999268375304"/>
  </r>
  <r>
    <n v="206729"/>
    <x v="200"/>
    <x v="1"/>
    <x v="1"/>
    <x v="0"/>
    <x v="1"/>
    <n v="35"/>
    <n v="1622155.88"/>
    <n v="1124183.8500000001"/>
    <x v="0"/>
    <n v="497972.0299999998"/>
    <n v="0.30698161387548023"/>
  </r>
  <r>
    <n v="206730"/>
    <x v="682"/>
    <x v="1"/>
    <x v="3"/>
    <x v="0"/>
    <x v="7"/>
    <n v="30"/>
    <n v="615379.55000000005"/>
    <n v="444609.38"/>
    <x v="0"/>
    <n v="170770.17000000004"/>
    <n v="0.27750381045323985"/>
  </r>
  <r>
    <n v="206731"/>
    <x v="647"/>
    <x v="0"/>
    <x v="5"/>
    <x v="1"/>
    <x v="2"/>
    <n v="41"/>
    <n v="2179908.21"/>
    <n v="1624878.48"/>
    <x v="0"/>
    <n v="555029.73"/>
    <n v="0.25461151412425753"/>
  </r>
  <r>
    <n v="206732"/>
    <x v="237"/>
    <x v="3"/>
    <x v="5"/>
    <x v="2"/>
    <x v="4"/>
    <n v="14"/>
    <n v="673566.31"/>
    <n v="546450.68999999994"/>
    <x v="0"/>
    <n v="127115.62000000011"/>
    <n v="0.18872027610763387"/>
  </r>
  <r>
    <n v="206733"/>
    <x v="198"/>
    <x v="0"/>
    <x v="0"/>
    <x v="0"/>
    <x v="1"/>
    <n v="25"/>
    <n v="186376.5"/>
    <n v="129234.27"/>
    <x v="1"/>
    <n v="57142.229999999996"/>
    <n v="0.30659568132248433"/>
  </r>
  <r>
    <n v="206734"/>
    <x v="204"/>
    <x v="2"/>
    <x v="0"/>
    <x v="2"/>
    <x v="6"/>
    <n v="26"/>
    <n v="905945.69"/>
    <n v="575825.39"/>
    <x v="0"/>
    <n v="330120.29999999993"/>
    <n v="0.36439303552512065"/>
  </r>
  <r>
    <n v="206735"/>
    <x v="207"/>
    <x v="3"/>
    <x v="0"/>
    <x v="0"/>
    <x v="5"/>
    <n v="49"/>
    <n v="1756631.78"/>
    <n v="1229093.96"/>
    <x v="1"/>
    <n v="527537.82000000007"/>
    <n v="0.30031212346619396"/>
  </r>
  <r>
    <n v="206736"/>
    <x v="523"/>
    <x v="1"/>
    <x v="5"/>
    <x v="1"/>
    <x v="3"/>
    <n v="36"/>
    <n v="435949.41"/>
    <n v="313269.26"/>
    <x v="1"/>
    <n v="122680.14999999997"/>
    <n v="0.28140914332238681"/>
  </r>
  <r>
    <n v="206737"/>
    <x v="64"/>
    <x v="0"/>
    <x v="1"/>
    <x v="1"/>
    <x v="3"/>
    <n v="7"/>
    <n v="379583.36"/>
    <n v="313673.37"/>
    <x v="0"/>
    <n v="65909.989999999991"/>
    <n v="0.17363772215936968"/>
  </r>
  <r>
    <n v="206738"/>
    <x v="156"/>
    <x v="0"/>
    <x v="5"/>
    <x v="0"/>
    <x v="5"/>
    <n v="33"/>
    <n v="1766831.98"/>
    <n v="1224300.8600000001"/>
    <x v="0"/>
    <n v="542531.11999999988"/>
    <n v="0.30706435368008217"/>
  </r>
  <r>
    <n v="206739"/>
    <x v="482"/>
    <x v="2"/>
    <x v="3"/>
    <x v="0"/>
    <x v="1"/>
    <n v="19"/>
    <n v="841727"/>
    <n v="592387.76"/>
    <x v="1"/>
    <n v="249339.24"/>
    <n v="0.29622340735178981"/>
  </r>
  <r>
    <n v="206740"/>
    <x v="121"/>
    <x v="1"/>
    <x v="0"/>
    <x v="0"/>
    <x v="0"/>
    <n v="5"/>
    <n v="122398.01"/>
    <n v="95527.2"/>
    <x v="1"/>
    <n v="26870.809999999998"/>
    <n v="0.21953633069687978"/>
  </r>
  <r>
    <n v="206741"/>
    <x v="203"/>
    <x v="3"/>
    <x v="2"/>
    <x v="0"/>
    <x v="5"/>
    <n v="34"/>
    <n v="1728914.78"/>
    <n v="1380721.6"/>
    <x v="1"/>
    <n v="348193.17999999993"/>
    <n v="0.2013940675549086"/>
  </r>
  <r>
    <n v="206742"/>
    <x v="353"/>
    <x v="3"/>
    <x v="2"/>
    <x v="0"/>
    <x v="0"/>
    <n v="29"/>
    <n v="1576886.76"/>
    <n v="1123104.8700000001"/>
    <x v="0"/>
    <n v="453781.8899999999"/>
    <n v="0.28777075279647846"/>
  </r>
  <r>
    <n v="206743"/>
    <x v="487"/>
    <x v="3"/>
    <x v="3"/>
    <x v="1"/>
    <x v="2"/>
    <n v="15"/>
    <n v="370447.89"/>
    <n v="260290.54"/>
    <x v="1"/>
    <n v="110157.35"/>
    <n v="0.29736260611445242"/>
  </r>
  <r>
    <n v="206744"/>
    <x v="260"/>
    <x v="2"/>
    <x v="2"/>
    <x v="1"/>
    <x v="8"/>
    <n v="22"/>
    <n v="187334.38"/>
    <n v="147634.87"/>
    <x v="0"/>
    <n v="39699.510000000009"/>
    <n v="0.21191790850136535"/>
  </r>
  <r>
    <n v="206745"/>
    <x v="291"/>
    <x v="2"/>
    <x v="3"/>
    <x v="0"/>
    <x v="1"/>
    <n v="50"/>
    <n v="468084.65"/>
    <n v="329766.02"/>
    <x v="0"/>
    <n v="138318.63"/>
    <n v="0.29549917947533633"/>
  </r>
  <r>
    <n v="206746"/>
    <x v="596"/>
    <x v="0"/>
    <x v="5"/>
    <x v="0"/>
    <x v="7"/>
    <n v="38"/>
    <n v="1454001.81"/>
    <n v="950684.39"/>
    <x v="0"/>
    <n v="503317.42000000004"/>
    <n v="0.34616010553659493"/>
  </r>
  <r>
    <n v="206747"/>
    <x v="579"/>
    <x v="0"/>
    <x v="2"/>
    <x v="0"/>
    <x v="0"/>
    <n v="15"/>
    <n v="874055.13"/>
    <n v="646552.31999999995"/>
    <x v="0"/>
    <n v="227502.81000000006"/>
    <n v="0.26028427977992652"/>
  </r>
  <r>
    <n v="206748"/>
    <x v="342"/>
    <x v="3"/>
    <x v="2"/>
    <x v="0"/>
    <x v="1"/>
    <n v="50"/>
    <n v="1479515.8"/>
    <n v="898595.63"/>
    <x v="1"/>
    <n v="580920.17000000004"/>
    <n v="0.39264208601219402"/>
  </r>
  <r>
    <n v="206749"/>
    <x v="402"/>
    <x v="2"/>
    <x v="2"/>
    <x v="2"/>
    <x v="9"/>
    <n v="13"/>
    <n v="134485.91"/>
    <n v="81059.03"/>
    <x v="1"/>
    <n v="53426.880000000005"/>
    <n v="0.39726749069846801"/>
  </r>
  <r>
    <n v="206750"/>
    <x v="500"/>
    <x v="2"/>
    <x v="1"/>
    <x v="0"/>
    <x v="0"/>
    <n v="20"/>
    <n v="580769.92000000004"/>
    <n v="467151.47"/>
    <x v="1"/>
    <n v="113618.45000000007"/>
    <n v="0.19563418504870236"/>
  </r>
  <r>
    <n v="206751"/>
    <x v="366"/>
    <x v="2"/>
    <x v="2"/>
    <x v="1"/>
    <x v="8"/>
    <n v="25"/>
    <n v="1257332.23"/>
    <n v="846932.36"/>
    <x v="0"/>
    <n v="410399.87"/>
    <n v="0.32640527317111723"/>
  </r>
  <r>
    <n v="206752"/>
    <x v="488"/>
    <x v="0"/>
    <x v="2"/>
    <x v="1"/>
    <x v="3"/>
    <n v="16"/>
    <n v="163855.78"/>
    <n v="98786.37"/>
    <x v="0"/>
    <n v="65069.41"/>
    <n v="0.39711391322295742"/>
  </r>
  <r>
    <n v="206753"/>
    <x v="36"/>
    <x v="0"/>
    <x v="2"/>
    <x v="1"/>
    <x v="8"/>
    <n v="25"/>
    <n v="1323122.3400000001"/>
    <n v="1029646.92"/>
    <x v="1"/>
    <n v="293475.42000000004"/>
    <n v="0.22180520359137768"/>
  </r>
  <r>
    <n v="206754"/>
    <x v="21"/>
    <x v="0"/>
    <x v="2"/>
    <x v="2"/>
    <x v="4"/>
    <n v="27"/>
    <n v="914526.46"/>
    <n v="580687.09"/>
    <x v="0"/>
    <n v="333839.37"/>
    <n v="0.36504069002005696"/>
  </r>
  <r>
    <n v="206755"/>
    <x v="294"/>
    <x v="3"/>
    <x v="2"/>
    <x v="1"/>
    <x v="3"/>
    <n v="46"/>
    <n v="207882.16"/>
    <n v="158034.99"/>
    <x v="1"/>
    <n v="49847.170000000013"/>
    <n v="0.23978570359284324"/>
  </r>
  <r>
    <n v="206756"/>
    <x v="530"/>
    <x v="1"/>
    <x v="2"/>
    <x v="2"/>
    <x v="9"/>
    <n v="31"/>
    <n v="283392.21999999997"/>
    <n v="202491.95"/>
    <x v="0"/>
    <n v="80900.26999999996"/>
    <n v="0.2854710337496208"/>
  </r>
  <r>
    <n v="206757"/>
    <x v="131"/>
    <x v="1"/>
    <x v="4"/>
    <x v="1"/>
    <x v="8"/>
    <n v="46"/>
    <n v="2651706.46"/>
    <n v="1772465.06"/>
    <x v="0"/>
    <n v="879241.39999999991"/>
    <n v="0.3315756903198101"/>
  </r>
  <r>
    <n v="206758"/>
    <x v="222"/>
    <x v="3"/>
    <x v="1"/>
    <x v="1"/>
    <x v="8"/>
    <n v="14"/>
    <n v="413942.36"/>
    <n v="295863.62"/>
    <x v="0"/>
    <n v="118078.73999999999"/>
    <n v="0.28525406290866195"/>
  </r>
  <r>
    <n v="206759"/>
    <x v="668"/>
    <x v="0"/>
    <x v="3"/>
    <x v="0"/>
    <x v="1"/>
    <n v="42"/>
    <n v="1269474.8400000001"/>
    <n v="876158.84"/>
    <x v="1"/>
    <n v="393316.00000000012"/>
    <n v="0.30982575440408106"/>
  </r>
  <r>
    <n v="206760"/>
    <x v="46"/>
    <x v="2"/>
    <x v="4"/>
    <x v="2"/>
    <x v="9"/>
    <n v="40"/>
    <n v="698274.28"/>
    <n v="462608"/>
    <x v="0"/>
    <n v="235666.28000000003"/>
    <n v="0.33749815330445798"/>
  </r>
  <r>
    <n v="206761"/>
    <x v="608"/>
    <x v="3"/>
    <x v="3"/>
    <x v="1"/>
    <x v="2"/>
    <n v="29"/>
    <n v="360133.68"/>
    <n v="277308.55"/>
    <x v="1"/>
    <n v="82825.13"/>
    <n v="0.22998440467995107"/>
  </r>
  <r>
    <n v="206762"/>
    <x v="250"/>
    <x v="3"/>
    <x v="4"/>
    <x v="2"/>
    <x v="6"/>
    <n v="30"/>
    <n v="945673.1"/>
    <n v="572897.53"/>
    <x v="0"/>
    <n v="372775.56999999995"/>
    <n v="0.39419073039087182"/>
  </r>
  <r>
    <n v="206763"/>
    <x v="697"/>
    <x v="0"/>
    <x v="2"/>
    <x v="2"/>
    <x v="4"/>
    <n v="10"/>
    <n v="411387.79"/>
    <n v="326870.37"/>
    <x v="1"/>
    <n v="84517.419999999984"/>
    <n v="0.20544464870967608"/>
  </r>
  <r>
    <n v="206764"/>
    <x v="468"/>
    <x v="3"/>
    <x v="5"/>
    <x v="0"/>
    <x v="0"/>
    <n v="25"/>
    <n v="372996.89"/>
    <n v="249069.48"/>
    <x v="1"/>
    <n v="123927.41"/>
    <n v="0.33224783724068047"/>
  </r>
  <r>
    <n v="206765"/>
    <x v="166"/>
    <x v="1"/>
    <x v="4"/>
    <x v="2"/>
    <x v="6"/>
    <n v="46"/>
    <n v="2399593.12"/>
    <n v="1742067.65"/>
    <x v="0"/>
    <n v="657525.4700000002"/>
    <n v="0.27401540057757801"/>
  </r>
  <r>
    <n v="206766"/>
    <x v="12"/>
    <x v="2"/>
    <x v="5"/>
    <x v="2"/>
    <x v="9"/>
    <n v="22"/>
    <n v="1209357.28"/>
    <n v="768443.8"/>
    <x v="0"/>
    <n v="440913.48"/>
    <n v="0.3645849636759122"/>
  </r>
  <r>
    <n v="206767"/>
    <x v="94"/>
    <x v="1"/>
    <x v="3"/>
    <x v="2"/>
    <x v="6"/>
    <n v="40"/>
    <n v="1670645.19"/>
    <n v="1082195.1299999999"/>
    <x v="0"/>
    <n v="588450.06000000006"/>
    <n v="0.35222922468654166"/>
  </r>
  <r>
    <n v="206768"/>
    <x v="656"/>
    <x v="0"/>
    <x v="5"/>
    <x v="0"/>
    <x v="5"/>
    <n v="50"/>
    <n v="148308.84"/>
    <n v="101787.28"/>
    <x v="1"/>
    <n v="46521.56"/>
    <n v="0.31368029039941248"/>
  </r>
  <r>
    <n v="206769"/>
    <x v="676"/>
    <x v="3"/>
    <x v="0"/>
    <x v="2"/>
    <x v="6"/>
    <n v="8"/>
    <n v="282166.71999999997"/>
    <n v="183411.46"/>
    <x v="1"/>
    <n v="98755.25999999998"/>
    <n v="0.34998904193946045"/>
  </r>
  <r>
    <n v="206770"/>
    <x v="670"/>
    <x v="0"/>
    <x v="1"/>
    <x v="2"/>
    <x v="6"/>
    <n v="18"/>
    <n v="435082.3"/>
    <n v="368135.39"/>
    <x v="1"/>
    <n v="66946.909999999974"/>
    <n v="0.15387183068582652"/>
  </r>
  <r>
    <n v="206771"/>
    <x v="151"/>
    <x v="0"/>
    <x v="5"/>
    <x v="0"/>
    <x v="5"/>
    <n v="27"/>
    <n v="91008.11"/>
    <n v="55239.49"/>
    <x v="0"/>
    <n v="35768.620000000003"/>
    <n v="0.393026731353942"/>
  </r>
  <r>
    <n v="206772"/>
    <x v="136"/>
    <x v="3"/>
    <x v="4"/>
    <x v="1"/>
    <x v="2"/>
    <n v="22"/>
    <n v="559690.53"/>
    <n v="442078.1"/>
    <x v="1"/>
    <n v="117612.43000000005"/>
    <n v="0.2101383241199383"/>
  </r>
  <r>
    <n v="206773"/>
    <x v="191"/>
    <x v="2"/>
    <x v="1"/>
    <x v="0"/>
    <x v="7"/>
    <n v="22"/>
    <n v="858212.47"/>
    <n v="641859.01"/>
    <x v="0"/>
    <n v="216353.45999999996"/>
    <n v="0.25209778179988457"/>
  </r>
  <r>
    <n v="206774"/>
    <x v="372"/>
    <x v="2"/>
    <x v="1"/>
    <x v="0"/>
    <x v="7"/>
    <n v="40"/>
    <n v="211956.23"/>
    <n v="178041.9"/>
    <x v="0"/>
    <n v="33914.330000000016"/>
    <n v="0.16000628997788843"/>
  </r>
  <r>
    <n v="206775"/>
    <x v="657"/>
    <x v="1"/>
    <x v="0"/>
    <x v="0"/>
    <x v="1"/>
    <n v="24"/>
    <n v="500607.54"/>
    <n v="415709.93"/>
    <x v="1"/>
    <n v="84897.609999999986"/>
    <n v="0.16958915560880283"/>
  </r>
  <r>
    <n v="206776"/>
    <x v="554"/>
    <x v="1"/>
    <x v="3"/>
    <x v="0"/>
    <x v="1"/>
    <n v="12"/>
    <n v="222896.53"/>
    <n v="176237.77"/>
    <x v="1"/>
    <n v="46658.760000000009"/>
    <n v="0.20932923451073918"/>
  </r>
  <r>
    <n v="206777"/>
    <x v="698"/>
    <x v="1"/>
    <x v="3"/>
    <x v="1"/>
    <x v="3"/>
    <n v="49"/>
    <n v="2764336.65"/>
    <n v="1825531.82"/>
    <x v="1"/>
    <n v="938804.82999999984"/>
    <n v="0.33961306051489781"/>
  </r>
  <r>
    <n v="206778"/>
    <x v="627"/>
    <x v="0"/>
    <x v="4"/>
    <x v="0"/>
    <x v="5"/>
    <n v="42"/>
    <n v="1666977.29"/>
    <n v="1198944.45"/>
    <x v="0"/>
    <n v="468032.84000000008"/>
    <n v="0.28076737626101678"/>
  </r>
  <r>
    <n v="206779"/>
    <x v="491"/>
    <x v="0"/>
    <x v="5"/>
    <x v="0"/>
    <x v="5"/>
    <n v="46"/>
    <n v="686531.97"/>
    <n v="552399.81999999995"/>
    <x v="0"/>
    <n v="134132.15000000002"/>
    <n v="0.19537640759832353"/>
  </r>
  <r>
    <n v="206780"/>
    <x v="693"/>
    <x v="3"/>
    <x v="0"/>
    <x v="2"/>
    <x v="4"/>
    <n v="19"/>
    <n v="227032.52"/>
    <n v="182267.81"/>
    <x v="1"/>
    <n v="44764.709999999992"/>
    <n v="0.1971731186351629"/>
  </r>
  <r>
    <n v="206781"/>
    <x v="621"/>
    <x v="1"/>
    <x v="2"/>
    <x v="2"/>
    <x v="6"/>
    <n v="47"/>
    <n v="532879.47"/>
    <n v="378751.3"/>
    <x v="0"/>
    <n v="154128.16999999998"/>
    <n v="0.28923645716732149"/>
  </r>
  <r>
    <n v="206782"/>
    <x v="316"/>
    <x v="2"/>
    <x v="3"/>
    <x v="1"/>
    <x v="2"/>
    <n v="28"/>
    <n v="253704.46"/>
    <n v="171608.44"/>
    <x v="0"/>
    <n v="82096.01999999999"/>
    <n v="0.32358918719836455"/>
  </r>
  <r>
    <n v="206783"/>
    <x v="470"/>
    <x v="3"/>
    <x v="4"/>
    <x v="1"/>
    <x v="8"/>
    <n v="41"/>
    <n v="802434.01"/>
    <n v="681781.44"/>
    <x v="1"/>
    <n v="120652.57000000007"/>
    <n v="0.15035824565810721"/>
  </r>
  <r>
    <n v="206784"/>
    <x v="560"/>
    <x v="3"/>
    <x v="2"/>
    <x v="2"/>
    <x v="4"/>
    <n v="36"/>
    <n v="1367295.82"/>
    <n v="974732.91"/>
    <x v="0"/>
    <n v="392562.91000000003"/>
    <n v="0.28710898128833601"/>
  </r>
  <r>
    <n v="206785"/>
    <x v="549"/>
    <x v="0"/>
    <x v="0"/>
    <x v="0"/>
    <x v="5"/>
    <n v="38"/>
    <n v="1329320.7"/>
    <n v="904323.79"/>
    <x v="1"/>
    <n v="424996.90999999992"/>
    <n v="0.31970984127456975"/>
  </r>
  <r>
    <n v="206786"/>
    <x v="428"/>
    <x v="0"/>
    <x v="3"/>
    <x v="1"/>
    <x v="2"/>
    <n v="28"/>
    <n v="176655.03"/>
    <n v="115782.51"/>
    <x v="1"/>
    <n v="60872.520000000004"/>
    <n v="0.34458413100379881"/>
  </r>
  <r>
    <n v="206787"/>
    <x v="546"/>
    <x v="3"/>
    <x v="4"/>
    <x v="1"/>
    <x v="3"/>
    <n v="46"/>
    <n v="600656.43000000005"/>
    <n v="488387.56"/>
    <x v="1"/>
    <n v="112268.87000000005"/>
    <n v="0.18691029412604482"/>
  </r>
  <r>
    <n v="206788"/>
    <x v="422"/>
    <x v="1"/>
    <x v="3"/>
    <x v="2"/>
    <x v="6"/>
    <n v="19"/>
    <n v="1077861.7"/>
    <n v="801982.15"/>
    <x v="1"/>
    <n v="275879.54999999993"/>
    <n v="0.25595078663617044"/>
  </r>
  <r>
    <n v="206789"/>
    <x v="485"/>
    <x v="2"/>
    <x v="1"/>
    <x v="2"/>
    <x v="4"/>
    <n v="31"/>
    <n v="184860.46"/>
    <n v="151623.51999999999"/>
    <x v="0"/>
    <n v="33236.94"/>
    <n v="0.17979474896903319"/>
  </r>
  <r>
    <n v="206790"/>
    <x v="11"/>
    <x v="1"/>
    <x v="2"/>
    <x v="2"/>
    <x v="6"/>
    <n v="11"/>
    <n v="26965.09"/>
    <n v="16846.09"/>
    <x v="1"/>
    <n v="10119"/>
    <n v="0.37526297891088067"/>
  </r>
  <r>
    <n v="206791"/>
    <x v="180"/>
    <x v="3"/>
    <x v="4"/>
    <x v="0"/>
    <x v="0"/>
    <n v="15"/>
    <n v="501558.97"/>
    <n v="359465.5"/>
    <x v="0"/>
    <n v="142093.46999999997"/>
    <n v="0.28330361632252332"/>
  </r>
  <r>
    <n v="206792"/>
    <x v="664"/>
    <x v="1"/>
    <x v="2"/>
    <x v="2"/>
    <x v="4"/>
    <n v="28"/>
    <n v="99170.46"/>
    <n v="74922.06"/>
    <x v="1"/>
    <n v="24248.400000000009"/>
    <n v="0.24451232756205837"/>
  </r>
  <r>
    <n v="206793"/>
    <x v="540"/>
    <x v="0"/>
    <x v="4"/>
    <x v="0"/>
    <x v="0"/>
    <n v="46"/>
    <n v="626124.63"/>
    <n v="494682.31"/>
    <x v="1"/>
    <n v="131442.32"/>
    <n v="0.20992996234631436"/>
  </r>
  <r>
    <n v="206794"/>
    <x v="2"/>
    <x v="0"/>
    <x v="3"/>
    <x v="1"/>
    <x v="2"/>
    <n v="43"/>
    <n v="1930947.64"/>
    <n v="1237862.4099999999"/>
    <x v="1"/>
    <n v="693085.23"/>
    <n v="0.35893527905293177"/>
  </r>
  <r>
    <n v="206795"/>
    <x v="48"/>
    <x v="1"/>
    <x v="0"/>
    <x v="2"/>
    <x v="6"/>
    <n v="14"/>
    <n v="592504.41"/>
    <n v="408273.73"/>
    <x v="1"/>
    <n v="184230.68000000005"/>
    <n v="0.31093554223503594"/>
  </r>
  <r>
    <n v="206796"/>
    <x v="71"/>
    <x v="3"/>
    <x v="5"/>
    <x v="0"/>
    <x v="1"/>
    <n v="13"/>
    <n v="170588.51"/>
    <n v="118107.8"/>
    <x v="0"/>
    <n v="52480.710000000006"/>
    <n v="0.30764504596470188"/>
  </r>
  <r>
    <n v="206797"/>
    <x v="409"/>
    <x v="0"/>
    <x v="0"/>
    <x v="0"/>
    <x v="5"/>
    <n v="24"/>
    <n v="1017483.97"/>
    <n v="623030.69999999995"/>
    <x v="0"/>
    <n v="394453.27"/>
    <n v="0.38767516897588078"/>
  </r>
  <r>
    <n v="206798"/>
    <x v="688"/>
    <x v="0"/>
    <x v="4"/>
    <x v="1"/>
    <x v="8"/>
    <n v="3"/>
    <n v="67062.45"/>
    <n v="55505.8"/>
    <x v="1"/>
    <n v="11556.649999999994"/>
    <n v="0.1723266895259567"/>
  </r>
  <r>
    <n v="206799"/>
    <x v="691"/>
    <x v="2"/>
    <x v="2"/>
    <x v="0"/>
    <x v="0"/>
    <n v="22"/>
    <n v="1138980.6000000001"/>
    <n v="921565.93"/>
    <x v="0"/>
    <n v="217414.67000000004"/>
    <n v="0.19088531446453086"/>
  </r>
  <r>
    <n v="206800"/>
    <x v="301"/>
    <x v="2"/>
    <x v="2"/>
    <x v="2"/>
    <x v="9"/>
    <n v="39"/>
    <n v="1272444.54"/>
    <n v="897187.54"/>
    <x v="0"/>
    <n v="375257"/>
    <n v="0.29491029919465095"/>
  </r>
  <r>
    <n v="206801"/>
    <x v="92"/>
    <x v="3"/>
    <x v="3"/>
    <x v="1"/>
    <x v="2"/>
    <n v="47"/>
    <n v="2441958.44"/>
    <n v="1645413.38"/>
    <x v="1"/>
    <n v="796545.06"/>
    <n v="0.32619107964834981"/>
  </r>
  <r>
    <n v="206802"/>
    <x v="500"/>
    <x v="0"/>
    <x v="4"/>
    <x v="1"/>
    <x v="3"/>
    <n v="36"/>
    <n v="1288946.22"/>
    <n v="888472.57"/>
    <x v="0"/>
    <n v="400473.65"/>
    <n v="0.31069849446472642"/>
  </r>
  <r>
    <n v="206803"/>
    <x v="508"/>
    <x v="3"/>
    <x v="1"/>
    <x v="1"/>
    <x v="2"/>
    <n v="10"/>
    <n v="302092.31"/>
    <n v="239584.32"/>
    <x v="0"/>
    <n v="62507.989999999991"/>
    <n v="0.20691685266665674"/>
  </r>
  <r>
    <n v="206804"/>
    <x v="188"/>
    <x v="0"/>
    <x v="3"/>
    <x v="0"/>
    <x v="5"/>
    <n v="33"/>
    <n v="95797"/>
    <n v="62498.47"/>
    <x v="0"/>
    <n v="33298.53"/>
    <n v="0.34759470547094373"/>
  </r>
  <r>
    <n v="206805"/>
    <x v="226"/>
    <x v="2"/>
    <x v="4"/>
    <x v="1"/>
    <x v="8"/>
    <n v="9"/>
    <n v="296235.01"/>
    <n v="242817.09"/>
    <x v="1"/>
    <n v="53417.920000000013"/>
    <n v="0.1803227781888441"/>
  </r>
  <r>
    <n v="206806"/>
    <x v="167"/>
    <x v="1"/>
    <x v="2"/>
    <x v="1"/>
    <x v="2"/>
    <n v="37"/>
    <n v="1187274.04"/>
    <n v="751917.52"/>
    <x v="1"/>
    <n v="435356.52"/>
    <n v="0.36668579058630812"/>
  </r>
  <r>
    <n v="206807"/>
    <x v="355"/>
    <x v="1"/>
    <x v="2"/>
    <x v="1"/>
    <x v="8"/>
    <n v="24"/>
    <n v="1272976.7"/>
    <n v="1048723.8799999999"/>
    <x v="0"/>
    <n v="224252.82000000007"/>
    <n v="0.17616411989316072"/>
  </r>
  <r>
    <n v="206808"/>
    <x v="274"/>
    <x v="0"/>
    <x v="5"/>
    <x v="2"/>
    <x v="6"/>
    <n v="5"/>
    <n v="76130.62"/>
    <n v="58626.41"/>
    <x v="0"/>
    <n v="17504.209999999992"/>
    <n v="0.2299233869368198"/>
  </r>
  <r>
    <n v="206809"/>
    <x v="543"/>
    <x v="3"/>
    <x v="2"/>
    <x v="1"/>
    <x v="8"/>
    <n v="37"/>
    <n v="1016565.29"/>
    <n v="768207.1"/>
    <x v="0"/>
    <n v="248358.19000000006"/>
    <n v="0.24431110568412193"/>
  </r>
  <r>
    <n v="206810"/>
    <x v="594"/>
    <x v="2"/>
    <x v="3"/>
    <x v="2"/>
    <x v="4"/>
    <n v="29"/>
    <n v="1700762.57"/>
    <n v="1065575.22"/>
    <x v="1"/>
    <n v="635187.35000000009"/>
    <n v="0.37347208905238316"/>
  </r>
  <r>
    <n v="206811"/>
    <x v="191"/>
    <x v="2"/>
    <x v="2"/>
    <x v="2"/>
    <x v="4"/>
    <n v="6"/>
    <n v="154699.21"/>
    <n v="104486.47"/>
    <x v="1"/>
    <n v="50212.739999999991"/>
    <n v="0.32458304085715756"/>
  </r>
  <r>
    <n v="206812"/>
    <x v="643"/>
    <x v="2"/>
    <x v="2"/>
    <x v="0"/>
    <x v="1"/>
    <n v="10"/>
    <n v="508732.99"/>
    <n v="367350.12"/>
    <x v="0"/>
    <n v="141382.87"/>
    <n v="0.27791173912271738"/>
  </r>
  <r>
    <n v="206813"/>
    <x v="95"/>
    <x v="2"/>
    <x v="3"/>
    <x v="2"/>
    <x v="4"/>
    <n v="49"/>
    <n v="2841124.09"/>
    <n v="2408338.6800000002"/>
    <x v="1"/>
    <n v="432785.40999999968"/>
    <n v="0.15232893611485998"/>
  </r>
  <r>
    <n v="206814"/>
    <x v="690"/>
    <x v="2"/>
    <x v="2"/>
    <x v="0"/>
    <x v="5"/>
    <n v="15"/>
    <n v="714616.97"/>
    <n v="580790.32999999996"/>
    <x v="1"/>
    <n v="133826.64000000001"/>
    <n v="0.1872704478316545"/>
  </r>
  <r>
    <n v="206815"/>
    <x v="251"/>
    <x v="3"/>
    <x v="0"/>
    <x v="1"/>
    <x v="2"/>
    <n v="40"/>
    <n v="1860614.39"/>
    <n v="1384474.82"/>
    <x v="0"/>
    <n v="476139.56999999983"/>
    <n v="0.25590448647449182"/>
  </r>
  <r>
    <n v="206816"/>
    <x v="463"/>
    <x v="2"/>
    <x v="0"/>
    <x v="1"/>
    <x v="2"/>
    <n v="41"/>
    <n v="1473074.1"/>
    <n v="1193074.99"/>
    <x v="1"/>
    <n v="279999.1100000001"/>
    <n v="0.19007808907915771"/>
  </r>
  <r>
    <n v="206817"/>
    <x v="214"/>
    <x v="0"/>
    <x v="2"/>
    <x v="0"/>
    <x v="0"/>
    <n v="1"/>
    <n v="1709.48"/>
    <n v="1059.43"/>
    <x v="0"/>
    <n v="650.04999999999995"/>
    <n v="0.3802618340080024"/>
  </r>
  <r>
    <n v="206818"/>
    <x v="51"/>
    <x v="1"/>
    <x v="4"/>
    <x v="1"/>
    <x v="8"/>
    <n v="37"/>
    <n v="840997.54"/>
    <n v="687429.76"/>
    <x v="1"/>
    <n v="153567.78000000003"/>
    <n v="0.18260193721850843"/>
  </r>
  <r>
    <n v="206819"/>
    <x v="703"/>
    <x v="1"/>
    <x v="2"/>
    <x v="0"/>
    <x v="5"/>
    <n v="44"/>
    <n v="898372.22"/>
    <n v="539731.02"/>
    <x v="0"/>
    <n v="358641.19999999995"/>
    <n v="0.39921225524983395"/>
  </r>
  <r>
    <n v="206820"/>
    <x v="274"/>
    <x v="1"/>
    <x v="3"/>
    <x v="0"/>
    <x v="0"/>
    <n v="7"/>
    <n v="138005.92000000001"/>
    <n v="88332.47"/>
    <x v="1"/>
    <n v="49673.450000000012"/>
    <n v="0.3599370954521372"/>
  </r>
  <r>
    <n v="206821"/>
    <x v="235"/>
    <x v="3"/>
    <x v="2"/>
    <x v="1"/>
    <x v="8"/>
    <n v="21"/>
    <n v="357347.19"/>
    <n v="222063.91"/>
    <x v="1"/>
    <n v="135283.28"/>
    <n v="0.37857658821942886"/>
  </r>
  <r>
    <n v="206822"/>
    <x v="266"/>
    <x v="1"/>
    <x v="5"/>
    <x v="1"/>
    <x v="2"/>
    <n v="47"/>
    <n v="2752499.92"/>
    <n v="2031559.99"/>
    <x v="1"/>
    <n v="720939.92999999993"/>
    <n v="0.26192187137284273"/>
  </r>
  <r>
    <n v="206823"/>
    <x v="572"/>
    <x v="3"/>
    <x v="2"/>
    <x v="0"/>
    <x v="7"/>
    <n v="43"/>
    <n v="1177689.2"/>
    <n v="901650.09"/>
    <x v="0"/>
    <n v="276039.11"/>
    <n v="0.23439045717664728"/>
  </r>
  <r>
    <n v="206824"/>
    <x v="455"/>
    <x v="3"/>
    <x v="4"/>
    <x v="1"/>
    <x v="2"/>
    <n v="48"/>
    <n v="193617.97"/>
    <n v="121344.4"/>
    <x v="1"/>
    <n v="72273.570000000007"/>
    <n v="0.37327924675586677"/>
  </r>
  <r>
    <n v="206825"/>
    <x v="322"/>
    <x v="3"/>
    <x v="5"/>
    <x v="0"/>
    <x v="5"/>
    <n v="7"/>
    <n v="45624.51"/>
    <n v="36104.959999999999"/>
    <x v="1"/>
    <n v="9519.5500000000029"/>
    <n v="0.20864991207576811"/>
  </r>
  <r>
    <n v="206826"/>
    <x v="401"/>
    <x v="1"/>
    <x v="0"/>
    <x v="0"/>
    <x v="0"/>
    <n v="44"/>
    <n v="237964.98"/>
    <n v="177742.55"/>
    <x v="0"/>
    <n v="60222.430000000022"/>
    <n v="0.25307265800203044"/>
  </r>
  <r>
    <n v="206827"/>
    <x v="527"/>
    <x v="1"/>
    <x v="0"/>
    <x v="1"/>
    <x v="8"/>
    <n v="31"/>
    <n v="1388281.06"/>
    <n v="840090.43"/>
    <x v="1"/>
    <n v="548190.63"/>
    <n v="0.39487006327090568"/>
  </r>
  <r>
    <n v="206828"/>
    <x v="710"/>
    <x v="3"/>
    <x v="4"/>
    <x v="1"/>
    <x v="3"/>
    <n v="24"/>
    <n v="1241721.6000000001"/>
    <n v="787967.82"/>
    <x v="1"/>
    <n v="453753.78000000014"/>
    <n v="0.36542311899865487"/>
  </r>
  <r>
    <n v="206829"/>
    <x v="501"/>
    <x v="3"/>
    <x v="0"/>
    <x v="1"/>
    <x v="8"/>
    <n v="6"/>
    <n v="258281.19"/>
    <n v="189734.13"/>
    <x v="0"/>
    <n v="68547.06"/>
    <n v="0.26539702717027125"/>
  </r>
  <r>
    <n v="206830"/>
    <x v="290"/>
    <x v="3"/>
    <x v="5"/>
    <x v="0"/>
    <x v="5"/>
    <n v="31"/>
    <n v="1552041.55"/>
    <n v="992974.61"/>
    <x v="1"/>
    <n v="559066.94000000006"/>
    <n v="0.36021390020131872"/>
  </r>
  <r>
    <n v="206831"/>
    <x v="110"/>
    <x v="0"/>
    <x v="0"/>
    <x v="1"/>
    <x v="2"/>
    <n v="47"/>
    <n v="329065.84000000003"/>
    <n v="255039.23"/>
    <x v="1"/>
    <n v="74026.610000000015"/>
    <n v="0.22495987429141842"/>
  </r>
  <r>
    <n v="206832"/>
    <x v="457"/>
    <x v="0"/>
    <x v="0"/>
    <x v="2"/>
    <x v="4"/>
    <n v="32"/>
    <n v="1062169.23"/>
    <n v="897062.29"/>
    <x v="0"/>
    <n v="165106.93999999994"/>
    <n v="0.15544315852568988"/>
  </r>
  <r>
    <n v="206833"/>
    <x v="453"/>
    <x v="1"/>
    <x v="5"/>
    <x v="0"/>
    <x v="1"/>
    <n v="27"/>
    <n v="371693.79"/>
    <n v="255920.45"/>
    <x v="1"/>
    <n v="115773.33999999997"/>
    <n v="0.31147504509020713"/>
  </r>
  <r>
    <n v="206834"/>
    <x v="304"/>
    <x v="0"/>
    <x v="1"/>
    <x v="2"/>
    <x v="9"/>
    <n v="35"/>
    <n v="1980165.77"/>
    <n v="1233194.3500000001"/>
    <x v="0"/>
    <n v="746971.41999999993"/>
    <n v="0.37722671067079394"/>
  </r>
  <r>
    <n v="206835"/>
    <x v="5"/>
    <x v="1"/>
    <x v="4"/>
    <x v="0"/>
    <x v="0"/>
    <n v="38"/>
    <n v="604385.41"/>
    <n v="456235.69"/>
    <x v="0"/>
    <n v="148149.72000000003"/>
    <n v="0.24512458035676279"/>
  </r>
  <r>
    <n v="206836"/>
    <x v="573"/>
    <x v="0"/>
    <x v="0"/>
    <x v="1"/>
    <x v="3"/>
    <n v="9"/>
    <n v="314647.58"/>
    <n v="194783.37"/>
    <x v="1"/>
    <n v="119864.21000000002"/>
    <n v="0.38094750323520687"/>
  </r>
  <r>
    <n v="206837"/>
    <x v="655"/>
    <x v="2"/>
    <x v="4"/>
    <x v="2"/>
    <x v="6"/>
    <n v="40"/>
    <n v="987991.68"/>
    <n v="624182.63"/>
    <x v="1"/>
    <n v="363809.05000000005"/>
    <n v="0.36823088429246692"/>
  </r>
  <r>
    <n v="206838"/>
    <x v="299"/>
    <x v="3"/>
    <x v="4"/>
    <x v="2"/>
    <x v="9"/>
    <n v="24"/>
    <n v="179359.92"/>
    <n v="114691.09"/>
    <x v="0"/>
    <n v="64668.830000000016"/>
    <n v="0.36055340568840583"/>
  </r>
  <r>
    <n v="206839"/>
    <x v="680"/>
    <x v="1"/>
    <x v="4"/>
    <x v="1"/>
    <x v="8"/>
    <n v="37"/>
    <n v="1959404.01"/>
    <n v="1577454.25"/>
    <x v="1"/>
    <n v="381949.76"/>
    <n v="0.19493160065544624"/>
  </r>
  <r>
    <n v="206840"/>
    <x v="231"/>
    <x v="0"/>
    <x v="1"/>
    <x v="0"/>
    <x v="1"/>
    <n v="30"/>
    <n v="458159.4"/>
    <n v="370128.39"/>
    <x v="0"/>
    <n v="88031.010000000009"/>
    <n v="0.19214057378283628"/>
  </r>
  <r>
    <n v="206841"/>
    <x v="336"/>
    <x v="1"/>
    <x v="5"/>
    <x v="1"/>
    <x v="8"/>
    <n v="10"/>
    <n v="519946.42"/>
    <n v="337130.2"/>
    <x v="0"/>
    <n v="182816.21999999997"/>
    <n v="0.35160588277538285"/>
  </r>
  <r>
    <n v="206842"/>
    <x v="516"/>
    <x v="2"/>
    <x v="3"/>
    <x v="1"/>
    <x v="2"/>
    <n v="4"/>
    <n v="55080.36"/>
    <n v="33060.68"/>
    <x v="0"/>
    <n v="22019.68"/>
    <n v="0.39977371244487148"/>
  </r>
  <r>
    <n v="206843"/>
    <x v="105"/>
    <x v="0"/>
    <x v="1"/>
    <x v="1"/>
    <x v="3"/>
    <n v="30"/>
    <n v="1657277.47"/>
    <n v="1078463.19"/>
    <x v="1"/>
    <n v="578814.28"/>
    <n v="0.34925610857426309"/>
  </r>
  <r>
    <n v="206844"/>
    <x v="513"/>
    <x v="2"/>
    <x v="0"/>
    <x v="2"/>
    <x v="4"/>
    <n v="4"/>
    <n v="25806.23"/>
    <n v="16411.86"/>
    <x v="1"/>
    <n v="9394.369999999999"/>
    <n v="0.36403496365025029"/>
  </r>
  <r>
    <n v="206845"/>
    <x v="298"/>
    <x v="2"/>
    <x v="2"/>
    <x v="2"/>
    <x v="6"/>
    <n v="2"/>
    <n v="16137.89"/>
    <n v="10139.280000000001"/>
    <x v="1"/>
    <n v="5998.6099999999988"/>
    <n v="0.3717096844754797"/>
  </r>
  <r>
    <n v="206846"/>
    <x v="4"/>
    <x v="3"/>
    <x v="1"/>
    <x v="0"/>
    <x v="7"/>
    <n v="33"/>
    <n v="961857.13"/>
    <n v="805555.33"/>
    <x v="1"/>
    <n v="156301.80000000005"/>
    <n v="0.16250001702435793"/>
  </r>
  <r>
    <n v="206847"/>
    <x v="372"/>
    <x v="1"/>
    <x v="1"/>
    <x v="2"/>
    <x v="4"/>
    <n v="25"/>
    <n v="901344.59"/>
    <n v="691723.08"/>
    <x v="0"/>
    <n v="209621.51"/>
    <n v="0.23256533885669634"/>
  </r>
  <r>
    <n v="206848"/>
    <x v="155"/>
    <x v="2"/>
    <x v="0"/>
    <x v="1"/>
    <x v="3"/>
    <n v="27"/>
    <n v="194821.88"/>
    <n v="129586.88"/>
    <x v="0"/>
    <n v="65235"/>
    <n v="0.33484432036073153"/>
  </r>
  <r>
    <n v="206849"/>
    <x v="336"/>
    <x v="0"/>
    <x v="3"/>
    <x v="1"/>
    <x v="2"/>
    <n v="12"/>
    <n v="363903.52"/>
    <n v="276728.67"/>
    <x v="0"/>
    <n v="87174.850000000035"/>
    <n v="0.23955484134915769"/>
  </r>
  <r>
    <n v="206850"/>
    <x v="92"/>
    <x v="0"/>
    <x v="1"/>
    <x v="1"/>
    <x v="8"/>
    <n v="12"/>
    <n v="517457.89"/>
    <n v="318243.34999999998"/>
    <x v="0"/>
    <n v="199214.54000000004"/>
    <n v="0.38498696000171151"/>
  </r>
  <r>
    <n v="206851"/>
    <x v="492"/>
    <x v="1"/>
    <x v="4"/>
    <x v="1"/>
    <x v="3"/>
    <n v="36"/>
    <n v="1624122.56"/>
    <n v="1184611.31"/>
    <x v="0"/>
    <n v="439511.25"/>
    <n v="0.27061458342158612"/>
  </r>
  <r>
    <n v="206852"/>
    <x v="729"/>
    <x v="2"/>
    <x v="4"/>
    <x v="2"/>
    <x v="4"/>
    <n v="12"/>
    <n v="393190.67"/>
    <n v="283944.18"/>
    <x v="0"/>
    <n v="109246.48999999999"/>
    <n v="0.27784608927775423"/>
  </r>
  <r>
    <n v="206853"/>
    <x v="71"/>
    <x v="0"/>
    <x v="5"/>
    <x v="2"/>
    <x v="9"/>
    <n v="16"/>
    <n v="934319.13"/>
    <n v="744160.74"/>
    <x v="1"/>
    <n v="190158.39"/>
    <n v="0.20352616562608539"/>
  </r>
  <r>
    <n v="206854"/>
    <x v="677"/>
    <x v="3"/>
    <x v="0"/>
    <x v="2"/>
    <x v="6"/>
    <n v="29"/>
    <n v="283590.52"/>
    <n v="220790.94"/>
    <x v="0"/>
    <n v="62799.580000000016"/>
    <n v="0.22144456732897846"/>
  </r>
  <r>
    <n v="206855"/>
    <x v="258"/>
    <x v="1"/>
    <x v="1"/>
    <x v="1"/>
    <x v="2"/>
    <n v="34"/>
    <n v="1477744.18"/>
    <n v="1037088.84"/>
    <x v="0"/>
    <n v="440655.33999999997"/>
    <n v="0.29819460361535649"/>
  </r>
  <r>
    <n v="206856"/>
    <x v="488"/>
    <x v="2"/>
    <x v="4"/>
    <x v="2"/>
    <x v="6"/>
    <n v="41"/>
    <n v="667042.11"/>
    <n v="433412.71"/>
    <x v="0"/>
    <n v="233629.39999999997"/>
    <n v="0.35024685323090016"/>
  </r>
  <r>
    <n v="206857"/>
    <x v="205"/>
    <x v="0"/>
    <x v="0"/>
    <x v="1"/>
    <x v="2"/>
    <n v="29"/>
    <n v="462185.83"/>
    <n v="349391.17"/>
    <x v="0"/>
    <n v="112794.66000000003"/>
    <n v="0.24404612317950125"/>
  </r>
  <r>
    <n v="206858"/>
    <x v="308"/>
    <x v="2"/>
    <x v="5"/>
    <x v="1"/>
    <x v="3"/>
    <n v="21"/>
    <n v="197396.54"/>
    <n v="123863.02"/>
    <x v="1"/>
    <n v="73533.52"/>
    <n v="0.37251676245186466"/>
  </r>
  <r>
    <n v="206859"/>
    <x v="280"/>
    <x v="1"/>
    <x v="1"/>
    <x v="2"/>
    <x v="4"/>
    <n v="4"/>
    <n v="168411.57"/>
    <n v="123002.57"/>
    <x v="0"/>
    <n v="45409"/>
    <n v="0.269631118574573"/>
  </r>
  <r>
    <n v="206860"/>
    <x v="145"/>
    <x v="0"/>
    <x v="4"/>
    <x v="2"/>
    <x v="4"/>
    <n v="1"/>
    <n v="59203.56"/>
    <n v="48298.15"/>
    <x v="0"/>
    <n v="10905.409999999996"/>
    <n v="0.1842019297488191"/>
  </r>
  <r>
    <n v="206861"/>
    <x v="161"/>
    <x v="2"/>
    <x v="2"/>
    <x v="2"/>
    <x v="6"/>
    <n v="32"/>
    <n v="478713.53"/>
    <n v="373067.68"/>
    <x v="1"/>
    <n v="105645.85000000003"/>
    <n v="0.22068699416120541"/>
  </r>
  <r>
    <n v="206862"/>
    <x v="125"/>
    <x v="0"/>
    <x v="3"/>
    <x v="2"/>
    <x v="9"/>
    <n v="18"/>
    <n v="714811.95"/>
    <n v="432648.38"/>
    <x v="1"/>
    <n v="282163.56999999995"/>
    <n v="0.39473818253877818"/>
  </r>
  <r>
    <n v="206863"/>
    <x v="120"/>
    <x v="2"/>
    <x v="0"/>
    <x v="2"/>
    <x v="9"/>
    <n v="10"/>
    <n v="547027.02"/>
    <n v="356028.81"/>
    <x v="1"/>
    <n v="190998.21000000002"/>
    <n v="0.34915681130339782"/>
  </r>
  <r>
    <n v="206864"/>
    <x v="60"/>
    <x v="2"/>
    <x v="1"/>
    <x v="0"/>
    <x v="0"/>
    <n v="39"/>
    <n v="851940.44"/>
    <n v="632473.56000000006"/>
    <x v="0"/>
    <n v="219466.87999999989"/>
    <n v="0.25760824313023561"/>
  </r>
  <r>
    <n v="206865"/>
    <x v="682"/>
    <x v="3"/>
    <x v="2"/>
    <x v="0"/>
    <x v="1"/>
    <n v="28"/>
    <n v="1401467.26"/>
    <n v="896282.39"/>
    <x v="0"/>
    <n v="505184.87"/>
    <n v="0.36046854922604471"/>
  </r>
  <r>
    <n v="206866"/>
    <x v="647"/>
    <x v="2"/>
    <x v="3"/>
    <x v="1"/>
    <x v="8"/>
    <n v="27"/>
    <n v="844450.36"/>
    <n v="609277.9"/>
    <x v="0"/>
    <n v="235172.45999999996"/>
    <n v="0.27849175172357077"/>
  </r>
  <r>
    <n v="206867"/>
    <x v="384"/>
    <x v="3"/>
    <x v="0"/>
    <x v="2"/>
    <x v="4"/>
    <n v="38"/>
    <n v="686640.61"/>
    <n v="502890.98"/>
    <x v="0"/>
    <n v="183749.63"/>
    <n v="0.26760670330873676"/>
  </r>
  <r>
    <n v="206868"/>
    <x v="111"/>
    <x v="1"/>
    <x v="1"/>
    <x v="1"/>
    <x v="2"/>
    <n v="17"/>
    <n v="244788.66"/>
    <n v="174837.44"/>
    <x v="1"/>
    <n v="69951.22"/>
    <n v="0.28576168520224754"/>
  </r>
  <r>
    <n v="206869"/>
    <x v="723"/>
    <x v="0"/>
    <x v="4"/>
    <x v="1"/>
    <x v="2"/>
    <n v="50"/>
    <n v="1897331.53"/>
    <n v="1371037.67"/>
    <x v="1"/>
    <n v="526293.8600000001"/>
    <n v="0.27738634586439415"/>
  </r>
  <r>
    <n v="206870"/>
    <x v="720"/>
    <x v="2"/>
    <x v="0"/>
    <x v="1"/>
    <x v="2"/>
    <n v="27"/>
    <n v="1370888.63"/>
    <n v="937044.67"/>
    <x v="1"/>
    <n v="433843.95999999985"/>
    <n v="0.31646915037875828"/>
  </r>
  <r>
    <n v="206871"/>
    <x v="729"/>
    <x v="2"/>
    <x v="5"/>
    <x v="2"/>
    <x v="9"/>
    <n v="9"/>
    <n v="80123.86"/>
    <n v="52160.59"/>
    <x v="1"/>
    <n v="27963.270000000004"/>
    <n v="0.34900053492180738"/>
  </r>
  <r>
    <n v="206872"/>
    <x v="646"/>
    <x v="2"/>
    <x v="1"/>
    <x v="2"/>
    <x v="9"/>
    <n v="8"/>
    <n v="161314.07999999999"/>
    <n v="101938.04"/>
    <x v="0"/>
    <n v="59376.039999999994"/>
    <n v="0.36807723169608009"/>
  </r>
  <r>
    <n v="206873"/>
    <x v="142"/>
    <x v="3"/>
    <x v="0"/>
    <x v="0"/>
    <x v="5"/>
    <n v="10"/>
    <n v="545601.73"/>
    <n v="411628.61"/>
    <x v="1"/>
    <n v="133973.12"/>
    <n v="0.24555112755965786"/>
  </r>
  <r>
    <n v="206874"/>
    <x v="502"/>
    <x v="2"/>
    <x v="1"/>
    <x v="0"/>
    <x v="7"/>
    <n v="50"/>
    <n v="1613685.74"/>
    <n v="973673.21"/>
    <x v="0"/>
    <n v="640012.53"/>
    <n v="0.39661534717410346"/>
  </r>
  <r>
    <n v="206875"/>
    <x v="244"/>
    <x v="2"/>
    <x v="1"/>
    <x v="2"/>
    <x v="6"/>
    <n v="3"/>
    <n v="32810.120000000003"/>
    <n v="24352.39"/>
    <x v="0"/>
    <n v="8457.7300000000032"/>
    <n v="0.25777808798017204"/>
  </r>
  <r>
    <n v="206876"/>
    <x v="54"/>
    <x v="2"/>
    <x v="2"/>
    <x v="1"/>
    <x v="3"/>
    <n v="35"/>
    <n v="1509847.7"/>
    <n v="1218699.0900000001"/>
    <x v="1"/>
    <n v="291148.60999999987"/>
    <n v="0.19283309833170584"/>
  </r>
  <r>
    <n v="206877"/>
    <x v="448"/>
    <x v="1"/>
    <x v="1"/>
    <x v="0"/>
    <x v="1"/>
    <n v="10"/>
    <n v="559110.04"/>
    <n v="453856.79"/>
    <x v="1"/>
    <n v="105253.25000000006"/>
    <n v="0.18825140396334156"/>
  </r>
  <r>
    <n v="206878"/>
    <x v="28"/>
    <x v="2"/>
    <x v="3"/>
    <x v="0"/>
    <x v="5"/>
    <n v="8"/>
    <n v="129478.15"/>
    <n v="83300.22"/>
    <x v="1"/>
    <n v="46177.929999999993"/>
    <n v="0.35664650753814442"/>
  </r>
  <r>
    <n v="206879"/>
    <x v="634"/>
    <x v="1"/>
    <x v="1"/>
    <x v="2"/>
    <x v="6"/>
    <n v="8"/>
    <n v="253744.32"/>
    <n v="167710.54999999999"/>
    <x v="1"/>
    <n v="86033.770000000019"/>
    <n v="0.33905692943195742"/>
  </r>
  <r>
    <n v="206880"/>
    <x v="543"/>
    <x v="3"/>
    <x v="3"/>
    <x v="0"/>
    <x v="1"/>
    <n v="14"/>
    <n v="30139.87"/>
    <n v="18157.53"/>
    <x v="0"/>
    <n v="11982.34"/>
    <n v="0.39755778641381001"/>
  </r>
  <r>
    <n v="206881"/>
    <x v="614"/>
    <x v="1"/>
    <x v="1"/>
    <x v="1"/>
    <x v="2"/>
    <n v="10"/>
    <n v="343677.05"/>
    <n v="272732.21000000002"/>
    <x v="0"/>
    <n v="70944.839999999967"/>
    <n v="0.20642879703489067"/>
  </r>
  <r>
    <n v="206882"/>
    <x v="5"/>
    <x v="0"/>
    <x v="5"/>
    <x v="0"/>
    <x v="7"/>
    <n v="28"/>
    <n v="1181700.27"/>
    <n v="844650.95"/>
    <x v="1"/>
    <n v="337049.32000000007"/>
    <n v="0.28522403570238675"/>
  </r>
  <r>
    <n v="206883"/>
    <x v="17"/>
    <x v="3"/>
    <x v="5"/>
    <x v="0"/>
    <x v="0"/>
    <n v="25"/>
    <n v="81180.63"/>
    <n v="56296.800000000003"/>
    <x v="0"/>
    <n v="24883.83"/>
    <n v="0.30652422874767049"/>
  </r>
  <r>
    <n v="206884"/>
    <x v="286"/>
    <x v="1"/>
    <x v="4"/>
    <x v="2"/>
    <x v="4"/>
    <n v="19"/>
    <n v="300628.62"/>
    <n v="234419.82"/>
    <x v="0"/>
    <n v="66208.799999999988"/>
    <n v="0.22023452058556497"/>
  </r>
  <r>
    <n v="206885"/>
    <x v="356"/>
    <x v="3"/>
    <x v="4"/>
    <x v="2"/>
    <x v="4"/>
    <n v="21"/>
    <n v="1147118.97"/>
    <n v="881612.81"/>
    <x v="0"/>
    <n v="265506.15999999992"/>
    <n v="0.23145477229794215"/>
  </r>
  <r>
    <n v="206886"/>
    <x v="637"/>
    <x v="0"/>
    <x v="3"/>
    <x v="1"/>
    <x v="3"/>
    <n v="17"/>
    <n v="741548.44"/>
    <n v="619557.35"/>
    <x v="1"/>
    <n v="121991.08999999997"/>
    <n v="0.16450859231798798"/>
  </r>
  <r>
    <n v="206887"/>
    <x v="32"/>
    <x v="3"/>
    <x v="2"/>
    <x v="0"/>
    <x v="5"/>
    <n v="8"/>
    <n v="382082.74"/>
    <n v="235033.34"/>
    <x v="0"/>
    <n v="147049.4"/>
    <n v="0.38486271324373356"/>
  </r>
  <r>
    <n v="206888"/>
    <x v="9"/>
    <x v="3"/>
    <x v="2"/>
    <x v="1"/>
    <x v="2"/>
    <n v="37"/>
    <n v="293352.12"/>
    <n v="216867.71"/>
    <x v="1"/>
    <n v="76484.41"/>
    <n v="0.26072560852807203"/>
  </r>
  <r>
    <n v="206889"/>
    <x v="262"/>
    <x v="3"/>
    <x v="2"/>
    <x v="0"/>
    <x v="0"/>
    <n v="26"/>
    <n v="1100141.1200000001"/>
    <n v="696404.65"/>
    <x v="1"/>
    <n v="403736.47000000009"/>
    <n v="0.36698607356845281"/>
  </r>
  <r>
    <n v="206890"/>
    <x v="641"/>
    <x v="1"/>
    <x v="1"/>
    <x v="0"/>
    <x v="7"/>
    <n v="46"/>
    <n v="920812.87"/>
    <n v="556305.15"/>
    <x v="1"/>
    <n v="364507.72"/>
    <n v="0.3958542847039051"/>
  </r>
  <r>
    <n v="206891"/>
    <x v="271"/>
    <x v="1"/>
    <x v="2"/>
    <x v="1"/>
    <x v="8"/>
    <n v="11"/>
    <n v="594201.65"/>
    <n v="452898.78"/>
    <x v="1"/>
    <n v="141302.87"/>
    <n v="0.23780289065168364"/>
  </r>
  <r>
    <n v="206892"/>
    <x v="512"/>
    <x v="2"/>
    <x v="2"/>
    <x v="1"/>
    <x v="2"/>
    <n v="2"/>
    <n v="115213.81"/>
    <n v="91157.74"/>
    <x v="0"/>
    <n v="24056.069999999992"/>
    <n v="0.20879502205508171"/>
  </r>
  <r>
    <n v="206893"/>
    <x v="140"/>
    <x v="2"/>
    <x v="1"/>
    <x v="1"/>
    <x v="8"/>
    <n v="28"/>
    <n v="907508.79"/>
    <n v="681735.26"/>
    <x v="1"/>
    <n v="225773.53000000003"/>
    <n v="0.24878384924514066"/>
  </r>
  <r>
    <n v="206894"/>
    <x v="202"/>
    <x v="2"/>
    <x v="1"/>
    <x v="2"/>
    <x v="4"/>
    <n v="46"/>
    <n v="2131096.2999999998"/>
    <n v="1337218.54"/>
    <x v="0"/>
    <n v="793877.75999999978"/>
    <n v="0.37252082883349752"/>
  </r>
  <r>
    <n v="206895"/>
    <x v="495"/>
    <x v="2"/>
    <x v="3"/>
    <x v="1"/>
    <x v="2"/>
    <n v="31"/>
    <n v="1200487.99"/>
    <n v="843868.78"/>
    <x v="1"/>
    <n v="356619.20999999996"/>
    <n v="0.29706187231410786"/>
  </r>
  <r>
    <n v="206896"/>
    <x v="366"/>
    <x v="0"/>
    <x v="4"/>
    <x v="1"/>
    <x v="8"/>
    <n v="20"/>
    <n v="159756.62"/>
    <n v="123694.87"/>
    <x v="1"/>
    <n v="36061.75"/>
    <n v="0.22572929998143426"/>
  </r>
  <r>
    <n v="206897"/>
    <x v="676"/>
    <x v="1"/>
    <x v="2"/>
    <x v="0"/>
    <x v="1"/>
    <n v="19"/>
    <n v="982434.1"/>
    <n v="766116.13"/>
    <x v="0"/>
    <n v="216317.96999999997"/>
    <n v="0.22018573052380813"/>
  </r>
  <r>
    <n v="206898"/>
    <x v="19"/>
    <x v="0"/>
    <x v="5"/>
    <x v="2"/>
    <x v="9"/>
    <n v="5"/>
    <n v="124470.9"/>
    <n v="90698.240000000005"/>
    <x v="1"/>
    <n v="33772.659999999989"/>
    <n v="0.27132976462771613"/>
  </r>
  <r>
    <n v="206899"/>
    <x v="204"/>
    <x v="3"/>
    <x v="4"/>
    <x v="1"/>
    <x v="8"/>
    <n v="24"/>
    <n v="906783.72"/>
    <n v="663860.99"/>
    <x v="1"/>
    <n v="242922.72999999998"/>
    <n v="0.26789489559869911"/>
  </r>
  <r>
    <n v="206900"/>
    <x v="122"/>
    <x v="0"/>
    <x v="2"/>
    <x v="1"/>
    <x v="2"/>
    <n v="42"/>
    <n v="2403183.1"/>
    <n v="1606825.84"/>
    <x v="1"/>
    <n v="796357.26"/>
    <n v="0.33137602374117892"/>
  </r>
  <r>
    <n v="206901"/>
    <x v="580"/>
    <x v="3"/>
    <x v="4"/>
    <x v="0"/>
    <x v="0"/>
    <n v="6"/>
    <n v="179331.23"/>
    <n v="142244.62"/>
    <x v="1"/>
    <n v="37086.610000000015"/>
    <n v="0.20680508353174187"/>
  </r>
  <r>
    <n v="206902"/>
    <x v="92"/>
    <x v="0"/>
    <x v="1"/>
    <x v="1"/>
    <x v="8"/>
    <n v="31"/>
    <n v="856725.89"/>
    <n v="609559.57999999996"/>
    <x v="0"/>
    <n v="247166.31000000006"/>
    <n v="0.28850103969660595"/>
  </r>
  <r>
    <n v="206903"/>
    <x v="522"/>
    <x v="2"/>
    <x v="5"/>
    <x v="2"/>
    <x v="6"/>
    <n v="7"/>
    <n v="134315.32"/>
    <n v="82405.33"/>
    <x v="0"/>
    <n v="51909.990000000005"/>
    <n v="0.38647854913348678"/>
  </r>
  <r>
    <n v="206904"/>
    <x v="6"/>
    <x v="1"/>
    <x v="5"/>
    <x v="0"/>
    <x v="0"/>
    <n v="17"/>
    <n v="395309.97"/>
    <n v="246368.38"/>
    <x v="1"/>
    <n v="148941.58999999997"/>
    <n v="0.37677165086425718"/>
  </r>
  <r>
    <n v="206905"/>
    <x v="602"/>
    <x v="3"/>
    <x v="3"/>
    <x v="2"/>
    <x v="4"/>
    <n v="47"/>
    <n v="1004023.72"/>
    <n v="683708.62"/>
    <x v="0"/>
    <n v="320315.09999999998"/>
    <n v="0.31903140694723825"/>
  </r>
  <r>
    <n v="206906"/>
    <x v="131"/>
    <x v="0"/>
    <x v="3"/>
    <x v="1"/>
    <x v="8"/>
    <n v="49"/>
    <n v="2706760.32"/>
    <n v="1776526.87"/>
    <x v="1"/>
    <n v="930233.44999999972"/>
    <n v="0.34367041777825375"/>
  </r>
  <r>
    <n v="206907"/>
    <x v="87"/>
    <x v="0"/>
    <x v="3"/>
    <x v="1"/>
    <x v="8"/>
    <n v="13"/>
    <n v="154816.51"/>
    <n v="116658.49"/>
    <x v="0"/>
    <n v="38158.020000000004"/>
    <n v="0.24647254998837012"/>
  </r>
  <r>
    <n v="206908"/>
    <x v="198"/>
    <x v="1"/>
    <x v="1"/>
    <x v="1"/>
    <x v="8"/>
    <n v="35"/>
    <n v="1862264.28"/>
    <n v="1509200.9"/>
    <x v="1"/>
    <n v="353063.38000000012"/>
    <n v="0.18958822536186976"/>
  </r>
  <r>
    <n v="206909"/>
    <x v="470"/>
    <x v="3"/>
    <x v="1"/>
    <x v="2"/>
    <x v="9"/>
    <n v="16"/>
    <n v="585822.97"/>
    <n v="426225.21"/>
    <x v="1"/>
    <n v="159597.75999999995"/>
    <n v="0.27243342813956228"/>
  </r>
  <r>
    <n v="206910"/>
    <x v="697"/>
    <x v="3"/>
    <x v="5"/>
    <x v="1"/>
    <x v="3"/>
    <n v="35"/>
    <n v="1794663.41"/>
    <n v="1125253.05"/>
    <x v="1"/>
    <n v="669410.35999999987"/>
    <n v="0.37300050598345896"/>
  </r>
  <r>
    <n v="206911"/>
    <x v="74"/>
    <x v="2"/>
    <x v="3"/>
    <x v="0"/>
    <x v="5"/>
    <n v="11"/>
    <n v="474281.2"/>
    <n v="366110.54"/>
    <x v="0"/>
    <n v="108170.66000000003"/>
    <n v="0.22807283948847229"/>
  </r>
  <r>
    <n v="206912"/>
    <x v="519"/>
    <x v="3"/>
    <x v="5"/>
    <x v="1"/>
    <x v="8"/>
    <n v="45"/>
    <n v="2653483.7200000002"/>
    <n v="2023268.77"/>
    <x v="1"/>
    <n v="630214.95000000019"/>
    <n v="0.23750473584967016"/>
  </r>
  <r>
    <n v="206913"/>
    <x v="212"/>
    <x v="3"/>
    <x v="5"/>
    <x v="2"/>
    <x v="4"/>
    <n v="38"/>
    <n v="311451.21999999997"/>
    <n v="226750.07"/>
    <x v="0"/>
    <n v="84701.149999999965"/>
    <n v="0.27195639175855524"/>
  </r>
  <r>
    <n v="206914"/>
    <x v="408"/>
    <x v="3"/>
    <x v="2"/>
    <x v="1"/>
    <x v="3"/>
    <n v="36"/>
    <n v="557408.1"/>
    <n v="416735.06"/>
    <x v="0"/>
    <n v="140673.03999999998"/>
    <n v="0.25236992429783489"/>
  </r>
  <r>
    <n v="206915"/>
    <x v="243"/>
    <x v="3"/>
    <x v="4"/>
    <x v="1"/>
    <x v="3"/>
    <n v="19"/>
    <n v="268089.45"/>
    <n v="171697.93"/>
    <x v="0"/>
    <n v="96391.520000000019"/>
    <n v="0.35954984427772152"/>
  </r>
  <r>
    <n v="206916"/>
    <x v="440"/>
    <x v="3"/>
    <x v="4"/>
    <x v="1"/>
    <x v="2"/>
    <n v="29"/>
    <n v="1548645.97"/>
    <n v="1201493.23"/>
    <x v="0"/>
    <n v="347152.74"/>
    <n v="0.22416533328143423"/>
  </r>
  <r>
    <n v="206917"/>
    <x v="586"/>
    <x v="0"/>
    <x v="3"/>
    <x v="2"/>
    <x v="4"/>
    <n v="30"/>
    <n v="1210579.8600000001"/>
    <n v="950086.41"/>
    <x v="1"/>
    <n v="260493.45000000007"/>
    <n v="0.21518072339316802"/>
  </r>
  <r>
    <n v="206918"/>
    <x v="624"/>
    <x v="3"/>
    <x v="5"/>
    <x v="0"/>
    <x v="0"/>
    <n v="7"/>
    <n v="406040.34"/>
    <n v="320796.06"/>
    <x v="0"/>
    <n v="85244.280000000028"/>
    <n v="0.20994042119066303"/>
  </r>
  <r>
    <n v="206919"/>
    <x v="727"/>
    <x v="1"/>
    <x v="4"/>
    <x v="2"/>
    <x v="4"/>
    <n v="28"/>
    <n v="173132.4"/>
    <n v="127340.79"/>
    <x v="1"/>
    <n v="45791.61"/>
    <n v="0.2644889691357597"/>
  </r>
  <r>
    <n v="206920"/>
    <x v="204"/>
    <x v="2"/>
    <x v="2"/>
    <x v="0"/>
    <x v="0"/>
    <n v="47"/>
    <n v="331311.35999999999"/>
    <n v="211697.31"/>
    <x v="0"/>
    <n v="119614.04999999999"/>
    <n v="0.36103214209135476"/>
  </r>
  <r>
    <n v="206921"/>
    <x v="309"/>
    <x v="1"/>
    <x v="4"/>
    <x v="2"/>
    <x v="4"/>
    <n v="10"/>
    <n v="570609.80000000005"/>
    <n v="404609.04"/>
    <x v="1"/>
    <n v="166000.76000000007"/>
    <n v="0.29091817210289772"/>
  </r>
  <r>
    <n v="206922"/>
    <x v="111"/>
    <x v="0"/>
    <x v="5"/>
    <x v="0"/>
    <x v="5"/>
    <n v="7"/>
    <n v="414768.83"/>
    <n v="285094.34999999998"/>
    <x v="1"/>
    <n v="129674.48000000004"/>
    <n v="0.31264277983473354"/>
  </r>
  <r>
    <n v="206923"/>
    <x v="523"/>
    <x v="2"/>
    <x v="3"/>
    <x v="0"/>
    <x v="7"/>
    <n v="5"/>
    <n v="147138.26999999999"/>
    <n v="106181.95"/>
    <x v="1"/>
    <n v="40956.319999999992"/>
    <n v="0.27835259990483779"/>
  </r>
  <r>
    <n v="206924"/>
    <x v="377"/>
    <x v="0"/>
    <x v="5"/>
    <x v="2"/>
    <x v="9"/>
    <n v="31"/>
    <n v="1842731.1"/>
    <n v="1514594.26"/>
    <x v="0"/>
    <n v="328136.84000000008"/>
    <n v="0.17807092961094545"/>
  </r>
  <r>
    <n v="206925"/>
    <x v="725"/>
    <x v="0"/>
    <x v="2"/>
    <x v="0"/>
    <x v="1"/>
    <n v="8"/>
    <n v="216123.13"/>
    <n v="157123.84"/>
    <x v="1"/>
    <n v="58999.290000000008"/>
    <n v="0.27298924460329632"/>
  </r>
  <r>
    <n v="206926"/>
    <x v="332"/>
    <x v="3"/>
    <x v="4"/>
    <x v="0"/>
    <x v="1"/>
    <n v="22"/>
    <n v="471248.29"/>
    <n v="318802.61"/>
    <x v="0"/>
    <n v="152445.68"/>
    <n v="0.32349333299437544"/>
  </r>
  <r>
    <n v="206927"/>
    <x v="461"/>
    <x v="2"/>
    <x v="3"/>
    <x v="1"/>
    <x v="2"/>
    <n v="36"/>
    <n v="356133.67"/>
    <n v="287636.03999999998"/>
    <x v="0"/>
    <n v="68497.63"/>
    <n v="0.19233685486688187"/>
  </r>
  <r>
    <n v="206928"/>
    <x v="469"/>
    <x v="1"/>
    <x v="3"/>
    <x v="1"/>
    <x v="8"/>
    <n v="32"/>
    <n v="932876.36"/>
    <n v="782544.84"/>
    <x v="0"/>
    <n v="150331.52000000002"/>
    <n v="0.16114838626632152"/>
  </r>
  <r>
    <n v="206929"/>
    <x v="194"/>
    <x v="1"/>
    <x v="0"/>
    <x v="2"/>
    <x v="6"/>
    <n v="6"/>
    <n v="202126.62"/>
    <n v="138088.95999999999"/>
    <x v="0"/>
    <n v="64037.66"/>
    <n v="0.31681952629495314"/>
  </r>
  <r>
    <n v="206930"/>
    <x v="80"/>
    <x v="0"/>
    <x v="4"/>
    <x v="0"/>
    <x v="0"/>
    <n v="39"/>
    <n v="2089998.24"/>
    <n v="1652820.41"/>
    <x v="0"/>
    <n v="437177.83000000007"/>
    <n v="0.20917617136366587"/>
  </r>
  <r>
    <n v="206931"/>
    <x v="626"/>
    <x v="2"/>
    <x v="0"/>
    <x v="0"/>
    <x v="5"/>
    <n v="42"/>
    <n v="2018377.81"/>
    <n v="1508616.35"/>
    <x v="0"/>
    <n v="509761.45999999996"/>
    <n v="0.25255998033390981"/>
  </r>
  <r>
    <n v="206932"/>
    <x v="311"/>
    <x v="3"/>
    <x v="2"/>
    <x v="2"/>
    <x v="9"/>
    <n v="11"/>
    <n v="397998.29"/>
    <n v="277672.39"/>
    <x v="0"/>
    <n v="120325.89999999997"/>
    <n v="0.30232768085511114"/>
  </r>
  <r>
    <n v="206933"/>
    <x v="391"/>
    <x v="2"/>
    <x v="5"/>
    <x v="0"/>
    <x v="5"/>
    <n v="44"/>
    <n v="95042.3"/>
    <n v="59335.11"/>
    <x v="0"/>
    <n v="35707.19"/>
    <n v="0.37569787347317984"/>
  </r>
  <r>
    <n v="206934"/>
    <x v="713"/>
    <x v="0"/>
    <x v="3"/>
    <x v="0"/>
    <x v="0"/>
    <n v="32"/>
    <n v="611154.99"/>
    <n v="378330.88"/>
    <x v="1"/>
    <n v="232824.11"/>
    <n v="0.38095755382771235"/>
  </r>
  <r>
    <n v="206935"/>
    <x v="32"/>
    <x v="0"/>
    <x v="2"/>
    <x v="0"/>
    <x v="5"/>
    <n v="11"/>
    <n v="517515.35"/>
    <n v="438233.53"/>
    <x v="0"/>
    <n v="79281.819999999949"/>
    <n v="0.15319704043561211"/>
  </r>
  <r>
    <n v="206936"/>
    <x v="133"/>
    <x v="0"/>
    <x v="2"/>
    <x v="1"/>
    <x v="3"/>
    <n v="24"/>
    <n v="683596.93"/>
    <n v="490459.22"/>
    <x v="1"/>
    <n v="193137.71000000008"/>
    <n v="0.2825315643240236"/>
  </r>
  <r>
    <n v="206937"/>
    <x v="315"/>
    <x v="0"/>
    <x v="1"/>
    <x v="2"/>
    <x v="4"/>
    <n v="7"/>
    <n v="8447.48"/>
    <n v="5922.21"/>
    <x v="1"/>
    <n v="2525.2699999999995"/>
    <n v="0.2989376713528768"/>
  </r>
  <r>
    <n v="206938"/>
    <x v="352"/>
    <x v="0"/>
    <x v="5"/>
    <x v="2"/>
    <x v="4"/>
    <n v="47"/>
    <n v="1736655.07"/>
    <n v="1213967.6100000001"/>
    <x v="0"/>
    <n v="522687.45999999996"/>
    <n v="0.30097367579158935"/>
  </r>
  <r>
    <n v="206939"/>
    <x v="260"/>
    <x v="2"/>
    <x v="4"/>
    <x v="2"/>
    <x v="9"/>
    <n v="23"/>
    <n v="442980.76"/>
    <n v="371695.64"/>
    <x v="1"/>
    <n v="71285.119999999995"/>
    <n v="0.16092148110450666"/>
  </r>
  <r>
    <n v="206940"/>
    <x v="497"/>
    <x v="0"/>
    <x v="0"/>
    <x v="2"/>
    <x v="9"/>
    <n v="31"/>
    <n v="655597.18999999994"/>
    <n v="465661.52"/>
    <x v="1"/>
    <n v="189935.66999999993"/>
    <n v="0.2897139781822432"/>
  </r>
  <r>
    <n v="206941"/>
    <x v="64"/>
    <x v="1"/>
    <x v="4"/>
    <x v="0"/>
    <x v="7"/>
    <n v="40"/>
    <n v="2241885.7200000002"/>
    <n v="1783686.44"/>
    <x v="0"/>
    <n v="458199.28000000026"/>
    <n v="0.20438119388172926"/>
  </r>
  <r>
    <n v="206942"/>
    <x v="235"/>
    <x v="3"/>
    <x v="2"/>
    <x v="1"/>
    <x v="2"/>
    <n v="23"/>
    <n v="131467.60999999999"/>
    <n v="87249.62"/>
    <x v="1"/>
    <n v="44217.989999999991"/>
    <n v="0.33634132392001342"/>
  </r>
  <r>
    <n v="206943"/>
    <x v="57"/>
    <x v="2"/>
    <x v="3"/>
    <x v="2"/>
    <x v="6"/>
    <n v="24"/>
    <n v="1325158.46"/>
    <n v="903581.78"/>
    <x v="1"/>
    <n v="421576.67999999993"/>
    <n v="0.3181330329355479"/>
  </r>
  <r>
    <n v="206944"/>
    <x v="240"/>
    <x v="0"/>
    <x v="5"/>
    <x v="2"/>
    <x v="9"/>
    <n v="48"/>
    <n v="1186406.33"/>
    <n v="888364.2"/>
    <x v="0"/>
    <n v="298042.13000000012"/>
    <n v="0.25121421090192608"/>
  </r>
  <r>
    <n v="206945"/>
    <x v="193"/>
    <x v="1"/>
    <x v="2"/>
    <x v="0"/>
    <x v="7"/>
    <n v="7"/>
    <n v="32694.29"/>
    <n v="26716.09"/>
    <x v="0"/>
    <n v="5978.2000000000007"/>
    <n v="0.18285150098075231"/>
  </r>
  <r>
    <n v="206946"/>
    <x v="428"/>
    <x v="1"/>
    <x v="1"/>
    <x v="0"/>
    <x v="0"/>
    <n v="27"/>
    <n v="369958.81"/>
    <n v="273206.93"/>
    <x v="1"/>
    <n v="96751.88"/>
    <n v="0.26152068118069688"/>
  </r>
  <r>
    <n v="206947"/>
    <x v="32"/>
    <x v="1"/>
    <x v="1"/>
    <x v="1"/>
    <x v="8"/>
    <n v="26"/>
    <n v="1309757.07"/>
    <n v="1014312.26"/>
    <x v="1"/>
    <n v="295444.81000000006"/>
    <n v="0.22557222004535546"/>
  </r>
  <r>
    <n v="206948"/>
    <x v="605"/>
    <x v="3"/>
    <x v="5"/>
    <x v="1"/>
    <x v="3"/>
    <n v="7"/>
    <n v="75712.649999999994"/>
    <n v="60748.87"/>
    <x v="1"/>
    <n v="14963.779999999992"/>
    <n v="0.19763909993904577"/>
  </r>
  <r>
    <n v="206949"/>
    <x v="299"/>
    <x v="0"/>
    <x v="1"/>
    <x v="1"/>
    <x v="2"/>
    <n v="16"/>
    <n v="341230.96"/>
    <n v="249054.87"/>
    <x v="0"/>
    <n v="92176.090000000026"/>
    <n v="0.27012815601491735"/>
  </r>
  <r>
    <n v="206950"/>
    <x v="314"/>
    <x v="0"/>
    <x v="1"/>
    <x v="2"/>
    <x v="6"/>
    <n v="10"/>
    <n v="112919.32"/>
    <n v="83062.039999999994"/>
    <x v="1"/>
    <n v="29857.280000000013"/>
    <n v="0.26441250266119221"/>
  </r>
  <r>
    <n v="206951"/>
    <x v="250"/>
    <x v="0"/>
    <x v="1"/>
    <x v="1"/>
    <x v="3"/>
    <n v="23"/>
    <n v="1290186.8"/>
    <n v="1060750.1299999999"/>
    <x v="0"/>
    <n v="229436.67000000016"/>
    <n v="0.17783213252530575"/>
  </r>
  <r>
    <n v="206952"/>
    <x v="604"/>
    <x v="3"/>
    <x v="3"/>
    <x v="1"/>
    <x v="3"/>
    <n v="26"/>
    <n v="735693.78"/>
    <n v="522959.32"/>
    <x v="1"/>
    <n v="212734.46000000002"/>
    <n v="0.28916169442128492"/>
  </r>
  <r>
    <n v="206953"/>
    <x v="530"/>
    <x v="1"/>
    <x v="2"/>
    <x v="2"/>
    <x v="4"/>
    <n v="10"/>
    <n v="25903"/>
    <n v="20159.060000000001"/>
    <x v="0"/>
    <n v="5743.9399999999987"/>
    <n v="0.22174806007026207"/>
  </r>
  <r>
    <n v="206954"/>
    <x v="45"/>
    <x v="2"/>
    <x v="1"/>
    <x v="0"/>
    <x v="5"/>
    <n v="15"/>
    <n v="718740.28"/>
    <n v="566898.51"/>
    <x v="0"/>
    <n v="151841.77000000002"/>
    <n v="0.21126097176576775"/>
  </r>
  <r>
    <n v="206955"/>
    <x v="247"/>
    <x v="3"/>
    <x v="5"/>
    <x v="2"/>
    <x v="4"/>
    <n v="12"/>
    <n v="602541.30000000005"/>
    <n v="502264.27"/>
    <x v="0"/>
    <n v="100277.03000000003"/>
    <n v="0.1664234966134272"/>
  </r>
  <r>
    <n v="206956"/>
    <x v="536"/>
    <x v="2"/>
    <x v="3"/>
    <x v="2"/>
    <x v="9"/>
    <n v="34"/>
    <n v="719446.4"/>
    <n v="496996.89"/>
    <x v="0"/>
    <n v="222449.51"/>
    <n v="0.3091953896773964"/>
  </r>
  <r>
    <n v="206957"/>
    <x v="705"/>
    <x v="2"/>
    <x v="1"/>
    <x v="0"/>
    <x v="0"/>
    <n v="19"/>
    <n v="637856.64"/>
    <n v="535455.42000000004"/>
    <x v="0"/>
    <n v="102401.21999999997"/>
    <n v="0.16053955321371269"/>
  </r>
  <r>
    <n v="206958"/>
    <x v="289"/>
    <x v="1"/>
    <x v="4"/>
    <x v="1"/>
    <x v="8"/>
    <n v="45"/>
    <n v="1636412.4"/>
    <n v="1272647.55"/>
    <x v="1"/>
    <n v="363764.84999999986"/>
    <n v="0.22229411730197099"/>
  </r>
  <r>
    <n v="206959"/>
    <x v="467"/>
    <x v="3"/>
    <x v="0"/>
    <x v="1"/>
    <x v="2"/>
    <n v="25"/>
    <n v="616634.38"/>
    <n v="373724.4"/>
    <x v="0"/>
    <n v="242909.97999999998"/>
    <n v="0.39392870050482748"/>
  </r>
  <r>
    <n v="206960"/>
    <x v="368"/>
    <x v="0"/>
    <x v="5"/>
    <x v="1"/>
    <x v="2"/>
    <n v="42"/>
    <n v="558376.05000000005"/>
    <n v="402721.67"/>
    <x v="1"/>
    <n v="155654.38000000006"/>
    <n v="0.27876263675707447"/>
  </r>
  <r>
    <n v="206961"/>
    <x v="468"/>
    <x v="0"/>
    <x v="3"/>
    <x v="0"/>
    <x v="5"/>
    <n v="33"/>
    <n v="1580248.71"/>
    <n v="1025134.9"/>
    <x v="1"/>
    <n v="555113.80999999994"/>
    <n v="0.35128255855371016"/>
  </r>
  <r>
    <n v="206962"/>
    <x v="350"/>
    <x v="0"/>
    <x v="2"/>
    <x v="2"/>
    <x v="9"/>
    <n v="50"/>
    <n v="125621.01"/>
    <n v="98313.29"/>
    <x v="1"/>
    <n v="27307.72"/>
    <n v="0.21738178987734616"/>
  </r>
  <r>
    <n v="206963"/>
    <x v="66"/>
    <x v="1"/>
    <x v="1"/>
    <x v="0"/>
    <x v="0"/>
    <n v="34"/>
    <n v="1732910.05"/>
    <n v="1461119.85"/>
    <x v="1"/>
    <n v="271790.19999999995"/>
    <n v="0.15684033917398074"/>
  </r>
  <r>
    <n v="206964"/>
    <x v="556"/>
    <x v="0"/>
    <x v="3"/>
    <x v="1"/>
    <x v="8"/>
    <n v="47"/>
    <n v="1899398.9"/>
    <n v="1604450.81"/>
    <x v="1"/>
    <n v="294948.08999999985"/>
    <n v="0.15528496410101103"/>
  </r>
  <r>
    <n v="206965"/>
    <x v="75"/>
    <x v="2"/>
    <x v="0"/>
    <x v="2"/>
    <x v="4"/>
    <n v="25"/>
    <n v="1219150.8999999999"/>
    <n v="929903.57"/>
    <x v="0"/>
    <n v="289247.32999999996"/>
    <n v="0.23725309967781674"/>
  </r>
  <r>
    <n v="206966"/>
    <x v="365"/>
    <x v="0"/>
    <x v="2"/>
    <x v="1"/>
    <x v="8"/>
    <n v="36"/>
    <n v="962113.74"/>
    <n v="731127.25"/>
    <x v="1"/>
    <n v="230986.49"/>
    <n v="0.24008231085027432"/>
  </r>
  <r>
    <n v="206967"/>
    <x v="88"/>
    <x v="2"/>
    <x v="4"/>
    <x v="0"/>
    <x v="1"/>
    <n v="32"/>
    <n v="1199861.3400000001"/>
    <n v="772348.45"/>
    <x v="0"/>
    <n v="427512.89000000013"/>
    <n v="0.35630191235263908"/>
  </r>
  <r>
    <n v="206968"/>
    <x v="546"/>
    <x v="3"/>
    <x v="1"/>
    <x v="1"/>
    <x v="2"/>
    <n v="50"/>
    <n v="2819282.98"/>
    <n v="2009154.74"/>
    <x v="0"/>
    <n v="810128.24"/>
    <n v="0.28735258069056979"/>
  </r>
  <r>
    <n v="206969"/>
    <x v="538"/>
    <x v="0"/>
    <x v="5"/>
    <x v="1"/>
    <x v="2"/>
    <n v="23"/>
    <n v="184518.63"/>
    <n v="155951.65"/>
    <x v="1"/>
    <n v="28566.98000000001"/>
    <n v="0.15481894700822355"/>
  </r>
  <r>
    <n v="206970"/>
    <x v="383"/>
    <x v="2"/>
    <x v="1"/>
    <x v="0"/>
    <x v="1"/>
    <n v="30"/>
    <n v="777062.87"/>
    <n v="605759.41"/>
    <x v="1"/>
    <n v="171303.45999999996"/>
    <n v="0.22044993605214977"/>
  </r>
  <r>
    <n v="206971"/>
    <x v="11"/>
    <x v="2"/>
    <x v="1"/>
    <x v="2"/>
    <x v="9"/>
    <n v="25"/>
    <n v="741640.47"/>
    <n v="591027.39"/>
    <x v="0"/>
    <n v="150613.07999999996"/>
    <n v="0.20308098882467937"/>
  </r>
  <r>
    <n v="206972"/>
    <x v="58"/>
    <x v="0"/>
    <x v="2"/>
    <x v="0"/>
    <x v="0"/>
    <n v="36"/>
    <n v="942639.2"/>
    <n v="798140.94"/>
    <x v="1"/>
    <n v="144498.26"/>
    <n v="0.15329116378779922"/>
  </r>
  <r>
    <n v="206973"/>
    <x v="521"/>
    <x v="1"/>
    <x v="1"/>
    <x v="1"/>
    <x v="3"/>
    <n v="47"/>
    <n v="2598373.88"/>
    <n v="2079671.97"/>
    <x v="1"/>
    <n v="518701.90999999992"/>
    <n v="0.19962558659956969"/>
  </r>
  <r>
    <n v="206974"/>
    <x v="86"/>
    <x v="2"/>
    <x v="5"/>
    <x v="0"/>
    <x v="7"/>
    <n v="41"/>
    <n v="1975711.06"/>
    <n v="1271640.54"/>
    <x v="0"/>
    <n v="704070.52"/>
    <n v="0.3563631009890687"/>
  </r>
  <r>
    <n v="206975"/>
    <x v="297"/>
    <x v="2"/>
    <x v="0"/>
    <x v="1"/>
    <x v="3"/>
    <n v="22"/>
    <n v="746731.77"/>
    <n v="590529.35"/>
    <x v="0"/>
    <n v="156202.42000000004"/>
    <n v="0.20918143070302211"/>
  </r>
  <r>
    <n v="206976"/>
    <x v="639"/>
    <x v="3"/>
    <x v="1"/>
    <x v="1"/>
    <x v="3"/>
    <n v="22"/>
    <n v="519017.9"/>
    <n v="367396.6"/>
    <x v="0"/>
    <n v="151621.30000000005"/>
    <n v="0.29213115771151638"/>
  </r>
  <r>
    <n v="206977"/>
    <x v="583"/>
    <x v="3"/>
    <x v="0"/>
    <x v="2"/>
    <x v="6"/>
    <n v="4"/>
    <n v="18656.810000000001"/>
    <n v="13954.32"/>
    <x v="1"/>
    <n v="4702.4900000000016"/>
    <n v="0.25205219970616632"/>
  </r>
  <r>
    <n v="206978"/>
    <x v="466"/>
    <x v="0"/>
    <x v="1"/>
    <x v="0"/>
    <x v="0"/>
    <n v="31"/>
    <n v="97829.35"/>
    <n v="63597.23"/>
    <x v="0"/>
    <n v="34232.120000000003"/>
    <n v="0.34991666611298144"/>
  </r>
  <r>
    <n v="206979"/>
    <x v="426"/>
    <x v="2"/>
    <x v="4"/>
    <x v="1"/>
    <x v="2"/>
    <n v="35"/>
    <n v="2014232.42"/>
    <n v="1329020.8400000001"/>
    <x v="1"/>
    <n v="685211.57999999984"/>
    <n v="0.34018496236894047"/>
  </r>
  <r>
    <n v="206980"/>
    <x v="493"/>
    <x v="0"/>
    <x v="1"/>
    <x v="0"/>
    <x v="1"/>
    <n v="49"/>
    <n v="612556.21"/>
    <n v="399276.49"/>
    <x v="0"/>
    <n v="213279.71999999997"/>
    <n v="0.34817983479426318"/>
  </r>
  <r>
    <n v="206981"/>
    <x v="666"/>
    <x v="3"/>
    <x v="1"/>
    <x v="0"/>
    <x v="1"/>
    <n v="19"/>
    <n v="75526.12"/>
    <n v="63090.01"/>
    <x v="1"/>
    <n v="12436.109999999993"/>
    <n v="0.16465972302032719"/>
  </r>
  <r>
    <n v="206982"/>
    <x v="549"/>
    <x v="1"/>
    <x v="4"/>
    <x v="0"/>
    <x v="7"/>
    <n v="34"/>
    <n v="752011.04"/>
    <n v="608663.15"/>
    <x v="0"/>
    <n v="143347.89000000001"/>
    <n v="0.19061939569397812"/>
  </r>
  <r>
    <n v="206983"/>
    <x v="598"/>
    <x v="1"/>
    <x v="5"/>
    <x v="2"/>
    <x v="4"/>
    <n v="22"/>
    <n v="1291553.1299999999"/>
    <n v="803785.6"/>
    <x v="0"/>
    <n v="487767.52999999991"/>
    <n v="0.37765967088012858"/>
  </r>
  <r>
    <n v="206984"/>
    <x v="231"/>
    <x v="3"/>
    <x v="5"/>
    <x v="2"/>
    <x v="6"/>
    <n v="31"/>
    <n v="1598760.73"/>
    <n v="1059422.92"/>
    <x v="0"/>
    <n v="539337.81000000006"/>
    <n v="0.33734742158696884"/>
  </r>
  <r>
    <n v="206985"/>
    <x v="546"/>
    <x v="0"/>
    <x v="5"/>
    <x v="2"/>
    <x v="4"/>
    <n v="26"/>
    <n v="1225309.79"/>
    <n v="761353.01"/>
    <x v="0"/>
    <n v="463956.78"/>
    <n v="0.37864447324786332"/>
  </r>
  <r>
    <n v="206986"/>
    <x v="107"/>
    <x v="2"/>
    <x v="0"/>
    <x v="0"/>
    <x v="1"/>
    <n v="50"/>
    <n v="1900875.05"/>
    <n v="1313178.82"/>
    <x v="0"/>
    <n v="587696.23"/>
    <n v="0.30917141555411543"/>
  </r>
  <r>
    <n v="206987"/>
    <x v="457"/>
    <x v="3"/>
    <x v="4"/>
    <x v="1"/>
    <x v="3"/>
    <n v="26"/>
    <n v="1058527.3500000001"/>
    <n v="660707.57999999996"/>
    <x v="0"/>
    <n v="397819.77000000014"/>
    <n v="0.37582379897883611"/>
  </r>
  <r>
    <n v="206988"/>
    <x v="233"/>
    <x v="2"/>
    <x v="5"/>
    <x v="2"/>
    <x v="4"/>
    <n v="9"/>
    <n v="234538.06"/>
    <n v="187966.39"/>
    <x v="0"/>
    <n v="46571.669999999984"/>
    <n v="0.19856764398921004"/>
  </r>
  <r>
    <n v="206989"/>
    <x v="412"/>
    <x v="3"/>
    <x v="2"/>
    <x v="0"/>
    <x v="1"/>
    <n v="27"/>
    <n v="484434.77"/>
    <n v="311878.12"/>
    <x v="0"/>
    <n v="172556.65000000002"/>
    <n v="0.35620203314473076"/>
  </r>
  <r>
    <n v="206990"/>
    <x v="693"/>
    <x v="0"/>
    <x v="3"/>
    <x v="2"/>
    <x v="4"/>
    <n v="12"/>
    <n v="523002.16"/>
    <n v="347442.21"/>
    <x v="1"/>
    <n v="175559.94999999995"/>
    <n v="0.33567729433469257"/>
  </r>
  <r>
    <n v="206991"/>
    <x v="81"/>
    <x v="0"/>
    <x v="5"/>
    <x v="0"/>
    <x v="7"/>
    <n v="36"/>
    <n v="1839468.19"/>
    <n v="1284202.53"/>
    <x v="0"/>
    <n v="555265.65999999992"/>
    <n v="0.30186206155595435"/>
  </r>
  <r>
    <n v="206992"/>
    <x v="673"/>
    <x v="1"/>
    <x v="5"/>
    <x v="0"/>
    <x v="7"/>
    <n v="48"/>
    <n v="1620807.15"/>
    <n v="1175476.46"/>
    <x v="0"/>
    <n v="445330.68999999994"/>
    <n v="0.27475859173005251"/>
  </r>
  <r>
    <n v="206993"/>
    <x v="339"/>
    <x v="2"/>
    <x v="2"/>
    <x v="0"/>
    <x v="1"/>
    <n v="44"/>
    <n v="1542294.91"/>
    <n v="1223316.6200000001"/>
    <x v="1"/>
    <n v="318978.2899999998"/>
    <n v="0.20682055547988537"/>
  </r>
  <r>
    <n v="206994"/>
    <x v="236"/>
    <x v="1"/>
    <x v="4"/>
    <x v="2"/>
    <x v="9"/>
    <n v="25"/>
    <n v="1488841.86"/>
    <n v="1059735.6000000001"/>
    <x v="1"/>
    <n v="429106.26"/>
    <n v="0.28821480073108635"/>
  </r>
  <r>
    <n v="206995"/>
    <x v="697"/>
    <x v="3"/>
    <x v="1"/>
    <x v="2"/>
    <x v="6"/>
    <n v="4"/>
    <n v="33365.769999999997"/>
    <n v="22562.69"/>
    <x v="1"/>
    <n v="10803.079999999998"/>
    <n v="0.32377733227796029"/>
  </r>
  <r>
    <n v="206996"/>
    <x v="122"/>
    <x v="0"/>
    <x v="4"/>
    <x v="2"/>
    <x v="9"/>
    <n v="21"/>
    <n v="552955.78"/>
    <n v="352502.19"/>
    <x v="0"/>
    <n v="200453.59000000003"/>
    <n v="0.36251287580355884"/>
  </r>
  <r>
    <n v="206997"/>
    <x v="314"/>
    <x v="3"/>
    <x v="2"/>
    <x v="2"/>
    <x v="4"/>
    <n v="4"/>
    <n v="19436.54"/>
    <n v="15117.13"/>
    <x v="1"/>
    <n v="4319.4100000000017"/>
    <n v="0.22223142596367468"/>
  </r>
  <r>
    <n v="206998"/>
    <x v="224"/>
    <x v="2"/>
    <x v="3"/>
    <x v="2"/>
    <x v="9"/>
    <n v="38"/>
    <n v="2079310.18"/>
    <n v="1431346.25"/>
    <x v="0"/>
    <n v="647963.92999999993"/>
    <n v="0.31162446864950183"/>
  </r>
  <r>
    <n v="206999"/>
    <x v="562"/>
    <x v="2"/>
    <x v="3"/>
    <x v="0"/>
    <x v="0"/>
    <n v="24"/>
    <n v="832097.84"/>
    <n v="646379.07999999996"/>
    <x v="1"/>
    <n v="185718.76"/>
    <n v="0.22319341677416205"/>
  </r>
  <r>
    <n v="207000"/>
    <x v="597"/>
    <x v="3"/>
    <x v="4"/>
    <x v="0"/>
    <x v="1"/>
    <n v="19"/>
    <n v="624578.18999999994"/>
    <n v="402773.34"/>
    <x v="0"/>
    <n v="221804.84999999992"/>
    <n v="0.35512743408475395"/>
  </r>
  <r>
    <n v="207001"/>
    <x v="458"/>
    <x v="1"/>
    <x v="5"/>
    <x v="1"/>
    <x v="8"/>
    <n v="32"/>
    <n v="724253.88"/>
    <n v="613486.27"/>
    <x v="0"/>
    <n v="110767.60999999999"/>
    <n v="0.1529403059601144"/>
  </r>
  <r>
    <n v="207002"/>
    <x v="692"/>
    <x v="3"/>
    <x v="1"/>
    <x v="2"/>
    <x v="9"/>
    <n v="30"/>
    <n v="1725395.45"/>
    <n v="1336802.56"/>
    <x v="1"/>
    <n v="388592.8899999999"/>
    <n v="0.22521960980017647"/>
  </r>
  <r>
    <n v="207003"/>
    <x v="636"/>
    <x v="1"/>
    <x v="0"/>
    <x v="1"/>
    <x v="3"/>
    <n v="35"/>
    <n v="90175.07"/>
    <n v="70952.09"/>
    <x v="1"/>
    <n v="19222.98000000001"/>
    <n v="0.21317399587269528"/>
  </r>
  <r>
    <n v="207004"/>
    <x v="443"/>
    <x v="2"/>
    <x v="5"/>
    <x v="2"/>
    <x v="4"/>
    <n v="39"/>
    <n v="1862951.84"/>
    <n v="1255407.6299999999"/>
    <x v="1"/>
    <n v="607544.2100000002"/>
    <n v="0.3261191174968861"/>
  </r>
  <r>
    <n v="207005"/>
    <x v="288"/>
    <x v="1"/>
    <x v="1"/>
    <x v="0"/>
    <x v="0"/>
    <n v="28"/>
    <n v="803801.35"/>
    <n v="573502.62"/>
    <x v="0"/>
    <n v="230298.72999999998"/>
    <n v="0.28651199702513563"/>
  </r>
  <r>
    <n v="207006"/>
    <x v="359"/>
    <x v="3"/>
    <x v="2"/>
    <x v="2"/>
    <x v="9"/>
    <n v="5"/>
    <n v="275660.15000000002"/>
    <n v="181831.98"/>
    <x v="0"/>
    <n v="93828.170000000013"/>
    <n v="0.34037625677850064"/>
  </r>
  <r>
    <n v="207007"/>
    <x v="622"/>
    <x v="2"/>
    <x v="2"/>
    <x v="0"/>
    <x v="7"/>
    <n v="24"/>
    <n v="1361263.64"/>
    <n v="834182.56"/>
    <x v="1"/>
    <n v="527081.07999999984"/>
    <n v="0.38719985204335572"/>
  </r>
  <r>
    <n v="207008"/>
    <x v="83"/>
    <x v="0"/>
    <x v="2"/>
    <x v="1"/>
    <x v="3"/>
    <n v="17"/>
    <n v="239030.18"/>
    <n v="179201.92000000001"/>
    <x v="1"/>
    <n v="59828.25999999998"/>
    <n v="0.25029584130338678"/>
  </r>
  <r>
    <n v="207009"/>
    <x v="439"/>
    <x v="0"/>
    <x v="5"/>
    <x v="1"/>
    <x v="8"/>
    <n v="29"/>
    <n v="415862.43"/>
    <n v="296343.63"/>
    <x v="1"/>
    <n v="119518.79999999999"/>
    <n v="0.28739984999366253"/>
  </r>
  <r>
    <n v="207010"/>
    <x v="390"/>
    <x v="2"/>
    <x v="1"/>
    <x v="0"/>
    <x v="1"/>
    <n v="23"/>
    <n v="252854.1"/>
    <n v="162922.31"/>
    <x v="1"/>
    <n v="89931.790000000008"/>
    <n v="0.35566672638489943"/>
  </r>
  <r>
    <n v="207011"/>
    <x v="213"/>
    <x v="1"/>
    <x v="5"/>
    <x v="0"/>
    <x v="7"/>
    <n v="4"/>
    <n v="183536.53"/>
    <n v="154894.92000000001"/>
    <x v="1"/>
    <n v="28641.609999999986"/>
    <n v="0.15605400189270216"/>
  </r>
  <r>
    <n v="207012"/>
    <x v="517"/>
    <x v="3"/>
    <x v="3"/>
    <x v="2"/>
    <x v="9"/>
    <n v="46"/>
    <n v="1882777.62"/>
    <n v="1305638.58"/>
    <x v="0"/>
    <n v="577139.04"/>
    <n v="0.30653595723110411"/>
  </r>
  <r>
    <n v="207013"/>
    <x v="692"/>
    <x v="3"/>
    <x v="1"/>
    <x v="2"/>
    <x v="9"/>
    <n v="49"/>
    <n v="1556940.38"/>
    <n v="1172796.95"/>
    <x v="0"/>
    <n v="384143.42999999993"/>
    <n v="0.24672969815324589"/>
  </r>
  <r>
    <n v="207014"/>
    <x v="645"/>
    <x v="0"/>
    <x v="1"/>
    <x v="0"/>
    <x v="0"/>
    <n v="29"/>
    <n v="276325.33"/>
    <n v="219165.95"/>
    <x v="1"/>
    <n v="57159.380000000005"/>
    <n v="0.20685537587162206"/>
  </r>
  <r>
    <n v="207015"/>
    <x v="316"/>
    <x v="0"/>
    <x v="3"/>
    <x v="1"/>
    <x v="3"/>
    <n v="39"/>
    <n v="1062369.8700000001"/>
    <n v="902431.98"/>
    <x v="1"/>
    <n v="159937.89000000013"/>
    <n v="0.1505482172607174"/>
  </r>
  <r>
    <n v="207016"/>
    <x v="581"/>
    <x v="3"/>
    <x v="3"/>
    <x v="0"/>
    <x v="0"/>
    <n v="34"/>
    <n v="1287916.1000000001"/>
    <n v="785235.95"/>
    <x v="0"/>
    <n v="502680.15000000014"/>
    <n v="0.39030504393880944"/>
  </r>
  <r>
    <n v="207017"/>
    <x v="117"/>
    <x v="3"/>
    <x v="1"/>
    <x v="1"/>
    <x v="8"/>
    <n v="19"/>
    <n v="910778.57"/>
    <n v="570522.80000000005"/>
    <x v="1"/>
    <n v="340255.7699999999"/>
    <n v="0.37358780850541962"/>
  </r>
  <r>
    <n v="207018"/>
    <x v="551"/>
    <x v="0"/>
    <x v="4"/>
    <x v="2"/>
    <x v="4"/>
    <n v="35"/>
    <n v="974392.45"/>
    <n v="608467.52"/>
    <x v="1"/>
    <n v="365924.92999999993"/>
    <n v="0.37554163109535582"/>
  </r>
  <r>
    <n v="207019"/>
    <x v="332"/>
    <x v="1"/>
    <x v="3"/>
    <x v="0"/>
    <x v="1"/>
    <n v="22"/>
    <n v="110297.35"/>
    <n v="80895.95"/>
    <x v="0"/>
    <n v="29401.400000000009"/>
    <n v="0.26656488120521488"/>
  </r>
  <r>
    <n v="207020"/>
    <x v="492"/>
    <x v="2"/>
    <x v="0"/>
    <x v="0"/>
    <x v="1"/>
    <n v="9"/>
    <n v="364085.41"/>
    <n v="270634.53000000003"/>
    <x v="1"/>
    <n v="93450.879999999946"/>
    <n v="0.25667296033642201"/>
  </r>
  <r>
    <n v="207021"/>
    <x v="116"/>
    <x v="3"/>
    <x v="2"/>
    <x v="2"/>
    <x v="4"/>
    <n v="19"/>
    <n v="1084912.68"/>
    <n v="893688.59"/>
    <x v="0"/>
    <n v="191224.08999999997"/>
    <n v="0.17625758600222091"/>
  </r>
  <r>
    <n v="207022"/>
    <x v="658"/>
    <x v="2"/>
    <x v="5"/>
    <x v="0"/>
    <x v="1"/>
    <n v="43"/>
    <n v="1850663.17"/>
    <n v="1440006.58"/>
    <x v="0"/>
    <n v="410656.58999999985"/>
    <n v="0.22189699166056234"/>
  </r>
  <r>
    <n v="207023"/>
    <x v="546"/>
    <x v="2"/>
    <x v="4"/>
    <x v="1"/>
    <x v="3"/>
    <n v="26"/>
    <n v="999336.13"/>
    <n v="768896.39"/>
    <x v="0"/>
    <n v="230439.74"/>
    <n v="0.23059282365784173"/>
  </r>
  <r>
    <n v="207024"/>
    <x v="277"/>
    <x v="0"/>
    <x v="2"/>
    <x v="0"/>
    <x v="5"/>
    <n v="40"/>
    <n v="1192486.1499999999"/>
    <n v="936759.46"/>
    <x v="0"/>
    <n v="255726.68999999994"/>
    <n v="0.21444835229323206"/>
  </r>
  <r>
    <n v="207025"/>
    <x v="78"/>
    <x v="3"/>
    <x v="5"/>
    <x v="1"/>
    <x v="3"/>
    <n v="27"/>
    <n v="1550621.03"/>
    <n v="1170375.21"/>
    <x v="0"/>
    <n v="380245.82000000007"/>
    <n v="0.24522163226433222"/>
  </r>
  <r>
    <n v="207026"/>
    <x v="569"/>
    <x v="1"/>
    <x v="5"/>
    <x v="1"/>
    <x v="8"/>
    <n v="26"/>
    <n v="891459.29"/>
    <n v="562539.38"/>
    <x v="0"/>
    <n v="328919.91000000003"/>
    <n v="0.36896795365719953"/>
  </r>
  <r>
    <n v="207027"/>
    <x v="363"/>
    <x v="1"/>
    <x v="2"/>
    <x v="1"/>
    <x v="8"/>
    <n v="20"/>
    <n v="176873.33"/>
    <n v="143669.29"/>
    <x v="1"/>
    <n v="33204.039999999979"/>
    <n v="0.18772779367019313"/>
  </r>
  <r>
    <n v="207028"/>
    <x v="221"/>
    <x v="0"/>
    <x v="0"/>
    <x v="0"/>
    <x v="7"/>
    <n v="42"/>
    <n v="1615412.84"/>
    <n v="1272776.17"/>
    <x v="1"/>
    <n v="342636.67000000016"/>
    <n v="0.21210470878763113"/>
  </r>
  <r>
    <n v="207029"/>
    <x v="26"/>
    <x v="2"/>
    <x v="1"/>
    <x v="2"/>
    <x v="4"/>
    <n v="35"/>
    <n v="896505.37"/>
    <n v="699416.97"/>
    <x v="1"/>
    <n v="197088.40000000002"/>
    <n v="0.21984073558867809"/>
  </r>
  <r>
    <n v="207030"/>
    <x v="217"/>
    <x v="2"/>
    <x v="1"/>
    <x v="2"/>
    <x v="6"/>
    <n v="35"/>
    <n v="1269412.1200000001"/>
    <n v="1058387.8899999999"/>
    <x v="1"/>
    <n v="211024.23000000021"/>
    <n v="0.16623776209100649"/>
  </r>
  <r>
    <n v="207031"/>
    <x v="237"/>
    <x v="0"/>
    <x v="5"/>
    <x v="2"/>
    <x v="9"/>
    <n v="22"/>
    <n v="587977.38"/>
    <n v="444243.32"/>
    <x v="0"/>
    <n v="143734.06"/>
    <n v="0.24445508430953586"/>
  </r>
  <r>
    <n v="207032"/>
    <x v="24"/>
    <x v="0"/>
    <x v="2"/>
    <x v="2"/>
    <x v="9"/>
    <n v="22"/>
    <n v="848565.12"/>
    <n v="693548.94"/>
    <x v="1"/>
    <n v="155016.18000000005"/>
    <n v="0.18268035810852096"/>
  </r>
  <r>
    <n v="207033"/>
    <x v="712"/>
    <x v="0"/>
    <x v="4"/>
    <x v="0"/>
    <x v="7"/>
    <n v="16"/>
    <n v="897124.38"/>
    <n v="740227.02"/>
    <x v="1"/>
    <n v="156897.35999999999"/>
    <n v="0.17488919429432961"/>
  </r>
  <r>
    <n v="207034"/>
    <x v="377"/>
    <x v="3"/>
    <x v="5"/>
    <x v="2"/>
    <x v="6"/>
    <n v="35"/>
    <n v="1635862.6"/>
    <n v="981625.96"/>
    <x v="0"/>
    <n v="654236.64000000013"/>
    <n v="0.39993373526603032"/>
  </r>
  <r>
    <n v="207035"/>
    <x v="28"/>
    <x v="1"/>
    <x v="4"/>
    <x v="0"/>
    <x v="7"/>
    <n v="46"/>
    <n v="224490.6"/>
    <n v="165146.23999999999"/>
    <x v="1"/>
    <n v="59344.360000000015"/>
    <n v="0.2643512022329666"/>
  </r>
  <r>
    <n v="207036"/>
    <x v="312"/>
    <x v="2"/>
    <x v="1"/>
    <x v="0"/>
    <x v="0"/>
    <n v="12"/>
    <n v="14980.5"/>
    <n v="12281.05"/>
    <x v="0"/>
    <n v="2699.4500000000007"/>
    <n v="0.18019759020059414"/>
  </r>
  <r>
    <n v="207037"/>
    <x v="599"/>
    <x v="0"/>
    <x v="3"/>
    <x v="0"/>
    <x v="0"/>
    <n v="33"/>
    <n v="1762879.27"/>
    <n v="1137989.8799999999"/>
    <x v="1"/>
    <n v="624889.39000000013"/>
    <n v="0.35447089351728556"/>
  </r>
  <r>
    <n v="207038"/>
    <x v="379"/>
    <x v="3"/>
    <x v="4"/>
    <x v="1"/>
    <x v="2"/>
    <n v="19"/>
    <n v="164857.60999999999"/>
    <n v="115435.99"/>
    <x v="0"/>
    <n v="49421.619999999981"/>
    <n v="0.29978367392321159"/>
  </r>
  <r>
    <n v="207039"/>
    <x v="377"/>
    <x v="0"/>
    <x v="4"/>
    <x v="2"/>
    <x v="9"/>
    <n v="45"/>
    <n v="2588338.92"/>
    <n v="2089365.89"/>
    <x v="1"/>
    <n v="498973.03"/>
    <n v="0.1927773160402039"/>
  </r>
  <r>
    <n v="207040"/>
    <x v="355"/>
    <x v="0"/>
    <x v="5"/>
    <x v="0"/>
    <x v="1"/>
    <n v="23"/>
    <n v="369947.51"/>
    <n v="274155.94"/>
    <x v="0"/>
    <n v="95791.57"/>
    <n v="0.25893286861154979"/>
  </r>
  <r>
    <n v="207041"/>
    <x v="179"/>
    <x v="0"/>
    <x v="3"/>
    <x v="2"/>
    <x v="9"/>
    <n v="2"/>
    <n v="45157.09"/>
    <n v="32378.22"/>
    <x v="0"/>
    <n v="12778.869999999995"/>
    <n v="0.28298701267065696"/>
  </r>
  <r>
    <n v="207042"/>
    <x v="321"/>
    <x v="2"/>
    <x v="2"/>
    <x v="1"/>
    <x v="3"/>
    <n v="50"/>
    <n v="424835.02"/>
    <n v="357609.82"/>
    <x v="1"/>
    <n v="67225.200000000012"/>
    <n v="0.15823836744908648"/>
  </r>
  <r>
    <n v="207043"/>
    <x v="257"/>
    <x v="3"/>
    <x v="4"/>
    <x v="0"/>
    <x v="0"/>
    <n v="11"/>
    <n v="43190.15"/>
    <n v="33998.89"/>
    <x v="0"/>
    <n v="9191.260000000002"/>
    <n v="0.21280917060950244"/>
  </r>
  <r>
    <n v="207044"/>
    <x v="443"/>
    <x v="1"/>
    <x v="0"/>
    <x v="0"/>
    <x v="5"/>
    <n v="10"/>
    <n v="133125.26999999999"/>
    <n v="107281.04"/>
    <x v="0"/>
    <n v="25844.229999999996"/>
    <n v="0.19413466729494708"/>
  </r>
  <r>
    <n v="207045"/>
    <x v="32"/>
    <x v="3"/>
    <x v="4"/>
    <x v="1"/>
    <x v="8"/>
    <n v="17"/>
    <n v="370012.35"/>
    <n v="249134.3"/>
    <x v="0"/>
    <n v="120878.04999999999"/>
    <n v="0.32668652816588417"/>
  </r>
  <r>
    <n v="207046"/>
    <x v="395"/>
    <x v="0"/>
    <x v="2"/>
    <x v="1"/>
    <x v="8"/>
    <n v="40"/>
    <n v="1863980.95"/>
    <n v="1173100.18"/>
    <x v="1"/>
    <n v="690880.77"/>
    <n v="0.37064797792058984"/>
  </r>
  <r>
    <n v="207047"/>
    <x v="582"/>
    <x v="3"/>
    <x v="2"/>
    <x v="2"/>
    <x v="6"/>
    <n v="19"/>
    <n v="160651.42000000001"/>
    <n v="109694.34"/>
    <x v="0"/>
    <n v="50957.080000000016"/>
    <n v="0.31719034914226102"/>
  </r>
  <r>
    <n v="207048"/>
    <x v="457"/>
    <x v="3"/>
    <x v="4"/>
    <x v="2"/>
    <x v="6"/>
    <n v="32"/>
    <n v="1302491.1000000001"/>
    <n v="1032109.7"/>
    <x v="1"/>
    <n v="270381.40000000014"/>
    <n v="0.20758790597494303"/>
  </r>
  <r>
    <n v="207049"/>
    <x v="616"/>
    <x v="2"/>
    <x v="4"/>
    <x v="0"/>
    <x v="1"/>
    <n v="7"/>
    <n v="279159.73"/>
    <n v="168995.43"/>
    <x v="1"/>
    <n v="110164.29999999999"/>
    <n v="0.39462819368681862"/>
  </r>
  <r>
    <n v="207050"/>
    <x v="494"/>
    <x v="0"/>
    <x v="5"/>
    <x v="0"/>
    <x v="7"/>
    <n v="14"/>
    <n v="669346.14"/>
    <n v="554286.42000000004"/>
    <x v="1"/>
    <n v="115059.71999999997"/>
    <n v="0.17189868309392203"/>
  </r>
  <r>
    <n v="207051"/>
    <x v="472"/>
    <x v="3"/>
    <x v="1"/>
    <x v="2"/>
    <x v="9"/>
    <n v="10"/>
    <n v="432812.23"/>
    <n v="328876.79999999999"/>
    <x v="1"/>
    <n v="103935.43"/>
    <n v="0.24013977146625454"/>
  </r>
  <r>
    <n v="207052"/>
    <x v="259"/>
    <x v="2"/>
    <x v="5"/>
    <x v="2"/>
    <x v="4"/>
    <n v="5"/>
    <n v="128124"/>
    <n v="98843.04"/>
    <x v="0"/>
    <n v="29280.960000000006"/>
    <n v="0.22853610564765389"/>
  </r>
  <r>
    <n v="207053"/>
    <x v="218"/>
    <x v="0"/>
    <x v="4"/>
    <x v="2"/>
    <x v="6"/>
    <n v="13"/>
    <n v="359866.95"/>
    <n v="256162.69"/>
    <x v="0"/>
    <n v="103704.26000000001"/>
    <n v="0.28817389315690145"/>
  </r>
  <r>
    <n v="207054"/>
    <x v="423"/>
    <x v="1"/>
    <x v="0"/>
    <x v="0"/>
    <x v="1"/>
    <n v="39"/>
    <n v="115813.33"/>
    <n v="92491.53"/>
    <x v="1"/>
    <n v="23321.800000000003"/>
    <n v="0.20137405599165487"/>
  </r>
  <r>
    <n v="207055"/>
    <x v="554"/>
    <x v="0"/>
    <x v="3"/>
    <x v="1"/>
    <x v="8"/>
    <n v="6"/>
    <n v="264615.92"/>
    <n v="224519.18"/>
    <x v="0"/>
    <n v="40096.739999999991"/>
    <n v="0.15152807132692542"/>
  </r>
  <r>
    <n v="207056"/>
    <x v="445"/>
    <x v="1"/>
    <x v="5"/>
    <x v="2"/>
    <x v="9"/>
    <n v="47"/>
    <n v="1713208.84"/>
    <n v="1439705.64"/>
    <x v="0"/>
    <n v="273503.20000000019"/>
    <n v="0.15964381785468734"/>
  </r>
  <r>
    <n v="207057"/>
    <x v="13"/>
    <x v="2"/>
    <x v="3"/>
    <x v="0"/>
    <x v="1"/>
    <n v="6"/>
    <n v="209969.03"/>
    <n v="167152.76999999999"/>
    <x v="0"/>
    <n v="42816.260000000009"/>
    <n v="0.203917025287015"/>
  </r>
  <r>
    <n v="207058"/>
    <x v="561"/>
    <x v="3"/>
    <x v="1"/>
    <x v="0"/>
    <x v="0"/>
    <n v="25"/>
    <n v="1487014.65"/>
    <n v="920348.03"/>
    <x v="0"/>
    <n v="566666.61999999988"/>
    <n v="0.38107668945964984"/>
  </r>
  <r>
    <n v="207059"/>
    <x v="2"/>
    <x v="0"/>
    <x v="4"/>
    <x v="1"/>
    <x v="2"/>
    <n v="8"/>
    <n v="435969.32"/>
    <n v="287279.18"/>
    <x v="0"/>
    <n v="148690.14000000001"/>
    <n v="0.34105643030110472"/>
  </r>
  <r>
    <n v="207060"/>
    <x v="318"/>
    <x v="3"/>
    <x v="2"/>
    <x v="2"/>
    <x v="6"/>
    <n v="7"/>
    <n v="117333.3"/>
    <n v="93712.14"/>
    <x v="1"/>
    <n v="23621.160000000003"/>
    <n v="0.20131676173771643"/>
  </r>
  <r>
    <n v="207061"/>
    <x v="459"/>
    <x v="1"/>
    <x v="0"/>
    <x v="0"/>
    <x v="5"/>
    <n v="13"/>
    <n v="721637.75"/>
    <n v="482764.82"/>
    <x v="1"/>
    <n v="238872.93"/>
    <n v="0.3310150141119973"/>
  </r>
  <r>
    <n v="207062"/>
    <x v="166"/>
    <x v="3"/>
    <x v="3"/>
    <x v="0"/>
    <x v="7"/>
    <n v="2"/>
    <n v="93156.28"/>
    <n v="58785.9"/>
    <x v="0"/>
    <n v="34370.379999999997"/>
    <n v="0.36895397712317407"/>
  </r>
  <r>
    <n v="207063"/>
    <x v="471"/>
    <x v="3"/>
    <x v="5"/>
    <x v="2"/>
    <x v="6"/>
    <n v="37"/>
    <n v="515394.52"/>
    <n v="408968.85"/>
    <x v="1"/>
    <n v="106425.67000000004"/>
    <n v="0.20649360028119826"/>
  </r>
  <r>
    <n v="207064"/>
    <x v="447"/>
    <x v="0"/>
    <x v="3"/>
    <x v="0"/>
    <x v="5"/>
    <n v="5"/>
    <n v="89570.48"/>
    <n v="60615.53"/>
    <x v="1"/>
    <n v="28954.949999999997"/>
    <n v="0.32326442819107365"/>
  </r>
  <r>
    <n v="207065"/>
    <x v="494"/>
    <x v="2"/>
    <x v="3"/>
    <x v="1"/>
    <x v="3"/>
    <n v="17"/>
    <n v="938555.25"/>
    <n v="733350.6"/>
    <x v="1"/>
    <n v="205204.65000000002"/>
    <n v="0.21863886009907252"/>
  </r>
  <r>
    <n v="207066"/>
    <x v="396"/>
    <x v="3"/>
    <x v="1"/>
    <x v="0"/>
    <x v="1"/>
    <n v="19"/>
    <n v="472610.92"/>
    <n v="390969.28"/>
    <x v="0"/>
    <n v="81641.639999999956"/>
    <n v="0.17274598733351307"/>
  </r>
  <r>
    <n v="207067"/>
    <x v="211"/>
    <x v="1"/>
    <x v="3"/>
    <x v="2"/>
    <x v="6"/>
    <n v="32"/>
    <n v="1296682.82"/>
    <n v="831367.07"/>
    <x v="0"/>
    <n v="465315.75000000012"/>
    <n v="0.35885086377561481"/>
  </r>
  <r>
    <n v="207068"/>
    <x v="202"/>
    <x v="2"/>
    <x v="1"/>
    <x v="2"/>
    <x v="4"/>
    <n v="26"/>
    <n v="631637.99"/>
    <n v="490289.36"/>
    <x v="1"/>
    <n v="141348.63"/>
    <n v="0.22378107751245299"/>
  </r>
  <r>
    <n v="207069"/>
    <x v="70"/>
    <x v="0"/>
    <x v="3"/>
    <x v="2"/>
    <x v="9"/>
    <n v="2"/>
    <n v="96615.51"/>
    <n v="77939.02"/>
    <x v="1"/>
    <n v="18676.489999999991"/>
    <n v="0.19330736855811237"/>
  </r>
  <r>
    <n v="207070"/>
    <x v="138"/>
    <x v="1"/>
    <x v="3"/>
    <x v="0"/>
    <x v="0"/>
    <n v="22"/>
    <n v="131414.44"/>
    <n v="106927.29"/>
    <x v="1"/>
    <n v="24487.150000000009"/>
    <n v="0.18633530683538285"/>
  </r>
  <r>
    <n v="207071"/>
    <x v="377"/>
    <x v="3"/>
    <x v="3"/>
    <x v="2"/>
    <x v="4"/>
    <n v="17"/>
    <n v="610649.09"/>
    <n v="400394.21"/>
    <x v="0"/>
    <n v="210254.87999999995"/>
    <n v="0.34431375309181245"/>
  </r>
  <r>
    <n v="207072"/>
    <x v="238"/>
    <x v="3"/>
    <x v="3"/>
    <x v="2"/>
    <x v="4"/>
    <n v="31"/>
    <n v="430178.83"/>
    <n v="314504.78999999998"/>
    <x v="1"/>
    <n v="115674.04000000004"/>
    <n v="0.26889756522886082"/>
  </r>
  <r>
    <n v="207073"/>
    <x v="577"/>
    <x v="0"/>
    <x v="1"/>
    <x v="1"/>
    <x v="2"/>
    <n v="5"/>
    <n v="112108.97"/>
    <n v="92037.75"/>
    <x v="1"/>
    <n v="20071.22"/>
    <n v="0.17903313178240779"/>
  </r>
  <r>
    <n v="207074"/>
    <x v="631"/>
    <x v="3"/>
    <x v="5"/>
    <x v="1"/>
    <x v="2"/>
    <n v="23"/>
    <n v="236718.69"/>
    <n v="165129.07999999999"/>
    <x v="1"/>
    <n v="71589.610000000015"/>
    <n v="0.3024248317697264"/>
  </r>
  <r>
    <n v="207075"/>
    <x v="45"/>
    <x v="3"/>
    <x v="0"/>
    <x v="1"/>
    <x v="3"/>
    <n v="31"/>
    <n v="1258330.98"/>
    <n v="935741.75"/>
    <x v="1"/>
    <n v="322589.23"/>
    <n v="0.25636278143608926"/>
  </r>
  <r>
    <n v="207076"/>
    <x v="275"/>
    <x v="1"/>
    <x v="5"/>
    <x v="2"/>
    <x v="9"/>
    <n v="6"/>
    <n v="179992.62"/>
    <n v="124066.1"/>
    <x v="0"/>
    <n v="55926.51999999999"/>
    <n v="0.31071562822964627"/>
  </r>
  <r>
    <n v="207077"/>
    <x v="32"/>
    <x v="0"/>
    <x v="2"/>
    <x v="0"/>
    <x v="7"/>
    <n v="20"/>
    <n v="937178.04"/>
    <n v="686236.82"/>
    <x v="0"/>
    <n v="250941.22000000009"/>
    <n v="0.26776259076663822"/>
  </r>
  <r>
    <n v="207078"/>
    <x v="612"/>
    <x v="3"/>
    <x v="2"/>
    <x v="1"/>
    <x v="3"/>
    <n v="27"/>
    <n v="481751.53"/>
    <n v="379334.76"/>
    <x v="1"/>
    <n v="102416.77000000002"/>
    <n v="0.21259251631229903"/>
  </r>
  <r>
    <n v="207079"/>
    <x v="244"/>
    <x v="0"/>
    <x v="2"/>
    <x v="1"/>
    <x v="3"/>
    <n v="42"/>
    <n v="1429387.86"/>
    <n v="873080.85"/>
    <x v="0"/>
    <n v="556307.01000000013"/>
    <n v="0.38919248271774193"/>
  </r>
  <r>
    <n v="207080"/>
    <x v="430"/>
    <x v="3"/>
    <x v="4"/>
    <x v="1"/>
    <x v="8"/>
    <n v="8"/>
    <n v="64319.83"/>
    <n v="48073.36"/>
    <x v="0"/>
    <n v="16246.470000000001"/>
    <n v="0.25258882058612409"/>
  </r>
  <r>
    <n v="207081"/>
    <x v="57"/>
    <x v="0"/>
    <x v="1"/>
    <x v="2"/>
    <x v="6"/>
    <n v="49"/>
    <n v="1100403.75"/>
    <n v="734535.43"/>
    <x v="1"/>
    <n v="365868.31999999995"/>
    <n v="0.33248552633522011"/>
  </r>
  <r>
    <n v="207082"/>
    <x v="447"/>
    <x v="1"/>
    <x v="2"/>
    <x v="0"/>
    <x v="7"/>
    <n v="30"/>
    <n v="641105.69999999995"/>
    <n v="502934.96"/>
    <x v="0"/>
    <n v="138170.73999999993"/>
    <n v="0.21551943774638088"/>
  </r>
  <r>
    <n v="207083"/>
    <x v="276"/>
    <x v="3"/>
    <x v="4"/>
    <x v="0"/>
    <x v="0"/>
    <n v="11"/>
    <n v="424460.19"/>
    <n v="308713.48"/>
    <x v="1"/>
    <n v="115746.71000000002"/>
    <n v="0.2726915567747355"/>
  </r>
  <r>
    <n v="207084"/>
    <x v="168"/>
    <x v="3"/>
    <x v="4"/>
    <x v="2"/>
    <x v="9"/>
    <n v="14"/>
    <n v="22846.55"/>
    <n v="17662.849999999999"/>
    <x v="1"/>
    <n v="5183.7000000000007"/>
    <n v="0.22689202527296248"/>
  </r>
  <r>
    <n v="207085"/>
    <x v="668"/>
    <x v="3"/>
    <x v="2"/>
    <x v="2"/>
    <x v="9"/>
    <n v="24"/>
    <n v="1144118"/>
    <n v="948513.85"/>
    <x v="0"/>
    <n v="195604.15000000002"/>
    <n v="0.17096501409819617"/>
  </r>
  <r>
    <n v="207086"/>
    <x v="495"/>
    <x v="3"/>
    <x v="5"/>
    <x v="2"/>
    <x v="9"/>
    <n v="2"/>
    <n v="101015.56"/>
    <n v="77278.06"/>
    <x v="1"/>
    <n v="23737.5"/>
    <n v="0.23498855027878873"/>
  </r>
  <r>
    <n v="207087"/>
    <x v="427"/>
    <x v="3"/>
    <x v="2"/>
    <x v="1"/>
    <x v="8"/>
    <n v="27"/>
    <n v="641301.72"/>
    <n v="542000.44999999995"/>
    <x v="0"/>
    <n v="99301.270000000019"/>
    <n v="0.15484329279516049"/>
  </r>
  <r>
    <n v="207088"/>
    <x v="219"/>
    <x v="0"/>
    <x v="2"/>
    <x v="0"/>
    <x v="7"/>
    <n v="14"/>
    <n v="200732.97"/>
    <n v="157827.51"/>
    <x v="0"/>
    <n v="42905.459999999992"/>
    <n v="0.21374396044655739"/>
  </r>
  <r>
    <n v="207089"/>
    <x v="571"/>
    <x v="3"/>
    <x v="3"/>
    <x v="0"/>
    <x v="5"/>
    <n v="23"/>
    <n v="230035.26"/>
    <n v="164708.26"/>
    <x v="1"/>
    <n v="65327"/>
    <n v="0.28398689835636498"/>
  </r>
  <r>
    <n v="207090"/>
    <x v="493"/>
    <x v="2"/>
    <x v="3"/>
    <x v="1"/>
    <x v="8"/>
    <n v="40"/>
    <n v="2359628.2400000002"/>
    <n v="1827946.05"/>
    <x v="0"/>
    <n v="531682.19000000018"/>
    <n v="0.22532455790578271"/>
  </r>
  <r>
    <n v="207091"/>
    <x v="384"/>
    <x v="0"/>
    <x v="2"/>
    <x v="2"/>
    <x v="6"/>
    <n v="35"/>
    <n v="494890.49"/>
    <n v="351354.52"/>
    <x v="0"/>
    <n v="143535.96999999997"/>
    <n v="0.29003582186434818"/>
  </r>
  <r>
    <n v="207092"/>
    <x v="427"/>
    <x v="2"/>
    <x v="1"/>
    <x v="0"/>
    <x v="7"/>
    <n v="27"/>
    <n v="1454680.04"/>
    <n v="1212442.44"/>
    <x v="0"/>
    <n v="242237.60000000009"/>
    <n v="0.16652294204847967"/>
  </r>
  <r>
    <n v="207093"/>
    <x v="704"/>
    <x v="3"/>
    <x v="1"/>
    <x v="2"/>
    <x v="4"/>
    <n v="35"/>
    <n v="1018513.46"/>
    <n v="751950.62"/>
    <x v="1"/>
    <n v="266562.83999999997"/>
    <n v="0.26171754274116316"/>
  </r>
  <r>
    <n v="207094"/>
    <x v="506"/>
    <x v="2"/>
    <x v="2"/>
    <x v="0"/>
    <x v="5"/>
    <n v="7"/>
    <n v="209352.74"/>
    <n v="154656.34"/>
    <x v="0"/>
    <n v="54696.399999999994"/>
    <n v="0.26126431399942507"/>
  </r>
  <r>
    <n v="207095"/>
    <x v="245"/>
    <x v="2"/>
    <x v="3"/>
    <x v="2"/>
    <x v="6"/>
    <n v="35"/>
    <n v="1715111.98"/>
    <n v="1346014.86"/>
    <x v="0"/>
    <n v="369097.11999999988"/>
    <n v="0.21520292803272231"/>
  </r>
  <r>
    <n v="207096"/>
    <x v="306"/>
    <x v="0"/>
    <x v="4"/>
    <x v="0"/>
    <x v="7"/>
    <n v="34"/>
    <n v="726824.65"/>
    <n v="446554.47"/>
    <x v="0"/>
    <n v="280270.18000000005"/>
    <n v="0.38560907366033892"/>
  </r>
  <r>
    <n v="207097"/>
    <x v="690"/>
    <x v="3"/>
    <x v="1"/>
    <x v="0"/>
    <x v="7"/>
    <n v="36"/>
    <n v="1047686.97"/>
    <n v="804572.46"/>
    <x v="0"/>
    <n v="243114.51"/>
    <n v="0.23204880557023633"/>
  </r>
  <r>
    <n v="207098"/>
    <x v="316"/>
    <x v="3"/>
    <x v="0"/>
    <x v="0"/>
    <x v="7"/>
    <n v="5"/>
    <n v="37106.230000000003"/>
    <n v="25735.29"/>
    <x v="1"/>
    <n v="11370.940000000002"/>
    <n v="0.30644288034650791"/>
  </r>
  <r>
    <n v="207099"/>
    <x v="253"/>
    <x v="1"/>
    <x v="3"/>
    <x v="1"/>
    <x v="8"/>
    <n v="40"/>
    <n v="789411.2"/>
    <n v="554347.97"/>
    <x v="1"/>
    <n v="235063.22999999998"/>
    <n v="0.29777032552869787"/>
  </r>
  <r>
    <n v="207100"/>
    <x v="426"/>
    <x v="3"/>
    <x v="1"/>
    <x v="1"/>
    <x v="2"/>
    <n v="25"/>
    <n v="1464731.7"/>
    <n v="910066.03"/>
    <x v="1"/>
    <n v="554665.66999999993"/>
    <n v="0.37868073040270783"/>
  </r>
  <r>
    <n v="207101"/>
    <x v="24"/>
    <x v="2"/>
    <x v="5"/>
    <x v="1"/>
    <x v="8"/>
    <n v="43"/>
    <n v="1207691.02"/>
    <n v="794326.16"/>
    <x v="1"/>
    <n v="413364.86"/>
    <n v="0.34227700061891658"/>
  </r>
  <r>
    <n v="207102"/>
    <x v="2"/>
    <x v="3"/>
    <x v="2"/>
    <x v="2"/>
    <x v="4"/>
    <n v="9"/>
    <n v="174637.37"/>
    <n v="133094.9"/>
    <x v="0"/>
    <n v="41542.47"/>
    <n v="0.23787846782163521"/>
  </r>
  <r>
    <n v="207103"/>
    <x v="533"/>
    <x v="0"/>
    <x v="5"/>
    <x v="1"/>
    <x v="2"/>
    <n v="24"/>
    <n v="1119726.32"/>
    <n v="859026.45"/>
    <x v="1"/>
    <n v="260699.87000000011"/>
    <n v="0.23282463343364126"/>
  </r>
  <r>
    <n v="207104"/>
    <x v="709"/>
    <x v="1"/>
    <x v="3"/>
    <x v="2"/>
    <x v="9"/>
    <n v="26"/>
    <n v="489830.38"/>
    <n v="326761.21000000002"/>
    <x v="1"/>
    <n v="163069.16999999998"/>
    <n v="0.33290946551743072"/>
  </r>
  <r>
    <n v="207105"/>
    <x v="6"/>
    <x v="0"/>
    <x v="0"/>
    <x v="1"/>
    <x v="8"/>
    <n v="35"/>
    <n v="1706241.74"/>
    <n v="1259493.77"/>
    <x v="1"/>
    <n v="446747.97"/>
    <n v="0.26183157962130266"/>
  </r>
  <r>
    <n v="207106"/>
    <x v="533"/>
    <x v="1"/>
    <x v="3"/>
    <x v="1"/>
    <x v="8"/>
    <n v="38"/>
    <n v="1742170.88"/>
    <n v="1234176.1100000001"/>
    <x v="1"/>
    <n v="507994.76999999979"/>
    <n v="0.2915872236367536"/>
  </r>
  <r>
    <n v="207107"/>
    <x v="184"/>
    <x v="1"/>
    <x v="5"/>
    <x v="0"/>
    <x v="0"/>
    <n v="3"/>
    <n v="82878.53"/>
    <n v="62207.59"/>
    <x v="1"/>
    <n v="20670.940000000002"/>
    <n v="0.24941248354670387"/>
  </r>
  <r>
    <n v="207108"/>
    <x v="556"/>
    <x v="3"/>
    <x v="5"/>
    <x v="0"/>
    <x v="0"/>
    <n v="28"/>
    <n v="275741.61"/>
    <n v="213190.77"/>
    <x v="0"/>
    <n v="62550.84"/>
    <n v="0.22684585035968999"/>
  </r>
  <r>
    <n v="207109"/>
    <x v="186"/>
    <x v="2"/>
    <x v="3"/>
    <x v="0"/>
    <x v="0"/>
    <n v="40"/>
    <n v="1045619.14"/>
    <n v="667338.69999999995"/>
    <x v="0"/>
    <n v="378280.44000000006"/>
    <n v="0.3617765068837589"/>
  </r>
  <r>
    <n v="207110"/>
    <x v="601"/>
    <x v="2"/>
    <x v="1"/>
    <x v="0"/>
    <x v="7"/>
    <n v="37"/>
    <n v="1549903.55"/>
    <n v="978911.97"/>
    <x v="1"/>
    <n v="570991.58000000007"/>
    <n v="0.36840458878876692"/>
  </r>
  <r>
    <n v="207111"/>
    <x v="465"/>
    <x v="1"/>
    <x v="4"/>
    <x v="1"/>
    <x v="2"/>
    <n v="30"/>
    <n v="264552.44"/>
    <n v="176888.62"/>
    <x v="1"/>
    <n v="87663.82"/>
    <n v="0.33136651470687628"/>
  </r>
  <r>
    <n v="207112"/>
    <x v="349"/>
    <x v="2"/>
    <x v="2"/>
    <x v="2"/>
    <x v="4"/>
    <n v="31"/>
    <n v="1204431.1299999999"/>
    <n v="946028.84"/>
    <x v="1"/>
    <n v="258402.28999999992"/>
    <n v="0.21454301832932526"/>
  </r>
  <r>
    <n v="207113"/>
    <x v="395"/>
    <x v="3"/>
    <x v="5"/>
    <x v="1"/>
    <x v="2"/>
    <n v="21"/>
    <n v="272549.71999999997"/>
    <n v="196186.3"/>
    <x v="1"/>
    <n v="76363.419999999984"/>
    <n v="0.28018161236782774"/>
  </r>
  <r>
    <n v="207114"/>
    <x v="569"/>
    <x v="1"/>
    <x v="2"/>
    <x v="1"/>
    <x v="2"/>
    <n v="49"/>
    <n v="378466.72"/>
    <n v="238698.96"/>
    <x v="0"/>
    <n v="139767.75999999998"/>
    <n v="0.36930000080324099"/>
  </r>
  <r>
    <n v="207115"/>
    <x v="607"/>
    <x v="2"/>
    <x v="3"/>
    <x v="1"/>
    <x v="3"/>
    <n v="1"/>
    <n v="57979.09"/>
    <n v="43539.96"/>
    <x v="1"/>
    <n v="14439.129999999997"/>
    <n v="0.24904030056353071"/>
  </r>
  <r>
    <n v="207116"/>
    <x v="508"/>
    <x v="1"/>
    <x v="5"/>
    <x v="2"/>
    <x v="6"/>
    <n v="31"/>
    <n v="1620411.82"/>
    <n v="1101323.3400000001"/>
    <x v="1"/>
    <n v="519088.48"/>
    <n v="0.32034355315922092"/>
  </r>
  <r>
    <n v="207117"/>
    <x v="253"/>
    <x v="1"/>
    <x v="5"/>
    <x v="2"/>
    <x v="9"/>
    <n v="35"/>
    <n v="1021919.32"/>
    <n v="808422.22"/>
    <x v="1"/>
    <n v="213497.09999999998"/>
    <n v="0.20891776466267414"/>
  </r>
  <r>
    <n v="207118"/>
    <x v="549"/>
    <x v="2"/>
    <x v="0"/>
    <x v="2"/>
    <x v="6"/>
    <n v="39"/>
    <n v="821845.25"/>
    <n v="661336.01"/>
    <x v="1"/>
    <n v="160509.24"/>
    <n v="0.19530348322874652"/>
  </r>
  <r>
    <n v="207119"/>
    <x v="336"/>
    <x v="3"/>
    <x v="1"/>
    <x v="2"/>
    <x v="9"/>
    <n v="40"/>
    <n v="1643229.9"/>
    <n v="1035311.44"/>
    <x v="1"/>
    <n v="607918.46"/>
    <n v="0.36995338266422734"/>
  </r>
  <r>
    <n v="207120"/>
    <x v="81"/>
    <x v="0"/>
    <x v="5"/>
    <x v="2"/>
    <x v="4"/>
    <n v="15"/>
    <n v="16471.259999999998"/>
    <n v="13274.06"/>
    <x v="0"/>
    <n v="3197.1999999999989"/>
    <n v="0.19410779746054638"/>
  </r>
  <r>
    <n v="207121"/>
    <x v="436"/>
    <x v="0"/>
    <x v="3"/>
    <x v="2"/>
    <x v="4"/>
    <n v="26"/>
    <n v="94433.26"/>
    <n v="65787.02"/>
    <x v="1"/>
    <n v="28646.239999999991"/>
    <n v="0.30334905307727378"/>
  </r>
  <r>
    <n v="207122"/>
    <x v="381"/>
    <x v="1"/>
    <x v="2"/>
    <x v="1"/>
    <x v="8"/>
    <n v="40"/>
    <n v="1393963.67"/>
    <n v="851099.36"/>
    <x v="0"/>
    <n v="542864.30999999994"/>
    <n v="0.38943935317912554"/>
  </r>
  <r>
    <n v="207123"/>
    <x v="272"/>
    <x v="0"/>
    <x v="5"/>
    <x v="1"/>
    <x v="3"/>
    <n v="43"/>
    <n v="2173232.09"/>
    <n v="1366289.53"/>
    <x v="0"/>
    <n v="806942.55999999982"/>
    <n v="0.37130988618891592"/>
  </r>
  <r>
    <n v="207124"/>
    <x v="86"/>
    <x v="2"/>
    <x v="1"/>
    <x v="1"/>
    <x v="8"/>
    <n v="18"/>
    <n v="931139.06"/>
    <n v="771559.57"/>
    <x v="0"/>
    <n v="159579.49000000011"/>
    <n v="0.17138094282072122"/>
  </r>
  <r>
    <n v="207125"/>
    <x v="640"/>
    <x v="0"/>
    <x v="1"/>
    <x v="0"/>
    <x v="1"/>
    <n v="23"/>
    <n v="1206525.17"/>
    <n v="736222.06"/>
    <x v="0"/>
    <n v="470303.10999999987"/>
    <n v="0.38979966742011679"/>
  </r>
  <r>
    <n v="207126"/>
    <x v="581"/>
    <x v="2"/>
    <x v="4"/>
    <x v="0"/>
    <x v="1"/>
    <n v="13"/>
    <n v="756660.35"/>
    <n v="480605.81"/>
    <x v="0"/>
    <n v="276054.53999999998"/>
    <n v="0.36483283417718398"/>
  </r>
  <r>
    <n v="207127"/>
    <x v="227"/>
    <x v="2"/>
    <x v="1"/>
    <x v="2"/>
    <x v="6"/>
    <n v="20"/>
    <n v="37137.300000000003"/>
    <n v="24267.94"/>
    <x v="0"/>
    <n v="12869.360000000004"/>
    <n v="0.34653461614064573"/>
  </r>
  <r>
    <n v="207128"/>
    <x v="368"/>
    <x v="0"/>
    <x v="2"/>
    <x v="0"/>
    <x v="5"/>
    <n v="5"/>
    <n v="174389.76000000001"/>
    <n v="117854.98"/>
    <x v="1"/>
    <n v="56534.780000000013"/>
    <n v="0.32418635130870077"/>
  </r>
  <r>
    <n v="207129"/>
    <x v="32"/>
    <x v="3"/>
    <x v="0"/>
    <x v="1"/>
    <x v="2"/>
    <n v="9"/>
    <n v="271024.69"/>
    <n v="211483.23"/>
    <x v="1"/>
    <n v="59541.459999999992"/>
    <n v="0.21969016918716885"/>
  </r>
  <r>
    <n v="207130"/>
    <x v="454"/>
    <x v="0"/>
    <x v="4"/>
    <x v="1"/>
    <x v="2"/>
    <n v="21"/>
    <n v="1216206.8999999999"/>
    <n v="930914.84"/>
    <x v="1"/>
    <n v="285292.05999999994"/>
    <n v="0.23457526840211149"/>
  </r>
  <r>
    <n v="207131"/>
    <x v="538"/>
    <x v="2"/>
    <x v="0"/>
    <x v="1"/>
    <x v="8"/>
    <n v="38"/>
    <n v="2136699.7799999998"/>
    <n v="1516985.22"/>
    <x v="1"/>
    <n v="619714.55999999982"/>
    <n v="0.2900335207597578"/>
  </r>
  <r>
    <n v="207132"/>
    <x v="190"/>
    <x v="0"/>
    <x v="1"/>
    <x v="1"/>
    <x v="3"/>
    <n v="1"/>
    <n v="59296.35"/>
    <n v="36183.839999999997"/>
    <x v="1"/>
    <n v="23112.510000000002"/>
    <n v="0.38977964073674015"/>
  </r>
  <r>
    <n v="207133"/>
    <x v="58"/>
    <x v="3"/>
    <x v="0"/>
    <x v="1"/>
    <x v="2"/>
    <n v="28"/>
    <n v="1032203.84"/>
    <n v="756875.14"/>
    <x v="0"/>
    <n v="275328.69999999995"/>
    <n v="0.26673868990838084"/>
  </r>
  <r>
    <n v="207134"/>
    <x v="284"/>
    <x v="0"/>
    <x v="4"/>
    <x v="1"/>
    <x v="3"/>
    <n v="3"/>
    <n v="141258.78"/>
    <n v="102555.16"/>
    <x v="0"/>
    <n v="38703.619999999995"/>
    <n v="0.27399089812328831"/>
  </r>
  <r>
    <n v="207135"/>
    <x v="338"/>
    <x v="0"/>
    <x v="3"/>
    <x v="1"/>
    <x v="3"/>
    <n v="44"/>
    <n v="1307009.67"/>
    <n v="937516.58"/>
    <x v="0"/>
    <n v="369493.08999999997"/>
    <n v="0.28270111421593386"/>
  </r>
  <r>
    <n v="207136"/>
    <x v="22"/>
    <x v="3"/>
    <x v="4"/>
    <x v="2"/>
    <x v="9"/>
    <n v="9"/>
    <n v="284744.96000000002"/>
    <n v="229692.28"/>
    <x v="1"/>
    <n v="55052.680000000022"/>
    <n v="0.19334031408317121"/>
  </r>
  <r>
    <n v="207137"/>
    <x v="570"/>
    <x v="3"/>
    <x v="4"/>
    <x v="2"/>
    <x v="9"/>
    <n v="12"/>
    <n v="58353.65"/>
    <n v="48041.9"/>
    <x v="0"/>
    <n v="10311.75"/>
    <n v="0.17671131111764216"/>
  </r>
  <r>
    <n v="207138"/>
    <x v="690"/>
    <x v="1"/>
    <x v="1"/>
    <x v="2"/>
    <x v="4"/>
    <n v="20"/>
    <n v="1149243.27"/>
    <n v="692156.11"/>
    <x v="1"/>
    <n v="457087.16000000003"/>
    <n v="0.39772881158573153"/>
  </r>
  <r>
    <n v="207139"/>
    <x v="250"/>
    <x v="1"/>
    <x v="3"/>
    <x v="0"/>
    <x v="1"/>
    <n v="50"/>
    <n v="2056483.77"/>
    <n v="1506413.37"/>
    <x v="0"/>
    <n v="550070.39999999991"/>
    <n v="0.26748103146955537"/>
  </r>
  <r>
    <n v="207140"/>
    <x v="553"/>
    <x v="2"/>
    <x v="4"/>
    <x v="0"/>
    <x v="1"/>
    <n v="16"/>
    <n v="844613.43"/>
    <n v="515088.72"/>
    <x v="1"/>
    <n v="329524.71000000008"/>
    <n v="0.39014855589023734"/>
  </r>
  <r>
    <n v="207141"/>
    <x v="341"/>
    <x v="2"/>
    <x v="3"/>
    <x v="2"/>
    <x v="9"/>
    <n v="13"/>
    <n v="305650.74"/>
    <n v="198151.48"/>
    <x v="0"/>
    <n v="107499.25999999998"/>
    <n v="0.35170619904273742"/>
  </r>
  <r>
    <n v="207142"/>
    <x v="96"/>
    <x v="2"/>
    <x v="0"/>
    <x v="2"/>
    <x v="9"/>
    <n v="47"/>
    <n v="2704833.88"/>
    <n v="2130009.87"/>
    <x v="0"/>
    <n v="574824.00999999978"/>
    <n v="0.21251730623841483"/>
  </r>
  <r>
    <n v="207143"/>
    <x v="405"/>
    <x v="0"/>
    <x v="0"/>
    <x v="0"/>
    <x v="1"/>
    <n v="23"/>
    <n v="612223.12"/>
    <n v="517865.85"/>
    <x v="0"/>
    <n v="94357.270000000019"/>
    <n v="0.15412235656830472"/>
  </r>
  <r>
    <n v="207144"/>
    <x v="41"/>
    <x v="0"/>
    <x v="2"/>
    <x v="2"/>
    <x v="6"/>
    <n v="18"/>
    <n v="46365.85"/>
    <n v="39205.03"/>
    <x v="0"/>
    <n v="7160.82"/>
    <n v="0.15444168499013822"/>
  </r>
  <r>
    <n v="207145"/>
    <x v="586"/>
    <x v="1"/>
    <x v="2"/>
    <x v="1"/>
    <x v="8"/>
    <n v="33"/>
    <n v="1357971.31"/>
    <n v="837261.94"/>
    <x v="0"/>
    <n v="520709.37000000011"/>
    <n v="0.38344651773239607"/>
  </r>
  <r>
    <n v="207146"/>
    <x v="152"/>
    <x v="0"/>
    <x v="3"/>
    <x v="2"/>
    <x v="6"/>
    <n v="5"/>
    <n v="45807.34"/>
    <n v="30649.93"/>
    <x v="0"/>
    <n v="15157.409999999996"/>
    <n v="0.33089478673068545"/>
  </r>
  <r>
    <n v="207147"/>
    <x v="555"/>
    <x v="1"/>
    <x v="3"/>
    <x v="1"/>
    <x v="3"/>
    <n v="16"/>
    <n v="314338.78000000003"/>
    <n v="235124.54"/>
    <x v="0"/>
    <n v="79214.24000000002"/>
    <n v="0.25200275957042273"/>
  </r>
  <r>
    <n v="207148"/>
    <x v="344"/>
    <x v="0"/>
    <x v="5"/>
    <x v="2"/>
    <x v="4"/>
    <n v="40"/>
    <n v="308445.26"/>
    <n v="223325.61"/>
    <x v="1"/>
    <n v="85119.650000000023"/>
    <n v="0.27596355346812601"/>
  </r>
  <r>
    <n v="207149"/>
    <x v="428"/>
    <x v="1"/>
    <x v="5"/>
    <x v="1"/>
    <x v="8"/>
    <n v="38"/>
    <n v="766950.75"/>
    <n v="625997.61"/>
    <x v="1"/>
    <n v="140953.14000000001"/>
    <n v="0.18378382184253683"/>
  </r>
  <r>
    <n v="207150"/>
    <x v="507"/>
    <x v="0"/>
    <x v="2"/>
    <x v="1"/>
    <x v="3"/>
    <n v="8"/>
    <n v="126969.96"/>
    <n v="79647.22"/>
    <x v="0"/>
    <n v="47322.740000000005"/>
    <n v="0.37270815868572382"/>
  </r>
  <r>
    <n v="207151"/>
    <x v="651"/>
    <x v="3"/>
    <x v="1"/>
    <x v="2"/>
    <x v="6"/>
    <n v="42"/>
    <n v="1410306.71"/>
    <n v="1181896.29"/>
    <x v="0"/>
    <n v="228410.41999999993"/>
    <n v="0.16195797579379023"/>
  </r>
  <r>
    <n v="207152"/>
    <x v="50"/>
    <x v="1"/>
    <x v="2"/>
    <x v="1"/>
    <x v="2"/>
    <n v="33"/>
    <n v="572014.57999999996"/>
    <n v="348259.37"/>
    <x v="0"/>
    <n v="223755.20999999996"/>
    <n v="0.39117046631923258"/>
  </r>
  <r>
    <n v="207153"/>
    <x v="336"/>
    <x v="3"/>
    <x v="2"/>
    <x v="0"/>
    <x v="0"/>
    <n v="42"/>
    <n v="699748.15"/>
    <n v="580047.04"/>
    <x v="0"/>
    <n v="119701.10999999999"/>
    <n v="0.17106313178534302"/>
  </r>
  <r>
    <n v="207154"/>
    <x v="178"/>
    <x v="2"/>
    <x v="0"/>
    <x v="0"/>
    <x v="1"/>
    <n v="2"/>
    <n v="103853.08"/>
    <n v="68920.990000000005"/>
    <x v="1"/>
    <n v="34932.089999999997"/>
    <n v="0.33636065487898864"/>
  </r>
  <r>
    <n v="207155"/>
    <x v="206"/>
    <x v="1"/>
    <x v="1"/>
    <x v="2"/>
    <x v="9"/>
    <n v="37"/>
    <n v="2008664.09"/>
    <n v="1576449.14"/>
    <x v="0"/>
    <n v="432214.95000000019"/>
    <n v="0.21517532580572005"/>
  </r>
  <r>
    <n v="207156"/>
    <x v="291"/>
    <x v="3"/>
    <x v="5"/>
    <x v="0"/>
    <x v="1"/>
    <n v="37"/>
    <n v="863174.71"/>
    <n v="549471.29"/>
    <x v="0"/>
    <n v="313703.41999999993"/>
    <n v="0.36342980901282423"/>
  </r>
  <r>
    <n v="207157"/>
    <x v="125"/>
    <x v="0"/>
    <x v="0"/>
    <x v="2"/>
    <x v="4"/>
    <n v="32"/>
    <n v="1552042.2"/>
    <n v="958826.76"/>
    <x v="1"/>
    <n v="593215.43999999994"/>
    <n v="0.38221605056872809"/>
  </r>
  <r>
    <n v="207158"/>
    <x v="503"/>
    <x v="2"/>
    <x v="4"/>
    <x v="1"/>
    <x v="8"/>
    <n v="37"/>
    <n v="305991.39"/>
    <n v="199277.26"/>
    <x v="1"/>
    <n v="106714.13"/>
    <n v="0.34874879976198025"/>
  </r>
  <r>
    <n v="207159"/>
    <x v="526"/>
    <x v="1"/>
    <x v="2"/>
    <x v="2"/>
    <x v="9"/>
    <n v="40"/>
    <n v="545512.15"/>
    <n v="453979.9"/>
    <x v="0"/>
    <n v="91532.25"/>
    <n v="0.16779140482938831"/>
  </r>
  <r>
    <n v="207160"/>
    <x v="698"/>
    <x v="0"/>
    <x v="1"/>
    <x v="2"/>
    <x v="4"/>
    <n v="22"/>
    <n v="1310034.3999999999"/>
    <n v="1111498.3600000001"/>
    <x v="1"/>
    <n v="198536.0399999998"/>
    <n v="0.15155024936749739"/>
  </r>
  <r>
    <n v="207161"/>
    <x v="245"/>
    <x v="3"/>
    <x v="2"/>
    <x v="2"/>
    <x v="6"/>
    <n v="6"/>
    <n v="201731.99"/>
    <n v="153221.54999999999"/>
    <x v="1"/>
    <n v="48510.44"/>
    <n v="0.24046974404009996"/>
  </r>
  <r>
    <n v="207162"/>
    <x v="31"/>
    <x v="2"/>
    <x v="3"/>
    <x v="1"/>
    <x v="3"/>
    <n v="6"/>
    <n v="41741.839999999997"/>
    <n v="35409.480000000003"/>
    <x v="1"/>
    <n v="6332.3599999999933"/>
    <n v="0.15170294361724337"/>
  </r>
  <r>
    <n v="207163"/>
    <x v="440"/>
    <x v="0"/>
    <x v="0"/>
    <x v="2"/>
    <x v="9"/>
    <n v="29"/>
    <n v="1362765.68"/>
    <n v="1033712.44"/>
    <x v="1"/>
    <n v="329053.24"/>
    <n v="0.24145988178980263"/>
  </r>
  <r>
    <n v="207164"/>
    <x v="561"/>
    <x v="1"/>
    <x v="1"/>
    <x v="0"/>
    <x v="7"/>
    <n v="8"/>
    <n v="155197.14000000001"/>
    <n v="126335.24"/>
    <x v="0"/>
    <n v="28861.900000000009"/>
    <n v="0.18596927752663486"/>
  </r>
  <r>
    <n v="207165"/>
    <x v="509"/>
    <x v="0"/>
    <x v="0"/>
    <x v="0"/>
    <x v="0"/>
    <n v="45"/>
    <n v="2556035.65"/>
    <n v="2163200.75"/>
    <x v="0"/>
    <n v="392834.89999999991"/>
    <n v="0.15368913183976909"/>
  </r>
  <r>
    <n v="207166"/>
    <x v="108"/>
    <x v="3"/>
    <x v="2"/>
    <x v="0"/>
    <x v="5"/>
    <n v="47"/>
    <n v="274522.62"/>
    <n v="176764.35"/>
    <x v="1"/>
    <n v="97758.26999999999"/>
    <n v="0.35610278672118162"/>
  </r>
  <r>
    <n v="207167"/>
    <x v="578"/>
    <x v="2"/>
    <x v="4"/>
    <x v="0"/>
    <x v="0"/>
    <n v="25"/>
    <n v="574713.66"/>
    <n v="389193.11"/>
    <x v="1"/>
    <n v="185520.55000000005"/>
    <n v="0.32280518615130888"/>
  </r>
  <r>
    <n v="207168"/>
    <x v="435"/>
    <x v="3"/>
    <x v="2"/>
    <x v="2"/>
    <x v="6"/>
    <n v="8"/>
    <n v="142169.07999999999"/>
    <n v="111378.04"/>
    <x v="1"/>
    <n v="30791.039999999994"/>
    <n v="0.21658042663003796"/>
  </r>
  <r>
    <n v="207169"/>
    <x v="62"/>
    <x v="3"/>
    <x v="3"/>
    <x v="2"/>
    <x v="4"/>
    <n v="24"/>
    <n v="1399060.64"/>
    <n v="975152.85"/>
    <x v="0"/>
    <n v="423907.78999999992"/>
    <n v="0.30299457927713552"/>
  </r>
  <r>
    <n v="207170"/>
    <x v="172"/>
    <x v="0"/>
    <x v="1"/>
    <x v="2"/>
    <x v="9"/>
    <n v="28"/>
    <n v="1239944.8899999999"/>
    <n v="804197.32"/>
    <x v="0"/>
    <n v="435747.56999999995"/>
    <n v="0.35142494921689621"/>
  </r>
  <r>
    <n v="207171"/>
    <x v="472"/>
    <x v="2"/>
    <x v="2"/>
    <x v="0"/>
    <x v="5"/>
    <n v="26"/>
    <n v="456631.24"/>
    <n v="340287.25"/>
    <x v="1"/>
    <n v="116343.98999999999"/>
    <n v="0.25478762688247086"/>
  </r>
  <r>
    <n v="207172"/>
    <x v="95"/>
    <x v="2"/>
    <x v="5"/>
    <x v="0"/>
    <x v="7"/>
    <n v="9"/>
    <n v="428145.67"/>
    <n v="304200.99"/>
    <x v="1"/>
    <n v="123944.68"/>
    <n v="0.28949184514700332"/>
  </r>
  <r>
    <n v="207173"/>
    <x v="112"/>
    <x v="2"/>
    <x v="3"/>
    <x v="2"/>
    <x v="4"/>
    <n v="49"/>
    <n v="2455602.1800000002"/>
    <n v="1713791.93"/>
    <x v="1"/>
    <n v="741810.25000000023"/>
    <n v="0.30208893608328696"/>
  </r>
  <r>
    <n v="207174"/>
    <x v="534"/>
    <x v="0"/>
    <x v="5"/>
    <x v="0"/>
    <x v="7"/>
    <n v="18"/>
    <n v="260111.86"/>
    <n v="166173.92000000001"/>
    <x v="1"/>
    <n v="93937.939999999973"/>
    <n v="0.36114439380042102"/>
  </r>
  <r>
    <n v="207175"/>
    <x v="588"/>
    <x v="0"/>
    <x v="3"/>
    <x v="1"/>
    <x v="2"/>
    <n v="50"/>
    <n v="1495558.42"/>
    <n v="1158659.26"/>
    <x v="0"/>
    <n v="336899.15999999992"/>
    <n v="0.22526646602009698"/>
  </r>
  <r>
    <n v="207176"/>
    <x v="565"/>
    <x v="2"/>
    <x v="2"/>
    <x v="1"/>
    <x v="8"/>
    <n v="13"/>
    <n v="594400.82999999996"/>
    <n v="466404.76"/>
    <x v="1"/>
    <n v="127996.06999999995"/>
    <n v="0.21533629083256825"/>
  </r>
  <r>
    <n v="207177"/>
    <x v="508"/>
    <x v="2"/>
    <x v="4"/>
    <x v="2"/>
    <x v="6"/>
    <n v="8"/>
    <n v="439745.59"/>
    <n v="354216.88"/>
    <x v="0"/>
    <n v="85528.710000000021"/>
    <n v="0.19449589022598274"/>
  </r>
  <r>
    <n v="207178"/>
    <x v="28"/>
    <x v="2"/>
    <x v="5"/>
    <x v="1"/>
    <x v="3"/>
    <n v="19"/>
    <n v="379907.91"/>
    <n v="255225.63"/>
    <x v="0"/>
    <n v="124682.27999999997"/>
    <n v="0.32819079760671471"/>
  </r>
  <r>
    <n v="207179"/>
    <x v="15"/>
    <x v="3"/>
    <x v="5"/>
    <x v="1"/>
    <x v="3"/>
    <n v="19"/>
    <n v="453657.33"/>
    <n v="334403.08"/>
    <x v="0"/>
    <n v="119254.25"/>
    <n v="0.26287297066268056"/>
  </r>
  <r>
    <n v="207180"/>
    <x v="317"/>
    <x v="1"/>
    <x v="4"/>
    <x v="2"/>
    <x v="6"/>
    <n v="31"/>
    <n v="1813314.25"/>
    <n v="1395676.38"/>
    <x v="1"/>
    <n v="417637.87000000011"/>
    <n v="0.23031742567511401"/>
  </r>
  <r>
    <n v="207181"/>
    <x v="118"/>
    <x v="0"/>
    <x v="0"/>
    <x v="2"/>
    <x v="6"/>
    <n v="41"/>
    <n v="1615249.57"/>
    <n v="1030260.13"/>
    <x v="0"/>
    <n v="584989.44000000006"/>
    <n v="0.36216659695504516"/>
  </r>
  <r>
    <n v="207182"/>
    <x v="69"/>
    <x v="0"/>
    <x v="4"/>
    <x v="0"/>
    <x v="5"/>
    <n v="28"/>
    <n v="482490.67"/>
    <n v="294497.09999999998"/>
    <x v="0"/>
    <n v="187993.57"/>
    <n v="0.38963151349641645"/>
  </r>
  <r>
    <n v="207183"/>
    <x v="321"/>
    <x v="0"/>
    <x v="4"/>
    <x v="2"/>
    <x v="4"/>
    <n v="12"/>
    <n v="362658.39"/>
    <n v="307850.67"/>
    <x v="0"/>
    <n v="54807.72000000003"/>
    <n v="0.15112767693034768"/>
  </r>
  <r>
    <n v="207184"/>
    <x v="35"/>
    <x v="1"/>
    <x v="2"/>
    <x v="2"/>
    <x v="4"/>
    <n v="43"/>
    <n v="2456722.3199999998"/>
    <n v="1594851.76"/>
    <x v="0"/>
    <n v="861870.55999999982"/>
    <n v="0.35082131707909092"/>
  </r>
  <r>
    <n v="207185"/>
    <x v="606"/>
    <x v="0"/>
    <x v="4"/>
    <x v="1"/>
    <x v="8"/>
    <n v="47"/>
    <n v="2408807.7000000002"/>
    <n v="1648148.33"/>
    <x v="0"/>
    <n v="760659.37000000011"/>
    <n v="0.3157825217845327"/>
  </r>
  <r>
    <n v="207186"/>
    <x v="615"/>
    <x v="0"/>
    <x v="4"/>
    <x v="0"/>
    <x v="1"/>
    <n v="27"/>
    <n v="695690.23"/>
    <n v="422411.41"/>
    <x v="1"/>
    <n v="273278.82"/>
    <n v="0.39281681446065442"/>
  </r>
  <r>
    <n v="207187"/>
    <x v="258"/>
    <x v="0"/>
    <x v="0"/>
    <x v="0"/>
    <x v="7"/>
    <n v="17"/>
    <n v="972674.62"/>
    <n v="789352.47"/>
    <x v="1"/>
    <n v="183322.15000000002"/>
    <n v="0.1884722251722781"/>
  </r>
  <r>
    <n v="207188"/>
    <x v="179"/>
    <x v="1"/>
    <x v="2"/>
    <x v="2"/>
    <x v="9"/>
    <n v="39"/>
    <n v="2080546.76"/>
    <n v="1284199.8"/>
    <x v="0"/>
    <n v="796346.96"/>
    <n v="0.38275850142392376"/>
  </r>
  <r>
    <n v="207189"/>
    <x v="281"/>
    <x v="1"/>
    <x v="5"/>
    <x v="2"/>
    <x v="9"/>
    <n v="15"/>
    <n v="553007.18999999994"/>
    <n v="449007.28"/>
    <x v="0"/>
    <n v="103999.90999999992"/>
    <n v="0.18806249155639357"/>
  </r>
  <r>
    <n v="207190"/>
    <x v="614"/>
    <x v="0"/>
    <x v="1"/>
    <x v="0"/>
    <x v="7"/>
    <n v="47"/>
    <n v="74683.600000000006"/>
    <n v="59343.78"/>
    <x v="0"/>
    <n v="15339.820000000007"/>
    <n v="0.2053974366527592"/>
  </r>
  <r>
    <n v="207191"/>
    <x v="10"/>
    <x v="3"/>
    <x v="4"/>
    <x v="2"/>
    <x v="9"/>
    <n v="16"/>
    <n v="647414.6"/>
    <n v="442445.2"/>
    <x v="0"/>
    <n v="204969.39999999997"/>
    <n v="0.31659681446788501"/>
  </r>
  <r>
    <n v="207192"/>
    <x v="370"/>
    <x v="3"/>
    <x v="2"/>
    <x v="1"/>
    <x v="3"/>
    <n v="50"/>
    <n v="1269504.1299999999"/>
    <n v="929057.79"/>
    <x v="0"/>
    <n v="340446.33999999985"/>
    <n v="0.26817269196280591"/>
  </r>
  <r>
    <n v="207193"/>
    <x v="357"/>
    <x v="0"/>
    <x v="4"/>
    <x v="2"/>
    <x v="4"/>
    <n v="38"/>
    <n v="574980.34"/>
    <n v="423395.93"/>
    <x v="0"/>
    <n v="151584.40999999997"/>
    <n v="0.26363407486245527"/>
  </r>
  <r>
    <n v="207194"/>
    <x v="39"/>
    <x v="2"/>
    <x v="1"/>
    <x v="0"/>
    <x v="1"/>
    <n v="44"/>
    <n v="2631679.2400000002"/>
    <n v="2203946.09"/>
    <x v="1"/>
    <n v="427733.15000000037"/>
    <n v="0.16253240269509453"/>
  </r>
  <r>
    <n v="207195"/>
    <x v="390"/>
    <x v="3"/>
    <x v="5"/>
    <x v="1"/>
    <x v="2"/>
    <n v="38"/>
    <n v="1081880.52"/>
    <n v="696244.25"/>
    <x v="0"/>
    <n v="385636.27"/>
    <n v="0.35644996177581606"/>
  </r>
  <r>
    <n v="207196"/>
    <x v="193"/>
    <x v="2"/>
    <x v="4"/>
    <x v="1"/>
    <x v="3"/>
    <n v="26"/>
    <n v="648538.96"/>
    <n v="445590.92"/>
    <x v="0"/>
    <n v="202948.03999999998"/>
    <n v="0.31293114603323136"/>
  </r>
  <r>
    <n v="207197"/>
    <x v="84"/>
    <x v="0"/>
    <x v="4"/>
    <x v="2"/>
    <x v="9"/>
    <n v="4"/>
    <n v="132563.76999999999"/>
    <n v="101931.81"/>
    <x v="0"/>
    <n v="30631.959999999992"/>
    <n v="0.23107339207386751"/>
  </r>
  <r>
    <n v="207198"/>
    <x v="120"/>
    <x v="0"/>
    <x v="3"/>
    <x v="0"/>
    <x v="1"/>
    <n v="4"/>
    <n v="116880.09"/>
    <n v="92331.64"/>
    <x v="0"/>
    <n v="24548.449999999997"/>
    <n v="0.21003106688230647"/>
  </r>
  <r>
    <n v="207199"/>
    <x v="298"/>
    <x v="0"/>
    <x v="5"/>
    <x v="2"/>
    <x v="6"/>
    <n v="32"/>
    <n v="482892.25"/>
    <n v="373537.62"/>
    <x v="1"/>
    <n v="109354.63"/>
    <n v="0.226457620721807"/>
  </r>
  <r>
    <n v="207200"/>
    <x v="134"/>
    <x v="1"/>
    <x v="0"/>
    <x v="2"/>
    <x v="9"/>
    <n v="30"/>
    <n v="930648.16"/>
    <n v="577294.63"/>
    <x v="0"/>
    <n v="353353.53"/>
    <n v="0.37968541193913713"/>
  </r>
  <r>
    <n v="207201"/>
    <x v="675"/>
    <x v="1"/>
    <x v="0"/>
    <x v="0"/>
    <x v="5"/>
    <n v="28"/>
    <n v="1417032.8"/>
    <n v="1138130.93"/>
    <x v="1"/>
    <n v="278901.87000000011"/>
    <n v="0.19682104041628401"/>
  </r>
  <r>
    <n v="207202"/>
    <x v="222"/>
    <x v="1"/>
    <x v="3"/>
    <x v="0"/>
    <x v="1"/>
    <n v="42"/>
    <n v="81488.429999999993"/>
    <n v="56167.67"/>
    <x v="0"/>
    <n v="25320.759999999995"/>
    <n v="0.31072828375758371"/>
  </r>
  <r>
    <n v="207203"/>
    <x v="99"/>
    <x v="3"/>
    <x v="0"/>
    <x v="1"/>
    <x v="2"/>
    <n v="38"/>
    <n v="502208.81"/>
    <n v="401162.91"/>
    <x v="0"/>
    <n v="101045.90000000002"/>
    <n v="0.20120296177201674"/>
  </r>
  <r>
    <n v="207204"/>
    <x v="730"/>
    <x v="1"/>
    <x v="5"/>
    <x v="2"/>
    <x v="6"/>
    <n v="3"/>
    <n v="111925.8"/>
    <n v="68492.820000000007"/>
    <x v="0"/>
    <n v="43432.979999999996"/>
    <n v="0.38805154843655343"/>
  </r>
  <r>
    <n v="207205"/>
    <x v="311"/>
    <x v="2"/>
    <x v="0"/>
    <x v="1"/>
    <x v="2"/>
    <n v="28"/>
    <n v="630078.28"/>
    <n v="462718.98"/>
    <x v="1"/>
    <n v="167359.30000000005"/>
    <n v="0.26561667861333044"/>
  </r>
  <r>
    <n v="207206"/>
    <x v="84"/>
    <x v="1"/>
    <x v="5"/>
    <x v="0"/>
    <x v="7"/>
    <n v="29"/>
    <n v="1338453.1599999999"/>
    <n v="1049631.99"/>
    <x v="0"/>
    <n v="288821.16999999993"/>
    <n v="0.21578728238797684"/>
  </r>
  <r>
    <n v="207207"/>
    <x v="533"/>
    <x v="3"/>
    <x v="2"/>
    <x v="1"/>
    <x v="2"/>
    <n v="9"/>
    <n v="93395.37"/>
    <n v="65498.97"/>
    <x v="1"/>
    <n v="27896.399999999994"/>
    <n v="0.29869146618295955"/>
  </r>
  <r>
    <n v="207208"/>
    <x v="539"/>
    <x v="2"/>
    <x v="4"/>
    <x v="1"/>
    <x v="3"/>
    <n v="21"/>
    <n v="612714.19999999995"/>
    <n v="470417.3"/>
    <x v="0"/>
    <n v="142296.89999999997"/>
    <n v="0.23224025165403375"/>
  </r>
  <r>
    <n v="207209"/>
    <x v="688"/>
    <x v="0"/>
    <x v="4"/>
    <x v="2"/>
    <x v="6"/>
    <n v="18"/>
    <n v="400297.84"/>
    <n v="282094.82"/>
    <x v="1"/>
    <n v="118203.02000000002"/>
    <n v="0.29528767879436973"/>
  </r>
  <r>
    <n v="207210"/>
    <x v="580"/>
    <x v="3"/>
    <x v="2"/>
    <x v="0"/>
    <x v="7"/>
    <n v="8"/>
    <n v="455752.66"/>
    <n v="326912.59999999998"/>
    <x v="0"/>
    <n v="128840.06"/>
    <n v="0.28269732973143813"/>
  </r>
  <r>
    <n v="207211"/>
    <x v="645"/>
    <x v="0"/>
    <x v="1"/>
    <x v="2"/>
    <x v="4"/>
    <n v="4"/>
    <n v="88225.56"/>
    <n v="68835.5"/>
    <x v="0"/>
    <n v="19390.059999999998"/>
    <n v="0.21977825927089609"/>
  </r>
  <r>
    <n v="207212"/>
    <x v="375"/>
    <x v="1"/>
    <x v="0"/>
    <x v="2"/>
    <x v="6"/>
    <n v="21"/>
    <n v="26305.86"/>
    <n v="16200.14"/>
    <x v="0"/>
    <n v="10105.720000000001"/>
    <n v="0.38416231212361052"/>
  </r>
  <r>
    <n v="207213"/>
    <x v="398"/>
    <x v="0"/>
    <x v="2"/>
    <x v="0"/>
    <x v="5"/>
    <n v="25"/>
    <n v="1432494.05"/>
    <n v="1077244.93"/>
    <x v="0"/>
    <n v="355249.12000000011"/>
    <n v="0.2479934349465536"/>
  </r>
  <r>
    <n v="207214"/>
    <x v="304"/>
    <x v="0"/>
    <x v="4"/>
    <x v="0"/>
    <x v="1"/>
    <n v="18"/>
    <n v="23198.26"/>
    <n v="14232.54"/>
    <x v="1"/>
    <n v="8965.7199999999975"/>
    <n v="0.38648243445844638"/>
  </r>
  <r>
    <n v="207215"/>
    <x v="274"/>
    <x v="1"/>
    <x v="4"/>
    <x v="2"/>
    <x v="9"/>
    <n v="29"/>
    <n v="59636.32"/>
    <n v="39529.480000000003"/>
    <x v="0"/>
    <n v="20106.839999999997"/>
    <n v="0.33715762474948147"/>
  </r>
  <r>
    <n v="207216"/>
    <x v="623"/>
    <x v="1"/>
    <x v="2"/>
    <x v="1"/>
    <x v="8"/>
    <n v="30"/>
    <n v="1170853"/>
    <n v="904379.68"/>
    <x v="0"/>
    <n v="266473.31999999995"/>
    <n v="0.22758904832630564"/>
  </r>
  <r>
    <n v="207217"/>
    <x v="503"/>
    <x v="2"/>
    <x v="2"/>
    <x v="1"/>
    <x v="8"/>
    <n v="41"/>
    <n v="58164.25"/>
    <n v="38434.89"/>
    <x v="0"/>
    <n v="19729.36"/>
    <n v="0.33920079774088036"/>
  </r>
  <r>
    <n v="207218"/>
    <x v="673"/>
    <x v="1"/>
    <x v="4"/>
    <x v="1"/>
    <x v="8"/>
    <n v="35"/>
    <n v="91950.85"/>
    <n v="70218.009999999995"/>
    <x v="1"/>
    <n v="21732.840000000011"/>
    <n v="0.23635279064848241"/>
  </r>
  <r>
    <n v="207219"/>
    <x v="50"/>
    <x v="1"/>
    <x v="4"/>
    <x v="2"/>
    <x v="9"/>
    <n v="32"/>
    <n v="181456.42"/>
    <n v="125277.3"/>
    <x v="0"/>
    <n v="56179.12000000001"/>
    <n v="0.30960117035263895"/>
  </r>
  <r>
    <n v="207220"/>
    <x v="685"/>
    <x v="3"/>
    <x v="0"/>
    <x v="1"/>
    <x v="8"/>
    <n v="35"/>
    <n v="1137410.29"/>
    <n v="899539.06"/>
    <x v="1"/>
    <n v="237871.22999999998"/>
    <n v="0.2091340583880246"/>
  </r>
  <r>
    <n v="207221"/>
    <x v="725"/>
    <x v="2"/>
    <x v="1"/>
    <x v="0"/>
    <x v="1"/>
    <n v="50"/>
    <n v="1298296.3500000001"/>
    <n v="987700.63"/>
    <x v="0"/>
    <n v="310595.72000000009"/>
    <n v="0.23923329985484443"/>
  </r>
  <r>
    <n v="207222"/>
    <x v="368"/>
    <x v="1"/>
    <x v="2"/>
    <x v="0"/>
    <x v="0"/>
    <n v="24"/>
    <n v="1175393.58"/>
    <n v="948603.09"/>
    <x v="1"/>
    <n v="226790.49000000011"/>
    <n v="0.19294855260312047"/>
  </r>
  <r>
    <n v="207223"/>
    <x v="607"/>
    <x v="0"/>
    <x v="3"/>
    <x v="1"/>
    <x v="3"/>
    <n v="15"/>
    <n v="119102.84"/>
    <n v="82320.59"/>
    <x v="0"/>
    <n v="36782.25"/>
    <n v="0.30882764844230415"/>
  </r>
  <r>
    <n v="207224"/>
    <x v="656"/>
    <x v="2"/>
    <x v="5"/>
    <x v="2"/>
    <x v="4"/>
    <n v="5"/>
    <n v="97048.91"/>
    <n v="61203.08"/>
    <x v="0"/>
    <n v="35845.83"/>
    <n v="0.36935839877026955"/>
  </r>
  <r>
    <n v="207225"/>
    <x v="24"/>
    <x v="2"/>
    <x v="0"/>
    <x v="2"/>
    <x v="4"/>
    <n v="50"/>
    <n v="2941867.35"/>
    <n v="2201403.62"/>
    <x v="1"/>
    <n v="740463.73"/>
    <n v="0.25169854446360401"/>
  </r>
  <r>
    <n v="207226"/>
    <x v="218"/>
    <x v="3"/>
    <x v="5"/>
    <x v="0"/>
    <x v="5"/>
    <n v="5"/>
    <n v="187106.18"/>
    <n v="120525.75999999999"/>
    <x v="0"/>
    <n v="66580.42"/>
    <n v="0.35584297643188484"/>
  </r>
  <r>
    <n v="207227"/>
    <x v="78"/>
    <x v="3"/>
    <x v="4"/>
    <x v="1"/>
    <x v="2"/>
    <n v="9"/>
    <n v="382922.62"/>
    <n v="276913.65999999997"/>
    <x v="0"/>
    <n v="106008.96000000002"/>
    <n v="0.27684172849334421"/>
  </r>
  <r>
    <n v="207228"/>
    <x v="669"/>
    <x v="0"/>
    <x v="5"/>
    <x v="1"/>
    <x v="8"/>
    <n v="21"/>
    <n v="836957.7"/>
    <n v="535462.18000000005"/>
    <x v="1"/>
    <n v="301495.5199999999"/>
    <n v="0.36022790638045377"/>
  </r>
  <r>
    <n v="207229"/>
    <x v="662"/>
    <x v="2"/>
    <x v="4"/>
    <x v="1"/>
    <x v="3"/>
    <n v="44"/>
    <n v="1451856.16"/>
    <n v="919799.95"/>
    <x v="1"/>
    <n v="532056.21"/>
    <n v="0.36646620006764308"/>
  </r>
  <r>
    <n v="207230"/>
    <x v="658"/>
    <x v="2"/>
    <x v="0"/>
    <x v="0"/>
    <x v="5"/>
    <n v="50"/>
    <n v="961599.96"/>
    <n v="644242.94999999995"/>
    <x v="0"/>
    <n v="317357.01"/>
    <n v="0.33003018219759495"/>
  </r>
  <r>
    <n v="207231"/>
    <x v="315"/>
    <x v="2"/>
    <x v="2"/>
    <x v="1"/>
    <x v="3"/>
    <n v="40"/>
    <n v="2367465.37"/>
    <n v="2000831.61"/>
    <x v="1"/>
    <n v="366633.76"/>
    <n v="0.15486340989224268"/>
  </r>
  <r>
    <n v="207232"/>
    <x v="639"/>
    <x v="2"/>
    <x v="3"/>
    <x v="2"/>
    <x v="9"/>
    <n v="23"/>
    <n v="598020.69999999995"/>
    <n v="366395.86"/>
    <x v="0"/>
    <n v="231624.83999999997"/>
    <n v="0.38731910116154838"/>
  </r>
  <r>
    <n v="207233"/>
    <x v="436"/>
    <x v="3"/>
    <x v="5"/>
    <x v="2"/>
    <x v="9"/>
    <n v="38"/>
    <n v="2261084.67"/>
    <n v="1600876.6"/>
    <x v="1"/>
    <n v="660208.06999999983"/>
    <n v="0.29198732748031053"/>
  </r>
  <r>
    <n v="207234"/>
    <x v="130"/>
    <x v="3"/>
    <x v="1"/>
    <x v="1"/>
    <x v="3"/>
    <n v="4"/>
    <n v="162449.89000000001"/>
    <n v="133916.06"/>
    <x v="0"/>
    <n v="28533.830000000016"/>
    <n v="0.17564696411921249"/>
  </r>
  <r>
    <n v="207235"/>
    <x v="250"/>
    <x v="0"/>
    <x v="4"/>
    <x v="1"/>
    <x v="8"/>
    <n v="26"/>
    <n v="1345970.76"/>
    <n v="818602.99"/>
    <x v="1"/>
    <n v="527367.77"/>
    <n v="0.39181220400359962"/>
  </r>
  <r>
    <n v="207236"/>
    <x v="689"/>
    <x v="2"/>
    <x v="3"/>
    <x v="0"/>
    <x v="0"/>
    <n v="1"/>
    <n v="40821.93"/>
    <n v="28409.21"/>
    <x v="0"/>
    <n v="12412.720000000001"/>
    <n v="0.30406989576436"/>
  </r>
  <r>
    <n v="207237"/>
    <x v="646"/>
    <x v="2"/>
    <x v="4"/>
    <x v="1"/>
    <x v="2"/>
    <n v="4"/>
    <n v="5372.18"/>
    <n v="3424.81"/>
    <x v="0"/>
    <n v="1947.3700000000003"/>
    <n v="0.36249157697619966"/>
  </r>
  <r>
    <n v="207238"/>
    <x v="177"/>
    <x v="3"/>
    <x v="5"/>
    <x v="1"/>
    <x v="2"/>
    <n v="14"/>
    <n v="687260.47"/>
    <n v="497297.44"/>
    <x v="0"/>
    <n v="189963.02999999997"/>
    <n v="0.27640616373585403"/>
  </r>
  <r>
    <n v="207239"/>
    <x v="695"/>
    <x v="2"/>
    <x v="2"/>
    <x v="0"/>
    <x v="0"/>
    <n v="10"/>
    <n v="460202.03"/>
    <n v="378146.4"/>
    <x v="1"/>
    <n v="82055.63"/>
    <n v="0.17830349422839356"/>
  </r>
  <r>
    <n v="207240"/>
    <x v="137"/>
    <x v="2"/>
    <x v="3"/>
    <x v="1"/>
    <x v="2"/>
    <n v="31"/>
    <n v="953726.76"/>
    <n v="717586.38"/>
    <x v="1"/>
    <n v="236140.38"/>
    <n v="0.2475975194404737"/>
  </r>
  <r>
    <n v="207241"/>
    <x v="572"/>
    <x v="3"/>
    <x v="4"/>
    <x v="1"/>
    <x v="8"/>
    <n v="14"/>
    <n v="466013.47"/>
    <n v="313454.40000000002"/>
    <x v="1"/>
    <n v="152559.06999999995"/>
    <n v="0.32737051570633774"/>
  </r>
  <r>
    <n v="207242"/>
    <x v="139"/>
    <x v="1"/>
    <x v="3"/>
    <x v="1"/>
    <x v="8"/>
    <n v="39"/>
    <n v="131018.72"/>
    <n v="86949.82"/>
    <x v="1"/>
    <n v="44068.899999999994"/>
    <n v="0.33635575130027218"/>
  </r>
  <r>
    <n v="207243"/>
    <x v="220"/>
    <x v="2"/>
    <x v="0"/>
    <x v="1"/>
    <x v="8"/>
    <n v="10"/>
    <n v="453594.69"/>
    <n v="297537.96999999997"/>
    <x v="1"/>
    <n v="156056.72000000003"/>
    <n v="0.34404441551112519"/>
  </r>
  <r>
    <n v="207244"/>
    <x v="403"/>
    <x v="2"/>
    <x v="0"/>
    <x v="2"/>
    <x v="4"/>
    <n v="2"/>
    <n v="5091.42"/>
    <n v="3604.79"/>
    <x v="0"/>
    <n v="1486.63"/>
    <n v="0.291987304131264"/>
  </r>
  <r>
    <n v="207245"/>
    <x v="248"/>
    <x v="0"/>
    <x v="2"/>
    <x v="1"/>
    <x v="3"/>
    <n v="49"/>
    <n v="1420526.67"/>
    <n v="1193252.6200000001"/>
    <x v="0"/>
    <n v="227274.04999999981"/>
    <n v="0.15999280745640618"/>
  </r>
  <r>
    <n v="207246"/>
    <x v="183"/>
    <x v="3"/>
    <x v="4"/>
    <x v="0"/>
    <x v="5"/>
    <n v="46"/>
    <n v="1584431.56"/>
    <n v="1200930.67"/>
    <x v="0"/>
    <n v="383500.89000000013"/>
    <n v="0.24204320317881078"/>
  </r>
  <r>
    <n v="207247"/>
    <x v="430"/>
    <x v="2"/>
    <x v="3"/>
    <x v="1"/>
    <x v="2"/>
    <n v="33"/>
    <n v="935112.38"/>
    <n v="594083.11"/>
    <x v="0"/>
    <n v="341029.27"/>
    <n v="0.36469335375497863"/>
  </r>
  <r>
    <n v="207248"/>
    <x v="226"/>
    <x v="2"/>
    <x v="3"/>
    <x v="2"/>
    <x v="9"/>
    <n v="7"/>
    <n v="169187.14"/>
    <n v="107408.83"/>
    <x v="1"/>
    <n v="61778.310000000012"/>
    <n v="0.36514778841937989"/>
  </r>
  <r>
    <n v="207249"/>
    <x v="57"/>
    <x v="3"/>
    <x v="1"/>
    <x v="1"/>
    <x v="3"/>
    <n v="5"/>
    <n v="223549.78"/>
    <n v="175947.79"/>
    <x v="1"/>
    <n v="47601.989999999991"/>
    <n v="0.21293686802107339"/>
  </r>
  <r>
    <n v="207250"/>
    <x v="71"/>
    <x v="2"/>
    <x v="3"/>
    <x v="0"/>
    <x v="1"/>
    <n v="17"/>
    <n v="623823.01"/>
    <n v="511336.65"/>
    <x v="1"/>
    <n v="112486.35999999999"/>
    <n v="0.18031774749700236"/>
  </r>
  <r>
    <n v="207251"/>
    <x v="61"/>
    <x v="1"/>
    <x v="1"/>
    <x v="1"/>
    <x v="2"/>
    <n v="37"/>
    <n v="2119844.96"/>
    <n v="1641574.69"/>
    <x v="1"/>
    <n v="478270.27"/>
    <n v="0.2256156837054725"/>
  </r>
  <r>
    <n v="207252"/>
    <x v="137"/>
    <x v="0"/>
    <x v="3"/>
    <x v="2"/>
    <x v="4"/>
    <n v="30"/>
    <n v="1789040.97"/>
    <n v="1309563.53"/>
    <x v="0"/>
    <n v="479477.43999999994"/>
    <n v="0.26800808256504038"/>
  </r>
  <r>
    <n v="207253"/>
    <x v="719"/>
    <x v="1"/>
    <x v="0"/>
    <x v="0"/>
    <x v="7"/>
    <n v="8"/>
    <n v="205106.49"/>
    <n v="158201"/>
    <x v="1"/>
    <n v="46905.489999999991"/>
    <n v="0.22868847299761208"/>
  </r>
  <r>
    <n v="207254"/>
    <x v="688"/>
    <x v="1"/>
    <x v="1"/>
    <x v="1"/>
    <x v="8"/>
    <n v="13"/>
    <n v="105665.25"/>
    <n v="88280"/>
    <x v="1"/>
    <n v="17385.25"/>
    <n v="0.16453138567315176"/>
  </r>
  <r>
    <n v="207255"/>
    <x v="215"/>
    <x v="1"/>
    <x v="4"/>
    <x v="0"/>
    <x v="7"/>
    <n v="21"/>
    <n v="212302.61"/>
    <n v="167901.87"/>
    <x v="0"/>
    <n v="44400.739999999991"/>
    <n v="0.20913892674235138"/>
  </r>
  <r>
    <n v="207256"/>
    <x v="463"/>
    <x v="0"/>
    <x v="1"/>
    <x v="2"/>
    <x v="9"/>
    <n v="41"/>
    <n v="2222924.5699999998"/>
    <n v="1362425.65"/>
    <x v="1"/>
    <n v="860498.91999999993"/>
    <n v="0.38710216784368889"/>
  </r>
  <r>
    <n v="207257"/>
    <x v="678"/>
    <x v="0"/>
    <x v="0"/>
    <x v="1"/>
    <x v="3"/>
    <n v="11"/>
    <n v="575052.46"/>
    <n v="482095.99"/>
    <x v="1"/>
    <n v="92956.469999999972"/>
    <n v="0.16164867810495059"/>
  </r>
  <r>
    <n v="207258"/>
    <x v="666"/>
    <x v="3"/>
    <x v="5"/>
    <x v="0"/>
    <x v="5"/>
    <n v="50"/>
    <n v="650031.79"/>
    <n v="543004.9"/>
    <x v="0"/>
    <n v="107026.89000000001"/>
    <n v="0.16464870125813386"/>
  </r>
  <r>
    <n v="207259"/>
    <x v="68"/>
    <x v="0"/>
    <x v="5"/>
    <x v="1"/>
    <x v="3"/>
    <n v="13"/>
    <n v="16020.08"/>
    <n v="11865.18"/>
    <x v="1"/>
    <n v="4154.8999999999996"/>
    <n v="0.25935575852305354"/>
  </r>
  <r>
    <n v="207260"/>
    <x v="198"/>
    <x v="1"/>
    <x v="3"/>
    <x v="0"/>
    <x v="5"/>
    <n v="10"/>
    <n v="20110.95"/>
    <n v="13418.06"/>
    <x v="1"/>
    <n v="6692.8900000000012"/>
    <n v="0.33279830142285677"/>
  </r>
  <r>
    <n v="207261"/>
    <x v="676"/>
    <x v="2"/>
    <x v="1"/>
    <x v="2"/>
    <x v="9"/>
    <n v="16"/>
    <n v="16087.27"/>
    <n v="10454.66"/>
    <x v="1"/>
    <n v="5632.6100000000006"/>
    <n v="0.35012839344400887"/>
  </r>
  <r>
    <n v="207262"/>
    <x v="725"/>
    <x v="1"/>
    <x v="5"/>
    <x v="0"/>
    <x v="0"/>
    <n v="45"/>
    <n v="2342087.7799999998"/>
    <n v="1969363.71"/>
    <x v="0"/>
    <n v="372724.06999999983"/>
    <n v="0.15914180210615328"/>
  </r>
  <r>
    <n v="207263"/>
    <x v="446"/>
    <x v="1"/>
    <x v="3"/>
    <x v="1"/>
    <x v="8"/>
    <n v="35"/>
    <n v="2085309.73"/>
    <n v="1664159.72"/>
    <x v="0"/>
    <n v="421150.01"/>
    <n v="0.20196041093617303"/>
  </r>
  <r>
    <n v="207264"/>
    <x v="128"/>
    <x v="2"/>
    <x v="0"/>
    <x v="2"/>
    <x v="4"/>
    <n v="33"/>
    <n v="1215809.06"/>
    <n v="816007.7"/>
    <x v="1"/>
    <n v="399801.3600000001"/>
    <n v="0.32883564792649272"/>
  </r>
  <r>
    <n v="207265"/>
    <x v="335"/>
    <x v="2"/>
    <x v="4"/>
    <x v="0"/>
    <x v="0"/>
    <n v="12"/>
    <n v="531479.78"/>
    <n v="436547.21"/>
    <x v="1"/>
    <n v="94932.57"/>
    <n v="0.17861934465314935"/>
  </r>
  <r>
    <n v="207266"/>
    <x v="190"/>
    <x v="2"/>
    <x v="0"/>
    <x v="2"/>
    <x v="6"/>
    <n v="3"/>
    <n v="18526.8"/>
    <n v="14420.44"/>
    <x v="1"/>
    <n v="4106.3599999999988"/>
    <n v="0.22164432065980089"/>
  </r>
  <r>
    <n v="207267"/>
    <x v="48"/>
    <x v="3"/>
    <x v="0"/>
    <x v="0"/>
    <x v="0"/>
    <n v="5"/>
    <n v="74931.39"/>
    <n v="53972.78"/>
    <x v="1"/>
    <n v="20958.61"/>
    <n v="0.27970400655853311"/>
  </r>
  <r>
    <n v="207268"/>
    <x v="708"/>
    <x v="3"/>
    <x v="5"/>
    <x v="2"/>
    <x v="4"/>
    <n v="16"/>
    <n v="148699.23000000001"/>
    <n v="91563.58"/>
    <x v="0"/>
    <n v="57135.650000000009"/>
    <n v="0.38423635414924479"/>
  </r>
  <r>
    <n v="207269"/>
    <x v="541"/>
    <x v="0"/>
    <x v="1"/>
    <x v="2"/>
    <x v="4"/>
    <n v="40"/>
    <n v="301731.37"/>
    <n v="225971.93"/>
    <x v="1"/>
    <n v="75759.44"/>
    <n v="0.25108241148409594"/>
  </r>
  <r>
    <n v="207270"/>
    <x v="326"/>
    <x v="0"/>
    <x v="0"/>
    <x v="0"/>
    <x v="5"/>
    <n v="27"/>
    <n v="340838.93"/>
    <n v="225615.98"/>
    <x v="1"/>
    <n v="115222.94999999998"/>
    <n v="0.3380568939117371"/>
  </r>
  <r>
    <n v="207271"/>
    <x v="553"/>
    <x v="3"/>
    <x v="4"/>
    <x v="2"/>
    <x v="9"/>
    <n v="21"/>
    <n v="955663.77"/>
    <n v="581891.09"/>
    <x v="1"/>
    <n v="373772.68000000005"/>
    <n v="0.39111316315779143"/>
  </r>
  <r>
    <n v="207272"/>
    <x v="165"/>
    <x v="1"/>
    <x v="0"/>
    <x v="2"/>
    <x v="6"/>
    <n v="35"/>
    <n v="803894.73"/>
    <n v="592407.81000000006"/>
    <x v="0"/>
    <n v="211486.91999999993"/>
    <n v="0.26307787836847735"/>
  </r>
  <r>
    <n v="207273"/>
    <x v="386"/>
    <x v="3"/>
    <x v="3"/>
    <x v="1"/>
    <x v="8"/>
    <n v="16"/>
    <n v="316511.07"/>
    <n v="200597.4"/>
    <x v="1"/>
    <n v="115913.67000000001"/>
    <n v="0.3662231150398626"/>
  </r>
  <r>
    <n v="207274"/>
    <x v="354"/>
    <x v="3"/>
    <x v="5"/>
    <x v="0"/>
    <x v="0"/>
    <n v="36"/>
    <n v="1159813.1599999999"/>
    <n v="714521.72"/>
    <x v="0"/>
    <n v="445291.43999999994"/>
    <n v="0.38393377084978064"/>
  </r>
  <r>
    <n v="207275"/>
    <x v="562"/>
    <x v="1"/>
    <x v="3"/>
    <x v="2"/>
    <x v="9"/>
    <n v="14"/>
    <n v="87547.65"/>
    <n v="68751.94"/>
    <x v="1"/>
    <n v="18795.709999999992"/>
    <n v="0.21469119959245042"/>
  </r>
  <r>
    <n v="207276"/>
    <x v="343"/>
    <x v="0"/>
    <x v="5"/>
    <x v="0"/>
    <x v="0"/>
    <n v="21"/>
    <n v="323178.28999999998"/>
    <n v="238649.23"/>
    <x v="1"/>
    <n v="84529.059999999969"/>
    <n v="0.26155550238229175"/>
  </r>
  <r>
    <n v="207277"/>
    <x v="169"/>
    <x v="2"/>
    <x v="1"/>
    <x v="1"/>
    <x v="3"/>
    <n v="10"/>
    <n v="100210.46"/>
    <n v="75670.52"/>
    <x v="0"/>
    <n v="24539.940000000002"/>
    <n v="0.24488401709761637"/>
  </r>
  <r>
    <n v="207278"/>
    <x v="542"/>
    <x v="3"/>
    <x v="1"/>
    <x v="1"/>
    <x v="3"/>
    <n v="34"/>
    <n v="978004.7"/>
    <n v="673116.52"/>
    <x v="0"/>
    <n v="304888.17999999993"/>
    <n v="0.31174510715541548"/>
  </r>
  <r>
    <n v="207279"/>
    <x v="474"/>
    <x v="3"/>
    <x v="2"/>
    <x v="0"/>
    <x v="5"/>
    <n v="29"/>
    <n v="1324396.18"/>
    <n v="938768.84"/>
    <x v="1"/>
    <n v="385627.33999999997"/>
    <n v="0.29117219290076779"/>
  </r>
  <r>
    <n v="207280"/>
    <x v="482"/>
    <x v="2"/>
    <x v="1"/>
    <x v="2"/>
    <x v="4"/>
    <n v="21"/>
    <n v="581385.30000000005"/>
    <n v="486322.69"/>
    <x v="1"/>
    <n v="95062.610000000044"/>
    <n v="0.16351051531574678"/>
  </r>
  <r>
    <n v="207281"/>
    <x v="683"/>
    <x v="1"/>
    <x v="2"/>
    <x v="1"/>
    <x v="8"/>
    <n v="36"/>
    <n v="281454.07"/>
    <n v="223049.99"/>
    <x v="0"/>
    <n v="58404.080000000016"/>
    <n v="0.20750838671474892"/>
  </r>
  <r>
    <n v="207282"/>
    <x v="665"/>
    <x v="3"/>
    <x v="5"/>
    <x v="1"/>
    <x v="2"/>
    <n v="35"/>
    <n v="638179.61"/>
    <n v="532476.5"/>
    <x v="0"/>
    <n v="105703.10999999999"/>
    <n v="0.16563222695253454"/>
  </r>
  <r>
    <n v="207283"/>
    <x v="335"/>
    <x v="1"/>
    <x v="0"/>
    <x v="0"/>
    <x v="1"/>
    <n v="33"/>
    <n v="750499.73"/>
    <n v="511936.23"/>
    <x v="1"/>
    <n v="238563.5"/>
    <n v="0.3178728658569937"/>
  </r>
  <r>
    <n v="207284"/>
    <x v="643"/>
    <x v="1"/>
    <x v="3"/>
    <x v="0"/>
    <x v="7"/>
    <n v="28"/>
    <n v="215118.17"/>
    <n v="172294.09"/>
    <x v="1"/>
    <n v="42824.080000000016"/>
    <n v="0.1990723517218467"/>
  </r>
  <r>
    <n v="207285"/>
    <x v="352"/>
    <x v="3"/>
    <x v="3"/>
    <x v="1"/>
    <x v="2"/>
    <n v="38"/>
    <n v="578860.42000000004"/>
    <n v="354353.55"/>
    <x v="1"/>
    <n v="224506.87000000005"/>
    <n v="0.38784284128460544"/>
  </r>
  <r>
    <n v="207286"/>
    <x v="616"/>
    <x v="0"/>
    <x v="0"/>
    <x v="1"/>
    <x v="8"/>
    <n v="8"/>
    <n v="51696.04"/>
    <n v="42554.71"/>
    <x v="0"/>
    <n v="9141.3300000000017"/>
    <n v="0.17682843792290476"/>
  </r>
  <r>
    <n v="207287"/>
    <x v="156"/>
    <x v="3"/>
    <x v="3"/>
    <x v="0"/>
    <x v="0"/>
    <n v="8"/>
    <n v="79642.8"/>
    <n v="62338.2"/>
    <x v="1"/>
    <n v="17304.600000000006"/>
    <n v="0.21727764468351193"/>
  </r>
  <r>
    <n v="207288"/>
    <x v="397"/>
    <x v="2"/>
    <x v="5"/>
    <x v="0"/>
    <x v="1"/>
    <n v="47"/>
    <n v="1970425.55"/>
    <n v="1454166.28"/>
    <x v="0"/>
    <n v="516259.27"/>
    <n v="0.26200394630489848"/>
  </r>
  <r>
    <n v="207289"/>
    <x v="267"/>
    <x v="2"/>
    <x v="0"/>
    <x v="2"/>
    <x v="9"/>
    <n v="5"/>
    <n v="145022.76"/>
    <n v="113227.39"/>
    <x v="0"/>
    <n v="31795.37000000001"/>
    <n v="0.21924400004523434"/>
  </r>
  <r>
    <n v="207290"/>
    <x v="363"/>
    <x v="3"/>
    <x v="1"/>
    <x v="0"/>
    <x v="1"/>
    <n v="15"/>
    <n v="143893.41"/>
    <n v="116634.8"/>
    <x v="1"/>
    <n v="27258.61"/>
    <n v="0.18943612497611947"/>
  </r>
  <r>
    <n v="207291"/>
    <x v="157"/>
    <x v="3"/>
    <x v="1"/>
    <x v="2"/>
    <x v="6"/>
    <n v="37"/>
    <n v="1779119.94"/>
    <n v="1434508.17"/>
    <x v="0"/>
    <n v="344611.77"/>
    <n v="0.19369788525893314"/>
  </r>
  <r>
    <n v="207292"/>
    <x v="664"/>
    <x v="2"/>
    <x v="3"/>
    <x v="0"/>
    <x v="1"/>
    <n v="50"/>
    <n v="2654601.12"/>
    <n v="1821288.13"/>
    <x v="1"/>
    <n v="833312.99000000022"/>
    <n v="0.31391269434859587"/>
  </r>
  <r>
    <n v="207293"/>
    <x v="281"/>
    <x v="1"/>
    <x v="1"/>
    <x v="1"/>
    <x v="2"/>
    <n v="46"/>
    <n v="2318932.27"/>
    <n v="1826495.83"/>
    <x v="0"/>
    <n v="492436.43999999994"/>
    <n v="0.21235481793523878"/>
  </r>
  <r>
    <n v="207294"/>
    <x v="429"/>
    <x v="1"/>
    <x v="2"/>
    <x v="0"/>
    <x v="1"/>
    <n v="21"/>
    <n v="257051.3"/>
    <n v="164229"/>
    <x v="0"/>
    <n v="92822.299999999988"/>
    <n v="0.36110418426205193"/>
  </r>
  <r>
    <n v="207295"/>
    <x v="176"/>
    <x v="1"/>
    <x v="2"/>
    <x v="1"/>
    <x v="8"/>
    <n v="42"/>
    <n v="861903.24"/>
    <n v="523288.82"/>
    <x v="0"/>
    <n v="338614.42"/>
    <n v="0.39286825282151161"/>
  </r>
  <r>
    <n v="207296"/>
    <x v="696"/>
    <x v="0"/>
    <x v="3"/>
    <x v="0"/>
    <x v="5"/>
    <n v="10"/>
    <n v="500656.75"/>
    <n v="413263.35999999999"/>
    <x v="1"/>
    <n v="87393.390000000014"/>
    <n v="0.17455749872542417"/>
  </r>
  <r>
    <n v="207297"/>
    <x v="544"/>
    <x v="0"/>
    <x v="2"/>
    <x v="0"/>
    <x v="0"/>
    <n v="18"/>
    <n v="1051412.1299999999"/>
    <n v="844361.77"/>
    <x v="1"/>
    <n v="207050.35999999987"/>
    <n v="0.19692597611556933"/>
  </r>
  <r>
    <n v="207298"/>
    <x v="348"/>
    <x v="2"/>
    <x v="1"/>
    <x v="1"/>
    <x v="8"/>
    <n v="24"/>
    <n v="630443.37"/>
    <n v="412195.87"/>
    <x v="1"/>
    <n v="218247.5"/>
    <n v="0.34618097419281291"/>
  </r>
  <r>
    <n v="207299"/>
    <x v="43"/>
    <x v="2"/>
    <x v="5"/>
    <x v="2"/>
    <x v="9"/>
    <n v="36"/>
    <n v="1551016.11"/>
    <n v="962630.54"/>
    <x v="1"/>
    <n v="588385.57000000007"/>
    <n v="0.37935490560442986"/>
  </r>
  <r>
    <n v="207300"/>
    <x v="191"/>
    <x v="1"/>
    <x v="4"/>
    <x v="0"/>
    <x v="1"/>
    <n v="29"/>
    <n v="598316.68999999994"/>
    <n v="380505.03"/>
    <x v="0"/>
    <n v="217811.65999999992"/>
    <n v="0.36404075574091027"/>
  </r>
  <r>
    <n v="207301"/>
    <x v="639"/>
    <x v="0"/>
    <x v="5"/>
    <x v="1"/>
    <x v="2"/>
    <n v="22"/>
    <n v="470644.84"/>
    <n v="298656.25"/>
    <x v="1"/>
    <n v="171988.59000000003"/>
    <n v="0.36543179778620333"/>
  </r>
  <r>
    <n v="207302"/>
    <x v="273"/>
    <x v="1"/>
    <x v="5"/>
    <x v="0"/>
    <x v="5"/>
    <n v="12"/>
    <n v="280574.14"/>
    <n v="188200.53"/>
    <x v="1"/>
    <n v="92373.610000000015"/>
    <n v="0.32923066252648947"/>
  </r>
  <r>
    <n v="207303"/>
    <x v="696"/>
    <x v="1"/>
    <x v="2"/>
    <x v="0"/>
    <x v="0"/>
    <n v="37"/>
    <n v="344915.15"/>
    <n v="233889.26"/>
    <x v="1"/>
    <n v="111025.89000000001"/>
    <n v="0.3218933410144495"/>
  </r>
  <r>
    <n v="207304"/>
    <x v="63"/>
    <x v="2"/>
    <x v="3"/>
    <x v="1"/>
    <x v="3"/>
    <n v="30"/>
    <n v="661826.51"/>
    <n v="400106.3"/>
    <x v="1"/>
    <n v="261720.21000000002"/>
    <n v="0.39545138498607441"/>
  </r>
  <r>
    <n v="207305"/>
    <x v="2"/>
    <x v="0"/>
    <x v="2"/>
    <x v="0"/>
    <x v="0"/>
    <n v="23"/>
    <n v="388722.87"/>
    <n v="241626.32"/>
    <x v="1"/>
    <n v="147096.54999999999"/>
    <n v="0.37840981674168023"/>
  </r>
  <r>
    <n v="207306"/>
    <x v="377"/>
    <x v="2"/>
    <x v="3"/>
    <x v="2"/>
    <x v="6"/>
    <n v="40"/>
    <n v="273784.32000000001"/>
    <n v="221853.39"/>
    <x v="1"/>
    <n v="51930.929999999993"/>
    <n v="0.18967824746135933"/>
  </r>
  <r>
    <n v="207307"/>
    <x v="383"/>
    <x v="2"/>
    <x v="2"/>
    <x v="2"/>
    <x v="4"/>
    <n v="23"/>
    <n v="1362822.33"/>
    <n v="854547.29"/>
    <x v="0"/>
    <n v="508275.04000000004"/>
    <n v="0.37295766939774166"/>
  </r>
  <r>
    <n v="207308"/>
    <x v="435"/>
    <x v="3"/>
    <x v="5"/>
    <x v="2"/>
    <x v="6"/>
    <n v="46"/>
    <n v="1477631.2"/>
    <n v="948306.6"/>
    <x v="0"/>
    <n v="529324.6"/>
    <n v="0.35822511056886186"/>
  </r>
  <r>
    <n v="207309"/>
    <x v="109"/>
    <x v="0"/>
    <x v="2"/>
    <x v="1"/>
    <x v="2"/>
    <n v="11"/>
    <n v="626733.31999999995"/>
    <n v="522194.7"/>
    <x v="0"/>
    <n v="104538.61999999994"/>
    <n v="0.16679920576107227"/>
  </r>
  <r>
    <n v="207310"/>
    <x v="357"/>
    <x v="2"/>
    <x v="3"/>
    <x v="0"/>
    <x v="0"/>
    <n v="31"/>
    <n v="520229.55"/>
    <n v="411689.92"/>
    <x v="0"/>
    <n v="108539.63"/>
    <n v="0.20863795607150729"/>
  </r>
  <r>
    <n v="207311"/>
    <x v="203"/>
    <x v="2"/>
    <x v="5"/>
    <x v="1"/>
    <x v="2"/>
    <n v="31"/>
    <n v="711990.11"/>
    <n v="442506.92"/>
    <x v="0"/>
    <n v="269483.19"/>
    <n v="0.37849288384076007"/>
  </r>
  <r>
    <n v="207312"/>
    <x v="36"/>
    <x v="0"/>
    <x v="0"/>
    <x v="0"/>
    <x v="1"/>
    <n v="23"/>
    <n v="1290577.55"/>
    <n v="930000.63"/>
    <x v="1"/>
    <n v="360576.92000000004"/>
    <n v="0.27939190481036963"/>
  </r>
  <r>
    <n v="207313"/>
    <x v="209"/>
    <x v="3"/>
    <x v="5"/>
    <x v="2"/>
    <x v="6"/>
    <n v="24"/>
    <n v="242201.3"/>
    <n v="165981.15"/>
    <x v="0"/>
    <n v="76220.149999999994"/>
    <n v="0.31469752639643139"/>
  </r>
  <r>
    <n v="207314"/>
    <x v="233"/>
    <x v="2"/>
    <x v="3"/>
    <x v="1"/>
    <x v="8"/>
    <n v="27"/>
    <n v="509659.96"/>
    <n v="322963.42"/>
    <x v="0"/>
    <n v="186696.54000000004"/>
    <n v="0.36631588638040163"/>
  </r>
  <r>
    <n v="207315"/>
    <x v="24"/>
    <x v="2"/>
    <x v="4"/>
    <x v="1"/>
    <x v="3"/>
    <n v="45"/>
    <n v="345995.58"/>
    <n v="268035.90999999997"/>
    <x v="1"/>
    <n v="77959.670000000042"/>
    <n v="0.2253198436812402"/>
  </r>
  <r>
    <n v="207316"/>
    <x v="104"/>
    <x v="2"/>
    <x v="4"/>
    <x v="0"/>
    <x v="7"/>
    <n v="43"/>
    <n v="1597281.04"/>
    <n v="1324967.93"/>
    <x v="0"/>
    <n v="272313.1100000001"/>
    <n v="0.1704854081283029"/>
  </r>
  <r>
    <n v="207317"/>
    <x v="435"/>
    <x v="0"/>
    <x v="1"/>
    <x v="2"/>
    <x v="6"/>
    <n v="8"/>
    <n v="226951.72"/>
    <n v="189905.58"/>
    <x v="0"/>
    <n v="37046.140000000014"/>
    <n v="0.16323357232102059"/>
  </r>
  <r>
    <n v="207318"/>
    <x v="514"/>
    <x v="3"/>
    <x v="3"/>
    <x v="0"/>
    <x v="7"/>
    <n v="48"/>
    <n v="2021552.47"/>
    <n v="1248340.48"/>
    <x v="1"/>
    <n v="773211.99"/>
    <n v="0.38248425478661952"/>
  </r>
  <r>
    <n v="207319"/>
    <x v="386"/>
    <x v="0"/>
    <x v="4"/>
    <x v="1"/>
    <x v="8"/>
    <n v="23"/>
    <n v="630091.38"/>
    <n v="482995.89"/>
    <x v="0"/>
    <n v="147095.49"/>
    <n v="0.23345104324391802"/>
  </r>
  <r>
    <n v="207320"/>
    <x v="393"/>
    <x v="2"/>
    <x v="2"/>
    <x v="0"/>
    <x v="0"/>
    <n v="16"/>
    <n v="47837.55"/>
    <n v="39089.269999999997"/>
    <x v="0"/>
    <n v="8748.2800000000061"/>
    <n v="0.18287475006558668"/>
  </r>
  <r>
    <n v="207321"/>
    <x v="39"/>
    <x v="2"/>
    <x v="1"/>
    <x v="2"/>
    <x v="9"/>
    <n v="27"/>
    <n v="175503.68"/>
    <n v="118204.7"/>
    <x v="0"/>
    <n v="57298.979999999996"/>
    <n v="0.32648306861713666"/>
  </r>
  <r>
    <n v="207322"/>
    <x v="639"/>
    <x v="1"/>
    <x v="4"/>
    <x v="1"/>
    <x v="2"/>
    <n v="33"/>
    <n v="1033607.04"/>
    <n v="858306.85"/>
    <x v="0"/>
    <n v="175300.19000000006"/>
    <n v="0.1696004218392321"/>
  </r>
  <r>
    <n v="207323"/>
    <x v="12"/>
    <x v="1"/>
    <x v="5"/>
    <x v="0"/>
    <x v="0"/>
    <n v="1"/>
    <n v="6146.11"/>
    <n v="3737.44"/>
    <x v="0"/>
    <n v="2408.6699999999996"/>
    <n v="0.39190154422878859"/>
  </r>
  <r>
    <n v="207324"/>
    <x v="105"/>
    <x v="0"/>
    <x v="0"/>
    <x v="2"/>
    <x v="9"/>
    <n v="2"/>
    <n v="11616.27"/>
    <n v="7785.27"/>
    <x v="0"/>
    <n v="3831"/>
    <n v="0.3297960532942158"/>
  </r>
  <r>
    <n v="207325"/>
    <x v="441"/>
    <x v="0"/>
    <x v="1"/>
    <x v="1"/>
    <x v="3"/>
    <n v="24"/>
    <n v="827380.69"/>
    <n v="512469.45"/>
    <x v="0"/>
    <n v="314911.23999999993"/>
    <n v="0.38061226688768862"/>
  </r>
  <r>
    <n v="207326"/>
    <x v="571"/>
    <x v="2"/>
    <x v="5"/>
    <x v="1"/>
    <x v="8"/>
    <n v="47"/>
    <n v="484504.94"/>
    <n v="397645.13"/>
    <x v="1"/>
    <n v="86859.81"/>
    <n v="0.17927538571639745"/>
  </r>
  <r>
    <n v="207327"/>
    <x v="178"/>
    <x v="3"/>
    <x v="0"/>
    <x v="2"/>
    <x v="6"/>
    <n v="24"/>
    <n v="416555.35"/>
    <n v="277495.40999999997"/>
    <x v="0"/>
    <n v="139059.94"/>
    <n v="0.33383304283572401"/>
  </r>
  <r>
    <n v="207328"/>
    <x v="9"/>
    <x v="1"/>
    <x v="4"/>
    <x v="0"/>
    <x v="5"/>
    <n v="48"/>
    <n v="2791367.04"/>
    <n v="2286034.39"/>
    <x v="0"/>
    <n v="505332.64999999991"/>
    <n v="0.18103411079898682"/>
  </r>
  <r>
    <n v="207329"/>
    <x v="200"/>
    <x v="2"/>
    <x v="1"/>
    <x v="1"/>
    <x v="8"/>
    <n v="44"/>
    <n v="701732.98"/>
    <n v="538936.94999999995"/>
    <x v="0"/>
    <n v="162796.03000000003"/>
    <n v="0.23199141930025868"/>
  </r>
  <r>
    <n v="207330"/>
    <x v="478"/>
    <x v="3"/>
    <x v="5"/>
    <x v="2"/>
    <x v="9"/>
    <n v="38"/>
    <n v="1606335.77"/>
    <n v="1321932.58"/>
    <x v="1"/>
    <n v="284403.18999999994"/>
    <n v="0.17705089764638682"/>
  </r>
  <r>
    <n v="207331"/>
    <x v="392"/>
    <x v="2"/>
    <x v="2"/>
    <x v="1"/>
    <x v="8"/>
    <n v="25"/>
    <n v="856110.43"/>
    <n v="584554.61"/>
    <x v="1"/>
    <n v="271555.82000000007"/>
    <n v="0.31719718681619152"/>
  </r>
  <r>
    <n v="207332"/>
    <x v="247"/>
    <x v="2"/>
    <x v="4"/>
    <x v="1"/>
    <x v="2"/>
    <n v="12"/>
    <n v="218423.98"/>
    <n v="166270.76"/>
    <x v="0"/>
    <n v="52153.22"/>
    <n v="0.23877057821215417"/>
  </r>
  <r>
    <n v="207333"/>
    <x v="631"/>
    <x v="1"/>
    <x v="4"/>
    <x v="2"/>
    <x v="9"/>
    <n v="36"/>
    <n v="1523442.95"/>
    <n v="1280373.22"/>
    <x v="1"/>
    <n v="243069.72999999998"/>
    <n v="0.1595528930046248"/>
  </r>
  <r>
    <n v="207334"/>
    <x v="430"/>
    <x v="3"/>
    <x v="0"/>
    <x v="1"/>
    <x v="2"/>
    <n v="7"/>
    <n v="345883.17"/>
    <n v="223784.43"/>
    <x v="0"/>
    <n v="122098.73999999999"/>
    <n v="0.35300572733851143"/>
  </r>
  <r>
    <n v="207335"/>
    <x v="360"/>
    <x v="1"/>
    <x v="3"/>
    <x v="1"/>
    <x v="3"/>
    <n v="32"/>
    <n v="1044138.12"/>
    <n v="686514.87"/>
    <x v="1"/>
    <n v="357623.25"/>
    <n v="0.34250569263767516"/>
  </r>
  <r>
    <n v="207336"/>
    <x v="413"/>
    <x v="1"/>
    <x v="0"/>
    <x v="2"/>
    <x v="9"/>
    <n v="35"/>
    <n v="1432580.24"/>
    <n v="1126201.3500000001"/>
    <x v="1"/>
    <n v="306378.8899999999"/>
    <n v="0.21386508165155196"/>
  </r>
  <r>
    <n v="207337"/>
    <x v="236"/>
    <x v="2"/>
    <x v="1"/>
    <x v="1"/>
    <x v="3"/>
    <n v="25"/>
    <n v="658470.51"/>
    <n v="539598.56000000006"/>
    <x v="1"/>
    <n v="118871.94999999995"/>
    <n v="0.18052737092204774"/>
  </r>
  <r>
    <n v="207338"/>
    <x v="40"/>
    <x v="0"/>
    <x v="4"/>
    <x v="1"/>
    <x v="3"/>
    <n v="20"/>
    <n v="866701.41"/>
    <n v="534433.30000000005"/>
    <x v="0"/>
    <n v="332268.11"/>
    <n v="0.38337091201916929"/>
  </r>
  <r>
    <n v="207339"/>
    <x v="725"/>
    <x v="3"/>
    <x v="0"/>
    <x v="2"/>
    <x v="9"/>
    <n v="26"/>
    <n v="1514617.58"/>
    <n v="1013471.32"/>
    <x v="1"/>
    <n v="501146.26000000013"/>
    <n v="0.33087313036469584"/>
  </r>
  <r>
    <n v="207340"/>
    <x v="423"/>
    <x v="0"/>
    <x v="2"/>
    <x v="1"/>
    <x v="3"/>
    <n v="45"/>
    <n v="641154.78"/>
    <n v="411514.81"/>
    <x v="1"/>
    <n v="229639.97000000003"/>
    <n v="0.35816619818384576"/>
  </r>
  <r>
    <n v="207341"/>
    <x v="410"/>
    <x v="1"/>
    <x v="5"/>
    <x v="2"/>
    <x v="6"/>
    <n v="34"/>
    <n v="1437849.38"/>
    <n v="868784.54"/>
    <x v="1"/>
    <n v="569064.83999999985"/>
    <n v="0.39577500113398517"/>
  </r>
  <r>
    <n v="207342"/>
    <x v="6"/>
    <x v="1"/>
    <x v="3"/>
    <x v="0"/>
    <x v="0"/>
    <n v="23"/>
    <n v="1252053.54"/>
    <n v="791148.22"/>
    <x v="0"/>
    <n v="460905.32000000007"/>
    <n v="0.36811949750966722"/>
  </r>
  <r>
    <n v="207343"/>
    <x v="681"/>
    <x v="0"/>
    <x v="3"/>
    <x v="0"/>
    <x v="5"/>
    <n v="2"/>
    <n v="14250.7"/>
    <n v="9358.01"/>
    <x v="1"/>
    <n v="4892.6900000000005"/>
    <n v="0.34332980134309193"/>
  </r>
  <r>
    <n v="207344"/>
    <x v="356"/>
    <x v="1"/>
    <x v="0"/>
    <x v="1"/>
    <x v="8"/>
    <n v="4"/>
    <n v="91171.94"/>
    <n v="69139.44"/>
    <x v="1"/>
    <n v="22032.5"/>
    <n v="0.24165878229639515"/>
  </r>
  <r>
    <n v="207345"/>
    <x v="248"/>
    <x v="0"/>
    <x v="1"/>
    <x v="0"/>
    <x v="5"/>
    <n v="36"/>
    <n v="813558.96"/>
    <n v="558503.93999999994"/>
    <x v="1"/>
    <n v="255055.02000000002"/>
    <n v="0.31350526825984443"/>
  </r>
  <r>
    <n v="207346"/>
    <x v="401"/>
    <x v="1"/>
    <x v="3"/>
    <x v="1"/>
    <x v="2"/>
    <n v="35"/>
    <n v="1416779.36"/>
    <n v="1094400.6399999999"/>
    <x v="1"/>
    <n v="322378.7200000002"/>
    <n v="0.22754334873991966"/>
  </r>
  <r>
    <n v="207347"/>
    <x v="365"/>
    <x v="0"/>
    <x v="0"/>
    <x v="1"/>
    <x v="8"/>
    <n v="50"/>
    <n v="1548978.11"/>
    <n v="1086653.43"/>
    <x v="1"/>
    <n v="462324.68000000017"/>
    <n v="0.2984707640574728"/>
  </r>
  <r>
    <n v="207348"/>
    <x v="381"/>
    <x v="3"/>
    <x v="5"/>
    <x v="0"/>
    <x v="1"/>
    <n v="10"/>
    <n v="230288.61"/>
    <n v="179062.75"/>
    <x v="1"/>
    <n v="51225.859999999986"/>
    <n v="0.22244200440482048"/>
  </r>
  <r>
    <n v="207349"/>
    <x v="610"/>
    <x v="2"/>
    <x v="0"/>
    <x v="2"/>
    <x v="9"/>
    <n v="32"/>
    <n v="901118.81"/>
    <n v="670806.32999999996"/>
    <x v="1"/>
    <n v="230312.4800000001"/>
    <n v="0.25558503212245687"/>
  </r>
  <r>
    <n v="207350"/>
    <x v="442"/>
    <x v="0"/>
    <x v="5"/>
    <x v="1"/>
    <x v="3"/>
    <n v="26"/>
    <n v="902654.13"/>
    <n v="745815.09"/>
    <x v="0"/>
    <n v="156839.04000000004"/>
    <n v="0.17375319603312514"/>
  </r>
  <r>
    <n v="207351"/>
    <x v="695"/>
    <x v="1"/>
    <x v="5"/>
    <x v="2"/>
    <x v="4"/>
    <n v="17"/>
    <n v="293000.46000000002"/>
    <n v="217265.27"/>
    <x v="1"/>
    <n v="75735.190000000031"/>
    <n v="0.25848147132601779"/>
  </r>
  <r>
    <n v="207352"/>
    <x v="669"/>
    <x v="2"/>
    <x v="0"/>
    <x v="2"/>
    <x v="6"/>
    <n v="43"/>
    <n v="318069.13"/>
    <n v="202941.05"/>
    <x v="1"/>
    <n v="115128.08000000002"/>
    <n v="0.36195930111167979"/>
  </r>
  <r>
    <n v="207353"/>
    <x v="259"/>
    <x v="1"/>
    <x v="4"/>
    <x v="1"/>
    <x v="3"/>
    <n v="32"/>
    <n v="436207.38"/>
    <n v="367674.5"/>
    <x v="1"/>
    <n v="68532.88"/>
    <n v="0.15711077607169324"/>
  </r>
  <r>
    <n v="207354"/>
    <x v="230"/>
    <x v="3"/>
    <x v="3"/>
    <x v="0"/>
    <x v="1"/>
    <n v="26"/>
    <n v="72421.62"/>
    <n v="49416.27"/>
    <x v="1"/>
    <n v="23005.35"/>
    <n v="0.31765859421537379"/>
  </r>
  <r>
    <n v="207355"/>
    <x v="146"/>
    <x v="1"/>
    <x v="3"/>
    <x v="0"/>
    <x v="7"/>
    <n v="34"/>
    <n v="1220609.1200000001"/>
    <n v="944390.72"/>
    <x v="1"/>
    <n v="276218.40000000014"/>
    <n v="0.22629554004970903"/>
  </r>
  <r>
    <n v="207356"/>
    <x v="370"/>
    <x v="1"/>
    <x v="5"/>
    <x v="0"/>
    <x v="1"/>
    <n v="35"/>
    <n v="868704.31"/>
    <n v="639428.18000000005"/>
    <x v="0"/>
    <n v="229276.13"/>
    <n v="0.26392885054294252"/>
  </r>
  <r>
    <n v="207357"/>
    <x v="107"/>
    <x v="3"/>
    <x v="0"/>
    <x v="2"/>
    <x v="4"/>
    <n v="10"/>
    <n v="153931.4"/>
    <n v="112417.7"/>
    <x v="1"/>
    <n v="41513.699999999997"/>
    <n v="0.26968961498433719"/>
  </r>
  <r>
    <n v="207358"/>
    <x v="606"/>
    <x v="1"/>
    <x v="3"/>
    <x v="0"/>
    <x v="0"/>
    <n v="9"/>
    <n v="88614.46"/>
    <n v="70987.199999999997"/>
    <x v="0"/>
    <n v="17627.260000000009"/>
    <n v="0.19892080818412716"/>
  </r>
  <r>
    <n v="207359"/>
    <x v="670"/>
    <x v="2"/>
    <x v="1"/>
    <x v="2"/>
    <x v="4"/>
    <n v="10"/>
    <n v="569081.12"/>
    <n v="387142.54"/>
    <x v="0"/>
    <n v="181938.58000000002"/>
    <n v="0.31970587954139124"/>
  </r>
  <r>
    <n v="207360"/>
    <x v="643"/>
    <x v="2"/>
    <x v="1"/>
    <x v="2"/>
    <x v="9"/>
    <n v="1"/>
    <n v="17932.28"/>
    <n v="13559.52"/>
    <x v="1"/>
    <n v="4372.7599999999984"/>
    <n v="0.2438485234448714"/>
  </r>
  <r>
    <n v="207361"/>
    <x v="685"/>
    <x v="2"/>
    <x v="1"/>
    <x v="0"/>
    <x v="0"/>
    <n v="21"/>
    <n v="1200753.6399999999"/>
    <n v="846385.82"/>
    <x v="1"/>
    <n v="354367.81999999995"/>
    <n v="0.29512117073407329"/>
  </r>
  <r>
    <n v="207362"/>
    <x v="229"/>
    <x v="1"/>
    <x v="3"/>
    <x v="2"/>
    <x v="4"/>
    <n v="50"/>
    <n v="410438.44"/>
    <n v="281985.84000000003"/>
    <x v="0"/>
    <n v="128452.59999999998"/>
    <n v="0.31296435099987219"/>
  </r>
  <r>
    <n v="207363"/>
    <x v="721"/>
    <x v="2"/>
    <x v="2"/>
    <x v="2"/>
    <x v="6"/>
    <n v="46"/>
    <n v="343902.74"/>
    <n v="267270.88"/>
    <x v="1"/>
    <n v="76631.859999999986"/>
    <n v="0.22283003618988317"/>
  </r>
  <r>
    <n v="207364"/>
    <x v="217"/>
    <x v="3"/>
    <x v="5"/>
    <x v="1"/>
    <x v="8"/>
    <n v="39"/>
    <n v="1060516.76"/>
    <n v="702872.84"/>
    <x v="1"/>
    <n v="357643.92000000004"/>
    <n v="0.337235519031307"/>
  </r>
  <r>
    <n v="207365"/>
    <x v="661"/>
    <x v="2"/>
    <x v="2"/>
    <x v="0"/>
    <x v="7"/>
    <n v="18"/>
    <n v="665993.18000000005"/>
    <n v="561295.43000000005"/>
    <x v="0"/>
    <n v="104697.75"/>
    <n v="0.15720543865028766"/>
  </r>
  <r>
    <n v="207366"/>
    <x v="112"/>
    <x v="1"/>
    <x v="3"/>
    <x v="1"/>
    <x v="3"/>
    <n v="21"/>
    <n v="617929.66"/>
    <n v="488437.56"/>
    <x v="1"/>
    <n v="129492.10000000003"/>
    <n v="0.20955799402799347"/>
  </r>
  <r>
    <n v="207367"/>
    <x v="677"/>
    <x v="2"/>
    <x v="2"/>
    <x v="2"/>
    <x v="6"/>
    <n v="11"/>
    <n v="54378.38"/>
    <n v="44335.89"/>
    <x v="0"/>
    <n v="10042.489999999998"/>
    <n v="0.18467799151059663"/>
  </r>
  <r>
    <n v="207368"/>
    <x v="476"/>
    <x v="0"/>
    <x v="3"/>
    <x v="0"/>
    <x v="5"/>
    <n v="33"/>
    <n v="998534.45"/>
    <n v="696078.38"/>
    <x v="1"/>
    <n v="302456.06999999995"/>
    <n v="0.30289998507312388"/>
  </r>
  <r>
    <n v="207369"/>
    <x v="202"/>
    <x v="2"/>
    <x v="4"/>
    <x v="0"/>
    <x v="7"/>
    <n v="31"/>
    <n v="124056.31"/>
    <n v="90878.43"/>
    <x v="0"/>
    <n v="33177.880000000005"/>
    <n v="0.26744209947885766"/>
  </r>
  <r>
    <n v="207370"/>
    <x v="413"/>
    <x v="0"/>
    <x v="2"/>
    <x v="1"/>
    <x v="8"/>
    <n v="3"/>
    <n v="146122.04"/>
    <n v="122910.26"/>
    <x v="0"/>
    <n v="23211.780000000013"/>
    <n v="0.15885201164725055"/>
  </r>
  <r>
    <n v="207371"/>
    <x v="65"/>
    <x v="0"/>
    <x v="1"/>
    <x v="1"/>
    <x v="8"/>
    <n v="5"/>
    <n v="133734.35999999999"/>
    <n v="111082.34"/>
    <x v="1"/>
    <n v="22652.01999999999"/>
    <n v="0.16938070365760896"/>
  </r>
  <r>
    <n v="207372"/>
    <x v="310"/>
    <x v="2"/>
    <x v="4"/>
    <x v="1"/>
    <x v="8"/>
    <n v="35"/>
    <n v="259690"/>
    <n v="170600.62"/>
    <x v="1"/>
    <n v="89089.38"/>
    <n v="0.34306049520582232"/>
  </r>
  <r>
    <n v="207373"/>
    <x v="55"/>
    <x v="3"/>
    <x v="0"/>
    <x v="2"/>
    <x v="4"/>
    <n v="35"/>
    <n v="226106.49"/>
    <n v="138080.26"/>
    <x v="1"/>
    <n v="88026.229999999981"/>
    <n v="0.38931315063092609"/>
  </r>
  <r>
    <n v="207374"/>
    <x v="575"/>
    <x v="0"/>
    <x v="1"/>
    <x v="2"/>
    <x v="6"/>
    <n v="43"/>
    <n v="1160514.1399999999"/>
    <n v="844778.9"/>
    <x v="0"/>
    <n v="315735.23999999987"/>
    <n v="0.27206496596413715"/>
  </r>
  <r>
    <n v="207375"/>
    <x v="162"/>
    <x v="1"/>
    <x v="1"/>
    <x v="1"/>
    <x v="3"/>
    <n v="23"/>
    <n v="762112.93"/>
    <n v="492930.21"/>
    <x v="1"/>
    <n v="269182.72000000003"/>
    <n v="0.35320581688595681"/>
  </r>
  <r>
    <n v="207376"/>
    <x v="473"/>
    <x v="2"/>
    <x v="4"/>
    <x v="2"/>
    <x v="9"/>
    <n v="10"/>
    <n v="392913.69"/>
    <n v="327069.28999999998"/>
    <x v="1"/>
    <n v="65844.400000000023"/>
    <n v="0.16757980614012208"/>
  </r>
  <r>
    <n v="207377"/>
    <x v="650"/>
    <x v="3"/>
    <x v="0"/>
    <x v="1"/>
    <x v="2"/>
    <n v="43"/>
    <n v="1964171.6"/>
    <n v="1506312.23"/>
    <x v="0"/>
    <n v="457859.37000000011"/>
    <n v="0.23310558507209864"/>
  </r>
  <r>
    <n v="207378"/>
    <x v="560"/>
    <x v="3"/>
    <x v="4"/>
    <x v="1"/>
    <x v="3"/>
    <n v="34"/>
    <n v="1252767.6499999999"/>
    <n v="1039537.14"/>
    <x v="0"/>
    <n v="213230.50999999989"/>
    <n v="0.17020754806368116"/>
  </r>
  <r>
    <n v="207379"/>
    <x v="436"/>
    <x v="2"/>
    <x v="0"/>
    <x v="0"/>
    <x v="0"/>
    <n v="24"/>
    <n v="466251.41"/>
    <n v="287209.2"/>
    <x v="0"/>
    <n v="179042.20999999996"/>
    <n v="0.38400357867014273"/>
  </r>
  <r>
    <n v="207380"/>
    <x v="239"/>
    <x v="2"/>
    <x v="0"/>
    <x v="0"/>
    <x v="1"/>
    <n v="37"/>
    <n v="1411248.41"/>
    <n v="1028534.25"/>
    <x v="1"/>
    <n v="382714.15999999992"/>
    <n v="0.27118837285350772"/>
  </r>
  <r>
    <n v="207381"/>
    <x v="476"/>
    <x v="1"/>
    <x v="5"/>
    <x v="0"/>
    <x v="5"/>
    <n v="36"/>
    <n v="1526597.62"/>
    <n v="1053886.82"/>
    <x v="1"/>
    <n v="472710.80000000005"/>
    <n v="0.30964989975550994"/>
  </r>
  <r>
    <n v="207382"/>
    <x v="639"/>
    <x v="0"/>
    <x v="4"/>
    <x v="0"/>
    <x v="7"/>
    <n v="39"/>
    <n v="261745.61"/>
    <n v="209285.81"/>
    <x v="1"/>
    <n v="52459.799999999988"/>
    <n v="0.20042284567829041"/>
  </r>
  <r>
    <n v="207383"/>
    <x v="594"/>
    <x v="0"/>
    <x v="1"/>
    <x v="1"/>
    <x v="2"/>
    <n v="10"/>
    <n v="205574.01"/>
    <n v="156868.89000000001"/>
    <x v="1"/>
    <n v="48705.119999999995"/>
    <n v="0.23692255650410279"/>
  </r>
  <r>
    <n v="207384"/>
    <x v="613"/>
    <x v="3"/>
    <x v="5"/>
    <x v="1"/>
    <x v="8"/>
    <n v="26"/>
    <n v="297828.53999999998"/>
    <n v="231518.07999999999"/>
    <x v="1"/>
    <n v="66310.459999999992"/>
    <n v="0.2226464260275392"/>
  </r>
  <r>
    <n v="207385"/>
    <x v="403"/>
    <x v="0"/>
    <x v="2"/>
    <x v="1"/>
    <x v="8"/>
    <n v="30"/>
    <n v="1045270"/>
    <n v="780833.27"/>
    <x v="0"/>
    <n v="264436.73"/>
    <n v="0.25298413806958964"/>
  </r>
  <r>
    <n v="207386"/>
    <x v="109"/>
    <x v="3"/>
    <x v="0"/>
    <x v="1"/>
    <x v="3"/>
    <n v="5"/>
    <n v="49941.82"/>
    <n v="30701.66"/>
    <x v="0"/>
    <n v="19240.16"/>
    <n v="0.38525147862052284"/>
  </r>
  <r>
    <n v="207387"/>
    <x v="336"/>
    <x v="3"/>
    <x v="2"/>
    <x v="0"/>
    <x v="1"/>
    <n v="46"/>
    <n v="2061764.69"/>
    <n v="1553567.49"/>
    <x v="1"/>
    <n v="508197.19999999995"/>
    <n v="0.24648651830389043"/>
  </r>
  <r>
    <n v="207388"/>
    <x v="183"/>
    <x v="3"/>
    <x v="3"/>
    <x v="0"/>
    <x v="5"/>
    <n v="28"/>
    <n v="1359359.25"/>
    <n v="1122823.56"/>
    <x v="1"/>
    <n v="236535.68999999994"/>
    <n v="0.17400528226809797"/>
  </r>
  <r>
    <n v="207389"/>
    <x v="22"/>
    <x v="1"/>
    <x v="4"/>
    <x v="1"/>
    <x v="3"/>
    <n v="50"/>
    <n v="1627105.82"/>
    <n v="1191157.01"/>
    <x v="1"/>
    <n v="435948.81000000006"/>
    <n v="0.26792898448362751"/>
  </r>
  <r>
    <n v="207390"/>
    <x v="266"/>
    <x v="0"/>
    <x v="2"/>
    <x v="2"/>
    <x v="9"/>
    <n v="3"/>
    <n v="144669.68"/>
    <n v="87202.41"/>
    <x v="1"/>
    <n v="57467.26999999999"/>
    <n v="0.39723091942969663"/>
  </r>
  <r>
    <n v="207391"/>
    <x v="84"/>
    <x v="1"/>
    <x v="1"/>
    <x v="2"/>
    <x v="9"/>
    <n v="25"/>
    <n v="228171.6"/>
    <n v="143930.28"/>
    <x v="1"/>
    <n v="84241.32"/>
    <n v="0.36920160090037502"/>
  </r>
  <r>
    <n v="207392"/>
    <x v="715"/>
    <x v="2"/>
    <x v="1"/>
    <x v="0"/>
    <x v="5"/>
    <n v="48"/>
    <n v="2422106.5499999998"/>
    <n v="1779140.19"/>
    <x v="0"/>
    <n v="642966.35999999987"/>
    <n v="0.26545750433646281"/>
  </r>
  <r>
    <n v="207393"/>
    <x v="291"/>
    <x v="0"/>
    <x v="0"/>
    <x v="1"/>
    <x v="2"/>
    <n v="40"/>
    <n v="1208882.46"/>
    <n v="963912.39"/>
    <x v="0"/>
    <n v="244970.06999999995"/>
    <n v="0.20264176055627439"/>
  </r>
  <r>
    <n v="207394"/>
    <x v="215"/>
    <x v="1"/>
    <x v="4"/>
    <x v="2"/>
    <x v="9"/>
    <n v="29"/>
    <n v="804930.47"/>
    <n v="515336.67"/>
    <x v="1"/>
    <n v="289593.8"/>
    <n v="0.35977492565289521"/>
  </r>
  <r>
    <n v="207395"/>
    <x v="22"/>
    <x v="2"/>
    <x v="4"/>
    <x v="0"/>
    <x v="0"/>
    <n v="48"/>
    <n v="136783.6"/>
    <n v="83373.39"/>
    <x v="0"/>
    <n v="53410.210000000006"/>
    <n v="0.39047232270535359"/>
  </r>
  <r>
    <n v="207396"/>
    <x v="8"/>
    <x v="1"/>
    <x v="2"/>
    <x v="0"/>
    <x v="0"/>
    <n v="50"/>
    <n v="2341042.0099999998"/>
    <n v="1733641.85"/>
    <x v="1"/>
    <n v="607400.15999999968"/>
    <n v="0.25945718077908381"/>
  </r>
  <r>
    <n v="207397"/>
    <x v="403"/>
    <x v="1"/>
    <x v="4"/>
    <x v="0"/>
    <x v="7"/>
    <n v="38"/>
    <n v="656619.18000000005"/>
    <n v="525733.5"/>
    <x v="1"/>
    <n v="130885.68000000005"/>
    <n v="0.19933270910545142"/>
  </r>
  <r>
    <n v="207398"/>
    <x v="708"/>
    <x v="2"/>
    <x v="5"/>
    <x v="1"/>
    <x v="8"/>
    <n v="17"/>
    <n v="794681.94"/>
    <n v="600187.69999999995"/>
    <x v="0"/>
    <n v="194494.24"/>
    <n v="0.24474475914225508"/>
  </r>
  <r>
    <n v="207399"/>
    <x v="238"/>
    <x v="0"/>
    <x v="5"/>
    <x v="1"/>
    <x v="2"/>
    <n v="27"/>
    <n v="1036554.35"/>
    <n v="736419.31"/>
    <x v="0"/>
    <n v="300135.03999999992"/>
    <n v="0.28955070228589552"/>
  </r>
  <r>
    <n v="207400"/>
    <x v="673"/>
    <x v="0"/>
    <x v="0"/>
    <x v="1"/>
    <x v="3"/>
    <n v="1"/>
    <n v="1721.16"/>
    <n v="1098.07"/>
    <x v="1"/>
    <n v="623.09000000000015"/>
    <n v="0.36201747658555866"/>
  </r>
  <r>
    <n v="207401"/>
    <x v="20"/>
    <x v="3"/>
    <x v="0"/>
    <x v="0"/>
    <x v="5"/>
    <n v="49"/>
    <n v="174923.37"/>
    <n v="138963.89000000001"/>
    <x v="1"/>
    <n v="35959.479999999981"/>
    <n v="0.20557276023209467"/>
  </r>
  <r>
    <n v="207402"/>
    <x v="148"/>
    <x v="2"/>
    <x v="3"/>
    <x v="1"/>
    <x v="8"/>
    <n v="38"/>
    <n v="1848897"/>
    <n v="1122582.22"/>
    <x v="0"/>
    <n v="726314.78"/>
    <n v="0.39283679945394473"/>
  </r>
  <r>
    <n v="207403"/>
    <x v="159"/>
    <x v="1"/>
    <x v="1"/>
    <x v="0"/>
    <x v="7"/>
    <n v="49"/>
    <n v="357500.59"/>
    <n v="220388.84"/>
    <x v="1"/>
    <n v="137111.75000000003"/>
    <n v="0.38352873767285256"/>
  </r>
  <r>
    <n v="207404"/>
    <x v="276"/>
    <x v="1"/>
    <x v="2"/>
    <x v="1"/>
    <x v="3"/>
    <n v="44"/>
    <n v="2007881.26"/>
    <n v="1361816.01"/>
    <x v="0"/>
    <n v="646065.25"/>
    <n v="0.32176466949046578"/>
  </r>
  <r>
    <n v="207405"/>
    <x v="362"/>
    <x v="0"/>
    <x v="2"/>
    <x v="0"/>
    <x v="0"/>
    <n v="12"/>
    <n v="578196.34"/>
    <n v="438431.76"/>
    <x v="1"/>
    <n v="139764.57999999996"/>
    <n v="0.24172512057063517"/>
  </r>
  <r>
    <n v="207406"/>
    <x v="143"/>
    <x v="0"/>
    <x v="2"/>
    <x v="2"/>
    <x v="9"/>
    <n v="19"/>
    <n v="1109198.3400000001"/>
    <n v="808346.67"/>
    <x v="0"/>
    <n v="300851.67000000004"/>
    <n v="0.27123342972186565"/>
  </r>
  <r>
    <n v="207407"/>
    <x v="80"/>
    <x v="2"/>
    <x v="2"/>
    <x v="1"/>
    <x v="2"/>
    <n v="42"/>
    <n v="1246118.96"/>
    <n v="980217.32"/>
    <x v="0"/>
    <n v="265901.64"/>
    <n v="0.21338383295283464"/>
  </r>
  <r>
    <n v="207408"/>
    <x v="434"/>
    <x v="3"/>
    <x v="1"/>
    <x v="1"/>
    <x v="2"/>
    <n v="21"/>
    <n v="452390.34"/>
    <n v="294916.99"/>
    <x v="1"/>
    <n v="157473.35000000003"/>
    <n v="0.34809176075687209"/>
  </r>
  <r>
    <n v="207409"/>
    <x v="640"/>
    <x v="0"/>
    <x v="1"/>
    <x v="2"/>
    <x v="6"/>
    <n v="44"/>
    <n v="259485.77"/>
    <n v="182670.37"/>
    <x v="0"/>
    <n v="76815.399999999994"/>
    <n v="0.29602933525025282"/>
  </r>
  <r>
    <n v="207410"/>
    <x v="284"/>
    <x v="2"/>
    <x v="1"/>
    <x v="0"/>
    <x v="7"/>
    <n v="9"/>
    <n v="476122.41"/>
    <n v="342736.73"/>
    <x v="0"/>
    <n v="133385.68"/>
    <n v="0.2801499723568987"/>
  </r>
  <r>
    <n v="207411"/>
    <x v="730"/>
    <x v="0"/>
    <x v="3"/>
    <x v="1"/>
    <x v="8"/>
    <n v="10"/>
    <n v="581566.99"/>
    <n v="429555.47"/>
    <x v="1"/>
    <n v="152011.52000000002"/>
    <n v="0.26138264828270258"/>
  </r>
  <r>
    <n v="207412"/>
    <x v="118"/>
    <x v="0"/>
    <x v="3"/>
    <x v="0"/>
    <x v="1"/>
    <n v="20"/>
    <n v="800988.94"/>
    <n v="641459.67000000004"/>
    <x v="1"/>
    <n v="159529.2699999999"/>
    <n v="0.19916538423114796"/>
  </r>
  <r>
    <n v="207413"/>
    <x v="308"/>
    <x v="2"/>
    <x v="3"/>
    <x v="0"/>
    <x v="7"/>
    <n v="1"/>
    <n v="41639.78"/>
    <n v="27367.62"/>
    <x v="1"/>
    <n v="14272.16"/>
    <n v="0.34275301166336614"/>
  </r>
  <r>
    <n v="207414"/>
    <x v="131"/>
    <x v="3"/>
    <x v="4"/>
    <x v="2"/>
    <x v="9"/>
    <n v="10"/>
    <n v="410964.45"/>
    <n v="320917.63"/>
    <x v="1"/>
    <n v="90046.82"/>
    <n v="0.21911097176410271"/>
  </r>
  <r>
    <n v="207415"/>
    <x v="164"/>
    <x v="0"/>
    <x v="1"/>
    <x v="1"/>
    <x v="3"/>
    <n v="38"/>
    <n v="1777396.52"/>
    <n v="1388298.42"/>
    <x v="1"/>
    <n v="389098.10000000009"/>
    <n v="0.21891462913407758"/>
  </r>
  <r>
    <n v="207416"/>
    <x v="493"/>
    <x v="0"/>
    <x v="4"/>
    <x v="2"/>
    <x v="9"/>
    <n v="36"/>
    <n v="799820.49"/>
    <n v="663089.56999999995"/>
    <x v="0"/>
    <n v="136730.92000000004"/>
    <n v="0.17095200949403039"/>
  </r>
  <r>
    <n v="207417"/>
    <x v="489"/>
    <x v="1"/>
    <x v="5"/>
    <x v="1"/>
    <x v="8"/>
    <n v="12"/>
    <n v="233514.6"/>
    <n v="196707.78"/>
    <x v="1"/>
    <n v="36806.820000000007"/>
    <n v="0.15762106523532149"/>
  </r>
  <r>
    <n v="207418"/>
    <x v="287"/>
    <x v="0"/>
    <x v="1"/>
    <x v="2"/>
    <x v="6"/>
    <n v="39"/>
    <n v="1714705.94"/>
    <n v="1349203.49"/>
    <x v="0"/>
    <n v="365502.44999999995"/>
    <n v="0.21315751084410425"/>
  </r>
  <r>
    <n v="207419"/>
    <x v="690"/>
    <x v="0"/>
    <x v="0"/>
    <x v="0"/>
    <x v="5"/>
    <n v="20"/>
    <n v="50529.23"/>
    <n v="36397.919999999998"/>
    <x v="0"/>
    <n v="14131.310000000005"/>
    <n v="0.27966604676144885"/>
  </r>
  <r>
    <n v="207420"/>
    <x v="376"/>
    <x v="2"/>
    <x v="5"/>
    <x v="1"/>
    <x v="2"/>
    <n v="37"/>
    <n v="1829055.45"/>
    <n v="1463605.22"/>
    <x v="1"/>
    <n v="365450.23"/>
    <n v="0.19980270691082658"/>
  </r>
  <r>
    <n v="207421"/>
    <x v="456"/>
    <x v="0"/>
    <x v="0"/>
    <x v="0"/>
    <x v="1"/>
    <n v="8"/>
    <n v="183726.56"/>
    <n v="148196.81"/>
    <x v="0"/>
    <n v="35529.75"/>
    <n v="0.19338385261227337"/>
  </r>
  <r>
    <n v="207422"/>
    <x v="629"/>
    <x v="2"/>
    <x v="5"/>
    <x v="2"/>
    <x v="6"/>
    <n v="6"/>
    <n v="114594.25"/>
    <n v="92996.47"/>
    <x v="0"/>
    <n v="21597.78"/>
    <n v="0.18847176014503345"/>
  </r>
  <r>
    <n v="207423"/>
    <x v="285"/>
    <x v="3"/>
    <x v="2"/>
    <x v="2"/>
    <x v="9"/>
    <n v="6"/>
    <n v="276596.01"/>
    <n v="172314.48"/>
    <x v="1"/>
    <n v="104281.53"/>
    <n v="0.37701747758400417"/>
  </r>
  <r>
    <n v="207424"/>
    <x v="52"/>
    <x v="1"/>
    <x v="4"/>
    <x v="1"/>
    <x v="2"/>
    <n v="47"/>
    <n v="980723.28"/>
    <n v="663925.55000000005"/>
    <x v="0"/>
    <n v="316797.73"/>
    <n v="0.32302458446790411"/>
  </r>
  <r>
    <n v="207425"/>
    <x v="277"/>
    <x v="2"/>
    <x v="1"/>
    <x v="1"/>
    <x v="3"/>
    <n v="37"/>
    <n v="1610864.75"/>
    <n v="1158747.97"/>
    <x v="0"/>
    <n v="452116.78"/>
    <n v="0.28066712615072126"/>
  </r>
  <r>
    <n v="207426"/>
    <x v="236"/>
    <x v="3"/>
    <x v="0"/>
    <x v="2"/>
    <x v="6"/>
    <n v="2"/>
    <n v="53244.26"/>
    <n v="44425.62"/>
    <x v="1"/>
    <n v="8818.64"/>
    <n v="0.16562611631751478"/>
  </r>
  <r>
    <n v="207427"/>
    <x v="540"/>
    <x v="0"/>
    <x v="2"/>
    <x v="0"/>
    <x v="7"/>
    <n v="27"/>
    <n v="728290.83"/>
    <n v="442465.57"/>
    <x v="0"/>
    <n v="285825.25999999995"/>
    <n v="0.39246033071705705"/>
  </r>
  <r>
    <n v="207428"/>
    <x v="596"/>
    <x v="1"/>
    <x v="1"/>
    <x v="1"/>
    <x v="3"/>
    <n v="4"/>
    <n v="225819.83"/>
    <n v="145475.82"/>
    <x v="1"/>
    <n v="80344.00999999998"/>
    <n v="0.35578810771401248"/>
  </r>
  <r>
    <n v="207429"/>
    <x v="238"/>
    <x v="0"/>
    <x v="0"/>
    <x v="1"/>
    <x v="3"/>
    <n v="35"/>
    <n v="1116814.8999999999"/>
    <n v="723863.85"/>
    <x v="1"/>
    <n v="392951.04999999993"/>
    <n v="0.35184975594433776"/>
  </r>
  <r>
    <n v="207430"/>
    <x v="687"/>
    <x v="2"/>
    <x v="3"/>
    <x v="2"/>
    <x v="6"/>
    <n v="18"/>
    <n v="659245.65"/>
    <n v="469950.1"/>
    <x v="0"/>
    <n v="189295.55000000005"/>
    <n v="0.28713962693572576"/>
  </r>
  <r>
    <n v="207431"/>
    <x v="14"/>
    <x v="3"/>
    <x v="4"/>
    <x v="0"/>
    <x v="0"/>
    <n v="25"/>
    <n v="26177.53"/>
    <n v="15804.49"/>
    <x v="1"/>
    <n v="10373.039999999999"/>
    <n v="0.39625740090833628"/>
  </r>
  <r>
    <n v="207432"/>
    <x v="160"/>
    <x v="0"/>
    <x v="5"/>
    <x v="1"/>
    <x v="3"/>
    <n v="50"/>
    <n v="713977.17"/>
    <n v="553020.81999999995"/>
    <x v="0"/>
    <n v="160956.35000000009"/>
    <n v="0.22543626990201954"/>
  </r>
  <r>
    <n v="207433"/>
    <x v="99"/>
    <x v="0"/>
    <x v="4"/>
    <x v="1"/>
    <x v="8"/>
    <n v="2"/>
    <n v="10384.91"/>
    <n v="6827.45"/>
    <x v="1"/>
    <n v="3557.46"/>
    <n v="0.34256050365385932"/>
  </r>
  <r>
    <n v="207434"/>
    <x v="252"/>
    <x v="1"/>
    <x v="2"/>
    <x v="0"/>
    <x v="7"/>
    <n v="49"/>
    <n v="1743044.26"/>
    <n v="1458121.57"/>
    <x v="0"/>
    <n v="284922.68999999994"/>
    <n v="0.1634626822384877"/>
  </r>
  <r>
    <n v="207435"/>
    <x v="217"/>
    <x v="2"/>
    <x v="4"/>
    <x v="2"/>
    <x v="4"/>
    <n v="19"/>
    <n v="783913.16"/>
    <n v="611570.15"/>
    <x v="1"/>
    <n v="172343.01"/>
    <n v="0.21984961956755517"/>
  </r>
  <r>
    <n v="207436"/>
    <x v="54"/>
    <x v="2"/>
    <x v="5"/>
    <x v="1"/>
    <x v="8"/>
    <n v="49"/>
    <n v="2152940.4"/>
    <n v="1767761.13"/>
    <x v="1"/>
    <n v="385179.27"/>
    <n v="0.17890846862272641"/>
  </r>
  <r>
    <n v="207437"/>
    <x v="84"/>
    <x v="0"/>
    <x v="3"/>
    <x v="0"/>
    <x v="7"/>
    <n v="9"/>
    <n v="157055.5"/>
    <n v="124049.36"/>
    <x v="1"/>
    <n v="33006.14"/>
    <n v="0.21015590030275921"/>
  </r>
  <r>
    <n v="207438"/>
    <x v="106"/>
    <x v="2"/>
    <x v="0"/>
    <x v="1"/>
    <x v="2"/>
    <n v="36"/>
    <n v="159318.38"/>
    <n v="101494.64"/>
    <x v="1"/>
    <n v="57823.740000000005"/>
    <n v="0.36294456421161203"/>
  </r>
  <r>
    <n v="207439"/>
    <x v="673"/>
    <x v="2"/>
    <x v="3"/>
    <x v="2"/>
    <x v="6"/>
    <n v="11"/>
    <n v="324533.28999999998"/>
    <n v="268999.51"/>
    <x v="1"/>
    <n v="55533.77999999997"/>
    <n v="0.17111890123814408"/>
  </r>
  <r>
    <n v="207440"/>
    <x v="516"/>
    <x v="3"/>
    <x v="0"/>
    <x v="2"/>
    <x v="4"/>
    <n v="7"/>
    <n v="12635.03"/>
    <n v="8574.64"/>
    <x v="0"/>
    <n v="4060.3900000000012"/>
    <n v="0.32135974350674285"/>
  </r>
  <r>
    <n v="207441"/>
    <x v="189"/>
    <x v="2"/>
    <x v="2"/>
    <x v="2"/>
    <x v="6"/>
    <n v="23"/>
    <n v="648196.78"/>
    <n v="535475.06000000006"/>
    <x v="0"/>
    <n v="112721.71999999997"/>
    <n v="0.17390046275762117"/>
  </r>
  <r>
    <n v="207442"/>
    <x v="239"/>
    <x v="2"/>
    <x v="5"/>
    <x v="0"/>
    <x v="5"/>
    <n v="22"/>
    <n v="1130114.3600000001"/>
    <n v="762305.18"/>
    <x v="0"/>
    <n v="367809.18000000005"/>
    <n v="0.32546191165998456"/>
  </r>
  <r>
    <n v="207443"/>
    <x v="212"/>
    <x v="1"/>
    <x v="2"/>
    <x v="1"/>
    <x v="3"/>
    <n v="35"/>
    <n v="360127.67"/>
    <n v="291768.63"/>
    <x v="1"/>
    <n v="68359.039999999979"/>
    <n v="0.18981890505664278"/>
  </r>
  <r>
    <n v="207444"/>
    <x v="524"/>
    <x v="1"/>
    <x v="2"/>
    <x v="1"/>
    <x v="8"/>
    <n v="8"/>
    <n v="6791.95"/>
    <n v="4145.22"/>
    <x v="1"/>
    <n v="2646.7299999999996"/>
    <n v="0.38968631983450991"/>
  </r>
  <r>
    <n v="207445"/>
    <x v="462"/>
    <x v="3"/>
    <x v="3"/>
    <x v="1"/>
    <x v="3"/>
    <n v="19"/>
    <n v="97698.89"/>
    <n v="67896.05"/>
    <x v="1"/>
    <n v="29802.839999999997"/>
    <n v="0.30504788744273342"/>
  </r>
  <r>
    <n v="207446"/>
    <x v="599"/>
    <x v="1"/>
    <x v="4"/>
    <x v="1"/>
    <x v="8"/>
    <n v="42"/>
    <n v="513379.37"/>
    <n v="318994.59999999998"/>
    <x v="0"/>
    <n v="194384.77000000002"/>
    <n v="0.37863767295518713"/>
  </r>
  <r>
    <n v="207447"/>
    <x v="642"/>
    <x v="2"/>
    <x v="3"/>
    <x v="0"/>
    <x v="1"/>
    <n v="33"/>
    <n v="1921702.79"/>
    <n v="1200291.97"/>
    <x v="1"/>
    <n v="721410.82000000007"/>
    <n v="0.37540186950553373"/>
  </r>
  <r>
    <n v="207448"/>
    <x v="697"/>
    <x v="0"/>
    <x v="5"/>
    <x v="2"/>
    <x v="9"/>
    <n v="18"/>
    <n v="656854.82999999996"/>
    <n v="519981.03"/>
    <x v="1"/>
    <n v="136873.79999999993"/>
    <n v="0.20837754972434311"/>
  </r>
  <r>
    <n v="207449"/>
    <x v="643"/>
    <x v="2"/>
    <x v="4"/>
    <x v="2"/>
    <x v="4"/>
    <n v="37"/>
    <n v="1621539.86"/>
    <n v="1267711.8899999999"/>
    <x v="0"/>
    <n v="353827.9700000002"/>
    <n v="0.21820491665249608"/>
  </r>
  <r>
    <n v="207450"/>
    <x v="654"/>
    <x v="3"/>
    <x v="4"/>
    <x v="1"/>
    <x v="2"/>
    <n v="46"/>
    <n v="498990.1"/>
    <n v="388620.44"/>
    <x v="1"/>
    <n v="110369.65999999997"/>
    <n v="0.22118607162747314"/>
  </r>
  <r>
    <n v="207451"/>
    <x v="161"/>
    <x v="2"/>
    <x v="3"/>
    <x v="0"/>
    <x v="7"/>
    <n v="12"/>
    <n v="621514.18999999994"/>
    <n v="422857.29"/>
    <x v="0"/>
    <n v="198656.89999999997"/>
    <n v="0.31963373193458378"/>
  </r>
  <r>
    <n v="207452"/>
    <x v="672"/>
    <x v="2"/>
    <x v="5"/>
    <x v="2"/>
    <x v="4"/>
    <n v="35"/>
    <n v="182117.21"/>
    <n v="152945.97"/>
    <x v="0"/>
    <n v="29171.239999999991"/>
    <n v="0.16017838182344213"/>
  </r>
  <r>
    <n v="207453"/>
    <x v="55"/>
    <x v="3"/>
    <x v="2"/>
    <x v="0"/>
    <x v="5"/>
    <n v="27"/>
    <n v="1003628.75"/>
    <n v="768094.92"/>
    <x v="1"/>
    <n v="235533.82999999996"/>
    <n v="0.23468222686924817"/>
  </r>
  <r>
    <n v="207454"/>
    <x v="5"/>
    <x v="3"/>
    <x v="2"/>
    <x v="0"/>
    <x v="1"/>
    <n v="39"/>
    <n v="1864550.88"/>
    <n v="1134918.3999999999"/>
    <x v="0"/>
    <n v="729632.48"/>
    <n v="0.3913180851358693"/>
  </r>
  <r>
    <n v="207455"/>
    <x v="78"/>
    <x v="0"/>
    <x v="4"/>
    <x v="1"/>
    <x v="8"/>
    <n v="35"/>
    <n v="775232.51"/>
    <n v="507453.26"/>
    <x v="0"/>
    <n v="267779.25"/>
    <n v="0.34541798305130417"/>
  </r>
  <r>
    <n v="207456"/>
    <x v="345"/>
    <x v="1"/>
    <x v="1"/>
    <x v="0"/>
    <x v="7"/>
    <n v="9"/>
    <n v="494207.33"/>
    <n v="327069.37"/>
    <x v="1"/>
    <n v="167137.96000000002"/>
    <n v="0.3381940126221924"/>
  </r>
  <r>
    <n v="207457"/>
    <x v="718"/>
    <x v="3"/>
    <x v="2"/>
    <x v="2"/>
    <x v="6"/>
    <n v="7"/>
    <n v="371697.66"/>
    <n v="233484.01"/>
    <x v="0"/>
    <n v="138213.64999999997"/>
    <n v="0.37184428333500935"/>
  </r>
  <r>
    <n v="207458"/>
    <x v="232"/>
    <x v="3"/>
    <x v="0"/>
    <x v="1"/>
    <x v="8"/>
    <n v="7"/>
    <n v="146792.82"/>
    <n v="92280.2"/>
    <x v="1"/>
    <n v="54512.62000000001"/>
    <n v="0.37135753642446551"/>
  </r>
  <r>
    <n v="207459"/>
    <x v="495"/>
    <x v="0"/>
    <x v="0"/>
    <x v="0"/>
    <x v="0"/>
    <n v="46"/>
    <n v="1321537.93"/>
    <n v="1025483.96"/>
    <x v="0"/>
    <n v="296053.96999999997"/>
    <n v="0.22402230256077477"/>
  </r>
  <r>
    <n v="207460"/>
    <x v="111"/>
    <x v="3"/>
    <x v="1"/>
    <x v="0"/>
    <x v="0"/>
    <n v="12"/>
    <n v="555848.88"/>
    <n v="378485.07"/>
    <x v="0"/>
    <n v="177363.81"/>
    <n v="0.31908638549384144"/>
  </r>
  <r>
    <n v="207461"/>
    <x v="330"/>
    <x v="0"/>
    <x v="4"/>
    <x v="1"/>
    <x v="3"/>
    <n v="9"/>
    <n v="324745.21000000002"/>
    <n v="247497.11"/>
    <x v="1"/>
    <n v="77248.100000000035"/>
    <n v="0.23787294660943584"/>
  </r>
  <r>
    <n v="207462"/>
    <x v="647"/>
    <x v="2"/>
    <x v="0"/>
    <x v="1"/>
    <x v="2"/>
    <n v="46"/>
    <n v="2195676.09"/>
    <n v="1816627.28"/>
    <x v="1"/>
    <n v="379048.80999999982"/>
    <n v="0.17263421126929512"/>
  </r>
  <r>
    <n v="207463"/>
    <x v="403"/>
    <x v="2"/>
    <x v="5"/>
    <x v="1"/>
    <x v="2"/>
    <n v="37"/>
    <n v="832560.83"/>
    <n v="585676.19999999995"/>
    <x v="0"/>
    <n v="246884.63"/>
    <n v="0.29653644647202537"/>
  </r>
  <r>
    <n v="207464"/>
    <x v="444"/>
    <x v="3"/>
    <x v="3"/>
    <x v="0"/>
    <x v="7"/>
    <n v="26"/>
    <n v="391303.37"/>
    <n v="328333.81"/>
    <x v="1"/>
    <n v="62969.56"/>
    <n v="0.16092261101661354"/>
  </r>
  <r>
    <n v="207465"/>
    <x v="520"/>
    <x v="0"/>
    <x v="3"/>
    <x v="1"/>
    <x v="2"/>
    <n v="34"/>
    <n v="664837.43999999994"/>
    <n v="500469.51"/>
    <x v="0"/>
    <n v="164367.92999999993"/>
    <n v="0.2472302552636024"/>
  </r>
  <r>
    <n v="207466"/>
    <x v="19"/>
    <x v="2"/>
    <x v="3"/>
    <x v="0"/>
    <x v="0"/>
    <n v="15"/>
    <n v="663108.97"/>
    <n v="473615.62"/>
    <x v="1"/>
    <n v="189493.34999999998"/>
    <n v="0.28576502290415401"/>
  </r>
  <r>
    <n v="207467"/>
    <x v="148"/>
    <x v="0"/>
    <x v="0"/>
    <x v="1"/>
    <x v="3"/>
    <n v="37"/>
    <n v="1729758.09"/>
    <n v="1160161.32"/>
    <x v="1"/>
    <n v="569596.77"/>
    <n v="0.32929273364462192"/>
  </r>
  <r>
    <n v="207468"/>
    <x v="521"/>
    <x v="2"/>
    <x v="4"/>
    <x v="0"/>
    <x v="0"/>
    <n v="2"/>
    <n v="109022.91"/>
    <n v="70792.570000000007"/>
    <x v="0"/>
    <n v="38230.339999999997"/>
    <n v="0.3506633605725622"/>
  </r>
  <r>
    <n v="207469"/>
    <x v="322"/>
    <x v="3"/>
    <x v="5"/>
    <x v="1"/>
    <x v="2"/>
    <n v="48"/>
    <n v="511325.52"/>
    <n v="380362.14"/>
    <x v="1"/>
    <n v="130963.38"/>
    <n v="0.25612525656845758"/>
  </r>
  <r>
    <n v="207470"/>
    <x v="19"/>
    <x v="3"/>
    <x v="3"/>
    <x v="0"/>
    <x v="5"/>
    <n v="1"/>
    <n v="50577.17"/>
    <n v="40574.26"/>
    <x v="1"/>
    <n v="10002.909999999996"/>
    <n v="0.19777520173627738"/>
  </r>
  <r>
    <n v="207471"/>
    <x v="726"/>
    <x v="1"/>
    <x v="5"/>
    <x v="2"/>
    <x v="4"/>
    <n v="36"/>
    <n v="317321.11"/>
    <n v="269100.26"/>
    <x v="0"/>
    <n v="48220.849999999977"/>
    <n v="0.15196231350634057"/>
  </r>
  <r>
    <n v="207472"/>
    <x v="304"/>
    <x v="3"/>
    <x v="3"/>
    <x v="2"/>
    <x v="6"/>
    <n v="33"/>
    <n v="615051.82999999996"/>
    <n v="521600.18"/>
    <x v="0"/>
    <n v="93451.649999999965"/>
    <n v="0.1519410973868657"/>
  </r>
  <r>
    <n v="207473"/>
    <x v="461"/>
    <x v="0"/>
    <x v="1"/>
    <x v="0"/>
    <x v="1"/>
    <n v="27"/>
    <n v="1467251.24"/>
    <n v="1164383.18"/>
    <x v="0"/>
    <n v="302868.06000000006"/>
    <n v="0.20641867714489037"/>
  </r>
  <r>
    <n v="207474"/>
    <x v="608"/>
    <x v="1"/>
    <x v="4"/>
    <x v="0"/>
    <x v="5"/>
    <n v="21"/>
    <n v="151120.01999999999"/>
    <n v="115119.86"/>
    <x v="0"/>
    <n v="36000.159999999989"/>
    <n v="0.23822230833479238"/>
  </r>
  <r>
    <n v="207475"/>
    <x v="182"/>
    <x v="2"/>
    <x v="5"/>
    <x v="1"/>
    <x v="3"/>
    <n v="29"/>
    <n v="223495.1"/>
    <n v="138618.53"/>
    <x v="0"/>
    <n v="84876.57"/>
    <n v="0.37976926563490654"/>
  </r>
  <r>
    <n v="207476"/>
    <x v="180"/>
    <x v="0"/>
    <x v="2"/>
    <x v="2"/>
    <x v="4"/>
    <n v="4"/>
    <n v="194306.56"/>
    <n v="133951.96"/>
    <x v="0"/>
    <n v="60354.600000000006"/>
    <n v="0.31061534927076062"/>
  </r>
  <r>
    <n v="207477"/>
    <x v="415"/>
    <x v="1"/>
    <x v="1"/>
    <x v="1"/>
    <x v="2"/>
    <n v="41"/>
    <n v="1635193.29"/>
    <n v="1349651.63"/>
    <x v="0"/>
    <n v="285541.66000000015"/>
    <n v="0.1746225732127363"/>
  </r>
  <r>
    <n v="207478"/>
    <x v="655"/>
    <x v="1"/>
    <x v="3"/>
    <x v="2"/>
    <x v="9"/>
    <n v="20"/>
    <n v="230503.66"/>
    <n v="183127.4"/>
    <x v="0"/>
    <n v="47376.260000000009"/>
    <n v="0.20553365616840968"/>
  </r>
  <r>
    <n v="207479"/>
    <x v="541"/>
    <x v="1"/>
    <x v="2"/>
    <x v="2"/>
    <x v="4"/>
    <n v="42"/>
    <n v="2310813.4300000002"/>
    <n v="1906565.43"/>
    <x v="0"/>
    <n v="404248.00000000023"/>
    <n v="0.17493753271115453"/>
  </r>
  <r>
    <n v="207480"/>
    <x v="563"/>
    <x v="2"/>
    <x v="0"/>
    <x v="1"/>
    <x v="8"/>
    <n v="12"/>
    <n v="77245.97"/>
    <n v="47914.39"/>
    <x v="1"/>
    <n v="29331.58"/>
    <n v="0.37971663764465641"/>
  </r>
  <r>
    <n v="207481"/>
    <x v="241"/>
    <x v="2"/>
    <x v="3"/>
    <x v="0"/>
    <x v="7"/>
    <n v="10"/>
    <n v="213518.98"/>
    <n v="179425.55"/>
    <x v="0"/>
    <n v="34093.430000000022"/>
    <n v="0.15967400181473337"/>
  </r>
  <r>
    <n v="207482"/>
    <x v="376"/>
    <x v="0"/>
    <x v="5"/>
    <x v="0"/>
    <x v="5"/>
    <n v="14"/>
    <n v="819928.97"/>
    <n v="683909.22"/>
    <x v="1"/>
    <n v="136019.75"/>
    <n v="0.16589211380102842"/>
  </r>
  <r>
    <n v="207483"/>
    <x v="368"/>
    <x v="1"/>
    <x v="1"/>
    <x v="0"/>
    <x v="7"/>
    <n v="3"/>
    <n v="168907.03"/>
    <n v="115126.98"/>
    <x v="0"/>
    <n v="53780.05"/>
    <n v="0.31840030577768141"/>
  </r>
  <r>
    <n v="207484"/>
    <x v="568"/>
    <x v="0"/>
    <x v="2"/>
    <x v="2"/>
    <x v="9"/>
    <n v="43"/>
    <n v="619467.49"/>
    <n v="478143.5"/>
    <x v="0"/>
    <n v="141323.99"/>
    <n v="0.22813786402253328"/>
  </r>
  <r>
    <n v="207485"/>
    <x v="441"/>
    <x v="2"/>
    <x v="1"/>
    <x v="2"/>
    <x v="4"/>
    <n v="7"/>
    <n v="76901.19"/>
    <n v="58370.080000000002"/>
    <x v="0"/>
    <n v="18531.11"/>
    <n v="0.2409729940459959"/>
  </r>
  <r>
    <n v="207486"/>
    <x v="608"/>
    <x v="1"/>
    <x v="0"/>
    <x v="2"/>
    <x v="9"/>
    <n v="48"/>
    <n v="1474577.19"/>
    <n v="1033943.48"/>
    <x v="0"/>
    <n v="440633.70999999996"/>
    <n v="0.2988203757580164"/>
  </r>
  <r>
    <n v="207487"/>
    <x v="171"/>
    <x v="1"/>
    <x v="3"/>
    <x v="0"/>
    <x v="5"/>
    <n v="46"/>
    <n v="1469583.62"/>
    <n v="890225.17"/>
    <x v="1"/>
    <n v="579358.45000000007"/>
    <n v="0.39423306174302625"/>
  </r>
  <r>
    <n v="207488"/>
    <x v="97"/>
    <x v="3"/>
    <x v="2"/>
    <x v="0"/>
    <x v="1"/>
    <n v="25"/>
    <n v="1040503.88"/>
    <n v="855205.59"/>
    <x v="1"/>
    <n v="185298.29000000004"/>
    <n v="0.17808515043692105"/>
  </r>
  <r>
    <n v="207489"/>
    <x v="29"/>
    <x v="2"/>
    <x v="4"/>
    <x v="0"/>
    <x v="1"/>
    <n v="46"/>
    <n v="1958444.48"/>
    <n v="1582877.01"/>
    <x v="1"/>
    <n v="375567.47"/>
    <n v="0.19176824966720526"/>
  </r>
  <r>
    <n v="207490"/>
    <x v="42"/>
    <x v="0"/>
    <x v="4"/>
    <x v="1"/>
    <x v="8"/>
    <n v="9"/>
    <n v="525428.62"/>
    <n v="329344.03999999998"/>
    <x v="0"/>
    <n v="196084.58000000002"/>
    <n v="0.37318975886772215"/>
  </r>
  <r>
    <n v="207491"/>
    <x v="725"/>
    <x v="3"/>
    <x v="5"/>
    <x v="0"/>
    <x v="5"/>
    <n v="7"/>
    <n v="55461.56"/>
    <n v="40605.089999999997"/>
    <x v="1"/>
    <n v="14856.470000000001"/>
    <n v="0.2678696740589338"/>
  </r>
  <r>
    <n v="207492"/>
    <x v="556"/>
    <x v="0"/>
    <x v="5"/>
    <x v="2"/>
    <x v="4"/>
    <n v="50"/>
    <n v="1607485.46"/>
    <n v="1340698.99"/>
    <x v="0"/>
    <n v="266786.46999999997"/>
    <n v="0.16596509059559392"/>
  </r>
  <r>
    <n v="207493"/>
    <x v="169"/>
    <x v="3"/>
    <x v="0"/>
    <x v="1"/>
    <x v="3"/>
    <n v="34"/>
    <n v="125786.74"/>
    <n v="87411.49"/>
    <x v="0"/>
    <n v="38375.25"/>
    <n v="0.30508183930993044"/>
  </r>
  <r>
    <n v="207494"/>
    <x v="81"/>
    <x v="0"/>
    <x v="3"/>
    <x v="0"/>
    <x v="7"/>
    <n v="37"/>
    <n v="1657392.65"/>
    <n v="1148493.29"/>
    <x v="0"/>
    <n v="508899.35999999987"/>
    <n v="0.30704815783996625"/>
  </r>
  <r>
    <n v="207495"/>
    <x v="486"/>
    <x v="3"/>
    <x v="5"/>
    <x v="2"/>
    <x v="6"/>
    <n v="25"/>
    <n v="1258445.93"/>
    <n v="819745.15"/>
    <x v="1"/>
    <n v="438700.77999999991"/>
    <n v="0.34860518798769524"/>
  </r>
  <r>
    <n v="207496"/>
    <x v="592"/>
    <x v="2"/>
    <x v="4"/>
    <x v="1"/>
    <x v="3"/>
    <n v="5"/>
    <n v="181800.98"/>
    <n v="109537.62"/>
    <x v="1"/>
    <n v="72263.360000000015"/>
    <n v="0.39748608615861153"/>
  </r>
  <r>
    <n v="207497"/>
    <x v="229"/>
    <x v="1"/>
    <x v="3"/>
    <x v="1"/>
    <x v="2"/>
    <n v="34"/>
    <n v="1398579.76"/>
    <n v="857971.19"/>
    <x v="0"/>
    <n v="540608.57000000007"/>
    <n v="0.38654110795940594"/>
  </r>
  <r>
    <n v="207498"/>
    <x v="136"/>
    <x v="3"/>
    <x v="0"/>
    <x v="1"/>
    <x v="8"/>
    <n v="40"/>
    <n v="805429.48"/>
    <n v="560174.88"/>
    <x v="0"/>
    <n v="245254.59999999998"/>
    <n v="0.30450164302404226"/>
  </r>
  <r>
    <n v="207499"/>
    <x v="24"/>
    <x v="2"/>
    <x v="1"/>
    <x v="1"/>
    <x v="2"/>
    <n v="16"/>
    <n v="41510.29"/>
    <n v="30075.72"/>
    <x v="0"/>
    <n v="11434.57"/>
    <n v="0.27546350555488769"/>
  </r>
  <r>
    <n v="207500"/>
    <x v="451"/>
    <x v="0"/>
    <x v="4"/>
    <x v="2"/>
    <x v="6"/>
    <n v="3"/>
    <n v="121065.23"/>
    <n v="74734.03"/>
    <x v="1"/>
    <n v="46331.199999999997"/>
    <n v="0.38269617131194478"/>
  </r>
  <r>
    <n v="207501"/>
    <x v="2"/>
    <x v="1"/>
    <x v="2"/>
    <x v="1"/>
    <x v="2"/>
    <n v="43"/>
    <n v="1705165.3"/>
    <n v="1074929.0900000001"/>
    <x v="0"/>
    <n v="630236.21"/>
    <n v="0.36960417268636653"/>
  </r>
  <r>
    <n v="207502"/>
    <x v="123"/>
    <x v="3"/>
    <x v="4"/>
    <x v="1"/>
    <x v="8"/>
    <n v="1"/>
    <n v="48726.74"/>
    <n v="36547.42"/>
    <x v="0"/>
    <n v="12179.32"/>
    <n v="0.24995146402160293"/>
  </r>
  <r>
    <n v="207503"/>
    <x v="195"/>
    <x v="1"/>
    <x v="1"/>
    <x v="0"/>
    <x v="1"/>
    <n v="25"/>
    <n v="1359738.44"/>
    <n v="901965.99"/>
    <x v="1"/>
    <n v="457772.44999999995"/>
    <n v="0.33666213775643494"/>
  </r>
  <r>
    <n v="207504"/>
    <x v="152"/>
    <x v="0"/>
    <x v="4"/>
    <x v="0"/>
    <x v="1"/>
    <n v="17"/>
    <n v="858238.09"/>
    <n v="570956.25"/>
    <x v="0"/>
    <n v="287281.83999999997"/>
    <n v="0.33473443249296936"/>
  </r>
  <r>
    <n v="207505"/>
    <x v="61"/>
    <x v="1"/>
    <x v="5"/>
    <x v="1"/>
    <x v="8"/>
    <n v="41"/>
    <n v="2010415.37"/>
    <n v="1309727.05"/>
    <x v="1"/>
    <n v="700688.32000000007"/>
    <n v="0.34852913007723374"/>
  </r>
  <r>
    <n v="207506"/>
    <x v="362"/>
    <x v="1"/>
    <x v="0"/>
    <x v="1"/>
    <x v="3"/>
    <n v="43"/>
    <n v="2135754.19"/>
    <n v="1770344.95"/>
    <x v="0"/>
    <n v="365409.24"/>
    <n v="0.17109143070439206"/>
  </r>
  <r>
    <n v="207507"/>
    <x v="701"/>
    <x v="0"/>
    <x v="5"/>
    <x v="2"/>
    <x v="6"/>
    <n v="44"/>
    <n v="2523686.3199999998"/>
    <n v="2025821.42"/>
    <x v="0"/>
    <n v="497864.89999999991"/>
    <n v="0.19727685491436192"/>
  </r>
  <r>
    <n v="207508"/>
    <x v="317"/>
    <x v="2"/>
    <x v="3"/>
    <x v="1"/>
    <x v="2"/>
    <n v="20"/>
    <n v="1123418.3600000001"/>
    <n v="817959.42"/>
    <x v="0"/>
    <n v="305458.94000000006"/>
    <n v="0.27190132445405291"/>
  </r>
  <r>
    <n v="207509"/>
    <x v="123"/>
    <x v="1"/>
    <x v="3"/>
    <x v="2"/>
    <x v="4"/>
    <n v="38"/>
    <n v="966118.45"/>
    <n v="644999.53"/>
    <x v="0"/>
    <n v="321118.91999999993"/>
    <n v="0.33238048605737724"/>
  </r>
  <r>
    <n v="207510"/>
    <x v="206"/>
    <x v="3"/>
    <x v="5"/>
    <x v="2"/>
    <x v="9"/>
    <n v="22"/>
    <n v="423944.56"/>
    <n v="291944.83"/>
    <x v="1"/>
    <n v="131999.72999999998"/>
    <n v="0.31136082982171059"/>
  </r>
  <r>
    <n v="207511"/>
    <x v="521"/>
    <x v="3"/>
    <x v="2"/>
    <x v="0"/>
    <x v="5"/>
    <n v="26"/>
    <n v="482489"/>
    <n v="399195.58"/>
    <x v="1"/>
    <n v="83293.419999999984"/>
    <n v="0.17263278541065183"/>
  </r>
  <r>
    <n v="207512"/>
    <x v="554"/>
    <x v="2"/>
    <x v="5"/>
    <x v="0"/>
    <x v="5"/>
    <n v="8"/>
    <n v="45167.5"/>
    <n v="35910.660000000003"/>
    <x v="0"/>
    <n v="9256.8399999999965"/>
    <n v="0.20494470581723576"/>
  </r>
  <r>
    <n v="207513"/>
    <x v="383"/>
    <x v="1"/>
    <x v="0"/>
    <x v="0"/>
    <x v="7"/>
    <n v="33"/>
    <n v="1853934.16"/>
    <n v="1488686.55"/>
    <x v="0"/>
    <n v="365247.60999999987"/>
    <n v="0.19701217976370849"/>
  </r>
  <r>
    <n v="207514"/>
    <x v="218"/>
    <x v="1"/>
    <x v="3"/>
    <x v="2"/>
    <x v="6"/>
    <n v="4"/>
    <n v="150881.88"/>
    <n v="113309.71"/>
    <x v="0"/>
    <n v="37572.17"/>
    <n v="0.24901711192888104"/>
  </r>
  <r>
    <n v="207515"/>
    <x v="507"/>
    <x v="0"/>
    <x v="2"/>
    <x v="1"/>
    <x v="2"/>
    <n v="8"/>
    <n v="214260.47"/>
    <n v="135299.34"/>
    <x v="0"/>
    <n v="78961.13"/>
    <n v="0.368528688469693"/>
  </r>
  <r>
    <n v="207516"/>
    <x v="345"/>
    <x v="2"/>
    <x v="5"/>
    <x v="0"/>
    <x v="1"/>
    <n v="7"/>
    <n v="162415.17000000001"/>
    <n v="114729.03"/>
    <x v="1"/>
    <n v="47686.140000000014"/>
    <n v="0.29360644082692527"/>
  </r>
  <r>
    <n v="207517"/>
    <x v="542"/>
    <x v="2"/>
    <x v="5"/>
    <x v="2"/>
    <x v="4"/>
    <n v="15"/>
    <n v="862404.37"/>
    <n v="552579.69999999995"/>
    <x v="1"/>
    <n v="309824.67000000004"/>
    <n v="0.3592568414281111"/>
  </r>
  <r>
    <n v="207518"/>
    <x v="530"/>
    <x v="0"/>
    <x v="5"/>
    <x v="0"/>
    <x v="7"/>
    <n v="25"/>
    <n v="732980.48"/>
    <n v="563968.55000000005"/>
    <x v="0"/>
    <n v="169011.92999999993"/>
    <n v="0.2305817611950593"/>
  </r>
  <r>
    <n v="207519"/>
    <x v="75"/>
    <x v="0"/>
    <x v="1"/>
    <x v="0"/>
    <x v="0"/>
    <n v="12"/>
    <n v="524947.04"/>
    <n v="319352.28000000003"/>
    <x v="0"/>
    <n v="205594.76"/>
    <n v="0.39164857468288611"/>
  </r>
  <r>
    <n v="207520"/>
    <x v="32"/>
    <x v="1"/>
    <x v="2"/>
    <x v="0"/>
    <x v="0"/>
    <n v="13"/>
    <n v="416813.46"/>
    <n v="265268.42"/>
    <x v="0"/>
    <n v="151545.04000000004"/>
    <n v="0.36358000530980938"/>
  </r>
  <r>
    <n v="207521"/>
    <x v="303"/>
    <x v="3"/>
    <x v="4"/>
    <x v="2"/>
    <x v="4"/>
    <n v="14"/>
    <n v="442837.73"/>
    <n v="271412.12"/>
    <x v="0"/>
    <n v="171425.61"/>
    <n v="0.38710705612188917"/>
  </r>
  <r>
    <n v="207522"/>
    <x v="468"/>
    <x v="1"/>
    <x v="0"/>
    <x v="0"/>
    <x v="0"/>
    <n v="17"/>
    <n v="403068.85"/>
    <n v="249828.99"/>
    <x v="1"/>
    <n v="153239.85999999999"/>
    <n v="0.38018283973073086"/>
  </r>
  <r>
    <n v="207523"/>
    <x v="79"/>
    <x v="1"/>
    <x v="4"/>
    <x v="2"/>
    <x v="9"/>
    <n v="41"/>
    <n v="1155435.19"/>
    <n v="944746.53"/>
    <x v="1"/>
    <n v="210688.65999999992"/>
    <n v="0.18234571858591214"/>
  </r>
  <r>
    <n v="207524"/>
    <x v="1"/>
    <x v="2"/>
    <x v="2"/>
    <x v="0"/>
    <x v="1"/>
    <n v="41"/>
    <n v="895438.59"/>
    <n v="589616.67000000004"/>
    <x v="0"/>
    <n v="305821.91999999993"/>
    <n v="0.34153310278932691"/>
  </r>
  <r>
    <n v="207525"/>
    <x v="261"/>
    <x v="0"/>
    <x v="5"/>
    <x v="2"/>
    <x v="4"/>
    <n v="11"/>
    <n v="309332.34999999998"/>
    <n v="207657.59"/>
    <x v="0"/>
    <n v="101674.75999999998"/>
    <n v="0.3286910017655767"/>
  </r>
  <r>
    <n v="207526"/>
    <x v="538"/>
    <x v="1"/>
    <x v="1"/>
    <x v="2"/>
    <x v="4"/>
    <n v="41"/>
    <n v="2149891.33"/>
    <n v="1430559.93"/>
    <x v="1"/>
    <n v="719331.40000000014"/>
    <n v="0.33458965574785593"/>
  </r>
  <r>
    <n v="207527"/>
    <x v="280"/>
    <x v="1"/>
    <x v="5"/>
    <x v="1"/>
    <x v="3"/>
    <n v="38"/>
    <n v="286389"/>
    <n v="195382.96"/>
    <x v="1"/>
    <n v="91006.040000000008"/>
    <n v="0.31777072443424853"/>
  </r>
  <r>
    <n v="207528"/>
    <x v="304"/>
    <x v="2"/>
    <x v="3"/>
    <x v="2"/>
    <x v="9"/>
    <n v="13"/>
    <n v="14071.17"/>
    <n v="10892.78"/>
    <x v="1"/>
    <n v="3178.3899999999994"/>
    <n v="0.22587958215272785"/>
  </r>
  <r>
    <n v="207529"/>
    <x v="295"/>
    <x v="3"/>
    <x v="1"/>
    <x v="1"/>
    <x v="3"/>
    <n v="36"/>
    <n v="1138569.49"/>
    <n v="883056.99"/>
    <x v="1"/>
    <n v="255512.5"/>
    <n v="0.22441537582392096"/>
  </r>
  <r>
    <n v="207530"/>
    <x v="102"/>
    <x v="0"/>
    <x v="1"/>
    <x v="1"/>
    <x v="3"/>
    <n v="38"/>
    <n v="2078894.57"/>
    <n v="1550339.07"/>
    <x v="0"/>
    <n v="528555.5"/>
    <n v="0.2542483431470986"/>
  </r>
  <r>
    <n v="207531"/>
    <x v="262"/>
    <x v="1"/>
    <x v="1"/>
    <x v="0"/>
    <x v="0"/>
    <n v="26"/>
    <n v="163644.35"/>
    <n v="128826.83"/>
    <x v="0"/>
    <n v="34817.520000000004"/>
    <n v="0.2127633492998689"/>
  </r>
  <r>
    <n v="207532"/>
    <x v="683"/>
    <x v="2"/>
    <x v="1"/>
    <x v="1"/>
    <x v="2"/>
    <n v="4"/>
    <n v="82714.720000000001"/>
    <n v="53424.43"/>
    <x v="1"/>
    <n v="29290.29"/>
    <n v="0.35411218220892243"/>
  </r>
  <r>
    <n v="207533"/>
    <x v="266"/>
    <x v="2"/>
    <x v="0"/>
    <x v="0"/>
    <x v="7"/>
    <n v="26"/>
    <n v="890087.68"/>
    <n v="695937.26"/>
    <x v="1"/>
    <n v="194150.42000000004"/>
    <n v="0.21812505033212012"/>
  </r>
  <r>
    <n v="207534"/>
    <x v="125"/>
    <x v="0"/>
    <x v="2"/>
    <x v="2"/>
    <x v="9"/>
    <n v="28"/>
    <n v="1394271.51"/>
    <n v="948389.55"/>
    <x v="1"/>
    <n v="445881.95999999996"/>
    <n v="0.31979564726241877"/>
  </r>
  <r>
    <n v="207535"/>
    <x v="534"/>
    <x v="0"/>
    <x v="4"/>
    <x v="0"/>
    <x v="0"/>
    <n v="46"/>
    <n v="299633.15999999997"/>
    <n v="211258.08"/>
    <x v="0"/>
    <n v="88375.079999999987"/>
    <n v="0.29494425783848488"/>
  </r>
  <r>
    <n v="207536"/>
    <x v="169"/>
    <x v="2"/>
    <x v="1"/>
    <x v="0"/>
    <x v="5"/>
    <n v="17"/>
    <n v="223363.87"/>
    <n v="186267.3"/>
    <x v="0"/>
    <n v="37096.570000000007"/>
    <n v="0.16608133625191937"/>
  </r>
  <r>
    <n v="207537"/>
    <x v="700"/>
    <x v="1"/>
    <x v="5"/>
    <x v="0"/>
    <x v="1"/>
    <n v="6"/>
    <n v="322624.65000000002"/>
    <n v="232024"/>
    <x v="0"/>
    <n v="90600.650000000023"/>
    <n v="0.28082370643408683"/>
  </r>
  <r>
    <n v="207538"/>
    <x v="530"/>
    <x v="1"/>
    <x v="4"/>
    <x v="2"/>
    <x v="9"/>
    <n v="41"/>
    <n v="61894.95"/>
    <n v="41462.46"/>
    <x v="1"/>
    <n v="20432.489999999998"/>
    <n v="0.33011562332629718"/>
  </r>
  <r>
    <n v="207539"/>
    <x v="653"/>
    <x v="2"/>
    <x v="1"/>
    <x v="1"/>
    <x v="2"/>
    <n v="45"/>
    <n v="1780939.39"/>
    <n v="1418895.11"/>
    <x v="1"/>
    <n v="362044.2799999998"/>
    <n v="0.20328837805086664"/>
  </r>
  <r>
    <n v="207540"/>
    <x v="530"/>
    <x v="0"/>
    <x v="5"/>
    <x v="0"/>
    <x v="0"/>
    <n v="18"/>
    <n v="551609.62"/>
    <n v="344819.27"/>
    <x v="1"/>
    <n v="206790.34999999998"/>
    <n v="0.3748853219782497"/>
  </r>
  <r>
    <n v="207541"/>
    <x v="117"/>
    <x v="1"/>
    <x v="0"/>
    <x v="1"/>
    <x v="3"/>
    <n v="46"/>
    <n v="1960736.06"/>
    <n v="1218428.75"/>
    <x v="0"/>
    <n v="742307.31"/>
    <n v="0.37858604487541275"/>
  </r>
  <r>
    <n v="207542"/>
    <x v="331"/>
    <x v="3"/>
    <x v="2"/>
    <x v="2"/>
    <x v="6"/>
    <n v="14"/>
    <n v="239971.46"/>
    <n v="174729.46"/>
    <x v="0"/>
    <n v="65242"/>
    <n v="0.27187399701614517"/>
  </r>
  <r>
    <n v="207543"/>
    <x v="61"/>
    <x v="2"/>
    <x v="0"/>
    <x v="0"/>
    <x v="0"/>
    <n v="4"/>
    <n v="32711.63"/>
    <n v="24031.32"/>
    <x v="0"/>
    <n v="8680.3100000000013"/>
    <n v="0.26535852844997332"/>
  </r>
  <r>
    <n v="207544"/>
    <x v="493"/>
    <x v="2"/>
    <x v="3"/>
    <x v="1"/>
    <x v="8"/>
    <n v="1"/>
    <n v="50068.18"/>
    <n v="40024.9"/>
    <x v="1"/>
    <n v="10043.279999999999"/>
    <n v="0.2005920726497348"/>
  </r>
  <r>
    <n v="207545"/>
    <x v="223"/>
    <x v="2"/>
    <x v="2"/>
    <x v="1"/>
    <x v="8"/>
    <n v="26"/>
    <n v="1328965.58"/>
    <n v="867834.92"/>
    <x v="0"/>
    <n v="461130.66000000003"/>
    <n v="0.34698465252952604"/>
  </r>
  <r>
    <n v="207546"/>
    <x v="501"/>
    <x v="1"/>
    <x v="3"/>
    <x v="0"/>
    <x v="5"/>
    <n v="25"/>
    <n v="812462.21"/>
    <n v="530426.35"/>
    <x v="1"/>
    <n v="282035.86"/>
    <n v="0.34713720407992882"/>
  </r>
  <r>
    <n v="207547"/>
    <x v="291"/>
    <x v="1"/>
    <x v="1"/>
    <x v="1"/>
    <x v="2"/>
    <n v="26"/>
    <n v="79450.080000000002"/>
    <n v="61212.18"/>
    <x v="0"/>
    <n v="18237.900000000001"/>
    <n v="0.22955168830541142"/>
  </r>
  <r>
    <n v="207548"/>
    <x v="381"/>
    <x v="3"/>
    <x v="2"/>
    <x v="2"/>
    <x v="4"/>
    <n v="29"/>
    <n v="1579021.58"/>
    <n v="1081141.32"/>
    <x v="0"/>
    <n v="497880.26"/>
    <n v="0.31530934491724932"/>
  </r>
  <r>
    <n v="207549"/>
    <x v="199"/>
    <x v="2"/>
    <x v="3"/>
    <x v="2"/>
    <x v="9"/>
    <n v="46"/>
    <n v="37885.26"/>
    <n v="28707.66"/>
    <x v="0"/>
    <n v="9177.6000000000022"/>
    <n v="0.24224724866610395"/>
  </r>
  <r>
    <n v="207550"/>
    <x v="513"/>
    <x v="1"/>
    <x v="3"/>
    <x v="2"/>
    <x v="9"/>
    <n v="50"/>
    <n v="96427.53"/>
    <n v="79265.259999999995"/>
    <x v="0"/>
    <n v="17162.270000000004"/>
    <n v="0.17798101849129605"/>
  </r>
  <r>
    <n v="207551"/>
    <x v="268"/>
    <x v="1"/>
    <x v="0"/>
    <x v="1"/>
    <x v="3"/>
    <n v="48"/>
    <n v="2632587.15"/>
    <n v="1711971.31"/>
    <x v="1"/>
    <n v="920615.83999999985"/>
    <n v="0.34970004316856135"/>
  </r>
  <r>
    <n v="207552"/>
    <x v="297"/>
    <x v="0"/>
    <x v="2"/>
    <x v="2"/>
    <x v="4"/>
    <n v="1"/>
    <n v="4710.3"/>
    <n v="3310.32"/>
    <x v="1"/>
    <n v="1399.98"/>
    <n v="0.29721673778740204"/>
  </r>
  <r>
    <n v="207553"/>
    <x v="233"/>
    <x v="3"/>
    <x v="2"/>
    <x v="0"/>
    <x v="0"/>
    <n v="13"/>
    <n v="166170.87"/>
    <n v="114328.65"/>
    <x v="1"/>
    <n v="51842.22"/>
    <n v="0.31198139601724417"/>
  </r>
  <r>
    <n v="207554"/>
    <x v="533"/>
    <x v="2"/>
    <x v="3"/>
    <x v="2"/>
    <x v="4"/>
    <n v="3"/>
    <n v="28774.33"/>
    <n v="18452.8"/>
    <x v="0"/>
    <n v="10321.530000000002"/>
    <n v="0.35870618012652256"/>
  </r>
  <r>
    <n v="207555"/>
    <x v="558"/>
    <x v="1"/>
    <x v="0"/>
    <x v="2"/>
    <x v="9"/>
    <n v="31"/>
    <n v="564433.77"/>
    <n v="444439.73"/>
    <x v="1"/>
    <n v="119994.04000000004"/>
    <n v="0.21259188655561845"/>
  </r>
  <r>
    <n v="207556"/>
    <x v="251"/>
    <x v="0"/>
    <x v="5"/>
    <x v="1"/>
    <x v="8"/>
    <n v="7"/>
    <n v="386040.51"/>
    <n v="308715.77"/>
    <x v="1"/>
    <n v="77324.739999999991"/>
    <n v="0.2003021392754869"/>
  </r>
  <r>
    <n v="207557"/>
    <x v="432"/>
    <x v="0"/>
    <x v="0"/>
    <x v="2"/>
    <x v="4"/>
    <n v="26"/>
    <n v="95978.65"/>
    <n v="60394.84"/>
    <x v="0"/>
    <n v="35583.81"/>
    <n v="0.37074714011918275"/>
  </r>
  <r>
    <n v="207558"/>
    <x v="590"/>
    <x v="2"/>
    <x v="5"/>
    <x v="2"/>
    <x v="6"/>
    <n v="37"/>
    <n v="1340799.08"/>
    <n v="818335.08"/>
    <x v="1"/>
    <n v="522464.00000000012"/>
    <n v="0.38966613849406884"/>
  </r>
  <r>
    <n v="207559"/>
    <x v="705"/>
    <x v="1"/>
    <x v="4"/>
    <x v="1"/>
    <x v="2"/>
    <n v="26"/>
    <n v="584917.93999999994"/>
    <n v="410220.9"/>
    <x v="1"/>
    <n v="174697.03999999992"/>
    <n v="0.29866931419473974"/>
  </r>
  <r>
    <n v="207560"/>
    <x v="474"/>
    <x v="3"/>
    <x v="0"/>
    <x v="0"/>
    <x v="5"/>
    <n v="41"/>
    <n v="2311024.7000000002"/>
    <n v="1870484.96"/>
    <x v="1"/>
    <n v="440539.74000000022"/>
    <n v="0.19062528410016569"/>
  </r>
  <r>
    <n v="207561"/>
    <x v="205"/>
    <x v="3"/>
    <x v="3"/>
    <x v="0"/>
    <x v="1"/>
    <n v="26"/>
    <n v="1522105.81"/>
    <n v="971576.65"/>
    <x v="0"/>
    <n v="550529.16"/>
    <n v="0.3616891522147202"/>
  </r>
  <r>
    <n v="207562"/>
    <x v="397"/>
    <x v="1"/>
    <x v="2"/>
    <x v="0"/>
    <x v="5"/>
    <n v="14"/>
    <n v="127176.98"/>
    <n v="106275.24"/>
    <x v="1"/>
    <n v="20901.739999999991"/>
    <n v="0.16435159885067244"/>
  </r>
  <r>
    <n v="207563"/>
    <x v="65"/>
    <x v="0"/>
    <x v="1"/>
    <x v="1"/>
    <x v="8"/>
    <n v="39"/>
    <n v="1899328.89"/>
    <n v="1152602.44"/>
    <x v="1"/>
    <n v="746726.45"/>
    <n v="0.39315278882532029"/>
  </r>
  <r>
    <n v="207564"/>
    <x v="717"/>
    <x v="1"/>
    <x v="0"/>
    <x v="0"/>
    <x v="0"/>
    <n v="36"/>
    <n v="1844813.88"/>
    <n v="1296156.3999999999"/>
    <x v="1"/>
    <n v="548657.48"/>
    <n v="0.29740532958262433"/>
  </r>
  <r>
    <n v="207565"/>
    <x v="190"/>
    <x v="0"/>
    <x v="5"/>
    <x v="1"/>
    <x v="8"/>
    <n v="18"/>
    <n v="33692.15"/>
    <n v="23087.07"/>
    <x v="1"/>
    <n v="10605.080000000002"/>
    <n v="0.31476412161289802"/>
  </r>
  <r>
    <n v="207566"/>
    <x v="306"/>
    <x v="2"/>
    <x v="5"/>
    <x v="0"/>
    <x v="0"/>
    <n v="31"/>
    <n v="1800121.46"/>
    <n v="1303440.1499999999"/>
    <x v="1"/>
    <n v="496681.31000000006"/>
    <n v="0.27591544295016629"/>
  </r>
  <r>
    <n v="207567"/>
    <x v="118"/>
    <x v="3"/>
    <x v="2"/>
    <x v="0"/>
    <x v="7"/>
    <n v="6"/>
    <n v="18078.93"/>
    <n v="13868.79"/>
    <x v="0"/>
    <n v="4210.1399999999994"/>
    <n v="0.23287550756598976"/>
  </r>
  <r>
    <n v="207568"/>
    <x v="610"/>
    <x v="3"/>
    <x v="0"/>
    <x v="0"/>
    <x v="0"/>
    <n v="44"/>
    <n v="87806.720000000001"/>
    <n v="54320.02"/>
    <x v="0"/>
    <n v="33486.700000000004"/>
    <n v="0.38136830529599564"/>
  </r>
  <r>
    <n v="207569"/>
    <x v="112"/>
    <x v="1"/>
    <x v="5"/>
    <x v="0"/>
    <x v="0"/>
    <n v="33"/>
    <n v="690997.06"/>
    <n v="572241.4"/>
    <x v="1"/>
    <n v="118755.66000000003"/>
    <n v="0.17186131009008929"/>
  </r>
  <r>
    <n v="207570"/>
    <x v="141"/>
    <x v="3"/>
    <x v="3"/>
    <x v="1"/>
    <x v="2"/>
    <n v="24"/>
    <n v="665965.78"/>
    <n v="403878.07"/>
    <x v="1"/>
    <n v="262087.71000000002"/>
    <n v="0.39354531099180501"/>
  </r>
  <r>
    <n v="207571"/>
    <x v="57"/>
    <x v="2"/>
    <x v="5"/>
    <x v="1"/>
    <x v="2"/>
    <n v="48"/>
    <n v="2464267.96"/>
    <n v="1821571.59"/>
    <x v="0"/>
    <n v="642696.36999999988"/>
    <n v="0.26080620307216912"/>
  </r>
  <r>
    <n v="207572"/>
    <x v="642"/>
    <x v="0"/>
    <x v="3"/>
    <x v="0"/>
    <x v="5"/>
    <n v="27"/>
    <n v="39843.949999999997"/>
    <n v="32856.080000000002"/>
    <x v="0"/>
    <n v="6987.8699999999953"/>
    <n v="0.17538095495050054"/>
  </r>
  <r>
    <n v="207573"/>
    <x v="101"/>
    <x v="0"/>
    <x v="1"/>
    <x v="0"/>
    <x v="0"/>
    <n v="33"/>
    <n v="1283430.68"/>
    <n v="1036427.14"/>
    <x v="0"/>
    <n v="247003.53999999992"/>
    <n v="0.19245569227003356"/>
  </r>
  <r>
    <n v="207574"/>
    <x v="440"/>
    <x v="0"/>
    <x v="3"/>
    <x v="1"/>
    <x v="3"/>
    <n v="43"/>
    <n v="607052.69999999995"/>
    <n v="442113.95"/>
    <x v="0"/>
    <n v="164938.74999999994"/>
    <n v="0.27170417000039693"/>
  </r>
  <r>
    <n v="207575"/>
    <x v="701"/>
    <x v="1"/>
    <x v="3"/>
    <x v="1"/>
    <x v="2"/>
    <n v="8"/>
    <n v="364411.29"/>
    <n v="222923.99"/>
    <x v="0"/>
    <n v="141487.29999999999"/>
    <n v="0.38826266881028848"/>
  </r>
  <r>
    <n v="207576"/>
    <x v="354"/>
    <x v="3"/>
    <x v="1"/>
    <x v="1"/>
    <x v="2"/>
    <n v="26"/>
    <n v="289283.58"/>
    <n v="223130.22"/>
    <x v="0"/>
    <n v="66153.360000000015"/>
    <n v="0.2286799686314723"/>
  </r>
  <r>
    <n v="207577"/>
    <x v="91"/>
    <x v="2"/>
    <x v="3"/>
    <x v="1"/>
    <x v="2"/>
    <n v="21"/>
    <n v="633601.68999999994"/>
    <n v="444191.16"/>
    <x v="1"/>
    <n v="189410.52999999997"/>
    <n v="0.29894258962598408"/>
  </r>
  <r>
    <n v="207578"/>
    <x v="628"/>
    <x v="0"/>
    <x v="5"/>
    <x v="1"/>
    <x v="2"/>
    <n v="6"/>
    <n v="355783.51"/>
    <n v="301825.53999999998"/>
    <x v="0"/>
    <n v="53957.97000000003"/>
    <n v="0.1516595583645797"/>
  </r>
  <r>
    <n v="207579"/>
    <x v="570"/>
    <x v="0"/>
    <x v="0"/>
    <x v="0"/>
    <x v="5"/>
    <n v="22"/>
    <n v="1240532.04"/>
    <n v="877033.22"/>
    <x v="0"/>
    <n v="363498.82000000007"/>
    <n v="0.29301848584257451"/>
  </r>
  <r>
    <n v="207580"/>
    <x v="216"/>
    <x v="0"/>
    <x v="2"/>
    <x v="0"/>
    <x v="1"/>
    <n v="43"/>
    <n v="398307.29"/>
    <n v="328547.89"/>
    <x v="0"/>
    <n v="69759.399999999965"/>
    <n v="0.17513965159914591"/>
  </r>
  <r>
    <n v="207581"/>
    <x v="234"/>
    <x v="2"/>
    <x v="3"/>
    <x v="0"/>
    <x v="1"/>
    <n v="42"/>
    <n v="2049101.62"/>
    <n v="1564520"/>
    <x v="0"/>
    <n v="484581.62000000011"/>
    <n v="0.23648491381310804"/>
  </r>
  <r>
    <n v="207582"/>
    <x v="215"/>
    <x v="2"/>
    <x v="5"/>
    <x v="1"/>
    <x v="2"/>
    <n v="19"/>
    <n v="437117"/>
    <n v="328685.46000000002"/>
    <x v="0"/>
    <n v="108431.53999999998"/>
    <n v="0.24806067940620014"/>
  </r>
  <r>
    <n v="207583"/>
    <x v="134"/>
    <x v="0"/>
    <x v="3"/>
    <x v="2"/>
    <x v="6"/>
    <n v="35"/>
    <n v="1110673.6000000001"/>
    <n v="704683.01"/>
    <x v="0"/>
    <n v="405990.59000000008"/>
    <n v="0.36553546424440092"/>
  </r>
  <r>
    <n v="207584"/>
    <x v="277"/>
    <x v="0"/>
    <x v="2"/>
    <x v="1"/>
    <x v="8"/>
    <n v="24"/>
    <n v="1180102.1200000001"/>
    <n v="995658.4"/>
    <x v="0"/>
    <n v="184443.72000000009"/>
    <n v="0.15629471117296193"/>
  </r>
  <r>
    <n v="207585"/>
    <x v="168"/>
    <x v="2"/>
    <x v="2"/>
    <x v="2"/>
    <x v="4"/>
    <n v="45"/>
    <n v="353707.23"/>
    <n v="226139.15"/>
    <x v="0"/>
    <n v="127568.07999999999"/>
    <n v="0.36066008602651406"/>
  </r>
  <r>
    <n v="207586"/>
    <x v="355"/>
    <x v="2"/>
    <x v="1"/>
    <x v="2"/>
    <x v="6"/>
    <n v="32"/>
    <n v="118411.64"/>
    <n v="76478.14"/>
    <x v="1"/>
    <n v="41933.5"/>
    <n v="0.35413325919647765"/>
  </r>
  <r>
    <n v="207587"/>
    <x v="604"/>
    <x v="2"/>
    <x v="4"/>
    <x v="2"/>
    <x v="9"/>
    <n v="49"/>
    <n v="1363407.41"/>
    <n v="836145.19"/>
    <x v="1"/>
    <n v="527262.22"/>
    <n v="0.38672389201698704"/>
  </r>
  <r>
    <n v="207588"/>
    <x v="104"/>
    <x v="1"/>
    <x v="5"/>
    <x v="2"/>
    <x v="4"/>
    <n v="11"/>
    <n v="420479.48"/>
    <n v="349550.64"/>
    <x v="0"/>
    <n v="70928.839999999967"/>
    <n v="0.16868561576417468"/>
  </r>
  <r>
    <n v="207589"/>
    <x v="664"/>
    <x v="1"/>
    <x v="4"/>
    <x v="2"/>
    <x v="9"/>
    <n v="24"/>
    <n v="1083408.83"/>
    <n v="911780.4"/>
    <x v="0"/>
    <n v="171628.43000000005"/>
    <n v="0.15841520324326694"/>
  </r>
  <r>
    <n v="207590"/>
    <x v="94"/>
    <x v="0"/>
    <x v="0"/>
    <x v="2"/>
    <x v="6"/>
    <n v="45"/>
    <n v="2651006.0699999998"/>
    <n v="1615395.02"/>
    <x v="0"/>
    <n v="1035611.0499999998"/>
    <n v="0.39064831337787165"/>
  </r>
  <r>
    <n v="207591"/>
    <x v="667"/>
    <x v="3"/>
    <x v="5"/>
    <x v="0"/>
    <x v="5"/>
    <n v="43"/>
    <n v="1625519.93"/>
    <n v="1232913.81"/>
    <x v="0"/>
    <n v="392606.11999999988"/>
    <n v="0.24152648808187785"/>
  </r>
  <r>
    <n v="207592"/>
    <x v="252"/>
    <x v="2"/>
    <x v="4"/>
    <x v="2"/>
    <x v="9"/>
    <n v="15"/>
    <n v="390071.16"/>
    <n v="250959.77"/>
    <x v="0"/>
    <n v="139111.38999999998"/>
    <n v="0.35663080039036976"/>
  </r>
  <r>
    <n v="207593"/>
    <x v="66"/>
    <x v="2"/>
    <x v="3"/>
    <x v="0"/>
    <x v="7"/>
    <n v="26"/>
    <n v="141953.98000000001"/>
    <n v="106740.76"/>
    <x v="1"/>
    <n v="35213.220000000016"/>
    <n v="0.24806081520222267"/>
  </r>
  <r>
    <n v="207594"/>
    <x v="143"/>
    <x v="2"/>
    <x v="0"/>
    <x v="0"/>
    <x v="0"/>
    <n v="6"/>
    <n v="233766.47"/>
    <n v="168630.41"/>
    <x v="1"/>
    <n v="65136.06"/>
    <n v="0.27863730842151996"/>
  </r>
  <r>
    <n v="207595"/>
    <x v="454"/>
    <x v="3"/>
    <x v="1"/>
    <x v="1"/>
    <x v="3"/>
    <n v="49"/>
    <n v="906753.52"/>
    <n v="628173.43000000005"/>
    <x v="0"/>
    <n v="278580.08999999997"/>
    <n v="0.30722802156863971"/>
  </r>
  <r>
    <n v="207596"/>
    <x v="12"/>
    <x v="3"/>
    <x v="4"/>
    <x v="2"/>
    <x v="4"/>
    <n v="30"/>
    <n v="1359174.85"/>
    <n v="1000885.97"/>
    <x v="0"/>
    <n v="358288.88000000012"/>
    <n v="0.26360764400547881"/>
  </r>
  <r>
    <n v="207597"/>
    <x v="706"/>
    <x v="2"/>
    <x v="2"/>
    <x v="2"/>
    <x v="6"/>
    <n v="12"/>
    <n v="678323.11"/>
    <n v="502967.96"/>
    <x v="0"/>
    <n v="175355.14999999997"/>
    <n v="0.25851271674939685"/>
  </r>
  <r>
    <n v="207598"/>
    <x v="221"/>
    <x v="2"/>
    <x v="3"/>
    <x v="0"/>
    <x v="0"/>
    <n v="12"/>
    <n v="513054.44"/>
    <n v="394888.03"/>
    <x v="0"/>
    <n v="118166.40999999997"/>
    <n v="0.23031943744605343"/>
  </r>
  <r>
    <n v="207599"/>
    <x v="142"/>
    <x v="2"/>
    <x v="5"/>
    <x v="2"/>
    <x v="9"/>
    <n v="12"/>
    <n v="635148.17000000004"/>
    <n v="536792.59"/>
    <x v="0"/>
    <n v="98355.580000000075"/>
    <n v="0.1548545436256237"/>
  </r>
  <r>
    <n v="207600"/>
    <x v="248"/>
    <x v="0"/>
    <x v="0"/>
    <x v="2"/>
    <x v="6"/>
    <n v="20"/>
    <n v="1096901.3400000001"/>
    <n v="888892.6"/>
    <x v="0"/>
    <n v="208008.74000000011"/>
    <n v="0.18963304393447097"/>
  </r>
  <r>
    <n v="207601"/>
    <x v="288"/>
    <x v="1"/>
    <x v="2"/>
    <x v="1"/>
    <x v="8"/>
    <n v="12"/>
    <n v="719322.79"/>
    <n v="518730.66"/>
    <x v="0"/>
    <n v="200592.13000000006"/>
    <n v="0.27886247007410964"/>
  </r>
  <r>
    <n v="207602"/>
    <x v="285"/>
    <x v="3"/>
    <x v="2"/>
    <x v="1"/>
    <x v="8"/>
    <n v="4"/>
    <n v="106224.72"/>
    <n v="66309.039999999994"/>
    <x v="0"/>
    <n v="39915.680000000008"/>
    <n v="0.37576639411240631"/>
  </r>
  <r>
    <n v="207603"/>
    <x v="69"/>
    <x v="1"/>
    <x v="4"/>
    <x v="1"/>
    <x v="3"/>
    <n v="26"/>
    <n v="1459727.31"/>
    <n v="1220885.69"/>
    <x v="1"/>
    <n v="238841.62000000011"/>
    <n v="0.16362071077508311"/>
  </r>
  <r>
    <n v="207604"/>
    <x v="138"/>
    <x v="0"/>
    <x v="4"/>
    <x v="0"/>
    <x v="0"/>
    <n v="46"/>
    <n v="298546.65999999997"/>
    <n v="236711.95"/>
    <x v="0"/>
    <n v="61834.709999999963"/>
    <n v="0.20711908148629085"/>
  </r>
  <r>
    <n v="207605"/>
    <x v="197"/>
    <x v="1"/>
    <x v="3"/>
    <x v="2"/>
    <x v="4"/>
    <n v="26"/>
    <n v="967440.89"/>
    <n v="651468.92000000004"/>
    <x v="1"/>
    <n v="315971.96999999997"/>
    <n v="0.32660596969392103"/>
  </r>
  <r>
    <n v="207606"/>
    <x v="312"/>
    <x v="0"/>
    <x v="4"/>
    <x v="1"/>
    <x v="2"/>
    <n v="45"/>
    <n v="1735206.51"/>
    <n v="1432320.67"/>
    <x v="0"/>
    <n v="302885.84000000008"/>
    <n v="0.1745531948240559"/>
  </r>
  <r>
    <n v="207607"/>
    <x v="660"/>
    <x v="0"/>
    <x v="1"/>
    <x v="2"/>
    <x v="4"/>
    <n v="24"/>
    <n v="1285290.18"/>
    <n v="995066.22"/>
    <x v="0"/>
    <n v="290223.95999999996"/>
    <n v="0.22580423045012293"/>
  </r>
  <r>
    <n v="207608"/>
    <x v="269"/>
    <x v="1"/>
    <x v="5"/>
    <x v="0"/>
    <x v="7"/>
    <n v="47"/>
    <n v="252427.48"/>
    <n v="172166.51"/>
    <x v="1"/>
    <n v="80260.97"/>
    <n v="0.31795654736164225"/>
  </r>
  <r>
    <n v="207609"/>
    <x v="315"/>
    <x v="1"/>
    <x v="1"/>
    <x v="2"/>
    <x v="4"/>
    <n v="16"/>
    <n v="431402.41"/>
    <n v="273552.78999999998"/>
    <x v="0"/>
    <n v="157849.62"/>
    <n v="0.36589879041241335"/>
  </r>
  <r>
    <n v="207610"/>
    <x v="195"/>
    <x v="0"/>
    <x v="0"/>
    <x v="1"/>
    <x v="3"/>
    <n v="43"/>
    <n v="1661904.66"/>
    <n v="1323045.8899999999"/>
    <x v="1"/>
    <n v="338858.77"/>
    <n v="0.20389783972324865"/>
  </r>
  <r>
    <n v="207611"/>
    <x v="577"/>
    <x v="3"/>
    <x v="0"/>
    <x v="0"/>
    <x v="5"/>
    <n v="7"/>
    <n v="29816.81"/>
    <n v="18513.63"/>
    <x v="1"/>
    <n v="11303.18"/>
    <n v="0.37908750131217928"/>
  </r>
  <r>
    <n v="207612"/>
    <x v="368"/>
    <x v="0"/>
    <x v="0"/>
    <x v="0"/>
    <x v="1"/>
    <n v="5"/>
    <n v="84084.98"/>
    <n v="61483.57"/>
    <x v="0"/>
    <n v="22601.409999999996"/>
    <n v="0.26879247637330705"/>
  </r>
  <r>
    <n v="207613"/>
    <x v="669"/>
    <x v="3"/>
    <x v="0"/>
    <x v="0"/>
    <x v="7"/>
    <n v="37"/>
    <n v="1628678.63"/>
    <n v="1099930.04"/>
    <x v="1"/>
    <n v="528748.58999999985"/>
    <n v="0.32464881669135665"/>
  </r>
  <r>
    <n v="207614"/>
    <x v="11"/>
    <x v="0"/>
    <x v="3"/>
    <x v="0"/>
    <x v="7"/>
    <n v="10"/>
    <n v="54055.73"/>
    <n v="36555.449999999997"/>
    <x v="0"/>
    <n v="17500.280000000006"/>
    <n v="0.32374514228186363"/>
  </r>
  <r>
    <n v="207615"/>
    <x v="542"/>
    <x v="0"/>
    <x v="0"/>
    <x v="2"/>
    <x v="4"/>
    <n v="5"/>
    <n v="104707.94"/>
    <n v="85439.02"/>
    <x v="1"/>
    <n v="19268.919999999998"/>
    <n v="0.18402539482679153"/>
  </r>
  <r>
    <n v="207616"/>
    <x v="497"/>
    <x v="2"/>
    <x v="3"/>
    <x v="1"/>
    <x v="2"/>
    <n v="5"/>
    <n v="64238.33"/>
    <n v="41526.01"/>
    <x v="1"/>
    <n v="22712.32"/>
    <n v="0.35356336318207526"/>
  </r>
  <r>
    <n v="207617"/>
    <x v="628"/>
    <x v="3"/>
    <x v="2"/>
    <x v="1"/>
    <x v="3"/>
    <n v="48"/>
    <n v="628675.63"/>
    <n v="501734.87"/>
    <x v="0"/>
    <n v="126940.76000000001"/>
    <n v="0.20191773617819417"/>
  </r>
  <r>
    <n v="207618"/>
    <x v="525"/>
    <x v="1"/>
    <x v="3"/>
    <x v="2"/>
    <x v="9"/>
    <n v="14"/>
    <n v="720922.21"/>
    <n v="463760.1"/>
    <x v="0"/>
    <n v="257162.11"/>
    <n v="0.35671270274777633"/>
  </r>
  <r>
    <n v="207619"/>
    <x v="329"/>
    <x v="0"/>
    <x v="2"/>
    <x v="0"/>
    <x v="7"/>
    <n v="24"/>
    <n v="50312.35"/>
    <n v="30801.96"/>
    <x v="0"/>
    <n v="19510.39"/>
    <n v="0.38778530519842541"/>
  </r>
  <r>
    <n v="207620"/>
    <x v="693"/>
    <x v="3"/>
    <x v="4"/>
    <x v="2"/>
    <x v="4"/>
    <n v="49"/>
    <n v="2539293.77"/>
    <n v="1582333.36"/>
    <x v="0"/>
    <n v="956960.40999999992"/>
    <n v="0.37686085056633678"/>
  </r>
  <r>
    <n v="207621"/>
    <x v="40"/>
    <x v="3"/>
    <x v="5"/>
    <x v="0"/>
    <x v="5"/>
    <n v="5"/>
    <n v="236338.13"/>
    <n v="152118.48000000001"/>
    <x v="0"/>
    <n v="84219.65"/>
    <n v="0.35635235837738072"/>
  </r>
  <r>
    <n v="207622"/>
    <x v="561"/>
    <x v="2"/>
    <x v="2"/>
    <x v="1"/>
    <x v="2"/>
    <n v="44"/>
    <n v="818159.51"/>
    <n v="642821.81999999995"/>
    <x v="0"/>
    <n v="175337.69000000006"/>
    <n v="0.21430746432318565"/>
  </r>
  <r>
    <n v="207623"/>
    <x v="363"/>
    <x v="3"/>
    <x v="4"/>
    <x v="0"/>
    <x v="5"/>
    <n v="39"/>
    <n v="654011.99"/>
    <n v="430410.83"/>
    <x v="1"/>
    <n v="223601.15999999997"/>
    <n v="0.34189153015375146"/>
  </r>
  <r>
    <n v="207624"/>
    <x v="135"/>
    <x v="1"/>
    <x v="5"/>
    <x v="1"/>
    <x v="2"/>
    <n v="32"/>
    <n v="327273.21000000002"/>
    <n v="246539.26"/>
    <x v="1"/>
    <n v="80733.950000000012"/>
    <n v="0.24668670558155373"/>
  </r>
  <r>
    <n v="207625"/>
    <x v="693"/>
    <x v="0"/>
    <x v="1"/>
    <x v="1"/>
    <x v="3"/>
    <n v="13"/>
    <n v="656902.03"/>
    <n v="439496.97"/>
    <x v="1"/>
    <n v="217405.06000000006"/>
    <n v="0.33095507407702796"/>
  </r>
  <r>
    <n v="207626"/>
    <x v="17"/>
    <x v="3"/>
    <x v="1"/>
    <x v="0"/>
    <x v="5"/>
    <n v="29"/>
    <n v="547807.22"/>
    <n v="375964.99"/>
    <x v="0"/>
    <n v="171842.22999999998"/>
    <n v="0.31369106453178908"/>
  </r>
  <r>
    <n v="207627"/>
    <x v="81"/>
    <x v="3"/>
    <x v="5"/>
    <x v="1"/>
    <x v="8"/>
    <n v="12"/>
    <n v="606656.42000000004"/>
    <n v="484101.13"/>
    <x v="1"/>
    <n v="122555.29000000004"/>
    <n v="0.20201762638562373"/>
  </r>
  <r>
    <n v="207628"/>
    <x v="46"/>
    <x v="1"/>
    <x v="0"/>
    <x v="1"/>
    <x v="3"/>
    <n v="23"/>
    <n v="244748.47"/>
    <n v="200271.65"/>
    <x v="1"/>
    <n v="44476.820000000007"/>
    <n v="0.18172460894239709"/>
  </r>
  <r>
    <n v="207629"/>
    <x v="724"/>
    <x v="1"/>
    <x v="0"/>
    <x v="1"/>
    <x v="8"/>
    <n v="42"/>
    <n v="1874512.73"/>
    <n v="1176384.93"/>
    <x v="0"/>
    <n v="698127.8"/>
    <n v="0.37243161320115442"/>
  </r>
  <r>
    <n v="207630"/>
    <x v="182"/>
    <x v="1"/>
    <x v="0"/>
    <x v="2"/>
    <x v="6"/>
    <n v="13"/>
    <n v="471882.71"/>
    <n v="365149.41"/>
    <x v="1"/>
    <n v="106733.30000000005"/>
    <n v="0.22618607916361258"/>
  </r>
  <r>
    <n v="207631"/>
    <x v="443"/>
    <x v="3"/>
    <x v="2"/>
    <x v="2"/>
    <x v="4"/>
    <n v="1"/>
    <n v="45912.55"/>
    <n v="28402"/>
    <x v="0"/>
    <n v="17510.550000000003"/>
    <n v="0.38138918443867748"/>
  </r>
  <r>
    <n v="207632"/>
    <x v="68"/>
    <x v="2"/>
    <x v="4"/>
    <x v="0"/>
    <x v="1"/>
    <n v="23"/>
    <n v="744913.24"/>
    <n v="510323.34"/>
    <x v="1"/>
    <n v="234589.89999999997"/>
    <n v="0.31492244653887475"/>
  </r>
  <r>
    <n v="207633"/>
    <x v="351"/>
    <x v="0"/>
    <x v="3"/>
    <x v="2"/>
    <x v="4"/>
    <n v="26"/>
    <n v="1097076.71"/>
    <n v="870849.75"/>
    <x v="0"/>
    <n v="226226.95999999996"/>
    <n v="0.20620888032524176"/>
  </r>
  <r>
    <n v="207634"/>
    <x v="286"/>
    <x v="3"/>
    <x v="3"/>
    <x v="0"/>
    <x v="7"/>
    <n v="50"/>
    <n v="2386114.2200000002"/>
    <n v="1777490.35"/>
    <x v="1"/>
    <n v="608623.87000000011"/>
    <n v="0.25506904275521231"/>
  </r>
  <r>
    <n v="207635"/>
    <x v="138"/>
    <x v="3"/>
    <x v="1"/>
    <x v="1"/>
    <x v="3"/>
    <n v="32"/>
    <n v="399039.9"/>
    <n v="268954.28999999998"/>
    <x v="1"/>
    <n v="130085.61000000004"/>
    <n v="0.32599649809455156"/>
  </r>
  <r>
    <n v="207636"/>
    <x v="165"/>
    <x v="3"/>
    <x v="2"/>
    <x v="1"/>
    <x v="2"/>
    <n v="16"/>
    <n v="271168.96999999997"/>
    <n v="169687.84"/>
    <x v="1"/>
    <n v="101481.12999999998"/>
    <n v="0.37423577631319682"/>
  </r>
  <r>
    <n v="207637"/>
    <x v="338"/>
    <x v="0"/>
    <x v="5"/>
    <x v="0"/>
    <x v="7"/>
    <n v="12"/>
    <n v="530037.47"/>
    <n v="415660.91"/>
    <x v="0"/>
    <n v="114376.56"/>
    <n v="0.2157895742729283"/>
  </r>
  <r>
    <n v="207638"/>
    <x v="647"/>
    <x v="0"/>
    <x v="5"/>
    <x v="0"/>
    <x v="1"/>
    <n v="4"/>
    <n v="172411.28"/>
    <n v="119274.54"/>
    <x v="0"/>
    <n v="53136.740000000005"/>
    <n v="0.3081975842879886"/>
  </r>
  <r>
    <n v="207639"/>
    <x v="123"/>
    <x v="0"/>
    <x v="4"/>
    <x v="0"/>
    <x v="7"/>
    <n v="14"/>
    <n v="235864.6"/>
    <n v="162669"/>
    <x v="1"/>
    <n v="73195.600000000006"/>
    <n v="0.31032889208469605"/>
  </r>
  <r>
    <n v="207640"/>
    <x v="223"/>
    <x v="1"/>
    <x v="3"/>
    <x v="2"/>
    <x v="6"/>
    <n v="34"/>
    <n v="1065934.29"/>
    <n v="848541.25"/>
    <x v="0"/>
    <n v="217393.04000000004"/>
    <n v="0.20394600496433982"/>
  </r>
  <r>
    <n v="207641"/>
    <x v="72"/>
    <x v="3"/>
    <x v="1"/>
    <x v="2"/>
    <x v="6"/>
    <n v="14"/>
    <n v="14658.02"/>
    <n v="11702.17"/>
    <x v="0"/>
    <n v="2955.8500000000004"/>
    <n v="0.20165411153757468"/>
  </r>
  <r>
    <n v="207642"/>
    <x v="680"/>
    <x v="2"/>
    <x v="3"/>
    <x v="1"/>
    <x v="2"/>
    <n v="5"/>
    <n v="78946.78"/>
    <n v="48303.199999999997"/>
    <x v="1"/>
    <n v="30643.58"/>
    <n v="0.38815490638123556"/>
  </r>
  <r>
    <n v="207643"/>
    <x v="347"/>
    <x v="1"/>
    <x v="4"/>
    <x v="1"/>
    <x v="8"/>
    <n v="44"/>
    <n v="531388.30000000005"/>
    <n v="405139.82"/>
    <x v="1"/>
    <n v="126248.48000000004"/>
    <n v="0.23758234797416508"/>
  </r>
  <r>
    <n v="207644"/>
    <x v="278"/>
    <x v="3"/>
    <x v="4"/>
    <x v="1"/>
    <x v="3"/>
    <n v="24"/>
    <n v="976444.13"/>
    <n v="702088.32"/>
    <x v="1"/>
    <n v="274355.81000000006"/>
    <n v="0.28097440659508094"/>
  </r>
  <r>
    <n v="207645"/>
    <x v="165"/>
    <x v="1"/>
    <x v="3"/>
    <x v="0"/>
    <x v="5"/>
    <n v="7"/>
    <n v="50940.11"/>
    <n v="34554.06"/>
    <x v="1"/>
    <n v="16386.050000000003"/>
    <n v="0.32167284287371978"/>
  </r>
  <r>
    <n v="207646"/>
    <x v="597"/>
    <x v="3"/>
    <x v="1"/>
    <x v="2"/>
    <x v="6"/>
    <n v="48"/>
    <n v="359918.53"/>
    <n v="302894.88"/>
    <x v="1"/>
    <n v="57023.650000000023"/>
    <n v="0.15843488247187501"/>
  </r>
  <r>
    <n v="207647"/>
    <x v="541"/>
    <x v="0"/>
    <x v="3"/>
    <x v="0"/>
    <x v="0"/>
    <n v="36"/>
    <n v="1278010.79"/>
    <n v="891800.9"/>
    <x v="1"/>
    <n v="386209.89"/>
    <n v="0.30219611056648432"/>
  </r>
  <r>
    <n v="207648"/>
    <x v="50"/>
    <x v="3"/>
    <x v="0"/>
    <x v="0"/>
    <x v="1"/>
    <n v="30"/>
    <n v="807106.4"/>
    <n v="673743.92"/>
    <x v="1"/>
    <n v="133362.47999999998"/>
    <n v="0.1652353146995241"/>
  </r>
  <r>
    <n v="207649"/>
    <x v="467"/>
    <x v="0"/>
    <x v="2"/>
    <x v="2"/>
    <x v="4"/>
    <n v="41"/>
    <n v="1845572.14"/>
    <n v="1478607.19"/>
    <x v="1"/>
    <n v="366964.94999999995"/>
    <n v="0.19883533244059481"/>
  </r>
  <r>
    <n v="207650"/>
    <x v="39"/>
    <x v="0"/>
    <x v="4"/>
    <x v="1"/>
    <x v="8"/>
    <n v="44"/>
    <n v="99536.52"/>
    <n v="69395.100000000006"/>
    <x v="0"/>
    <n v="30141.42"/>
    <n v="0.30281769947351983"/>
  </r>
  <r>
    <n v="207651"/>
    <x v="636"/>
    <x v="3"/>
    <x v="1"/>
    <x v="2"/>
    <x v="4"/>
    <n v="35"/>
    <n v="1395735.29"/>
    <n v="929894.98"/>
    <x v="1"/>
    <n v="465840.31000000006"/>
    <n v="0.33375978477982027"/>
  </r>
  <r>
    <n v="207652"/>
    <x v="725"/>
    <x v="1"/>
    <x v="5"/>
    <x v="0"/>
    <x v="7"/>
    <n v="25"/>
    <n v="96104.06"/>
    <n v="66530.77"/>
    <x v="0"/>
    <n v="29573.289999999994"/>
    <n v="0.30772154683163222"/>
  </r>
  <r>
    <n v="207653"/>
    <x v="82"/>
    <x v="1"/>
    <x v="3"/>
    <x v="0"/>
    <x v="7"/>
    <n v="8"/>
    <n v="35116.589999999997"/>
    <n v="27125.360000000001"/>
    <x v="1"/>
    <n v="7991.2299999999959"/>
    <n v="0.22756281290410021"/>
  </r>
  <r>
    <n v="207654"/>
    <x v="344"/>
    <x v="1"/>
    <x v="0"/>
    <x v="1"/>
    <x v="3"/>
    <n v="5"/>
    <n v="94090.79"/>
    <n v="60057.56"/>
    <x v="1"/>
    <n v="34033.229999999996"/>
    <n v="0.36170628389877479"/>
  </r>
  <r>
    <n v="207655"/>
    <x v="202"/>
    <x v="2"/>
    <x v="4"/>
    <x v="0"/>
    <x v="0"/>
    <n v="9"/>
    <n v="201474.36"/>
    <n v="145346.71"/>
    <x v="1"/>
    <n v="56127.649999999994"/>
    <n v="0.27858458019174248"/>
  </r>
  <r>
    <n v="207656"/>
    <x v="33"/>
    <x v="2"/>
    <x v="4"/>
    <x v="0"/>
    <x v="1"/>
    <n v="25"/>
    <n v="124907.19"/>
    <n v="85599.89"/>
    <x v="1"/>
    <n v="39307.300000000003"/>
    <n v="0.31469205255518118"/>
  </r>
  <r>
    <n v="207657"/>
    <x v="326"/>
    <x v="2"/>
    <x v="1"/>
    <x v="1"/>
    <x v="8"/>
    <n v="45"/>
    <n v="2463211.96"/>
    <n v="1675634.41"/>
    <x v="1"/>
    <n v="787577.55"/>
    <n v="0.31973600436724092"/>
  </r>
  <r>
    <n v="207658"/>
    <x v="372"/>
    <x v="2"/>
    <x v="2"/>
    <x v="0"/>
    <x v="1"/>
    <n v="4"/>
    <n v="161971.75"/>
    <n v="114320.36"/>
    <x v="1"/>
    <n v="47651.39"/>
    <n v="0.29419568535871227"/>
  </r>
  <r>
    <n v="207659"/>
    <x v="24"/>
    <x v="0"/>
    <x v="5"/>
    <x v="0"/>
    <x v="5"/>
    <n v="47"/>
    <n v="1477664.79"/>
    <n v="1043185.57"/>
    <x v="0"/>
    <n v="434479.22000000009"/>
    <n v="0.2940309757262336"/>
  </r>
  <r>
    <n v="207660"/>
    <x v="207"/>
    <x v="1"/>
    <x v="5"/>
    <x v="2"/>
    <x v="4"/>
    <n v="48"/>
    <n v="859393.42"/>
    <n v="673488.54"/>
    <x v="0"/>
    <n v="185904.88"/>
    <n v="0.21632104188091178"/>
  </r>
  <r>
    <n v="207661"/>
    <x v="688"/>
    <x v="3"/>
    <x v="5"/>
    <x v="2"/>
    <x v="6"/>
    <n v="6"/>
    <n v="4848.6400000000003"/>
    <n v="3358.77"/>
    <x v="0"/>
    <n v="1489.8700000000003"/>
    <n v="0.30727585467265051"/>
  </r>
  <r>
    <n v="207662"/>
    <x v="396"/>
    <x v="3"/>
    <x v="2"/>
    <x v="1"/>
    <x v="3"/>
    <n v="43"/>
    <n v="2313041.08"/>
    <n v="1391925.33"/>
    <x v="0"/>
    <n v="921115.75"/>
    <n v="0.39822714692122979"/>
  </r>
  <r>
    <n v="207663"/>
    <x v="172"/>
    <x v="1"/>
    <x v="2"/>
    <x v="2"/>
    <x v="9"/>
    <n v="48"/>
    <n v="2636158.48"/>
    <n v="2082963.43"/>
    <x v="0"/>
    <n v="553195.05000000005"/>
    <n v="0.20984893518237949"/>
  </r>
  <r>
    <n v="207664"/>
    <x v="205"/>
    <x v="0"/>
    <x v="1"/>
    <x v="1"/>
    <x v="8"/>
    <n v="18"/>
    <n v="456273.09"/>
    <n v="295893.03999999998"/>
    <x v="1"/>
    <n v="160380.05000000005"/>
    <n v="0.35150012901264904"/>
  </r>
  <r>
    <n v="207665"/>
    <x v="511"/>
    <x v="1"/>
    <x v="4"/>
    <x v="2"/>
    <x v="9"/>
    <n v="46"/>
    <n v="2411774.38"/>
    <n v="1913799.24"/>
    <x v="0"/>
    <n v="497975.1399999999"/>
    <n v="0.2064766688499278"/>
  </r>
  <r>
    <n v="207666"/>
    <x v="141"/>
    <x v="1"/>
    <x v="4"/>
    <x v="1"/>
    <x v="3"/>
    <n v="16"/>
    <n v="512290.66"/>
    <n v="360606.58"/>
    <x v="1"/>
    <n v="151684.07999999996"/>
    <n v="0.2960898799130946"/>
  </r>
  <r>
    <n v="207667"/>
    <x v="145"/>
    <x v="0"/>
    <x v="5"/>
    <x v="1"/>
    <x v="2"/>
    <n v="10"/>
    <n v="596612.61"/>
    <n v="400278.16"/>
    <x v="1"/>
    <n v="196334.45"/>
    <n v="0.32908196492863268"/>
  </r>
  <r>
    <n v="207668"/>
    <x v="675"/>
    <x v="1"/>
    <x v="3"/>
    <x v="0"/>
    <x v="7"/>
    <n v="17"/>
    <n v="716159.49"/>
    <n v="598521.55000000005"/>
    <x v="0"/>
    <n v="117637.93999999994"/>
    <n v="0.16426220924615542"/>
  </r>
  <r>
    <n v="207669"/>
    <x v="3"/>
    <x v="0"/>
    <x v="4"/>
    <x v="1"/>
    <x v="2"/>
    <n v="47"/>
    <n v="2168995.11"/>
    <n v="1334138.6100000001"/>
    <x v="1"/>
    <n v="834856.49999999977"/>
    <n v="0.3849047405182946"/>
  </r>
  <r>
    <n v="207670"/>
    <x v="185"/>
    <x v="3"/>
    <x v="2"/>
    <x v="2"/>
    <x v="4"/>
    <n v="50"/>
    <n v="2870316.37"/>
    <n v="1792895.96"/>
    <x v="1"/>
    <n v="1077420.4100000001"/>
    <n v="0.37536643042592555"/>
  </r>
  <r>
    <n v="207671"/>
    <x v="55"/>
    <x v="2"/>
    <x v="4"/>
    <x v="1"/>
    <x v="8"/>
    <n v="43"/>
    <n v="1287172.76"/>
    <n v="1054287.5"/>
    <x v="1"/>
    <n v="232885.26"/>
    <n v="0.18092774119924665"/>
  </r>
  <r>
    <n v="207672"/>
    <x v="468"/>
    <x v="2"/>
    <x v="5"/>
    <x v="2"/>
    <x v="6"/>
    <n v="12"/>
    <n v="347133.82"/>
    <n v="264280.09999999998"/>
    <x v="1"/>
    <n v="82853.72000000003"/>
    <n v="0.23867948101397907"/>
  </r>
  <r>
    <n v="207673"/>
    <x v="285"/>
    <x v="0"/>
    <x v="0"/>
    <x v="2"/>
    <x v="6"/>
    <n v="41"/>
    <n v="2236148.8199999998"/>
    <n v="1418754.87"/>
    <x v="0"/>
    <n v="817393.94999999972"/>
    <n v="0.36553647176309123"/>
  </r>
  <r>
    <n v="207674"/>
    <x v="166"/>
    <x v="2"/>
    <x v="5"/>
    <x v="1"/>
    <x v="3"/>
    <n v="11"/>
    <n v="90797.35"/>
    <n v="65895.28"/>
    <x v="1"/>
    <n v="24902.070000000007"/>
    <n v="0.27425987652723349"/>
  </r>
  <r>
    <n v="207675"/>
    <x v="327"/>
    <x v="0"/>
    <x v="0"/>
    <x v="1"/>
    <x v="8"/>
    <n v="46"/>
    <n v="1341520.3700000001"/>
    <n v="811384.25"/>
    <x v="1"/>
    <n v="530136.12000000011"/>
    <n v="0.3951756021416209"/>
  </r>
  <r>
    <n v="207676"/>
    <x v="636"/>
    <x v="0"/>
    <x v="0"/>
    <x v="0"/>
    <x v="0"/>
    <n v="24"/>
    <n v="853155.86"/>
    <n v="691814.8"/>
    <x v="0"/>
    <n v="161341.05999999994"/>
    <n v="0.18911088531935999"/>
  </r>
  <r>
    <n v="207677"/>
    <x v="23"/>
    <x v="0"/>
    <x v="5"/>
    <x v="0"/>
    <x v="7"/>
    <n v="46"/>
    <n v="798744.14"/>
    <n v="619016.43000000005"/>
    <x v="0"/>
    <n v="179727.70999999996"/>
    <n v="0.22501286832601985"/>
  </r>
  <r>
    <n v="207678"/>
    <x v="596"/>
    <x v="1"/>
    <x v="5"/>
    <x v="2"/>
    <x v="9"/>
    <n v="17"/>
    <n v="155009.44"/>
    <n v="93029.59"/>
    <x v="1"/>
    <n v="61979.850000000006"/>
    <n v="0.39984564811020545"/>
  </r>
  <r>
    <n v="207679"/>
    <x v="665"/>
    <x v="3"/>
    <x v="0"/>
    <x v="0"/>
    <x v="1"/>
    <n v="23"/>
    <n v="1038383.07"/>
    <n v="851202.89"/>
    <x v="1"/>
    <n v="187180.17999999993"/>
    <n v="0.18026120167771989"/>
  </r>
  <r>
    <n v="207680"/>
    <x v="369"/>
    <x v="1"/>
    <x v="0"/>
    <x v="0"/>
    <x v="1"/>
    <n v="24"/>
    <n v="501979.66"/>
    <n v="404648.46"/>
    <x v="0"/>
    <n v="97331.199999999953"/>
    <n v="0.19389470880154777"/>
  </r>
  <r>
    <n v="207681"/>
    <x v="31"/>
    <x v="0"/>
    <x v="3"/>
    <x v="2"/>
    <x v="9"/>
    <n v="4"/>
    <n v="37142.550000000003"/>
    <n v="29934.77"/>
    <x v="0"/>
    <n v="7207.7800000000025"/>
    <n v="0.19405722008855078"/>
  </r>
  <r>
    <n v="207682"/>
    <x v="167"/>
    <x v="0"/>
    <x v="2"/>
    <x v="0"/>
    <x v="0"/>
    <n v="48"/>
    <n v="684641.37"/>
    <n v="502444.94"/>
    <x v="0"/>
    <n v="182196.43"/>
    <n v="0.26611951597374256"/>
  </r>
  <r>
    <n v="207683"/>
    <x v="32"/>
    <x v="2"/>
    <x v="5"/>
    <x v="1"/>
    <x v="3"/>
    <n v="35"/>
    <n v="389746.72"/>
    <n v="313204.95"/>
    <x v="0"/>
    <n v="76541.76999999996"/>
    <n v="0.19638849045349238"/>
  </r>
  <r>
    <n v="207684"/>
    <x v="407"/>
    <x v="0"/>
    <x v="1"/>
    <x v="2"/>
    <x v="4"/>
    <n v="13"/>
    <n v="126608.11"/>
    <n v="80863.44"/>
    <x v="0"/>
    <n v="45744.67"/>
    <n v="0.36130916100082372"/>
  </r>
  <r>
    <n v="207685"/>
    <x v="436"/>
    <x v="1"/>
    <x v="4"/>
    <x v="1"/>
    <x v="8"/>
    <n v="8"/>
    <n v="317712.89"/>
    <n v="201057.13"/>
    <x v="0"/>
    <n v="116655.76000000001"/>
    <n v="0.36717351946280807"/>
  </r>
  <r>
    <n v="207686"/>
    <x v="256"/>
    <x v="0"/>
    <x v="4"/>
    <x v="1"/>
    <x v="8"/>
    <n v="31"/>
    <n v="1840494.62"/>
    <n v="1119147.81"/>
    <x v="1"/>
    <n v="721346.81"/>
    <n v="0.39193095277833523"/>
  </r>
  <r>
    <n v="207687"/>
    <x v="535"/>
    <x v="2"/>
    <x v="1"/>
    <x v="2"/>
    <x v="9"/>
    <n v="30"/>
    <n v="1235324.96"/>
    <n v="818354.27"/>
    <x v="0"/>
    <n v="416970.68999999994"/>
    <n v="0.33753927387656762"/>
  </r>
  <r>
    <n v="207688"/>
    <x v="529"/>
    <x v="1"/>
    <x v="5"/>
    <x v="0"/>
    <x v="0"/>
    <n v="43"/>
    <n v="2274130.04"/>
    <n v="1554020.73"/>
    <x v="1"/>
    <n v="720109.31"/>
    <n v="0.31665265280959926"/>
  </r>
  <r>
    <n v="207689"/>
    <x v="711"/>
    <x v="3"/>
    <x v="4"/>
    <x v="2"/>
    <x v="4"/>
    <n v="15"/>
    <n v="609965.54"/>
    <n v="510346.43"/>
    <x v="1"/>
    <n v="99619.110000000044"/>
    <n v="0.16331924259196681"/>
  </r>
  <r>
    <n v="207690"/>
    <x v="686"/>
    <x v="3"/>
    <x v="5"/>
    <x v="0"/>
    <x v="7"/>
    <n v="13"/>
    <n v="259794.71"/>
    <n v="209261.83"/>
    <x v="0"/>
    <n v="50532.880000000005"/>
    <n v="0.19451081201768891"/>
  </r>
  <r>
    <n v="207691"/>
    <x v="683"/>
    <x v="0"/>
    <x v="4"/>
    <x v="2"/>
    <x v="4"/>
    <n v="25"/>
    <n v="1181625.3899999999"/>
    <n v="877201.24"/>
    <x v="1"/>
    <n v="304424.14999999991"/>
    <n v="0.25763169323908985"/>
  </r>
  <r>
    <n v="207692"/>
    <x v="187"/>
    <x v="1"/>
    <x v="2"/>
    <x v="2"/>
    <x v="6"/>
    <n v="9"/>
    <n v="267360.62"/>
    <n v="205889.99"/>
    <x v="0"/>
    <n v="61470.630000000005"/>
    <n v="0.2299165449272223"/>
  </r>
  <r>
    <n v="207693"/>
    <x v="654"/>
    <x v="1"/>
    <x v="4"/>
    <x v="2"/>
    <x v="4"/>
    <n v="25"/>
    <n v="1466787.93"/>
    <n v="925385.48"/>
    <x v="1"/>
    <n v="541402.44999999995"/>
    <n v="0.36910751644922518"/>
  </r>
  <r>
    <n v="207694"/>
    <x v="434"/>
    <x v="1"/>
    <x v="1"/>
    <x v="1"/>
    <x v="3"/>
    <n v="1"/>
    <n v="59713.45"/>
    <n v="42139.82"/>
    <x v="1"/>
    <n v="17573.629999999997"/>
    <n v="0.29429935801733109"/>
  </r>
  <r>
    <n v="207695"/>
    <x v="162"/>
    <x v="0"/>
    <x v="5"/>
    <x v="1"/>
    <x v="2"/>
    <n v="30"/>
    <n v="1389633.05"/>
    <n v="1178930.67"/>
    <x v="1"/>
    <n v="210702.38000000012"/>
    <n v="0.15162447381342875"/>
  </r>
  <r>
    <n v="207696"/>
    <x v="444"/>
    <x v="3"/>
    <x v="3"/>
    <x v="1"/>
    <x v="8"/>
    <n v="38"/>
    <n v="654229.91"/>
    <n v="546822.46"/>
    <x v="1"/>
    <n v="107407.45000000007"/>
    <n v="0.16417386053168995"/>
  </r>
  <r>
    <n v="207697"/>
    <x v="506"/>
    <x v="3"/>
    <x v="2"/>
    <x v="1"/>
    <x v="8"/>
    <n v="42"/>
    <n v="690436.73"/>
    <n v="531428.04"/>
    <x v="1"/>
    <n v="159008.68999999994"/>
    <n v="0.23030160924376075"/>
  </r>
  <r>
    <n v="207698"/>
    <x v="66"/>
    <x v="1"/>
    <x v="5"/>
    <x v="0"/>
    <x v="0"/>
    <n v="3"/>
    <n v="149462.59"/>
    <n v="93145.99"/>
    <x v="1"/>
    <n v="56316.599999999991"/>
    <n v="0.37679395225253354"/>
  </r>
  <r>
    <n v="207699"/>
    <x v="651"/>
    <x v="3"/>
    <x v="1"/>
    <x v="0"/>
    <x v="1"/>
    <n v="44"/>
    <n v="188423.71"/>
    <n v="157069.6"/>
    <x v="0"/>
    <n v="31354.109999999986"/>
    <n v="0.16640214758535424"/>
  </r>
  <r>
    <n v="207700"/>
    <x v="468"/>
    <x v="1"/>
    <x v="5"/>
    <x v="0"/>
    <x v="0"/>
    <n v="23"/>
    <n v="969510.94"/>
    <n v="730961.52"/>
    <x v="1"/>
    <n v="238549.41999999993"/>
    <n v="0.2460512926238872"/>
  </r>
  <r>
    <n v="207701"/>
    <x v="304"/>
    <x v="1"/>
    <x v="3"/>
    <x v="1"/>
    <x v="3"/>
    <n v="29"/>
    <n v="884517.03"/>
    <n v="703406.88"/>
    <x v="0"/>
    <n v="181110.15000000002"/>
    <n v="0.20475597852536545"/>
  </r>
  <r>
    <n v="207702"/>
    <x v="64"/>
    <x v="1"/>
    <x v="3"/>
    <x v="2"/>
    <x v="9"/>
    <n v="33"/>
    <n v="1927734.88"/>
    <n v="1526027.35"/>
    <x v="0"/>
    <n v="401707.5299999998"/>
    <n v="0.20838318285759286"/>
  </r>
  <r>
    <n v="207703"/>
    <x v="49"/>
    <x v="2"/>
    <x v="3"/>
    <x v="0"/>
    <x v="1"/>
    <n v="4"/>
    <n v="56644.78"/>
    <n v="38398.239999999998"/>
    <x v="1"/>
    <n v="18246.54"/>
    <n v="0.32212217966068546"/>
  </r>
  <r>
    <n v="207704"/>
    <x v="135"/>
    <x v="1"/>
    <x v="4"/>
    <x v="2"/>
    <x v="9"/>
    <n v="9"/>
    <n v="131219.94"/>
    <n v="109081.37"/>
    <x v="0"/>
    <n v="22138.570000000007"/>
    <n v="0.16871345925017195"/>
  </r>
  <r>
    <n v="207705"/>
    <x v="406"/>
    <x v="1"/>
    <x v="1"/>
    <x v="0"/>
    <x v="5"/>
    <n v="31"/>
    <n v="1208880.3799999999"/>
    <n v="747432.62"/>
    <x v="0"/>
    <n v="461447.75999999989"/>
    <n v="0.38171498821082689"/>
  </r>
  <r>
    <n v="207706"/>
    <x v="702"/>
    <x v="2"/>
    <x v="3"/>
    <x v="1"/>
    <x v="3"/>
    <n v="18"/>
    <n v="1003566.33"/>
    <n v="825771.14"/>
    <x v="1"/>
    <n v="177795.18999999994"/>
    <n v="0.17716336696947571"/>
  </r>
  <r>
    <n v="207707"/>
    <x v="667"/>
    <x v="3"/>
    <x v="3"/>
    <x v="1"/>
    <x v="3"/>
    <n v="48"/>
    <n v="479713.81"/>
    <n v="359154.92"/>
    <x v="1"/>
    <n v="120558.89000000001"/>
    <n v="0.25131419501973484"/>
  </r>
  <r>
    <n v="207708"/>
    <x v="698"/>
    <x v="2"/>
    <x v="5"/>
    <x v="0"/>
    <x v="0"/>
    <n v="11"/>
    <n v="398798.81"/>
    <n v="306435.21999999997"/>
    <x v="0"/>
    <n v="92363.590000000026"/>
    <n v="0.23160447745568755"/>
  </r>
  <r>
    <n v="207709"/>
    <x v="179"/>
    <x v="2"/>
    <x v="5"/>
    <x v="2"/>
    <x v="6"/>
    <n v="27"/>
    <n v="263437.17"/>
    <n v="187600.78"/>
    <x v="1"/>
    <n v="75836.389999999985"/>
    <n v="0.28787277816566276"/>
  </r>
  <r>
    <n v="207710"/>
    <x v="601"/>
    <x v="1"/>
    <x v="5"/>
    <x v="1"/>
    <x v="2"/>
    <n v="18"/>
    <n v="1036227.51"/>
    <n v="849144.27"/>
    <x v="1"/>
    <n v="187083.24"/>
    <n v="0.18054263006393256"/>
  </r>
  <r>
    <n v="207711"/>
    <x v="90"/>
    <x v="1"/>
    <x v="5"/>
    <x v="1"/>
    <x v="8"/>
    <n v="4"/>
    <n v="212589.18"/>
    <n v="132834.17000000001"/>
    <x v="1"/>
    <n v="79755.00999999998"/>
    <n v="0.37516025039468132"/>
  </r>
  <r>
    <n v="207712"/>
    <x v="518"/>
    <x v="2"/>
    <x v="3"/>
    <x v="2"/>
    <x v="4"/>
    <n v="3"/>
    <n v="49022.41"/>
    <n v="30987.83"/>
    <x v="1"/>
    <n v="18034.580000000002"/>
    <n v="0.36788440225602942"/>
  </r>
  <r>
    <n v="207713"/>
    <x v="450"/>
    <x v="3"/>
    <x v="1"/>
    <x v="2"/>
    <x v="6"/>
    <n v="43"/>
    <n v="848953.84"/>
    <n v="540003.81000000006"/>
    <x v="1"/>
    <n v="308950.02999999991"/>
    <n v="0.36391852588828616"/>
  </r>
  <r>
    <n v="207714"/>
    <x v="1"/>
    <x v="2"/>
    <x v="5"/>
    <x v="1"/>
    <x v="2"/>
    <n v="21"/>
    <n v="230471.99"/>
    <n v="175056.44"/>
    <x v="0"/>
    <n v="55415.549999999988"/>
    <n v="0.24044375197176884"/>
  </r>
  <r>
    <n v="207715"/>
    <x v="87"/>
    <x v="2"/>
    <x v="1"/>
    <x v="1"/>
    <x v="8"/>
    <n v="4"/>
    <n v="34635.339999999997"/>
    <n v="22593.03"/>
    <x v="0"/>
    <n v="12042.309999999998"/>
    <n v="0.34768851698871728"/>
  </r>
  <r>
    <n v="207716"/>
    <x v="610"/>
    <x v="0"/>
    <x v="2"/>
    <x v="1"/>
    <x v="2"/>
    <n v="2"/>
    <n v="28133.81"/>
    <n v="17412.53"/>
    <x v="1"/>
    <n v="10721.280000000002"/>
    <n v="0.38108169494284644"/>
  </r>
  <r>
    <n v="207717"/>
    <x v="729"/>
    <x v="2"/>
    <x v="3"/>
    <x v="1"/>
    <x v="2"/>
    <n v="11"/>
    <n v="164553.38"/>
    <n v="133255.70000000001"/>
    <x v="1"/>
    <n v="31297.679999999993"/>
    <n v="0.1901977340119054"/>
  </r>
  <r>
    <n v="207718"/>
    <x v="687"/>
    <x v="2"/>
    <x v="3"/>
    <x v="2"/>
    <x v="4"/>
    <n v="23"/>
    <n v="724684.33"/>
    <n v="544305.87"/>
    <x v="0"/>
    <n v="180378.45999999996"/>
    <n v="0.24890625136050612"/>
  </r>
  <r>
    <n v="207719"/>
    <x v="666"/>
    <x v="2"/>
    <x v="4"/>
    <x v="1"/>
    <x v="8"/>
    <n v="10"/>
    <n v="65532.800000000003"/>
    <n v="51323.01"/>
    <x v="1"/>
    <n v="14209.79"/>
    <n v="0.21683477586796229"/>
  </r>
  <r>
    <n v="207720"/>
    <x v="695"/>
    <x v="2"/>
    <x v="2"/>
    <x v="0"/>
    <x v="5"/>
    <n v="13"/>
    <n v="630258.53"/>
    <n v="463070.99"/>
    <x v="0"/>
    <n v="167187.54000000004"/>
    <n v="0.26526819081687009"/>
  </r>
  <r>
    <n v="207721"/>
    <x v="383"/>
    <x v="0"/>
    <x v="4"/>
    <x v="0"/>
    <x v="0"/>
    <n v="44"/>
    <n v="825457.46"/>
    <n v="691715.7"/>
    <x v="1"/>
    <n v="133741.76000000001"/>
    <n v="0.1620213838760389"/>
  </r>
  <r>
    <n v="207722"/>
    <x v="408"/>
    <x v="0"/>
    <x v="4"/>
    <x v="0"/>
    <x v="5"/>
    <n v="18"/>
    <n v="305526.15000000002"/>
    <n v="188502.15"/>
    <x v="1"/>
    <n v="117024.00000000003"/>
    <n v="0.38302449724843529"/>
  </r>
  <r>
    <n v="207723"/>
    <x v="66"/>
    <x v="3"/>
    <x v="4"/>
    <x v="2"/>
    <x v="9"/>
    <n v="50"/>
    <n v="2736978.8"/>
    <n v="2235797.71"/>
    <x v="0"/>
    <n v="501181.08999999985"/>
    <n v="0.18311471393201872"/>
  </r>
  <r>
    <n v="207724"/>
    <x v="116"/>
    <x v="1"/>
    <x v="3"/>
    <x v="2"/>
    <x v="6"/>
    <n v="29"/>
    <n v="1310008.49"/>
    <n v="949022.31"/>
    <x v="0"/>
    <n v="360986.17999999993"/>
    <n v="0.27556018358323764"/>
  </r>
  <r>
    <n v="207725"/>
    <x v="21"/>
    <x v="0"/>
    <x v="3"/>
    <x v="2"/>
    <x v="9"/>
    <n v="14"/>
    <n v="615982.26"/>
    <n v="413463.24"/>
    <x v="1"/>
    <n v="202519.02000000002"/>
    <n v="0.32877411112456389"/>
  </r>
  <r>
    <n v="207726"/>
    <x v="461"/>
    <x v="0"/>
    <x v="4"/>
    <x v="1"/>
    <x v="3"/>
    <n v="47"/>
    <n v="622588.29"/>
    <n v="508299.96"/>
    <x v="0"/>
    <n v="114288.33000000002"/>
    <n v="0.18356967491309548"/>
  </r>
  <r>
    <n v="207727"/>
    <x v="327"/>
    <x v="0"/>
    <x v="3"/>
    <x v="1"/>
    <x v="2"/>
    <n v="12"/>
    <n v="545925.1"/>
    <n v="404399.27"/>
    <x v="0"/>
    <n v="141525.82999999996"/>
    <n v="0.25924037931210703"/>
  </r>
  <r>
    <n v="207728"/>
    <x v="45"/>
    <x v="0"/>
    <x v="0"/>
    <x v="1"/>
    <x v="3"/>
    <n v="24"/>
    <n v="428564.68"/>
    <n v="361768.97"/>
    <x v="1"/>
    <n v="66795.710000000021"/>
    <n v="0.15585911092813345"/>
  </r>
  <r>
    <n v="207729"/>
    <x v="692"/>
    <x v="0"/>
    <x v="1"/>
    <x v="2"/>
    <x v="4"/>
    <n v="25"/>
    <n v="1004421.87"/>
    <n v="709266.64"/>
    <x v="0"/>
    <n v="295155.23"/>
    <n v="0.29385583768700696"/>
  </r>
  <r>
    <n v="207730"/>
    <x v="389"/>
    <x v="2"/>
    <x v="3"/>
    <x v="0"/>
    <x v="1"/>
    <n v="30"/>
    <n v="294184.99"/>
    <n v="212720.81"/>
    <x v="0"/>
    <n v="81464.179999999993"/>
    <n v="0.27691480792408885"/>
  </r>
  <r>
    <n v="207731"/>
    <x v="451"/>
    <x v="1"/>
    <x v="0"/>
    <x v="2"/>
    <x v="6"/>
    <n v="2"/>
    <n v="4872.51"/>
    <n v="3333.75"/>
    <x v="1"/>
    <n v="1538.7600000000002"/>
    <n v="0.3158043800833657"/>
  </r>
  <r>
    <n v="207732"/>
    <x v="151"/>
    <x v="3"/>
    <x v="2"/>
    <x v="0"/>
    <x v="0"/>
    <n v="41"/>
    <n v="1288965.1599999999"/>
    <n v="943505.3"/>
    <x v="0"/>
    <n v="345459.85999999987"/>
    <n v="0.26801334180359065"/>
  </r>
  <r>
    <n v="207733"/>
    <x v="471"/>
    <x v="0"/>
    <x v="0"/>
    <x v="0"/>
    <x v="5"/>
    <n v="50"/>
    <n v="1584117"/>
    <n v="1218811.1599999999"/>
    <x v="0"/>
    <n v="365305.84000000008"/>
    <n v="0.23060534038836783"/>
  </r>
  <r>
    <n v="207734"/>
    <x v="9"/>
    <x v="3"/>
    <x v="5"/>
    <x v="1"/>
    <x v="8"/>
    <n v="11"/>
    <n v="447936.74"/>
    <n v="282357.98"/>
    <x v="0"/>
    <n v="165578.76"/>
    <n v="0.36964764265596972"/>
  </r>
  <r>
    <n v="207735"/>
    <x v="653"/>
    <x v="1"/>
    <x v="1"/>
    <x v="2"/>
    <x v="4"/>
    <n v="28"/>
    <n v="118302.53"/>
    <n v="89101.34"/>
    <x v="1"/>
    <n v="29201.190000000002"/>
    <n v="0.24683487326940518"/>
  </r>
  <r>
    <n v="207736"/>
    <x v="450"/>
    <x v="0"/>
    <x v="3"/>
    <x v="0"/>
    <x v="1"/>
    <n v="27"/>
    <n v="924991.37"/>
    <n v="605133.55000000005"/>
    <x v="0"/>
    <n v="319857.81999999995"/>
    <n v="0.34579546401605882"/>
  </r>
  <r>
    <n v="207737"/>
    <x v="224"/>
    <x v="2"/>
    <x v="4"/>
    <x v="0"/>
    <x v="1"/>
    <n v="36"/>
    <n v="242752.32"/>
    <n v="151569.01"/>
    <x v="1"/>
    <n v="91183.31"/>
    <n v="0.37562281588081214"/>
  </r>
  <r>
    <n v="207738"/>
    <x v="365"/>
    <x v="0"/>
    <x v="4"/>
    <x v="1"/>
    <x v="2"/>
    <n v="16"/>
    <n v="35419.480000000003"/>
    <n v="26022.99"/>
    <x v="0"/>
    <n v="9396.4900000000016"/>
    <n v="0.26529158530842351"/>
  </r>
  <r>
    <n v="207739"/>
    <x v="145"/>
    <x v="3"/>
    <x v="4"/>
    <x v="0"/>
    <x v="1"/>
    <n v="50"/>
    <n v="750195.95"/>
    <n v="607191.56999999995"/>
    <x v="0"/>
    <n v="143004.38"/>
    <n v="0.19062270330838232"/>
  </r>
  <r>
    <n v="207740"/>
    <x v="362"/>
    <x v="1"/>
    <x v="1"/>
    <x v="0"/>
    <x v="7"/>
    <n v="36"/>
    <n v="1188985.8999999999"/>
    <n v="909261.33"/>
    <x v="1"/>
    <n v="279724.56999999995"/>
    <n v="0.23526315156470734"/>
  </r>
  <r>
    <n v="207741"/>
    <x v="194"/>
    <x v="0"/>
    <x v="1"/>
    <x v="0"/>
    <x v="1"/>
    <n v="16"/>
    <n v="908473.09"/>
    <n v="712929.72"/>
    <x v="1"/>
    <n v="195543.37"/>
    <n v="0.21524398702882877"/>
  </r>
  <r>
    <n v="207742"/>
    <x v="536"/>
    <x v="1"/>
    <x v="3"/>
    <x v="1"/>
    <x v="8"/>
    <n v="2"/>
    <n v="81599.45"/>
    <n v="56858.48"/>
    <x v="0"/>
    <n v="24740.969999999994"/>
    <n v="0.3032002053935412"/>
  </r>
  <r>
    <n v="207743"/>
    <x v="394"/>
    <x v="2"/>
    <x v="2"/>
    <x v="2"/>
    <x v="9"/>
    <n v="2"/>
    <n v="17041.23"/>
    <n v="14136.5"/>
    <x v="0"/>
    <n v="2904.7299999999996"/>
    <n v="0.17045307175597066"/>
  </r>
  <r>
    <n v="207744"/>
    <x v="724"/>
    <x v="1"/>
    <x v="0"/>
    <x v="2"/>
    <x v="9"/>
    <n v="22"/>
    <n v="237141.75"/>
    <n v="175501.87"/>
    <x v="0"/>
    <n v="61639.880000000005"/>
    <n v="0.25992841834050734"/>
  </r>
  <r>
    <n v="207745"/>
    <x v="571"/>
    <x v="1"/>
    <x v="4"/>
    <x v="2"/>
    <x v="6"/>
    <n v="18"/>
    <n v="968129.44"/>
    <n v="770094.4"/>
    <x v="0"/>
    <n v="198035.03999999992"/>
    <n v="0.20455430009441705"/>
  </r>
  <r>
    <n v="207746"/>
    <x v="625"/>
    <x v="2"/>
    <x v="5"/>
    <x v="1"/>
    <x v="3"/>
    <n v="33"/>
    <n v="276692.86"/>
    <n v="167391.71"/>
    <x v="0"/>
    <n v="109301.15"/>
    <n v="0.39502699852825984"/>
  </r>
  <r>
    <n v="207747"/>
    <x v="88"/>
    <x v="3"/>
    <x v="2"/>
    <x v="1"/>
    <x v="3"/>
    <n v="26"/>
    <n v="1487030.5"/>
    <n v="1260878.1200000001"/>
    <x v="1"/>
    <n v="226152.37999999989"/>
    <n v="0.15208321550902951"/>
  </r>
  <r>
    <n v="207748"/>
    <x v="439"/>
    <x v="3"/>
    <x v="1"/>
    <x v="1"/>
    <x v="8"/>
    <n v="46"/>
    <n v="276046.64"/>
    <n v="212161.12"/>
    <x v="1"/>
    <n v="63885.520000000019"/>
    <n v="0.23143016701815322"/>
  </r>
  <r>
    <n v="207749"/>
    <x v="655"/>
    <x v="2"/>
    <x v="5"/>
    <x v="1"/>
    <x v="3"/>
    <n v="6"/>
    <n v="87999.41"/>
    <n v="62660.68"/>
    <x v="0"/>
    <n v="25338.730000000003"/>
    <n v="0.28794204415688701"/>
  </r>
  <r>
    <n v="207750"/>
    <x v="213"/>
    <x v="3"/>
    <x v="2"/>
    <x v="0"/>
    <x v="0"/>
    <n v="49"/>
    <n v="256241.36"/>
    <n v="213700.17"/>
    <x v="0"/>
    <n v="42541.189999999973"/>
    <n v="0.16601999770841044"/>
  </r>
  <r>
    <n v="207751"/>
    <x v="697"/>
    <x v="2"/>
    <x v="3"/>
    <x v="0"/>
    <x v="7"/>
    <n v="29"/>
    <n v="671278.21"/>
    <n v="477475.77"/>
    <x v="0"/>
    <n v="193802.43999999994"/>
    <n v="0.28870658560479706"/>
  </r>
  <r>
    <n v="207752"/>
    <x v="204"/>
    <x v="0"/>
    <x v="4"/>
    <x v="0"/>
    <x v="5"/>
    <n v="12"/>
    <n v="282540.21000000002"/>
    <n v="220081.19"/>
    <x v="0"/>
    <n v="62459.020000000019"/>
    <n v="0.22106241090427453"/>
  </r>
  <r>
    <n v="207753"/>
    <x v="100"/>
    <x v="1"/>
    <x v="4"/>
    <x v="0"/>
    <x v="0"/>
    <n v="12"/>
    <n v="47063.08"/>
    <n v="29193.52"/>
    <x v="0"/>
    <n v="17869.560000000001"/>
    <n v="0.37969380669518443"/>
  </r>
  <r>
    <n v="207754"/>
    <x v="415"/>
    <x v="0"/>
    <x v="2"/>
    <x v="0"/>
    <x v="1"/>
    <n v="42"/>
    <n v="930190.66"/>
    <n v="629622.19999999995"/>
    <x v="1"/>
    <n v="300568.46000000008"/>
    <n v="0.32312564824075968"/>
  </r>
  <r>
    <n v="207755"/>
    <x v="244"/>
    <x v="3"/>
    <x v="1"/>
    <x v="0"/>
    <x v="5"/>
    <n v="3"/>
    <n v="155673.74"/>
    <n v="115701.45"/>
    <x v="0"/>
    <n v="39972.289999999994"/>
    <n v="0.2567696388613776"/>
  </r>
  <r>
    <n v="207756"/>
    <x v="387"/>
    <x v="1"/>
    <x v="5"/>
    <x v="2"/>
    <x v="9"/>
    <n v="45"/>
    <n v="1991461.11"/>
    <n v="1574108.11"/>
    <x v="1"/>
    <n v="417353"/>
    <n v="0.20957125293799986"/>
  </r>
  <r>
    <n v="207757"/>
    <x v="46"/>
    <x v="1"/>
    <x v="2"/>
    <x v="2"/>
    <x v="9"/>
    <n v="36"/>
    <n v="704386.58"/>
    <n v="535253.55000000005"/>
    <x v="1"/>
    <n v="169133.02999999991"/>
    <n v="0.24011393005244352"/>
  </r>
  <r>
    <n v="207758"/>
    <x v="256"/>
    <x v="0"/>
    <x v="4"/>
    <x v="2"/>
    <x v="9"/>
    <n v="46"/>
    <n v="1045823.73"/>
    <n v="849721.44"/>
    <x v="1"/>
    <n v="196102.29000000004"/>
    <n v="0.18750988754099129"/>
  </r>
  <r>
    <n v="207759"/>
    <x v="132"/>
    <x v="3"/>
    <x v="3"/>
    <x v="1"/>
    <x v="2"/>
    <n v="7"/>
    <n v="256944.17"/>
    <n v="166342.62"/>
    <x v="0"/>
    <n v="90601.550000000017"/>
    <n v="0.35261181446537593"/>
  </r>
  <r>
    <n v="207760"/>
    <x v="719"/>
    <x v="1"/>
    <x v="5"/>
    <x v="1"/>
    <x v="3"/>
    <n v="41"/>
    <n v="816645.15"/>
    <n v="682632.58"/>
    <x v="1"/>
    <n v="134012.57000000007"/>
    <n v="0.16410134805796625"/>
  </r>
  <r>
    <n v="207761"/>
    <x v="662"/>
    <x v="0"/>
    <x v="0"/>
    <x v="0"/>
    <x v="5"/>
    <n v="21"/>
    <n v="306212.40999999997"/>
    <n v="247677.3"/>
    <x v="1"/>
    <n v="58535.109999999986"/>
    <n v="0.19115851640369505"/>
  </r>
  <r>
    <n v="207762"/>
    <x v="322"/>
    <x v="3"/>
    <x v="1"/>
    <x v="1"/>
    <x v="2"/>
    <n v="48"/>
    <n v="1431797.78"/>
    <n v="1052357.6000000001"/>
    <x v="1"/>
    <n v="379440.17999999993"/>
    <n v="0.26500961609257412"/>
  </r>
  <r>
    <n v="207763"/>
    <x v="40"/>
    <x v="1"/>
    <x v="0"/>
    <x v="1"/>
    <x v="2"/>
    <n v="31"/>
    <n v="191648.77"/>
    <n v="145072.45000000001"/>
    <x v="1"/>
    <n v="46576.319999999978"/>
    <n v="0.24302957957935228"/>
  </r>
  <r>
    <n v="207764"/>
    <x v="460"/>
    <x v="1"/>
    <x v="3"/>
    <x v="1"/>
    <x v="8"/>
    <n v="18"/>
    <n v="640766.78"/>
    <n v="487153.33"/>
    <x v="1"/>
    <n v="153613.45000000001"/>
    <n v="0.23973379206706066"/>
  </r>
  <r>
    <n v="207765"/>
    <x v="339"/>
    <x v="2"/>
    <x v="2"/>
    <x v="2"/>
    <x v="4"/>
    <n v="46"/>
    <n v="46173.33"/>
    <n v="29385.599999999999"/>
    <x v="1"/>
    <n v="16787.730000000003"/>
    <n v="0.36358066442251408"/>
  </r>
  <r>
    <n v="207766"/>
    <x v="608"/>
    <x v="1"/>
    <x v="2"/>
    <x v="2"/>
    <x v="9"/>
    <n v="28"/>
    <n v="1408765.72"/>
    <n v="960622.34"/>
    <x v="1"/>
    <n v="448143.38"/>
    <n v="0.31811065079011153"/>
  </r>
  <r>
    <n v="207767"/>
    <x v="188"/>
    <x v="0"/>
    <x v="1"/>
    <x v="0"/>
    <x v="7"/>
    <n v="10"/>
    <n v="40985.81"/>
    <n v="32607.55"/>
    <x v="1"/>
    <n v="8378.2599999999984"/>
    <n v="0.20441855364088202"/>
  </r>
  <r>
    <n v="207768"/>
    <x v="365"/>
    <x v="3"/>
    <x v="2"/>
    <x v="2"/>
    <x v="4"/>
    <n v="39"/>
    <n v="2021073.72"/>
    <n v="1428018.38"/>
    <x v="0"/>
    <n v="593055.34000000008"/>
    <n v="0.29343577828521766"/>
  </r>
  <r>
    <n v="207769"/>
    <x v="96"/>
    <x v="2"/>
    <x v="1"/>
    <x v="2"/>
    <x v="9"/>
    <n v="40"/>
    <n v="2388176.0299999998"/>
    <n v="1685500.3"/>
    <x v="1"/>
    <n v="702675.72999999975"/>
    <n v="0.29423112918523003"/>
  </r>
  <r>
    <n v="207770"/>
    <x v="467"/>
    <x v="2"/>
    <x v="2"/>
    <x v="2"/>
    <x v="4"/>
    <n v="34"/>
    <n v="360658.39"/>
    <n v="247188.57"/>
    <x v="0"/>
    <n v="113469.82"/>
    <n v="0.31461855081203022"/>
  </r>
  <r>
    <n v="207771"/>
    <x v="459"/>
    <x v="0"/>
    <x v="1"/>
    <x v="1"/>
    <x v="3"/>
    <n v="13"/>
    <n v="194938.76"/>
    <n v="134486.32999999999"/>
    <x v="0"/>
    <n v="60452.430000000022"/>
    <n v="0.31010985193503859"/>
  </r>
  <r>
    <n v="207772"/>
    <x v="488"/>
    <x v="3"/>
    <x v="1"/>
    <x v="2"/>
    <x v="4"/>
    <n v="9"/>
    <n v="251792.91"/>
    <n v="210459.49"/>
    <x v="0"/>
    <n v="41333.420000000013"/>
    <n v="0.16415640932860268"/>
  </r>
  <r>
    <n v="207773"/>
    <x v="508"/>
    <x v="1"/>
    <x v="1"/>
    <x v="1"/>
    <x v="2"/>
    <n v="6"/>
    <n v="37822.9"/>
    <n v="24511.51"/>
    <x v="1"/>
    <n v="13311.390000000003"/>
    <n v="0.35193996229797297"/>
  </r>
  <r>
    <n v="207774"/>
    <x v="111"/>
    <x v="3"/>
    <x v="3"/>
    <x v="0"/>
    <x v="1"/>
    <n v="7"/>
    <n v="267056.71999999997"/>
    <n v="211945.02"/>
    <x v="0"/>
    <n v="55111.699999999983"/>
    <n v="0.20636702195698348"/>
  </r>
  <r>
    <n v="207775"/>
    <x v="229"/>
    <x v="3"/>
    <x v="2"/>
    <x v="2"/>
    <x v="6"/>
    <n v="14"/>
    <n v="370382.02"/>
    <n v="232828.07"/>
    <x v="0"/>
    <n v="137553.95000000001"/>
    <n v="0.37138398348818336"/>
  </r>
  <r>
    <n v="207776"/>
    <x v="52"/>
    <x v="1"/>
    <x v="3"/>
    <x v="2"/>
    <x v="6"/>
    <n v="37"/>
    <n v="881596.93"/>
    <n v="547878.16"/>
    <x v="1"/>
    <n v="333718.77"/>
    <n v="0.37853894296115576"/>
  </r>
  <r>
    <n v="207777"/>
    <x v="604"/>
    <x v="3"/>
    <x v="0"/>
    <x v="2"/>
    <x v="4"/>
    <n v="18"/>
    <n v="218771.55"/>
    <n v="150375.53"/>
    <x v="1"/>
    <n v="68396.01999999999"/>
    <n v="0.31263672081676064"/>
  </r>
  <r>
    <n v="207778"/>
    <x v="540"/>
    <x v="3"/>
    <x v="3"/>
    <x v="1"/>
    <x v="8"/>
    <n v="43"/>
    <n v="2032472.41"/>
    <n v="1461471.46"/>
    <x v="0"/>
    <n v="571000.94999999995"/>
    <n v="0.28093909033677855"/>
  </r>
  <r>
    <n v="207779"/>
    <x v="3"/>
    <x v="1"/>
    <x v="1"/>
    <x v="1"/>
    <x v="3"/>
    <n v="37"/>
    <n v="1704712.26"/>
    <n v="1397047.06"/>
    <x v="1"/>
    <n v="307665.19999999995"/>
    <n v="0.18047925577774629"/>
  </r>
  <r>
    <n v="207780"/>
    <x v="24"/>
    <x v="0"/>
    <x v="3"/>
    <x v="1"/>
    <x v="2"/>
    <n v="24"/>
    <n v="456320.77"/>
    <n v="312778.21000000002"/>
    <x v="1"/>
    <n v="143542.56"/>
    <n v="0.31456503722151413"/>
  </r>
  <r>
    <n v="207781"/>
    <x v="247"/>
    <x v="1"/>
    <x v="0"/>
    <x v="2"/>
    <x v="6"/>
    <n v="8"/>
    <n v="170952.8"/>
    <n v="119403.41"/>
    <x v="0"/>
    <n v="51549.389999999985"/>
    <n v="0.30154165360263174"/>
  </r>
  <r>
    <n v="207782"/>
    <x v="51"/>
    <x v="1"/>
    <x v="0"/>
    <x v="2"/>
    <x v="9"/>
    <n v="6"/>
    <n v="154011.51"/>
    <n v="129064.64"/>
    <x v="1"/>
    <n v="24946.87000000001"/>
    <n v="0.16198055586884388"/>
  </r>
  <r>
    <n v="207783"/>
    <x v="106"/>
    <x v="3"/>
    <x v="0"/>
    <x v="1"/>
    <x v="8"/>
    <n v="17"/>
    <n v="933922.22"/>
    <n v="776291.17"/>
    <x v="1"/>
    <n v="157631.04999999993"/>
    <n v="0.16878391650216859"/>
  </r>
  <r>
    <n v="207784"/>
    <x v="552"/>
    <x v="0"/>
    <x v="4"/>
    <x v="2"/>
    <x v="4"/>
    <n v="47"/>
    <n v="559358.46"/>
    <n v="397888.83"/>
    <x v="1"/>
    <n v="161469.62999999995"/>
    <n v="0.28866932664252537"/>
  </r>
  <r>
    <n v="207785"/>
    <x v="208"/>
    <x v="2"/>
    <x v="0"/>
    <x v="1"/>
    <x v="8"/>
    <n v="30"/>
    <n v="1406274.98"/>
    <n v="1150236.6399999999"/>
    <x v="1"/>
    <n v="256038.34000000008"/>
    <n v="0.18206847426098705"/>
  </r>
  <r>
    <n v="207786"/>
    <x v="246"/>
    <x v="2"/>
    <x v="4"/>
    <x v="0"/>
    <x v="5"/>
    <n v="11"/>
    <n v="513925.88"/>
    <n v="404706.29"/>
    <x v="1"/>
    <n v="109219.59000000003"/>
    <n v="0.21252012060571851"/>
  </r>
  <r>
    <n v="207787"/>
    <x v="382"/>
    <x v="0"/>
    <x v="4"/>
    <x v="1"/>
    <x v="2"/>
    <n v="31"/>
    <n v="130236.21"/>
    <n v="78933.38"/>
    <x v="0"/>
    <n v="51302.83"/>
    <n v="0.39392139866477993"/>
  </r>
  <r>
    <n v="207788"/>
    <x v="710"/>
    <x v="3"/>
    <x v="3"/>
    <x v="1"/>
    <x v="3"/>
    <n v="45"/>
    <n v="1693501.9"/>
    <n v="1079481.3400000001"/>
    <x v="0"/>
    <n v="614020.55999999982"/>
    <n v="0.36257447363950396"/>
  </r>
  <r>
    <n v="207789"/>
    <x v="134"/>
    <x v="1"/>
    <x v="2"/>
    <x v="1"/>
    <x v="2"/>
    <n v="38"/>
    <n v="1898201.1"/>
    <n v="1300117.43"/>
    <x v="1"/>
    <n v="598083.67000000016"/>
    <n v="0.31507919261030887"/>
  </r>
  <r>
    <n v="207790"/>
    <x v="320"/>
    <x v="1"/>
    <x v="4"/>
    <x v="2"/>
    <x v="9"/>
    <n v="34"/>
    <n v="1918774.27"/>
    <n v="1544900.12"/>
    <x v="0"/>
    <n v="373874.14999999991"/>
    <n v="0.1948505125618554"/>
  </r>
  <r>
    <n v="207791"/>
    <x v="396"/>
    <x v="3"/>
    <x v="0"/>
    <x v="1"/>
    <x v="2"/>
    <n v="12"/>
    <n v="226034.43"/>
    <n v="189895.51"/>
    <x v="0"/>
    <n v="36138.919999999984"/>
    <n v="0.15988236836308514"/>
  </r>
  <r>
    <n v="207792"/>
    <x v="604"/>
    <x v="3"/>
    <x v="0"/>
    <x v="1"/>
    <x v="8"/>
    <n v="3"/>
    <n v="116177.35"/>
    <n v="89432.02"/>
    <x v="0"/>
    <n v="26745.33"/>
    <n v="0.2302112244770603"/>
  </r>
  <r>
    <n v="207793"/>
    <x v="266"/>
    <x v="3"/>
    <x v="0"/>
    <x v="0"/>
    <x v="7"/>
    <n v="29"/>
    <n v="613640.39"/>
    <n v="420341.82"/>
    <x v="1"/>
    <n v="193298.57"/>
    <n v="0.31500301015061932"/>
  </r>
  <r>
    <n v="207794"/>
    <x v="287"/>
    <x v="1"/>
    <x v="1"/>
    <x v="1"/>
    <x v="8"/>
    <n v="5"/>
    <n v="56304.6"/>
    <n v="45377.85"/>
    <x v="0"/>
    <n v="10926.75"/>
    <n v="0.19406496094457648"/>
  </r>
  <r>
    <n v="207795"/>
    <x v="8"/>
    <x v="0"/>
    <x v="3"/>
    <x v="1"/>
    <x v="8"/>
    <n v="29"/>
    <n v="428563.36"/>
    <n v="269498.78999999998"/>
    <x v="0"/>
    <n v="159064.57"/>
    <n v="0.37115765099470943"/>
  </r>
  <r>
    <n v="207796"/>
    <x v="53"/>
    <x v="1"/>
    <x v="1"/>
    <x v="0"/>
    <x v="7"/>
    <n v="13"/>
    <n v="718708.71"/>
    <n v="513337.27"/>
    <x v="0"/>
    <n v="205371.43999999994"/>
    <n v="0.28575059289319027"/>
  </r>
  <r>
    <n v="207797"/>
    <x v="463"/>
    <x v="2"/>
    <x v="0"/>
    <x v="0"/>
    <x v="5"/>
    <n v="16"/>
    <n v="556491.80000000005"/>
    <n v="377153.99"/>
    <x v="0"/>
    <n v="179337.81000000006"/>
    <n v="0.32226496419174555"/>
  </r>
  <r>
    <n v="207798"/>
    <x v="389"/>
    <x v="1"/>
    <x v="1"/>
    <x v="2"/>
    <x v="9"/>
    <n v="15"/>
    <n v="490684.33"/>
    <n v="346209.15"/>
    <x v="1"/>
    <n v="144475.18"/>
    <n v="0.2944360990700477"/>
  </r>
  <r>
    <n v="207799"/>
    <x v="201"/>
    <x v="2"/>
    <x v="3"/>
    <x v="1"/>
    <x v="8"/>
    <n v="50"/>
    <n v="1939046.12"/>
    <n v="1211970.8799999999"/>
    <x v="1"/>
    <n v="727075.24000000022"/>
    <n v="0.37496541856363902"/>
  </r>
  <r>
    <n v="207800"/>
    <x v="220"/>
    <x v="1"/>
    <x v="5"/>
    <x v="2"/>
    <x v="4"/>
    <n v="45"/>
    <n v="2207062.75"/>
    <n v="1574592.58"/>
    <x v="0"/>
    <n v="632470.16999999993"/>
    <n v="0.28656646486376519"/>
  </r>
  <r>
    <n v="207801"/>
    <x v="178"/>
    <x v="3"/>
    <x v="0"/>
    <x v="2"/>
    <x v="9"/>
    <n v="10"/>
    <n v="273399.42"/>
    <n v="196700.17"/>
    <x v="1"/>
    <n v="76699.249999999971"/>
    <n v="0.28053918329453653"/>
  </r>
  <r>
    <n v="207802"/>
    <x v="311"/>
    <x v="3"/>
    <x v="0"/>
    <x v="2"/>
    <x v="9"/>
    <n v="12"/>
    <n v="257585.86"/>
    <n v="173474.14"/>
    <x v="0"/>
    <n v="84111.719999999972"/>
    <n v="0.32653857630228605"/>
  </r>
  <r>
    <n v="207803"/>
    <x v="160"/>
    <x v="2"/>
    <x v="2"/>
    <x v="2"/>
    <x v="4"/>
    <n v="16"/>
    <n v="292428.12"/>
    <n v="200893.99"/>
    <x v="0"/>
    <n v="91534.13"/>
    <n v="0.31301411779414373"/>
  </r>
  <r>
    <n v="207804"/>
    <x v="608"/>
    <x v="1"/>
    <x v="0"/>
    <x v="0"/>
    <x v="1"/>
    <n v="45"/>
    <n v="118088.03"/>
    <n v="79931.460000000006"/>
    <x v="0"/>
    <n v="38156.569999999992"/>
    <n v="0.32311970993165007"/>
  </r>
  <r>
    <n v="207805"/>
    <x v="34"/>
    <x v="2"/>
    <x v="0"/>
    <x v="2"/>
    <x v="4"/>
    <n v="21"/>
    <n v="190659.78"/>
    <n v="159800.38"/>
    <x v="1"/>
    <n v="30859.399999999994"/>
    <n v="0.16185584605206191"/>
  </r>
  <r>
    <n v="207806"/>
    <x v="54"/>
    <x v="2"/>
    <x v="0"/>
    <x v="0"/>
    <x v="7"/>
    <n v="26"/>
    <n v="112664.78"/>
    <n v="67923.45"/>
    <x v="0"/>
    <n v="44741.33"/>
    <n v="0.39711904643136925"/>
  </r>
  <r>
    <n v="207807"/>
    <x v="452"/>
    <x v="2"/>
    <x v="1"/>
    <x v="0"/>
    <x v="7"/>
    <n v="44"/>
    <n v="868320.26"/>
    <n v="648801.16"/>
    <x v="1"/>
    <n v="219519.09999999998"/>
    <n v="0.25280891177179254"/>
  </r>
  <r>
    <n v="207808"/>
    <x v="554"/>
    <x v="0"/>
    <x v="2"/>
    <x v="0"/>
    <x v="7"/>
    <n v="46"/>
    <n v="2001307.46"/>
    <n v="1331514.47"/>
    <x v="0"/>
    <n v="669792.99"/>
    <n v="0.33467770614316306"/>
  </r>
  <r>
    <n v="207809"/>
    <x v="109"/>
    <x v="2"/>
    <x v="2"/>
    <x v="1"/>
    <x v="8"/>
    <n v="5"/>
    <n v="238795.18"/>
    <n v="166617.29"/>
    <x v="1"/>
    <n v="72177.889999999985"/>
    <n v="0.30225857155073227"/>
  </r>
  <r>
    <n v="207810"/>
    <x v="328"/>
    <x v="3"/>
    <x v="4"/>
    <x v="1"/>
    <x v="2"/>
    <n v="31"/>
    <n v="63223.74"/>
    <n v="44985.919999999998"/>
    <x v="1"/>
    <n v="18237.82"/>
    <n v="0.28846474441404446"/>
  </r>
  <r>
    <n v="207811"/>
    <x v="182"/>
    <x v="2"/>
    <x v="1"/>
    <x v="0"/>
    <x v="5"/>
    <n v="2"/>
    <n v="84765.78"/>
    <n v="69988.52"/>
    <x v="1"/>
    <n v="14777.259999999995"/>
    <n v="0.17433049044083584"/>
  </r>
  <r>
    <n v="207812"/>
    <x v="515"/>
    <x v="0"/>
    <x v="0"/>
    <x v="2"/>
    <x v="9"/>
    <n v="48"/>
    <n v="2737147.96"/>
    <n v="1837785.3"/>
    <x v="1"/>
    <n v="899362.65999999992"/>
    <n v="0.32857655966833443"/>
  </r>
  <r>
    <n v="207813"/>
    <x v="283"/>
    <x v="0"/>
    <x v="0"/>
    <x v="2"/>
    <x v="4"/>
    <n v="19"/>
    <n v="421111.18"/>
    <n v="287338.32"/>
    <x v="1"/>
    <n v="133772.85999999999"/>
    <n v="0.31766637019705812"/>
  </r>
  <r>
    <n v="207814"/>
    <x v="289"/>
    <x v="3"/>
    <x v="2"/>
    <x v="0"/>
    <x v="7"/>
    <n v="16"/>
    <n v="793197.91"/>
    <n v="543952.31000000006"/>
    <x v="1"/>
    <n v="249245.59999999998"/>
    <n v="0.31422876542879441"/>
  </r>
  <r>
    <n v="207815"/>
    <x v="389"/>
    <x v="1"/>
    <x v="0"/>
    <x v="1"/>
    <x v="3"/>
    <n v="40"/>
    <n v="354652.59"/>
    <n v="290660.56"/>
    <x v="0"/>
    <n v="63992.030000000028"/>
    <n v="0.18043581748550044"/>
  </r>
  <r>
    <n v="207816"/>
    <x v="529"/>
    <x v="2"/>
    <x v="4"/>
    <x v="2"/>
    <x v="6"/>
    <n v="9"/>
    <n v="22579.68"/>
    <n v="18264.599999999999"/>
    <x v="0"/>
    <n v="4315.0800000000017"/>
    <n v="0.19110456835526463"/>
  </r>
  <r>
    <n v="207817"/>
    <x v="395"/>
    <x v="0"/>
    <x v="2"/>
    <x v="0"/>
    <x v="1"/>
    <n v="39"/>
    <n v="1487181.9"/>
    <n v="1040891.18"/>
    <x v="0"/>
    <n v="446290.71999999986"/>
    <n v="0.3000915489894006"/>
  </r>
  <r>
    <n v="207818"/>
    <x v="701"/>
    <x v="1"/>
    <x v="4"/>
    <x v="1"/>
    <x v="8"/>
    <n v="41"/>
    <n v="1853843.87"/>
    <n v="1357603.67"/>
    <x v="1"/>
    <n v="496240.20000000019"/>
    <n v="0.26768176545525385"/>
  </r>
  <r>
    <n v="207819"/>
    <x v="75"/>
    <x v="3"/>
    <x v="2"/>
    <x v="1"/>
    <x v="3"/>
    <n v="18"/>
    <n v="378281.88"/>
    <n v="227581.77"/>
    <x v="0"/>
    <n v="150700.11000000002"/>
    <n v="0.39838046168111468"/>
  </r>
  <r>
    <n v="207820"/>
    <x v="520"/>
    <x v="0"/>
    <x v="0"/>
    <x v="0"/>
    <x v="7"/>
    <n v="12"/>
    <n v="716538.52"/>
    <n v="470509.03"/>
    <x v="1"/>
    <n v="246029.49"/>
    <n v="0.34335835845922141"/>
  </r>
  <r>
    <n v="207821"/>
    <x v="467"/>
    <x v="0"/>
    <x v="2"/>
    <x v="2"/>
    <x v="4"/>
    <n v="46"/>
    <n v="360478.91"/>
    <n v="236359.88"/>
    <x v="0"/>
    <n v="124119.02999999997"/>
    <n v="0.34431703646684902"/>
  </r>
  <r>
    <n v="207822"/>
    <x v="153"/>
    <x v="1"/>
    <x v="0"/>
    <x v="1"/>
    <x v="8"/>
    <n v="12"/>
    <n v="47937.13"/>
    <n v="34166.31"/>
    <x v="0"/>
    <n v="13770.82"/>
    <n v="0.28726834501773468"/>
  </r>
  <r>
    <n v="207823"/>
    <x v="694"/>
    <x v="2"/>
    <x v="3"/>
    <x v="0"/>
    <x v="1"/>
    <n v="27"/>
    <n v="1134185.26"/>
    <n v="723136.49"/>
    <x v="0"/>
    <n v="411048.77"/>
    <n v="0.36241766182008045"/>
  </r>
  <r>
    <n v="207824"/>
    <x v="276"/>
    <x v="2"/>
    <x v="2"/>
    <x v="2"/>
    <x v="4"/>
    <n v="50"/>
    <n v="2768167.28"/>
    <n v="2218421.06"/>
    <x v="0"/>
    <n v="549746.21999999974"/>
    <n v="0.19859573659869276"/>
  </r>
  <r>
    <n v="207825"/>
    <x v="684"/>
    <x v="3"/>
    <x v="3"/>
    <x v="1"/>
    <x v="8"/>
    <n v="42"/>
    <n v="1639701.28"/>
    <n v="1174349.49"/>
    <x v="0"/>
    <n v="465351.79000000004"/>
    <n v="0.28380278510241819"/>
  </r>
  <r>
    <n v="207826"/>
    <x v="169"/>
    <x v="2"/>
    <x v="5"/>
    <x v="1"/>
    <x v="3"/>
    <n v="37"/>
    <n v="1290906.96"/>
    <n v="881945.45"/>
    <x v="0"/>
    <n v="408961.51"/>
    <n v="0.31680169266420255"/>
  </r>
  <r>
    <n v="207827"/>
    <x v="140"/>
    <x v="3"/>
    <x v="5"/>
    <x v="0"/>
    <x v="1"/>
    <n v="43"/>
    <n v="2216701.91"/>
    <n v="1639657.15"/>
    <x v="0"/>
    <n v="577044.76000000024"/>
    <n v="0.26031680551942149"/>
  </r>
  <r>
    <n v="207828"/>
    <x v="437"/>
    <x v="3"/>
    <x v="0"/>
    <x v="1"/>
    <x v="3"/>
    <n v="27"/>
    <n v="540717.11"/>
    <n v="431628.82"/>
    <x v="0"/>
    <n v="109088.28999999998"/>
    <n v="0.20174743499424308"/>
  </r>
  <r>
    <n v="207829"/>
    <x v="192"/>
    <x v="1"/>
    <x v="5"/>
    <x v="2"/>
    <x v="9"/>
    <n v="37"/>
    <n v="2022320.81"/>
    <n v="1383507.44"/>
    <x v="0"/>
    <n v="638813.37000000011"/>
    <n v="0.31588132151990272"/>
  </r>
  <r>
    <n v="207830"/>
    <x v="5"/>
    <x v="3"/>
    <x v="0"/>
    <x v="0"/>
    <x v="5"/>
    <n v="9"/>
    <n v="82894.559999999998"/>
    <n v="58820.78"/>
    <x v="1"/>
    <n v="24073.78"/>
    <n v="0.2904144735191308"/>
  </r>
  <r>
    <n v="207831"/>
    <x v="229"/>
    <x v="3"/>
    <x v="0"/>
    <x v="2"/>
    <x v="4"/>
    <n v="50"/>
    <n v="927007.14"/>
    <n v="608181.91"/>
    <x v="0"/>
    <n v="318825.23"/>
    <n v="0.34392963790980075"/>
  </r>
  <r>
    <n v="207832"/>
    <x v="21"/>
    <x v="2"/>
    <x v="1"/>
    <x v="2"/>
    <x v="4"/>
    <n v="2"/>
    <n v="55219.18"/>
    <n v="43479.55"/>
    <x v="0"/>
    <n v="11739.629999999997"/>
    <n v="0.21260058552119024"/>
  </r>
  <r>
    <n v="207833"/>
    <x v="155"/>
    <x v="3"/>
    <x v="5"/>
    <x v="1"/>
    <x v="2"/>
    <n v="19"/>
    <n v="930374.5"/>
    <n v="770387.9"/>
    <x v="0"/>
    <n v="159986.59999999998"/>
    <n v="0.17195935615174318"/>
  </r>
  <r>
    <n v="207834"/>
    <x v="505"/>
    <x v="3"/>
    <x v="0"/>
    <x v="1"/>
    <x v="2"/>
    <n v="38"/>
    <n v="764131.74"/>
    <n v="465459.09"/>
    <x v="1"/>
    <n v="298672.64999999997"/>
    <n v="0.39086538925866365"/>
  </r>
  <r>
    <n v="207835"/>
    <x v="291"/>
    <x v="0"/>
    <x v="1"/>
    <x v="0"/>
    <x v="5"/>
    <n v="47"/>
    <n v="2598457.2799999998"/>
    <n v="1947578.37"/>
    <x v="1"/>
    <n v="650878.90999999968"/>
    <n v="0.25048666953647192"/>
  </r>
  <r>
    <n v="207836"/>
    <x v="439"/>
    <x v="0"/>
    <x v="0"/>
    <x v="2"/>
    <x v="6"/>
    <n v="38"/>
    <n v="1092971.1299999999"/>
    <n v="795068.36"/>
    <x v="1"/>
    <n v="297902.7699999999"/>
    <n v="0.27256234114802275"/>
  </r>
  <r>
    <n v="207837"/>
    <x v="437"/>
    <x v="1"/>
    <x v="3"/>
    <x v="1"/>
    <x v="3"/>
    <n v="13"/>
    <n v="611239.13"/>
    <n v="446897.09"/>
    <x v="1"/>
    <n v="164342.03999999998"/>
    <n v="0.26886701445308314"/>
  </r>
  <r>
    <n v="207838"/>
    <x v="296"/>
    <x v="1"/>
    <x v="4"/>
    <x v="0"/>
    <x v="1"/>
    <n v="46"/>
    <n v="1640164.85"/>
    <n v="1156503.77"/>
    <x v="1"/>
    <n v="483661.08000000007"/>
    <n v="0.29488565128072342"/>
  </r>
  <r>
    <n v="207839"/>
    <x v="558"/>
    <x v="2"/>
    <x v="1"/>
    <x v="2"/>
    <x v="6"/>
    <n v="38"/>
    <n v="159368.26"/>
    <n v="126021.41"/>
    <x v="0"/>
    <n v="33346.850000000006"/>
    <n v="0.20924398622410764"/>
  </r>
  <r>
    <n v="207840"/>
    <x v="555"/>
    <x v="0"/>
    <x v="5"/>
    <x v="0"/>
    <x v="1"/>
    <n v="41"/>
    <n v="1945567.13"/>
    <n v="1234253.04"/>
    <x v="0"/>
    <n v="711314.08999999985"/>
    <n v="0.36560757993480281"/>
  </r>
  <r>
    <n v="207841"/>
    <x v="186"/>
    <x v="0"/>
    <x v="3"/>
    <x v="0"/>
    <x v="5"/>
    <n v="40"/>
    <n v="1283082.31"/>
    <n v="997068.64"/>
    <x v="1"/>
    <n v="286013.67000000004"/>
    <n v="0.22291139685340999"/>
  </r>
  <r>
    <n v="207842"/>
    <x v="117"/>
    <x v="3"/>
    <x v="2"/>
    <x v="1"/>
    <x v="8"/>
    <n v="38"/>
    <n v="2083595.81"/>
    <n v="1551248.3"/>
    <x v="1"/>
    <n v="532347.51"/>
    <n v="0.25549461534000684"/>
  </r>
  <r>
    <n v="207843"/>
    <x v="73"/>
    <x v="2"/>
    <x v="3"/>
    <x v="1"/>
    <x v="2"/>
    <n v="2"/>
    <n v="31217.360000000001"/>
    <n v="23360.39"/>
    <x v="0"/>
    <n v="7856.9700000000012"/>
    <n v="0.25168592091067282"/>
  </r>
  <r>
    <n v="207844"/>
    <x v="403"/>
    <x v="0"/>
    <x v="2"/>
    <x v="2"/>
    <x v="6"/>
    <n v="9"/>
    <n v="286514.96000000002"/>
    <n v="243134.96"/>
    <x v="1"/>
    <n v="43380.000000000029"/>
    <n v="0.15140570670376174"/>
  </r>
  <r>
    <n v="207845"/>
    <x v="302"/>
    <x v="1"/>
    <x v="1"/>
    <x v="0"/>
    <x v="0"/>
    <n v="22"/>
    <n v="411170.05"/>
    <n v="304904.3"/>
    <x v="0"/>
    <n v="106265.75"/>
    <n v="0.25844720450820774"/>
  </r>
  <r>
    <n v="207846"/>
    <x v="441"/>
    <x v="1"/>
    <x v="5"/>
    <x v="0"/>
    <x v="1"/>
    <n v="21"/>
    <n v="755556.27"/>
    <n v="617242.87"/>
    <x v="1"/>
    <n v="138313.40000000002"/>
    <n v="0.18306167984020572"/>
  </r>
  <r>
    <n v="207847"/>
    <x v="162"/>
    <x v="2"/>
    <x v="2"/>
    <x v="2"/>
    <x v="6"/>
    <n v="44"/>
    <n v="1401767.48"/>
    <n v="850374.09"/>
    <x v="0"/>
    <n v="551393.39"/>
    <n v="0.39335581533108471"/>
  </r>
  <r>
    <n v="207848"/>
    <x v="618"/>
    <x v="0"/>
    <x v="1"/>
    <x v="0"/>
    <x v="0"/>
    <n v="16"/>
    <n v="918870.03"/>
    <n v="758549.85"/>
    <x v="0"/>
    <n v="160320.18000000005"/>
    <n v="0.17447536078633455"/>
  </r>
  <r>
    <n v="207849"/>
    <x v="587"/>
    <x v="3"/>
    <x v="1"/>
    <x v="2"/>
    <x v="4"/>
    <n v="32"/>
    <n v="103745.47"/>
    <n v="78179.77"/>
    <x v="0"/>
    <n v="25565.699999999997"/>
    <n v="0.24642714520450865"/>
  </r>
  <r>
    <n v="207850"/>
    <x v="620"/>
    <x v="0"/>
    <x v="0"/>
    <x v="0"/>
    <x v="0"/>
    <n v="46"/>
    <n v="1333900.1399999999"/>
    <n v="989270.34"/>
    <x v="0"/>
    <n v="344629.79999999993"/>
    <n v="0.2583625188014449"/>
  </r>
  <r>
    <n v="207851"/>
    <x v="343"/>
    <x v="1"/>
    <x v="5"/>
    <x v="1"/>
    <x v="3"/>
    <n v="23"/>
    <n v="1235614.3600000001"/>
    <n v="885623.42"/>
    <x v="0"/>
    <n v="349990.94000000006"/>
    <n v="0.28325256757294404"/>
  </r>
  <r>
    <n v="207852"/>
    <x v="71"/>
    <x v="1"/>
    <x v="0"/>
    <x v="2"/>
    <x v="6"/>
    <n v="2"/>
    <n v="12323.74"/>
    <n v="8122.91"/>
    <x v="0"/>
    <n v="4200.83"/>
    <n v="0.34087298174093256"/>
  </r>
  <r>
    <n v="207853"/>
    <x v="724"/>
    <x v="1"/>
    <x v="0"/>
    <x v="2"/>
    <x v="6"/>
    <n v="16"/>
    <n v="169408.82"/>
    <n v="108905.56"/>
    <x v="1"/>
    <n v="60503.260000000009"/>
    <n v="0.35714350645969911"/>
  </r>
  <r>
    <n v="207854"/>
    <x v="159"/>
    <x v="0"/>
    <x v="5"/>
    <x v="0"/>
    <x v="7"/>
    <n v="1"/>
    <n v="22523.27"/>
    <n v="13682.01"/>
    <x v="0"/>
    <n v="8841.26"/>
    <n v="0.39253891641844191"/>
  </r>
  <r>
    <n v="207855"/>
    <x v="202"/>
    <x v="2"/>
    <x v="2"/>
    <x v="1"/>
    <x v="2"/>
    <n v="15"/>
    <n v="401557.78"/>
    <n v="255191.15"/>
    <x v="0"/>
    <n v="146366.63000000003"/>
    <n v="0.3644970594269149"/>
  </r>
  <r>
    <n v="207856"/>
    <x v="589"/>
    <x v="0"/>
    <x v="2"/>
    <x v="1"/>
    <x v="3"/>
    <n v="33"/>
    <n v="1446472.11"/>
    <n v="1187767.8500000001"/>
    <x v="1"/>
    <n v="258704.26"/>
    <n v="0.17885188259869039"/>
  </r>
  <r>
    <n v="207857"/>
    <x v="3"/>
    <x v="0"/>
    <x v="4"/>
    <x v="0"/>
    <x v="0"/>
    <n v="34"/>
    <n v="647712.61"/>
    <n v="410380.27"/>
    <x v="1"/>
    <n v="237332.33999999997"/>
    <n v="0.36641611779026501"/>
  </r>
  <r>
    <n v="207858"/>
    <x v="425"/>
    <x v="3"/>
    <x v="0"/>
    <x v="2"/>
    <x v="4"/>
    <n v="5"/>
    <n v="148824.82"/>
    <n v="114774.42"/>
    <x v="1"/>
    <n v="34050.400000000009"/>
    <n v="0.22879517005295225"/>
  </r>
  <r>
    <n v="207859"/>
    <x v="348"/>
    <x v="1"/>
    <x v="5"/>
    <x v="0"/>
    <x v="1"/>
    <n v="15"/>
    <n v="319474.28000000003"/>
    <n v="203905.78"/>
    <x v="1"/>
    <n v="115568.50000000003"/>
    <n v="0.36174586573917633"/>
  </r>
  <r>
    <n v="207860"/>
    <x v="34"/>
    <x v="1"/>
    <x v="1"/>
    <x v="0"/>
    <x v="1"/>
    <n v="14"/>
    <n v="13019.59"/>
    <n v="9949.3799999999992"/>
    <x v="0"/>
    <n v="3070.2100000000009"/>
    <n v="0.2358146454688666"/>
  </r>
  <r>
    <n v="207861"/>
    <x v="728"/>
    <x v="2"/>
    <x v="2"/>
    <x v="1"/>
    <x v="2"/>
    <n v="3"/>
    <n v="85559.16"/>
    <n v="53260.32"/>
    <x v="1"/>
    <n v="32298.840000000004"/>
    <n v="0.37750300493833744"/>
  </r>
  <r>
    <n v="207862"/>
    <x v="503"/>
    <x v="0"/>
    <x v="3"/>
    <x v="2"/>
    <x v="9"/>
    <n v="8"/>
    <n v="106132.43"/>
    <n v="64250.05"/>
    <x v="1"/>
    <n v="41882.37999999999"/>
    <n v="0.39462377333676418"/>
  </r>
  <r>
    <n v="207863"/>
    <x v="529"/>
    <x v="2"/>
    <x v="4"/>
    <x v="2"/>
    <x v="6"/>
    <n v="30"/>
    <n v="376651.1"/>
    <n v="246844.36"/>
    <x v="0"/>
    <n v="129806.73999999999"/>
    <n v="0.34463390655171322"/>
  </r>
  <r>
    <n v="207864"/>
    <x v="566"/>
    <x v="0"/>
    <x v="0"/>
    <x v="2"/>
    <x v="4"/>
    <n v="26"/>
    <n v="1367040.65"/>
    <n v="825523.48"/>
    <x v="0"/>
    <n v="541517.16999999993"/>
    <n v="0.3961236778145551"/>
  </r>
  <r>
    <n v="207865"/>
    <x v="122"/>
    <x v="3"/>
    <x v="5"/>
    <x v="1"/>
    <x v="8"/>
    <n v="6"/>
    <n v="298870.21000000002"/>
    <n v="229396.4"/>
    <x v="0"/>
    <n v="69473.810000000027"/>
    <n v="0.2324547836333371"/>
  </r>
  <r>
    <n v="207866"/>
    <x v="153"/>
    <x v="0"/>
    <x v="2"/>
    <x v="0"/>
    <x v="1"/>
    <n v="39"/>
    <n v="1180332.02"/>
    <n v="750086.68"/>
    <x v="1"/>
    <n v="430245.33999999997"/>
    <n v="0.36451213108664116"/>
  </r>
  <r>
    <n v="207867"/>
    <x v="452"/>
    <x v="2"/>
    <x v="5"/>
    <x v="1"/>
    <x v="2"/>
    <n v="1"/>
    <n v="22506.959999999999"/>
    <n v="16457.46"/>
    <x v="1"/>
    <n v="6049.5"/>
    <n v="0.26878352296356328"/>
  </r>
  <r>
    <n v="207868"/>
    <x v="471"/>
    <x v="1"/>
    <x v="0"/>
    <x v="0"/>
    <x v="1"/>
    <n v="19"/>
    <n v="597680.86"/>
    <n v="388640.96"/>
    <x v="0"/>
    <n v="209039.89999999997"/>
    <n v="0.34975170528298327"/>
  </r>
  <r>
    <n v="207869"/>
    <x v="203"/>
    <x v="2"/>
    <x v="4"/>
    <x v="2"/>
    <x v="6"/>
    <n v="49"/>
    <n v="452363.37"/>
    <n v="351644"/>
    <x v="0"/>
    <n v="100719.37"/>
    <n v="0.2226514715371406"/>
  </r>
  <r>
    <n v="207870"/>
    <x v="560"/>
    <x v="3"/>
    <x v="1"/>
    <x v="2"/>
    <x v="6"/>
    <n v="46"/>
    <n v="1720707.22"/>
    <n v="1424526.18"/>
    <x v="1"/>
    <n v="296181.04000000004"/>
    <n v="0.17212750464311996"/>
  </r>
  <r>
    <n v="207871"/>
    <x v="22"/>
    <x v="2"/>
    <x v="1"/>
    <x v="0"/>
    <x v="5"/>
    <n v="14"/>
    <n v="42533.53"/>
    <n v="25954.22"/>
    <x v="0"/>
    <n v="16579.309999999998"/>
    <n v="0.3897938873166652"/>
  </r>
  <r>
    <n v="207872"/>
    <x v="275"/>
    <x v="2"/>
    <x v="3"/>
    <x v="1"/>
    <x v="8"/>
    <n v="29"/>
    <n v="1521923.61"/>
    <n v="1288990.26"/>
    <x v="0"/>
    <n v="232933.35000000009"/>
    <n v="0.15305193274450882"/>
  </r>
  <r>
    <n v="207873"/>
    <x v="285"/>
    <x v="0"/>
    <x v="4"/>
    <x v="1"/>
    <x v="3"/>
    <n v="37"/>
    <n v="1165989.75"/>
    <n v="920075.65"/>
    <x v="0"/>
    <n v="245914.09999999998"/>
    <n v="0.21090588489307044"/>
  </r>
  <r>
    <n v="207874"/>
    <x v="661"/>
    <x v="0"/>
    <x v="1"/>
    <x v="1"/>
    <x v="3"/>
    <n v="33"/>
    <n v="537661.02"/>
    <n v="406391.19"/>
    <x v="1"/>
    <n v="131269.83000000002"/>
    <n v="0.24414979906856557"/>
  </r>
  <r>
    <n v="207875"/>
    <x v="350"/>
    <x v="0"/>
    <x v="3"/>
    <x v="2"/>
    <x v="4"/>
    <n v="35"/>
    <n v="624589.26"/>
    <n v="488781.31"/>
    <x v="0"/>
    <n v="135807.95000000001"/>
    <n v="0.21743561520734445"/>
  </r>
  <r>
    <n v="207876"/>
    <x v="562"/>
    <x v="3"/>
    <x v="0"/>
    <x v="2"/>
    <x v="6"/>
    <n v="50"/>
    <n v="834233.99"/>
    <n v="633497.11"/>
    <x v="1"/>
    <n v="200736.88"/>
    <n v="0.24062419226049517"/>
  </r>
  <r>
    <n v="207877"/>
    <x v="150"/>
    <x v="2"/>
    <x v="4"/>
    <x v="0"/>
    <x v="0"/>
    <n v="38"/>
    <n v="1499011.09"/>
    <n v="1067765.3799999999"/>
    <x v="1"/>
    <n v="431245.7100000002"/>
    <n v="0.28768680423838638"/>
  </r>
  <r>
    <n v="207878"/>
    <x v="631"/>
    <x v="0"/>
    <x v="5"/>
    <x v="2"/>
    <x v="9"/>
    <n v="28"/>
    <n v="1315613.57"/>
    <n v="820920.3"/>
    <x v="0"/>
    <n v="494693.27"/>
    <n v="0.37601715373002725"/>
  </r>
  <r>
    <n v="207879"/>
    <x v="153"/>
    <x v="2"/>
    <x v="4"/>
    <x v="0"/>
    <x v="0"/>
    <n v="37"/>
    <n v="1696249.75"/>
    <n v="1153793.58"/>
    <x v="0"/>
    <n v="542456.16999999993"/>
    <n v="0.31979734705929946"/>
  </r>
  <r>
    <n v="207880"/>
    <x v="18"/>
    <x v="1"/>
    <x v="5"/>
    <x v="1"/>
    <x v="2"/>
    <n v="23"/>
    <n v="840202.43"/>
    <n v="564186.36"/>
    <x v="0"/>
    <n v="276016.07000000007"/>
    <n v="0.32851139218914188"/>
  </r>
  <r>
    <n v="207881"/>
    <x v="205"/>
    <x v="2"/>
    <x v="5"/>
    <x v="2"/>
    <x v="9"/>
    <n v="18"/>
    <n v="124488.15"/>
    <n v="93243.49"/>
    <x v="1"/>
    <n v="31244.659999999989"/>
    <n v="0.25098501343300539"/>
  </r>
  <r>
    <n v="207882"/>
    <x v="726"/>
    <x v="1"/>
    <x v="2"/>
    <x v="1"/>
    <x v="8"/>
    <n v="42"/>
    <n v="2299082.6800000002"/>
    <n v="1835701.53"/>
    <x v="0"/>
    <n v="463381.15000000014"/>
    <n v="0.20155045054752016"/>
  </r>
  <r>
    <n v="207883"/>
    <x v="82"/>
    <x v="3"/>
    <x v="0"/>
    <x v="0"/>
    <x v="5"/>
    <n v="42"/>
    <n v="1726519.65"/>
    <n v="1043991.65"/>
    <x v="1"/>
    <n v="682527.99999999988"/>
    <n v="0.39532014593636389"/>
  </r>
  <r>
    <n v="207884"/>
    <x v="292"/>
    <x v="3"/>
    <x v="2"/>
    <x v="0"/>
    <x v="5"/>
    <n v="30"/>
    <n v="280349.01"/>
    <n v="172790.53"/>
    <x v="0"/>
    <n v="107558.48000000001"/>
    <n v="0.38365921106694834"/>
  </r>
  <r>
    <n v="207885"/>
    <x v="324"/>
    <x v="0"/>
    <x v="1"/>
    <x v="2"/>
    <x v="6"/>
    <n v="42"/>
    <n v="1974470.3"/>
    <n v="1368684.72"/>
    <x v="1"/>
    <n v="605785.58000000007"/>
    <n v="0.30680916294360067"/>
  </r>
  <r>
    <n v="207886"/>
    <x v="32"/>
    <x v="0"/>
    <x v="5"/>
    <x v="0"/>
    <x v="7"/>
    <n v="46"/>
    <n v="1425334.73"/>
    <n v="1157644.23"/>
    <x v="0"/>
    <n v="267690.5"/>
    <n v="0.18780886648289277"/>
  </r>
  <r>
    <n v="207887"/>
    <x v="522"/>
    <x v="1"/>
    <x v="2"/>
    <x v="2"/>
    <x v="9"/>
    <n v="7"/>
    <n v="399254.87"/>
    <n v="315474.34999999998"/>
    <x v="0"/>
    <n v="83780.520000000019"/>
    <n v="0.20984219929490158"/>
  </r>
  <r>
    <n v="207888"/>
    <x v="7"/>
    <x v="0"/>
    <x v="0"/>
    <x v="0"/>
    <x v="7"/>
    <n v="4"/>
    <n v="6200.3"/>
    <n v="4058.73"/>
    <x v="0"/>
    <n v="2141.5700000000002"/>
    <n v="0.34539780333209685"/>
  </r>
  <r>
    <n v="207889"/>
    <x v="187"/>
    <x v="0"/>
    <x v="3"/>
    <x v="1"/>
    <x v="2"/>
    <n v="20"/>
    <n v="542635.05000000005"/>
    <n v="385399.55"/>
    <x v="0"/>
    <n v="157235.50000000006"/>
    <n v="0.28976288944107104"/>
  </r>
  <r>
    <n v="207890"/>
    <x v="398"/>
    <x v="3"/>
    <x v="2"/>
    <x v="0"/>
    <x v="5"/>
    <n v="2"/>
    <n v="60273.599999999999"/>
    <n v="39757.53"/>
    <x v="1"/>
    <n v="20516.07"/>
    <n v="0.34038235645456716"/>
  </r>
  <r>
    <n v="207891"/>
    <x v="54"/>
    <x v="2"/>
    <x v="5"/>
    <x v="0"/>
    <x v="5"/>
    <n v="29"/>
    <n v="511772.02"/>
    <n v="388380.55"/>
    <x v="1"/>
    <n v="123391.47000000003"/>
    <n v="0.2411063230850331"/>
  </r>
  <r>
    <n v="207892"/>
    <x v="424"/>
    <x v="1"/>
    <x v="3"/>
    <x v="1"/>
    <x v="2"/>
    <n v="21"/>
    <n v="1221374.8600000001"/>
    <n v="875543.99"/>
    <x v="1"/>
    <n v="345830.87000000011"/>
    <n v="0.28314883605840724"/>
  </r>
  <r>
    <n v="207893"/>
    <x v="588"/>
    <x v="1"/>
    <x v="4"/>
    <x v="0"/>
    <x v="0"/>
    <n v="20"/>
    <n v="968472.49"/>
    <n v="813187.64"/>
    <x v="1"/>
    <n v="155284.84999999998"/>
    <n v="0.16033997000782127"/>
  </r>
  <r>
    <n v="207894"/>
    <x v="280"/>
    <x v="0"/>
    <x v="0"/>
    <x v="1"/>
    <x v="8"/>
    <n v="6"/>
    <n v="45287.72"/>
    <n v="35558.43"/>
    <x v="1"/>
    <n v="9729.2900000000009"/>
    <n v="0.21483285093619198"/>
  </r>
  <r>
    <n v="207895"/>
    <x v="536"/>
    <x v="3"/>
    <x v="1"/>
    <x v="0"/>
    <x v="5"/>
    <n v="13"/>
    <n v="501919.74"/>
    <n v="328629.28999999998"/>
    <x v="1"/>
    <n v="173290.45"/>
    <n v="0.34525529918388947"/>
  </r>
  <r>
    <n v="207896"/>
    <x v="50"/>
    <x v="0"/>
    <x v="3"/>
    <x v="2"/>
    <x v="9"/>
    <n v="15"/>
    <n v="766211.26"/>
    <n v="632007.99"/>
    <x v="1"/>
    <n v="134203.27000000002"/>
    <n v="0.17515178516170596"/>
  </r>
  <r>
    <n v="207897"/>
    <x v="379"/>
    <x v="2"/>
    <x v="5"/>
    <x v="2"/>
    <x v="4"/>
    <n v="39"/>
    <n v="1133304.06"/>
    <n v="854451.97"/>
    <x v="0"/>
    <n v="278852.09000000008"/>
    <n v="0.24605231715132131"/>
  </r>
  <r>
    <n v="207898"/>
    <x v="87"/>
    <x v="0"/>
    <x v="4"/>
    <x v="1"/>
    <x v="3"/>
    <n v="39"/>
    <n v="297088.21000000002"/>
    <n v="234950.6"/>
    <x v="0"/>
    <n v="62137.610000000015"/>
    <n v="0.20915542222291492"/>
  </r>
  <r>
    <n v="207899"/>
    <x v="487"/>
    <x v="3"/>
    <x v="3"/>
    <x v="1"/>
    <x v="2"/>
    <n v="21"/>
    <n v="277952.14"/>
    <n v="232749"/>
    <x v="0"/>
    <n v="45203.140000000014"/>
    <n v="0.16262922098746932"/>
  </r>
  <r>
    <n v="207900"/>
    <x v="51"/>
    <x v="1"/>
    <x v="5"/>
    <x v="1"/>
    <x v="3"/>
    <n v="5"/>
    <n v="96258.13"/>
    <n v="80993.17"/>
    <x v="1"/>
    <n v="15264.960000000006"/>
    <n v="0.15858359184829382"/>
  </r>
  <r>
    <n v="207901"/>
    <x v="156"/>
    <x v="2"/>
    <x v="5"/>
    <x v="2"/>
    <x v="4"/>
    <n v="13"/>
    <n v="312385.67"/>
    <n v="230833.59"/>
    <x v="0"/>
    <n v="81552.079999999987"/>
    <n v="0.26106216716022856"/>
  </r>
  <r>
    <n v="207902"/>
    <x v="567"/>
    <x v="2"/>
    <x v="3"/>
    <x v="2"/>
    <x v="9"/>
    <n v="45"/>
    <n v="1328752.3799999999"/>
    <n v="966972.83"/>
    <x v="1"/>
    <n v="361779.54999999993"/>
    <n v="0.27227010498374421"/>
  </r>
  <r>
    <n v="207903"/>
    <x v="567"/>
    <x v="0"/>
    <x v="3"/>
    <x v="2"/>
    <x v="4"/>
    <n v="41"/>
    <n v="626408.56999999995"/>
    <n v="395404.53"/>
    <x v="0"/>
    <n v="231004.03999999992"/>
    <n v="0.36877535056712257"/>
  </r>
  <r>
    <n v="207904"/>
    <x v="389"/>
    <x v="2"/>
    <x v="0"/>
    <x v="1"/>
    <x v="8"/>
    <n v="43"/>
    <n v="1859079.29"/>
    <n v="1402781.48"/>
    <x v="0"/>
    <n v="456297.81000000006"/>
    <n v="0.24544289878028819"/>
  </r>
  <r>
    <n v="207905"/>
    <x v="136"/>
    <x v="0"/>
    <x v="1"/>
    <x v="1"/>
    <x v="2"/>
    <n v="7"/>
    <n v="123059.7"/>
    <n v="82018.600000000006"/>
    <x v="0"/>
    <n v="41041.099999999991"/>
    <n v="0.33350560744094121"/>
  </r>
  <r>
    <n v="207906"/>
    <x v="239"/>
    <x v="0"/>
    <x v="5"/>
    <x v="0"/>
    <x v="5"/>
    <n v="14"/>
    <n v="479695.29"/>
    <n v="299537.53999999998"/>
    <x v="1"/>
    <n v="180157.75"/>
    <n v="0.37556706049792571"/>
  </r>
  <r>
    <n v="207907"/>
    <x v="704"/>
    <x v="2"/>
    <x v="0"/>
    <x v="1"/>
    <x v="3"/>
    <n v="6"/>
    <n v="88491.35"/>
    <n v="61068.5"/>
    <x v="0"/>
    <n v="27422.850000000006"/>
    <n v="0.30989300084132521"/>
  </r>
  <r>
    <n v="207908"/>
    <x v="432"/>
    <x v="0"/>
    <x v="0"/>
    <x v="2"/>
    <x v="6"/>
    <n v="1"/>
    <n v="47268.75"/>
    <n v="35394.29"/>
    <x v="0"/>
    <n v="11874.46"/>
    <n v="0.25121163559434084"/>
  </r>
  <r>
    <n v="207909"/>
    <x v="469"/>
    <x v="0"/>
    <x v="4"/>
    <x v="1"/>
    <x v="3"/>
    <n v="17"/>
    <n v="583239.86"/>
    <n v="486758.24"/>
    <x v="0"/>
    <n v="96481.62"/>
    <n v="0.16542357033005253"/>
  </r>
  <r>
    <n v="207910"/>
    <x v="25"/>
    <x v="0"/>
    <x v="3"/>
    <x v="0"/>
    <x v="1"/>
    <n v="36"/>
    <n v="1756854.38"/>
    <n v="1281423.3"/>
    <x v="1"/>
    <n v="475431.07999999984"/>
    <n v="0.27061496126958451"/>
  </r>
  <r>
    <n v="207911"/>
    <x v="439"/>
    <x v="1"/>
    <x v="0"/>
    <x v="2"/>
    <x v="9"/>
    <n v="22"/>
    <n v="727032.08"/>
    <n v="549365.63"/>
    <x v="1"/>
    <n v="177666.44999999995"/>
    <n v="0.24437222907687919"/>
  </r>
  <r>
    <n v="207912"/>
    <x v="25"/>
    <x v="2"/>
    <x v="5"/>
    <x v="2"/>
    <x v="9"/>
    <n v="22"/>
    <n v="848166.62"/>
    <n v="608509.79"/>
    <x v="1"/>
    <n v="239656.82999999996"/>
    <n v="0.28255866754105458"/>
  </r>
  <r>
    <n v="207913"/>
    <x v="287"/>
    <x v="2"/>
    <x v="5"/>
    <x v="2"/>
    <x v="9"/>
    <n v="27"/>
    <n v="1543496.61"/>
    <n v="1133954.6100000001"/>
    <x v="0"/>
    <n v="409542"/>
    <n v="0.26533391608809559"/>
  </r>
  <r>
    <n v="207914"/>
    <x v="204"/>
    <x v="2"/>
    <x v="2"/>
    <x v="2"/>
    <x v="9"/>
    <n v="13"/>
    <n v="573664.43000000005"/>
    <n v="356897.1"/>
    <x v="1"/>
    <n v="216767.33000000007"/>
    <n v="0.3778643378673488"/>
  </r>
  <r>
    <n v="207915"/>
    <x v="496"/>
    <x v="0"/>
    <x v="4"/>
    <x v="1"/>
    <x v="8"/>
    <n v="25"/>
    <n v="1391321.89"/>
    <n v="890611.81"/>
    <x v="1"/>
    <n v="500710.07999999984"/>
    <n v="0.35988083246501634"/>
  </r>
  <r>
    <n v="207916"/>
    <x v="373"/>
    <x v="2"/>
    <x v="4"/>
    <x v="2"/>
    <x v="6"/>
    <n v="29"/>
    <n v="1027831.45"/>
    <n v="637046.72"/>
    <x v="1"/>
    <n v="390784.73"/>
    <n v="0.38020312571677001"/>
  </r>
  <r>
    <n v="207917"/>
    <x v="655"/>
    <x v="3"/>
    <x v="0"/>
    <x v="0"/>
    <x v="1"/>
    <n v="25"/>
    <n v="405581.23"/>
    <n v="257591.03"/>
    <x v="1"/>
    <n v="147990.19999999998"/>
    <n v="0.36488424279397741"/>
  </r>
  <r>
    <n v="207918"/>
    <x v="267"/>
    <x v="0"/>
    <x v="0"/>
    <x v="2"/>
    <x v="6"/>
    <n v="38"/>
    <n v="788222.77"/>
    <n v="661994.82999999996"/>
    <x v="1"/>
    <n v="126227.94000000006"/>
    <n v="0.16014246835320434"/>
  </r>
  <r>
    <n v="207919"/>
    <x v="96"/>
    <x v="0"/>
    <x v="0"/>
    <x v="1"/>
    <x v="2"/>
    <n v="45"/>
    <n v="2232978.2400000002"/>
    <n v="1637404.46"/>
    <x v="1"/>
    <n v="595573.78000000026"/>
    <n v="0.26671723410972431"/>
  </r>
  <r>
    <n v="207920"/>
    <x v="586"/>
    <x v="0"/>
    <x v="5"/>
    <x v="2"/>
    <x v="9"/>
    <n v="31"/>
    <n v="1668922.1"/>
    <n v="1306261.17"/>
    <x v="1"/>
    <n v="362660.93000000017"/>
    <n v="0.21730249123071721"/>
  </r>
  <r>
    <n v="207921"/>
    <x v="377"/>
    <x v="1"/>
    <x v="0"/>
    <x v="0"/>
    <x v="7"/>
    <n v="40"/>
    <n v="1718316.16"/>
    <n v="1431684.17"/>
    <x v="1"/>
    <n v="286631.99"/>
    <n v="0.16680980873740953"/>
  </r>
  <r>
    <n v="207922"/>
    <x v="354"/>
    <x v="0"/>
    <x v="1"/>
    <x v="0"/>
    <x v="1"/>
    <n v="41"/>
    <n v="503639.01"/>
    <n v="349575.53"/>
    <x v="1"/>
    <n v="154063.47999999998"/>
    <n v="0.30590060924788171"/>
  </r>
  <r>
    <n v="207923"/>
    <x v="221"/>
    <x v="0"/>
    <x v="4"/>
    <x v="1"/>
    <x v="8"/>
    <n v="7"/>
    <n v="302401.37"/>
    <n v="207123.7"/>
    <x v="0"/>
    <n v="95277.669999999984"/>
    <n v="0.31507023265139306"/>
  </r>
  <r>
    <n v="207924"/>
    <x v="269"/>
    <x v="1"/>
    <x v="0"/>
    <x v="0"/>
    <x v="0"/>
    <n v="10"/>
    <n v="132543.63"/>
    <n v="79663.98"/>
    <x v="0"/>
    <n v="52879.650000000009"/>
    <n v="0.39896032725224145"/>
  </r>
  <r>
    <n v="207925"/>
    <x v="193"/>
    <x v="1"/>
    <x v="5"/>
    <x v="2"/>
    <x v="9"/>
    <n v="17"/>
    <n v="119072.33"/>
    <n v="82103.66"/>
    <x v="1"/>
    <n v="36968.67"/>
    <n v="0.31047238262659343"/>
  </r>
  <r>
    <n v="207926"/>
    <x v="224"/>
    <x v="3"/>
    <x v="1"/>
    <x v="1"/>
    <x v="3"/>
    <n v="25"/>
    <n v="641611.54"/>
    <n v="520771.2"/>
    <x v="1"/>
    <n v="120840.34000000003"/>
    <n v="0.18833878829548487"/>
  </r>
  <r>
    <n v="207927"/>
    <x v="490"/>
    <x v="2"/>
    <x v="4"/>
    <x v="1"/>
    <x v="3"/>
    <n v="25"/>
    <n v="689666.3"/>
    <n v="414693.77"/>
    <x v="0"/>
    <n v="274972.53000000003"/>
    <n v="0.39870373541522908"/>
  </r>
  <r>
    <n v="207928"/>
    <x v="618"/>
    <x v="2"/>
    <x v="5"/>
    <x v="1"/>
    <x v="8"/>
    <n v="42"/>
    <n v="2204556.62"/>
    <n v="1768570.95"/>
    <x v="0"/>
    <n v="435985.67000000016"/>
    <n v="0.19776569403783339"/>
  </r>
  <r>
    <n v="207929"/>
    <x v="213"/>
    <x v="2"/>
    <x v="3"/>
    <x v="2"/>
    <x v="4"/>
    <n v="25"/>
    <n v="736343.05"/>
    <n v="533951.56000000006"/>
    <x v="1"/>
    <n v="202391.49"/>
    <n v="0.27486032495315871"/>
  </r>
  <r>
    <n v="207930"/>
    <x v="663"/>
    <x v="0"/>
    <x v="5"/>
    <x v="2"/>
    <x v="6"/>
    <n v="46"/>
    <n v="790584.95"/>
    <n v="601963.23"/>
    <x v="0"/>
    <n v="188621.71999999997"/>
    <n v="0.23858501227477197"/>
  </r>
  <r>
    <n v="207931"/>
    <x v="384"/>
    <x v="1"/>
    <x v="3"/>
    <x v="2"/>
    <x v="9"/>
    <n v="3"/>
    <n v="102641.49"/>
    <n v="78684.81"/>
    <x v="0"/>
    <n v="23956.680000000008"/>
    <n v="0.23340152213300885"/>
  </r>
  <r>
    <n v="207932"/>
    <x v="35"/>
    <x v="1"/>
    <x v="4"/>
    <x v="0"/>
    <x v="1"/>
    <n v="24"/>
    <n v="1137363.3600000001"/>
    <n v="964172.43"/>
    <x v="1"/>
    <n v="173190.93000000005"/>
    <n v="0.15227405426529655"/>
  </r>
  <r>
    <n v="207933"/>
    <x v="644"/>
    <x v="0"/>
    <x v="2"/>
    <x v="1"/>
    <x v="3"/>
    <n v="2"/>
    <n v="15509.14"/>
    <n v="10556.21"/>
    <x v="1"/>
    <n v="4952.93"/>
    <n v="0.31935555420867956"/>
  </r>
  <r>
    <n v="207934"/>
    <x v="445"/>
    <x v="0"/>
    <x v="5"/>
    <x v="0"/>
    <x v="0"/>
    <n v="4"/>
    <n v="32942.550000000003"/>
    <n v="25646.720000000001"/>
    <x v="1"/>
    <n v="7295.8300000000017"/>
    <n v="0.22147131900839495"/>
  </r>
  <r>
    <n v="207935"/>
    <x v="40"/>
    <x v="3"/>
    <x v="0"/>
    <x v="1"/>
    <x v="3"/>
    <n v="1"/>
    <n v="44997.77"/>
    <n v="29523.43"/>
    <x v="1"/>
    <n v="15474.339999999997"/>
    <n v="0.34389126394485764"/>
  </r>
  <r>
    <n v="207936"/>
    <x v="218"/>
    <x v="1"/>
    <x v="0"/>
    <x v="0"/>
    <x v="7"/>
    <n v="47"/>
    <n v="1453384.71"/>
    <n v="1209501.6299999999"/>
    <x v="0"/>
    <n v="243883.08000000007"/>
    <n v="0.16780352670697909"/>
  </r>
  <r>
    <n v="207937"/>
    <x v="421"/>
    <x v="1"/>
    <x v="4"/>
    <x v="2"/>
    <x v="6"/>
    <n v="31"/>
    <n v="987891.57"/>
    <n v="788032.04"/>
    <x v="1"/>
    <n v="199859.52999999991"/>
    <n v="0.20230917650203242"/>
  </r>
  <r>
    <n v="207938"/>
    <x v="29"/>
    <x v="1"/>
    <x v="3"/>
    <x v="0"/>
    <x v="7"/>
    <n v="37"/>
    <n v="851824.01"/>
    <n v="544884.25"/>
    <x v="0"/>
    <n v="306939.76"/>
    <n v="0.36033236489776804"/>
  </r>
  <r>
    <n v="207939"/>
    <x v="303"/>
    <x v="1"/>
    <x v="4"/>
    <x v="2"/>
    <x v="6"/>
    <n v="17"/>
    <n v="330408.74"/>
    <n v="230580.11"/>
    <x v="0"/>
    <n v="99828.63"/>
    <n v="0.30213677156360941"/>
  </r>
  <r>
    <n v="207940"/>
    <x v="235"/>
    <x v="1"/>
    <x v="0"/>
    <x v="0"/>
    <x v="7"/>
    <n v="35"/>
    <n v="345407.27"/>
    <n v="254419.36"/>
    <x v="1"/>
    <n v="90987.910000000033"/>
    <n v="0.2634221045781695"/>
  </r>
  <r>
    <n v="207941"/>
    <x v="206"/>
    <x v="1"/>
    <x v="3"/>
    <x v="1"/>
    <x v="2"/>
    <n v="15"/>
    <n v="384286.36"/>
    <n v="281656.59000000003"/>
    <x v="1"/>
    <n v="102629.76999999996"/>
    <n v="0.26706586723504827"/>
  </r>
  <r>
    <n v="207942"/>
    <x v="476"/>
    <x v="2"/>
    <x v="3"/>
    <x v="1"/>
    <x v="2"/>
    <n v="26"/>
    <n v="719450.79"/>
    <n v="564268.17000000004"/>
    <x v="1"/>
    <n v="155182.62"/>
    <n v="0.21569594773813508"/>
  </r>
  <r>
    <n v="207943"/>
    <x v="440"/>
    <x v="3"/>
    <x v="4"/>
    <x v="1"/>
    <x v="8"/>
    <n v="47"/>
    <n v="2366512.2400000002"/>
    <n v="1642516.82"/>
    <x v="0"/>
    <n v="723995.42000000016"/>
    <n v="0.30593352012411312"/>
  </r>
  <r>
    <n v="207944"/>
    <x v="122"/>
    <x v="0"/>
    <x v="4"/>
    <x v="0"/>
    <x v="0"/>
    <n v="34"/>
    <n v="2012335.85"/>
    <n v="1335940.3"/>
    <x v="0"/>
    <n v="676395.55"/>
    <n v="0.33612458377660964"/>
  </r>
  <r>
    <n v="207945"/>
    <x v="23"/>
    <x v="1"/>
    <x v="0"/>
    <x v="2"/>
    <x v="4"/>
    <n v="35"/>
    <n v="1251420.53"/>
    <n v="995253.23"/>
    <x v="1"/>
    <n v="256167.30000000005"/>
    <n v="0.20470121262913918"/>
  </r>
  <r>
    <n v="207946"/>
    <x v="608"/>
    <x v="1"/>
    <x v="4"/>
    <x v="2"/>
    <x v="9"/>
    <n v="2"/>
    <n v="24483.86"/>
    <n v="18546.8"/>
    <x v="0"/>
    <n v="5937.0600000000013"/>
    <n v="0.24248872522551596"/>
  </r>
  <r>
    <n v="207947"/>
    <x v="727"/>
    <x v="2"/>
    <x v="0"/>
    <x v="0"/>
    <x v="7"/>
    <n v="40"/>
    <n v="309583.40000000002"/>
    <n v="255840.98"/>
    <x v="1"/>
    <n v="53742.420000000013"/>
    <n v="0.17359593569939477"/>
  </r>
  <r>
    <n v="207948"/>
    <x v="401"/>
    <x v="0"/>
    <x v="1"/>
    <x v="0"/>
    <x v="5"/>
    <n v="45"/>
    <n v="828386.06"/>
    <n v="563023.18000000005"/>
    <x v="1"/>
    <n v="265362.88"/>
    <n v="0.32033721088932854"/>
  </r>
  <r>
    <n v="207949"/>
    <x v="400"/>
    <x v="1"/>
    <x v="0"/>
    <x v="0"/>
    <x v="1"/>
    <n v="10"/>
    <n v="399049.42"/>
    <n v="259333.93"/>
    <x v="0"/>
    <n v="139715.49"/>
    <n v="0.35012076950268467"/>
  </r>
  <r>
    <n v="207950"/>
    <x v="678"/>
    <x v="2"/>
    <x v="5"/>
    <x v="2"/>
    <x v="4"/>
    <n v="22"/>
    <n v="1138627.24"/>
    <n v="866131.77"/>
    <x v="1"/>
    <n v="272495.46999999997"/>
    <n v="0.23931929645385963"/>
  </r>
  <r>
    <n v="207951"/>
    <x v="102"/>
    <x v="1"/>
    <x v="2"/>
    <x v="0"/>
    <x v="0"/>
    <n v="11"/>
    <n v="536960.17000000004"/>
    <n v="368433.1"/>
    <x v="1"/>
    <n v="168527.07000000007"/>
    <n v="0.31385394935345029"/>
  </r>
  <r>
    <n v="207952"/>
    <x v="442"/>
    <x v="2"/>
    <x v="3"/>
    <x v="2"/>
    <x v="9"/>
    <n v="31"/>
    <n v="134235.19"/>
    <n v="105177.07"/>
    <x v="0"/>
    <n v="29058.119999999995"/>
    <n v="0.21647170164544777"/>
  </r>
  <r>
    <n v="207953"/>
    <x v="363"/>
    <x v="0"/>
    <x v="0"/>
    <x v="0"/>
    <x v="0"/>
    <n v="7"/>
    <n v="48363.25"/>
    <n v="36539.120000000003"/>
    <x v="1"/>
    <n v="11824.129999999997"/>
    <n v="0.24448584410683727"/>
  </r>
  <r>
    <n v="207954"/>
    <x v="169"/>
    <x v="3"/>
    <x v="0"/>
    <x v="2"/>
    <x v="6"/>
    <n v="49"/>
    <n v="702373.76"/>
    <n v="492112.4"/>
    <x v="0"/>
    <n v="210261.36"/>
    <n v="0.29935822203836315"/>
  </r>
  <r>
    <n v="207955"/>
    <x v="582"/>
    <x v="1"/>
    <x v="0"/>
    <x v="0"/>
    <x v="1"/>
    <n v="14"/>
    <n v="597670.09"/>
    <n v="362226.66"/>
    <x v="0"/>
    <n v="235443.43"/>
    <n v="0.39393544020247023"/>
  </r>
  <r>
    <n v="207956"/>
    <x v="314"/>
    <x v="2"/>
    <x v="2"/>
    <x v="1"/>
    <x v="3"/>
    <n v="17"/>
    <n v="160144.16"/>
    <n v="127133.82"/>
    <x v="0"/>
    <n v="33010.339999999997"/>
    <n v="0.20612890285852445"/>
  </r>
  <r>
    <n v="207957"/>
    <x v="581"/>
    <x v="3"/>
    <x v="4"/>
    <x v="1"/>
    <x v="3"/>
    <n v="26"/>
    <n v="848570.27"/>
    <n v="691961.48"/>
    <x v="1"/>
    <n v="156608.79000000004"/>
    <n v="0.18455606510937514"/>
  </r>
  <r>
    <n v="207958"/>
    <x v="557"/>
    <x v="1"/>
    <x v="5"/>
    <x v="1"/>
    <x v="2"/>
    <n v="11"/>
    <n v="451366.46"/>
    <n v="329466.43"/>
    <x v="1"/>
    <n v="121900.03000000003"/>
    <n v="0.27006887042515304"/>
  </r>
  <r>
    <n v="207959"/>
    <x v="477"/>
    <x v="1"/>
    <x v="5"/>
    <x v="0"/>
    <x v="0"/>
    <n v="21"/>
    <n v="19354.48"/>
    <n v="11901.57"/>
    <x v="0"/>
    <n v="7452.91"/>
    <n v="0.38507415337430922"/>
  </r>
  <r>
    <n v="207960"/>
    <x v="586"/>
    <x v="2"/>
    <x v="5"/>
    <x v="0"/>
    <x v="0"/>
    <n v="33"/>
    <n v="809783.15"/>
    <n v="671578.02"/>
    <x v="1"/>
    <n v="138205.13"/>
    <n v="0.17066930819689197"/>
  </r>
  <r>
    <n v="207961"/>
    <x v="298"/>
    <x v="1"/>
    <x v="3"/>
    <x v="2"/>
    <x v="4"/>
    <n v="36"/>
    <n v="1761788.81"/>
    <n v="1418090.3"/>
    <x v="1"/>
    <n v="343698.51"/>
    <n v="0.19508496594435742"/>
  </r>
  <r>
    <n v="207962"/>
    <x v="304"/>
    <x v="0"/>
    <x v="5"/>
    <x v="1"/>
    <x v="3"/>
    <n v="45"/>
    <n v="1605020.62"/>
    <n v="1272400.99"/>
    <x v="0"/>
    <n v="332619.63000000012"/>
    <n v="0.20723698241334751"/>
  </r>
  <r>
    <n v="207963"/>
    <x v="493"/>
    <x v="2"/>
    <x v="1"/>
    <x v="1"/>
    <x v="3"/>
    <n v="43"/>
    <n v="348585.29"/>
    <n v="290047.95"/>
    <x v="1"/>
    <n v="58537.339999999967"/>
    <n v="0.16792831389987792"/>
  </r>
  <r>
    <n v="207964"/>
    <x v="435"/>
    <x v="3"/>
    <x v="0"/>
    <x v="0"/>
    <x v="0"/>
    <n v="39"/>
    <n v="286340.25"/>
    <n v="190500.2"/>
    <x v="1"/>
    <n v="95840.049999999988"/>
    <n v="0.33470687407725597"/>
  </r>
  <r>
    <n v="207965"/>
    <x v="712"/>
    <x v="1"/>
    <x v="1"/>
    <x v="1"/>
    <x v="3"/>
    <n v="10"/>
    <n v="472097.66"/>
    <n v="370204.42"/>
    <x v="0"/>
    <n v="101893.23999999999"/>
    <n v="0.21583085160811855"/>
  </r>
  <r>
    <n v="207966"/>
    <x v="193"/>
    <x v="1"/>
    <x v="5"/>
    <x v="0"/>
    <x v="1"/>
    <n v="43"/>
    <n v="2267495.91"/>
    <n v="1645775.69"/>
    <x v="0"/>
    <n v="621720.2200000002"/>
    <n v="0.27418802268093184"/>
  </r>
  <r>
    <n v="207967"/>
    <x v="509"/>
    <x v="3"/>
    <x v="4"/>
    <x v="2"/>
    <x v="9"/>
    <n v="7"/>
    <n v="108184.29"/>
    <n v="82410.22"/>
    <x v="0"/>
    <n v="25774.069999999992"/>
    <n v="0.23824226234696363"/>
  </r>
  <r>
    <n v="207968"/>
    <x v="409"/>
    <x v="0"/>
    <x v="5"/>
    <x v="1"/>
    <x v="8"/>
    <n v="32"/>
    <n v="872713.06"/>
    <n v="609359.27"/>
    <x v="0"/>
    <n v="263353.79000000004"/>
    <n v="0.30176446540172097"/>
  </r>
  <r>
    <n v="207969"/>
    <x v="670"/>
    <x v="3"/>
    <x v="2"/>
    <x v="0"/>
    <x v="0"/>
    <n v="14"/>
    <n v="574136.73"/>
    <n v="368983.53"/>
    <x v="1"/>
    <n v="205153.19999999995"/>
    <n v="0.35732463937640768"/>
  </r>
  <r>
    <n v="207970"/>
    <x v="591"/>
    <x v="0"/>
    <x v="2"/>
    <x v="2"/>
    <x v="6"/>
    <n v="30"/>
    <n v="966029.45"/>
    <n v="758289.78"/>
    <x v="0"/>
    <n v="207739.66999999993"/>
    <n v="0.21504486224514163"/>
  </r>
  <r>
    <n v="207971"/>
    <x v="568"/>
    <x v="1"/>
    <x v="1"/>
    <x v="2"/>
    <x v="9"/>
    <n v="21"/>
    <n v="389986.76"/>
    <n v="316985.76"/>
    <x v="1"/>
    <n v="73001"/>
    <n v="0.18718840608845286"/>
  </r>
  <r>
    <n v="207972"/>
    <x v="134"/>
    <x v="2"/>
    <x v="3"/>
    <x v="0"/>
    <x v="1"/>
    <n v="22"/>
    <n v="1118745"/>
    <n v="720346.6"/>
    <x v="0"/>
    <n v="398398.4"/>
    <n v="0.35611189323751169"/>
  </r>
  <r>
    <n v="207973"/>
    <x v="396"/>
    <x v="3"/>
    <x v="2"/>
    <x v="2"/>
    <x v="9"/>
    <n v="12"/>
    <n v="575326.24"/>
    <n v="389594.67"/>
    <x v="0"/>
    <n v="185731.57"/>
    <n v="0.32282826175284479"/>
  </r>
  <r>
    <n v="207974"/>
    <x v="603"/>
    <x v="2"/>
    <x v="0"/>
    <x v="1"/>
    <x v="2"/>
    <n v="21"/>
    <n v="607709.14"/>
    <n v="441485.56"/>
    <x v="1"/>
    <n v="166223.58000000002"/>
    <n v="0.27352489712430522"/>
  </r>
  <r>
    <n v="207975"/>
    <x v="202"/>
    <x v="1"/>
    <x v="2"/>
    <x v="1"/>
    <x v="8"/>
    <n v="43"/>
    <n v="805989.61"/>
    <n v="517624.99"/>
    <x v="1"/>
    <n v="288364.62"/>
    <n v="0.35777709342928132"/>
  </r>
  <r>
    <n v="207976"/>
    <x v="635"/>
    <x v="0"/>
    <x v="5"/>
    <x v="1"/>
    <x v="3"/>
    <n v="1"/>
    <n v="2086.7199999999998"/>
    <n v="1494.54"/>
    <x v="1"/>
    <n v="592.17999999999984"/>
    <n v="0.28378507897561717"/>
  </r>
  <r>
    <n v="207977"/>
    <x v="691"/>
    <x v="3"/>
    <x v="5"/>
    <x v="1"/>
    <x v="8"/>
    <n v="1"/>
    <n v="29239.88"/>
    <n v="19500.009999999998"/>
    <x v="0"/>
    <n v="9739.8700000000026"/>
    <n v="0.33310225623360978"/>
  </r>
  <r>
    <n v="207978"/>
    <x v="457"/>
    <x v="3"/>
    <x v="0"/>
    <x v="2"/>
    <x v="4"/>
    <n v="31"/>
    <n v="36730.36"/>
    <n v="27855.67"/>
    <x v="1"/>
    <n v="8874.6900000000023"/>
    <n v="0.24161728880413919"/>
  </r>
  <r>
    <n v="207979"/>
    <x v="462"/>
    <x v="2"/>
    <x v="1"/>
    <x v="0"/>
    <x v="5"/>
    <n v="24"/>
    <n v="742722.99"/>
    <n v="626662.53"/>
    <x v="0"/>
    <n v="116060.45999999996"/>
    <n v="0.15626345429269661"/>
  </r>
  <r>
    <n v="207980"/>
    <x v="676"/>
    <x v="3"/>
    <x v="1"/>
    <x v="1"/>
    <x v="2"/>
    <n v="46"/>
    <n v="742865.29"/>
    <n v="453043.92"/>
    <x v="0"/>
    <n v="289821.37000000005"/>
    <n v="0.39013987313904525"/>
  </r>
  <r>
    <n v="207981"/>
    <x v="342"/>
    <x v="1"/>
    <x v="2"/>
    <x v="2"/>
    <x v="9"/>
    <n v="11"/>
    <n v="570745.59999999998"/>
    <n v="464777.18"/>
    <x v="0"/>
    <n v="105968.41999999998"/>
    <n v="0.18566664377263703"/>
  </r>
  <r>
    <n v="207982"/>
    <x v="292"/>
    <x v="2"/>
    <x v="0"/>
    <x v="0"/>
    <x v="7"/>
    <n v="12"/>
    <n v="207522.12"/>
    <n v="128630.75"/>
    <x v="0"/>
    <n v="78891.37"/>
    <n v="0.38015884764477154"/>
  </r>
  <r>
    <n v="207983"/>
    <x v="16"/>
    <x v="3"/>
    <x v="4"/>
    <x v="2"/>
    <x v="4"/>
    <n v="13"/>
    <n v="360109.34"/>
    <n v="303833.95"/>
    <x v="1"/>
    <n v="56275.390000000014"/>
    <n v="0.15627306417545297"/>
  </r>
  <r>
    <n v="207984"/>
    <x v="273"/>
    <x v="2"/>
    <x v="2"/>
    <x v="0"/>
    <x v="1"/>
    <n v="5"/>
    <n v="176459.43"/>
    <n v="132852.39000000001"/>
    <x v="1"/>
    <n v="43607.039999999979"/>
    <n v="0.24712218553579132"/>
  </r>
  <r>
    <n v="207985"/>
    <x v="508"/>
    <x v="3"/>
    <x v="5"/>
    <x v="0"/>
    <x v="0"/>
    <n v="3"/>
    <n v="13569.92"/>
    <n v="10699.26"/>
    <x v="0"/>
    <n v="2870.66"/>
    <n v="0.21154583077866337"/>
  </r>
  <r>
    <n v="207986"/>
    <x v="151"/>
    <x v="1"/>
    <x v="5"/>
    <x v="2"/>
    <x v="9"/>
    <n v="35"/>
    <n v="270529.28999999998"/>
    <n v="182584.2"/>
    <x v="1"/>
    <n v="87945.089999999967"/>
    <n v="0.32508528004490744"/>
  </r>
  <r>
    <n v="207987"/>
    <x v="503"/>
    <x v="3"/>
    <x v="4"/>
    <x v="1"/>
    <x v="2"/>
    <n v="9"/>
    <n v="523243.12"/>
    <n v="391671.61"/>
    <x v="0"/>
    <n v="131571.51"/>
    <n v="0.25145387482591269"/>
  </r>
  <r>
    <n v="207988"/>
    <x v="472"/>
    <x v="1"/>
    <x v="0"/>
    <x v="1"/>
    <x v="3"/>
    <n v="24"/>
    <n v="683506.8"/>
    <n v="555222.88"/>
    <x v="0"/>
    <n v="128283.92000000004"/>
    <n v="0.18768492134972181"/>
  </r>
  <r>
    <n v="207989"/>
    <x v="688"/>
    <x v="2"/>
    <x v="1"/>
    <x v="2"/>
    <x v="4"/>
    <n v="18"/>
    <n v="84862.59"/>
    <n v="61016.45"/>
    <x v="1"/>
    <n v="23846.14"/>
    <n v="0.28099708010325869"/>
  </r>
  <r>
    <n v="207990"/>
    <x v="619"/>
    <x v="0"/>
    <x v="3"/>
    <x v="2"/>
    <x v="9"/>
    <n v="4"/>
    <n v="112290.75"/>
    <n v="79933.81"/>
    <x v="1"/>
    <n v="32356.940000000002"/>
    <n v="0.28815320941395445"/>
  </r>
  <r>
    <n v="207991"/>
    <x v="169"/>
    <x v="1"/>
    <x v="3"/>
    <x v="1"/>
    <x v="3"/>
    <n v="31"/>
    <n v="1714353.21"/>
    <n v="1201212.43"/>
    <x v="0"/>
    <n v="513140.78"/>
    <n v="0.29932033667671087"/>
  </r>
  <r>
    <n v="207992"/>
    <x v="638"/>
    <x v="0"/>
    <x v="3"/>
    <x v="1"/>
    <x v="2"/>
    <n v="10"/>
    <n v="302485"/>
    <n v="193255.2"/>
    <x v="1"/>
    <n v="109229.79999999999"/>
    <n v="0.3611081541233449"/>
  </r>
  <r>
    <n v="207993"/>
    <x v="470"/>
    <x v="3"/>
    <x v="4"/>
    <x v="2"/>
    <x v="6"/>
    <n v="19"/>
    <n v="86739.49"/>
    <n v="59791.18"/>
    <x v="1"/>
    <n v="26948.310000000005"/>
    <n v="0.310680982791114"/>
  </r>
  <r>
    <n v="207994"/>
    <x v="97"/>
    <x v="0"/>
    <x v="4"/>
    <x v="2"/>
    <x v="6"/>
    <n v="31"/>
    <n v="1002010.28"/>
    <n v="685775.97"/>
    <x v="0"/>
    <n v="316234.31000000006"/>
    <n v="0.3155998659015754"/>
  </r>
  <r>
    <n v="207995"/>
    <x v="579"/>
    <x v="0"/>
    <x v="2"/>
    <x v="0"/>
    <x v="1"/>
    <n v="4"/>
    <n v="118530.63"/>
    <n v="83790.960000000006"/>
    <x v="1"/>
    <n v="34739.67"/>
    <n v="0.29308601498195019"/>
  </r>
  <r>
    <n v="207996"/>
    <x v="579"/>
    <x v="3"/>
    <x v="3"/>
    <x v="1"/>
    <x v="3"/>
    <n v="32"/>
    <n v="1020515.48"/>
    <n v="626853.88"/>
    <x v="0"/>
    <n v="393661.6"/>
    <n v="0.38574779874970638"/>
  </r>
  <r>
    <n v="207997"/>
    <x v="159"/>
    <x v="3"/>
    <x v="4"/>
    <x v="1"/>
    <x v="2"/>
    <n v="5"/>
    <n v="172516.39"/>
    <n v="106125.2"/>
    <x v="0"/>
    <n v="66391.190000000017"/>
    <n v="0.38483989840037813"/>
  </r>
  <r>
    <n v="207998"/>
    <x v="522"/>
    <x v="1"/>
    <x v="4"/>
    <x v="0"/>
    <x v="7"/>
    <n v="43"/>
    <n v="509996.42"/>
    <n v="356537.34"/>
    <x v="1"/>
    <n v="153459.07999999996"/>
    <n v="0.30090226907867307"/>
  </r>
  <r>
    <n v="207999"/>
    <x v="133"/>
    <x v="2"/>
    <x v="1"/>
    <x v="0"/>
    <x v="7"/>
    <n v="31"/>
    <n v="849366.65"/>
    <n v="667000.64"/>
    <x v="0"/>
    <n v="182366.01"/>
    <n v="0.214708229949928"/>
  </r>
  <r>
    <n v="208000"/>
    <x v="63"/>
    <x v="3"/>
    <x v="3"/>
    <x v="1"/>
    <x v="2"/>
    <n v="9"/>
    <n v="145956.29"/>
    <n v="119338.83"/>
    <x v="0"/>
    <n v="26617.460000000006"/>
    <n v="0.18236596723580742"/>
  </r>
  <r>
    <n v="208001"/>
    <x v="636"/>
    <x v="2"/>
    <x v="5"/>
    <x v="1"/>
    <x v="3"/>
    <n v="40"/>
    <n v="2200995.67"/>
    <n v="1780123.04"/>
    <x v="0"/>
    <n v="420872.62999999989"/>
    <n v="0.19121919944531282"/>
  </r>
  <r>
    <n v="208002"/>
    <x v="489"/>
    <x v="2"/>
    <x v="4"/>
    <x v="0"/>
    <x v="0"/>
    <n v="11"/>
    <n v="381989.6"/>
    <n v="245945.49"/>
    <x v="0"/>
    <n v="136044.10999999999"/>
    <n v="0.35614610973701899"/>
  </r>
  <r>
    <n v="208003"/>
    <x v="527"/>
    <x v="1"/>
    <x v="2"/>
    <x v="2"/>
    <x v="4"/>
    <n v="30"/>
    <n v="648995.83999999997"/>
    <n v="449663.56"/>
    <x v="1"/>
    <n v="199332.27999999997"/>
    <n v="0.30713953420718382"/>
  </r>
  <r>
    <n v="208004"/>
    <x v="651"/>
    <x v="0"/>
    <x v="4"/>
    <x v="2"/>
    <x v="9"/>
    <n v="19"/>
    <n v="646017.24"/>
    <n v="463406.14"/>
    <x v="1"/>
    <n v="182611.09999999998"/>
    <n v="0.28267217760318591"/>
  </r>
  <r>
    <n v="208005"/>
    <x v="636"/>
    <x v="1"/>
    <x v="1"/>
    <x v="2"/>
    <x v="6"/>
    <n v="12"/>
    <n v="63874.02"/>
    <n v="47262.94"/>
    <x v="1"/>
    <n v="16611.079999999994"/>
    <n v="0.26006003692894225"/>
  </r>
  <r>
    <n v="208006"/>
    <x v="174"/>
    <x v="1"/>
    <x v="1"/>
    <x v="2"/>
    <x v="4"/>
    <n v="8"/>
    <n v="211881.34"/>
    <n v="171359.1"/>
    <x v="1"/>
    <n v="40522.239999999991"/>
    <n v="0.19124968720699989"/>
  </r>
  <r>
    <n v="208007"/>
    <x v="236"/>
    <x v="0"/>
    <x v="1"/>
    <x v="2"/>
    <x v="4"/>
    <n v="33"/>
    <n v="978498.12"/>
    <n v="656446.63"/>
    <x v="0"/>
    <n v="322051.49"/>
    <n v="0.32912836868812789"/>
  </r>
  <r>
    <n v="208008"/>
    <x v="305"/>
    <x v="3"/>
    <x v="5"/>
    <x v="2"/>
    <x v="6"/>
    <n v="34"/>
    <n v="1268829.29"/>
    <n v="1014941.78"/>
    <x v="0"/>
    <n v="253887.51"/>
    <n v="0.20009587735793835"/>
  </r>
  <r>
    <n v="208009"/>
    <x v="630"/>
    <x v="0"/>
    <x v="2"/>
    <x v="1"/>
    <x v="3"/>
    <n v="31"/>
    <n v="178885.23"/>
    <n v="113034.71"/>
    <x v="1"/>
    <n v="65850.52"/>
    <n v="0.36811602612468342"/>
  </r>
  <r>
    <n v="208010"/>
    <x v="155"/>
    <x v="2"/>
    <x v="5"/>
    <x v="2"/>
    <x v="6"/>
    <n v="1"/>
    <n v="50592.28"/>
    <n v="41084.49"/>
    <x v="0"/>
    <n v="9507.7900000000009"/>
    <n v="0.18792966041459291"/>
  </r>
  <r>
    <n v="208011"/>
    <x v="546"/>
    <x v="3"/>
    <x v="2"/>
    <x v="1"/>
    <x v="8"/>
    <n v="19"/>
    <n v="681811.42"/>
    <n v="469431.73"/>
    <x v="1"/>
    <n v="212379.69000000006"/>
    <n v="0.31149330118289897"/>
  </r>
  <r>
    <n v="208012"/>
    <x v="80"/>
    <x v="2"/>
    <x v="4"/>
    <x v="2"/>
    <x v="9"/>
    <n v="35"/>
    <n v="1564138.64"/>
    <n v="1088612.92"/>
    <x v="1"/>
    <n v="475525.72"/>
    <n v="0.3040176285140555"/>
  </r>
  <r>
    <n v="208013"/>
    <x v="696"/>
    <x v="3"/>
    <x v="2"/>
    <x v="2"/>
    <x v="4"/>
    <n v="31"/>
    <n v="247606.02"/>
    <n v="209518.55"/>
    <x v="1"/>
    <n v="38087.47"/>
    <n v="0.153822875550441"/>
  </r>
  <r>
    <n v="208014"/>
    <x v="162"/>
    <x v="0"/>
    <x v="4"/>
    <x v="2"/>
    <x v="9"/>
    <n v="30"/>
    <n v="476954.53"/>
    <n v="339951.81"/>
    <x v="1"/>
    <n v="137002.72000000003"/>
    <n v="0.28724482394579631"/>
  </r>
  <r>
    <n v="208015"/>
    <x v="427"/>
    <x v="0"/>
    <x v="3"/>
    <x v="1"/>
    <x v="8"/>
    <n v="48"/>
    <n v="210913.21"/>
    <n v="166066.29"/>
    <x v="1"/>
    <n v="44846.919999999984"/>
    <n v="0.21263210587900105"/>
  </r>
  <r>
    <n v="208016"/>
    <x v="711"/>
    <x v="3"/>
    <x v="5"/>
    <x v="1"/>
    <x v="8"/>
    <n v="25"/>
    <n v="477865.36"/>
    <n v="355850.33"/>
    <x v="0"/>
    <n v="122015.02999999997"/>
    <n v="0.2553334897511717"/>
  </r>
  <r>
    <n v="208017"/>
    <x v="133"/>
    <x v="0"/>
    <x v="0"/>
    <x v="2"/>
    <x v="9"/>
    <n v="3"/>
    <n v="94582.88"/>
    <n v="58975.15"/>
    <x v="1"/>
    <n v="35607.730000000003"/>
    <n v="0.37647119647868621"/>
  </r>
  <r>
    <n v="208018"/>
    <x v="326"/>
    <x v="1"/>
    <x v="0"/>
    <x v="1"/>
    <x v="3"/>
    <n v="42"/>
    <n v="1957804.58"/>
    <n v="1557235.87"/>
    <x v="0"/>
    <n v="400568.70999999996"/>
    <n v="0.20460096686462953"/>
  </r>
  <r>
    <n v="208019"/>
    <x v="277"/>
    <x v="2"/>
    <x v="4"/>
    <x v="0"/>
    <x v="7"/>
    <n v="12"/>
    <n v="483279.14"/>
    <n v="391317.08"/>
    <x v="0"/>
    <n v="91962.06"/>
    <n v="0.19028766687509002"/>
  </r>
  <r>
    <n v="208020"/>
    <x v="564"/>
    <x v="1"/>
    <x v="0"/>
    <x v="0"/>
    <x v="7"/>
    <n v="48"/>
    <n v="582483.78"/>
    <n v="358668.31"/>
    <x v="1"/>
    <n v="223815.47000000003"/>
    <n v="0.38424326596699399"/>
  </r>
  <r>
    <n v="208021"/>
    <x v="669"/>
    <x v="3"/>
    <x v="5"/>
    <x v="0"/>
    <x v="5"/>
    <n v="7"/>
    <n v="158266.51999999999"/>
    <n v="101772.06"/>
    <x v="0"/>
    <n v="56494.459999999992"/>
    <n v="0.3569577444427286"/>
  </r>
  <r>
    <n v="208022"/>
    <x v="623"/>
    <x v="3"/>
    <x v="1"/>
    <x v="0"/>
    <x v="1"/>
    <n v="1"/>
    <n v="26611.91"/>
    <n v="18395.13"/>
    <x v="1"/>
    <n v="8216.7799999999988"/>
    <n v="0.30876325675233379"/>
  </r>
  <r>
    <n v="208023"/>
    <x v="393"/>
    <x v="2"/>
    <x v="3"/>
    <x v="0"/>
    <x v="1"/>
    <n v="37"/>
    <n v="662876.16000000003"/>
    <n v="444660.51"/>
    <x v="0"/>
    <n v="218215.65000000002"/>
    <n v="0.32919519989978219"/>
  </r>
  <r>
    <n v="208024"/>
    <x v="159"/>
    <x v="0"/>
    <x v="1"/>
    <x v="2"/>
    <x v="4"/>
    <n v="15"/>
    <n v="132001.17000000001"/>
    <n v="93984.87"/>
    <x v="0"/>
    <n v="38016.300000000017"/>
    <n v="0.28799972000248192"/>
  </r>
  <r>
    <n v="208025"/>
    <x v="592"/>
    <x v="2"/>
    <x v="4"/>
    <x v="1"/>
    <x v="8"/>
    <n v="34"/>
    <n v="1297367.74"/>
    <n v="852140.05"/>
    <x v="1"/>
    <n v="445227.68999999994"/>
    <n v="0.34317770996833941"/>
  </r>
  <r>
    <n v="208026"/>
    <x v="426"/>
    <x v="1"/>
    <x v="1"/>
    <x v="1"/>
    <x v="2"/>
    <n v="14"/>
    <n v="249314.6"/>
    <n v="157585.57"/>
    <x v="0"/>
    <n v="91729.03"/>
    <n v="0.36792482269389759"/>
  </r>
  <r>
    <n v="208027"/>
    <x v="614"/>
    <x v="0"/>
    <x v="2"/>
    <x v="2"/>
    <x v="6"/>
    <n v="19"/>
    <n v="830530.7"/>
    <n v="605534.09"/>
    <x v="0"/>
    <n v="224996.61"/>
    <n v="0.27090703570620567"/>
  </r>
  <r>
    <n v="208028"/>
    <x v="702"/>
    <x v="1"/>
    <x v="1"/>
    <x v="2"/>
    <x v="4"/>
    <n v="2"/>
    <n v="18897.5"/>
    <n v="11797.47"/>
    <x v="1"/>
    <n v="7100.0300000000007"/>
    <n v="0.37571266040481549"/>
  </r>
  <r>
    <n v="208029"/>
    <x v="632"/>
    <x v="3"/>
    <x v="4"/>
    <x v="2"/>
    <x v="9"/>
    <n v="13"/>
    <n v="339554.2"/>
    <n v="254621.36"/>
    <x v="1"/>
    <n v="84932.840000000026"/>
    <n v="0.25013043573014271"/>
  </r>
  <r>
    <n v="208030"/>
    <x v="131"/>
    <x v="3"/>
    <x v="2"/>
    <x v="1"/>
    <x v="2"/>
    <n v="24"/>
    <n v="1029013.88"/>
    <n v="830502.78"/>
    <x v="1"/>
    <n v="198511.09999999998"/>
    <n v="0.19291391871215574"/>
  </r>
  <r>
    <n v="208031"/>
    <x v="683"/>
    <x v="2"/>
    <x v="2"/>
    <x v="1"/>
    <x v="2"/>
    <n v="13"/>
    <n v="671898.15"/>
    <n v="567829.62"/>
    <x v="0"/>
    <n v="104068.53000000003"/>
    <n v="0.15488735904392656"/>
  </r>
  <r>
    <n v="208032"/>
    <x v="421"/>
    <x v="3"/>
    <x v="2"/>
    <x v="1"/>
    <x v="2"/>
    <n v="2"/>
    <n v="97715.32"/>
    <n v="76300.070000000007"/>
    <x v="1"/>
    <n v="21415.25"/>
    <n v="0.21915959544521779"/>
  </r>
  <r>
    <n v="208033"/>
    <x v="231"/>
    <x v="0"/>
    <x v="2"/>
    <x v="2"/>
    <x v="4"/>
    <n v="5"/>
    <n v="276174.34000000003"/>
    <n v="229977.13"/>
    <x v="0"/>
    <n v="46197.210000000021"/>
    <n v="0.1672755332736561"/>
  </r>
  <r>
    <n v="208034"/>
    <x v="164"/>
    <x v="0"/>
    <x v="5"/>
    <x v="0"/>
    <x v="0"/>
    <n v="49"/>
    <n v="111125.48"/>
    <n v="91368.54"/>
    <x v="0"/>
    <n v="19756.940000000002"/>
    <n v="0.17778946826596387"/>
  </r>
  <r>
    <n v="208035"/>
    <x v="295"/>
    <x v="3"/>
    <x v="2"/>
    <x v="1"/>
    <x v="2"/>
    <n v="38"/>
    <n v="2262470.5699999998"/>
    <n v="1639306.44"/>
    <x v="0"/>
    <n v="623164.12999999989"/>
    <n v="0.27543524245709855"/>
  </r>
  <r>
    <n v="208036"/>
    <x v="201"/>
    <x v="3"/>
    <x v="4"/>
    <x v="2"/>
    <x v="4"/>
    <n v="16"/>
    <n v="107337.78"/>
    <n v="89193.61"/>
    <x v="0"/>
    <n v="18144.169999999998"/>
    <n v="0.16903805910649539"/>
  </r>
  <r>
    <n v="208037"/>
    <x v="116"/>
    <x v="1"/>
    <x v="1"/>
    <x v="0"/>
    <x v="5"/>
    <n v="41"/>
    <n v="1869096.67"/>
    <n v="1243775.17"/>
    <x v="1"/>
    <n v="625321.5"/>
    <n v="0.33455813711336824"/>
  </r>
  <r>
    <n v="208038"/>
    <x v="46"/>
    <x v="1"/>
    <x v="2"/>
    <x v="0"/>
    <x v="1"/>
    <n v="29"/>
    <n v="934203.85"/>
    <n v="730398.51"/>
    <x v="1"/>
    <n v="203805.33999999997"/>
    <n v="0.21815938780385027"/>
  </r>
  <r>
    <n v="208039"/>
    <x v="275"/>
    <x v="2"/>
    <x v="4"/>
    <x v="1"/>
    <x v="2"/>
    <n v="41"/>
    <n v="1813478.36"/>
    <n v="1359622"/>
    <x v="0"/>
    <n v="453856.3600000001"/>
    <n v="0.25026841787072668"/>
  </r>
  <r>
    <n v="208040"/>
    <x v="455"/>
    <x v="1"/>
    <x v="0"/>
    <x v="2"/>
    <x v="4"/>
    <n v="36"/>
    <n v="1979157.47"/>
    <n v="1282686.3500000001"/>
    <x v="1"/>
    <n v="696471.11999999988"/>
    <n v="0.35190283267354155"/>
  </r>
  <r>
    <n v="208041"/>
    <x v="38"/>
    <x v="3"/>
    <x v="4"/>
    <x v="0"/>
    <x v="1"/>
    <n v="26"/>
    <n v="975945.84"/>
    <n v="614089.78"/>
    <x v="1"/>
    <n v="361856.05999999994"/>
    <n v="0.37077473479470946"/>
  </r>
  <r>
    <n v="208042"/>
    <x v="224"/>
    <x v="1"/>
    <x v="1"/>
    <x v="1"/>
    <x v="8"/>
    <n v="19"/>
    <n v="552370.57999999996"/>
    <n v="369133.7"/>
    <x v="1"/>
    <n v="183236.87999999995"/>
    <n v="0.33172816698528723"/>
  </r>
  <r>
    <n v="208043"/>
    <x v="437"/>
    <x v="1"/>
    <x v="1"/>
    <x v="0"/>
    <x v="7"/>
    <n v="1"/>
    <n v="58517.8"/>
    <n v="40270.879999999997"/>
    <x v="0"/>
    <n v="18246.920000000006"/>
    <n v="0.31181828435108644"/>
  </r>
  <r>
    <n v="208044"/>
    <x v="660"/>
    <x v="0"/>
    <x v="5"/>
    <x v="0"/>
    <x v="7"/>
    <n v="21"/>
    <n v="942647.3"/>
    <n v="607703.91"/>
    <x v="0"/>
    <n v="334943.39"/>
    <n v="0.35532207008920513"/>
  </r>
  <r>
    <n v="208045"/>
    <x v="365"/>
    <x v="2"/>
    <x v="3"/>
    <x v="1"/>
    <x v="2"/>
    <n v="8"/>
    <n v="178656.76"/>
    <n v="118494.24"/>
    <x v="0"/>
    <n v="60162.520000000004"/>
    <n v="0.33674919437697182"/>
  </r>
  <r>
    <n v="208046"/>
    <x v="482"/>
    <x v="3"/>
    <x v="2"/>
    <x v="2"/>
    <x v="9"/>
    <n v="12"/>
    <n v="120982.49"/>
    <n v="84849.86"/>
    <x v="1"/>
    <n v="36132.630000000005"/>
    <n v="0.29865999616969369"/>
  </r>
  <r>
    <n v="208047"/>
    <x v="240"/>
    <x v="1"/>
    <x v="4"/>
    <x v="2"/>
    <x v="4"/>
    <n v="28"/>
    <n v="520295.58"/>
    <n v="442154.65"/>
    <x v="0"/>
    <n v="78140.929999999993"/>
    <n v="0.15018565024134933"/>
  </r>
  <r>
    <n v="208048"/>
    <x v="518"/>
    <x v="2"/>
    <x v="5"/>
    <x v="1"/>
    <x v="2"/>
    <n v="41"/>
    <n v="1634239.87"/>
    <n v="1296344"/>
    <x v="1"/>
    <n v="337895.87000000011"/>
    <n v="0.20676026585987042"/>
  </r>
  <r>
    <n v="208049"/>
    <x v="566"/>
    <x v="0"/>
    <x v="0"/>
    <x v="1"/>
    <x v="8"/>
    <n v="46"/>
    <n v="253769.53"/>
    <n v="212679.73"/>
    <x v="1"/>
    <n v="41089.799999999988"/>
    <n v="0.16191778421940564"/>
  </r>
  <r>
    <n v="208050"/>
    <x v="569"/>
    <x v="2"/>
    <x v="1"/>
    <x v="1"/>
    <x v="2"/>
    <n v="40"/>
    <n v="1164048.56"/>
    <n v="745448.91"/>
    <x v="1"/>
    <n v="418599.65"/>
    <n v="0.35960669029133974"/>
  </r>
  <r>
    <n v="208051"/>
    <x v="106"/>
    <x v="2"/>
    <x v="1"/>
    <x v="1"/>
    <x v="3"/>
    <n v="41"/>
    <n v="1735496.72"/>
    <n v="1075314.29"/>
    <x v="1"/>
    <n v="660182.42999999993"/>
    <n v="0.380399699055611"/>
  </r>
  <r>
    <n v="208052"/>
    <x v="389"/>
    <x v="2"/>
    <x v="3"/>
    <x v="2"/>
    <x v="9"/>
    <n v="23"/>
    <n v="303284.63"/>
    <n v="246151.32"/>
    <x v="1"/>
    <n v="57133.31"/>
    <n v="0.18838181809609011"/>
  </r>
  <r>
    <n v="208053"/>
    <x v="282"/>
    <x v="2"/>
    <x v="2"/>
    <x v="1"/>
    <x v="2"/>
    <n v="3"/>
    <n v="128252.13"/>
    <n v="81891.59"/>
    <x v="1"/>
    <n v="46360.540000000008"/>
    <n v="0.36147968848548562"/>
  </r>
  <r>
    <n v="208054"/>
    <x v="622"/>
    <x v="0"/>
    <x v="5"/>
    <x v="2"/>
    <x v="6"/>
    <n v="11"/>
    <n v="477275.29"/>
    <n v="372927.32"/>
    <x v="0"/>
    <n v="104347.96999999997"/>
    <n v="0.21863266795144576"/>
  </r>
  <r>
    <n v="208055"/>
    <x v="426"/>
    <x v="3"/>
    <x v="5"/>
    <x v="0"/>
    <x v="5"/>
    <n v="39"/>
    <n v="1049986.3400000001"/>
    <n v="687482.28"/>
    <x v="1"/>
    <n v="362504.06000000006"/>
    <n v="0.34524645339671756"/>
  </r>
  <r>
    <n v="208056"/>
    <x v="112"/>
    <x v="3"/>
    <x v="5"/>
    <x v="1"/>
    <x v="3"/>
    <n v="11"/>
    <n v="373253.73"/>
    <n v="257830.02"/>
    <x v="1"/>
    <n v="115423.70999999999"/>
    <n v="0.30923658820502609"/>
  </r>
  <r>
    <n v="208057"/>
    <x v="317"/>
    <x v="2"/>
    <x v="4"/>
    <x v="2"/>
    <x v="9"/>
    <n v="6"/>
    <n v="100251.58"/>
    <n v="73487.45"/>
    <x v="0"/>
    <n v="26764.130000000005"/>
    <n v="0.26696965773507014"/>
  </r>
  <r>
    <n v="208058"/>
    <x v="353"/>
    <x v="2"/>
    <x v="1"/>
    <x v="1"/>
    <x v="8"/>
    <n v="25"/>
    <n v="880802.51"/>
    <n v="583717.74"/>
    <x v="1"/>
    <n v="297084.77"/>
    <n v="0.33728874137745135"/>
  </r>
  <r>
    <n v="208059"/>
    <x v="52"/>
    <x v="2"/>
    <x v="1"/>
    <x v="2"/>
    <x v="9"/>
    <n v="36"/>
    <n v="731822.83"/>
    <n v="466363.38"/>
    <x v="1"/>
    <n v="265459.44999999995"/>
    <n v="0.36273731717279162"/>
  </r>
  <r>
    <n v="208060"/>
    <x v="201"/>
    <x v="1"/>
    <x v="1"/>
    <x v="1"/>
    <x v="2"/>
    <n v="41"/>
    <n v="260543.46"/>
    <n v="181843.34"/>
    <x v="1"/>
    <n v="78700.12"/>
    <n v="0.30206139121665154"/>
  </r>
  <r>
    <n v="208061"/>
    <x v="483"/>
    <x v="0"/>
    <x v="0"/>
    <x v="2"/>
    <x v="6"/>
    <n v="35"/>
    <n v="535300.59"/>
    <n v="406435.25"/>
    <x v="1"/>
    <n v="128865.33999999997"/>
    <n v="0.24073453758009117"/>
  </r>
  <r>
    <n v="208062"/>
    <x v="454"/>
    <x v="1"/>
    <x v="3"/>
    <x v="1"/>
    <x v="8"/>
    <n v="32"/>
    <n v="216437.23"/>
    <n v="141705.78"/>
    <x v="0"/>
    <n v="74731.450000000012"/>
    <n v="0.34528001490316618"/>
  </r>
  <r>
    <n v="208063"/>
    <x v="444"/>
    <x v="0"/>
    <x v="4"/>
    <x v="0"/>
    <x v="0"/>
    <n v="47"/>
    <n v="2191928.46"/>
    <n v="1332025.9099999999"/>
    <x v="0"/>
    <n v="859902.55"/>
    <n v="0.39230411288149436"/>
  </r>
  <r>
    <n v="208064"/>
    <x v="401"/>
    <x v="2"/>
    <x v="2"/>
    <x v="0"/>
    <x v="5"/>
    <n v="48"/>
    <n v="77231.759999999995"/>
    <n v="64369.69"/>
    <x v="0"/>
    <n v="12862.069999999992"/>
    <n v="0.16653861054053401"/>
  </r>
  <r>
    <n v="208065"/>
    <x v="346"/>
    <x v="1"/>
    <x v="2"/>
    <x v="2"/>
    <x v="9"/>
    <n v="33"/>
    <n v="54953.279999999999"/>
    <n v="36872.370000000003"/>
    <x v="1"/>
    <n v="18080.909999999996"/>
    <n v="0.32902330852680672"/>
  </r>
  <r>
    <n v="208066"/>
    <x v="555"/>
    <x v="0"/>
    <x v="1"/>
    <x v="2"/>
    <x v="6"/>
    <n v="24"/>
    <n v="84452.84"/>
    <n v="66568.58"/>
    <x v="0"/>
    <n v="17884.259999999995"/>
    <n v="0.21176623545164372"/>
  </r>
  <r>
    <n v="208067"/>
    <x v="460"/>
    <x v="2"/>
    <x v="1"/>
    <x v="0"/>
    <x v="0"/>
    <n v="30"/>
    <n v="1493018.07"/>
    <n v="1260183.8400000001"/>
    <x v="1"/>
    <n v="232834.22999999998"/>
    <n v="0.15594870194705679"/>
  </r>
  <r>
    <n v="208068"/>
    <x v="479"/>
    <x v="2"/>
    <x v="0"/>
    <x v="2"/>
    <x v="6"/>
    <n v="38"/>
    <n v="1428700.47"/>
    <n v="1015017.23"/>
    <x v="0"/>
    <n v="413683.24"/>
    <n v="0.28955211304718054"/>
  </r>
  <r>
    <n v="208069"/>
    <x v="718"/>
    <x v="2"/>
    <x v="5"/>
    <x v="0"/>
    <x v="5"/>
    <n v="33"/>
    <n v="1156821.53"/>
    <n v="882949.05"/>
    <x v="1"/>
    <n v="273872.48"/>
    <n v="0.23674566292001842"/>
  </r>
  <r>
    <n v="208070"/>
    <x v="241"/>
    <x v="0"/>
    <x v="2"/>
    <x v="1"/>
    <x v="3"/>
    <n v="29"/>
    <n v="1577297.98"/>
    <n v="1032536.3"/>
    <x v="0"/>
    <n v="544761.67999999993"/>
    <n v="0.34537651534936975"/>
  </r>
  <r>
    <n v="208071"/>
    <x v="160"/>
    <x v="3"/>
    <x v="5"/>
    <x v="0"/>
    <x v="7"/>
    <n v="38"/>
    <n v="647485.43999999994"/>
    <n v="432478.56"/>
    <x v="0"/>
    <n v="215006.87999999995"/>
    <n v="0.33206442449115142"/>
  </r>
  <r>
    <n v="208072"/>
    <x v="305"/>
    <x v="2"/>
    <x v="0"/>
    <x v="1"/>
    <x v="8"/>
    <n v="33"/>
    <n v="813860.81"/>
    <n v="547575.69999999995"/>
    <x v="0"/>
    <n v="266285.1100000001"/>
    <n v="0.32718753222679453"/>
  </r>
  <r>
    <n v="208073"/>
    <x v="718"/>
    <x v="2"/>
    <x v="3"/>
    <x v="2"/>
    <x v="4"/>
    <n v="19"/>
    <n v="973187.38"/>
    <n v="621421.56999999995"/>
    <x v="0"/>
    <n v="351765.81000000006"/>
    <n v="0.36145743073651454"/>
  </r>
  <r>
    <n v="208074"/>
    <x v="590"/>
    <x v="0"/>
    <x v="2"/>
    <x v="2"/>
    <x v="9"/>
    <n v="12"/>
    <n v="340753.29"/>
    <n v="279839.7"/>
    <x v="0"/>
    <n v="60913.589999999967"/>
    <n v="0.17876156089351322"/>
  </r>
  <r>
    <n v="208075"/>
    <x v="303"/>
    <x v="2"/>
    <x v="5"/>
    <x v="0"/>
    <x v="5"/>
    <n v="1"/>
    <n v="17740.66"/>
    <n v="15012.57"/>
    <x v="1"/>
    <n v="2728.09"/>
    <n v="0.15377612783289912"/>
  </r>
  <r>
    <n v="208076"/>
    <x v="564"/>
    <x v="0"/>
    <x v="0"/>
    <x v="0"/>
    <x v="5"/>
    <n v="40"/>
    <n v="579892.76"/>
    <n v="364419.79"/>
    <x v="0"/>
    <n v="215472.97000000003"/>
    <n v="0.37157382340831435"/>
  </r>
  <r>
    <n v="208077"/>
    <x v="288"/>
    <x v="1"/>
    <x v="0"/>
    <x v="0"/>
    <x v="5"/>
    <n v="4"/>
    <n v="218888"/>
    <n v="137511.01"/>
    <x v="1"/>
    <n v="81376.989999999991"/>
    <n v="0.37177456050582941"/>
  </r>
  <r>
    <n v="208078"/>
    <x v="641"/>
    <x v="2"/>
    <x v="3"/>
    <x v="1"/>
    <x v="2"/>
    <n v="39"/>
    <n v="1665738.28"/>
    <n v="1146248.06"/>
    <x v="1"/>
    <n v="519490.22"/>
    <n v="0.31186785237354331"/>
  </r>
  <r>
    <n v="208079"/>
    <x v="127"/>
    <x v="2"/>
    <x v="1"/>
    <x v="2"/>
    <x v="6"/>
    <n v="24"/>
    <n v="1346151.67"/>
    <n v="1101548.23"/>
    <x v="1"/>
    <n v="244603.43999999994"/>
    <n v="0.18170570631168176"/>
  </r>
  <r>
    <n v="208080"/>
    <x v="457"/>
    <x v="1"/>
    <x v="3"/>
    <x v="2"/>
    <x v="9"/>
    <n v="7"/>
    <n v="22478.38"/>
    <n v="14502.03"/>
    <x v="0"/>
    <n v="7976.35"/>
    <n v="0.35484541145758725"/>
  </r>
  <r>
    <n v="208081"/>
    <x v="137"/>
    <x v="0"/>
    <x v="3"/>
    <x v="0"/>
    <x v="7"/>
    <n v="33"/>
    <n v="192350.56"/>
    <n v="142564.69"/>
    <x v="1"/>
    <n v="49785.869999999995"/>
    <n v="0.25882882794830436"/>
  </r>
  <r>
    <n v="208082"/>
    <x v="626"/>
    <x v="1"/>
    <x v="4"/>
    <x v="0"/>
    <x v="7"/>
    <n v="42"/>
    <n v="935268.94"/>
    <n v="734416.94"/>
    <x v="0"/>
    <n v="200852"/>
    <n v="0.21475320243180535"/>
  </r>
  <r>
    <n v="208083"/>
    <x v="69"/>
    <x v="3"/>
    <x v="0"/>
    <x v="2"/>
    <x v="9"/>
    <n v="26"/>
    <n v="502778.16"/>
    <n v="420859.88"/>
    <x v="0"/>
    <n v="81918.27999999997"/>
    <n v="0.1629312617715932"/>
  </r>
  <r>
    <n v="208084"/>
    <x v="561"/>
    <x v="0"/>
    <x v="5"/>
    <x v="2"/>
    <x v="9"/>
    <n v="5"/>
    <n v="284151.64"/>
    <n v="173923.37"/>
    <x v="0"/>
    <n v="110228.27000000002"/>
    <n v="0.38792058353068104"/>
  </r>
  <r>
    <n v="208085"/>
    <x v="667"/>
    <x v="0"/>
    <x v="4"/>
    <x v="1"/>
    <x v="8"/>
    <n v="48"/>
    <n v="1850828.98"/>
    <n v="1137124.6599999999"/>
    <x v="1"/>
    <n v="713704.32000000007"/>
    <n v="0.38561332662945447"/>
  </r>
  <r>
    <n v="208086"/>
    <x v="713"/>
    <x v="3"/>
    <x v="3"/>
    <x v="1"/>
    <x v="2"/>
    <n v="30"/>
    <n v="104167.48"/>
    <n v="77145.34"/>
    <x v="1"/>
    <n v="27022.14"/>
    <n v="0.25941051852267138"/>
  </r>
  <r>
    <n v="208087"/>
    <x v="310"/>
    <x v="0"/>
    <x v="5"/>
    <x v="2"/>
    <x v="6"/>
    <n v="22"/>
    <n v="1109748.83"/>
    <n v="885365.09"/>
    <x v="1"/>
    <n v="224383.74000000011"/>
    <n v="0.20219326565994225"/>
  </r>
  <r>
    <n v="208088"/>
    <x v="617"/>
    <x v="3"/>
    <x v="4"/>
    <x v="2"/>
    <x v="9"/>
    <n v="40"/>
    <n v="1654724.99"/>
    <n v="1139923.68"/>
    <x v="1"/>
    <n v="514801.31000000006"/>
    <n v="0.31110989023015845"/>
  </r>
  <r>
    <n v="208089"/>
    <x v="570"/>
    <x v="0"/>
    <x v="5"/>
    <x v="0"/>
    <x v="0"/>
    <n v="20"/>
    <n v="1001694.64"/>
    <n v="699550.49"/>
    <x v="0"/>
    <n v="302144.15000000002"/>
    <n v="0.3016329906686932"/>
  </r>
  <r>
    <n v="208090"/>
    <x v="31"/>
    <x v="1"/>
    <x v="3"/>
    <x v="0"/>
    <x v="5"/>
    <n v="1"/>
    <n v="25810.91"/>
    <n v="16525.04"/>
    <x v="1"/>
    <n v="9285.869999999999"/>
    <n v="0.35976530854588229"/>
  </r>
  <r>
    <n v="208091"/>
    <x v="488"/>
    <x v="0"/>
    <x v="3"/>
    <x v="0"/>
    <x v="0"/>
    <n v="30"/>
    <n v="443065.85"/>
    <n v="356278.21"/>
    <x v="0"/>
    <n v="86787.639999999956"/>
    <n v="0.19587977723853003"/>
  </r>
  <r>
    <n v="208092"/>
    <x v="575"/>
    <x v="3"/>
    <x v="5"/>
    <x v="2"/>
    <x v="9"/>
    <n v="19"/>
    <n v="344925.34"/>
    <n v="265309.2"/>
    <x v="1"/>
    <n v="79616.140000000014"/>
    <n v="0.23082137137271505"/>
  </r>
  <r>
    <n v="208093"/>
    <x v="345"/>
    <x v="3"/>
    <x v="1"/>
    <x v="2"/>
    <x v="6"/>
    <n v="36"/>
    <n v="120291.47"/>
    <n v="81718.990000000005"/>
    <x v="0"/>
    <n v="38572.479999999996"/>
    <n v="0.32065848060548263"/>
  </r>
  <r>
    <n v="208094"/>
    <x v="71"/>
    <x v="0"/>
    <x v="5"/>
    <x v="1"/>
    <x v="2"/>
    <n v="48"/>
    <n v="985668.06"/>
    <n v="611656.09"/>
    <x v="0"/>
    <n v="374011.97000000009"/>
    <n v="0.37945022789923827"/>
  </r>
  <r>
    <n v="208095"/>
    <x v="30"/>
    <x v="1"/>
    <x v="1"/>
    <x v="1"/>
    <x v="3"/>
    <n v="6"/>
    <n v="184083.19"/>
    <n v="147415.41"/>
    <x v="0"/>
    <n v="36667.78"/>
    <n v="0.1991913547347805"/>
  </r>
  <r>
    <n v="208096"/>
    <x v="598"/>
    <x v="3"/>
    <x v="3"/>
    <x v="1"/>
    <x v="2"/>
    <n v="39"/>
    <n v="865485.11"/>
    <n v="617817.04"/>
    <x v="0"/>
    <n v="247668.06999999995"/>
    <n v="0.28616098317393346"/>
  </r>
  <r>
    <n v="208097"/>
    <x v="104"/>
    <x v="1"/>
    <x v="5"/>
    <x v="1"/>
    <x v="2"/>
    <n v="29"/>
    <n v="228421.6"/>
    <n v="154400.19"/>
    <x v="0"/>
    <n v="74021.41"/>
    <n v="0.32405608751536635"/>
  </r>
  <r>
    <n v="208098"/>
    <x v="552"/>
    <x v="1"/>
    <x v="3"/>
    <x v="1"/>
    <x v="3"/>
    <n v="6"/>
    <n v="83714.070000000007"/>
    <n v="52311.57"/>
    <x v="0"/>
    <n v="31402.500000000007"/>
    <n v="0.37511615430954443"/>
  </r>
  <r>
    <n v="208099"/>
    <x v="403"/>
    <x v="3"/>
    <x v="3"/>
    <x v="0"/>
    <x v="7"/>
    <n v="14"/>
    <n v="681278.32"/>
    <n v="541012.66"/>
    <x v="1"/>
    <n v="140265.65999999992"/>
    <n v="0.20588598797625018"/>
  </r>
  <r>
    <n v="208100"/>
    <x v="370"/>
    <x v="2"/>
    <x v="0"/>
    <x v="1"/>
    <x v="8"/>
    <n v="42"/>
    <n v="2305282.84"/>
    <n v="1477921.2"/>
    <x v="0"/>
    <n v="827361.6399999999"/>
    <n v="0.35889810380057308"/>
  </r>
  <r>
    <n v="208101"/>
    <x v="147"/>
    <x v="0"/>
    <x v="2"/>
    <x v="2"/>
    <x v="9"/>
    <n v="24"/>
    <n v="1025965.12"/>
    <n v="858958.63"/>
    <x v="0"/>
    <n v="167006.49"/>
    <n v="0.16277989060680736"/>
  </r>
  <r>
    <n v="208102"/>
    <x v="511"/>
    <x v="0"/>
    <x v="3"/>
    <x v="2"/>
    <x v="9"/>
    <n v="4"/>
    <n v="171856.55"/>
    <n v="112985.26"/>
    <x v="0"/>
    <n v="58871.289999999994"/>
    <n v="0.34256064141867154"/>
  </r>
  <r>
    <n v="208103"/>
    <x v="0"/>
    <x v="3"/>
    <x v="2"/>
    <x v="1"/>
    <x v="8"/>
    <n v="1"/>
    <n v="2590.08"/>
    <n v="1904.11"/>
    <x v="1"/>
    <n v="685.97"/>
    <n v="0.26484510130961209"/>
  </r>
  <r>
    <n v="208104"/>
    <x v="570"/>
    <x v="1"/>
    <x v="4"/>
    <x v="0"/>
    <x v="5"/>
    <n v="26"/>
    <n v="786076.42"/>
    <n v="634968.06000000006"/>
    <x v="0"/>
    <n v="151108.35999999999"/>
    <n v="0.19223113192989555"/>
  </r>
  <r>
    <n v="208105"/>
    <x v="273"/>
    <x v="3"/>
    <x v="5"/>
    <x v="2"/>
    <x v="4"/>
    <n v="14"/>
    <n v="200471.46"/>
    <n v="144528.18"/>
    <x v="1"/>
    <n v="55943.28"/>
    <n v="0.27905857522063243"/>
  </r>
  <r>
    <n v="208106"/>
    <x v="467"/>
    <x v="3"/>
    <x v="2"/>
    <x v="2"/>
    <x v="4"/>
    <n v="35"/>
    <n v="1646200.74"/>
    <n v="1296001.1200000001"/>
    <x v="0"/>
    <n v="350199.61999999988"/>
    <n v="0.21273202683653264"/>
  </r>
  <r>
    <n v="208107"/>
    <x v="243"/>
    <x v="3"/>
    <x v="3"/>
    <x v="0"/>
    <x v="1"/>
    <n v="1"/>
    <n v="13139.09"/>
    <n v="10477.58"/>
    <x v="0"/>
    <n v="2661.51"/>
    <n v="0.20256425673315276"/>
  </r>
  <r>
    <n v="208108"/>
    <x v="601"/>
    <x v="2"/>
    <x v="0"/>
    <x v="1"/>
    <x v="3"/>
    <n v="28"/>
    <n v="496276.33"/>
    <n v="361538.87"/>
    <x v="1"/>
    <n v="134737.46000000002"/>
    <n v="0.27149684934600854"/>
  </r>
  <r>
    <n v="208109"/>
    <x v="533"/>
    <x v="2"/>
    <x v="2"/>
    <x v="0"/>
    <x v="5"/>
    <n v="48"/>
    <n v="614413.35"/>
    <n v="423779.35"/>
    <x v="1"/>
    <n v="190634"/>
    <n v="0.31026995100285504"/>
  </r>
  <r>
    <n v="208110"/>
    <x v="159"/>
    <x v="1"/>
    <x v="2"/>
    <x v="2"/>
    <x v="9"/>
    <n v="4"/>
    <n v="83493.81"/>
    <n v="51994.47"/>
    <x v="0"/>
    <n v="31499.339999999997"/>
    <n v="0.37726557214241385"/>
  </r>
  <r>
    <n v="208111"/>
    <x v="512"/>
    <x v="1"/>
    <x v="5"/>
    <x v="2"/>
    <x v="6"/>
    <n v="44"/>
    <n v="234233.59"/>
    <n v="194584.89"/>
    <x v="0"/>
    <n v="39648.699999999983"/>
    <n v="0.16926991555737153"/>
  </r>
  <r>
    <n v="208112"/>
    <x v="454"/>
    <x v="0"/>
    <x v="5"/>
    <x v="0"/>
    <x v="1"/>
    <n v="32"/>
    <n v="1559741.02"/>
    <n v="1176352.9099999999"/>
    <x v="0"/>
    <n v="383388.1100000001"/>
    <n v="0.24580241532661629"/>
  </r>
  <r>
    <n v="208113"/>
    <x v="237"/>
    <x v="2"/>
    <x v="4"/>
    <x v="2"/>
    <x v="4"/>
    <n v="20"/>
    <n v="344787.87"/>
    <n v="288800.3"/>
    <x v="1"/>
    <n v="55987.570000000007"/>
    <n v="0.162382655747141"/>
  </r>
  <r>
    <n v="208114"/>
    <x v="86"/>
    <x v="1"/>
    <x v="5"/>
    <x v="0"/>
    <x v="5"/>
    <n v="2"/>
    <n v="3706.51"/>
    <n v="2529.6999999999998"/>
    <x v="1"/>
    <n v="1176.8100000000004"/>
    <n v="0.31749813166563706"/>
  </r>
  <r>
    <n v="208115"/>
    <x v="518"/>
    <x v="0"/>
    <x v="3"/>
    <x v="1"/>
    <x v="8"/>
    <n v="11"/>
    <n v="14920.72"/>
    <n v="11373.76"/>
    <x v="1"/>
    <n v="3546.9599999999991"/>
    <n v="0.23772043172179355"/>
  </r>
  <r>
    <n v="208116"/>
    <x v="185"/>
    <x v="0"/>
    <x v="3"/>
    <x v="1"/>
    <x v="8"/>
    <n v="47"/>
    <n v="119164.69"/>
    <n v="74595.11"/>
    <x v="1"/>
    <n v="44569.58"/>
    <n v="0.37401666550720686"/>
  </r>
  <r>
    <n v="208117"/>
    <x v="441"/>
    <x v="2"/>
    <x v="3"/>
    <x v="0"/>
    <x v="5"/>
    <n v="21"/>
    <n v="577502.26"/>
    <n v="425368.56"/>
    <x v="1"/>
    <n v="152133.70000000001"/>
    <n v="0.26343394742732262"/>
  </r>
  <r>
    <n v="208118"/>
    <x v="77"/>
    <x v="2"/>
    <x v="3"/>
    <x v="2"/>
    <x v="9"/>
    <n v="45"/>
    <n v="1169303.6000000001"/>
    <n v="720856.33"/>
    <x v="1"/>
    <n v="448447.27000000014"/>
    <n v="0.38351653924609497"/>
  </r>
  <r>
    <n v="208119"/>
    <x v="174"/>
    <x v="3"/>
    <x v="4"/>
    <x v="2"/>
    <x v="4"/>
    <n v="4"/>
    <n v="234036.86"/>
    <n v="153718.56"/>
    <x v="1"/>
    <n v="80318.299999999988"/>
    <n v="0.34318653907764785"/>
  </r>
  <r>
    <n v="208120"/>
    <x v="100"/>
    <x v="0"/>
    <x v="3"/>
    <x v="1"/>
    <x v="2"/>
    <n v="6"/>
    <n v="302162.62"/>
    <n v="193399.64"/>
    <x v="1"/>
    <n v="108762.97999999998"/>
    <n v="0.35994849395997419"/>
  </r>
  <r>
    <n v="208121"/>
    <x v="243"/>
    <x v="3"/>
    <x v="0"/>
    <x v="1"/>
    <x v="3"/>
    <n v="45"/>
    <n v="2180447.88"/>
    <n v="1613620.43"/>
    <x v="0"/>
    <n v="566827.44999999995"/>
    <n v="0.25995918324816825"/>
  </r>
  <r>
    <n v="208122"/>
    <x v="323"/>
    <x v="3"/>
    <x v="2"/>
    <x v="0"/>
    <x v="7"/>
    <n v="31"/>
    <n v="1203929.05"/>
    <n v="993952.66"/>
    <x v="0"/>
    <n v="209976.39"/>
    <n v="0.17440927270589576"/>
  </r>
  <r>
    <n v="208123"/>
    <x v="592"/>
    <x v="3"/>
    <x v="4"/>
    <x v="2"/>
    <x v="4"/>
    <n v="6"/>
    <n v="258007.11"/>
    <n v="168624.32"/>
    <x v="1"/>
    <n v="89382.789999999979"/>
    <n v="0.34643537536620594"/>
  </r>
  <r>
    <n v="208124"/>
    <x v="318"/>
    <x v="1"/>
    <x v="3"/>
    <x v="1"/>
    <x v="3"/>
    <n v="17"/>
    <n v="786512.74"/>
    <n v="664952.39"/>
    <x v="1"/>
    <n v="121560.34999999998"/>
    <n v="0.15455611055963311"/>
  </r>
  <r>
    <n v="208125"/>
    <x v="239"/>
    <x v="0"/>
    <x v="3"/>
    <x v="0"/>
    <x v="0"/>
    <n v="42"/>
    <n v="1503946.32"/>
    <n v="918377.23"/>
    <x v="0"/>
    <n v="585569.09000000008"/>
    <n v="0.3893550469274728"/>
  </r>
  <r>
    <n v="208126"/>
    <x v="462"/>
    <x v="2"/>
    <x v="5"/>
    <x v="2"/>
    <x v="9"/>
    <n v="8"/>
    <n v="125086.62"/>
    <n v="95528.42"/>
    <x v="1"/>
    <n v="29558.199999999997"/>
    <n v="0.23630185226845205"/>
  </r>
  <r>
    <n v="208127"/>
    <x v="222"/>
    <x v="3"/>
    <x v="1"/>
    <x v="1"/>
    <x v="8"/>
    <n v="44"/>
    <n v="2116887.88"/>
    <n v="1372327.83"/>
    <x v="1"/>
    <n v="744560.04999999981"/>
    <n v="0.35172389479597749"/>
  </r>
  <r>
    <n v="208128"/>
    <x v="331"/>
    <x v="1"/>
    <x v="5"/>
    <x v="1"/>
    <x v="3"/>
    <n v="43"/>
    <n v="2042094.26"/>
    <n v="1269189.08"/>
    <x v="1"/>
    <n v="772905.17999999993"/>
    <n v="0.3784865347009006"/>
  </r>
  <r>
    <n v="208129"/>
    <x v="263"/>
    <x v="3"/>
    <x v="1"/>
    <x v="0"/>
    <x v="0"/>
    <n v="15"/>
    <n v="163711.31"/>
    <n v="131370.13"/>
    <x v="1"/>
    <n v="32341.179999999993"/>
    <n v="0.19755006541698306"/>
  </r>
  <r>
    <n v="208130"/>
    <x v="439"/>
    <x v="1"/>
    <x v="4"/>
    <x v="1"/>
    <x v="3"/>
    <n v="49"/>
    <n v="2252290.73"/>
    <n v="1718668.65"/>
    <x v="1"/>
    <n v="533622.08000000007"/>
    <n v="0.23692415587929008"/>
  </r>
  <r>
    <n v="208131"/>
    <x v="625"/>
    <x v="0"/>
    <x v="1"/>
    <x v="0"/>
    <x v="7"/>
    <n v="44"/>
    <n v="223693.23"/>
    <n v="184581.73"/>
    <x v="1"/>
    <n v="39111.5"/>
    <n v="0.1748443616286465"/>
  </r>
  <r>
    <n v="208132"/>
    <x v="350"/>
    <x v="1"/>
    <x v="2"/>
    <x v="1"/>
    <x v="2"/>
    <n v="2"/>
    <n v="83382.539999999994"/>
    <n v="51179.56"/>
    <x v="1"/>
    <n v="32202.979999999996"/>
    <n v="0.38620771207017679"/>
  </r>
  <r>
    <n v="208133"/>
    <x v="309"/>
    <x v="0"/>
    <x v="4"/>
    <x v="2"/>
    <x v="9"/>
    <n v="5"/>
    <n v="65581.13"/>
    <n v="42971.040000000001"/>
    <x v="1"/>
    <n v="22610.090000000004"/>
    <n v="0.34476517864208811"/>
  </r>
  <r>
    <n v="208134"/>
    <x v="198"/>
    <x v="0"/>
    <x v="5"/>
    <x v="2"/>
    <x v="9"/>
    <n v="39"/>
    <n v="1791865.22"/>
    <n v="1437799.62"/>
    <x v="0"/>
    <n v="354065.59999999986"/>
    <n v="0.1975961116093318"/>
  </r>
  <r>
    <n v="208135"/>
    <x v="222"/>
    <x v="1"/>
    <x v="0"/>
    <x v="2"/>
    <x v="4"/>
    <n v="32"/>
    <n v="1421504.4"/>
    <n v="869892.11"/>
    <x v="1"/>
    <n v="551612.28999999992"/>
    <n v="0.38804824663222987"/>
  </r>
  <r>
    <n v="208136"/>
    <x v="52"/>
    <x v="0"/>
    <x v="0"/>
    <x v="2"/>
    <x v="4"/>
    <n v="35"/>
    <n v="771950.66"/>
    <n v="645830.25"/>
    <x v="0"/>
    <n v="126120.41000000003"/>
    <n v="0.16337884859117813"/>
  </r>
  <r>
    <n v="208137"/>
    <x v="700"/>
    <x v="1"/>
    <x v="1"/>
    <x v="1"/>
    <x v="8"/>
    <n v="10"/>
    <n v="356552.67"/>
    <n v="272267.75"/>
    <x v="1"/>
    <n v="84284.919999999984"/>
    <n v="0.23638841352667472"/>
  </r>
  <r>
    <n v="208138"/>
    <x v="510"/>
    <x v="1"/>
    <x v="5"/>
    <x v="2"/>
    <x v="4"/>
    <n v="46"/>
    <n v="1572363.4"/>
    <n v="1098731.8999999999"/>
    <x v="0"/>
    <n v="473631.5"/>
    <n v="0.30122266900895811"/>
  </r>
  <r>
    <n v="208139"/>
    <x v="450"/>
    <x v="3"/>
    <x v="0"/>
    <x v="2"/>
    <x v="9"/>
    <n v="45"/>
    <n v="770997.95"/>
    <n v="595369.93999999994"/>
    <x v="0"/>
    <n v="175628.01"/>
    <n v="0.22779309594792052"/>
  </r>
  <r>
    <n v="208140"/>
    <x v="428"/>
    <x v="0"/>
    <x v="1"/>
    <x v="1"/>
    <x v="3"/>
    <n v="28"/>
    <n v="396491.48"/>
    <n v="334462.48"/>
    <x v="0"/>
    <n v="62029"/>
    <n v="0.15644472360414907"/>
  </r>
  <r>
    <n v="208141"/>
    <x v="715"/>
    <x v="1"/>
    <x v="4"/>
    <x v="0"/>
    <x v="5"/>
    <n v="28"/>
    <n v="1355627.3"/>
    <n v="972144.36"/>
    <x v="1"/>
    <n v="383482.94000000006"/>
    <n v="0.28288227892725387"/>
  </r>
  <r>
    <n v="208142"/>
    <x v="112"/>
    <x v="3"/>
    <x v="2"/>
    <x v="0"/>
    <x v="5"/>
    <n v="14"/>
    <n v="836683.31"/>
    <n v="691177.6"/>
    <x v="1"/>
    <n v="145505.71000000008"/>
    <n v="0.17390774772356826"/>
  </r>
  <r>
    <n v="208143"/>
    <x v="542"/>
    <x v="1"/>
    <x v="5"/>
    <x v="2"/>
    <x v="4"/>
    <n v="31"/>
    <n v="1346749.93"/>
    <n v="1127416.44"/>
    <x v="1"/>
    <n v="219333.49"/>
    <n v="0.16286133387807192"/>
  </r>
  <r>
    <n v="208144"/>
    <x v="385"/>
    <x v="2"/>
    <x v="0"/>
    <x v="0"/>
    <x v="5"/>
    <n v="5"/>
    <n v="218985.25"/>
    <n v="136057.79999999999"/>
    <x v="1"/>
    <n v="82927.450000000012"/>
    <n v="0.37868966060499515"/>
  </r>
  <r>
    <n v="208145"/>
    <x v="619"/>
    <x v="2"/>
    <x v="1"/>
    <x v="2"/>
    <x v="4"/>
    <n v="10"/>
    <n v="418946.92"/>
    <n v="320522.92"/>
    <x v="0"/>
    <n v="98424"/>
    <n v="0.23493190975124009"/>
  </r>
  <r>
    <n v="208146"/>
    <x v="31"/>
    <x v="0"/>
    <x v="3"/>
    <x v="1"/>
    <x v="8"/>
    <n v="38"/>
    <n v="997096.8"/>
    <n v="833266.58"/>
    <x v="0"/>
    <n v="163830.22000000009"/>
    <n v="0.16430723676979014"/>
  </r>
  <r>
    <n v="208147"/>
    <x v="87"/>
    <x v="1"/>
    <x v="4"/>
    <x v="2"/>
    <x v="4"/>
    <n v="4"/>
    <n v="198787.9"/>
    <n v="162166.49"/>
    <x v="1"/>
    <n v="36621.410000000003"/>
    <n v="0.1842235367444397"/>
  </r>
  <r>
    <n v="208148"/>
    <x v="482"/>
    <x v="3"/>
    <x v="5"/>
    <x v="2"/>
    <x v="4"/>
    <n v="24"/>
    <n v="617576.84"/>
    <n v="374926.98"/>
    <x v="0"/>
    <n v="242649.86"/>
    <n v="0.39290634668230112"/>
  </r>
  <r>
    <n v="208149"/>
    <x v="589"/>
    <x v="0"/>
    <x v="3"/>
    <x v="0"/>
    <x v="5"/>
    <n v="8"/>
    <n v="11421.92"/>
    <n v="9453.7199999999993"/>
    <x v="1"/>
    <n v="1968.2000000000007"/>
    <n v="0.17231778895317082"/>
  </r>
  <r>
    <n v="208150"/>
    <x v="537"/>
    <x v="1"/>
    <x v="1"/>
    <x v="0"/>
    <x v="1"/>
    <n v="13"/>
    <n v="432358.68"/>
    <n v="319884.84000000003"/>
    <x v="0"/>
    <n v="112473.83999999997"/>
    <n v="0.26014012254825086"/>
  </r>
  <r>
    <n v="208151"/>
    <x v="478"/>
    <x v="3"/>
    <x v="1"/>
    <x v="1"/>
    <x v="3"/>
    <n v="9"/>
    <n v="50427.48"/>
    <n v="39064.699999999997"/>
    <x v="0"/>
    <n v="11362.780000000006"/>
    <n v="0.22532912610346592"/>
  </r>
  <r>
    <n v="208152"/>
    <x v="72"/>
    <x v="2"/>
    <x v="0"/>
    <x v="2"/>
    <x v="9"/>
    <n v="18"/>
    <n v="53839.64"/>
    <n v="37411.06"/>
    <x v="1"/>
    <n v="16428.580000000002"/>
    <n v="0.30513911311442649"/>
  </r>
  <r>
    <n v="208153"/>
    <x v="376"/>
    <x v="2"/>
    <x v="0"/>
    <x v="1"/>
    <x v="8"/>
    <n v="27"/>
    <n v="364394.05"/>
    <n v="265627.84000000003"/>
    <x v="0"/>
    <n v="98766.209999999963"/>
    <n v="0.27104232355056285"/>
  </r>
  <r>
    <n v="208154"/>
    <x v="291"/>
    <x v="0"/>
    <x v="5"/>
    <x v="2"/>
    <x v="6"/>
    <n v="38"/>
    <n v="104407.61"/>
    <n v="66937.23"/>
    <x v="1"/>
    <n v="37470.380000000005"/>
    <n v="0.35888552568150928"/>
  </r>
  <r>
    <n v="208155"/>
    <x v="628"/>
    <x v="2"/>
    <x v="5"/>
    <x v="2"/>
    <x v="4"/>
    <n v="45"/>
    <n v="46172.94"/>
    <n v="29347.73"/>
    <x v="0"/>
    <n v="16825.210000000003"/>
    <n v="0.36439546626227398"/>
  </r>
  <r>
    <n v="208156"/>
    <x v="68"/>
    <x v="3"/>
    <x v="3"/>
    <x v="0"/>
    <x v="1"/>
    <n v="10"/>
    <n v="132655.46"/>
    <n v="105182.19"/>
    <x v="0"/>
    <n v="27473.26999999999"/>
    <n v="0.20710244418134008"/>
  </r>
  <r>
    <n v="208157"/>
    <x v="543"/>
    <x v="2"/>
    <x v="4"/>
    <x v="2"/>
    <x v="6"/>
    <n v="42"/>
    <n v="2387426.17"/>
    <n v="1926684.68"/>
    <x v="0"/>
    <n v="460741.49"/>
    <n v="0.19298669663154441"/>
  </r>
  <r>
    <n v="208158"/>
    <x v="402"/>
    <x v="3"/>
    <x v="2"/>
    <x v="2"/>
    <x v="4"/>
    <n v="21"/>
    <n v="1164853.27"/>
    <n v="748213.68"/>
    <x v="0"/>
    <n v="416639.58999999997"/>
    <n v="0.35767559806051791"/>
  </r>
  <r>
    <n v="208159"/>
    <x v="443"/>
    <x v="2"/>
    <x v="2"/>
    <x v="0"/>
    <x v="5"/>
    <n v="8"/>
    <n v="118861.22"/>
    <n v="96536.36"/>
    <x v="1"/>
    <n v="22324.86"/>
    <n v="0.18782290809399399"/>
  </r>
  <r>
    <n v="208160"/>
    <x v="296"/>
    <x v="2"/>
    <x v="2"/>
    <x v="2"/>
    <x v="6"/>
    <n v="10"/>
    <n v="490270.6"/>
    <n v="305815.86"/>
    <x v="1"/>
    <n v="184454.74"/>
    <n v="0.37623047353849076"/>
  </r>
  <r>
    <n v="208161"/>
    <x v="458"/>
    <x v="1"/>
    <x v="1"/>
    <x v="0"/>
    <x v="0"/>
    <n v="29"/>
    <n v="863165.85"/>
    <n v="553639.82999999996"/>
    <x v="1"/>
    <n v="309526.02"/>
    <n v="0.35859391332500007"/>
  </r>
  <r>
    <n v="208162"/>
    <x v="263"/>
    <x v="3"/>
    <x v="2"/>
    <x v="1"/>
    <x v="8"/>
    <n v="3"/>
    <n v="138774.26"/>
    <n v="100696.45"/>
    <x v="1"/>
    <n v="38077.810000000012"/>
    <n v="0.27438669101892532"/>
  </r>
  <r>
    <n v="208163"/>
    <x v="257"/>
    <x v="0"/>
    <x v="1"/>
    <x v="1"/>
    <x v="3"/>
    <n v="15"/>
    <n v="287706.34999999998"/>
    <n v="203477.39"/>
    <x v="0"/>
    <n v="84228.959999999963"/>
    <n v="0.2927601702221726"/>
  </r>
  <r>
    <n v="208164"/>
    <x v="609"/>
    <x v="2"/>
    <x v="3"/>
    <x v="1"/>
    <x v="3"/>
    <n v="19"/>
    <n v="1003692.82"/>
    <n v="629495.84"/>
    <x v="1"/>
    <n v="374196.98"/>
    <n v="0.37282022202769172"/>
  </r>
  <r>
    <n v="208165"/>
    <x v="567"/>
    <x v="0"/>
    <x v="2"/>
    <x v="0"/>
    <x v="5"/>
    <n v="20"/>
    <n v="264259.23"/>
    <n v="173639.83"/>
    <x v="1"/>
    <n v="90619.4"/>
    <n v="0.34291858036519673"/>
  </r>
  <r>
    <n v="208166"/>
    <x v="243"/>
    <x v="0"/>
    <x v="2"/>
    <x v="2"/>
    <x v="6"/>
    <n v="29"/>
    <n v="1629711.46"/>
    <n v="1357467.83"/>
    <x v="0"/>
    <n v="272243.62999999989"/>
    <n v="0.16705020286229066"/>
  </r>
  <r>
    <n v="208167"/>
    <x v="362"/>
    <x v="3"/>
    <x v="1"/>
    <x v="2"/>
    <x v="9"/>
    <n v="33"/>
    <n v="1536700.22"/>
    <n v="1226272.58"/>
    <x v="1"/>
    <n v="310427.6399999999"/>
    <n v="0.20200923768983381"/>
  </r>
  <r>
    <n v="208168"/>
    <x v="352"/>
    <x v="2"/>
    <x v="5"/>
    <x v="2"/>
    <x v="4"/>
    <n v="21"/>
    <n v="800692.71"/>
    <n v="508752.09"/>
    <x v="1"/>
    <n v="291940.61999999994"/>
    <n v="0.36461006370346488"/>
  </r>
  <r>
    <n v="208169"/>
    <x v="16"/>
    <x v="3"/>
    <x v="2"/>
    <x v="0"/>
    <x v="7"/>
    <n v="17"/>
    <n v="598328.48"/>
    <n v="363260.64"/>
    <x v="0"/>
    <n v="235067.83999999997"/>
    <n v="0.39287422855084547"/>
  </r>
  <r>
    <n v="208170"/>
    <x v="131"/>
    <x v="1"/>
    <x v="5"/>
    <x v="2"/>
    <x v="9"/>
    <n v="3"/>
    <n v="65872.37"/>
    <n v="42862.23"/>
    <x v="1"/>
    <n v="23010.139999999992"/>
    <n v="0.34931398399662855"/>
  </r>
  <r>
    <n v="208171"/>
    <x v="454"/>
    <x v="1"/>
    <x v="1"/>
    <x v="1"/>
    <x v="2"/>
    <n v="45"/>
    <n v="1238031.7"/>
    <n v="746143.99"/>
    <x v="0"/>
    <n v="491887.70999999996"/>
    <n v="0.39731430948012075"/>
  </r>
  <r>
    <n v="208172"/>
    <x v="398"/>
    <x v="3"/>
    <x v="1"/>
    <x v="2"/>
    <x v="9"/>
    <n v="8"/>
    <n v="190953.1"/>
    <n v="139506"/>
    <x v="0"/>
    <n v="51447.100000000006"/>
    <n v="0.26942270117636219"/>
  </r>
  <r>
    <n v="208173"/>
    <x v="421"/>
    <x v="3"/>
    <x v="1"/>
    <x v="2"/>
    <x v="6"/>
    <n v="18"/>
    <n v="635649.44999999995"/>
    <n v="534616.92000000004"/>
    <x v="1"/>
    <n v="101032.52999999991"/>
    <n v="0.15894378576116117"/>
  </r>
  <r>
    <n v="208174"/>
    <x v="464"/>
    <x v="1"/>
    <x v="4"/>
    <x v="2"/>
    <x v="9"/>
    <n v="30"/>
    <n v="883851.51"/>
    <n v="564569.15"/>
    <x v="0"/>
    <n v="319282.36"/>
    <n v="0.36123981957104989"/>
  </r>
  <r>
    <n v="208175"/>
    <x v="271"/>
    <x v="2"/>
    <x v="3"/>
    <x v="2"/>
    <x v="6"/>
    <n v="3"/>
    <n v="8342.74"/>
    <n v="6284.57"/>
    <x v="1"/>
    <n v="2058.17"/>
    <n v="0.24670192286946496"/>
  </r>
  <r>
    <n v="208176"/>
    <x v="364"/>
    <x v="1"/>
    <x v="4"/>
    <x v="0"/>
    <x v="5"/>
    <n v="14"/>
    <n v="499406.48"/>
    <n v="349273.78"/>
    <x v="1"/>
    <n v="150132.69999999995"/>
    <n v="0.30062225063639536"/>
  </r>
  <r>
    <n v="208177"/>
    <x v="702"/>
    <x v="1"/>
    <x v="1"/>
    <x v="0"/>
    <x v="5"/>
    <n v="3"/>
    <n v="45295.07"/>
    <n v="36067.64"/>
    <x v="1"/>
    <n v="9227.43"/>
    <n v="0.20371819714595871"/>
  </r>
  <r>
    <n v="208178"/>
    <x v="268"/>
    <x v="3"/>
    <x v="4"/>
    <x v="0"/>
    <x v="7"/>
    <n v="4"/>
    <n v="208678.61"/>
    <n v="130280.38"/>
    <x v="0"/>
    <n v="78398.229999999981"/>
    <n v="0.37568886432586446"/>
  </r>
  <r>
    <n v="208179"/>
    <x v="210"/>
    <x v="1"/>
    <x v="4"/>
    <x v="0"/>
    <x v="1"/>
    <n v="32"/>
    <n v="1130506.21"/>
    <n v="746146.75"/>
    <x v="0"/>
    <n v="384359.45999999996"/>
    <n v="0.33998880908402968"/>
  </r>
  <r>
    <n v="208180"/>
    <x v="412"/>
    <x v="3"/>
    <x v="5"/>
    <x v="2"/>
    <x v="9"/>
    <n v="27"/>
    <n v="44293.599999999999"/>
    <n v="29444.35"/>
    <x v="1"/>
    <n v="14849.25"/>
    <n v="0.33524594975346328"/>
  </r>
  <r>
    <n v="208181"/>
    <x v="334"/>
    <x v="0"/>
    <x v="0"/>
    <x v="2"/>
    <x v="9"/>
    <n v="6"/>
    <n v="53653.03"/>
    <n v="34039.68"/>
    <x v="1"/>
    <n v="19613.349999999999"/>
    <n v="0.36555903739266915"/>
  </r>
  <r>
    <n v="208182"/>
    <x v="226"/>
    <x v="3"/>
    <x v="0"/>
    <x v="0"/>
    <x v="5"/>
    <n v="47"/>
    <n v="2554630.33"/>
    <n v="1548596.98"/>
    <x v="0"/>
    <n v="1006033.3500000001"/>
    <n v="0.39380779997237408"/>
  </r>
  <r>
    <n v="208183"/>
    <x v="727"/>
    <x v="3"/>
    <x v="2"/>
    <x v="2"/>
    <x v="9"/>
    <n v="31"/>
    <n v="1347937.99"/>
    <n v="955831.24"/>
    <x v="1"/>
    <n v="392106.75"/>
    <n v="0.29089375988282667"/>
  </r>
  <r>
    <n v="208184"/>
    <x v="148"/>
    <x v="3"/>
    <x v="1"/>
    <x v="2"/>
    <x v="9"/>
    <n v="28"/>
    <n v="949815.33"/>
    <n v="593432.31000000006"/>
    <x v="0"/>
    <n v="356383.0199999999"/>
    <n v="0.37521295850215425"/>
  </r>
  <r>
    <n v="208185"/>
    <x v="527"/>
    <x v="1"/>
    <x v="5"/>
    <x v="0"/>
    <x v="7"/>
    <n v="49"/>
    <n v="2518701.19"/>
    <n v="1562534.27"/>
    <x v="0"/>
    <n v="956166.91999999993"/>
    <n v="0.3796269775058152"/>
  </r>
  <r>
    <n v="208186"/>
    <x v="418"/>
    <x v="2"/>
    <x v="4"/>
    <x v="1"/>
    <x v="2"/>
    <n v="40"/>
    <n v="204327.89"/>
    <n v="159909.16"/>
    <x v="0"/>
    <n v="44418.73000000001"/>
    <n v="0.21738946161485839"/>
  </r>
  <r>
    <n v="208187"/>
    <x v="40"/>
    <x v="0"/>
    <x v="5"/>
    <x v="2"/>
    <x v="6"/>
    <n v="34"/>
    <n v="897177.47"/>
    <n v="754866.72"/>
    <x v="0"/>
    <n v="142310.75"/>
    <n v="0.1586205123942758"/>
  </r>
  <r>
    <n v="208188"/>
    <x v="389"/>
    <x v="1"/>
    <x v="5"/>
    <x v="1"/>
    <x v="2"/>
    <n v="9"/>
    <n v="127589.95"/>
    <n v="76925.399999999994"/>
    <x v="0"/>
    <n v="50664.55"/>
    <n v="0.39708887729793768"/>
  </r>
  <r>
    <n v="208189"/>
    <x v="12"/>
    <x v="1"/>
    <x v="1"/>
    <x v="1"/>
    <x v="2"/>
    <n v="23"/>
    <n v="1186264.8700000001"/>
    <n v="999903.46"/>
    <x v="0"/>
    <n v="186361.41000000015"/>
    <n v="0.15709932470646301"/>
  </r>
  <r>
    <n v="208190"/>
    <x v="35"/>
    <x v="0"/>
    <x v="1"/>
    <x v="2"/>
    <x v="6"/>
    <n v="26"/>
    <n v="797348.46"/>
    <n v="486824.41"/>
    <x v="0"/>
    <n v="310524.05"/>
    <n v="0.38944585156657857"/>
  </r>
  <r>
    <n v="208191"/>
    <x v="654"/>
    <x v="3"/>
    <x v="3"/>
    <x v="2"/>
    <x v="6"/>
    <n v="1"/>
    <n v="20637.060000000001"/>
    <n v="15644.21"/>
    <x v="0"/>
    <n v="4992.8500000000022"/>
    <n v="0.24193610911631802"/>
  </r>
  <r>
    <n v="208192"/>
    <x v="469"/>
    <x v="2"/>
    <x v="2"/>
    <x v="1"/>
    <x v="3"/>
    <n v="34"/>
    <n v="1929065.32"/>
    <n v="1288489.3500000001"/>
    <x v="1"/>
    <n v="640575.97"/>
    <n v="0.3320654637034271"/>
  </r>
  <r>
    <n v="208193"/>
    <x v="24"/>
    <x v="2"/>
    <x v="4"/>
    <x v="2"/>
    <x v="6"/>
    <n v="11"/>
    <n v="409030.06"/>
    <n v="296967.71000000002"/>
    <x v="0"/>
    <n v="112062.34999999998"/>
    <n v="0.27397093993531912"/>
  </r>
  <r>
    <n v="208194"/>
    <x v="461"/>
    <x v="1"/>
    <x v="4"/>
    <x v="0"/>
    <x v="0"/>
    <n v="19"/>
    <n v="782344.13"/>
    <n v="543337.79"/>
    <x v="1"/>
    <n v="239006.33999999997"/>
    <n v="0.30550026623194576"/>
  </r>
  <r>
    <n v="208195"/>
    <x v="52"/>
    <x v="1"/>
    <x v="5"/>
    <x v="1"/>
    <x v="3"/>
    <n v="7"/>
    <n v="25831.07"/>
    <n v="21372.27"/>
    <x v="1"/>
    <n v="4458.7999999999993"/>
    <n v="0.17261383287645457"/>
  </r>
  <r>
    <n v="208196"/>
    <x v="105"/>
    <x v="3"/>
    <x v="3"/>
    <x v="1"/>
    <x v="8"/>
    <n v="13"/>
    <n v="112681.8"/>
    <n v="83064.710000000006"/>
    <x v="1"/>
    <n v="29617.089999999997"/>
    <n v="0.26283827556890282"/>
  </r>
  <r>
    <n v="208197"/>
    <x v="483"/>
    <x v="1"/>
    <x v="2"/>
    <x v="0"/>
    <x v="7"/>
    <n v="38"/>
    <n v="1422515.8"/>
    <n v="899737.52"/>
    <x v="1"/>
    <n v="522778.28"/>
    <n v="0.36750261754561886"/>
  </r>
  <r>
    <n v="208198"/>
    <x v="432"/>
    <x v="3"/>
    <x v="5"/>
    <x v="0"/>
    <x v="5"/>
    <n v="32"/>
    <n v="1451301.78"/>
    <n v="1102916.42"/>
    <x v="1"/>
    <n v="348385.3600000001"/>
    <n v="0.24005025336632613"/>
  </r>
  <r>
    <n v="208199"/>
    <x v="658"/>
    <x v="3"/>
    <x v="2"/>
    <x v="1"/>
    <x v="3"/>
    <n v="3"/>
    <n v="72048.649999999994"/>
    <n v="56196.86"/>
    <x v="0"/>
    <n v="15851.789999999994"/>
    <n v="0.22001508702800116"/>
  </r>
  <r>
    <n v="208200"/>
    <x v="67"/>
    <x v="0"/>
    <x v="3"/>
    <x v="1"/>
    <x v="3"/>
    <n v="1"/>
    <n v="7857.94"/>
    <n v="6452.91"/>
    <x v="1"/>
    <n v="1405.0299999999997"/>
    <n v="0.17880385953570527"/>
  </r>
  <r>
    <n v="208201"/>
    <x v="561"/>
    <x v="2"/>
    <x v="5"/>
    <x v="0"/>
    <x v="0"/>
    <n v="38"/>
    <n v="2050234.13"/>
    <n v="1454961.83"/>
    <x v="0"/>
    <n v="595272.29999999981"/>
    <n v="0.29034357163881563"/>
  </r>
  <r>
    <n v="208202"/>
    <x v="188"/>
    <x v="1"/>
    <x v="0"/>
    <x v="1"/>
    <x v="2"/>
    <n v="50"/>
    <n v="1753448.86"/>
    <n v="1304670.1599999999"/>
    <x v="0"/>
    <n v="448778.70000000019"/>
    <n v="0.25594056960406597"/>
  </r>
  <r>
    <n v="208203"/>
    <x v="486"/>
    <x v="1"/>
    <x v="2"/>
    <x v="1"/>
    <x v="2"/>
    <n v="34"/>
    <n v="688809.62"/>
    <n v="554975.98"/>
    <x v="0"/>
    <n v="133833.64000000001"/>
    <n v="0.19429699602627504"/>
  </r>
  <r>
    <n v="208204"/>
    <x v="138"/>
    <x v="0"/>
    <x v="4"/>
    <x v="1"/>
    <x v="8"/>
    <n v="1"/>
    <n v="28442.66"/>
    <n v="23576.43"/>
    <x v="1"/>
    <n v="4866.2299999999996"/>
    <n v="0.17108913160724065"/>
  </r>
  <r>
    <n v="208205"/>
    <x v="130"/>
    <x v="2"/>
    <x v="4"/>
    <x v="2"/>
    <x v="4"/>
    <n v="10"/>
    <n v="318518.76"/>
    <n v="269338.02"/>
    <x v="1"/>
    <n v="49180.739999999991"/>
    <n v="0.15440453177702937"/>
  </r>
  <r>
    <n v="208206"/>
    <x v="441"/>
    <x v="3"/>
    <x v="4"/>
    <x v="2"/>
    <x v="6"/>
    <n v="48"/>
    <n v="1457284.86"/>
    <n v="1232583.55"/>
    <x v="1"/>
    <n v="224701.31000000006"/>
    <n v="0.15419175493252571"/>
  </r>
  <r>
    <n v="208207"/>
    <x v="131"/>
    <x v="1"/>
    <x v="5"/>
    <x v="0"/>
    <x v="7"/>
    <n v="39"/>
    <n v="1453951.73"/>
    <n v="1143756.69"/>
    <x v="0"/>
    <n v="310195.04000000004"/>
    <n v="0.21334617484171917"/>
  </r>
  <r>
    <n v="208208"/>
    <x v="188"/>
    <x v="0"/>
    <x v="3"/>
    <x v="1"/>
    <x v="3"/>
    <n v="39"/>
    <n v="678596.64"/>
    <n v="434389.69"/>
    <x v="1"/>
    <n v="244206.95"/>
    <n v="0.35987055579880267"/>
  </r>
  <r>
    <n v="208209"/>
    <x v="302"/>
    <x v="1"/>
    <x v="2"/>
    <x v="2"/>
    <x v="4"/>
    <n v="45"/>
    <n v="2387798.5099999998"/>
    <n v="1801031.24"/>
    <x v="0"/>
    <n v="586767.26999999979"/>
    <n v="0.24573567139046412"/>
  </r>
  <r>
    <n v="208210"/>
    <x v="561"/>
    <x v="3"/>
    <x v="4"/>
    <x v="1"/>
    <x v="3"/>
    <n v="22"/>
    <n v="313003.08"/>
    <n v="238362.6"/>
    <x v="0"/>
    <n v="74640.48000000001"/>
    <n v="0.23846564065759354"/>
  </r>
  <r>
    <n v="208211"/>
    <x v="448"/>
    <x v="1"/>
    <x v="1"/>
    <x v="2"/>
    <x v="4"/>
    <n v="34"/>
    <n v="1070982.56"/>
    <n v="660994.47"/>
    <x v="0"/>
    <n v="409988.09000000008"/>
    <n v="0.3828149078356608"/>
  </r>
  <r>
    <n v="208212"/>
    <x v="325"/>
    <x v="3"/>
    <x v="4"/>
    <x v="1"/>
    <x v="2"/>
    <n v="16"/>
    <n v="698782.39"/>
    <n v="527479.93000000005"/>
    <x v="1"/>
    <n v="171302.45999999996"/>
    <n v="0.24514421435262551"/>
  </r>
  <r>
    <n v="208213"/>
    <x v="400"/>
    <x v="2"/>
    <x v="4"/>
    <x v="2"/>
    <x v="9"/>
    <n v="39"/>
    <n v="1599229.06"/>
    <n v="969099.96"/>
    <x v="1"/>
    <n v="630129.10000000009"/>
    <n v="0.39402054137260367"/>
  </r>
  <r>
    <n v="208214"/>
    <x v="319"/>
    <x v="1"/>
    <x v="1"/>
    <x v="2"/>
    <x v="4"/>
    <n v="49"/>
    <n v="246809.97"/>
    <n v="203043.27"/>
    <x v="0"/>
    <n v="43766.700000000012"/>
    <n v="0.17732954629020867"/>
  </r>
  <r>
    <n v="208215"/>
    <x v="517"/>
    <x v="0"/>
    <x v="0"/>
    <x v="1"/>
    <x v="2"/>
    <n v="15"/>
    <n v="646620.53"/>
    <n v="399893.82"/>
    <x v="1"/>
    <n v="246726.71000000002"/>
    <n v="0.38156337226100756"/>
  </r>
  <r>
    <n v="208216"/>
    <x v="625"/>
    <x v="0"/>
    <x v="4"/>
    <x v="0"/>
    <x v="0"/>
    <n v="37"/>
    <n v="1097994.92"/>
    <n v="764002.23"/>
    <x v="1"/>
    <n v="333992.68999999994"/>
    <n v="0.30418418511444478"/>
  </r>
  <r>
    <n v="208217"/>
    <x v="196"/>
    <x v="3"/>
    <x v="2"/>
    <x v="2"/>
    <x v="9"/>
    <n v="50"/>
    <n v="1570439.93"/>
    <n v="983263.93"/>
    <x v="1"/>
    <n v="587175.99999999988"/>
    <n v="0.37389268368895834"/>
  </r>
  <r>
    <n v="208218"/>
    <x v="26"/>
    <x v="1"/>
    <x v="0"/>
    <x v="2"/>
    <x v="6"/>
    <n v="21"/>
    <n v="575660.57999999996"/>
    <n v="440012.64"/>
    <x v="0"/>
    <n v="135647.93999999994"/>
    <n v="0.23563875087642783"/>
  </r>
  <r>
    <n v="208219"/>
    <x v="651"/>
    <x v="1"/>
    <x v="0"/>
    <x v="2"/>
    <x v="9"/>
    <n v="11"/>
    <n v="634011.71"/>
    <n v="517102.89"/>
    <x v="0"/>
    <n v="116908.81999999995"/>
    <n v="0.18439536392789962"/>
  </r>
  <r>
    <n v="208220"/>
    <x v="596"/>
    <x v="3"/>
    <x v="2"/>
    <x v="0"/>
    <x v="0"/>
    <n v="26"/>
    <n v="223347.71"/>
    <n v="136032.54"/>
    <x v="0"/>
    <n v="87315.169999999984"/>
    <n v="0.39093828183866308"/>
  </r>
  <r>
    <n v="208221"/>
    <x v="585"/>
    <x v="0"/>
    <x v="2"/>
    <x v="0"/>
    <x v="5"/>
    <n v="32"/>
    <n v="1245479.3600000001"/>
    <n v="1022917.14"/>
    <x v="0"/>
    <n v="222562.22000000009"/>
    <n v="0.17869603234532933"/>
  </r>
  <r>
    <n v="208222"/>
    <x v="134"/>
    <x v="2"/>
    <x v="1"/>
    <x v="0"/>
    <x v="5"/>
    <n v="23"/>
    <n v="132885.93"/>
    <n v="109843.24"/>
    <x v="0"/>
    <n v="23042.689999999988"/>
    <n v="0.1734020298461996"/>
  </r>
  <r>
    <n v="208223"/>
    <x v="11"/>
    <x v="1"/>
    <x v="4"/>
    <x v="0"/>
    <x v="1"/>
    <n v="10"/>
    <n v="210722.97"/>
    <n v="160217.1"/>
    <x v="0"/>
    <n v="50505.869999999995"/>
    <n v="0.23967899655172853"/>
  </r>
  <r>
    <n v="208224"/>
    <x v="91"/>
    <x v="0"/>
    <x v="2"/>
    <x v="2"/>
    <x v="9"/>
    <n v="46"/>
    <n v="1204629.68"/>
    <n v="728792.91"/>
    <x v="1"/>
    <n v="475836.7699999999"/>
    <n v="0.3950066795631334"/>
  </r>
  <r>
    <n v="208225"/>
    <x v="481"/>
    <x v="1"/>
    <x v="4"/>
    <x v="0"/>
    <x v="7"/>
    <n v="11"/>
    <n v="238449.99"/>
    <n v="148179.91"/>
    <x v="0"/>
    <n v="90270.079999999987"/>
    <n v="0.37857028217950434"/>
  </r>
  <r>
    <n v="208226"/>
    <x v="94"/>
    <x v="1"/>
    <x v="1"/>
    <x v="0"/>
    <x v="5"/>
    <n v="33"/>
    <n v="1888017.93"/>
    <n v="1298121.21"/>
    <x v="0"/>
    <n v="589896.72"/>
    <n v="0.31244232940097133"/>
  </r>
  <r>
    <n v="208227"/>
    <x v="566"/>
    <x v="0"/>
    <x v="5"/>
    <x v="1"/>
    <x v="3"/>
    <n v="27"/>
    <n v="659928.11"/>
    <n v="507492.65"/>
    <x v="1"/>
    <n v="152435.45999999996"/>
    <n v="0.23098797837237145"/>
  </r>
  <r>
    <n v="208228"/>
    <x v="319"/>
    <x v="0"/>
    <x v="3"/>
    <x v="1"/>
    <x v="2"/>
    <n v="50"/>
    <n v="1136439.92"/>
    <n v="862771.31"/>
    <x v="1"/>
    <n v="273668.60999999987"/>
    <n v="0.24081221117258877"/>
  </r>
  <r>
    <n v="208229"/>
    <x v="639"/>
    <x v="0"/>
    <x v="0"/>
    <x v="1"/>
    <x v="8"/>
    <n v="10"/>
    <n v="173661.29"/>
    <n v="144690.23999999999"/>
    <x v="0"/>
    <n v="28971.050000000017"/>
    <n v="0.16682503049470621"/>
  </r>
  <r>
    <n v="208230"/>
    <x v="657"/>
    <x v="1"/>
    <x v="3"/>
    <x v="0"/>
    <x v="7"/>
    <n v="35"/>
    <n v="1721477.82"/>
    <n v="1413729.05"/>
    <x v="0"/>
    <n v="307748.77"/>
    <n v="0.17877010463021825"/>
  </r>
  <r>
    <n v="208231"/>
    <x v="227"/>
    <x v="2"/>
    <x v="1"/>
    <x v="2"/>
    <x v="4"/>
    <n v="20"/>
    <n v="1055855.6599999999"/>
    <n v="701123.05"/>
    <x v="1"/>
    <n v="354732.60999999987"/>
    <n v="0.33596695404369942"/>
  </r>
  <r>
    <n v="208232"/>
    <x v="351"/>
    <x v="0"/>
    <x v="2"/>
    <x v="0"/>
    <x v="0"/>
    <n v="2"/>
    <n v="12856.22"/>
    <n v="10384.969999999999"/>
    <x v="1"/>
    <n v="2471.25"/>
    <n v="0.19222213061070828"/>
  </r>
  <r>
    <n v="208233"/>
    <x v="139"/>
    <x v="2"/>
    <x v="4"/>
    <x v="0"/>
    <x v="0"/>
    <n v="24"/>
    <n v="1109545.3500000001"/>
    <n v="806078.39"/>
    <x v="1"/>
    <n v="303466.96000000008"/>
    <n v="0.27350568410745901"/>
  </r>
  <r>
    <n v="208234"/>
    <x v="169"/>
    <x v="1"/>
    <x v="2"/>
    <x v="0"/>
    <x v="7"/>
    <n v="30"/>
    <n v="210394.78"/>
    <n v="173176.24"/>
    <x v="0"/>
    <n v="37218.540000000008"/>
    <n v="0.17689859035476074"/>
  </r>
  <r>
    <n v="208235"/>
    <x v="323"/>
    <x v="2"/>
    <x v="4"/>
    <x v="1"/>
    <x v="8"/>
    <n v="9"/>
    <n v="453694.45"/>
    <n v="316230.96999999997"/>
    <x v="1"/>
    <n v="137463.48000000004"/>
    <n v="0.30298691112487719"/>
  </r>
  <r>
    <n v="208236"/>
    <x v="184"/>
    <x v="0"/>
    <x v="3"/>
    <x v="0"/>
    <x v="7"/>
    <n v="29"/>
    <n v="1366054.53"/>
    <n v="910976.53"/>
    <x v="0"/>
    <n v="455078"/>
    <n v="0.33313311438599746"/>
  </r>
  <r>
    <n v="208237"/>
    <x v="475"/>
    <x v="3"/>
    <x v="2"/>
    <x v="2"/>
    <x v="6"/>
    <n v="9"/>
    <n v="221193.13"/>
    <n v="160561.16"/>
    <x v="1"/>
    <n v="60631.97"/>
    <n v="0.27411326020839799"/>
  </r>
  <r>
    <n v="208238"/>
    <x v="455"/>
    <x v="2"/>
    <x v="0"/>
    <x v="1"/>
    <x v="8"/>
    <n v="46"/>
    <n v="2354665.0099999998"/>
    <n v="1482328.84"/>
    <x v="1"/>
    <n v="872336.16999999969"/>
    <n v="0.37047145402649007"/>
  </r>
  <r>
    <n v="208239"/>
    <x v="405"/>
    <x v="0"/>
    <x v="0"/>
    <x v="2"/>
    <x v="6"/>
    <n v="50"/>
    <n v="2611081.13"/>
    <n v="1911486.97"/>
    <x v="0"/>
    <n v="699594.15999999992"/>
    <n v="0.26793275473596639"/>
  </r>
  <r>
    <n v="208240"/>
    <x v="611"/>
    <x v="2"/>
    <x v="5"/>
    <x v="2"/>
    <x v="6"/>
    <n v="48"/>
    <n v="602959.88"/>
    <n v="482710.3"/>
    <x v="1"/>
    <n v="120249.58000000002"/>
    <n v="0.19943214132257028"/>
  </r>
  <r>
    <n v="208241"/>
    <x v="220"/>
    <x v="2"/>
    <x v="2"/>
    <x v="0"/>
    <x v="1"/>
    <n v="39"/>
    <n v="2266296.0499999998"/>
    <n v="1718578.95"/>
    <x v="0"/>
    <n v="547717.09999999986"/>
    <n v="0.24167941341997215"/>
  </r>
  <r>
    <n v="208242"/>
    <x v="98"/>
    <x v="2"/>
    <x v="5"/>
    <x v="0"/>
    <x v="7"/>
    <n v="30"/>
    <n v="306540.93"/>
    <n v="227777.82"/>
    <x v="0"/>
    <n v="78763.109999999986"/>
    <n v="0.25694157710032389"/>
  </r>
  <r>
    <n v="208243"/>
    <x v="151"/>
    <x v="3"/>
    <x v="5"/>
    <x v="2"/>
    <x v="6"/>
    <n v="5"/>
    <n v="125580.75"/>
    <n v="99559.29"/>
    <x v="0"/>
    <n v="26021.460000000006"/>
    <n v="0.20720898704618348"/>
  </r>
  <r>
    <n v="208244"/>
    <x v="598"/>
    <x v="1"/>
    <x v="2"/>
    <x v="2"/>
    <x v="6"/>
    <n v="2"/>
    <n v="38148.32"/>
    <n v="24025.279999999999"/>
    <x v="1"/>
    <n v="14123.04"/>
    <n v="0.37021394389058287"/>
  </r>
  <r>
    <n v="208245"/>
    <x v="150"/>
    <x v="2"/>
    <x v="1"/>
    <x v="1"/>
    <x v="3"/>
    <n v="40"/>
    <n v="702683.17"/>
    <n v="508180.69"/>
    <x v="1"/>
    <n v="194502.48000000004"/>
    <n v="0.27679968484231665"/>
  </r>
  <r>
    <n v="208246"/>
    <x v="204"/>
    <x v="1"/>
    <x v="4"/>
    <x v="1"/>
    <x v="3"/>
    <n v="45"/>
    <n v="737972.44"/>
    <n v="512492.58"/>
    <x v="0"/>
    <n v="225479.85999999993"/>
    <n v="0.3055396757092988"/>
  </r>
  <r>
    <n v="208247"/>
    <x v="661"/>
    <x v="3"/>
    <x v="4"/>
    <x v="2"/>
    <x v="4"/>
    <n v="41"/>
    <n v="1080151.1499999999"/>
    <n v="898522.89"/>
    <x v="1"/>
    <n v="181628.25999999989"/>
    <n v="0.16815078149016452"/>
  </r>
  <r>
    <n v="208248"/>
    <x v="183"/>
    <x v="1"/>
    <x v="3"/>
    <x v="1"/>
    <x v="8"/>
    <n v="26"/>
    <n v="1285548.05"/>
    <n v="1059366.49"/>
    <x v="0"/>
    <n v="226181.56000000006"/>
    <n v="0.17594173940056154"/>
  </r>
  <r>
    <n v="208249"/>
    <x v="318"/>
    <x v="1"/>
    <x v="5"/>
    <x v="0"/>
    <x v="5"/>
    <n v="41"/>
    <n v="1686996.1"/>
    <n v="1313189.7"/>
    <x v="0"/>
    <n v="373806.40000000014"/>
    <n v="0.22158106945238351"/>
  </r>
  <r>
    <n v="208250"/>
    <x v="352"/>
    <x v="3"/>
    <x v="0"/>
    <x v="1"/>
    <x v="3"/>
    <n v="49"/>
    <n v="1435801.89"/>
    <n v="1111932.27"/>
    <x v="0"/>
    <n v="323869.61999999988"/>
    <n v="0.22556706621969963"/>
  </r>
  <r>
    <n v="208251"/>
    <x v="502"/>
    <x v="3"/>
    <x v="3"/>
    <x v="2"/>
    <x v="9"/>
    <n v="24"/>
    <n v="293898.61"/>
    <n v="234258.38"/>
    <x v="1"/>
    <n v="59640.229999999981"/>
    <n v="0.20292790768898153"/>
  </r>
  <r>
    <n v="208252"/>
    <x v="691"/>
    <x v="2"/>
    <x v="3"/>
    <x v="2"/>
    <x v="9"/>
    <n v="39"/>
    <n v="1488362.65"/>
    <n v="1064792.25"/>
    <x v="0"/>
    <n v="423570.39999999991"/>
    <n v="0.28458816807852572"/>
  </r>
  <r>
    <n v="208253"/>
    <x v="204"/>
    <x v="1"/>
    <x v="3"/>
    <x v="0"/>
    <x v="7"/>
    <n v="13"/>
    <n v="53588.76"/>
    <n v="42436.98"/>
    <x v="1"/>
    <n v="11151.779999999999"/>
    <n v="0.20809923573525491"/>
  </r>
  <r>
    <n v="208254"/>
    <x v="139"/>
    <x v="1"/>
    <x v="1"/>
    <x v="0"/>
    <x v="5"/>
    <n v="32"/>
    <n v="814405.61"/>
    <n v="496750.51"/>
    <x v="0"/>
    <n v="317655.09999999998"/>
    <n v="0.39004532397560471"/>
  </r>
  <r>
    <n v="208255"/>
    <x v="523"/>
    <x v="0"/>
    <x v="1"/>
    <x v="2"/>
    <x v="6"/>
    <n v="10"/>
    <n v="320921.95"/>
    <n v="246814.99"/>
    <x v="0"/>
    <n v="74106.960000000021"/>
    <n v="0.23091895085393821"/>
  </r>
  <r>
    <n v="208256"/>
    <x v="62"/>
    <x v="0"/>
    <x v="5"/>
    <x v="0"/>
    <x v="5"/>
    <n v="45"/>
    <n v="2693404.01"/>
    <n v="2235841.5099999998"/>
    <x v="0"/>
    <n v="457562.5"/>
    <n v="0.16988260888495524"/>
  </r>
  <r>
    <n v="208257"/>
    <x v="426"/>
    <x v="3"/>
    <x v="4"/>
    <x v="2"/>
    <x v="6"/>
    <n v="38"/>
    <n v="1424464.04"/>
    <n v="904774.08"/>
    <x v="0"/>
    <n v="519689.96000000008"/>
    <n v="0.3648319265398936"/>
  </r>
  <r>
    <n v="208258"/>
    <x v="474"/>
    <x v="2"/>
    <x v="1"/>
    <x v="2"/>
    <x v="6"/>
    <n v="41"/>
    <n v="51719.07"/>
    <n v="43949.96"/>
    <x v="1"/>
    <n v="7769.1100000000006"/>
    <n v="0.15021751164512434"/>
  </r>
  <r>
    <n v="208259"/>
    <x v="200"/>
    <x v="2"/>
    <x v="3"/>
    <x v="2"/>
    <x v="9"/>
    <n v="22"/>
    <n v="989537.55"/>
    <n v="734651.99"/>
    <x v="0"/>
    <n v="254885.56000000006"/>
    <n v="0.25758048292356367"/>
  </r>
  <r>
    <n v="208260"/>
    <x v="12"/>
    <x v="0"/>
    <x v="3"/>
    <x v="0"/>
    <x v="7"/>
    <n v="45"/>
    <n v="634587"/>
    <n v="436726.42"/>
    <x v="1"/>
    <n v="197860.58000000002"/>
    <n v="0.3117942535854028"/>
  </r>
  <r>
    <n v="208261"/>
    <x v="521"/>
    <x v="0"/>
    <x v="3"/>
    <x v="1"/>
    <x v="2"/>
    <n v="21"/>
    <n v="774680.65"/>
    <n v="649255.36"/>
    <x v="0"/>
    <n v="125425.29000000004"/>
    <n v="0.16190579950589967"/>
  </r>
  <r>
    <n v="208262"/>
    <x v="544"/>
    <x v="2"/>
    <x v="5"/>
    <x v="0"/>
    <x v="1"/>
    <n v="30"/>
    <n v="1202421.8"/>
    <n v="885171.08"/>
    <x v="1"/>
    <n v="317250.72000000009"/>
    <n v="0.26384312060875814"/>
  </r>
  <r>
    <n v="208263"/>
    <x v="546"/>
    <x v="2"/>
    <x v="5"/>
    <x v="1"/>
    <x v="2"/>
    <n v="27"/>
    <n v="1069648.48"/>
    <n v="750911.58"/>
    <x v="0"/>
    <n v="318736.90000000002"/>
    <n v="0.29798284759868032"/>
  </r>
  <r>
    <n v="208264"/>
    <x v="72"/>
    <x v="1"/>
    <x v="4"/>
    <x v="1"/>
    <x v="3"/>
    <n v="5"/>
    <n v="236423.11"/>
    <n v="147942.96"/>
    <x v="0"/>
    <n v="88480.15"/>
    <n v="0.37424492893270883"/>
  </r>
  <r>
    <n v="208265"/>
    <x v="151"/>
    <x v="0"/>
    <x v="5"/>
    <x v="0"/>
    <x v="5"/>
    <n v="43"/>
    <n v="452321.59"/>
    <n v="348641.55"/>
    <x v="1"/>
    <n v="103680.04000000004"/>
    <n v="0.22921753524964403"/>
  </r>
  <r>
    <n v="208266"/>
    <x v="278"/>
    <x v="0"/>
    <x v="3"/>
    <x v="2"/>
    <x v="9"/>
    <n v="14"/>
    <n v="761138.55"/>
    <n v="570992.92000000004"/>
    <x v="0"/>
    <n v="190145.63"/>
    <n v="0.24981736899280688"/>
  </r>
  <r>
    <n v="208267"/>
    <x v="322"/>
    <x v="3"/>
    <x v="5"/>
    <x v="2"/>
    <x v="4"/>
    <n v="46"/>
    <n v="1708030.25"/>
    <n v="1221774.96"/>
    <x v="0"/>
    <n v="486255.29000000004"/>
    <n v="0.28468775069996566"/>
  </r>
  <r>
    <n v="208268"/>
    <x v="685"/>
    <x v="3"/>
    <x v="3"/>
    <x v="2"/>
    <x v="6"/>
    <n v="20"/>
    <n v="767790.7"/>
    <n v="632949.66"/>
    <x v="0"/>
    <n v="134841.03999999992"/>
    <n v="0.17562213243791561"/>
  </r>
  <r>
    <n v="208269"/>
    <x v="527"/>
    <x v="1"/>
    <x v="0"/>
    <x v="0"/>
    <x v="5"/>
    <n v="23"/>
    <n v="287219.28000000003"/>
    <n v="239737.61"/>
    <x v="1"/>
    <n v="47481.670000000042"/>
    <n v="0.16531505127371685"/>
  </r>
  <r>
    <n v="208270"/>
    <x v="657"/>
    <x v="2"/>
    <x v="4"/>
    <x v="2"/>
    <x v="6"/>
    <n v="6"/>
    <n v="114313.9"/>
    <n v="70585.039999999994"/>
    <x v="0"/>
    <n v="43728.86"/>
    <n v="0.38253318275380338"/>
  </r>
  <r>
    <n v="208271"/>
    <x v="481"/>
    <x v="2"/>
    <x v="2"/>
    <x v="2"/>
    <x v="9"/>
    <n v="45"/>
    <n v="875012.6"/>
    <n v="604078.63"/>
    <x v="0"/>
    <n v="270933.96999999997"/>
    <n v="0.3096343641222995"/>
  </r>
  <r>
    <n v="208272"/>
    <x v="240"/>
    <x v="3"/>
    <x v="5"/>
    <x v="0"/>
    <x v="0"/>
    <n v="8"/>
    <n v="323288.93"/>
    <n v="229871.64"/>
    <x v="1"/>
    <n v="93417.289999999979"/>
    <n v="0.28895913633665088"/>
  </r>
  <r>
    <n v="208273"/>
    <x v="672"/>
    <x v="3"/>
    <x v="4"/>
    <x v="2"/>
    <x v="4"/>
    <n v="35"/>
    <n v="187158.6"/>
    <n v="154984.84"/>
    <x v="1"/>
    <n v="32173.760000000009"/>
    <n v="0.17190639382854975"/>
  </r>
  <r>
    <n v="208274"/>
    <x v="72"/>
    <x v="3"/>
    <x v="0"/>
    <x v="1"/>
    <x v="3"/>
    <n v="47"/>
    <n v="2680332.84"/>
    <n v="1691051.44"/>
    <x v="0"/>
    <n v="989281.39999999991"/>
    <n v="0.36908901209448297"/>
  </r>
  <r>
    <n v="208275"/>
    <x v="93"/>
    <x v="1"/>
    <x v="3"/>
    <x v="1"/>
    <x v="3"/>
    <n v="45"/>
    <n v="2018610.15"/>
    <n v="1626307.99"/>
    <x v="0"/>
    <n v="392302.15999999992"/>
    <n v="0.19434270653994282"/>
  </r>
  <r>
    <n v="208276"/>
    <x v="171"/>
    <x v="2"/>
    <x v="5"/>
    <x v="1"/>
    <x v="2"/>
    <n v="13"/>
    <n v="82148.97"/>
    <n v="50278.27"/>
    <x v="1"/>
    <n v="31870.700000000004"/>
    <n v="0.38796225929552136"/>
  </r>
  <r>
    <n v="208277"/>
    <x v="576"/>
    <x v="3"/>
    <x v="3"/>
    <x v="2"/>
    <x v="4"/>
    <n v="14"/>
    <n v="230318.23"/>
    <n v="147179.47"/>
    <x v="0"/>
    <n v="83138.760000000009"/>
    <n v="0.36097342359742868"/>
  </r>
  <r>
    <n v="208278"/>
    <x v="664"/>
    <x v="1"/>
    <x v="2"/>
    <x v="0"/>
    <x v="5"/>
    <n v="47"/>
    <n v="970556.82"/>
    <n v="815585.58"/>
    <x v="0"/>
    <n v="154971.24"/>
    <n v="0.15967250634537811"/>
  </r>
  <r>
    <n v="208279"/>
    <x v="175"/>
    <x v="3"/>
    <x v="4"/>
    <x v="1"/>
    <x v="3"/>
    <n v="17"/>
    <n v="612462.27"/>
    <n v="412739.22"/>
    <x v="1"/>
    <n v="199723.05000000005"/>
    <n v="0.32609853664944949"/>
  </r>
  <r>
    <n v="208280"/>
    <x v="519"/>
    <x v="2"/>
    <x v="4"/>
    <x v="1"/>
    <x v="8"/>
    <n v="19"/>
    <n v="153347.39000000001"/>
    <n v="95705.48"/>
    <x v="0"/>
    <n v="57641.910000000018"/>
    <n v="0.37589104059743056"/>
  </r>
  <r>
    <n v="208281"/>
    <x v="673"/>
    <x v="2"/>
    <x v="3"/>
    <x v="0"/>
    <x v="1"/>
    <n v="5"/>
    <n v="145145.45000000001"/>
    <n v="94550.96"/>
    <x v="1"/>
    <n v="50594.490000000005"/>
    <n v="0.34857785759043775"/>
  </r>
  <r>
    <n v="208282"/>
    <x v="251"/>
    <x v="1"/>
    <x v="2"/>
    <x v="1"/>
    <x v="8"/>
    <n v="45"/>
    <n v="1366900.31"/>
    <n v="933415.63"/>
    <x v="0"/>
    <n v="433484.68000000005"/>
    <n v="0.31712969616635761"/>
  </r>
  <r>
    <n v="208283"/>
    <x v="86"/>
    <x v="1"/>
    <x v="1"/>
    <x v="1"/>
    <x v="3"/>
    <n v="19"/>
    <n v="247757.12"/>
    <n v="188458.41"/>
    <x v="0"/>
    <n v="59298.709999999992"/>
    <n v="0.23934210245905341"/>
  </r>
  <r>
    <n v="208284"/>
    <x v="86"/>
    <x v="2"/>
    <x v="5"/>
    <x v="2"/>
    <x v="9"/>
    <n v="19"/>
    <n v="309814.08"/>
    <n v="246673.39"/>
    <x v="0"/>
    <n v="63140.69"/>
    <n v="0.20380187369147329"/>
  </r>
  <r>
    <n v="208285"/>
    <x v="500"/>
    <x v="3"/>
    <x v="3"/>
    <x v="1"/>
    <x v="8"/>
    <n v="4"/>
    <n v="215710.71"/>
    <n v="180686.55"/>
    <x v="0"/>
    <n v="35024.160000000003"/>
    <n v="0.16236634703951419"/>
  </r>
  <r>
    <n v="208286"/>
    <x v="53"/>
    <x v="0"/>
    <x v="3"/>
    <x v="2"/>
    <x v="9"/>
    <n v="36"/>
    <n v="123346.09"/>
    <n v="95417.49"/>
    <x v="0"/>
    <n v="27928.599999999991"/>
    <n v="0.22642468845181871"/>
  </r>
  <r>
    <n v="208287"/>
    <x v="251"/>
    <x v="0"/>
    <x v="1"/>
    <x v="0"/>
    <x v="1"/>
    <n v="33"/>
    <n v="1227428.7"/>
    <n v="832428.55"/>
    <x v="0"/>
    <n v="395000.14999999991"/>
    <n v="0.32181107546206139"/>
  </r>
  <r>
    <n v="208288"/>
    <x v="8"/>
    <x v="2"/>
    <x v="1"/>
    <x v="0"/>
    <x v="0"/>
    <n v="41"/>
    <n v="1520390.68"/>
    <n v="1187832.76"/>
    <x v="1"/>
    <n v="332557.91999999993"/>
    <n v="0.2187318854125046"/>
  </r>
  <r>
    <n v="208289"/>
    <x v="528"/>
    <x v="0"/>
    <x v="1"/>
    <x v="2"/>
    <x v="4"/>
    <n v="47"/>
    <n v="2816323.02"/>
    <n v="2339432.79"/>
    <x v="1"/>
    <n v="476890.23"/>
    <n v="0.16933079998756675"/>
  </r>
  <r>
    <n v="208290"/>
    <x v="475"/>
    <x v="0"/>
    <x v="4"/>
    <x v="0"/>
    <x v="5"/>
    <n v="15"/>
    <n v="862707.38"/>
    <n v="593558.41"/>
    <x v="1"/>
    <n v="269148.96999999997"/>
    <n v="0.3119817637354626"/>
  </r>
  <r>
    <n v="208291"/>
    <x v="138"/>
    <x v="0"/>
    <x v="5"/>
    <x v="1"/>
    <x v="3"/>
    <n v="13"/>
    <n v="279642.55"/>
    <n v="235239.85"/>
    <x v="1"/>
    <n v="44402.699999999983"/>
    <n v="0.15878377593109483"/>
  </r>
  <r>
    <n v="208292"/>
    <x v="721"/>
    <x v="1"/>
    <x v="2"/>
    <x v="1"/>
    <x v="2"/>
    <n v="23"/>
    <n v="278625.53000000003"/>
    <n v="167600.44"/>
    <x v="1"/>
    <n v="111025.09000000003"/>
    <n v="0.39847421734828109"/>
  </r>
  <r>
    <n v="208293"/>
    <x v="21"/>
    <x v="0"/>
    <x v="2"/>
    <x v="2"/>
    <x v="9"/>
    <n v="1"/>
    <n v="16030.79"/>
    <n v="12126.77"/>
    <x v="0"/>
    <n v="3904.0200000000004"/>
    <n v="0.24353260194912416"/>
  </r>
  <r>
    <n v="208294"/>
    <x v="18"/>
    <x v="1"/>
    <x v="0"/>
    <x v="1"/>
    <x v="2"/>
    <n v="23"/>
    <n v="627355.9"/>
    <n v="377384.54"/>
    <x v="0"/>
    <n v="249971.36000000004"/>
    <n v="0.39845223421027848"/>
  </r>
  <r>
    <n v="208295"/>
    <x v="600"/>
    <x v="2"/>
    <x v="5"/>
    <x v="1"/>
    <x v="8"/>
    <n v="8"/>
    <n v="262033.98"/>
    <n v="213991.1"/>
    <x v="0"/>
    <n v="48042.880000000005"/>
    <n v="0.18334599199691584"/>
  </r>
  <r>
    <n v="208296"/>
    <x v="610"/>
    <x v="3"/>
    <x v="0"/>
    <x v="1"/>
    <x v="8"/>
    <n v="37"/>
    <n v="509640.83"/>
    <n v="417594.93"/>
    <x v="0"/>
    <n v="92045.900000000023"/>
    <n v="0.1806093518841495"/>
  </r>
  <r>
    <n v="208297"/>
    <x v="508"/>
    <x v="3"/>
    <x v="5"/>
    <x v="1"/>
    <x v="2"/>
    <n v="41"/>
    <n v="380149.81"/>
    <n v="283952.06"/>
    <x v="1"/>
    <n v="96197.75"/>
    <n v="0.25305221117958732"/>
  </r>
  <r>
    <n v="208298"/>
    <x v="660"/>
    <x v="2"/>
    <x v="1"/>
    <x v="2"/>
    <x v="9"/>
    <n v="38"/>
    <n v="1600236.67"/>
    <n v="1127806.1100000001"/>
    <x v="0"/>
    <n v="472430.55999999982"/>
    <n v="0.2952254306233339"/>
  </r>
  <r>
    <n v="208299"/>
    <x v="78"/>
    <x v="2"/>
    <x v="1"/>
    <x v="1"/>
    <x v="2"/>
    <n v="30"/>
    <n v="1119048.96"/>
    <n v="919803.11"/>
    <x v="0"/>
    <n v="199245.84999999998"/>
    <n v="0.17804926962266243"/>
  </r>
  <r>
    <n v="208300"/>
    <x v="80"/>
    <x v="2"/>
    <x v="1"/>
    <x v="1"/>
    <x v="2"/>
    <n v="32"/>
    <n v="1485880.52"/>
    <n v="1010181.12"/>
    <x v="1"/>
    <n v="475699.4"/>
    <n v="0.3201464677657932"/>
  </r>
  <r>
    <n v="208301"/>
    <x v="184"/>
    <x v="3"/>
    <x v="5"/>
    <x v="2"/>
    <x v="4"/>
    <n v="8"/>
    <n v="365401.36"/>
    <n v="278084.03999999998"/>
    <x v="1"/>
    <n v="87317.32"/>
    <n v="0.23896276685998105"/>
  </r>
  <r>
    <n v="208302"/>
    <x v="254"/>
    <x v="1"/>
    <x v="3"/>
    <x v="2"/>
    <x v="9"/>
    <n v="33"/>
    <n v="456919.88"/>
    <n v="383721.04"/>
    <x v="1"/>
    <n v="73198.840000000026"/>
    <n v="0.16020060234630198"/>
  </r>
  <r>
    <n v="208303"/>
    <x v="7"/>
    <x v="0"/>
    <x v="5"/>
    <x v="2"/>
    <x v="9"/>
    <n v="25"/>
    <n v="999890.69"/>
    <n v="783772.69"/>
    <x v="0"/>
    <n v="216118"/>
    <n v="0.21614162644118629"/>
  </r>
  <r>
    <n v="208304"/>
    <x v="542"/>
    <x v="2"/>
    <x v="3"/>
    <x v="0"/>
    <x v="7"/>
    <n v="49"/>
    <n v="1065742.47"/>
    <n v="644334.49"/>
    <x v="1"/>
    <n v="421407.98"/>
    <n v="0.39541258030188098"/>
  </r>
  <r>
    <n v="208305"/>
    <x v="682"/>
    <x v="3"/>
    <x v="4"/>
    <x v="2"/>
    <x v="6"/>
    <n v="44"/>
    <n v="387601.95"/>
    <n v="253848.87"/>
    <x v="1"/>
    <n v="133753.08000000002"/>
    <n v="0.34507844968272222"/>
  </r>
  <r>
    <n v="208306"/>
    <x v="683"/>
    <x v="0"/>
    <x v="2"/>
    <x v="0"/>
    <x v="5"/>
    <n v="4"/>
    <n v="43999.47"/>
    <n v="30157.59"/>
    <x v="0"/>
    <n v="13841.880000000001"/>
    <n v="0.31459197122147153"/>
  </r>
  <r>
    <n v="208307"/>
    <x v="193"/>
    <x v="2"/>
    <x v="0"/>
    <x v="2"/>
    <x v="6"/>
    <n v="27"/>
    <n v="1270074.1599999999"/>
    <n v="775107.04"/>
    <x v="0"/>
    <n v="494967.11999999988"/>
    <n v="0.38971513285491921"/>
  </r>
  <r>
    <n v="208308"/>
    <x v="510"/>
    <x v="2"/>
    <x v="3"/>
    <x v="2"/>
    <x v="9"/>
    <n v="43"/>
    <n v="1396602.8"/>
    <n v="1131290.97"/>
    <x v="0"/>
    <n v="265311.83000000007"/>
    <n v="0.18996942437749664"/>
  </r>
  <r>
    <n v="208309"/>
    <x v="579"/>
    <x v="0"/>
    <x v="0"/>
    <x v="1"/>
    <x v="3"/>
    <n v="14"/>
    <n v="794553.95"/>
    <n v="520582.65"/>
    <x v="0"/>
    <n v="273971.29999999993"/>
    <n v="0.34481145049999429"/>
  </r>
  <r>
    <n v="208310"/>
    <x v="260"/>
    <x v="0"/>
    <x v="0"/>
    <x v="0"/>
    <x v="7"/>
    <n v="19"/>
    <n v="1020658.99"/>
    <n v="814835.75"/>
    <x v="1"/>
    <n v="205823.24"/>
    <n v="0.20165720580191038"/>
  </r>
  <r>
    <n v="208311"/>
    <x v="536"/>
    <x v="2"/>
    <x v="5"/>
    <x v="1"/>
    <x v="2"/>
    <n v="36"/>
    <n v="989976.51"/>
    <n v="767183.85"/>
    <x v="1"/>
    <n v="222792.66000000003"/>
    <n v="0.22504843069458288"/>
  </r>
  <r>
    <n v="208312"/>
    <x v="580"/>
    <x v="3"/>
    <x v="4"/>
    <x v="2"/>
    <x v="6"/>
    <n v="9"/>
    <n v="345921.98"/>
    <n v="273912.23"/>
    <x v="0"/>
    <n v="72009.75"/>
    <n v="0.20816760472982956"/>
  </r>
  <r>
    <n v="208313"/>
    <x v="169"/>
    <x v="1"/>
    <x v="4"/>
    <x v="2"/>
    <x v="4"/>
    <n v="34"/>
    <n v="536608.25"/>
    <n v="384302.23"/>
    <x v="1"/>
    <n v="152306.02000000002"/>
    <n v="0.28383093252852526"/>
  </r>
  <r>
    <n v="208314"/>
    <x v="671"/>
    <x v="0"/>
    <x v="2"/>
    <x v="1"/>
    <x v="2"/>
    <n v="42"/>
    <n v="66617.509999999995"/>
    <n v="51402.67"/>
    <x v="0"/>
    <n v="15214.839999999997"/>
    <n v="0.22839100410687818"/>
  </r>
  <r>
    <n v="208315"/>
    <x v="694"/>
    <x v="1"/>
    <x v="5"/>
    <x v="2"/>
    <x v="9"/>
    <n v="26"/>
    <n v="83189.8"/>
    <n v="54168.31"/>
    <x v="1"/>
    <n v="29021.490000000005"/>
    <n v="0.3488587543184381"/>
  </r>
  <r>
    <n v="208316"/>
    <x v="5"/>
    <x v="0"/>
    <x v="1"/>
    <x v="2"/>
    <x v="6"/>
    <n v="49"/>
    <n v="2034345.45"/>
    <n v="1568200.87"/>
    <x v="0"/>
    <n v="466144.57999999984"/>
    <n v="0.22913737684030008"/>
  </r>
  <r>
    <n v="208317"/>
    <x v="302"/>
    <x v="2"/>
    <x v="2"/>
    <x v="1"/>
    <x v="2"/>
    <n v="19"/>
    <n v="954272.88"/>
    <n v="625322.18999999994"/>
    <x v="1"/>
    <n v="328950.69000000006"/>
    <n v="0.34471344297241274"/>
  </r>
  <r>
    <n v="208318"/>
    <x v="69"/>
    <x v="1"/>
    <x v="0"/>
    <x v="0"/>
    <x v="7"/>
    <n v="6"/>
    <n v="353779.48"/>
    <n v="229349.37"/>
    <x v="0"/>
    <n v="124430.10999999999"/>
    <n v="0.35171658344910223"/>
  </r>
  <r>
    <n v="208319"/>
    <x v="271"/>
    <x v="2"/>
    <x v="0"/>
    <x v="1"/>
    <x v="3"/>
    <n v="2"/>
    <n v="105922.78"/>
    <n v="89937.55"/>
    <x v="1"/>
    <n v="15985.229999999996"/>
    <n v="0.15091399602616165"/>
  </r>
  <r>
    <n v="208320"/>
    <x v="273"/>
    <x v="0"/>
    <x v="0"/>
    <x v="0"/>
    <x v="1"/>
    <n v="42"/>
    <n v="1732261.52"/>
    <n v="1462991.85"/>
    <x v="1"/>
    <n v="269269.66999999993"/>
    <n v="0.15544400593739444"/>
  </r>
  <r>
    <n v="208321"/>
    <x v="377"/>
    <x v="1"/>
    <x v="5"/>
    <x v="1"/>
    <x v="2"/>
    <n v="26"/>
    <n v="501568.91"/>
    <n v="304627.34999999998"/>
    <x v="0"/>
    <n v="196941.56"/>
    <n v="0.3926510516770268"/>
  </r>
  <r>
    <n v="208322"/>
    <x v="53"/>
    <x v="0"/>
    <x v="0"/>
    <x v="2"/>
    <x v="6"/>
    <n v="18"/>
    <n v="708834.4"/>
    <n v="503532.04"/>
    <x v="0"/>
    <n v="205302.36000000004"/>
    <n v="0.28963374238044887"/>
  </r>
  <r>
    <n v="208323"/>
    <x v="505"/>
    <x v="2"/>
    <x v="0"/>
    <x v="2"/>
    <x v="6"/>
    <n v="43"/>
    <n v="481586.57"/>
    <n v="371887.03"/>
    <x v="0"/>
    <n v="109699.53999999998"/>
    <n v="0.22778778901579413"/>
  </r>
  <r>
    <n v="208324"/>
    <x v="711"/>
    <x v="1"/>
    <x v="5"/>
    <x v="0"/>
    <x v="0"/>
    <n v="10"/>
    <n v="166774.79"/>
    <n v="123815.92"/>
    <x v="1"/>
    <n v="42958.87000000001"/>
    <n v="0.25758611358467315"/>
  </r>
  <r>
    <n v="208325"/>
    <x v="138"/>
    <x v="2"/>
    <x v="4"/>
    <x v="1"/>
    <x v="8"/>
    <n v="43"/>
    <n v="1564346.05"/>
    <n v="1244388.8600000001"/>
    <x v="1"/>
    <n v="319957.18999999994"/>
    <n v="0.20453095400471011"/>
  </r>
  <r>
    <n v="208326"/>
    <x v="81"/>
    <x v="0"/>
    <x v="0"/>
    <x v="2"/>
    <x v="4"/>
    <n v="31"/>
    <n v="640004.92000000004"/>
    <n v="487838.63"/>
    <x v="1"/>
    <n v="152166.29000000004"/>
    <n v="0.23775800036037228"/>
  </r>
  <r>
    <n v="208327"/>
    <x v="14"/>
    <x v="2"/>
    <x v="5"/>
    <x v="0"/>
    <x v="7"/>
    <n v="4"/>
    <n v="212758.77"/>
    <n v="157285.35999999999"/>
    <x v="0"/>
    <n v="55473.41"/>
    <n v="0.26073383484967511"/>
  </r>
  <r>
    <n v="208328"/>
    <x v="98"/>
    <x v="2"/>
    <x v="2"/>
    <x v="0"/>
    <x v="5"/>
    <n v="26"/>
    <n v="458892.01"/>
    <n v="276128.59999999998"/>
    <x v="1"/>
    <n v="182763.41000000003"/>
    <n v="0.39827106599655121"/>
  </r>
  <r>
    <n v="208329"/>
    <x v="83"/>
    <x v="0"/>
    <x v="5"/>
    <x v="1"/>
    <x v="8"/>
    <n v="27"/>
    <n v="465306.25"/>
    <n v="315565.37"/>
    <x v="1"/>
    <n v="149740.88"/>
    <n v="0.32181145213501861"/>
  </r>
  <r>
    <n v="208330"/>
    <x v="555"/>
    <x v="1"/>
    <x v="0"/>
    <x v="1"/>
    <x v="2"/>
    <n v="14"/>
    <n v="255754.79"/>
    <n v="211939.39"/>
    <x v="1"/>
    <n v="43815.399999999994"/>
    <n v="0.17131800346730552"/>
  </r>
  <r>
    <n v="208331"/>
    <x v="656"/>
    <x v="2"/>
    <x v="5"/>
    <x v="0"/>
    <x v="0"/>
    <n v="28"/>
    <n v="465461.69"/>
    <n v="312435.40999999997"/>
    <x v="0"/>
    <n v="153026.28000000003"/>
    <n v="0.32876235206381865"/>
  </r>
  <r>
    <n v="208332"/>
    <x v="651"/>
    <x v="3"/>
    <x v="5"/>
    <x v="2"/>
    <x v="4"/>
    <n v="48"/>
    <n v="759089.67"/>
    <n v="623273.48"/>
    <x v="1"/>
    <n v="135816.19000000006"/>
    <n v="0.17891982379367652"/>
  </r>
  <r>
    <n v="208333"/>
    <x v="113"/>
    <x v="2"/>
    <x v="5"/>
    <x v="0"/>
    <x v="1"/>
    <n v="5"/>
    <n v="256243.23"/>
    <n v="206072.11"/>
    <x v="1"/>
    <n v="50171.120000000024"/>
    <n v="0.19579490939136235"/>
  </r>
  <r>
    <n v="208334"/>
    <x v="666"/>
    <x v="1"/>
    <x v="0"/>
    <x v="2"/>
    <x v="6"/>
    <n v="22"/>
    <n v="712615.15"/>
    <n v="528105.43999999994"/>
    <x v="1"/>
    <n v="184509.71000000008"/>
    <n v="0.25891915152238915"/>
  </r>
  <r>
    <n v="208335"/>
    <x v="524"/>
    <x v="3"/>
    <x v="0"/>
    <x v="1"/>
    <x v="8"/>
    <n v="23"/>
    <n v="877393.31"/>
    <n v="651271.96"/>
    <x v="1"/>
    <n v="226121.35000000009"/>
    <n v="0.25771948272548384"/>
  </r>
  <r>
    <n v="208336"/>
    <x v="662"/>
    <x v="3"/>
    <x v="5"/>
    <x v="0"/>
    <x v="5"/>
    <n v="35"/>
    <n v="172361.59"/>
    <n v="114221.45"/>
    <x v="0"/>
    <n v="58140.14"/>
    <n v="0.33731494354397634"/>
  </r>
  <r>
    <n v="208337"/>
    <x v="60"/>
    <x v="3"/>
    <x v="0"/>
    <x v="2"/>
    <x v="9"/>
    <n v="35"/>
    <n v="1235908.57"/>
    <n v="932808.6"/>
    <x v="1"/>
    <n v="303099.97000000009"/>
    <n v="0.24524465430319015"/>
  </r>
  <r>
    <n v="208338"/>
    <x v="717"/>
    <x v="1"/>
    <x v="3"/>
    <x v="1"/>
    <x v="2"/>
    <n v="7"/>
    <n v="79544.67"/>
    <n v="61638.32"/>
    <x v="1"/>
    <n v="17906.349999999999"/>
    <n v="0.2251106202338887"/>
  </r>
  <r>
    <n v="208339"/>
    <x v="609"/>
    <x v="0"/>
    <x v="0"/>
    <x v="1"/>
    <x v="3"/>
    <n v="21"/>
    <n v="580722.06999999995"/>
    <n v="375255.08"/>
    <x v="0"/>
    <n v="205466.98999999993"/>
    <n v="0.35381295220965159"/>
  </r>
  <r>
    <n v="208340"/>
    <x v="229"/>
    <x v="0"/>
    <x v="1"/>
    <x v="0"/>
    <x v="5"/>
    <n v="13"/>
    <n v="157332.98000000001"/>
    <n v="107858.88"/>
    <x v="1"/>
    <n v="49474.100000000006"/>
    <n v="0.31445473161443965"/>
  </r>
  <r>
    <n v="208341"/>
    <x v="83"/>
    <x v="2"/>
    <x v="5"/>
    <x v="0"/>
    <x v="7"/>
    <n v="3"/>
    <n v="169015.17"/>
    <n v="123006.43"/>
    <x v="0"/>
    <n v="46008.74000000002"/>
    <n v="0.27221663002202712"/>
  </r>
  <r>
    <n v="208342"/>
    <x v="588"/>
    <x v="3"/>
    <x v="4"/>
    <x v="1"/>
    <x v="3"/>
    <n v="40"/>
    <n v="480680.94"/>
    <n v="330584.24"/>
    <x v="0"/>
    <n v="150096.70000000001"/>
    <n v="0.31225848064622658"/>
  </r>
  <r>
    <n v="208343"/>
    <x v="195"/>
    <x v="2"/>
    <x v="5"/>
    <x v="1"/>
    <x v="8"/>
    <n v="39"/>
    <n v="1283485.48"/>
    <n v="974261.83"/>
    <x v="1"/>
    <n v="309223.65000000002"/>
    <n v="0.24092493044798607"/>
  </r>
  <r>
    <n v="208344"/>
    <x v="592"/>
    <x v="2"/>
    <x v="0"/>
    <x v="2"/>
    <x v="9"/>
    <n v="30"/>
    <n v="404127.84"/>
    <n v="250705.25"/>
    <x v="0"/>
    <n v="153422.59000000003"/>
    <n v="0.37963875490488358"/>
  </r>
  <r>
    <n v="208345"/>
    <x v="535"/>
    <x v="1"/>
    <x v="3"/>
    <x v="1"/>
    <x v="2"/>
    <n v="2"/>
    <n v="93252.14"/>
    <n v="56120.2"/>
    <x v="1"/>
    <n v="37131.94"/>
    <n v="0.3981886099343136"/>
  </r>
  <r>
    <n v="208346"/>
    <x v="554"/>
    <x v="1"/>
    <x v="3"/>
    <x v="2"/>
    <x v="9"/>
    <n v="49"/>
    <n v="225211.61"/>
    <n v="169031.91"/>
    <x v="0"/>
    <n v="56179.699999999983"/>
    <n v="0.24945294782982097"/>
  </r>
  <r>
    <n v="208347"/>
    <x v="409"/>
    <x v="1"/>
    <x v="3"/>
    <x v="0"/>
    <x v="0"/>
    <n v="13"/>
    <n v="680978.94"/>
    <n v="492682.17"/>
    <x v="1"/>
    <n v="188296.76999999996"/>
    <n v="0.27650894754542626"/>
  </r>
  <r>
    <n v="208348"/>
    <x v="223"/>
    <x v="3"/>
    <x v="5"/>
    <x v="1"/>
    <x v="8"/>
    <n v="2"/>
    <n v="38190.1"/>
    <n v="29907.91"/>
    <x v="0"/>
    <n v="8282.1899999999987"/>
    <n v="0.21686746041513374"/>
  </r>
  <r>
    <n v="208349"/>
    <x v="446"/>
    <x v="3"/>
    <x v="0"/>
    <x v="2"/>
    <x v="9"/>
    <n v="28"/>
    <n v="731028"/>
    <n v="606022.21"/>
    <x v="1"/>
    <n v="125005.79000000004"/>
    <n v="0.17100000273587337"/>
  </r>
  <r>
    <n v="208350"/>
    <x v="57"/>
    <x v="3"/>
    <x v="2"/>
    <x v="2"/>
    <x v="4"/>
    <n v="32"/>
    <n v="134766.54"/>
    <n v="108555"/>
    <x v="1"/>
    <n v="26211.540000000008"/>
    <n v="0.19449590380520274"/>
  </r>
  <r>
    <n v="208351"/>
    <x v="293"/>
    <x v="1"/>
    <x v="1"/>
    <x v="0"/>
    <x v="7"/>
    <n v="7"/>
    <n v="197523.95"/>
    <n v="143214.98000000001"/>
    <x v="0"/>
    <n v="54308.97"/>
    <n v="0.27494878469167916"/>
  </r>
  <r>
    <n v="208352"/>
    <x v="407"/>
    <x v="2"/>
    <x v="2"/>
    <x v="1"/>
    <x v="3"/>
    <n v="3"/>
    <n v="42083.63"/>
    <n v="27855.25"/>
    <x v="0"/>
    <n v="14228.379999999997"/>
    <n v="0.33809773539022175"/>
  </r>
  <r>
    <n v="208353"/>
    <x v="494"/>
    <x v="2"/>
    <x v="1"/>
    <x v="1"/>
    <x v="3"/>
    <n v="24"/>
    <n v="1072561.04"/>
    <n v="731584.83"/>
    <x v="0"/>
    <n v="340976.21000000008"/>
    <n v="0.31790844276797531"/>
  </r>
  <r>
    <n v="208354"/>
    <x v="89"/>
    <x v="0"/>
    <x v="4"/>
    <x v="2"/>
    <x v="9"/>
    <n v="8"/>
    <n v="98635.01"/>
    <n v="77287.58"/>
    <x v="1"/>
    <n v="21347.429999999993"/>
    <n v="0.21642852776108598"/>
  </r>
  <r>
    <n v="208355"/>
    <x v="26"/>
    <x v="3"/>
    <x v="0"/>
    <x v="0"/>
    <x v="1"/>
    <n v="9"/>
    <n v="345542.91"/>
    <n v="292269.28999999998"/>
    <x v="1"/>
    <n v="53273.619999999995"/>
    <n v="0.15417367411763708"/>
  </r>
  <r>
    <n v="208356"/>
    <x v="395"/>
    <x v="3"/>
    <x v="3"/>
    <x v="2"/>
    <x v="4"/>
    <n v="28"/>
    <n v="210552.53"/>
    <n v="163195.97"/>
    <x v="0"/>
    <n v="47356.56"/>
    <n v="0.22491565406504493"/>
  </r>
  <r>
    <n v="208357"/>
    <x v="13"/>
    <x v="0"/>
    <x v="0"/>
    <x v="0"/>
    <x v="5"/>
    <n v="10"/>
    <n v="465290.5"/>
    <n v="349882.55"/>
    <x v="0"/>
    <n v="115407.95000000001"/>
    <n v="0.24803418509511801"/>
  </r>
  <r>
    <n v="208358"/>
    <x v="207"/>
    <x v="0"/>
    <x v="0"/>
    <x v="2"/>
    <x v="6"/>
    <n v="18"/>
    <n v="441115.86"/>
    <n v="324038.71999999997"/>
    <x v="0"/>
    <n v="117077.14000000001"/>
    <n v="0.26541131393462031"/>
  </r>
  <r>
    <n v="208359"/>
    <x v="655"/>
    <x v="1"/>
    <x v="2"/>
    <x v="0"/>
    <x v="0"/>
    <n v="23"/>
    <n v="1263278.6499999999"/>
    <n v="882371.18"/>
    <x v="1"/>
    <n v="380907.46999999986"/>
    <n v="0.3015229221201513"/>
  </r>
  <r>
    <n v="208360"/>
    <x v="341"/>
    <x v="1"/>
    <x v="2"/>
    <x v="2"/>
    <x v="6"/>
    <n v="25"/>
    <n v="1299920.52"/>
    <n v="839217.19"/>
    <x v="1"/>
    <n v="460703.33000000007"/>
    <n v="0.35440884493461189"/>
  </r>
  <r>
    <n v="208361"/>
    <x v="510"/>
    <x v="2"/>
    <x v="0"/>
    <x v="2"/>
    <x v="4"/>
    <n v="35"/>
    <n v="306529.87"/>
    <n v="201452.87"/>
    <x v="0"/>
    <n v="105077"/>
    <n v="0.34279530409222436"/>
  </r>
  <r>
    <n v="208362"/>
    <x v="63"/>
    <x v="0"/>
    <x v="1"/>
    <x v="2"/>
    <x v="9"/>
    <n v="9"/>
    <n v="12137.15"/>
    <n v="8754.2800000000007"/>
    <x v="1"/>
    <n v="3382.869999999999"/>
    <n v="0.27872029265519493"/>
  </r>
  <r>
    <n v="208363"/>
    <x v="494"/>
    <x v="2"/>
    <x v="4"/>
    <x v="0"/>
    <x v="5"/>
    <n v="44"/>
    <n v="1591239.02"/>
    <n v="1305789.19"/>
    <x v="0"/>
    <n v="285449.83000000007"/>
    <n v="0.17938840514355919"/>
  </r>
  <r>
    <n v="208364"/>
    <x v="721"/>
    <x v="2"/>
    <x v="5"/>
    <x v="1"/>
    <x v="8"/>
    <n v="15"/>
    <n v="275694.02"/>
    <n v="218424.49"/>
    <x v="0"/>
    <n v="57269.530000000028"/>
    <n v="0.20772858983303311"/>
  </r>
  <r>
    <n v="208365"/>
    <x v="542"/>
    <x v="2"/>
    <x v="4"/>
    <x v="0"/>
    <x v="0"/>
    <n v="43"/>
    <n v="667071.18000000005"/>
    <n v="453253.06"/>
    <x v="1"/>
    <n v="213818.12000000005"/>
    <n v="0.32053269037945853"/>
  </r>
  <r>
    <n v="208366"/>
    <x v="397"/>
    <x v="2"/>
    <x v="3"/>
    <x v="0"/>
    <x v="5"/>
    <n v="42"/>
    <n v="1220479.6599999999"/>
    <n v="1017604.71"/>
    <x v="0"/>
    <n v="202874.94999999995"/>
    <n v="0.16622558871648871"/>
  </r>
  <r>
    <n v="208367"/>
    <x v="394"/>
    <x v="0"/>
    <x v="0"/>
    <x v="1"/>
    <x v="3"/>
    <n v="33"/>
    <n v="664518.13"/>
    <n v="533262.93000000005"/>
    <x v="1"/>
    <n v="131255.19999999995"/>
    <n v="0.19751936640163595"/>
  </r>
  <r>
    <n v="208368"/>
    <x v="675"/>
    <x v="2"/>
    <x v="0"/>
    <x v="2"/>
    <x v="4"/>
    <n v="5"/>
    <n v="281280.53000000003"/>
    <n v="197162.84"/>
    <x v="0"/>
    <n v="84117.690000000031"/>
    <n v="0.29905265750174753"/>
  </r>
  <r>
    <n v="208369"/>
    <x v="342"/>
    <x v="2"/>
    <x v="4"/>
    <x v="2"/>
    <x v="9"/>
    <n v="8"/>
    <n v="208345.35"/>
    <n v="128914.83"/>
    <x v="1"/>
    <n v="79430.52"/>
    <n v="0.3812445058169045"/>
  </r>
  <r>
    <n v="208370"/>
    <x v="280"/>
    <x v="1"/>
    <x v="4"/>
    <x v="1"/>
    <x v="3"/>
    <n v="37"/>
    <n v="503463.99"/>
    <n v="369944.7"/>
    <x v="1"/>
    <n v="133519.28999999998"/>
    <n v="0.26520127089923545"/>
  </r>
  <r>
    <n v="208371"/>
    <x v="636"/>
    <x v="1"/>
    <x v="0"/>
    <x v="0"/>
    <x v="5"/>
    <n v="5"/>
    <n v="241690.73"/>
    <n v="180887.65"/>
    <x v="0"/>
    <n v="60803.080000000016"/>
    <n v="0.25157390190347811"/>
  </r>
  <r>
    <n v="208372"/>
    <x v="425"/>
    <x v="0"/>
    <x v="5"/>
    <x v="2"/>
    <x v="9"/>
    <n v="38"/>
    <n v="916106.55"/>
    <n v="755667.65"/>
    <x v="0"/>
    <n v="160438.90000000002"/>
    <n v="0.17513126611746202"/>
  </r>
  <r>
    <n v="208373"/>
    <x v="554"/>
    <x v="0"/>
    <x v="0"/>
    <x v="1"/>
    <x v="8"/>
    <n v="8"/>
    <n v="426631.57"/>
    <n v="356460.12"/>
    <x v="0"/>
    <n v="70171.450000000012"/>
    <n v="0.16447786552692295"/>
  </r>
  <r>
    <n v="208374"/>
    <x v="309"/>
    <x v="0"/>
    <x v="4"/>
    <x v="1"/>
    <x v="2"/>
    <n v="16"/>
    <n v="88765.63"/>
    <n v="60144.73"/>
    <x v="1"/>
    <n v="28620.9"/>
    <n v="0.322432229681691"/>
  </r>
  <r>
    <n v="208375"/>
    <x v="579"/>
    <x v="2"/>
    <x v="0"/>
    <x v="2"/>
    <x v="4"/>
    <n v="39"/>
    <n v="380002.58"/>
    <n v="247637.45"/>
    <x v="0"/>
    <n v="132365.13"/>
    <n v="0.34832692451719671"/>
  </r>
  <r>
    <n v="208376"/>
    <x v="488"/>
    <x v="2"/>
    <x v="0"/>
    <x v="2"/>
    <x v="9"/>
    <n v="11"/>
    <n v="86524.479999999996"/>
    <n v="61763.56"/>
    <x v="1"/>
    <n v="24760.92"/>
    <n v="0.28617242195503517"/>
  </r>
  <r>
    <n v="208377"/>
    <x v="191"/>
    <x v="3"/>
    <x v="3"/>
    <x v="1"/>
    <x v="2"/>
    <n v="25"/>
    <n v="68723.48"/>
    <n v="41479.1"/>
    <x v="1"/>
    <n v="27244.379999999997"/>
    <n v="0.39643481383655194"/>
  </r>
  <r>
    <n v="208378"/>
    <x v="60"/>
    <x v="1"/>
    <x v="0"/>
    <x v="2"/>
    <x v="6"/>
    <n v="24"/>
    <n v="895096.25"/>
    <n v="755630.47"/>
    <x v="1"/>
    <n v="139465.78000000003"/>
    <n v="0.15581093094737022"/>
  </r>
  <r>
    <n v="208379"/>
    <x v="131"/>
    <x v="0"/>
    <x v="1"/>
    <x v="1"/>
    <x v="3"/>
    <n v="7"/>
    <n v="315943.44"/>
    <n v="207783.05"/>
    <x v="1"/>
    <n v="108160.39000000001"/>
    <n v="0.34234098989363415"/>
  </r>
  <r>
    <n v="208380"/>
    <x v="274"/>
    <x v="0"/>
    <x v="2"/>
    <x v="0"/>
    <x v="5"/>
    <n v="2"/>
    <n v="53237.58"/>
    <n v="33824.11"/>
    <x v="0"/>
    <n v="19413.47"/>
    <n v="0.3646572590264246"/>
  </r>
  <r>
    <n v="208381"/>
    <x v="367"/>
    <x v="0"/>
    <x v="4"/>
    <x v="2"/>
    <x v="9"/>
    <n v="33"/>
    <n v="910745.36"/>
    <n v="690888.14"/>
    <x v="0"/>
    <n v="219857.21999999997"/>
    <n v="0.24140361253116896"/>
  </r>
  <r>
    <n v="208382"/>
    <x v="351"/>
    <x v="2"/>
    <x v="3"/>
    <x v="2"/>
    <x v="9"/>
    <n v="50"/>
    <n v="1153834.51"/>
    <n v="807356.43"/>
    <x v="1"/>
    <n v="346478.07999999996"/>
    <n v="0.30028403293293765"/>
  </r>
  <r>
    <n v="208383"/>
    <x v="207"/>
    <x v="1"/>
    <x v="4"/>
    <x v="1"/>
    <x v="2"/>
    <n v="45"/>
    <n v="1845975.06"/>
    <n v="1205344.03"/>
    <x v="0"/>
    <n v="640631.03"/>
    <n v="0.34704208300625689"/>
  </r>
  <r>
    <n v="208384"/>
    <x v="711"/>
    <x v="3"/>
    <x v="5"/>
    <x v="0"/>
    <x v="1"/>
    <n v="48"/>
    <n v="2619433.9"/>
    <n v="1720453.09"/>
    <x v="0"/>
    <n v="898980.80999999982"/>
    <n v="0.34319660060900942"/>
  </r>
  <r>
    <n v="208385"/>
    <x v="364"/>
    <x v="2"/>
    <x v="4"/>
    <x v="2"/>
    <x v="4"/>
    <n v="7"/>
    <n v="411471.57"/>
    <n v="297173.37"/>
    <x v="0"/>
    <n v="114298.20000000001"/>
    <n v="0.27777909419112484"/>
  </r>
  <r>
    <n v="208386"/>
    <x v="146"/>
    <x v="2"/>
    <x v="0"/>
    <x v="2"/>
    <x v="9"/>
    <n v="30"/>
    <n v="1073132.1200000001"/>
    <n v="769252"/>
    <x v="0"/>
    <n v="303880.12000000011"/>
    <n v="0.28317120915176791"/>
  </r>
  <r>
    <n v="208387"/>
    <x v="402"/>
    <x v="0"/>
    <x v="4"/>
    <x v="1"/>
    <x v="8"/>
    <n v="29"/>
    <n v="758359.75"/>
    <n v="517884.59"/>
    <x v="1"/>
    <n v="240475.15999999997"/>
    <n v="0.3170990549010545"/>
  </r>
  <r>
    <n v="208388"/>
    <x v="564"/>
    <x v="1"/>
    <x v="0"/>
    <x v="0"/>
    <x v="0"/>
    <n v="32"/>
    <n v="472903.32"/>
    <n v="375059.68"/>
    <x v="0"/>
    <n v="97843.640000000014"/>
    <n v="0.20689987966250695"/>
  </r>
  <r>
    <n v="208389"/>
    <x v="273"/>
    <x v="3"/>
    <x v="0"/>
    <x v="0"/>
    <x v="0"/>
    <n v="31"/>
    <n v="1196164.08"/>
    <n v="824904.79"/>
    <x v="0"/>
    <n v="371259.29000000004"/>
    <n v="0.3103748860273417"/>
  </r>
  <r>
    <n v="208390"/>
    <x v="653"/>
    <x v="0"/>
    <x v="4"/>
    <x v="0"/>
    <x v="7"/>
    <n v="42"/>
    <n v="2004046.7"/>
    <n v="1384821.64"/>
    <x v="0"/>
    <n v="619225.06000000006"/>
    <n v="0.30898734046467086"/>
  </r>
  <r>
    <n v="208391"/>
    <x v="293"/>
    <x v="3"/>
    <x v="3"/>
    <x v="2"/>
    <x v="9"/>
    <n v="25"/>
    <n v="1102919.31"/>
    <n v="815385.19"/>
    <x v="1"/>
    <n v="287534.12000000011"/>
    <n v="0.26070277072218467"/>
  </r>
  <r>
    <n v="208392"/>
    <x v="90"/>
    <x v="2"/>
    <x v="0"/>
    <x v="1"/>
    <x v="8"/>
    <n v="1"/>
    <n v="1727.83"/>
    <n v="1450.86"/>
    <x v="0"/>
    <n v="276.97000000000003"/>
    <n v="0.16029933500402241"/>
  </r>
  <r>
    <n v="208393"/>
    <x v="83"/>
    <x v="3"/>
    <x v="5"/>
    <x v="1"/>
    <x v="3"/>
    <n v="23"/>
    <n v="80515.37"/>
    <n v="58285.38"/>
    <x v="0"/>
    <n v="22229.989999999998"/>
    <n v="0.27609622858343691"/>
  </r>
  <r>
    <n v="208394"/>
    <x v="113"/>
    <x v="1"/>
    <x v="0"/>
    <x v="2"/>
    <x v="6"/>
    <n v="5"/>
    <n v="176426.26"/>
    <n v="110626.92"/>
    <x v="1"/>
    <n v="65799.340000000011"/>
    <n v="0.37295661088094262"/>
  </r>
  <r>
    <n v="208395"/>
    <x v="679"/>
    <x v="3"/>
    <x v="0"/>
    <x v="0"/>
    <x v="5"/>
    <n v="13"/>
    <n v="427373.17"/>
    <n v="297836.95"/>
    <x v="0"/>
    <n v="129536.21999999997"/>
    <n v="0.30309862455801795"/>
  </r>
  <r>
    <n v="208396"/>
    <x v="222"/>
    <x v="2"/>
    <x v="1"/>
    <x v="2"/>
    <x v="9"/>
    <n v="45"/>
    <n v="1250901.73"/>
    <n v="1057351.8500000001"/>
    <x v="1"/>
    <n v="193549.87999999989"/>
    <n v="0.15472828549049963"/>
  </r>
  <r>
    <n v="208397"/>
    <x v="196"/>
    <x v="1"/>
    <x v="3"/>
    <x v="0"/>
    <x v="0"/>
    <n v="49"/>
    <n v="2883758.01"/>
    <n v="2058958.49"/>
    <x v="1"/>
    <n v="824799.51999999979"/>
    <n v="0.28601551071201009"/>
  </r>
  <r>
    <n v="208398"/>
    <x v="328"/>
    <x v="3"/>
    <x v="4"/>
    <x v="0"/>
    <x v="5"/>
    <n v="45"/>
    <n v="89670.43"/>
    <n v="57016.54"/>
    <x v="0"/>
    <n v="32653.889999999992"/>
    <n v="0.3641544932928279"/>
  </r>
  <r>
    <n v="208399"/>
    <x v="469"/>
    <x v="2"/>
    <x v="1"/>
    <x v="0"/>
    <x v="7"/>
    <n v="43"/>
    <n v="563846.34"/>
    <n v="456577.53"/>
    <x v="0"/>
    <n v="107268.80999999994"/>
    <n v="0.19024475710882499"/>
  </r>
  <r>
    <n v="208400"/>
    <x v="563"/>
    <x v="0"/>
    <x v="5"/>
    <x v="2"/>
    <x v="6"/>
    <n v="1"/>
    <n v="52916.23"/>
    <n v="35256"/>
    <x v="1"/>
    <n v="17660.230000000003"/>
    <n v="0.33373938392814456"/>
  </r>
  <r>
    <n v="208401"/>
    <x v="268"/>
    <x v="2"/>
    <x v="3"/>
    <x v="0"/>
    <x v="0"/>
    <n v="30"/>
    <n v="32469.8"/>
    <n v="24322.69"/>
    <x v="1"/>
    <n v="8147.1100000000006"/>
    <n v="0.25091346420366006"/>
  </r>
  <r>
    <n v="208402"/>
    <x v="8"/>
    <x v="0"/>
    <x v="3"/>
    <x v="0"/>
    <x v="1"/>
    <n v="12"/>
    <n v="188908.08"/>
    <n v="150543.06"/>
    <x v="1"/>
    <n v="38365.01999999999"/>
    <n v="0.20308829564092754"/>
  </r>
  <r>
    <n v="208403"/>
    <x v="493"/>
    <x v="3"/>
    <x v="3"/>
    <x v="2"/>
    <x v="9"/>
    <n v="42"/>
    <n v="1298541.5900000001"/>
    <n v="1008059.43"/>
    <x v="1"/>
    <n v="290482.16000000003"/>
    <n v="0.22369877271316355"/>
  </r>
  <r>
    <n v="208404"/>
    <x v="390"/>
    <x v="3"/>
    <x v="2"/>
    <x v="1"/>
    <x v="8"/>
    <n v="27"/>
    <n v="1467266.25"/>
    <n v="976183.23"/>
    <x v="0"/>
    <n v="491083.02"/>
    <n v="0.33469250723922805"/>
  </r>
  <r>
    <n v="208405"/>
    <x v="221"/>
    <x v="1"/>
    <x v="0"/>
    <x v="2"/>
    <x v="4"/>
    <n v="9"/>
    <n v="231204.36"/>
    <n v="172456.36"/>
    <x v="0"/>
    <n v="58748"/>
    <n v="0.25409555425338864"/>
  </r>
  <r>
    <n v="208406"/>
    <x v="419"/>
    <x v="1"/>
    <x v="1"/>
    <x v="1"/>
    <x v="2"/>
    <n v="6"/>
    <n v="288187.45"/>
    <n v="178498.9"/>
    <x v="0"/>
    <n v="109688.55000000002"/>
    <n v="0.38061529049929138"/>
  </r>
  <r>
    <n v="208407"/>
    <x v="501"/>
    <x v="2"/>
    <x v="5"/>
    <x v="1"/>
    <x v="2"/>
    <n v="37"/>
    <n v="1213197.94"/>
    <n v="1005205.43"/>
    <x v="1"/>
    <n v="207992.50999999989"/>
    <n v="0.17144152915393171"/>
  </r>
  <r>
    <n v="208408"/>
    <x v="303"/>
    <x v="2"/>
    <x v="1"/>
    <x v="2"/>
    <x v="9"/>
    <n v="42"/>
    <n v="2269698.39"/>
    <n v="1600343.39"/>
    <x v="0"/>
    <n v="669355.00000000023"/>
    <n v="0.29490922800540043"/>
  </r>
  <r>
    <n v="208409"/>
    <x v="276"/>
    <x v="3"/>
    <x v="0"/>
    <x v="1"/>
    <x v="8"/>
    <n v="37"/>
    <n v="2041668.19"/>
    <n v="1247420.97"/>
    <x v="0"/>
    <n v="794247.22"/>
    <n v="0.38901875627498511"/>
  </r>
  <r>
    <n v="208410"/>
    <x v="206"/>
    <x v="0"/>
    <x v="3"/>
    <x v="1"/>
    <x v="8"/>
    <n v="9"/>
    <n v="116241.44"/>
    <n v="84051.51"/>
    <x v="0"/>
    <n v="32189.930000000008"/>
    <n v="0.27692301471833114"/>
  </r>
  <r>
    <n v="208411"/>
    <x v="318"/>
    <x v="0"/>
    <x v="3"/>
    <x v="2"/>
    <x v="9"/>
    <n v="48"/>
    <n v="116287.11"/>
    <n v="87362.69"/>
    <x v="0"/>
    <n v="28924.42"/>
    <n v="0.24873281312090392"/>
  </r>
  <r>
    <n v="208412"/>
    <x v="355"/>
    <x v="0"/>
    <x v="4"/>
    <x v="2"/>
    <x v="6"/>
    <n v="25"/>
    <n v="1337813.6399999999"/>
    <n v="833572.03"/>
    <x v="1"/>
    <n v="504241.60999999987"/>
    <n v="0.37691468745975704"/>
  </r>
  <r>
    <n v="208413"/>
    <x v="651"/>
    <x v="1"/>
    <x v="5"/>
    <x v="1"/>
    <x v="2"/>
    <n v="15"/>
    <n v="550528.42000000004"/>
    <n v="335133.74"/>
    <x v="0"/>
    <n v="215394.68000000005"/>
    <n v="0.39125079137603835"/>
  </r>
  <r>
    <n v="208414"/>
    <x v="180"/>
    <x v="3"/>
    <x v="2"/>
    <x v="1"/>
    <x v="2"/>
    <n v="10"/>
    <n v="374144.79"/>
    <n v="299524.83"/>
    <x v="1"/>
    <n v="74619.959999999963"/>
    <n v="0.19944139807479336"/>
  </r>
  <r>
    <n v="208415"/>
    <x v="76"/>
    <x v="0"/>
    <x v="5"/>
    <x v="2"/>
    <x v="9"/>
    <n v="9"/>
    <n v="213610.48"/>
    <n v="157730.06"/>
    <x v="0"/>
    <n v="55880.420000000013"/>
    <n v="0.26159961814607602"/>
  </r>
  <r>
    <n v="208416"/>
    <x v="219"/>
    <x v="0"/>
    <x v="4"/>
    <x v="1"/>
    <x v="2"/>
    <n v="25"/>
    <n v="771135.53"/>
    <n v="504857.66"/>
    <x v="0"/>
    <n v="266277.87000000005"/>
    <n v="0.34530618761659193"/>
  </r>
  <r>
    <n v="208417"/>
    <x v="304"/>
    <x v="3"/>
    <x v="1"/>
    <x v="0"/>
    <x v="1"/>
    <n v="31"/>
    <n v="1066157.48"/>
    <n v="872625.8"/>
    <x v="0"/>
    <n v="193531.67999999993"/>
    <n v="0.18152260208313686"/>
  </r>
  <r>
    <n v="208418"/>
    <x v="525"/>
    <x v="3"/>
    <x v="5"/>
    <x v="2"/>
    <x v="6"/>
    <n v="43"/>
    <n v="2186459.92"/>
    <n v="1804688.37"/>
    <x v="0"/>
    <n v="381771.54999999981"/>
    <n v="0.17460715675958965"/>
  </r>
  <r>
    <n v="208419"/>
    <x v="347"/>
    <x v="2"/>
    <x v="0"/>
    <x v="0"/>
    <x v="0"/>
    <n v="41"/>
    <n v="1994113.77"/>
    <n v="1406994.45"/>
    <x v="1"/>
    <n v="587119.32000000007"/>
    <n v="0.29442619013658389"/>
  </r>
  <r>
    <n v="208420"/>
    <x v="140"/>
    <x v="3"/>
    <x v="1"/>
    <x v="1"/>
    <x v="3"/>
    <n v="49"/>
    <n v="459892.21"/>
    <n v="368307.18"/>
    <x v="0"/>
    <n v="91585.030000000028"/>
    <n v="0.19914455606891021"/>
  </r>
  <r>
    <n v="208421"/>
    <x v="385"/>
    <x v="3"/>
    <x v="4"/>
    <x v="2"/>
    <x v="6"/>
    <n v="18"/>
    <n v="713941.22"/>
    <n v="469352.67"/>
    <x v="1"/>
    <n v="244588.55"/>
    <n v="0.34258919802949606"/>
  </r>
  <r>
    <n v="208422"/>
    <x v="249"/>
    <x v="2"/>
    <x v="0"/>
    <x v="1"/>
    <x v="2"/>
    <n v="9"/>
    <n v="126877.67"/>
    <n v="95746.97"/>
    <x v="1"/>
    <n v="31130.699999999997"/>
    <n v="0.24535995971552754"/>
  </r>
  <r>
    <n v="208423"/>
    <x v="7"/>
    <x v="0"/>
    <x v="0"/>
    <x v="2"/>
    <x v="6"/>
    <n v="49"/>
    <n v="366650.92"/>
    <n v="249940.24"/>
    <x v="1"/>
    <n v="116710.68"/>
    <n v="0.3183155247503538"/>
  </r>
  <r>
    <n v="208424"/>
    <x v="130"/>
    <x v="3"/>
    <x v="1"/>
    <x v="0"/>
    <x v="5"/>
    <n v="40"/>
    <n v="1663412.14"/>
    <n v="1406087.48"/>
    <x v="1"/>
    <n v="257324.65999999992"/>
    <n v="0.15469687506308566"/>
  </r>
  <r>
    <n v="208425"/>
    <x v="551"/>
    <x v="2"/>
    <x v="3"/>
    <x v="0"/>
    <x v="0"/>
    <n v="19"/>
    <n v="1117308.8999999999"/>
    <n v="928095.72"/>
    <x v="0"/>
    <n v="189213.17999999993"/>
    <n v="0.16934724139403162"/>
  </r>
  <r>
    <n v="208426"/>
    <x v="428"/>
    <x v="2"/>
    <x v="0"/>
    <x v="0"/>
    <x v="5"/>
    <n v="38"/>
    <n v="1097156.47"/>
    <n v="884067.87"/>
    <x v="0"/>
    <n v="213088.59999999998"/>
    <n v="0.19421897042634217"/>
  </r>
  <r>
    <n v="208427"/>
    <x v="565"/>
    <x v="2"/>
    <x v="5"/>
    <x v="1"/>
    <x v="2"/>
    <n v="20"/>
    <n v="1180037.27"/>
    <n v="923991.72"/>
    <x v="0"/>
    <n v="256045.55000000005"/>
    <n v="0.21698090095069628"/>
  </r>
  <r>
    <n v="208428"/>
    <x v="445"/>
    <x v="0"/>
    <x v="3"/>
    <x v="0"/>
    <x v="5"/>
    <n v="23"/>
    <n v="912018.04"/>
    <n v="756359.06"/>
    <x v="0"/>
    <n v="155658.97999999998"/>
    <n v="0.17067533006255006"/>
  </r>
  <r>
    <n v="208429"/>
    <x v="204"/>
    <x v="3"/>
    <x v="4"/>
    <x v="0"/>
    <x v="7"/>
    <n v="15"/>
    <n v="431333.48"/>
    <n v="350216.23"/>
    <x v="1"/>
    <n v="81117.25"/>
    <n v="0.18806156665603607"/>
  </r>
  <r>
    <n v="208430"/>
    <x v="166"/>
    <x v="1"/>
    <x v="3"/>
    <x v="1"/>
    <x v="3"/>
    <n v="8"/>
    <n v="137757.92000000001"/>
    <n v="101251.42"/>
    <x v="1"/>
    <n v="36506.500000000015"/>
    <n v="0.26500472713293005"/>
  </r>
  <r>
    <n v="208431"/>
    <x v="658"/>
    <x v="1"/>
    <x v="4"/>
    <x v="1"/>
    <x v="3"/>
    <n v="31"/>
    <n v="603268.67000000004"/>
    <n v="488502.62"/>
    <x v="0"/>
    <n v="114766.05000000005"/>
    <n v="0.19024036172805067"/>
  </r>
  <r>
    <n v="208432"/>
    <x v="489"/>
    <x v="3"/>
    <x v="5"/>
    <x v="0"/>
    <x v="7"/>
    <n v="34"/>
    <n v="712947.01"/>
    <n v="499534.13"/>
    <x v="1"/>
    <n v="213412.88"/>
    <n v="0.2993390490549922"/>
  </r>
  <r>
    <n v="208433"/>
    <x v="198"/>
    <x v="0"/>
    <x v="5"/>
    <x v="1"/>
    <x v="3"/>
    <n v="43"/>
    <n v="599911.82999999996"/>
    <n v="458596.91"/>
    <x v="0"/>
    <n v="141314.91999999998"/>
    <n v="0.23555948213256603"/>
  </r>
  <r>
    <n v="208434"/>
    <x v="558"/>
    <x v="3"/>
    <x v="0"/>
    <x v="0"/>
    <x v="0"/>
    <n v="9"/>
    <n v="467230.08"/>
    <n v="396610.06"/>
    <x v="0"/>
    <n v="70620.020000000019"/>
    <n v="0.15114613339963046"/>
  </r>
  <r>
    <n v="208435"/>
    <x v="257"/>
    <x v="0"/>
    <x v="3"/>
    <x v="0"/>
    <x v="1"/>
    <n v="13"/>
    <n v="347042.83"/>
    <n v="247864.93"/>
    <x v="1"/>
    <n v="99177.900000000023"/>
    <n v="0.28578000012275145"/>
  </r>
  <r>
    <n v="208436"/>
    <x v="266"/>
    <x v="0"/>
    <x v="1"/>
    <x v="2"/>
    <x v="9"/>
    <n v="49"/>
    <n v="1560159.65"/>
    <n v="1096146.76"/>
    <x v="0"/>
    <n v="464012.8899999999"/>
    <n v="0.29741372301225705"/>
  </r>
  <r>
    <n v="208437"/>
    <x v="717"/>
    <x v="0"/>
    <x v="4"/>
    <x v="1"/>
    <x v="3"/>
    <n v="1"/>
    <n v="33204.22"/>
    <n v="22894.57"/>
    <x v="0"/>
    <n v="10309.650000000001"/>
    <n v="0.31049216033383714"/>
  </r>
  <r>
    <n v="208438"/>
    <x v="591"/>
    <x v="1"/>
    <x v="1"/>
    <x v="0"/>
    <x v="7"/>
    <n v="6"/>
    <n v="315490.68"/>
    <n v="204452.23"/>
    <x v="1"/>
    <n v="111038.44999999998"/>
    <n v="0.351954770898462"/>
  </r>
  <r>
    <n v="208439"/>
    <x v="506"/>
    <x v="2"/>
    <x v="0"/>
    <x v="0"/>
    <x v="5"/>
    <n v="12"/>
    <n v="332685.39"/>
    <n v="210098.3"/>
    <x v="0"/>
    <n v="122587.09000000003"/>
    <n v="0.36847752767261593"/>
  </r>
  <r>
    <n v="208440"/>
    <x v="522"/>
    <x v="0"/>
    <x v="5"/>
    <x v="1"/>
    <x v="2"/>
    <n v="7"/>
    <n v="353764.66"/>
    <n v="240760.81"/>
    <x v="1"/>
    <n v="113003.84999999998"/>
    <n v="0.31943227455224044"/>
  </r>
  <r>
    <n v="208441"/>
    <x v="321"/>
    <x v="0"/>
    <x v="4"/>
    <x v="2"/>
    <x v="4"/>
    <n v="14"/>
    <n v="825392"/>
    <n v="521069.86"/>
    <x v="0"/>
    <n v="304322.14"/>
    <n v="0.36870013278539171"/>
  </r>
  <r>
    <n v="208442"/>
    <x v="325"/>
    <x v="1"/>
    <x v="1"/>
    <x v="1"/>
    <x v="3"/>
    <n v="26"/>
    <n v="1501002.82"/>
    <n v="956411.25"/>
    <x v="0"/>
    <n v="544591.57000000007"/>
    <n v="0.36281848557752877"/>
  </r>
  <r>
    <n v="208443"/>
    <x v="627"/>
    <x v="2"/>
    <x v="1"/>
    <x v="2"/>
    <x v="4"/>
    <n v="20"/>
    <n v="881655.6"/>
    <n v="723554.93"/>
    <x v="1"/>
    <n v="158100.66999999993"/>
    <n v="0.17932248147689409"/>
  </r>
  <r>
    <n v="208444"/>
    <x v="56"/>
    <x v="1"/>
    <x v="1"/>
    <x v="1"/>
    <x v="2"/>
    <n v="15"/>
    <n v="581609.28"/>
    <n v="389162.58"/>
    <x v="0"/>
    <n v="192446.7"/>
    <n v="0.33088657044811942"/>
  </r>
  <r>
    <n v="208445"/>
    <x v="95"/>
    <x v="1"/>
    <x v="4"/>
    <x v="1"/>
    <x v="2"/>
    <n v="14"/>
    <n v="63713.01"/>
    <n v="49293.08"/>
    <x v="1"/>
    <n v="14419.93"/>
    <n v="0.22632630290108724"/>
  </r>
  <r>
    <n v="208446"/>
    <x v="386"/>
    <x v="3"/>
    <x v="5"/>
    <x v="0"/>
    <x v="0"/>
    <n v="4"/>
    <n v="77619.88"/>
    <n v="59020.93"/>
    <x v="0"/>
    <n v="18598.950000000004"/>
    <n v="0.23961580461088067"/>
  </r>
  <r>
    <n v="208447"/>
    <x v="280"/>
    <x v="3"/>
    <x v="3"/>
    <x v="1"/>
    <x v="3"/>
    <n v="25"/>
    <n v="435593.78"/>
    <n v="329566.12"/>
    <x v="0"/>
    <n v="106027.66000000003"/>
    <n v="0.24340949037426574"/>
  </r>
  <r>
    <n v="208448"/>
    <x v="701"/>
    <x v="3"/>
    <x v="4"/>
    <x v="2"/>
    <x v="4"/>
    <n v="5"/>
    <n v="188235.15"/>
    <n v="148839.63"/>
    <x v="1"/>
    <n v="39395.51999999999"/>
    <n v="0.20928886023678356"/>
  </r>
  <r>
    <n v="208449"/>
    <x v="42"/>
    <x v="1"/>
    <x v="3"/>
    <x v="1"/>
    <x v="8"/>
    <n v="45"/>
    <n v="1788290.14"/>
    <n v="1317745.99"/>
    <x v="1"/>
    <n v="470544.14999999991"/>
    <n v="0.26312517162343685"/>
  </r>
  <r>
    <n v="208450"/>
    <x v="710"/>
    <x v="1"/>
    <x v="5"/>
    <x v="0"/>
    <x v="1"/>
    <n v="2"/>
    <n v="28675.9"/>
    <n v="24165.34"/>
    <x v="1"/>
    <n v="4510.5600000000013"/>
    <n v="0.15729445283321539"/>
  </r>
  <r>
    <n v="208451"/>
    <x v="465"/>
    <x v="1"/>
    <x v="2"/>
    <x v="1"/>
    <x v="3"/>
    <n v="30"/>
    <n v="135802.04999999999"/>
    <n v="114006.57"/>
    <x v="1"/>
    <n v="21795.479999999981"/>
    <n v="0.16049448443524958"/>
  </r>
  <r>
    <n v="208452"/>
    <x v="414"/>
    <x v="1"/>
    <x v="4"/>
    <x v="0"/>
    <x v="0"/>
    <n v="46"/>
    <n v="2031344.15"/>
    <n v="1340576.6000000001"/>
    <x v="1"/>
    <n v="690767.54999999981"/>
    <n v="0.34005441667774505"/>
  </r>
  <r>
    <n v="208453"/>
    <x v="584"/>
    <x v="2"/>
    <x v="4"/>
    <x v="1"/>
    <x v="3"/>
    <n v="10"/>
    <n v="486403.35"/>
    <n v="295755.89"/>
    <x v="1"/>
    <n v="190647.45999999996"/>
    <n v="0.39195342712997344"/>
  </r>
  <r>
    <n v="208454"/>
    <x v="205"/>
    <x v="2"/>
    <x v="3"/>
    <x v="2"/>
    <x v="4"/>
    <n v="18"/>
    <n v="287490.27"/>
    <n v="232270.8"/>
    <x v="1"/>
    <n v="55219.47000000003"/>
    <n v="0.192074222198894"/>
  </r>
  <r>
    <n v="208455"/>
    <x v="549"/>
    <x v="1"/>
    <x v="2"/>
    <x v="0"/>
    <x v="1"/>
    <n v="11"/>
    <n v="478707.33"/>
    <n v="341710.14"/>
    <x v="0"/>
    <n v="136997.19"/>
    <n v="0.28618151721219726"/>
  </r>
  <r>
    <n v="208456"/>
    <x v="402"/>
    <x v="1"/>
    <x v="5"/>
    <x v="2"/>
    <x v="4"/>
    <n v="24"/>
    <n v="136351.76999999999"/>
    <n v="106461.59"/>
    <x v="1"/>
    <n v="29890.179999999993"/>
    <n v="0.21921372931205804"/>
  </r>
  <r>
    <n v="208457"/>
    <x v="539"/>
    <x v="0"/>
    <x v="3"/>
    <x v="1"/>
    <x v="3"/>
    <n v="16"/>
    <n v="864439.25"/>
    <n v="577202.96"/>
    <x v="1"/>
    <n v="287236.29000000004"/>
    <n v="0.33228048124839316"/>
  </r>
  <r>
    <n v="208458"/>
    <x v="688"/>
    <x v="3"/>
    <x v="2"/>
    <x v="0"/>
    <x v="0"/>
    <n v="19"/>
    <n v="714563.56"/>
    <n v="495041.18"/>
    <x v="1"/>
    <n v="219522.38000000006"/>
    <n v="0.30721183151293086"/>
  </r>
  <r>
    <n v="208459"/>
    <x v="495"/>
    <x v="3"/>
    <x v="3"/>
    <x v="1"/>
    <x v="2"/>
    <n v="22"/>
    <n v="533521.57999999996"/>
    <n v="444731.34"/>
    <x v="1"/>
    <n v="88790.239999999932"/>
    <n v="0.16642295893635631"/>
  </r>
  <r>
    <n v="208460"/>
    <x v="649"/>
    <x v="3"/>
    <x v="0"/>
    <x v="2"/>
    <x v="6"/>
    <n v="8"/>
    <n v="425677.54"/>
    <n v="268768.71000000002"/>
    <x v="0"/>
    <n v="156908.82999999996"/>
    <n v="0.36860960528948733"/>
  </r>
  <r>
    <n v="208461"/>
    <x v="397"/>
    <x v="3"/>
    <x v="5"/>
    <x v="2"/>
    <x v="6"/>
    <n v="30"/>
    <n v="220069.12"/>
    <n v="149114.76999999999"/>
    <x v="1"/>
    <n v="70954.350000000006"/>
    <n v="0.32241847470467466"/>
  </r>
  <r>
    <n v="208462"/>
    <x v="53"/>
    <x v="0"/>
    <x v="4"/>
    <x v="2"/>
    <x v="6"/>
    <n v="29"/>
    <n v="766210.79"/>
    <n v="505536.36"/>
    <x v="0"/>
    <n v="260674.43000000005"/>
    <n v="0.34021242379006439"/>
  </r>
  <r>
    <n v="208463"/>
    <x v="699"/>
    <x v="1"/>
    <x v="2"/>
    <x v="2"/>
    <x v="9"/>
    <n v="43"/>
    <n v="2467874.16"/>
    <n v="1945673.34"/>
    <x v="1"/>
    <n v="522200.82000000007"/>
    <n v="0.21159945205633987"/>
  </r>
  <r>
    <n v="208464"/>
    <x v="53"/>
    <x v="2"/>
    <x v="1"/>
    <x v="0"/>
    <x v="1"/>
    <n v="48"/>
    <n v="316009.06"/>
    <n v="191018.72"/>
    <x v="0"/>
    <n v="124990.34"/>
    <n v="0.39552771050298369"/>
  </r>
  <r>
    <n v="208465"/>
    <x v="187"/>
    <x v="3"/>
    <x v="0"/>
    <x v="0"/>
    <x v="7"/>
    <n v="3"/>
    <n v="61983.71"/>
    <n v="45765.18"/>
    <x v="0"/>
    <n v="16218.529999999999"/>
    <n v="0.2616579420625193"/>
  </r>
  <r>
    <n v="208466"/>
    <x v="523"/>
    <x v="0"/>
    <x v="0"/>
    <x v="0"/>
    <x v="5"/>
    <n v="41"/>
    <n v="1997050.04"/>
    <n v="1464293.88"/>
    <x v="0"/>
    <n v="532756.16000000015"/>
    <n v="0.26677156271958019"/>
  </r>
  <r>
    <n v="208467"/>
    <x v="330"/>
    <x v="2"/>
    <x v="3"/>
    <x v="1"/>
    <x v="3"/>
    <n v="14"/>
    <n v="237922.73"/>
    <n v="190347.51999999999"/>
    <x v="0"/>
    <n v="47575.210000000021"/>
    <n v="0.19996076036955368"/>
  </r>
  <r>
    <n v="208468"/>
    <x v="312"/>
    <x v="3"/>
    <x v="0"/>
    <x v="1"/>
    <x v="2"/>
    <n v="16"/>
    <n v="773142.23"/>
    <n v="531495.55000000005"/>
    <x v="1"/>
    <n v="241646.67999999993"/>
    <n v="0.31255139174068908"/>
  </r>
  <r>
    <n v="208469"/>
    <x v="685"/>
    <x v="2"/>
    <x v="1"/>
    <x v="1"/>
    <x v="3"/>
    <n v="34"/>
    <n v="1778067.95"/>
    <n v="1202421.3400000001"/>
    <x v="0"/>
    <n v="575646.60999999987"/>
    <n v="0.32374837530815392"/>
  </r>
  <r>
    <n v="208470"/>
    <x v="21"/>
    <x v="1"/>
    <x v="3"/>
    <x v="0"/>
    <x v="1"/>
    <n v="5"/>
    <n v="86114.02"/>
    <n v="57983.11"/>
    <x v="1"/>
    <n v="28130.910000000003"/>
    <n v="0.32667050034361422"/>
  </r>
  <r>
    <n v="208471"/>
    <x v="355"/>
    <x v="0"/>
    <x v="1"/>
    <x v="1"/>
    <x v="8"/>
    <n v="14"/>
    <n v="233084.44"/>
    <n v="150888.57999999999"/>
    <x v="0"/>
    <n v="82195.860000000015"/>
    <n v="0.3526441318862813"/>
  </r>
  <r>
    <n v="208472"/>
    <x v="368"/>
    <x v="1"/>
    <x v="0"/>
    <x v="1"/>
    <x v="8"/>
    <n v="39"/>
    <n v="1682062.85"/>
    <n v="1318049.57"/>
    <x v="1"/>
    <n v="364013.28"/>
    <n v="0.21640884584068901"/>
  </r>
  <r>
    <n v="208473"/>
    <x v="549"/>
    <x v="0"/>
    <x v="0"/>
    <x v="0"/>
    <x v="1"/>
    <n v="3"/>
    <n v="108089.64"/>
    <n v="75446.14"/>
    <x v="0"/>
    <n v="32643.5"/>
    <n v="0.30200396633756943"/>
  </r>
  <r>
    <n v="208474"/>
    <x v="466"/>
    <x v="0"/>
    <x v="4"/>
    <x v="2"/>
    <x v="4"/>
    <n v="22"/>
    <n v="713248.13"/>
    <n v="486139.24"/>
    <x v="0"/>
    <n v="227108.89"/>
    <n v="0.3184149813333545"/>
  </r>
  <r>
    <n v="208475"/>
    <x v="376"/>
    <x v="0"/>
    <x v="0"/>
    <x v="1"/>
    <x v="2"/>
    <n v="6"/>
    <n v="313636.45"/>
    <n v="250620.19"/>
    <x v="1"/>
    <n v="63016.260000000009"/>
    <n v="0.20092135336948241"/>
  </r>
  <r>
    <n v="208476"/>
    <x v="3"/>
    <x v="1"/>
    <x v="5"/>
    <x v="1"/>
    <x v="3"/>
    <n v="4"/>
    <n v="123167.1"/>
    <n v="96673.12"/>
    <x v="0"/>
    <n v="26493.98000000001"/>
    <n v="0.21510598203578724"/>
  </r>
  <r>
    <n v="208477"/>
    <x v="608"/>
    <x v="1"/>
    <x v="4"/>
    <x v="1"/>
    <x v="8"/>
    <n v="50"/>
    <n v="2347035.7599999998"/>
    <n v="1690181.62"/>
    <x v="1"/>
    <n v="656854.13999999966"/>
    <n v="0.27986541628151407"/>
  </r>
  <r>
    <n v="208478"/>
    <x v="323"/>
    <x v="2"/>
    <x v="2"/>
    <x v="0"/>
    <x v="1"/>
    <n v="17"/>
    <n v="322365.58"/>
    <n v="227688.27"/>
    <x v="1"/>
    <n v="94677.310000000027"/>
    <n v="0.29369546835614407"/>
  </r>
  <r>
    <n v="208479"/>
    <x v="8"/>
    <x v="1"/>
    <x v="4"/>
    <x v="0"/>
    <x v="1"/>
    <n v="39"/>
    <n v="699601.22"/>
    <n v="593001.43999999994"/>
    <x v="1"/>
    <n v="106599.78000000003"/>
    <n v="0.15237220426802575"/>
  </r>
  <r>
    <n v="208480"/>
    <x v="705"/>
    <x v="1"/>
    <x v="3"/>
    <x v="0"/>
    <x v="5"/>
    <n v="15"/>
    <n v="244627.72"/>
    <n v="194579.3"/>
    <x v="1"/>
    <n v="50048.420000000013"/>
    <n v="0.20459014211472032"/>
  </r>
  <r>
    <n v="208481"/>
    <x v="370"/>
    <x v="2"/>
    <x v="4"/>
    <x v="0"/>
    <x v="0"/>
    <n v="27"/>
    <n v="673478.79"/>
    <n v="522687.19"/>
    <x v="1"/>
    <n v="150791.60000000003"/>
    <n v="0.22389955294657465"/>
  </r>
  <r>
    <n v="208482"/>
    <x v="318"/>
    <x v="3"/>
    <x v="2"/>
    <x v="1"/>
    <x v="3"/>
    <n v="11"/>
    <n v="51513.25"/>
    <n v="36756.14"/>
    <x v="0"/>
    <n v="14757.11"/>
    <n v="0.28647212125035793"/>
  </r>
  <r>
    <n v="208483"/>
    <x v="723"/>
    <x v="2"/>
    <x v="4"/>
    <x v="2"/>
    <x v="4"/>
    <n v="20"/>
    <n v="1005414.15"/>
    <n v="617738.43000000005"/>
    <x v="0"/>
    <n v="387675.72"/>
    <n v="0.38558808825199042"/>
  </r>
  <r>
    <n v="208484"/>
    <x v="696"/>
    <x v="0"/>
    <x v="4"/>
    <x v="0"/>
    <x v="1"/>
    <n v="2"/>
    <n v="2204.91"/>
    <n v="1686.33"/>
    <x v="0"/>
    <n v="518.57999999999993"/>
    <n v="0.23519327319482425"/>
  </r>
  <r>
    <n v="208485"/>
    <x v="538"/>
    <x v="1"/>
    <x v="1"/>
    <x v="1"/>
    <x v="8"/>
    <n v="6"/>
    <n v="30964.2"/>
    <n v="23004.25"/>
    <x v="1"/>
    <n v="7959.9500000000007"/>
    <n v="0.2570694544021806"/>
  </r>
  <r>
    <n v="208486"/>
    <x v="712"/>
    <x v="1"/>
    <x v="1"/>
    <x v="2"/>
    <x v="6"/>
    <n v="20"/>
    <n v="850881.36"/>
    <n v="720639.22"/>
    <x v="1"/>
    <n v="130242.14000000001"/>
    <n v="0.1530673324422103"/>
  </r>
  <r>
    <n v="208487"/>
    <x v="640"/>
    <x v="0"/>
    <x v="2"/>
    <x v="1"/>
    <x v="2"/>
    <n v="6"/>
    <n v="42684.57"/>
    <n v="33631.449999999997"/>
    <x v="1"/>
    <n v="9053.1200000000026"/>
    <n v="0.21209350357752235"/>
  </r>
  <r>
    <n v="208488"/>
    <x v="643"/>
    <x v="0"/>
    <x v="0"/>
    <x v="0"/>
    <x v="7"/>
    <n v="17"/>
    <n v="405678.88"/>
    <n v="273110.02"/>
    <x v="0"/>
    <n v="132568.85999999999"/>
    <n v="0.32678274994251605"/>
  </r>
  <r>
    <n v="208489"/>
    <x v="662"/>
    <x v="3"/>
    <x v="3"/>
    <x v="2"/>
    <x v="6"/>
    <n v="32"/>
    <n v="407632.6"/>
    <n v="307561.17"/>
    <x v="0"/>
    <n v="100071.43"/>
    <n v="0.2454941778454422"/>
  </r>
  <r>
    <n v="208490"/>
    <x v="723"/>
    <x v="2"/>
    <x v="1"/>
    <x v="1"/>
    <x v="3"/>
    <n v="6"/>
    <n v="320626.17"/>
    <n v="204280.36"/>
    <x v="1"/>
    <n v="116345.81"/>
    <n v="0.36287059786791576"/>
  </r>
  <r>
    <n v="208491"/>
    <x v="579"/>
    <x v="1"/>
    <x v="5"/>
    <x v="0"/>
    <x v="1"/>
    <n v="2"/>
    <n v="8206.2199999999993"/>
    <n v="5786.19"/>
    <x v="1"/>
    <n v="2420.0299999999997"/>
    <n v="0.29490191586382036"/>
  </r>
  <r>
    <n v="208492"/>
    <x v="707"/>
    <x v="0"/>
    <x v="2"/>
    <x v="1"/>
    <x v="2"/>
    <n v="23"/>
    <n v="820117.66"/>
    <n v="492645.78"/>
    <x v="0"/>
    <n v="327471.88"/>
    <n v="0.39929865673176701"/>
  </r>
  <r>
    <n v="208493"/>
    <x v="445"/>
    <x v="1"/>
    <x v="4"/>
    <x v="0"/>
    <x v="7"/>
    <n v="20"/>
    <n v="747780.23"/>
    <n v="493090.52"/>
    <x v="0"/>
    <n v="254689.70999999996"/>
    <n v="0.34059433478202544"/>
  </r>
  <r>
    <n v="208494"/>
    <x v="187"/>
    <x v="2"/>
    <x v="5"/>
    <x v="2"/>
    <x v="9"/>
    <n v="45"/>
    <n v="895600.76"/>
    <n v="756820"/>
    <x v="1"/>
    <n v="138780.76"/>
    <n v="0.15495828744048856"/>
  </r>
  <r>
    <n v="208495"/>
    <x v="574"/>
    <x v="1"/>
    <x v="3"/>
    <x v="2"/>
    <x v="9"/>
    <n v="2"/>
    <n v="103817.08"/>
    <n v="71982.84"/>
    <x v="1"/>
    <n v="31834.240000000005"/>
    <n v="0.30663779023644283"/>
  </r>
  <r>
    <n v="208496"/>
    <x v="96"/>
    <x v="0"/>
    <x v="4"/>
    <x v="0"/>
    <x v="7"/>
    <n v="10"/>
    <n v="210942.88"/>
    <n v="135938.48000000001"/>
    <x v="0"/>
    <n v="75004.399999999994"/>
    <n v="0.35556734600380913"/>
  </r>
  <r>
    <n v="208497"/>
    <x v="560"/>
    <x v="2"/>
    <x v="5"/>
    <x v="2"/>
    <x v="9"/>
    <n v="28"/>
    <n v="1263003.29"/>
    <n v="1068606.9099999999"/>
    <x v="0"/>
    <n v="194396.38000000012"/>
    <n v="0.15391597277628638"/>
  </r>
  <r>
    <n v="208498"/>
    <x v="471"/>
    <x v="3"/>
    <x v="4"/>
    <x v="0"/>
    <x v="0"/>
    <n v="43"/>
    <n v="2002879.16"/>
    <n v="1296944.1399999999"/>
    <x v="1"/>
    <n v="705935.02"/>
    <n v="0.35246011546697609"/>
  </r>
  <r>
    <n v="208499"/>
    <x v="331"/>
    <x v="1"/>
    <x v="4"/>
    <x v="1"/>
    <x v="3"/>
    <n v="21"/>
    <n v="77586.320000000007"/>
    <n v="49983.29"/>
    <x v="1"/>
    <n v="27603.030000000006"/>
    <n v="0.35577186803034355"/>
  </r>
  <r>
    <n v="208500"/>
    <x v="57"/>
    <x v="2"/>
    <x v="4"/>
    <x v="1"/>
    <x v="3"/>
    <n v="7"/>
    <n v="51777.96"/>
    <n v="40303.08"/>
    <x v="1"/>
    <n v="11474.879999999997"/>
    <n v="0.22161707413733561"/>
  </r>
  <r>
    <n v="208501"/>
    <x v="495"/>
    <x v="2"/>
    <x v="3"/>
    <x v="1"/>
    <x v="2"/>
    <n v="35"/>
    <n v="256230.61"/>
    <n v="175114.14"/>
    <x v="0"/>
    <n v="81116.469999999972"/>
    <n v="0.31657603281668795"/>
  </r>
  <r>
    <n v="208502"/>
    <x v="389"/>
    <x v="0"/>
    <x v="0"/>
    <x v="0"/>
    <x v="1"/>
    <n v="34"/>
    <n v="1688359.59"/>
    <n v="1142165.0900000001"/>
    <x v="1"/>
    <n v="546194.5"/>
    <n v="0.32350602515901244"/>
  </r>
  <r>
    <n v="208503"/>
    <x v="148"/>
    <x v="1"/>
    <x v="2"/>
    <x v="2"/>
    <x v="4"/>
    <n v="33"/>
    <n v="693127.88"/>
    <n v="439387.11"/>
    <x v="0"/>
    <n v="253740.77000000002"/>
    <n v="0.36608074400354523"/>
  </r>
  <r>
    <n v="208504"/>
    <x v="238"/>
    <x v="1"/>
    <x v="3"/>
    <x v="0"/>
    <x v="7"/>
    <n v="39"/>
    <n v="1604979.47"/>
    <n v="1057298.3600000001"/>
    <x v="1"/>
    <n v="547681.10999999987"/>
    <n v="0.34123870132743811"/>
  </r>
  <r>
    <n v="208505"/>
    <x v="51"/>
    <x v="1"/>
    <x v="5"/>
    <x v="1"/>
    <x v="8"/>
    <n v="42"/>
    <n v="1631783.08"/>
    <n v="1200047.93"/>
    <x v="1"/>
    <n v="431735.15000000014"/>
    <n v="0.26457876374107281"/>
  </r>
  <r>
    <n v="208506"/>
    <x v="90"/>
    <x v="1"/>
    <x v="1"/>
    <x v="2"/>
    <x v="9"/>
    <n v="46"/>
    <n v="1295435.07"/>
    <n v="871195.99"/>
    <x v="1"/>
    <n v="424239.08000000007"/>
    <n v="0.3274877219434858"/>
  </r>
  <r>
    <n v="208507"/>
    <x v="42"/>
    <x v="2"/>
    <x v="5"/>
    <x v="2"/>
    <x v="4"/>
    <n v="14"/>
    <n v="657696.55000000005"/>
    <n v="462863.37"/>
    <x v="1"/>
    <n v="194833.18000000005"/>
    <n v="0.29623567281902274"/>
  </r>
  <r>
    <n v="208508"/>
    <x v="468"/>
    <x v="0"/>
    <x v="3"/>
    <x v="1"/>
    <x v="3"/>
    <n v="15"/>
    <n v="423509.25"/>
    <n v="280154.07"/>
    <x v="1"/>
    <n v="143355.18"/>
    <n v="0.3384936220401325"/>
  </r>
  <r>
    <n v="208509"/>
    <x v="2"/>
    <x v="1"/>
    <x v="1"/>
    <x v="2"/>
    <x v="6"/>
    <n v="46"/>
    <n v="2128781.79"/>
    <n v="1775232.89"/>
    <x v="1"/>
    <n v="353548.90000000014"/>
    <n v="0.16608038534564884"/>
  </r>
  <r>
    <n v="208510"/>
    <x v="102"/>
    <x v="2"/>
    <x v="5"/>
    <x v="0"/>
    <x v="5"/>
    <n v="12"/>
    <n v="164854.49"/>
    <n v="103040.37"/>
    <x v="1"/>
    <n v="61814.119999999995"/>
    <n v="0.37496170107347393"/>
  </r>
  <r>
    <n v="208511"/>
    <x v="70"/>
    <x v="2"/>
    <x v="3"/>
    <x v="0"/>
    <x v="0"/>
    <n v="18"/>
    <n v="344456.71"/>
    <n v="223524.6"/>
    <x v="1"/>
    <n v="120932.11000000002"/>
    <n v="0.35108072070943258"/>
  </r>
  <r>
    <n v="208512"/>
    <x v="252"/>
    <x v="0"/>
    <x v="0"/>
    <x v="1"/>
    <x v="2"/>
    <n v="50"/>
    <n v="693142.82"/>
    <n v="588358.52"/>
    <x v="0"/>
    <n v="104784.29999999993"/>
    <n v="0.15117274099441719"/>
  </r>
  <r>
    <n v="208513"/>
    <x v="499"/>
    <x v="0"/>
    <x v="1"/>
    <x v="0"/>
    <x v="7"/>
    <n v="14"/>
    <n v="215385.24"/>
    <n v="136240.43"/>
    <x v="0"/>
    <n v="79144.81"/>
    <n v="0.36745698080332712"/>
  </r>
  <r>
    <n v="208514"/>
    <x v="491"/>
    <x v="1"/>
    <x v="1"/>
    <x v="0"/>
    <x v="0"/>
    <n v="38"/>
    <n v="1680308.84"/>
    <n v="1155187.03"/>
    <x v="1"/>
    <n v="525121.81000000006"/>
    <n v="0.31251505526805418"/>
  </r>
  <r>
    <n v="208515"/>
    <x v="616"/>
    <x v="3"/>
    <x v="0"/>
    <x v="1"/>
    <x v="2"/>
    <n v="14"/>
    <n v="497444.43"/>
    <n v="393281.39"/>
    <x v="1"/>
    <n v="104163.03999999998"/>
    <n v="0.20939633397845059"/>
  </r>
  <r>
    <n v="208516"/>
    <x v="414"/>
    <x v="3"/>
    <x v="2"/>
    <x v="2"/>
    <x v="4"/>
    <n v="38"/>
    <n v="1164849.48"/>
    <n v="971565.41"/>
    <x v="0"/>
    <n v="193284.06999999995"/>
    <n v="0.16593051146831431"/>
  </r>
  <r>
    <n v="208517"/>
    <x v="37"/>
    <x v="0"/>
    <x v="3"/>
    <x v="1"/>
    <x v="3"/>
    <n v="38"/>
    <n v="1111811.6200000001"/>
    <n v="894563.55"/>
    <x v="0"/>
    <n v="217248.07000000007"/>
    <n v="0.1954000714617464"/>
  </r>
  <r>
    <n v="208518"/>
    <x v="245"/>
    <x v="1"/>
    <x v="1"/>
    <x v="1"/>
    <x v="8"/>
    <n v="31"/>
    <n v="768340.47"/>
    <n v="540968.19999999995"/>
    <x v="0"/>
    <n v="227372.27000000002"/>
    <n v="0.2959264530215362"/>
  </r>
  <r>
    <n v="208519"/>
    <x v="673"/>
    <x v="3"/>
    <x v="0"/>
    <x v="2"/>
    <x v="9"/>
    <n v="2"/>
    <n v="13237.89"/>
    <n v="10239.209999999999"/>
    <x v="1"/>
    <n v="2998.6800000000003"/>
    <n v="0.22652250471940774"/>
  </r>
  <r>
    <n v="208520"/>
    <x v="538"/>
    <x v="0"/>
    <x v="0"/>
    <x v="2"/>
    <x v="9"/>
    <n v="43"/>
    <n v="2079654.15"/>
    <n v="1718707.17"/>
    <x v="1"/>
    <n v="360946.98"/>
    <n v="0.17356106062154614"/>
  </r>
  <r>
    <n v="208521"/>
    <x v="179"/>
    <x v="0"/>
    <x v="5"/>
    <x v="2"/>
    <x v="9"/>
    <n v="36"/>
    <n v="1610546.32"/>
    <n v="1095233.1599999999"/>
    <x v="0"/>
    <n v="515313.16000000015"/>
    <n v="0.31996171336444401"/>
  </r>
  <r>
    <n v="208522"/>
    <x v="516"/>
    <x v="0"/>
    <x v="2"/>
    <x v="0"/>
    <x v="1"/>
    <n v="43"/>
    <n v="794379.84"/>
    <n v="528361.64"/>
    <x v="0"/>
    <n v="266018.19999999995"/>
    <n v="0.33487531607045812"/>
  </r>
  <r>
    <n v="208523"/>
    <x v="312"/>
    <x v="1"/>
    <x v="2"/>
    <x v="1"/>
    <x v="8"/>
    <n v="18"/>
    <n v="821915.98"/>
    <n v="493309.08"/>
    <x v="0"/>
    <n v="328606.89999999997"/>
    <n v="0.39980595096837024"/>
  </r>
  <r>
    <n v="208524"/>
    <x v="628"/>
    <x v="3"/>
    <x v="2"/>
    <x v="1"/>
    <x v="3"/>
    <n v="29"/>
    <n v="1700248.43"/>
    <n v="1133474.98"/>
    <x v="0"/>
    <n v="566773.44999999995"/>
    <n v="0.33334743323362453"/>
  </r>
  <r>
    <n v="208525"/>
    <x v="19"/>
    <x v="0"/>
    <x v="0"/>
    <x v="2"/>
    <x v="6"/>
    <n v="46"/>
    <n v="2495359.59"/>
    <n v="1641205.52"/>
    <x v="0"/>
    <n v="854154.06999999983"/>
    <n v="0.34229698734521863"/>
  </r>
  <r>
    <n v="208526"/>
    <x v="62"/>
    <x v="0"/>
    <x v="2"/>
    <x v="2"/>
    <x v="9"/>
    <n v="47"/>
    <n v="1612339.26"/>
    <n v="985080.53"/>
    <x v="0"/>
    <n v="627258.73"/>
    <n v="0.38903644261568127"/>
  </r>
  <r>
    <n v="208527"/>
    <x v="409"/>
    <x v="3"/>
    <x v="1"/>
    <x v="0"/>
    <x v="0"/>
    <n v="41"/>
    <n v="2096549.14"/>
    <n v="1512586.9"/>
    <x v="1"/>
    <n v="583962.24"/>
    <n v="0.27853496436529984"/>
  </r>
  <r>
    <n v="208528"/>
    <x v="699"/>
    <x v="0"/>
    <x v="3"/>
    <x v="0"/>
    <x v="1"/>
    <n v="22"/>
    <n v="512797.32"/>
    <n v="404051.79"/>
    <x v="1"/>
    <n v="108745.53000000003"/>
    <n v="0.21206337427816516"/>
  </r>
  <r>
    <n v="208529"/>
    <x v="282"/>
    <x v="2"/>
    <x v="4"/>
    <x v="1"/>
    <x v="8"/>
    <n v="20"/>
    <n v="265348.15000000002"/>
    <n v="204958.3"/>
    <x v="0"/>
    <n v="60389.850000000035"/>
    <n v="0.22758722832625752"/>
  </r>
  <r>
    <n v="208530"/>
    <x v="669"/>
    <x v="1"/>
    <x v="0"/>
    <x v="1"/>
    <x v="2"/>
    <n v="26"/>
    <n v="419745.35"/>
    <n v="346994.42"/>
    <x v="1"/>
    <n v="72750.929999999993"/>
    <n v="0.17332158652859406"/>
  </r>
  <r>
    <n v="208531"/>
    <x v="242"/>
    <x v="2"/>
    <x v="0"/>
    <x v="2"/>
    <x v="9"/>
    <n v="31"/>
    <n v="1720294.79"/>
    <n v="1132674.43"/>
    <x v="1"/>
    <n v="587620.3600000001"/>
    <n v="0.34158120074292619"/>
  </r>
  <r>
    <n v="208532"/>
    <x v="244"/>
    <x v="3"/>
    <x v="4"/>
    <x v="1"/>
    <x v="8"/>
    <n v="48"/>
    <n v="1420158.44"/>
    <n v="1197548.47"/>
    <x v="1"/>
    <n v="222609.96999999997"/>
    <n v="0.156750094728867"/>
  </r>
  <r>
    <n v="208533"/>
    <x v="95"/>
    <x v="3"/>
    <x v="4"/>
    <x v="2"/>
    <x v="6"/>
    <n v="28"/>
    <n v="771855.34"/>
    <n v="528748.34"/>
    <x v="0"/>
    <n v="243107"/>
    <n v="0.31496445953201541"/>
  </r>
  <r>
    <n v="208534"/>
    <x v="186"/>
    <x v="1"/>
    <x v="4"/>
    <x v="2"/>
    <x v="9"/>
    <n v="19"/>
    <n v="68805.570000000007"/>
    <n v="49851.76"/>
    <x v="1"/>
    <n v="18953.810000000005"/>
    <n v="0.27546912263062429"/>
  </r>
  <r>
    <n v="208535"/>
    <x v="222"/>
    <x v="2"/>
    <x v="5"/>
    <x v="1"/>
    <x v="8"/>
    <n v="23"/>
    <n v="39106.230000000003"/>
    <n v="27345.040000000001"/>
    <x v="1"/>
    <n v="11761.190000000002"/>
    <n v="0.30074977823226634"/>
  </r>
  <r>
    <n v="208536"/>
    <x v="113"/>
    <x v="3"/>
    <x v="2"/>
    <x v="0"/>
    <x v="1"/>
    <n v="18"/>
    <n v="303616.88"/>
    <n v="194065.16"/>
    <x v="1"/>
    <n v="109551.72"/>
    <n v="0.3608222309642336"/>
  </r>
  <r>
    <n v="208537"/>
    <x v="122"/>
    <x v="3"/>
    <x v="2"/>
    <x v="1"/>
    <x v="3"/>
    <n v="41"/>
    <n v="1554037.13"/>
    <n v="977280.17"/>
    <x v="1"/>
    <n v="576756.95999999985"/>
    <n v="0.37113460731790876"/>
  </r>
  <r>
    <n v="208538"/>
    <x v="395"/>
    <x v="1"/>
    <x v="0"/>
    <x v="1"/>
    <x v="3"/>
    <n v="36"/>
    <n v="99527.57"/>
    <n v="62154.66"/>
    <x v="1"/>
    <n v="37372.910000000003"/>
    <n v="0.37550308924451786"/>
  </r>
  <r>
    <n v="208539"/>
    <x v="173"/>
    <x v="0"/>
    <x v="4"/>
    <x v="1"/>
    <x v="2"/>
    <n v="47"/>
    <n v="1675151.42"/>
    <n v="1268439.96"/>
    <x v="1"/>
    <n v="406711.45999999996"/>
    <n v="0.24279086364622487"/>
  </r>
  <r>
    <n v="208540"/>
    <x v="706"/>
    <x v="3"/>
    <x v="2"/>
    <x v="1"/>
    <x v="2"/>
    <n v="2"/>
    <n v="60847.519999999997"/>
    <n v="49094.78"/>
    <x v="1"/>
    <n v="11752.739999999998"/>
    <n v="0.19315068222994131"/>
  </r>
  <r>
    <n v="208541"/>
    <x v="725"/>
    <x v="1"/>
    <x v="0"/>
    <x v="2"/>
    <x v="6"/>
    <n v="13"/>
    <n v="480808.76"/>
    <n v="310939.39"/>
    <x v="1"/>
    <n v="169869.37"/>
    <n v="0.35329924105376115"/>
  </r>
  <r>
    <n v="208542"/>
    <x v="301"/>
    <x v="3"/>
    <x v="5"/>
    <x v="2"/>
    <x v="6"/>
    <n v="16"/>
    <n v="773870.54"/>
    <n v="565756.74"/>
    <x v="0"/>
    <n v="208113.80000000005"/>
    <n v="0.26892585935626911"/>
  </r>
  <r>
    <n v="208543"/>
    <x v="268"/>
    <x v="2"/>
    <x v="5"/>
    <x v="0"/>
    <x v="1"/>
    <n v="44"/>
    <n v="1285565.57"/>
    <n v="1012258.01"/>
    <x v="0"/>
    <n v="273307.56000000006"/>
    <n v="0.21259713730510069"/>
  </r>
  <r>
    <n v="208544"/>
    <x v="261"/>
    <x v="0"/>
    <x v="0"/>
    <x v="1"/>
    <x v="8"/>
    <n v="26"/>
    <n v="78406.710000000006"/>
    <n v="64097.57"/>
    <x v="1"/>
    <n v="14309.140000000007"/>
    <n v="0.18249892132956486"/>
  </r>
  <r>
    <n v="208545"/>
    <x v="455"/>
    <x v="3"/>
    <x v="4"/>
    <x v="1"/>
    <x v="8"/>
    <n v="36"/>
    <n v="1738159.54"/>
    <n v="1083058.93"/>
    <x v="1"/>
    <n v="655100.6100000001"/>
    <n v="0.3768932568756031"/>
  </r>
  <r>
    <n v="208546"/>
    <x v="468"/>
    <x v="1"/>
    <x v="0"/>
    <x v="2"/>
    <x v="4"/>
    <n v="50"/>
    <n v="480004.14"/>
    <n v="345177.67"/>
    <x v="1"/>
    <n v="134826.47000000003"/>
    <n v="0.28088605652442922"/>
  </r>
  <r>
    <n v="208547"/>
    <x v="617"/>
    <x v="0"/>
    <x v="0"/>
    <x v="0"/>
    <x v="1"/>
    <n v="4"/>
    <n v="239694.05"/>
    <n v="161138.76"/>
    <x v="1"/>
    <n v="78555.289999999979"/>
    <n v="0.32773149771552518"/>
  </r>
  <r>
    <n v="208548"/>
    <x v="200"/>
    <x v="3"/>
    <x v="4"/>
    <x v="1"/>
    <x v="8"/>
    <n v="14"/>
    <n v="522207.81"/>
    <n v="347239.88"/>
    <x v="0"/>
    <n v="174967.93"/>
    <n v="0.33505421912399203"/>
  </r>
  <r>
    <n v="208549"/>
    <x v="111"/>
    <x v="3"/>
    <x v="5"/>
    <x v="0"/>
    <x v="7"/>
    <n v="37"/>
    <n v="1648828.06"/>
    <n v="1030914.14"/>
    <x v="0"/>
    <n v="617913.92000000004"/>
    <n v="0.37475946400378463"/>
  </r>
  <r>
    <n v="208550"/>
    <x v="138"/>
    <x v="0"/>
    <x v="3"/>
    <x v="2"/>
    <x v="6"/>
    <n v="37"/>
    <n v="1938729.37"/>
    <n v="1349402.97"/>
    <x v="1"/>
    <n v="589326.40000000014"/>
    <n v="0.30397558788723572"/>
  </r>
  <r>
    <n v="208551"/>
    <x v="86"/>
    <x v="3"/>
    <x v="0"/>
    <x v="1"/>
    <x v="3"/>
    <n v="12"/>
    <n v="597561.89"/>
    <n v="490142.69"/>
    <x v="0"/>
    <n v="107419.20000000001"/>
    <n v="0.17976246778388094"/>
  </r>
  <r>
    <n v="208552"/>
    <x v="291"/>
    <x v="3"/>
    <x v="0"/>
    <x v="2"/>
    <x v="6"/>
    <n v="24"/>
    <n v="342475.19"/>
    <n v="263860.15999999997"/>
    <x v="1"/>
    <n v="78615.030000000028"/>
    <n v="0.22954956240771784"/>
  </r>
  <r>
    <n v="208553"/>
    <x v="584"/>
    <x v="1"/>
    <x v="1"/>
    <x v="0"/>
    <x v="5"/>
    <n v="11"/>
    <n v="373727.39"/>
    <n v="311661.68"/>
    <x v="1"/>
    <n v="62065.710000000021"/>
    <n v="0.16607214686619576"/>
  </r>
  <r>
    <n v="208554"/>
    <x v="569"/>
    <x v="2"/>
    <x v="2"/>
    <x v="2"/>
    <x v="4"/>
    <n v="17"/>
    <n v="995873.99"/>
    <n v="747549.09"/>
    <x v="1"/>
    <n v="248324.90000000002"/>
    <n v="0.24935373600830765"/>
  </r>
  <r>
    <n v="208555"/>
    <x v="151"/>
    <x v="2"/>
    <x v="2"/>
    <x v="0"/>
    <x v="5"/>
    <n v="37"/>
    <n v="869421.66"/>
    <n v="692026.31"/>
    <x v="1"/>
    <n v="177395.34999999998"/>
    <n v="0.20403833739315855"/>
  </r>
  <r>
    <n v="208556"/>
    <x v="374"/>
    <x v="0"/>
    <x v="1"/>
    <x v="0"/>
    <x v="5"/>
    <n v="32"/>
    <n v="625139.97"/>
    <n v="441883.29"/>
    <x v="0"/>
    <n v="183256.68"/>
    <n v="0.29314503758254329"/>
  </r>
  <r>
    <n v="208557"/>
    <x v="537"/>
    <x v="2"/>
    <x v="4"/>
    <x v="1"/>
    <x v="8"/>
    <n v="40"/>
    <n v="630996.69999999995"/>
    <n v="468147.77"/>
    <x v="1"/>
    <n v="162848.92999999993"/>
    <n v="0.25808206286974233"/>
  </r>
  <r>
    <n v="208558"/>
    <x v="578"/>
    <x v="0"/>
    <x v="2"/>
    <x v="2"/>
    <x v="6"/>
    <n v="16"/>
    <n v="87603.05"/>
    <n v="63095.5"/>
    <x v="0"/>
    <n v="24507.550000000003"/>
    <n v="0.27975681212012599"/>
  </r>
  <r>
    <n v="208559"/>
    <x v="635"/>
    <x v="0"/>
    <x v="5"/>
    <x v="0"/>
    <x v="0"/>
    <n v="19"/>
    <n v="1035820.93"/>
    <n v="644009.24"/>
    <x v="0"/>
    <n v="391811.69000000006"/>
    <n v="0.37826199360540053"/>
  </r>
  <r>
    <n v="208560"/>
    <x v="520"/>
    <x v="2"/>
    <x v="1"/>
    <x v="2"/>
    <x v="9"/>
    <n v="41"/>
    <n v="1998891.28"/>
    <n v="1246259.1100000001"/>
    <x v="1"/>
    <n v="752632.16999999993"/>
    <n v="0.37652481529660781"/>
  </r>
  <r>
    <n v="208561"/>
    <x v="102"/>
    <x v="2"/>
    <x v="3"/>
    <x v="0"/>
    <x v="7"/>
    <n v="2"/>
    <n v="22368.02"/>
    <n v="16824.759999999998"/>
    <x v="1"/>
    <n v="5543.260000000002"/>
    <n v="0.24782077269244224"/>
  </r>
  <r>
    <n v="208562"/>
    <x v="411"/>
    <x v="3"/>
    <x v="3"/>
    <x v="0"/>
    <x v="5"/>
    <n v="5"/>
    <n v="128848.26"/>
    <n v="88120.94"/>
    <x v="1"/>
    <n v="40727.319999999992"/>
    <n v="0.31608746598518284"/>
  </r>
  <r>
    <n v="208563"/>
    <x v="686"/>
    <x v="1"/>
    <x v="3"/>
    <x v="1"/>
    <x v="8"/>
    <n v="23"/>
    <n v="709393.12"/>
    <n v="440708.71"/>
    <x v="1"/>
    <n v="268684.40999999997"/>
    <n v="0.37875248916989773"/>
  </r>
  <r>
    <n v="208564"/>
    <x v="294"/>
    <x v="3"/>
    <x v="1"/>
    <x v="1"/>
    <x v="3"/>
    <n v="46"/>
    <n v="761502.2"/>
    <n v="490113.41"/>
    <x v="1"/>
    <n v="271388.78999999998"/>
    <n v="0.35638608791937831"/>
  </r>
  <r>
    <n v="208565"/>
    <x v="75"/>
    <x v="2"/>
    <x v="5"/>
    <x v="0"/>
    <x v="1"/>
    <n v="44"/>
    <n v="2373278.88"/>
    <n v="1840895.43"/>
    <x v="0"/>
    <n v="532383.44999999995"/>
    <n v="0.22432401623192297"/>
  </r>
  <r>
    <n v="208566"/>
    <x v="230"/>
    <x v="1"/>
    <x v="0"/>
    <x v="2"/>
    <x v="4"/>
    <n v="41"/>
    <n v="90394.94"/>
    <n v="61652"/>
    <x v="1"/>
    <n v="28742.940000000002"/>
    <n v="0.31797067402224066"/>
  </r>
  <r>
    <n v="208567"/>
    <x v="494"/>
    <x v="0"/>
    <x v="1"/>
    <x v="1"/>
    <x v="2"/>
    <n v="34"/>
    <n v="1777591"/>
    <n v="1312771.6200000001"/>
    <x v="1"/>
    <n v="464819.37999999989"/>
    <n v="0.26148837387227991"/>
  </r>
  <r>
    <n v="208568"/>
    <x v="30"/>
    <x v="2"/>
    <x v="4"/>
    <x v="1"/>
    <x v="3"/>
    <n v="39"/>
    <n v="2256866.77"/>
    <n v="1772313.7"/>
    <x v="1"/>
    <n v="484553.07000000007"/>
    <n v="0.2147016724429861"/>
  </r>
  <r>
    <n v="208569"/>
    <x v="186"/>
    <x v="1"/>
    <x v="3"/>
    <x v="1"/>
    <x v="2"/>
    <n v="7"/>
    <n v="251964.24"/>
    <n v="162449.75"/>
    <x v="0"/>
    <n v="89514.489999999991"/>
    <n v="0.35526664418728626"/>
  </r>
  <r>
    <n v="208570"/>
    <x v="296"/>
    <x v="0"/>
    <x v="1"/>
    <x v="2"/>
    <x v="9"/>
    <n v="15"/>
    <n v="603358.16"/>
    <n v="366355.56"/>
    <x v="1"/>
    <n v="237002.60000000003"/>
    <n v="0.3928058253160942"/>
  </r>
  <r>
    <n v="208571"/>
    <x v="452"/>
    <x v="0"/>
    <x v="4"/>
    <x v="2"/>
    <x v="9"/>
    <n v="8"/>
    <n v="56868.18"/>
    <n v="37649.440000000002"/>
    <x v="1"/>
    <n v="19218.739999999998"/>
    <n v="0.33795243667020813"/>
  </r>
  <r>
    <n v="208572"/>
    <x v="718"/>
    <x v="1"/>
    <x v="4"/>
    <x v="0"/>
    <x v="1"/>
    <n v="47"/>
    <n v="981757.03"/>
    <n v="681512.05"/>
    <x v="1"/>
    <n v="300244.98"/>
    <n v="0.30582412025101563"/>
  </r>
  <r>
    <n v="208573"/>
    <x v="233"/>
    <x v="1"/>
    <x v="5"/>
    <x v="1"/>
    <x v="3"/>
    <n v="5"/>
    <n v="108732.34"/>
    <n v="67228.98"/>
    <x v="0"/>
    <n v="41503.360000000001"/>
    <n v="0.38170207686140112"/>
  </r>
  <r>
    <n v="208574"/>
    <x v="591"/>
    <x v="3"/>
    <x v="1"/>
    <x v="1"/>
    <x v="3"/>
    <n v="6"/>
    <n v="52264.56"/>
    <n v="35132.74"/>
    <x v="1"/>
    <n v="17131.82"/>
    <n v="0.327790380326554"/>
  </r>
  <r>
    <n v="208575"/>
    <x v="44"/>
    <x v="1"/>
    <x v="3"/>
    <x v="2"/>
    <x v="9"/>
    <n v="1"/>
    <n v="48990.52"/>
    <n v="30972.400000000001"/>
    <x v="1"/>
    <n v="18018.119999999995"/>
    <n v="0.36778789039185533"/>
  </r>
  <r>
    <n v="208576"/>
    <x v="5"/>
    <x v="0"/>
    <x v="2"/>
    <x v="0"/>
    <x v="7"/>
    <n v="42"/>
    <n v="1397684.97"/>
    <n v="979389.51"/>
    <x v="1"/>
    <n v="418295.45999999996"/>
    <n v="0.29927735432398617"/>
  </r>
  <r>
    <n v="208577"/>
    <x v="394"/>
    <x v="1"/>
    <x v="4"/>
    <x v="1"/>
    <x v="3"/>
    <n v="9"/>
    <n v="269652.75"/>
    <n v="211571.43"/>
    <x v="0"/>
    <n v="58081.320000000007"/>
    <n v="0.21539301935544883"/>
  </r>
  <r>
    <n v="208578"/>
    <x v="18"/>
    <x v="0"/>
    <x v="0"/>
    <x v="2"/>
    <x v="9"/>
    <n v="8"/>
    <n v="317636.3"/>
    <n v="190817.65"/>
    <x v="0"/>
    <n v="126818.65"/>
    <n v="0.39925742114487545"/>
  </r>
  <r>
    <n v="208579"/>
    <x v="119"/>
    <x v="2"/>
    <x v="5"/>
    <x v="1"/>
    <x v="2"/>
    <n v="41"/>
    <n v="1885335.32"/>
    <n v="1300150.5900000001"/>
    <x v="1"/>
    <n v="585184.73"/>
    <n v="0.31038761317005398"/>
  </r>
  <r>
    <n v="208580"/>
    <x v="722"/>
    <x v="1"/>
    <x v="2"/>
    <x v="2"/>
    <x v="9"/>
    <n v="16"/>
    <n v="542069.91"/>
    <n v="387359.79"/>
    <x v="0"/>
    <n v="154710.12000000005"/>
    <n v="0.28540621264146548"/>
  </r>
  <r>
    <n v="208581"/>
    <x v="524"/>
    <x v="2"/>
    <x v="1"/>
    <x v="0"/>
    <x v="5"/>
    <n v="9"/>
    <n v="340329.67"/>
    <n v="219283.09"/>
    <x v="0"/>
    <n v="121046.57999999999"/>
    <n v="0.35567448468421808"/>
  </r>
  <r>
    <n v="208582"/>
    <x v="111"/>
    <x v="0"/>
    <x v="3"/>
    <x v="1"/>
    <x v="3"/>
    <n v="2"/>
    <n v="13241.44"/>
    <n v="7982.45"/>
    <x v="0"/>
    <n v="5258.9900000000007"/>
    <n v="0.39716148696818476"/>
  </r>
  <r>
    <n v="208583"/>
    <x v="515"/>
    <x v="0"/>
    <x v="0"/>
    <x v="0"/>
    <x v="0"/>
    <n v="11"/>
    <n v="614357.80000000005"/>
    <n v="398088.92"/>
    <x v="1"/>
    <n v="216268.88000000006"/>
    <n v="0.35202430896132519"/>
  </r>
  <r>
    <n v="208584"/>
    <x v="704"/>
    <x v="0"/>
    <x v="5"/>
    <x v="1"/>
    <x v="8"/>
    <n v="13"/>
    <n v="21924.89"/>
    <n v="17526.36"/>
    <x v="0"/>
    <n v="4398.5299999999988"/>
    <n v="0.20061811028470378"/>
  </r>
  <r>
    <n v="208585"/>
    <x v="358"/>
    <x v="3"/>
    <x v="3"/>
    <x v="1"/>
    <x v="2"/>
    <n v="33"/>
    <n v="1167744.79"/>
    <n v="900421.36"/>
    <x v="0"/>
    <n v="267323.43000000005"/>
    <n v="0.22892281968562672"/>
  </r>
  <r>
    <n v="208586"/>
    <x v="651"/>
    <x v="2"/>
    <x v="3"/>
    <x v="1"/>
    <x v="3"/>
    <n v="14"/>
    <n v="688025.56"/>
    <n v="537005.11"/>
    <x v="1"/>
    <n v="151020.45000000007"/>
    <n v="0.21949831340568227"/>
  </r>
  <r>
    <n v="208587"/>
    <x v="179"/>
    <x v="2"/>
    <x v="5"/>
    <x v="1"/>
    <x v="2"/>
    <n v="28"/>
    <n v="1546290.32"/>
    <n v="1205043.31"/>
    <x v="0"/>
    <n v="341247.01"/>
    <n v="0.22068754203932414"/>
  </r>
  <r>
    <n v="208588"/>
    <x v="147"/>
    <x v="3"/>
    <x v="0"/>
    <x v="2"/>
    <x v="9"/>
    <n v="49"/>
    <n v="1455336.48"/>
    <n v="1212317.32"/>
    <x v="0"/>
    <n v="243019.15999999992"/>
    <n v="0.16698486112297545"/>
  </r>
  <r>
    <n v="208589"/>
    <x v="623"/>
    <x v="3"/>
    <x v="4"/>
    <x v="0"/>
    <x v="5"/>
    <n v="29"/>
    <n v="256169.36"/>
    <n v="167090.51999999999"/>
    <x v="0"/>
    <n v="89078.84"/>
    <n v="0.34773417086258873"/>
  </r>
  <r>
    <n v="208590"/>
    <x v="134"/>
    <x v="2"/>
    <x v="3"/>
    <x v="1"/>
    <x v="3"/>
    <n v="21"/>
    <n v="1014380.22"/>
    <n v="705169.19"/>
    <x v="1"/>
    <n v="309211.03000000003"/>
    <n v="0.30482754287144914"/>
  </r>
  <r>
    <n v="208591"/>
    <x v="310"/>
    <x v="3"/>
    <x v="5"/>
    <x v="1"/>
    <x v="3"/>
    <n v="40"/>
    <n v="2373187.27"/>
    <n v="1602022.28"/>
    <x v="1"/>
    <n v="771164.99"/>
    <n v="0.32494906733592921"/>
  </r>
  <r>
    <n v="208592"/>
    <x v="327"/>
    <x v="3"/>
    <x v="1"/>
    <x v="2"/>
    <x v="9"/>
    <n v="28"/>
    <n v="1069389.9099999999"/>
    <n v="739998.23"/>
    <x v="0"/>
    <n v="329391.67999999993"/>
    <n v="0.30801831672415908"/>
  </r>
  <r>
    <n v="208593"/>
    <x v="632"/>
    <x v="0"/>
    <x v="2"/>
    <x v="2"/>
    <x v="6"/>
    <n v="43"/>
    <n v="2089089.14"/>
    <n v="1353130.61"/>
    <x v="1"/>
    <n v="735958.5299999998"/>
    <n v="0.35228680093564596"/>
  </r>
  <r>
    <n v="208594"/>
    <x v="432"/>
    <x v="3"/>
    <x v="5"/>
    <x v="1"/>
    <x v="8"/>
    <n v="34"/>
    <n v="1411990.51"/>
    <n v="874742.23"/>
    <x v="0"/>
    <n v="537248.28"/>
    <n v="0.38049000768425845"/>
  </r>
  <r>
    <n v="208595"/>
    <x v="161"/>
    <x v="3"/>
    <x v="2"/>
    <x v="0"/>
    <x v="0"/>
    <n v="15"/>
    <n v="572883.21"/>
    <n v="413116.2"/>
    <x v="1"/>
    <n v="159767.00999999995"/>
    <n v="0.27888233973552823"/>
  </r>
  <r>
    <n v="208596"/>
    <x v="716"/>
    <x v="1"/>
    <x v="2"/>
    <x v="1"/>
    <x v="8"/>
    <n v="15"/>
    <n v="432657.97"/>
    <n v="265238.88"/>
    <x v="0"/>
    <n v="167419.08999999997"/>
    <n v="0.38695482715827467"/>
  </r>
  <r>
    <n v="208597"/>
    <x v="673"/>
    <x v="0"/>
    <x v="4"/>
    <x v="2"/>
    <x v="4"/>
    <n v="45"/>
    <n v="1356376.04"/>
    <n v="973725.01"/>
    <x v="0"/>
    <n v="382651.03"/>
    <n v="0.28211279078624835"/>
  </r>
  <r>
    <n v="208598"/>
    <x v="123"/>
    <x v="2"/>
    <x v="4"/>
    <x v="0"/>
    <x v="1"/>
    <n v="50"/>
    <n v="406739.79"/>
    <n v="270165.55"/>
    <x v="1"/>
    <n v="136574.24"/>
    <n v="0.33577791835905701"/>
  </r>
  <r>
    <n v="208599"/>
    <x v="486"/>
    <x v="3"/>
    <x v="3"/>
    <x v="2"/>
    <x v="4"/>
    <n v="31"/>
    <n v="1823714.38"/>
    <n v="1232583.3"/>
    <x v="1"/>
    <n v="591131.07999999984"/>
    <n v="0.32413577832291912"/>
  </r>
  <r>
    <n v="208600"/>
    <x v="606"/>
    <x v="2"/>
    <x v="0"/>
    <x v="2"/>
    <x v="4"/>
    <n v="34"/>
    <n v="1878643.05"/>
    <n v="1577782.96"/>
    <x v="0"/>
    <n v="300860.09000000008"/>
    <n v="0.16014755437441938"/>
  </r>
  <r>
    <n v="208601"/>
    <x v="196"/>
    <x v="3"/>
    <x v="1"/>
    <x v="0"/>
    <x v="0"/>
    <n v="28"/>
    <n v="1662162.77"/>
    <n v="1402161.67"/>
    <x v="0"/>
    <n v="260001.10000000009"/>
    <n v="0.15642336881363314"/>
  </r>
  <r>
    <n v="208602"/>
    <x v="166"/>
    <x v="3"/>
    <x v="5"/>
    <x v="0"/>
    <x v="1"/>
    <n v="13"/>
    <n v="603817.12"/>
    <n v="478886.38"/>
    <x v="0"/>
    <n v="124930.73999999999"/>
    <n v="0.20690161948372712"/>
  </r>
  <r>
    <n v="208603"/>
    <x v="330"/>
    <x v="0"/>
    <x v="1"/>
    <x v="2"/>
    <x v="4"/>
    <n v="41"/>
    <n v="2231133.91"/>
    <n v="1379161.77"/>
    <x v="1"/>
    <n v="851972.14000000013"/>
    <n v="0.38185612086367332"/>
  </r>
  <r>
    <n v="208604"/>
    <x v="457"/>
    <x v="3"/>
    <x v="0"/>
    <x v="2"/>
    <x v="4"/>
    <n v="34"/>
    <n v="1132998.99"/>
    <n v="862975.62"/>
    <x v="0"/>
    <n v="270023.37"/>
    <n v="0.23832622304455894"/>
  </r>
  <r>
    <n v="208605"/>
    <x v="173"/>
    <x v="3"/>
    <x v="1"/>
    <x v="0"/>
    <x v="7"/>
    <n v="6"/>
    <n v="137390.76999999999"/>
    <n v="85615.23"/>
    <x v="0"/>
    <n v="51775.539999999994"/>
    <n v="0.37684875046555161"/>
  </r>
  <r>
    <n v="208606"/>
    <x v="352"/>
    <x v="1"/>
    <x v="2"/>
    <x v="0"/>
    <x v="1"/>
    <n v="39"/>
    <n v="959160.29"/>
    <n v="601935.47"/>
    <x v="1"/>
    <n v="357224.82000000007"/>
    <n v="0.37243495557973949"/>
  </r>
  <r>
    <n v="208607"/>
    <x v="569"/>
    <x v="1"/>
    <x v="2"/>
    <x v="0"/>
    <x v="1"/>
    <n v="25"/>
    <n v="1068684.42"/>
    <n v="855561.36"/>
    <x v="1"/>
    <n v="213123.05999999994"/>
    <n v="0.19942562651002244"/>
  </r>
  <r>
    <n v="208608"/>
    <x v="417"/>
    <x v="3"/>
    <x v="2"/>
    <x v="2"/>
    <x v="4"/>
    <n v="23"/>
    <n v="1313836.6200000001"/>
    <n v="878907.42"/>
    <x v="1"/>
    <n v="434929.20000000007"/>
    <n v="0.33103750754032113"/>
  </r>
  <r>
    <n v="208609"/>
    <x v="385"/>
    <x v="2"/>
    <x v="2"/>
    <x v="1"/>
    <x v="8"/>
    <n v="31"/>
    <n v="1409951.53"/>
    <n v="870883.51"/>
    <x v="0"/>
    <n v="539068.02"/>
    <n v="0.38233088764405965"/>
  </r>
  <r>
    <n v="208610"/>
    <x v="418"/>
    <x v="3"/>
    <x v="5"/>
    <x v="1"/>
    <x v="2"/>
    <n v="33"/>
    <n v="148640.85999999999"/>
    <n v="116357.44"/>
    <x v="1"/>
    <n v="32283.419999999984"/>
    <n v="0.2171907509146542"/>
  </r>
  <r>
    <n v="208611"/>
    <x v="198"/>
    <x v="2"/>
    <x v="5"/>
    <x v="2"/>
    <x v="4"/>
    <n v="32"/>
    <n v="595961.72"/>
    <n v="437320.01"/>
    <x v="1"/>
    <n v="158641.70999999996"/>
    <n v="0.26619446295980215"/>
  </r>
  <r>
    <n v="208612"/>
    <x v="384"/>
    <x v="3"/>
    <x v="3"/>
    <x v="2"/>
    <x v="9"/>
    <n v="27"/>
    <n v="47027.94"/>
    <n v="38851.32"/>
    <x v="1"/>
    <n v="8176.6200000000026"/>
    <n v="0.17386727974901733"/>
  </r>
  <r>
    <n v="208613"/>
    <x v="564"/>
    <x v="1"/>
    <x v="1"/>
    <x v="2"/>
    <x v="4"/>
    <n v="33"/>
    <n v="1703072.4"/>
    <n v="1168621.17"/>
    <x v="1"/>
    <n v="534451.23"/>
    <n v="0.31381591880650522"/>
  </r>
  <r>
    <n v="208614"/>
    <x v="190"/>
    <x v="2"/>
    <x v="4"/>
    <x v="0"/>
    <x v="1"/>
    <n v="21"/>
    <n v="1036517.41"/>
    <n v="635511.4"/>
    <x v="1"/>
    <n v="401006.01"/>
    <n v="0.38687821944061701"/>
  </r>
  <r>
    <n v="208615"/>
    <x v="608"/>
    <x v="1"/>
    <x v="0"/>
    <x v="1"/>
    <x v="2"/>
    <n v="34"/>
    <n v="1471420.68"/>
    <n v="1080023.98"/>
    <x v="0"/>
    <n v="391396.69999999995"/>
    <n v="0.26599918386358412"/>
  </r>
  <r>
    <n v="208616"/>
    <x v="627"/>
    <x v="1"/>
    <x v="4"/>
    <x v="1"/>
    <x v="2"/>
    <n v="31"/>
    <n v="1845718.85"/>
    <n v="1135069.01"/>
    <x v="0"/>
    <n v="710649.84000000008"/>
    <n v="0.38502605096112014"/>
  </r>
  <r>
    <n v="208617"/>
    <x v="595"/>
    <x v="2"/>
    <x v="2"/>
    <x v="0"/>
    <x v="5"/>
    <n v="40"/>
    <n v="1899421.87"/>
    <n v="1158091.03"/>
    <x v="1"/>
    <n v="741330.84000000008"/>
    <n v="0.39029288422376651"/>
  </r>
  <r>
    <n v="208618"/>
    <x v="7"/>
    <x v="2"/>
    <x v="4"/>
    <x v="0"/>
    <x v="0"/>
    <n v="46"/>
    <n v="707272.24"/>
    <n v="561022.54"/>
    <x v="0"/>
    <n v="146249.69999999995"/>
    <n v="0.20677992395120717"/>
  </r>
  <r>
    <n v="208619"/>
    <x v="221"/>
    <x v="1"/>
    <x v="2"/>
    <x v="0"/>
    <x v="5"/>
    <n v="44"/>
    <n v="1478950.85"/>
    <n v="901015.18"/>
    <x v="0"/>
    <n v="577935.67000000004"/>
    <n v="0.39077408826669258"/>
  </r>
  <r>
    <n v="208620"/>
    <x v="22"/>
    <x v="2"/>
    <x v="1"/>
    <x v="2"/>
    <x v="6"/>
    <n v="38"/>
    <n v="178601.65"/>
    <n v="130430.83"/>
    <x v="0"/>
    <n v="48170.819999999992"/>
    <n v="0.26971094611947871"/>
  </r>
  <r>
    <n v="208621"/>
    <x v="249"/>
    <x v="2"/>
    <x v="2"/>
    <x v="1"/>
    <x v="2"/>
    <n v="1"/>
    <n v="51448.18"/>
    <n v="36044.44"/>
    <x v="1"/>
    <n v="15403.739999999998"/>
    <n v="0.2994030109519909"/>
  </r>
  <r>
    <n v="208622"/>
    <x v="91"/>
    <x v="1"/>
    <x v="3"/>
    <x v="0"/>
    <x v="7"/>
    <n v="35"/>
    <n v="946966.79"/>
    <n v="674826.63"/>
    <x v="0"/>
    <n v="272140.16000000003"/>
    <n v="0.28738089115036441"/>
  </r>
  <r>
    <n v="208623"/>
    <x v="407"/>
    <x v="3"/>
    <x v="0"/>
    <x v="1"/>
    <x v="8"/>
    <n v="8"/>
    <n v="65252.42"/>
    <n v="41188.53"/>
    <x v="0"/>
    <n v="24063.89"/>
    <n v="0.36878157162600256"/>
  </r>
  <r>
    <n v="208624"/>
    <x v="29"/>
    <x v="1"/>
    <x v="5"/>
    <x v="0"/>
    <x v="5"/>
    <n v="5"/>
    <n v="202519"/>
    <n v="165456.43"/>
    <x v="0"/>
    <n v="37062.570000000007"/>
    <n v="0.18300786592862894"/>
  </r>
  <r>
    <n v="208625"/>
    <x v="143"/>
    <x v="2"/>
    <x v="2"/>
    <x v="2"/>
    <x v="9"/>
    <n v="38"/>
    <n v="182044.16"/>
    <n v="153480.21"/>
    <x v="0"/>
    <n v="28563.950000000012"/>
    <n v="0.15690670878977941"/>
  </r>
  <r>
    <n v="208626"/>
    <x v="575"/>
    <x v="1"/>
    <x v="1"/>
    <x v="2"/>
    <x v="4"/>
    <n v="20"/>
    <n v="962631.77"/>
    <n v="805574.03"/>
    <x v="1"/>
    <n v="157057.74"/>
    <n v="0.16315453623559503"/>
  </r>
  <r>
    <n v="208627"/>
    <x v="132"/>
    <x v="2"/>
    <x v="4"/>
    <x v="0"/>
    <x v="0"/>
    <n v="44"/>
    <n v="2584506.87"/>
    <n v="1720110.8"/>
    <x v="1"/>
    <n v="864396.07000000007"/>
    <n v="0.3344529976041426"/>
  </r>
  <r>
    <n v="208628"/>
    <x v="176"/>
    <x v="1"/>
    <x v="2"/>
    <x v="2"/>
    <x v="4"/>
    <n v="11"/>
    <n v="106284.84"/>
    <n v="67459.22"/>
    <x v="1"/>
    <n v="38825.619999999995"/>
    <n v="0.36529781669709432"/>
  </r>
  <r>
    <n v="208629"/>
    <x v="288"/>
    <x v="0"/>
    <x v="2"/>
    <x v="0"/>
    <x v="5"/>
    <n v="2"/>
    <n v="20773.23"/>
    <n v="12649.49"/>
    <x v="1"/>
    <n v="8123.74"/>
    <n v="0.39106773477210816"/>
  </r>
  <r>
    <n v="208630"/>
    <x v="266"/>
    <x v="0"/>
    <x v="3"/>
    <x v="2"/>
    <x v="6"/>
    <n v="33"/>
    <n v="819903.74"/>
    <n v="684277.81"/>
    <x v="1"/>
    <n v="135625.92999999993"/>
    <n v="0.16541689393928113"/>
  </r>
  <r>
    <n v="208631"/>
    <x v="680"/>
    <x v="2"/>
    <x v="3"/>
    <x v="0"/>
    <x v="0"/>
    <n v="21"/>
    <n v="341886.62"/>
    <n v="255602.95"/>
    <x v="1"/>
    <n v="86283.669999999984"/>
    <n v="0.25237510025984633"/>
  </r>
  <r>
    <n v="208632"/>
    <x v="722"/>
    <x v="2"/>
    <x v="3"/>
    <x v="0"/>
    <x v="1"/>
    <n v="45"/>
    <n v="47377.11"/>
    <n v="30324.31"/>
    <x v="1"/>
    <n v="17052.8"/>
    <n v="0.35993753101444981"/>
  </r>
  <r>
    <n v="208633"/>
    <x v="324"/>
    <x v="1"/>
    <x v="2"/>
    <x v="1"/>
    <x v="3"/>
    <n v="12"/>
    <n v="423702.01"/>
    <n v="325587.28999999998"/>
    <x v="1"/>
    <n v="98114.72000000003"/>
    <n v="0.23156538719275849"/>
  </r>
  <r>
    <n v="208634"/>
    <x v="53"/>
    <x v="2"/>
    <x v="3"/>
    <x v="0"/>
    <x v="7"/>
    <n v="4"/>
    <n v="209727.93"/>
    <n v="133952.67000000001"/>
    <x v="1"/>
    <n v="75775.25999999998"/>
    <n v="0.36130266483820245"/>
  </r>
  <r>
    <n v="208635"/>
    <x v="119"/>
    <x v="0"/>
    <x v="3"/>
    <x v="1"/>
    <x v="3"/>
    <n v="47"/>
    <n v="2317913.69"/>
    <n v="1814698.46"/>
    <x v="1"/>
    <n v="503215.23"/>
    <n v="0.21709834674646578"/>
  </r>
  <r>
    <n v="208636"/>
    <x v="339"/>
    <x v="2"/>
    <x v="0"/>
    <x v="2"/>
    <x v="4"/>
    <n v="15"/>
    <n v="246456.87"/>
    <n v="177142.79"/>
    <x v="0"/>
    <n v="69314.079999999987"/>
    <n v="0.2812422311457578"/>
  </r>
  <r>
    <n v="208637"/>
    <x v="361"/>
    <x v="2"/>
    <x v="5"/>
    <x v="2"/>
    <x v="9"/>
    <n v="2"/>
    <n v="71527.87"/>
    <n v="47851.360000000001"/>
    <x v="0"/>
    <n v="23676.509999999995"/>
    <n v="0.33101097516254846"/>
  </r>
  <r>
    <n v="208638"/>
    <x v="343"/>
    <x v="2"/>
    <x v="0"/>
    <x v="1"/>
    <x v="2"/>
    <n v="43"/>
    <n v="2207417.2000000002"/>
    <n v="1538537.43"/>
    <x v="0"/>
    <n v="668879.77000000025"/>
    <n v="0.30301465894168089"/>
  </r>
  <r>
    <n v="208639"/>
    <x v="73"/>
    <x v="2"/>
    <x v="0"/>
    <x v="0"/>
    <x v="1"/>
    <n v="48"/>
    <n v="639314.06999999995"/>
    <n v="445363.08"/>
    <x v="0"/>
    <n v="193950.98999999993"/>
    <n v="0.30337356723589698"/>
  </r>
  <r>
    <n v="208640"/>
    <x v="384"/>
    <x v="1"/>
    <x v="2"/>
    <x v="2"/>
    <x v="6"/>
    <n v="40"/>
    <n v="260412.31"/>
    <n v="218169.56"/>
    <x v="1"/>
    <n v="42242.75"/>
    <n v="0.16221487378995256"/>
  </r>
  <r>
    <n v="208641"/>
    <x v="713"/>
    <x v="2"/>
    <x v="5"/>
    <x v="2"/>
    <x v="6"/>
    <n v="10"/>
    <n v="338236.94"/>
    <n v="275974.58"/>
    <x v="0"/>
    <n v="62262.359999999986"/>
    <n v="0.18407912512453545"/>
  </r>
  <r>
    <n v="208642"/>
    <x v="470"/>
    <x v="3"/>
    <x v="3"/>
    <x v="0"/>
    <x v="7"/>
    <n v="19"/>
    <n v="609686.94999999995"/>
    <n v="452038.64"/>
    <x v="1"/>
    <n v="157648.30999999994"/>
    <n v="0.25857255104443344"/>
  </r>
  <r>
    <n v="208643"/>
    <x v="327"/>
    <x v="3"/>
    <x v="3"/>
    <x v="1"/>
    <x v="2"/>
    <n v="22"/>
    <n v="1254929.68"/>
    <n v="1017774.62"/>
    <x v="0"/>
    <n v="237155.05999999994"/>
    <n v="0.18897876413282372"/>
  </r>
  <r>
    <n v="208644"/>
    <x v="222"/>
    <x v="0"/>
    <x v="5"/>
    <x v="2"/>
    <x v="9"/>
    <n v="50"/>
    <n v="2101262.1800000002"/>
    <n v="1540406.82"/>
    <x v="1"/>
    <n v="560855.3600000001"/>
    <n v="0.26691355573724745"/>
  </r>
  <r>
    <n v="208645"/>
    <x v="254"/>
    <x v="1"/>
    <x v="5"/>
    <x v="0"/>
    <x v="7"/>
    <n v="24"/>
    <n v="511874.93"/>
    <n v="422046.9"/>
    <x v="0"/>
    <n v="89828.02999999997"/>
    <n v="0.17548823889460649"/>
  </r>
  <r>
    <n v="208646"/>
    <x v="60"/>
    <x v="3"/>
    <x v="0"/>
    <x v="2"/>
    <x v="4"/>
    <n v="44"/>
    <n v="615426.53"/>
    <n v="474381.97"/>
    <x v="1"/>
    <n v="141044.56000000006"/>
    <n v="0.22918180014111522"/>
  </r>
  <r>
    <n v="208647"/>
    <x v="308"/>
    <x v="1"/>
    <x v="2"/>
    <x v="0"/>
    <x v="5"/>
    <n v="10"/>
    <n v="175855.5"/>
    <n v="123481.59"/>
    <x v="1"/>
    <n v="52373.91"/>
    <n v="0.29782355399745813"/>
  </r>
  <r>
    <n v="208648"/>
    <x v="301"/>
    <x v="3"/>
    <x v="2"/>
    <x v="1"/>
    <x v="2"/>
    <n v="34"/>
    <n v="1685576.41"/>
    <n v="1427708.35"/>
    <x v="1"/>
    <n v="257868.05999999982"/>
    <n v="0.15298509072039032"/>
  </r>
  <r>
    <n v="208649"/>
    <x v="352"/>
    <x v="3"/>
    <x v="1"/>
    <x v="0"/>
    <x v="0"/>
    <n v="28"/>
    <n v="1060281.1499999999"/>
    <n v="769838.67"/>
    <x v="1"/>
    <n v="290442.47999999986"/>
    <n v="0.27392968365041659"/>
  </r>
  <r>
    <n v="208650"/>
    <x v="119"/>
    <x v="2"/>
    <x v="2"/>
    <x v="2"/>
    <x v="6"/>
    <n v="31"/>
    <n v="1764776.6"/>
    <n v="1241132.1299999999"/>
    <x v="1"/>
    <n v="523644.4700000002"/>
    <n v="0.29671997577483755"/>
  </r>
  <r>
    <n v="208651"/>
    <x v="501"/>
    <x v="3"/>
    <x v="3"/>
    <x v="1"/>
    <x v="3"/>
    <n v="40"/>
    <n v="978729.44"/>
    <n v="695531.49"/>
    <x v="0"/>
    <n v="283197.94999999995"/>
    <n v="0.28935264274874573"/>
  </r>
  <r>
    <n v="208652"/>
    <x v="668"/>
    <x v="1"/>
    <x v="2"/>
    <x v="2"/>
    <x v="6"/>
    <n v="47"/>
    <n v="1981063.01"/>
    <n v="1338832.22"/>
    <x v="1"/>
    <n v="642230.79"/>
    <n v="0.32418493846896873"/>
  </r>
  <r>
    <n v="208653"/>
    <x v="63"/>
    <x v="3"/>
    <x v="1"/>
    <x v="2"/>
    <x v="9"/>
    <n v="32"/>
    <n v="765659.63"/>
    <n v="601038.67000000004"/>
    <x v="0"/>
    <n v="164620.95999999996"/>
    <n v="0.21500540651464145"/>
  </r>
  <r>
    <n v="208654"/>
    <x v="106"/>
    <x v="1"/>
    <x v="5"/>
    <x v="1"/>
    <x v="8"/>
    <n v="12"/>
    <n v="673018.52"/>
    <n v="535553.41"/>
    <x v="1"/>
    <n v="137465.10999999999"/>
    <n v="0.20425160068403464"/>
  </r>
  <r>
    <n v="208655"/>
    <x v="599"/>
    <x v="3"/>
    <x v="5"/>
    <x v="0"/>
    <x v="1"/>
    <n v="30"/>
    <n v="205397.71"/>
    <n v="165723.94"/>
    <x v="1"/>
    <n v="39673.76999999999"/>
    <n v="0.1931558535876568"/>
  </r>
  <r>
    <n v="208656"/>
    <x v="263"/>
    <x v="1"/>
    <x v="0"/>
    <x v="0"/>
    <x v="1"/>
    <n v="8"/>
    <n v="265741.69"/>
    <n v="165230.71"/>
    <x v="0"/>
    <n v="100510.98000000001"/>
    <n v="0.37822812069871314"/>
  </r>
  <r>
    <n v="208657"/>
    <x v="418"/>
    <x v="2"/>
    <x v="0"/>
    <x v="0"/>
    <x v="1"/>
    <n v="23"/>
    <n v="69165.87"/>
    <n v="49815.65"/>
    <x v="0"/>
    <n v="19350.219999999994"/>
    <n v="0.27976543922602282"/>
  </r>
  <r>
    <n v="208658"/>
    <x v="662"/>
    <x v="0"/>
    <x v="5"/>
    <x v="0"/>
    <x v="1"/>
    <n v="49"/>
    <n v="1312303.8400000001"/>
    <n v="924435.86"/>
    <x v="1"/>
    <n v="387867.9800000001"/>
    <n v="0.29556263433626778"/>
  </r>
  <r>
    <n v="208659"/>
    <x v="505"/>
    <x v="0"/>
    <x v="1"/>
    <x v="0"/>
    <x v="5"/>
    <n v="48"/>
    <n v="981830.22"/>
    <n v="676314.79"/>
    <x v="1"/>
    <n v="305515.42999999993"/>
    <n v="0.31116930786668995"/>
  </r>
  <r>
    <n v="208660"/>
    <x v="38"/>
    <x v="3"/>
    <x v="5"/>
    <x v="1"/>
    <x v="3"/>
    <n v="9"/>
    <n v="438698.87"/>
    <n v="355264.25"/>
    <x v="0"/>
    <n v="83434.62"/>
    <n v="0.19018653957326126"/>
  </r>
  <r>
    <n v="208661"/>
    <x v="11"/>
    <x v="3"/>
    <x v="5"/>
    <x v="2"/>
    <x v="9"/>
    <n v="26"/>
    <n v="1409863.81"/>
    <n v="1072553.42"/>
    <x v="1"/>
    <n v="337310.39000000013"/>
    <n v="0.23925033581789729"/>
  </r>
  <r>
    <n v="208662"/>
    <x v="34"/>
    <x v="2"/>
    <x v="1"/>
    <x v="0"/>
    <x v="1"/>
    <n v="8"/>
    <n v="370771.82"/>
    <n v="251896.73"/>
    <x v="0"/>
    <n v="118875.09"/>
    <n v="0.32061522367045048"/>
  </r>
  <r>
    <n v="208663"/>
    <x v="122"/>
    <x v="0"/>
    <x v="5"/>
    <x v="2"/>
    <x v="6"/>
    <n v="41"/>
    <n v="1467485.63"/>
    <n v="1024009.01"/>
    <x v="0"/>
    <n v="443476.61999999988"/>
    <n v="0.30220167811796556"/>
  </r>
  <r>
    <n v="208664"/>
    <x v="53"/>
    <x v="0"/>
    <x v="0"/>
    <x v="2"/>
    <x v="4"/>
    <n v="5"/>
    <n v="256660.35"/>
    <n v="176773.28"/>
    <x v="1"/>
    <n v="79887.070000000007"/>
    <n v="0.31125598480637934"/>
  </r>
  <r>
    <n v="208665"/>
    <x v="287"/>
    <x v="3"/>
    <x v="4"/>
    <x v="2"/>
    <x v="4"/>
    <n v="47"/>
    <n v="506501.48"/>
    <n v="338790.24"/>
    <x v="1"/>
    <n v="167711.24"/>
    <n v="0.33111697916460187"/>
  </r>
  <r>
    <n v="208666"/>
    <x v="331"/>
    <x v="2"/>
    <x v="3"/>
    <x v="0"/>
    <x v="0"/>
    <n v="31"/>
    <n v="430750.66"/>
    <n v="343493.79"/>
    <x v="1"/>
    <n v="87256.87"/>
    <n v="0.20256932397967772"/>
  </r>
  <r>
    <n v="208667"/>
    <x v="198"/>
    <x v="3"/>
    <x v="0"/>
    <x v="2"/>
    <x v="4"/>
    <n v="19"/>
    <n v="246691.21"/>
    <n v="150423.75"/>
    <x v="1"/>
    <n v="96267.459999999992"/>
    <n v="0.39023465813800173"/>
  </r>
  <r>
    <n v="208668"/>
    <x v="127"/>
    <x v="1"/>
    <x v="3"/>
    <x v="0"/>
    <x v="0"/>
    <n v="12"/>
    <n v="569086.38"/>
    <n v="449611.88"/>
    <x v="1"/>
    <n v="119474.5"/>
    <n v="0.20994088805991104"/>
  </r>
  <r>
    <n v="208669"/>
    <x v="666"/>
    <x v="1"/>
    <x v="2"/>
    <x v="2"/>
    <x v="9"/>
    <n v="48"/>
    <n v="1332713.1299999999"/>
    <n v="922128.9"/>
    <x v="0"/>
    <n v="410584.22999999986"/>
    <n v="0.308081477369402"/>
  </r>
  <r>
    <n v="208670"/>
    <x v="410"/>
    <x v="1"/>
    <x v="0"/>
    <x v="2"/>
    <x v="9"/>
    <n v="6"/>
    <n v="190341.53"/>
    <n v="122319.61"/>
    <x v="1"/>
    <n v="68021.919999999998"/>
    <n v="0.35736772736879857"/>
  </r>
  <r>
    <n v="208671"/>
    <x v="619"/>
    <x v="0"/>
    <x v="2"/>
    <x v="0"/>
    <x v="7"/>
    <n v="4"/>
    <n v="159768.35"/>
    <n v="102918.01"/>
    <x v="0"/>
    <n v="56850.340000000011"/>
    <n v="0.35582979983206942"/>
  </r>
  <r>
    <n v="208672"/>
    <x v="444"/>
    <x v="1"/>
    <x v="3"/>
    <x v="2"/>
    <x v="4"/>
    <n v="12"/>
    <n v="653845.41"/>
    <n v="440065.69"/>
    <x v="1"/>
    <n v="213779.72000000003"/>
    <n v="0.32695759078587094"/>
  </r>
  <r>
    <n v="208673"/>
    <x v="640"/>
    <x v="2"/>
    <x v="4"/>
    <x v="2"/>
    <x v="9"/>
    <n v="27"/>
    <n v="1522939.84"/>
    <n v="1093870.25"/>
    <x v="1"/>
    <n v="429069.59000000008"/>
    <n v="0.28173771460335562"/>
  </r>
  <r>
    <n v="208674"/>
    <x v="247"/>
    <x v="1"/>
    <x v="4"/>
    <x v="0"/>
    <x v="5"/>
    <n v="13"/>
    <n v="354611.53"/>
    <n v="256035.94"/>
    <x v="0"/>
    <n v="98575.590000000026"/>
    <n v="0.27798190882287449"/>
  </r>
  <r>
    <n v="208675"/>
    <x v="324"/>
    <x v="3"/>
    <x v="1"/>
    <x v="2"/>
    <x v="6"/>
    <n v="45"/>
    <n v="1364054.8"/>
    <n v="1028455.95"/>
    <x v="1"/>
    <n v="335598.85000000009"/>
    <n v="0.24603032810705264"/>
  </r>
  <r>
    <n v="208676"/>
    <x v="297"/>
    <x v="2"/>
    <x v="0"/>
    <x v="1"/>
    <x v="3"/>
    <n v="4"/>
    <n v="115330.44"/>
    <n v="80471.88"/>
    <x v="1"/>
    <n v="34858.559999999998"/>
    <n v="0.30224943215338462"/>
  </r>
  <r>
    <n v="208677"/>
    <x v="489"/>
    <x v="2"/>
    <x v="2"/>
    <x v="1"/>
    <x v="2"/>
    <n v="7"/>
    <n v="402964.31"/>
    <n v="304359.49"/>
    <x v="0"/>
    <n v="98604.82"/>
    <n v="0.24469864341087677"/>
  </r>
  <r>
    <n v="208678"/>
    <x v="235"/>
    <x v="2"/>
    <x v="0"/>
    <x v="1"/>
    <x v="2"/>
    <n v="12"/>
    <n v="413451.52000000002"/>
    <n v="341871.15"/>
    <x v="1"/>
    <n v="71580.37"/>
    <n v="0.17312881084582782"/>
  </r>
  <r>
    <n v="208679"/>
    <x v="26"/>
    <x v="3"/>
    <x v="5"/>
    <x v="1"/>
    <x v="2"/>
    <n v="41"/>
    <n v="210186.75"/>
    <n v="176097.07"/>
    <x v="1"/>
    <n v="34089.679999999993"/>
    <n v="0.16218757842727952"/>
  </r>
  <r>
    <n v="208680"/>
    <x v="400"/>
    <x v="0"/>
    <x v="4"/>
    <x v="0"/>
    <x v="5"/>
    <n v="47"/>
    <n v="2572601.71"/>
    <n v="1776404.54"/>
    <x v="1"/>
    <n v="796197.16999999993"/>
    <n v="0.30949103660511829"/>
  </r>
  <r>
    <n v="208681"/>
    <x v="412"/>
    <x v="1"/>
    <x v="3"/>
    <x v="0"/>
    <x v="7"/>
    <n v="10"/>
    <n v="33117.730000000003"/>
    <n v="21506.5"/>
    <x v="0"/>
    <n v="11611.230000000003"/>
    <n v="0.3506046459102119"/>
  </r>
  <r>
    <n v="208682"/>
    <x v="641"/>
    <x v="3"/>
    <x v="4"/>
    <x v="2"/>
    <x v="4"/>
    <n v="25"/>
    <n v="27527.21"/>
    <n v="22919.41"/>
    <x v="1"/>
    <n v="4607.7999999999993"/>
    <n v="0.167390738109674"/>
  </r>
  <r>
    <n v="208683"/>
    <x v="144"/>
    <x v="3"/>
    <x v="2"/>
    <x v="2"/>
    <x v="4"/>
    <n v="43"/>
    <n v="880874.77"/>
    <n v="553454.12"/>
    <x v="1"/>
    <n v="327420.65000000002"/>
    <n v="0.37169943010173856"/>
  </r>
  <r>
    <n v="208684"/>
    <x v="98"/>
    <x v="0"/>
    <x v="4"/>
    <x v="0"/>
    <x v="0"/>
    <n v="1"/>
    <n v="49945.18"/>
    <n v="41128.589999999997"/>
    <x v="0"/>
    <n v="8816.5900000000038"/>
    <n v="0.17652534238539141"/>
  </r>
  <r>
    <n v="208685"/>
    <x v="419"/>
    <x v="0"/>
    <x v="0"/>
    <x v="1"/>
    <x v="2"/>
    <n v="7"/>
    <n v="245445.09"/>
    <n v="183421.13"/>
    <x v="0"/>
    <n v="62023.959999999992"/>
    <n v="0.25269994197072754"/>
  </r>
  <r>
    <n v="208686"/>
    <x v="572"/>
    <x v="1"/>
    <x v="0"/>
    <x v="1"/>
    <x v="3"/>
    <n v="32"/>
    <n v="1849866.28"/>
    <n v="1324180.27"/>
    <x v="0"/>
    <n v="525686.01"/>
    <n v="0.28417514048637071"/>
  </r>
  <r>
    <n v="208687"/>
    <x v="258"/>
    <x v="0"/>
    <x v="4"/>
    <x v="1"/>
    <x v="2"/>
    <n v="17"/>
    <n v="148327.28"/>
    <n v="107256.21"/>
    <x v="0"/>
    <n v="41071.069999999992"/>
    <n v="0.27689491777911651"/>
  </r>
  <r>
    <n v="208688"/>
    <x v="578"/>
    <x v="3"/>
    <x v="2"/>
    <x v="1"/>
    <x v="3"/>
    <n v="46"/>
    <n v="808213.63"/>
    <n v="554403.06999999995"/>
    <x v="0"/>
    <n v="253810.56000000006"/>
    <n v="0.31403895032059786"/>
  </r>
  <r>
    <n v="208689"/>
    <x v="194"/>
    <x v="0"/>
    <x v="3"/>
    <x v="0"/>
    <x v="0"/>
    <n v="12"/>
    <n v="617785.81000000006"/>
    <n v="462544.51"/>
    <x v="1"/>
    <n v="155241.30000000005"/>
    <n v="0.25128660692287513"/>
  </r>
  <r>
    <n v="208690"/>
    <x v="52"/>
    <x v="0"/>
    <x v="1"/>
    <x v="1"/>
    <x v="8"/>
    <n v="4"/>
    <n v="19201.18"/>
    <n v="11787.48"/>
    <x v="0"/>
    <n v="7413.7000000000007"/>
    <n v="0.38610647887265265"/>
  </r>
  <r>
    <n v="208691"/>
    <x v="26"/>
    <x v="2"/>
    <x v="1"/>
    <x v="1"/>
    <x v="3"/>
    <n v="16"/>
    <n v="458851.49"/>
    <n v="380800.75"/>
    <x v="0"/>
    <n v="78050.739999999991"/>
    <n v="0.17010022131561564"/>
  </r>
  <r>
    <n v="208692"/>
    <x v="570"/>
    <x v="2"/>
    <x v="5"/>
    <x v="0"/>
    <x v="0"/>
    <n v="40"/>
    <n v="562295.74"/>
    <n v="362736.36"/>
    <x v="1"/>
    <n v="199559.38"/>
    <n v="0.35490110595538216"/>
  </r>
  <r>
    <n v="208693"/>
    <x v="235"/>
    <x v="3"/>
    <x v="5"/>
    <x v="2"/>
    <x v="6"/>
    <n v="44"/>
    <n v="2495505.5699999998"/>
    <n v="1745512.46"/>
    <x v="0"/>
    <n v="749993.10999999987"/>
    <n v="0.30053754197791671"/>
  </r>
  <r>
    <n v="208694"/>
    <x v="100"/>
    <x v="3"/>
    <x v="3"/>
    <x v="1"/>
    <x v="3"/>
    <n v="14"/>
    <n v="562090.63"/>
    <n v="421311.87"/>
    <x v="0"/>
    <n v="140778.76"/>
    <n v="0.25045562492297729"/>
  </r>
  <r>
    <n v="208695"/>
    <x v="594"/>
    <x v="0"/>
    <x v="1"/>
    <x v="1"/>
    <x v="8"/>
    <n v="41"/>
    <n v="756524.11"/>
    <n v="480626.46"/>
    <x v="0"/>
    <n v="275897.64999999997"/>
    <n v="0.36469115306847255"/>
  </r>
  <r>
    <n v="208696"/>
    <x v="179"/>
    <x v="2"/>
    <x v="4"/>
    <x v="0"/>
    <x v="1"/>
    <n v="31"/>
    <n v="1309419.1200000001"/>
    <n v="891466.49"/>
    <x v="1"/>
    <n v="417952.63000000012"/>
    <n v="0.31918934405051308"/>
  </r>
  <r>
    <n v="208697"/>
    <x v="481"/>
    <x v="1"/>
    <x v="3"/>
    <x v="0"/>
    <x v="0"/>
    <n v="16"/>
    <n v="625508.17000000004"/>
    <n v="433925.95"/>
    <x v="1"/>
    <n v="191582.22000000003"/>
    <n v="0.30628252225706343"/>
  </r>
  <r>
    <n v="208698"/>
    <x v="365"/>
    <x v="2"/>
    <x v="0"/>
    <x v="1"/>
    <x v="8"/>
    <n v="42"/>
    <n v="1595625.84"/>
    <n v="1171053.74"/>
    <x v="0"/>
    <n v="424572.10000000009"/>
    <n v="0.26608499897444632"/>
  </r>
  <r>
    <n v="208699"/>
    <x v="61"/>
    <x v="3"/>
    <x v="5"/>
    <x v="2"/>
    <x v="4"/>
    <n v="7"/>
    <n v="350244.24"/>
    <n v="249437.51"/>
    <x v="1"/>
    <n v="100806.72999999998"/>
    <n v="0.28781838068200633"/>
  </r>
  <r>
    <n v="208700"/>
    <x v="544"/>
    <x v="2"/>
    <x v="5"/>
    <x v="1"/>
    <x v="2"/>
    <n v="6"/>
    <n v="224424.37"/>
    <n v="188450.15"/>
    <x v="1"/>
    <n v="35974.22"/>
    <n v="0.16029551514392132"/>
  </r>
  <r>
    <n v="208701"/>
    <x v="472"/>
    <x v="0"/>
    <x v="1"/>
    <x v="1"/>
    <x v="8"/>
    <n v="50"/>
    <n v="379486.99"/>
    <n v="229731.29"/>
    <x v="0"/>
    <n v="149755.69999999998"/>
    <n v="0.39462670380346898"/>
  </r>
  <r>
    <n v="208702"/>
    <x v="537"/>
    <x v="1"/>
    <x v="1"/>
    <x v="2"/>
    <x v="6"/>
    <n v="26"/>
    <n v="1137383.58"/>
    <n v="823444.98"/>
    <x v="1"/>
    <n v="313938.60000000009"/>
    <n v="0.27601822772929435"/>
  </r>
  <r>
    <n v="208703"/>
    <x v="113"/>
    <x v="2"/>
    <x v="2"/>
    <x v="2"/>
    <x v="6"/>
    <n v="7"/>
    <n v="173655.37"/>
    <n v="105485.46"/>
    <x v="0"/>
    <n v="68169.909999999989"/>
    <n v="0.39255860616346039"/>
  </r>
  <r>
    <n v="208704"/>
    <x v="621"/>
    <x v="2"/>
    <x v="0"/>
    <x v="2"/>
    <x v="6"/>
    <n v="42"/>
    <n v="375234.84"/>
    <n v="290651.76"/>
    <x v="0"/>
    <n v="84583.080000000016"/>
    <n v="0.22541371691391984"/>
  </r>
  <r>
    <n v="208705"/>
    <x v="477"/>
    <x v="1"/>
    <x v="5"/>
    <x v="0"/>
    <x v="0"/>
    <n v="38"/>
    <n v="2094783.36"/>
    <n v="1757158.42"/>
    <x v="0"/>
    <n v="337624.94000000018"/>
    <n v="0.16117415597572829"/>
  </r>
  <r>
    <n v="208706"/>
    <x v="184"/>
    <x v="2"/>
    <x v="4"/>
    <x v="0"/>
    <x v="0"/>
    <n v="40"/>
    <n v="1353615.92"/>
    <n v="1079523.77"/>
    <x v="0"/>
    <n v="274092.14999999991"/>
    <n v="0.20248886404941213"/>
  </r>
  <r>
    <n v="208707"/>
    <x v="566"/>
    <x v="1"/>
    <x v="5"/>
    <x v="2"/>
    <x v="9"/>
    <n v="1"/>
    <n v="3937.78"/>
    <n v="2657.95"/>
    <x v="0"/>
    <n v="1279.8300000000004"/>
    <n v="0.32501307843505739"/>
  </r>
  <r>
    <n v="208708"/>
    <x v="333"/>
    <x v="2"/>
    <x v="1"/>
    <x v="2"/>
    <x v="6"/>
    <n v="12"/>
    <n v="590888.76"/>
    <n v="477892.16"/>
    <x v="1"/>
    <n v="112996.60000000003"/>
    <n v="0.19123159492829078"/>
  </r>
  <r>
    <n v="208709"/>
    <x v="633"/>
    <x v="3"/>
    <x v="1"/>
    <x v="2"/>
    <x v="4"/>
    <n v="9"/>
    <n v="255198.65"/>
    <n v="213240.79"/>
    <x v="1"/>
    <n v="41957.859999999986"/>
    <n v="0.16441254685320628"/>
  </r>
  <r>
    <n v="208710"/>
    <x v="308"/>
    <x v="3"/>
    <x v="0"/>
    <x v="1"/>
    <x v="8"/>
    <n v="46"/>
    <n v="2508146.9700000002"/>
    <n v="1910122.27"/>
    <x v="0"/>
    <n v="598024.70000000019"/>
    <n v="0.23843287779902314"/>
  </r>
  <r>
    <n v="208711"/>
    <x v="484"/>
    <x v="1"/>
    <x v="3"/>
    <x v="1"/>
    <x v="8"/>
    <n v="19"/>
    <n v="970550.26"/>
    <n v="676664.18"/>
    <x v="1"/>
    <n v="293886.07999999996"/>
    <n v="0.30280356629856547"/>
  </r>
  <r>
    <n v="208712"/>
    <x v="353"/>
    <x v="1"/>
    <x v="3"/>
    <x v="1"/>
    <x v="3"/>
    <n v="8"/>
    <n v="239199.32"/>
    <n v="154706.79"/>
    <x v="1"/>
    <n v="84492.53"/>
    <n v="0.35323064463561182"/>
  </r>
  <r>
    <n v="208713"/>
    <x v="11"/>
    <x v="1"/>
    <x v="0"/>
    <x v="1"/>
    <x v="3"/>
    <n v="40"/>
    <n v="1161521.0900000001"/>
    <n v="717911.68"/>
    <x v="1"/>
    <n v="443609.41000000003"/>
    <n v="0.38192109796301676"/>
  </r>
  <r>
    <n v="208714"/>
    <x v="407"/>
    <x v="3"/>
    <x v="1"/>
    <x v="1"/>
    <x v="3"/>
    <n v="1"/>
    <n v="39771.550000000003"/>
    <n v="30845.94"/>
    <x v="0"/>
    <n v="8925.6100000000042"/>
    <n v="0.22442198003346622"/>
  </r>
  <r>
    <n v="208715"/>
    <x v="541"/>
    <x v="0"/>
    <x v="2"/>
    <x v="0"/>
    <x v="5"/>
    <n v="47"/>
    <n v="2155185.92"/>
    <n v="1504570.77"/>
    <x v="1"/>
    <n v="650615.14999999991"/>
    <n v="0.30188353773209503"/>
  </r>
  <r>
    <n v="208716"/>
    <x v="504"/>
    <x v="2"/>
    <x v="5"/>
    <x v="1"/>
    <x v="2"/>
    <n v="48"/>
    <n v="677844.9"/>
    <n v="459874.31"/>
    <x v="1"/>
    <n v="217970.59000000003"/>
    <n v="0.32156410706933108"/>
  </r>
  <r>
    <n v="208717"/>
    <x v="136"/>
    <x v="3"/>
    <x v="5"/>
    <x v="1"/>
    <x v="8"/>
    <n v="16"/>
    <n v="319276.15000000002"/>
    <n v="215594.27"/>
    <x v="1"/>
    <n v="103681.88000000003"/>
    <n v="0.32474044804160918"/>
  </r>
  <r>
    <n v="208718"/>
    <x v="332"/>
    <x v="2"/>
    <x v="2"/>
    <x v="2"/>
    <x v="9"/>
    <n v="5"/>
    <n v="29373.79"/>
    <n v="24900.3"/>
    <x v="0"/>
    <n v="4473.4900000000016"/>
    <n v="0.15229529454660096"/>
  </r>
  <r>
    <n v="208719"/>
    <x v="150"/>
    <x v="3"/>
    <x v="4"/>
    <x v="0"/>
    <x v="0"/>
    <n v="32"/>
    <n v="1836354.12"/>
    <n v="1222908.27"/>
    <x v="0"/>
    <n v="613445.85000000009"/>
    <n v="0.33405640193188885"/>
  </r>
  <r>
    <n v="208720"/>
    <x v="719"/>
    <x v="0"/>
    <x v="0"/>
    <x v="1"/>
    <x v="3"/>
    <n v="43"/>
    <n v="451219.66"/>
    <n v="291959.46999999997"/>
    <x v="0"/>
    <n v="159260.19"/>
    <n v="0.35295490005909763"/>
  </r>
  <r>
    <n v="208721"/>
    <x v="19"/>
    <x v="2"/>
    <x v="5"/>
    <x v="2"/>
    <x v="6"/>
    <n v="35"/>
    <n v="1275326.8799999999"/>
    <n v="1057973.55"/>
    <x v="1"/>
    <n v="217353.32999999984"/>
    <n v="0.17042950588479705"/>
  </r>
  <r>
    <n v="208722"/>
    <x v="148"/>
    <x v="1"/>
    <x v="3"/>
    <x v="2"/>
    <x v="4"/>
    <n v="8"/>
    <n v="146167.54"/>
    <n v="121932.62"/>
    <x v="1"/>
    <n v="24234.920000000013"/>
    <n v="0.16580233887770165"/>
  </r>
  <r>
    <n v="208723"/>
    <x v="454"/>
    <x v="1"/>
    <x v="2"/>
    <x v="1"/>
    <x v="8"/>
    <n v="10"/>
    <n v="10517.95"/>
    <n v="8277.2900000000009"/>
    <x v="0"/>
    <n v="2240.66"/>
    <n v="0.2130320071877124"/>
  </r>
  <r>
    <n v="208724"/>
    <x v="519"/>
    <x v="0"/>
    <x v="1"/>
    <x v="1"/>
    <x v="2"/>
    <n v="39"/>
    <n v="1725562.13"/>
    <n v="1461951.57"/>
    <x v="1"/>
    <n v="263610.55999999982"/>
    <n v="0.15276793307929157"/>
  </r>
  <r>
    <n v="208725"/>
    <x v="599"/>
    <x v="1"/>
    <x v="1"/>
    <x v="2"/>
    <x v="9"/>
    <n v="15"/>
    <n v="428245.31"/>
    <n v="357583.82"/>
    <x v="1"/>
    <n v="70661.489999999991"/>
    <n v="0.16500236745149641"/>
  </r>
  <r>
    <n v="208726"/>
    <x v="314"/>
    <x v="0"/>
    <x v="3"/>
    <x v="2"/>
    <x v="6"/>
    <n v="7"/>
    <n v="135105.75"/>
    <n v="102252.89"/>
    <x v="1"/>
    <n v="32852.86"/>
    <n v="0.24316404002050246"/>
  </r>
  <r>
    <n v="208727"/>
    <x v="614"/>
    <x v="1"/>
    <x v="2"/>
    <x v="2"/>
    <x v="9"/>
    <n v="5"/>
    <n v="240117.82"/>
    <n v="163052.91"/>
    <x v="1"/>
    <n v="77064.91"/>
    <n v="0.32094623381138476"/>
  </r>
  <r>
    <n v="208728"/>
    <x v="353"/>
    <x v="2"/>
    <x v="3"/>
    <x v="1"/>
    <x v="2"/>
    <n v="47"/>
    <n v="752063.39"/>
    <n v="485880.26"/>
    <x v="0"/>
    <n v="266183.13"/>
    <n v="0.35393709298893011"/>
  </r>
  <r>
    <n v="208729"/>
    <x v="377"/>
    <x v="2"/>
    <x v="4"/>
    <x v="1"/>
    <x v="3"/>
    <n v="8"/>
    <n v="34424.629999999997"/>
    <n v="25780.18"/>
    <x v="1"/>
    <n v="8644.4499999999971"/>
    <n v="0.25111235763463535"/>
  </r>
  <r>
    <n v="208730"/>
    <x v="365"/>
    <x v="0"/>
    <x v="0"/>
    <x v="1"/>
    <x v="3"/>
    <n v="45"/>
    <n v="1437301.75"/>
    <n v="898706.73"/>
    <x v="0"/>
    <n v="538595.02"/>
    <n v="0.37472647619054245"/>
  </r>
  <r>
    <n v="208731"/>
    <x v="509"/>
    <x v="3"/>
    <x v="4"/>
    <x v="2"/>
    <x v="4"/>
    <n v="7"/>
    <n v="207195.76"/>
    <n v="166490.37"/>
    <x v="1"/>
    <n v="40705.390000000014"/>
    <n v="0.1964586051374797"/>
  </r>
  <r>
    <n v="208732"/>
    <x v="44"/>
    <x v="2"/>
    <x v="4"/>
    <x v="0"/>
    <x v="7"/>
    <n v="27"/>
    <n v="1331624.04"/>
    <n v="1014539.9"/>
    <x v="0"/>
    <n v="317084.14"/>
    <n v="0.23811836560114971"/>
  </r>
  <r>
    <n v="208733"/>
    <x v="442"/>
    <x v="2"/>
    <x v="4"/>
    <x v="2"/>
    <x v="9"/>
    <n v="33"/>
    <n v="608597.44999999995"/>
    <n v="400788.22"/>
    <x v="1"/>
    <n v="207809.22999999998"/>
    <n v="0.34145596567977732"/>
  </r>
  <r>
    <n v="208734"/>
    <x v="346"/>
    <x v="3"/>
    <x v="2"/>
    <x v="0"/>
    <x v="7"/>
    <n v="13"/>
    <n v="86856.28"/>
    <n v="54040.44"/>
    <x v="1"/>
    <n v="32815.839999999997"/>
    <n v="0.37781770068900022"/>
  </r>
  <r>
    <n v="208735"/>
    <x v="359"/>
    <x v="2"/>
    <x v="4"/>
    <x v="1"/>
    <x v="2"/>
    <n v="6"/>
    <n v="118174.88"/>
    <n v="96920.14"/>
    <x v="0"/>
    <n v="21254.740000000005"/>
    <n v="0.17985835906920325"/>
  </r>
  <r>
    <n v="208736"/>
    <x v="372"/>
    <x v="0"/>
    <x v="0"/>
    <x v="2"/>
    <x v="4"/>
    <n v="32"/>
    <n v="1823089.07"/>
    <n v="1170491.03"/>
    <x v="0"/>
    <n v="652598.04"/>
    <n v="0.3579627845610418"/>
  </r>
  <r>
    <n v="208737"/>
    <x v="434"/>
    <x v="2"/>
    <x v="1"/>
    <x v="2"/>
    <x v="4"/>
    <n v="49"/>
    <n v="159100.37"/>
    <n v="108377.76"/>
    <x v="1"/>
    <n v="50722.61"/>
    <n v="0.31880887517734874"/>
  </r>
  <r>
    <n v="208738"/>
    <x v="396"/>
    <x v="1"/>
    <x v="0"/>
    <x v="0"/>
    <x v="1"/>
    <n v="11"/>
    <n v="426071.58"/>
    <n v="285855.8"/>
    <x v="1"/>
    <n v="140215.78000000003"/>
    <n v="0.32908972712988749"/>
  </r>
  <r>
    <n v="208739"/>
    <x v="44"/>
    <x v="2"/>
    <x v="4"/>
    <x v="2"/>
    <x v="9"/>
    <n v="36"/>
    <n v="637393.38"/>
    <n v="428114.99"/>
    <x v="0"/>
    <n v="209278.39"/>
    <n v="0.32833474047063371"/>
  </r>
  <r>
    <n v="208740"/>
    <x v="21"/>
    <x v="3"/>
    <x v="5"/>
    <x v="1"/>
    <x v="8"/>
    <n v="25"/>
    <n v="596083.25"/>
    <n v="360358.05"/>
    <x v="1"/>
    <n v="235725.2"/>
    <n v="0.39545684264739867"/>
  </r>
  <r>
    <n v="208741"/>
    <x v="239"/>
    <x v="1"/>
    <x v="1"/>
    <x v="1"/>
    <x v="3"/>
    <n v="8"/>
    <n v="241845.45"/>
    <n v="179706.17"/>
    <x v="1"/>
    <n v="62139.28"/>
    <n v="0.25693797423106368"/>
  </r>
  <r>
    <n v="208742"/>
    <x v="323"/>
    <x v="3"/>
    <x v="3"/>
    <x v="0"/>
    <x v="0"/>
    <n v="1"/>
    <n v="49895.37"/>
    <n v="39780.800000000003"/>
    <x v="1"/>
    <n v="10114.57"/>
    <n v="0.20271560267014754"/>
  </r>
  <r>
    <n v="208743"/>
    <x v="725"/>
    <x v="2"/>
    <x v="0"/>
    <x v="2"/>
    <x v="9"/>
    <n v="11"/>
    <n v="54091.43"/>
    <n v="41672.43"/>
    <x v="0"/>
    <n v="12419"/>
    <n v="0.22959274694715964"/>
  </r>
  <r>
    <n v="208744"/>
    <x v="96"/>
    <x v="1"/>
    <x v="4"/>
    <x v="2"/>
    <x v="4"/>
    <n v="10"/>
    <n v="92464.45"/>
    <n v="57098.96"/>
    <x v="1"/>
    <n v="35365.49"/>
    <n v="0.38247661668890043"/>
  </r>
  <r>
    <n v="208745"/>
    <x v="163"/>
    <x v="1"/>
    <x v="2"/>
    <x v="0"/>
    <x v="7"/>
    <n v="47"/>
    <n v="297277.82"/>
    <n v="220987.75"/>
    <x v="1"/>
    <n v="76290.070000000007"/>
    <n v="0.25662886655990685"/>
  </r>
  <r>
    <n v="208746"/>
    <x v="237"/>
    <x v="3"/>
    <x v="1"/>
    <x v="2"/>
    <x v="4"/>
    <n v="29"/>
    <n v="1665563.9"/>
    <n v="1041537.13"/>
    <x v="0"/>
    <n v="624026.7699999999"/>
    <n v="0.37466396215720088"/>
  </r>
  <r>
    <n v="208747"/>
    <x v="298"/>
    <x v="0"/>
    <x v="3"/>
    <x v="2"/>
    <x v="6"/>
    <n v="43"/>
    <n v="359939.71"/>
    <n v="273247.62"/>
    <x v="1"/>
    <n v="86692.090000000026"/>
    <n v="0.24085169708004717"/>
  </r>
  <r>
    <n v="208748"/>
    <x v="218"/>
    <x v="1"/>
    <x v="4"/>
    <x v="2"/>
    <x v="9"/>
    <n v="37"/>
    <n v="126675.07"/>
    <n v="106041.18"/>
    <x v="0"/>
    <n v="20633.890000000014"/>
    <n v="0.16288832522452928"/>
  </r>
  <r>
    <n v="208749"/>
    <x v="416"/>
    <x v="3"/>
    <x v="0"/>
    <x v="0"/>
    <x v="1"/>
    <n v="28"/>
    <n v="855097.49"/>
    <n v="526058.68999999994"/>
    <x v="1"/>
    <n v="329038.80000000005"/>
    <n v="0.38479682591513636"/>
  </r>
  <r>
    <n v="208750"/>
    <x v="382"/>
    <x v="0"/>
    <x v="3"/>
    <x v="1"/>
    <x v="8"/>
    <n v="14"/>
    <n v="415273.21"/>
    <n v="279753.88"/>
    <x v="0"/>
    <n v="135519.33000000002"/>
    <n v="0.32633776207234755"/>
  </r>
  <r>
    <n v="208751"/>
    <x v="350"/>
    <x v="0"/>
    <x v="5"/>
    <x v="2"/>
    <x v="6"/>
    <n v="16"/>
    <n v="936802.45"/>
    <n v="768362.74"/>
    <x v="0"/>
    <n v="168439.70999999996"/>
    <n v="0.17980280687780009"/>
  </r>
  <r>
    <n v="208752"/>
    <x v="605"/>
    <x v="1"/>
    <x v="1"/>
    <x v="1"/>
    <x v="3"/>
    <n v="5"/>
    <n v="155703.91"/>
    <n v="94874.03"/>
    <x v="0"/>
    <n v="60829.880000000005"/>
    <n v="0.39067663747172438"/>
  </r>
  <r>
    <n v="208753"/>
    <x v="641"/>
    <x v="0"/>
    <x v="2"/>
    <x v="1"/>
    <x v="8"/>
    <n v="14"/>
    <n v="237527.42"/>
    <n v="184246.54"/>
    <x v="1"/>
    <n v="53280.880000000005"/>
    <n v="0.22431464965181705"/>
  </r>
  <r>
    <n v="208754"/>
    <x v="717"/>
    <x v="2"/>
    <x v="0"/>
    <x v="0"/>
    <x v="0"/>
    <n v="16"/>
    <n v="783601.15"/>
    <n v="511725.25"/>
    <x v="0"/>
    <n v="271875.90000000002"/>
    <n v="0.34695699463942853"/>
  </r>
  <r>
    <n v="208755"/>
    <x v="20"/>
    <x v="0"/>
    <x v="2"/>
    <x v="1"/>
    <x v="3"/>
    <n v="36"/>
    <n v="1769695"/>
    <n v="1419618.47"/>
    <x v="1"/>
    <n v="350076.53"/>
    <n v="0.19781743746803829"/>
  </r>
  <r>
    <n v="208756"/>
    <x v="208"/>
    <x v="2"/>
    <x v="5"/>
    <x v="0"/>
    <x v="0"/>
    <n v="8"/>
    <n v="124643.86"/>
    <n v="76785.48"/>
    <x v="0"/>
    <n v="47858.380000000005"/>
    <n v="0.38396099093850272"/>
  </r>
  <r>
    <n v="208757"/>
    <x v="487"/>
    <x v="0"/>
    <x v="3"/>
    <x v="0"/>
    <x v="0"/>
    <n v="4"/>
    <n v="131117.44"/>
    <n v="84429.27"/>
    <x v="0"/>
    <n v="46688.17"/>
    <n v="0.35607902350747539"/>
  </r>
  <r>
    <n v="208758"/>
    <x v="239"/>
    <x v="1"/>
    <x v="0"/>
    <x v="0"/>
    <x v="0"/>
    <n v="36"/>
    <n v="1424855.78"/>
    <n v="1005187.54"/>
    <x v="0"/>
    <n v="419668.24"/>
    <n v="0.29453383696138002"/>
  </r>
  <r>
    <n v="208759"/>
    <x v="128"/>
    <x v="2"/>
    <x v="0"/>
    <x v="0"/>
    <x v="1"/>
    <n v="3"/>
    <n v="22652.51"/>
    <n v="15541.72"/>
    <x v="0"/>
    <n v="7110.7899999999991"/>
    <n v="0.31390737715158273"/>
  </r>
  <r>
    <n v="208760"/>
    <x v="183"/>
    <x v="3"/>
    <x v="5"/>
    <x v="2"/>
    <x v="6"/>
    <n v="32"/>
    <n v="1598532.06"/>
    <n v="1302020.27"/>
    <x v="0"/>
    <n v="296511.79000000004"/>
    <n v="0.18549004891400178"/>
  </r>
  <r>
    <n v="208761"/>
    <x v="115"/>
    <x v="2"/>
    <x v="2"/>
    <x v="1"/>
    <x v="8"/>
    <n v="10"/>
    <n v="301252.38"/>
    <n v="239996.84"/>
    <x v="1"/>
    <n v="61255.540000000008"/>
    <n v="0.20333628567515385"/>
  </r>
  <r>
    <n v="208762"/>
    <x v="342"/>
    <x v="3"/>
    <x v="3"/>
    <x v="1"/>
    <x v="2"/>
    <n v="32"/>
    <n v="33389.449999999997"/>
    <n v="27262.1"/>
    <x v="0"/>
    <n v="6127.3499999999985"/>
    <n v="0.18351155829161603"/>
  </r>
  <r>
    <n v="208763"/>
    <x v="278"/>
    <x v="3"/>
    <x v="3"/>
    <x v="2"/>
    <x v="9"/>
    <n v="37"/>
    <n v="929880.81"/>
    <n v="658960.31000000006"/>
    <x v="0"/>
    <n v="270920.5"/>
    <n v="0.29134970534557003"/>
  </r>
  <r>
    <n v="208764"/>
    <x v="139"/>
    <x v="3"/>
    <x v="3"/>
    <x v="1"/>
    <x v="2"/>
    <n v="25"/>
    <n v="1427317.23"/>
    <n v="971388.67"/>
    <x v="1"/>
    <n v="455928.55999999994"/>
    <n v="0.31943043243442099"/>
  </r>
  <r>
    <n v="208765"/>
    <x v="242"/>
    <x v="0"/>
    <x v="3"/>
    <x v="1"/>
    <x v="8"/>
    <n v="5"/>
    <n v="66075.34"/>
    <n v="53844.9"/>
    <x v="0"/>
    <n v="12230.439999999995"/>
    <n v="0.18509840433662536"/>
  </r>
  <r>
    <n v="208766"/>
    <x v="112"/>
    <x v="3"/>
    <x v="0"/>
    <x v="2"/>
    <x v="9"/>
    <n v="8"/>
    <n v="185128.67"/>
    <n v="118759.2"/>
    <x v="0"/>
    <n v="66369.470000000016"/>
    <n v="0.3585045471347037"/>
  </r>
  <r>
    <n v="208767"/>
    <x v="233"/>
    <x v="2"/>
    <x v="1"/>
    <x v="2"/>
    <x v="9"/>
    <n v="36"/>
    <n v="827508.23"/>
    <n v="670031.04"/>
    <x v="0"/>
    <n v="157477.18999999994"/>
    <n v="0.19030286864941506"/>
  </r>
  <r>
    <n v="208768"/>
    <x v="544"/>
    <x v="2"/>
    <x v="0"/>
    <x v="2"/>
    <x v="4"/>
    <n v="45"/>
    <n v="725389.99"/>
    <n v="502665.71"/>
    <x v="1"/>
    <n v="222724.27999999997"/>
    <n v="0.30704074093991834"/>
  </r>
  <r>
    <n v="208769"/>
    <x v="62"/>
    <x v="2"/>
    <x v="5"/>
    <x v="2"/>
    <x v="4"/>
    <n v="12"/>
    <n v="608189.21"/>
    <n v="371792.9"/>
    <x v="0"/>
    <n v="236396.30999999994"/>
    <n v="0.38868876019684723"/>
  </r>
  <r>
    <n v="208770"/>
    <x v="143"/>
    <x v="1"/>
    <x v="4"/>
    <x v="0"/>
    <x v="7"/>
    <n v="46"/>
    <n v="764193.53"/>
    <n v="505469.83"/>
    <x v="1"/>
    <n v="258723.7"/>
    <n v="0.33855782579054289"/>
  </r>
  <r>
    <n v="208771"/>
    <x v="401"/>
    <x v="2"/>
    <x v="1"/>
    <x v="1"/>
    <x v="2"/>
    <n v="48"/>
    <n v="2114042.4700000002"/>
    <n v="1477596.51"/>
    <x v="0"/>
    <n v="636445.9600000002"/>
    <n v="0.30105637376338995"/>
  </r>
  <r>
    <n v="208772"/>
    <x v="309"/>
    <x v="0"/>
    <x v="2"/>
    <x v="0"/>
    <x v="1"/>
    <n v="7"/>
    <n v="30347.94"/>
    <n v="19132.599999999999"/>
    <x v="0"/>
    <n v="11215.34"/>
    <n v="0.36955852687200519"/>
  </r>
  <r>
    <n v="208773"/>
    <x v="34"/>
    <x v="3"/>
    <x v="4"/>
    <x v="2"/>
    <x v="6"/>
    <n v="23"/>
    <n v="90770.28"/>
    <n v="66576.679999999993"/>
    <x v="0"/>
    <n v="24193.600000000006"/>
    <n v="0.26653658003478681"/>
  </r>
  <r>
    <n v="208774"/>
    <x v="342"/>
    <x v="0"/>
    <x v="0"/>
    <x v="1"/>
    <x v="8"/>
    <n v="38"/>
    <n v="1046335.16"/>
    <n v="721298.89"/>
    <x v="0"/>
    <n v="325036.27"/>
    <n v="0.31064259562872759"/>
  </r>
  <r>
    <n v="208775"/>
    <x v="179"/>
    <x v="1"/>
    <x v="3"/>
    <x v="2"/>
    <x v="9"/>
    <n v="12"/>
    <n v="707528.55"/>
    <n v="477627.53"/>
    <x v="0"/>
    <n v="229901.02000000002"/>
    <n v="0.32493532593137053"/>
  </r>
  <r>
    <n v="208776"/>
    <x v="322"/>
    <x v="3"/>
    <x v="0"/>
    <x v="1"/>
    <x v="2"/>
    <n v="19"/>
    <n v="772740.36"/>
    <n v="484573.83"/>
    <x v="1"/>
    <n v="288166.52999999997"/>
    <n v="0.37291507589949097"/>
  </r>
  <r>
    <n v="208777"/>
    <x v="459"/>
    <x v="1"/>
    <x v="2"/>
    <x v="2"/>
    <x v="4"/>
    <n v="14"/>
    <n v="474684.6"/>
    <n v="400640.9"/>
    <x v="0"/>
    <n v="74043.699999999953"/>
    <n v="0.15598504775592037"/>
  </r>
  <r>
    <n v="208778"/>
    <x v="70"/>
    <x v="2"/>
    <x v="3"/>
    <x v="0"/>
    <x v="1"/>
    <n v="46"/>
    <n v="1671589.61"/>
    <n v="1263418.78"/>
    <x v="1"/>
    <n v="408170.83000000007"/>
    <n v="0.24418124374439013"/>
  </r>
  <r>
    <n v="208779"/>
    <x v="652"/>
    <x v="0"/>
    <x v="1"/>
    <x v="0"/>
    <x v="1"/>
    <n v="37"/>
    <n v="879084"/>
    <n v="543447.26"/>
    <x v="0"/>
    <n v="335636.74"/>
    <n v="0.38180280837781144"/>
  </r>
  <r>
    <n v="208780"/>
    <x v="112"/>
    <x v="1"/>
    <x v="5"/>
    <x v="0"/>
    <x v="5"/>
    <n v="4"/>
    <n v="101347.68"/>
    <n v="69566.37"/>
    <x v="0"/>
    <n v="31781.309999999998"/>
    <n v="0.31358695137372655"/>
  </r>
  <r>
    <n v="208781"/>
    <x v="197"/>
    <x v="3"/>
    <x v="2"/>
    <x v="0"/>
    <x v="0"/>
    <n v="37"/>
    <n v="1247818.3899999999"/>
    <n v="833511.85"/>
    <x v="1"/>
    <n v="414306.53999999992"/>
    <n v="0.33202471074336382"/>
  </r>
  <r>
    <n v="208782"/>
    <x v="606"/>
    <x v="1"/>
    <x v="1"/>
    <x v="1"/>
    <x v="3"/>
    <n v="44"/>
    <n v="382309.29"/>
    <n v="293497.25"/>
    <x v="1"/>
    <n v="88812.039999999979"/>
    <n v="0.23230416399245749"/>
  </r>
  <r>
    <n v="208783"/>
    <x v="374"/>
    <x v="2"/>
    <x v="5"/>
    <x v="0"/>
    <x v="5"/>
    <n v="30"/>
    <n v="82646.48"/>
    <n v="61848.83"/>
    <x v="0"/>
    <n v="20797.649999999994"/>
    <n v="0.2516459261180875"/>
  </r>
  <r>
    <n v="208784"/>
    <x v="552"/>
    <x v="3"/>
    <x v="0"/>
    <x v="0"/>
    <x v="5"/>
    <n v="34"/>
    <n v="957397.65"/>
    <n v="798248.26"/>
    <x v="0"/>
    <n v="159149.39000000001"/>
    <n v="0.16623123108773039"/>
  </r>
  <r>
    <n v="208785"/>
    <x v="200"/>
    <x v="2"/>
    <x v="0"/>
    <x v="0"/>
    <x v="0"/>
    <n v="13"/>
    <n v="682440.89"/>
    <n v="538118.74"/>
    <x v="0"/>
    <n v="144322.15000000002"/>
    <n v="0.21147934145622491"/>
  </r>
  <r>
    <n v="208786"/>
    <x v="493"/>
    <x v="0"/>
    <x v="1"/>
    <x v="2"/>
    <x v="6"/>
    <n v="45"/>
    <n v="2161374.64"/>
    <n v="1333363.3600000001"/>
    <x v="1"/>
    <n v="828011.28"/>
    <n v="0.3830947512181414"/>
  </r>
  <r>
    <n v="208787"/>
    <x v="429"/>
    <x v="3"/>
    <x v="1"/>
    <x v="2"/>
    <x v="4"/>
    <n v="7"/>
    <n v="246548.45"/>
    <n v="207601.1"/>
    <x v="1"/>
    <n v="38947.350000000006"/>
    <n v="0.15797037052960586"/>
  </r>
  <r>
    <n v="208788"/>
    <x v="9"/>
    <x v="2"/>
    <x v="2"/>
    <x v="0"/>
    <x v="1"/>
    <n v="7"/>
    <n v="46902.68"/>
    <n v="31685.88"/>
    <x v="0"/>
    <n v="15216.8"/>
    <n v="0.32443348652998077"/>
  </r>
  <r>
    <n v="208789"/>
    <x v="338"/>
    <x v="3"/>
    <x v="0"/>
    <x v="0"/>
    <x v="7"/>
    <n v="12"/>
    <n v="61828.77"/>
    <n v="37859.75"/>
    <x v="0"/>
    <n v="23969.019999999997"/>
    <n v="0.38766774755506211"/>
  </r>
  <r>
    <n v="208790"/>
    <x v="684"/>
    <x v="3"/>
    <x v="2"/>
    <x v="2"/>
    <x v="9"/>
    <n v="31"/>
    <n v="1175142.92"/>
    <n v="892264.21"/>
    <x v="0"/>
    <n v="282878.70999999996"/>
    <n v="0.24071855872645684"/>
  </r>
  <r>
    <n v="208791"/>
    <x v="195"/>
    <x v="2"/>
    <x v="3"/>
    <x v="2"/>
    <x v="9"/>
    <n v="2"/>
    <n v="29581.47"/>
    <n v="18291.55"/>
    <x v="1"/>
    <n v="11289.920000000002"/>
    <n v="0.38165513748978674"/>
  </r>
  <r>
    <n v="208792"/>
    <x v="314"/>
    <x v="3"/>
    <x v="0"/>
    <x v="2"/>
    <x v="6"/>
    <n v="15"/>
    <n v="70101.62"/>
    <n v="51240.83"/>
    <x v="0"/>
    <n v="18860.789999999994"/>
    <n v="0.26904927446755145"/>
  </r>
  <r>
    <n v="208793"/>
    <x v="165"/>
    <x v="3"/>
    <x v="5"/>
    <x v="0"/>
    <x v="1"/>
    <n v="42"/>
    <n v="2445240.52"/>
    <n v="1527559.16"/>
    <x v="0"/>
    <n v="917681.3600000001"/>
    <n v="0.37529288120908455"/>
  </r>
  <r>
    <n v="208794"/>
    <x v="238"/>
    <x v="3"/>
    <x v="3"/>
    <x v="0"/>
    <x v="7"/>
    <n v="49"/>
    <n v="2815956.18"/>
    <n v="2336531.16"/>
    <x v="1"/>
    <n v="479425.02"/>
    <n v="0.17025301153656447"/>
  </r>
  <r>
    <n v="208795"/>
    <x v="697"/>
    <x v="3"/>
    <x v="3"/>
    <x v="2"/>
    <x v="4"/>
    <n v="31"/>
    <n v="1495426.01"/>
    <n v="1253177.25"/>
    <x v="0"/>
    <n v="242248.76"/>
    <n v="0.16199314334515286"/>
  </r>
  <r>
    <n v="208796"/>
    <x v="199"/>
    <x v="3"/>
    <x v="0"/>
    <x v="0"/>
    <x v="0"/>
    <n v="23"/>
    <n v="1045108.8"/>
    <n v="627203.09"/>
    <x v="1"/>
    <n v="417905.71000000008"/>
    <n v="0.39986813813069039"/>
  </r>
  <r>
    <n v="208797"/>
    <x v="134"/>
    <x v="3"/>
    <x v="1"/>
    <x v="1"/>
    <x v="8"/>
    <n v="17"/>
    <n v="271552.73"/>
    <n v="201740.9"/>
    <x v="1"/>
    <n v="69811.829999999987"/>
    <n v="0.25708388201436971"/>
  </r>
  <r>
    <n v="208798"/>
    <x v="324"/>
    <x v="2"/>
    <x v="4"/>
    <x v="1"/>
    <x v="8"/>
    <n v="10"/>
    <n v="283495.94"/>
    <n v="210294.04"/>
    <x v="1"/>
    <n v="73201.899999999994"/>
    <n v="0.25821145798419542"/>
  </r>
  <r>
    <n v="208799"/>
    <x v="216"/>
    <x v="2"/>
    <x v="5"/>
    <x v="0"/>
    <x v="0"/>
    <n v="28"/>
    <n v="958297.92"/>
    <n v="711498.49"/>
    <x v="1"/>
    <n v="246799.43000000005"/>
    <n v="0.25753935686305157"/>
  </r>
  <r>
    <n v="208800"/>
    <x v="12"/>
    <x v="2"/>
    <x v="0"/>
    <x v="0"/>
    <x v="5"/>
    <n v="13"/>
    <n v="339498.46"/>
    <n v="256894.69"/>
    <x v="0"/>
    <n v="82603.770000000019"/>
    <n v="0.24331117731726976"/>
  </r>
  <r>
    <n v="208801"/>
    <x v="545"/>
    <x v="2"/>
    <x v="2"/>
    <x v="0"/>
    <x v="7"/>
    <n v="24"/>
    <n v="294356.33"/>
    <n v="236588.79999999999"/>
    <x v="0"/>
    <n v="57767.530000000028"/>
    <n v="0.19625034053115156"/>
  </r>
  <r>
    <n v="208802"/>
    <x v="584"/>
    <x v="2"/>
    <x v="0"/>
    <x v="2"/>
    <x v="9"/>
    <n v="26"/>
    <n v="1075349.26"/>
    <n v="648127.06999999995"/>
    <x v="1"/>
    <n v="427222.19000000006"/>
    <n v="0.39728691495077612"/>
  </r>
  <r>
    <n v="208803"/>
    <x v="385"/>
    <x v="1"/>
    <x v="5"/>
    <x v="0"/>
    <x v="7"/>
    <n v="13"/>
    <n v="137481.99"/>
    <n v="94196.65"/>
    <x v="1"/>
    <n v="43285.34"/>
    <n v="0.31484371152905188"/>
  </r>
  <r>
    <n v="208804"/>
    <x v="522"/>
    <x v="2"/>
    <x v="5"/>
    <x v="1"/>
    <x v="2"/>
    <n v="19"/>
    <n v="299369.52"/>
    <n v="235404.32"/>
    <x v="1"/>
    <n v="63965.200000000012"/>
    <n v="0.21366637458616364"/>
  </r>
  <r>
    <n v="208805"/>
    <x v="18"/>
    <x v="2"/>
    <x v="1"/>
    <x v="2"/>
    <x v="6"/>
    <n v="39"/>
    <n v="337225.12"/>
    <n v="257508.87"/>
    <x v="0"/>
    <n v="79716.25"/>
    <n v="0.23638882536389935"/>
  </r>
  <r>
    <n v="208806"/>
    <x v="526"/>
    <x v="0"/>
    <x v="3"/>
    <x v="0"/>
    <x v="7"/>
    <n v="42"/>
    <n v="810436.81"/>
    <n v="544287.44999999995"/>
    <x v="1"/>
    <n v="266149.3600000001"/>
    <n v="0.32840235872306944"/>
  </r>
  <r>
    <n v="208807"/>
    <x v="177"/>
    <x v="0"/>
    <x v="5"/>
    <x v="0"/>
    <x v="5"/>
    <n v="28"/>
    <n v="1385401.13"/>
    <n v="1120532.79"/>
    <x v="1"/>
    <n v="264868.33999999985"/>
    <n v="0.19118530674217069"/>
  </r>
  <r>
    <n v="208808"/>
    <x v="656"/>
    <x v="3"/>
    <x v="0"/>
    <x v="0"/>
    <x v="1"/>
    <n v="14"/>
    <n v="215702.16"/>
    <n v="146616.39000000001"/>
    <x v="0"/>
    <n v="69085.76999999999"/>
    <n v="0.32028316267208445"/>
  </r>
  <r>
    <n v="208809"/>
    <x v="657"/>
    <x v="0"/>
    <x v="1"/>
    <x v="0"/>
    <x v="5"/>
    <n v="45"/>
    <n v="1584222.99"/>
    <n v="1283288.8999999999"/>
    <x v="1"/>
    <n v="300934.09000000008"/>
    <n v="0.18995690120618694"/>
  </r>
  <r>
    <n v="208810"/>
    <x v="657"/>
    <x v="3"/>
    <x v="4"/>
    <x v="1"/>
    <x v="2"/>
    <n v="24"/>
    <n v="110481.18"/>
    <n v="66895.960000000006"/>
    <x v="1"/>
    <n v="43585.219999999987"/>
    <n v="0.39450357065339081"/>
  </r>
  <r>
    <n v="208811"/>
    <x v="319"/>
    <x v="0"/>
    <x v="5"/>
    <x v="1"/>
    <x v="2"/>
    <n v="26"/>
    <n v="1261671.28"/>
    <n v="1025215.28"/>
    <x v="1"/>
    <n v="236456"/>
    <n v="0.18741490255686885"/>
  </r>
  <r>
    <n v="208812"/>
    <x v="369"/>
    <x v="1"/>
    <x v="0"/>
    <x v="1"/>
    <x v="8"/>
    <n v="15"/>
    <n v="319438.21000000002"/>
    <n v="239719.71"/>
    <x v="0"/>
    <n v="79718.500000000029"/>
    <n v="0.24955843573002748"/>
  </r>
  <r>
    <n v="208813"/>
    <x v="589"/>
    <x v="1"/>
    <x v="1"/>
    <x v="2"/>
    <x v="4"/>
    <n v="47"/>
    <n v="2565609.7999999998"/>
    <n v="2142981.5499999998"/>
    <x v="1"/>
    <n v="422628.25"/>
    <n v="0.16472818664786829"/>
  </r>
  <r>
    <n v="208814"/>
    <x v="656"/>
    <x v="3"/>
    <x v="1"/>
    <x v="1"/>
    <x v="2"/>
    <n v="25"/>
    <n v="608069.23"/>
    <n v="432593.59"/>
    <x v="0"/>
    <n v="175475.63999999996"/>
    <n v="0.28857839098353977"/>
  </r>
  <r>
    <n v="208815"/>
    <x v="113"/>
    <x v="0"/>
    <x v="3"/>
    <x v="1"/>
    <x v="2"/>
    <n v="32"/>
    <n v="1513935.59"/>
    <n v="1163921.29"/>
    <x v="0"/>
    <n v="350014.30000000005"/>
    <n v="0.23119497441763689"/>
  </r>
  <r>
    <n v="208816"/>
    <x v="160"/>
    <x v="1"/>
    <x v="3"/>
    <x v="0"/>
    <x v="5"/>
    <n v="22"/>
    <n v="879164.31"/>
    <n v="684295.44"/>
    <x v="0"/>
    <n v="194868.87000000011"/>
    <n v="0.22165238941512549"/>
  </r>
  <r>
    <n v="208817"/>
    <x v="551"/>
    <x v="0"/>
    <x v="5"/>
    <x v="1"/>
    <x v="2"/>
    <n v="13"/>
    <n v="339254.57"/>
    <n v="234546.67"/>
    <x v="0"/>
    <n v="104707.9"/>
    <n v="0.30864108919741301"/>
  </r>
  <r>
    <n v="208818"/>
    <x v="532"/>
    <x v="2"/>
    <x v="1"/>
    <x v="1"/>
    <x v="8"/>
    <n v="6"/>
    <n v="48091.68"/>
    <n v="34259.410000000003"/>
    <x v="0"/>
    <n v="13832.269999999997"/>
    <n v="0.28762293186680099"/>
  </r>
  <r>
    <n v="208819"/>
    <x v="93"/>
    <x v="3"/>
    <x v="0"/>
    <x v="0"/>
    <x v="1"/>
    <n v="39"/>
    <n v="1604952.07"/>
    <n v="1090890.55"/>
    <x v="0"/>
    <n v="514061.52"/>
    <n v="0.32029711641170694"/>
  </r>
  <r>
    <n v="208820"/>
    <x v="230"/>
    <x v="3"/>
    <x v="2"/>
    <x v="2"/>
    <x v="6"/>
    <n v="49"/>
    <n v="599146.9"/>
    <n v="499731.26"/>
    <x v="1"/>
    <n v="99415.640000000014"/>
    <n v="0.16592865622771313"/>
  </r>
  <r>
    <n v="208821"/>
    <x v="355"/>
    <x v="0"/>
    <x v="2"/>
    <x v="0"/>
    <x v="0"/>
    <n v="25"/>
    <n v="553878.03"/>
    <n v="332852.53000000003"/>
    <x v="1"/>
    <n v="221025.5"/>
    <n v="0.39905085240517663"/>
  </r>
  <r>
    <n v="208822"/>
    <x v="297"/>
    <x v="0"/>
    <x v="4"/>
    <x v="1"/>
    <x v="2"/>
    <n v="7"/>
    <n v="418861.87"/>
    <n v="289563.88"/>
    <x v="0"/>
    <n v="129297.98999999999"/>
    <n v="0.30868885248494926"/>
  </r>
  <r>
    <n v="208823"/>
    <x v="254"/>
    <x v="0"/>
    <x v="5"/>
    <x v="0"/>
    <x v="5"/>
    <n v="34"/>
    <n v="2030094.73"/>
    <n v="1417486.83"/>
    <x v="0"/>
    <n v="612607.89999999991"/>
    <n v="0.30176320885282032"/>
  </r>
  <r>
    <n v="208824"/>
    <x v="544"/>
    <x v="3"/>
    <x v="0"/>
    <x v="0"/>
    <x v="1"/>
    <n v="19"/>
    <n v="310569.19"/>
    <n v="251171.13"/>
    <x v="1"/>
    <n v="59398.06"/>
    <n v="0.19125548158849884"/>
  </r>
  <r>
    <n v="208825"/>
    <x v="501"/>
    <x v="2"/>
    <x v="2"/>
    <x v="0"/>
    <x v="7"/>
    <n v="2"/>
    <n v="70387.06"/>
    <n v="53218.86"/>
    <x v="1"/>
    <n v="17168.199999999997"/>
    <n v="0.24391130983450648"/>
  </r>
  <r>
    <n v="208826"/>
    <x v="470"/>
    <x v="2"/>
    <x v="1"/>
    <x v="0"/>
    <x v="0"/>
    <n v="47"/>
    <n v="2370481.9900000002"/>
    <n v="1673149.4"/>
    <x v="0"/>
    <n v="697332.59000000032"/>
    <n v="0.29417333392184947"/>
  </r>
  <r>
    <n v="208827"/>
    <x v="677"/>
    <x v="3"/>
    <x v="5"/>
    <x v="2"/>
    <x v="6"/>
    <n v="49"/>
    <n v="463623.7"/>
    <n v="340788.7"/>
    <x v="0"/>
    <n v="122835"/>
    <n v="0.26494547194200813"/>
  </r>
  <r>
    <n v="208828"/>
    <x v="154"/>
    <x v="2"/>
    <x v="4"/>
    <x v="1"/>
    <x v="3"/>
    <n v="5"/>
    <n v="224839.04000000001"/>
    <n v="160367.64000000001"/>
    <x v="1"/>
    <n v="64471.399999999994"/>
    <n v="0.28674468633205336"/>
  </r>
  <r>
    <n v="208829"/>
    <x v="344"/>
    <x v="2"/>
    <x v="1"/>
    <x v="0"/>
    <x v="5"/>
    <n v="17"/>
    <n v="272926.46999999997"/>
    <n v="224298.5"/>
    <x v="1"/>
    <n v="48627.969999999972"/>
    <n v="0.17817242131186461"/>
  </r>
  <r>
    <n v="208830"/>
    <x v="21"/>
    <x v="2"/>
    <x v="2"/>
    <x v="1"/>
    <x v="2"/>
    <n v="17"/>
    <n v="715070.16"/>
    <n v="590762.54"/>
    <x v="0"/>
    <n v="124307.62"/>
    <n v="0.17383975301108914"/>
  </r>
  <r>
    <n v="208831"/>
    <x v="511"/>
    <x v="1"/>
    <x v="2"/>
    <x v="0"/>
    <x v="5"/>
    <n v="18"/>
    <n v="1002383.27"/>
    <n v="669097.31000000006"/>
    <x v="1"/>
    <n v="333285.95999999996"/>
    <n v="0.33249353812539184"/>
  </r>
  <r>
    <n v="208832"/>
    <x v="629"/>
    <x v="0"/>
    <x v="2"/>
    <x v="1"/>
    <x v="8"/>
    <n v="10"/>
    <n v="486507.71"/>
    <n v="339878.36"/>
    <x v="0"/>
    <n v="146629.35000000003"/>
    <n v="0.30139162645541634"/>
  </r>
  <r>
    <n v="208833"/>
    <x v="123"/>
    <x v="3"/>
    <x v="4"/>
    <x v="2"/>
    <x v="4"/>
    <n v="45"/>
    <n v="2251705.75"/>
    <n v="1510623.85"/>
    <x v="0"/>
    <n v="741081.89999999991"/>
    <n v="0.32912022363490429"/>
  </r>
  <r>
    <n v="208834"/>
    <x v="616"/>
    <x v="3"/>
    <x v="5"/>
    <x v="1"/>
    <x v="8"/>
    <n v="38"/>
    <n v="1254549.6100000001"/>
    <n v="793671.93"/>
    <x v="1"/>
    <n v="460877.68000000005"/>
    <n v="0.36736504983649071"/>
  </r>
  <r>
    <n v="208835"/>
    <x v="26"/>
    <x v="2"/>
    <x v="3"/>
    <x v="2"/>
    <x v="9"/>
    <n v="31"/>
    <n v="118318.45"/>
    <n v="89640.11"/>
    <x v="0"/>
    <n v="28678.339999999997"/>
    <n v="0.24238265460712169"/>
  </r>
  <r>
    <n v="208836"/>
    <x v="48"/>
    <x v="1"/>
    <x v="4"/>
    <x v="1"/>
    <x v="2"/>
    <n v="5"/>
    <n v="184462.55"/>
    <n v="131455.85999999999"/>
    <x v="1"/>
    <n v="53006.69"/>
    <n v="0.28735746090466607"/>
  </r>
  <r>
    <n v="208837"/>
    <x v="469"/>
    <x v="1"/>
    <x v="5"/>
    <x v="1"/>
    <x v="2"/>
    <n v="41"/>
    <n v="1544457.72"/>
    <n v="994673.58"/>
    <x v="1"/>
    <n v="549784.14"/>
    <n v="0.35597228262098363"/>
  </r>
  <r>
    <n v="208838"/>
    <x v="245"/>
    <x v="1"/>
    <x v="2"/>
    <x v="0"/>
    <x v="0"/>
    <n v="29"/>
    <n v="48603.03"/>
    <n v="37104.17"/>
    <x v="1"/>
    <n v="11498.86"/>
    <n v="0.23658730741684214"/>
  </r>
  <r>
    <n v="208839"/>
    <x v="645"/>
    <x v="0"/>
    <x v="2"/>
    <x v="1"/>
    <x v="3"/>
    <n v="44"/>
    <n v="1210296.6299999999"/>
    <n v="761868.03"/>
    <x v="0"/>
    <n v="448428.59999999986"/>
    <n v="0.37051131836994367"/>
  </r>
  <r>
    <n v="208840"/>
    <x v="36"/>
    <x v="1"/>
    <x v="4"/>
    <x v="1"/>
    <x v="8"/>
    <n v="16"/>
    <n v="188682.64"/>
    <n v="157989.28"/>
    <x v="0"/>
    <n v="30693.360000000015"/>
    <n v="0.16267188120751339"/>
  </r>
  <r>
    <n v="208841"/>
    <x v="648"/>
    <x v="2"/>
    <x v="0"/>
    <x v="1"/>
    <x v="2"/>
    <n v="13"/>
    <n v="565149.74"/>
    <n v="432719.92"/>
    <x v="1"/>
    <n v="132429.82"/>
    <n v="0.23432695908167631"/>
  </r>
  <r>
    <n v="208842"/>
    <x v="730"/>
    <x v="1"/>
    <x v="1"/>
    <x v="2"/>
    <x v="6"/>
    <n v="11"/>
    <n v="492880.43"/>
    <n v="382357.84"/>
    <x v="0"/>
    <n v="110522.58999999997"/>
    <n v="0.22423813824379266"/>
  </r>
  <r>
    <n v="208843"/>
    <x v="348"/>
    <x v="3"/>
    <x v="2"/>
    <x v="2"/>
    <x v="6"/>
    <n v="10"/>
    <n v="396258.87"/>
    <n v="243462.94"/>
    <x v="1"/>
    <n v="152795.93"/>
    <n v="0.38559623914538493"/>
  </r>
  <r>
    <n v="208844"/>
    <x v="463"/>
    <x v="3"/>
    <x v="0"/>
    <x v="1"/>
    <x v="8"/>
    <n v="22"/>
    <n v="312585.36"/>
    <n v="219604.38"/>
    <x v="1"/>
    <n v="92980.979999999981"/>
    <n v="0.29745788478385549"/>
  </r>
  <r>
    <n v="208845"/>
    <x v="672"/>
    <x v="2"/>
    <x v="4"/>
    <x v="0"/>
    <x v="7"/>
    <n v="41"/>
    <n v="482891.53"/>
    <n v="404744.43"/>
    <x v="0"/>
    <n v="78147.100000000035"/>
    <n v="0.16183158151479698"/>
  </r>
  <r>
    <n v="208846"/>
    <x v="455"/>
    <x v="3"/>
    <x v="1"/>
    <x v="2"/>
    <x v="4"/>
    <n v="2"/>
    <n v="10830.81"/>
    <n v="8609.7800000000007"/>
    <x v="1"/>
    <n v="2221.0299999999988"/>
    <n v="0.20506591843084671"/>
  </r>
  <r>
    <n v="208847"/>
    <x v="469"/>
    <x v="1"/>
    <x v="2"/>
    <x v="0"/>
    <x v="1"/>
    <n v="46"/>
    <n v="2387601.12"/>
    <n v="1693590.13"/>
    <x v="0"/>
    <n v="694010.99000000022"/>
    <n v="0.29067292027405323"/>
  </r>
  <r>
    <n v="208848"/>
    <x v="606"/>
    <x v="2"/>
    <x v="3"/>
    <x v="1"/>
    <x v="8"/>
    <n v="32"/>
    <n v="43242.75"/>
    <n v="35009.72"/>
    <x v="0"/>
    <n v="8233.0299999999988"/>
    <n v="0.1903909903972342"/>
  </r>
  <r>
    <n v="208849"/>
    <x v="134"/>
    <x v="0"/>
    <x v="3"/>
    <x v="2"/>
    <x v="9"/>
    <n v="26"/>
    <n v="889719.44"/>
    <n v="743704.34"/>
    <x v="1"/>
    <n v="146015.09999999998"/>
    <n v="0.16411364463386344"/>
  </r>
  <r>
    <n v="208850"/>
    <x v="81"/>
    <x v="2"/>
    <x v="2"/>
    <x v="2"/>
    <x v="9"/>
    <n v="6"/>
    <n v="234629.51"/>
    <n v="164542.88"/>
    <x v="1"/>
    <n v="70086.63"/>
    <n v="0.29871191394466962"/>
  </r>
  <r>
    <n v="208851"/>
    <x v="637"/>
    <x v="1"/>
    <x v="5"/>
    <x v="1"/>
    <x v="8"/>
    <n v="39"/>
    <n v="1294523.1499999999"/>
    <n v="848149.97"/>
    <x v="1"/>
    <n v="446373.17999999993"/>
    <n v="0.34481668404307791"/>
  </r>
  <r>
    <n v="208852"/>
    <x v="628"/>
    <x v="0"/>
    <x v="3"/>
    <x v="1"/>
    <x v="8"/>
    <n v="2"/>
    <n v="20054.36"/>
    <n v="16982.72"/>
    <x v="0"/>
    <n v="3071.6399999999994"/>
    <n v="0.15316569563925247"/>
  </r>
  <r>
    <n v="208853"/>
    <x v="528"/>
    <x v="1"/>
    <x v="2"/>
    <x v="1"/>
    <x v="2"/>
    <n v="14"/>
    <n v="416193.7"/>
    <n v="303089.84999999998"/>
    <x v="0"/>
    <n v="113103.85000000003"/>
    <n v="0.27175771762042539"/>
  </r>
  <r>
    <n v="208854"/>
    <x v="318"/>
    <x v="3"/>
    <x v="4"/>
    <x v="1"/>
    <x v="8"/>
    <n v="43"/>
    <n v="213450.97"/>
    <n v="133847.29"/>
    <x v="1"/>
    <n v="79603.679999999993"/>
    <n v="0.3729366045982363"/>
  </r>
  <r>
    <n v="208855"/>
    <x v="562"/>
    <x v="0"/>
    <x v="1"/>
    <x v="1"/>
    <x v="8"/>
    <n v="18"/>
    <n v="562900.86"/>
    <n v="434703.93"/>
    <x v="1"/>
    <n v="128196.93"/>
    <n v="0.22774335430931833"/>
  </r>
  <r>
    <n v="208856"/>
    <x v="75"/>
    <x v="2"/>
    <x v="4"/>
    <x v="0"/>
    <x v="5"/>
    <n v="43"/>
    <n v="892848.25"/>
    <n v="549014.81999999995"/>
    <x v="0"/>
    <n v="343833.43000000005"/>
    <n v="0.38509727716888065"/>
  </r>
  <r>
    <n v="208857"/>
    <x v="181"/>
    <x v="2"/>
    <x v="4"/>
    <x v="0"/>
    <x v="7"/>
    <n v="32"/>
    <n v="247297.86"/>
    <n v="150165.48000000001"/>
    <x v="1"/>
    <n v="97132.379999999976"/>
    <n v="0.39277485053853672"/>
  </r>
  <r>
    <n v="208858"/>
    <x v="159"/>
    <x v="3"/>
    <x v="3"/>
    <x v="0"/>
    <x v="5"/>
    <n v="3"/>
    <n v="82627.850000000006"/>
    <n v="65387.16"/>
    <x v="0"/>
    <n v="17240.690000000002"/>
    <n v="0.20865470903575492"/>
  </r>
  <r>
    <n v="208859"/>
    <x v="647"/>
    <x v="1"/>
    <x v="1"/>
    <x v="0"/>
    <x v="5"/>
    <n v="33"/>
    <n v="813287.94"/>
    <n v="679121.61"/>
    <x v="0"/>
    <n v="134166.32999999996"/>
    <n v="0.16496780955586279"/>
  </r>
  <r>
    <n v="208860"/>
    <x v="557"/>
    <x v="1"/>
    <x v="2"/>
    <x v="0"/>
    <x v="5"/>
    <n v="3"/>
    <n v="19786.75"/>
    <n v="14624.63"/>
    <x v="1"/>
    <n v="5162.1200000000008"/>
    <n v="0.26088771526400245"/>
  </r>
  <r>
    <n v="208861"/>
    <x v="20"/>
    <x v="3"/>
    <x v="0"/>
    <x v="0"/>
    <x v="1"/>
    <n v="1"/>
    <n v="51721.31"/>
    <n v="39270.230000000003"/>
    <x v="1"/>
    <n v="12451.079999999994"/>
    <n v="0.24073404173250823"/>
  </r>
  <r>
    <n v="208862"/>
    <x v="160"/>
    <x v="0"/>
    <x v="1"/>
    <x v="0"/>
    <x v="1"/>
    <n v="37"/>
    <n v="1973678.0800000001"/>
    <n v="1495846.17"/>
    <x v="0"/>
    <n v="477831.91000000015"/>
    <n v="0.24210225306854508"/>
  </r>
  <r>
    <n v="208863"/>
    <x v="96"/>
    <x v="2"/>
    <x v="1"/>
    <x v="0"/>
    <x v="7"/>
    <n v="9"/>
    <n v="316420.92"/>
    <n v="241418.21"/>
    <x v="0"/>
    <n v="75002.709999999992"/>
    <n v="0.23703461199720927"/>
  </r>
  <r>
    <n v="208864"/>
    <x v="421"/>
    <x v="1"/>
    <x v="2"/>
    <x v="2"/>
    <x v="6"/>
    <n v="42"/>
    <n v="44014.33"/>
    <n v="26667.23"/>
    <x v="0"/>
    <n v="17347.100000000002"/>
    <n v="0.39412391373445876"/>
  </r>
  <r>
    <n v="208865"/>
    <x v="320"/>
    <x v="0"/>
    <x v="1"/>
    <x v="1"/>
    <x v="8"/>
    <n v="8"/>
    <n v="383733.02"/>
    <n v="248838.29"/>
    <x v="1"/>
    <n v="134894.73000000001"/>
    <n v="0.35153276619249502"/>
  </r>
  <r>
    <n v="208866"/>
    <x v="226"/>
    <x v="2"/>
    <x v="1"/>
    <x v="1"/>
    <x v="3"/>
    <n v="1"/>
    <n v="25614.57"/>
    <n v="15592.23"/>
    <x v="0"/>
    <n v="10022.34"/>
    <n v="0.391274965771434"/>
  </r>
  <r>
    <n v="208867"/>
    <x v="633"/>
    <x v="1"/>
    <x v="4"/>
    <x v="0"/>
    <x v="7"/>
    <n v="17"/>
    <n v="251870.73"/>
    <n v="164523.98000000001"/>
    <x v="1"/>
    <n v="87346.75"/>
    <n v="0.34679198333208466"/>
  </r>
  <r>
    <n v="208868"/>
    <x v="403"/>
    <x v="1"/>
    <x v="0"/>
    <x v="2"/>
    <x v="4"/>
    <n v="33"/>
    <n v="536226.12"/>
    <n v="350042.56"/>
    <x v="0"/>
    <n v="186183.56"/>
    <n v="0.34721091169523782"/>
  </r>
  <r>
    <n v="208869"/>
    <x v="571"/>
    <x v="2"/>
    <x v="0"/>
    <x v="2"/>
    <x v="6"/>
    <n v="45"/>
    <n v="576429.66"/>
    <n v="392481.78"/>
    <x v="0"/>
    <n v="183947.88"/>
    <n v="0.31911591780339688"/>
  </r>
  <r>
    <n v="208870"/>
    <x v="119"/>
    <x v="0"/>
    <x v="5"/>
    <x v="0"/>
    <x v="7"/>
    <n v="7"/>
    <n v="95224.05"/>
    <n v="72444.61"/>
    <x v="1"/>
    <n v="22779.440000000002"/>
    <n v="0.23921939888084998"/>
  </r>
  <r>
    <n v="208871"/>
    <x v="202"/>
    <x v="3"/>
    <x v="2"/>
    <x v="1"/>
    <x v="3"/>
    <n v="12"/>
    <n v="216860.46"/>
    <n v="148184.45000000001"/>
    <x v="0"/>
    <n v="68676.00999999998"/>
    <n v="0.31668294902630006"/>
  </r>
  <r>
    <n v="208872"/>
    <x v="525"/>
    <x v="1"/>
    <x v="4"/>
    <x v="0"/>
    <x v="1"/>
    <n v="7"/>
    <n v="69616.14"/>
    <n v="47981.08"/>
    <x v="1"/>
    <n v="21635.059999999998"/>
    <n v="0.31077649522079215"/>
  </r>
  <r>
    <n v="208873"/>
    <x v="47"/>
    <x v="2"/>
    <x v="3"/>
    <x v="1"/>
    <x v="3"/>
    <n v="37"/>
    <n v="1716291.65"/>
    <n v="1150394.8500000001"/>
    <x v="1"/>
    <n v="565896.79999999981"/>
    <n v="0.32972065091617725"/>
  </r>
  <r>
    <n v="208874"/>
    <x v="636"/>
    <x v="3"/>
    <x v="1"/>
    <x v="2"/>
    <x v="9"/>
    <n v="13"/>
    <n v="623090.35"/>
    <n v="382107.25"/>
    <x v="1"/>
    <n v="240983.09999999998"/>
    <n v="0.38675466567569211"/>
  </r>
  <r>
    <n v="208875"/>
    <x v="448"/>
    <x v="3"/>
    <x v="1"/>
    <x v="1"/>
    <x v="2"/>
    <n v="25"/>
    <n v="228152.1"/>
    <n v="186627.14"/>
    <x v="0"/>
    <n v="41524.959999999992"/>
    <n v="0.18200560064974194"/>
  </r>
  <r>
    <n v="208876"/>
    <x v="273"/>
    <x v="3"/>
    <x v="2"/>
    <x v="0"/>
    <x v="1"/>
    <n v="41"/>
    <n v="36994.36"/>
    <n v="23308.31"/>
    <x v="1"/>
    <n v="13686.05"/>
    <n v="0.36994963556607002"/>
  </r>
  <r>
    <n v="208877"/>
    <x v="529"/>
    <x v="0"/>
    <x v="1"/>
    <x v="0"/>
    <x v="1"/>
    <n v="12"/>
    <n v="332823.58"/>
    <n v="237395.5"/>
    <x v="1"/>
    <n v="95428.080000000016"/>
    <n v="0.28672271357696477"/>
  </r>
  <r>
    <n v="208878"/>
    <x v="315"/>
    <x v="2"/>
    <x v="5"/>
    <x v="1"/>
    <x v="3"/>
    <n v="10"/>
    <n v="273713.52"/>
    <n v="211481.69"/>
    <x v="1"/>
    <n v="62231.830000000016"/>
    <n v="0.22736118405842726"/>
  </r>
  <r>
    <n v="208879"/>
    <x v="327"/>
    <x v="1"/>
    <x v="2"/>
    <x v="2"/>
    <x v="9"/>
    <n v="44"/>
    <n v="2592626.31"/>
    <n v="1594665.73"/>
    <x v="1"/>
    <n v="997960.58000000007"/>
    <n v="0.38492264625672185"/>
  </r>
  <r>
    <n v="208880"/>
    <x v="108"/>
    <x v="0"/>
    <x v="5"/>
    <x v="0"/>
    <x v="5"/>
    <n v="42"/>
    <n v="1206093.72"/>
    <n v="784802.86"/>
    <x v="0"/>
    <n v="421290.86"/>
    <n v="0.34930192655343567"/>
  </r>
  <r>
    <n v="208881"/>
    <x v="48"/>
    <x v="1"/>
    <x v="0"/>
    <x v="1"/>
    <x v="8"/>
    <n v="30"/>
    <n v="1157880.1299999999"/>
    <n v="700302.86"/>
    <x v="0"/>
    <n v="457577.2699999999"/>
    <n v="0.39518535480870542"/>
  </r>
  <r>
    <n v="208882"/>
    <x v="182"/>
    <x v="3"/>
    <x v="3"/>
    <x v="2"/>
    <x v="9"/>
    <n v="2"/>
    <n v="14486.86"/>
    <n v="10406.82"/>
    <x v="1"/>
    <n v="4080.0400000000009"/>
    <n v="0.28163729062060383"/>
  </r>
  <r>
    <n v="208883"/>
    <x v="83"/>
    <x v="2"/>
    <x v="1"/>
    <x v="2"/>
    <x v="6"/>
    <n v="49"/>
    <n v="1171923.73"/>
    <n v="812884.89"/>
    <x v="1"/>
    <n v="359038.83999999997"/>
    <n v="0.30636707049186551"/>
  </r>
  <r>
    <n v="208884"/>
    <x v="266"/>
    <x v="3"/>
    <x v="4"/>
    <x v="2"/>
    <x v="6"/>
    <n v="31"/>
    <n v="692569.06"/>
    <n v="581426.49"/>
    <x v="0"/>
    <n v="111142.57000000007"/>
    <n v="0.16047868208262156"/>
  </r>
  <r>
    <n v="208885"/>
    <x v="69"/>
    <x v="3"/>
    <x v="5"/>
    <x v="1"/>
    <x v="2"/>
    <n v="12"/>
    <n v="382030.19"/>
    <n v="316367.89"/>
    <x v="1"/>
    <n v="65662.299999999988"/>
    <n v="0.17187725399398407"/>
  </r>
  <r>
    <n v="208886"/>
    <x v="713"/>
    <x v="0"/>
    <x v="5"/>
    <x v="0"/>
    <x v="7"/>
    <n v="38"/>
    <n v="956492.99"/>
    <n v="752854.28"/>
    <x v="1"/>
    <n v="203638.70999999996"/>
    <n v="0.21290141394554285"/>
  </r>
  <r>
    <n v="208887"/>
    <x v="725"/>
    <x v="0"/>
    <x v="1"/>
    <x v="1"/>
    <x v="2"/>
    <n v="41"/>
    <n v="510647.67"/>
    <n v="349886.1"/>
    <x v="0"/>
    <n v="160761.57"/>
    <n v="0.31481896314145524"/>
  </r>
  <r>
    <n v="208888"/>
    <x v="35"/>
    <x v="1"/>
    <x v="3"/>
    <x v="2"/>
    <x v="4"/>
    <n v="19"/>
    <n v="938910.96"/>
    <n v="739460.74"/>
    <x v="1"/>
    <n v="199450.21999999997"/>
    <n v="0.21242719330915041"/>
  </r>
  <r>
    <n v="208889"/>
    <x v="464"/>
    <x v="3"/>
    <x v="5"/>
    <x v="1"/>
    <x v="3"/>
    <n v="45"/>
    <n v="1060813.9099999999"/>
    <n v="688772.92"/>
    <x v="1"/>
    <n v="372040.98999999987"/>
    <n v="0.35071277487302172"/>
  </r>
  <r>
    <n v="208890"/>
    <x v="535"/>
    <x v="2"/>
    <x v="3"/>
    <x v="1"/>
    <x v="8"/>
    <n v="24"/>
    <n v="1398507.12"/>
    <n v="961883.67"/>
    <x v="0"/>
    <n v="436623.45000000007"/>
    <n v="0.31220681236145587"/>
  </r>
  <r>
    <n v="208891"/>
    <x v="606"/>
    <x v="1"/>
    <x v="4"/>
    <x v="0"/>
    <x v="7"/>
    <n v="11"/>
    <n v="503472.4"/>
    <n v="324051.27"/>
    <x v="1"/>
    <n v="179421.13"/>
    <n v="0.35636735995855978"/>
  </r>
  <r>
    <n v="208892"/>
    <x v="175"/>
    <x v="0"/>
    <x v="1"/>
    <x v="2"/>
    <x v="4"/>
    <n v="7"/>
    <n v="170395.15"/>
    <n v="122718.36"/>
    <x v="1"/>
    <n v="47676.789999999994"/>
    <n v="0.27980133237360333"/>
  </r>
  <r>
    <n v="208893"/>
    <x v="281"/>
    <x v="2"/>
    <x v="1"/>
    <x v="1"/>
    <x v="2"/>
    <n v="38"/>
    <n v="817314.5"/>
    <n v="547633.81000000006"/>
    <x v="1"/>
    <n v="269680.68999999994"/>
    <n v="0.3299595076313952"/>
  </r>
  <r>
    <n v="208894"/>
    <x v="671"/>
    <x v="2"/>
    <x v="1"/>
    <x v="0"/>
    <x v="7"/>
    <n v="38"/>
    <n v="493159.03"/>
    <n v="322780.84000000003"/>
    <x v="1"/>
    <n v="170378.19"/>
    <n v="0.34548326125144663"/>
  </r>
  <r>
    <n v="208895"/>
    <x v="37"/>
    <x v="1"/>
    <x v="3"/>
    <x v="1"/>
    <x v="2"/>
    <n v="46"/>
    <n v="2455282.5099999998"/>
    <n v="1912707.87"/>
    <x v="1"/>
    <n v="542574.63999999966"/>
    <n v="0.22098257035195501"/>
  </r>
  <r>
    <n v="208896"/>
    <x v="95"/>
    <x v="2"/>
    <x v="3"/>
    <x v="2"/>
    <x v="4"/>
    <n v="40"/>
    <n v="668394.87"/>
    <n v="456659.82"/>
    <x v="1"/>
    <n v="211735.05"/>
    <n v="0.31678138104201786"/>
  </r>
  <r>
    <n v="208897"/>
    <x v="497"/>
    <x v="0"/>
    <x v="2"/>
    <x v="1"/>
    <x v="2"/>
    <n v="11"/>
    <n v="647263.6"/>
    <n v="508780.37"/>
    <x v="0"/>
    <n v="138483.22999999998"/>
    <n v="0.21395182735441942"/>
  </r>
  <r>
    <n v="208898"/>
    <x v="282"/>
    <x v="0"/>
    <x v="3"/>
    <x v="2"/>
    <x v="4"/>
    <n v="18"/>
    <n v="1038772.37"/>
    <n v="688714.38"/>
    <x v="0"/>
    <n v="350057.99"/>
    <n v="0.33699201106013243"/>
  </r>
  <r>
    <n v="208899"/>
    <x v="137"/>
    <x v="3"/>
    <x v="0"/>
    <x v="2"/>
    <x v="4"/>
    <n v="6"/>
    <n v="38935.33"/>
    <n v="23721.599999999999"/>
    <x v="0"/>
    <n v="15213.730000000003"/>
    <n v="0.3907435740239007"/>
  </r>
  <r>
    <n v="208900"/>
    <x v="184"/>
    <x v="3"/>
    <x v="5"/>
    <x v="2"/>
    <x v="4"/>
    <n v="4"/>
    <n v="124029.68"/>
    <n v="87240"/>
    <x v="0"/>
    <n v="36789.679999999993"/>
    <n v="0.29661997031678222"/>
  </r>
  <r>
    <n v="208901"/>
    <x v="587"/>
    <x v="0"/>
    <x v="2"/>
    <x v="2"/>
    <x v="6"/>
    <n v="46"/>
    <n v="2269275.73"/>
    <n v="1634904.85"/>
    <x v="1"/>
    <n v="634370.87999999989"/>
    <n v="0.27954773041176439"/>
  </r>
  <r>
    <n v="208902"/>
    <x v="71"/>
    <x v="2"/>
    <x v="1"/>
    <x v="0"/>
    <x v="0"/>
    <n v="28"/>
    <n v="418093.77"/>
    <n v="255156.12"/>
    <x v="1"/>
    <n v="162937.65000000002"/>
    <n v="0.38971556548187747"/>
  </r>
  <r>
    <n v="208903"/>
    <x v="114"/>
    <x v="2"/>
    <x v="3"/>
    <x v="1"/>
    <x v="2"/>
    <n v="42"/>
    <n v="2510529.0299999998"/>
    <n v="2120174.2999999998"/>
    <x v="0"/>
    <n v="390354.73"/>
    <n v="0.15548704091264781"/>
  </r>
  <r>
    <n v="208904"/>
    <x v="59"/>
    <x v="3"/>
    <x v="5"/>
    <x v="2"/>
    <x v="4"/>
    <n v="33"/>
    <n v="1859592.99"/>
    <n v="1423662.88"/>
    <x v="1"/>
    <n v="435930.1100000001"/>
    <n v="0.23442232377957076"/>
  </r>
  <r>
    <n v="208905"/>
    <x v="235"/>
    <x v="3"/>
    <x v="2"/>
    <x v="0"/>
    <x v="1"/>
    <n v="12"/>
    <n v="184845.01"/>
    <n v="131049.96"/>
    <x v="0"/>
    <n v="53795.05"/>
    <n v="0.29102787248625211"/>
  </r>
  <r>
    <n v="208906"/>
    <x v="439"/>
    <x v="1"/>
    <x v="2"/>
    <x v="0"/>
    <x v="7"/>
    <n v="31"/>
    <n v="1026867.77"/>
    <n v="685250.51"/>
    <x v="0"/>
    <n v="341617.26"/>
    <n v="0.33267891931207461"/>
  </r>
  <r>
    <n v="208907"/>
    <x v="73"/>
    <x v="1"/>
    <x v="1"/>
    <x v="2"/>
    <x v="6"/>
    <n v="19"/>
    <n v="55693.99"/>
    <n v="42419.34"/>
    <x v="1"/>
    <n v="13274.650000000001"/>
    <n v="0.23834977526300419"/>
  </r>
  <r>
    <n v="208908"/>
    <x v="547"/>
    <x v="1"/>
    <x v="1"/>
    <x v="1"/>
    <x v="2"/>
    <n v="44"/>
    <n v="1737185.07"/>
    <n v="1405669.03"/>
    <x v="1"/>
    <n v="331516.04000000004"/>
    <n v="0.19083518833143093"/>
  </r>
  <r>
    <n v="208909"/>
    <x v="396"/>
    <x v="1"/>
    <x v="2"/>
    <x v="0"/>
    <x v="0"/>
    <n v="7"/>
    <n v="186266.54"/>
    <n v="135844.38"/>
    <x v="1"/>
    <n v="50422.16"/>
    <n v="0.27069896718970571"/>
  </r>
  <r>
    <n v="208910"/>
    <x v="404"/>
    <x v="3"/>
    <x v="2"/>
    <x v="2"/>
    <x v="6"/>
    <n v="7"/>
    <n v="133570.46"/>
    <n v="100643.19"/>
    <x v="1"/>
    <n v="32927.26999999999"/>
    <n v="0.246516108426968"/>
  </r>
  <r>
    <n v="208911"/>
    <x v="282"/>
    <x v="1"/>
    <x v="0"/>
    <x v="1"/>
    <x v="2"/>
    <n v="19"/>
    <n v="348486.13"/>
    <n v="279457.64"/>
    <x v="0"/>
    <n v="69028.489999999991"/>
    <n v="0.19808102549160275"/>
  </r>
  <r>
    <n v="208912"/>
    <x v="521"/>
    <x v="3"/>
    <x v="2"/>
    <x v="0"/>
    <x v="0"/>
    <n v="27"/>
    <n v="46583.49"/>
    <n v="33480.519999999997"/>
    <x v="0"/>
    <n v="13102.970000000001"/>
    <n v="0.28127926868510716"/>
  </r>
  <r>
    <n v="208913"/>
    <x v="677"/>
    <x v="0"/>
    <x v="3"/>
    <x v="1"/>
    <x v="2"/>
    <n v="5"/>
    <n v="175496.44"/>
    <n v="127826.62"/>
    <x v="0"/>
    <n v="47669.820000000007"/>
    <n v="0.27162841593823789"/>
  </r>
  <r>
    <n v="208914"/>
    <x v="327"/>
    <x v="3"/>
    <x v="5"/>
    <x v="1"/>
    <x v="2"/>
    <n v="25"/>
    <n v="348592.23"/>
    <n v="215739.7"/>
    <x v="1"/>
    <n v="132852.52999999997"/>
    <n v="0.38111156407588309"/>
  </r>
  <r>
    <n v="208915"/>
    <x v="272"/>
    <x v="0"/>
    <x v="4"/>
    <x v="0"/>
    <x v="1"/>
    <n v="37"/>
    <n v="467756.5"/>
    <n v="322175.18"/>
    <x v="1"/>
    <n v="145581.32"/>
    <n v="0.31123313091319948"/>
  </r>
  <r>
    <n v="208916"/>
    <x v="373"/>
    <x v="3"/>
    <x v="1"/>
    <x v="1"/>
    <x v="8"/>
    <n v="17"/>
    <n v="982918.37"/>
    <n v="720153.65"/>
    <x v="0"/>
    <n v="262764.71999999997"/>
    <n v="0.26733117217048247"/>
  </r>
  <r>
    <n v="208917"/>
    <x v="25"/>
    <x v="3"/>
    <x v="1"/>
    <x v="2"/>
    <x v="4"/>
    <n v="26"/>
    <n v="271308.77"/>
    <n v="171742.64"/>
    <x v="1"/>
    <n v="99566.13"/>
    <n v="0.36698456153850095"/>
  </r>
  <r>
    <n v="208918"/>
    <x v="553"/>
    <x v="1"/>
    <x v="3"/>
    <x v="2"/>
    <x v="9"/>
    <n v="21"/>
    <n v="1009392.21"/>
    <n v="772533.01"/>
    <x v="0"/>
    <n v="236859.19999999995"/>
    <n v="0.23465526844119389"/>
  </r>
  <r>
    <n v="208919"/>
    <x v="619"/>
    <x v="2"/>
    <x v="4"/>
    <x v="2"/>
    <x v="6"/>
    <n v="36"/>
    <n v="838689.66"/>
    <n v="611991.89"/>
    <x v="1"/>
    <n v="226697.77000000002"/>
    <n v="0.27029994622802433"/>
  </r>
  <r>
    <n v="208920"/>
    <x v="621"/>
    <x v="0"/>
    <x v="0"/>
    <x v="2"/>
    <x v="4"/>
    <n v="50"/>
    <n v="427339.57"/>
    <n v="321001.73"/>
    <x v="0"/>
    <n v="106337.84000000003"/>
    <n v="0.24883686759922566"/>
  </r>
  <r>
    <n v="208921"/>
    <x v="214"/>
    <x v="2"/>
    <x v="4"/>
    <x v="1"/>
    <x v="3"/>
    <n v="13"/>
    <n v="176548.44"/>
    <n v="111575.2"/>
    <x v="0"/>
    <n v="64973.240000000005"/>
    <n v="0.36801933792221558"/>
  </r>
  <r>
    <n v="208922"/>
    <x v="334"/>
    <x v="1"/>
    <x v="4"/>
    <x v="2"/>
    <x v="6"/>
    <n v="28"/>
    <n v="812045.38"/>
    <n v="560932.49"/>
    <x v="1"/>
    <n v="251112.89"/>
    <n v="0.30923504546014413"/>
  </r>
  <r>
    <n v="208923"/>
    <x v="366"/>
    <x v="2"/>
    <x v="4"/>
    <x v="2"/>
    <x v="9"/>
    <n v="15"/>
    <n v="457425.18"/>
    <n v="306230.69"/>
    <x v="1"/>
    <n v="151194.49"/>
    <n v="0.33053381538812532"/>
  </r>
  <r>
    <n v="208924"/>
    <x v="144"/>
    <x v="2"/>
    <x v="0"/>
    <x v="0"/>
    <x v="1"/>
    <n v="2"/>
    <n v="54129.47"/>
    <n v="39009.83"/>
    <x v="0"/>
    <n v="15119.64"/>
    <n v="0.27932362906934061"/>
  </r>
  <r>
    <n v="208925"/>
    <x v="706"/>
    <x v="3"/>
    <x v="3"/>
    <x v="1"/>
    <x v="8"/>
    <n v="18"/>
    <n v="592784.80000000005"/>
    <n v="456341.32"/>
    <x v="0"/>
    <n v="136443.48000000004"/>
    <n v="0.23017371565532724"/>
  </r>
  <r>
    <n v="208926"/>
    <x v="103"/>
    <x v="3"/>
    <x v="2"/>
    <x v="1"/>
    <x v="8"/>
    <n v="38"/>
    <n v="1968140.76"/>
    <n v="1373002.52"/>
    <x v="0"/>
    <n v="595138.24"/>
    <n v="0.3023860143011316"/>
  </r>
  <r>
    <n v="208927"/>
    <x v="359"/>
    <x v="1"/>
    <x v="3"/>
    <x v="0"/>
    <x v="1"/>
    <n v="50"/>
    <n v="1514688.08"/>
    <n v="967917.29"/>
    <x v="0"/>
    <n v="546770.79"/>
    <n v="0.3609791330766926"/>
  </r>
  <r>
    <n v="208928"/>
    <x v="269"/>
    <x v="0"/>
    <x v="1"/>
    <x v="0"/>
    <x v="7"/>
    <n v="25"/>
    <n v="1477813.03"/>
    <n v="1138107.3"/>
    <x v="1"/>
    <n v="339705.73"/>
    <n v="0.22987057435811076"/>
  </r>
  <r>
    <n v="208929"/>
    <x v="507"/>
    <x v="2"/>
    <x v="2"/>
    <x v="1"/>
    <x v="2"/>
    <n v="22"/>
    <n v="919205.81"/>
    <n v="698837.86"/>
    <x v="1"/>
    <n v="220367.95000000007"/>
    <n v="0.23973733368808892"/>
  </r>
  <r>
    <n v="208930"/>
    <x v="391"/>
    <x v="1"/>
    <x v="4"/>
    <x v="1"/>
    <x v="8"/>
    <n v="48"/>
    <n v="2333937.08"/>
    <n v="1447994.45"/>
    <x v="1"/>
    <n v="885942.63000000012"/>
    <n v="0.37959147981829916"/>
  </r>
  <r>
    <n v="208931"/>
    <x v="208"/>
    <x v="3"/>
    <x v="4"/>
    <x v="0"/>
    <x v="7"/>
    <n v="47"/>
    <n v="540930.65"/>
    <n v="382362.07"/>
    <x v="1"/>
    <n v="158568.58000000002"/>
    <n v="0.29314031290332693"/>
  </r>
  <r>
    <n v="208932"/>
    <x v="111"/>
    <x v="0"/>
    <x v="3"/>
    <x v="1"/>
    <x v="8"/>
    <n v="36"/>
    <n v="2000047.68"/>
    <n v="1287832.53"/>
    <x v="1"/>
    <n v="712215.14999999991"/>
    <n v="0.35609908559779929"/>
  </r>
  <r>
    <n v="208933"/>
    <x v="161"/>
    <x v="3"/>
    <x v="5"/>
    <x v="2"/>
    <x v="9"/>
    <n v="40"/>
    <n v="2326393.4700000002"/>
    <n v="1753178.3"/>
    <x v="0"/>
    <n v="573215.17000000016"/>
    <n v="0.24639648339453091"/>
  </r>
  <r>
    <n v="208934"/>
    <x v="472"/>
    <x v="3"/>
    <x v="4"/>
    <x v="0"/>
    <x v="5"/>
    <n v="44"/>
    <n v="748975.94"/>
    <n v="501489.51"/>
    <x v="0"/>
    <n v="247486.42999999993"/>
    <n v="0.33043308440588887"/>
  </r>
  <r>
    <n v="208935"/>
    <x v="702"/>
    <x v="2"/>
    <x v="2"/>
    <x v="2"/>
    <x v="9"/>
    <n v="41"/>
    <n v="1706881.37"/>
    <n v="1258739.3700000001"/>
    <x v="0"/>
    <n v="448142"/>
    <n v="0.26255017359525107"/>
  </r>
  <r>
    <n v="208936"/>
    <x v="702"/>
    <x v="3"/>
    <x v="1"/>
    <x v="2"/>
    <x v="6"/>
    <n v="26"/>
    <n v="906237.69"/>
    <n v="547574.62"/>
    <x v="0"/>
    <n v="358663.06999999995"/>
    <n v="0.39577152214889671"/>
  </r>
  <r>
    <n v="208937"/>
    <x v="128"/>
    <x v="2"/>
    <x v="1"/>
    <x v="2"/>
    <x v="9"/>
    <n v="41"/>
    <n v="2056944.7"/>
    <n v="1355490.16"/>
    <x v="1"/>
    <n v="701454.54"/>
    <n v="0.34101769483642419"/>
  </r>
  <r>
    <n v="208938"/>
    <x v="476"/>
    <x v="1"/>
    <x v="2"/>
    <x v="0"/>
    <x v="1"/>
    <n v="40"/>
    <n v="836109.52"/>
    <n v="663904.79"/>
    <x v="1"/>
    <n v="172204.72999999998"/>
    <n v="0.20595953745389717"/>
  </r>
  <r>
    <n v="208939"/>
    <x v="214"/>
    <x v="0"/>
    <x v="1"/>
    <x v="2"/>
    <x v="4"/>
    <n v="43"/>
    <n v="1720388.54"/>
    <n v="1406865.68"/>
    <x v="0"/>
    <n v="313522.8600000001"/>
    <n v="0.18223956548792175"/>
  </r>
  <r>
    <n v="208940"/>
    <x v="41"/>
    <x v="2"/>
    <x v="5"/>
    <x v="0"/>
    <x v="0"/>
    <n v="30"/>
    <n v="843169.92"/>
    <n v="524633.65"/>
    <x v="0"/>
    <n v="318536.27"/>
    <n v="0.37778419562215881"/>
  </r>
  <r>
    <n v="208941"/>
    <x v="51"/>
    <x v="2"/>
    <x v="0"/>
    <x v="1"/>
    <x v="8"/>
    <n v="28"/>
    <n v="193139.01"/>
    <n v="134101.1"/>
    <x v="0"/>
    <n v="59037.91"/>
    <n v="0.30567574101161643"/>
  </r>
  <r>
    <n v="208942"/>
    <x v="636"/>
    <x v="0"/>
    <x v="0"/>
    <x v="1"/>
    <x v="3"/>
    <n v="1"/>
    <n v="13625.39"/>
    <n v="9792.02"/>
    <x v="1"/>
    <n v="3833.369999999999"/>
    <n v="0.28134020384003683"/>
  </r>
  <r>
    <n v="208943"/>
    <x v="546"/>
    <x v="2"/>
    <x v="3"/>
    <x v="1"/>
    <x v="8"/>
    <n v="9"/>
    <n v="94187.97"/>
    <n v="71127.97"/>
    <x v="0"/>
    <n v="23060"/>
    <n v="0.24482956793739158"/>
  </r>
  <r>
    <n v="208944"/>
    <x v="549"/>
    <x v="3"/>
    <x v="2"/>
    <x v="2"/>
    <x v="9"/>
    <n v="41"/>
    <n v="1104829.45"/>
    <n v="914842.45"/>
    <x v="0"/>
    <n v="189987"/>
    <n v="0.17196047770087955"/>
  </r>
  <r>
    <n v="208945"/>
    <x v="568"/>
    <x v="1"/>
    <x v="1"/>
    <x v="0"/>
    <x v="1"/>
    <n v="21"/>
    <n v="442018.83"/>
    <n v="321642.69"/>
    <x v="0"/>
    <n v="120376.14000000001"/>
    <n v="0.27233260628285905"/>
  </r>
  <r>
    <n v="208946"/>
    <x v="332"/>
    <x v="2"/>
    <x v="1"/>
    <x v="1"/>
    <x v="8"/>
    <n v="35"/>
    <n v="1652604.19"/>
    <n v="1001927.73"/>
    <x v="0"/>
    <n v="650676.46"/>
    <n v="0.39372795006649475"/>
  </r>
  <r>
    <n v="208947"/>
    <x v="479"/>
    <x v="1"/>
    <x v="4"/>
    <x v="0"/>
    <x v="0"/>
    <n v="30"/>
    <n v="1646615.17"/>
    <n v="1082467.8799999999"/>
    <x v="1"/>
    <n v="564147.29"/>
    <n v="0.34261028337301186"/>
  </r>
  <r>
    <n v="208948"/>
    <x v="607"/>
    <x v="2"/>
    <x v="2"/>
    <x v="0"/>
    <x v="0"/>
    <n v="21"/>
    <n v="1255439.28"/>
    <n v="1047948.21"/>
    <x v="1"/>
    <n v="207491.07000000007"/>
    <n v="0.1652736801416633"/>
  </r>
  <r>
    <n v="208949"/>
    <x v="466"/>
    <x v="0"/>
    <x v="4"/>
    <x v="1"/>
    <x v="3"/>
    <n v="13"/>
    <n v="413794.76"/>
    <n v="270625.64"/>
    <x v="0"/>
    <n v="143169.12"/>
    <n v="0.34599065488407826"/>
  </r>
  <r>
    <n v="208950"/>
    <x v="389"/>
    <x v="1"/>
    <x v="5"/>
    <x v="0"/>
    <x v="7"/>
    <n v="28"/>
    <n v="895256.66"/>
    <n v="688055.22"/>
    <x v="1"/>
    <n v="207201.44000000006"/>
    <n v="0.23144361752081247"/>
  </r>
  <r>
    <n v="208951"/>
    <x v="11"/>
    <x v="3"/>
    <x v="0"/>
    <x v="1"/>
    <x v="8"/>
    <n v="5"/>
    <n v="239400.89"/>
    <n v="165266.54999999999"/>
    <x v="0"/>
    <n v="74134.340000000026"/>
    <n v="0.30966610023880875"/>
  </r>
  <r>
    <n v="208952"/>
    <x v="730"/>
    <x v="1"/>
    <x v="4"/>
    <x v="0"/>
    <x v="1"/>
    <n v="6"/>
    <n v="329312.62"/>
    <n v="279714.02"/>
    <x v="1"/>
    <n v="49598.599999999977"/>
    <n v="0.15061250917137636"/>
  </r>
  <r>
    <n v="208953"/>
    <x v="705"/>
    <x v="1"/>
    <x v="3"/>
    <x v="2"/>
    <x v="6"/>
    <n v="40"/>
    <n v="1502818.57"/>
    <n v="1046723.46"/>
    <x v="0"/>
    <n v="456095.1100000001"/>
    <n v="0.30349312891442382"/>
  </r>
  <r>
    <n v="208954"/>
    <x v="2"/>
    <x v="2"/>
    <x v="0"/>
    <x v="2"/>
    <x v="4"/>
    <n v="38"/>
    <n v="954594.07"/>
    <n v="609277.04"/>
    <x v="1"/>
    <n v="345317.02999999991"/>
    <n v="0.36174227438894518"/>
  </r>
  <r>
    <n v="208955"/>
    <x v="584"/>
    <x v="3"/>
    <x v="5"/>
    <x v="1"/>
    <x v="8"/>
    <n v="41"/>
    <n v="264697.33"/>
    <n v="175849.37"/>
    <x v="0"/>
    <n v="88847.960000000021"/>
    <n v="0.33565869364832662"/>
  </r>
  <r>
    <n v="208956"/>
    <x v="378"/>
    <x v="1"/>
    <x v="5"/>
    <x v="0"/>
    <x v="5"/>
    <n v="26"/>
    <n v="866686.36"/>
    <n v="579541.74"/>
    <x v="0"/>
    <n v="287144.62"/>
    <n v="0.33131318692958317"/>
  </r>
  <r>
    <n v="208957"/>
    <x v="6"/>
    <x v="1"/>
    <x v="3"/>
    <x v="0"/>
    <x v="1"/>
    <n v="35"/>
    <n v="1571637.82"/>
    <n v="1047833.06"/>
    <x v="1"/>
    <n v="523804.76"/>
    <n v="0.33328592207077329"/>
  </r>
  <r>
    <n v="208958"/>
    <x v="266"/>
    <x v="3"/>
    <x v="5"/>
    <x v="0"/>
    <x v="7"/>
    <n v="45"/>
    <n v="1396034.21"/>
    <n v="984794.08"/>
    <x v="0"/>
    <n v="411240.13"/>
    <n v="0.29457740150937994"/>
  </r>
  <r>
    <n v="208959"/>
    <x v="578"/>
    <x v="3"/>
    <x v="4"/>
    <x v="2"/>
    <x v="6"/>
    <n v="32"/>
    <n v="792417.31"/>
    <n v="552770.41"/>
    <x v="1"/>
    <n v="239646.90000000002"/>
    <n v="0.30242511991566667"/>
  </r>
  <r>
    <n v="208960"/>
    <x v="125"/>
    <x v="2"/>
    <x v="2"/>
    <x v="2"/>
    <x v="4"/>
    <n v="3"/>
    <n v="152104.67000000001"/>
    <n v="113050.31"/>
    <x v="1"/>
    <n v="39054.360000000015"/>
    <n v="0.25675976944034667"/>
  </r>
  <r>
    <n v="208961"/>
    <x v="450"/>
    <x v="3"/>
    <x v="2"/>
    <x v="1"/>
    <x v="2"/>
    <n v="23"/>
    <n v="907235.29"/>
    <n v="677606.16"/>
    <x v="1"/>
    <n v="229629.13"/>
    <n v="0.25310868363597278"/>
  </r>
  <r>
    <n v="208962"/>
    <x v="384"/>
    <x v="3"/>
    <x v="5"/>
    <x v="0"/>
    <x v="0"/>
    <n v="46"/>
    <n v="1253010.8999999999"/>
    <n v="985558.17"/>
    <x v="1"/>
    <n v="267452.72999999986"/>
    <n v="0.21344804741922027"/>
  </r>
  <r>
    <n v="208963"/>
    <x v="22"/>
    <x v="2"/>
    <x v="1"/>
    <x v="0"/>
    <x v="5"/>
    <n v="15"/>
    <n v="457715.68"/>
    <n v="300075.65000000002"/>
    <x v="1"/>
    <n v="157640.02999999997"/>
    <n v="0.34440600767708018"/>
  </r>
  <r>
    <n v="208964"/>
    <x v="215"/>
    <x v="0"/>
    <x v="3"/>
    <x v="0"/>
    <x v="5"/>
    <n v="50"/>
    <n v="2224007.16"/>
    <n v="1535981.35"/>
    <x v="0"/>
    <n v="688025.81"/>
    <n v="0.30936312723021991"/>
  </r>
  <r>
    <n v="208965"/>
    <x v="192"/>
    <x v="2"/>
    <x v="3"/>
    <x v="2"/>
    <x v="9"/>
    <n v="44"/>
    <n v="2287876.1800000002"/>
    <n v="1710276.04"/>
    <x v="1"/>
    <n v="577600.14000000013"/>
    <n v="0.25246127611678709"/>
  </r>
  <r>
    <n v="208966"/>
    <x v="647"/>
    <x v="2"/>
    <x v="0"/>
    <x v="0"/>
    <x v="1"/>
    <n v="10"/>
    <n v="19523.07"/>
    <n v="15123.17"/>
    <x v="1"/>
    <n v="4399.8999999999996"/>
    <n v="0.22536926825545367"/>
  </r>
  <r>
    <n v="208967"/>
    <x v="701"/>
    <x v="2"/>
    <x v="3"/>
    <x v="2"/>
    <x v="6"/>
    <n v="50"/>
    <n v="1545360.1"/>
    <n v="986419.19"/>
    <x v="1"/>
    <n v="558940.91000000015"/>
    <n v="0.36168975114602747"/>
  </r>
  <r>
    <n v="208968"/>
    <x v="302"/>
    <x v="3"/>
    <x v="4"/>
    <x v="2"/>
    <x v="4"/>
    <n v="45"/>
    <n v="1700210.6"/>
    <n v="1179046.08"/>
    <x v="1"/>
    <n v="521164.52"/>
    <n v="0.30652939112366434"/>
  </r>
  <r>
    <n v="208969"/>
    <x v="39"/>
    <x v="1"/>
    <x v="2"/>
    <x v="2"/>
    <x v="4"/>
    <n v="48"/>
    <n v="1322493.3400000001"/>
    <n v="811510.1"/>
    <x v="0"/>
    <n v="510983.24000000011"/>
    <n v="0.38637868679172332"/>
  </r>
  <r>
    <n v="208970"/>
    <x v="724"/>
    <x v="2"/>
    <x v="1"/>
    <x v="2"/>
    <x v="4"/>
    <n v="9"/>
    <n v="198966.01"/>
    <n v="168227.11"/>
    <x v="1"/>
    <n v="30738.900000000023"/>
    <n v="0.15449322223429027"/>
  </r>
  <r>
    <n v="208971"/>
    <x v="272"/>
    <x v="3"/>
    <x v="5"/>
    <x v="1"/>
    <x v="2"/>
    <n v="43"/>
    <n v="657373.46"/>
    <n v="424458.37"/>
    <x v="0"/>
    <n v="232915.08999999997"/>
    <n v="0.35431167239395395"/>
  </r>
  <r>
    <n v="208972"/>
    <x v="365"/>
    <x v="0"/>
    <x v="5"/>
    <x v="0"/>
    <x v="7"/>
    <n v="13"/>
    <n v="507030.1"/>
    <n v="330572.3"/>
    <x v="0"/>
    <n v="176457.8"/>
    <n v="0.34802233634650093"/>
  </r>
  <r>
    <n v="208973"/>
    <x v="57"/>
    <x v="2"/>
    <x v="2"/>
    <x v="0"/>
    <x v="1"/>
    <n v="24"/>
    <n v="1022275.23"/>
    <n v="864335.33"/>
    <x v="1"/>
    <n v="157939.90000000002"/>
    <n v="0.15449841233069889"/>
  </r>
  <r>
    <n v="208974"/>
    <x v="60"/>
    <x v="3"/>
    <x v="4"/>
    <x v="0"/>
    <x v="7"/>
    <n v="31"/>
    <n v="645989.06000000006"/>
    <n v="418205.15"/>
    <x v="0"/>
    <n v="227783.91000000003"/>
    <n v="0.35261264331628156"/>
  </r>
  <r>
    <n v="208975"/>
    <x v="361"/>
    <x v="3"/>
    <x v="0"/>
    <x v="2"/>
    <x v="9"/>
    <n v="37"/>
    <n v="1536672.96"/>
    <n v="1121366.72"/>
    <x v="0"/>
    <n v="415306.23999999999"/>
    <n v="0.27026325757694075"/>
  </r>
  <r>
    <n v="208976"/>
    <x v="10"/>
    <x v="2"/>
    <x v="2"/>
    <x v="2"/>
    <x v="4"/>
    <n v="31"/>
    <n v="1721306.33"/>
    <n v="1371383.29"/>
    <x v="1"/>
    <n v="349923.04000000004"/>
    <n v="0.20328923091800866"/>
  </r>
  <r>
    <n v="208977"/>
    <x v="135"/>
    <x v="0"/>
    <x v="4"/>
    <x v="1"/>
    <x v="8"/>
    <n v="17"/>
    <n v="509208.83"/>
    <n v="419961.81"/>
    <x v="1"/>
    <n v="89247.020000000019"/>
    <n v="0.17526604949093286"/>
  </r>
  <r>
    <n v="208978"/>
    <x v="503"/>
    <x v="2"/>
    <x v="1"/>
    <x v="0"/>
    <x v="5"/>
    <n v="20"/>
    <n v="466590.38"/>
    <n v="385153.98"/>
    <x v="1"/>
    <n v="81436.400000000023"/>
    <n v="0.17453510293118349"/>
  </r>
  <r>
    <n v="208979"/>
    <x v="708"/>
    <x v="3"/>
    <x v="4"/>
    <x v="0"/>
    <x v="1"/>
    <n v="9"/>
    <n v="52241.05"/>
    <n v="32033.37"/>
    <x v="1"/>
    <n v="20207.680000000004"/>
    <n v="0.38681611491346368"/>
  </r>
  <r>
    <n v="208980"/>
    <x v="183"/>
    <x v="3"/>
    <x v="3"/>
    <x v="2"/>
    <x v="6"/>
    <n v="27"/>
    <n v="102507.77"/>
    <n v="66548.55"/>
    <x v="1"/>
    <n v="35959.22"/>
    <n v="0.35079506655934473"/>
  </r>
  <r>
    <n v="208981"/>
    <x v="309"/>
    <x v="3"/>
    <x v="5"/>
    <x v="1"/>
    <x v="8"/>
    <n v="42"/>
    <n v="1905086.63"/>
    <n v="1388658.04"/>
    <x v="0"/>
    <n v="516428.58999999985"/>
    <n v="0.27107879603354307"/>
  </r>
  <r>
    <n v="208982"/>
    <x v="136"/>
    <x v="2"/>
    <x v="0"/>
    <x v="2"/>
    <x v="9"/>
    <n v="5"/>
    <n v="181771.45"/>
    <n v="150789.01999999999"/>
    <x v="0"/>
    <n v="30982.430000000022"/>
    <n v="0.17044717418494498"/>
  </r>
  <r>
    <n v="208983"/>
    <x v="620"/>
    <x v="0"/>
    <x v="3"/>
    <x v="1"/>
    <x v="3"/>
    <n v="34"/>
    <n v="1018968.13"/>
    <n v="708750.95"/>
    <x v="0"/>
    <n v="310217.18000000005"/>
    <n v="0.30444247554631571"/>
  </r>
  <r>
    <n v="208984"/>
    <x v="40"/>
    <x v="0"/>
    <x v="4"/>
    <x v="0"/>
    <x v="5"/>
    <n v="23"/>
    <n v="94516.59"/>
    <n v="66384.87"/>
    <x v="0"/>
    <n v="28131.72"/>
    <n v="0.29763790674208623"/>
  </r>
  <r>
    <n v="208985"/>
    <x v="111"/>
    <x v="0"/>
    <x v="5"/>
    <x v="2"/>
    <x v="9"/>
    <n v="31"/>
    <n v="1390059.47"/>
    <n v="1143229.5"/>
    <x v="1"/>
    <n v="246829.96999999997"/>
    <n v="0.17756792088902498"/>
  </r>
  <r>
    <n v="208986"/>
    <x v="433"/>
    <x v="0"/>
    <x v="5"/>
    <x v="1"/>
    <x v="3"/>
    <n v="23"/>
    <n v="323352.71000000002"/>
    <n v="229158.74"/>
    <x v="0"/>
    <n v="94193.97000000003"/>
    <n v="0.29130409947700769"/>
  </r>
  <r>
    <n v="208987"/>
    <x v="531"/>
    <x v="0"/>
    <x v="3"/>
    <x v="1"/>
    <x v="8"/>
    <n v="21"/>
    <n v="1225941.8"/>
    <n v="1041151.55"/>
    <x v="1"/>
    <n v="184790.25"/>
    <n v="0.15073329745343539"/>
  </r>
  <r>
    <n v="208988"/>
    <x v="541"/>
    <x v="2"/>
    <x v="5"/>
    <x v="2"/>
    <x v="4"/>
    <n v="45"/>
    <n v="477179.67"/>
    <n v="352194.2"/>
    <x v="1"/>
    <n v="124985.46999999997"/>
    <n v="0.26192538755894607"/>
  </r>
  <r>
    <n v="208989"/>
    <x v="68"/>
    <x v="0"/>
    <x v="4"/>
    <x v="0"/>
    <x v="1"/>
    <n v="13"/>
    <n v="107840.4"/>
    <n v="82545.039999999994"/>
    <x v="1"/>
    <n v="25295.360000000001"/>
    <n v="0.23456292817904981"/>
  </r>
  <r>
    <n v="208990"/>
    <x v="179"/>
    <x v="1"/>
    <x v="1"/>
    <x v="0"/>
    <x v="1"/>
    <n v="50"/>
    <n v="1511566.42"/>
    <n v="1257607.26"/>
    <x v="1"/>
    <n v="253959.15999999992"/>
    <n v="0.16801058599859603"/>
  </r>
  <r>
    <n v="208991"/>
    <x v="424"/>
    <x v="0"/>
    <x v="4"/>
    <x v="1"/>
    <x v="2"/>
    <n v="33"/>
    <n v="1362742.24"/>
    <n v="826218.65"/>
    <x v="0"/>
    <n v="536523.59"/>
    <n v="0.39370878384161628"/>
  </r>
  <r>
    <n v="208992"/>
    <x v="39"/>
    <x v="0"/>
    <x v="2"/>
    <x v="2"/>
    <x v="4"/>
    <n v="48"/>
    <n v="2122070.29"/>
    <n v="1726738.65"/>
    <x v="0"/>
    <n v="395331.64000000013"/>
    <n v="0.18629526168994154"/>
  </r>
  <r>
    <n v="208993"/>
    <x v="287"/>
    <x v="3"/>
    <x v="0"/>
    <x v="1"/>
    <x v="8"/>
    <n v="24"/>
    <n v="82924.02"/>
    <n v="67498.070000000007"/>
    <x v="0"/>
    <n v="15425.949999999997"/>
    <n v="0.1860251106977206"/>
  </r>
  <r>
    <n v="208994"/>
    <x v="715"/>
    <x v="0"/>
    <x v="0"/>
    <x v="1"/>
    <x v="3"/>
    <n v="11"/>
    <n v="518982.43"/>
    <n v="431494.27"/>
    <x v="0"/>
    <n v="87488.159999999974"/>
    <n v="0.16857634274825059"/>
  </r>
  <r>
    <n v="208995"/>
    <x v="254"/>
    <x v="0"/>
    <x v="2"/>
    <x v="2"/>
    <x v="9"/>
    <n v="44"/>
    <n v="1375978.06"/>
    <n v="1124505.48"/>
    <x v="0"/>
    <n v="251472.58000000007"/>
    <n v="0.18275914951725325"/>
  </r>
  <r>
    <n v="208996"/>
    <x v="696"/>
    <x v="0"/>
    <x v="1"/>
    <x v="0"/>
    <x v="7"/>
    <n v="21"/>
    <n v="1245105.1000000001"/>
    <n v="874403.18"/>
    <x v="1"/>
    <n v="370701.92000000004"/>
    <n v="0.29772741273005787"/>
  </r>
  <r>
    <n v="208997"/>
    <x v="63"/>
    <x v="2"/>
    <x v="4"/>
    <x v="2"/>
    <x v="9"/>
    <n v="10"/>
    <n v="91011.81"/>
    <n v="54885.84"/>
    <x v="0"/>
    <n v="36125.97"/>
    <n v="0.3969371667259447"/>
  </r>
  <r>
    <n v="208998"/>
    <x v="0"/>
    <x v="1"/>
    <x v="2"/>
    <x v="0"/>
    <x v="0"/>
    <n v="1"/>
    <n v="48552.72"/>
    <n v="41202.449999999997"/>
    <x v="1"/>
    <n v="7350.2700000000041"/>
    <n v="0.15138739909937082"/>
  </r>
  <r>
    <n v="208999"/>
    <x v="339"/>
    <x v="3"/>
    <x v="2"/>
    <x v="2"/>
    <x v="9"/>
    <n v="31"/>
    <n v="1253582.73"/>
    <n v="819682.38"/>
    <x v="0"/>
    <n v="433900.35"/>
    <n v="0.34612821285436818"/>
  </r>
  <r>
    <n v="209000"/>
    <x v="50"/>
    <x v="0"/>
    <x v="5"/>
    <x v="0"/>
    <x v="1"/>
    <n v="40"/>
    <n v="922694.23"/>
    <n v="567523.62"/>
    <x v="0"/>
    <n v="355170.61"/>
    <n v="0.38492774578204525"/>
  </r>
  <r>
    <n v="209001"/>
    <x v="102"/>
    <x v="0"/>
    <x v="2"/>
    <x v="0"/>
    <x v="1"/>
    <n v="36"/>
    <n v="1144308.29"/>
    <n v="701397.64"/>
    <x v="0"/>
    <n v="442910.65"/>
    <n v="0.38705535376310174"/>
  </r>
  <r>
    <n v="209002"/>
    <x v="615"/>
    <x v="3"/>
    <x v="4"/>
    <x v="0"/>
    <x v="1"/>
    <n v="1"/>
    <n v="43203.19"/>
    <n v="26123.19"/>
    <x v="0"/>
    <n v="17080.000000000004"/>
    <n v="0.39534117735287611"/>
  </r>
  <r>
    <n v="209003"/>
    <x v="666"/>
    <x v="1"/>
    <x v="3"/>
    <x v="2"/>
    <x v="9"/>
    <n v="46"/>
    <n v="1722341.93"/>
    <n v="1187950.3400000001"/>
    <x v="0"/>
    <n v="534391.58999999985"/>
    <n v="0.31027032477807692"/>
  </r>
  <r>
    <n v="209004"/>
    <x v="322"/>
    <x v="1"/>
    <x v="3"/>
    <x v="1"/>
    <x v="2"/>
    <n v="17"/>
    <n v="349718.3"/>
    <n v="291003.78000000003"/>
    <x v="0"/>
    <n v="58714.51999999996"/>
    <n v="0.16789089961834985"/>
  </r>
  <r>
    <n v="209005"/>
    <x v="494"/>
    <x v="3"/>
    <x v="0"/>
    <x v="2"/>
    <x v="9"/>
    <n v="8"/>
    <n v="339301.59"/>
    <n v="257967.63"/>
    <x v="1"/>
    <n v="81333.960000000021"/>
    <n v="0.23970992885709735"/>
  </r>
  <r>
    <n v="209006"/>
    <x v="500"/>
    <x v="3"/>
    <x v="3"/>
    <x v="0"/>
    <x v="0"/>
    <n v="36"/>
    <n v="1507942.42"/>
    <n v="934858.53"/>
    <x v="0"/>
    <n v="573083.8899999999"/>
    <n v="0.38004361598899772"/>
  </r>
  <r>
    <n v="209007"/>
    <x v="11"/>
    <x v="1"/>
    <x v="3"/>
    <x v="0"/>
    <x v="0"/>
    <n v="1"/>
    <n v="32104.99"/>
    <n v="19308.97"/>
    <x v="0"/>
    <n v="12796.02"/>
    <n v="0.39856794847156157"/>
  </r>
  <r>
    <n v="209008"/>
    <x v="575"/>
    <x v="1"/>
    <x v="4"/>
    <x v="1"/>
    <x v="3"/>
    <n v="23"/>
    <n v="1281015.8899999999"/>
    <n v="1034839.79"/>
    <x v="1"/>
    <n v="246176.09999999986"/>
    <n v="0.19217255767217678"/>
  </r>
  <r>
    <n v="209009"/>
    <x v="43"/>
    <x v="0"/>
    <x v="1"/>
    <x v="1"/>
    <x v="8"/>
    <n v="34"/>
    <n v="1065614.21"/>
    <n v="761592.57"/>
    <x v="1"/>
    <n v="304021.64"/>
    <n v="0.2853017885337697"/>
  </r>
  <r>
    <n v="209010"/>
    <x v="614"/>
    <x v="2"/>
    <x v="5"/>
    <x v="0"/>
    <x v="0"/>
    <n v="30"/>
    <n v="1343226.34"/>
    <n v="984095.89"/>
    <x v="0"/>
    <n v="359130.45000000007"/>
    <n v="0.26736406166662874"/>
  </r>
  <r>
    <n v="209011"/>
    <x v="158"/>
    <x v="1"/>
    <x v="1"/>
    <x v="2"/>
    <x v="4"/>
    <n v="8"/>
    <n v="25606.62"/>
    <n v="17972.009999999998"/>
    <x v="0"/>
    <n v="7634.6100000000006"/>
    <n v="0.29814985343633799"/>
  </r>
  <r>
    <n v="209012"/>
    <x v="470"/>
    <x v="1"/>
    <x v="3"/>
    <x v="2"/>
    <x v="9"/>
    <n v="38"/>
    <n v="726081.89"/>
    <n v="452029.08"/>
    <x v="1"/>
    <n v="274052.81"/>
    <n v="0.37744063551839863"/>
  </r>
  <r>
    <n v="209013"/>
    <x v="694"/>
    <x v="3"/>
    <x v="4"/>
    <x v="2"/>
    <x v="6"/>
    <n v="1"/>
    <n v="12824.23"/>
    <n v="8828.7099999999991"/>
    <x v="1"/>
    <n v="3995.5200000000004"/>
    <n v="0.3115602262280075"/>
  </r>
  <r>
    <n v="209014"/>
    <x v="396"/>
    <x v="3"/>
    <x v="2"/>
    <x v="0"/>
    <x v="1"/>
    <n v="15"/>
    <n v="766000.76"/>
    <n v="624710.97"/>
    <x v="0"/>
    <n v="141289.79000000004"/>
    <n v="0.18445123997004917"/>
  </r>
  <r>
    <n v="209015"/>
    <x v="566"/>
    <x v="3"/>
    <x v="0"/>
    <x v="0"/>
    <x v="7"/>
    <n v="28"/>
    <n v="535534.30000000005"/>
    <n v="324590.5"/>
    <x v="0"/>
    <n v="210943.80000000005"/>
    <n v="0.39389409791305624"/>
  </r>
  <r>
    <n v="209016"/>
    <x v="133"/>
    <x v="0"/>
    <x v="2"/>
    <x v="2"/>
    <x v="4"/>
    <n v="46"/>
    <n v="913402.89"/>
    <n v="652531.67000000004"/>
    <x v="0"/>
    <n v="260871.21999999997"/>
    <n v="0.2856036726575279"/>
  </r>
  <r>
    <n v="209017"/>
    <x v="519"/>
    <x v="3"/>
    <x v="3"/>
    <x v="2"/>
    <x v="6"/>
    <n v="12"/>
    <n v="651031.18000000005"/>
    <n v="521328.3"/>
    <x v="1"/>
    <n v="129702.88000000006"/>
    <n v="0.19922683273019282"/>
  </r>
  <r>
    <n v="209018"/>
    <x v="499"/>
    <x v="2"/>
    <x v="1"/>
    <x v="0"/>
    <x v="1"/>
    <n v="6"/>
    <n v="251782.64"/>
    <n v="198605.65"/>
    <x v="1"/>
    <n v="53176.99000000002"/>
    <n v="0.2112019716688967"/>
  </r>
  <r>
    <n v="209019"/>
    <x v="70"/>
    <x v="1"/>
    <x v="2"/>
    <x v="1"/>
    <x v="2"/>
    <n v="36"/>
    <n v="929124.02"/>
    <n v="680254.52"/>
    <x v="0"/>
    <n v="248869.5"/>
    <n v="0.26785390824359484"/>
  </r>
  <r>
    <n v="209020"/>
    <x v="194"/>
    <x v="1"/>
    <x v="1"/>
    <x v="0"/>
    <x v="0"/>
    <n v="4"/>
    <n v="179391.6"/>
    <n v="128790.24"/>
    <x v="1"/>
    <n v="50601.36"/>
    <n v="0.28207207026415954"/>
  </r>
  <r>
    <n v="209021"/>
    <x v="662"/>
    <x v="2"/>
    <x v="0"/>
    <x v="2"/>
    <x v="9"/>
    <n v="15"/>
    <n v="633510.42000000004"/>
    <n v="410106.28"/>
    <x v="1"/>
    <n v="223404.14"/>
    <n v="0.35264477575601677"/>
  </r>
  <r>
    <n v="209022"/>
    <x v="216"/>
    <x v="0"/>
    <x v="4"/>
    <x v="1"/>
    <x v="2"/>
    <n v="34"/>
    <n v="1082091.74"/>
    <n v="699731.26"/>
    <x v="0"/>
    <n v="382360.48"/>
    <n v="0.35335310848967388"/>
  </r>
  <r>
    <n v="209023"/>
    <x v="696"/>
    <x v="0"/>
    <x v="5"/>
    <x v="2"/>
    <x v="4"/>
    <n v="47"/>
    <n v="720362.42"/>
    <n v="432348.76"/>
    <x v="0"/>
    <n v="288013.66000000003"/>
    <n v="0.39981771953067735"/>
  </r>
  <r>
    <n v="209024"/>
    <x v="623"/>
    <x v="2"/>
    <x v="2"/>
    <x v="0"/>
    <x v="0"/>
    <n v="29"/>
    <n v="686276.36"/>
    <n v="564315.71"/>
    <x v="1"/>
    <n v="121960.65000000002"/>
    <n v="0.17771361088410509"/>
  </r>
  <r>
    <n v="209025"/>
    <x v="393"/>
    <x v="2"/>
    <x v="2"/>
    <x v="2"/>
    <x v="6"/>
    <n v="13"/>
    <n v="693576.41"/>
    <n v="525591.84"/>
    <x v="0"/>
    <n v="167984.57000000007"/>
    <n v="0.24220052409221943"/>
  </r>
  <r>
    <n v="209026"/>
    <x v="188"/>
    <x v="2"/>
    <x v="5"/>
    <x v="0"/>
    <x v="1"/>
    <n v="10"/>
    <n v="589742.31999999995"/>
    <n v="437451.46"/>
    <x v="1"/>
    <n v="152290.85999999993"/>
    <n v="0.2582328838127132"/>
  </r>
  <r>
    <n v="209027"/>
    <x v="453"/>
    <x v="1"/>
    <x v="1"/>
    <x v="1"/>
    <x v="8"/>
    <n v="9"/>
    <n v="534378.78"/>
    <n v="423118.74"/>
    <x v="0"/>
    <n v="111260.04000000004"/>
    <n v="0.20820445003448684"/>
  </r>
  <r>
    <n v="209028"/>
    <x v="158"/>
    <x v="2"/>
    <x v="4"/>
    <x v="1"/>
    <x v="3"/>
    <n v="11"/>
    <n v="236235.49"/>
    <n v="179966.22"/>
    <x v="0"/>
    <n v="56269.26999999999"/>
    <n v="0.23819143347174462"/>
  </r>
  <r>
    <n v="209029"/>
    <x v="399"/>
    <x v="2"/>
    <x v="4"/>
    <x v="1"/>
    <x v="2"/>
    <n v="14"/>
    <n v="709354.77"/>
    <n v="436727.73"/>
    <x v="0"/>
    <n v="272627.04000000004"/>
    <n v="0.38433101676330456"/>
  </r>
  <r>
    <n v="209030"/>
    <x v="450"/>
    <x v="1"/>
    <x v="4"/>
    <x v="0"/>
    <x v="0"/>
    <n v="3"/>
    <n v="138776.42000000001"/>
    <n v="107805.67"/>
    <x v="1"/>
    <n v="30970.750000000015"/>
    <n v="0.22317011780531601"/>
  </r>
  <r>
    <n v="209031"/>
    <x v="361"/>
    <x v="2"/>
    <x v="1"/>
    <x v="1"/>
    <x v="2"/>
    <n v="50"/>
    <n v="1297537.31"/>
    <n v="919776.77"/>
    <x v="1"/>
    <n v="377760.54000000004"/>
    <n v="0.29113655313695758"/>
  </r>
  <r>
    <n v="209032"/>
    <x v="184"/>
    <x v="1"/>
    <x v="1"/>
    <x v="2"/>
    <x v="9"/>
    <n v="1"/>
    <n v="26798.66"/>
    <n v="19985.93"/>
    <x v="1"/>
    <n v="6812.73"/>
    <n v="0.25421905423629387"/>
  </r>
  <r>
    <n v="209033"/>
    <x v="538"/>
    <x v="0"/>
    <x v="4"/>
    <x v="1"/>
    <x v="8"/>
    <n v="40"/>
    <n v="1832871.57"/>
    <n v="1434713.93"/>
    <x v="0"/>
    <n v="398157.64000000013"/>
    <n v="0.21723160886826354"/>
  </r>
  <r>
    <n v="209034"/>
    <x v="270"/>
    <x v="2"/>
    <x v="3"/>
    <x v="2"/>
    <x v="6"/>
    <n v="3"/>
    <n v="65053.35"/>
    <n v="51014.68"/>
    <x v="1"/>
    <n v="14038.669999999998"/>
    <n v="0.21580241447980769"/>
  </r>
  <r>
    <n v="209035"/>
    <x v="8"/>
    <x v="2"/>
    <x v="5"/>
    <x v="0"/>
    <x v="1"/>
    <n v="4"/>
    <n v="33269.449999999997"/>
    <n v="23350.86"/>
    <x v="0"/>
    <n v="9918.5899999999965"/>
    <n v="0.29812906435183023"/>
  </r>
  <r>
    <n v="209036"/>
    <x v="19"/>
    <x v="1"/>
    <x v="0"/>
    <x v="1"/>
    <x v="2"/>
    <n v="21"/>
    <n v="688346"/>
    <n v="533598.03"/>
    <x v="1"/>
    <n v="154747.96999999997"/>
    <n v="0.22481131582082262"/>
  </r>
  <r>
    <n v="209037"/>
    <x v="549"/>
    <x v="2"/>
    <x v="0"/>
    <x v="0"/>
    <x v="1"/>
    <n v="3"/>
    <n v="127289.16"/>
    <n v="98260.19"/>
    <x v="1"/>
    <n v="29028.97"/>
    <n v="0.22805531908608714"/>
  </r>
  <r>
    <n v="209038"/>
    <x v="233"/>
    <x v="3"/>
    <x v="2"/>
    <x v="0"/>
    <x v="5"/>
    <n v="27"/>
    <n v="448506.65"/>
    <n v="281125.13"/>
    <x v="0"/>
    <n v="167381.52000000002"/>
    <n v="0.3731974096705144"/>
  </r>
  <r>
    <n v="209039"/>
    <x v="165"/>
    <x v="2"/>
    <x v="4"/>
    <x v="1"/>
    <x v="2"/>
    <n v="23"/>
    <n v="529311.15"/>
    <n v="372348.26"/>
    <x v="0"/>
    <n v="156962.89000000001"/>
    <n v="0.29654181666114537"/>
  </r>
  <r>
    <n v="209040"/>
    <x v="502"/>
    <x v="3"/>
    <x v="4"/>
    <x v="2"/>
    <x v="9"/>
    <n v="37"/>
    <n v="181790.09"/>
    <n v="153793.63"/>
    <x v="0"/>
    <n v="27996.459999999992"/>
    <n v="0.15400432443814727"/>
  </r>
  <r>
    <n v="209041"/>
    <x v="572"/>
    <x v="3"/>
    <x v="1"/>
    <x v="0"/>
    <x v="1"/>
    <n v="18"/>
    <n v="272669.92"/>
    <n v="230270.5"/>
    <x v="1"/>
    <n v="42399.419999999984"/>
    <n v="0.15549724003293061"/>
  </r>
  <r>
    <n v="209042"/>
    <x v="7"/>
    <x v="3"/>
    <x v="2"/>
    <x v="1"/>
    <x v="3"/>
    <n v="44"/>
    <n v="99904.12"/>
    <n v="61538.68"/>
    <x v="0"/>
    <n v="38365.439999999995"/>
    <n v="0.38402260086971385"/>
  </r>
  <r>
    <n v="209043"/>
    <x v="177"/>
    <x v="1"/>
    <x v="0"/>
    <x v="0"/>
    <x v="7"/>
    <n v="10"/>
    <n v="406231.59"/>
    <n v="341979.55"/>
    <x v="0"/>
    <n v="64252.040000000037"/>
    <n v="0.15816603529036241"/>
  </r>
  <r>
    <n v="209044"/>
    <x v="578"/>
    <x v="2"/>
    <x v="3"/>
    <x v="0"/>
    <x v="5"/>
    <n v="47"/>
    <n v="2736092.48"/>
    <n v="1909367.44"/>
    <x v="1"/>
    <n v="826725.04"/>
    <n v="0.30215537159036382"/>
  </r>
  <r>
    <n v="209045"/>
    <x v="273"/>
    <x v="1"/>
    <x v="3"/>
    <x v="0"/>
    <x v="5"/>
    <n v="15"/>
    <n v="691724.86"/>
    <n v="421995.78"/>
    <x v="1"/>
    <n v="269729.07999999996"/>
    <n v="0.38993694689533054"/>
  </r>
  <r>
    <n v="209046"/>
    <x v="88"/>
    <x v="1"/>
    <x v="0"/>
    <x v="2"/>
    <x v="9"/>
    <n v="15"/>
    <n v="21383.08"/>
    <n v="16198.11"/>
    <x v="0"/>
    <n v="5184.9700000000012"/>
    <n v="0.24248003561694578"/>
  </r>
  <r>
    <n v="209047"/>
    <x v="231"/>
    <x v="3"/>
    <x v="1"/>
    <x v="2"/>
    <x v="9"/>
    <n v="50"/>
    <n v="1021888.71"/>
    <n v="708285.42"/>
    <x v="1"/>
    <n v="313603.28999999992"/>
    <n v="0.30688595238516719"/>
  </r>
  <r>
    <n v="209048"/>
    <x v="401"/>
    <x v="2"/>
    <x v="2"/>
    <x v="1"/>
    <x v="8"/>
    <n v="18"/>
    <n v="688993.85"/>
    <n v="452866.62"/>
    <x v="1"/>
    <n v="236127.22999999998"/>
    <n v="0.34271311710547198"/>
  </r>
  <r>
    <n v="209049"/>
    <x v="341"/>
    <x v="1"/>
    <x v="2"/>
    <x v="2"/>
    <x v="9"/>
    <n v="34"/>
    <n v="1217228.8"/>
    <n v="789789.92"/>
    <x v="1"/>
    <n v="427438.88"/>
    <n v="0.35115738306553379"/>
  </r>
  <r>
    <n v="209050"/>
    <x v="451"/>
    <x v="3"/>
    <x v="3"/>
    <x v="0"/>
    <x v="0"/>
    <n v="49"/>
    <n v="2193278.34"/>
    <n v="1474255.27"/>
    <x v="0"/>
    <n v="719023.06999999983"/>
    <n v="0.32783028806093067"/>
  </r>
  <r>
    <n v="209051"/>
    <x v="718"/>
    <x v="3"/>
    <x v="4"/>
    <x v="2"/>
    <x v="6"/>
    <n v="50"/>
    <n v="1036281.38"/>
    <n v="632599.88"/>
    <x v="1"/>
    <n v="403681.5"/>
    <n v="0.38954815534753695"/>
  </r>
  <r>
    <n v="209052"/>
    <x v="185"/>
    <x v="3"/>
    <x v="5"/>
    <x v="1"/>
    <x v="3"/>
    <n v="31"/>
    <n v="1529418.64"/>
    <n v="928897.51"/>
    <x v="1"/>
    <n v="600521.12999999989"/>
    <n v="0.39264666605606424"/>
  </r>
  <r>
    <n v="209053"/>
    <x v="310"/>
    <x v="2"/>
    <x v="2"/>
    <x v="2"/>
    <x v="4"/>
    <n v="16"/>
    <n v="776113.92"/>
    <n v="537400.74"/>
    <x v="0"/>
    <n v="238713.18000000005"/>
    <n v="0.30757492405238657"/>
  </r>
  <r>
    <n v="209054"/>
    <x v="499"/>
    <x v="2"/>
    <x v="4"/>
    <x v="1"/>
    <x v="8"/>
    <n v="30"/>
    <n v="751511.5"/>
    <n v="580373.37"/>
    <x v="1"/>
    <n v="171138.13"/>
    <n v="0.22772523108428813"/>
  </r>
  <r>
    <n v="209055"/>
    <x v="315"/>
    <x v="1"/>
    <x v="0"/>
    <x v="2"/>
    <x v="6"/>
    <n v="2"/>
    <n v="113903.08"/>
    <n v="85920.48"/>
    <x v="0"/>
    <n v="27982.600000000006"/>
    <n v="0.24567026633520361"/>
  </r>
  <r>
    <n v="209056"/>
    <x v="461"/>
    <x v="0"/>
    <x v="1"/>
    <x v="1"/>
    <x v="3"/>
    <n v="7"/>
    <n v="108996.38"/>
    <n v="90010.72"/>
    <x v="0"/>
    <n v="18985.660000000003"/>
    <n v="0.1741861518703649"/>
  </r>
  <r>
    <n v="209057"/>
    <x v="490"/>
    <x v="2"/>
    <x v="2"/>
    <x v="2"/>
    <x v="6"/>
    <n v="31"/>
    <n v="1205100.8999999999"/>
    <n v="723569.34"/>
    <x v="1"/>
    <n v="481531.55999999994"/>
    <n v="0.39957779468922477"/>
  </r>
  <r>
    <n v="209058"/>
    <x v="208"/>
    <x v="3"/>
    <x v="2"/>
    <x v="0"/>
    <x v="5"/>
    <n v="45"/>
    <n v="1811640.18"/>
    <n v="1122801.3400000001"/>
    <x v="0"/>
    <n v="688838.83999999985"/>
    <n v="0.3802293897014361"/>
  </r>
  <r>
    <n v="209059"/>
    <x v="657"/>
    <x v="3"/>
    <x v="4"/>
    <x v="2"/>
    <x v="6"/>
    <n v="23"/>
    <n v="1247475.49"/>
    <n v="916284.99"/>
    <x v="0"/>
    <n v="331190.5"/>
    <n v="0.26548858286586458"/>
  </r>
  <r>
    <n v="209060"/>
    <x v="606"/>
    <x v="1"/>
    <x v="5"/>
    <x v="0"/>
    <x v="5"/>
    <n v="20"/>
    <n v="1050559.81"/>
    <n v="659107.18000000005"/>
    <x v="1"/>
    <n v="391452.63"/>
    <n v="0.37261336886664259"/>
  </r>
  <r>
    <n v="209061"/>
    <x v="175"/>
    <x v="0"/>
    <x v="5"/>
    <x v="2"/>
    <x v="4"/>
    <n v="18"/>
    <n v="1028051.41"/>
    <n v="807526.86"/>
    <x v="0"/>
    <n v="220524.55000000005"/>
    <n v="0.21450731729456995"/>
  </r>
  <r>
    <n v="209062"/>
    <x v="387"/>
    <x v="0"/>
    <x v="5"/>
    <x v="2"/>
    <x v="6"/>
    <n v="28"/>
    <n v="864429.85"/>
    <n v="560772.12"/>
    <x v="0"/>
    <n v="303657.73"/>
    <n v="0.35128093968527346"/>
  </r>
  <r>
    <n v="209063"/>
    <x v="22"/>
    <x v="1"/>
    <x v="3"/>
    <x v="1"/>
    <x v="8"/>
    <n v="35"/>
    <n v="626086.80000000005"/>
    <n v="524904.06999999995"/>
    <x v="1"/>
    <n v="101182.7300000001"/>
    <n v="0.16161134526394758"/>
  </r>
  <r>
    <n v="209064"/>
    <x v="398"/>
    <x v="1"/>
    <x v="4"/>
    <x v="0"/>
    <x v="5"/>
    <n v="7"/>
    <n v="13583.23"/>
    <n v="11488.35"/>
    <x v="1"/>
    <n v="2094.8799999999992"/>
    <n v="0.15422546772748449"/>
  </r>
  <r>
    <n v="209065"/>
    <x v="66"/>
    <x v="0"/>
    <x v="5"/>
    <x v="2"/>
    <x v="6"/>
    <n v="7"/>
    <n v="318357.76000000001"/>
    <n v="247412.03"/>
    <x v="0"/>
    <n v="70945.73000000001"/>
    <n v="0.22284906766525814"/>
  </r>
  <r>
    <n v="209066"/>
    <x v="202"/>
    <x v="0"/>
    <x v="5"/>
    <x v="1"/>
    <x v="3"/>
    <n v="35"/>
    <n v="1779309.99"/>
    <n v="1293629.33"/>
    <x v="0"/>
    <n v="485680.65999999992"/>
    <n v="0.27296011528603847"/>
  </r>
  <r>
    <n v="209067"/>
    <x v="419"/>
    <x v="2"/>
    <x v="5"/>
    <x v="1"/>
    <x v="3"/>
    <n v="15"/>
    <n v="223846.15"/>
    <n v="178874.41"/>
    <x v="1"/>
    <n v="44971.739999999991"/>
    <n v="0.2009046838643416"/>
  </r>
  <r>
    <n v="209068"/>
    <x v="110"/>
    <x v="3"/>
    <x v="2"/>
    <x v="2"/>
    <x v="6"/>
    <n v="34"/>
    <n v="1963861.54"/>
    <n v="1604596.72"/>
    <x v="1"/>
    <n v="359264.82000000007"/>
    <n v="0.18293795803954696"/>
  </r>
  <r>
    <n v="209069"/>
    <x v="444"/>
    <x v="3"/>
    <x v="4"/>
    <x v="2"/>
    <x v="4"/>
    <n v="10"/>
    <n v="523325.31"/>
    <n v="440143.47"/>
    <x v="0"/>
    <n v="83181.840000000026"/>
    <n v="0.1589486279576274"/>
  </r>
  <r>
    <n v="209070"/>
    <x v="28"/>
    <x v="0"/>
    <x v="2"/>
    <x v="0"/>
    <x v="0"/>
    <n v="43"/>
    <n v="1805933.75"/>
    <n v="1249335.04"/>
    <x v="1"/>
    <n v="556598.71"/>
    <n v="0.30820549757154708"/>
  </r>
  <r>
    <n v="209071"/>
    <x v="139"/>
    <x v="1"/>
    <x v="5"/>
    <x v="2"/>
    <x v="9"/>
    <n v="5"/>
    <n v="57276.26"/>
    <n v="34500.68"/>
    <x v="1"/>
    <n v="22775.58"/>
    <n v="0.39764432943072753"/>
  </r>
  <r>
    <n v="209072"/>
    <x v="332"/>
    <x v="2"/>
    <x v="4"/>
    <x v="2"/>
    <x v="6"/>
    <n v="48"/>
    <n v="541211.6"/>
    <n v="426133.2"/>
    <x v="1"/>
    <n v="115078.39999999997"/>
    <n v="0.21263106703551804"/>
  </r>
  <r>
    <n v="209073"/>
    <x v="381"/>
    <x v="1"/>
    <x v="0"/>
    <x v="1"/>
    <x v="3"/>
    <n v="27"/>
    <n v="465821.37"/>
    <n v="343906.75"/>
    <x v="0"/>
    <n v="121914.62"/>
    <n v="0.26171968022849618"/>
  </r>
  <r>
    <n v="209074"/>
    <x v="64"/>
    <x v="3"/>
    <x v="4"/>
    <x v="2"/>
    <x v="4"/>
    <n v="1"/>
    <n v="47159.21"/>
    <n v="37734.04"/>
    <x v="1"/>
    <n v="9425.1699999999983"/>
    <n v="0.19985852180305816"/>
  </r>
  <r>
    <n v="209075"/>
    <x v="282"/>
    <x v="1"/>
    <x v="3"/>
    <x v="0"/>
    <x v="1"/>
    <n v="14"/>
    <n v="427799.26"/>
    <n v="322376.71999999997"/>
    <x v="1"/>
    <n v="105422.54000000004"/>
    <n v="0.24642992603587027"/>
  </r>
  <r>
    <n v="209076"/>
    <x v="118"/>
    <x v="2"/>
    <x v="0"/>
    <x v="2"/>
    <x v="9"/>
    <n v="25"/>
    <n v="477888.67"/>
    <n v="353625.15"/>
    <x v="1"/>
    <n v="124263.51999999996"/>
    <n v="0.2600260851549378"/>
  </r>
  <r>
    <n v="209077"/>
    <x v="318"/>
    <x v="0"/>
    <x v="2"/>
    <x v="2"/>
    <x v="9"/>
    <n v="42"/>
    <n v="767951.29"/>
    <n v="554713.22"/>
    <x v="1"/>
    <n v="213238.07000000007"/>
    <n v="0.27767134813980199"/>
  </r>
  <r>
    <n v="209078"/>
    <x v="534"/>
    <x v="3"/>
    <x v="5"/>
    <x v="2"/>
    <x v="6"/>
    <n v="5"/>
    <n v="90180.95"/>
    <n v="75966.36"/>
    <x v="0"/>
    <n v="14214.589999999997"/>
    <n v="0.15762297913251078"/>
  </r>
  <r>
    <n v="209079"/>
    <x v="597"/>
    <x v="1"/>
    <x v="5"/>
    <x v="1"/>
    <x v="2"/>
    <n v="5"/>
    <n v="167032.06"/>
    <n v="130700.39"/>
    <x v="0"/>
    <n v="36331.67"/>
    <n v="0.21751315286418665"/>
  </r>
  <r>
    <n v="209080"/>
    <x v="610"/>
    <x v="0"/>
    <x v="3"/>
    <x v="2"/>
    <x v="9"/>
    <n v="46"/>
    <n v="2360747.85"/>
    <n v="1457718.68"/>
    <x v="0"/>
    <n v="903029.17000000016"/>
    <n v="0.38251826428646335"/>
  </r>
  <r>
    <n v="209081"/>
    <x v="100"/>
    <x v="1"/>
    <x v="0"/>
    <x v="2"/>
    <x v="9"/>
    <n v="29"/>
    <n v="333582.64"/>
    <n v="278987.78000000003"/>
    <x v="1"/>
    <n v="54594.859999999986"/>
    <n v="0.1636621737869812"/>
  </r>
  <r>
    <n v="209082"/>
    <x v="62"/>
    <x v="0"/>
    <x v="3"/>
    <x v="1"/>
    <x v="2"/>
    <n v="37"/>
    <n v="2004174.98"/>
    <n v="1567472.13"/>
    <x v="1"/>
    <n v="436702.85000000009"/>
    <n v="0.21789656809307145"/>
  </r>
  <r>
    <n v="209083"/>
    <x v="435"/>
    <x v="1"/>
    <x v="0"/>
    <x v="2"/>
    <x v="9"/>
    <n v="26"/>
    <n v="212418.79"/>
    <n v="179520.38"/>
    <x v="0"/>
    <n v="32898.410000000003"/>
    <n v="0.15487523490742039"/>
  </r>
  <r>
    <n v="209084"/>
    <x v="284"/>
    <x v="2"/>
    <x v="0"/>
    <x v="2"/>
    <x v="6"/>
    <n v="39"/>
    <n v="1230688.28"/>
    <n v="814021.2"/>
    <x v="0"/>
    <n v="416667.08000000007"/>
    <n v="0.33856427071849587"/>
  </r>
  <r>
    <n v="209085"/>
    <x v="228"/>
    <x v="2"/>
    <x v="0"/>
    <x v="1"/>
    <x v="2"/>
    <n v="31"/>
    <n v="1374973.65"/>
    <n v="1167808.7"/>
    <x v="1"/>
    <n v="207164.94999999995"/>
    <n v="0.15066830553443694"/>
  </r>
  <r>
    <n v="209086"/>
    <x v="70"/>
    <x v="2"/>
    <x v="4"/>
    <x v="2"/>
    <x v="4"/>
    <n v="20"/>
    <n v="895390.61"/>
    <n v="579411.86"/>
    <x v="0"/>
    <n v="315978.75"/>
    <n v="0.35289486674424697"/>
  </r>
  <r>
    <n v="209087"/>
    <x v="63"/>
    <x v="0"/>
    <x v="2"/>
    <x v="1"/>
    <x v="3"/>
    <n v="17"/>
    <n v="949865.04"/>
    <n v="571690.94999999995"/>
    <x v="0"/>
    <n v="378174.09000000008"/>
    <n v="0.39813454972508522"/>
  </r>
  <r>
    <n v="209088"/>
    <x v="100"/>
    <x v="2"/>
    <x v="0"/>
    <x v="0"/>
    <x v="0"/>
    <n v="35"/>
    <n v="756476.17"/>
    <n v="527642.18999999994"/>
    <x v="1"/>
    <n v="228833.9800000001"/>
    <n v="0.30249991880114357"/>
  </r>
  <r>
    <n v="209089"/>
    <x v="718"/>
    <x v="0"/>
    <x v="5"/>
    <x v="0"/>
    <x v="7"/>
    <n v="5"/>
    <n v="254665.97"/>
    <n v="155903.16"/>
    <x v="1"/>
    <n v="98762.81"/>
    <n v="0.38781314205427603"/>
  </r>
  <r>
    <n v="209090"/>
    <x v="50"/>
    <x v="3"/>
    <x v="4"/>
    <x v="2"/>
    <x v="9"/>
    <n v="31"/>
    <n v="498369.15"/>
    <n v="352519.75"/>
    <x v="0"/>
    <n v="145849.40000000002"/>
    <n v="0.29265334742329058"/>
  </r>
  <r>
    <n v="209091"/>
    <x v="336"/>
    <x v="3"/>
    <x v="5"/>
    <x v="0"/>
    <x v="0"/>
    <n v="17"/>
    <n v="1010829.39"/>
    <n v="700592.53"/>
    <x v="1"/>
    <n v="310236.86"/>
    <n v="0.30691317750466274"/>
  </r>
  <r>
    <n v="209092"/>
    <x v="474"/>
    <x v="3"/>
    <x v="3"/>
    <x v="0"/>
    <x v="0"/>
    <n v="8"/>
    <n v="239722"/>
    <n v="187329.11"/>
    <x v="1"/>
    <n v="52392.890000000014"/>
    <n v="0.21855687004113103"/>
  </r>
  <r>
    <n v="209093"/>
    <x v="460"/>
    <x v="1"/>
    <x v="4"/>
    <x v="2"/>
    <x v="9"/>
    <n v="43"/>
    <n v="2570894.39"/>
    <n v="1907014.21"/>
    <x v="0"/>
    <n v="663880.18000000017"/>
    <n v="0.25822926938667445"/>
  </r>
  <r>
    <n v="209094"/>
    <x v="216"/>
    <x v="2"/>
    <x v="2"/>
    <x v="0"/>
    <x v="1"/>
    <n v="13"/>
    <n v="723703.57"/>
    <n v="553896.72"/>
    <x v="0"/>
    <n v="169806.84999999998"/>
    <n v="0.23463591591789437"/>
  </r>
  <r>
    <n v="209095"/>
    <x v="389"/>
    <x v="0"/>
    <x v="3"/>
    <x v="2"/>
    <x v="9"/>
    <n v="50"/>
    <n v="1050324.94"/>
    <n v="888884.69"/>
    <x v="1"/>
    <n v="161440.25"/>
    <n v="0.15370505245738525"/>
  </r>
  <r>
    <n v="209096"/>
    <x v="232"/>
    <x v="1"/>
    <x v="2"/>
    <x v="1"/>
    <x v="3"/>
    <n v="32"/>
    <n v="734677.07"/>
    <n v="524849.4"/>
    <x v="0"/>
    <n v="209827.66999999993"/>
    <n v="0.2856053068322929"/>
  </r>
  <r>
    <n v="209097"/>
    <x v="301"/>
    <x v="3"/>
    <x v="3"/>
    <x v="2"/>
    <x v="9"/>
    <n v="28"/>
    <n v="1020425.95"/>
    <n v="650963.80000000005"/>
    <x v="1"/>
    <n v="369462.14999999991"/>
    <n v="0.36206659581716821"/>
  </r>
  <r>
    <n v="209098"/>
    <x v="242"/>
    <x v="0"/>
    <x v="4"/>
    <x v="0"/>
    <x v="0"/>
    <n v="39"/>
    <n v="788940.91"/>
    <n v="552126.13"/>
    <x v="1"/>
    <n v="236814.78000000003"/>
    <n v="0.30016795554435127"/>
  </r>
  <r>
    <n v="209099"/>
    <x v="508"/>
    <x v="3"/>
    <x v="4"/>
    <x v="0"/>
    <x v="1"/>
    <n v="50"/>
    <n v="2805290.54"/>
    <n v="2306807.15"/>
    <x v="1"/>
    <n v="498483.39000000013"/>
    <n v="0.17769403307509107"/>
  </r>
  <r>
    <n v="209100"/>
    <x v="696"/>
    <x v="0"/>
    <x v="5"/>
    <x v="1"/>
    <x v="8"/>
    <n v="5"/>
    <n v="152977.53"/>
    <n v="111669.02"/>
    <x v="1"/>
    <n v="41308.509999999995"/>
    <n v="0.27002991877303806"/>
  </r>
  <r>
    <n v="209101"/>
    <x v="177"/>
    <x v="2"/>
    <x v="0"/>
    <x v="0"/>
    <x v="7"/>
    <n v="8"/>
    <n v="120528.82"/>
    <n v="91171"/>
    <x v="0"/>
    <n v="29357.820000000007"/>
    <n v="0.24357510510764152"/>
  </r>
  <r>
    <n v="209102"/>
    <x v="430"/>
    <x v="1"/>
    <x v="5"/>
    <x v="2"/>
    <x v="6"/>
    <n v="42"/>
    <n v="1842734.18"/>
    <n v="1260515.7"/>
    <x v="1"/>
    <n v="582218.48"/>
    <n v="0.31595359022428293"/>
  </r>
  <r>
    <n v="209103"/>
    <x v="281"/>
    <x v="2"/>
    <x v="5"/>
    <x v="1"/>
    <x v="3"/>
    <n v="48"/>
    <n v="2423018.9900000002"/>
    <n v="1849061.49"/>
    <x v="1"/>
    <n v="573957.50000000023"/>
    <n v="0.23687701267252559"/>
  </r>
  <r>
    <n v="209104"/>
    <x v="423"/>
    <x v="1"/>
    <x v="3"/>
    <x v="1"/>
    <x v="2"/>
    <n v="3"/>
    <n v="155960.93"/>
    <n v="104823.93"/>
    <x v="1"/>
    <n v="51137"/>
    <n v="0.32788340002845584"/>
  </r>
  <r>
    <n v="209105"/>
    <x v="284"/>
    <x v="0"/>
    <x v="2"/>
    <x v="2"/>
    <x v="9"/>
    <n v="25"/>
    <n v="360603.62"/>
    <n v="277239.13"/>
    <x v="1"/>
    <n v="83364.489999999991"/>
    <n v="0.23118040245963142"/>
  </r>
  <r>
    <n v="209106"/>
    <x v="216"/>
    <x v="1"/>
    <x v="5"/>
    <x v="2"/>
    <x v="9"/>
    <n v="36"/>
    <n v="1311779.8799999999"/>
    <n v="1074817.26"/>
    <x v="0"/>
    <n v="236962.61999999988"/>
    <n v="0.1806420601602762"/>
  </r>
  <r>
    <n v="209107"/>
    <x v="344"/>
    <x v="1"/>
    <x v="0"/>
    <x v="1"/>
    <x v="2"/>
    <n v="34"/>
    <n v="882339.77"/>
    <n v="664938.46"/>
    <x v="0"/>
    <n v="217401.31000000006"/>
    <n v="0.24639182930630005"/>
  </r>
  <r>
    <n v="209108"/>
    <x v="262"/>
    <x v="0"/>
    <x v="1"/>
    <x v="0"/>
    <x v="1"/>
    <n v="5"/>
    <n v="228580.86"/>
    <n v="138241.19"/>
    <x v="1"/>
    <n v="90339.669999999984"/>
    <n v="0.3952197484951277"/>
  </r>
  <r>
    <n v="209109"/>
    <x v="499"/>
    <x v="0"/>
    <x v="1"/>
    <x v="2"/>
    <x v="9"/>
    <n v="9"/>
    <n v="398313.21"/>
    <n v="307052.12"/>
    <x v="0"/>
    <n v="91261.090000000026"/>
    <n v="0.2291189137312318"/>
  </r>
  <r>
    <n v="209110"/>
    <x v="607"/>
    <x v="1"/>
    <x v="3"/>
    <x v="0"/>
    <x v="1"/>
    <n v="22"/>
    <n v="1014386.18"/>
    <n v="685251.44"/>
    <x v="0"/>
    <n v="329134.74000000011"/>
    <n v="0.32446690076160156"/>
  </r>
  <r>
    <n v="209111"/>
    <x v="299"/>
    <x v="1"/>
    <x v="3"/>
    <x v="0"/>
    <x v="7"/>
    <n v="1"/>
    <n v="8281.01"/>
    <n v="5825.47"/>
    <x v="1"/>
    <n v="2455.54"/>
    <n v="0.29652663141331792"/>
  </r>
  <r>
    <n v="209112"/>
    <x v="193"/>
    <x v="0"/>
    <x v="4"/>
    <x v="1"/>
    <x v="8"/>
    <n v="29"/>
    <n v="1007915.65"/>
    <n v="682188.4"/>
    <x v="1"/>
    <n v="325727.25"/>
    <n v="0.32316915606975644"/>
  </r>
  <r>
    <n v="209113"/>
    <x v="676"/>
    <x v="0"/>
    <x v="0"/>
    <x v="1"/>
    <x v="8"/>
    <n v="32"/>
    <n v="1682392.08"/>
    <n v="1027477.68"/>
    <x v="0"/>
    <n v="654914.4"/>
    <n v="0.38927572697560486"/>
  </r>
  <r>
    <n v="209114"/>
    <x v="93"/>
    <x v="3"/>
    <x v="1"/>
    <x v="2"/>
    <x v="9"/>
    <n v="22"/>
    <n v="246219.11"/>
    <n v="189648.04"/>
    <x v="1"/>
    <n v="56571.069999999978"/>
    <n v="0.22975905485159126"/>
  </r>
  <r>
    <n v="209115"/>
    <x v="193"/>
    <x v="3"/>
    <x v="5"/>
    <x v="1"/>
    <x v="3"/>
    <n v="47"/>
    <n v="1487202.32"/>
    <n v="1221406.1100000001"/>
    <x v="0"/>
    <n v="265796.20999999996"/>
    <n v="0.17872229381675517"/>
  </r>
  <r>
    <n v="209116"/>
    <x v="635"/>
    <x v="1"/>
    <x v="0"/>
    <x v="2"/>
    <x v="6"/>
    <n v="27"/>
    <n v="1152890.81"/>
    <n v="760627.4"/>
    <x v="0"/>
    <n v="392263.41000000003"/>
    <n v="0.34024333145651497"/>
  </r>
  <r>
    <n v="209117"/>
    <x v="542"/>
    <x v="3"/>
    <x v="0"/>
    <x v="1"/>
    <x v="3"/>
    <n v="25"/>
    <n v="521264.33"/>
    <n v="376896.86"/>
    <x v="0"/>
    <n v="144367.47000000003"/>
    <n v="0.27695635724777107"/>
  </r>
  <r>
    <n v="209118"/>
    <x v="562"/>
    <x v="0"/>
    <x v="5"/>
    <x v="2"/>
    <x v="4"/>
    <n v="46"/>
    <n v="1054539.99"/>
    <n v="705745.28"/>
    <x v="0"/>
    <n v="348794.70999999996"/>
    <n v="0.33075531825018789"/>
  </r>
  <r>
    <n v="209119"/>
    <x v="681"/>
    <x v="3"/>
    <x v="2"/>
    <x v="2"/>
    <x v="4"/>
    <n v="21"/>
    <n v="952812.08"/>
    <n v="646944.04"/>
    <x v="1"/>
    <n v="305868.03999999992"/>
    <n v="0.32101612313731365"/>
  </r>
  <r>
    <n v="209120"/>
    <x v="403"/>
    <x v="1"/>
    <x v="3"/>
    <x v="0"/>
    <x v="1"/>
    <n v="7"/>
    <n v="385250.74"/>
    <n v="233242.18"/>
    <x v="0"/>
    <n v="152008.56"/>
    <n v="0.39457045559471216"/>
  </r>
  <r>
    <n v="209121"/>
    <x v="300"/>
    <x v="2"/>
    <x v="3"/>
    <x v="0"/>
    <x v="0"/>
    <n v="14"/>
    <n v="672177.14"/>
    <n v="511806.87"/>
    <x v="0"/>
    <n v="160370.27000000002"/>
    <n v="0.23858334426547148"/>
  </r>
  <r>
    <n v="209122"/>
    <x v="542"/>
    <x v="3"/>
    <x v="0"/>
    <x v="1"/>
    <x v="8"/>
    <n v="11"/>
    <n v="88534.94"/>
    <n v="72273.38"/>
    <x v="1"/>
    <n v="16261.559999999998"/>
    <n v="0.18367392579697911"/>
  </r>
  <r>
    <n v="209123"/>
    <x v="98"/>
    <x v="2"/>
    <x v="4"/>
    <x v="0"/>
    <x v="7"/>
    <n v="26"/>
    <n v="559274.15"/>
    <n v="447557.34"/>
    <x v="0"/>
    <n v="111716.81"/>
    <n v="0.19975321584235564"/>
  </r>
  <r>
    <n v="209124"/>
    <x v="374"/>
    <x v="1"/>
    <x v="5"/>
    <x v="0"/>
    <x v="5"/>
    <n v="47"/>
    <n v="2074133.67"/>
    <n v="1708026.32"/>
    <x v="1"/>
    <n v="366107.34999999986"/>
    <n v="0.17651097192786031"/>
  </r>
  <r>
    <n v="209125"/>
    <x v="485"/>
    <x v="0"/>
    <x v="0"/>
    <x v="1"/>
    <x v="8"/>
    <n v="41"/>
    <n v="476199.37"/>
    <n v="336380.11"/>
    <x v="0"/>
    <n v="139819.26"/>
    <n v="0.29361496215335187"/>
  </r>
  <r>
    <n v="209126"/>
    <x v="476"/>
    <x v="0"/>
    <x v="4"/>
    <x v="2"/>
    <x v="9"/>
    <n v="22"/>
    <n v="942902.24"/>
    <n v="710305.43"/>
    <x v="0"/>
    <n v="232596.80999999994"/>
    <n v="0.24668178749898817"/>
  </r>
  <r>
    <n v="209127"/>
    <x v="617"/>
    <x v="1"/>
    <x v="0"/>
    <x v="1"/>
    <x v="8"/>
    <n v="32"/>
    <n v="1061413.1399999999"/>
    <n v="880599.07"/>
    <x v="0"/>
    <n v="180814.06999999995"/>
    <n v="0.1703522061164609"/>
  </r>
  <r>
    <n v="209128"/>
    <x v="164"/>
    <x v="3"/>
    <x v="2"/>
    <x v="1"/>
    <x v="2"/>
    <n v="8"/>
    <n v="79446.91"/>
    <n v="49405.83"/>
    <x v="0"/>
    <n v="30041.08"/>
    <n v="0.37812773335048527"/>
  </r>
  <r>
    <n v="209129"/>
    <x v="169"/>
    <x v="1"/>
    <x v="3"/>
    <x v="2"/>
    <x v="9"/>
    <n v="8"/>
    <n v="243251.31"/>
    <n v="195883.66"/>
    <x v="0"/>
    <n v="47367.649999999994"/>
    <n v="0.19472721441870136"/>
  </r>
  <r>
    <n v="209130"/>
    <x v="58"/>
    <x v="3"/>
    <x v="4"/>
    <x v="2"/>
    <x v="9"/>
    <n v="26"/>
    <n v="416002"/>
    <n v="301294.81"/>
    <x v="1"/>
    <n v="114707.19"/>
    <n v="0.27573711184080846"/>
  </r>
  <r>
    <n v="209131"/>
    <x v="467"/>
    <x v="0"/>
    <x v="4"/>
    <x v="0"/>
    <x v="5"/>
    <n v="27"/>
    <n v="578213.76"/>
    <n v="438252"/>
    <x v="0"/>
    <n v="139961.76"/>
    <n v="0.24205885380520867"/>
  </r>
  <r>
    <n v="209132"/>
    <x v="329"/>
    <x v="1"/>
    <x v="4"/>
    <x v="1"/>
    <x v="2"/>
    <n v="5"/>
    <n v="254961.23"/>
    <n v="159890.26"/>
    <x v="1"/>
    <n v="95070.97"/>
    <n v="0.37288402632823819"/>
  </r>
  <r>
    <n v="209133"/>
    <x v="506"/>
    <x v="1"/>
    <x v="4"/>
    <x v="1"/>
    <x v="8"/>
    <n v="15"/>
    <n v="648173.71"/>
    <n v="511901.27"/>
    <x v="0"/>
    <n v="136272.43999999994"/>
    <n v="0.21024061589909279"/>
  </r>
  <r>
    <n v="209134"/>
    <x v="207"/>
    <x v="1"/>
    <x v="0"/>
    <x v="2"/>
    <x v="9"/>
    <n v="18"/>
    <n v="315032.51"/>
    <n v="258313.02"/>
    <x v="1"/>
    <n v="56719.49000000002"/>
    <n v="0.18004329140506806"/>
  </r>
  <r>
    <n v="209135"/>
    <x v="67"/>
    <x v="3"/>
    <x v="4"/>
    <x v="2"/>
    <x v="9"/>
    <n v="20"/>
    <n v="804892.76"/>
    <n v="489241.11"/>
    <x v="0"/>
    <n v="315651.65000000002"/>
    <n v="0.39216609427571447"/>
  </r>
  <r>
    <n v="209136"/>
    <x v="182"/>
    <x v="1"/>
    <x v="3"/>
    <x v="0"/>
    <x v="0"/>
    <n v="8"/>
    <n v="225087.18"/>
    <n v="175650.28"/>
    <x v="0"/>
    <n v="49436.899999999994"/>
    <n v="0.21963445452557537"/>
  </r>
  <r>
    <n v="209137"/>
    <x v="703"/>
    <x v="1"/>
    <x v="5"/>
    <x v="2"/>
    <x v="4"/>
    <n v="9"/>
    <n v="422149.51"/>
    <n v="273635.76"/>
    <x v="1"/>
    <n v="148513.75"/>
    <n v="0.35180367732749468"/>
  </r>
  <r>
    <n v="209138"/>
    <x v="555"/>
    <x v="1"/>
    <x v="1"/>
    <x v="0"/>
    <x v="1"/>
    <n v="10"/>
    <n v="255927.72"/>
    <n v="191310.21"/>
    <x v="0"/>
    <n v="64617.510000000009"/>
    <n v="0.25248343555750824"/>
  </r>
  <r>
    <n v="209139"/>
    <x v="418"/>
    <x v="3"/>
    <x v="0"/>
    <x v="0"/>
    <x v="5"/>
    <n v="17"/>
    <n v="351268.05"/>
    <n v="255153.38"/>
    <x v="0"/>
    <n v="96114.669999999984"/>
    <n v="0.27362201031377603"/>
  </r>
  <r>
    <n v="209140"/>
    <x v="211"/>
    <x v="0"/>
    <x v="4"/>
    <x v="2"/>
    <x v="4"/>
    <n v="6"/>
    <n v="21339.65"/>
    <n v="14768.52"/>
    <x v="0"/>
    <n v="6571.130000000001"/>
    <n v="0.30793054244094914"/>
  </r>
  <r>
    <n v="209141"/>
    <x v="328"/>
    <x v="1"/>
    <x v="2"/>
    <x v="0"/>
    <x v="1"/>
    <n v="36"/>
    <n v="1792881.91"/>
    <n v="1367503.35"/>
    <x v="0"/>
    <n v="425378.55999999982"/>
    <n v="0.23725966424637518"/>
  </r>
  <r>
    <n v="209142"/>
    <x v="66"/>
    <x v="0"/>
    <x v="5"/>
    <x v="1"/>
    <x v="2"/>
    <n v="9"/>
    <n v="88492.23"/>
    <n v="58615.4"/>
    <x v="0"/>
    <n v="29876.829999999994"/>
    <n v="0.33762094140920618"/>
  </r>
  <r>
    <n v="209143"/>
    <x v="123"/>
    <x v="1"/>
    <x v="1"/>
    <x v="2"/>
    <x v="9"/>
    <n v="16"/>
    <n v="125234.28"/>
    <n v="103829.23"/>
    <x v="1"/>
    <n v="21405.050000000003"/>
    <n v="0.17092005479649824"/>
  </r>
  <r>
    <n v="209144"/>
    <x v="448"/>
    <x v="0"/>
    <x v="4"/>
    <x v="2"/>
    <x v="6"/>
    <n v="1"/>
    <n v="9632.16"/>
    <n v="7047.78"/>
    <x v="1"/>
    <n v="2584.38"/>
    <n v="0.26830742014252257"/>
  </r>
  <r>
    <n v="209145"/>
    <x v="435"/>
    <x v="0"/>
    <x v="3"/>
    <x v="1"/>
    <x v="8"/>
    <n v="24"/>
    <n v="330096.59000000003"/>
    <n v="242329.61"/>
    <x v="1"/>
    <n v="87766.98000000004"/>
    <n v="0.26588272238740795"/>
  </r>
  <r>
    <n v="209146"/>
    <x v="388"/>
    <x v="3"/>
    <x v="3"/>
    <x v="1"/>
    <x v="2"/>
    <n v="33"/>
    <n v="1688531.09"/>
    <n v="1043729.04"/>
    <x v="1"/>
    <n v="644802.05000000005"/>
    <n v="0.38187158875469684"/>
  </r>
  <r>
    <n v="209147"/>
    <x v="433"/>
    <x v="2"/>
    <x v="3"/>
    <x v="0"/>
    <x v="0"/>
    <n v="35"/>
    <n v="163117.4"/>
    <n v="117881.97"/>
    <x v="0"/>
    <n v="45235.429999999993"/>
    <n v="0.27731823827500923"/>
  </r>
  <r>
    <n v="209148"/>
    <x v="84"/>
    <x v="0"/>
    <x v="1"/>
    <x v="2"/>
    <x v="9"/>
    <n v="21"/>
    <n v="158087.23000000001"/>
    <n v="107591.99"/>
    <x v="1"/>
    <n v="50495.240000000005"/>
    <n v="0.31941378187219804"/>
  </r>
  <r>
    <n v="209149"/>
    <x v="459"/>
    <x v="1"/>
    <x v="1"/>
    <x v="2"/>
    <x v="4"/>
    <n v="45"/>
    <n v="2343130.15"/>
    <n v="1836288.48"/>
    <x v="0"/>
    <n v="506841.66999999993"/>
    <n v="0.2163096531364252"/>
  </r>
  <r>
    <n v="209150"/>
    <x v="619"/>
    <x v="2"/>
    <x v="4"/>
    <x v="2"/>
    <x v="9"/>
    <n v="14"/>
    <n v="218888.15"/>
    <n v="174318.45"/>
    <x v="0"/>
    <n v="44569.699999999983"/>
    <n v="0.2036186061237211"/>
  </r>
  <r>
    <n v="209151"/>
    <x v="177"/>
    <x v="3"/>
    <x v="5"/>
    <x v="1"/>
    <x v="8"/>
    <n v="3"/>
    <n v="151973.82999999999"/>
    <n v="103795.05"/>
    <x v="1"/>
    <n v="48178.779999999984"/>
    <n v="0.31702023960309472"/>
  </r>
  <r>
    <n v="209152"/>
    <x v="410"/>
    <x v="1"/>
    <x v="1"/>
    <x v="0"/>
    <x v="0"/>
    <n v="31"/>
    <n v="742662.06"/>
    <n v="514340.16"/>
    <x v="0"/>
    <n v="228321.90000000008"/>
    <n v="0.30743714038657105"/>
  </r>
  <r>
    <n v="209153"/>
    <x v="534"/>
    <x v="2"/>
    <x v="3"/>
    <x v="0"/>
    <x v="7"/>
    <n v="13"/>
    <n v="610056.17000000004"/>
    <n v="439486.99"/>
    <x v="0"/>
    <n v="170569.18000000005"/>
    <n v="0.2795958608204881"/>
  </r>
  <r>
    <n v="209154"/>
    <x v="349"/>
    <x v="2"/>
    <x v="2"/>
    <x v="1"/>
    <x v="3"/>
    <n v="31"/>
    <n v="611301.79"/>
    <n v="422218.83"/>
    <x v="1"/>
    <n v="189082.96000000002"/>
    <n v="0.30931196847959502"/>
  </r>
  <r>
    <n v="209155"/>
    <x v="0"/>
    <x v="3"/>
    <x v="5"/>
    <x v="2"/>
    <x v="9"/>
    <n v="43"/>
    <n v="1064837.51"/>
    <n v="856216.54"/>
    <x v="0"/>
    <n v="208620.96999999997"/>
    <n v="0.19591812651303012"/>
  </r>
  <r>
    <n v="209156"/>
    <x v="526"/>
    <x v="2"/>
    <x v="0"/>
    <x v="1"/>
    <x v="2"/>
    <n v="3"/>
    <n v="69485.009999999995"/>
    <n v="45684.59"/>
    <x v="1"/>
    <n v="23800.42"/>
    <n v="0.34252596351356934"/>
  </r>
  <r>
    <n v="209157"/>
    <x v="353"/>
    <x v="3"/>
    <x v="5"/>
    <x v="1"/>
    <x v="2"/>
    <n v="10"/>
    <n v="237659.68"/>
    <n v="167998.01"/>
    <x v="1"/>
    <n v="69661.669999999984"/>
    <n v="0.29311522257372385"/>
  </r>
  <r>
    <n v="209158"/>
    <x v="110"/>
    <x v="2"/>
    <x v="0"/>
    <x v="2"/>
    <x v="6"/>
    <n v="26"/>
    <n v="212541.41"/>
    <n v="154758.60999999999"/>
    <x v="1"/>
    <n v="57782.800000000017"/>
    <n v="0.27186608012057517"/>
  </r>
  <r>
    <n v="209159"/>
    <x v="74"/>
    <x v="3"/>
    <x v="1"/>
    <x v="2"/>
    <x v="6"/>
    <n v="6"/>
    <n v="110451.88"/>
    <n v="76753.7"/>
    <x v="0"/>
    <n v="33698.180000000008"/>
    <n v="0.30509376571951519"/>
  </r>
  <r>
    <n v="209160"/>
    <x v="76"/>
    <x v="1"/>
    <x v="0"/>
    <x v="0"/>
    <x v="5"/>
    <n v="41"/>
    <n v="1685301.9"/>
    <n v="1140780.8400000001"/>
    <x v="1"/>
    <n v="544521.05999999982"/>
    <n v="0.32310000955911805"/>
  </r>
  <r>
    <n v="209161"/>
    <x v="59"/>
    <x v="3"/>
    <x v="5"/>
    <x v="0"/>
    <x v="7"/>
    <n v="43"/>
    <n v="102411.03"/>
    <n v="76634.59"/>
    <x v="0"/>
    <n v="25776.440000000002"/>
    <n v="0.25169593548663655"/>
  </r>
  <r>
    <n v="209162"/>
    <x v="114"/>
    <x v="2"/>
    <x v="3"/>
    <x v="2"/>
    <x v="6"/>
    <n v="48"/>
    <n v="2794805.5"/>
    <n v="2188497.79"/>
    <x v="1"/>
    <n v="606307.71"/>
    <n v="0.2169409320255023"/>
  </r>
  <r>
    <n v="209163"/>
    <x v="274"/>
    <x v="2"/>
    <x v="2"/>
    <x v="0"/>
    <x v="0"/>
    <n v="18"/>
    <n v="560792.38"/>
    <n v="422221.83"/>
    <x v="1"/>
    <n v="138570.54999999999"/>
    <n v="0.24709777618590323"/>
  </r>
  <r>
    <n v="209164"/>
    <x v="711"/>
    <x v="0"/>
    <x v="0"/>
    <x v="2"/>
    <x v="6"/>
    <n v="35"/>
    <n v="1588528.69"/>
    <n v="1260304.5900000001"/>
    <x v="0"/>
    <n v="328224.09999999986"/>
    <n v="0.20662144918515754"/>
  </r>
  <r>
    <n v="209165"/>
    <x v="388"/>
    <x v="2"/>
    <x v="3"/>
    <x v="0"/>
    <x v="0"/>
    <n v="9"/>
    <n v="459226.73"/>
    <n v="366313.27"/>
    <x v="0"/>
    <n v="92913.459999999963"/>
    <n v="0.20232589683967214"/>
  </r>
  <r>
    <n v="209166"/>
    <x v="243"/>
    <x v="1"/>
    <x v="4"/>
    <x v="0"/>
    <x v="0"/>
    <n v="44"/>
    <n v="1814242.97"/>
    <n v="1220185.21"/>
    <x v="1"/>
    <n v="594057.76"/>
    <n v="0.32744112548497295"/>
  </r>
  <r>
    <n v="209167"/>
    <x v="7"/>
    <x v="1"/>
    <x v="4"/>
    <x v="0"/>
    <x v="7"/>
    <n v="4"/>
    <n v="43058.86"/>
    <n v="35330.57"/>
    <x v="1"/>
    <n v="7728.2900000000009"/>
    <n v="0.17948199278847607"/>
  </r>
  <r>
    <n v="209168"/>
    <x v="235"/>
    <x v="1"/>
    <x v="0"/>
    <x v="0"/>
    <x v="1"/>
    <n v="22"/>
    <n v="179095.72"/>
    <n v="131261.99"/>
    <x v="0"/>
    <n v="47833.73000000001"/>
    <n v="0.2670847187191297"/>
  </r>
  <r>
    <n v="209169"/>
    <x v="629"/>
    <x v="0"/>
    <x v="0"/>
    <x v="0"/>
    <x v="7"/>
    <n v="46"/>
    <n v="699260.38"/>
    <n v="588624.01"/>
    <x v="0"/>
    <n v="110636.37"/>
    <n v="0.15821913147717592"/>
  </r>
  <r>
    <n v="209170"/>
    <x v="400"/>
    <x v="1"/>
    <x v="0"/>
    <x v="2"/>
    <x v="4"/>
    <n v="44"/>
    <n v="2264077.06"/>
    <n v="1819532.5"/>
    <x v="0"/>
    <n v="444544.56000000006"/>
    <n v="0.19634692116000682"/>
  </r>
  <r>
    <n v="209171"/>
    <x v="247"/>
    <x v="1"/>
    <x v="1"/>
    <x v="1"/>
    <x v="3"/>
    <n v="25"/>
    <n v="212269.64"/>
    <n v="166228.87"/>
    <x v="1"/>
    <n v="46040.770000000019"/>
    <n v="0.21689757423624037"/>
  </r>
  <r>
    <n v="209172"/>
    <x v="251"/>
    <x v="2"/>
    <x v="0"/>
    <x v="2"/>
    <x v="6"/>
    <n v="19"/>
    <n v="830856.44"/>
    <n v="666761.9"/>
    <x v="1"/>
    <n v="164094.53999999992"/>
    <n v="0.19750047312625985"/>
  </r>
  <r>
    <n v="209173"/>
    <x v="526"/>
    <x v="3"/>
    <x v="4"/>
    <x v="2"/>
    <x v="4"/>
    <n v="28"/>
    <n v="388849.22"/>
    <n v="279093.23"/>
    <x v="1"/>
    <n v="109755.98999999999"/>
    <n v="0.28225848054935021"/>
  </r>
  <r>
    <n v="209174"/>
    <x v="288"/>
    <x v="0"/>
    <x v="0"/>
    <x v="0"/>
    <x v="7"/>
    <n v="34"/>
    <n v="451144.79"/>
    <n v="356655.53"/>
    <x v="1"/>
    <n v="94489.259999999951"/>
    <n v="0.20944331419631368"/>
  </r>
  <r>
    <n v="209175"/>
    <x v="361"/>
    <x v="1"/>
    <x v="3"/>
    <x v="1"/>
    <x v="2"/>
    <n v="20"/>
    <n v="837944.61"/>
    <n v="517608.47"/>
    <x v="1"/>
    <n v="320336.14"/>
    <n v="0.38228796531073816"/>
  </r>
  <r>
    <n v="209176"/>
    <x v="0"/>
    <x v="1"/>
    <x v="1"/>
    <x v="0"/>
    <x v="0"/>
    <n v="13"/>
    <n v="28414.37"/>
    <n v="22745.47"/>
    <x v="0"/>
    <n v="5668.8999999999978"/>
    <n v="0.19950820658701909"/>
  </r>
  <r>
    <n v="209177"/>
    <x v="228"/>
    <x v="1"/>
    <x v="1"/>
    <x v="0"/>
    <x v="0"/>
    <n v="37"/>
    <n v="1654582.95"/>
    <n v="1215965.73"/>
    <x v="1"/>
    <n v="438617.22"/>
    <n v="0.26509231223493507"/>
  </r>
  <r>
    <n v="209178"/>
    <x v="265"/>
    <x v="0"/>
    <x v="1"/>
    <x v="1"/>
    <x v="2"/>
    <n v="3"/>
    <n v="11160.87"/>
    <n v="6723.28"/>
    <x v="0"/>
    <n v="4437.5900000000011"/>
    <n v="0.39760251664968776"/>
  </r>
  <r>
    <n v="209179"/>
    <x v="113"/>
    <x v="1"/>
    <x v="0"/>
    <x v="1"/>
    <x v="3"/>
    <n v="33"/>
    <n v="1639802.64"/>
    <n v="1155726.22"/>
    <x v="1"/>
    <n v="484076.41999999993"/>
    <n v="0.29520407407076743"/>
  </r>
  <r>
    <n v="209180"/>
    <x v="356"/>
    <x v="2"/>
    <x v="1"/>
    <x v="1"/>
    <x v="8"/>
    <n v="47"/>
    <n v="1104264.28"/>
    <n v="927533.6"/>
    <x v="1"/>
    <n v="176730.68000000005"/>
    <n v="0.16004382574070045"/>
  </r>
  <r>
    <n v="209181"/>
    <x v="222"/>
    <x v="3"/>
    <x v="5"/>
    <x v="0"/>
    <x v="5"/>
    <n v="48"/>
    <n v="753436.18"/>
    <n v="462162.76"/>
    <x v="0"/>
    <n v="291273.42000000004"/>
    <n v="0.38659335419756458"/>
  </r>
  <r>
    <n v="209182"/>
    <x v="635"/>
    <x v="1"/>
    <x v="1"/>
    <x v="2"/>
    <x v="6"/>
    <n v="30"/>
    <n v="288640.01"/>
    <n v="191772.62"/>
    <x v="0"/>
    <n v="96867.390000000014"/>
    <n v="0.33559931625556694"/>
  </r>
  <r>
    <n v="209183"/>
    <x v="526"/>
    <x v="2"/>
    <x v="4"/>
    <x v="2"/>
    <x v="4"/>
    <n v="30"/>
    <n v="566180.14"/>
    <n v="392548.66"/>
    <x v="0"/>
    <n v="173631.48000000004"/>
    <n v="0.30667179530528932"/>
  </r>
  <r>
    <n v="209184"/>
    <x v="89"/>
    <x v="0"/>
    <x v="3"/>
    <x v="0"/>
    <x v="1"/>
    <n v="28"/>
    <n v="131341.01999999999"/>
    <n v="92672.67"/>
    <x v="1"/>
    <n v="38668.349999999991"/>
    <n v="0.2944118296020542"/>
  </r>
  <r>
    <n v="209185"/>
    <x v="110"/>
    <x v="0"/>
    <x v="3"/>
    <x v="2"/>
    <x v="9"/>
    <n v="10"/>
    <n v="46818.37"/>
    <n v="38742.370000000003"/>
    <x v="1"/>
    <n v="8076"/>
    <n v="0.17249639404362005"/>
  </r>
  <r>
    <n v="209186"/>
    <x v="216"/>
    <x v="3"/>
    <x v="5"/>
    <x v="0"/>
    <x v="1"/>
    <n v="22"/>
    <n v="895960.18"/>
    <n v="726719.24"/>
    <x v="1"/>
    <n v="169240.94000000006"/>
    <n v="0.18889337247108465"/>
  </r>
  <r>
    <n v="209187"/>
    <x v="199"/>
    <x v="3"/>
    <x v="2"/>
    <x v="1"/>
    <x v="3"/>
    <n v="27"/>
    <n v="293900.3"/>
    <n v="191016.68"/>
    <x v="0"/>
    <n v="102883.62"/>
    <n v="0.35006299755393239"/>
  </r>
  <r>
    <n v="209188"/>
    <x v="18"/>
    <x v="2"/>
    <x v="1"/>
    <x v="2"/>
    <x v="9"/>
    <n v="1"/>
    <n v="5346.31"/>
    <n v="3850.27"/>
    <x v="0"/>
    <n v="1496.0400000000004"/>
    <n v="0.27982664679002905"/>
  </r>
  <r>
    <n v="209189"/>
    <x v="120"/>
    <x v="3"/>
    <x v="3"/>
    <x v="1"/>
    <x v="2"/>
    <n v="5"/>
    <n v="120129.42"/>
    <n v="94029.3"/>
    <x v="0"/>
    <n v="26100.119999999995"/>
    <n v="0.21726667788789786"/>
  </r>
  <r>
    <n v="209190"/>
    <x v="633"/>
    <x v="1"/>
    <x v="2"/>
    <x v="2"/>
    <x v="9"/>
    <n v="1"/>
    <n v="32352.23"/>
    <n v="26255.35"/>
    <x v="0"/>
    <n v="6096.880000000001"/>
    <n v="0.18845316072493307"/>
  </r>
  <r>
    <n v="209191"/>
    <x v="191"/>
    <x v="1"/>
    <x v="3"/>
    <x v="0"/>
    <x v="5"/>
    <n v="27"/>
    <n v="173918.71"/>
    <n v="116942.49"/>
    <x v="0"/>
    <n v="56976.219999999987"/>
    <n v="0.32760259088858229"/>
  </r>
  <r>
    <n v="209192"/>
    <x v="104"/>
    <x v="3"/>
    <x v="0"/>
    <x v="0"/>
    <x v="0"/>
    <n v="9"/>
    <n v="224167.34"/>
    <n v="136344.18"/>
    <x v="0"/>
    <n v="87823.16"/>
    <n v="0.3917750016572441"/>
  </r>
  <r>
    <n v="209193"/>
    <x v="331"/>
    <x v="2"/>
    <x v="0"/>
    <x v="1"/>
    <x v="2"/>
    <n v="22"/>
    <n v="1033035.15"/>
    <n v="790311.44"/>
    <x v="1"/>
    <n v="242723.71000000008"/>
    <n v="0.23496171451668424"/>
  </r>
  <r>
    <n v="209194"/>
    <x v="133"/>
    <x v="0"/>
    <x v="0"/>
    <x v="0"/>
    <x v="7"/>
    <n v="23"/>
    <n v="591301.13"/>
    <n v="481661.44"/>
    <x v="1"/>
    <n v="109639.69"/>
    <n v="0.1854210730157069"/>
  </r>
  <r>
    <n v="209195"/>
    <x v="585"/>
    <x v="3"/>
    <x v="4"/>
    <x v="2"/>
    <x v="9"/>
    <n v="1"/>
    <n v="18961.189999999999"/>
    <n v="12020.82"/>
    <x v="0"/>
    <n v="6940.369999999999"/>
    <n v="0.36603029662167824"/>
  </r>
  <r>
    <n v="209196"/>
    <x v="192"/>
    <x v="1"/>
    <x v="3"/>
    <x v="2"/>
    <x v="9"/>
    <n v="16"/>
    <n v="292879.93"/>
    <n v="208154.67"/>
    <x v="1"/>
    <n v="84725.25999999998"/>
    <n v="0.28928325679400424"/>
  </r>
  <r>
    <n v="209197"/>
    <x v="432"/>
    <x v="3"/>
    <x v="3"/>
    <x v="2"/>
    <x v="9"/>
    <n v="21"/>
    <n v="1209496.8"/>
    <n v="799084.65"/>
    <x v="1"/>
    <n v="410412.15"/>
    <n v="0.33932470925098768"/>
  </r>
  <r>
    <n v="209198"/>
    <x v="248"/>
    <x v="0"/>
    <x v="1"/>
    <x v="2"/>
    <x v="6"/>
    <n v="21"/>
    <n v="409576.29"/>
    <n v="316802.87"/>
    <x v="0"/>
    <n v="92773.419999999984"/>
    <n v="0.22651071916296714"/>
  </r>
  <r>
    <n v="209199"/>
    <x v="344"/>
    <x v="3"/>
    <x v="4"/>
    <x v="1"/>
    <x v="8"/>
    <n v="5"/>
    <n v="85716.41"/>
    <n v="62113.83"/>
    <x v="1"/>
    <n v="23602.58"/>
    <n v="0.27535660907870502"/>
  </r>
  <r>
    <n v="209200"/>
    <x v="721"/>
    <x v="1"/>
    <x v="4"/>
    <x v="1"/>
    <x v="8"/>
    <n v="14"/>
    <n v="820182.87"/>
    <n v="591786.15"/>
    <x v="1"/>
    <n v="228396.71999999997"/>
    <n v="0.2784704830521515"/>
  </r>
  <r>
    <n v="209201"/>
    <x v="336"/>
    <x v="1"/>
    <x v="3"/>
    <x v="2"/>
    <x v="6"/>
    <n v="36"/>
    <n v="298657.73"/>
    <n v="193801.63"/>
    <x v="0"/>
    <n v="104856.09999999998"/>
    <n v="0.35109119727120403"/>
  </r>
  <r>
    <n v="209202"/>
    <x v="384"/>
    <x v="3"/>
    <x v="2"/>
    <x v="1"/>
    <x v="8"/>
    <n v="30"/>
    <n v="1561023.72"/>
    <n v="1121336.2"/>
    <x v="0"/>
    <n v="439687.52"/>
    <n v="0.28166613637363563"/>
  </r>
  <r>
    <n v="209203"/>
    <x v="20"/>
    <x v="2"/>
    <x v="0"/>
    <x v="1"/>
    <x v="8"/>
    <n v="20"/>
    <n v="601015.93000000005"/>
    <n v="463252.04"/>
    <x v="1"/>
    <n v="137763.89000000007"/>
    <n v="0.22921836697406683"/>
  </r>
  <r>
    <n v="209204"/>
    <x v="498"/>
    <x v="2"/>
    <x v="5"/>
    <x v="1"/>
    <x v="8"/>
    <n v="33"/>
    <n v="681227.35"/>
    <n v="557970.29"/>
    <x v="0"/>
    <n v="123257.05999999994"/>
    <n v="0.18093381012961376"/>
  </r>
  <r>
    <n v="209205"/>
    <x v="31"/>
    <x v="0"/>
    <x v="1"/>
    <x v="1"/>
    <x v="8"/>
    <n v="40"/>
    <n v="1427079.88"/>
    <n v="1171219.0900000001"/>
    <x v="0"/>
    <n v="255860.7899999998"/>
    <n v="0.17928974655574278"/>
  </r>
  <r>
    <n v="209206"/>
    <x v="119"/>
    <x v="1"/>
    <x v="3"/>
    <x v="2"/>
    <x v="9"/>
    <n v="24"/>
    <n v="922068.45"/>
    <n v="604713.5"/>
    <x v="0"/>
    <n v="317354.94999999995"/>
    <n v="0.34417721374156113"/>
  </r>
  <r>
    <n v="209207"/>
    <x v="591"/>
    <x v="2"/>
    <x v="1"/>
    <x v="0"/>
    <x v="5"/>
    <n v="9"/>
    <n v="244548.64"/>
    <n v="177974.91"/>
    <x v="1"/>
    <n v="66573.73000000001"/>
    <n v="0.27223103755555544"/>
  </r>
  <r>
    <n v="209208"/>
    <x v="711"/>
    <x v="2"/>
    <x v="1"/>
    <x v="1"/>
    <x v="2"/>
    <n v="16"/>
    <n v="630342.76"/>
    <n v="467444.22"/>
    <x v="0"/>
    <n v="162898.54000000004"/>
    <n v="0.25842850959373281"/>
  </r>
  <r>
    <n v="209209"/>
    <x v="575"/>
    <x v="1"/>
    <x v="3"/>
    <x v="2"/>
    <x v="9"/>
    <n v="23"/>
    <n v="1361464.29"/>
    <n v="1106434.4099999999"/>
    <x v="0"/>
    <n v="255029.88000000012"/>
    <n v="0.18732028586662389"/>
  </r>
  <r>
    <n v="209210"/>
    <x v="707"/>
    <x v="1"/>
    <x v="4"/>
    <x v="1"/>
    <x v="8"/>
    <n v="26"/>
    <n v="893178.19"/>
    <n v="707653.64"/>
    <x v="0"/>
    <n v="185524.54999999993"/>
    <n v="0.20771280812398693"/>
  </r>
  <r>
    <n v="209211"/>
    <x v="291"/>
    <x v="1"/>
    <x v="0"/>
    <x v="0"/>
    <x v="1"/>
    <n v="46"/>
    <n v="1007798.39"/>
    <n v="631774.35"/>
    <x v="1"/>
    <n v="376024.04000000004"/>
    <n v="0.37311434879351218"/>
  </r>
  <r>
    <n v="209212"/>
    <x v="693"/>
    <x v="1"/>
    <x v="5"/>
    <x v="2"/>
    <x v="4"/>
    <n v="6"/>
    <n v="108088.56"/>
    <n v="76484.87"/>
    <x v="1"/>
    <n v="31603.690000000002"/>
    <n v="0.2923870019176868"/>
  </r>
  <r>
    <n v="209213"/>
    <x v="397"/>
    <x v="2"/>
    <x v="0"/>
    <x v="2"/>
    <x v="6"/>
    <n v="15"/>
    <n v="16017.63"/>
    <n v="9893.74"/>
    <x v="1"/>
    <n v="6123.8899999999994"/>
    <n v="0.38232185410700581"/>
  </r>
  <r>
    <n v="209214"/>
    <x v="388"/>
    <x v="0"/>
    <x v="3"/>
    <x v="2"/>
    <x v="4"/>
    <n v="8"/>
    <n v="218062.45"/>
    <n v="169186.17"/>
    <x v="0"/>
    <n v="48876.28"/>
    <n v="0.22413891066527042"/>
  </r>
  <r>
    <n v="209215"/>
    <x v="350"/>
    <x v="1"/>
    <x v="4"/>
    <x v="2"/>
    <x v="9"/>
    <n v="13"/>
    <n v="305330.24"/>
    <n v="245311.81"/>
    <x v="0"/>
    <n v="60018.429999999993"/>
    <n v="0.19656890192075308"/>
  </r>
  <r>
    <n v="209216"/>
    <x v="91"/>
    <x v="2"/>
    <x v="0"/>
    <x v="0"/>
    <x v="1"/>
    <n v="27"/>
    <n v="792723.9"/>
    <n v="582650.25"/>
    <x v="0"/>
    <n v="210073.65000000002"/>
    <n v="0.26500229146617127"/>
  </r>
  <r>
    <n v="209217"/>
    <x v="679"/>
    <x v="0"/>
    <x v="4"/>
    <x v="1"/>
    <x v="8"/>
    <n v="44"/>
    <n v="731402.08"/>
    <n v="536874.74"/>
    <x v="0"/>
    <n v="194527.33999999997"/>
    <n v="0.2659649805753902"/>
  </r>
  <r>
    <n v="209218"/>
    <x v="59"/>
    <x v="2"/>
    <x v="1"/>
    <x v="0"/>
    <x v="1"/>
    <n v="44"/>
    <n v="1801066.86"/>
    <n v="1378315.15"/>
    <x v="0"/>
    <n v="422751.7100000002"/>
    <n v="0.23472294082408476"/>
  </r>
  <r>
    <n v="209219"/>
    <x v="482"/>
    <x v="3"/>
    <x v="1"/>
    <x v="1"/>
    <x v="2"/>
    <n v="18"/>
    <n v="765128.28"/>
    <n v="552943.18999999994"/>
    <x v="0"/>
    <n v="212185.09000000008"/>
    <n v="0.2773196280236826"/>
  </r>
  <r>
    <n v="209220"/>
    <x v="400"/>
    <x v="0"/>
    <x v="3"/>
    <x v="2"/>
    <x v="6"/>
    <n v="7"/>
    <n v="246457.41"/>
    <n v="201362.73"/>
    <x v="1"/>
    <n v="45094.679999999993"/>
    <n v="0.18297149191010323"/>
  </r>
  <r>
    <n v="209221"/>
    <x v="54"/>
    <x v="3"/>
    <x v="4"/>
    <x v="0"/>
    <x v="0"/>
    <n v="38"/>
    <n v="158724.70000000001"/>
    <n v="122518.43"/>
    <x v="0"/>
    <n v="36206.270000000019"/>
    <n v="0.22810734561161569"/>
  </r>
  <r>
    <n v="209222"/>
    <x v="505"/>
    <x v="0"/>
    <x v="5"/>
    <x v="1"/>
    <x v="3"/>
    <n v="21"/>
    <n v="63110.080000000002"/>
    <n v="48489.69"/>
    <x v="1"/>
    <n v="14620.39"/>
    <n v="0.23166489410249519"/>
  </r>
  <r>
    <n v="209223"/>
    <x v="680"/>
    <x v="2"/>
    <x v="1"/>
    <x v="0"/>
    <x v="7"/>
    <n v="41"/>
    <n v="247971.01"/>
    <n v="164948.31"/>
    <x v="1"/>
    <n v="83022.700000000012"/>
    <n v="0.33480808905847503"/>
  </r>
  <r>
    <n v="209224"/>
    <x v="362"/>
    <x v="0"/>
    <x v="0"/>
    <x v="2"/>
    <x v="6"/>
    <n v="36"/>
    <n v="1741620.52"/>
    <n v="1267777.17"/>
    <x v="0"/>
    <n v="473843.35000000009"/>
    <n v="0.27207037615748814"/>
  </r>
  <r>
    <n v="209225"/>
    <x v="492"/>
    <x v="3"/>
    <x v="1"/>
    <x v="1"/>
    <x v="3"/>
    <n v="40"/>
    <n v="814561.68"/>
    <n v="612775.64"/>
    <x v="0"/>
    <n v="201786.04000000004"/>
    <n v="0.24772346275852311"/>
  </r>
  <r>
    <n v="209226"/>
    <x v="508"/>
    <x v="1"/>
    <x v="5"/>
    <x v="1"/>
    <x v="3"/>
    <n v="27"/>
    <n v="937358.17"/>
    <n v="685815.75"/>
    <x v="1"/>
    <n v="251542.42000000004"/>
    <n v="0.26835251246596598"/>
  </r>
  <r>
    <n v="209227"/>
    <x v="348"/>
    <x v="0"/>
    <x v="0"/>
    <x v="0"/>
    <x v="0"/>
    <n v="23"/>
    <n v="474604.98"/>
    <n v="374816.61"/>
    <x v="1"/>
    <n v="99788.37"/>
    <n v="0.21025563195733851"/>
  </r>
  <r>
    <n v="209228"/>
    <x v="713"/>
    <x v="3"/>
    <x v="5"/>
    <x v="2"/>
    <x v="4"/>
    <n v="4"/>
    <n v="169463.49"/>
    <n v="106033.98"/>
    <x v="1"/>
    <n v="63429.509999999995"/>
    <n v="0.37429602093052611"/>
  </r>
  <r>
    <n v="209229"/>
    <x v="101"/>
    <x v="3"/>
    <x v="1"/>
    <x v="0"/>
    <x v="7"/>
    <n v="25"/>
    <n v="1454421.64"/>
    <n v="1002782.31"/>
    <x v="1"/>
    <n v="451639.32999999984"/>
    <n v="0.31052847233488623"/>
  </r>
  <r>
    <n v="209230"/>
    <x v="110"/>
    <x v="3"/>
    <x v="5"/>
    <x v="0"/>
    <x v="7"/>
    <n v="48"/>
    <n v="1594505"/>
    <n v="1015473.03"/>
    <x v="0"/>
    <n v="579031.97"/>
    <n v="0.36314214756303681"/>
  </r>
  <r>
    <n v="209231"/>
    <x v="701"/>
    <x v="2"/>
    <x v="4"/>
    <x v="2"/>
    <x v="4"/>
    <n v="48"/>
    <n v="882385.14"/>
    <n v="646394.31999999995"/>
    <x v="1"/>
    <n v="235990.82000000007"/>
    <n v="0.26744650300887896"/>
  </r>
  <r>
    <n v="209232"/>
    <x v="501"/>
    <x v="0"/>
    <x v="4"/>
    <x v="2"/>
    <x v="9"/>
    <n v="23"/>
    <n v="351035.3"/>
    <n v="272606.28999999998"/>
    <x v="1"/>
    <n v="78429.010000000009"/>
    <n v="0.2234220034281453"/>
  </r>
  <r>
    <n v="209233"/>
    <x v="48"/>
    <x v="3"/>
    <x v="1"/>
    <x v="2"/>
    <x v="9"/>
    <n v="40"/>
    <n v="419352.43"/>
    <n v="266981.15000000002"/>
    <x v="0"/>
    <n v="152371.27999999997"/>
    <n v="0.36334898548221117"/>
  </r>
  <r>
    <n v="209234"/>
    <x v="326"/>
    <x v="1"/>
    <x v="4"/>
    <x v="2"/>
    <x v="9"/>
    <n v="9"/>
    <n v="229469.88"/>
    <n v="164247.70000000001"/>
    <x v="0"/>
    <n v="65222.179999999993"/>
    <n v="0.28422980828682176"/>
  </r>
  <r>
    <n v="209235"/>
    <x v="455"/>
    <x v="3"/>
    <x v="3"/>
    <x v="0"/>
    <x v="7"/>
    <n v="40"/>
    <n v="1987622.21"/>
    <n v="1632774.7"/>
    <x v="0"/>
    <n v="354847.51"/>
    <n v="0.17852865006977359"/>
  </r>
  <r>
    <n v="209236"/>
    <x v="126"/>
    <x v="0"/>
    <x v="5"/>
    <x v="1"/>
    <x v="8"/>
    <n v="39"/>
    <n v="312051.78999999998"/>
    <n v="231284.23"/>
    <x v="0"/>
    <n v="80767.559999999969"/>
    <n v="0.25882742092266148"/>
  </r>
  <r>
    <n v="209237"/>
    <x v="407"/>
    <x v="0"/>
    <x v="0"/>
    <x v="1"/>
    <x v="2"/>
    <n v="27"/>
    <n v="1351325.3"/>
    <n v="1002871.76"/>
    <x v="1"/>
    <n v="348453.54000000004"/>
    <n v="0.25786059063646632"/>
  </r>
  <r>
    <n v="209238"/>
    <x v="86"/>
    <x v="2"/>
    <x v="1"/>
    <x v="0"/>
    <x v="5"/>
    <n v="34"/>
    <n v="1543832.06"/>
    <n v="1010240.94"/>
    <x v="0"/>
    <n v="533591.12000000011"/>
    <n v="0.34562769735459442"/>
  </r>
  <r>
    <n v="209239"/>
    <x v="301"/>
    <x v="1"/>
    <x v="2"/>
    <x v="0"/>
    <x v="7"/>
    <n v="39"/>
    <n v="1427578.82"/>
    <n v="1013725.75"/>
    <x v="0"/>
    <n v="413853.07000000007"/>
    <n v="0.28989857806940567"/>
  </r>
  <r>
    <n v="209240"/>
    <x v="169"/>
    <x v="3"/>
    <x v="4"/>
    <x v="2"/>
    <x v="4"/>
    <n v="16"/>
    <n v="166079.07999999999"/>
    <n v="122388.58"/>
    <x v="0"/>
    <n v="43690.499999999985"/>
    <n v="0.26307046016873403"/>
  </r>
  <r>
    <n v="209241"/>
    <x v="326"/>
    <x v="1"/>
    <x v="3"/>
    <x v="2"/>
    <x v="6"/>
    <n v="31"/>
    <n v="1302925.29"/>
    <n v="986305.31"/>
    <x v="0"/>
    <n v="316619.98"/>
    <n v="0.24300701078570666"/>
  </r>
  <r>
    <n v="209242"/>
    <x v="521"/>
    <x v="3"/>
    <x v="2"/>
    <x v="0"/>
    <x v="5"/>
    <n v="49"/>
    <n v="2643995.19"/>
    <n v="1855866.56"/>
    <x v="1"/>
    <n v="788128.62999999989"/>
    <n v="0.29808247495336782"/>
  </r>
  <r>
    <n v="209243"/>
    <x v="90"/>
    <x v="2"/>
    <x v="0"/>
    <x v="0"/>
    <x v="0"/>
    <n v="22"/>
    <n v="486052.99"/>
    <n v="347733.17"/>
    <x v="1"/>
    <n v="138319.82"/>
    <n v="0.28457765479438779"/>
  </r>
  <r>
    <n v="209244"/>
    <x v="167"/>
    <x v="2"/>
    <x v="1"/>
    <x v="0"/>
    <x v="0"/>
    <n v="16"/>
    <n v="956710.94"/>
    <n v="741280.89"/>
    <x v="1"/>
    <n v="215430.04999999993"/>
    <n v="0.22517778462949314"/>
  </r>
  <r>
    <n v="209245"/>
    <x v="266"/>
    <x v="2"/>
    <x v="4"/>
    <x v="0"/>
    <x v="0"/>
    <n v="2"/>
    <n v="81579.929999999993"/>
    <n v="52120.67"/>
    <x v="0"/>
    <n v="29459.259999999995"/>
    <n v="0.36110916005934302"/>
  </r>
  <r>
    <n v="209246"/>
    <x v="359"/>
    <x v="0"/>
    <x v="1"/>
    <x v="1"/>
    <x v="8"/>
    <n v="34"/>
    <n v="1261356.93"/>
    <n v="809157.72"/>
    <x v="1"/>
    <n v="452199.20999999996"/>
    <n v="0.35850218066348594"/>
  </r>
  <r>
    <n v="209247"/>
    <x v="65"/>
    <x v="1"/>
    <x v="1"/>
    <x v="1"/>
    <x v="2"/>
    <n v="22"/>
    <n v="467667.92"/>
    <n v="297597.56"/>
    <x v="0"/>
    <n v="170070.36"/>
    <n v="0.36365624565396742"/>
  </r>
  <r>
    <n v="209248"/>
    <x v="283"/>
    <x v="0"/>
    <x v="4"/>
    <x v="1"/>
    <x v="8"/>
    <n v="46"/>
    <n v="690908.57"/>
    <n v="446927.55"/>
    <x v="1"/>
    <n v="243981.01999999996"/>
    <n v="0.35313068992616486"/>
  </r>
  <r>
    <n v="209249"/>
    <x v="398"/>
    <x v="0"/>
    <x v="2"/>
    <x v="1"/>
    <x v="2"/>
    <n v="4"/>
    <n v="190859.59"/>
    <n v="115403.62"/>
    <x v="1"/>
    <n v="75455.97"/>
    <n v="0.39534806713144466"/>
  </r>
  <r>
    <n v="209250"/>
    <x v="203"/>
    <x v="2"/>
    <x v="0"/>
    <x v="1"/>
    <x v="3"/>
    <n v="18"/>
    <n v="391551.59"/>
    <n v="237019.39"/>
    <x v="0"/>
    <n v="154532.20000000001"/>
    <n v="0.39466625585660375"/>
  </r>
  <r>
    <n v="209251"/>
    <x v="708"/>
    <x v="2"/>
    <x v="2"/>
    <x v="1"/>
    <x v="3"/>
    <n v="33"/>
    <n v="641223.9"/>
    <n v="479409.97"/>
    <x v="0"/>
    <n v="161813.93000000005"/>
    <n v="0.25235168246224143"/>
  </r>
  <r>
    <n v="209252"/>
    <x v="349"/>
    <x v="1"/>
    <x v="5"/>
    <x v="2"/>
    <x v="9"/>
    <n v="2"/>
    <n v="81708.89"/>
    <n v="60478.71"/>
    <x v="0"/>
    <n v="21230.18"/>
    <n v="0.25982705186669408"/>
  </r>
  <r>
    <n v="209253"/>
    <x v="43"/>
    <x v="2"/>
    <x v="5"/>
    <x v="1"/>
    <x v="3"/>
    <n v="9"/>
    <n v="138637.01"/>
    <n v="105198.37"/>
    <x v="1"/>
    <n v="33438.640000000014"/>
    <n v="0.24119562301581671"/>
  </r>
  <r>
    <n v="209254"/>
    <x v="113"/>
    <x v="0"/>
    <x v="5"/>
    <x v="0"/>
    <x v="7"/>
    <n v="43"/>
    <n v="1152188.04"/>
    <n v="767367.97"/>
    <x v="1"/>
    <n v="384820.07000000007"/>
    <n v="0.3339906826319774"/>
  </r>
  <r>
    <n v="209255"/>
    <x v="77"/>
    <x v="2"/>
    <x v="4"/>
    <x v="0"/>
    <x v="5"/>
    <n v="27"/>
    <n v="390540.26"/>
    <n v="276114.11"/>
    <x v="1"/>
    <n v="114426.15000000002"/>
    <n v="0.29299450458705595"/>
  </r>
  <r>
    <n v="209256"/>
    <x v="453"/>
    <x v="1"/>
    <x v="1"/>
    <x v="1"/>
    <x v="8"/>
    <n v="13"/>
    <n v="505116.06"/>
    <n v="415225.19"/>
    <x v="0"/>
    <n v="89890.87"/>
    <n v="0.17796082349866285"/>
  </r>
  <r>
    <n v="209257"/>
    <x v="363"/>
    <x v="3"/>
    <x v="1"/>
    <x v="2"/>
    <x v="9"/>
    <n v="5"/>
    <n v="173060.33"/>
    <n v="139655.54999999999"/>
    <x v="0"/>
    <n v="33404.78"/>
    <n v="0.1930239009714127"/>
  </r>
  <r>
    <n v="209258"/>
    <x v="727"/>
    <x v="3"/>
    <x v="4"/>
    <x v="2"/>
    <x v="9"/>
    <n v="36"/>
    <n v="222582.68"/>
    <n v="134818"/>
    <x v="0"/>
    <n v="87764.68"/>
    <n v="0.39430147934241783"/>
  </r>
  <r>
    <n v="209259"/>
    <x v="594"/>
    <x v="3"/>
    <x v="0"/>
    <x v="2"/>
    <x v="4"/>
    <n v="1"/>
    <n v="41688.06"/>
    <n v="33587.53"/>
    <x v="1"/>
    <n v="8100.5299999999988"/>
    <n v="0.19431295195794671"/>
  </r>
  <r>
    <n v="209260"/>
    <x v="530"/>
    <x v="2"/>
    <x v="4"/>
    <x v="1"/>
    <x v="3"/>
    <n v="18"/>
    <n v="662788.84"/>
    <n v="412267.34"/>
    <x v="0"/>
    <n v="250521.49999999994"/>
    <n v="0.3779808664249687"/>
  </r>
  <r>
    <n v="209261"/>
    <x v="597"/>
    <x v="1"/>
    <x v="1"/>
    <x v="1"/>
    <x v="2"/>
    <n v="45"/>
    <n v="355729.43"/>
    <n v="282031.03000000003"/>
    <x v="1"/>
    <n v="73698.399999999965"/>
    <n v="0.20717543667950095"/>
  </r>
  <r>
    <n v="209262"/>
    <x v="662"/>
    <x v="2"/>
    <x v="4"/>
    <x v="2"/>
    <x v="6"/>
    <n v="21"/>
    <n v="153343.89000000001"/>
    <n v="96197.9"/>
    <x v="1"/>
    <n v="57145.99000000002"/>
    <n v="0.37266558191526256"/>
  </r>
  <r>
    <n v="209263"/>
    <x v="705"/>
    <x v="0"/>
    <x v="1"/>
    <x v="1"/>
    <x v="2"/>
    <n v="41"/>
    <n v="43342.63"/>
    <n v="33075.85"/>
    <x v="0"/>
    <n v="10266.779999999999"/>
    <n v="0.23687487353674661"/>
  </r>
  <r>
    <n v="209264"/>
    <x v="588"/>
    <x v="2"/>
    <x v="4"/>
    <x v="1"/>
    <x v="2"/>
    <n v="44"/>
    <n v="336902.36"/>
    <n v="259979.64"/>
    <x v="1"/>
    <n v="76922.719999999972"/>
    <n v="0.22832348221009782"/>
  </r>
  <r>
    <n v="209265"/>
    <x v="610"/>
    <x v="0"/>
    <x v="0"/>
    <x v="1"/>
    <x v="8"/>
    <n v="12"/>
    <n v="69140.100000000006"/>
    <n v="58585.85"/>
    <x v="0"/>
    <n v="10554.250000000007"/>
    <n v="0.15265019865461588"/>
  </r>
  <r>
    <n v="209266"/>
    <x v="142"/>
    <x v="2"/>
    <x v="5"/>
    <x v="1"/>
    <x v="3"/>
    <n v="23"/>
    <n v="1347994.15"/>
    <n v="989129.02"/>
    <x v="0"/>
    <n v="358865.12999999989"/>
    <n v="0.26622157818711595"/>
  </r>
  <r>
    <n v="209267"/>
    <x v="535"/>
    <x v="2"/>
    <x v="3"/>
    <x v="1"/>
    <x v="2"/>
    <n v="43"/>
    <n v="2154914.39"/>
    <n v="1671362.5600000001"/>
    <x v="0"/>
    <n v="483551.83000000007"/>
    <n v="0.2243949143613079"/>
  </r>
  <r>
    <n v="209268"/>
    <x v="698"/>
    <x v="1"/>
    <x v="4"/>
    <x v="0"/>
    <x v="1"/>
    <n v="31"/>
    <n v="726198"/>
    <n v="444780.66"/>
    <x v="1"/>
    <n v="281417.34000000003"/>
    <n v="0.38752150240017191"/>
  </r>
  <r>
    <n v="209269"/>
    <x v="38"/>
    <x v="1"/>
    <x v="5"/>
    <x v="0"/>
    <x v="0"/>
    <n v="22"/>
    <n v="687502.99"/>
    <n v="462405.66"/>
    <x v="0"/>
    <n v="225097.33000000002"/>
    <n v="0.32741287423346338"/>
  </r>
  <r>
    <n v="209270"/>
    <x v="441"/>
    <x v="1"/>
    <x v="0"/>
    <x v="1"/>
    <x v="8"/>
    <n v="33"/>
    <n v="159638.81"/>
    <n v="109609.2"/>
    <x v="1"/>
    <n v="50029.61"/>
    <n v="0.31339252654163485"/>
  </r>
  <r>
    <n v="209271"/>
    <x v="3"/>
    <x v="3"/>
    <x v="3"/>
    <x v="1"/>
    <x v="8"/>
    <n v="37"/>
    <n v="738009.71"/>
    <n v="607904.17000000004"/>
    <x v="1"/>
    <n v="130105.53999999992"/>
    <n v="0.17629245013592021"/>
  </r>
  <r>
    <n v="209272"/>
    <x v="665"/>
    <x v="0"/>
    <x v="2"/>
    <x v="0"/>
    <x v="7"/>
    <n v="35"/>
    <n v="1849334.05"/>
    <n v="1324646.49"/>
    <x v="1"/>
    <n v="524687.56000000006"/>
    <n v="0.28371702775926289"/>
  </r>
  <r>
    <n v="209273"/>
    <x v="570"/>
    <x v="3"/>
    <x v="2"/>
    <x v="1"/>
    <x v="8"/>
    <n v="26"/>
    <n v="966632.93"/>
    <n v="760921.66"/>
    <x v="0"/>
    <n v="205711.27000000002"/>
    <n v="0.21281218921436912"/>
  </r>
  <r>
    <n v="209274"/>
    <x v="263"/>
    <x v="1"/>
    <x v="5"/>
    <x v="0"/>
    <x v="7"/>
    <n v="42"/>
    <n v="1532285.99"/>
    <n v="976284.21"/>
    <x v="1"/>
    <n v="556001.78"/>
    <n v="0.36285770647814908"/>
  </r>
  <r>
    <n v="209275"/>
    <x v="657"/>
    <x v="2"/>
    <x v="5"/>
    <x v="0"/>
    <x v="5"/>
    <n v="41"/>
    <n v="156160.47"/>
    <n v="121686.78"/>
    <x v="1"/>
    <n v="34473.69"/>
    <n v="0.22075810863018025"/>
  </r>
  <r>
    <n v="209276"/>
    <x v="399"/>
    <x v="2"/>
    <x v="4"/>
    <x v="0"/>
    <x v="0"/>
    <n v="36"/>
    <n v="936354.67"/>
    <n v="705365.25"/>
    <x v="1"/>
    <n v="230989.42000000004"/>
    <n v="0.24669009233435021"/>
  </r>
  <r>
    <n v="209277"/>
    <x v="121"/>
    <x v="1"/>
    <x v="5"/>
    <x v="2"/>
    <x v="4"/>
    <n v="37"/>
    <n v="47569.26"/>
    <n v="36183.67"/>
    <x v="0"/>
    <n v="11385.590000000004"/>
    <n v="0.23934763752894209"/>
  </r>
  <r>
    <n v="209278"/>
    <x v="635"/>
    <x v="2"/>
    <x v="4"/>
    <x v="2"/>
    <x v="9"/>
    <n v="16"/>
    <n v="408806.84"/>
    <n v="323895"/>
    <x v="0"/>
    <n v="84911.840000000026"/>
    <n v="0.20770650510642147"/>
  </r>
  <r>
    <n v="209279"/>
    <x v="657"/>
    <x v="2"/>
    <x v="1"/>
    <x v="1"/>
    <x v="8"/>
    <n v="17"/>
    <n v="687452.26"/>
    <n v="508497.58"/>
    <x v="0"/>
    <n v="178954.68"/>
    <n v="0.26031579269228089"/>
  </r>
  <r>
    <n v="209280"/>
    <x v="636"/>
    <x v="2"/>
    <x v="1"/>
    <x v="2"/>
    <x v="4"/>
    <n v="33"/>
    <n v="580250.1"/>
    <n v="410727.43"/>
    <x v="0"/>
    <n v="169522.66999999998"/>
    <n v="0.29215448648780928"/>
  </r>
  <r>
    <n v="209281"/>
    <x v="705"/>
    <x v="0"/>
    <x v="1"/>
    <x v="2"/>
    <x v="9"/>
    <n v="24"/>
    <n v="765361.07"/>
    <n v="637852.43999999994"/>
    <x v="1"/>
    <n v="127508.63"/>
    <n v="0.16659931501350078"/>
  </r>
  <r>
    <n v="209282"/>
    <x v="521"/>
    <x v="0"/>
    <x v="5"/>
    <x v="1"/>
    <x v="2"/>
    <n v="50"/>
    <n v="1891865.37"/>
    <n v="1163922.54"/>
    <x v="1"/>
    <n v="727942.83000000007"/>
    <n v="0.38477517562467989"/>
  </r>
  <r>
    <n v="209283"/>
    <x v="403"/>
    <x v="1"/>
    <x v="5"/>
    <x v="2"/>
    <x v="4"/>
    <n v="16"/>
    <n v="508249.44"/>
    <n v="361627.35"/>
    <x v="0"/>
    <n v="146622.09000000003"/>
    <n v="0.28848450870895209"/>
  </r>
  <r>
    <n v="209284"/>
    <x v="20"/>
    <x v="1"/>
    <x v="5"/>
    <x v="1"/>
    <x v="3"/>
    <n v="40"/>
    <n v="1190348.8999999999"/>
    <n v="963193.18"/>
    <x v="0"/>
    <n v="227155.71999999986"/>
    <n v="0.19083120923621627"/>
  </r>
  <r>
    <n v="209285"/>
    <x v="160"/>
    <x v="0"/>
    <x v="5"/>
    <x v="1"/>
    <x v="3"/>
    <n v="15"/>
    <n v="622773.9"/>
    <n v="393571.58"/>
    <x v="1"/>
    <n v="229202.32"/>
    <n v="0.36803456278434277"/>
  </r>
  <r>
    <n v="209286"/>
    <x v="394"/>
    <x v="3"/>
    <x v="2"/>
    <x v="2"/>
    <x v="6"/>
    <n v="11"/>
    <n v="192556.87"/>
    <n v="117368.88"/>
    <x v="1"/>
    <n v="75187.989999999991"/>
    <n v="0.39047160457063929"/>
  </r>
  <r>
    <n v="209287"/>
    <x v="407"/>
    <x v="1"/>
    <x v="2"/>
    <x v="2"/>
    <x v="9"/>
    <n v="34"/>
    <n v="1488966.11"/>
    <n v="1101595.25"/>
    <x v="1"/>
    <n v="387370.8600000001"/>
    <n v="0.26016096497992158"/>
  </r>
  <r>
    <n v="209288"/>
    <x v="601"/>
    <x v="0"/>
    <x v="3"/>
    <x v="1"/>
    <x v="8"/>
    <n v="27"/>
    <n v="708606.03"/>
    <n v="501540.09"/>
    <x v="1"/>
    <n v="207065.94"/>
    <n v="0.29221588757860273"/>
  </r>
  <r>
    <n v="209289"/>
    <x v="254"/>
    <x v="0"/>
    <x v="5"/>
    <x v="1"/>
    <x v="2"/>
    <n v="18"/>
    <n v="317280.57"/>
    <n v="268137.57"/>
    <x v="0"/>
    <n v="49143"/>
    <n v="0.15488814836660184"/>
  </r>
  <r>
    <n v="209290"/>
    <x v="155"/>
    <x v="3"/>
    <x v="4"/>
    <x v="1"/>
    <x v="8"/>
    <n v="21"/>
    <n v="1042021.69"/>
    <n v="686801.68"/>
    <x v="0"/>
    <n v="355220.00999999989"/>
    <n v="0.34089502493945201"/>
  </r>
  <r>
    <n v="209291"/>
    <x v="280"/>
    <x v="3"/>
    <x v="3"/>
    <x v="2"/>
    <x v="6"/>
    <n v="38"/>
    <n v="1252590.7"/>
    <n v="1034796.17"/>
    <x v="0"/>
    <n v="217794.52999999991"/>
    <n v="0.17387525709715065"/>
  </r>
  <r>
    <n v="209292"/>
    <x v="241"/>
    <x v="3"/>
    <x v="5"/>
    <x v="1"/>
    <x v="8"/>
    <n v="37"/>
    <n v="920464.45"/>
    <n v="635808.91"/>
    <x v="1"/>
    <n v="284655.53999999992"/>
    <n v="0.30925207377645048"/>
  </r>
  <r>
    <n v="209293"/>
    <x v="148"/>
    <x v="3"/>
    <x v="1"/>
    <x v="2"/>
    <x v="4"/>
    <n v="16"/>
    <n v="839791.99"/>
    <n v="555881.79"/>
    <x v="1"/>
    <n v="283910.19999999995"/>
    <n v="0.33807205043715643"/>
  </r>
  <r>
    <n v="209294"/>
    <x v="663"/>
    <x v="1"/>
    <x v="4"/>
    <x v="0"/>
    <x v="0"/>
    <n v="40"/>
    <n v="1235191.76"/>
    <n v="988207.21"/>
    <x v="0"/>
    <n v="246984.55000000005"/>
    <n v="0.19995644239077506"/>
  </r>
  <r>
    <n v="209295"/>
    <x v="636"/>
    <x v="3"/>
    <x v="1"/>
    <x v="2"/>
    <x v="4"/>
    <n v="49"/>
    <n v="1483153.48"/>
    <n v="1146944.6499999999"/>
    <x v="0"/>
    <n v="336208.83000000007"/>
    <n v="0.22668512364613816"/>
  </r>
  <r>
    <n v="209296"/>
    <x v="24"/>
    <x v="0"/>
    <x v="4"/>
    <x v="0"/>
    <x v="0"/>
    <n v="10"/>
    <n v="201204.4"/>
    <n v="146277.51"/>
    <x v="1"/>
    <n v="54926.889999999985"/>
    <n v="0.27299050120176294"/>
  </r>
  <r>
    <n v="209297"/>
    <x v="689"/>
    <x v="3"/>
    <x v="4"/>
    <x v="0"/>
    <x v="1"/>
    <n v="18"/>
    <n v="994826.84"/>
    <n v="701511.59"/>
    <x v="0"/>
    <n v="293315.25"/>
    <n v="0.29484050711780152"/>
  </r>
  <r>
    <n v="209298"/>
    <x v="560"/>
    <x v="3"/>
    <x v="0"/>
    <x v="0"/>
    <x v="5"/>
    <n v="17"/>
    <n v="222018"/>
    <n v="165982.56"/>
    <x v="1"/>
    <n v="56035.44"/>
    <n v="0.25239142772207662"/>
  </r>
  <r>
    <n v="209299"/>
    <x v="147"/>
    <x v="2"/>
    <x v="1"/>
    <x v="1"/>
    <x v="3"/>
    <n v="18"/>
    <n v="663227.16"/>
    <n v="491801.66"/>
    <x v="1"/>
    <n v="171425.50000000006"/>
    <n v="0.2584717730799807"/>
  </r>
  <r>
    <n v="209300"/>
    <x v="386"/>
    <x v="0"/>
    <x v="5"/>
    <x v="2"/>
    <x v="9"/>
    <n v="10"/>
    <n v="92051.58"/>
    <n v="77419.149999999994"/>
    <x v="1"/>
    <n v="14632.430000000008"/>
    <n v="0.15895903144736903"/>
  </r>
  <r>
    <n v="209301"/>
    <x v="85"/>
    <x v="2"/>
    <x v="4"/>
    <x v="0"/>
    <x v="5"/>
    <n v="25"/>
    <n v="607875.68000000005"/>
    <n v="476501.94"/>
    <x v="1"/>
    <n v="131373.74000000005"/>
    <n v="0.21611942099739875"/>
  </r>
  <r>
    <n v="209302"/>
    <x v="145"/>
    <x v="3"/>
    <x v="1"/>
    <x v="1"/>
    <x v="8"/>
    <n v="40"/>
    <n v="814762.96"/>
    <n v="664929.41"/>
    <x v="1"/>
    <n v="149833.54999999993"/>
    <n v="0.18389833283535612"/>
  </r>
  <r>
    <n v="209303"/>
    <x v="281"/>
    <x v="2"/>
    <x v="4"/>
    <x v="1"/>
    <x v="8"/>
    <n v="49"/>
    <n v="1247884.7"/>
    <n v="803565.39"/>
    <x v="1"/>
    <n v="444319.30999999994"/>
    <n v="0.35605798356210311"/>
  </r>
  <r>
    <n v="209304"/>
    <x v="452"/>
    <x v="0"/>
    <x v="5"/>
    <x v="0"/>
    <x v="7"/>
    <n v="14"/>
    <n v="225223.2"/>
    <n v="152866.93"/>
    <x v="0"/>
    <n v="72356.270000000019"/>
    <n v="0.32126472761243074"/>
  </r>
  <r>
    <n v="209305"/>
    <x v="371"/>
    <x v="3"/>
    <x v="0"/>
    <x v="1"/>
    <x v="3"/>
    <n v="16"/>
    <n v="390992.3"/>
    <n v="247209.46"/>
    <x v="1"/>
    <n v="143782.84"/>
    <n v="0.36773829049830392"/>
  </r>
  <r>
    <n v="209306"/>
    <x v="44"/>
    <x v="3"/>
    <x v="2"/>
    <x v="2"/>
    <x v="6"/>
    <n v="39"/>
    <n v="920247.47"/>
    <n v="602443.21"/>
    <x v="0"/>
    <n v="317804.26"/>
    <n v="0.34534651858374577"/>
  </r>
  <r>
    <n v="209307"/>
    <x v="532"/>
    <x v="3"/>
    <x v="5"/>
    <x v="1"/>
    <x v="8"/>
    <n v="6"/>
    <n v="306800.03000000003"/>
    <n v="246654.55"/>
    <x v="1"/>
    <n v="60145.48000000004"/>
    <n v="0.19604131068696451"/>
  </r>
  <r>
    <n v="209308"/>
    <x v="505"/>
    <x v="1"/>
    <x v="2"/>
    <x v="0"/>
    <x v="0"/>
    <n v="18"/>
    <n v="782480.13"/>
    <n v="560952.59"/>
    <x v="0"/>
    <n v="221527.54000000004"/>
    <n v="0.28310947653073315"/>
  </r>
  <r>
    <n v="209309"/>
    <x v="500"/>
    <x v="3"/>
    <x v="3"/>
    <x v="2"/>
    <x v="9"/>
    <n v="23"/>
    <n v="406502.78"/>
    <n v="258114.34"/>
    <x v="1"/>
    <n v="148388.44000000003"/>
    <n v="0.36503671635406781"/>
  </r>
  <r>
    <n v="209310"/>
    <x v="726"/>
    <x v="1"/>
    <x v="3"/>
    <x v="1"/>
    <x v="3"/>
    <n v="42"/>
    <n v="38545.279999999999"/>
    <n v="31944.7"/>
    <x v="0"/>
    <n v="6600.5799999999981"/>
    <n v="0.17124223770069899"/>
  </r>
  <r>
    <n v="209311"/>
    <x v="543"/>
    <x v="0"/>
    <x v="1"/>
    <x v="1"/>
    <x v="8"/>
    <n v="42"/>
    <n v="891555.37"/>
    <n v="661929.13"/>
    <x v="0"/>
    <n v="229626.23999999999"/>
    <n v="0.25755690305583601"/>
  </r>
  <r>
    <n v="209312"/>
    <x v="284"/>
    <x v="1"/>
    <x v="5"/>
    <x v="2"/>
    <x v="4"/>
    <n v="1"/>
    <n v="54580.2"/>
    <n v="39662.339999999997"/>
    <x v="0"/>
    <n v="14917.86"/>
    <n v="0.27331999516308114"/>
  </r>
  <r>
    <n v="209313"/>
    <x v="160"/>
    <x v="3"/>
    <x v="0"/>
    <x v="1"/>
    <x v="3"/>
    <n v="38"/>
    <n v="581717.96"/>
    <n v="427487.63"/>
    <x v="1"/>
    <n v="154230.32999999996"/>
    <n v="0.26512904982338859"/>
  </r>
  <r>
    <n v="209314"/>
    <x v="614"/>
    <x v="1"/>
    <x v="2"/>
    <x v="0"/>
    <x v="7"/>
    <n v="3"/>
    <n v="70674.22"/>
    <n v="52682.82"/>
    <x v="0"/>
    <n v="17991.400000000001"/>
    <n v="0.2545680730540783"/>
  </r>
  <r>
    <n v="209315"/>
    <x v="93"/>
    <x v="0"/>
    <x v="1"/>
    <x v="1"/>
    <x v="2"/>
    <n v="30"/>
    <n v="1658596.59"/>
    <n v="1192415.95"/>
    <x v="1"/>
    <n v="466180.64000000013"/>
    <n v="0.2810693346475529"/>
  </r>
  <r>
    <n v="209316"/>
    <x v="496"/>
    <x v="3"/>
    <x v="3"/>
    <x v="1"/>
    <x v="8"/>
    <n v="13"/>
    <n v="635864.75"/>
    <n v="512975.16"/>
    <x v="0"/>
    <n v="122889.59000000003"/>
    <n v="0.19326372471504361"/>
  </r>
  <r>
    <n v="209317"/>
    <x v="342"/>
    <x v="1"/>
    <x v="3"/>
    <x v="0"/>
    <x v="5"/>
    <n v="34"/>
    <n v="1077196.51"/>
    <n v="833039.13"/>
    <x v="0"/>
    <n v="244157.38"/>
    <n v="0.2266600176786685"/>
  </r>
  <r>
    <n v="209318"/>
    <x v="553"/>
    <x v="3"/>
    <x v="2"/>
    <x v="0"/>
    <x v="5"/>
    <n v="13"/>
    <n v="100742.87"/>
    <n v="63016.37"/>
    <x v="1"/>
    <n v="37726.499999999993"/>
    <n v="0.37448307756171723"/>
  </r>
  <r>
    <n v="209319"/>
    <x v="375"/>
    <x v="2"/>
    <x v="1"/>
    <x v="0"/>
    <x v="0"/>
    <n v="7"/>
    <n v="65681.81"/>
    <n v="54350.239999999998"/>
    <x v="1"/>
    <n v="11331.57"/>
    <n v="0.17252219450103462"/>
  </r>
  <r>
    <n v="209320"/>
    <x v="316"/>
    <x v="1"/>
    <x v="5"/>
    <x v="0"/>
    <x v="1"/>
    <n v="35"/>
    <n v="210149.57"/>
    <n v="144565.81"/>
    <x v="0"/>
    <n v="65583.760000000009"/>
    <n v="0.31208134282644501"/>
  </r>
  <r>
    <n v="209321"/>
    <x v="234"/>
    <x v="1"/>
    <x v="1"/>
    <x v="0"/>
    <x v="0"/>
    <n v="37"/>
    <n v="680624.79"/>
    <n v="414724.21"/>
    <x v="0"/>
    <n v="265900.58"/>
    <n v="0.39067131245689712"/>
  </r>
  <r>
    <n v="209322"/>
    <x v="181"/>
    <x v="3"/>
    <x v="1"/>
    <x v="1"/>
    <x v="8"/>
    <n v="30"/>
    <n v="618918.5"/>
    <n v="392257.86"/>
    <x v="1"/>
    <n v="226660.64"/>
    <n v="0.36622049591343614"/>
  </r>
  <r>
    <n v="209323"/>
    <x v="528"/>
    <x v="0"/>
    <x v="5"/>
    <x v="0"/>
    <x v="0"/>
    <n v="27"/>
    <n v="377567.5"/>
    <n v="280064.09000000003"/>
    <x v="0"/>
    <n v="97503.409999999974"/>
    <n v="0.25824100326431693"/>
  </r>
  <r>
    <n v="209324"/>
    <x v="69"/>
    <x v="2"/>
    <x v="3"/>
    <x v="1"/>
    <x v="8"/>
    <n v="39"/>
    <n v="207261.75"/>
    <n v="149681.04999999999"/>
    <x v="0"/>
    <n v="57580.700000000012"/>
    <n v="0.27781633610639694"/>
  </r>
  <r>
    <n v="209325"/>
    <x v="342"/>
    <x v="3"/>
    <x v="3"/>
    <x v="1"/>
    <x v="3"/>
    <n v="10"/>
    <n v="111376.05"/>
    <n v="69068.95"/>
    <x v="0"/>
    <n v="42307.100000000006"/>
    <n v="0.37985814724081168"/>
  </r>
  <r>
    <n v="209326"/>
    <x v="626"/>
    <x v="0"/>
    <x v="1"/>
    <x v="1"/>
    <x v="8"/>
    <n v="28"/>
    <n v="992940.95"/>
    <n v="719528.05"/>
    <x v="1"/>
    <n v="273412.89999999991"/>
    <n v="0.27535665640539847"/>
  </r>
  <r>
    <n v="209327"/>
    <x v="724"/>
    <x v="1"/>
    <x v="4"/>
    <x v="1"/>
    <x v="3"/>
    <n v="19"/>
    <n v="97226.1"/>
    <n v="72092.88"/>
    <x v="1"/>
    <n v="25133.22"/>
    <n v="0.25850280943080101"/>
  </r>
  <r>
    <n v="209328"/>
    <x v="0"/>
    <x v="3"/>
    <x v="4"/>
    <x v="0"/>
    <x v="7"/>
    <n v="5"/>
    <n v="138004.81"/>
    <n v="93575.34"/>
    <x v="1"/>
    <n v="44429.47"/>
    <n v="0.32194145986650757"/>
  </r>
  <r>
    <n v="209329"/>
    <x v="174"/>
    <x v="3"/>
    <x v="5"/>
    <x v="1"/>
    <x v="8"/>
    <n v="46"/>
    <n v="49101.53"/>
    <n v="30018.67"/>
    <x v="0"/>
    <n v="19082.86"/>
    <n v="0.38864084275988958"/>
  </r>
  <r>
    <n v="209330"/>
    <x v="687"/>
    <x v="0"/>
    <x v="5"/>
    <x v="0"/>
    <x v="7"/>
    <n v="22"/>
    <n v="995031.86"/>
    <n v="693757.07"/>
    <x v="1"/>
    <n v="301274.79000000004"/>
    <n v="0.30277903865309402"/>
  </r>
  <r>
    <n v="209331"/>
    <x v="327"/>
    <x v="2"/>
    <x v="4"/>
    <x v="0"/>
    <x v="7"/>
    <n v="36"/>
    <n v="997836.11"/>
    <n v="837901.27"/>
    <x v="1"/>
    <n v="159934.83999999997"/>
    <n v="0.16028167190702286"/>
  </r>
  <r>
    <n v="209332"/>
    <x v="256"/>
    <x v="2"/>
    <x v="1"/>
    <x v="1"/>
    <x v="8"/>
    <n v="30"/>
    <n v="638480.59"/>
    <n v="397869.43"/>
    <x v="0"/>
    <n v="240611.15999999997"/>
    <n v="0.37684960791055527"/>
  </r>
  <r>
    <n v="209333"/>
    <x v="341"/>
    <x v="0"/>
    <x v="4"/>
    <x v="1"/>
    <x v="8"/>
    <n v="49"/>
    <n v="2651486.66"/>
    <n v="1857025.56"/>
    <x v="1"/>
    <n v="794461.10000000009"/>
    <n v="0.29962854876290423"/>
  </r>
  <r>
    <n v="209334"/>
    <x v="237"/>
    <x v="3"/>
    <x v="2"/>
    <x v="2"/>
    <x v="9"/>
    <n v="25"/>
    <n v="437416.04"/>
    <n v="307155.28999999998"/>
    <x v="0"/>
    <n v="130260.75"/>
    <n v="0.29779600674908951"/>
  </r>
  <r>
    <n v="209335"/>
    <x v="648"/>
    <x v="2"/>
    <x v="1"/>
    <x v="2"/>
    <x v="4"/>
    <n v="13"/>
    <n v="454182.81"/>
    <n v="337577.08"/>
    <x v="1"/>
    <n v="116605.72999999998"/>
    <n v="0.25673743574751318"/>
  </r>
  <r>
    <n v="209336"/>
    <x v="546"/>
    <x v="3"/>
    <x v="1"/>
    <x v="2"/>
    <x v="9"/>
    <n v="15"/>
    <n v="854453.45"/>
    <n v="686342.7"/>
    <x v="1"/>
    <n v="168110.75"/>
    <n v="0.19674652843873475"/>
  </r>
  <r>
    <n v="209337"/>
    <x v="286"/>
    <x v="1"/>
    <x v="3"/>
    <x v="2"/>
    <x v="4"/>
    <n v="40"/>
    <n v="1603632.86"/>
    <n v="1240677.7"/>
    <x v="1"/>
    <n v="362955.16000000015"/>
    <n v="0.22633307726058952"/>
  </r>
  <r>
    <n v="209338"/>
    <x v="451"/>
    <x v="3"/>
    <x v="5"/>
    <x v="2"/>
    <x v="4"/>
    <n v="14"/>
    <n v="755012.51"/>
    <n v="478659.6"/>
    <x v="1"/>
    <n v="276352.91000000003"/>
    <n v="0.36602427951822947"/>
  </r>
  <r>
    <n v="209339"/>
    <x v="59"/>
    <x v="3"/>
    <x v="5"/>
    <x v="1"/>
    <x v="3"/>
    <n v="11"/>
    <n v="145669.57"/>
    <n v="116984.37"/>
    <x v="1"/>
    <n v="28685.200000000012"/>
    <n v="0.1969196449196631"/>
  </r>
  <r>
    <n v="209340"/>
    <x v="267"/>
    <x v="1"/>
    <x v="2"/>
    <x v="0"/>
    <x v="1"/>
    <n v="3"/>
    <n v="150694.38"/>
    <n v="118107.92"/>
    <x v="1"/>
    <n v="32586.460000000006"/>
    <n v="0.21624203901963701"/>
  </r>
  <r>
    <n v="209341"/>
    <x v="608"/>
    <x v="1"/>
    <x v="4"/>
    <x v="1"/>
    <x v="2"/>
    <n v="17"/>
    <n v="809750.39"/>
    <n v="548505.81999999995"/>
    <x v="1"/>
    <n v="261244.57000000007"/>
    <n v="0.32262358033566374"/>
  </r>
  <r>
    <n v="209342"/>
    <x v="455"/>
    <x v="1"/>
    <x v="3"/>
    <x v="0"/>
    <x v="7"/>
    <n v="10"/>
    <n v="565752.59"/>
    <n v="478901.45"/>
    <x v="0"/>
    <n v="86851.139999999956"/>
    <n v="0.15351434802976327"/>
  </r>
  <r>
    <n v="209343"/>
    <x v="58"/>
    <x v="0"/>
    <x v="4"/>
    <x v="1"/>
    <x v="8"/>
    <n v="44"/>
    <n v="1143050.49"/>
    <n v="771078.95"/>
    <x v="0"/>
    <n v="371971.54000000004"/>
    <n v="0.32542004334384217"/>
  </r>
  <r>
    <n v="209344"/>
    <x v="582"/>
    <x v="1"/>
    <x v="5"/>
    <x v="1"/>
    <x v="2"/>
    <n v="36"/>
    <n v="1312872.55"/>
    <n v="915660.99"/>
    <x v="0"/>
    <n v="397211.56000000006"/>
    <n v="0.30255150052455593"/>
  </r>
  <r>
    <n v="209345"/>
    <x v="84"/>
    <x v="0"/>
    <x v="4"/>
    <x v="0"/>
    <x v="7"/>
    <n v="20"/>
    <n v="359516.2"/>
    <n v="293080.75"/>
    <x v="1"/>
    <n v="66435.450000000012"/>
    <n v="0.18479125558180692"/>
  </r>
  <r>
    <n v="209346"/>
    <x v="715"/>
    <x v="0"/>
    <x v="5"/>
    <x v="2"/>
    <x v="6"/>
    <n v="33"/>
    <n v="932558.7"/>
    <n v="638122.02"/>
    <x v="0"/>
    <n v="294436.67999999993"/>
    <n v="0.31572991598276867"/>
  </r>
  <r>
    <n v="209347"/>
    <x v="723"/>
    <x v="0"/>
    <x v="5"/>
    <x v="2"/>
    <x v="9"/>
    <n v="41"/>
    <n v="348533.47"/>
    <n v="275106.38"/>
    <x v="0"/>
    <n v="73427.089999999967"/>
    <n v="0.21067442963225302"/>
  </r>
  <r>
    <n v="209348"/>
    <x v="421"/>
    <x v="1"/>
    <x v="2"/>
    <x v="0"/>
    <x v="7"/>
    <n v="6"/>
    <n v="209248.17"/>
    <n v="150076.35999999999"/>
    <x v="0"/>
    <n v="59171.810000000027"/>
    <n v="0.28278292708605302"/>
  </r>
  <r>
    <n v="209349"/>
    <x v="65"/>
    <x v="2"/>
    <x v="4"/>
    <x v="2"/>
    <x v="4"/>
    <n v="21"/>
    <n v="1197608.81"/>
    <n v="819331.37"/>
    <x v="0"/>
    <n v="378277.44000000006"/>
    <n v="0.31586060226126761"/>
  </r>
  <r>
    <n v="209350"/>
    <x v="89"/>
    <x v="3"/>
    <x v="4"/>
    <x v="0"/>
    <x v="5"/>
    <n v="2"/>
    <n v="118809.39"/>
    <n v="88435.77"/>
    <x v="1"/>
    <n v="30373.619999999995"/>
    <n v="0.2556499953412773"/>
  </r>
  <r>
    <n v="209351"/>
    <x v="524"/>
    <x v="1"/>
    <x v="5"/>
    <x v="1"/>
    <x v="2"/>
    <n v="43"/>
    <n v="2309762.42"/>
    <n v="1616761.12"/>
    <x v="0"/>
    <n v="693001.29999999981"/>
    <n v="0.30003142054757298"/>
  </r>
  <r>
    <n v="209352"/>
    <x v="152"/>
    <x v="0"/>
    <x v="5"/>
    <x v="0"/>
    <x v="5"/>
    <n v="17"/>
    <n v="727145.25"/>
    <n v="514381.17"/>
    <x v="1"/>
    <n v="212764.08000000002"/>
    <n v="0.29260189762636835"/>
  </r>
  <r>
    <n v="209353"/>
    <x v="726"/>
    <x v="0"/>
    <x v="2"/>
    <x v="1"/>
    <x v="2"/>
    <n v="19"/>
    <n v="414036.23"/>
    <n v="292709.96999999997"/>
    <x v="1"/>
    <n v="121326.26000000001"/>
    <n v="0.29303295511119887"/>
  </r>
  <r>
    <n v="209354"/>
    <x v="161"/>
    <x v="2"/>
    <x v="5"/>
    <x v="1"/>
    <x v="2"/>
    <n v="18"/>
    <n v="896999.97"/>
    <n v="590554.29"/>
    <x v="0"/>
    <n v="306445.67999999993"/>
    <n v="0.3416339913589963"/>
  </r>
  <r>
    <n v="209355"/>
    <x v="722"/>
    <x v="3"/>
    <x v="2"/>
    <x v="1"/>
    <x v="8"/>
    <n v="42"/>
    <n v="2024932.59"/>
    <n v="1715867.85"/>
    <x v="0"/>
    <n v="309064.74"/>
    <n v="0.1526296438342177"/>
  </r>
  <r>
    <n v="209356"/>
    <x v="572"/>
    <x v="2"/>
    <x v="1"/>
    <x v="2"/>
    <x v="6"/>
    <n v="38"/>
    <n v="2277341.94"/>
    <n v="1566670.32"/>
    <x v="1"/>
    <n v="710671.61999999988"/>
    <n v="0.31206188562091819"/>
  </r>
  <r>
    <n v="209357"/>
    <x v="192"/>
    <x v="2"/>
    <x v="4"/>
    <x v="2"/>
    <x v="4"/>
    <n v="29"/>
    <n v="961626"/>
    <n v="789984.15"/>
    <x v="1"/>
    <n v="171641.84999999998"/>
    <n v="0.17849127415440097"/>
  </r>
  <r>
    <n v="209358"/>
    <x v="349"/>
    <x v="0"/>
    <x v="2"/>
    <x v="2"/>
    <x v="6"/>
    <n v="7"/>
    <n v="106126.36"/>
    <n v="76449.8"/>
    <x v="0"/>
    <n v="29676.559999999998"/>
    <n v="0.27963420209644424"/>
  </r>
  <r>
    <n v="209359"/>
    <x v="538"/>
    <x v="0"/>
    <x v="1"/>
    <x v="0"/>
    <x v="5"/>
    <n v="10"/>
    <n v="247362.55"/>
    <n v="209578.54"/>
    <x v="1"/>
    <n v="37784.00999999998"/>
    <n v="0.15274749552832464"/>
  </r>
  <r>
    <n v="209360"/>
    <x v="647"/>
    <x v="2"/>
    <x v="1"/>
    <x v="2"/>
    <x v="9"/>
    <n v="42"/>
    <n v="1128331.58"/>
    <n v="958854.11"/>
    <x v="0"/>
    <n v="169477.47000000009"/>
    <n v="0.15020183162825246"/>
  </r>
  <r>
    <n v="209361"/>
    <x v="721"/>
    <x v="0"/>
    <x v="1"/>
    <x v="1"/>
    <x v="3"/>
    <n v="1"/>
    <n v="57833.760000000002"/>
    <n v="39031.83"/>
    <x v="1"/>
    <n v="18801.93"/>
    <n v="0.32510301941288272"/>
  </r>
  <r>
    <n v="209362"/>
    <x v="442"/>
    <x v="1"/>
    <x v="0"/>
    <x v="1"/>
    <x v="3"/>
    <n v="34"/>
    <n v="197951.79"/>
    <n v="151364.62"/>
    <x v="0"/>
    <n v="46587.170000000013"/>
    <n v="0.23534604056876682"/>
  </r>
  <r>
    <n v="209363"/>
    <x v="728"/>
    <x v="3"/>
    <x v="1"/>
    <x v="1"/>
    <x v="8"/>
    <n v="12"/>
    <n v="542687.71"/>
    <n v="436653.91"/>
    <x v="0"/>
    <n v="106033.79999999999"/>
    <n v="0.19538640372010635"/>
  </r>
  <r>
    <n v="209364"/>
    <x v="672"/>
    <x v="2"/>
    <x v="1"/>
    <x v="2"/>
    <x v="9"/>
    <n v="49"/>
    <n v="2673564.14"/>
    <n v="1721301.51"/>
    <x v="0"/>
    <n v="952262.63000000012"/>
    <n v="0.35617721518362377"/>
  </r>
  <r>
    <n v="209365"/>
    <x v="618"/>
    <x v="1"/>
    <x v="2"/>
    <x v="1"/>
    <x v="2"/>
    <n v="28"/>
    <n v="1345512.18"/>
    <n v="948672.09"/>
    <x v="0"/>
    <n v="396840.08999999997"/>
    <n v="0.29493608151507034"/>
  </r>
  <r>
    <n v="209366"/>
    <x v="659"/>
    <x v="2"/>
    <x v="0"/>
    <x v="0"/>
    <x v="7"/>
    <n v="9"/>
    <n v="206178.79"/>
    <n v="161983.93"/>
    <x v="0"/>
    <n v="44194.860000000015"/>
    <n v="0.21435211643253904"/>
  </r>
  <r>
    <n v="209367"/>
    <x v="566"/>
    <x v="1"/>
    <x v="0"/>
    <x v="1"/>
    <x v="8"/>
    <n v="7"/>
    <n v="187167.44"/>
    <n v="126818.56"/>
    <x v="1"/>
    <n v="60348.880000000005"/>
    <n v="0.32243257694821281"/>
  </r>
  <r>
    <n v="209368"/>
    <x v="36"/>
    <x v="3"/>
    <x v="1"/>
    <x v="1"/>
    <x v="2"/>
    <n v="16"/>
    <n v="906617.97"/>
    <n v="683325.08"/>
    <x v="0"/>
    <n v="223292.89"/>
    <n v="0.24629215103689156"/>
  </r>
  <r>
    <n v="209369"/>
    <x v="51"/>
    <x v="2"/>
    <x v="3"/>
    <x v="2"/>
    <x v="9"/>
    <n v="14"/>
    <n v="488625.06"/>
    <n v="316516.87"/>
    <x v="1"/>
    <n v="172108.19"/>
    <n v="0.35222956022763141"/>
  </r>
  <r>
    <n v="209370"/>
    <x v="446"/>
    <x v="3"/>
    <x v="3"/>
    <x v="0"/>
    <x v="0"/>
    <n v="35"/>
    <n v="294680.33"/>
    <n v="225334.09"/>
    <x v="1"/>
    <n v="69346.24000000002"/>
    <n v="0.23532700672623794"/>
  </r>
  <r>
    <n v="209371"/>
    <x v="86"/>
    <x v="2"/>
    <x v="3"/>
    <x v="1"/>
    <x v="3"/>
    <n v="46"/>
    <n v="2361743.19"/>
    <n v="1774238.66"/>
    <x v="1"/>
    <n v="587504.53"/>
    <n v="0.24875885425967928"/>
  </r>
  <r>
    <n v="209372"/>
    <x v="482"/>
    <x v="1"/>
    <x v="3"/>
    <x v="0"/>
    <x v="1"/>
    <n v="7"/>
    <n v="68108.479999999996"/>
    <n v="45977.83"/>
    <x v="1"/>
    <n v="22130.649999999994"/>
    <n v="0.32493237259148927"/>
  </r>
  <r>
    <n v="209373"/>
    <x v="17"/>
    <x v="0"/>
    <x v="4"/>
    <x v="0"/>
    <x v="1"/>
    <n v="40"/>
    <n v="463024.55"/>
    <n v="371966.37"/>
    <x v="0"/>
    <n v="91058.18"/>
    <n v="0.19665950757902576"/>
  </r>
  <r>
    <n v="209374"/>
    <x v="536"/>
    <x v="0"/>
    <x v="0"/>
    <x v="1"/>
    <x v="2"/>
    <n v="23"/>
    <n v="975749.94"/>
    <n v="694185.99"/>
    <x v="1"/>
    <n v="281563.94999999995"/>
    <n v="0.28856158576858326"/>
  </r>
  <r>
    <n v="209375"/>
    <x v="35"/>
    <x v="0"/>
    <x v="3"/>
    <x v="2"/>
    <x v="4"/>
    <n v="23"/>
    <n v="302185.45"/>
    <n v="238841.42"/>
    <x v="0"/>
    <n v="63344.03"/>
    <n v="0.20961972192903397"/>
  </r>
  <r>
    <n v="209376"/>
    <x v="566"/>
    <x v="0"/>
    <x v="1"/>
    <x v="1"/>
    <x v="2"/>
    <n v="45"/>
    <n v="1604355.82"/>
    <n v="1214964.71"/>
    <x v="0"/>
    <n v="389391.1100000001"/>
    <n v="0.24270869662815828"/>
  </r>
  <r>
    <n v="209377"/>
    <x v="304"/>
    <x v="2"/>
    <x v="1"/>
    <x v="2"/>
    <x v="4"/>
    <n v="47"/>
    <n v="981828.07"/>
    <n v="755251.93"/>
    <x v="1"/>
    <n v="226576.1399999999"/>
    <n v="0.23076967029471862"/>
  </r>
  <r>
    <n v="209378"/>
    <x v="446"/>
    <x v="0"/>
    <x v="2"/>
    <x v="1"/>
    <x v="3"/>
    <n v="18"/>
    <n v="548364.38"/>
    <n v="435427.09"/>
    <x v="1"/>
    <n v="112937.28999999998"/>
    <n v="0.20595300154251445"/>
  </r>
  <r>
    <n v="209379"/>
    <x v="549"/>
    <x v="1"/>
    <x v="5"/>
    <x v="1"/>
    <x v="3"/>
    <n v="32"/>
    <n v="1666610.49"/>
    <n v="1155111.49"/>
    <x v="0"/>
    <n v="511499"/>
    <n v="0.30690974469985488"/>
  </r>
  <r>
    <n v="209380"/>
    <x v="482"/>
    <x v="0"/>
    <x v="1"/>
    <x v="1"/>
    <x v="3"/>
    <n v="24"/>
    <n v="676282.67"/>
    <n v="523670.79"/>
    <x v="1"/>
    <n v="152611.88000000006"/>
    <n v="0.22566285781062534"/>
  </r>
  <r>
    <n v="209381"/>
    <x v="113"/>
    <x v="2"/>
    <x v="0"/>
    <x v="0"/>
    <x v="7"/>
    <n v="10"/>
    <n v="343862.12"/>
    <n v="252291.96"/>
    <x v="0"/>
    <n v="91570.16"/>
    <n v="0.26629906196123027"/>
  </r>
  <r>
    <n v="209382"/>
    <x v="406"/>
    <x v="0"/>
    <x v="5"/>
    <x v="2"/>
    <x v="4"/>
    <n v="48"/>
    <n v="1368452.52"/>
    <n v="900675.3"/>
    <x v="0"/>
    <n v="467777.22"/>
    <n v="0.34182933873365218"/>
  </r>
  <r>
    <n v="209383"/>
    <x v="123"/>
    <x v="3"/>
    <x v="2"/>
    <x v="1"/>
    <x v="8"/>
    <n v="27"/>
    <n v="264732.3"/>
    <n v="223844.85"/>
    <x v="0"/>
    <n v="40887.449999999983"/>
    <n v="0.15444828606105104"/>
  </r>
  <r>
    <n v="209384"/>
    <x v="151"/>
    <x v="2"/>
    <x v="4"/>
    <x v="2"/>
    <x v="6"/>
    <n v="49"/>
    <n v="65295.95"/>
    <n v="45690.29"/>
    <x v="0"/>
    <n v="19605.659999999996"/>
    <n v="0.30025843869336455"/>
  </r>
  <r>
    <n v="209385"/>
    <x v="402"/>
    <x v="2"/>
    <x v="2"/>
    <x v="2"/>
    <x v="6"/>
    <n v="30"/>
    <n v="1119223.93"/>
    <n v="862607.31"/>
    <x v="1"/>
    <n v="256616.61999999988"/>
    <n v="0.22928085535126103"/>
  </r>
  <r>
    <n v="209386"/>
    <x v="385"/>
    <x v="2"/>
    <x v="5"/>
    <x v="1"/>
    <x v="8"/>
    <n v="43"/>
    <n v="325535.96999999997"/>
    <n v="256746.22"/>
    <x v="1"/>
    <n v="68789.749999999971"/>
    <n v="0.21131228601251031"/>
  </r>
  <r>
    <n v="209387"/>
    <x v="336"/>
    <x v="3"/>
    <x v="2"/>
    <x v="1"/>
    <x v="8"/>
    <n v="1"/>
    <n v="29254.52"/>
    <n v="22045.17"/>
    <x v="1"/>
    <n v="7209.3500000000022"/>
    <n v="0.24643542262870838"/>
  </r>
  <r>
    <n v="209388"/>
    <x v="192"/>
    <x v="1"/>
    <x v="2"/>
    <x v="1"/>
    <x v="8"/>
    <n v="50"/>
    <n v="2133729.4"/>
    <n v="1699926.11"/>
    <x v="0"/>
    <n v="433803.2899999998"/>
    <n v="0.2033075468707512"/>
  </r>
  <r>
    <n v="209389"/>
    <x v="131"/>
    <x v="1"/>
    <x v="1"/>
    <x v="1"/>
    <x v="3"/>
    <n v="36"/>
    <n v="1852226.44"/>
    <n v="1262924.33"/>
    <x v="0"/>
    <n v="589302.10999999987"/>
    <n v="0.31815878300495476"/>
  </r>
  <r>
    <n v="209390"/>
    <x v="592"/>
    <x v="3"/>
    <x v="3"/>
    <x v="0"/>
    <x v="5"/>
    <n v="25"/>
    <n v="942336.43"/>
    <n v="592826.27"/>
    <x v="1"/>
    <n v="349510.16000000003"/>
    <n v="0.3708974299125844"/>
  </r>
  <r>
    <n v="209391"/>
    <x v="262"/>
    <x v="2"/>
    <x v="3"/>
    <x v="2"/>
    <x v="6"/>
    <n v="13"/>
    <n v="231229.97"/>
    <n v="193244.5"/>
    <x v="0"/>
    <n v="37985.47"/>
    <n v="0.16427572083324665"/>
  </r>
  <r>
    <n v="209392"/>
    <x v="122"/>
    <x v="0"/>
    <x v="5"/>
    <x v="0"/>
    <x v="5"/>
    <n v="48"/>
    <n v="1362979.4"/>
    <n v="1077047.8"/>
    <x v="0"/>
    <n v="285931.59999999986"/>
    <n v="0.20978424178677968"/>
  </r>
  <r>
    <n v="209393"/>
    <x v="88"/>
    <x v="0"/>
    <x v="0"/>
    <x v="1"/>
    <x v="3"/>
    <n v="41"/>
    <n v="673172.14"/>
    <n v="505750.55"/>
    <x v="1"/>
    <n v="167421.59000000003"/>
    <n v="0.24870546484588626"/>
  </r>
  <r>
    <n v="209394"/>
    <x v="717"/>
    <x v="3"/>
    <x v="2"/>
    <x v="2"/>
    <x v="4"/>
    <n v="33"/>
    <n v="1314781.77"/>
    <n v="835970.56000000006"/>
    <x v="0"/>
    <n v="478811.20999999996"/>
    <n v="0.36417542509735279"/>
  </r>
  <r>
    <n v="209395"/>
    <x v="667"/>
    <x v="2"/>
    <x v="2"/>
    <x v="1"/>
    <x v="3"/>
    <n v="48"/>
    <n v="224465.28"/>
    <n v="161628.35999999999"/>
    <x v="1"/>
    <n v="62836.920000000013"/>
    <n v="0.27994048790084602"/>
  </r>
  <r>
    <n v="209396"/>
    <x v="381"/>
    <x v="1"/>
    <x v="2"/>
    <x v="2"/>
    <x v="9"/>
    <n v="8"/>
    <n v="429146.3"/>
    <n v="276263.88"/>
    <x v="1"/>
    <n v="152882.41999999998"/>
    <n v="0.35624778775909283"/>
  </r>
  <r>
    <n v="209397"/>
    <x v="290"/>
    <x v="0"/>
    <x v="5"/>
    <x v="0"/>
    <x v="0"/>
    <n v="23"/>
    <n v="1278885.58"/>
    <n v="921739.54"/>
    <x v="0"/>
    <n v="357146.04000000004"/>
    <n v="0.2792634818824058"/>
  </r>
  <r>
    <n v="209398"/>
    <x v="349"/>
    <x v="2"/>
    <x v="5"/>
    <x v="2"/>
    <x v="4"/>
    <n v="26"/>
    <n v="974034.25"/>
    <n v="722406.08"/>
    <x v="1"/>
    <n v="251628.17000000004"/>
    <n v="0.25833605953794753"/>
  </r>
  <r>
    <n v="209399"/>
    <x v="174"/>
    <x v="3"/>
    <x v="0"/>
    <x v="1"/>
    <x v="2"/>
    <n v="14"/>
    <n v="83982.44"/>
    <n v="67988.37"/>
    <x v="0"/>
    <n v="15994.070000000007"/>
    <n v="0.19044540739707022"/>
  </r>
  <r>
    <n v="209400"/>
    <x v="505"/>
    <x v="1"/>
    <x v="2"/>
    <x v="2"/>
    <x v="6"/>
    <n v="26"/>
    <n v="1129250.1299999999"/>
    <n v="838297.56"/>
    <x v="0"/>
    <n v="290952.56999999983"/>
    <n v="0.25765112818716246"/>
  </r>
  <r>
    <n v="209401"/>
    <x v="78"/>
    <x v="2"/>
    <x v="2"/>
    <x v="2"/>
    <x v="4"/>
    <n v="28"/>
    <n v="116449.41"/>
    <n v="89641.56"/>
    <x v="1"/>
    <n v="26807.850000000006"/>
    <n v="0.23021026899148742"/>
  </r>
  <r>
    <n v="209402"/>
    <x v="44"/>
    <x v="0"/>
    <x v="5"/>
    <x v="2"/>
    <x v="9"/>
    <n v="43"/>
    <n v="2384058.67"/>
    <n v="1776299.52"/>
    <x v="0"/>
    <n v="607759.14999999991"/>
    <n v="0.2549262556529282"/>
  </r>
  <r>
    <n v="209403"/>
    <x v="295"/>
    <x v="0"/>
    <x v="2"/>
    <x v="2"/>
    <x v="4"/>
    <n v="9"/>
    <n v="358284.25"/>
    <n v="215469.18"/>
    <x v="1"/>
    <n v="142815.07"/>
    <n v="0.39860828378584884"/>
  </r>
  <r>
    <n v="209404"/>
    <x v="284"/>
    <x v="0"/>
    <x v="3"/>
    <x v="0"/>
    <x v="5"/>
    <n v="37"/>
    <n v="1633801.56"/>
    <n v="1348831.87"/>
    <x v="0"/>
    <n v="284969.68999999994"/>
    <n v="0.17442123754613131"/>
  </r>
  <r>
    <n v="209405"/>
    <x v="447"/>
    <x v="0"/>
    <x v="4"/>
    <x v="0"/>
    <x v="1"/>
    <n v="36"/>
    <n v="2130539.9900000002"/>
    <n v="1652715.23"/>
    <x v="1"/>
    <n v="477824.76000000024"/>
    <n v="0.22427401609110384"/>
  </r>
  <r>
    <n v="209406"/>
    <x v="274"/>
    <x v="1"/>
    <x v="5"/>
    <x v="1"/>
    <x v="2"/>
    <n v="11"/>
    <n v="522937.69"/>
    <n v="438343.01"/>
    <x v="0"/>
    <n v="84594.68"/>
    <n v="0.16176818312713317"/>
  </r>
  <r>
    <n v="209407"/>
    <x v="270"/>
    <x v="1"/>
    <x v="2"/>
    <x v="0"/>
    <x v="7"/>
    <n v="35"/>
    <n v="1516293.72"/>
    <n v="1050342.1399999999"/>
    <x v="0"/>
    <n v="465951.58000000007"/>
    <n v="0.30729638582160723"/>
  </r>
  <r>
    <n v="209408"/>
    <x v="147"/>
    <x v="2"/>
    <x v="5"/>
    <x v="0"/>
    <x v="0"/>
    <n v="49"/>
    <n v="2354364.11"/>
    <n v="1534331.72"/>
    <x v="0"/>
    <n v="820032.3899999999"/>
    <n v="0.34830313056377671"/>
  </r>
  <r>
    <n v="209409"/>
    <x v="143"/>
    <x v="0"/>
    <x v="1"/>
    <x v="2"/>
    <x v="6"/>
    <n v="40"/>
    <n v="1051534.04"/>
    <n v="651965.88"/>
    <x v="1"/>
    <n v="399568.16000000003"/>
    <n v="0.37998594890946186"/>
  </r>
  <r>
    <n v="209410"/>
    <x v="335"/>
    <x v="0"/>
    <x v="3"/>
    <x v="2"/>
    <x v="6"/>
    <n v="45"/>
    <n v="2094393.8"/>
    <n v="1659775.77"/>
    <x v="1"/>
    <n v="434618.03"/>
    <n v="0.20751495253662422"/>
  </r>
  <r>
    <n v="209411"/>
    <x v="140"/>
    <x v="1"/>
    <x v="5"/>
    <x v="1"/>
    <x v="8"/>
    <n v="38"/>
    <n v="406611.19"/>
    <n v="261028.23"/>
    <x v="0"/>
    <n v="145582.96"/>
    <n v="0.35803972832129877"/>
  </r>
  <r>
    <n v="209412"/>
    <x v="34"/>
    <x v="2"/>
    <x v="1"/>
    <x v="0"/>
    <x v="0"/>
    <n v="42"/>
    <n v="1092799.57"/>
    <n v="804683.77"/>
    <x v="1"/>
    <n v="288115.80000000005"/>
    <n v="0.26364926186784648"/>
  </r>
  <r>
    <n v="209413"/>
    <x v="130"/>
    <x v="0"/>
    <x v="5"/>
    <x v="2"/>
    <x v="4"/>
    <n v="10"/>
    <n v="130347.75"/>
    <n v="80866.460000000006"/>
    <x v="1"/>
    <n v="49481.289999999994"/>
    <n v="0.37960985133997321"/>
  </r>
  <r>
    <n v="209414"/>
    <x v="242"/>
    <x v="3"/>
    <x v="3"/>
    <x v="0"/>
    <x v="1"/>
    <n v="46"/>
    <n v="1906540.34"/>
    <n v="1368908.15"/>
    <x v="0"/>
    <n v="537632.19000000018"/>
    <n v="0.28199360838071758"/>
  </r>
  <r>
    <n v="209415"/>
    <x v="41"/>
    <x v="2"/>
    <x v="3"/>
    <x v="2"/>
    <x v="9"/>
    <n v="10"/>
    <n v="451366.71"/>
    <n v="334999.46999999997"/>
    <x v="1"/>
    <n v="116367.24000000005"/>
    <n v="0.25781086070791542"/>
  </r>
  <r>
    <n v="209416"/>
    <x v="85"/>
    <x v="3"/>
    <x v="0"/>
    <x v="0"/>
    <x v="0"/>
    <n v="6"/>
    <n v="165056.92000000001"/>
    <n v="107645.95"/>
    <x v="1"/>
    <n v="57410.970000000016"/>
    <n v="0.34782528354461001"/>
  </r>
  <r>
    <n v="209417"/>
    <x v="5"/>
    <x v="3"/>
    <x v="1"/>
    <x v="2"/>
    <x v="6"/>
    <n v="2"/>
    <n v="22959.599999999999"/>
    <n v="16854.62"/>
    <x v="1"/>
    <n v="6104.98"/>
    <n v="0.26590097388456246"/>
  </r>
  <r>
    <n v="209418"/>
    <x v="159"/>
    <x v="0"/>
    <x v="4"/>
    <x v="1"/>
    <x v="2"/>
    <n v="29"/>
    <n v="408834.16"/>
    <n v="297862.44"/>
    <x v="0"/>
    <n v="110971.71999999997"/>
    <n v="0.27143455918654152"/>
  </r>
  <r>
    <n v="209419"/>
    <x v="360"/>
    <x v="0"/>
    <x v="2"/>
    <x v="0"/>
    <x v="1"/>
    <n v="18"/>
    <n v="334320.56"/>
    <n v="232924.85"/>
    <x v="1"/>
    <n v="101395.70999999999"/>
    <n v="0.30328888537396559"/>
  </r>
  <r>
    <n v="209420"/>
    <x v="546"/>
    <x v="3"/>
    <x v="5"/>
    <x v="2"/>
    <x v="9"/>
    <n v="12"/>
    <n v="435561.65"/>
    <n v="358080.92"/>
    <x v="0"/>
    <n v="77480.73000000004"/>
    <n v="0.1778869420666398"/>
  </r>
  <r>
    <n v="209421"/>
    <x v="569"/>
    <x v="2"/>
    <x v="3"/>
    <x v="1"/>
    <x v="3"/>
    <n v="37"/>
    <n v="2204039.4500000002"/>
    <n v="1352949.03"/>
    <x v="1"/>
    <n v="851090.42000000016"/>
    <n v="0.38615026604900382"/>
  </r>
  <r>
    <n v="209422"/>
    <x v="227"/>
    <x v="3"/>
    <x v="4"/>
    <x v="2"/>
    <x v="6"/>
    <n v="10"/>
    <n v="380117.95"/>
    <n v="254948.38"/>
    <x v="1"/>
    <n v="125169.57"/>
    <n v="0.32929139494727888"/>
  </r>
  <r>
    <n v="209423"/>
    <x v="165"/>
    <x v="0"/>
    <x v="2"/>
    <x v="2"/>
    <x v="9"/>
    <n v="41"/>
    <n v="1917682.2"/>
    <n v="1319740.97"/>
    <x v="1"/>
    <n v="597941.23"/>
    <n v="0.31180413000652557"/>
  </r>
  <r>
    <n v="209424"/>
    <x v="622"/>
    <x v="2"/>
    <x v="2"/>
    <x v="1"/>
    <x v="3"/>
    <n v="31"/>
    <n v="1748625.81"/>
    <n v="1378439.76"/>
    <x v="1"/>
    <n v="370186.05000000005"/>
    <n v="0.21170112432459179"/>
  </r>
  <r>
    <n v="209425"/>
    <x v="200"/>
    <x v="1"/>
    <x v="5"/>
    <x v="0"/>
    <x v="0"/>
    <n v="12"/>
    <n v="254152.99"/>
    <n v="155163.34"/>
    <x v="0"/>
    <n v="98989.65"/>
    <n v="0.38948843371860387"/>
  </r>
  <r>
    <n v="209426"/>
    <x v="343"/>
    <x v="2"/>
    <x v="3"/>
    <x v="0"/>
    <x v="1"/>
    <n v="2"/>
    <n v="53780.44"/>
    <n v="38393.06"/>
    <x v="0"/>
    <n v="15387.380000000005"/>
    <n v="0.28611480307710396"/>
  </r>
  <r>
    <n v="209427"/>
    <x v="63"/>
    <x v="1"/>
    <x v="0"/>
    <x v="2"/>
    <x v="4"/>
    <n v="26"/>
    <n v="1461728.51"/>
    <n v="963133.23"/>
    <x v="1"/>
    <n v="498595.28"/>
    <n v="0.34109978466521118"/>
  </r>
  <r>
    <n v="209428"/>
    <x v="305"/>
    <x v="3"/>
    <x v="4"/>
    <x v="2"/>
    <x v="9"/>
    <n v="14"/>
    <n v="508886.75"/>
    <n v="405382.36"/>
    <x v="1"/>
    <n v="103504.39000000001"/>
    <n v="0.20339376098906095"/>
  </r>
  <r>
    <n v="209429"/>
    <x v="400"/>
    <x v="3"/>
    <x v="1"/>
    <x v="2"/>
    <x v="9"/>
    <n v="32"/>
    <n v="923731.58"/>
    <n v="762997.77"/>
    <x v="1"/>
    <n v="160733.80999999994"/>
    <n v="0.17400488787013207"/>
  </r>
  <r>
    <n v="209430"/>
    <x v="34"/>
    <x v="0"/>
    <x v="1"/>
    <x v="0"/>
    <x v="5"/>
    <n v="36"/>
    <n v="2156001.54"/>
    <n v="1297040.6200000001"/>
    <x v="1"/>
    <n v="858960.91999999993"/>
    <n v="0.39840459483159735"/>
  </r>
  <r>
    <n v="209431"/>
    <x v="481"/>
    <x v="3"/>
    <x v="3"/>
    <x v="2"/>
    <x v="6"/>
    <n v="18"/>
    <n v="312659.12"/>
    <n v="260941.21"/>
    <x v="1"/>
    <n v="51717.91"/>
    <n v="0.16541308630306387"/>
  </r>
  <r>
    <n v="209432"/>
    <x v="337"/>
    <x v="0"/>
    <x v="3"/>
    <x v="1"/>
    <x v="8"/>
    <n v="18"/>
    <n v="283097.25"/>
    <n v="193768.59"/>
    <x v="1"/>
    <n v="89328.66"/>
    <n v="0.31554054304660323"/>
  </r>
  <r>
    <n v="209433"/>
    <x v="403"/>
    <x v="1"/>
    <x v="4"/>
    <x v="0"/>
    <x v="7"/>
    <n v="16"/>
    <n v="876845.33"/>
    <n v="534043.96"/>
    <x v="0"/>
    <n v="342801.37"/>
    <n v="0.39094850399670833"/>
  </r>
  <r>
    <n v="209434"/>
    <x v="0"/>
    <x v="0"/>
    <x v="5"/>
    <x v="0"/>
    <x v="1"/>
    <n v="21"/>
    <n v="925164.94"/>
    <n v="681455.47"/>
    <x v="0"/>
    <n v="243709.46999999997"/>
    <n v="0.26342272546558021"/>
  </r>
  <r>
    <n v="209435"/>
    <x v="632"/>
    <x v="1"/>
    <x v="2"/>
    <x v="0"/>
    <x v="5"/>
    <n v="48"/>
    <n v="274488.44"/>
    <n v="206190.21"/>
    <x v="0"/>
    <n v="68298.23000000001"/>
    <n v="0.24882005959886694"/>
  </r>
  <r>
    <n v="209436"/>
    <x v="201"/>
    <x v="0"/>
    <x v="0"/>
    <x v="1"/>
    <x v="3"/>
    <n v="42"/>
    <n v="1697726.16"/>
    <n v="1196370.6499999999"/>
    <x v="1"/>
    <n v="501355.51"/>
    <n v="0.29530999863959217"/>
  </r>
  <r>
    <n v="209437"/>
    <x v="672"/>
    <x v="0"/>
    <x v="3"/>
    <x v="2"/>
    <x v="6"/>
    <n v="22"/>
    <n v="958924.54"/>
    <n v="616715.94999999995"/>
    <x v="0"/>
    <n v="342208.59000000008"/>
    <n v="0.356867069018799"/>
  </r>
  <r>
    <n v="209438"/>
    <x v="173"/>
    <x v="0"/>
    <x v="4"/>
    <x v="1"/>
    <x v="8"/>
    <n v="29"/>
    <n v="1143169.68"/>
    <n v="747926.57"/>
    <x v="1"/>
    <n v="395243.11"/>
    <n v="0.34574317086506356"/>
  </r>
  <r>
    <n v="209439"/>
    <x v="80"/>
    <x v="3"/>
    <x v="0"/>
    <x v="0"/>
    <x v="1"/>
    <n v="43"/>
    <n v="1691259.47"/>
    <n v="1093527.33"/>
    <x v="1"/>
    <n v="597732.1399999999"/>
    <n v="0.35342426789190418"/>
  </r>
  <r>
    <n v="209440"/>
    <x v="473"/>
    <x v="0"/>
    <x v="0"/>
    <x v="2"/>
    <x v="6"/>
    <n v="17"/>
    <n v="764508.4"/>
    <n v="556115.99"/>
    <x v="0"/>
    <n v="208392.41000000003"/>
    <n v="0.27258354519060879"/>
  </r>
  <r>
    <n v="209441"/>
    <x v="5"/>
    <x v="1"/>
    <x v="1"/>
    <x v="1"/>
    <x v="3"/>
    <n v="48"/>
    <n v="697644.84"/>
    <n v="579809.57999999996"/>
    <x v="1"/>
    <n v="117835.26000000001"/>
    <n v="0.16890436686953783"/>
  </r>
  <r>
    <n v="209442"/>
    <x v="601"/>
    <x v="0"/>
    <x v="5"/>
    <x v="1"/>
    <x v="3"/>
    <n v="5"/>
    <n v="252645.73"/>
    <n v="162559.79"/>
    <x v="1"/>
    <n v="90085.94"/>
    <n v="0.3565702060351465"/>
  </r>
  <r>
    <n v="209443"/>
    <x v="681"/>
    <x v="1"/>
    <x v="2"/>
    <x v="1"/>
    <x v="2"/>
    <n v="40"/>
    <n v="983646.34"/>
    <n v="730535.54"/>
    <x v="0"/>
    <n v="253110.79999999993"/>
    <n v="0.25731890589863826"/>
  </r>
  <r>
    <n v="209444"/>
    <x v="558"/>
    <x v="3"/>
    <x v="3"/>
    <x v="0"/>
    <x v="0"/>
    <n v="11"/>
    <n v="242809.42"/>
    <n v="171786.2"/>
    <x v="1"/>
    <n v="71023.22"/>
    <n v="0.29250603209710724"/>
  </r>
  <r>
    <n v="209445"/>
    <x v="227"/>
    <x v="1"/>
    <x v="1"/>
    <x v="0"/>
    <x v="0"/>
    <n v="39"/>
    <n v="1576646.66"/>
    <n v="1108344.75"/>
    <x v="0"/>
    <n v="468301.90999999992"/>
    <n v="0.29702400790295014"/>
  </r>
  <r>
    <n v="209446"/>
    <x v="508"/>
    <x v="3"/>
    <x v="2"/>
    <x v="1"/>
    <x v="8"/>
    <n v="30"/>
    <n v="443739.73"/>
    <n v="292768.09999999998"/>
    <x v="1"/>
    <n v="150971.63"/>
    <n v="0.34022563181349574"/>
  </r>
  <r>
    <n v="209447"/>
    <x v="387"/>
    <x v="2"/>
    <x v="4"/>
    <x v="1"/>
    <x v="8"/>
    <n v="19"/>
    <n v="869267.72"/>
    <n v="629045.02"/>
    <x v="1"/>
    <n v="240222.69999999995"/>
    <n v="0.2763506506372973"/>
  </r>
  <r>
    <n v="209448"/>
    <x v="589"/>
    <x v="1"/>
    <x v="4"/>
    <x v="0"/>
    <x v="1"/>
    <n v="19"/>
    <n v="194193.91"/>
    <n v="139631.51"/>
    <x v="0"/>
    <n v="54562.399999999994"/>
    <n v="0.2809686462361255"/>
  </r>
  <r>
    <n v="209449"/>
    <x v="34"/>
    <x v="3"/>
    <x v="0"/>
    <x v="0"/>
    <x v="1"/>
    <n v="9"/>
    <n v="244225.76"/>
    <n v="188972.18"/>
    <x v="0"/>
    <n v="55253.580000000016"/>
    <n v="0.22623977093980591"/>
  </r>
  <r>
    <n v="209450"/>
    <x v="376"/>
    <x v="1"/>
    <x v="3"/>
    <x v="0"/>
    <x v="1"/>
    <n v="21"/>
    <n v="809361.35"/>
    <n v="583737.85"/>
    <x v="1"/>
    <n v="225623.5"/>
    <n v="0.27876732685592165"/>
  </r>
  <r>
    <n v="209451"/>
    <x v="291"/>
    <x v="1"/>
    <x v="5"/>
    <x v="0"/>
    <x v="5"/>
    <n v="21"/>
    <n v="554806.87"/>
    <n v="410283.47"/>
    <x v="0"/>
    <n v="144523.40000000002"/>
    <n v="0.26049316945192119"/>
  </r>
  <r>
    <n v="209452"/>
    <x v="605"/>
    <x v="3"/>
    <x v="3"/>
    <x v="0"/>
    <x v="1"/>
    <n v="43"/>
    <n v="2066506.64"/>
    <n v="1307944.71"/>
    <x v="0"/>
    <n v="758561.92999999993"/>
    <n v="0.36707451857014112"/>
  </r>
  <r>
    <n v="209453"/>
    <x v="281"/>
    <x v="1"/>
    <x v="3"/>
    <x v="2"/>
    <x v="9"/>
    <n v="10"/>
    <n v="131241.14000000001"/>
    <n v="86746.68"/>
    <x v="0"/>
    <n v="44494.460000000021"/>
    <n v="0.33902829554817959"/>
  </r>
  <r>
    <n v="209454"/>
    <x v="475"/>
    <x v="2"/>
    <x v="2"/>
    <x v="2"/>
    <x v="6"/>
    <n v="44"/>
    <n v="2340521.98"/>
    <n v="1496324.07"/>
    <x v="1"/>
    <n v="844197.90999999992"/>
    <n v="0.36068787954727943"/>
  </r>
  <r>
    <n v="209455"/>
    <x v="141"/>
    <x v="1"/>
    <x v="3"/>
    <x v="2"/>
    <x v="9"/>
    <n v="2"/>
    <n v="54794.09"/>
    <n v="38407.51"/>
    <x v="0"/>
    <n v="16386.579999999994"/>
    <n v="0.29905743484379421"/>
  </r>
  <r>
    <n v="209456"/>
    <x v="515"/>
    <x v="0"/>
    <x v="5"/>
    <x v="0"/>
    <x v="0"/>
    <n v="46"/>
    <n v="1811460.63"/>
    <n v="1129224.57"/>
    <x v="0"/>
    <n v="682236.05999999982"/>
    <n v="0.37662207430917216"/>
  </r>
  <r>
    <n v="209457"/>
    <x v="604"/>
    <x v="1"/>
    <x v="1"/>
    <x v="0"/>
    <x v="7"/>
    <n v="21"/>
    <n v="847160.73"/>
    <n v="613033.54"/>
    <x v="0"/>
    <n v="234127.18999999994"/>
    <n v="0.27636690619500265"/>
  </r>
  <r>
    <n v="209458"/>
    <x v="577"/>
    <x v="3"/>
    <x v="0"/>
    <x v="2"/>
    <x v="4"/>
    <n v="16"/>
    <n v="646015.02"/>
    <n v="423075.68"/>
    <x v="1"/>
    <n v="222939.34000000003"/>
    <n v="0.34509931363515362"/>
  </r>
  <r>
    <n v="209459"/>
    <x v="633"/>
    <x v="2"/>
    <x v="4"/>
    <x v="0"/>
    <x v="5"/>
    <n v="15"/>
    <n v="760080.55"/>
    <n v="548270.22"/>
    <x v="0"/>
    <n v="211810.33000000007"/>
    <n v="0.27866826746191581"/>
  </r>
  <r>
    <n v="209460"/>
    <x v="398"/>
    <x v="0"/>
    <x v="2"/>
    <x v="2"/>
    <x v="6"/>
    <n v="2"/>
    <n v="103548.31"/>
    <n v="65503.64"/>
    <x v="1"/>
    <n v="38044.67"/>
    <n v="0.36740985922416308"/>
  </r>
  <r>
    <n v="209461"/>
    <x v="416"/>
    <x v="0"/>
    <x v="2"/>
    <x v="1"/>
    <x v="3"/>
    <n v="13"/>
    <n v="683431.98"/>
    <n v="434739.8"/>
    <x v="1"/>
    <n v="248692.18"/>
    <n v="0.36388724449212928"/>
  </r>
  <r>
    <n v="209462"/>
    <x v="308"/>
    <x v="2"/>
    <x v="4"/>
    <x v="1"/>
    <x v="2"/>
    <n v="47"/>
    <n v="785515.92"/>
    <n v="576520.13"/>
    <x v="0"/>
    <n v="208995.79000000004"/>
    <n v="0.26606181323479738"/>
  </r>
  <r>
    <n v="209463"/>
    <x v="132"/>
    <x v="2"/>
    <x v="4"/>
    <x v="2"/>
    <x v="9"/>
    <n v="34"/>
    <n v="1768166.89"/>
    <n v="1377746.78"/>
    <x v="1"/>
    <n v="390420.10999999987"/>
    <n v="0.22080501122832352"/>
  </r>
  <r>
    <n v="209464"/>
    <x v="720"/>
    <x v="1"/>
    <x v="5"/>
    <x v="1"/>
    <x v="8"/>
    <n v="27"/>
    <n v="1148357.69"/>
    <n v="861946.98"/>
    <x v="0"/>
    <n v="286410.70999999996"/>
    <n v="0.24940897117169128"/>
  </r>
  <r>
    <n v="209465"/>
    <x v="714"/>
    <x v="0"/>
    <x v="5"/>
    <x v="2"/>
    <x v="6"/>
    <n v="18"/>
    <n v="183296.39"/>
    <n v="142214.18"/>
    <x v="1"/>
    <n v="41082.210000000021"/>
    <n v="0.22412994603985392"/>
  </r>
  <r>
    <n v="209466"/>
    <x v="477"/>
    <x v="3"/>
    <x v="0"/>
    <x v="2"/>
    <x v="9"/>
    <n v="46"/>
    <n v="2415285.44"/>
    <n v="2016915.17"/>
    <x v="1"/>
    <n v="398370.27"/>
    <n v="0.16493713885841998"/>
  </r>
  <r>
    <n v="209467"/>
    <x v="650"/>
    <x v="0"/>
    <x v="3"/>
    <x v="0"/>
    <x v="7"/>
    <n v="46"/>
    <n v="1286536.55"/>
    <n v="953357.93"/>
    <x v="0"/>
    <n v="333178.62"/>
    <n v="0.25897330316810663"/>
  </r>
  <r>
    <n v="209468"/>
    <x v="588"/>
    <x v="2"/>
    <x v="5"/>
    <x v="2"/>
    <x v="4"/>
    <n v="3"/>
    <n v="39024.26"/>
    <n v="27601.03"/>
    <x v="0"/>
    <n v="11423.230000000003"/>
    <n v="0.29272124570715763"/>
  </r>
  <r>
    <n v="209469"/>
    <x v="551"/>
    <x v="2"/>
    <x v="5"/>
    <x v="0"/>
    <x v="1"/>
    <n v="49"/>
    <n v="2626475.96"/>
    <n v="2099699.8199999998"/>
    <x v="0"/>
    <n v="526776.14000000013"/>
    <n v="0.20056385362841855"/>
  </r>
  <r>
    <n v="209470"/>
    <x v="291"/>
    <x v="3"/>
    <x v="5"/>
    <x v="0"/>
    <x v="0"/>
    <n v="16"/>
    <n v="451016.85"/>
    <n v="367350.59"/>
    <x v="0"/>
    <n v="83666.259999999951"/>
    <n v="0.18550584085716521"/>
  </r>
  <r>
    <n v="209471"/>
    <x v="695"/>
    <x v="1"/>
    <x v="2"/>
    <x v="2"/>
    <x v="4"/>
    <n v="20"/>
    <n v="263891.99"/>
    <n v="222746.91"/>
    <x v="1"/>
    <n v="41145.079999999987"/>
    <n v="0.15591636563125691"/>
  </r>
  <r>
    <n v="209472"/>
    <x v="485"/>
    <x v="0"/>
    <x v="3"/>
    <x v="1"/>
    <x v="2"/>
    <n v="47"/>
    <n v="2149224.09"/>
    <n v="1519932.8"/>
    <x v="1"/>
    <n v="629291.2899999998"/>
    <n v="0.29279929111533448"/>
  </r>
  <r>
    <n v="209473"/>
    <x v="172"/>
    <x v="2"/>
    <x v="3"/>
    <x v="0"/>
    <x v="5"/>
    <n v="18"/>
    <n v="277665.62"/>
    <n v="223017.82"/>
    <x v="1"/>
    <n v="54647.799999999988"/>
    <n v="0.19681154620438782"/>
  </r>
  <r>
    <n v="209474"/>
    <x v="409"/>
    <x v="0"/>
    <x v="4"/>
    <x v="0"/>
    <x v="0"/>
    <n v="13"/>
    <n v="72215.7"/>
    <n v="52602.35"/>
    <x v="1"/>
    <n v="19613.349999999999"/>
    <n v="0.27159398856481348"/>
  </r>
  <r>
    <n v="209475"/>
    <x v="371"/>
    <x v="2"/>
    <x v="4"/>
    <x v="1"/>
    <x v="3"/>
    <n v="48"/>
    <n v="2418354.27"/>
    <n v="1932429.55"/>
    <x v="0"/>
    <n v="485924.72"/>
    <n v="0.20093198338554424"/>
  </r>
  <r>
    <n v="209476"/>
    <x v="305"/>
    <x v="3"/>
    <x v="1"/>
    <x v="0"/>
    <x v="7"/>
    <n v="13"/>
    <n v="26195.56"/>
    <n v="15865.52"/>
    <x v="1"/>
    <n v="10330.040000000001"/>
    <n v="0.3943431634979363"/>
  </r>
  <r>
    <n v="209477"/>
    <x v="597"/>
    <x v="2"/>
    <x v="4"/>
    <x v="0"/>
    <x v="7"/>
    <n v="13"/>
    <n v="513481.34"/>
    <n v="360385.54"/>
    <x v="1"/>
    <n v="153095.80000000005"/>
    <n v="0.29815260667505472"/>
  </r>
  <r>
    <n v="209478"/>
    <x v="125"/>
    <x v="3"/>
    <x v="3"/>
    <x v="1"/>
    <x v="3"/>
    <n v="44"/>
    <n v="1388264.53"/>
    <n v="1178633.8600000001"/>
    <x v="0"/>
    <n v="209630.66999999993"/>
    <n v="0.15100196358110504"/>
  </r>
  <r>
    <n v="209479"/>
    <x v="13"/>
    <x v="2"/>
    <x v="3"/>
    <x v="1"/>
    <x v="2"/>
    <n v="12"/>
    <n v="558396.39"/>
    <n v="415784.1"/>
    <x v="1"/>
    <n v="142612.29000000004"/>
    <n v="0.2553961532595152"/>
  </r>
  <r>
    <n v="209480"/>
    <x v="625"/>
    <x v="3"/>
    <x v="5"/>
    <x v="2"/>
    <x v="9"/>
    <n v="38"/>
    <n v="1360233.36"/>
    <n v="871460.05"/>
    <x v="1"/>
    <n v="488773.31000000006"/>
    <n v="0.35933048282244751"/>
  </r>
  <r>
    <n v="209481"/>
    <x v="23"/>
    <x v="2"/>
    <x v="2"/>
    <x v="0"/>
    <x v="1"/>
    <n v="15"/>
    <n v="90997.52"/>
    <n v="71142.42"/>
    <x v="0"/>
    <n v="19855.100000000006"/>
    <n v="0.21819385846998912"/>
  </r>
  <r>
    <n v="209482"/>
    <x v="479"/>
    <x v="0"/>
    <x v="2"/>
    <x v="1"/>
    <x v="3"/>
    <n v="48"/>
    <n v="1724294"/>
    <n v="1330660.96"/>
    <x v="0"/>
    <n v="393633.04000000004"/>
    <n v="0.22828649870613715"/>
  </r>
  <r>
    <n v="209483"/>
    <x v="138"/>
    <x v="0"/>
    <x v="5"/>
    <x v="0"/>
    <x v="1"/>
    <n v="26"/>
    <n v="1554379.86"/>
    <n v="1082642.01"/>
    <x v="0"/>
    <n v="471737.85000000009"/>
    <n v="0.30348942503668314"/>
  </r>
  <r>
    <n v="209484"/>
    <x v="411"/>
    <x v="3"/>
    <x v="5"/>
    <x v="0"/>
    <x v="7"/>
    <n v="19"/>
    <n v="333700.52"/>
    <n v="229097.77"/>
    <x v="0"/>
    <n v="104602.75000000003"/>
    <n v="0.31346295175086936"/>
  </r>
  <r>
    <n v="209485"/>
    <x v="315"/>
    <x v="2"/>
    <x v="1"/>
    <x v="0"/>
    <x v="1"/>
    <n v="48"/>
    <n v="2583166.4"/>
    <n v="1617849.78"/>
    <x v="0"/>
    <n v="965316.61999999988"/>
    <n v="0.37369509761353348"/>
  </r>
  <r>
    <n v="209486"/>
    <x v="694"/>
    <x v="1"/>
    <x v="1"/>
    <x v="2"/>
    <x v="4"/>
    <n v="32"/>
    <n v="1587955.45"/>
    <n v="1149465.97"/>
    <x v="1"/>
    <n v="438489.48"/>
    <n v="0.27613462329815358"/>
  </r>
  <r>
    <n v="209487"/>
    <x v="101"/>
    <x v="2"/>
    <x v="1"/>
    <x v="2"/>
    <x v="9"/>
    <n v="39"/>
    <n v="2066704.87"/>
    <n v="1315254.44"/>
    <x v="0"/>
    <n v="751450.43000000017"/>
    <n v="0.36359832548321236"/>
  </r>
  <r>
    <n v="209488"/>
    <x v="91"/>
    <x v="3"/>
    <x v="1"/>
    <x v="0"/>
    <x v="5"/>
    <n v="29"/>
    <n v="1490795.32"/>
    <n v="957504.05"/>
    <x v="1"/>
    <n v="533291.27"/>
    <n v="0.35772266175345924"/>
  </r>
  <r>
    <n v="209489"/>
    <x v="626"/>
    <x v="0"/>
    <x v="0"/>
    <x v="2"/>
    <x v="6"/>
    <n v="35"/>
    <n v="138311.62"/>
    <n v="115240.01"/>
    <x v="1"/>
    <n v="23071.61"/>
    <n v="0.16680890586054881"/>
  </r>
  <r>
    <n v="209490"/>
    <x v="532"/>
    <x v="1"/>
    <x v="4"/>
    <x v="0"/>
    <x v="7"/>
    <n v="15"/>
    <n v="700364.28"/>
    <n v="569901.74"/>
    <x v="1"/>
    <n v="130462.54000000004"/>
    <n v="0.18627811801024466"/>
  </r>
  <r>
    <n v="209491"/>
    <x v="123"/>
    <x v="1"/>
    <x v="5"/>
    <x v="1"/>
    <x v="8"/>
    <n v="48"/>
    <n v="1024620.95"/>
    <n v="761413.7"/>
    <x v="1"/>
    <n v="263207.25"/>
    <n v="0.25688255739842136"/>
  </r>
  <r>
    <n v="209492"/>
    <x v="34"/>
    <x v="0"/>
    <x v="2"/>
    <x v="0"/>
    <x v="7"/>
    <n v="21"/>
    <n v="555511.18000000005"/>
    <n v="383619.79"/>
    <x v="1"/>
    <n v="171891.39000000007"/>
    <n v="0.30942921796821454"/>
  </r>
  <r>
    <n v="209493"/>
    <x v="235"/>
    <x v="0"/>
    <x v="2"/>
    <x v="1"/>
    <x v="2"/>
    <n v="47"/>
    <n v="1798274.3"/>
    <n v="1249682.24"/>
    <x v="1"/>
    <n v="548592.06000000006"/>
    <n v="0.30506584006677961"/>
  </r>
  <r>
    <n v="209494"/>
    <x v="399"/>
    <x v="1"/>
    <x v="4"/>
    <x v="1"/>
    <x v="8"/>
    <n v="49"/>
    <n v="1830238.59"/>
    <n v="1196158.8"/>
    <x v="0"/>
    <n v="634079.79"/>
    <n v="0.34644651984963337"/>
  </r>
  <r>
    <n v="209495"/>
    <x v="290"/>
    <x v="0"/>
    <x v="2"/>
    <x v="1"/>
    <x v="2"/>
    <n v="3"/>
    <n v="86055.42"/>
    <n v="57850.05"/>
    <x v="1"/>
    <n v="28205.369999999995"/>
    <n v="0.32775820511944509"/>
  </r>
  <r>
    <n v="209496"/>
    <x v="725"/>
    <x v="0"/>
    <x v="5"/>
    <x v="2"/>
    <x v="6"/>
    <n v="48"/>
    <n v="561562.43000000005"/>
    <n v="468290.31"/>
    <x v="1"/>
    <n v="93272.120000000054"/>
    <n v="0.16609394613524991"/>
  </r>
  <r>
    <n v="209497"/>
    <x v="665"/>
    <x v="2"/>
    <x v="0"/>
    <x v="0"/>
    <x v="1"/>
    <n v="14"/>
    <n v="716593.07"/>
    <n v="430047.58"/>
    <x v="1"/>
    <n v="286545.48999999993"/>
    <n v="0.39987198034164628"/>
  </r>
  <r>
    <n v="209498"/>
    <x v="436"/>
    <x v="0"/>
    <x v="3"/>
    <x v="0"/>
    <x v="5"/>
    <n v="32"/>
    <n v="404002.56"/>
    <n v="298678.33"/>
    <x v="0"/>
    <n v="105324.22999999998"/>
    <n v="0.26070188763160307"/>
  </r>
  <r>
    <n v="209499"/>
    <x v="29"/>
    <x v="1"/>
    <x v="3"/>
    <x v="0"/>
    <x v="1"/>
    <n v="14"/>
    <n v="50229.56"/>
    <n v="38395.31"/>
    <x v="0"/>
    <n v="11834.25"/>
    <n v="0.23560329813759071"/>
  </r>
  <r>
    <n v="209500"/>
    <x v="446"/>
    <x v="2"/>
    <x v="3"/>
    <x v="1"/>
    <x v="2"/>
    <n v="49"/>
    <n v="2125984.6800000002"/>
    <n v="1490382.13"/>
    <x v="0"/>
    <n v="635602.55000000028"/>
    <n v="0.29896854665951789"/>
  </r>
  <r>
    <n v="209501"/>
    <x v="707"/>
    <x v="0"/>
    <x v="1"/>
    <x v="0"/>
    <x v="1"/>
    <n v="22"/>
    <n v="560195.06000000006"/>
    <n v="464088.61"/>
    <x v="1"/>
    <n v="96106.45000000007"/>
    <n v="0.1715589030720836"/>
  </r>
  <r>
    <n v="209502"/>
    <x v="520"/>
    <x v="0"/>
    <x v="5"/>
    <x v="2"/>
    <x v="9"/>
    <n v="31"/>
    <n v="1613240.45"/>
    <n v="1054165.79"/>
    <x v="1"/>
    <n v="559074.65999999992"/>
    <n v="0.34655383207134433"/>
  </r>
  <r>
    <n v="209503"/>
    <x v="362"/>
    <x v="1"/>
    <x v="1"/>
    <x v="0"/>
    <x v="7"/>
    <n v="43"/>
    <n v="2486464.12"/>
    <n v="2025411.55"/>
    <x v="1"/>
    <n v="461052.57000000007"/>
    <n v="0.18542498413369427"/>
  </r>
  <r>
    <n v="209504"/>
    <x v="387"/>
    <x v="3"/>
    <x v="4"/>
    <x v="2"/>
    <x v="4"/>
    <n v="34"/>
    <n v="1439521.48"/>
    <n v="1089640.71"/>
    <x v="1"/>
    <n v="349880.77"/>
    <n v="0.24305352498109303"/>
  </r>
  <r>
    <n v="209505"/>
    <x v="485"/>
    <x v="3"/>
    <x v="0"/>
    <x v="1"/>
    <x v="2"/>
    <n v="35"/>
    <n v="90081.8"/>
    <n v="64393.34"/>
    <x v="1"/>
    <n v="25688.460000000006"/>
    <n v="0.2851681471729029"/>
  </r>
  <r>
    <n v="209506"/>
    <x v="306"/>
    <x v="2"/>
    <x v="1"/>
    <x v="0"/>
    <x v="0"/>
    <n v="3"/>
    <n v="15759.69"/>
    <n v="9669.01"/>
    <x v="0"/>
    <n v="6090.68"/>
    <n v="0.3864720689302899"/>
  </r>
  <r>
    <n v="209507"/>
    <x v="149"/>
    <x v="0"/>
    <x v="4"/>
    <x v="2"/>
    <x v="9"/>
    <n v="25"/>
    <n v="561322.49"/>
    <n v="451809.73"/>
    <x v="1"/>
    <n v="109512.76000000001"/>
    <n v="0.19509775922215411"/>
  </r>
  <r>
    <n v="209508"/>
    <x v="484"/>
    <x v="3"/>
    <x v="0"/>
    <x v="0"/>
    <x v="7"/>
    <n v="36"/>
    <n v="422368.31"/>
    <n v="295960.15999999997"/>
    <x v="0"/>
    <n v="126408.15000000002"/>
    <n v="0.29928417214823722"/>
  </r>
  <r>
    <n v="209509"/>
    <x v="645"/>
    <x v="3"/>
    <x v="2"/>
    <x v="0"/>
    <x v="7"/>
    <n v="4"/>
    <n v="211969.12"/>
    <n v="171870.47"/>
    <x v="0"/>
    <n v="40098.649999999994"/>
    <n v="0.18917213035559138"/>
  </r>
  <r>
    <n v="209510"/>
    <x v="214"/>
    <x v="0"/>
    <x v="4"/>
    <x v="1"/>
    <x v="2"/>
    <n v="22"/>
    <n v="1295010.22"/>
    <n v="839601.67"/>
    <x v="1"/>
    <n v="455408.54999999993"/>
    <n v="0.35166405868210054"/>
  </r>
  <r>
    <n v="209511"/>
    <x v="619"/>
    <x v="1"/>
    <x v="5"/>
    <x v="2"/>
    <x v="6"/>
    <n v="18"/>
    <n v="200007.52"/>
    <n v="151961.98000000001"/>
    <x v="1"/>
    <n v="48045.539999999979"/>
    <n v="0.24021866777809145"/>
  </r>
  <r>
    <n v="209512"/>
    <x v="714"/>
    <x v="1"/>
    <x v="0"/>
    <x v="1"/>
    <x v="8"/>
    <n v="18"/>
    <n v="153646.70000000001"/>
    <n v="100027.19"/>
    <x v="1"/>
    <n v="53619.510000000009"/>
    <n v="0.3489792491475574"/>
  </r>
  <r>
    <n v="209513"/>
    <x v="283"/>
    <x v="2"/>
    <x v="3"/>
    <x v="2"/>
    <x v="4"/>
    <n v="37"/>
    <n v="1708147.92"/>
    <n v="1214990.8500000001"/>
    <x v="1"/>
    <n v="493157.06999999983"/>
    <n v="0.28870864415536091"/>
  </r>
  <r>
    <n v="209514"/>
    <x v="129"/>
    <x v="2"/>
    <x v="1"/>
    <x v="1"/>
    <x v="8"/>
    <n v="14"/>
    <n v="451500.85"/>
    <n v="277919"/>
    <x v="0"/>
    <n v="173581.84999999998"/>
    <n v="0.38445520091490409"/>
  </r>
  <r>
    <n v="209515"/>
    <x v="227"/>
    <x v="1"/>
    <x v="0"/>
    <x v="1"/>
    <x v="8"/>
    <n v="30"/>
    <n v="930984.16"/>
    <n v="625344.04"/>
    <x v="0"/>
    <n v="305640.12"/>
    <n v="0.3282978735105439"/>
  </r>
  <r>
    <n v="209516"/>
    <x v="84"/>
    <x v="0"/>
    <x v="2"/>
    <x v="2"/>
    <x v="6"/>
    <n v="27"/>
    <n v="1222360.48"/>
    <n v="852739.63"/>
    <x v="1"/>
    <n v="369620.85"/>
    <n v="0.30238285354251637"/>
  </r>
  <r>
    <n v="209517"/>
    <x v="503"/>
    <x v="1"/>
    <x v="1"/>
    <x v="2"/>
    <x v="9"/>
    <n v="19"/>
    <n v="1057248.52"/>
    <n v="706816.48"/>
    <x v="0"/>
    <n v="350432.04000000004"/>
    <n v="0.33145663802868225"/>
  </r>
  <r>
    <n v="209518"/>
    <x v="433"/>
    <x v="1"/>
    <x v="1"/>
    <x v="0"/>
    <x v="0"/>
    <n v="33"/>
    <n v="1783626.82"/>
    <n v="1182665.47"/>
    <x v="0"/>
    <n v="600961.35000000009"/>
    <n v="0.33693222329993899"/>
  </r>
  <r>
    <n v="209519"/>
    <x v="598"/>
    <x v="1"/>
    <x v="5"/>
    <x v="0"/>
    <x v="1"/>
    <n v="4"/>
    <n v="96337.75"/>
    <n v="58292.07"/>
    <x v="1"/>
    <n v="38045.68"/>
    <n v="0.39491974848903988"/>
  </r>
  <r>
    <n v="209520"/>
    <x v="276"/>
    <x v="3"/>
    <x v="4"/>
    <x v="0"/>
    <x v="0"/>
    <n v="16"/>
    <n v="728502.34"/>
    <n v="488416.15"/>
    <x v="1"/>
    <n v="240086.18999999994"/>
    <n v="0.32956131616543599"/>
  </r>
  <r>
    <n v="209521"/>
    <x v="209"/>
    <x v="2"/>
    <x v="2"/>
    <x v="1"/>
    <x v="2"/>
    <n v="15"/>
    <n v="647750.93000000005"/>
    <n v="479045.5"/>
    <x v="1"/>
    <n v="168705.43000000005"/>
    <n v="0.26044799349033748"/>
  </r>
  <r>
    <n v="209522"/>
    <x v="668"/>
    <x v="2"/>
    <x v="0"/>
    <x v="1"/>
    <x v="8"/>
    <n v="24"/>
    <n v="402325.53"/>
    <n v="252879.29"/>
    <x v="1"/>
    <n v="149446.24000000002"/>
    <n v="0.37145601970623143"/>
  </r>
  <r>
    <n v="209523"/>
    <x v="697"/>
    <x v="0"/>
    <x v="1"/>
    <x v="1"/>
    <x v="2"/>
    <n v="44"/>
    <n v="365535.51"/>
    <n v="296174.45"/>
    <x v="0"/>
    <n v="69361.06"/>
    <n v="0.18975190672993711"/>
  </r>
  <r>
    <n v="209524"/>
    <x v="475"/>
    <x v="1"/>
    <x v="0"/>
    <x v="1"/>
    <x v="2"/>
    <n v="48"/>
    <n v="1583431.47"/>
    <n v="1296704.08"/>
    <x v="0"/>
    <n v="286727.3899999999"/>
    <n v="0.18107975964378167"/>
  </r>
  <r>
    <n v="209525"/>
    <x v="142"/>
    <x v="0"/>
    <x v="5"/>
    <x v="2"/>
    <x v="4"/>
    <n v="2"/>
    <n v="106751.85"/>
    <n v="76380.22"/>
    <x v="0"/>
    <n v="30371.630000000005"/>
    <n v="0.28450682587702231"/>
  </r>
  <r>
    <n v="209526"/>
    <x v="587"/>
    <x v="0"/>
    <x v="5"/>
    <x v="1"/>
    <x v="8"/>
    <n v="48"/>
    <n v="178120.03"/>
    <n v="147108.03"/>
    <x v="0"/>
    <n v="31012"/>
    <n v="0.17410731403986401"/>
  </r>
  <r>
    <n v="209527"/>
    <x v="174"/>
    <x v="1"/>
    <x v="1"/>
    <x v="2"/>
    <x v="4"/>
    <n v="44"/>
    <n v="491036.01"/>
    <n v="362322.42"/>
    <x v="0"/>
    <n v="128713.59000000003"/>
    <n v="0.26212658008523659"/>
  </r>
  <r>
    <n v="209528"/>
    <x v="20"/>
    <x v="3"/>
    <x v="5"/>
    <x v="1"/>
    <x v="3"/>
    <n v="35"/>
    <n v="598923.52000000002"/>
    <n v="453193.91"/>
    <x v="1"/>
    <n v="145729.61000000004"/>
    <n v="0.24331923047537027"/>
  </r>
  <r>
    <n v="209529"/>
    <x v="578"/>
    <x v="0"/>
    <x v="3"/>
    <x v="1"/>
    <x v="2"/>
    <n v="49"/>
    <n v="1131398.94"/>
    <n v="825214.31"/>
    <x v="0"/>
    <n v="306184.62999999989"/>
    <n v="0.27062481603527039"/>
  </r>
  <r>
    <n v="209530"/>
    <x v="612"/>
    <x v="1"/>
    <x v="2"/>
    <x v="0"/>
    <x v="0"/>
    <n v="13"/>
    <n v="274469.65000000002"/>
    <n v="189383.66"/>
    <x v="1"/>
    <n v="85085.99000000002"/>
    <n v="0.3100014518909468"/>
  </r>
  <r>
    <n v="209531"/>
    <x v="512"/>
    <x v="1"/>
    <x v="3"/>
    <x v="2"/>
    <x v="9"/>
    <n v="26"/>
    <n v="79552.91"/>
    <n v="61521.57"/>
    <x v="0"/>
    <n v="18031.340000000004"/>
    <n v="0.22665845913116192"/>
  </r>
  <r>
    <n v="209532"/>
    <x v="164"/>
    <x v="2"/>
    <x v="0"/>
    <x v="1"/>
    <x v="2"/>
    <n v="11"/>
    <n v="514601.09"/>
    <n v="355530.31"/>
    <x v="1"/>
    <n v="159070.78000000003"/>
    <n v="0.30911473584325294"/>
  </r>
  <r>
    <n v="209533"/>
    <x v="406"/>
    <x v="3"/>
    <x v="3"/>
    <x v="1"/>
    <x v="3"/>
    <n v="30"/>
    <n v="1126931.95"/>
    <n v="844620.43"/>
    <x v="0"/>
    <n v="282311.5199999999"/>
    <n v="0.25051336950736014"/>
  </r>
  <r>
    <n v="209534"/>
    <x v="487"/>
    <x v="1"/>
    <x v="3"/>
    <x v="0"/>
    <x v="0"/>
    <n v="24"/>
    <n v="307298.17"/>
    <n v="214680.9"/>
    <x v="1"/>
    <n v="92617.26999999999"/>
    <n v="0.30139219507880571"/>
  </r>
  <r>
    <n v="209535"/>
    <x v="603"/>
    <x v="3"/>
    <x v="1"/>
    <x v="1"/>
    <x v="3"/>
    <n v="46"/>
    <n v="312957.28999999998"/>
    <n v="258841.75"/>
    <x v="1"/>
    <n v="54115.539999999979"/>
    <n v="0.17291669415976851"/>
  </r>
  <r>
    <n v="209536"/>
    <x v="17"/>
    <x v="1"/>
    <x v="1"/>
    <x v="2"/>
    <x v="9"/>
    <n v="28"/>
    <n v="265152.61"/>
    <n v="183158.94"/>
    <x v="0"/>
    <n v="81993.669999999984"/>
    <n v="0.30923199285121117"/>
  </r>
  <r>
    <n v="209537"/>
    <x v="464"/>
    <x v="0"/>
    <x v="0"/>
    <x v="1"/>
    <x v="8"/>
    <n v="22"/>
    <n v="778190.31"/>
    <n v="510427.65"/>
    <x v="0"/>
    <n v="267762.66000000003"/>
    <n v="0.34408377559982728"/>
  </r>
  <r>
    <n v="209538"/>
    <x v="560"/>
    <x v="0"/>
    <x v="5"/>
    <x v="0"/>
    <x v="7"/>
    <n v="31"/>
    <n v="82428.479999999996"/>
    <n v="51141.919999999998"/>
    <x v="1"/>
    <n v="31286.559999999998"/>
    <n v="0.37956007438205824"/>
  </r>
  <r>
    <n v="209539"/>
    <x v="102"/>
    <x v="3"/>
    <x v="2"/>
    <x v="2"/>
    <x v="9"/>
    <n v="9"/>
    <n v="26670.41"/>
    <n v="21194.78"/>
    <x v="1"/>
    <n v="5475.630000000001"/>
    <n v="0.20530730498706248"/>
  </r>
  <r>
    <n v="209540"/>
    <x v="254"/>
    <x v="1"/>
    <x v="0"/>
    <x v="0"/>
    <x v="1"/>
    <n v="48"/>
    <n v="399813.69"/>
    <n v="315104.71999999997"/>
    <x v="1"/>
    <n v="84708.97000000003"/>
    <n v="0.2118711092659184"/>
  </r>
  <r>
    <n v="209541"/>
    <x v="225"/>
    <x v="2"/>
    <x v="1"/>
    <x v="0"/>
    <x v="1"/>
    <n v="23"/>
    <n v="1168599.7"/>
    <n v="917967.92"/>
    <x v="1"/>
    <n v="250631.77999999991"/>
    <n v="0.21447188459829308"/>
  </r>
  <r>
    <n v="209542"/>
    <x v="187"/>
    <x v="3"/>
    <x v="5"/>
    <x v="2"/>
    <x v="6"/>
    <n v="30"/>
    <n v="1794633.97"/>
    <n v="1455983.15"/>
    <x v="1"/>
    <n v="338650.82000000007"/>
    <n v="0.18870188888712502"/>
  </r>
  <r>
    <n v="209543"/>
    <x v="14"/>
    <x v="3"/>
    <x v="2"/>
    <x v="0"/>
    <x v="5"/>
    <n v="44"/>
    <n v="1397053.91"/>
    <n v="851261.62"/>
    <x v="1"/>
    <n v="545792.28999999992"/>
    <n v="0.39067375002014054"/>
  </r>
  <r>
    <n v="209544"/>
    <x v="226"/>
    <x v="1"/>
    <x v="5"/>
    <x v="0"/>
    <x v="0"/>
    <n v="16"/>
    <n v="614995.59"/>
    <n v="396637.45"/>
    <x v="0"/>
    <n v="218358.13999999996"/>
    <n v="0.35505643219327793"/>
  </r>
  <r>
    <n v="209545"/>
    <x v="556"/>
    <x v="2"/>
    <x v="1"/>
    <x v="2"/>
    <x v="4"/>
    <n v="12"/>
    <n v="601045.41"/>
    <n v="415117.87"/>
    <x v="0"/>
    <n v="185927.54000000004"/>
    <n v="0.30934025434118201"/>
  </r>
  <r>
    <n v="209546"/>
    <x v="662"/>
    <x v="0"/>
    <x v="2"/>
    <x v="2"/>
    <x v="6"/>
    <n v="29"/>
    <n v="999693.44"/>
    <n v="701439.54"/>
    <x v="0"/>
    <n v="298253.89999999991"/>
    <n v="0.29834536075379259"/>
  </r>
  <r>
    <n v="209547"/>
    <x v="586"/>
    <x v="2"/>
    <x v="3"/>
    <x v="2"/>
    <x v="6"/>
    <n v="28"/>
    <n v="281399.27"/>
    <n v="189428.74"/>
    <x v="0"/>
    <n v="91970.530000000028"/>
    <n v="0.3268328663397031"/>
  </r>
  <r>
    <n v="209548"/>
    <x v="216"/>
    <x v="2"/>
    <x v="4"/>
    <x v="1"/>
    <x v="8"/>
    <n v="39"/>
    <n v="1185776.8600000001"/>
    <n v="831836.51"/>
    <x v="0"/>
    <n v="353940.35000000009"/>
    <n v="0.29848815737557916"/>
  </r>
  <r>
    <n v="209549"/>
    <x v="532"/>
    <x v="2"/>
    <x v="0"/>
    <x v="1"/>
    <x v="2"/>
    <n v="5"/>
    <n v="194029.14"/>
    <n v="139656.24"/>
    <x v="0"/>
    <n v="54372.900000000023"/>
    <n v="0.28023058804466183"/>
  </r>
  <r>
    <n v="209550"/>
    <x v="462"/>
    <x v="0"/>
    <x v="2"/>
    <x v="0"/>
    <x v="0"/>
    <n v="5"/>
    <n v="85829.67"/>
    <n v="71582.149999999994"/>
    <x v="1"/>
    <n v="14247.520000000004"/>
    <n v="0.16599760898533111"/>
  </r>
  <r>
    <n v="209551"/>
    <x v="215"/>
    <x v="0"/>
    <x v="4"/>
    <x v="0"/>
    <x v="5"/>
    <n v="1"/>
    <n v="15703.66"/>
    <n v="11057.6"/>
    <x v="1"/>
    <n v="4646.0599999999995"/>
    <n v="0.29585841771918137"/>
  </r>
  <r>
    <n v="209552"/>
    <x v="535"/>
    <x v="1"/>
    <x v="4"/>
    <x v="0"/>
    <x v="1"/>
    <n v="8"/>
    <n v="358519.92"/>
    <n v="282810.64"/>
    <x v="0"/>
    <n v="75709.27999999997"/>
    <n v="0.21117175302281663"/>
  </r>
  <r>
    <n v="209553"/>
    <x v="441"/>
    <x v="2"/>
    <x v="4"/>
    <x v="1"/>
    <x v="8"/>
    <n v="3"/>
    <n v="174516.77"/>
    <n v="145416.26999999999"/>
    <x v="0"/>
    <n v="29100.5"/>
    <n v="0.16674901787375507"/>
  </r>
  <r>
    <n v="209554"/>
    <x v="261"/>
    <x v="0"/>
    <x v="5"/>
    <x v="2"/>
    <x v="6"/>
    <n v="1"/>
    <n v="35959.14"/>
    <n v="26602.95"/>
    <x v="0"/>
    <n v="9356.1899999999987"/>
    <n v="0.26018948172842837"/>
  </r>
  <r>
    <n v="209555"/>
    <x v="187"/>
    <x v="1"/>
    <x v="0"/>
    <x v="2"/>
    <x v="6"/>
    <n v="11"/>
    <n v="64595"/>
    <n v="54241.83"/>
    <x v="0"/>
    <n v="10353.169999999998"/>
    <n v="0.16027819490672651"/>
  </r>
  <r>
    <n v="209556"/>
    <x v="451"/>
    <x v="1"/>
    <x v="3"/>
    <x v="0"/>
    <x v="1"/>
    <n v="35"/>
    <n v="767116.56"/>
    <n v="547629.47"/>
    <x v="0"/>
    <n v="219487.09000000008"/>
    <n v="0.28611960873325437"/>
  </r>
  <r>
    <n v="209557"/>
    <x v="656"/>
    <x v="1"/>
    <x v="3"/>
    <x v="2"/>
    <x v="4"/>
    <n v="34"/>
    <n v="38575.42"/>
    <n v="23898.67"/>
    <x v="0"/>
    <n v="14676.75"/>
    <n v="0.38046896184150425"/>
  </r>
  <r>
    <n v="209558"/>
    <x v="306"/>
    <x v="3"/>
    <x v="1"/>
    <x v="0"/>
    <x v="7"/>
    <n v="50"/>
    <n v="2826454.52"/>
    <n v="1699281.85"/>
    <x v="0"/>
    <n v="1127172.67"/>
    <n v="0.39879384650420624"/>
  </r>
  <r>
    <n v="209559"/>
    <x v="114"/>
    <x v="2"/>
    <x v="3"/>
    <x v="1"/>
    <x v="2"/>
    <n v="21"/>
    <n v="39032.559999999998"/>
    <n v="24968.18"/>
    <x v="0"/>
    <n v="14064.379999999997"/>
    <n v="0.36032430360703982"/>
  </r>
  <r>
    <n v="209560"/>
    <x v="723"/>
    <x v="1"/>
    <x v="1"/>
    <x v="2"/>
    <x v="6"/>
    <n v="18"/>
    <n v="982173.01"/>
    <n v="699866.07"/>
    <x v="1"/>
    <n v="282306.94000000006"/>
    <n v="0.28743096901023585"/>
  </r>
  <r>
    <n v="209561"/>
    <x v="223"/>
    <x v="1"/>
    <x v="0"/>
    <x v="0"/>
    <x v="7"/>
    <n v="44"/>
    <n v="431322.52"/>
    <n v="333733.2"/>
    <x v="1"/>
    <n v="97589.32"/>
    <n v="0.22625602762406194"/>
  </r>
  <r>
    <n v="209562"/>
    <x v="261"/>
    <x v="3"/>
    <x v="4"/>
    <x v="2"/>
    <x v="9"/>
    <n v="39"/>
    <n v="675965.22"/>
    <n v="522566.33"/>
    <x v="1"/>
    <n v="153398.88999999996"/>
    <n v="0.22693311055264051"/>
  </r>
  <r>
    <n v="209563"/>
    <x v="493"/>
    <x v="3"/>
    <x v="0"/>
    <x v="1"/>
    <x v="3"/>
    <n v="1"/>
    <n v="44835.14"/>
    <n v="37828.699999999997"/>
    <x v="0"/>
    <n v="7006.4400000000023"/>
    <n v="0.15627117479726846"/>
  </r>
  <r>
    <n v="209564"/>
    <x v="359"/>
    <x v="1"/>
    <x v="5"/>
    <x v="0"/>
    <x v="5"/>
    <n v="6"/>
    <n v="109599.67"/>
    <n v="84858.18"/>
    <x v="0"/>
    <n v="24741.490000000005"/>
    <n v="0.22574420160206693"/>
  </r>
  <r>
    <n v="209565"/>
    <x v="33"/>
    <x v="1"/>
    <x v="4"/>
    <x v="2"/>
    <x v="4"/>
    <n v="49"/>
    <n v="382565"/>
    <n v="318236.86"/>
    <x v="0"/>
    <n v="64328.140000000014"/>
    <n v="0.16814956935422742"/>
  </r>
  <r>
    <n v="209566"/>
    <x v="261"/>
    <x v="2"/>
    <x v="5"/>
    <x v="2"/>
    <x v="4"/>
    <n v="45"/>
    <n v="663045.30000000005"/>
    <n v="540985.39"/>
    <x v="0"/>
    <n v="122059.91000000003"/>
    <n v="0.18408985027116553"/>
  </r>
  <r>
    <n v="209567"/>
    <x v="497"/>
    <x v="1"/>
    <x v="2"/>
    <x v="0"/>
    <x v="7"/>
    <n v="8"/>
    <n v="297247.46999999997"/>
    <n v="240789.3"/>
    <x v="0"/>
    <n v="56458.169999999984"/>
    <n v="0.18993658718104478"/>
  </r>
  <r>
    <n v="209568"/>
    <x v="93"/>
    <x v="0"/>
    <x v="1"/>
    <x v="0"/>
    <x v="7"/>
    <n v="28"/>
    <n v="1578951.07"/>
    <n v="1286433.44"/>
    <x v="0"/>
    <n v="292517.63000000012"/>
    <n v="0.18526073135375887"/>
  </r>
  <r>
    <n v="209569"/>
    <x v="249"/>
    <x v="1"/>
    <x v="5"/>
    <x v="2"/>
    <x v="4"/>
    <n v="46"/>
    <n v="676845.63"/>
    <n v="476965.46"/>
    <x v="1"/>
    <n v="199880.16999999998"/>
    <n v="0.29531131049778658"/>
  </r>
  <r>
    <n v="209570"/>
    <x v="97"/>
    <x v="0"/>
    <x v="1"/>
    <x v="0"/>
    <x v="7"/>
    <n v="8"/>
    <n v="327252.76"/>
    <n v="196548.72"/>
    <x v="1"/>
    <n v="130704.04000000001"/>
    <n v="0.39939782326052803"/>
  </r>
  <r>
    <n v="209571"/>
    <x v="137"/>
    <x v="3"/>
    <x v="4"/>
    <x v="1"/>
    <x v="2"/>
    <n v="10"/>
    <n v="44578.41"/>
    <n v="34351.82"/>
    <x v="1"/>
    <n v="10226.590000000004"/>
    <n v="0.22940679131445027"/>
  </r>
  <r>
    <n v="209572"/>
    <x v="729"/>
    <x v="2"/>
    <x v="4"/>
    <x v="2"/>
    <x v="6"/>
    <n v="35"/>
    <n v="273151.18"/>
    <n v="218239.66"/>
    <x v="0"/>
    <n v="54911.51999999999"/>
    <n v="0.20102977406138239"/>
  </r>
  <r>
    <n v="209573"/>
    <x v="340"/>
    <x v="3"/>
    <x v="1"/>
    <x v="0"/>
    <x v="5"/>
    <n v="26"/>
    <n v="1170747.25"/>
    <n v="839165.25"/>
    <x v="0"/>
    <n v="331582"/>
    <n v="0.2832225315925363"/>
  </r>
  <r>
    <n v="209574"/>
    <x v="209"/>
    <x v="0"/>
    <x v="1"/>
    <x v="0"/>
    <x v="1"/>
    <n v="50"/>
    <n v="510300.66"/>
    <n v="416436.09"/>
    <x v="1"/>
    <n v="93864.569999999949"/>
    <n v="0.18393973858470014"/>
  </r>
  <r>
    <n v="209575"/>
    <x v="618"/>
    <x v="0"/>
    <x v="5"/>
    <x v="2"/>
    <x v="4"/>
    <n v="23"/>
    <n v="1030986.13"/>
    <n v="621726.52"/>
    <x v="0"/>
    <n v="409259.61"/>
    <n v="0.39695937519547425"/>
  </r>
  <r>
    <n v="209576"/>
    <x v="630"/>
    <x v="2"/>
    <x v="3"/>
    <x v="0"/>
    <x v="1"/>
    <n v="38"/>
    <n v="1014951.82"/>
    <n v="682406.58"/>
    <x v="1"/>
    <n v="332545.24"/>
    <n v="0.32764633103470864"/>
  </r>
  <r>
    <n v="209577"/>
    <x v="386"/>
    <x v="3"/>
    <x v="3"/>
    <x v="1"/>
    <x v="8"/>
    <n v="8"/>
    <n v="234234.26"/>
    <n v="153402.29"/>
    <x v="1"/>
    <n v="80831.97"/>
    <n v="0.34509029550160597"/>
  </r>
  <r>
    <n v="209578"/>
    <x v="312"/>
    <x v="2"/>
    <x v="3"/>
    <x v="0"/>
    <x v="7"/>
    <n v="21"/>
    <n v="520759.89"/>
    <n v="421255.84"/>
    <x v="0"/>
    <n v="99504.049999999988"/>
    <n v="0.19107471967551107"/>
  </r>
  <r>
    <n v="209579"/>
    <x v="685"/>
    <x v="2"/>
    <x v="3"/>
    <x v="1"/>
    <x v="3"/>
    <n v="49"/>
    <n v="240321.92000000001"/>
    <n v="170379.75"/>
    <x v="0"/>
    <n v="69942.170000000013"/>
    <n v="0.29103533294008305"/>
  </r>
  <r>
    <n v="209580"/>
    <x v="273"/>
    <x v="1"/>
    <x v="1"/>
    <x v="1"/>
    <x v="3"/>
    <n v="6"/>
    <n v="61559.62"/>
    <n v="37776.89"/>
    <x v="1"/>
    <n v="23782.730000000003"/>
    <n v="0.38633653034245502"/>
  </r>
  <r>
    <n v="209581"/>
    <x v="579"/>
    <x v="2"/>
    <x v="2"/>
    <x v="0"/>
    <x v="1"/>
    <n v="4"/>
    <n v="174621.61"/>
    <n v="117505.23"/>
    <x v="1"/>
    <n v="57116.37999999999"/>
    <n v="0.32708655016982147"/>
  </r>
  <r>
    <n v="209582"/>
    <x v="6"/>
    <x v="1"/>
    <x v="4"/>
    <x v="1"/>
    <x v="2"/>
    <n v="31"/>
    <n v="682387.58"/>
    <n v="525821.49"/>
    <x v="1"/>
    <n v="156566.08999999997"/>
    <n v="0.22943865713382411"/>
  </r>
  <r>
    <n v="209583"/>
    <x v="405"/>
    <x v="3"/>
    <x v="1"/>
    <x v="2"/>
    <x v="6"/>
    <n v="48"/>
    <n v="1245889.1200000001"/>
    <n v="813065.84"/>
    <x v="1"/>
    <n v="432823.28000000014"/>
    <n v="0.34740112346434177"/>
  </r>
  <r>
    <n v="209584"/>
    <x v="394"/>
    <x v="0"/>
    <x v="3"/>
    <x v="2"/>
    <x v="6"/>
    <n v="34"/>
    <n v="60276.72"/>
    <n v="46659.33"/>
    <x v="0"/>
    <n v="13617.39"/>
    <n v="0.22591458194805555"/>
  </r>
  <r>
    <n v="209585"/>
    <x v="357"/>
    <x v="1"/>
    <x v="1"/>
    <x v="0"/>
    <x v="7"/>
    <n v="24"/>
    <n v="113272.21"/>
    <n v="80099.199999999997"/>
    <x v="1"/>
    <n v="33173.010000000009"/>
    <n v="0.29286097622709056"/>
  </r>
  <r>
    <n v="209586"/>
    <x v="307"/>
    <x v="0"/>
    <x v="2"/>
    <x v="1"/>
    <x v="3"/>
    <n v="46"/>
    <n v="841880.62"/>
    <n v="614269.19999999995"/>
    <x v="1"/>
    <n v="227611.42000000004"/>
    <n v="0.27036068367983107"/>
  </r>
  <r>
    <n v="209587"/>
    <x v="19"/>
    <x v="2"/>
    <x v="4"/>
    <x v="2"/>
    <x v="6"/>
    <n v="7"/>
    <n v="310376.28999999998"/>
    <n v="239789.32"/>
    <x v="1"/>
    <n v="70586.969999999972"/>
    <n v="0.22742384735638144"/>
  </r>
  <r>
    <n v="209588"/>
    <x v="581"/>
    <x v="3"/>
    <x v="2"/>
    <x v="2"/>
    <x v="9"/>
    <n v="30"/>
    <n v="1187968.22"/>
    <n v="849164.69"/>
    <x v="1"/>
    <n v="338803.53"/>
    <n v="0.28519578579299038"/>
  </r>
  <r>
    <n v="209589"/>
    <x v="290"/>
    <x v="0"/>
    <x v="0"/>
    <x v="2"/>
    <x v="9"/>
    <n v="28"/>
    <n v="1504116.66"/>
    <n v="1132746.78"/>
    <x v="0"/>
    <n v="371369.87999999989"/>
    <n v="0.24690231142044522"/>
  </r>
  <r>
    <n v="209590"/>
    <x v="465"/>
    <x v="3"/>
    <x v="4"/>
    <x v="0"/>
    <x v="5"/>
    <n v="30"/>
    <n v="667565.18999999994"/>
    <n v="542245.48"/>
    <x v="1"/>
    <n v="125319.70999999996"/>
    <n v="0.18772654997184615"/>
  </r>
  <r>
    <n v="209591"/>
    <x v="240"/>
    <x v="2"/>
    <x v="5"/>
    <x v="1"/>
    <x v="8"/>
    <n v="16"/>
    <n v="222971.65"/>
    <n v="186629.22"/>
    <x v="1"/>
    <n v="36342.429999999993"/>
    <n v="0.16299125920268337"/>
  </r>
  <r>
    <n v="209592"/>
    <x v="454"/>
    <x v="0"/>
    <x v="4"/>
    <x v="0"/>
    <x v="0"/>
    <n v="36"/>
    <n v="603782.30000000005"/>
    <n v="486743.98"/>
    <x v="0"/>
    <n v="117038.32000000007"/>
    <n v="0.19384191951304311"/>
  </r>
  <r>
    <n v="209593"/>
    <x v="209"/>
    <x v="2"/>
    <x v="3"/>
    <x v="2"/>
    <x v="9"/>
    <n v="11"/>
    <n v="640964.43000000005"/>
    <n v="521393.65"/>
    <x v="1"/>
    <n v="119570.78000000003"/>
    <n v="0.18654823014125763"/>
  </r>
  <r>
    <n v="209594"/>
    <x v="547"/>
    <x v="3"/>
    <x v="5"/>
    <x v="2"/>
    <x v="6"/>
    <n v="35"/>
    <n v="2061525.33"/>
    <n v="1312024.69"/>
    <x v="0"/>
    <n v="749500.64000000013"/>
    <n v="0.36356605911798334"/>
  </r>
  <r>
    <n v="209595"/>
    <x v="516"/>
    <x v="3"/>
    <x v="0"/>
    <x v="0"/>
    <x v="5"/>
    <n v="47"/>
    <n v="2752607.25"/>
    <n v="2009295.24"/>
    <x v="0"/>
    <n v="743312.01"/>
    <n v="0.27003925460125122"/>
  </r>
  <r>
    <n v="209596"/>
    <x v="226"/>
    <x v="1"/>
    <x v="2"/>
    <x v="0"/>
    <x v="7"/>
    <n v="31"/>
    <n v="674830.19"/>
    <n v="485605.09"/>
    <x v="0"/>
    <n v="189225.09999999992"/>
    <n v="0.28040402282535692"/>
  </r>
  <r>
    <n v="209597"/>
    <x v="16"/>
    <x v="2"/>
    <x v="2"/>
    <x v="0"/>
    <x v="1"/>
    <n v="15"/>
    <n v="786687.49"/>
    <n v="647228.24"/>
    <x v="1"/>
    <n v="139459.25"/>
    <n v="0.17727401512384544"/>
  </r>
  <r>
    <n v="209598"/>
    <x v="134"/>
    <x v="2"/>
    <x v="4"/>
    <x v="0"/>
    <x v="1"/>
    <n v="39"/>
    <n v="1766219.96"/>
    <n v="1105256.49"/>
    <x v="1"/>
    <n v="660963.47"/>
    <n v="0.37422488986026403"/>
  </r>
  <r>
    <n v="209599"/>
    <x v="268"/>
    <x v="2"/>
    <x v="5"/>
    <x v="1"/>
    <x v="8"/>
    <n v="23"/>
    <n v="359896.18"/>
    <n v="246161.61"/>
    <x v="0"/>
    <n v="113734.57"/>
    <n v="0.31602049791136994"/>
  </r>
  <r>
    <n v="209600"/>
    <x v="420"/>
    <x v="1"/>
    <x v="2"/>
    <x v="1"/>
    <x v="8"/>
    <n v="49"/>
    <n v="1064675.3799999999"/>
    <n v="864850.58"/>
    <x v="0"/>
    <n v="199824.79999999993"/>
    <n v="0.18768612832955708"/>
  </r>
  <r>
    <n v="209601"/>
    <x v="211"/>
    <x v="1"/>
    <x v="5"/>
    <x v="1"/>
    <x v="8"/>
    <n v="25"/>
    <n v="1126747.4099999999"/>
    <n v="772891.43"/>
    <x v="1"/>
    <n v="353855.97999999986"/>
    <n v="0.31405084836183461"/>
  </r>
  <r>
    <n v="209602"/>
    <x v="46"/>
    <x v="0"/>
    <x v="5"/>
    <x v="1"/>
    <x v="3"/>
    <n v="20"/>
    <n v="383977.84"/>
    <n v="235357.5"/>
    <x v="0"/>
    <n v="148620.34000000003"/>
    <n v="0.38705447168513685"/>
  </r>
  <r>
    <n v="209603"/>
    <x v="643"/>
    <x v="2"/>
    <x v="0"/>
    <x v="0"/>
    <x v="5"/>
    <n v="20"/>
    <n v="577382.07999999996"/>
    <n v="350707.83"/>
    <x v="1"/>
    <n v="226674.24999999994"/>
    <n v="0.39258968688463619"/>
  </r>
  <r>
    <n v="209604"/>
    <x v="207"/>
    <x v="0"/>
    <x v="1"/>
    <x v="2"/>
    <x v="4"/>
    <n v="30"/>
    <n v="558121.74"/>
    <n v="427661.87"/>
    <x v="1"/>
    <n v="130459.87"/>
    <n v="0.23374805288896289"/>
  </r>
  <r>
    <n v="209605"/>
    <x v="509"/>
    <x v="0"/>
    <x v="3"/>
    <x v="0"/>
    <x v="0"/>
    <n v="45"/>
    <n v="1328973.78"/>
    <n v="1042076.95"/>
    <x v="0"/>
    <n v="286896.83000000007"/>
    <n v="0.21587847278672426"/>
  </r>
  <r>
    <n v="209606"/>
    <x v="253"/>
    <x v="3"/>
    <x v="2"/>
    <x v="0"/>
    <x v="0"/>
    <n v="32"/>
    <n v="123466.29"/>
    <n v="77888.5"/>
    <x v="0"/>
    <n v="45577.789999999994"/>
    <n v="0.36915169314636403"/>
  </r>
  <r>
    <n v="209607"/>
    <x v="75"/>
    <x v="0"/>
    <x v="2"/>
    <x v="2"/>
    <x v="4"/>
    <n v="21"/>
    <n v="714999.58"/>
    <n v="571991.02"/>
    <x v="1"/>
    <n v="143008.55999999994"/>
    <n v="0.20001208951759097"/>
  </r>
  <r>
    <n v="209608"/>
    <x v="665"/>
    <x v="1"/>
    <x v="5"/>
    <x v="1"/>
    <x v="2"/>
    <n v="20"/>
    <n v="910845.14"/>
    <n v="745207.25"/>
    <x v="0"/>
    <n v="165637.89000000001"/>
    <n v="0.18185076993439303"/>
  </r>
  <r>
    <n v="209609"/>
    <x v="32"/>
    <x v="2"/>
    <x v="3"/>
    <x v="1"/>
    <x v="8"/>
    <n v="20"/>
    <n v="987692.73"/>
    <n v="734810.98"/>
    <x v="1"/>
    <n v="252881.75"/>
    <n v="0.25603281498285402"/>
  </r>
  <r>
    <n v="209610"/>
    <x v="263"/>
    <x v="2"/>
    <x v="1"/>
    <x v="0"/>
    <x v="7"/>
    <n v="5"/>
    <n v="290180"/>
    <n v="213512.91"/>
    <x v="0"/>
    <n v="76667.09"/>
    <n v="0.26420528637397478"/>
  </r>
  <r>
    <n v="209611"/>
    <x v="607"/>
    <x v="2"/>
    <x v="4"/>
    <x v="0"/>
    <x v="1"/>
    <n v="13"/>
    <n v="287178.03000000003"/>
    <n v="186368.01"/>
    <x v="1"/>
    <n v="100810.02000000002"/>
    <n v="0.35103667226911478"/>
  </r>
  <r>
    <n v="209612"/>
    <x v="509"/>
    <x v="3"/>
    <x v="4"/>
    <x v="1"/>
    <x v="8"/>
    <n v="37"/>
    <n v="626482.81000000006"/>
    <n v="467693.87"/>
    <x v="0"/>
    <n v="158788.94000000006"/>
    <n v="0.25346096886521124"/>
  </r>
  <r>
    <n v="209613"/>
    <x v="78"/>
    <x v="3"/>
    <x v="2"/>
    <x v="1"/>
    <x v="2"/>
    <n v="44"/>
    <n v="177637.31"/>
    <n v="122861.42"/>
    <x v="1"/>
    <n v="54775.89"/>
    <n v="0.30835802456139422"/>
  </r>
  <r>
    <n v="209614"/>
    <x v="2"/>
    <x v="3"/>
    <x v="1"/>
    <x v="2"/>
    <x v="4"/>
    <n v="19"/>
    <n v="746723.39"/>
    <n v="536594.15"/>
    <x v="0"/>
    <n v="210129.24"/>
    <n v="0.28140171154943999"/>
  </r>
  <r>
    <n v="209615"/>
    <x v="92"/>
    <x v="0"/>
    <x v="4"/>
    <x v="2"/>
    <x v="6"/>
    <n v="4"/>
    <n v="173761.74"/>
    <n v="116538.5"/>
    <x v="0"/>
    <n v="57223.239999999991"/>
    <n v="0.32932013687247835"/>
  </r>
  <r>
    <n v="209616"/>
    <x v="684"/>
    <x v="2"/>
    <x v="4"/>
    <x v="0"/>
    <x v="0"/>
    <n v="46"/>
    <n v="2297690.35"/>
    <n v="1857082.95"/>
    <x v="0"/>
    <n v="440607.40000000014"/>
    <n v="0.19176100034541213"/>
  </r>
  <r>
    <n v="209617"/>
    <x v="215"/>
    <x v="0"/>
    <x v="2"/>
    <x v="1"/>
    <x v="8"/>
    <n v="39"/>
    <n v="448837.28"/>
    <n v="308862.51"/>
    <x v="0"/>
    <n v="139974.77000000002"/>
    <n v="0.31186083740637588"/>
  </r>
  <r>
    <n v="209618"/>
    <x v="577"/>
    <x v="2"/>
    <x v="4"/>
    <x v="0"/>
    <x v="0"/>
    <n v="17"/>
    <n v="49209.57"/>
    <n v="40279.279999999999"/>
    <x v="0"/>
    <n v="8930.2900000000009"/>
    <n v="0.18147466031505663"/>
  </r>
  <r>
    <n v="209619"/>
    <x v="124"/>
    <x v="0"/>
    <x v="5"/>
    <x v="2"/>
    <x v="9"/>
    <n v="45"/>
    <n v="2003933.28"/>
    <n v="1539584.3"/>
    <x v="1"/>
    <n v="464348.98"/>
    <n v="0.23171878257343975"/>
  </r>
  <r>
    <n v="209620"/>
    <x v="280"/>
    <x v="1"/>
    <x v="1"/>
    <x v="2"/>
    <x v="4"/>
    <n v="16"/>
    <n v="86700.59"/>
    <n v="60156.800000000003"/>
    <x v="0"/>
    <n v="26543.789999999994"/>
    <n v="0.30615466399940294"/>
  </r>
  <r>
    <n v="209621"/>
    <x v="229"/>
    <x v="0"/>
    <x v="3"/>
    <x v="0"/>
    <x v="0"/>
    <n v="17"/>
    <n v="267071.31"/>
    <n v="217190.58"/>
    <x v="0"/>
    <n v="49880.73000000001"/>
    <n v="0.18676933138194443"/>
  </r>
  <r>
    <n v="209622"/>
    <x v="705"/>
    <x v="3"/>
    <x v="0"/>
    <x v="0"/>
    <x v="5"/>
    <n v="13"/>
    <n v="221465.99"/>
    <n v="179985.63"/>
    <x v="0"/>
    <n v="41480.359999999986"/>
    <n v="0.18729900694910306"/>
  </r>
  <r>
    <n v="209623"/>
    <x v="181"/>
    <x v="3"/>
    <x v="5"/>
    <x v="0"/>
    <x v="5"/>
    <n v="36"/>
    <n v="982015.2"/>
    <n v="760915.49"/>
    <x v="0"/>
    <n v="221099.70999999996"/>
    <n v="0.22514896918092508"/>
  </r>
  <r>
    <n v="209624"/>
    <x v="642"/>
    <x v="1"/>
    <x v="4"/>
    <x v="0"/>
    <x v="1"/>
    <n v="27"/>
    <n v="1401788.43"/>
    <n v="987604.58"/>
    <x v="1"/>
    <n v="414183.85"/>
    <n v="0.29546816134015313"/>
  </r>
  <r>
    <n v="209625"/>
    <x v="293"/>
    <x v="2"/>
    <x v="5"/>
    <x v="2"/>
    <x v="4"/>
    <n v="35"/>
    <n v="202082.88"/>
    <n v="151983.70000000001"/>
    <x v="1"/>
    <n v="50099.179999999993"/>
    <n v="0.24791402418651196"/>
  </r>
  <r>
    <n v="209626"/>
    <x v="63"/>
    <x v="3"/>
    <x v="1"/>
    <x v="1"/>
    <x v="2"/>
    <n v="22"/>
    <n v="250606.68"/>
    <n v="173476.61"/>
    <x v="0"/>
    <n v="77130.070000000007"/>
    <n v="0.30777340013442583"/>
  </r>
  <r>
    <n v="209627"/>
    <x v="195"/>
    <x v="3"/>
    <x v="2"/>
    <x v="1"/>
    <x v="2"/>
    <n v="13"/>
    <n v="40706.78"/>
    <n v="33712.269999999997"/>
    <x v="0"/>
    <n v="6994.510000000002"/>
    <n v="0.17182665885142481"/>
  </r>
  <r>
    <n v="209628"/>
    <x v="429"/>
    <x v="2"/>
    <x v="0"/>
    <x v="2"/>
    <x v="4"/>
    <n v="19"/>
    <n v="928643.4"/>
    <n v="563605.56000000006"/>
    <x v="0"/>
    <n v="365037.83999999997"/>
    <n v="0.39308720656389734"/>
  </r>
  <r>
    <n v="209629"/>
    <x v="128"/>
    <x v="2"/>
    <x v="1"/>
    <x v="1"/>
    <x v="2"/>
    <n v="48"/>
    <n v="2702240.88"/>
    <n v="1788760.32"/>
    <x v="0"/>
    <n v="913480.55999999982"/>
    <n v="0.33804557053403761"/>
  </r>
  <r>
    <n v="209630"/>
    <x v="382"/>
    <x v="3"/>
    <x v="4"/>
    <x v="0"/>
    <x v="5"/>
    <n v="40"/>
    <n v="422090.26"/>
    <n v="328256.40999999997"/>
    <x v="0"/>
    <n v="93833.850000000035"/>
    <n v="0.22230754625799712"/>
  </r>
  <r>
    <n v="209631"/>
    <x v="665"/>
    <x v="0"/>
    <x v="1"/>
    <x v="1"/>
    <x v="2"/>
    <n v="50"/>
    <n v="1535135.44"/>
    <n v="1199758.9099999999"/>
    <x v="1"/>
    <n v="335376.53000000003"/>
    <n v="0.21846706242414679"/>
  </r>
  <r>
    <n v="209632"/>
    <x v="469"/>
    <x v="0"/>
    <x v="3"/>
    <x v="0"/>
    <x v="0"/>
    <n v="40"/>
    <n v="1744360.46"/>
    <n v="1305715.96"/>
    <x v="1"/>
    <n v="438644.5"/>
    <n v="0.25146436763419872"/>
  </r>
  <r>
    <n v="209633"/>
    <x v="304"/>
    <x v="1"/>
    <x v="3"/>
    <x v="1"/>
    <x v="8"/>
    <n v="3"/>
    <n v="140701.59"/>
    <n v="109368.91"/>
    <x v="0"/>
    <n v="31332.679999999993"/>
    <n v="0.22268888361531661"/>
  </r>
  <r>
    <n v="209634"/>
    <x v="384"/>
    <x v="3"/>
    <x v="2"/>
    <x v="2"/>
    <x v="6"/>
    <n v="47"/>
    <n v="2556371.4"/>
    <n v="1555574.56"/>
    <x v="0"/>
    <n v="1000796.8399999999"/>
    <n v="0.39149117377858317"/>
  </r>
  <r>
    <n v="209635"/>
    <x v="373"/>
    <x v="0"/>
    <x v="0"/>
    <x v="1"/>
    <x v="3"/>
    <n v="27"/>
    <n v="1574246.54"/>
    <n v="1081274.31"/>
    <x v="1"/>
    <n v="492972.23"/>
    <n v="0.3131480473191956"/>
  </r>
  <r>
    <n v="209636"/>
    <x v="687"/>
    <x v="2"/>
    <x v="5"/>
    <x v="1"/>
    <x v="2"/>
    <n v="8"/>
    <n v="436321.95"/>
    <n v="326040.95"/>
    <x v="0"/>
    <n v="110281"/>
    <n v="0.25275143732741384"/>
  </r>
  <r>
    <n v="209637"/>
    <x v="506"/>
    <x v="2"/>
    <x v="0"/>
    <x v="1"/>
    <x v="8"/>
    <n v="1"/>
    <n v="3268.49"/>
    <n v="2174.16"/>
    <x v="1"/>
    <n v="1094.33"/>
    <n v="0.33481209977696125"/>
  </r>
  <r>
    <n v="209638"/>
    <x v="107"/>
    <x v="2"/>
    <x v="4"/>
    <x v="1"/>
    <x v="2"/>
    <n v="21"/>
    <n v="888732.61"/>
    <n v="681890.19"/>
    <x v="0"/>
    <n v="206842.42000000004"/>
    <n v="0.23273864115327111"/>
  </r>
  <r>
    <n v="209639"/>
    <x v="498"/>
    <x v="3"/>
    <x v="3"/>
    <x v="1"/>
    <x v="3"/>
    <n v="15"/>
    <n v="672075.21"/>
    <n v="522709.6"/>
    <x v="1"/>
    <n v="149365.60999999999"/>
    <n v="0.22224537935270666"/>
  </r>
  <r>
    <n v="209640"/>
    <x v="202"/>
    <x v="2"/>
    <x v="4"/>
    <x v="0"/>
    <x v="7"/>
    <n v="37"/>
    <n v="157047.10999999999"/>
    <n v="106766.14"/>
    <x v="1"/>
    <n v="50280.969999999987"/>
    <n v="0.32016488555567812"/>
  </r>
  <r>
    <n v="209641"/>
    <x v="190"/>
    <x v="0"/>
    <x v="5"/>
    <x v="0"/>
    <x v="1"/>
    <n v="26"/>
    <n v="1124417.2"/>
    <n v="926567.49"/>
    <x v="0"/>
    <n v="197849.70999999996"/>
    <n v="0.17595756272671742"/>
  </r>
  <r>
    <n v="209642"/>
    <x v="720"/>
    <x v="1"/>
    <x v="3"/>
    <x v="0"/>
    <x v="7"/>
    <n v="17"/>
    <n v="882795.42"/>
    <n v="538305.41"/>
    <x v="0"/>
    <n v="344490.01"/>
    <n v="0.39022632219818265"/>
  </r>
  <r>
    <n v="209643"/>
    <x v="369"/>
    <x v="0"/>
    <x v="0"/>
    <x v="0"/>
    <x v="7"/>
    <n v="48"/>
    <n v="2724992.06"/>
    <n v="1857359.82"/>
    <x v="0"/>
    <n v="867632.24"/>
    <n v="0.31839808002963499"/>
  </r>
  <r>
    <n v="209644"/>
    <x v="560"/>
    <x v="3"/>
    <x v="1"/>
    <x v="2"/>
    <x v="9"/>
    <n v="35"/>
    <n v="1103168.72"/>
    <n v="895010.08"/>
    <x v="1"/>
    <n v="208158.64"/>
    <n v="0.18869157203804693"/>
  </r>
  <r>
    <n v="209645"/>
    <x v="80"/>
    <x v="0"/>
    <x v="2"/>
    <x v="0"/>
    <x v="7"/>
    <n v="2"/>
    <n v="41059.78"/>
    <n v="29435.32"/>
    <x v="0"/>
    <n v="11624.46"/>
    <n v="0.28311062553184646"/>
  </r>
  <r>
    <n v="209646"/>
    <x v="49"/>
    <x v="2"/>
    <x v="3"/>
    <x v="1"/>
    <x v="3"/>
    <n v="1"/>
    <n v="11603.65"/>
    <n v="8555.2199999999993"/>
    <x v="1"/>
    <n v="3048.4300000000003"/>
    <n v="0.26271302564279347"/>
  </r>
  <r>
    <n v="209647"/>
    <x v="592"/>
    <x v="2"/>
    <x v="0"/>
    <x v="0"/>
    <x v="1"/>
    <n v="41"/>
    <n v="2056084.23"/>
    <n v="1727997.58"/>
    <x v="1"/>
    <n v="328086.64999999991"/>
    <n v="0.15956868167798743"/>
  </r>
  <r>
    <n v="209648"/>
    <x v="642"/>
    <x v="3"/>
    <x v="4"/>
    <x v="2"/>
    <x v="6"/>
    <n v="15"/>
    <n v="728076.88"/>
    <n v="611366.48"/>
    <x v="0"/>
    <n v="116710.40000000002"/>
    <n v="0.16029955517884323"/>
  </r>
  <r>
    <n v="209649"/>
    <x v="313"/>
    <x v="1"/>
    <x v="3"/>
    <x v="2"/>
    <x v="6"/>
    <n v="11"/>
    <n v="570361.09"/>
    <n v="364522.21"/>
    <x v="0"/>
    <n v="205838.87999999995"/>
    <n v="0.36089222004958288"/>
  </r>
  <r>
    <n v="209650"/>
    <x v="668"/>
    <x v="3"/>
    <x v="2"/>
    <x v="1"/>
    <x v="8"/>
    <n v="8"/>
    <n v="287791.15999999997"/>
    <n v="172699.49"/>
    <x v="1"/>
    <n v="115091.66999999998"/>
    <n v="0.39991384724951246"/>
  </r>
  <r>
    <n v="209651"/>
    <x v="650"/>
    <x v="0"/>
    <x v="5"/>
    <x v="1"/>
    <x v="3"/>
    <n v="33"/>
    <n v="1348449.78"/>
    <n v="1036568.42"/>
    <x v="1"/>
    <n v="311881.36"/>
    <n v="0.23128882115283519"/>
  </r>
  <r>
    <n v="209652"/>
    <x v="636"/>
    <x v="1"/>
    <x v="5"/>
    <x v="2"/>
    <x v="9"/>
    <n v="2"/>
    <n v="85045.78"/>
    <n v="59101.25"/>
    <x v="1"/>
    <n v="25944.53"/>
    <n v="0.30506546003811125"/>
  </r>
  <r>
    <n v="209653"/>
    <x v="365"/>
    <x v="3"/>
    <x v="0"/>
    <x v="2"/>
    <x v="9"/>
    <n v="17"/>
    <n v="138278.64000000001"/>
    <n v="114150.68"/>
    <x v="0"/>
    <n v="24127.960000000021"/>
    <n v="0.17448797587248485"/>
  </r>
  <r>
    <n v="209654"/>
    <x v="38"/>
    <x v="0"/>
    <x v="0"/>
    <x v="0"/>
    <x v="5"/>
    <n v="21"/>
    <n v="384904.81"/>
    <n v="237708.42"/>
    <x v="0"/>
    <n v="147196.38999999998"/>
    <n v="0.382422838519477"/>
  </r>
  <r>
    <n v="209655"/>
    <x v="365"/>
    <x v="2"/>
    <x v="1"/>
    <x v="2"/>
    <x v="9"/>
    <n v="7"/>
    <n v="351800.08"/>
    <n v="254703.56"/>
    <x v="0"/>
    <n v="97096.520000000019"/>
    <n v="0.27599914133049663"/>
  </r>
  <r>
    <n v="209656"/>
    <x v="524"/>
    <x v="0"/>
    <x v="5"/>
    <x v="1"/>
    <x v="3"/>
    <n v="46"/>
    <n v="2648471.19"/>
    <n v="1853988.41"/>
    <x v="1"/>
    <n v="794482.78"/>
    <n v="0.29997788271202602"/>
  </r>
  <r>
    <n v="209657"/>
    <x v="201"/>
    <x v="1"/>
    <x v="2"/>
    <x v="1"/>
    <x v="2"/>
    <n v="40"/>
    <n v="318266.28999999998"/>
    <n v="254883.43"/>
    <x v="1"/>
    <n v="63382.859999999986"/>
    <n v="0.1991504032676536"/>
  </r>
  <r>
    <n v="209658"/>
    <x v="199"/>
    <x v="2"/>
    <x v="4"/>
    <x v="1"/>
    <x v="8"/>
    <n v="47"/>
    <n v="2176692.08"/>
    <n v="1627404.94"/>
    <x v="0"/>
    <n v="549287.14000000013"/>
    <n v="0.25234949171129439"/>
  </r>
  <r>
    <n v="209659"/>
    <x v="518"/>
    <x v="0"/>
    <x v="2"/>
    <x v="0"/>
    <x v="1"/>
    <n v="25"/>
    <n v="1200746.3799999999"/>
    <n v="1011707.87"/>
    <x v="0"/>
    <n v="189038.50999999989"/>
    <n v="0.15743417023668221"/>
  </r>
  <r>
    <n v="209660"/>
    <x v="382"/>
    <x v="1"/>
    <x v="5"/>
    <x v="1"/>
    <x v="2"/>
    <n v="40"/>
    <n v="1718504.58"/>
    <n v="1333135.3500000001"/>
    <x v="0"/>
    <n v="385369.23"/>
    <n v="0.2242468448934829"/>
  </r>
  <r>
    <n v="209661"/>
    <x v="124"/>
    <x v="3"/>
    <x v="0"/>
    <x v="1"/>
    <x v="3"/>
    <n v="20"/>
    <n v="735806.93"/>
    <n v="480022.09"/>
    <x v="1"/>
    <n v="255784.84000000003"/>
    <n v="0.34762494014564393"/>
  </r>
  <r>
    <n v="209662"/>
    <x v="502"/>
    <x v="0"/>
    <x v="0"/>
    <x v="1"/>
    <x v="2"/>
    <n v="46"/>
    <n v="1811792.57"/>
    <n v="1525832.9"/>
    <x v="0"/>
    <n v="285959.67000000016"/>
    <n v="0.15783245540078583"/>
  </r>
  <r>
    <n v="209663"/>
    <x v="215"/>
    <x v="0"/>
    <x v="3"/>
    <x v="2"/>
    <x v="6"/>
    <n v="50"/>
    <n v="1690024.91"/>
    <n v="1375506.38"/>
    <x v="0"/>
    <n v="314518.53000000003"/>
    <n v="0.18610289596264001"/>
  </r>
  <r>
    <n v="209664"/>
    <x v="515"/>
    <x v="2"/>
    <x v="1"/>
    <x v="1"/>
    <x v="8"/>
    <n v="43"/>
    <n v="318519.42"/>
    <n v="217282.67"/>
    <x v="0"/>
    <n v="101236.74999999997"/>
    <n v="0.31783540859141329"/>
  </r>
  <r>
    <n v="209665"/>
    <x v="403"/>
    <x v="2"/>
    <x v="4"/>
    <x v="1"/>
    <x v="8"/>
    <n v="37"/>
    <n v="1740319.27"/>
    <n v="1451514.3"/>
    <x v="1"/>
    <n v="288804.96999999997"/>
    <n v="0.16594941800535254"/>
  </r>
  <r>
    <n v="209666"/>
    <x v="149"/>
    <x v="0"/>
    <x v="2"/>
    <x v="0"/>
    <x v="7"/>
    <n v="23"/>
    <n v="745030.01"/>
    <n v="481094.73"/>
    <x v="1"/>
    <n v="263935.28000000003"/>
    <n v="0.35426127331434615"/>
  </r>
  <r>
    <n v="209667"/>
    <x v="719"/>
    <x v="2"/>
    <x v="5"/>
    <x v="2"/>
    <x v="4"/>
    <n v="18"/>
    <n v="823118.63"/>
    <n v="689619.11"/>
    <x v="0"/>
    <n v="133499.52000000002"/>
    <n v="0.1621874601477554"/>
  </r>
  <r>
    <n v="209668"/>
    <x v="150"/>
    <x v="2"/>
    <x v="0"/>
    <x v="2"/>
    <x v="6"/>
    <n v="11"/>
    <n v="180353.69"/>
    <n v="118011.52"/>
    <x v="1"/>
    <n v="62342.17"/>
    <n v="0.34566617406053624"/>
  </r>
  <r>
    <n v="209669"/>
    <x v="710"/>
    <x v="3"/>
    <x v="0"/>
    <x v="0"/>
    <x v="7"/>
    <n v="23"/>
    <n v="1251992.78"/>
    <n v="876061.1"/>
    <x v="0"/>
    <n v="375931.68000000005"/>
    <n v="0.3002666516974643"/>
  </r>
  <r>
    <n v="209670"/>
    <x v="193"/>
    <x v="1"/>
    <x v="0"/>
    <x v="0"/>
    <x v="1"/>
    <n v="1"/>
    <n v="38580.67"/>
    <n v="28958.03"/>
    <x v="1"/>
    <n v="9622.64"/>
    <n v="0.2494160936033511"/>
  </r>
  <r>
    <n v="209671"/>
    <x v="600"/>
    <x v="2"/>
    <x v="0"/>
    <x v="2"/>
    <x v="9"/>
    <n v="4"/>
    <n v="88526.28"/>
    <n v="72071.33"/>
    <x v="0"/>
    <n v="16454.949999999997"/>
    <n v="0.18587644256598151"/>
  </r>
  <r>
    <n v="209672"/>
    <x v="665"/>
    <x v="1"/>
    <x v="2"/>
    <x v="2"/>
    <x v="9"/>
    <n v="47"/>
    <n v="177066.85"/>
    <n v="127881.71"/>
    <x v="1"/>
    <n v="49185.14"/>
    <n v="0.27777723498215501"/>
  </r>
  <r>
    <n v="209673"/>
    <x v="72"/>
    <x v="0"/>
    <x v="5"/>
    <x v="2"/>
    <x v="4"/>
    <n v="4"/>
    <n v="209862.66"/>
    <n v="126278.87"/>
    <x v="1"/>
    <n v="83583.790000000008"/>
    <n v="0.39827852177228673"/>
  </r>
  <r>
    <n v="209674"/>
    <x v="451"/>
    <x v="3"/>
    <x v="0"/>
    <x v="1"/>
    <x v="2"/>
    <n v="43"/>
    <n v="1040537.14"/>
    <n v="685769.11"/>
    <x v="0"/>
    <n v="354768.03"/>
    <n v="0.34094701319358961"/>
  </r>
  <r>
    <n v="209675"/>
    <x v="346"/>
    <x v="2"/>
    <x v="5"/>
    <x v="2"/>
    <x v="4"/>
    <n v="27"/>
    <n v="1093014.76"/>
    <n v="753466.51"/>
    <x v="0"/>
    <n v="339548.25"/>
    <n v="0.31065294122835085"/>
  </r>
  <r>
    <n v="209676"/>
    <x v="568"/>
    <x v="0"/>
    <x v="2"/>
    <x v="0"/>
    <x v="5"/>
    <n v="46"/>
    <n v="1382442"/>
    <n v="1032417.82"/>
    <x v="1"/>
    <n v="350024.18000000005"/>
    <n v="0.25319266920420536"/>
  </r>
  <r>
    <n v="209677"/>
    <x v="254"/>
    <x v="0"/>
    <x v="5"/>
    <x v="0"/>
    <x v="0"/>
    <n v="1"/>
    <n v="25498.32"/>
    <n v="18755.8"/>
    <x v="1"/>
    <n v="6742.52"/>
    <n v="0.26442997028823861"/>
  </r>
  <r>
    <n v="209678"/>
    <x v="721"/>
    <x v="1"/>
    <x v="3"/>
    <x v="0"/>
    <x v="1"/>
    <n v="15"/>
    <n v="640838.1"/>
    <n v="537710.46"/>
    <x v="0"/>
    <n v="103127.64000000001"/>
    <n v="0.1609261996126635"/>
  </r>
  <r>
    <n v="209679"/>
    <x v="593"/>
    <x v="2"/>
    <x v="5"/>
    <x v="0"/>
    <x v="1"/>
    <n v="49"/>
    <n v="1178283.01"/>
    <n v="763631.37"/>
    <x v="0"/>
    <n v="414651.64"/>
    <n v="0.35191175335711578"/>
  </r>
  <r>
    <n v="209680"/>
    <x v="660"/>
    <x v="0"/>
    <x v="4"/>
    <x v="1"/>
    <x v="3"/>
    <n v="45"/>
    <n v="904431.7"/>
    <n v="689963.22"/>
    <x v="0"/>
    <n v="214468.47999999998"/>
    <n v="0.23713065342579212"/>
  </r>
  <r>
    <n v="209681"/>
    <x v="219"/>
    <x v="2"/>
    <x v="3"/>
    <x v="2"/>
    <x v="6"/>
    <n v="49"/>
    <n v="1180271.8700000001"/>
    <n v="994507.23"/>
    <x v="0"/>
    <n v="185764.64000000013"/>
    <n v="0.15739139830554474"/>
  </r>
  <r>
    <n v="209682"/>
    <x v="238"/>
    <x v="2"/>
    <x v="5"/>
    <x v="2"/>
    <x v="4"/>
    <n v="23"/>
    <n v="1051721.0900000001"/>
    <n v="868028.61"/>
    <x v="0"/>
    <n v="183692.4800000001"/>
    <n v="0.17465892977386246"/>
  </r>
  <r>
    <n v="209683"/>
    <x v="619"/>
    <x v="1"/>
    <x v="1"/>
    <x v="1"/>
    <x v="3"/>
    <n v="17"/>
    <n v="976820.26"/>
    <n v="751154.1"/>
    <x v="0"/>
    <n v="225666.16000000003"/>
    <n v="0.23102117067064112"/>
  </r>
  <r>
    <n v="209684"/>
    <x v="561"/>
    <x v="1"/>
    <x v="3"/>
    <x v="2"/>
    <x v="6"/>
    <n v="34"/>
    <n v="286043.65999999997"/>
    <n v="240112.79"/>
    <x v="1"/>
    <n v="45930.869999999966"/>
    <n v="0.16057293491490066"/>
  </r>
  <r>
    <n v="209685"/>
    <x v="35"/>
    <x v="0"/>
    <x v="2"/>
    <x v="1"/>
    <x v="2"/>
    <n v="39"/>
    <n v="994274.1"/>
    <n v="619874.74"/>
    <x v="0"/>
    <n v="374399.36"/>
    <n v="0.37655547901730518"/>
  </r>
  <r>
    <n v="209686"/>
    <x v="67"/>
    <x v="2"/>
    <x v="4"/>
    <x v="1"/>
    <x v="3"/>
    <n v="14"/>
    <n v="466349.13"/>
    <n v="350758.24"/>
    <x v="1"/>
    <n v="115590.89000000001"/>
    <n v="0.24786341940854487"/>
  </r>
  <r>
    <n v="209687"/>
    <x v="703"/>
    <x v="1"/>
    <x v="4"/>
    <x v="2"/>
    <x v="9"/>
    <n v="45"/>
    <n v="827725.39"/>
    <n v="511154.16"/>
    <x v="1"/>
    <n v="316571.23000000004"/>
    <n v="0.38245924774640538"/>
  </r>
  <r>
    <n v="209688"/>
    <x v="370"/>
    <x v="3"/>
    <x v="4"/>
    <x v="1"/>
    <x v="8"/>
    <n v="44"/>
    <n v="2472396.31"/>
    <n v="1967734.96"/>
    <x v="0"/>
    <n v="504661.35000000009"/>
    <n v="0.204118307392232"/>
  </r>
  <r>
    <n v="209689"/>
    <x v="476"/>
    <x v="2"/>
    <x v="1"/>
    <x v="1"/>
    <x v="8"/>
    <n v="25"/>
    <n v="809308.54"/>
    <n v="545785.71"/>
    <x v="1"/>
    <n v="263522.83000000007"/>
    <n v="0.32561478963264129"/>
  </r>
  <r>
    <n v="209690"/>
    <x v="340"/>
    <x v="2"/>
    <x v="2"/>
    <x v="1"/>
    <x v="3"/>
    <n v="10"/>
    <n v="45128.38"/>
    <n v="35863.1"/>
    <x v="1"/>
    <n v="9265.2799999999988"/>
    <n v="0.20530938624431011"/>
  </r>
  <r>
    <n v="209691"/>
    <x v="254"/>
    <x v="1"/>
    <x v="3"/>
    <x v="2"/>
    <x v="9"/>
    <n v="28"/>
    <n v="1657510.86"/>
    <n v="1333166.28"/>
    <x v="1"/>
    <n v="324344.58000000007"/>
    <n v="0.19568172241115817"/>
  </r>
  <r>
    <n v="209692"/>
    <x v="616"/>
    <x v="0"/>
    <x v="3"/>
    <x v="1"/>
    <x v="2"/>
    <n v="40"/>
    <n v="2227358.34"/>
    <n v="1740791.53"/>
    <x v="1"/>
    <n v="486566.80999999982"/>
    <n v="0.21845017088718641"/>
  </r>
  <r>
    <n v="209693"/>
    <x v="344"/>
    <x v="1"/>
    <x v="4"/>
    <x v="1"/>
    <x v="2"/>
    <n v="3"/>
    <n v="176490.71"/>
    <n v="148450.34"/>
    <x v="0"/>
    <n v="28040.369999999995"/>
    <n v="0.15887731427903484"/>
  </r>
  <r>
    <n v="209694"/>
    <x v="434"/>
    <x v="1"/>
    <x v="2"/>
    <x v="0"/>
    <x v="1"/>
    <n v="28"/>
    <n v="818594.45"/>
    <n v="693836.57"/>
    <x v="1"/>
    <n v="124757.88"/>
    <n v="0.15240499126276755"/>
  </r>
  <r>
    <n v="209695"/>
    <x v="31"/>
    <x v="1"/>
    <x v="4"/>
    <x v="2"/>
    <x v="4"/>
    <n v="48"/>
    <n v="1218742.3799999999"/>
    <n v="761044"/>
    <x v="1"/>
    <n v="457698.37999999989"/>
    <n v="0.37554973677045672"/>
  </r>
  <r>
    <n v="209696"/>
    <x v="494"/>
    <x v="0"/>
    <x v="0"/>
    <x v="0"/>
    <x v="1"/>
    <n v="50"/>
    <n v="1714631.26"/>
    <n v="1381464.32"/>
    <x v="0"/>
    <n v="333166.93999999994"/>
    <n v="0.19430821528355896"/>
  </r>
  <r>
    <n v="209697"/>
    <x v="415"/>
    <x v="2"/>
    <x v="5"/>
    <x v="1"/>
    <x v="3"/>
    <n v="18"/>
    <n v="871787.59"/>
    <n v="646846.63"/>
    <x v="1"/>
    <n v="224940.95999999996"/>
    <n v="0.25802266811345637"/>
  </r>
  <r>
    <n v="209698"/>
    <x v="460"/>
    <x v="2"/>
    <x v="4"/>
    <x v="0"/>
    <x v="0"/>
    <n v="40"/>
    <n v="1309816.8"/>
    <n v="794342.97"/>
    <x v="1"/>
    <n v="515473.83000000007"/>
    <n v="0.39354650971036564"/>
  </r>
  <r>
    <n v="209699"/>
    <x v="606"/>
    <x v="3"/>
    <x v="5"/>
    <x v="2"/>
    <x v="6"/>
    <n v="24"/>
    <n v="1439292.87"/>
    <n v="1133697.75"/>
    <x v="1"/>
    <n v="305595.12000000011"/>
    <n v="0.21232309724427392"/>
  </r>
  <r>
    <n v="209700"/>
    <x v="547"/>
    <x v="3"/>
    <x v="5"/>
    <x v="2"/>
    <x v="9"/>
    <n v="4"/>
    <n v="32078.95"/>
    <n v="21792.82"/>
    <x v="0"/>
    <n v="10286.130000000001"/>
    <n v="0.32065045769889605"/>
  </r>
  <r>
    <n v="209701"/>
    <x v="511"/>
    <x v="1"/>
    <x v="2"/>
    <x v="0"/>
    <x v="5"/>
    <n v="13"/>
    <n v="443386.39"/>
    <n v="357102.04"/>
    <x v="0"/>
    <n v="86284.350000000035"/>
    <n v="0.19460306393256688"/>
  </r>
  <r>
    <n v="209702"/>
    <x v="330"/>
    <x v="2"/>
    <x v="0"/>
    <x v="2"/>
    <x v="6"/>
    <n v="38"/>
    <n v="1524741.13"/>
    <n v="1175203.57"/>
    <x v="1"/>
    <n v="349537.55999999982"/>
    <n v="0.22924387171217703"/>
  </r>
  <r>
    <n v="209703"/>
    <x v="593"/>
    <x v="1"/>
    <x v="3"/>
    <x v="1"/>
    <x v="3"/>
    <n v="1"/>
    <n v="35509.14"/>
    <n v="22963.9"/>
    <x v="0"/>
    <n v="12545.239999999998"/>
    <n v="0.35329608095267862"/>
  </r>
  <r>
    <n v="209704"/>
    <x v="186"/>
    <x v="3"/>
    <x v="0"/>
    <x v="2"/>
    <x v="4"/>
    <n v="41"/>
    <n v="643633.36"/>
    <n v="437723.79"/>
    <x v="1"/>
    <n v="205909.57"/>
    <n v="0.31991749153586446"/>
  </r>
  <r>
    <n v="209705"/>
    <x v="284"/>
    <x v="2"/>
    <x v="3"/>
    <x v="0"/>
    <x v="0"/>
    <n v="21"/>
    <n v="212478.59"/>
    <n v="130209.68"/>
    <x v="1"/>
    <n v="82268.91"/>
    <n v="0.38718682197580473"/>
  </r>
  <r>
    <n v="209706"/>
    <x v="553"/>
    <x v="2"/>
    <x v="4"/>
    <x v="1"/>
    <x v="8"/>
    <n v="48"/>
    <n v="866945.97"/>
    <n v="531570.92000000004"/>
    <x v="1"/>
    <n v="335375.04999999993"/>
    <n v="0.38684654131329538"/>
  </r>
  <r>
    <n v="209707"/>
    <x v="134"/>
    <x v="0"/>
    <x v="0"/>
    <x v="1"/>
    <x v="8"/>
    <n v="13"/>
    <n v="496762.58"/>
    <n v="361438.68"/>
    <x v="1"/>
    <n v="135323.90000000002"/>
    <n v="0.27241162166441768"/>
  </r>
  <r>
    <n v="209708"/>
    <x v="325"/>
    <x v="1"/>
    <x v="3"/>
    <x v="2"/>
    <x v="6"/>
    <n v="32"/>
    <n v="1363074.27"/>
    <n v="1116764.77"/>
    <x v="1"/>
    <n v="246309.5"/>
    <n v="0.18070145216665268"/>
  </r>
  <r>
    <n v="209709"/>
    <x v="555"/>
    <x v="3"/>
    <x v="1"/>
    <x v="2"/>
    <x v="4"/>
    <n v="47"/>
    <n v="1460724.25"/>
    <n v="1162386.4099999999"/>
    <x v="0"/>
    <n v="298337.84000000008"/>
    <n v="0.2042396708345193"/>
  </r>
  <r>
    <n v="209710"/>
    <x v="50"/>
    <x v="2"/>
    <x v="2"/>
    <x v="2"/>
    <x v="6"/>
    <n v="44"/>
    <n v="1506576.75"/>
    <n v="1025302.38"/>
    <x v="0"/>
    <n v="481274.37"/>
    <n v="0.31944895605218915"/>
  </r>
  <r>
    <n v="209711"/>
    <x v="81"/>
    <x v="0"/>
    <x v="0"/>
    <x v="2"/>
    <x v="6"/>
    <n v="9"/>
    <n v="481419.63"/>
    <n v="319603.12"/>
    <x v="1"/>
    <n v="161816.51"/>
    <n v="0.33612362254526268"/>
  </r>
  <r>
    <n v="209712"/>
    <x v="609"/>
    <x v="0"/>
    <x v="5"/>
    <x v="2"/>
    <x v="6"/>
    <n v="46"/>
    <n v="1043173.48"/>
    <n v="683259.59"/>
    <x v="1"/>
    <n v="359913.89"/>
    <n v="0.34501825142257259"/>
  </r>
  <r>
    <n v="209713"/>
    <x v="634"/>
    <x v="0"/>
    <x v="2"/>
    <x v="0"/>
    <x v="0"/>
    <n v="6"/>
    <n v="169820.11"/>
    <n v="130553.52"/>
    <x v="0"/>
    <n v="39266.589999999982"/>
    <n v="0.23122461762626337"/>
  </r>
  <r>
    <n v="209714"/>
    <x v="64"/>
    <x v="1"/>
    <x v="2"/>
    <x v="2"/>
    <x v="4"/>
    <n v="38"/>
    <n v="995974.3"/>
    <n v="639165.63"/>
    <x v="1"/>
    <n v="356808.67000000004"/>
    <n v="0.35825088056991033"/>
  </r>
  <r>
    <n v="209715"/>
    <x v="25"/>
    <x v="2"/>
    <x v="0"/>
    <x v="2"/>
    <x v="9"/>
    <n v="11"/>
    <n v="610570.59"/>
    <n v="371482.72"/>
    <x v="0"/>
    <n v="239087.87"/>
    <n v="0.39158104552661144"/>
  </r>
  <r>
    <n v="209716"/>
    <x v="278"/>
    <x v="3"/>
    <x v="3"/>
    <x v="1"/>
    <x v="3"/>
    <n v="18"/>
    <n v="965004.54"/>
    <n v="716487.75"/>
    <x v="1"/>
    <n v="248516.79000000004"/>
    <n v="0.25752914074373168"/>
  </r>
  <r>
    <n v="209717"/>
    <x v="203"/>
    <x v="1"/>
    <x v="5"/>
    <x v="0"/>
    <x v="1"/>
    <n v="36"/>
    <n v="2027523.51"/>
    <n v="1313586.96"/>
    <x v="1"/>
    <n v="713936.55"/>
    <n v="0.35212245208441506"/>
  </r>
  <r>
    <n v="209718"/>
    <x v="509"/>
    <x v="2"/>
    <x v="0"/>
    <x v="0"/>
    <x v="7"/>
    <n v="46"/>
    <n v="1820815.3600000001"/>
    <n v="1241922.02"/>
    <x v="0"/>
    <n v="578893.34000000008"/>
    <n v="0.31793083072409939"/>
  </r>
  <r>
    <n v="209719"/>
    <x v="584"/>
    <x v="1"/>
    <x v="3"/>
    <x v="0"/>
    <x v="7"/>
    <n v="6"/>
    <n v="8909.8799999999992"/>
    <n v="7199.86"/>
    <x v="0"/>
    <n v="1710.0199999999995"/>
    <n v="0.19192402142340859"/>
  </r>
  <r>
    <n v="209720"/>
    <x v="549"/>
    <x v="0"/>
    <x v="2"/>
    <x v="2"/>
    <x v="9"/>
    <n v="31"/>
    <n v="1267305.51"/>
    <n v="834993.24"/>
    <x v="0"/>
    <n v="432312.27"/>
    <n v="0.34112711306684051"/>
  </r>
  <r>
    <n v="209721"/>
    <x v="490"/>
    <x v="3"/>
    <x v="3"/>
    <x v="1"/>
    <x v="2"/>
    <n v="15"/>
    <n v="581003.18999999994"/>
    <n v="397557.14"/>
    <x v="0"/>
    <n v="183446.04999999993"/>
    <n v="0.31574017691710082"/>
  </r>
  <r>
    <n v="209722"/>
    <x v="666"/>
    <x v="1"/>
    <x v="1"/>
    <x v="2"/>
    <x v="6"/>
    <n v="34"/>
    <n v="839838.86"/>
    <n v="629961.69999999995"/>
    <x v="0"/>
    <n v="209877.16000000003"/>
    <n v="0.24990170138114357"/>
  </r>
  <r>
    <n v="209723"/>
    <x v="724"/>
    <x v="2"/>
    <x v="5"/>
    <x v="2"/>
    <x v="9"/>
    <n v="39"/>
    <n v="2245765.39"/>
    <n v="1374473.16"/>
    <x v="0"/>
    <n v="871292.23000000021"/>
    <n v="0.3879711718239634"/>
  </r>
  <r>
    <n v="209724"/>
    <x v="331"/>
    <x v="0"/>
    <x v="2"/>
    <x v="2"/>
    <x v="9"/>
    <n v="49"/>
    <n v="2104413.0499999998"/>
    <n v="1726358.69"/>
    <x v="0"/>
    <n v="378054.35999999987"/>
    <n v="0.17964836323363415"/>
  </r>
  <r>
    <n v="209725"/>
    <x v="450"/>
    <x v="1"/>
    <x v="4"/>
    <x v="2"/>
    <x v="6"/>
    <n v="12"/>
    <n v="299199.40000000002"/>
    <n v="211820.58"/>
    <x v="0"/>
    <n v="87378.820000000036"/>
    <n v="0.2920420963411024"/>
  </r>
  <r>
    <n v="209726"/>
    <x v="109"/>
    <x v="2"/>
    <x v="4"/>
    <x v="1"/>
    <x v="3"/>
    <n v="27"/>
    <n v="1243633.07"/>
    <n v="957772.67"/>
    <x v="1"/>
    <n v="285860.40000000002"/>
    <n v="0.22985911752893481"/>
  </r>
  <r>
    <n v="209727"/>
    <x v="713"/>
    <x v="3"/>
    <x v="4"/>
    <x v="0"/>
    <x v="0"/>
    <n v="23"/>
    <n v="41581.39"/>
    <n v="26425.39"/>
    <x v="0"/>
    <n v="15156"/>
    <n v="0.36448997977220099"/>
  </r>
  <r>
    <n v="209728"/>
    <x v="562"/>
    <x v="3"/>
    <x v="1"/>
    <x v="2"/>
    <x v="4"/>
    <n v="23"/>
    <n v="344765.16"/>
    <n v="225832.63"/>
    <x v="0"/>
    <n v="118932.52999999997"/>
    <n v="0.34496678840750605"/>
  </r>
  <r>
    <n v="209729"/>
    <x v="688"/>
    <x v="2"/>
    <x v="1"/>
    <x v="1"/>
    <x v="2"/>
    <n v="40"/>
    <n v="1767821.71"/>
    <n v="1250318.6599999999"/>
    <x v="0"/>
    <n v="517503.05000000005"/>
    <n v="0.29273486521443393"/>
  </r>
  <r>
    <n v="209730"/>
    <x v="450"/>
    <x v="1"/>
    <x v="1"/>
    <x v="1"/>
    <x v="8"/>
    <n v="50"/>
    <n v="1917415.12"/>
    <n v="1207521.9099999999"/>
    <x v="0"/>
    <n v="709893.2100000002"/>
    <n v="0.37023449048425161"/>
  </r>
  <r>
    <n v="209731"/>
    <x v="117"/>
    <x v="2"/>
    <x v="1"/>
    <x v="2"/>
    <x v="9"/>
    <n v="34"/>
    <n v="800014.75"/>
    <n v="634789.92000000004"/>
    <x v="1"/>
    <n v="165224.82999999996"/>
    <n v="0.2065272296542032"/>
  </r>
  <r>
    <n v="209732"/>
    <x v="132"/>
    <x v="0"/>
    <x v="2"/>
    <x v="2"/>
    <x v="9"/>
    <n v="35"/>
    <n v="1215282.8400000001"/>
    <n v="822095.87"/>
    <x v="0"/>
    <n v="393186.97000000009"/>
    <n v="0.32353535906094094"/>
  </r>
  <r>
    <n v="209733"/>
    <x v="581"/>
    <x v="0"/>
    <x v="0"/>
    <x v="1"/>
    <x v="3"/>
    <n v="26"/>
    <n v="1434757.42"/>
    <n v="971364.08"/>
    <x v="1"/>
    <n v="463393.33999999997"/>
    <n v="0.32297678585973089"/>
  </r>
  <r>
    <n v="209734"/>
    <x v="49"/>
    <x v="1"/>
    <x v="2"/>
    <x v="1"/>
    <x v="8"/>
    <n v="20"/>
    <n v="1023076.95"/>
    <n v="753623.01"/>
    <x v="1"/>
    <n v="269453.93999999994"/>
    <n v="0.26337602464799931"/>
  </r>
  <r>
    <n v="209735"/>
    <x v="3"/>
    <x v="3"/>
    <x v="2"/>
    <x v="2"/>
    <x v="4"/>
    <n v="38"/>
    <n v="2107541.1"/>
    <n v="1657727.66"/>
    <x v="1"/>
    <n v="449813.44000000018"/>
    <n v="0.21343044745367012"/>
  </r>
  <r>
    <n v="209736"/>
    <x v="637"/>
    <x v="1"/>
    <x v="4"/>
    <x v="0"/>
    <x v="5"/>
    <n v="31"/>
    <n v="1031494.47"/>
    <n v="871667"/>
    <x v="1"/>
    <n v="159827.46999999997"/>
    <n v="0.15494748120171695"/>
  </r>
  <r>
    <n v="209737"/>
    <x v="211"/>
    <x v="1"/>
    <x v="2"/>
    <x v="1"/>
    <x v="3"/>
    <n v="15"/>
    <n v="364993.82"/>
    <n v="256572.55"/>
    <x v="0"/>
    <n v="108421.27000000002"/>
    <n v="0.29704960483988474"/>
  </r>
  <r>
    <n v="209738"/>
    <x v="539"/>
    <x v="1"/>
    <x v="0"/>
    <x v="0"/>
    <x v="1"/>
    <n v="33"/>
    <n v="1816702"/>
    <n v="1467414.77"/>
    <x v="1"/>
    <n v="349287.23"/>
    <n v="0.1922644605444371"/>
  </r>
  <r>
    <n v="209739"/>
    <x v="95"/>
    <x v="0"/>
    <x v="4"/>
    <x v="2"/>
    <x v="4"/>
    <n v="44"/>
    <n v="272921.76"/>
    <n v="202401.34"/>
    <x v="0"/>
    <n v="70520.420000000013"/>
    <n v="0.25839060982165735"/>
  </r>
  <r>
    <n v="209740"/>
    <x v="480"/>
    <x v="2"/>
    <x v="0"/>
    <x v="1"/>
    <x v="2"/>
    <n v="15"/>
    <n v="54681.18"/>
    <n v="34726.28"/>
    <x v="1"/>
    <n v="19954.900000000001"/>
    <n v="0.36493177360108181"/>
  </r>
  <r>
    <n v="209741"/>
    <x v="563"/>
    <x v="1"/>
    <x v="1"/>
    <x v="2"/>
    <x v="4"/>
    <n v="21"/>
    <n v="1030997"/>
    <n v="847894.05"/>
    <x v="1"/>
    <n v="183102.94999999995"/>
    <n v="0.17759794645377236"/>
  </r>
  <r>
    <n v="209742"/>
    <x v="647"/>
    <x v="3"/>
    <x v="1"/>
    <x v="0"/>
    <x v="5"/>
    <n v="27"/>
    <n v="1021660.5"/>
    <n v="801124.12"/>
    <x v="1"/>
    <n v="220536.38"/>
    <n v="0.21586072868629061"/>
  </r>
  <r>
    <n v="209743"/>
    <x v="526"/>
    <x v="0"/>
    <x v="3"/>
    <x v="1"/>
    <x v="3"/>
    <n v="45"/>
    <n v="1684624.29"/>
    <n v="1161756.98"/>
    <x v="1"/>
    <n v="522867.31000000006"/>
    <n v="0.31037621450893366"/>
  </r>
  <r>
    <n v="209744"/>
    <x v="373"/>
    <x v="1"/>
    <x v="0"/>
    <x v="1"/>
    <x v="3"/>
    <n v="38"/>
    <n v="773738.53"/>
    <n v="580018.81000000006"/>
    <x v="0"/>
    <n v="193719.71999999997"/>
    <n v="0.25036845457340734"/>
  </r>
  <r>
    <n v="209745"/>
    <x v="2"/>
    <x v="2"/>
    <x v="4"/>
    <x v="0"/>
    <x v="5"/>
    <n v="4"/>
    <n v="143838.76999999999"/>
    <n v="101687.47"/>
    <x v="0"/>
    <n v="42151.299999999988"/>
    <n v="0.29304547028593186"/>
  </r>
  <r>
    <n v="209746"/>
    <x v="602"/>
    <x v="1"/>
    <x v="5"/>
    <x v="1"/>
    <x v="3"/>
    <n v="32"/>
    <n v="262529.51"/>
    <n v="208379.87"/>
    <x v="1"/>
    <n v="54149.640000000014"/>
    <n v="0.20626115517451737"/>
  </r>
  <r>
    <n v="209747"/>
    <x v="118"/>
    <x v="2"/>
    <x v="4"/>
    <x v="2"/>
    <x v="9"/>
    <n v="14"/>
    <n v="363790.15"/>
    <n v="280113.2"/>
    <x v="0"/>
    <n v="83676.950000000012"/>
    <n v="0.2300143365618888"/>
  </r>
  <r>
    <n v="209748"/>
    <x v="201"/>
    <x v="2"/>
    <x v="5"/>
    <x v="0"/>
    <x v="1"/>
    <n v="50"/>
    <n v="2053075.96"/>
    <n v="1695190.7"/>
    <x v="1"/>
    <n v="357885.26"/>
    <n v="0.17431661904998391"/>
  </r>
  <r>
    <n v="209749"/>
    <x v="97"/>
    <x v="0"/>
    <x v="3"/>
    <x v="0"/>
    <x v="7"/>
    <n v="46"/>
    <n v="1381389.61"/>
    <n v="1053641.79"/>
    <x v="0"/>
    <n v="327747.82000000007"/>
    <n v="0.2372595085610931"/>
  </r>
  <r>
    <n v="209750"/>
    <x v="680"/>
    <x v="1"/>
    <x v="2"/>
    <x v="2"/>
    <x v="4"/>
    <n v="46"/>
    <n v="363774.18"/>
    <n v="267719.14"/>
    <x v="1"/>
    <n v="96055.039999999979"/>
    <n v="0.26405128588290677"/>
  </r>
  <r>
    <n v="209751"/>
    <x v="196"/>
    <x v="1"/>
    <x v="3"/>
    <x v="2"/>
    <x v="9"/>
    <n v="29"/>
    <n v="150273.42000000001"/>
    <n v="92907.94"/>
    <x v="1"/>
    <n v="57365.48000000001"/>
    <n v="0.38174069639195013"/>
  </r>
  <r>
    <n v="209752"/>
    <x v="440"/>
    <x v="2"/>
    <x v="2"/>
    <x v="1"/>
    <x v="8"/>
    <n v="27"/>
    <n v="1537189.47"/>
    <n v="1140143.33"/>
    <x v="0"/>
    <n v="397046.1399999999"/>
    <n v="0.25829355960914818"/>
  </r>
  <r>
    <n v="209753"/>
    <x v="568"/>
    <x v="2"/>
    <x v="4"/>
    <x v="0"/>
    <x v="1"/>
    <n v="25"/>
    <n v="848094.51"/>
    <n v="685735.19"/>
    <x v="1"/>
    <n v="162359.32000000007"/>
    <n v="0.19144012617178724"/>
  </r>
  <r>
    <n v="209754"/>
    <x v="505"/>
    <x v="3"/>
    <x v="1"/>
    <x v="2"/>
    <x v="6"/>
    <n v="18"/>
    <n v="575290.53"/>
    <n v="366957.75"/>
    <x v="1"/>
    <n v="208332.78000000003"/>
    <n v="0.36213490251612523"/>
  </r>
  <r>
    <n v="209755"/>
    <x v="22"/>
    <x v="0"/>
    <x v="1"/>
    <x v="1"/>
    <x v="8"/>
    <n v="30"/>
    <n v="1257847.3999999999"/>
    <n v="777191.94"/>
    <x v="0"/>
    <n v="480655.45999999996"/>
    <n v="0.38212541521332399"/>
  </r>
  <r>
    <n v="209756"/>
    <x v="188"/>
    <x v="1"/>
    <x v="1"/>
    <x v="2"/>
    <x v="9"/>
    <n v="9"/>
    <n v="11750.51"/>
    <n v="7388.65"/>
    <x v="0"/>
    <n v="4361.8600000000006"/>
    <n v="0.37120601573889139"/>
  </r>
  <r>
    <n v="209757"/>
    <x v="506"/>
    <x v="1"/>
    <x v="4"/>
    <x v="0"/>
    <x v="5"/>
    <n v="8"/>
    <n v="202545.88"/>
    <n v="139850.35999999999"/>
    <x v="1"/>
    <n v="62695.520000000019"/>
    <n v="0.30953737493944589"/>
  </r>
  <r>
    <n v="209758"/>
    <x v="594"/>
    <x v="0"/>
    <x v="0"/>
    <x v="1"/>
    <x v="8"/>
    <n v="49"/>
    <n v="2724546.43"/>
    <n v="1966104.69"/>
    <x v="1"/>
    <n v="758441.74000000022"/>
    <n v="0.27837357868039714"/>
  </r>
  <r>
    <n v="209759"/>
    <x v="543"/>
    <x v="1"/>
    <x v="4"/>
    <x v="2"/>
    <x v="9"/>
    <n v="39"/>
    <n v="2113609.02"/>
    <n v="1291308.96"/>
    <x v="0"/>
    <n v="822300.06"/>
    <n v="0.38905022273230083"/>
  </r>
  <r>
    <n v="209760"/>
    <x v="28"/>
    <x v="1"/>
    <x v="4"/>
    <x v="2"/>
    <x v="6"/>
    <n v="28"/>
    <n v="1472583.97"/>
    <n v="1045997.98"/>
    <x v="1"/>
    <n v="426585.99"/>
    <n v="0.28968534133914281"/>
  </r>
  <r>
    <n v="209761"/>
    <x v="144"/>
    <x v="1"/>
    <x v="4"/>
    <x v="2"/>
    <x v="9"/>
    <n v="7"/>
    <n v="275395.49"/>
    <n v="183042.38"/>
    <x v="0"/>
    <n v="92353.109999999986"/>
    <n v="0.33534721283925162"/>
  </r>
  <r>
    <n v="209762"/>
    <x v="396"/>
    <x v="0"/>
    <x v="0"/>
    <x v="1"/>
    <x v="2"/>
    <n v="25"/>
    <n v="1340775.04"/>
    <n v="856220.01"/>
    <x v="1"/>
    <n v="484555.03"/>
    <n v="0.36139920235985301"/>
  </r>
  <r>
    <n v="209763"/>
    <x v="76"/>
    <x v="2"/>
    <x v="2"/>
    <x v="2"/>
    <x v="4"/>
    <n v="38"/>
    <n v="1684638.06"/>
    <n v="1038133.64"/>
    <x v="0"/>
    <n v="646504.42000000004"/>
    <n v="0.38376458145555609"/>
  </r>
  <r>
    <n v="209764"/>
    <x v="563"/>
    <x v="1"/>
    <x v="4"/>
    <x v="2"/>
    <x v="4"/>
    <n v="27"/>
    <n v="603817.30000000005"/>
    <n v="411759.18"/>
    <x v="1"/>
    <n v="192058.12000000005"/>
    <n v="0.31807323175404223"/>
  </r>
  <r>
    <n v="209765"/>
    <x v="221"/>
    <x v="2"/>
    <x v="3"/>
    <x v="1"/>
    <x v="3"/>
    <n v="17"/>
    <n v="332676.25"/>
    <n v="223325.06"/>
    <x v="0"/>
    <n v="109351.19"/>
    <n v="0.32870152287697124"/>
  </r>
  <r>
    <n v="209766"/>
    <x v="653"/>
    <x v="1"/>
    <x v="1"/>
    <x v="1"/>
    <x v="2"/>
    <n v="28"/>
    <n v="404608.21"/>
    <n v="253706.86"/>
    <x v="0"/>
    <n v="150901.35000000003"/>
    <n v="0.37295671780856848"/>
  </r>
  <r>
    <n v="209767"/>
    <x v="452"/>
    <x v="2"/>
    <x v="5"/>
    <x v="1"/>
    <x v="2"/>
    <n v="2"/>
    <n v="10110.41"/>
    <n v="6800.82"/>
    <x v="1"/>
    <n v="3309.59"/>
    <n v="0.32734478621539581"/>
  </r>
  <r>
    <n v="209768"/>
    <x v="269"/>
    <x v="0"/>
    <x v="3"/>
    <x v="0"/>
    <x v="7"/>
    <n v="9"/>
    <n v="496080.09"/>
    <n v="363157.78"/>
    <x v="0"/>
    <n v="132922.31"/>
    <n v="0.26794526262886298"/>
  </r>
  <r>
    <n v="209769"/>
    <x v="633"/>
    <x v="1"/>
    <x v="5"/>
    <x v="2"/>
    <x v="4"/>
    <n v="22"/>
    <n v="269639.74"/>
    <n v="190835.39"/>
    <x v="0"/>
    <n v="78804.349999999977"/>
    <n v="0.29225792162535086"/>
  </r>
  <r>
    <n v="209770"/>
    <x v="360"/>
    <x v="1"/>
    <x v="2"/>
    <x v="2"/>
    <x v="6"/>
    <n v="17"/>
    <n v="141955.72"/>
    <n v="91420.3"/>
    <x v="0"/>
    <n v="50535.42"/>
    <n v="0.35599424947441355"/>
  </r>
  <r>
    <n v="209771"/>
    <x v="358"/>
    <x v="2"/>
    <x v="5"/>
    <x v="1"/>
    <x v="2"/>
    <n v="47"/>
    <n v="2013554.94"/>
    <n v="1376083.98"/>
    <x v="0"/>
    <n v="637470.96"/>
    <n v="0.31658980211386734"/>
  </r>
  <r>
    <n v="209772"/>
    <x v="166"/>
    <x v="1"/>
    <x v="5"/>
    <x v="0"/>
    <x v="0"/>
    <n v="26"/>
    <n v="1196248.77"/>
    <n v="762087.9"/>
    <x v="0"/>
    <n v="434160.87"/>
    <n v="0.36293526972654694"/>
  </r>
  <r>
    <n v="209773"/>
    <x v="50"/>
    <x v="2"/>
    <x v="4"/>
    <x v="0"/>
    <x v="5"/>
    <n v="44"/>
    <n v="520875.83"/>
    <n v="384956.01"/>
    <x v="1"/>
    <n v="135919.82"/>
    <n v="0.26094476297738756"/>
  </r>
  <r>
    <n v="209774"/>
    <x v="611"/>
    <x v="0"/>
    <x v="0"/>
    <x v="0"/>
    <x v="1"/>
    <n v="12"/>
    <n v="303331.46000000002"/>
    <n v="189050.63"/>
    <x v="1"/>
    <n v="114280.83000000002"/>
    <n v="0.37675231576704904"/>
  </r>
  <r>
    <n v="209775"/>
    <x v="431"/>
    <x v="3"/>
    <x v="3"/>
    <x v="2"/>
    <x v="9"/>
    <n v="43"/>
    <n v="1437887.43"/>
    <n v="1046027.91"/>
    <x v="1"/>
    <n v="391859.5199999999"/>
    <n v="0.27252447710736294"/>
  </r>
  <r>
    <n v="209776"/>
    <x v="661"/>
    <x v="3"/>
    <x v="4"/>
    <x v="1"/>
    <x v="8"/>
    <n v="23"/>
    <n v="1270834.76"/>
    <n v="970479.05"/>
    <x v="1"/>
    <n v="300355.70999999996"/>
    <n v="0.23634521139475281"/>
  </r>
  <r>
    <n v="209777"/>
    <x v="94"/>
    <x v="1"/>
    <x v="1"/>
    <x v="0"/>
    <x v="7"/>
    <n v="47"/>
    <n v="733749.21"/>
    <n v="483511.7"/>
    <x v="1"/>
    <n v="250237.50999999995"/>
    <n v="0.34103956309540689"/>
  </r>
  <r>
    <n v="209778"/>
    <x v="131"/>
    <x v="1"/>
    <x v="2"/>
    <x v="1"/>
    <x v="3"/>
    <n v="28"/>
    <n v="648212.56000000006"/>
    <n v="487801.64"/>
    <x v="1"/>
    <n v="160410.92000000004"/>
    <n v="0.24746654091367812"/>
  </r>
  <r>
    <n v="209779"/>
    <x v="361"/>
    <x v="1"/>
    <x v="5"/>
    <x v="1"/>
    <x v="3"/>
    <n v="36"/>
    <n v="409576.41"/>
    <n v="328004.42"/>
    <x v="1"/>
    <n v="81571.989999999991"/>
    <n v="0.19916183649346406"/>
  </r>
  <r>
    <n v="209780"/>
    <x v="613"/>
    <x v="0"/>
    <x v="2"/>
    <x v="1"/>
    <x v="2"/>
    <n v="18"/>
    <n v="614550.14"/>
    <n v="418391.73"/>
    <x v="1"/>
    <n v="196158.41000000003"/>
    <n v="0.31919024540454916"/>
  </r>
  <r>
    <n v="209781"/>
    <x v="232"/>
    <x v="0"/>
    <x v="2"/>
    <x v="0"/>
    <x v="7"/>
    <n v="47"/>
    <n v="1007315.13"/>
    <n v="641719.86"/>
    <x v="1"/>
    <n v="365595.27"/>
    <n v="0.36294031441779301"/>
  </r>
  <r>
    <n v="209782"/>
    <x v="698"/>
    <x v="2"/>
    <x v="0"/>
    <x v="2"/>
    <x v="9"/>
    <n v="16"/>
    <n v="321742.23"/>
    <n v="227556.59"/>
    <x v="1"/>
    <n v="94185.639999999985"/>
    <n v="0.29273633119283093"/>
  </r>
  <r>
    <n v="209783"/>
    <x v="168"/>
    <x v="1"/>
    <x v="3"/>
    <x v="2"/>
    <x v="9"/>
    <n v="24"/>
    <n v="529468.78"/>
    <n v="441554.43"/>
    <x v="0"/>
    <n v="87914.350000000035"/>
    <n v="0.16604255684348382"/>
  </r>
  <r>
    <n v="209784"/>
    <x v="434"/>
    <x v="0"/>
    <x v="3"/>
    <x v="2"/>
    <x v="6"/>
    <n v="1"/>
    <n v="13348.6"/>
    <n v="10260.42"/>
    <x v="0"/>
    <n v="3088.1800000000003"/>
    <n v="0.23134860584630598"/>
  </r>
  <r>
    <n v="209785"/>
    <x v="544"/>
    <x v="3"/>
    <x v="3"/>
    <x v="0"/>
    <x v="5"/>
    <n v="12"/>
    <n v="335806.71"/>
    <n v="250573.16"/>
    <x v="1"/>
    <n v="85233.550000000017"/>
    <n v="0.2538172926919775"/>
  </r>
  <r>
    <n v="209786"/>
    <x v="632"/>
    <x v="0"/>
    <x v="0"/>
    <x v="1"/>
    <x v="2"/>
    <n v="36"/>
    <n v="161956.85"/>
    <n v="136775.93"/>
    <x v="0"/>
    <n v="25180.920000000013"/>
    <n v="0.15547919090794871"/>
  </r>
  <r>
    <n v="209787"/>
    <x v="652"/>
    <x v="1"/>
    <x v="2"/>
    <x v="0"/>
    <x v="1"/>
    <n v="37"/>
    <n v="2132919.14"/>
    <n v="1362177.7"/>
    <x v="0"/>
    <n v="770741.44000000018"/>
    <n v="0.36135520824291545"/>
  </r>
  <r>
    <n v="209788"/>
    <x v="19"/>
    <x v="0"/>
    <x v="2"/>
    <x v="0"/>
    <x v="5"/>
    <n v="6"/>
    <n v="213820.29"/>
    <n v="149818.82999999999"/>
    <x v="0"/>
    <n v="64001.460000000021"/>
    <n v="0.29932360488333459"/>
  </r>
  <r>
    <n v="209789"/>
    <x v="21"/>
    <x v="1"/>
    <x v="5"/>
    <x v="1"/>
    <x v="2"/>
    <n v="13"/>
    <n v="185559.81"/>
    <n v="127681.12"/>
    <x v="1"/>
    <n v="57878.69"/>
    <n v="0.31191393222487135"/>
  </r>
  <r>
    <n v="209790"/>
    <x v="494"/>
    <x v="3"/>
    <x v="2"/>
    <x v="2"/>
    <x v="6"/>
    <n v="22"/>
    <n v="189852.36"/>
    <n v="118661.86"/>
    <x v="1"/>
    <n v="71190.499999999985"/>
    <n v="0.37497821991783503"/>
  </r>
  <r>
    <n v="209791"/>
    <x v="106"/>
    <x v="0"/>
    <x v="4"/>
    <x v="2"/>
    <x v="6"/>
    <n v="28"/>
    <n v="215879.84"/>
    <n v="171822.85"/>
    <x v="0"/>
    <n v="44056.989999999991"/>
    <n v="0.20408107584293184"/>
  </r>
  <r>
    <n v="209792"/>
    <x v="385"/>
    <x v="0"/>
    <x v="2"/>
    <x v="1"/>
    <x v="3"/>
    <n v="31"/>
    <n v="476135.99"/>
    <n v="307351.34000000003"/>
    <x v="0"/>
    <n v="168784.64999999997"/>
    <n v="0.35448832590873874"/>
  </r>
  <r>
    <n v="209793"/>
    <x v="238"/>
    <x v="2"/>
    <x v="2"/>
    <x v="1"/>
    <x v="8"/>
    <n v="11"/>
    <n v="222974.95"/>
    <n v="161834.72"/>
    <x v="1"/>
    <n v="61140.23000000001"/>
    <n v="0.27420223661895654"/>
  </r>
  <r>
    <n v="209794"/>
    <x v="126"/>
    <x v="1"/>
    <x v="2"/>
    <x v="0"/>
    <x v="0"/>
    <n v="14"/>
    <n v="44325.27"/>
    <n v="36639.269999999997"/>
    <x v="1"/>
    <n v="7686"/>
    <n v="0.17339995898502142"/>
  </r>
  <r>
    <n v="209795"/>
    <x v="328"/>
    <x v="3"/>
    <x v="2"/>
    <x v="0"/>
    <x v="1"/>
    <n v="29"/>
    <n v="183481.85"/>
    <n v="130759.14"/>
    <x v="1"/>
    <n v="52722.710000000006"/>
    <n v="0.28734564208939473"/>
  </r>
  <r>
    <n v="209796"/>
    <x v="316"/>
    <x v="1"/>
    <x v="3"/>
    <x v="2"/>
    <x v="6"/>
    <n v="41"/>
    <n v="345740.52"/>
    <n v="290442.90999999997"/>
    <x v="0"/>
    <n v="55297.610000000044"/>
    <n v="0.15993962755652719"/>
  </r>
  <r>
    <n v="209797"/>
    <x v="18"/>
    <x v="2"/>
    <x v="5"/>
    <x v="2"/>
    <x v="4"/>
    <n v="47"/>
    <n v="2262439.2599999998"/>
    <n v="1843567.54"/>
    <x v="0"/>
    <n v="418871.71999999974"/>
    <n v="0.1851416422114244"/>
  </r>
  <r>
    <n v="209798"/>
    <x v="371"/>
    <x v="3"/>
    <x v="0"/>
    <x v="2"/>
    <x v="9"/>
    <n v="16"/>
    <n v="791993.33"/>
    <n v="648700.59"/>
    <x v="0"/>
    <n v="143292.74"/>
    <n v="0.18092670048117704"/>
  </r>
  <r>
    <n v="209799"/>
    <x v="443"/>
    <x v="2"/>
    <x v="3"/>
    <x v="2"/>
    <x v="6"/>
    <n v="30"/>
    <n v="1556676.52"/>
    <n v="1043995.66"/>
    <x v="0"/>
    <n v="512680.86"/>
    <n v="0.3293432215448332"/>
  </r>
  <r>
    <n v="209800"/>
    <x v="452"/>
    <x v="2"/>
    <x v="0"/>
    <x v="2"/>
    <x v="6"/>
    <n v="35"/>
    <n v="900655.55"/>
    <n v="732664.01"/>
    <x v="1"/>
    <n v="167991.54000000004"/>
    <n v="0.18652140654659824"/>
  </r>
  <r>
    <n v="209801"/>
    <x v="400"/>
    <x v="3"/>
    <x v="2"/>
    <x v="0"/>
    <x v="1"/>
    <n v="31"/>
    <n v="158906.72"/>
    <n v="121552.25"/>
    <x v="0"/>
    <n v="37354.47"/>
    <n v="0.23507168230519138"/>
  </r>
  <r>
    <n v="209802"/>
    <x v="464"/>
    <x v="3"/>
    <x v="4"/>
    <x v="0"/>
    <x v="1"/>
    <n v="27"/>
    <n v="1605155.6"/>
    <n v="1144943.72"/>
    <x v="1"/>
    <n v="460211.88000000012"/>
    <n v="0.28670857828362567"/>
  </r>
  <r>
    <n v="209803"/>
    <x v="422"/>
    <x v="0"/>
    <x v="3"/>
    <x v="1"/>
    <x v="3"/>
    <n v="22"/>
    <n v="1228101.6399999999"/>
    <n v="953057.44"/>
    <x v="1"/>
    <n v="275044.19999999995"/>
    <n v="0.22395882477609913"/>
  </r>
  <r>
    <n v="209804"/>
    <x v="213"/>
    <x v="3"/>
    <x v="1"/>
    <x v="2"/>
    <x v="4"/>
    <n v="28"/>
    <n v="1590443.83"/>
    <n v="985821.06"/>
    <x v="1"/>
    <n v="604622.77"/>
    <n v="0.3801597759035602"/>
  </r>
  <r>
    <n v="209805"/>
    <x v="141"/>
    <x v="3"/>
    <x v="5"/>
    <x v="1"/>
    <x v="3"/>
    <n v="39"/>
    <n v="466465.7"/>
    <n v="284945.46999999997"/>
    <x v="0"/>
    <n v="181520.23000000004"/>
    <n v="0.38913950157535704"/>
  </r>
  <r>
    <n v="209806"/>
    <x v="298"/>
    <x v="3"/>
    <x v="1"/>
    <x v="2"/>
    <x v="4"/>
    <n v="6"/>
    <n v="321081.49"/>
    <n v="242213.65"/>
    <x v="0"/>
    <n v="78867.839999999997"/>
    <n v="0.2456318487870478"/>
  </r>
  <r>
    <n v="209807"/>
    <x v="724"/>
    <x v="3"/>
    <x v="0"/>
    <x v="0"/>
    <x v="5"/>
    <n v="32"/>
    <n v="1276237.3799999999"/>
    <n v="841642.55"/>
    <x v="1"/>
    <n v="434594.82999999984"/>
    <n v="0.34052820957179603"/>
  </r>
  <r>
    <n v="209808"/>
    <x v="723"/>
    <x v="3"/>
    <x v="5"/>
    <x v="0"/>
    <x v="7"/>
    <n v="9"/>
    <n v="34547.589999999997"/>
    <n v="27582.42"/>
    <x v="0"/>
    <n v="6965.1699999999983"/>
    <n v="0.20161087936958841"/>
  </r>
  <r>
    <n v="209809"/>
    <x v="693"/>
    <x v="1"/>
    <x v="2"/>
    <x v="0"/>
    <x v="0"/>
    <n v="20"/>
    <n v="897053.98"/>
    <n v="698587.5"/>
    <x v="1"/>
    <n v="198466.47999999998"/>
    <n v="0.2212425165317253"/>
  </r>
  <r>
    <n v="209810"/>
    <x v="423"/>
    <x v="0"/>
    <x v="2"/>
    <x v="2"/>
    <x v="9"/>
    <n v="6"/>
    <n v="158642.19"/>
    <n v="117151.78"/>
    <x v="1"/>
    <n v="41490.410000000003"/>
    <n v="0.26153452621903417"/>
  </r>
  <r>
    <n v="209811"/>
    <x v="76"/>
    <x v="3"/>
    <x v="4"/>
    <x v="0"/>
    <x v="5"/>
    <n v="30"/>
    <n v="99116.68"/>
    <n v="75305.77"/>
    <x v="0"/>
    <n v="23810.909999999989"/>
    <n v="0.24023110943586881"/>
  </r>
  <r>
    <n v="209812"/>
    <x v="560"/>
    <x v="2"/>
    <x v="3"/>
    <x v="2"/>
    <x v="6"/>
    <n v="13"/>
    <n v="231211.62"/>
    <n v="170282.51"/>
    <x v="1"/>
    <n v="60929.109999999986"/>
    <n v="0.2635209683665552"/>
  </r>
  <r>
    <n v="209813"/>
    <x v="603"/>
    <x v="0"/>
    <x v="0"/>
    <x v="1"/>
    <x v="2"/>
    <n v="42"/>
    <n v="1859022.23"/>
    <n v="1116768.6299999999"/>
    <x v="0"/>
    <n v="742253.60000000009"/>
    <n v="0.39927096514601662"/>
  </r>
  <r>
    <n v="209814"/>
    <x v="610"/>
    <x v="0"/>
    <x v="4"/>
    <x v="2"/>
    <x v="6"/>
    <n v="28"/>
    <n v="491580.86"/>
    <n v="357888.84"/>
    <x v="0"/>
    <n v="133692.01999999996"/>
    <n v="0.27196343649343868"/>
  </r>
  <r>
    <n v="209815"/>
    <x v="378"/>
    <x v="1"/>
    <x v="5"/>
    <x v="2"/>
    <x v="6"/>
    <n v="15"/>
    <n v="468478.09"/>
    <n v="362533.11"/>
    <x v="0"/>
    <n v="105944.98000000004"/>
    <n v="0.22614713955993127"/>
  </r>
  <r>
    <n v="209816"/>
    <x v="327"/>
    <x v="3"/>
    <x v="2"/>
    <x v="1"/>
    <x v="8"/>
    <n v="27"/>
    <n v="765947.91"/>
    <n v="534735.34"/>
    <x v="0"/>
    <n v="231212.57000000007"/>
    <n v="0.30186461374377282"/>
  </r>
  <r>
    <n v="209817"/>
    <x v="728"/>
    <x v="0"/>
    <x v="1"/>
    <x v="0"/>
    <x v="0"/>
    <n v="41"/>
    <n v="382425.8"/>
    <n v="311095.51"/>
    <x v="1"/>
    <n v="71330.289999999979"/>
    <n v="0.1865206008590424"/>
  </r>
  <r>
    <n v="209818"/>
    <x v="635"/>
    <x v="3"/>
    <x v="2"/>
    <x v="2"/>
    <x v="4"/>
    <n v="5"/>
    <n v="162024.98000000001"/>
    <n v="127160.76"/>
    <x v="1"/>
    <n v="34864.220000000016"/>
    <n v="0.21517805464317918"/>
  </r>
  <r>
    <n v="209819"/>
    <x v="725"/>
    <x v="3"/>
    <x v="0"/>
    <x v="2"/>
    <x v="9"/>
    <n v="39"/>
    <n v="1425059.04"/>
    <n v="1180361.1599999999"/>
    <x v="1"/>
    <n v="244697.88000000012"/>
    <n v="0.17171069628104679"/>
  </r>
  <r>
    <n v="209820"/>
    <x v="247"/>
    <x v="0"/>
    <x v="4"/>
    <x v="2"/>
    <x v="9"/>
    <n v="44"/>
    <n v="1704632.06"/>
    <n v="1406775.23"/>
    <x v="1"/>
    <n v="297856.83000000007"/>
    <n v="0.17473379563212021"/>
  </r>
  <r>
    <n v="209821"/>
    <x v="105"/>
    <x v="0"/>
    <x v="4"/>
    <x v="2"/>
    <x v="4"/>
    <n v="16"/>
    <n v="40437.300000000003"/>
    <n v="24635.78"/>
    <x v="1"/>
    <n v="15801.520000000004"/>
    <n v="0.39076595123808966"/>
  </r>
  <r>
    <n v="209822"/>
    <x v="430"/>
    <x v="2"/>
    <x v="2"/>
    <x v="2"/>
    <x v="6"/>
    <n v="47"/>
    <n v="1240244.8799999999"/>
    <n v="808020.68"/>
    <x v="0"/>
    <n v="432224.19999999984"/>
    <n v="0.34849908027840426"/>
  </r>
  <r>
    <n v="209823"/>
    <x v="174"/>
    <x v="2"/>
    <x v="3"/>
    <x v="1"/>
    <x v="8"/>
    <n v="28"/>
    <n v="776863.11"/>
    <n v="582908.37"/>
    <x v="1"/>
    <n v="193954.74"/>
    <n v="0.24966398520326186"/>
  </r>
  <r>
    <n v="209824"/>
    <x v="301"/>
    <x v="1"/>
    <x v="5"/>
    <x v="0"/>
    <x v="1"/>
    <n v="20"/>
    <n v="705733.55"/>
    <n v="593440.48"/>
    <x v="0"/>
    <n v="112293.07000000007"/>
    <n v="0.15911539135414499"/>
  </r>
  <r>
    <n v="209825"/>
    <x v="637"/>
    <x v="2"/>
    <x v="2"/>
    <x v="0"/>
    <x v="0"/>
    <n v="41"/>
    <n v="973397.7"/>
    <n v="716287.17"/>
    <x v="1"/>
    <n v="257110.52999999991"/>
    <n v="0.26413718668125058"/>
  </r>
  <r>
    <n v="209826"/>
    <x v="398"/>
    <x v="1"/>
    <x v="3"/>
    <x v="1"/>
    <x v="2"/>
    <n v="19"/>
    <n v="635206.04"/>
    <n v="483314.32"/>
    <x v="0"/>
    <n v="151891.72000000003"/>
    <n v="0.23912197056564516"/>
  </r>
  <r>
    <n v="209827"/>
    <x v="124"/>
    <x v="1"/>
    <x v="1"/>
    <x v="2"/>
    <x v="6"/>
    <n v="31"/>
    <n v="819800.31"/>
    <n v="594576.5"/>
    <x v="1"/>
    <n v="225223.81000000006"/>
    <n v="0.27473008640360241"/>
  </r>
  <r>
    <n v="209828"/>
    <x v="534"/>
    <x v="1"/>
    <x v="2"/>
    <x v="1"/>
    <x v="3"/>
    <n v="27"/>
    <n v="91688.22"/>
    <n v="69520.479999999996"/>
    <x v="1"/>
    <n v="22167.740000000005"/>
    <n v="0.24177304347276024"/>
  </r>
  <r>
    <n v="209829"/>
    <x v="182"/>
    <x v="0"/>
    <x v="1"/>
    <x v="2"/>
    <x v="9"/>
    <n v="38"/>
    <n v="2189625.3199999998"/>
    <n v="1462917.5"/>
    <x v="0"/>
    <n v="726707.81999999983"/>
    <n v="0.33188683623735221"/>
  </r>
  <r>
    <n v="209830"/>
    <x v="79"/>
    <x v="2"/>
    <x v="4"/>
    <x v="2"/>
    <x v="4"/>
    <n v="26"/>
    <n v="508211.73"/>
    <n v="357353.6"/>
    <x v="1"/>
    <n v="150858.13"/>
    <n v="0.29684110203438241"/>
  </r>
  <r>
    <n v="209831"/>
    <x v="2"/>
    <x v="0"/>
    <x v="5"/>
    <x v="2"/>
    <x v="6"/>
    <n v="44"/>
    <n v="1299408.17"/>
    <n v="784986.61"/>
    <x v="0"/>
    <n v="514421.55999999994"/>
    <n v="0.3958891223532941"/>
  </r>
  <r>
    <n v="209832"/>
    <x v="27"/>
    <x v="3"/>
    <x v="3"/>
    <x v="1"/>
    <x v="2"/>
    <n v="22"/>
    <n v="665382.47"/>
    <n v="524194.99"/>
    <x v="1"/>
    <n v="141187.47999999998"/>
    <n v="0.21218996045988406"/>
  </r>
  <r>
    <n v="209833"/>
    <x v="88"/>
    <x v="1"/>
    <x v="3"/>
    <x v="0"/>
    <x v="1"/>
    <n v="15"/>
    <n v="242361.08"/>
    <n v="195090.71"/>
    <x v="0"/>
    <n v="47270.369999999995"/>
    <n v="0.19504109323163601"/>
  </r>
  <r>
    <n v="209834"/>
    <x v="149"/>
    <x v="3"/>
    <x v="1"/>
    <x v="0"/>
    <x v="5"/>
    <n v="28"/>
    <n v="901896.43"/>
    <n v="640172.81000000006"/>
    <x v="0"/>
    <n v="261723.62"/>
    <n v="0.29019254461401955"/>
  </r>
  <r>
    <n v="209835"/>
    <x v="101"/>
    <x v="2"/>
    <x v="2"/>
    <x v="1"/>
    <x v="8"/>
    <n v="32"/>
    <n v="43094.7"/>
    <n v="30027.84"/>
    <x v="1"/>
    <n v="13066.859999999997"/>
    <n v="0.30321269204797802"/>
  </r>
  <r>
    <n v="209836"/>
    <x v="582"/>
    <x v="3"/>
    <x v="2"/>
    <x v="2"/>
    <x v="9"/>
    <n v="26"/>
    <n v="1273769.3"/>
    <n v="1015084.6"/>
    <x v="0"/>
    <n v="258684.70000000007"/>
    <n v="0.20308599053219453"/>
  </r>
  <r>
    <n v="209837"/>
    <x v="411"/>
    <x v="2"/>
    <x v="1"/>
    <x v="0"/>
    <x v="1"/>
    <n v="21"/>
    <n v="1124802.82"/>
    <n v="790488.99"/>
    <x v="1"/>
    <n v="334313.83000000007"/>
    <n v="0.29721994295853565"/>
  </r>
  <r>
    <n v="209838"/>
    <x v="69"/>
    <x v="3"/>
    <x v="0"/>
    <x v="0"/>
    <x v="0"/>
    <n v="44"/>
    <n v="432022.05"/>
    <n v="318066.48"/>
    <x v="1"/>
    <n v="113955.57"/>
    <n v="0.26377257827465062"/>
  </r>
  <r>
    <n v="209839"/>
    <x v="199"/>
    <x v="2"/>
    <x v="3"/>
    <x v="0"/>
    <x v="5"/>
    <n v="25"/>
    <n v="487138.83"/>
    <n v="309640.13"/>
    <x v="1"/>
    <n v="177498.7"/>
    <n v="0.36436984503986269"/>
  </r>
  <r>
    <n v="209840"/>
    <x v="715"/>
    <x v="0"/>
    <x v="4"/>
    <x v="2"/>
    <x v="6"/>
    <n v="21"/>
    <n v="1194257.32"/>
    <n v="809092.24"/>
    <x v="1"/>
    <n v="385165.08000000007"/>
    <n v="0.32251431374940204"/>
  </r>
  <r>
    <n v="209841"/>
    <x v="426"/>
    <x v="0"/>
    <x v="0"/>
    <x v="2"/>
    <x v="6"/>
    <n v="22"/>
    <n v="210634.23999999999"/>
    <n v="169726.44"/>
    <x v="1"/>
    <n v="40907.799999999988"/>
    <n v="0.19421248890968529"/>
  </r>
  <r>
    <n v="209842"/>
    <x v="641"/>
    <x v="3"/>
    <x v="5"/>
    <x v="1"/>
    <x v="3"/>
    <n v="23"/>
    <n v="740837.33"/>
    <n v="614798.82999999996"/>
    <x v="0"/>
    <n v="126038.5"/>
    <n v="0.17012979084085841"/>
  </r>
  <r>
    <n v="209843"/>
    <x v="309"/>
    <x v="0"/>
    <x v="2"/>
    <x v="1"/>
    <x v="2"/>
    <n v="46"/>
    <n v="482431.28"/>
    <n v="377107.21"/>
    <x v="1"/>
    <n v="105324.07"/>
    <n v="0.21831932208044222"/>
  </r>
  <r>
    <n v="209844"/>
    <x v="404"/>
    <x v="1"/>
    <x v="1"/>
    <x v="1"/>
    <x v="2"/>
    <n v="33"/>
    <n v="1659590.62"/>
    <n v="1176260.29"/>
    <x v="1"/>
    <n v="483330.33000000007"/>
    <n v="0.29123467207834669"/>
  </r>
  <r>
    <n v="209845"/>
    <x v="209"/>
    <x v="1"/>
    <x v="4"/>
    <x v="2"/>
    <x v="6"/>
    <n v="15"/>
    <n v="808739.86"/>
    <n v="493262.75"/>
    <x v="1"/>
    <n v="315477.11"/>
    <n v="0.39008477954827153"/>
  </r>
  <r>
    <n v="209846"/>
    <x v="336"/>
    <x v="3"/>
    <x v="3"/>
    <x v="0"/>
    <x v="7"/>
    <n v="36"/>
    <n v="1521177.4"/>
    <n v="1011017.84"/>
    <x v="1"/>
    <n v="510159.55999999994"/>
    <n v="0.33537150893774781"/>
  </r>
  <r>
    <n v="209847"/>
    <x v="311"/>
    <x v="3"/>
    <x v="0"/>
    <x v="1"/>
    <x v="8"/>
    <n v="22"/>
    <n v="887181.23"/>
    <n v="576118.93999999994"/>
    <x v="1"/>
    <n v="311062.29000000004"/>
    <n v="0.35061865544653154"/>
  </r>
  <r>
    <n v="209848"/>
    <x v="48"/>
    <x v="0"/>
    <x v="5"/>
    <x v="2"/>
    <x v="9"/>
    <n v="22"/>
    <n v="755189.55"/>
    <n v="626071.94999999995"/>
    <x v="0"/>
    <n v="129117.60000000009"/>
    <n v="0.17097376413643448"/>
  </r>
  <r>
    <n v="209849"/>
    <x v="10"/>
    <x v="1"/>
    <x v="5"/>
    <x v="1"/>
    <x v="2"/>
    <n v="30"/>
    <n v="204236.82"/>
    <n v="124661.36"/>
    <x v="1"/>
    <n v="79575.460000000006"/>
    <n v="0.38962347729464258"/>
  </r>
  <r>
    <n v="209850"/>
    <x v="89"/>
    <x v="0"/>
    <x v="2"/>
    <x v="2"/>
    <x v="9"/>
    <n v="10"/>
    <n v="487377.72"/>
    <n v="321267.81"/>
    <x v="0"/>
    <n v="166109.90999999997"/>
    <n v="0.34082376601047742"/>
  </r>
  <r>
    <n v="209851"/>
    <x v="592"/>
    <x v="0"/>
    <x v="5"/>
    <x v="0"/>
    <x v="0"/>
    <n v="22"/>
    <n v="1025390.56"/>
    <n v="631499.18999999994"/>
    <x v="0"/>
    <n v="393891.37000000011"/>
    <n v="0.3841378937602079"/>
  </r>
  <r>
    <n v="209852"/>
    <x v="438"/>
    <x v="0"/>
    <x v="2"/>
    <x v="1"/>
    <x v="3"/>
    <n v="31"/>
    <n v="548064.18000000005"/>
    <n v="423338.87"/>
    <x v="1"/>
    <n v="124725.31000000006"/>
    <n v="0.22757427788840359"/>
  </r>
  <r>
    <n v="209853"/>
    <x v="576"/>
    <x v="3"/>
    <x v="3"/>
    <x v="0"/>
    <x v="7"/>
    <n v="9"/>
    <n v="264404.67"/>
    <n v="192591.73"/>
    <x v="0"/>
    <n v="71812.939999999973"/>
    <n v="0.27160238886854748"/>
  </r>
  <r>
    <n v="209854"/>
    <x v="103"/>
    <x v="2"/>
    <x v="5"/>
    <x v="0"/>
    <x v="7"/>
    <n v="22"/>
    <n v="22116.53"/>
    <n v="16871.36"/>
    <x v="0"/>
    <n v="5245.1699999999983"/>
    <n v="0.23716062148989911"/>
  </r>
  <r>
    <n v="209855"/>
    <x v="392"/>
    <x v="2"/>
    <x v="5"/>
    <x v="0"/>
    <x v="1"/>
    <n v="31"/>
    <n v="797297.71"/>
    <n v="496957.8"/>
    <x v="1"/>
    <n v="300339.90999999997"/>
    <n v="0.37669731924854016"/>
  </r>
  <r>
    <n v="209856"/>
    <x v="668"/>
    <x v="0"/>
    <x v="5"/>
    <x v="2"/>
    <x v="4"/>
    <n v="11"/>
    <n v="227015.81"/>
    <n v="170310.04"/>
    <x v="1"/>
    <n v="56705.76999999999"/>
    <n v="0.24978775707295447"/>
  </r>
  <r>
    <n v="209857"/>
    <x v="384"/>
    <x v="3"/>
    <x v="4"/>
    <x v="2"/>
    <x v="9"/>
    <n v="17"/>
    <n v="67460.7"/>
    <n v="54597.18"/>
    <x v="1"/>
    <n v="12863.519999999997"/>
    <n v="0.19068168578149941"/>
  </r>
  <r>
    <n v="209858"/>
    <x v="470"/>
    <x v="0"/>
    <x v="5"/>
    <x v="1"/>
    <x v="2"/>
    <n v="44"/>
    <n v="61438.53"/>
    <n v="46466.13"/>
    <x v="1"/>
    <n v="14972.400000000001"/>
    <n v="0.24369723689678124"/>
  </r>
  <r>
    <n v="209859"/>
    <x v="97"/>
    <x v="1"/>
    <x v="5"/>
    <x v="2"/>
    <x v="6"/>
    <n v="26"/>
    <n v="1259578.03"/>
    <n v="984670.14"/>
    <x v="1"/>
    <n v="274907.89"/>
    <n v="0.21825395763690797"/>
  </r>
  <r>
    <n v="209860"/>
    <x v="421"/>
    <x v="1"/>
    <x v="3"/>
    <x v="2"/>
    <x v="9"/>
    <n v="37"/>
    <n v="1162897.27"/>
    <n v="961298.2"/>
    <x v="0"/>
    <n v="201599.07000000007"/>
    <n v="0.1733593114377163"/>
  </r>
  <r>
    <n v="209861"/>
    <x v="136"/>
    <x v="1"/>
    <x v="0"/>
    <x v="0"/>
    <x v="5"/>
    <n v="21"/>
    <n v="741080.86"/>
    <n v="535318.24"/>
    <x v="0"/>
    <n v="205762.62"/>
    <n v="0.27765205000706672"/>
  </r>
  <r>
    <n v="209862"/>
    <x v="184"/>
    <x v="2"/>
    <x v="5"/>
    <x v="2"/>
    <x v="4"/>
    <n v="11"/>
    <n v="626309.51"/>
    <n v="514512.77"/>
    <x v="0"/>
    <n v="111796.73999999999"/>
    <n v="0.1785007862965389"/>
  </r>
  <r>
    <n v="209863"/>
    <x v="390"/>
    <x v="3"/>
    <x v="4"/>
    <x v="0"/>
    <x v="1"/>
    <n v="23"/>
    <n v="833145.37"/>
    <n v="612264.06000000006"/>
    <x v="1"/>
    <n v="220881.30999999994"/>
    <n v="0.26511737081369119"/>
  </r>
  <r>
    <n v="209864"/>
    <x v="306"/>
    <x v="2"/>
    <x v="2"/>
    <x v="1"/>
    <x v="2"/>
    <n v="45"/>
    <n v="2612076.9"/>
    <n v="2018714.27"/>
    <x v="0"/>
    <n v="593362.62999999989"/>
    <n v="0.22716124092671233"/>
  </r>
  <r>
    <n v="209865"/>
    <x v="524"/>
    <x v="2"/>
    <x v="4"/>
    <x v="2"/>
    <x v="6"/>
    <n v="10"/>
    <n v="163257.34"/>
    <n v="108960.44"/>
    <x v="0"/>
    <n v="54296.899999999994"/>
    <n v="0.33258474014093331"/>
  </r>
  <r>
    <n v="209866"/>
    <x v="226"/>
    <x v="3"/>
    <x v="5"/>
    <x v="1"/>
    <x v="8"/>
    <n v="4"/>
    <n v="127484.35"/>
    <n v="78730.42"/>
    <x v="1"/>
    <n v="48753.930000000008"/>
    <n v="0.38243070620040814"/>
  </r>
  <r>
    <n v="209867"/>
    <x v="38"/>
    <x v="3"/>
    <x v="1"/>
    <x v="0"/>
    <x v="7"/>
    <n v="38"/>
    <n v="1506278.94"/>
    <n v="1165154.8899999999"/>
    <x v="0"/>
    <n v="341124.05000000005"/>
    <n v="0.22646804714669919"/>
  </r>
  <r>
    <n v="209868"/>
    <x v="182"/>
    <x v="3"/>
    <x v="2"/>
    <x v="0"/>
    <x v="1"/>
    <n v="28"/>
    <n v="161878.21"/>
    <n v="109295.57"/>
    <x v="0"/>
    <n v="52582.639999999985"/>
    <n v="0.32482840031403848"/>
  </r>
  <r>
    <n v="209869"/>
    <x v="509"/>
    <x v="1"/>
    <x v="3"/>
    <x v="0"/>
    <x v="0"/>
    <n v="38"/>
    <n v="444944.8"/>
    <n v="355580.7"/>
    <x v="1"/>
    <n v="89364.099999999977"/>
    <n v="0.20084311582020956"/>
  </r>
  <r>
    <n v="209870"/>
    <x v="299"/>
    <x v="3"/>
    <x v="2"/>
    <x v="2"/>
    <x v="6"/>
    <n v="29"/>
    <n v="470322.69"/>
    <n v="309901.27"/>
    <x v="1"/>
    <n v="160421.41999999998"/>
    <n v="0.34108798790889716"/>
  </r>
  <r>
    <n v="209871"/>
    <x v="117"/>
    <x v="2"/>
    <x v="2"/>
    <x v="1"/>
    <x v="3"/>
    <n v="32"/>
    <n v="1577198.07"/>
    <n v="1189425.8999999999"/>
    <x v="0"/>
    <n v="387772.17000000016"/>
    <n v="0.2458614281717959"/>
  </r>
  <r>
    <n v="209872"/>
    <x v="425"/>
    <x v="3"/>
    <x v="2"/>
    <x v="1"/>
    <x v="3"/>
    <n v="19"/>
    <n v="514161.23"/>
    <n v="391876.21"/>
    <x v="1"/>
    <n v="122285.01999999996"/>
    <n v="0.23783399615719755"/>
  </r>
  <r>
    <n v="209873"/>
    <x v="343"/>
    <x v="3"/>
    <x v="1"/>
    <x v="2"/>
    <x v="9"/>
    <n v="49"/>
    <n v="1334349.71"/>
    <n v="835758.71"/>
    <x v="0"/>
    <n v="498591"/>
    <n v="0.37365841672795058"/>
  </r>
  <r>
    <n v="209874"/>
    <x v="135"/>
    <x v="1"/>
    <x v="2"/>
    <x v="0"/>
    <x v="0"/>
    <n v="14"/>
    <n v="60944.54"/>
    <n v="46258.23"/>
    <x v="1"/>
    <n v="14686.309999999998"/>
    <n v="0.24097827303315436"/>
  </r>
  <r>
    <n v="209875"/>
    <x v="178"/>
    <x v="1"/>
    <x v="1"/>
    <x v="0"/>
    <x v="5"/>
    <n v="10"/>
    <n v="39567.46"/>
    <n v="25001.119999999999"/>
    <x v="1"/>
    <n v="14566.34"/>
    <n v="0.36813937513300071"/>
  </r>
  <r>
    <n v="209876"/>
    <x v="361"/>
    <x v="1"/>
    <x v="1"/>
    <x v="1"/>
    <x v="8"/>
    <n v="2"/>
    <n v="45047.34"/>
    <n v="34444.81"/>
    <x v="0"/>
    <n v="10602.529999999999"/>
    <n v="0.2353641746660291"/>
  </r>
  <r>
    <n v="209877"/>
    <x v="323"/>
    <x v="1"/>
    <x v="3"/>
    <x v="1"/>
    <x v="2"/>
    <n v="5"/>
    <n v="115302.55"/>
    <n v="84259.83"/>
    <x v="1"/>
    <n v="31042.720000000001"/>
    <n v="0.26922839087253492"/>
  </r>
  <r>
    <n v="209878"/>
    <x v="593"/>
    <x v="3"/>
    <x v="4"/>
    <x v="1"/>
    <x v="8"/>
    <n v="29"/>
    <n v="69512.66"/>
    <n v="43595.29"/>
    <x v="1"/>
    <n v="25917.370000000003"/>
    <n v="0.37284388196337187"/>
  </r>
  <r>
    <n v="209879"/>
    <x v="407"/>
    <x v="0"/>
    <x v="5"/>
    <x v="0"/>
    <x v="5"/>
    <n v="36"/>
    <n v="1994216.02"/>
    <n v="1319361.8400000001"/>
    <x v="1"/>
    <n v="674854.17999999993"/>
    <n v="0.33840575606247508"/>
  </r>
  <r>
    <n v="209880"/>
    <x v="283"/>
    <x v="2"/>
    <x v="3"/>
    <x v="2"/>
    <x v="6"/>
    <n v="35"/>
    <n v="523582.87"/>
    <n v="405951.93"/>
    <x v="1"/>
    <n v="117630.94"/>
    <n v="0.22466537150079033"/>
  </r>
  <r>
    <n v="209881"/>
    <x v="300"/>
    <x v="2"/>
    <x v="2"/>
    <x v="1"/>
    <x v="3"/>
    <n v="19"/>
    <n v="1095652.76"/>
    <n v="848597.33"/>
    <x v="1"/>
    <n v="247055.43000000005"/>
    <n v="0.22548697819188632"/>
  </r>
  <r>
    <n v="209882"/>
    <x v="448"/>
    <x v="1"/>
    <x v="2"/>
    <x v="2"/>
    <x v="9"/>
    <n v="47"/>
    <n v="1928497"/>
    <n v="1466678.46"/>
    <x v="1"/>
    <n v="461818.54000000004"/>
    <n v="0.23947070698061756"/>
  </r>
  <r>
    <n v="209883"/>
    <x v="428"/>
    <x v="3"/>
    <x v="0"/>
    <x v="1"/>
    <x v="3"/>
    <n v="38"/>
    <n v="2253162.7400000002"/>
    <n v="1877441.07"/>
    <x v="1"/>
    <n v="375721.67000000016"/>
    <n v="0.16675301048161312"/>
  </r>
  <r>
    <n v="209884"/>
    <x v="524"/>
    <x v="2"/>
    <x v="5"/>
    <x v="1"/>
    <x v="8"/>
    <n v="28"/>
    <n v="345735.38"/>
    <n v="259652.05"/>
    <x v="0"/>
    <n v="86083.330000000016"/>
    <n v="0.24898617549641583"/>
  </r>
  <r>
    <n v="209885"/>
    <x v="134"/>
    <x v="3"/>
    <x v="3"/>
    <x v="1"/>
    <x v="3"/>
    <n v="14"/>
    <n v="54825.16"/>
    <n v="41636.120000000003"/>
    <x v="0"/>
    <n v="13189.04"/>
    <n v="0.24056546301004866"/>
  </r>
  <r>
    <n v="209886"/>
    <x v="516"/>
    <x v="1"/>
    <x v="3"/>
    <x v="0"/>
    <x v="1"/>
    <n v="18"/>
    <n v="541225.28"/>
    <n v="385556.67"/>
    <x v="1"/>
    <n v="155668.61000000004"/>
    <n v="0.28762257742284331"/>
  </r>
  <r>
    <n v="209887"/>
    <x v="639"/>
    <x v="2"/>
    <x v="0"/>
    <x v="0"/>
    <x v="0"/>
    <n v="28"/>
    <n v="1115323.21"/>
    <n v="673169.61"/>
    <x v="0"/>
    <n v="442153.6"/>
    <n v="0.39643539741273742"/>
  </r>
  <r>
    <n v="209888"/>
    <x v="84"/>
    <x v="3"/>
    <x v="5"/>
    <x v="2"/>
    <x v="4"/>
    <n v="45"/>
    <n v="2049189.36"/>
    <n v="1373487.92"/>
    <x v="1"/>
    <n v="675701.44000000018"/>
    <n v="0.3297408493278533"/>
  </r>
  <r>
    <n v="209889"/>
    <x v="275"/>
    <x v="2"/>
    <x v="5"/>
    <x v="0"/>
    <x v="1"/>
    <n v="11"/>
    <n v="345526.42"/>
    <n v="278618.37"/>
    <x v="1"/>
    <n v="66908.049999999988"/>
    <n v="0.19364090884859106"/>
  </r>
  <r>
    <n v="209890"/>
    <x v="673"/>
    <x v="1"/>
    <x v="5"/>
    <x v="2"/>
    <x v="6"/>
    <n v="23"/>
    <n v="592499.68000000005"/>
    <n v="475927.68"/>
    <x v="0"/>
    <n v="116572.00000000006"/>
    <n v="0.1967460978206774"/>
  </r>
  <r>
    <n v="209891"/>
    <x v="277"/>
    <x v="0"/>
    <x v="1"/>
    <x v="1"/>
    <x v="3"/>
    <n v="3"/>
    <n v="98122.37"/>
    <n v="73819.33"/>
    <x v="1"/>
    <n v="24303.039999999994"/>
    <n v="0.24768093147362824"/>
  </r>
  <r>
    <n v="209892"/>
    <x v="364"/>
    <x v="2"/>
    <x v="4"/>
    <x v="2"/>
    <x v="6"/>
    <n v="14"/>
    <n v="130810.13"/>
    <n v="96492"/>
    <x v="1"/>
    <n v="34318.130000000005"/>
    <n v="0.26235070632526702"/>
  </r>
  <r>
    <n v="209893"/>
    <x v="60"/>
    <x v="0"/>
    <x v="2"/>
    <x v="0"/>
    <x v="7"/>
    <n v="41"/>
    <n v="2136281.92"/>
    <n v="1503338.6"/>
    <x v="0"/>
    <n v="632943.31999999983"/>
    <n v="0.29628267415192083"/>
  </r>
  <r>
    <n v="209894"/>
    <x v="199"/>
    <x v="0"/>
    <x v="0"/>
    <x v="2"/>
    <x v="9"/>
    <n v="37"/>
    <n v="1221761.5"/>
    <n v="787445.27"/>
    <x v="1"/>
    <n v="434316.23"/>
    <n v="0.35548364390267656"/>
  </r>
  <r>
    <n v="209895"/>
    <x v="156"/>
    <x v="1"/>
    <x v="4"/>
    <x v="2"/>
    <x v="6"/>
    <n v="38"/>
    <n v="1060373.06"/>
    <n v="835978.62"/>
    <x v="1"/>
    <n v="224394.44000000006"/>
    <n v="0.21161839022956699"/>
  </r>
  <r>
    <n v="209896"/>
    <x v="641"/>
    <x v="1"/>
    <x v="4"/>
    <x v="0"/>
    <x v="1"/>
    <n v="3"/>
    <n v="116884"/>
    <n v="97342.63"/>
    <x v="1"/>
    <n v="19541.369999999995"/>
    <n v="0.16718601348345363"/>
  </r>
  <r>
    <n v="209897"/>
    <x v="107"/>
    <x v="2"/>
    <x v="1"/>
    <x v="2"/>
    <x v="4"/>
    <n v="20"/>
    <n v="1016785.8"/>
    <n v="716323.72"/>
    <x v="0"/>
    <n v="300462.08000000007"/>
    <n v="0.29550184512804967"/>
  </r>
  <r>
    <n v="209898"/>
    <x v="603"/>
    <x v="3"/>
    <x v="0"/>
    <x v="0"/>
    <x v="7"/>
    <n v="42"/>
    <n v="1221197.97"/>
    <n v="980034.44"/>
    <x v="1"/>
    <n v="241163.53000000003"/>
    <n v="0.19748110947154623"/>
  </r>
  <r>
    <n v="209899"/>
    <x v="574"/>
    <x v="3"/>
    <x v="0"/>
    <x v="2"/>
    <x v="6"/>
    <n v="32"/>
    <n v="1184963.01"/>
    <n v="823832.28"/>
    <x v="0"/>
    <n v="361130.73"/>
    <n v="0.30476118406430253"/>
  </r>
  <r>
    <n v="209900"/>
    <x v="721"/>
    <x v="1"/>
    <x v="3"/>
    <x v="1"/>
    <x v="2"/>
    <n v="30"/>
    <n v="277491.73"/>
    <n v="227504.79"/>
    <x v="1"/>
    <n v="49986.939999999973"/>
    <n v="0.18013848556856082"/>
  </r>
  <r>
    <n v="209901"/>
    <x v="723"/>
    <x v="2"/>
    <x v="0"/>
    <x v="1"/>
    <x v="2"/>
    <n v="21"/>
    <n v="852152.67"/>
    <n v="720677.55"/>
    <x v="0"/>
    <n v="131475.12"/>
    <n v="0.15428587461915713"/>
  </r>
  <r>
    <n v="209902"/>
    <x v="65"/>
    <x v="3"/>
    <x v="4"/>
    <x v="2"/>
    <x v="6"/>
    <n v="46"/>
    <n v="1706676.42"/>
    <n v="1436096.82"/>
    <x v="0"/>
    <n v="270579.59999999986"/>
    <n v="0.15854182833322317"/>
  </r>
  <r>
    <n v="209903"/>
    <x v="625"/>
    <x v="0"/>
    <x v="0"/>
    <x v="0"/>
    <x v="0"/>
    <n v="34"/>
    <n v="37178.94"/>
    <n v="31099.119999999999"/>
    <x v="0"/>
    <n v="6079.8200000000033"/>
    <n v="0.16352859979332393"/>
  </r>
  <r>
    <n v="209904"/>
    <x v="331"/>
    <x v="2"/>
    <x v="4"/>
    <x v="1"/>
    <x v="3"/>
    <n v="49"/>
    <n v="1729164.32"/>
    <n v="1187787.33"/>
    <x v="1"/>
    <n v="541376.99"/>
    <n v="0.31308591308430422"/>
  </r>
  <r>
    <n v="209905"/>
    <x v="53"/>
    <x v="3"/>
    <x v="3"/>
    <x v="2"/>
    <x v="9"/>
    <n v="32"/>
    <n v="928690.25"/>
    <n v="771234.24"/>
    <x v="1"/>
    <n v="157456.01"/>
    <n v="0.16954631536187659"/>
  </r>
  <r>
    <n v="209906"/>
    <x v="393"/>
    <x v="2"/>
    <x v="2"/>
    <x v="1"/>
    <x v="8"/>
    <n v="42"/>
    <n v="2088767.36"/>
    <n v="1459378.62"/>
    <x v="0"/>
    <n v="629388.74"/>
    <n v="0.3013206506635569"/>
  </r>
  <r>
    <n v="209907"/>
    <x v="106"/>
    <x v="0"/>
    <x v="3"/>
    <x v="1"/>
    <x v="3"/>
    <n v="44"/>
    <n v="1476376.08"/>
    <n v="1013048.57"/>
    <x v="0"/>
    <n v="463327.51000000013"/>
    <n v="0.31382756485732288"/>
  </r>
  <r>
    <n v="209908"/>
    <x v="220"/>
    <x v="3"/>
    <x v="4"/>
    <x v="2"/>
    <x v="6"/>
    <n v="27"/>
    <n v="414571.73"/>
    <n v="287073.73"/>
    <x v="0"/>
    <n v="127498"/>
    <n v="0.30754147177377483"/>
  </r>
  <r>
    <n v="209909"/>
    <x v="205"/>
    <x v="3"/>
    <x v="0"/>
    <x v="0"/>
    <x v="1"/>
    <n v="18"/>
    <n v="561053.51"/>
    <n v="415093.09"/>
    <x v="1"/>
    <n v="145960.41999999998"/>
    <n v="0.26015418743213992"/>
  </r>
  <r>
    <n v="209910"/>
    <x v="697"/>
    <x v="3"/>
    <x v="3"/>
    <x v="2"/>
    <x v="6"/>
    <n v="38"/>
    <n v="1857970.85"/>
    <n v="1338943.06"/>
    <x v="1"/>
    <n v="519027.79000000004"/>
    <n v="0.27935195538724411"/>
  </r>
  <r>
    <n v="209911"/>
    <x v="118"/>
    <x v="1"/>
    <x v="0"/>
    <x v="0"/>
    <x v="5"/>
    <n v="16"/>
    <n v="554884.99"/>
    <n v="444887.79"/>
    <x v="1"/>
    <n v="109997.20000000001"/>
    <n v="0.19823423228658613"/>
  </r>
  <r>
    <n v="209912"/>
    <x v="316"/>
    <x v="2"/>
    <x v="0"/>
    <x v="0"/>
    <x v="0"/>
    <n v="28"/>
    <n v="1344881.6"/>
    <n v="1026101.13"/>
    <x v="0"/>
    <n v="318780.47000000009"/>
    <n v="0.23703236775638842"/>
  </r>
  <r>
    <n v="209913"/>
    <x v="183"/>
    <x v="2"/>
    <x v="5"/>
    <x v="0"/>
    <x v="7"/>
    <n v="27"/>
    <n v="677306.06"/>
    <n v="461531.31"/>
    <x v="0"/>
    <n v="215774.75000000006"/>
    <n v="0.31857791143932779"/>
  </r>
  <r>
    <n v="209914"/>
    <x v="660"/>
    <x v="1"/>
    <x v="5"/>
    <x v="0"/>
    <x v="5"/>
    <n v="28"/>
    <n v="342456.34"/>
    <n v="253244.39"/>
    <x v="1"/>
    <n v="89211.950000000012"/>
    <n v="0.26050605458202353"/>
  </r>
  <r>
    <n v="209915"/>
    <x v="619"/>
    <x v="0"/>
    <x v="0"/>
    <x v="0"/>
    <x v="5"/>
    <n v="26"/>
    <n v="133853.07999999999"/>
    <n v="100365.15"/>
    <x v="1"/>
    <n v="33487.929999999993"/>
    <n v="0.25018423184584171"/>
  </r>
  <r>
    <n v="209916"/>
    <x v="2"/>
    <x v="2"/>
    <x v="3"/>
    <x v="1"/>
    <x v="2"/>
    <n v="44"/>
    <n v="381983.93"/>
    <n v="246264.33"/>
    <x v="0"/>
    <n v="135719.6"/>
    <n v="0.35530185785564333"/>
  </r>
  <r>
    <n v="209917"/>
    <x v="454"/>
    <x v="3"/>
    <x v="4"/>
    <x v="2"/>
    <x v="4"/>
    <n v="1"/>
    <n v="41697.370000000003"/>
    <n v="27772.57"/>
    <x v="1"/>
    <n v="13924.800000000003"/>
    <n v="0.33394911957276929"/>
  </r>
  <r>
    <n v="209918"/>
    <x v="649"/>
    <x v="3"/>
    <x v="4"/>
    <x v="0"/>
    <x v="1"/>
    <n v="42"/>
    <n v="2369770.15"/>
    <n v="1485764.91"/>
    <x v="0"/>
    <n v="884005.24"/>
    <n v="0.37303416957969532"/>
  </r>
  <r>
    <n v="209919"/>
    <x v="24"/>
    <x v="2"/>
    <x v="0"/>
    <x v="2"/>
    <x v="4"/>
    <n v="45"/>
    <n v="2065558.33"/>
    <n v="1384410.36"/>
    <x v="0"/>
    <n v="681147.97"/>
    <n v="0.32976457750287785"/>
  </r>
  <r>
    <n v="209920"/>
    <x v="356"/>
    <x v="1"/>
    <x v="1"/>
    <x v="2"/>
    <x v="9"/>
    <n v="14"/>
    <n v="572613.98"/>
    <n v="440300.21"/>
    <x v="0"/>
    <n v="132313.76999999996"/>
    <n v="0.23106975138818645"/>
  </r>
  <r>
    <n v="209921"/>
    <x v="218"/>
    <x v="2"/>
    <x v="5"/>
    <x v="2"/>
    <x v="9"/>
    <n v="22"/>
    <n v="52879.97"/>
    <n v="39389.160000000003"/>
    <x v="1"/>
    <n v="13490.809999999998"/>
    <n v="0.25512136258776241"/>
  </r>
  <r>
    <n v="209922"/>
    <x v="500"/>
    <x v="3"/>
    <x v="1"/>
    <x v="0"/>
    <x v="7"/>
    <n v="5"/>
    <n v="223059.59"/>
    <n v="136372.09"/>
    <x v="0"/>
    <n v="86687.5"/>
    <n v="0.38862933443031972"/>
  </r>
  <r>
    <n v="209923"/>
    <x v="569"/>
    <x v="2"/>
    <x v="3"/>
    <x v="0"/>
    <x v="5"/>
    <n v="4"/>
    <n v="204471.43"/>
    <n v="168148.68"/>
    <x v="0"/>
    <n v="36322.75"/>
    <n v="0.17764217719805647"/>
  </r>
  <r>
    <n v="209924"/>
    <x v="31"/>
    <x v="0"/>
    <x v="1"/>
    <x v="0"/>
    <x v="1"/>
    <n v="47"/>
    <n v="2343205.33"/>
    <n v="1826346.92"/>
    <x v="0"/>
    <n v="516858.41000000015"/>
    <n v="0.22057751550095703"/>
  </r>
  <r>
    <n v="209925"/>
    <x v="466"/>
    <x v="3"/>
    <x v="5"/>
    <x v="1"/>
    <x v="2"/>
    <n v="24"/>
    <n v="273725.34000000003"/>
    <n v="177372.88"/>
    <x v="1"/>
    <n v="96352.460000000021"/>
    <n v="0.35200416592778738"/>
  </r>
  <r>
    <n v="209926"/>
    <x v="618"/>
    <x v="1"/>
    <x v="5"/>
    <x v="1"/>
    <x v="3"/>
    <n v="13"/>
    <n v="597725.65"/>
    <n v="372039.61"/>
    <x v="1"/>
    <n v="225686.04000000004"/>
    <n v="0.37757462809233638"/>
  </r>
  <r>
    <n v="209927"/>
    <x v="419"/>
    <x v="2"/>
    <x v="2"/>
    <x v="0"/>
    <x v="0"/>
    <n v="49"/>
    <n v="1692384.78"/>
    <n v="1235786.0900000001"/>
    <x v="1"/>
    <n v="456598.68999999994"/>
    <n v="0.26979602711860828"/>
  </r>
  <r>
    <n v="209928"/>
    <x v="284"/>
    <x v="0"/>
    <x v="3"/>
    <x v="1"/>
    <x v="2"/>
    <n v="23"/>
    <n v="1016680.72"/>
    <n v="799340.94"/>
    <x v="0"/>
    <n v="217339.78000000003"/>
    <n v="0.21377387780108589"/>
  </r>
  <r>
    <n v="209929"/>
    <x v="231"/>
    <x v="1"/>
    <x v="0"/>
    <x v="1"/>
    <x v="8"/>
    <n v="18"/>
    <n v="50026.33"/>
    <n v="37493.550000000003"/>
    <x v="1"/>
    <n v="12532.779999999999"/>
    <n v="0.25052367423314881"/>
  </r>
  <r>
    <n v="209930"/>
    <x v="274"/>
    <x v="0"/>
    <x v="2"/>
    <x v="2"/>
    <x v="6"/>
    <n v="31"/>
    <n v="982280.32"/>
    <n v="653017.47"/>
    <x v="0"/>
    <n v="329262.84999999998"/>
    <n v="0.33520253159505425"/>
  </r>
  <r>
    <n v="209931"/>
    <x v="65"/>
    <x v="3"/>
    <x v="2"/>
    <x v="0"/>
    <x v="0"/>
    <n v="21"/>
    <n v="842211.29"/>
    <n v="569065.35"/>
    <x v="1"/>
    <n v="273145.94000000006"/>
    <n v="0.32431996963612308"/>
  </r>
  <r>
    <n v="209932"/>
    <x v="543"/>
    <x v="1"/>
    <x v="3"/>
    <x v="1"/>
    <x v="2"/>
    <n v="48"/>
    <n v="1576886.57"/>
    <n v="1139853.1000000001"/>
    <x v="0"/>
    <n v="437033.47"/>
    <n v="0.2771495923134154"/>
  </r>
  <r>
    <n v="209933"/>
    <x v="594"/>
    <x v="2"/>
    <x v="5"/>
    <x v="0"/>
    <x v="1"/>
    <n v="11"/>
    <n v="603419.65"/>
    <n v="482146.99"/>
    <x v="1"/>
    <n v="121272.66000000003"/>
    <n v="0.20097565599661865"/>
  </r>
  <r>
    <n v="209934"/>
    <x v="95"/>
    <x v="3"/>
    <x v="1"/>
    <x v="1"/>
    <x v="8"/>
    <n v="47"/>
    <n v="640451.16"/>
    <n v="502188.9"/>
    <x v="1"/>
    <n v="138262.26"/>
    <n v="0.21588259751141681"/>
  </r>
  <r>
    <n v="209935"/>
    <x v="120"/>
    <x v="1"/>
    <x v="4"/>
    <x v="1"/>
    <x v="8"/>
    <n v="35"/>
    <n v="1691805.53"/>
    <n v="1397135.58"/>
    <x v="0"/>
    <n v="294669.94999999995"/>
    <n v="0.1741748355675371"/>
  </r>
  <r>
    <n v="209936"/>
    <x v="614"/>
    <x v="3"/>
    <x v="2"/>
    <x v="2"/>
    <x v="4"/>
    <n v="47"/>
    <n v="1476964.68"/>
    <n v="1021726.51"/>
    <x v="0"/>
    <n v="455238.16999999993"/>
    <n v="0.30822549527724652"/>
  </r>
  <r>
    <n v="209937"/>
    <x v="152"/>
    <x v="0"/>
    <x v="4"/>
    <x v="1"/>
    <x v="2"/>
    <n v="45"/>
    <n v="2212390.12"/>
    <n v="1520555.04"/>
    <x v="0"/>
    <n v="691835.08000000007"/>
    <n v="0.31270935164002633"/>
  </r>
  <r>
    <n v="209938"/>
    <x v="599"/>
    <x v="3"/>
    <x v="3"/>
    <x v="1"/>
    <x v="2"/>
    <n v="48"/>
    <n v="2297113.86"/>
    <n v="1548462.32"/>
    <x v="1"/>
    <n v="748651.5399999998"/>
    <n v="0.3259096351453819"/>
  </r>
  <r>
    <n v="209939"/>
    <x v="171"/>
    <x v="2"/>
    <x v="5"/>
    <x v="2"/>
    <x v="9"/>
    <n v="2"/>
    <n v="104740.9"/>
    <n v="82232.38"/>
    <x v="0"/>
    <n v="22508.51999999999"/>
    <n v="0.21489714142230962"/>
  </r>
  <r>
    <n v="209940"/>
    <x v="592"/>
    <x v="3"/>
    <x v="0"/>
    <x v="1"/>
    <x v="8"/>
    <n v="7"/>
    <n v="164733.87"/>
    <n v="113086.11"/>
    <x v="0"/>
    <n v="51647.759999999995"/>
    <n v="0.31352241041869527"/>
  </r>
  <r>
    <n v="209941"/>
    <x v="580"/>
    <x v="2"/>
    <x v="4"/>
    <x v="0"/>
    <x v="1"/>
    <n v="25"/>
    <n v="1157701.81"/>
    <n v="942667.1"/>
    <x v="1"/>
    <n v="215034.71000000008"/>
    <n v="0.18574274320258691"/>
  </r>
  <r>
    <n v="209942"/>
    <x v="607"/>
    <x v="2"/>
    <x v="1"/>
    <x v="1"/>
    <x v="3"/>
    <n v="9"/>
    <n v="418741.07"/>
    <n v="316924.77"/>
    <x v="1"/>
    <n v="101816.29999999999"/>
    <n v="0.24314858821944546"/>
  </r>
  <r>
    <n v="209943"/>
    <x v="172"/>
    <x v="3"/>
    <x v="0"/>
    <x v="0"/>
    <x v="7"/>
    <n v="33"/>
    <n v="241033.7"/>
    <n v="204365.63"/>
    <x v="1"/>
    <n v="36668.070000000007"/>
    <n v="0.1521283953239734"/>
  </r>
  <r>
    <n v="209944"/>
    <x v="614"/>
    <x v="0"/>
    <x v="3"/>
    <x v="1"/>
    <x v="8"/>
    <n v="30"/>
    <n v="62871.1"/>
    <n v="50698.21"/>
    <x v="1"/>
    <n v="12172.89"/>
    <n v="0.19361662194553617"/>
  </r>
  <r>
    <n v="209945"/>
    <x v="597"/>
    <x v="0"/>
    <x v="1"/>
    <x v="1"/>
    <x v="3"/>
    <n v="23"/>
    <n v="482564"/>
    <n v="341636.38"/>
    <x v="0"/>
    <n v="140927.62"/>
    <n v="0.29203923210185589"/>
  </r>
  <r>
    <n v="209946"/>
    <x v="67"/>
    <x v="1"/>
    <x v="2"/>
    <x v="2"/>
    <x v="9"/>
    <n v="25"/>
    <n v="1297914.1200000001"/>
    <n v="1050707.33"/>
    <x v="0"/>
    <n v="247206.79000000004"/>
    <n v="0.19046467419585514"/>
  </r>
  <r>
    <n v="209947"/>
    <x v="606"/>
    <x v="2"/>
    <x v="2"/>
    <x v="2"/>
    <x v="6"/>
    <n v="37"/>
    <n v="1100299.78"/>
    <n v="698852.95"/>
    <x v="1"/>
    <n v="401446.83000000007"/>
    <n v="0.3648522314527774"/>
  </r>
  <r>
    <n v="209948"/>
    <x v="463"/>
    <x v="2"/>
    <x v="4"/>
    <x v="2"/>
    <x v="4"/>
    <n v="30"/>
    <n v="1390588.2"/>
    <n v="968362.34"/>
    <x v="0"/>
    <n v="422225.86"/>
    <n v="0.30363112530366648"/>
  </r>
  <r>
    <n v="209949"/>
    <x v="483"/>
    <x v="1"/>
    <x v="3"/>
    <x v="2"/>
    <x v="6"/>
    <n v="7"/>
    <n v="72571.97"/>
    <n v="56444.35"/>
    <x v="1"/>
    <n v="16127.620000000003"/>
    <n v="0.22222932628120751"/>
  </r>
  <r>
    <n v="209950"/>
    <x v="695"/>
    <x v="1"/>
    <x v="1"/>
    <x v="0"/>
    <x v="7"/>
    <n v="9"/>
    <n v="371898.81"/>
    <n v="253198.89"/>
    <x v="1"/>
    <n v="118699.91999999998"/>
    <n v="0.31917262655398115"/>
  </r>
  <r>
    <n v="209951"/>
    <x v="13"/>
    <x v="1"/>
    <x v="3"/>
    <x v="0"/>
    <x v="0"/>
    <n v="24"/>
    <n v="1217211.18"/>
    <n v="850460.87"/>
    <x v="0"/>
    <n v="366750.30999999994"/>
    <n v="0.30130376390397595"/>
  </r>
  <r>
    <n v="209952"/>
    <x v="152"/>
    <x v="3"/>
    <x v="3"/>
    <x v="2"/>
    <x v="4"/>
    <n v="44"/>
    <n v="1171701.2"/>
    <n v="959900.57"/>
    <x v="0"/>
    <n v="211800.63"/>
    <n v="0.18076334649140927"/>
  </r>
  <r>
    <n v="209953"/>
    <x v="137"/>
    <x v="3"/>
    <x v="5"/>
    <x v="0"/>
    <x v="7"/>
    <n v="14"/>
    <n v="447643.02"/>
    <n v="272545.71999999997"/>
    <x v="1"/>
    <n v="175097.30000000005"/>
    <n v="0.39115387077855035"/>
  </r>
  <r>
    <n v="209954"/>
    <x v="678"/>
    <x v="3"/>
    <x v="3"/>
    <x v="0"/>
    <x v="7"/>
    <n v="47"/>
    <n v="616520"/>
    <n v="443558.63"/>
    <x v="0"/>
    <n v="172961.37"/>
    <n v="0.28054462142347369"/>
  </r>
  <r>
    <n v="209955"/>
    <x v="683"/>
    <x v="3"/>
    <x v="1"/>
    <x v="0"/>
    <x v="0"/>
    <n v="5"/>
    <n v="142444.07999999999"/>
    <n v="87978.95"/>
    <x v="0"/>
    <n v="54465.12999999999"/>
    <n v="0.38236148529303565"/>
  </r>
  <r>
    <n v="209956"/>
    <x v="90"/>
    <x v="3"/>
    <x v="3"/>
    <x v="0"/>
    <x v="7"/>
    <n v="2"/>
    <n v="36920.46"/>
    <n v="23318.82"/>
    <x v="0"/>
    <n v="13601.64"/>
    <n v="0.36840386062362168"/>
  </r>
  <r>
    <n v="209957"/>
    <x v="162"/>
    <x v="2"/>
    <x v="0"/>
    <x v="0"/>
    <x v="5"/>
    <n v="41"/>
    <n v="1309607.5900000001"/>
    <n v="1018527.79"/>
    <x v="0"/>
    <n v="291079.80000000005"/>
    <n v="0.22226489997664112"/>
  </r>
  <r>
    <n v="209958"/>
    <x v="491"/>
    <x v="2"/>
    <x v="5"/>
    <x v="1"/>
    <x v="2"/>
    <n v="43"/>
    <n v="1111957.1100000001"/>
    <n v="716925.83"/>
    <x v="0"/>
    <n v="395031.28000000014"/>
    <n v="0.355257659173563"/>
  </r>
  <r>
    <n v="209959"/>
    <x v="68"/>
    <x v="3"/>
    <x v="3"/>
    <x v="0"/>
    <x v="1"/>
    <n v="34"/>
    <n v="307843.65999999997"/>
    <n v="216908.64"/>
    <x v="1"/>
    <n v="90935.01999999996"/>
    <n v="0.29539351240821388"/>
  </r>
  <r>
    <n v="209960"/>
    <x v="448"/>
    <x v="1"/>
    <x v="2"/>
    <x v="2"/>
    <x v="9"/>
    <n v="20"/>
    <n v="674768.06"/>
    <n v="563700.72"/>
    <x v="1"/>
    <n v="111067.34000000008"/>
    <n v="0.16460076666936499"/>
  </r>
  <r>
    <n v="209961"/>
    <x v="193"/>
    <x v="3"/>
    <x v="4"/>
    <x v="2"/>
    <x v="6"/>
    <n v="22"/>
    <n v="1311871.1100000001"/>
    <n v="956883.95"/>
    <x v="0"/>
    <n v="354987.16000000015"/>
    <n v="0.27059606488323396"/>
  </r>
  <r>
    <n v="209962"/>
    <x v="257"/>
    <x v="1"/>
    <x v="4"/>
    <x v="2"/>
    <x v="6"/>
    <n v="33"/>
    <n v="215187.31"/>
    <n v="135999.76"/>
    <x v="0"/>
    <n v="79187.549999999988"/>
    <n v="0.36799358661066023"/>
  </r>
  <r>
    <n v="209963"/>
    <x v="418"/>
    <x v="0"/>
    <x v="4"/>
    <x v="0"/>
    <x v="1"/>
    <n v="9"/>
    <n v="56571"/>
    <n v="34225.18"/>
    <x v="1"/>
    <n v="22345.82"/>
    <n v="0.39500486114793798"/>
  </r>
  <r>
    <n v="209964"/>
    <x v="212"/>
    <x v="1"/>
    <x v="4"/>
    <x v="0"/>
    <x v="1"/>
    <n v="36"/>
    <n v="490409.92"/>
    <n v="376387.17"/>
    <x v="1"/>
    <n v="114022.75"/>
    <n v="0.23250498277033221"/>
  </r>
  <r>
    <n v="209965"/>
    <x v="2"/>
    <x v="0"/>
    <x v="3"/>
    <x v="1"/>
    <x v="8"/>
    <n v="35"/>
    <n v="1744972.08"/>
    <n v="1461269.92"/>
    <x v="1"/>
    <n v="283702.16000000015"/>
    <n v="0.16258263570612552"/>
  </r>
  <r>
    <n v="209966"/>
    <x v="283"/>
    <x v="1"/>
    <x v="3"/>
    <x v="2"/>
    <x v="9"/>
    <n v="40"/>
    <n v="2214470.92"/>
    <n v="1373406.96"/>
    <x v="1"/>
    <n v="841063.96"/>
    <n v="0.3798035695135703"/>
  </r>
  <r>
    <n v="209967"/>
    <x v="479"/>
    <x v="3"/>
    <x v="5"/>
    <x v="1"/>
    <x v="3"/>
    <n v="27"/>
    <n v="1568447.72"/>
    <n v="1043966.35"/>
    <x v="1"/>
    <n v="524481.37"/>
    <n v="0.33439518787403383"/>
  </r>
  <r>
    <n v="209968"/>
    <x v="256"/>
    <x v="1"/>
    <x v="4"/>
    <x v="1"/>
    <x v="2"/>
    <n v="16"/>
    <n v="644312.07999999996"/>
    <n v="426522.89"/>
    <x v="1"/>
    <n v="217789.18999999994"/>
    <n v="0.33801816970434567"/>
  </r>
  <r>
    <n v="209969"/>
    <x v="181"/>
    <x v="3"/>
    <x v="3"/>
    <x v="0"/>
    <x v="0"/>
    <n v="19"/>
    <n v="252531.57"/>
    <n v="191226.31"/>
    <x v="0"/>
    <n v="61305.260000000009"/>
    <n v="0.24276275635557173"/>
  </r>
  <r>
    <n v="209970"/>
    <x v="82"/>
    <x v="0"/>
    <x v="2"/>
    <x v="2"/>
    <x v="4"/>
    <n v="5"/>
    <n v="148335.19"/>
    <n v="121701.68"/>
    <x v="0"/>
    <n v="26633.510000000009"/>
    <n v="0.1795495054140559"/>
  </r>
  <r>
    <n v="209971"/>
    <x v="716"/>
    <x v="3"/>
    <x v="2"/>
    <x v="0"/>
    <x v="5"/>
    <n v="8"/>
    <n v="152330.82999999999"/>
    <n v="114970.2"/>
    <x v="1"/>
    <n v="37360.62999999999"/>
    <n v="0.24525980722352786"/>
  </r>
  <r>
    <n v="209972"/>
    <x v="668"/>
    <x v="1"/>
    <x v="4"/>
    <x v="0"/>
    <x v="7"/>
    <n v="48"/>
    <n v="1496163.89"/>
    <n v="1106447.47"/>
    <x v="0"/>
    <n v="389716.41999999993"/>
    <n v="0.26047709251959017"/>
  </r>
  <r>
    <n v="209973"/>
    <x v="79"/>
    <x v="2"/>
    <x v="1"/>
    <x v="0"/>
    <x v="0"/>
    <n v="10"/>
    <n v="151175.5"/>
    <n v="125378.01"/>
    <x v="1"/>
    <n v="25797.490000000005"/>
    <n v="0.17064597107335516"/>
  </r>
  <r>
    <n v="209974"/>
    <x v="95"/>
    <x v="3"/>
    <x v="4"/>
    <x v="2"/>
    <x v="4"/>
    <n v="6"/>
    <n v="299845.81"/>
    <n v="199670.14"/>
    <x v="0"/>
    <n v="100175.66999999998"/>
    <n v="0.33409061143792534"/>
  </r>
  <r>
    <n v="209975"/>
    <x v="521"/>
    <x v="0"/>
    <x v="5"/>
    <x v="1"/>
    <x v="8"/>
    <n v="50"/>
    <n v="1941871.37"/>
    <n v="1295242.8899999999"/>
    <x v="1"/>
    <n v="646628.48000000021"/>
    <n v="0.33299243708402798"/>
  </r>
  <r>
    <n v="209976"/>
    <x v="64"/>
    <x v="0"/>
    <x v="1"/>
    <x v="1"/>
    <x v="2"/>
    <n v="10"/>
    <n v="596728.82999999996"/>
    <n v="443682.55"/>
    <x v="0"/>
    <n v="153046.27999999997"/>
    <n v="0.2564754245240673"/>
  </r>
  <r>
    <n v="209977"/>
    <x v="253"/>
    <x v="2"/>
    <x v="1"/>
    <x v="2"/>
    <x v="6"/>
    <n v="17"/>
    <n v="784051.08"/>
    <n v="639824.78"/>
    <x v="0"/>
    <n v="144226.29999999993"/>
    <n v="0.18395013243269806"/>
  </r>
  <r>
    <n v="209978"/>
    <x v="416"/>
    <x v="1"/>
    <x v="3"/>
    <x v="2"/>
    <x v="6"/>
    <n v="4"/>
    <n v="237845.99"/>
    <n v="153927.56"/>
    <x v="1"/>
    <n v="83918.43"/>
    <n v="0.3528267598709568"/>
  </r>
  <r>
    <n v="209979"/>
    <x v="536"/>
    <x v="3"/>
    <x v="3"/>
    <x v="2"/>
    <x v="4"/>
    <n v="2"/>
    <n v="81030.23"/>
    <n v="64345.78"/>
    <x v="1"/>
    <n v="16684.449999999997"/>
    <n v="0.20590401878410067"/>
  </r>
  <r>
    <n v="209980"/>
    <x v="675"/>
    <x v="1"/>
    <x v="1"/>
    <x v="2"/>
    <x v="4"/>
    <n v="47"/>
    <n v="2753317.98"/>
    <n v="1745630.15"/>
    <x v="1"/>
    <n v="1007687.8300000001"/>
    <n v="0.36599035684211095"/>
  </r>
  <r>
    <n v="209981"/>
    <x v="327"/>
    <x v="3"/>
    <x v="5"/>
    <x v="1"/>
    <x v="3"/>
    <n v="6"/>
    <n v="41439.58"/>
    <n v="28007.25"/>
    <x v="0"/>
    <n v="13432.330000000002"/>
    <n v="0.32414252268000787"/>
  </r>
  <r>
    <n v="209982"/>
    <x v="724"/>
    <x v="1"/>
    <x v="5"/>
    <x v="1"/>
    <x v="8"/>
    <n v="44"/>
    <n v="2573534.5099999998"/>
    <n v="1955105.47"/>
    <x v="0"/>
    <n v="618429.0399999998"/>
    <n v="0.2403033794949965"/>
  </r>
  <r>
    <n v="209983"/>
    <x v="422"/>
    <x v="0"/>
    <x v="0"/>
    <x v="1"/>
    <x v="8"/>
    <n v="43"/>
    <n v="1893173.4"/>
    <n v="1444714.96"/>
    <x v="1"/>
    <n v="448458.43999999994"/>
    <n v="0.23688186195728292"/>
  </r>
  <r>
    <n v="209984"/>
    <x v="119"/>
    <x v="3"/>
    <x v="0"/>
    <x v="0"/>
    <x v="7"/>
    <n v="16"/>
    <n v="371664.02"/>
    <n v="248523.25"/>
    <x v="0"/>
    <n v="123140.77000000002"/>
    <n v="0.33132281677413922"/>
  </r>
  <r>
    <n v="209985"/>
    <x v="137"/>
    <x v="3"/>
    <x v="1"/>
    <x v="0"/>
    <x v="7"/>
    <n v="24"/>
    <n v="791866.05"/>
    <n v="497905.32"/>
    <x v="0"/>
    <n v="293960.73000000004"/>
    <n v="0.37122532276765752"/>
  </r>
  <r>
    <n v="209986"/>
    <x v="150"/>
    <x v="1"/>
    <x v="5"/>
    <x v="2"/>
    <x v="9"/>
    <n v="32"/>
    <n v="1075379.31"/>
    <n v="728930.86"/>
    <x v="0"/>
    <n v="346448.45000000007"/>
    <n v="0.32216395347981919"/>
  </r>
  <r>
    <n v="209987"/>
    <x v="332"/>
    <x v="2"/>
    <x v="1"/>
    <x v="1"/>
    <x v="8"/>
    <n v="3"/>
    <n v="3328.3"/>
    <n v="2757.1"/>
    <x v="0"/>
    <n v="571.20000000000027"/>
    <n v="0.17161914490881239"/>
  </r>
  <r>
    <n v="209988"/>
    <x v="429"/>
    <x v="3"/>
    <x v="0"/>
    <x v="0"/>
    <x v="5"/>
    <n v="22"/>
    <n v="574332.97"/>
    <n v="459693.21"/>
    <x v="0"/>
    <n v="114639.75999999995"/>
    <n v="0.1996050479219397"/>
  </r>
  <r>
    <n v="209989"/>
    <x v="404"/>
    <x v="3"/>
    <x v="2"/>
    <x v="2"/>
    <x v="9"/>
    <n v="19"/>
    <n v="899657.38"/>
    <n v="573587.98"/>
    <x v="1"/>
    <n v="326069.40000000002"/>
    <n v="0.36243730918986072"/>
  </r>
  <r>
    <n v="209990"/>
    <x v="430"/>
    <x v="0"/>
    <x v="4"/>
    <x v="2"/>
    <x v="4"/>
    <n v="12"/>
    <n v="424486.58"/>
    <n v="327722.27"/>
    <x v="1"/>
    <n v="96764.31"/>
    <n v="0.22795611112134567"/>
  </r>
  <r>
    <n v="209991"/>
    <x v="15"/>
    <x v="1"/>
    <x v="1"/>
    <x v="2"/>
    <x v="9"/>
    <n v="37"/>
    <n v="452238.93"/>
    <n v="331924.12"/>
    <x v="0"/>
    <n v="120314.81"/>
    <n v="0.26604257621076538"/>
  </r>
  <r>
    <n v="209992"/>
    <x v="595"/>
    <x v="0"/>
    <x v="0"/>
    <x v="2"/>
    <x v="6"/>
    <n v="50"/>
    <n v="1497214.81"/>
    <n v="1219480.01"/>
    <x v="0"/>
    <n v="277734.80000000005"/>
    <n v="0.18550097029831011"/>
  </r>
  <r>
    <n v="209993"/>
    <x v="15"/>
    <x v="1"/>
    <x v="4"/>
    <x v="1"/>
    <x v="8"/>
    <n v="5"/>
    <n v="209778.84"/>
    <n v="131056.85"/>
    <x v="0"/>
    <n v="78721.989999999991"/>
    <n v="0.37526182335644526"/>
  </r>
  <r>
    <n v="209994"/>
    <x v="476"/>
    <x v="0"/>
    <x v="1"/>
    <x v="2"/>
    <x v="9"/>
    <n v="7"/>
    <n v="281026.78000000003"/>
    <n v="213666.92"/>
    <x v="0"/>
    <n v="67359.860000000015"/>
    <n v="0.23969196102947915"/>
  </r>
  <r>
    <n v="209995"/>
    <x v="161"/>
    <x v="1"/>
    <x v="3"/>
    <x v="1"/>
    <x v="3"/>
    <n v="5"/>
    <n v="133660.62"/>
    <n v="99539.65"/>
    <x v="1"/>
    <n v="34120.97"/>
    <n v="0.2552806503516144"/>
  </r>
  <r>
    <n v="209996"/>
    <x v="679"/>
    <x v="3"/>
    <x v="4"/>
    <x v="1"/>
    <x v="3"/>
    <n v="3"/>
    <n v="114860.64"/>
    <n v="77703.81"/>
    <x v="0"/>
    <n v="37156.83"/>
    <n v="0.32349488911083901"/>
  </r>
  <r>
    <n v="209997"/>
    <x v="434"/>
    <x v="1"/>
    <x v="1"/>
    <x v="0"/>
    <x v="7"/>
    <n v="26"/>
    <n v="368655.28"/>
    <n v="232426.73"/>
    <x v="1"/>
    <n v="136228.55000000002"/>
    <n v="0.36952827584620518"/>
  </r>
  <r>
    <n v="209998"/>
    <x v="173"/>
    <x v="2"/>
    <x v="4"/>
    <x v="0"/>
    <x v="7"/>
    <n v="38"/>
    <n v="842216.72"/>
    <n v="624382.28"/>
    <x v="0"/>
    <n v="217834.43999999994"/>
    <n v="0.25864416465158746"/>
  </r>
  <r>
    <n v="209999"/>
    <x v="531"/>
    <x v="3"/>
    <x v="1"/>
    <x v="0"/>
    <x v="5"/>
    <n v="6"/>
    <n v="76989.08"/>
    <n v="63370.28"/>
    <x v="0"/>
    <n v="13618.800000000003"/>
    <n v="0.17689261905714423"/>
  </r>
  <r>
    <n v="210000"/>
    <x v="631"/>
    <x v="0"/>
    <x v="4"/>
    <x v="1"/>
    <x v="3"/>
    <n v="31"/>
    <n v="1042947.24"/>
    <n v="673018.44"/>
    <x v="1"/>
    <n v="369928.80000000005"/>
    <n v="0.354695602818796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A8D3D-0D66-4E5C-86A0-A2A7739FE6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8" firstHeaderRow="0" firstDataRow="1" firstDataCol="1" rowPageCount="1" colPageCount="1"/>
  <pivotFields count="14">
    <pivotField showAll="0"/>
    <pivotField numFmtId="14" showAll="0">
      <items count="732">
        <item x="660"/>
        <item x="284"/>
        <item x="253"/>
        <item x="182"/>
        <item x="524"/>
        <item x="230"/>
        <item x="708"/>
        <item x="447"/>
        <item x="2"/>
        <item x="363"/>
        <item x="516"/>
        <item x="94"/>
        <item x="317"/>
        <item x="206"/>
        <item x="457"/>
        <item x="187"/>
        <item x="348"/>
        <item x="531"/>
        <item x="235"/>
        <item x="642"/>
        <item x="262"/>
        <item x="428"/>
        <item x="426"/>
        <item x="486"/>
        <item x="507"/>
        <item x="464"/>
        <item x="33"/>
        <item x="605"/>
        <item x="151"/>
        <item x="163"/>
        <item x="231"/>
        <item x="680"/>
        <item x="630"/>
        <item x="558"/>
        <item x="415"/>
        <item x="256"/>
        <item x="183"/>
        <item x="555"/>
        <item x="32"/>
        <item x="481"/>
        <item x="239"/>
        <item x="647"/>
        <item x="289"/>
        <item x="529"/>
        <item x="591"/>
        <item x="31"/>
        <item x="520"/>
        <item x="185"/>
        <item x="365"/>
        <item x="364"/>
        <item x="584"/>
        <item x="608"/>
        <item x="332"/>
        <item x="654"/>
        <item x="169"/>
        <item x="683"/>
        <item x="72"/>
        <item x="272"/>
        <item x="549"/>
        <item x="372"/>
        <item x="583"/>
        <item x="39"/>
        <item x="125"/>
        <item x="540"/>
        <item x="366"/>
        <item x="523"/>
        <item x="251"/>
        <item x="553"/>
        <item x="662"/>
        <item x="713"/>
        <item x="1"/>
        <item x="386"/>
        <item x="245"/>
        <item x="677"/>
        <item x="17"/>
        <item x="101"/>
        <item x="725"/>
        <item x="371"/>
        <item x="431"/>
        <item x="100"/>
        <item x="170"/>
        <item x="682"/>
        <item x="257"/>
        <item x="156"/>
        <item x="715"/>
        <item x="222"/>
        <item x="461"/>
        <item x="685"/>
        <item x="383"/>
        <item x="336"/>
        <item x="24"/>
        <item x="510"/>
        <item x="614"/>
        <item x="368"/>
        <item x="657"/>
        <item x="644"/>
        <item x="315"/>
        <item x="612"/>
        <item x="635"/>
        <item x="616"/>
        <item x="681"/>
        <item x="396"/>
        <item x="398"/>
        <item x="208"/>
        <item x="177"/>
        <item x="0"/>
        <item x="210"/>
        <item x="98"/>
        <item x="528"/>
        <item x="36"/>
        <item x="296"/>
        <item x="288"/>
        <item x="107"/>
        <item x="634"/>
        <item x="691"/>
        <item x="181"/>
        <item x="204"/>
        <item x="728"/>
        <item x="223"/>
        <item x="703"/>
        <item x="10"/>
        <item x="224"/>
        <item x="589"/>
        <item x="539"/>
        <item x="559"/>
        <item x="706"/>
        <item x="543"/>
        <item x="362"/>
        <item x="265"/>
        <item x="144"/>
        <item x="588"/>
        <item x="621"/>
        <item x="585"/>
        <item x="90"/>
        <item x="440"/>
        <item x="417"/>
        <item x="258"/>
        <item x="359"/>
        <item x="455"/>
        <item x="254"/>
        <item x="357"/>
        <item x="59"/>
        <item x="80"/>
        <item x="286"/>
        <item x="51"/>
        <item x="52"/>
        <item x="61"/>
        <item x="477"/>
        <item x="327"/>
        <item x="301"/>
        <item x="16"/>
        <item x="536"/>
        <item x="689"/>
        <item x="389"/>
        <item x="103"/>
        <item x="627"/>
        <item x="5"/>
        <item x="234"/>
        <item x="704"/>
        <item x="479"/>
        <item x="643"/>
        <item x="65"/>
        <item x="56"/>
        <item x="355"/>
        <item x="238"/>
        <item x="303"/>
        <item x="651"/>
        <item x="399"/>
        <item x="147"/>
        <item x="628"/>
        <item x="194"/>
        <item x="603"/>
        <item x="572"/>
        <item x="93"/>
        <item x="217"/>
        <item x="552"/>
        <item x="86"/>
        <item x="633"/>
        <item x="377"/>
        <item x="410"/>
        <item x="95"/>
        <item x="60"/>
        <item x="514"/>
        <item x="47"/>
        <item x="437"/>
        <item x="338"/>
        <item x="480"/>
        <item x="696"/>
        <item x="560"/>
        <item x="278"/>
        <item x="382"/>
        <item x="474"/>
        <item x="259"/>
        <item x="446"/>
        <item x="20"/>
        <item x="172"/>
        <item x="188"/>
        <item x="213"/>
        <item x="326"/>
        <item x="221"/>
        <item x="130"/>
        <item x="484"/>
        <item x="263"/>
        <item x="154"/>
        <item x="261"/>
        <item x="8"/>
        <item x="450"/>
        <item x="726"/>
        <item x="700"/>
        <item x="176"/>
        <item x="308"/>
        <item x="551"/>
        <item x="607"/>
        <item x="132"/>
        <item x="581"/>
        <item x="453"/>
        <item x="215"/>
        <item x="4"/>
        <item x="661"/>
        <item x="89"/>
        <item x="134"/>
        <item x="325"/>
        <item x="379"/>
        <item x="412"/>
        <item x="702"/>
        <item x="171"/>
        <item x="701"/>
        <item x="323"/>
        <item x="698"/>
        <item x="381"/>
        <item x="466"/>
        <item x="84"/>
        <item x="62"/>
        <item x="393"/>
        <item x="718"/>
        <item x="442"/>
        <item x="316"/>
        <item x="118"/>
        <item x="411"/>
        <item x="87"/>
        <item x="470"/>
        <item x="497"/>
        <item x="403"/>
        <item x="638"/>
        <item x="538"/>
        <item x="519"/>
        <item x="105"/>
        <item x="711"/>
        <item x="66"/>
        <item x="392"/>
        <item x="600"/>
        <item x="136"/>
        <item x="270"/>
        <item x="498"/>
        <item x="143"/>
        <item x="6"/>
        <item x="562"/>
        <item x="3"/>
        <item x="153"/>
        <item x="351"/>
        <item x="716"/>
        <item x="57"/>
        <item x="490"/>
        <item x="554"/>
        <item x="236"/>
        <item x="297"/>
        <item x="329"/>
        <item x="43"/>
        <item x="277"/>
        <item x="189"/>
        <item x="636"/>
        <item x="167"/>
        <item x="38"/>
        <item x="175"/>
        <item x="168"/>
        <item x="129"/>
        <item x="646"/>
        <item x="443"/>
        <item x="658"/>
        <item x="449"/>
        <item x="25"/>
        <item x="439"/>
        <item x="138"/>
        <item x="471"/>
        <item x="568"/>
        <item x="423"/>
        <item x="23"/>
        <item x="601"/>
        <item x="97"/>
        <item x="663"/>
        <item x="570"/>
        <item x="556"/>
        <item x="334"/>
        <item x="292"/>
        <item x="226"/>
        <item x="106"/>
        <item x="173"/>
        <item x="246"/>
        <item x="596"/>
        <item x="255"/>
        <item x="330"/>
        <item x="274"/>
        <item x="91"/>
        <item x="196"/>
        <item x="350"/>
        <item x="331"/>
        <item x="198"/>
        <item x="599"/>
        <item x="160"/>
        <item x="184"/>
        <item x="712"/>
        <item x="565"/>
        <item x="339"/>
        <item x="502"/>
        <item x="380"/>
        <item x="460"/>
        <item x="537"/>
        <item x="164"/>
        <item x="152"/>
        <item x="407"/>
        <item x="575"/>
        <item x="413"/>
        <item x="650"/>
        <item x="361"/>
        <item x="521"/>
        <item x="641"/>
        <item x="686"/>
        <item x="526"/>
        <item x="345"/>
        <item x="77"/>
        <item x="503"/>
        <item x="478"/>
        <item x="717"/>
        <item x="48"/>
        <item x="629"/>
        <item x="494"/>
        <item x="451"/>
        <item x="199"/>
        <item x="117"/>
        <item x="79"/>
        <item x="425"/>
        <item x="349"/>
        <item x="34"/>
        <item x="75"/>
        <item x="212"/>
        <item x="28"/>
        <item x="271"/>
        <item x="485"/>
        <item x="432"/>
        <item x="469"/>
        <item x="505"/>
        <item x="290"/>
        <item x="500"/>
        <item x="14"/>
        <item x="535"/>
        <item x="476"/>
        <item x="307"/>
        <item x="548"/>
        <item x="463"/>
        <item x="347"/>
        <item x="397"/>
        <item x="670"/>
        <item x="473"/>
        <item x="174"/>
        <item x="590"/>
        <item x="283"/>
        <item x="626"/>
        <item x="219"/>
        <item x="370"/>
        <item x="192"/>
        <item x="475"/>
        <item x="419"/>
        <item x="190"/>
        <item x="465"/>
        <item x="9"/>
        <item x="178"/>
        <item x="430"/>
        <item x="123"/>
        <item x="580"/>
        <item x="228"/>
        <item x="721"/>
        <item x="436"/>
        <item x="201"/>
        <item x="304"/>
        <item x="252"/>
        <item x="408"/>
        <item x="260"/>
        <item x="35"/>
        <item x="302"/>
        <item x="693"/>
        <item x="333"/>
        <item x="672"/>
        <item x="344"/>
        <item x="468"/>
        <item x="276"/>
        <item x="458"/>
        <item x="126"/>
        <item x="112"/>
        <item x="207"/>
        <item x="678"/>
        <item x="104"/>
        <item x="280"/>
        <item x="294"/>
        <item x="131"/>
        <item x="346"/>
        <item x="354"/>
        <item x="13"/>
        <item x="714"/>
        <item x="200"/>
        <item x="67"/>
        <item x="50"/>
        <item x="12"/>
        <item x="273"/>
        <item x="546"/>
        <item x="74"/>
        <item x="314"/>
        <item x="264"/>
        <item x="157"/>
        <item x="320"/>
        <item x="625"/>
        <item x="250"/>
        <item x="597"/>
        <item x="241"/>
        <item x="427"/>
        <item x="162"/>
        <item x="675"/>
        <item x="659"/>
        <item x="300"/>
        <item x="492"/>
        <item x="433"/>
        <item x="319"/>
        <item x="656"/>
        <item x="509"/>
        <item x="671"/>
        <item x="356"/>
        <item x="282"/>
        <item x="695"/>
        <item x="547"/>
        <item x="374"/>
        <item x="429"/>
        <item x="298"/>
        <item x="343"/>
        <item x="564"/>
        <item x="369"/>
        <item x="92"/>
        <item x="533"/>
        <item x="488"/>
        <item x="41"/>
        <item x="225"/>
        <item x="46"/>
        <item x="384"/>
        <item x="237"/>
        <item x="137"/>
        <item x="727"/>
        <item x="532"/>
        <item x="85"/>
        <item x="448"/>
        <item x="360"/>
        <item x="269"/>
        <item x="579"/>
        <item x="667"/>
        <item x="340"/>
        <item x="699"/>
        <item x="406"/>
        <item x="632"/>
        <item x="214"/>
        <item x="598"/>
        <item x="375"/>
        <item x="684"/>
        <item x="140"/>
        <item x="576"/>
        <item x="313"/>
        <item x="606"/>
        <item x="81"/>
        <item x="249"/>
        <item x="722"/>
        <item x="159"/>
        <item x="11"/>
        <item x="622"/>
        <item x="295"/>
        <item x="111"/>
        <item x="109"/>
        <item x="530"/>
        <item x="445"/>
        <item x="205"/>
        <item x="669"/>
        <item x="459"/>
        <item x="27"/>
        <item x="525"/>
        <item x="150"/>
        <item x="203"/>
        <item x="400"/>
        <item x="563"/>
        <item x="617"/>
        <item x="149"/>
        <item x="387"/>
        <item x="227"/>
        <item x="242"/>
        <item x="342"/>
        <item x="664"/>
        <item x="40"/>
        <item x="610"/>
        <item x="594"/>
        <item x="166"/>
        <item x="602"/>
        <item x="139"/>
        <item x="513"/>
        <item x="527"/>
        <item x="665"/>
        <item x="578"/>
        <item x="114"/>
        <item x="88"/>
        <item x="679"/>
        <item x="595"/>
        <item x="522"/>
        <item x="401"/>
        <item x="142"/>
        <item x="115"/>
        <item x="202"/>
        <item x="416"/>
        <item x="517"/>
        <item x="652"/>
        <item x="544"/>
        <item x="133"/>
        <item x="42"/>
        <item x="404"/>
        <item x="707"/>
        <item x="233"/>
        <item x="719"/>
        <item x="705"/>
        <item x="655"/>
        <item x="22"/>
        <item x="240"/>
        <item x="287"/>
        <item x="566"/>
        <item x="569"/>
        <item x="586"/>
        <item x="729"/>
        <item x="483"/>
        <item x="508"/>
        <item x="624"/>
        <item x="218"/>
        <item x="611"/>
        <item x="309"/>
        <item x="267"/>
        <item x="462"/>
        <item x="592"/>
        <item x="18"/>
        <item x="49"/>
        <item x="452"/>
        <item x="127"/>
        <item x="7"/>
        <item x="96"/>
        <item x="64"/>
        <item x="688"/>
        <item x="248"/>
        <item x="613"/>
        <item x="609"/>
        <item x="216"/>
        <item x="434"/>
        <item x="69"/>
        <item x="730"/>
        <item x="710"/>
        <item x="341"/>
        <item x="414"/>
        <item x="424"/>
        <item x="102"/>
        <item x="534"/>
        <item x="441"/>
        <item x="639"/>
        <item x="55"/>
        <item x="511"/>
        <item x="128"/>
        <item x="353"/>
        <item x="335"/>
        <item x="615"/>
        <item x="116"/>
        <item x="582"/>
        <item x="694"/>
        <item x="504"/>
        <item x="388"/>
        <item x="82"/>
        <item x="121"/>
        <item x="211"/>
        <item x="124"/>
        <item x="720"/>
        <item x="367"/>
        <item x="496"/>
        <item x="561"/>
        <item x="141"/>
        <item x="53"/>
        <item x="482"/>
        <item x="489"/>
        <item x="73"/>
        <item x="71"/>
        <item x="108"/>
        <item x="391"/>
        <item x="542"/>
        <item x="268"/>
        <item x="186"/>
        <item x="649"/>
        <item x="623"/>
        <item x="573"/>
        <item x="409"/>
        <item x="352"/>
        <item x="668"/>
        <item x="487"/>
        <item x="29"/>
        <item x="155"/>
        <item x="220"/>
        <item x="724"/>
        <item x="571"/>
        <item x="723"/>
        <item x="76"/>
        <item x="512"/>
        <item x="402"/>
        <item x="420"/>
        <item x="312"/>
        <item x="291"/>
        <item x="244"/>
        <item x="395"/>
        <item x="37"/>
        <item x="472"/>
        <item x="275"/>
        <item x="541"/>
        <item x="373"/>
        <item x="247"/>
        <item x="385"/>
        <item x="180"/>
        <item x="545"/>
        <item x="587"/>
        <item x="697"/>
        <item x="666"/>
        <item x="179"/>
        <item x="26"/>
        <item x="653"/>
        <item x="499"/>
        <item x="197"/>
        <item x="119"/>
        <item x="438"/>
        <item x="604"/>
        <item x="30"/>
        <item x="328"/>
        <item x="690"/>
        <item x="337"/>
        <item x="148"/>
        <item x="456"/>
        <item x="83"/>
        <item x="305"/>
        <item x="491"/>
        <item x="321"/>
        <item x="390"/>
        <item x="63"/>
        <item x="58"/>
        <item x="78"/>
        <item x="493"/>
        <item x="631"/>
        <item x="515"/>
        <item x="324"/>
        <item x="435"/>
        <item x="422"/>
        <item x="322"/>
        <item x="266"/>
        <item x="637"/>
        <item x="306"/>
        <item x="676"/>
        <item x="358"/>
        <item x="99"/>
        <item x="648"/>
        <item x="209"/>
        <item x="574"/>
        <item x="640"/>
        <item x="506"/>
        <item x="19"/>
        <item x="518"/>
        <item x="674"/>
        <item x="567"/>
        <item x="45"/>
        <item x="161"/>
        <item x="191"/>
        <item x="68"/>
        <item x="285"/>
        <item x="593"/>
        <item x="418"/>
        <item x="135"/>
        <item x="709"/>
        <item x="122"/>
        <item x="550"/>
        <item x="378"/>
        <item x="44"/>
        <item x="421"/>
        <item x="444"/>
        <item x="243"/>
        <item x="193"/>
        <item x="376"/>
        <item x="113"/>
        <item x="279"/>
        <item x="229"/>
        <item x="501"/>
        <item x="146"/>
        <item x="310"/>
        <item x="281"/>
        <item x="692"/>
        <item x="15"/>
        <item x="120"/>
        <item x="405"/>
        <item x="195"/>
        <item x="165"/>
        <item x="618"/>
        <item x="70"/>
        <item x="21"/>
        <item x="673"/>
        <item x="54"/>
        <item x="394"/>
        <item x="557"/>
        <item x="293"/>
        <item x="495"/>
        <item x="232"/>
        <item x="110"/>
        <item x="577"/>
        <item x="145"/>
        <item x="311"/>
        <item x="620"/>
        <item x="467"/>
        <item x="619"/>
        <item x="687"/>
        <item x="299"/>
        <item x="645"/>
        <item x="454"/>
        <item x="158"/>
        <item x="318"/>
        <item t="default"/>
      </items>
    </pivotField>
    <pivotField axis="axisRow" showAll="0">
      <items count="5">
        <item x="0"/>
        <item x="3"/>
        <item x="2"/>
        <item x="1"/>
        <item t="default"/>
      </items>
    </pivotField>
    <pivotField showAll="0"/>
    <pivotField showAll="0">
      <items count="4">
        <item x="0"/>
        <item x="1"/>
        <item x="2"/>
        <item t="default"/>
      </items>
    </pivotField>
    <pivotField showAll="0"/>
    <pivotField dataField="1" showAll="0"/>
    <pivotField dataField="1" numFmtId="165" showAll="0"/>
    <pivotField numFmtId="165" showAll="0"/>
    <pivotField axis="axisPage" showAll="0">
      <items count="3">
        <item x="1"/>
        <item x="0"/>
        <item t="default"/>
      </items>
    </pivotField>
    <pivotField numFmtId="165" showAll="0"/>
    <pivotField numFmtId="10"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5">
    <i>
      <x/>
    </i>
    <i>
      <x v="1"/>
    </i>
    <i>
      <x v="2"/>
    </i>
    <i>
      <x v="3"/>
    </i>
    <i t="grand">
      <x/>
    </i>
  </rowItems>
  <colFields count="1">
    <field x="-2"/>
  </colFields>
  <colItems count="2">
    <i>
      <x/>
    </i>
    <i i="1">
      <x v="1"/>
    </i>
  </colItems>
  <pageFields count="1">
    <pageField fld="9" hier="-1"/>
  </pageFields>
  <dataFields count="2">
    <dataField name="Sum of Sales_Amount" fld="7" baseField="0" baseItem="0" numFmtId="165"/>
    <dataField name="Sum of Units_Sold" fld="6" baseField="2" baseItem="1"/>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0"/>
          </reference>
          <reference field="2" count="1" selected="0">
            <x v="3"/>
          </reference>
        </references>
      </pivotArea>
    </chartFormat>
    <chartFormat chart="23" format="7">
      <pivotArea type="data" outline="0" fieldPosition="0">
        <references count="2">
          <reference field="4294967294" count="1" selected="0">
            <x v="0"/>
          </reference>
          <reference field="2" count="1" selected="0">
            <x v="1"/>
          </reference>
        </references>
      </pivotArea>
    </chartFormat>
    <chartFormat chart="23" format="8">
      <pivotArea type="data" outline="0" fieldPosition="0">
        <references count="2">
          <reference field="4294967294" count="1" selected="0">
            <x v="0"/>
          </reference>
          <reference field="2" count="1" selected="0">
            <x v="2"/>
          </reference>
        </references>
      </pivotArea>
    </chartFormat>
    <chartFormat chart="23" format="9">
      <pivotArea type="data" outline="0" fieldPosition="0">
        <references count="2">
          <reference field="4294967294" count="1" selected="0">
            <x v="0"/>
          </reference>
          <reference field="2" count="1" selected="0">
            <x v="0"/>
          </reference>
        </references>
      </pivotArea>
    </chartFormat>
    <chartFormat chart="23" format="10">
      <pivotArea type="data" outline="0" fieldPosition="0">
        <references count="2">
          <reference field="4294967294" count="1" selected="0">
            <x v="1"/>
          </reference>
          <reference field="2" count="1" selected="0">
            <x v="0"/>
          </reference>
        </references>
      </pivotArea>
    </chartFormat>
    <chartFormat chart="23" format="11">
      <pivotArea type="data" outline="0" fieldPosition="0">
        <references count="2">
          <reference field="4294967294" count="1" selected="0">
            <x v="1"/>
          </reference>
          <reference field="2" count="1" selected="0">
            <x v="1"/>
          </reference>
        </references>
      </pivotArea>
    </chartFormat>
    <chartFormat chart="23" format="12">
      <pivotArea type="data" outline="0" fieldPosition="0">
        <references count="2">
          <reference field="4294967294" count="1" selected="0">
            <x v="1"/>
          </reference>
          <reference field="2" count="1" selected="0">
            <x v="2"/>
          </reference>
        </references>
      </pivotArea>
    </chartFormat>
    <chartFormat chart="23" format="13">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BD93E8-014E-4CB0-8FC1-4FCD1DFF5A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14">
    <pivotField showAll="0"/>
    <pivotField numFmtId="14" showAll="0">
      <items count="732">
        <item x="660"/>
        <item x="284"/>
        <item x="253"/>
        <item x="182"/>
        <item x="524"/>
        <item x="230"/>
        <item x="708"/>
        <item x="447"/>
        <item x="2"/>
        <item x="363"/>
        <item x="516"/>
        <item x="94"/>
        <item x="317"/>
        <item x="206"/>
        <item x="457"/>
        <item x="187"/>
        <item x="348"/>
        <item x="531"/>
        <item x="235"/>
        <item x="642"/>
        <item x="262"/>
        <item x="428"/>
        <item x="426"/>
        <item x="486"/>
        <item x="507"/>
        <item x="464"/>
        <item x="33"/>
        <item x="605"/>
        <item x="151"/>
        <item x="163"/>
        <item x="231"/>
        <item x="680"/>
        <item x="630"/>
        <item x="558"/>
        <item x="415"/>
        <item x="256"/>
        <item x="183"/>
        <item x="555"/>
        <item x="32"/>
        <item x="481"/>
        <item x="239"/>
        <item x="647"/>
        <item x="289"/>
        <item x="529"/>
        <item x="591"/>
        <item x="31"/>
        <item x="520"/>
        <item x="185"/>
        <item x="365"/>
        <item x="364"/>
        <item x="584"/>
        <item x="608"/>
        <item x="332"/>
        <item x="654"/>
        <item x="169"/>
        <item x="683"/>
        <item x="72"/>
        <item x="272"/>
        <item x="549"/>
        <item x="372"/>
        <item x="583"/>
        <item x="39"/>
        <item x="125"/>
        <item x="540"/>
        <item x="366"/>
        <item x="523"/>
        <item x="251"/>
        <item x="553"/>
        <item x="662"/>
        <item x="713"/>
        <item x="1"/>
        <item x="386"/>
        <item x="245"/>
        <item x="677"/>
        <item x="17"/>
        <item x="101"/>
        <item x="725"/>
        <item x="371"/>
        <item x="431"/>
        <item x="100"/>
        <item x="170"/>
        <item x="682"/>
        <item x="257"/>
        <item x="156"/>
        <item x="715"/>
        <item x="222"/>
        <item x="461"/>
        <item x="685"/>
        <item x="383"/>
        <item x="336"/>
        <item x="24"/>
        <item x="510"/>
        <item x="614"/>
        <item x="368"/>
        <item x="657"/>
        <item x="644"/>
        <item x="315"/>
        <item x="612"/>
        <item x="635"/>
        <item x="616"/>
        <item x="681"/>
        <item x="396"/>
        <item x="398"/>
        <item x="208"/>
        <item x="177"/>
        <item x="0"/>
        <item x="210"/>
        <item x="98"/>
        <item x="528"/>
        <item x="36"/>
        <item x="296"/>
        <item x="288"/>
        <item x="107"/>
        <item x="634"/>
        <item x="691"/>
        <item x="181"/>
        <item x="204"/>
        <item x="728"/>
        <item x="223"/>
        <item x="703"/>
        <item x="10"/>
        <item x="224"/>
        <item x="589"/>
        <item x="539"/>
        <item x="559"/>
        <item x="706"/>
        <item x="543"/>
        <item x="362"/>
        <item x="265"/>
        <item x="144"/>
        <item x="588"/>
        <item x="621"/>
        <item x="585"/>
        <item x="90"/>
        <item x="440"/>
        <item x="417"/>
        <item x="258"/>
        <item x="359"/>
        <item x="455"/>
        <item x="254"/>
        <item x="357"/>
        <item x="59"/>
        <item x="80"/>
        <item x="286"/>
        <item x="51"/>
        <item x="52"/>
        <item x="61"/>
        <item x="477"/>
        <item x="327"/>
        <item x="301"/>
        <item x="16"/>
        <item x="536"/>
        <item x="689"/>
        <item x="389"/>
        <item x="103"/>
        <item x="627"/>
        <item x="5"/>
        <item x="234"/>
        <item x="704"/>
        <item x="479"/>
        <item x="643"/>
        <item x="65"/>
        <item x="56"/>
        <item x="355"/>
        <item x="238"/>
        <item x="303"/>
        <item x="651"/>
        <item x="399"/>
        <item x="147"/>
        <item x="628"/>
        <item x="194"/>
        <item x="603"/>
        <item x="572"/>
        <item x="93"/>
        <item x="217"/>
        <item x="552"/>
        <item x="86"/>
        <item x="633"/>
        <item x="377"/>
        <item x="410"/>
        <item x="95"/>
        <item x="60"/>
        <item x="514"/>
        <item x="47"/>
        <item x="437"/>
        <item x="338"/>
        <item x="480"/>
        <item x="696"/>
        <item x="560"/>
        <item x="278"/>
        <item x="382"/>
        <item x="474"/>
        <item x="259"/>
        <item x="446"/>
        <item x="20"/>
        <item x="172"/>
        <item x="188"/>
        <item x="213"/>
        <item x="326"/>
        <item x="221"/>
        <item x="130"/>
        <item x="484"/>
        <item x="263"/>
        <item x="154"/>
        <item x="261"/>
        <item x="8"/>
        <item x="450"/>
        <item x="726"/>
        <item x="700"/>
        <item x="176"/>
        <item x="308"/>
        <item x="551"/>
        <item x="607"/>
        <item x="132"/>
        <item x="581"/>
        <item x="453"/>
        <item x="215"/>
        <item x="4"/>
        <item x="661"/>
        <item x="89"/>
        <item x="134"/>
        <item x="325"/>
        <item x="379"/>
        <item x="412"/>
        <item x="702"/>
        <item x="171"/>
        <item x="701"/>
        <item x="323"/>
        <item x="698"/>
        <item x="381"/>
        <item x="466"/>
        <item x="84"/>
        <item x="62"/>
        <item x="393"/>
        <item x="718"/>
        <item x="442"/>
        <item x="316"/>
        <item x="118"/>
        <item x="411"/>
        <item x="87"/>
        <item x="470"/>
        <item x="497"/>
        <item x="403"/>
        <item x="638"/>
        <item x="538"/>
        <item x="519"/>
        <item x="105"/>
        <item x="711"/>
        <item x="66"/>
        <item x="392"/>
        <item x="600"/>
        <item x="136"/>
        <item x="270"/>
        <item x="498"/>
        <item x="143"/>
        <item x="6"/>
        <item x="562"/>
        <item x="3"/>
        <item x="153"/>
        <item x="351"/>
        <item x="716"/>
        <item x="57"/>
        <item x="490"/>
        <item x="554"/>
        <item x="236"/>
        <item x="297"/>
        <item x="329"/>
        <item x="43"/>
        <item x="277"/>
        <item x="189"/>
        <item x="636"/>
        <item x="167"/>
        <item x="38"/>
        <item x="175"/>
        <item x="168"/>
        <item x="129"/>
        <item x="646"/>
        <item x="443"/>
        <item x="658"/>
        <item x="449"/>
        <item x="25"/>
        <item x="439"/>
        <item x="138"/>
        <item x="471"/>
        <item x="568"/>
        <item x="423"/>
        <item x="23"/>
        <item x="601"/>
        <item x="97"/>
        <item x="663"/>
        <item x="570"/>
        <item x="556"/>
        <item x="334"/>
        <item x="292"/>
        <item x="226"/>
        <item x="106"/>
        <item x="173"/>
        <item x="246"/>
        <item x="596"/>
        <item x="255"/>
        <item x="330"/>
        <item x="274"/>
        <item x="91"/>
        <item x="196"/>
        <item x="350"/>
        <item x="331"/>
        <item x="198"/>
        <item x="599"/>
        <item x="160"/>
        <item x="184"/>
        <item x="712"/>
        <item x="565"/>
        <item x="339"/>
        <item x="502"/>
        <item x="380"/>
        <item x="460"/>
        <item x="537"/>
        <item x="164"/>
        <item x="152"/>
        <item x="407"/>
        <item x="575"/>
        <item x="413"/>
        <item x="650"/>
        <item x="361"/>
        <item x="521"/>
        <item x="641"/>
        <item x="686"/>
        <item x="526"/>
        <item x="345"/>
        <item x="77"/>
        <item x="503"/>
        <item x="478"/>
        <item x="717"/>
        <item x="48"/>
        <item x="629"/>
        <item x="494"/>
        <item x="451"/>
        <item x="199"/>
        <item x="117"/>
        <item x="79"/>
        <item x="425"/>
        <item x="349"/>
        <item x="34"/>
        <item x="75"/>
        <item x="212"/>
        <item x="28"/>
        <item x="271"/>
        <item x="485"/>
        <item x="432"/>
        <item x="469"/>
        <item x="505"/>
        <item x="290"/>
        <item x="500"/>
        <item x="14"/>
        <item x="535"/>
        <item x="476"/>
        <item x="307"/>
        <item x="548"/>
        <item x="463"/>
        <item x="347"/>
        <item x="397"/>
        <item x="670"/>
        <item x="473"/>
        <item x="174"/>
        <item x="590"/>
        <item x="283"/>
        <item x="626"/>
        <item x="219"/>
        <item x="370"/>
        <item x="192"/>
        <item x="475"/>
        <item x="419"/>
        <item x="190"/>
        <item x="465"/>
        <item x="9"/>
        <item x="178"/>
        <item x="430"/>
        <item x="123"/>
        <item x="580"/>
        <item x="228"/>
        <item x="721"/>
        <item x="436"/>
        <item x="201"/>
        <item x="304"/>
        <item x="252"/>
        <item x="408"/>
        <item x="260"/>
        <item x="35"/>
        <item x="302"/>
        <item x="693"/>
        <item x="333"/>
        <item x="672"/>
        <item x="344"/>
        <item x="468"/>
        <item x="276"/>
        <item x="458"/>
        <item x="126"/>
        <item x="112"/>
        <item x="207"/>
        <item x="678"/>
        <item x="104"/>
        <item x="280"/>
        <item x="294"/>
        <item x="131"/>
        <item x="346"/>
        <item x="354"/>
        <item x="13"/>
        <item x="714"/>
        <item x="200"/>
        <item x="67"/>
        <item x="50"/>
        <item x="12"/>
        <item x="273"/>
        <item x="546"/>
        <item x="74"/>
        <item x="314"/>
        <item x="264"/>
        <item x="157"/>
        <item x="320"/>
        <item x="625"/>
        <item x="250"/>
        <item x="597"/>
        <item x="241"/>
        <item x="427"/>
        <item x="162"/>
        <item x="675"/>
        <item x="659"/>
        <item x="300"/>
        <item x="492"/>
        <item x="433"/>
        <item x="319"/>
        <item x="656"/>
        <item x="509"/>
        <item x="671"/>
        <item x="356"/>
        <item x="282"/>
        <item x="695"/>
        <item x="547"/>
        <item x="374"/>
        <item x="429"/>
        <item x="298"/>
        <item x="343"/>
        <item x="564"/>
        <item x="369"/>
        <item x="92"/>
        <item x="533"/>
        <item x="488"/>
        <item x="41"/>
        <item x="225"/>
        <item x="46"/>
        <item x="384"/>
        <item x="237"/>
        <item x="137"/>
        <item x="727"/>
        <item x="532"/>
        <item x="85"/>
        <item x="448"/>
        <item x="360"/>
        <item x="269"/>
        <item x="579"/>
        <item x="667"/>
        <item x="340"/>
        <item x="699"/>
        <item x="406"/>
        <item x="632"/>
        <item x="214"/>
        <item x="598"/>
        <item x="375"/>
        <item x="684"/>
        <item x="140"/>
        <item x="576"/>
        <item x="313"/>
        <item x="606"/>
        <item x="81"/>
        <item x="249"/>
        <item x="722"/>
        <item x="159"/>
        <item x="11"/>
        <item x="622"/>
        <item x="295"/>
        <item x="111"/>
        <item x="109"/>
        <item x="530"/>
        <item x="445"/>
        <item x="205"/>
        <item x="669"/>
        <item x="459"/>
        <item x="27"/>
        <item x="525"/>
        <item x="150"/>
        <item x="203"/>
        <item x="400"/>
        <item x="563"/>
        <item x="617"/>
        <item x="149"/>
        <item x="387"/>
        <item x="227"/>
        <item x="242"/>
        <item x="342"/>
        <item x="664"/>
        <item x="40"/>
        <item x="610"/>
        <item x="594"/>
        <item x="166"/>
        <item x="602"/>
        <item x="139"/>
        <item x="513"/>
        <item x="527"/>
        <item x="665"/>
        <item x="578"/>
        <item x="114"/>
        <item x="88"/>
        <item x="679"/>
        <item x="595"/>
        <item x="522"/>
        <item x="401"/>
        <item x="142"/>
        <item x="115"/>
        <item x="202"/>
        <item x="416"/>
        <item x="517"/>
        <item x="652"/>
        <item x="544"/>
        <item x="133"/>
        <item x="42"/>
        <item x="404"/>
        <item x="707"/>
        <item x="233"/>
        <item x="719"/>
        <item x="705"/>
        <item x="655"/>
        <item x="22"/>
        <item x="240"/>
        <item x="287"/>
        <item x="566"/>
        <item x="569"/>
        <item x="586"/>
        <item x="729"/>
        <item x="483"/>
        <item x="508"/>
        <item x="624"/>
        <item x="218"/>
        <item x="611"/>
        <item x="309"/>
        <item x="267"/>
        <item x="462"/>
        <item x="592"/>
        <item x="18"/>
        <item x="49"/>
        <item x="452"/>
        <item x="127"/>
        <item x="7"/>
        <item x="96"/>
        <item x="64"/>
        <item x="688"/>
        <item x="248"/>
        <item x="613"/>
        <item x="609"/>
        <item x="216"/>
        <item x="434"/>
        <item x="69"/>
        <item x="730"/>
        <item x="710"/>
        <item x="341"/>
        <item x="414"/>
        <item x="424"/>
        <item x="102"/>
        <item x="534"/>
        <item x="441"/>
        <item x="639"/>
        <item x="55"/>
        <item x="511"/>
        <item x="128"/>
        <item x="353"/>
        <item x="335"/>
        <item x="615"/>
        <item x="116"/>
        <item x="582"/>
        <item x="694"/>
        <item x="504"/>
        <item x="388"/>
        <item x="82"/>
        <item x="121"/>
        <item x="211"/>
        <item x="124"/>
        <item x="720"/>
        <item x="367"/>
        <item x="496"/>
        <item x="561"/>
        <item x="141"/>
        <item x="53"/>
        <item x="482"/>
        <item x="489"/>
        <item x="73"/>
        <item x="71"/>
        <item x="108"/>
        <item x="391"/>
        <item x="542"/>
        <item x="268"/>
        <item x="186"/>
        <item x="649"/>
        <item x="623"/>
        <item x="573"/>
        <item x="409"/>
        <item x="352"/>
        <item x="668"/>
        <item x="487"/>
        <item x="29"/>
        <item x="155"/>
        <item x="220"/>
        <item x="724"/>
        <item x="571"/>
        <item x="723"/>
        <item x="76"/>
        <item x="512"/>
        <item x="402"/>
        <item x="420"/>
        <item x="312"/>
        <item x="291"/>
        <item x="244"/>
        <item x="395"/>
        <item x="37"/>
        <item x="472"/>
        <item x="275"/>
        <item x="541"/>
        <item x="373"/>
        <item x="247"/>
        <item x="385"/>
        <item x="180"/>
        <item x="545"/>
        <item x="587"/>
        <item x="697"/>
        <item x="666"/>
        <item x="179"/>
        <item x="26"/>
        <item x="653"/>
        <item x="499"/>
        <item x="197"/>
        <item x="119"/>
        <item x="438"/>
        <item x="604"/>
        <item x="30"/>
        <item x="328"/>
        <item x="690"/>
        <item x="337"/>
        <item x="148"/>
        <item x="456"/>
        <item x="83"/>
        <item x="305"/>
        <item x="491"/>
        <item x="321"/>
        <item x="390"/>
        <item x="63"/>
        <item x="58"/>
        <item x="78"/>
        <item x="493"/>
        <item x="631"/>
        <item x="515"/>
        <item x="324"/>
        <item x="435"/>
        <item x="422"/>
        <item x="322"/>
        <item x="266"/>
        <item x="637"/>
        <item x="306"/>
        <item x="676"/>
        <item x="358"/>
        <item x="99"/>
        <item x="648"/>
        <item x="209"/>
        <item x="574"/>
        <item x="640"/>
        <item x="506"/>
        <item x="19"/>
        <item x="518"/>
        <item x="674"/>
        <item x="567"/>
        <item x="45"/>
        <item x="161"/>
        <item x="191"/>
        <item x="68"/>
        <item x="285"/>
        <item x="593"/>
        <item x="418"/>
        <item x="135"/>
        <item x="709"/>
        <item x="122"/>
        <item x="550"/>
        <item x="378"/>
        <item x="44"/>
        <item x="421"/>
        <item x="444"/>
        <item x="243"/>
        <item x="193"/>
        <item x="376"/>
        <item x="113"/>
        <item x="279"/>
        <item x="229"/>
        <item x="501"/>
        <item x="146"/>
        <item x="310"/>
        <item x="281"/>
        <item x="692"/>
        <item x="15"/>
        <item x="120"/>
        <item x="405"/>
        <item x="195"/>
        <item x="165"/>
        <item x="618"/>
        <item x="70"/>
        <item x="21"/>
        <item x="673"/>
        <item x="54"/>
        <item x="394"/>
        <item x="557"/>
        <item x="293"/>
        <item x="495"/>
        <item x="232"/>
        <item x="110"/>
        <item x="577"/>
        <item x="145"/>
        <item x="311"/>
        <item x="620"/>
        <item x="467"/>
        <item x="619"/>
        <item x="687"/>
        <item x="299"/>
        <item x="645"/>
        <item x="454"/>
        <item x="158"/>
        <item x="318"/>
        <item t="default"/>
      </items>
    </pivotField>
    <pivotField showAll="0">
      <items count="5">
        <item x="0"/>
        <item x="3"/>
        <item x="2"/>
        <item x="1"/>
        <item t="default"/>
      </items>
    </pivotField>
    <pivotField showAll="0"/>
    <pivotField axis="axisRow" showAll="0">
      <items count="4">
        <item x="0"/>
        <item x="1"/>
        <item x="2"/>
        <item t="default"/>
      </items>
    </pivotField>
    <pivotField showAll="0"/>
    <pivotField showAll="0"/>
    <pivotField numFmtId="165" showAll="0"/>
    <pivotField numFmtId="165" showAll="0"/>
    <pivotField showAll="0">
      <items count="3">
        <item x="1"/>
        <item x="0"/>
        <item t="default"/>
      </items>
    </pivotField>
    <pivotField dataField="1" numFmtId="165" showAll="0"/>
    <pivotField dataField="1" numFmtId="10"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4">
    <i>
      <x/>
    </i>
    <i>
      <x v="1"/>
    </i>
    <i>
      <x v="2"/>
    </i>
    <i t="grand">
      <x/>
    </i>
  </rowItems>
  <colFields count="1">
    <field x="-2"/>
  </colFields>
  <colItems count="2">
    <i>
      <x/>
    </i>
    <i i="1">
      <x v="1"/>
    </i>
  </colItems>
  <dataFields count="2">
    <dataField name="Sum of Profit" fld="10" baseField="0" baseItem="0" numFmtId="165"/>
    <dataField name="Average of Profit %" fld="11" subtotal="average" baseField="4" baseItem="0" numFmtId="1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4" count="1" selected="0">
            <x v="2"/>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1"/>
          </reference>
          <reference field="4" count="1" selected="0">
            <x v="0"/>
          </reference>
        </references>
      </pivotArea>
    </chartFormat>
    <chartFormat chart="3" format="6">
      <pivotArea type="data" outline="0" fieldPosition="0">
        <references count="2">
          <reference field="4294967294" count="1" selected="0">
            <x v="1"/>
          </reference>
          <reference field="4" count="1" selected="0">
            <x v="1"/>
          </reference>
        </references>
      </pivotArea>
    </chartFormat>
    <chartFormat chart="3" format="7">
      <pivotArea type="data" outline="0" fieldPosition="0">
        <references count="2">
          <reference field="4294967294" count="1" selected="0">
            <x v="1"/>
          </reference>
          <reference field="4"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6" format="19">
      <pivotArea type="data" outline="0" fieldPosition="0">
        <references count="2">
          <reference field="4294967294" count="1" selected="0">
            <x v="0"/>
          </reference>
          <reference field="4" count="1" selected="0">
            <x v="2"/>
          </reference>
        </references>
      </pivotArea>
    </chartFormat>
    <chartFormat chart="6" format="20" series="1">
      <pivotArea type="data" outline="0" fieldPosition="0">
        <references count="1">
          <reference field="4294967294" count="1" selected="0">
            <x v="1"/>
          </reference>
        </references>
      </pivotArea>
    </chartFormat>
    <chartFormat chart="6" format="21">
      <pivotArea type="data" outline="0" fieldPosition="0">
        <references count="2">
          <reference field="4294967294" count="1" selected="0">
            <x v="1"/>
          </reference>
          <reference field="4" count="1" selected="0">
            <x v="0"/>
          </reference>
        </references>
      </pivotArea>
    </chartFormat>
    <chartFormat chart="6" format="22">
      <pivotArea type="data" outline="0" fieldPosition="0">
        <references count="2">
          <reference field="4294967294" count="1" selected="0">
            <x v="1"/>
          </reference>
          <reference field="4" count="1" selected="0">
            <x v="1"/>
          </reference>
        </references>
      </pivotArea>
    </chartFormat>
    <chartFormat chart="6" format="23">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560DCE-83D1-4C3B-98C1-2EBCE1EF11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0" firstHeaderRow="1" firstDataRow="1" firstDataCol="1"/>
  <pivotFields count="14">
    <pivotField showAll="0"/>
    <pivotField numFmtId="14" showAll="0">
      <items count="732">
        <item x="660"/>
        <item x="284"/>
        <item x="253"/>
        <item x="182"/>
        <item x="524"/>
        <item x="230"/>
        <item x="708"/>
        <item x="447"/>
        <item x="2"/>
        <item x="363"/>
        <item x="516"/>
        <item x="94"/>
        <item x="317"/>
        <item x="206"/>
        <item x="457"/>
        <item x="187"/>
        <item x="348"/>
        <item x="531"/>
        <item x="235"/>
        <item x="642"/>
        <item x="262"/>
        <item x="428"/>
        <item x="426"/>
        <item x="486"/>
        <item x="507"/>
        <item x="464"/>
        <item x="33"/>
        <item x="605"/>
        <item x="151"/>
        <item x="163"/>
        <item x="231"/>
        <item x="680"/>
        <item x="630"/>
        <item x="558"/>
        <item x="415"/>
        <item x="256"/>
        <item x="183"/>
        <item x="555"/>
        <item x="32"/>
        <item x="481"/>
        <item x="239"/>
        <item x="647"/>
        <item x="289"/>
        <item x="529"/>
        <item x="591"/>
        <item x="31"/>
        <item x="520"/>
        <item x="185"/>
        <item x="365"/>
        <item x="364"/>
        <item x="584"/>
        <item x="608"/>
        <item x="332"/>
        <item x="654"/>
        <item x="169"/>
        <item x="683"/>
        <item x="72"/>
        <item x="272"/>
        <item x="549"/>
        <item x="372"/>
        <item x="583"/>
        <item x="39"/>
        <item x="125"/>
        <item x="540"/>
        <item x="366"/>
        <item x="523"/>
        <item x="251"/>
        <item x="553"/>
        <item x="662"/>
        <item x="713"/>
        <item x="1"/>
        <item x="386"/>
        <item x="245"/>
        <item x="677"/>
        <item x="17"/>
        <item x="101"/>
        <item x="725"/>
        <item x="371"/>
        <item x="431"/>
        <item x="100"/>
        <item x="170"/>
        <item x="682"/>
        <item x="257"/>
        <item x="156"/>
        <item x="715"/>
        <item x="222"/>
        <item x="461"/>
        <item x="685"/>
        <item x="383"/>
        <item x="336"/>
        <item x="24"/>
        <item x="510"/>
        <item x="614"/>
        <item x="368"/>
        <item x="657"/>
        <item x="644"/>
        <item x="315"/>
        <item x="612"/>
        <item x="635"/>
        <item x="616"/>
        <item x="681"/>
        <item x="396"/>
        <item x="398"/>
        <item x="208"/>
        <item x="177"/>
        <item x="0"/>
        <item x="210"/>
        <item x="98"/>
        <item x="528"/>
        <item x="36"/>
        <item x="296"/>
        <item x="288"/>
        <item x="107"/>
        <item x="634"/>
        <item x="691"/>
        <item x="181"/>
        <item x="204"/>
        <item x="728"/>
        <item x="223"/>
        <item x="703"/>
        <item x="10"/>
        <item x="224"/>
        <item x="589"/>
        <item x="539"/>
        <item x="559"/>
        <item x="706"/>
        <item x="543"/>
        <item x="362"/>
        <item x="265"/>
        <item x="144"/>
        <item x="588"/>
        <item x="621"/>
        <item x="585"/>
        <item x="90"/>
        <item x="440"/>
        <item x="417"/>
        <item x="258"/>
        <item x="359"/>
        <item x="455"/>
        <item x="254"/>
        <item x="357"/>
        <item x="59"/>
        <item x="80"/>
        <item x="286"/>
        <item x="51"/>
        <item x="52"/>
        <item x="61"/>
        <item x="477"/>
        <item x="327"/>
        <item x="301"/>
        <item x="16"/>
        <item x="536"/>
        <item x="689"/>
        <item x="389"/>
        <item x="103"/>
        <item x="627"/>
        <item x="5"/>
        <item x="234"/>
        <item x="704"/>
        <item x="479"/>
        <item x="643"/>
        <item x="65"/>
        <item x="56"/>
        <item x="355"/>
        <item x="238"/>
        <item x="303"/>
        <item x="651"/>
        <item x="399"/>
        <item x="147"/>
        <item x="628"/>
        <item x="194"/>
        <item x="603"/>
        <item x="572"/>
        <item x="93"/>
        <item x="217"/>
        <item x="552"/>
        <item x="86"/>
        <item x="633"/>
        <item x="377"/>
        <item x="410"/>
        <item x="95"/>
        <item x="60"/>
        <item x="514"/>
        <item x="47"/>
        <item x="437"/>
        <item x="338"/>
        <item x="480"/>
        <item x="696"/>
        <item x="560"/>
        <item x="278"/>
        <item x="382"/>
        <item x="474"/>
        <item x="259"/>
        <item x="446"/>
        <item x="20"/>
        <item x="172"/>
        <item x="188"/>
        <item x="213"/>
        <item x="326"/>
        <item x="221"/>
        <item x="130"/>
        <item x="484"/>
        <item x="263"/>
        <item x="154"/>
        <item x="261"/>
        <item x="8"/>
        <item x="450"/>
        <item x="726"/>
        <item x="700"/>
        <item x="176"/>
        <item x="308"/>
        <item x="551"/>
        <item x="607"/>
        <item x="132"/>
        <item x="581"/>
        <item x="453"/>
        <item x="215"/>
        <item x="4"/>
        <item x="661"/>
        <item x="89"/>
        <item x="134"/>
        <item x="325"/>
        <item x="379"/>
        <item x="412"/>
        <item x="702"/>
        <item x="171"/>
        <item x="701"/>
        <item x="323"/>
        <item x="698"/>
        <item x="381"/>
        <item x="466"/>
        <item x="84"/>
        <item x="62"/>
        <item x="393"/>
        <item x="718"/>
        <item x="442"/>
        <item x="316"/>
        <item x="118"/>
        <item x="411"/>
        <item x="87"/>
        <item x="470"/>
        <item x="497"/>
        <item x="403"/>
        <item x="638"/>
        <item x="538"/>
        <item x="519"/>
        <item x="105"/>
        <item x="711"/>
        <item x="66"/>
        <item x="392"/>
        <item x="600"/>
        <item x="136"/>
        <item x="270"/>
        <item x="498"/>
        <item x="143"/>
        <item x="6"/>
        <item x="562"/>
        <item x="3"/>
        <item x="153"/>
        <item x="351"/>
        <item x="716"/>
        <item x="57"/>
        <item x="490"/>
        <item x="554"/>
        <item x="236"/>
        <item x="297"/>
        <item x="329"/>
        <item x="43"/>
        <item x="277"/>
        <item x="189"/>
        <item x="636"/>
        <item x="167"/>
        <item x="38"/>
        <item x="175"/>
        <item x="168"/>
        <item x="129"/>
        <item x="646"/>
        <item x="443"/>
        <item x="658"/>
        <item x="449"/>
        <item x="25"/>
        <item x="439"/>
        <item x="138"/>
        <item x="471"/>
        <item x="568"/>
        <item x="423"/>
        <item x="23"/>
        <item x="601"/>
        <item x="97"/>
        <item x="663"/>
        <item x="570"/>
        <item x="556"/>
        <item x="334"/>
        <item x="292"/>
        <item x="226"/>
        <item x="106"/>
        <item x="173"/>
        <item x="246"/>
        <item x="596"/>
        <item x="255"/>
        <item x="330"/>
        <item x="274"/>
        <item x="91"/>
        <item x="196"/>
        <item x="350"/>
        <item x="331"/>
        <item x="198"/>
        <item x="599"/>
        <item x="160"/>
        <item x="184"/>
        <item x="712"/>
        <item x="565"/>
        <item x="339"/>
        <item x="502"/>
        <item x="380"/>
        <item x="460"/>
        <item x="537"/>
        <item x="164"/>
        <item x="152"/>
        <item x="407"/>
        <item x="575"/>
        <item x="413"/>
        <item x="650"/>
        <item x="361"/>
        <item x="521"/>
        <item x="641"/>
        <item x="686"/>
        <item x="526"/>
        <item x="345"/>
        <item x="77"/>
        <item x="503"/>
        <item x="478"/>
        <item x="717"/>
        <item x="48"/>
        <item x="629"/>
        <item x="494"/>
        <item x="451"/>
        <item x="199"/>
        <item x="117"/>
        <item x="79"/>
        <item x="425"/>
        <item x="349"/>
        <item x="34"/>
        <item x="75"/>
        <item x="212"/>
        <item x="28"/>
        <item x="271"/>
        <item x="485"/>
        <item x="432"/>
        <item x="469"/>
        <item x="505"/>
        <item x="290"/>
        <item x="500"/>
        <item x="14"/>
        <item x="535"/>
        <item x="476"/>
        <item x="307"/>
        <item x="548"/>
        <item x="463"/>
        <item x="347"/>
        <item x="397"/>
        <item x="670"/>
        <item x="473"/>
        <item x="174"/>
        <item x="590"/>
        <item x="283"/>
        <item x="626"/>
        <item x="219"/>
        <item x="370"/>
        <item x="192"/>
        <item x="475"/>
        <item x="419"/>
        <item x="190"/>
        <item x="465"/>
        <item x="9"/>
        <item x="178"/>
        <item x="430"/>
        <item x="123"/>
        <item x="580"/>
        <item x="228"/>
        <item x="721"/>
        <item x="436"/>
        <item x="201"/>
        <item x="304"/>
        <item x="252"/>
        <item x="408"/>
        <item x="260"/>
        <item x="35"/>
        <item x="302"/>
        <item x="693"/>
        <item x="333"/>
        <item x="672"/>
        <item x="344"/>
        <item x="468"/>
        <item x="276"/>
        <item x="458"/>
        <item x="126"/>
        <item x="112"/>
        <item x="207"/>
        <item x="678"/>
        <item x="104"/>
        <item x="280"/>
        <item x="294"/>
        <item x="131"/>
        <item x="346"/>
        <item x="354"/>
        <item x="13"/>
        <item x="714"/>
        <item x="200"/>
        <item x="67"/>
        <item x="50"/>
        <item x="12"/>
        <item x="273"/>
        <item x="546"/>
        <item x="74"/>
        <item x="314"/>
        <item x="264"/>
        <item x="157"/>
        <item x="320"/>
        <item x="625"/>
        <item x="250"/>
        <item x="597"/>
        <item x="241"/>
        <item x="427"/>
        <item x="162"/>
        <item x="675"/>
        <item x="659"/>
        <item x="300"/>
        <item x="492"/>
        <item x="433"/>
        <item x="319"/>
        <item x="656"/>
        <item x="509"/>
        <item x="671"/>
        <item x="356"/>
        <item x="282"/>
        <item x="695"/>
        <item x="547"/>
        <item x="374"/>
        <item x="429"/>
        <item x="298"/>
        <item x="343"/>
        <item x="564"/>
        <item x="369"/>
        <item x="92"/>
        <item x="533"/>
        <item x="488"/>
        <item x="41"/>
        <item x="225"/>
        <item x="46"/>
        <item x="384"/>
        <item x="237"/>
        <item x="137"/>
        <item x="727"/>
        <item x="532"/>
        <item x="85"/>
        <item x="448"/>
        <item x="360"/>
        <item x="269"/>
        <item x="579"/>
        <item x="667"/>
        <item x="340"/>
        <item x="699"/>
        <item x="406"/>
        <item x="632"/>
        <item x="214"/>
        <item x="598"/>
        <item x="375"/>
        <item x="684"/>
        <item x="140"/>
        <item x="576"/>
        <item x="313"/>
        <item x="606"/>
        <item x="81"/>
        <item x="249"/>
        <item x="722"/>
        <item x="159"/>
        <item x="11"/>
        <item x="622"/>
        <item x="295"/>
        <item x="111"/>
        <item x="109"/>
        <item x="530"/>
        <item x="445"/>
        <item x="205"/>
        <item x="669"/>
        <item x="459"/>
        <item x="27"/>
        <item x="525"/>
        <item x="150"/>
        <item x="203"/>
        <item x="400"/>
        <item x="563"/>
        <item x="617"/>
        <item x="149"/>
        <item x="387"/>
        <item x="227"/>
        <item x="242"/>
        <item x="342"/>
        <item x="664"/>
        <item x="40"/>
        <item x="610"/>
        <item x="594"/>
        <item x="166"/>
        <item x="602"/>
        <item x="139"/>
        <item x="513"/>
        <item x="527"/>
        <item x="665"/>
        <item x="578"/>
        <item x="114"/>
        <item x="88"/>
        <item x="679"/>
        <item x="595"/>
        <item x="522"/>
        <item x="401"/>
        <item x="142"/>
        <item x="115"/>
        <item x="202"/>
        <item x="416"/>
        <item x="517"/>
        <item x="652"/>
        <item x="544"/>
        <item x="133"/>
        <item x="42"/>
        <item x="404"/>
        <item x="707"/>
        <item x="233"/>
        <item x="719"/>
        <item x="705"/>
        <item x="655"/>
        <item x="22"/>
        <item x="240"/>
        <item x="287"/>
        <item x="566"/>
        <item x="569"/>
        <item x="586"/>
        <item x="729"/>
        <item x="483"/>
        <item x="508"/>
        <item x="624"/>
        <item x="218"/>
        <item x="611"/>
        <item x="309"/>
        <item x="267"/>
        <item x="462"/>
        <item x="592"/>
        <item x="18"/>
        <item x="49"/>
        <item x="452"/>
        <item x="127"/>
        <item x="7"/>
        <item x="96"/>
        <item x="64"/>
        <item x="688"/>
        <item x="248"/>
        <item x="613"/>
        <item x="609"/>
        <item x="216"/>
        <item x="434"/>
        <item x="69"/>
        <item x="730"/>
        <item x="710"/>
        <item x="341"/>
        <item x="414"/>
        <item x="424"/>
        <item x="102"/>
        <item x="534"/>
        <item x="441"/>
        <item x="639"/>
        <item x="55"/>
        <item x="511"/>
        <item x="128"/>
        <item x="353"/>
        <item x="335"/>
        <item x="615"/>
        <item x="116"/>
        <item x="582"/>
        <item x="694"/>
        <item x="504"/>
        <item x="388"/>
        <item x="82"/>
        <item x="121"/>
        <item x="211"/>
        <item x="124"/>
        <item x="720"/>
        <item x="367"/>
        <item x="496"/>
        <item x="561"/>
        <item x="141"/>
        <item x="53"/>
        <item x="482"/>
        <item x="489"/>
        <item x="73"/>
        <item x="71"/>
        <item x="108"/>
        <item x="391"/>
        <item x="542"/>
        <item x="268"/>
        <item x="186"/>
        <item x="649"/>
        <item x="623"/>
        <item x="573"/>
        <item x="409"/>
        <item x="352"/>
        <item x="668"/>
        <item x="487"/>
        <item x="29"/>
        <item x="155"/>
        <item x="220"/>
        <item x="724"/>
        <item x="571"/>
        <item x="723"/>
        <item x="76"/>
        <item x="512"/>
        <item x="402"/>
        <item x="420"/>
        <item x="312"/>
        <item x="291"/>
        <item x="244"/>
        <item x="395"/>
        <item x="37"/>
        <item x="472"/>
        <item x="275"/>
        <item x="541"/>
        <item x="373"/>
        <item x="247"/>
        <item x="385"/>
        <item x="180"/>
        <item x="545"/>
        <item x="587"/>
        <item x="697"/>
        <item x="666"/>
        <item x="179"/>
        <item x="26"/>
        <item x="653"/>
        <item x="499"/>
        <item x="197"/>
        <item x="119"/>
        <item x="438"/>
        <item x="604"/>
        <item x="30"/>
        <item x="328"/>
        <item x="690"/>
        <item x="337"/>
        <item x="148"/>
        <item x="456"/>
        <item x="83"/>
        <item x="305"/>
        <item x="491"/>
        <item x="321"/>
        <item x="390"/>
        <item x="63"/>
        <item x="58"/>
        <item x="78"/>
        <item x="493"/>
        <item x="631"/>
        <item x="515"/>
        <item x="324"/>
        <item x="435"/>
        <item x="422"/>
        <item x="322"/>
        <item x="266"/>
        <item x="637"/>
        <item x="306"/>
        <item x="676"/>
        <item x="358"/>
        <item x="99"/>
        <item x="648"/>
        <item x="209"/>
        <item x="574"/>
        <item x="640"/>
        <item x="506"/>
        <item x="19"/>
        <item x="518"/>
        <item x="674"/>
        <item x="567"/>
        <item x="45"/>
        <item x="161"/>
        <item x="191"/>
        <item x="68"/>
        <item x="285"/>
        <item x="593"/>
        <item x="418"/>
        <item x="135"/>
        <item x="709"/>
        <item x="122"/>
        <item x="550"/>
        <item x="378"/>
        <item x="44"/>
        <item x="421"/>
        <item x="444"/>
        <item x="243"/>
        <item x="193"/>
        <item x="376"/>
        <item x="113"/>
        <item x="279"/>
        <item x="229"/>
        <item x="501"/>
        <item x="146"/>
        <item x="310"/>
        <item x="281"/>
        <item x="692"/>
        <item x="15"/>
        <item x="120"/>
        <item x="405"/>
        <item x="195"/>
        <item x="165"/>
        <item x="618"/>
        <item x="70"/>
        <item x="21"/>
        <item x="673"/>
        <item x="54"/>
        <item x="394"/>
        <item x="557"/>
        <item x="293"/>
        <item x="495"/>
        <item x="232"/>
        <item x="110"/>
        <item x="577"/>
        <item x="145"/>
        <item x="311"/>
        <item x="620"/>
        <item x="467"/>
        <item x="619"/>
        <item x="687"/>
        <item x="299"/>
        <item x="645"/>
        <item x="454"/>
        <item x="158"/>
        <item x="318"/>
        <item t="default"/>
      </items>
    </pivotField>
    <pivotField showAll="0">
      <items count="5">
        <item x="0"/>
        <item x="3"/>
        <item x="2"/>
        <item x="1"/>
        <item t="default"/>
      </items>
    </pivotField>
    <pivotField showAll="0"/>
    <pivotField showAll="0">
      <items count="4">
        <item x="0"/>
        <item x="1"/>
        <item x="2"/>
        <item t="default"/>
      </items>
    </pivotField>
    <pivotField showAll="0"/>
    <pivotField showAll="0"/>
    <pivotField dataField="1" numFmtId="165" showAll="0"/>
    <pivotField numFmtId="165" showAll="0"/>
    <pivotField showAll="0">
      <items count="3">
        <item x="1"/>
        <item x="0"/>
        <item t="default"/>
      </items>
    </pivotField>
    <pivotField numFmtId="165" showAll="0"/>
    <pivotField numFmtId="10"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_Amount" fld="7"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40C28-484F-460B-8C1F-850065FF31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showAll="0"/>
    <pivotField numFmtId="14" showAll="0">
      <items count="732">
        <item x="660"/>
        <item x="284"/>
        <item x="253"/>
        <item x="182"/>
        <item x="524"/>
        <item x="230"/>
        <item x="708"/>
        <item x="447"/>
        <item x="2"/>
        <item x="363"/>
        <item x="516"/>
        <item x="94"/>
        <item x="317"/>
        <item x="206"/>
        <item x="457"/>
        <item x="187"/>
        <item x="348"/>
        <item x="531"/>
        <item x="235"/>
        <item x="642"/>
        <item x="262"/>
        <item x="428"/>
        <item x="426"/>
        <item x="486"/>
        <item x="507"/>
        <item x="464"/>
        <item x="33"/>
        <item x="605"/>
        <item x="151"/>
        <item x="163"/>
        <item x="231"/>
        <item x="680"/>
        <item x="630"/>
        <item x="558"/>
        <item x="415"/>
        <item x="256"/>
        <item x="183"/>
        <item x="555"/>
        <item x="32"/>
        <item x="481"/>
        <item x="239"/>
        <item x="647"/>
        <item x="289"/>
        <item x="529"/>
        <item x="591"/>
        <item x="31"/>
        <item x="520"/>
        <item x="185"/>
        <item x="365"/>
        <item x="364"/>
        <item x="584"/>
        <item x="608"/>
        <item x="332"/>
        <item x="654"/>
        <item x="169"/>
        <item x="683"/>
        <item x="72"/>
        <item x="272"/>
        <item x="549"/>
        <item x="372"/>
        <item x="583"/>
        <item x="39"/>
        <item x="125"/>
        <item x="540"/>
        <item x="366"/>
        <item x="523"/>
        <item x="251"/>
        <item x="553"/>
        <item x="662"/>
        <item x="713"/>
        <item x="1"/>
        <item x="386"/>
        <item x="245"/>
        <item x="677"/>
        <item x="17"/>
        <item x="101"/>
        <item x="725"/>
        <item x="371"/>
        <item x="431"/>
        <item x="100"/>
        <item x="170"/>
        <item x="682"/>
        <item x="257"/>
        <item x="156"/>
        <item x="715"/>
        <item x="222"/>
        <item x="461"/>
        <item x="685"/>
        <item x="383"/>
        <item x="336"/>
        <item x="24"/>
        <item x="510"/>
        <item x="614"/>
        <item x="368"/>
        <item x="657"/>
        <item x="644"/>
        <item x="315"/>
        <item x="612"/>
        <item x="635"/>
        <item x="616"/>
        <item x="681"/>
        <item x="396"/>
        <item x="398"/>
        <item x="208"/>
        <item x="177"/>
        <item x="0"/>
        <item x="210"/>
        <item x="98"/>
        <item x="528"/>
        <item x="36"/>
        <item x="296"/>
        <item x="288"/>
        <item x="107"/>
        <item x="634"/>
        <item x="691"/>
        <item x="181"/>
        <item x="204"/>
        <item x="728"/>
        <item x="223"/>
        <item x="703"/>
        <item x="10"/>
        <item x="224"/>
        <item x="589"/>
        <item x="539"/>
        <item x="559"/>
        <item x="706"/>
        <item x="543"/>
        <item x="362"/>
        <item x="265"/>
        <item x="144"/>
        <item x="588"/>
        <item x="621"/>
        <item x="585"/>
        <item x="90"/>
        <item x="440"/>
        <item x="417"/>
        <item x="258"/>
        <item x="359"/>
        <item x="455"/>
        <item x="254"/>
        <item x="357"/>
        <item x="59"/>
        <item x="80"/>
        <item x="286"/>
        <item x="51"/>
        <item x="52"/>
        <item x="61"/>
        <item x="477"/>
        <item x="327"/>
        <item x="301"/>
        <item x="16"/>
        <item x="536"/>
        <item x="689"/>
        <item x="389"/>
        <item x="103"/>
        <item x="627"/>
        <item x="5"/>
        <item x="234"/>
        <item x="704"/>
        <item x="479"/>
        <item x="643"/>
        <item x="65"/>
        <item x="56"/>
        <item x="355"/>
        <item x="238"/>
        <item x="303"/>
        <item x="651"/>
        <item x="399"/>
        <item x="147"/>
        <item x="628"/>
        <item x="194"/>
        <item x="603"/>
        <item x="572"/>
        <item x="93"/>
        <item x="217"/>
        <item x="552"/>
        <item x="86"/>
        <item x="633"/>
        <item x="377"/>
        <item x="410"/>
        <item x="95"/>
        <item x="60"/>
        <item x="514"/>
        <item x="47"/>
        <item x="437"/>
        <item x="338"/>
        <item x="480"/>
        <item x="696"/>
        <item x="560"/>
        <item x="278"/>
        <item x="382"/>
        <item x="474"/>
        <item x="259"/>
        <item x="446"/>
        <item x="20"/>
        <item x="172"/>
        <item x="188"/>
        <item x="213"/>
        <item x="326"/>
        <item x="221"/>
        <item x="130"/>
        <item x="484"/>
        <item x="263"/>
        <item x="154"/>
        <item x="261"/>
        <item x="8"/>
        <item x="450"/>
        <item x="726"/>
        <item x="700"/>
        <item x="176"/>
        <item x="308"/>
        <item x="551"/>
        <item x="607"/>
        <item x="132"/>
        <item x="581"/>
        <item x="453"/>
        <item x="215"/>
        <item x="4"/>
        <item x="661"/>
        <item x="89"/>
        <item x="134"/>
        <item x="325"/>
        <item x="379"/>
        <item x="412"/>
        <item x="702"/>
        <item x="171"/>
        <item x="701"/>
        <item x="323"/>
        <item x="698"/>
        <item x="381"/>
        <item x="466"/>
        <item x="84"/>
        <item x="62"/>
        <item x="393"/>
        <item x="718"/>
        <item x="442"/>
        <item x="316"/>
        <item x="118"/>
        <item x="411"/>
        <item x="87"/>
        <item x="470"/>
        <item x="497"/>
        <item x="403"/>
        <item x="638"/>
        <item x="538"/>
        <item x="519"/>
        <item x="105"/>
        <item x="711"/>
        <item x="66"/>
        <item x="392"/>
        <item x="600"/>
        <item x="136"/>
        <item x="270"/>
        <item x="498"/>
        <item x="143"/>
        <item x="6"/>
        <item x="562"/>
        <item x="3"/>
        <item x="153"/>
        <item x="351"/>
        <item x="716"/>
        <item x="57"/>
        <item x="490"/>
        <item x="554"/>
        <item x="236"/>
        <item x="297"/>
        <item x="329"/>
        <item x="43"/>
        <item x="277"/>
        <item x="189"/>
        <item x="636"/>
        <item x="167"/>
        <item x="38"/>
        <item x="175"/>
        <item x="168"/>
        <item x="129"/>
        <item x="646"/>
        <item x="443"/>
        <item x="658"/>
        <item x="449"/>
        <item x="25"/>
        <item x="439"/>
        <item x="138"/>
        <item x="471"/>
        <item x="568"/>
        <item x="423"/>
        <item x="23"/>
        <item x="601"/>
        <item x="97"/>
        <item x="663"/>
        <item x="570"/>
        <item x="556"/>
        <item x="334"/>
        <item x="292"/>
        <item x="226"/>
        <item x="106"/>
        <item x="173"/>
        <item x="246"/>
        <item x="596"/>
        <item x="255"/>
        <item x="330"/>
        <item x="274"/>
        <item x="91"/>
        <item x="196"/>
        <item x="350"/>
        <item x="331"/>
        <item x="198"/>
        <item x="599"/>
        <item x="160"/>
        <item x="184"/>
        <item x="712"/>
        <item x="565"/>
        <item x="339"/>
        <item x="502"/>
        <item x="380"/>
        <item x="460"/>
        <item x="537"/>
        <item x="164"/>
        <item x="152"/>
        <item x="407"/>
        <item x="575"/>
        <item x="413"/>
        <item x="650"/>
        <item x="361"/>
        <item x="521"/>
        <item x="641"/>
        <item x="686"/>
        <item x="526"/>
        <item x="345"/>
        <item x="77"/>
        <item x="503"/>
        <item x="478"/>
        <item x="717"/>
        <item x="48"/>
        <item x="629"/>
        <item x="494"/>
        <item x="451"/>
        <item x="199"/>
        <item x="117"/>
        <item x="79"/>
        <item x="425"/>
        <item x="349"/>
        <item x="34"/>
        <item x="75"/>
        <item x="212"/>
        <item x="28"/>
        <item x="271"/>
        <item x="485"/>
        <item x="432"/>
        <item x="469"/>
        <item x="505"/>
        <item x="290"/>
        <item x="500"/>
        <item x="14"/>
        <item x="535"/>
        <item x="476"/>
        <item x="307"/>
        <item x="548"/>
        <item x="463"/>
        <item x="347"/>
        <item x="397"/>
        <item x="670"/>
        <item x="473"/>
        <item x="174"/>
        <item x="590"/>
        <item x="283"/>
        <item x="626"/>
        <item x="219"/>
        <item x="370"/>
        <item x="192"/>
        <item x="475"/>
        <item x="419"/>
        <item x="190"/>
        <item x="465"/>
        <item x="9"/>
        <item x="178"/>
        <item x="430"/>
        <item x="123"/>
        <item x="580"/>
        <item x="228"/>
        <item x="721"/>
        <item x="436"/>
        <item x="201"/>
        <item x="304"/>
        <item x="252"/>
        <item x="408"/>
        <item x="260"/>
        <item x="35"/>
        <item x="302"/>
        <item x="693"/>
        <item x="333"/>
        <item x="672"/>
        <item x="344"/>
        <item x="468"/>
        <item x="276"/>
        <item x="458"/>
        <item x="126"/>
        <item x="112"/>
        <item x="207"/>
        <item x="678"/>
        <item x="104"/>
        <item x="280"/>
        <item x="294"/>
        <item x="131"/>
        <item x="346"/>
        <item x="354"/>
        <item x="13"/>
        <item x="714"/>
        <item x="200"/>
        <item x="67"/>
        <item x="50"/>
        <item x="12"/>
        <item x="273"/>
        <item x="546"/>
        <item x="74"/>
        <item x="314"/>
        <item x="264"/>
        <item x="157"/>
        <item x="320"/>
        <item x="625"/>
        <item x="250"/>
        <item x="597"/>
        <item x="241"/>
        <item x="427"/>
        <item x="162"/>
        <item x="675"/>
        <item x="659"/>
        <item x="300"/>
        <item x="492"/>
        <item x="433"/>
        <item x="319"/>
        <item x="656"/>
        <item x="509"/>
        <item x="671"/>
        <item x="356"/>
        <item x="282"/>
        <item x="695"/>
        <item x="547"/>
        <item x="374"/>
        <item x="429"/>
        <item x="298"/>
        <item x="343"/>
        <item x="564"/>
        <item x="369"/>
        <item x="92"/>
        <item x="533"/>
        <item x="488"/>
        <item x="41"/>
        <item x="225"/>
        <item x="46"/>
        <item x="384"/>
        <item x="237"/>
        <item x="137"/>
        <item x="727"/>
        <item x="532"/>
        <item x="85"/>
        <item x="448"/>
        <item x="360"/>
        <item x="269"/>
        <item x="579"/>
        <item x="667"/>
        <item x="340"/>
        <item x="699"/>
        <item x="406"/>
        <item x="632"/>
        <item x="214"/>
        <item x="598"/>
        <item x="375"/>
        <item x="684"/>
        <item x="140"/>
        <item x="576"/>
        <item x="313"/>
        <item x="606"/>
        <item x="81"/>
        <item x="249"/>
        <item x="722"/>
        <item x="159"/>
        <item x="11"/>
        <item x="622"/>
        <item x="295"/>
        <item x="111"/>
        <item x="109"/>
        <item x="530"/>
        <item x="445"/>
        <item x="205"/>
        <item x="669"/>
        <item x="459"/>
        <item x="27"/>
        <item x="525"/>
        <item x="150"/>
        <item x="203"/>
        <item x="400"/>
        <item x="563"/>
        <item x="617"/>
        <item x="149"/>
        <item x="387"/>
        <item x="227"/>
        <item x="242"/>
        <item x="342"/>
        <item x="664"/>
        <item x="40"/>
        <item x="610"/>
        <item x="594"/>
        <item x="166"/>
        <item x="602"/>
        <item x="139"/>
        <item x="513"/>
        <item x="527"/>
        <item x="665"/>
        <item x="578"/>
        <item x="114"/>
        <item x="88"/>
        <item x="679"/>
        <item x="595"/>
        <item x="522"/>
        <item x="401"/>
        <item x="142"/>
        <item x="115"/>
        <item x="202"/>
        <item x="416"/>
        <item x="517"/>
        <item x="652"/>
        <item x="544"/>
        <item x="133"/>
        <item x="42"/>
        <item x="404"/>
        <item x="707"/>
        <item x="233"/>
        <item x="719"/>
        <item x="705"/>
        <item x="655"/>
        <item x="22"/>
        <item x="240"/>
        <item x="287"/>
        <item x="566"/>
        <item x="569"/>
        <item x="586"/>
        <item x="729"/>
        <item x="483"/>
        <item x="508"/>
        <item x="624"/>
        <item x="218"/>
        <item x="611"/>
        <item x="309"/>
        <item x="267"/>
        <item x="462"/>
        <item x="592"/>
        <item x="18"/>
        <item x="49"/>
        <item x="452"/>
        <item x="127"/>
        <item x="7"/>
        <item x="96"/>
        <item x="64"/>
        <item x="688"/>
        <item x="248"/>
        <item x="613"/>
        <item x="609"/>
        <item x="216"/>
        <item x="434"/>
        <item x="69"/>
        <item x="730"/>
        <item x="710"/>
        <item x="341"/>
        <item x="414"/>
        <item x="424"/>
        <item x="102"/>
        <item x="534"/>
        <item x="441"/>
        <item x="639"/>
        <item x="55"/>
        <item x="511"/>
        <item x="128"/>
        <item x="353"/>
        <item x="335"/>
        <item x="615"/>
        <item x="116"/>
        <item x="582"/>
        <item x="694"/>
        <item x="504"/>
        <item x="388"/>
        <item x="82"/>
        <item x="121"/>
        <item x="211"/>
        <item x="124"/>
        <item x="720"/>
        <item x="367"/>
        <item x="496"/>
        <item x="561"/>
        <item x="141"/>
        <item x="53"/>
        <item x="482"/>
        <item x="489"/>
        <item x="73"/>
        <item x="71"/>
        <item x="108"/>
        <item x="391"/>
        <item x="542"/>
        <item x="268"/>
        <item x="186"/>
        <item x="649"/>
        <item x="623"/>
        <item x="573"/>
        <item x="409"/>
        <item x="352"/>
        <item x="668"/>
        <item x="487"/>
        <item x="29"/>
        <item x="155"/>
        <item x="220"/>
        <item x="724"/>
        <item x="571"/>
        <item x="723"/>
        <item x="76"/>
        <item x="512"/>
        <item x="402"/>
        <item x="420"/>
        <item x="312"/>
        <item x="291"/>
        <item x="244"/>
        <item x="395"/>
        <item x="37"/>
        <item x="472"/>
        <item x="275"/>
        <item x="541"/>
        <item x="373"/>
        <item x="247"/>
        <item x="385"/>
        <item x="180"/>
        <item x="545"/>
        <item x="587"/>
        <item x="697"/>
        <item x="666"/>
        <item x="179"/>
        <item x="26"/>
        <item x="653"/>
        <item x="499"/>
        <item x="197"/>
        <item x="119"/>
        <item x="438"/>
        <item x="604"/>
        <item x="30"/>
        <item x="328"/>
        <item x="690"/>
        <item x="337"/>
        <item x="148"/>
        <item x="456"/>
        <item x="83"/>
        <item x="305"/>
        <item x="491"/>
        <item x="321"/>
        <item x="390"/>
        <item x="63"/>
        <item x="58"/>
        <item x="78"/>
        <item x="493"/>
        <item x="631"/>
        <item x="515"/>
        <item x="324"/>
        <item x="435"/>
        <item x="422"/>
        <item x="322"/>
        <item x="266"/>
        <item x="637"/>
        <item x="306"/>
        <item x="676"/>
        <item x="358"/>
        <item x="99"/>
        <item x="648"/>
        <item x="209"/>
        <item x="574"/>
        <item x="640"/>
        <item x="506"/>
        <item x="19"/>
        <item x="518"/>
        <item x="674"/>
        <item x="567"/>
        <item x="45"/>
        <item x="161"/>
        <item x="191"/>
        <item x="68"/>
        <item x="285"/>
        <item x="593"/>
        <item x="418"/>
        <item x="135"/>
        <item x="709"/>
        <item x="122"/>
        <item x="550"/>
        <item x="378"/>
        <item x="44"/>
        <item x="421"/>
        <item x="444"/>
        <item x="243"/>
        <item x="193"/>
        <item x="376"/>
        <item x="113"/>
        <item x="279"/>
        <item x="229"/>
        <item x="501"/>
        <item x="146"/>
        <item x="310"/>
        <item x="281"/>
        <item x="692"/>
        <item x="15"/>
        <item x="120"/>
        <item x="405"/>
        <item x="195"/>
        <item x="165"/>
        <item x="618"/>
        <item x="70"/>
        <item x="21"/>
        <item x="673"/>
        <item x="54"/>
        <item x="394"/>
        <item x="557"/>
        <item x="293"/>
        <item x="495"/>
        <item x="232"/>
        <item x="110"/>
        <item x="577"/>
        <item x="145"/>
        <item x="311"/>
        <item x="620"/>
        <item x="467"/>
        <item x="619"/>
        <item x="687"/>
        <item x="299"/>
        <item x="645"/>
        <item x="454"/>
        <item x="158"/>
        <item x="318"/>
        <item t="default"/>
      </items>
    </pivotField>
    <pivotField showAll="0">
      <items count="5">
        <item x="0"/>
        <item x="3"/>
        <item x="2"/>
        <item x="1"/>
        <item t="default"/>
      </items>
    </pivotField>
    <pivotField showAll="0"/>
    <pivotField showAll="0">
      <items count="4">
        <item x="0"/>
        <item x="1"/>
        <item x="2"/>
        <item t="default"/>
      </items>
    </pivotField>
    <pivotField axis="axisRow" showAll="0" measureFilter="1">
      <items count="11">
        <item x="8"/>
        <item x="2"/>
        <item x="0"/>
        <item x="7"/>
        <item x="6"/>
        <item x="1"/>
        <item x="9"/>
        <item x="4"/>
        <item x="3"/>
        <item x="5"/>
        <item t="default"/>
      </items>
    </pivotField>
    <pivotField showAll="0"/>
    <pivotField numFmtId="165" showAll="0"/>
    <pivotField numFmtId="165" showAll="0"/>
    <pivotField showAll="0">
      <items count="3">
        <item x="1"/>
        <item x="0"/>
        <item t="default"/>
      </items>
    </pivotField>
    <pivotField dataField="1" numFmtId="165" showAll="0"/>
    <pivotField numFmtId="10" showAll="0"/>
    <pivotField showAll="0" defaultSubtotal="0"/>
    <pivotField showAll="0" defaultSubtotal="0">
      <items count="5">
        <item x="0"/>
        <item x="1"/>
        <item x="2"/>
        <item x="3"/>
        <item x="4"/>
      </items>
    </pivotField>
  </pivotFields>
  <rowFields count="1">
    <field x="5"/>
  </rowFields>
  <rowItems count="6">
    <i>
      <x/>
    </i>
    <i>
      <x v="1"/>
    </i>
    <i>
      <x v="4"/>
    </i>
    <i>
      <x v="6"/>
    </i>
    <i>
      <x v="8"/>
    </i>
    <i t="grand">
      <x/>
    </i>
  </rowItems>
  <colItems count="1">
    <i/>
  </colItems>
  <dataFields count="1">
    <dataField name="Sum of Profit" fld="10"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BB3218-F46E-4C9C-8EFD-9C924C9BE4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4">
    <pivotField showAll="0"/>
    <pivotField numFmtId="14" showAll="0">
      <items count="732">
        <item x="660"/>
        <item x="284"/>
        <item x="253"/>
        <item x="182"/>
        <item x="524"/>
        <item x="230"/>
        <item x="708"/>
        <item x="447"/>
        <item x="2"/>
        <item x="363"/>
        <item x="516"/>
        <item x="94"/>
        <item x="317"/>
        <item x="206"/>
        <item x="457"/>
        <item x="187"/>
        <item x="348"/>
        <item x="531"/>
        <item x="235"/>
        <item x="642"/>
        <item x="262"/>
        <item x="428"/>
        <item x="426"/>
        <item x="486"/>
        <item x="507"/>
        <item x="464"/>
        <item x="33"/>
        <item x="605"/>
        <item x="151"/>
        <item x="163"/>
        <item x="231"/>
        <item x="680"/>
        <item x="630"/>
        <item x="558"/>
        <item x="415"/>
        <item x="256"/>
        <item x="183"/>
        <item x="555"/>
        <item x="32"/>
        <item x="481"/>
        <item x="239"/>
        <item x="647"/>
        <item x="289"/>
        <item x="529"/>
        <item x="591"/>
        <item x="31"/>
        <item x="520"/>
        <item x="185"/>
        <item x="365"/>
        <item x="364"/>
        <item x="584"/>
        <item x="608"/>
        <item x="332"/>
        <item x="654"/>
        <item x="169"/>
        <item x="683"/>
        <item x="72"/>
        <item x="272"/>
        <item x="549"/>
        <item x="372"/>
        <item x="583"/>
        <item x="39"/>
        <item x="125"/>
        <item x="540"/>
        <item x="366"/>
        <item x="523"/>
        <item x="251"/>
        <item x="553"/>
        <item x="662"/>
        <item x="713"/>
        <item x="1"/>
        <item x="386"/>
        <item x="245"/>
        <item x="677"/>
        <item x="17"/>
        <item x="101"/>
        <item x="725"/>
        <item x="371"/>
        <item x="431"/>
        <item x="100"/>
        <item x="170"/>
        <item x="682"/>
        <item x="257"/>
        <item x="156"/>
        <item x="715"/>
        <item x="222"/>
        <item x="461"/>
        <item x="685"/>
        <item x="383"/>
        <item x="336"/>
        <item x="24"/>
        <item x="510"/>
        <item x="614"/>
        <item x="368"/>
        <item x="657"/>
        <item x="644"/>
        <item x="315"/>
        <item x="612"/>
        <item x="635"/>
        <item x="616"/>
        <item x="681"/>
        <item x="396"/>
        <item x="398"/>
        <item x="208"/>
        <item x="177"/>
        <item x="0"/>
        <item x="210"/>
        <item x="98"/>
        <item x="528"/>
        <item x="36"/>
        <item x="296"/>
        <item x="288"/>
        <item x="107"/>
        <item x="634"/>
        <item x="691"/>
        <item x="181"/>
        <item x="204"/>
        <item x="728"/>
        <item x="223"/>
        <item x="703"/>
        <item x="10"/>
        <item x="224"/>
        <item x="589"/>
        <item x="539"/>
        <item x="559"/>
        <item x="706"/>
        <item x="543"/>
        <item x="362"/>
        <item x="265"/>
        <item x="144"/>
        <item x="588"/>
        <item x="621"/>
        <item x="585"/>
        <item x="90"/>
        <item x="440"/>
        <item x="417"/>
        <item x="258"/>
        <item x="359"/>
        <item x="455"/>
        <item x="254"/>
        <item x="357"/>
        <item x="59"/>
        <item x="80"/>
        <item x="286"/>
        <item x="51"/>
        <item x="52"/>
        <item x="61"/>
        <item x="477"/>
        <item x="327"/>
        <item x="301"/>
        <item x="16"/>
        <item x="536"/>
        <item x="689"/>
        <item x="389"/>
        <item x="103"/>
        <item x="627"/>
        <item x="5"/>
        <item x="234"/>
        <item x="704"/>
        <item x="479"/>
        <item x="643"/>
        <item x="65"/>
        <item x="56"/>
        <item x="355"/>
        <item x="238"/>
        <item x="303"/>
        <item x="651"/>
        <item x="399"/>
        <item x="147"/>
        <item x="628"/>
        <item x="194"/>
        <item x="603"/>
        <item x="572"/>
        <item x="93"/>
        <item x="217"/>
        <item x="552"/>
        <item x="86"/>
        <item x="633"/>
        <item x="377"/>
        <item x="410"/>
        <item x="95"/>
        <item x="60"/>
        <item x="514"/>
        <item x="47"/>
        <item x="437"/>
        <item x="338"/>
        <item x="480"/>
        <item x="696"/>
        <item x="560"/>
        <item x="278"/>
        <item x="382"/>
        <item x="474"/>
        <item x="259"/>
        <item x="446"/>
        <item x="20"/>
        <item x="172"/>
        <item x="188"/>
        <item x="213"/>
        <item x="326"/>
        <item x="221"/>
        <item x="130"/>
        <item x="484"/>
        <item x="263"/>
        <item x="154"/>
        <item x="261"/>
        <item x="8"/>
        <item x="450"/>
        <item x="726"/>
        <item x="700"/>
        <item x="176"/>
        <item x="308"/>
        <item x="551"/>
        <item x="607"/>
        <item x="132"/>
        <item x="581"/>
        <item x="453"/>
        <item x="215"/>
        <item x="4"/>
        <item x="661"/>
        <item x="89"/>
        <item x="134"/>
        <item x="325"/>
        <item x="379"/>
        <item x="412"/>
        <item x="702"/>
        <item x="171"/>
        <item x="701"/>
        <item x="323"/>
        <item x="698"/>
        <item x="381"/>
        <item x="466"/>
        <item x="84"/>
        <item x="62"/>
        <item x="393"/>
        <item x="718"/>
        <item x="442"/>
        <item x="316"/>
        <item x="118"/>
        <item x="411"/>
        <item x="87"/>
        <item x="470"/>
        <item x="497"/>
        <item x="403"/>
        <item x="638"/>
        <item x="538"/>
        <item x="519"/>
        <item x="105"/>
        <item x="711"/>
        <item x="66"/>
        <item x="392"/>
        <item x="600"/>
        <item x="136"/>
        <item x="270"/>
        <item x="498"/>
        <item x="143"/>
        <item x="6"/>
        <item x="562"/>
        <item x="3"/>
        <item x="153"/>
        <item x="351"/>
        <item x="716"/>
        <item x="57"/>
        <item x="490"/>
        <item x="554"/>
        <item x="236"/>
        <item x="297"/>
        <item x="329"/>
        <item x="43"/>
        <item x="277"/>
        <item x="189"/>
        <item x="636"/>
        <item x="167"/>
        <item x="38"/>
        <item x="175"/>
        <item x="168"/>
        <item x="129"/>
        <item x="646"/>
        <item x="443"/>
        <item x="658"/>
        <item x="449"/>
        <item x="25"/>
        <item x="439"/>
        <item x="138"/>
        <item x="471"/>
        <item x="568"/>
        <item x="423"/>
        <item x="23"/>
        <item x="601"/>
        <item x="97"/>
        <item x="663"/>
        <item x="570"/>
        <item x="556"/>
        <item x="334"/>
        <item x="292"/>
        <item x="226"/>
        <item x="106"/>
        <item x="173"/>
        <item x="246"/>
        <item x="596"/>
        <item x="255"/>
        <item x="330"/>
        <item x="274"/>
        <item x="91"/>
        <item x="196"/>
        <item x="350"/>
        <item x="331"/>
        <item x="198"/>
        <item x="599"/>
        <item x="160"/>
        <item x="184"/>
        <item x="712"/>
        <item x="565"/>
        <item x="339"/>
        <item x="502"/>
        <item x="380"/>
        <item x="460"/>
        <item x="537"/>
        <item x="164"/>
        <item x="152"/>
        <item x="407"/>
        <item x="575"/>
        <item x="413"/>
        <item x="650"/>
        <item x="361"/>
        <item x="521"/>
        <item x="641"/>
        <item x="686"/>
        <item x="526"/>
        <item x="345"/>
        <item x="77"/>
        <item x="503"/>
        <item x="478"/>
        <item x="717"/>
        <item x="48"/>
        <item x="629"/>
        <item x="494"/>
        <item x="451"/>
        <item x="199"/>
        <item x="117"/>
        <item x="79"/>
        <item x="425"/>
        <item x="349"/>
        <item x="34"/>
        <item x="75"/>
        <item x="212"/>
        <item x="28"/>
        <item x="271"/>
        <item x="485"/>
        <item x="432"/>
        <item x="469"/>
        <item x="505"/>
        <item x="290"/>
        <item x="500"/>
        <item x="14"/>
        <item x="535"/>
        <item x="476"/>
        <item x="307"/>
        <item x="548"/>
        <item x="463"/>
        <item x="347"/>
        <item x="397"/>
        <item x="670"/>
        <item x="473"/>
        <item x="174"/>
        <item x="590"/>
        <item x="283"/>
        <item x="626"/>
        <item x="219"/>
        <item x="370"/>
        <item x="192"/>
        <item x="475"/>
        <item x="419"/>
        <item x="190"/>
        <item x="465"/>
        <item x="9"/>
        <item x="178"/>
        <item x="430"/>
        <item x="123"/>
        <item x="580"/>
        <item x="228"/>
        <item x="721"/>
        <item x="436"/>
        <item x="201"/>
        <item x="304"/>
        <item x="252"/>
        <item x="408"/>
        <item x="260"/>
        <item x="35"/>
        <item x="302"/>
        <item x="693"/>
        <item x="333"/>
        <item x="672"/>
        <item x="344"/>
        <item x="468"/>
        <item x="276"/>
        <item x="458"/>
        <item x="126"/>
        <item x="112"/>
        <item x="207"/>
        <item x="678"/>
        <item x="104"/>
        <item x="280"/>
        <item x="294"/>
        <item x="131"/>
        <item x="346"/>
        <item x="354"/>
        <item x="13"/>
        <item x="714"/>
        <item x="200"/>
        <item x="67"/>
        <item x="50"/>
        <item x="12"/>
        <item x="273"/>
        <item x="546"/>
        <item x="74"/>
        <item x="314"/>
        <item x="264"/>
        <item x="157"/>
        <item x="320"/>
        <item x="625"/>
        <item x="250"/>
        <item x="597"/>
        <item x="241"/>
        <item x="427"/>
        <item x="162"/>
        <item x="675"/>
        <item x="659"/>
        <item x="300"/>
        <item x="492"/>
        <item x="433"/>
        <item x="319"/>
        <item x="656"/>
        <item x="509"/>
        <item x="671"/>
        <item x="356"/>
        <item x="282"/>
        <item x="695"/>
        <item x="547"/>
        <item x="374"/>
        <item x="429"/>
        <item x="298"/>
        <item x="343"/>
        <item x="564"/>
        <item x="369"/>
        <item x="92"/>
        <item x="533"/>
        <item x="488"/>
        <item x="41"/>
        <item x="225"/>
        <item x="46"/>
        <item x="384"/>
        <item x="237"/>
        <item x="137"/>
        <item x="727"/>
        <item x="532"/>
        <item x="85"/>
        <item x="448"/>
        <item x="360"/>
        <item x="269"/>
        <item x="579"/>
        <item x="667"/>
        <item x="340"/>
        <item x="699"/>
        <item x="406"/>
        <item x="632"/>
        <item x="214"/>
        <item x="598"/>
        <item x="375"/>
        <item x="684"/>
        <item x="140"/>
        <item x="576"/>
        <item x="313"/>
        <item x="606"/>
        <item x="81"/>
        <item x="249"/>
        <item x="722"/>
        <item x="159"/>
        <item x="11"/>
        <item x="622"/>
        <item x="295"/>
        <item x="111"/>
        <item x="109"/>
        <item x="530"/>
        <item x="445"/>
        <item x="205"/>
        <item x="669"/>
        <item x="459"/>
        <item x="27"/>
        <item x="525"/>
        <item x="150"/>
        <item x="203"/>
        <item x="400"/>
        <item x="563"/>
        <item x="617"/>
        <item x="149"/>
        <item x="387"/>
        <item x="227"/>
        <item x="242"/>
        <item x="342"/>
        <item x="664"/>
        <item x="40"/>
        <item x="610"/>
        <item x="594"/>
        <item x="166"/>
        <item x="602"/>
        <item x="139"/>
        <item x="513"/>
        <item x="527"/>
        <item x="665"/>
        <item x="578"/>
        <item x="114"/>
        <item x="88"/>
        <item x="679"/>
        <item x="595"/>
        <item x="522"/>
        <item x="401"/>
        <item x="142"/>
        <item x="115"/>
        <item x="202"/>
        <item x="416"/>
        <item x="517"/>
        <item x="652"/>
        <item x="544"/>
        <item x="133"/>
        <item x="42"/>
        <item x="404"/>
        <item x="707"/>
        <item x="233"/>
        <item x="719"/>
        <item x="705"/>
        <item x="655"/>
        <item x="22"/>
        <item x="240"/>
        <item x="287"/>
        <item x="566"/>
        <item x="569"/>
        <item x="586"/>
        <item x="729"/>
        <item x="483"/>
        <item x="508"/>
        <item x="624"/>
        <item x="218"/>
        <item x="611"/>
        <item x="309"/>
        <item x="267"/>
        <item x="462"/>
        <item x="592"/>
        <item x="18"/>
        <item x="49"/>
        <item x="452"/>
        <item x="127"/>
        <item x="7"/>
        <item x="96"/>
        <item x="64"/>
        <item x="688"/>
        <item x="248"/>
        <item x="613"/>
        <item x="609"/>
        <item x="216"/>
        <item x="434"/>
        <item x="69"/>
        <item x="730"/>
        <item x="710"/>
        <item x="341"/>
        <item x="414"/>
        <item x="424"/>
        <item x="102"/>
        <item x="534"/>
        <item x="441"/>
        <item x="639"/>
        <item x="55"/>
        <item x="511"/>
        <item x="128"/>
        <item x="353"/>
        <item x="335"/>
        <item x="615"/>
        <item x="116"/>
        <item x="582"/>
        <item x="694"/>
        <item x="504"/>
        <item x="388"/>
        <item x="82"/>
        <item x="121"/>
        <item x="211"/>
        <item x="124"/>
        <item x="720"/>
        <item x="367"/>
        <item x="496"/>
        <item x="561"/>
        <item x="141"/>
        <item x="53"/>
        <item x="482"/>
        <item x="489"/>
        <item x="73"/>
        <item x="71"/>
        <item x="108"/>
        <item x="391"/>
        <item x="542"/>
        <item x="268"/>
        <item x="186"/>
        <item x="649"/>
        <item x="623"/>
        <item x="573"/>
        <item x="409"/>
        <item x="352"/>
        <item x="668"/>
        <item x="487"/>
        <item x="29"/>
        <item x="155"/>
        <item x="220"/>
        <item x="724"/>
        <item x="571"/>
        <item x="723"/>
        <item x="76"/>
        <item x="512"/>
        <item x="402"/>
        <item x="420"/>
        <item x="312"/>
        <item x="291"/>
        <item x="244"/>
        <item x="395"/>
        <item x="37"/>
        <item x="472"/>
        <item x="275"/>
        <item x="541"/>
        <item x="373"/>
        <item x="247"/>
        <item x="385"/>
        <item x="180"/>
        <item x="545"/>
        <item x="587"/>
        <item x="697"/>
        <item x="666"/>
        <item x="179"/>
        <item x="26"/>
        <item x="653"/>
        <item x="499"/>
        <item x="197"/>
        <item x="119"/>
        <item x="438"/>
        <item x="604"/>
        <item x="30"/>
        <item x="328"/>
        <item x="690"/>
        <item x="337"/>
        <item x="148"/>
        <item x="456"/>
        <item x="83"/>
        <item x="305"/>
        <item x="491"/>
        <item x="321"/>
        <item x="390"/>
        <item x="63"/>
        <item x="58"/>
        <item x="78"/>
        <item x="493"/>
        <item x="631"/>
        <item x="515"/>
        <item x="324"/>
        <item x="435"/>
        <item x="422"/>
        <item x="322"/>
        <item x="266"/>
        <item x="637"/>
        <item x="306"/>
        <item x="676"/>
        <item x="358"/>
        <item x="99"/>
        <item x="648"/>
        <item x="209"/>
        <item x="574"/>
        <item x="640"/>
        <item x="506"/>
        <item x="19"/>
        <item x="518"/>
        <item x="674"/>
        <item x="567"/>
        <item x="45"/>
        <item x="161"/>
        <item x="191"/>
        <item x="68"/>
        <item x="285"/>
        <item x="593"/>
        <item x="418"/>
        <item x="135"/>
        <item x="709"/>
        <item x="122"/>
        <item x="550"/>
        <item x="378"/>
        <item x="44"/>
        <item x="421"/>
        <item x="444"/>
        <item x="243"/>
        <item x="193"/>
        <item x="376"/>
        <item x="113"/>
        <item x="279"/>
        <item x="229"/>
        <item x="501"/>
        <item x="146"/>
        <item x="310"/>
        <item x="281"/>
        <item x="692"/>
        <item x="15"/>
        <item x="120"/>
        <item x="405"/>
        <item x="195"/>
        <item x="165"/>
        <item x="618"/>
        <item x="70"/>
        <item x="21"/>
        <item x="673"/>
        <item x="54"/>
        <item x="394"/>
        <item x="557"/>
        <item x="293"/>
        <item x="495"/>
        <item x="232"/>
        <item x="110"/>
        <item x="577"/>
        <item x="145"/>
        <item x="311"/>
        <item x="620"/>
        <item x="467"/>
        <item x="619"/>
        <item x="687"/>
        <item x="299"/>
        <item x="645"/>
        <item x="454"/>
        <item x="158"/>
        <item x="318"/>
        <item t="default"/>
      </items>
    </pivotField>
    <pivotField showAll="0">
      <items count="5">
        <item x="0"/>
        <item x="3"/>
        <item x="2"/>
        <item x="1"/>
        <item t="default"/>
      </items>
    </pivotField>
    <pivotField axis="axisRow" showAll="0">
      <items count="7">
        <item x="1"/>
        <item x="5"/>
        <item x="3"/>
        <item x="4"/>
        <item x="2"/>
        <item x="0"/>
        <item t="default"/>
      </items>
    </pivotField>
    <pivotField showAll="0">
      <items count="4">
        <item x="0"/>
        <item x="1"/>
        <item x="2"/>
        <item t="default"/>
      </items>
    </pivotField>
    <pivotField showAll="0"/>
    <pivotField showAll="0"/>
    <pivotField dataField="1" numFmtId="165" showAll="0"/>
    <pivotField numFmtId="165" showAll="0"/>
    <pivotField showAll="0">
      <items count="3">
        <item x="1"/>
        <item x="0"/>
        <item t="default"/>
      </items>
    </pivotField>
    <pivotField dataField="1" numFmtId="165" showAll="0"/>
    <pivotField numFmtId="10" showAll="0"/>
    <pivotField showAll="0" defaultSubtotal="0"/>
    <pivotField showAll="0" defaultSubtotal="0">
      <items count="5">
        <item x="0"/>
        <item x="1"/>
        <item x="2"/>
        <item x="3"/>
        <item x="4"/>
      </items>
    </pivotField>
  </pivotFields>
  <rowFields count="1">
    <field x="3"/>
  </rowFields>
  <rowItems count="7">
    <i>
      <x/>
    </i>
    <i>
      <x v="1"/>
    </i>
    <i>
      <x v="2"/>
    </i>
    <i>
      <x v="3"/>
    </i>
    <i>
      <x v="4"/>
    </i>
    <i>
      <x v="5"/>
    </i>
    <i t="grand">
      <x/>
    </i>
  </rowItems>
  <colFields count="1">
    <field x="-2"/>
  </colFields>
  <colItems count="2">
    <i>
      <x/>
    </i>
    <i i="1">
      <x v="1"/>
    </i>
  </colItems>
  <dataFields count="2">
    <dataField name="Sum of Sales_Amount" fld="7" baseField="0" baseItem="0" numFmtId="165"/>
    <dataField name="Sum of Profit" fld="10"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514146-5954-4DF8-9319-7ECE2665F4C8}" sourceName="Region">
  <pivotTables>
    <pivotTable tabId="4" name="PivotTable1"/>
    <pivotTable tabId="7" name="PivotTable3"/>
    <pivotTable tabId="5" name="PivotTable2"/>
    <pivotTable tabId="8" name="PivotTable4"/>
    <pivotTable tabId="9" name="PivotTable5"/>
  </pivotTables>
  <data>
    <tabular pivotCacheId="1323580018">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8A38DDD-4406-48E6-B11F-84CDE6126991}" sourceName="Product_Category">
  <pivotTables>
    <pivotTable tabId="5" name="PivotTable2"/>
    <pivotTable tabId="7" name="PivotTable3"/>
    <pivotTable tabId="4" name="PivotTable1"/>
    <pivotTable tabId="8" name="PivotTable4"/>
    <pivotTable tabId="9" name="PivotTable5"/>
  </pivotTables>
  <data>
    <tabular pivotCacheId="132358001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2D14EA9-E383-4750-A036-5D1F26AF450D}" sourceName="Years (Order_Date)">
  <pivotTables>
    <pivotTable tabId="7" name="PivotTable3"/>
    <pivotTable tabId="5" name="PivotTable2"/>
    <pivotTable tabId="4" name="PivotTable1"/>
    <pivotTable tabId="8" name="PivotTable4"/>
    <pivotTable tabId="9" name="PivotTable5"/>
  </pivotTables>
  <data>
    <tabular pivotCacheId="1323580018">
      <items count="5">
        <i x="1" s="1"/>
        <i x="2" s="1"/>
        <i x="0"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CF75F89-147D-4A93-9844-628704F7B86C}" sourceName="Customer_Type">
  <pivotTables>
    <pivotTable tabId="4" name="PivotTable1"/>
    <pivotTable tabId="7" name="PivotTable3"/>
    <pivotTable tabId="5" name="PivotTable2"/>
    <pivotTable tabId="8" name="PivotTable4"/>
    <pivotTable tabId="9" name="PivotTable5"/>
  </pivotTables>
  <data>
    <tabular pivotCacheId="132358001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BD48EE-0DC7-4B0C-A058-AB8F2BDAB0CF}" cache="Slicer_Region" caption="Region" columnCount="4" style="SlicerStyleDark4" rowHeight="234950"/>
  <slicer name="Customer_Type" xr10:uid="{3A58F574-512C-4A62-B4EF-F5B30E57CC3D}" cache="Slicer_Customer_Type" caption="Customer_Type" columnCount="2"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7A7E8C6-AC4A-463B-AAA0-66F06B9FC449}" cache="Slicer_Product_Category" caption="Product_Category"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0F3533A3-0D0B-4B7F-B6FF-4D230393193F}" cache="Slicer_Years__Order_Date" caption="Years (Order_Date)" columnCount="2"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558C134-38E7-4F2F-8948-0F3955BE0031}" cache="Slicer_Region" caption="Region" columnCount="4" style="SlicerStyleDark4" rowHeight="234950"/>
  <slicer name="Product_Category 1" xr10:uid="{4AC22F44-3082-4DD6-A8F5-1F5D061E0E48}" cache="Slicer_Product_Category" caption="Product_Category" style="SlicerStyleDark4" rowHeight="234950"/>
  <slicer name="Years (Order_Date) 1" xr10:uid="{9B843C40-B70E-472F-842E-C57AFBF46C67}" cache="Slicer_Years__Order_Date" caption="Years (Order_Date)" columnCount="2" style="SlicerStyleDark4" rowHeight="234950"/>
  <slicer name="Customer_Type 1" xr10:uid="{AD06E008-B1AE-4A3D-80BB-B69A20530646}" cache="Slicer_Customer_Type" caption="Customer_Type"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A9DAB-0011-4A5E-B7F8-D714A035E2D7}" name="Table2" displayName="Table2" ref="A1:L10001" totalsRowShown="0">
  <autoFilter ref="A1:L10001" xr:uid="{5CDA9DAB-0011-4A5E-B7F8-D714A035E2D7}"/>
  <tableColumns count="12">
    <tableColumn id="1" xr3:uid="{2813BBA2-2A01-4406-93BC-1ACF936382C4}" name="Order_ID"/>
    <tableColumn id="2" xr3:uid="{59E9BAD4-2B39-4CD9-8329-D671C48FF398}" name="Order_Date" dataDxfId="4"/>
    <tableColumn id="3" xr3:uid="{0596A65E-2D9C-498A-B9D5-913572791F3E}" name="Region"/>
    <tableColumn id="4" xr3:uid="{F3DA1EA8-FB64-4275-93BB-D73FE2240122}" name="Salesperson"/>
    <tableColumn id="5" xr3:uid="{42D01C26-4501-4C90-9AD6-95C636DD81AA}" name="Product_Category"/>
    <tableColumn id="6" xr3:uid="{C7F68819-C8B4-4F96-9445-8BF87EB6E37A}" name="Product_Name"/>
    <tableColumn id="7" xr3:uid="{A8D302BF-43EC-4BFD-8BAD-CA406E236F9E}" name="Units_Sold"/>
    <tableColumn id="8" xr3:uid="{71D3111A-2F88-434A-A458-5BC8F882313F}" name="Sales_Amount" dataDxfId="3"/>
    <tableColumn id="9" xr3:uid="{02BCF452-417F-4E53-A12F-FD41055BB127}" name="Cost" dataDxfId="2"/>
    <tableColumn id="10" xr3:uid="{9BDA9B1B-5710-4650-AA2F-24BED6F83699}" name="Customer_Type"/>
    <tableColumn id="11" xr3:uid="{162B5B2B-D895-4644-B3ED-4D2F8518B658}" name="Profit" dataDxfId="1">
      <calculatedColumnFormula>H2-I2</calculatedColumnFormula>
    </tableColumn>
    <tableColumn id="12" xr3:uid="{FB8910F3-C7D3-4DEA-9A16-D6F60DF5A31C}" name="Profit %" dataDxfId="0" dataCellStyle="Percent">
      <calculatedColumnFormula>K2/H2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1"/>
  <sheetViews>
    <sheetView workbookViewId="0">
      <selection activeCell="O13" sqref="O13"/>
    </sheetView>
  </sheetViews>
  <sheetFormatPr defaultRowHeight="14.4" x14ac:dyDescent="0.3"/>
  <cols>
    <col min="1" max="1" width="12.109375" customWidth="1"/>
    <col min="2" max="2" width="13.5546875" customWidth="1"/>
    <col min="3" max="3" width="10" customWidth="1"/>
    <col min="4" max="4" width="14.33203125" customWidth="1"/>
    <col min="5" max="5" width="21.6640625" customWidth="1"/>
    <col min="6" max="6" width="19.44140625" customWidth="1"/>
    <col min="7" max="7" width="11.6640625" customWidth="1"/>
    <col min="8" max="8" width="15.6640625" customWidth="1"/>
    <col min="9" max="9" width="17" customWidth="1"/>
    <col min="10" max="10" width="17.44140625" customWidth="1"/>
    <col min="11" max="11" width="16.33203125" customWidth="1"/>
  </cols>
  <sheetData>
    <row r="1" spans="1:12" x14ac:dyDescent="0.3">
      <c r="A1" t="s">
        <v>0</v>
      </c>
      <c r="B1" t="s">
        <v>1</v>
      </c>
      <c r="C1" t="s">
        <v>2</v>
      </c>
      <c r="D1" t="s">
        <v>3</v>
      </c>
      <c r="E1" t="s">
        <v>4</v>
      </c>
      <c r="F1" t="s">
        <v>5</v>
      </c>
      <c r="G1" t="s">
        <v>6</v>
      </c>
      <c r="H1" t="s">
        <v>7</v>
      </c>
      <c r="I1" t="s">
        <v>8</v>
      </c>
      <c r="J1" t="s">
        <v>9</v>
      </c>
    </row>
    <row r="2" spans="1:12" x14ac:dyDescent="0.3">
      <c r="A2">
        <v>200001</v>
      </c>
      <c r="B2" t="s">
        <v>10</v>
      </c>
      <c r="C2" t="s">
        <v>11</v>
      </c>
      <c r="D2" t="s">
        <v>12</v>
      </c>
      <c r="E2" t="s">
        <v>13</v>
      </c>
      <c r="F2" t="s">
        <v>14</v>
      </c>
      <c r="G2">
        <v>31</v>
      </c>
      <c r="H2">
        <v>618585.62</v>
      </c>
      <c r="I2">
        <v>453774.85</v>
      </c>
      <c r="J2" t="s">
        <v>15</v>
      </c>
      <c r="L2" s="1"/>
    </row>
    <row r="3" spans="1:12" x14ac:dyDescent="0.3">
      <c r="A3">
        <v>200002</v>
      </c>
      <c r="B3" t="s">
        <v>16</v>
      </c>
      <c r="C3" t="s">
        <v>11</v>
      </c>
      <c r="D3" t="s">
        <v>17</v>
      </c>
      <c r="E3" t="s">
        <v>13</v>
      </c>
      <c r="F3" t="s">
        <v>18</v>
      </c>
      <c r="G3">
        <v>36</v>
      </c>
      <c r="H3">
        <v>1124425.48</v>
      </c>
      <c r="I3">
        <v>951831.15</v>
      </c>
      <c r="J3" t="s">
        <v>15</v>
      </c>
      <c r="L3" s="1"/>
    </row>
    <row r="4" spans="1:12" x14ac:dyDescent="0.3">
      <c r="A4">
        <v>200003</v>
      </c>
      <c r="B4" t="s">
        <v>19</v>
      </c>
      <c r="C4" t="s">
        <v>11</v>
      </c>
      <c r="D4" t="s">
        <v>12</v>
      </c>
      <c r="E4" t="s">
        <v>20</v>
      </c>
      <c r="F4" t="s">
        <v>21</v>
      </c>
      <c r="G4">
        <v>26</v>
      </c>
      <c r="H4">
        <v>1557164.93</v>
      </c>
      <c r="I4">
        <v>1317691.33</v>
      </c>
      <c r="J4" t="s">
        <v>15</v>
      </c>
      <c r="L4" s="1"/>
    </row>
    <row r="5" spans="1:12" x14ac:dyDescent="0.3">
      <c r="A5">
        <v>200004</v>
      </c>
      <c r="B5" t="s">
        <v>22</v>
      </c>
      <c r="C5" t="s">
        <v>11</v>
      </c>
      <c r="D5" t="s">
        <v>12</v>
      </c>
      <c r="E5" t="s">
        <v>20</v>
      </c>
      <c r="F5" t="s">
        <v>23</v>
      </c>
      <c r="G5">
        <v>18</v>
      </c>
      <c r="H5">
        <v>756610.42</v>
      </c>
      <c r="I5">
        <v>485419.29</v>
      </c>
      <c r="J5" t="s">
        <v>24</v>
      </c>
      <c r="L5" s="1"/>
    </row>
    <row r="6" spans="1:12" x14ac:dyDescent="0.3">
      <c r="A6">
        <v>200005</v>
      </c>
      <c r="B6" t="s">
        <v>25</v>
      </c>
      <c r="C6" t="s">
        <v>26</v>
      </c>
      <c r="D6" t="s">
        <v>27</v>
      </c>
      <c r="E6" t="s">
        <v>28</v>
      </c>
      <c r="F6" t="s">
        <v>29</v>
      </c>
      <c r="G6">
        <v>46</v>
      </c>
      <c r="H6">
        <v>872774.65</v>
      </c>
      <c r="I6">
        <v>636507.77</v>
      </c>
      <c r="J6" t="s">
        <v>15</v>
      </c>
      <c r="L6" s="1"/>
    </row>
    <row r="7" spans="1:12" x14ac:dyDescent="0.3">
      <c r="A7">
        <v>200006</v>
      </c>
      <c r="B7" t="s">
        <v>30</v>
      </c>
      <c r="C7" t="s">
        <v>31</v>
      </c>
      <c r="D7" t="s">
        <v>32</v>
      </c>
      <c r="E7" t="s">
        <v>20</v>
      </c>
      <c r="F7" t="s">
        <v>23</v>
      </c>
      <c r="G7">
        <v>11</v>
      </c>
      <c r="H7">
        <v>308506.18</v>
      </c>
      <c r="I7">
        <v>189193.4</v>
      </c>
      <c r="J7" t="s">
        <v>24</v>
      </c>
      <c r="L7" s="1"/>
    </row>
    <row r="8" spans="1:12" x14ac:dyDescent="0.3">
      <c r="A8">
        <v>200007</v>
      </c>
      <c r="B8" t="s">
        <v>33</v>
      </c>
      <c r="C8" t="s">
        <v>31</v>
      </c>
      <c r="D8" t="s">
        <v>34</v>
      </c>
      <c r="E8" t="s">
        <v>28</v>
      </c>
      <c r="F8" t="s">
        <v>29</v>
      </c>
      <c r="G8">
        <v>31</v>
      </c>
      <c r="H8">
        <v>1250777.95</v>
      </c>
      <c r="I8">
        <v>938005.25</v>
      </c>
      <c r="J8" t="s">
        <v>15</v>
      </c>
      <c r="L8" s="1"/>
    </row>
    <row r="9" spans="1:12" x14ac:dyDescent="0.3">
      <c r="A9">
        <v>200008</v>
      </c>
      <c r="B9" t="s">
        <v>35</v>
      </c>
      <c r="C9" t="s">
        <v>11</v>
      </c>
      <c r="D9" t="s">
        <v>12</v>
      </c>
      <c r="E9" t="s">
        <v>13</v>
      </c>
      <c r="F9" t="s">
        <v>36</v>
      </c>
      <c r="G9">
        <v>39</v>
      </c>
      <c r="H9">
        <v>1050183.27</v>
      </c>
      <c r="I9">
        <v>691462.72</v>
      </c>
      <c r="J9" t="s">
        <v>24</v>
      </c>
      <c r="L9" s="1"/>
    </row>
    <row r="10" spans="1:12" x14ac:dyDescent="0.3">
      <c r="A10">
        <v>200009</v>
      </c>
      <c r="B10" t="s">
        <v>37</v>
      </c>
      <c r="C10" t="s">
        <v>38</v>
      </c>
      <c r="D10" t="s">
        <v>12</v>
      </c>
      <c r="E10" t="s">
        <v>28</v>
      </c>
      <c r="F10" t="s">
        <v>39</v>
      </c>
      <c r="G10">
        <v>20</v>
      </c>
      <c r="H10">
        <v>253048.23</v>
      </c>
      <c r="I10">
        <v>176484.75</v>
      </c>
      <c r="J10" t="s">
        <v>24</v>
      </c>
      <c r="L10" s="1"/>
    </row>
    <row r="11" spans="1:12" x14ac:dyDescent="0.3">
      <c r="A11">
        <v>200010</v>
      </c>
      <c r="B11" t="s">
        <v>40</v>
      </c>
      <c r="C11" t="s">
        <v>26</v>
      </c>
      <c r="D11" t="s">
        <v>34</v>
      </c>
      <c r="E11" t="s">
        <v>13</v>
      </c>
      <c r="F11" t="s">
        <v>18</v>
      </c>
      <c r="G11">
        <v>13</v>
      </c>
      <c r="H11">
        <v>92974.61</v>
      </c>
      <c r="I11">
        <v>64328.09</v>
      </c>
      <c r="J11" t="s">
        <v>15</v>
      </c>
      <c r="L11" s="1"/>
    </row>
    <row r="12" spans="1:12" x14ac:dyDescent="0.3">
      <c r="A12">
        <v>200011</v>
      </c>
      <c r="B12" t="s">
        <v>41</v>
      </c>
      <c r="C12" t="s">
        <v>31</v>
      </c>
      <c r="D12" t="s">
        <v>17</v>
      </c>
      <c r="E12" t="s">
        <v>13</v>
      </c>
      <c r="F12" t="s">
        <v>42</v>
      </c>
      <c r="G12">
        <v>48</v>
      </c>
      <c r="H12">
        <v>614925.09</v>
      </c>
      <c r="I12">
        <v>459694.11</v>
      </c>
      <c r="J12" t="s">
        <v>24</v>
      </c>
      <c r="L12" s="1"/>
    </row>
    <row r="13" spans="1:12" x14ac:dyDescent="0.3">
      <c r="A13">
        <v>200012</v>
      </c>
      <c r="B13" t="s">
        <v>43</v>
      </c>
      <c r="C13" t="s">
        <v>11</v>
      </c>
      <c r="D13" t="s">
        <v>32</v>
      </c>
      <c r="E13" t="s">
        <v>28</v>
      </c>
      <c r="F13" t="s">
        <v>39</v>
      </c>
      <c r="G13">
        <v>49</v>
      </c>
      <c r="H13">
        <v>1653102.24</v>
      </c>
      <c r="I13">
        <v>1113447.29</v>
      </c>
      <c r="J13" t="s">
        <v>24</v>
      </c>
      <c r="L13" s="1"/>
    </row>
    <row r="14" spans="1:12" x14ac:dyDescent="0.3">
      <c r="A14">
        <v>200013</v>
      </c>
      <c r="B14" t="s">
        <v>44</v>
      </c>
      <c r="C14" t="s">
        <v>11</v>
      </c>
      <c r="D14" t="s">
        <v>17</v>
      </c>
      <c r="E14" t="s">
        <v>20</v>
      </c>
      <c r="F14" t="s">
        <v>45</v>
      </c>
      <c r="G14">
        <v>7</v>
      </c>
      <c r="H14">
        <v>265623.36</v>
      </c>
      <c r="I14">
        <v>168716.91</v>
      </c>
      <c r="J14" t="s">
        <v>24</v>
      </c>
      <c r="L14" s="1"/>
    </row>
    <row r="15" spans="1:12" x14ac:dyDescent="0.3">
      <c r="A15">
        <v>200014</v>
      </c>
      <c r="B15" t="s">
        <v>46</v>
      </c>
      <c r="C15" t="s">
        <v>26</v>
      </c>
      <c r="D15" t="s">
        <v>34</v>
      </c>
      <c r="E15" t="s">
        <v>13</v>
      </c>
      <c r="F15" t="s">
        <v>18</v>
      </c>
      <c r="G15">
        <v>16</v>
      </c>
      <c r="H15">
        <v>371727.16</v>
      </c>
      <c r="I15">
        <v>306662.25</v>
      </c>
      <c r="J15" t="s">
        <v>15</v>
      </c>
      <c r="L15" s="1"/>
    </row>
    <row r="16" spans="1:12" x14ac:dyDescent="0.3">
      <c r="A16">
        <v>200015</v>
      </c>
      <c r="B16" t="s">
        <v>47</v>
      </c>
      <c r="C16" t="s">
        <v>11</v>
      </c>
      <c r="D16" t="s">
        <v>17</v>
      </c>
      <c r="E16" t="s">
        <v>13</v>
      </c>
      <c r="F16" t="s">
        <v>42</v>
      </c>
      <c r="G16">
        <v>11</v>
      </c>
      <c r="H16">
        <v>187645.08</v>
      </c>
      <c r="I16">
        <v>127826.61</v>
      </c>
      <c r="J16" t="s">
        <v>24</v>
      </c>
      <c r="L16" s="1"/>
    </row>
    <row r="17" spans="1:12" x14ac:dyDescent="0.3">
      <c r="A17">
        <v>200016</v>
      </c>
      <c r="B17" t="s">
        <v>48</v>
      </c>
      <c r="C17" t="s">
        <v>31</v>
      </c>
      <c r="D17" t="s">
        <v>12</v>
      </c>
      <c r="E17" t="s">
        <v>20</v>
      </c>
      <c r="F17" t="s">
        <v>45</v>
      </c>
      <c r="G17">
        <v>14</v>
      </c>
      <c r="H17">
        <v>675224.67</v>
      </c>
      <c r="I17">
        <v>554742.06999999995</v>
      </c>
      <c r="J17" t="s">
        <v>15</v>
      </c>
      <c r="L17" s="1"/>
    </row>
    <row r="18" spans="1:12" x14ac:dyDescent="0.3">
      <c r="A18">
        <v>200017</v>
      </c>
      <c r="B18" t="s">
        <v>49</v>
      </c>
      <c r="C18" t="s">
        <v>11</v>
      </c>
      <c r="D18" t="s">
        <v>34</v>
      </c>
      <c r="E18" t="s">
        <v>20</v>
      </c>
      <c r="F18" t="s">
        <v>23</v>
      </c>
      <c r="G18">
        <v>19</v>
      </c>
      <c r="H18">
        <v>31246.03</v>
      </c>
      <c r="I18">
        <v>20091.68</v>
      </c>
      <c r="J18" t="s">
        <v>24</v>
      </c>
      <c r="L18" s="1"/>
    </row>
    <row r="19" spans="1:12" x14ac:dyDescent="0.3">
      <c r="A19">
        <v>200018</v>
      </c>
      <c r="B19" t="s">
        <v>50</v>
      </c>
      <c r="C19" t="s">
        <v>38</v>
      </c>
      <c r="D19" t="s">
        <v>51</v>
      </c>
      <c r="E19" t="s">
        <v>28</v>
      </c>
      <c r="F19" t="s">
        <v>39</v>
      </c>
      <c r="G19">
        <v>38</v>
      </c>
      <c r="H19">
        <v>2217461.89</v>
      </c>
      <c r="I19">
        <v>1556224.93</v>
      </c>
      <c r="J19" t="s">
        <v>15</v>
      </c>
      <c r="L19" s="1"/>
    </row>
    <row r="20" spans="1:12" x14ac:dyDescent="0.3">
      <c r="A20">
        <v>200019</v>
      </c>
      <c r="B20" t="s">
        <v>52</v>
      </c>
      <c r="C20" t="s">
        <v>31</v>
      </c>
      <c r="D20" t="s">
        <v>32</v>
      </c>
      <c r="E20" t="s">
        <v>13</v>
      </c>
      <c r="F20" t="s">
        <v>42</v>
      </c>
      <c r="G20">
        <v>46</v>
      </c>
      <c r="H20">
        <v>2591999.64</v>
      </c>
      <c r="I20">
        <v>1665702.78</v>
      </c>
      <c r="J20" t="s">
        <v>15</v>
      </c>
      <c r="L20" s="1"/>
    </row>
    <row r="21" spans="1:12" x14ac:dyDescent="0.3">
      <c r="A21">
        <v>200020</v>
      </c>
      <c r="B21" t="s">
        <v>53</v>
      </c>
      <c r="C21" t="s">
        <v>11</v>
      </c>
      <c r="D21" t="s">
        <v>51</v>
      </c>
      <c r="E21" t="s">
        <v>20</v>
      </c>
      <c r="F21" t="s">
        <v>23</v>
      </c>
      <c r="G21">
        <v>6</v>
      </c>
      <c r="H21">
        <v>121455.73</v>
      </c>
      <c r="I21">
        <v>89741.04</v>
      </c>
      <c r="J21" t="s">
        <v>15</v>
      </c>
      <c r="L21" s="1"/>
    </row>
    <row r="22" spans="1:12" x14ac:dyDescent="0.3">
      <c r="A22">
        <v>200021</v>
      </c>
      <c r="B22" t="s">
        <v>54</v>
      </c>
      <c r="C22" t="s">
        <v>31</v>
      </c>
      <c r="D22" t="s">
        <v>32</v>
      </c>
      <c r="E22" t="s">
        <v>13</v>
      </c>
      <c r="F22" t="s">
        <v>36</v>
      </c>
      <c r="G22">
        <v>43</v>
      </c>
      <c r="H22">
        <v>1147758.26</v>
      </c>
      <c r="I22">
        <v>759700.4</v>
      </c>
      <c r="J22" t="s">
        <v>15</v>
      </c>
      <c r="L22" s="1"/>
    </row>
    <row r="23" spans="1:12" x14ac:dyDescent="0.3">
      <c r="A23">
        <v>200022</v>
      </c>
      <c r="B23" t="s">
        <v>55</v>
      </c>
      <c r="C23" t="s">
        <v>38</v>
      </c>
      <c r="D23" t="s">
        <v>27</v>
      </c>
      <c r="E23" t="s">
        <v>28</v>
      </c>
      <c r="F23" t="s">
        <v>39</v>
      </c>
      <c r="G23">
        <v>43</v>
      </c>
      <c r="H23">
        <v>920388.85</v>
      </c>
      <c r="I23">
        <v>685798.02</v>
      </c>
      <c r="J23" t="s">
        <v>24</v>
      </c>
      <c r="L23" s="1"/>
    </row>
    <row r="24" spans="1:12" x14ac:dyDescent="0.3">
      <c r="A24">
        <v>200023</v>
      </c>
      <c r="B24" t="s">
        <v>56</v>
      </c>
      <c r="C24" t="s">
        <v>26</v>
      </c>
      <c r="D24" t="s">
        <v>51</v>
      </c>
      <c r="E24" t="s">
        <v>20</v>
      </c>
      <c r="F24" t="s">
        <v>45</v>
      </c>
      <c r="G24">
        <v>7</v>
      </c>
      <c r="H24">
        <v>38875.49</v>
      </c>
      <c r="I24">
        <v>28738.77</v>
      </c>
      <c r="J24" t="s">
        <v>15</v>
      </c>
      <c r="L24" s="1"/>
    </row>
    <row r="25" spans="1:12" x14ac:dyDescent="0.3">
      <c r="A25">
        <v>200024</v>
      </c>
      <c r="B25" t="s">
        <v>57</v>
      </c>
      <c r="C25" t="s">
        <v>38</v>
      </c>
      <c r="D25" t="s">
        <v>51</v>
      </c>
      <c r="E25" t="s">
        <v>20</v>
      </c>
      <c r="F25" t="s">
        <v>23</v>
      </c>
      <c r="G25">
        <v>10</v>
      </c>
      <c r="H25">
        <v>111904.65</v>
      </c>
      <c r="I25">
        <v>89921.68</v>
      </c>
      <c r="J25" t="s">
        <v>15</v>
      </c>
      <c r="L25" s="1"/>
    </row>
    <row r="26" spans="1:12" x14ac:dyDescent="0.3">
      <c r="A26">
        <v>200025</v>
      </c>
      <c r="B26" t="s">
        <v>58</v>
      </c>
      <c r="C26" t="s">
        <v>26</v>
      </c>
      <c r="D26" t="s">
        <v>12</v>
      </c>
      <c r="E26" t="s">
        <v>28</v>
      </c>
      <c r="F26" t="s">
        <v>39</v>
      </c>
      <c r="G26">
        <v>38</v>
      </c>
      <c r="H26">
        <v>2148753.19</v>
      </c>
      <c r="I26">
        <v>1353309.65</v>
      </c>
      <c r="J26" t="s">
        <v>15</v>
      </c>
      <c r="L26" s="1"/>
    </row>
    <row r="27" spans="1:12" x14ac:dyDescent="0.3">
      <c r="A27">
        <v>200026</v>
      </c>
      <c r="B27" t="s">
        <v>59</v>
      </c>
      <c r="C27" t="s">
        <v>31</v>
      </c>
      <c r="D27" t="s">
        <v>27</v>
      </c>
      <c r="E27" t="s">
        <v>20</v>
      </c>
      <c r="F27" t="s">
        <v>21</v>
      </c>
      <c r="G27">
        <v>6</v>
      </c>
      <c r="H27">
        <v>111369.69</v>
      </c>
      <c r="I27">
        <v>94587.18</v>
      </c>
      <c r="J27" t="s">
        <v>24</v>
      </c>
      <c r="L27" s="1"/>
    </row>
    <row r="28" spans="1:12" x14ac:dyDescent="0.3">
      <c r="A28">
        <v>200027</v>
      </c>
      <c r="B28" t="s">
        <v>60</v>
      </c>
      <c r="C28" t="s">
        <v>11</v>
      </c>
      <c r="D28" t="s">
        <v>12</v>
      </c>
      <c r="E28" t="s">
        <v>20</v>
      </c>
      <c r="F28" t="s">
        <v>21</v>
      </c>
      <c r="G28">
        <v>26</v>
      </c>
      <c r="H28">
        <v>1446758.75</v>
      </c>
      <c r="I28">
        <v>989721.42</v>
      </c>
      <c r="J28" t="s">
        <v>15</v>
      </c>
      <c r="L28" s="1"/>
    </row>
    <row r="29" spans="1:12" x14ac:dyDescent="0.3">
      <c r="A29">
        <v>200028</v>
      </c>
      <c r="B29" t="s">
        <v>61</v>
      </c>
      <c r="C29" t="s">
        <v>11</v>
      </c>
      <c r="D29" t="s">
        <v>34</v>
      </c>
      <c r="E29" t="s">
        <v>20</v>
      </c>
      <c r="F29" t="s">
        <v>23</v>
      </c>
      <c r="G29">
        <v>35</v>
      </c>
      <c r="H29">
        <v>152648.34</v>
      </c>
      <c r="I29">
        <v>113613.03</v>
      </c>
      <c r="J29" t="s">
        <v>15</v>
      </c>
      <c r="L29" s="1"/>
    </row>
    <row r="30" spans="1:12" x14ac:dyDescent="0.3">
      <c r="A30">
        <v>200029</v>
      </c>
      <c r="B30" t="s">
        <v>62</v>
      </c>
      <c r="C30" t="s">
        <v>11</v>
      </c>
      <c r="D30" t="s">
        <v>12</v>
      </c>
      <c r="E30" t="s">
        <v>20</v>
      </c>
      <c r="F30" t="s">
        <v>23</v>
      </c>
      <c r="G30">
        <v>18</v>
      </c>
      <c r="H30">
        <v>301478.96999999997</v>
      </c>
      <c r="I30">
        <v>190178.86</v>
      </c>
      <c r="J30" t="s">
        <v>15</v>
      </c>
      <c r="L30" s="1"/>
    </row>
    <row r="31" spans="1:12" x14ac:dyDescent="0.3">
      <c r="A31">
        <v>200030</v>
      </c>
      <c r="B31" t="s">
        <v>63</v>
      </c>
      <c r="C31" t="s">
        <v>38</v>
      </c>
      <c r="D31" t="s">
        <v>34</v>
      </c>
      <c r="E31" t="s">
        <v>20</v>
      </c>
      <c r="F31" t="s">
        <v>23</v>
      </c>
      <c r="G31">
        <v>1</v>
      </c>
      <c r="H31">
        <v>19512.61</v>
      </c>
      <c r="I31">
        <v>12069.15</v>
      </c>
      <c r="J31" t="s">
        <v>15</v>
      </c>
      <c r="L31" s="1"/>
    </row>
    <row r="32" spans="1:12" x14ac:dyDescent="0.3">
      <c r="A32">
        <v>200031</v>
      </c>
      <c r="B32" t="s">
        <v>64</v>
      </c>
      <c r="C32" t="s">
        <v>38</v>
      </c>
      <c r="D32" t="s">
        <v>12</v>
      </c>
      <c r="E32" t="s">
        <v>20</v>
      </c>
      <c r="F32" t="s">
        <v>23</v>
      </c>
      <c r="G32">
        <v>47</v>
      </c>
      <c r="H32">
        <v>645224.68000000005</v>
      </c>
      <c r="I32">
        <v>499478.49</v>
      </c>
      <c r="J32" t="s">
        <v>24</v>
      </c>
      <c r="L32" s="1"/>
    </row>
    <row r="33" spans="1:12" x14ac:dyDescent="0.3">
      <c r="A33">
        <v>200032</v>
      </c>
      <c r="B33" t="s">
        <v>65</v>
      </c>
      <c r="C33" t="s">
        <v>38</v>
      </c>
      <c r="D33" t="s">
        <v>51</v>
      </c>
      <c r="E33" t="s">
        <v>13</v>
      </c>
      <c r="F33" t="s">
        <v>18</v>
      </c>
      <c r="G33">
        <v>36</v>
      </c>
      <c r="H33">
        <v>271079.3</v>
      </c>
      <c r="I33">
        <v>191864.7</v>
      </c>
      <c r="J33" t="s">
        <v>24</v>
      </c>
      <c r="L33" s="1"/>
    </row>
    <row r="34" spans="1:12" x14ac:dyDescent="0.3">
      <c r="A34">
        <v>200033</v>
      </c>
      <c r="B34" t="s">
        <v>66</v>
      </c>
      <c r="C34" t="s">
        <v>11</v>
      </c>
      <c r="D34" t="s">
        <v>34</v>
      </c>
      <c r="E34" t="s">
        <v>20</v>
      </c>
      <c r="F34" t="s">
        <v>21</v>
      </c>
      <c r="G34">
        <v>7</v>
      </c>
      <c r="H34">
        <v>131599.45000000001</v>
      </c>
      <c r="I34">
        <v>99280.27</v>
      </c>
      <c r="J34" t="s">
        <v>15</v>
      </c>
      <c r="L34" s="1"/>
    </row>
    <row r="35" spans="1:12" x14ac:dyDescent="0.3">
      <c r="A35">
        <v>200034</v>
      </c>
      <c r="B35" t="s">
        <v>67</v>
      </c>
      <c r="C35" t="s">
        <v>31</v>
      </c>
      <c r="D35" t="s">
        <v>12</v>
      </c>
      <c r="E35" t="s">
        <v>13</v>
      </c>
      <c r="F35" t="s">
        <v>42</v>
      </c>
      <c r="G35">
        <v>28</v>
      </c>
      <c r="H35">
        <v>886858.39</v>
      </c>
      <c r="I35">
        <v>689619.04</v>
      </c>
      <c r="J35" t="s">
        <v>15</v>
      </c>
      <c r="L35" s="1"/>
    </row>
    <row r="36" spans="1:12" x14ac:dyDescent="0.3">
      <c r="A36">
        <v>200035</v>
      </c>
      <c r="B36" t="s">
        <v>50</v>
      </c>
      <c r="C36" t="s">
        <v>31</v>
      </c>
      <c r="D36" t="s">
        <v>17</v>
      </c>
      <c r="E36" t="s">
        <v>13</v>
      </c>
      <c r="F36" t="s">
        <v>18</v>
      </c>
      <c r="G36">
        <v>35</v>
      </c>
      <c r="H36">
        <v>1441547.18</v>
      </c>
      <c r="I36">
        <v>1037431.3</v>
      </c>
      <c r="J36" t="s">
        <v>24</v>
      </c>
      <c r="L36" s="1"/>
    </row>
    <row r="37" spans="1:12" x14ac:dyDescent="0.3">
      <c r="A37">
        <v>200036</v>
      </c>
      <c r="B37" t="s">
        <v>68</v>
      </c>
      <c r="C37" t="s">
        <v>26</v>
      </c>
      <c r="D37" t="s">
        <v>32</v>
      </c>
      <c r="E37" t="s">
        <v>28</v>
      </c>
      <c r="F37" t="s">
        <v>29</v>
      </c>
      <c r="G37">
        <v>41</v>
      </c>
      <c r="H37">
        <v>1417479.72</v>
      </c>
      <c r="I37">
        <v>961017.18</v>
      </c>
      <c r="J37" t="s">
        <v>15</v>
      </c>
      <c r="L37" s="1"/>
    </row>
    <row r="38" spans="1:12" x14ac:dyDescent="0.3">
      <c r="A38">
        <v>200037</v>
      </c>
      <c r="B38" t="s">
        <v>69</v>
      </c>
      <c r="C38" t="s">
        <v>38</v>
      </c>
      <c r="D38" t="s">
        <v>51</v>
      </c>
      <c r="E38" t="s">
        <v>20</v>
      </c>
      <c r="F38" t="s">
        <v>23</v>
      </c>
      <c r="G38">
        <v>5</v>
      </c>
      <c r="H38">
        <v>31441.85</v>
      </c>
      <c r="I38">
        <v>22533.98</v>
      </c>
      <c r="J38" t="s">
        <v>15</v>
      </c>
      <c r="L38" s="1"/>
    </row>
    <row r="39" spans="1:12" x14ac:dyDescent="0.3">
      <c r="A39">
        <v>200038</v>
      </c>
      <c r="B39" t="s">
        <v>70</v>
      </c>
      <c r="C39" t="s">
        <v>11</v>
      </c>
      <c r="D39" t="s">
        <v>17</v>
      </c>
      <c r="E39" t="s">
        <v>20</v>
      </c>
      <c r="F39" t="s">
        <v>21</v>
      </c>
      <c r="G39">
        <v>30</v>
      </c>
      <c r="H39">
        <v>1463053.65</v>
      </c>
      <c r="I39">
        <v>1090124.72</v>
      </c>
      <c r="J39" t="s">
        <v>15</v>
      </c>
      <c r="L39" s="1"/>
    </row>
    <row r="40" spans="1:12" x14ac:dyDescent="0.3">
      <c r="A40">
        <v>200039</v>
      </c>
      <c r="B40" t="s">
        <v>71</v>
      </c>
      <c r="C40" t="s">
        <v>26</v>
      </c>
      <c r="D40" t="s">
        <v>17</v>
      </c>
      <c r="E40" t="s">
        <v>28</v>
      </c>
      <c r="F40" t="s">
        <v>39</v>
      </c>
      <c r="G40">
        <v>10</v>
      </c>
      <c r="H40">
        <v>249840.37</v>
      </c>
      <c r="I40">
        <v>167545.49</v>
      </c>
      <c r="J40" t="s">
        <v>24</v>
      </c>
      <c r="L40" s="1"/>
    </row>
    <row r="41" spans="1:12" x14ac:dyDescent="0.3">
      <c r="A41">
        <v>200040</v>
      </c>
      <c r="B41" t="s">
        <v>72</v>
      </c>
      <c r="C41" t="s">
        <v>31</v>
      </c>
      <c r="D41" t="s">
        <v>51</v>
      </c>
      <c r="E41" t="s">
        <v>13</v>
      </c>
      <c r="F41" t="s">
        <v>18</v>
      </c>
      <c r="G41">
        <v>40</v>
      </c>
      <c r="H41">
        <v>1173375.6399999999</v>
      </c>
      <c r="I41">
        <v>898464.72</v>
      </c>
      <c r="J41" t="s">
        <v>15</v>
      </c>
      <c r="L41" s="1"/>
    </row>
    <row r="42" spans="1:12" x14ac:dyDescent="0.3">
      <c r="A42">
        <v>200041</v>
      </c>
      <c r="B42" t="s">
        <v>73</v>
      </c>
      <c r="C42" t="s">
        <v>38</v>
      </c>
      <c r="D42" t="s">
        <v>51</v>
      </c>
      <c r="E42" t="s">
        <v>20</v>
      </c>
      <c r="F42" t="s">
        <v>23</v>
      </c>
      <c r="G42">
        <v>25</v>
      </c>
      <c r="H42">
        <v>1039550.11</v>
      </c>
      <c r="I42">
        <v>694684.75</v>
      </c>
      <c r="J42" t="s">
        <v>15</v>
      </c>
      <c r="L42" s="1"/>
    </row>
    <row r="43" spans="1:12" x14ac:dyDescent="0.3">
      <c r="A43">
        <v>200042</v>
      </c>
      <c r="B43" t="s">
        <v>74</v>
      </c>
      <c r="C43" t="s">
        <v>11</v>
      </c>
      <c r="D43" t="s">
        <v>12</v>
      </c>
      <c r="E43" t="s">
        <v>28</v>
      </c>
      <c r="F43" t="s">
        <v>39</v>
      </c>
      <c r="G43">
        <v>37</v>
      </c>
      <c r="H43">
        <v>47435.86</v>
      </c>
      <c r="I43">
        <v>30937.13</v>
      </c>
      <c r="J43" t="s">
        <v>15</v>
      </c>
      <c r="L43" s="1"/>
    </row>
    <row r="44" spans="1:12" x14ac:dyDescent="0.3">
      <c r="A44">
        <v>200043</v>
      </c>
      <c r="B44" t="s">
        <v>75</v>
      </c>
      <c r="C44" t="s">
        <v>38</v>
      </c>
      <c r="D44" t="s">
        <v>12</v>
      </c>
      <c r="E44" t="s">
        <v>20</v>
      </c>
      <c r="F44" t="s">
        <v>45</v>
      </c>
      <c r="G44">
        <v>32</v>
      </c>
      <c r="H44">
        <v>1714484.33</v>
      </c>
      <c r="I44">
        <v>1196739.3700000001</v>
      </c>
      <c r="J44" t="s">
        <v>15</v>
      </c>
      <c r="L44" s="1"/>
    </row>
    <row r="45" spans="1:12" x14ac:dyDescent="0.3">
      <c r="A45">
        <v>200044</v>
      </c>
      <c r="B45" t="s">
        <v>76</v>
      </c>
      <c r="C45" t="s">
        <v>31</v>
      </c>
      <c r="D45" t="s">
        <v>17</v>
      </c>
      <c r="E45" t="s">
        <v>20</v>
      </c>
      <c r="F45" t="s">
        <v>45</v>
      </c>
      <c r="G45">
        <v>42</v>
      </c>
      <c r="H45">
        <v>511534.93</v>
      </c>
      <c r="I45">
        <v>310348.14</v>
      </c>
      <c r="J45" t="s">
        <v>15</v>
      </c>
      <c r="L45" s="1"/>
    </row>
    <row r="46" spans="1:12" x14ac:dyDescent="0.3">
      <c r="A46">
        <v>200045</v>
      </c>
      <c r="B46" t="s">
        <v>77</v>
      </c>
      <c r="C46" t="s">
        <v>11</v>
      </c>
      <c r="D46" t="s">
        <v>12</v>
      </c>
      <c r="E46" t="s">
        <v>28</v>
      </c>
      <c r="F46" t="s">
        <v>78</v>
      </c>
      <c r="G46">
        <v>40</v>
      </c>
      <c r="H46">
        <v>1925409</v>
      </c>
      <c r="I46">
        <v>1186331.53</v>
      </c>
      <c r="J46" t="s">
        <v>15</v>
      </c>
      <c r="L46" s="1"/>
    </row>
    <row r="47" spans="1:12" x14ac:dyDescent="0.3">
      <c r="A47">
        <v>200046</v>
      </c>
      <c r="B47" t="s">
        <v>79</v>
      </c>
      <c r="C47" t="s">
        <v>26</v>
      </c>
      <c r="D47" t="s">
        <v>12</v>
      </c>
      <c r="E47" t="s">
        <v>13</v>
      </c>
      <c r="F47" t="s">
        <v>42</v>
      </c>
      <c r="G47">
        <v>5</v>
      </c>
      <c r="H47">
        <v>266645.71999999997</v>
      </c>
      <c r="I47">
        <v>220537.54</v>
      </c>
      <c r="J47" t="s">
        <v>15</v>
      </c>
      <c r="L47" s="1"/>
    </row>
    <row r="48" spans="1:12" x14ac:dyDescent="0.3">
      <c r="A48">
        <v>200047</v>
      </c>
      <c r="B48" t="s">
        <v>80</v>
      </c>
      <c r="C48" t="s">
        <v>38</v>
      </c>
      <c r="D48" t="s">
        <v>34</v>
      </c>
      <c r="E48" t="s">
        <v>13</v>
      </c>
      <c r="F48" t="s">
        <v>18</v>
      </c>
      <c r="G48">
        <v>16</v>
      </c>
      <c r="H48">
        <v>788267.11</v>
      </c>
      <c r="I48">
        <v>493833.83</v>
      </c>
      <c r="J48" t="s">
        <v>15</v>
      </c>
      <c r="L48" s="1"/>
    </row>
    <row r="49" spans="1:12" x14ac:dyDescent="0.3">
      <c r="A49">
        <v>200048</v>
      </c>
      <c r="B49" t="s">
        <v>81</v>
      </c>
      <c r="C49" t="s">
        <v>31</v>
      </c>
      <c r="D49" t="s">
        <v>27</v>
      </c>
      <c r="E49" t="s">
        <v>28</v>
      </c>
      <c r="F49" t="s">
        <v>29</v>
      </c>
      <c r="G49">
        <v>45</v>
      </c>
      <c r="H49">
        <v>994906.26</v>
      </c>
      <c r="I49">
        <v>813821.74</v>
      </c>
      <c r="J49" t="s">
        <v>15</v>
      </c>
      <c r="L49" s="1"/>
    </row>
    <row r="50" spans="1:12" x14ac:dyDescent="0.3">
      <c r="A50">
        <v>200049</v>
      </c>
      <c r="B50" t="s">
        <v>82</v>
      </c>
      <c r="C50" t="s">
        <v>11</v>
      </c>
      <c r="D50" t="s">
        <v>51</v>
      </c>
      <c r="E50" t="s">
        <v>20</v>
      </c>
      <c r="F50" t="s">
        <v>45</v>
      </c>
      <c r="G50">
        <v>33</v>
      </c>
      <c r="H50">
        <v>1153352.68</v>
      </c>
      <c r="I50">
        <v>795115.79</v>
      </c>
      <c r="J50" t="s">
        <v>15</v>
      </c>
      <c r="L50" s="1"/>
    </row>
    <row r="51" spans="1:12" x14ac:dyDescent="0.3">
      <c r="A51">
        <v>200050</v>
      </c>
      <c r="B51" t="s">
        <v>83</v>
      </c>
      <c r="C51" t="s">
        <v>11</v>
      </c>
      <c r="D51" t="s">
        <v>34</v>
      </c>
      <c r="E51" t="s">
        <v>28</v>
      </c>
      <c r="F51" t="s">
        <v>29</v>
      </c>
      <c r="G51">
        <v>48</v>
      </c>
      <c r="H51">
        <v>581922.53</v>
      </c>
      <c r="I51">
        <v>356251.74</v>
      </c>
      <c r="J51" t="s">
        <v>24</v>
      </c>
      <c r="L51" s="1"/>
    </row>
    <row r="52" spans="1:12" x14ac:dyDescent="0.3">
      <c r="A52">
        <v>200051</v>
      </c>
      <c r="B52" t="s">
        <v>84</v>
      </c>
      <c r="C52" t="s">
        <v>26</v>
      </c>
      <c r="D52" t="s">
        <v>51</v>
      </c>
      <c r="E52" t="s">
        <v>28</v>
      </c>
      <c r="F52" t="s">
        <v>78</v>
      </c>
      <c r="G52">
        <v>11</v>
      </c>
      <c r="H52">
        <v>326659.49</v>
      </c>
      <c r="I52">
        <v>270353.8</v>
      </c>
      <c r="J52" t="s">
        <v>15</v>
      </c>
      <c r="L52" s="1"/>
    </row>
    <row r="53" spans="1:12" x14ac:dyDescent="0.3">
      <c r="A53">
        <v>200052</v>
      </c>
      <c r="B53" t="s">
        <v>85</v>
      </c>
      <c r="C53" t="s">
        <v>11</v>
      </c>
      <c r="D53" t="s">
        <v>17</v>
      </c>
      <c r="E53" t="s">
        <v>20</v>
      </c>
      <c r="F53" t="s">
        <v>23</v>
      </c>
      <c r="G53">
        <v>25</v>
      </c>
      <c r="H53">
        <v>1492570.14</v>
      </c>
      <c r="I53">
        <v>966985.77</v>
      </c>
      <c r="J53" t="s">
        <v>15</v>
      </c>
      <c r="L53" s="1"/>
    </row>
    <row r="54" spans="1:12" x14ac:dyDescent="0.3">
      <c r="A54">
        <v>200053</v>
      </c>
      <c r="B54" t="s">
        <v>86</v>
      </c>
      <c r="C54" t="s">
        <v>38</v>
      </c>
      <c r="D54" t="s">
        <v>34</v>
      </c>
      <c r="E54" t="s">
        <v>20</v>
      </c>
      <c r="F54" t="s">
        <v>21</v>
      </c>
      <c r="G54">
        <v>6</v>
      </c>
      <c r="H54">
        <v>76111.460000000006</v>
      </c>
      <c r="I54">
        <v>46423.71</v>
      </c>
      <c r="J54" t="s">
        <v>15</v>
      </c>
      <c r="L54" s="1"/>
    </row>
    <row r="55" spans="1:12" x14ac:dyDescent="0.3">
      <c r="A55">
        <v>200054</v>
      </c>
      <c r="B55" t="s">
        <v>87</v>
      </c>
      <c r="C55" t="s">
        <v>11</v>
      </c>
      <c r="D55" t="s">
        <v>32</v>
      </c>
      <c r="E55" t="s">
        <v>28</v>
      </c>
      <c r="F55" t="s">
        <v>39</v>
      </c>
      <c r="G55">
        <v>50</v>
      </c>
      <c r="H55">
        <v>596756.21</v>
      </c>
      <c r="I55">
        <v>448284.49</v>
      </c>
      <c r="J55" t="s">
        <v>15</v>
      </c>
      <c r="L55" s="1"/>
    </row>
    <row r="56" spans="1:12" x14ac:dyDescent="0.3">
      <c r="A56">
        <v>200055</v>
      </c>
      <c r="B56" t="s">
        <v>88</v>
      </c>
      <c r="C56" t="s">
        <v>11</v>
      </c>
      <c r="D56" t="s">
        <v>32</v>
      </c>
      <c r="E56" t="s">
        <v>13</v>
      </c>
      <c r="F56" t="s">
        <v>18</v>
      </c>
      <c r="G56">
        <v>34</v>
      </c>
      <c r="H56">
        <v>1042891.9</v>
      </c>
      <c r="I56">
        <v>823185.04</v>
      </c>
      <c r="J56" t="s">
        <v>15</v>
      </c>
      <c r="L56" s="1"/>
    </row>
    <row r="57" spans="1:12" x14ac:dyDescent="0.3">
      <c r="A57">
        <v>200056</v>
      </c>
      <c r="B57" t="s">
        <v>89</v>
      </c>
      <c r="C57" t="s">
        <v>11</v>
      </c>
      <c r="D57" t="s">
        <v>51</v>
      </c>
      <c r="E57" t="s">
        <v>20</v>
      </c>
      <c r="F57" t="s">
        <v>45</v>
      </c>
      <c r="G57">
        <v>17</v>
      </c>
      <c r="H57">
        <v>208792.26</v>
      </c>
      <c r="I57">
        <v>165382.32</v>
      </c>
      <c r="J57" t="s">
        <v>15</v>
      </c>
      <c r="L57" s="1"/>
    </row>
    <row r="58" spans="1:12" x14ac:dyDescent="0.3">
      <c r="A58">
        <v>200057</v>
      </c>
      <c r="B58" t="s">
        <v>50</v>
      </c>
      <c r="C58" t="s">
        <v>26</v>
      </c>
      <c r="D58" t="s">
        <v>34</v>
      </c>
      <c r="E58" t="s">
        <v>28</v>
      </c>
      <c r="F58" t="s">
        <v>29</v>
      </c>
      <c r="G58">
        <v>42</v>
      </c>
      <c r="H58">
        <v>800700.33</v>
      </c>
      <c r="I58">
        <v>582816.80000000005</v>
      </c>
      <c r="J58" t="s">
        <v>15</v>
      </c>
      <c r="L58" s="1"/>
    </row>
    <row r="59" spans="1:12" x14ac:dyDescent="0.3">
      <c r="A59">
        <v>200058</v>
      </c>
      <c r="B59" t="s">
        <v>90</v>
      </c>
      <c r="C59" t="s">
        <v>31</v>
      </c>
      <c r="D59" t="s">
        <v>12</v>
      </c>
      <c r="E59" t="s">
        <v>28</v>
      </c>
      <c r="F59" t="s">
        <v>78</v>
      </c>
      <c r="G59">
        <v>19</v>
      </c>
      <c r="H59">
        <v>445276.81</v>
      </c>
      <c r="I59">
        <v>309985.98</v>
      </c>
      <c r="J59" t="s">
        <v>24</v>
      </c>
      <c r="L59" s="1"/>
    </row>
    <row r="60" spans="1:12" x14ac:dyDescent="0.3">
      <c r="A60">
        <v>200059</v>
      </c>
      <c r="B60" t="s">
        <v>91</v>
      </c>
      <c r="C60" t="s">
        <v>11</v>
      </c>
      <c r="D60" t="s">
        <v>34</v>
      </c>
      <c r="E60" t="s">
        <v>20</v>
      </c>
      <c r="F60" t="s">
        <v>21</v>
      </c>
      <c r="G60">
        <v>18</v>
      </c>
      <c r="H60">
        <v>406362.64</v>
      </c>
      <c r="I60">
        <v>309222.34000000003</v>
      </c>
      <c r="J60" t="s">
        <v>15</v>
      </c>
      <c r="L60" s="1"/>
    </row>
    <row r="61" spans="1:12" x14ac:dyDescent="0.3">
      <c r="A61">
        <v>200060</v>
      </c>
      <c r="B61" t="s">
        <v>92</v>
      </c>
      <c r="C61" t="s">
        <v>38</v>
      </c>
      <c r="D61" t="s">
        <v>32</v>
      </c>
      <c r="E61" t="s">
        <v>13</v>
      </c>
      <c r="F61" t="s">
        <v>36</v>
      </c>
      <c r="G61">
        <v>38</v>
      </c>
      <c r="H61">
        <v>679542.55</v>
      </c>
      <c r="I61">
        <v>572926</v>
      </c>
      <c r="J61" t="s">
        <v>15</v>
      </c>
      <c r="L61" s="1"/>
    </row>
    <row r="62" spans="1:12" x14ac:dyDescent="0.3">
      <c r="A62">
        <v>200061</v>
      </c>
      <c r="B62" t="s">
        <v>93</v>
      </c>
      <c r="C62" t="s">
        <v>26</v>
      </c>
      <c r="D62" t="s">
        <v>12</v>
      </c>
      <c r="E62" t="s">
        <v>13</v>
      </c>
      <c r="F62" t="s">
        <v>42</v>
      </c>
      <c r="G62">
        <v>44</v>
      </c>
      <c r="H62">
        <v>397588.82</v>
      </c>
      <c r="I62">
        <v>246748</v>
      </c>
      <c r="J62" t="s">
        <v>24</v>
      </c>
      <c r="L62" s="1"/>
    </row>
    <row r="63" spans="1:12" x14ac:dyDescent="0.3">
      <c r="A63">
        <v>200062</v>
      </c>
      <c r="B63" t="s">
        <v>65</v>
      </c>
      <c r="C63" t="s">
        <v>38</v>
      </c>
      <c r="D63" t="s">
        <v>34</v>
      </c>
      <c r="E63" t="s">
        <v>20</v>
      </c>
      <c r="F63" t="s">
        <v>23</v>
      </c>
      <c r="G63">
        <v>32</v>
      </c>
      <c r="H63">
        <v>1758795.24</v>
      </c>
      <c r="I63">
        <v>1397284.8</v>
      </c>
      <c r="J63" t="s">
        <v>24</v>
      </c>
      <c r="L63" s="1"/>
    </row>
    <row r="64" spans="1:12" x14ac:dyDescent="0.3">
      <c r="A64">
        <v>200063</v>
      </c>
      <c r="B64" t="s">
        <v>94</v>
      </c>
      <c r="C64" t="s">
        <v>31</v>
      </c>
      <c r="D64" t="s">
        <v>34</v>
      </c>
      <c r="E64" t="s">
        <v>28</v>
      </c>
      <c r="F64" t="s">
        <v>78</v>
      </c>
      <c r="G64">
        <v>16</v>
      </c>
      <c r="H64">
        <v>649206.9</v>
      </c>
      <c r="I64">
        <v>459832.1</v>
      </c>
      <c r="J64" t="s">
        <v>15</v>
      </c>
      <c r="L64" s="1"/>
    </row>
    <row r="65" spans="1:12" x14ac:dyDescent="0.3">
      <c r="A65">
        <v>200064</v>
      </c>
      <c r="B65" t="s">
        <v>95</v>
      </c>
      <c r="C65" t="s">
        <v>31</v>
      </c>
      <c r="D65" t="s">
        <v>51</v>
      </c>
      <c r="E65" t="s">
        <v>20</v>
      </c>
      <c r="F65" t="s">
        <v>21</v>
      </c>
      <c r="G65">
        <v>37</v>
      </c>
      <c r="H65">
        <v>551166.26</v>
      </c>
      <c r="I65">
        <v>369133.64</v>
      </c>
      <c r="J65" t="s">
        <v>24</v>
      </c>
      <c r="L65" s="1"/>
    </row>
    <row r="66" spans="1:12" x14ac:dyDescent="0.3">
      <c r="A66">
        <v>200065</v>
      </c>
      <c r="B66" t="s">
        <v>96</v>
      </c>
      <c r="C66" t="s">
        <v>11</v>
      </c>
      <c r="D66" t="s">
        <v>51</v>
      </c>
      <c r="E66" t="s">
        <v>13</v>
      </c>
      <c r="F66" t="s">
        <v>36</v>
      </c>
      <c r="G66">
        <v>5</v>
      </c>
      <c r="H66">
        <v>133171.20000000001</v>
      </c>
      <c r="I66">
        <v>99786.16</v>
      </c>
      <c r="J66" t="s">
        <v>15</v>
      </c>
      <c r="L66" s="1"/>
    </row>
    <row r="67" spans="1:12" x14ac:dyDescent="0.3">
      <c r="A67">
        <v>200066</v>
      </c>
      <c r="B67" t="s">
        <v>97</v>
      </c>
      <c r="C67" t="s">
        <v>11</v>
      </c>
      <c r="D67" t="s">
        <v>34</v>
      </c>
      <c r="E67" t="s">
        <v>28</v>
      </c>
      <c r="F67" t="s">
        <v>29</v>
      </c>
      <c r="G67">
        <v>16</v>
      </c>
      <c r="H67">
        <v>55649.22</v>
      </c>
      <c r="I67">
        <v>38286.75</v>
      </c>
      <c r="J67" t="s">
        <v>15</v>
      </c>
      <c r="L67" s="1"/>
    </row>
    <row r="68" spans="1:12" x14ac:dyDescent="0.3">
      <c r="A68">
        <v>200067</v>
      </c>
      <c r="B68" t="s">
        <v>98</v>
      </c>
      <c r="C68" t="s">
        <v>31</v>
      </c>
      <c r="D68" t="s">
        <v>12</v>
      </c>
      <c r="E68" t="s">
        <v>20</v>
      </c>
      <c r="F68" t="s">
        <v>21</v>
      </c>
      <c r="G68">
        <v>36</v>
      </c>
      <c r="H68">
        <v>1061514.46</v>
      </c>
      <c r="I68">
        <v>779790.05</v>
      </c>
      <c r="J68" t="s">
        <v>24</v>
      </c>
      <c r="L68" s="1"/>
    </row>
    <row r="69" spans="1:12" x14ac:dyDescent="0.3">
      <c r="A69">
        <v>200068</v>
      </c>
      <c r="B69" t="s">
        <v>99</v>
      </c>
      <c r="C69" t="s">
        <v>11</v>
      </c>
      <c r="D69" t="s">
        <v>34</v>
      </c>
      <c r="E69" t="s">
        <v>20</v>
      </c>
      <c r="F69" t="s">
        <v>21</v>
      </c>
      <c r="G69">
        <v>38</v>
      </c>
      <c r="H69">
        <v>1796771.59</v>
      </c>
      <c r="I69">
        <v>1167533.58</v>
      </c>
      <c r="J69" t="s">
        <v>15</v>
      </c>
      <c r="L69" s="1"/>
    </row>
    <row r="70" spans="1:12" x14ac:dyDescent="0.3">
      <c r="A70">
        <v>200069</v>
      </c>
      <c r="B70" t="s">
        <v>25</v>
      </c>
      <c r="C70" t="s">
        <v>11</v>
      </c>
      <c r="D70" t="s">
        <v>27</v>
      </c>
      <c r="E70" t="s">
        <v>20</v>
      </c>
      <c r="F70" t="s">
        <v>21</v>
      </c>
      <c r="G70">
        <v>22</v>
      </c>
      <c r="H70">
        <v>920270.98</v>
      </c>
      <c r="I70">
        <v>741356.99</v>
      </c>
      <c r="J70" t="s">
        <v>24</v>
      </c>
      <c r="L70" s="1"/>
    </row>
    <row r="71" spans="1:12" x14ac:dyDescent="0.3">
      <c r="A71">
        <v>200070</v>
      </c>
      <c r="B71" t="s">
        <v>100</v>
      </c>
      <c r="C71" t="s">
        <v>31</v>
      </c>
      <c r="D71" t="s">
        <v>12</v>
      </c>
      <c r="E71" t="s">
        <v>28</v>
      </c>
      <c r="F71" t="s">
        <v>29</v>
      </c>
      <c r="G71">
        <v>38</v>
      </c>
      <c r="H71">
        <v>2000870.04</v>
      </c>
      <c r="I71">
        <v>1573073.68</v>
      </c>
      <c r="J71" t="s">
        <v>15</v>
      </c>
      <c r="L71" s="1"/>
    </row>
    <row r="72" spans="1:12" x14ac:dyDescent="0.3">
      <c r="A72">
        <v>200071</v>
      </c>
      <c r="B72" t="s">
        <v>101</v>
      </c>
      <c r="C72" t="s">
        <v>38</v>
      </c>
      <c r="D72" t="s">
        <v>34</v>
      </c>
      <c r="E72" t="s">
        <v>20</v>
      </c>
      <c r="F72" t="s">
        <v>45</v>
      </c>
      <c r="G72">
        <v>21</v>
      </c>
      <c r="H72">
        <v>1020680.52</v>
      </c>
      <c r="I72">
        <v>850296.42</v>
      </c>
      <c r="J72" t="s">
        <v>15</v>
      </c>
      <c r="L72" s="1"/>
    </row>
    <row r="73" spans="1:12" x14ac:dyDescent="0.3">
      <c r="A73">
        <v>200072</v>
      </c>
      <c r="B73" t="s">
        <v>60</v>
      </c>
      <c r="C73" t="s">
        <v>26</v>
      </c>
      <c r="D73" t="s">
        <v>34</v>
      </c>
      <c r="E73" t="s">
        <v>13</v>
      </c>
      <c r="F73" t="s">
        <v>42</v>
      </c>
      <c r="G73">
        <v>40</v>
      </c>
      <c r="H73">
        <v>1213033.08</v>
      </c>
      <c r="I73">
        <v>908649.15</v>
      </c>
      <c r="J73" t="s">
        <v>15</v>
      </c>
      <c r="L73" s="1"/>
    </row>
    <row r="74" spans="1:12" x14ac:dyDescent="0.3">
      <c r="A74">
        <v>200073</v>
      </c>
      <c r="B74" t="s">
        <v>102</v>
      </c>
      <c r="C74" t="s">
        <v>31</v>
      </c>
      <c r="D74" t="s">
        <v>17</v>
      </c>
      <c r="E74" t="s">
        <v>28</v>
      </c>
      <c r="F74" t="s">
        <v>78</v>
      </c>
      <c r="G74">
        <v>23</v>
      </c>
      <c r="H74">
        <v>714114.06</v>
      </c>
      <c r="I74">
        <v>454318.03</v>
      </c>
      <c r="J74" t="s">
        <v>24</v>
      </c>
      <c r="L74" s="1"/>
    </row>
    <row r="75" spans="1:12" x14ac:dyDescent="0.3">
      <c r="A75">
        <v>200074</v>
      </c>
      <c r="B75" t="s">
        <v>59</v>
      </c>
      <c r="C75" t="s">
        <v>38</v>
      </c>
      <c r="D75" t="s">
        <v>17</v>
      </c>
      <c r="E75" t="s">
        <v>13</v>
      </c>
      <c r="F75" t="s">
        <v>42</v>
      </c>
      <c r="G75">
        <v>37</v>
      </c>
      <c r="H75">
        <v>1096372.33</v>
      </c>
      <c r="I75">
        <v>843370.7</v>
      </c>
      <c r="J75" t="s">
        <v>15</v>
      </c>
      <c r="L75" s="1"/>
    </row>
    <row r="76" spans="1:12" x14ac:dyDescent="0.3">
      <c r="A76">
        <v>200075</v>
      </c>
      <c r="B76" t="s">
        <v>103</v>
      </c>
      <c r="C76" t="s">
        <v>26</v>
      </c>
      <c r="D76" t="s">
        <v>12</v>
      </c>
      <c r="E76" t="s">
        <v>28</v>
      </c>
      <c r="F76" t="s">
        <v>78</v>
      </c>
      <c r="G76">
        <v>38</v>
      </c>
      <c r="H76">
        <v>1472271.75</v>
      </c>
      <c r="I76">
        <v>1208435.3700000001</v>
      </c>
      <c r="J76" t="s">
        <v>24</v>
      </c>
      <c r="L76" s="1"/>
    </row>
    <row r="77" spans="1:12" x14ac:dyDescent="0.3">
      <c r="A77">
        <v>200076</v>
      </c>
      <c r="B77" t="s">
        <v>104</v>
      </c>
      <c r="C77" t="s">
        <v>31</v>
      </c>
      <c r="D77" t="s">
        <v>17</v>
      </c>
      <c r="E77" t="s">
        <v>20</v>
      </c>
      <c r="F77" t="s">
        <v>23</v>
      </c>
      <c r="G77">
        <v>6</v>
      </c>
      <c r="H77">
        <v>178008.53</v>
      </c>
      <c r="I77">
        <v>131713.74</v>
      </c>
      <c r="J77" t="s">
        <v>24</v>
      </c>
      <c r="L77" s="1"/>
    </row>
    <row r="78" spans="1:12" x14ac:dyDescent="0.3">
      <c r="A78">
        <v>200077</v>
      </c>
      <c r="B78" t="s">
        <v>105</v>
      </c>
      <c r="C78" t="s">
        <v>38</v>
      </c>
      <c r="D78" t="s">
        <v>32</v>
      </c>
      <c r="E78" t="s">
        <v>13</v>
      </c>
      <c r="F78" t="s">
        <v>36</v>
      </c>
      <c r="G78">
        <v>25</v>
      </c>
      <c r="H78">
        <v>1276461.3700000001</v>
      </c>
      <c r="I78">
        <v>883431.83</v>
      </c>
      <c r="J78" t="s">
        <v>24</v>
      </c>
      <c r="L78" s="1"/>
    </row>
    <row r="79" spans="1:12" x14ac:dyDescent="0.3">
      <c r="A79">
        <v>200078</v>
      </c>
      <c r="B79" t="s">
        <v>96</v>
      </c>
      <c r="C79" t="s">
        <v>31</v>
      </c>
      <c r="D79" t="s">
        <v>51</v>
      </c>
      <c r="E79" t="s">
        <v>28</v>
      </c>
      <c r="F79" t="s">
        <v>39</v>
      </c>
      <c r="G79">
        <v>48</v>
      </c>
      <c r="H79">
        <v>1468645.14</v>
      </c>
      <c r="I79">
        <v>1070840.74</v>
      </c>
      <c r="J79" t="s">
        <v>24</v>
      </c>
      <c r="L79" s="1"/>
    </row>
    <row r="80" spans="1:12" x14ac:dyDescent="0.3">
      <c r="A80">
        <v>200079</v>
      </c>
      <c r="B80" t="s">
        <v>106</v>
      </c>
      <c r="C80" t="s">
        <v>11</v>
      </c>
      <c r="D80" t="s">
        <v>27</v>
      </c>
      <c r="E80" t="s">
        <v>20</v>
      </c>
      <c r="F80" t="s">
        <v>45</v>
      </c>
      <c r="G80">
        <v>27</v>
      </c>
      <c r="H80">
        <v>660647.02</v>
      </c>
      <c r="I80">
        <v>550120.15</v>
      </c>
      <c r="J80" t="s">
        <v>24</v>
      </c>
      <c r="L80" s="1"/>
    </row>
    <row r="81" spans="1:12" x14ac:dyDescent="0.3">
      <c r="A81">
        <v>200080</v>
      </c>
      <c r="B81" t="s">
        <v>107</v>
      </c>
      <c r="C81" t="s">
        <v>31</v>
      </c>
      <c r="D81" t="s">
        <v>34</v>
      </c>
      <c r="E81" t="s">
        <v>20</v>
      </c>
      <c r="F81" t="s">
        <v>23</v>
      </c>
      <c r="G81">
        <v>9</v>
      </c>
      <c r="H81">
        <v>539163.23</v>
      </c>
      <c r="I81">
        <v>409284.25</v>
      </c>
      <c r="J81" t="s">
        <v>24</v>
      </c>
      <c r="L81" s="1"/>
    </row>
    <row r="82" spans="1:12" x14ac:dyDescent="0.3">
      <c r="A82">
        <v>200081</v>
      </c>
      <c r="B82" t="s">
        <v>108</v>
      </c>
      <c r="C82" t="s">
        <v>26</v>
      </c>
      <c r="D82" t="s">
        <v>17</v>
      </c>
      <c r="E82" t="s">
        <v>28</v>
      </c>
      <c r="F82" t="s">
        <v>29</v>
      </c>
      <c r="G82">
        <v>6</v>
      </c>
      <c r="H82">
        <v>33457.94</v>
      </c>
      <c r="I82">
        <v>22633.45</v>
      </c>
      <c r="J82" t="s">
        <v>15</v>
      </c>
      <c r="L82" s="1"/>
    </row>
    <row r="83" spans="1:12" x14ac:dyDescent="0.3">
      <c r="A83">
        <v>200082</v>
      </c>
      <c r="B83" t="s">
        <v>109</v>
      </c>
      <c r="C83" t="s">
        <v>38</v>
      </c>
      <c r="D83" t="s">
        <v>12</v>
      </c>
      <c r="E83" t="s">
        <v>28</v>
      </c>
      <c r="F83" t="s">
        <v>78</v>
      </c>
      <c r="G83">
        <v>46</v>
      </c>
      <c r="H83">
        <v>869485.95</v>
      </c>
      <c r="I83">
        <v>669118.86</v>
      </c>
      <c r="J83" t="s">
        <v>24</v>
      </c>
      <c r="L83" s="1"/>
    </row>
    <row r="84" spans="1:12" x14ac:dyDescent="0.3">
      <c r="A84">
        <v>200083</v>
      </c>
      <c r="B84" t="s">
        <v>110</v>
      </c>
      <c r="C84" t="s">
        <v>11</v>
      </c>
      <c r="D84" t="s">
        <v>34</v>
      </c>
      <c r="E84" t="s">
        <v>20</v>
      </c>
      <c r="F84" t="s">
        <v>23</v>
      </c>
      <c r="G84">
        <v>45</v>
      </c>
      <c r="H84">
        <v>1092285.24</v>
      </c>
      <c r="I84">
        <v>705732.15</v>
      </c>
      <c r="J84" t="s">
        <v>24</v>
      </c>
      <c r="L84" s="1"/>
    </row>
    <row r="85" spans="1:12" x14ac:dyDescent="0.3">
      <c r="A85">
        <v>200084</v>
      </c>
      <c r="B85" t="s">
        <v>111</v>
      </c>
      <c r="C85" t="s">
        <v>38</v>
      </c>
      <c r="D85" t="s">
        <v>51</v>
      </c>
      <c r="E85" t="s">
        <v>20</v>
      </c>
      <c r="F85" t="s">
        <v>45</v>
      </c>
      <c r="G85">
        <v>21</v>
      </c>
      <c r="H85">
        <v>365407.66</v>
      </c>
      <c r="I85">
        <v>228001.55</v>
      </c>
      <c r="J85" t="s">
        <v>15</v>
      </c>
      <c r="L85" s="1"/>
    </row>
    <row r="86" spans="1:12" x14ac:dyDescent="0.3">
      <c r="A86">
        <v>200085</v>
      </c>
      <c r="B86" t="s">
        <v>112</v>
      </c>
      <c r="C86" t="s">
        <v>26</v>
      </c>
      <c r="D86" t="s">
        <v>51</v>
      </c>
      <c r="E86" t="s">
        <v>13</v>
      </c>
      <c r="F86" t="s">
        <v>18</v>
      </c>
      <c r="G86">
        <v>46</v>
      </c>
      <c r="H86">
        <v>2280075.67</v>
      </c>
      <c r="I86">
        <v>1781250.27</v>
      </c>
      <c r="J86" t="s">
        <v>24</v>
      </c>
      <c r="L86" s="1"/>
    </row>
    <row r="87" spans="1:12" x14ac:dyDescent="0.3">
      <c r="A87">
        <v>200086</v>
      </c>
      <c r="B87" t="s">
        <v>113</v>
      </c>
      <c r="C87" t="s">
        <v>26</v>
      </c>
      <c r="D87" t="s">
        <v>27</v>
      </c>
      <c r="E87" t="s">
        <v>20</v>
      </c>
      <c r="F87" t="s">
        <v>45</v>
      </c>
      <c r="G87">
        <v>8</v>
      </c>
      <c r="H87">
        <v>476790.4</v>
      </c>
      <c r="I87">
        <v>389941.46</v>
      </c>
      <c r="J87" t="s">
        <v>24</v>
      </c>
      <c r="L87" s="1"/>
    </row>
    <row r="88" spans="1:12" x14ac:dyDescent="0.3">
      <c r="A88">
        <v>200087</v>
      </c>
      <c r="B88" t="s">
        <v>114</v>
      </c>
      <c r="C88" t="s">
        <v>11</v>
      </c>
      <c r="D88" t="s">
        <v>17</v>
      </c>
      <c r="E88" t="s">
        <v>28</v>
      </c>
      <c r="F88" t="s">
        <v>29</v>
      </c>
      <c r="G88">
        <v>3</v>
      </c>
      <c r="H88">
        <v>66090.2</v>
      </c>
      <c r="I88">
        <v>41172.44</v>
      </c>
      <c r="J88" t="s">
        <v>24</v>
      </c>
      <c r="L88" s="1"/>
    </row>
    <row r="89" spans="1:12" x14ac:dyDescent="0.3">
      <c r="A89">
        <v>200088</v>
      </c>
      <c r="B89" t="s">
        <v>115</v>
      </c>
      <c r="C89" t="s">
        <v>26</v>
      </c>
      <c r="D89" t="s">
        <v>12</v>
      </c>
      <c r="E89" t="s">
        <v>28</v>
      </c>
      <c r="F89" t="s">
        <v>78</v>
      </c>
      <c r="G89">
        <v>20</v>
      </c>
      <c r="H89">
        <v>548459.05000000005</v>
      </c>
      <c r="I89">
        <v>341508.58</v>
      </c>
      <c r="J89" t="s">
        <v>15</v>
      </c>
      <c r="L89" s="1"/>
    </row>
    <row r="90" spans="1:12" x14ac:dyDescent="0.3">
      <c r="A90">
        <v>200089</v>
      </c>
      <c r="B90" t="s">
        <v>16</v>
      </c>
      <c r="C90" t="s">
        <v>31</v>
      </c>
      <c r="D90" t="s">
        <v>34</v>
      </c>
      <c r="E90" t="s">
        <v>13</v>
      </c>
      <c r="F90" t="s">
        <v>42</v>
      </c>
      <c r="G90">
        <v>2</v>
      </c>
      <c r="H90">
        <v>56870.32</v>
      </c>
      <c r="I90">
        <v>37519.279999999999</v>
      </c>
      <c r="J90" t="s">
        <v>24</v>
      </c>
      <c r="L90" s="1"/>
    </row>
    <row r="91" spans="1:12" x14ac:dyDescent="0.3">
      <c r="A91">
        <v>200090</v>
      </c>
      <c r="B91" t="s">
        <v>116</v>
      </c>
      <c r="C91" t="s">
        <v>38</v>
      </c>
      <c r="D91" t="s">
        <v>34</v>
      </c>
      <c r="E91" t="s">
        <v>13</v>
      </c>
      <c r="F91" t="s">
        <v>14</v>
      </c>
      <c r="G91">
        <v>47</v>
      </c>
      <c r="H91">
        <v>2691855.05</v>
      </c>
      <c r="I91">
        <v>1838179</v>
      </c>
      <c r="J91" t="s">
        <v>15</v>
      </c>
      <c r="L91" s="1"/>
    </row>
    <row r="92" spans="1:12" x14ac:dyDescent="0.3">
      <c r="A92">
        <v>200091</v>
      </c>
      <c r="B92" t="s">
        <v>117</v>
      </c>
      <c r="C92" t="s">
        <v>11</v>
      </c>
      <c r="D92" t="s">
        <v>51</v>
      </c>
      <c r="E92" t="s">
        <v>13</v>
      </c>
      <c r="F92" t="s">
        <v>36</v>
      </c>
      <c r="G92">
        <v>50</v>
      </c>
      <c r="H92">
        <v>2902296.62</v>
      </c>
      <c r="I92">
        <v>2328480.59</v>
      </c>
      <c r="J92" t="s">
        <v>15</v>
      </c>
      <c r="L92" s="1"/>
    </row>
    <row r="93" spans="1:12" x14ac:dyDescent="0.3">
      <c r="A93">
        <v>200092</v>
      </c>
      <c r="B93" t="s">
        <v>81</v>
      </c>
      <c r="C93" t="s">
        <v>38</v>
      </c>
      <c r="D93" t="s">
        <v>27</v>
      </c>
      <c r="E93" t="s">
        <v>13</v>
      </c>
      <c r="F93" t="s">
        <v>18</v>
      </c>
      <c r="G93">
        <v>14</v>
      </c>
      <c r="H93">
        <v>650560.38</v>
      </c>
      <c r="I93">
        <v>421854.76</v>
      </c>
      <c r="J93" t="s">
        <v>15</v>
      </c>
      <c r="L93" s="1"/>
    </row>
    <row r="94" spans="1:12" x14ac:dyDescent="0.3">
      <c r="A94">
        <v>200093</v>
      </c>
      <c r="B94" t="s">
        <v>107</v>
      </c>
      <c r="C94" t="s">
        <v>38</v>
      </c>
      <c r="D94" t="s">
        <v>17</v>
      </c>
      <c r="E94" t="s">
        <v>28</v>
      </c>
      <c r="F94" t="s">
        <v>29</v>
      </c>
      <c r="G94">
        <v>47</v>
      </c>
      <c r="H94">
        <v>2514976.73</v>
      </c>
      <c r="I94">
        <v>1954273.67</v>
      </c>
      <c r="J94" t="s">
        <v>24</v>
      </c>
      <c r="L94" s="1"/>
    </row>
    <row r="95" spans="1:12" x14ac:dyDescent="0.3">
      <c r="A95">
        <v>200094</v>
      </c>
      <c r="B95" t="s">
        <v>30</v>
      </c>
      <c r="C95" t="s">
        <v>11</v>
      </c>
      <c r="D95" t="s">
        <v>51</v>
      </c>
      <c r="E95" t="s">
        <v>28</v>
      </c>
      <c r="F95" t="s">
        <v>78</v>
      </c>
      <c r="G95">
        <v>23</v>
      </c>
      <c r="H95">
        <v>675098.09</v>
      </c>
      <c r="I95">
        <v>471066.13</v>
      </c>
      <c r="J95" t="s">
        <v>24</v>
      </c>
      <c r="L95" s="1"/>
    </row>
    <row r="96" spans="1:12" x14ac:dyDescent="0.3">
      <c r="A96">
        <v>200095</v>
      </c>
      <c r="B96" t="s">
        <v>118</v>
      </c>
      <c r="C96" t="s">
        <v>11</v>
      </c>
      <c r="D96" t="s">
        <v>27</v>
      </c>
      <c r="E96" t="s">
        <v>20</v>
      </c>
      <c r="F96" t="s">
        <v>21</v>
      </c>
      <c r="G96">
        <v>21</v>
      </c>
      <c r="H96">
        <v>1160027.25</v>
      </c>
      <c r="I96">
        <v>774024.22</v>
      </c>
      <c r="J96" t="s">
        <v>15</v>
      </c>
      <c r="L96" s="1"/>
    </row>
    <row r="97" spans="1:12" x14ac:dyDescent="0.3">
      <c r="A97">
        <v>200096</v>
      </c>
      <c r="B97" t="s">
        <v>119</v>
      </c>
      <c r="C97" t="s">
        <v>38</v>
      </c>
      <c r="D97" t="s">
        <v>32</v>
      </c>
      <c r="E97" t="s">
        <v>28</v>
      </c>
      <c r="F97" t="s">
        <v>29</v>
      </c>
      <c r="G97">
        <v>31</v>
      </c>
      <c r="H97">
        <v>1141568.67</v>
      </c>
      <c r="I97">
        <v>765697.76</v>
      </c>
      <c r="J97" t="s">
        <v>15</v>
      </c>
      <c r="L97" s="1"/>
    </row>
    <row r="98" spans="1:12" x14ac:dyDescent="0.3">
      <c r="A98">
        <v>200097</v>
      </c>
      <c r="B98" t="s">
        <v>120</v>
      </c>
      <c r="C98" t="s">
        <v>31</v>
      </c>
      <c r="D98" t="s">
        <v>32</v>
      </c>
      <c r="E98" t="s">
        <v>13</v>
      </c>
      <c r="F98" t="s">
        <v>14</v>
      </c>
      <c r="G98">
        <v>34</v>
      </c>
      <c r="H98">
        <v>733319.22</v>
      </c>
      <c r="I98">
        <v>622260.98</v>
      </c>
      <c r="J98" t="s">
        <v>24</v>
      </c>
      <c r="L98" s="1"/>
    </row>
    <row r="99" spans="1:12" x14ac:dyDescent="0.3">
      <c r="A99">
        <v>200098</v>
      </c>
      <c r="B99" t="s">
        <v>121</v>
      </c>
      <c r="C99" t="s">
        <v>38</v>
      </c>
      <c r="D99" t="s">
        <v>34</v>
      </c>
      <c r="E99" t="s">
        <v>28</v>
      </c>
      <c r="F99" t="s">
        <v>29</v>
      </c>
      <c r="G99">
        <v>19</v>
      </c>
      <c r="H99">
        <v>346545.45</v>
      </c>
      <c r="I99">
        <v>247664.81</v>
      </c>
      <c r="J99" t="s">
        <v>24</v>
      </c>
      <c r="L99" s="1"/>
    </row>
    <row r="100" spans="1:12" x14ac:dyDescent="0.3">
      <c r="A100">
        <v>200099</v>
      </c>
      <c r="B100" t="s">
        <v>122</v>
      </c>
      <c r="C100" t="s">
        <v>26</v>
      </c>
      <c r="D100" t="s">
        <v>32</v>
      </c>
      <c r="E100" t="s">
        <v>28</v>
      </c>
      <c r="F100" t="s">
        <v>29</v>
      </c>
      <c r="G100">
        <v>48</v>
      </c>
      <c r="H100">
        <v>1043761.62</v>
      </c>
      <c r="I100">
        <v>845714.83</v>
      </c>
      <c r="J100" t="s">
        <v>15</v>
      </c>
      <c r="L100" s="1"/>
    </row>
    <row r="101" spans="1:12" x14ac:dyDescent="0.3">
      <c r="A101">
        <v>200100</v>
      </c>
      <c r="B101" t="s">
        <v>123</v>
      </c>
      <c r="C101" t="s">
        <v>11</v>
      </c>
      <c r="D101" t="s">
        <v>34</v>
      </c>
      <c r="E101" t="s">
        <v>13</v>
      </c>
      <c r="F101" t="s">
        <v>36</v>
      </c>
      <c r="G101">
        <v>5</v>
      </c>
      <c r="H101">
        <v>53602.07</v>
      </c>
      <c r="I101">
        <v>33903.01</v>
      </c>
      <c r="J101" t="s">
        <v>15</v>
      </c>
      <c r="L101" s="1"/>
    </row>
    <row r="102" spans="1:12" x14ac:dyDescent="0.3">
      <c r="A102">
        <v>200101</v>
      </c>
      <c r="B102" t="s">
        <v>124</v>
      </c>
      <c r="C102" t="s">
        <v>38</v>
      </c>
      <c r="D102" t="s">
        <v>34</v>
      </c>
      <c r="E102" t="s">
        <v>13</v>
      </c>
      <c r="F102" t="s">
        <v>14</v>
      </c>
      <c r="G102">
        <v>6</v>
      </c>
      <c r="H102">
        <v>281166.73</v>
      </c>
      <c r="I102">
        <v>235404.21</v>
      </c>
      <c r="J102" t="s">
        <v>15</v>
      </c>
      <c r="L102" s="1"/>
    </row>
    <row r="103" spans="1:12" x14ac:dyDescent="0.3">
      <c r="A103">
        <v>200102</v>
      </c>
      <c r="B103" t="s">
        <v>125</v>
      </c>
      <c r="C103" t="s">
        <v>26</v>
      </c>
      <c r="D103" t="s">
        <v>32</v>
      </c>
      <c r="E103" t="s">
        <v>20</v>
      </c>
      <c r="F103" t="s">
        <v>21</v>
      </c>
      <c r="G103">
        <v>12</v>
      </c>
      <c r="H103">
        <v>284005</v>
      </c>
      <c r="I103">
        <v>183092.86</v>
      </c>
      <c r="J103" t="s">
        <v>15</v>
      </c>
      <c r="L103" s="1"/>
    </row>
    <row r="104" spans="1:12" x14ac:dyDescent="0.3">
      <c r="A104">
        <v>200103</v>
      </c>
      <c r="B104" t="s">
        <v>126</v>
      </c>
      <c r="C104" t="s">
        <v>38</v>
      </c>
      <c r="D104" t="s">
        <v>51</v>
      </c>
      <c r="E104" t="s">
        <v>20</v>
      </c>
      <c r="F104" t="s">
        <v>45</v>
      </c>
      <c r="G104">
        <v>36</v>
      </c>
      <c r="H104">
        <v>890233.07</v>
      </c>
      <c r="I104">
        <v>705418.12</v>
      </c>
      <c r="J104" t="s">
        <v>24</v>
      </c>
      <c r="L104" s="1"/>
    </row>
    <row r="105" spans="1:12" x14ac:dyDescent="0.3">
      <c r="A105">
        <v>200104</v>
      </c>
      <c r="B105" t="s">
        <v>127</v>
      </c>
      <c r="C105" t="s">
        <v>38</v>
      </c>
      <c r="D105" t="s">
        <v>32</v>
      </c>
      <c r="E105" t="s">
        <v>20</v>
      </c>
      <c r="F105" t="s">
        <v>23</v>
      </c>
      <c r="G105">
        <v>48</v>
      </c>
      <c r="H105">
        <v>717132.4</v>
      </c>
      <c r="I105">
        <v>447097.39</v>
      </c>
      <c r="J105" t="s">
        <v>24</v>
      </c>
      <c r="L105" s="1"/>
    </row>
    <row r="106" spans="1:12" x14ac:dyDescent="0.3">
      <c r="A106">
        <v>200105</v>
      </c>
      <c r="B106" t="s">
        <v>19</v>
      </c>
      <c r="C106" t="s">
        <v>11</v>
      </c>
      <c r="D106" t="s">
        <v>12</v>
      </c>
      <c r="E106" t="s">
        <v>28</v>
      </c>
      <c r="F106" t="s">
        <v>29</v>
      </c>
      <c r="G106">
        <v>17</v>
      </c>
      <c r="H106">
        <v>47683.79</v>
      </c>
      <c r="I106">
        <v>32795.97</v>
      </c>
      <c r="J106" t="s">
        <v>24</v>
      </c>
      <c r="L106" s="1"/>
    </row>
    <row r="107" spans="1:12" x14ac:dyDescent="0.3">
      <c r="A107">
        <v>200106</v>
      </c>
      <c r="B107" t="s">
        <v>43</v>
      </c>
      <c r="C107" t="s">
        <v>26</v>
      </c>
      <c r="D107" t="s">
        <v>27</v>
      </c>
      <c r="E107" t="s">
        <v>13</v>
      </c>
      <c r="F107" t="s">
        <v>18</v>
      </c>
      <c r="G107">
        <v>15</v>
      </c>
      <c r="H107">
        <v>218398.7</v>
      </c>
      <c r="I107">
        <v>131734.76</v>
      </c>
      <c r="J107" t="s">
        <v>15</v>
      </c>
      <c r="L107" s="1"/>
    </row>
    <row r="108" spans="1:12" x14ac:dyDescent="0.3">
      <c r="A108">
        <v>200107</v>
      </c>
      <c r="B108" t="s">
        <v>44</v>
      </c>
      <c r="C108" t="s">
        <v>38</v>
      </c>
      <c r="D108" t="s">
        <v>51</v>
      </c>
      <c r="E108" t="s">
        <v>28</v>
      </c>
      <c r="F108" t="s">
        <v>78</v>
      </c>
      <c r="G108">
        <v>25</v>
      </c>
      <c r="H108">
        <v>85639.75</v>
      </c>
      <c r="I108">
        <v>54613.54</v>
      </c>
      <c r="J108" t="s">
        <v>15</v>
      </c>
      <c r="L108" s="1"/>
    </row>
    <row r="109" spans="1:12" x14ac:dyDescent="0.3">
      <c r="A109">
        <v>200108</v>
      </c>
      <c r="B109" t="s">
        <v>128</v>
      </c>
      <c r="C109" t="s">
        <v>38</v>
      </c>
      <c r="D109" t="s">
        <v>34</v>
      </c>
      <c r="E109" t="s">
        <v>28</v>
      </c>
      <c r="F109" t="s">
        <v>78</v>
      </c>
      <c r="G109">
        <v>40</v>
      </c>
      <c r="H109">
        <v>903144.03</v>
      </c>
      <c r="I109">
        <v>612649.53</v>
      </c>
      <c r="J109" t="s">
        <v>15</v>
      </c>
      <c r="L109" s="1"/>
    </row>
    <row r="110" spans="1:12" x14ac:dyDescent="0.3">
      <c r="A110">
        <v>200109</v>
      </c>
      <c r="B110" t="s">
        <v>129</v>
      </c>
      <c r="C110" t="s">
        <v>38</v>
      </c>
      <c r="D110" t="s">
        <v>12</v>
      </c>
      <c r="E110" t="s">
        <v>20</v>
      </c>
      <c r="F110" t="s">
        <v>21</v>
      </c>
      <c r="G110">
        <v>45</v>
      </c>
      <c r="H110">
        <v>1310798.26</v>
      </c>
      <c r="I110">
        <v>892540.62</v>
      </c>
      <c r="J110" t="s">
        <v>15</v>
      </c>
      <c r="L110" s="1"/>
    </row>
    <row r="111" spans="1:12" x14ac:dyDescent="0.3">
      <c r="A111">
        <v>200110</v>
      </c>
      <c r="B111" t="s">
        <v>130</v>
      </c>
      <c r="C111" t="s">
        <v>11</v>
      </c>
      <c r="D111" t="s">
        <v>51</v>
      </c>
      <c r="E111" t="s">
        <v>13</v>
      </c>
      <c r="F111" t="s">
        <v>14</v>
      </c>
      <c r="G111">
        <v>19</v>
      </c>
      <c r="H111">
        <v>575823.69999999995</v>
      </c>
      <c r="I111">
        <v>452877.63</v>
      </c>
      <c r="J111" t="s">
        <v>15</v>
      </c>
      <c r="L111" s="1"/>
    </row>
    <row r="112" spans="1:12" x14ac:dyDescent="0.3">
      <c r="A112">
        <v>200111</v>
      </c>
      <c r="B112" t="s">
        <v>131</v>
      </c>
      <c r="C112" t="s">
        <v>38</v>
      </c>
      <c r="D112" t="s">
        <v>17</v>
      </c>
      <c r="E112" t="s">
        <v>28</v>
      </c>
      <c r="F112" t="s">
        <v>29</v>
      </c>
      <c r="G112">
        <v>25</v>
      </c>
      <c r="H112">
        <v>1259000.49</v>
      </c>
      <c r="I112">
        <v>793891.46</v>
      </c>
      <c r="J112" t="s">
        <v>24</v>
      </c>
      <c r="L112" s="1"/>
    </row>
    <row r="113" spans="1:12" x14ac:dyDescent="0.3">
      <c r="A113">
        <v>200112</v>
      </c>
      <c r="B113" t="s">
        <v>132</v>
      </c>
      <c r="C113" t="s">
        <v>38</v>
      </c>
      <c r="D113" t="s">
        <v>32</v>
      </c>
      <c r="E113" t="s">
        <v>13</v>
      </c>
      <c r="F113" t="s">
        <v>18</v>
      </c>
      <c r="G113">
        <v>46</v>
      </c>
      <c r="H113">
        <v>1677097.66</v>
      </c>
      <c r="I113">
        <v>1255433.71</v>
      </c>
      <c r="J113" t="s">
        <v>15</v>
      </c>
      <c r="L113" s="1"/>
    </row>
    <row r="114" spans="1:12" x14ac:dyDescent="0.3">
      <c r="A114">
        <v>200113</v>
      </c>
      <c r="B114" t="s">
        <v>133</v>
      </c>
      <c r="C114" t="s">
        <v>26</v>
      </c>
      <c r="D114" t="s">
        <v>17</v>
      </c>
      <c r="E114" t="s">
        <v>13</v>
      </c>
      <c r="F114" t="s">
        <v>36</v>
      </c>
      <c r="G114">
        <v>21</v>
      </c>
      <c r="H114">
        <v>679680.14</v>
      </c>
      <c r="I114">
        <v>443903.79</v>
      </c>
      <c r="J114" t="s">
        <v>15</v>
      </c>
      <c r="L114" s="1"/>
    </row>
    <row r="115" spans="1:12" x14ac:dyDescent="0.3">
      <c r="A115">
        <v>200114</v>
      </c>
      <c r="B115" t="s">
        <v>134</v>
      </c>
      <c r="C115" t="s">
        <v>31</v>
      </c>
      <c r="D115" t="s">
        <v>27</v>
      </c>
      <c r="E115" t="s">
        <v>28</v>
      </c>
      <c r="F115" t="s">
        <v>78</v>
      </c>
      <c r="G115">
        <v>5</v>
      </c>
      <c r="H115">
        <v>170893.66</v>
      </c>
      <c r="I115">
        <v>142257.4</v>
      </c>
      <c r="J115" t="s">
        <v>24</v>
      </c>
      <c r="L115" s="1"/>
    </row>
    <row r="116" spans="1:12" x14ac:dyDescent="0.3">
      <c r="A116">
        <v>200115</v>
      </c>
      <c r="B116" t="s">
        <v>135</v>
      </c>
      <c r="C116" t="s">
        <v>26</v>
      </c>
      <c r="D116" t="s">
        <v>34</v>
      </c>
      <c r="E116" t="s">
        <v>13</v>
      </c>
      <c r="F116" t="s">
        <v>14</v>
      </c>
      <c r="G116">
        <v>38</v>
      </c>
      <c r="H116">
        <v>1102002.8899999999</v>
      </c>
      <c r="I116">
        <v>900646.43</v>
      </c>
      <c r="J116" t="s">
        <v>24</v>
      </c>
      <c r="L116" s="1"/>
    </row>
    <row r="117" spans="1:12" x14ac:dyDescent="0.3">
      <c r="A117">
        <v>200116</v>
      </c>
      <c r="B117" t="s">
        <v>136</v>
      </c>
      <c r="C117" t="s">
        <v>11</v>
      </c>
      <c r="D117" t="s">
        <v>32</v>
      </c>
      <c r="E117" t="s">
        <v>28</v>
      </c>
      <c r="F117" t="s">
        <v>78</v>
      </c>
      <c r="G117">
        <v>26</v>
      </c>
      <c r="H117">
        <v>1037904.45</v>
      </c>
      <c r="I117">
        <v>830695.68</v>
      </c>
      <c r="J117" t="s">
        <v>24</v>
      </c>
      <c r="L117" s="1"/>
    </row>
    <row r="118" spans="1:12" x14ac:dyDescent="0.3">
      <c r="A118">
        <v>200117</v>
      </c>
      <c r="B118" t="s">
        <v>137</v>
      </c>
      <c r="C118" t="s">
        <v>31</v>
      </c>
      <c r="D118" t="s">
        <v>12</v>
      </c>
      <c r="E118" t="s">
        <v>20</v>
      </c>
      <c r="F118" t="s">
        <v>21</v>
      </c>
      <c r="G118">
        <v>12</v>
      </c>
      <c r="H118">
        <v>352290.21</v>
      </c>
      <c r="I118">
        <v>285608.78000000003</v>
      </c>
      <c r="J118" t="s">
        <v>15</v>
      </c>
      <c r="L118" s="1"/>
    </row>
    <row r="119" spans="1:12" x14ac:dyDescent="0.3">
      <c r="A119">
        <v>200118</v>
      </c>
      <c r="B119" t="s">
        <v>138</v>
      </c>
      <c r="C119" t="s">
        <v>31</v>
      </c>
      <c r="D119" t="s">
        <v>32</v>
      </c>
      <c r="E119" t="s">
        <v>13</v>
      </c>
      <c r="F119" t="s">
        <v>42</v>
      </c>
      <c r="G119">
        <v>36</v>
      </c>
      <c r="H119">
        <v>512836.39</v>
      </c>
      <c r="I119">
        <v>408627.25</v>
      </c>
      <c r="J119" t="s">
        <v>24</v>
      </c>
      <c r="L119" s="1"/>
    </row>
    <row r="120" spans="1:12" x14ac:dyDescent="0.3">
      <c r="A120">
        <v>200119</v>
      </c>
      <c r="B120" t="s">
        <v>139</v>
      </c>
      <c r="C120" t="s">
        <v>31</v>
      </c>
      <c r="D120" t="s">
        <v>32</v>
      </c>
      <c r="E120" t="s">
        <v>20</v>
      </c>
      <c r="F120" t="s">
        <v>45</v>
      </c>
      <c r="G120">
        <v>16</v>
      </c>
      <c r="H120">
        <v>439488.5</v>
      </c>
      <c r="I120">
        <v>351960.94</v>
      </c>
      <c r="J120" t="s">
        <v>15</v>
      </c>
      <c r="L120" s="1"/>
    </row>
    <row r="121" spans="1:12" x14ac:dyDescent="0.3">
      <c r="A121">
        <v>200120</v>
      </c>
      <c r="B121" t="s">
        <v>140</v>
      </c>
      <c r="C121" t="s">
        <v>31</v>
      </c>
      <c r="D121" t="s">
        <v>17</v>
      </c>
      <c r="E121" t="s">
        <v>20</v>
      </c>
      <c r="F121" t="s">
        <v>21</v>
      </c>
      <c r="G121">
        <v>34</v>
      </c>
      <c r="H121">
        <v>53575.62</v>
      </c>
      <c r="I121">
        <v>40855.39</v>
      </c>
      <c r="J121" t="s">
        <v>24</v>
      </c>
      <c r="L121" s="1"/>
    </row>
    <row r="122" spans="1:12" x14ac:dyDescent="0.3">
      <c r="A122">
        <v>200121</v>
      </c>
      <c r="B122" t="s">
        <v>141</v>
      </c>
      <c r="C122" t="s">
        <v>38</v>
      </c>
      <c r="D122" t="s">
        <v>32</v>
      </c>
      <c r="E122" t="s">
        <v>13</v>
      </c>
      <c r="F122" t="s">
        <v>42</v>
      </c>
      <c r="G122">
        <v>11</v>
      </c>
      <c r="H122">
        <v>226260.83</v>
      </c>
      <c r="I122">
        <v>142107.20000000001</v>
      </c>
      <c r="J122" t="s">
        <v>15</v>
      </c>
      <c r="L122" s="1"/>
    </row>
    <row r="123" spans="1:12" x14ac:dyDescent="0.3">
      <c r="A123">
        <v>200122</v>
      </c>
      <c r="B123" t="s">
        <v>142</v>
      </c>
      <c r="C123" t="s">
        <v>11</v>
      </c>
      <c r="D123" t="s">
        <v>27</v>
      </c>
      <c r="E123" t="s">
        <v>20</v>
      </c>
      <c r="F123" t="s">
        <v>45</v>
      </c>
      <c r="G123">
        <v>17</v>
      </c>
      <c r="H123">
        <v>156400.44</v>
      </c>
      <c r="I123">
        <v>102436.76</v>
      </c>
      <c r="J123" t="s">
        <v>24</v>
      </c>
      <c r="L123" s="1"/>
    </row>
    <row r="124" spans="1:12" x14ac:dyDescent="0.3">
      <c r="A124">
        <v>200123</v>
      </c>
      <c r="B124" t="s">
        <v>112</v>
      </c>
      <c r="C124" t="s">
        <v>26</v>
      </c>
      <c r="D124" t="s">
        <v>51</v>
      </c>
      <c r="E124" t="s">
        <v>20</v>
      </c>
      <c r="F124" t="s">
        <v>21</v>
      </c>
      <c r="G124">
        <v>4</v>
      </c>
      <c r="H124">
        <v>138209.28</v>
      </c>
      <c r="I124">
        <v>90884.86</v>
      </c>
      <c r="J124" t="s">
        <v>24</v>
      </c>
      <c r="L124" s="1"/>
    </row>
    <row r="125" spans="1:12" x14ac:dyDescent="0.3">
      <c r="A125">
        <v>200124</v>
      </c>
      <c r="B125" t="s">
        <v>143</v>
      </c>
      <c r="C125" t="s">
        <v>31</v>
      </c>
      <c r="D125" t="s">
        <v>12</v>
      </c>
      <c r="E125" t="s">
        <v>28</v>
      </c>
      <c r="F125" t="s">
        <v>29</v>
      </c>
      <c r="G125">
        <v>12</v>
      </c>
      <c r="H125">
        <v>607590.46</v>
      </c>
      <c r="I125">
        <v>402762.4</v>
      </c>
      <c r="J125" t="s">
        <v>24</v>
      </c>
      <c r="L125" s="1"/>
    </row>
    <row r="126" spans="1:12" x14ac:dyDescent="0.3">
      <c r="A126">
        <v>200125</v>
      </c>
      <c r="B126" t="s">
        <v>144</v>
      </c>
      <c r="C126" t="s">
        <v>26</v>
      </c>
      <c r="D126" t="s">
        <v>17</v>
      </c>
      <c r="E126" t="s">
        <v>28</v>
      </c>
      <c r="F126" t="s">
        <v>29</v>
      </c>
      <c r="G126">
        <v>46</v>
      </c>
      <c r="H126">
        <v>2274502.85</v>
      </c>
      <c r="I126">
        <v>1543773.19</v>
      </c>
      <c r="J126" t="s">
        <v>15</v>
      </c>
      <c r="L126" s="1"/>
    </row>
    <row r="127" spans="1:12" x14ac:dyDescent="0.3">
      <c r="A127">
        <v>200126</v>
      </c>
      <c r="B127" t="s">
        <v>145</v>
      </c>
      <c r="C127" t="s">
        <v>31</v>
      </c>
      <c r="D127" t="s">
        <v>32</v>
      </c>
      <c r="E127" t="s">
        <v>20</v>
      </c>
      <c r="F127" t="s">
        <v>45</v>
      </c>
      <c r="G127">
        <v>39</v>
      </c>
      <c r="H127">
        <v>1841822</v>
      </c>
      <c r="I127">
        <v>1385275.28</v>
      </c>
      <c r="J127" t="s">
        <v>24</v>
      </c>
      <c r="L127" s="1"/>
    </row>
    <row r="128" spans="1:12" x14ac:dyDescent="0.3">
      <c r="A128">
        <v>200127</v>
      </c>
      <c r="B128" t="s">
        <v>146</v>
      </c>
      <c r="C128" t="s">
        <v>38</v>
      </c>
      <c r="D128" t="s">
        <v>17</v>
      </c>
      <c r="E128" t="s">
        <v>28</v>
      </c>
      <c r="F128" t="s">
        <v>29</v>
      </c>
      <c r="G128">
        <v>41</v>
      </c>
      <c r="H128">
        <v>56015.79</v>
      </c>
      <c r="I128">
        <v>36172.01</v>
      </c>
      <c r="J128" t="s">
        <v>15</v>
      </c>
      <c r="L128" s="1"/>
    </row>
    <row r="129" spans="1:12" x14ac:dyDescent="0.3">
      <c r="A129">
        <v>200128</v>
      </c>
      <c r="B129" t="s">
        <v>147</v>
      </c>
      <c r="C129" t="s">
        <v>11</v>
      </c>
      <c r="D129" t="s">
        <v>12</v>
      </c>
      <c r="E129" t="s">
        <v>20</v>
      </c>
      <c r="F129" t="s">
        <v>45</v>
      </c>
      <c r="G129">
        <v>19</v>
      </c>
      <c r="H129">
        <v>969957.88</v>
      </c>
      <c r="I129">
        <v>639493.49</v>
      </c>
      <c r="J129" t="s">
        <v>15</v>
      </c>
      <c r="L129" s="1"/>
    </row>
    <row r="130" spans="1:12" x14ac:dyDescent="0.3">
      <c r="A130">
        <v>200129</v>
      </c>
      <c r="B130" t="s">
        <v>148</v>
      </c>
      <c r="C130" t="s">
        <v>11</v>
      </c>
      <c r="D130" t="s">
        <v>12</v>
      </c>
      <c r="E130" t="s">
        <v>28</v>
      </c>
      <c r="F130" t="s">
        <v>29</v>
      </c>
      <c r="G130">
        <v>40</v>
      </c>
      <c r="H130">
        <v>1369970.9</v>
      </c>
      <c r="I130">
        <v>962708.17</v>
      </c>
      <c r="J130" t="s">
        <v>15</v>
      </c>
      <c r="L130" s="1"/>
    </row>
    <row r="131" spans="1:12" x14ac:dyDescent="0.3">
      <c r="A131">
        <v>200130</v>
      </c>
      <c r="B131" t="s">
        <v>149</v>
      </c>
      <c r="C131" t="s">
        <v>11</v>
      </c>
      <c r="D131" t="s">
        <v>32</v>
      </c>
      <c r="E131" t="s">
        <v>20</v>
      </c>
      <c r="F131" t="s">
        <v>45</v>
      </c>
      <c r="G131">
        <v>36</v>
      </c>
      <c r="H131">
        <v>680476.25</v>
      </c>
      <c r="I131">
        <v>544150.17000000004</v>
      </c>
      <c r="J131" t="s">
        <v>15</v>
      </c>
      <c r="L131" s="1"/>
    </row>
    <row r="132" spans="1:12" x14ac:dyDescent="0.3">
      <c r="A132">
        <v>200131</v>
      </c>
      <c r="B132" t="s">
        <v>150</v>
      </c>
      <c r="C132" t="s">
        <v>11</v>
      </c>
      <c r="D132" t="s">
        <v>51</v>
      </c>
      <c r="E132" t="s">
        <v>13</v>
      </c>
      <c r="F132" t="s">
        <v>14</v>
      </c>
      <c r="G132">
        <v>41</v>
      </c>
      <c r="H132">
        <v>1551387.61</v>
      </c>
      <c r="I132">
        <v>1302918.8799999999</v>
      </c>
      <c r="J132" t="s">
        <v>15</v>
      </c>
      <c r="L132" s="1"/>
    </row>
    <row r="133" spans="1:12" x14ac:dyDescent="0.3">
      <c r="A133">
        <v>200132</v>
      </c>
      <c r="B133" t="s">
        <v>151</v>
      </c>
      <c r="C133" t="s">
        <v>11</v>
      </c>
      <c r="D133" t="s">
        <v>27</v>
      </c>
      <c r="E133" t="s">
        <v>13</v>
      </c>
      <c r="F133" t="s">
        <v>14</v>
      </c>
      <c r="G133">
        <v>32</v>
      </c>
      <c r="H133">
        <v>1174705.81</v>
      </c>
      <c r="I133">
        <v>758135.44</v>
      </c>
      <c r="J133" t="s">
        <v>15</v>
      </c>
      <c r="L133" s="1"/>
    </row>
    <row r="134" spans="1:12" x14ac:dyDescent="0.3">
      <c r="A134">
        <v>200133</v>
      </c>
      <c r="B134" t="s">
        <v>103</v>
      </c>
      <c r="C134" t="s">
        <v>38</v>
      </c>
      <c r="D134" t="s">
        <v>51</v>
      </c>
      <c r="E134" t="s">
        <v>28</v>
      </c>
      <c r="F134" t="s">
        <v>78</v>
      </c>
      <c r="G134">
        <v>13</v>
      </c>
      <c r="H134">
        <v>760051.41</v>
      </c>
      <c r="I134">
        <v>541118.54</v>
      </c>
      <c r="J134" t="s">
        <v>24</v>
      </c>
      <c r="L134" s="1"/>
    </row>
    <row r="135" spans="1:12" x14ac:dyDescent="0.3">
      <c r="A135">
        <v>200134</v>
      </c>
      <c r="B135" t="s">
        <v>152</v>
      </c>
      <c r="C135" t="s">
        <v>26</v>
      </c>
      <c r="D135" t="s">
        <v>17</v>
      </c>
      <c r="E135" t="s">
        <v>20</v>
      </c>
      <c r="F135" t="s">
        <v>45</v>
      </c>
      <c r="G135">
        <v>10</v>
      </c>
      <c r="H135">
        <v>462794.45</v>
      </c>
      <c r="I135">
        <v>314422.8</v>
      </c>
      <c r="J135" t="s">
        <v>24</v>
      </c>
      <c r="L135" s="1"/>
    </row>
    <row r="136" spans="1:12" x14ac:dyDescent="0.3">
      <c r="A136">
        <v>200135</v>
      </c>
      <c r="B136" t="s">
        <v>153</v>
      </c>
      <c r="C136" t="s">
        <v>11</v>
      </c>
      <c r="D136" t="s">
        <v>12</v>
      </c>
      <c r="E136" t="s">
        <v>28</v>
      </c>
      <c r="F136" t="s">
        <v>29</v>
      </c>
      <c r="G136">
        <v>4</v>
      </c>
      <c r="H136">
        <v>69728.69</v>
      </c>
      <c r="I136">
        <v>50053.21</v>
      </c>
      <c r="J136" t="s">
        <v>24</v>
      </c>
      <c r="L136" s="1"/>
    </row>
    <row r="137" spans="1:12" x14ac:dyDescent="0.3">
      <c r="A137">
        <v>200136</v>
      </c>
      <c r="B137" t="s">
        <v>154</v>
      </c>
      <c r="C137" t="s">
        <v>26</v>
      </c>
      <c r="D137" t="s">
        <v>34</v>
      </c>
      <c r="E137" t="s">
        <v>13</v>
      </c>
      <c r="F137" t="s">
        <v>42</v>
      </c>
      <c r="G137">
        <v>49</v>
      </c>
      <c r="H137">
        <v>1156347.17</v>
      </c>
      <c r="I137">
        <v>953924.79</v>
      </c>
      <c r="J137" t="s">
        <v>24</v>
      </c>
      <c r="L137" s="1"/>
    </row>
    <row r="138" spans="1:12" x14ac:dyDescent="0.3">
      <c r="A138">
        <v>200137</v>
      </c>
      <c r="B138" t="s">
        <v>155</v>
      </c>
      <c r="C138" t="s">
        <v>31</v>
      </c>
      <c r="D138" t="s">
        <v>32</v>
      </c>
      <c r="E138" t="s">
        <v>28</v>
      </c>
      <c r="F138" t="s">
        <v>78</v>
      </c>
      <c r="G138">
        <v>33</v>
      </c>
      <c r="H138">
        <v>914137.71</v>
      </c>
      <c r="I138">
        <v>637003.54</v>
      </c>
      <c r="J138" t="s">
        <v>24</v>
      </c>
      <c r="L138" s="1"/>
    </row>
    <row r="139" spans="1:12" x14ac:dyDescent="0.3">
      <c r="A139">
        <v>200138</v>
      </c>
      <c r="B139" t="s">
        <v>156</v>
      </c>
      <c r="C139" t="s">
        <v>11</v>
      </c>
      <c r="D139" t="s">
        <v>27</v>
      </c>
      <c r="E139" t="s">
        <v>28</v>
      </c>
      <c r="F139" t="s">
        <v>78</v>
      </c>
      <c r="G139">
        <v>7</v>
      </c>
      <c r="H139">
        <v>323528.62</v>
      </c>
      <c r="I139">
        <v>198001.28</v>
      </c>
      <c r="J139" t="s">
        <v>24</v>
      </c>
      <c r="L139" s="1"/>
    </row>
    <row r="140" spans="1:12" x14ac:dyDescent="0.3">
      <c r="A140">
        <v>200139</v>
      </c>
      <c r="B140" t="s">
        <v>157</v>
      </c>
      <c r="C140" t="s">
        <v>38</v>
      </c>
      <c r="D140" t="s">
        <v>17</v>
      </c>
      <c r="E140" t="s">
        <v>13</v>
      </c>
      <c r="F140" t="s">
        <v>14</v>
      </c>
      <c r="G140">
        <v>1</v>
      </c>
      <c r="H140">
        <v>30573.68</v>
      </c>
      <c r="I140">
        <v>19183.97</v>
      </c>
      <c r="J140" t="s">
        <v>24</v>
      </c>
      <c r="L140" s="1"/>
    </row>
    <row r="141" spans="1:12" x14ac:dyDescent="0.3">
      <c r="A141">
        <v>200140</v>
      </c>
      <c r="B141" t="s">
        <v>158</v>
      </c>
      <c r="C141" t="s">
        <v>11</v>
      </c>
      <c r="D141" t="s">
        <v>17</v>
      </c>
      <c r="E141" t="s">
        <v>20</v>
      </c>
      <c r="F141" t="s">
        <v>23</v>
      </c>
      <c r="G141">
        <v>49</v>
      </c>
      <c r="H141">
        <v>1807151.86</v>
      </c>
      <c r="I141">
        <v>1327218.57</v>
      </c>
      <c r="J141" t="s">
        <v>15</v>
      </c>
      <c r="L141" s="1"/>
    </row>
    <row r="142" spans="1:12" x14ac:dyDescent="0.3">
      <c r="A142">
        <v>200141</v>
      </c>
      <c r="B142" t="s">
        <v>159</v>
      </c>
      <c r="C142" t="s">
        <v>26</v>
      </c>
      <c r="D142" t="s">
        <v>12</v>
      </c>
      <c r="E142" t="s">
        <v>20</v>
      </c>
      <c r="F142" t="s">
        <v>45</v>
      </c>
      <c r="G142">
        <v>5</v>
      </c>
      <c r="H142">
        <v>196875.63</v>
      </c>
      <c r="I142">
        <v>146674.95000000001</v>
      </c>
      <c r="J142" t="s">
        <v>24</v>
      </c>
      <c r="L142" s="1"/>
    </row>
    <row r="143" spans="1:12" x14ac:dyDescent="0.3">
      <c r="A143">
        <v>200142</v>
      </c>
      <c r="B143" t="s">
        <v>160</v>
      </c>
      <c r="C143" t="s">
        <v>11</v>
      </c>
      <c r="D143" t="s">
        <v>34</v>
      </c>
      <c r="E143" t="s">
        <v>28</v>
      </c>
      <c r="F143" t="s">
        <v>78</v>
      </c>
      <c r="G143">
        <v>30</v>
      </c>
      <c r="H143">
        <v>116926.28</v>
      </c>
      <c r="I143">
        <v>99319.72</v>
      </c>
      <c r="J143" t="s">
        <v>24</v>
      </c>
      <c r="L143" s="1"/>
    </row>
    <row r="144" spans="1:12" x14ac:dyDescent="0.3">
      <c r="A144">
        <v>200143</v>
      </c>
      <c r="B144" t="s">
        <v>161</v>
      </c>
      <c r="C144" t="s">
        <v>38</v>
      </c>
      <c r="D144" t="s">
        <v>32</v>
      </c>
      <c r="E144" t="s">
        <v>13</v>
      </c>
      <c r="F144" t="s">
        <v>14</v>
      </c>
      <c r="G144">
        <v>33</v>
      </c>
      <c r="H144">
        <v>1251843.0900000001</v>
      </c>
      <c r="I144">
        <v>904140.61</v>
      </c>
      <c r="J144" t="s">
        <v>24</v>
      </c>
      <c r="L144" s="1"/>
    </row>
    <row r="145" spans="1:12" x14ac:dyDescent="0.3">
      <c r="A145">
        <v>200144</v>
      </c>
      <c r="B145" t="s">
        <v>162</v>
      </c>
      <c r="C145" t="s">
        <v>26</v>
      </c>
      <c r="D145" t="s">
        <v>34</v>
      </c>
      <c r="E145" t="s">
        <v>13</v>
      </c>
      <c r="F145" t="s">
        <v>18</v>
      </c>
      <c r="G145">
        <v>9</v>
      </c>
      <c r="H145">
        <v>377732.38</v>
      </c>
      <c r="I145">
        <v>309932.84000000003</v>
      </c>
      <c r="J145" t="s">
        <v>24</v>
      </c>
      <c r="L145" s="1"/>
    </row>
    <row r="146" spans="1:12" x14ac:dyDescent="0.3">
      <c r="A146">
        <v>200145</v>
      </c>
      <c r="B146" t="s">
        <v>163</v>
      </c>
      <c r="C146" t="s">
        <v>26</v>
      </c>
      <c r="D146" t="s">
        <v>27</v>
      </c>
      <c r="E146" t="s">
        <v>20</v>
      </c>
      <c r="F146" t="s">
        <v>21</v>
      </c>
      <c r="G146">
        <v>42</v>
      </c>
      <c r="H146">
        <v>459283.62</v>
      </c>
      <c r="I146">
        <v>357520.79</v>
      </c>
      <c r="J146" t="s">
        <v>15</v>
      </c>
      <c r="L146" s="1"/>
    </row>
    <row r="147" spans="1:12" x14ac:dyDescent="0.3">
      <c r="A147">
        <v>200146</v>
      </c>
      <c r="B147" t="s">
        <v>125</v>
      </c>
      <c r="C147" t="s">
        <v>31</v>
      </c>
      <c r="D147" t="s">
        <v>27</v>
      </c>
      <c r="E147" t="s">
        <v>13</v>
      </c>
      <c r="F147" t="s">
        <v>36</v>
      </c>
      <c r="G147">
        <v>48</v>
      </c>
      <c r="H147">
        <v>1800654.19</v>
      </c>
      <c r="I147">
        <v>1274267.94</v>
      </c>
      <c r="J147" t="s">
        <v>15</v>
      </c>
      <c r="L147" s="1"/>
    </row>
    <row r="148" spans="1:12" x14ac:dyDescent="0.3">
      <c r="A148">
        <v>200147</v>
      </c>
      <c r="B148" t="s">
        <v>164</v>
      </c>
      <c r="C148" t="s">
        <v>11</v>
      </c>
      <c r="D148" t="s">
        <v>34</v>
      </c>
      <c r="E148" t="s">
        <v>28</v>
      </c>
      <c r="F148" t="s">
        <v>78</v>
      </c>
      <c r="G148">
        <v>30</v>
      </c>
      <c r="H148">
        <v>794711.06</v>
      </c>
      <c r="I148">
        <v>494655.14</v>
      </c>
      <c r="J148" t="s">
        <v>24</v>
      </c>
      <c r="L148" s="1"/>
    </row>
    <row r="149" spans="1:12" x14ac:dyDescent="0.3">
      <c r="A149">
        <v>200148</v>
      </c>
      <c r="B149" t="s">
        <v>165</v>
      </c>
      <c r="C149" t="s">
        <v>31</v>
      </c>
      <c r="D149" t="s">
        <v>51</v>
      </c>
      <c r="E149" t="s">
        <v>13</v>
      </c>
      <c r="F149" t="s">
        <v>18</v>
      </c>
      <c r="G149">
        <v>38</v>
      </c>
      <c r="H149">
        <v>977564.19</v>
      </c>
      <c r="I149">
        <v>748813.56</v>
      </c>
      <c r="J149" t="s">
        <v>24</v>
      </c>
      <c r="L149" s="1"/>
    </row>
    <row r="150" spans="1:12" x14ac:dyDescent="0.3">
      <c r="A150">
        <v>200149</v>
      </c>
      <c r="B150" t="s">
        <v>166</v>
      </c>
      <c r="C150" t="s">
        <v>11</v>
      </c>
      <c r="D150" t="s">
        <v>27</v>
      </c>
      <c r="E150" t="s">
        <v>13</v>
      </c>
      <c r="F150" t="s">
        <v>14</v>
      </c>
      <c r="G150">
        <v>36</v>
      </c>
      <c r="H150">
        <v>1093767.82</v>
      </c>
      <c r="I150">
        <v>732550.2</v>
      </c>
      <c r="J150" t="s">
        <v>15</v>
      </c>
      <c r="L150" s="1"/>
    </row>
    <row r="151" spans="1:12" x14ac:dyDescent="0.3">
      <c r="A151">
        <v>200150</v>
      </c>
      <c r="B151" t="s">
        <v>167</v>
      </c>
      <c r="C151" t="s">
        <v>11</v>
      </c>
      <c r="D151" t="s">
        <v>12</v>
      </c>
      <c r="E151" t="s">
        <v>20</v>
      </c>
      <c r="F151" t="s">
        <v>21</v>
      </c>
      <c r="G151">
        <v>27</v>
      </c>
      <c r="H151">
        <v>629368.41</v>
      </c>
      <c r="I151">
        <v>390184.05</v>
      </c>
      <c r="J151" t="s">
        <v>15</v>
      </c>
      <c r="L151" s="1"/>
    </row>
    <row r="152" spans="1:12" x14ac:dyDescent="0.3">
      <c r="A152">
        <v>200151</v>
      </c>
      <c r="B152" t="s">
        <v>94</v>
      </c>
      <c r="C152" t="s">
        <v>11</v>
      </c>
      <c r="D152" t="s">
        <v>17</v>
      </c>
      <c r="E152" t="s">
        <v>13</v>
      </c>
      <c r="F152" t="s">
        <v>14</v>
      </c>
      <c r="G152">
        <v>45</v>
      </c>
      <c r="H152">
        <v>1889840.53</v>
      </c>
      <c r="I152">
        <v>1423529.42</v>
      </c>
      <c r="J152" t="s">
        <v>24</v>
      </c>
      <c r="L152" s="1"/>
    </row>
    <row r="153" spans="1:12" x14ac:dyDescent="0.3">
      <c r="A153">
        <v>200152</v>
      </c>
      <c r="B153" t="s">
        <v>125</v>
      </c>
      <c r="C153" t="s">
        <v>11</v>
      </c>
      <c r="D153" t="s">
        <v>51</v>
      </c>
      <c r="E153" t="s">
        <v>13</v>
      </c>
      <c r="F153" t="s">
        <v>42</v>
      </c>
      <c r="G153">
        <v>35</v>
      </c>
      <c r="H153">
        <v>1288692.17</v>
      </c>
      <c r="I153">
        <v>873933.7</v>
      </c>
      <c r="J153" t="s">
        <v>15</v>
      </c>
      <c r="L153" s="1"/>
    </row>
    <row r="154" spans="1:12" x14ac:dyDescent="0.3">
      <c r="A154">
        <v>200153</v>
      </c>
      <c r="B154" t="s">
        <v>168</v>
      </c>
      <c r="C154" t="s">
        <v>31</v>
      </c>
      <c r="D154" t="s">
        <v>34</v>
      </c>
      <c r="E154" t="s">
        <v>28</v>
      </c>
      <c r="F154" t="s">
        <v>78</v>
      </c>
      <c r="G154">
        <v>1</v>
      </c>
      <c r="H154">
        <v>25940.52</v>
      </c>
      <c r="I154">
        <v>17330.45</v>
      </c>
      <c r="J154" t="s">
        <v>24</v>
      </c>
      <c r="L154" s="1"/>
    </row>
    <row r="155" spans="1:12" x14ac:dyDescent="0.3">
      <c r="A155">
        <v>200154</v>
      </c>
      <c r="B155" t="s">
        <v>169</v>
      </c>
      <c r="C155" t="s">
        <v>11</v>
      </c>
      <c r="D155" t="s">
        <v>32</v>
      </c>
      <c r="E155" t="s">
        <v>28</v>
      </c>
      <c r="F155" t="s">
        <v>78</v>
      </c>
      <c r="G155">
        <v>45</v>
      </c>
      <c r="H155">
        <v>301808.28000000003</v>
      </c>
      <c r="I155">
        <v>212555.93</v>
      </c>
      <c r="J155" t="s">
        <v>15</v>
      </c>
      <c r="L155" s="1"/>
    </row>
    <row r="156" spans="1:12" x14ac:dyDescent="0.3">
      <c r="A156">
        <v>200155</v>
      </c>
      <c r="B156" t="s">
        <v>170</v>
      </c>
      <c r="C156" t="s">
        <v>11</v>
      </c>
      <c r="D156" t="s">
        <v>51</v>
      </c>
      <c r="E156" t="s">
        <v>28</v>
      </c>
      <c r="F156" t="s">
        <v>29</v>
      </c>
      <c r="G156">
        <v>38</v>
      </c>
      <c r="H156">
        <v>1117993.67</v>
      </c>
      <c r="I156">
        <v>892744.26</v>
      </c>
      <c r="J156" t="s">
        <v>24</v>
      </c>
      <c r="L156" s="1"/>
    </row>
    <row r="157" spans="1:12" x14ac:dyDescent="0.3">
      <c r="A157">
        <v>200156</v>
      </c>
      <c r="B157" t="s">
        <v>171</v>
      </c>
      <c r="C157" t="s">
        <v>26</v>
      </c>
      <c r="D157" t="s">
        <v>12</v>
      </c>
      <c r="E157" t="s">
        <v>20</v>
      </c>
      <c r="F157" t="s">
        <v>45</v>
      </c>
      <c r="G157">
        <v>1</v>
      </c>
      <c r="H157">
        <v>37685.949999999997</v>
      </c>
      <c r="I157">
        <v>27340.32</v>
      </c>
      <c r="J157" t="s">
        <v>15</v>
      </c>
      <c r="L157" s="1"/>
    </row>
    <row r="158" spans="1:12" x14ac:dyDescent="0.3">
      <c r="A158">
        <v>200157</v>
      </c>
      <c r="B158" t="s">
        <v>172</v>
      </c>
      <c r="C158" t="s">
        <v>26</v>
      </c>
      <c r="D158" t="s">
        <v>32</v>
      </c>
      <c r="E158" t="s">
        <v>28</v>
      </c>
      <c r="F158" t="s">
        <v>39</v>
      </c>
      <c r="G158">
        <v>35</v>
      </c>
      <c r="H158">
        <v>1519360.7</v>
      </c>
      <c r="I158">
        <v>956941.72</v>
      </c>
      <c r="J158" t="s">
        <v>24</v>
      </c>
      <c r="L158" s="1"/>
    </row>
    <row r="159" spans="1:12" x14ac:dyDescent="0.3">
      <c r="A159">
        <v>200158</v>
      </c>
      <c r="B159" t="s">
        <v>173</v>
      </c>
      <c r="C159" t="s">
        <v>11</v>
      </c>
      <c r="D159" t="s">
        <v>27</v>
      </c>
      <c r="E159" t="s">
        <v>28</v>
      </c>
      <c r="F159" t="s">
        <v>78</v>
      </c>
      <c r="G159">
        <v>26</v>
      </c>
      <c r="H159">
        <v>800793.53</v>
      </c>
      <c r="I159">
        <v>590540.4</v>
      </c>
      <c r="J159" t="s">
        <v>24</v>
      </c>
      <c r="L159" s="1"/>
    </row>
    <row r="160" spans="1:12" x14ac:dyDescent="0.3">
      <c r="A160">
        <v>200159</v>
      </c>
      <c r="B160" t="s">
        <v>174</v>
      </c>
      <c r="C160" t="s">
        <v>38</v>
      </c>
      <c r="D160" t="s">
        <v>51</v>
      </c>
      <c r="E160" t="s">
        <v>28</v>
      </c>
      <c r="F160" t="s">
        <v>78</v>
      </c>
      <c r="G160">
        <v>43</v>
      </c>
      <c r="H160">
        <v>281947.53000000003</v>
      </c>
      <c r="I160">
        <v>199592.57</v>
      </c>
      <c r="J160" t="s">
        <v>24</v>
      </c>
      <c r="L160" s="1"/>
    </row>
    <row r="161" spans="1:12" x14ac:dyDescent="0.3">
      <c r="A161">
        <v>200160</v>
      </c>
      <c r="B161" t="s">
        <v>175</v>
      </c>
      <c r="C161" t="s">
        <v>31</v>
      </c>
      <c r="D161" t="s">
        <v>51</v>
      </c>
      <c r="E161" t="s">
        <v>20</v>
      </c>
      <c r="F161" t="s">
        <v>45</v>
      </c>
      <c r="G161">
        <v>25</v>
      </c>
      <c r="H161">
        <v>832655.68</v>
      </c>
      <c r="I161">
        <v>558011.61</v>
      </c>
      <c r="J161" t="s">
        <v>15</v>
      </c>
      <c r="L161" s="1"/>
    </row>
    <row r="162" spans="1:12" x14ac:dyDescent="0.3">
      <c r="A162">
        <v>200161</v>
      </c>
      <c r="B162" t="s">
        <v>35</v>
      </c>
      <c r="C162" t="s">
        <v>26</v>
      </c>
      <c r="D162" t="s">
        <v>27</v>
      </c>
      <c r="E162" t="s">
        <v>28</v>
      </c>
      <c r="F162" t="s">
        <v>29</v>
      </c>
      <c r="G162">
        <v>18</v>
      </c>
      <c r="H162">
        <v>753156.83</v>
      </c>
      <c r="I162">
        <v>520873.16</v>
      </c>
      <c r="J162" t="s">
        <v>15</v>
      </c>
      <c r="L162" s="1"/>
    </row>
    <row r="163" spans="1:12" x14ac:dyDescent="0.3">
      <c r="A163">
        <v>200162</v>
      </c>
      <c r="B163" t="s">
        <v>176</v>
      </c>
      <c r="C163" t="s">
        <v>26</v>
      </c>
      <c r="D163" t="s">
        <v>12</v>
      </c>
      <c r="E163" t="s">
        <v>28</v>
      </c>
      <c r="F163" t="s">
        <v>39</v>
      </c>
      <c r="G163">
        <v>38</v>
      </c>
      <c r="H163">
        <v>1750308.94</v>
      </c>
      <c r="I163">
        <v>1353849.59</v>
      </c>
      <c r="J163" t="s">
        <v>15</v>
      </c>
      <c r="L163" s="1"/>
    </row>
    <row r="164" spans="1:12" x14ac:dyDescent="0.3">
      <c r="A164">
        <v>200163</v>
      </c>
      <c r="B164" t="s">
        <v>177</v>
      </c>
      <c r="C164" t="s">
        <v>11</v>
      </c>
      <c r="D164" t="s">
        <v>32</v>
      </c>
      <c r="E164" t="s">
        <v>13</v>
      </c>
      <c r="F164" t="s">
        <v>18</v>
      </c>
      <c r="G164">
        <v>26</v>
      </c>
      <c r="H164">
        <v>628298.02</v>
      </c>
      <c r="I164">
        <v>451543.31</v>
      </c>
      <c r="J164" t="s">
        <v>15</v>
      </c>
      <c r="L164" s="1"/>
    </row>
    <row r="165" spans="1:12" x14ac:dyDescent="0.3">
      <c r="A165">
        <v>200164</v>
      </c>
      <c r="B165" t="s">
        <v>178</v>
      </c>
      <c r="C165" t="s">
        <v>31</v>
      </c>
      <c r="D165" t="s">
        <v>34</v>
      </c>
      <c r="E165" t="s">
        <v>20</v>
      </c>
      <c r="F165" t="s">
        <v>45</v>
      </c>
      <c r="G165">
        <v>1</v>
      </c>
      <c r="H165">
        <v>26517.14</v>
      </c>
      <c r="I165">
        <v>17979.36</v>
      </c>
      <c r="J165" t="s">
        <v>15</v>
      </c>
      <c r="L165" s="1"/>
    </row>
    <row r="166" spans="1:12" x14ac:dyDescent="0.3">
      <c r="A166">
        <v>200165</v>
      </c>
      <c r="B166" t="s">
        <v>179</v>
      </c>
      <c r="C166" t="s">
        <v>31</v>
      </c>
      <c r="D166" t="s">
        <v>12</v>
      </c>
      <c r="E166" t="s">
        <v>13</v>
      </c>
      <c r="F166" t="s">
        <v>18</v>
      </c>
      <c r="G166">
        <v>40</v>
      </c>
      <c r="H166">
        <v>2295163.46</v>
      </c>
      <c r="I166">
        <v>1934544.92</v>
      </c>
      <c r="J166" t="s">
        <v>15</v>
      </c>
      <c r="L166" s="1"/>
    </row>
    <row r="167" spans="1:12" x14ac:dyDescent="0.3">
      <c r="A167">
        <v>200166</v>
      </c>
      <c r="B167" t="s">
        <v>180</v>
      </c>
      <c r="C167" t="s">
        <v>31</v>
      </c>
      <c r="D167" t="s">
        <v>34</v>
      </c>
      <c r="E167" t="s">
        <v>28</v>
      </c>
      <c r="F167" t="s">
        <v>39</v>
      </c>
      <c r="G167">
        <v>45</v>
      </c>
      <c r="H167">
        <v>870958.91</v>
      </c>
      <c r="I167">
        <v>534011.02</v>
      </c>
      <c r="J167" t="s">
        <v>24</v>
      </c>
      <c r="L167" s="1"/>
    </row>
    <row r="168" spans="1:12" x14ac:dyDescent="0.3">
      <c r="A168">
        <v>200167</v>
      </c>
      <c r="B168" t="s">
        <v>172</v>
      </c>
      <c r="C168" t="s">
        <v>31</v>
      </c>
      <c r="D168" t="s">
        <v>34</v>
      </c>
      <c r="E168" t="s">
        <v>20</v>
      </c>
      <c r="F168" t="s">
        <v>21</v>
      </c>
      <c r="G168">
        <v>40</v>
      </c>
      <c r="H168">
        <v>1512860.5</v>
      </c>
      <c r="I168">
        <v>1224418.57</v>
      </c>
      <c r="J168" t="s">
        <v>24</v>
      </c>
      <c r="L168" s="1"/>
    </row>
    <row r="169" spans="1:12" x14ac:dyDescent="0.3">
      <c r="A169">
        <v>200168</v>
      </c>
      <c r="B169" t="s">
        <v>92</v>
      </c>
      <c r="C169" t="s">
        <v>11</v>
      </c>
      <c r="D169" t="s">
        <v>34</v>
      </c>
      <c r="E169" t="s">
        <v>13</v>
      </c>
      <c r="F169" t="s">
        <v>36</v>
      </c>
      <c r="G169">
        <v>25</v>
      </c>
      <c r="H169">
        <v>1468351.79</v>
      </c>
      <c r="I169">
        <v>1057031.78</v>
      </c>
      <c r="J169" t="s">
        <v>15</v>
      </c>
      <c r="L169" s="1"/>
    </row>
    <row r="170" spans="1:12" x14ac:dyDescent="0.3">
      <c r="A170">
        <v>200169</v>
      </c>
      <c r="B170" t="s">
        <v>181</v>
      </c>
      <c r="C170" t="s">
        <v>26</v>
      </c>
      <c r="D170" t="s">
        <v>32</v>
      </c>
      <c r="E170" t="s">
        <v>28</v>
      </c>
      <c r="F170" t="s">
        <v>78</v>
      </c>
      <c r="G170">
        <v>46</v>
      </c>
      <c r="H170">
        <v>1242281.58</v>
      </c>
      <c r="I170">
        <v>1007420.85</v>
      </c>
      <c r="J170" t="s">
        <v>24</v>
      </c>
      <c r="L170" s="1"/>
    </row>
    <row r="171" spans="1:12" x14ac:dyDescent="0.3">
      <c r="A171">
        <v>200170</v>
      </c>
      <c r="B171" t="s">
        <v>182</v>
      </c>
      <c r="C171" t="s">
        <v>38</v>
      </c>
      <c r="D171" t="s">
        <v>27</v>
      </c>
      <c r="E171" t="s">
        <v>28</v>
      </c>
      <c r="F171" t="s">
        <v>39</v>
      </c>
      <c r="G171">
        <v>12</v>
      </c>
      <c r="H171">
        <v>710264.9</v>
      </c>
      <c r="I171">
        <v>489629.25</v>
      </c>
      <c r="J171" t="s">
        <v>24</v>
      </c>
      <c r="L171" s="1"/>
    </row>
    <row r="172" spans="1:12" x14ac:dyDescent="0.3">
      <c r="A172">
        <v>200171</v>
      </c>
      <c r="B172" t="s">
        <v>180</v>
      </c>
      <c r="C172" t="s">
        <v>38</v>
      </c>
      <c r="D172" t="s">
        <v>12</v>
      </c>
      <c r="E172" t="s">
        <v>13</v>
      </c>
      <c r="F172" t="s">
        <v>42</v>
      </c>
      <c r="G172">
        <v>17</v>
      </c>
      <c r="H172">
        <v>897513.38</v>
      </c>
      <c r="I172">
        <v>710944.13</v>
      </c>
      <c r="J172" t="s">
        <v>15</v>
      </c>
      <c r="L172" s="1"/>
    </row>
    <row r="173" spans="1:12" x14ac:dyDescent="0.3">
      <c r="A173">
        <v>200172</v>
      </c>
      <c r="B173" t="s">
        <v>183</v>
      </c>
      <c r="C173" t="s">
        <v>38</v>
      </c>
      <c r="D173" t="s">
        <v>27</v>
      </c>
      <c r="E173" t="s">
        <v>13</v>
      </c>
      <c r="F173" t="s">
        <v>18</v>
      </c>
      <c r="G173">
        <v>44</v>
      </c>
      <c r="H173">
        <v>1281763.8600000001</v>
      </c>
      <c r="I173">
        <v>885068.03</v>
      </c>
      <c r="J173" t="s">
        <v>24</v>
      </c>
      <c r="L173" s="1"/>
    </row>
    <row r="174" spans="1:12" x14ac:dyDescent="0.3">
      <c r="A174">
        <v>200173</v>
      </c>
      <c r="B174" t="s">
        <v>184</v>
      </c>
      <c r="C174" t="s">
        <v>38</v>
      </c>
      <c r="D174" t="s">
        <v>34</v>
      </c>
      <c r="E174" t="s">
        <v>20</v>
      </c>
      <c r="F174" t="s">
        <v>21</v>
      </c>
      <c r="G174">
        <v>21</v>
      </c>
      <c r="H174">
        <v>1006356.02</v>
      </c>
      <c r="I174">
        <v>655540.82999999996</v>
      </c>
      <c r="J174" t="s">
        <v>24</v>
      </c>
      <c r="L174" s="1"/>
    </row>
    <row r="175" spans="1:12" x14ac:dyDescent="0.3">
      <c r="A175">
        <v>200174</v>
      </c>
      <c r="B175" t="s">
        <v>44</v>
      </c>
      <c r="C175" t="s">
        <v>26</v>
      </c>
      <c r="D175" t="s">
        <v>51</v>
      </c>
      <c r="E175" t="s">
        <v>28</v>
      </c>
      <c r="F175" t="s">
        <v>39</v>
      </c>
      <c r="G175">
        <v>24</v>
      </c>
      <c r="H175">
        <v>1151657.06</v>
      </c>
      <c r="I175">
        <v>918157.39</v>
      </c>
      <c r="J175" t="s">
        <v>15</v>
      </c>
      <c r="L175" s="1"/>
    </row>
    <row r="176" spans="1:12" x14ac:dyDescent="0.3">
      <c r="A176">
        <v>200175</v>
      </c>
      <c r="B176" t="s">
        <v>185</v>
      </c>
      <c r="C176" t="s">
        <v>38</v>
      </c>
      <c r="D176" t="s">
        <v>32</v>
      </c>
      <c r="E176" t="s">
        <v>13</v>
      </c>
      <c r="F176" t="s">
        <v>18</v>
      </c>
      <c r="G176">
        <v>6</v>
      </c>
      <c r="H176">
        <v>50578.91</v>
      </c>
      <c r="I176">
        <v>30505.22</v>
      </c>
      <c r="J176" t="s">
        <v>24</v>
      </c>
      <c r="L176" s="1"/>
    </row>
    <row r="177" spans="1:12" x14ac:dyDescent="0.3">
      <c r="A177">
        <v>200176</v>
      </c>
      <c r="B177" t="s">
        <v>186</v>
      </c>
      <c r="C177" t="s">
        <v>11</v>
      </c>
      <c r="D177" t="s">
        <v>51</v>
      </c>
      <c r="E177" t="s">
        <v>13</v>
      </c>
      <c r="F177" t="s">
        <v>42</v>
      </c>
      <c r="G177">
        <v>39</v>
      </c>
      <c r="H177">
        <v>1601263.15</v>
      </c>
      <c r="I177">
        <v>1356433.95</v>
      </c>
      <c r="J177" t="s">
        <v>15</v>
      </c>
      <c r="L177" s="1"/>
    </row>
    <row r="178" spans="1:12" x14ac:dyDescent="0.3">
      <c r="A178">
        <v>200177</v>
      </c>
      <c r="B178" t="s">
        <v>187</v>
      </c>
      <c r="C178" t="s">
        <v>38</v>
      </c>
      <c r="D178" t="s">
        <v>17</v>
      </c>
      <c r="E178" t="s">
        <v>20</v>
      </c>
      <c r="F178" t="s">
        <v>21</v>
      </c>
      <c r="G178">
        <v>43</v>
      </c>
      <c r="H178">
        <v>368989.33</v>
      </c>
      <c r="I178">
        <v>241179.36</v>
      </c>
      <c r="J178" t="s">
        <v>24</v>
      </c>
      <c r="L178" s="1"/>
    </row>
    <row r="179" spans="1:12" x14ac:dyDescent="0.3">
      <c r="A179">
        <v>200178</v>
      </c>
      <c r="B179" t="s">
        <v>188</v>
      </c>
      <c r="C179" t="s">
        <v>31</v>
      </c>
      <c r="D179" t="s">
        <v>51</v>
      </c>
      <c r="E179" t="s">
        <v>20</v>
      </c>
      <c r="F179" t="s">
        <v>21</v>
      </c>
      <c r="G179">
        <v>47</v>
      </c>
      <c r="H179">
        <v>2498920.0099999998</v>
      </c>
      <c r="I179">
        <v>1635862.61</v>
      </c>
      <c r="J179" t="s">
        <v>24</v>
      </c>
      <c r="L179" s="1"/>
    </row>
    <row r="180" spans="1:12" x14ac:dyDescent="0.3">
      <c r="A180">
        <v>200179</v>
      </c>
      <c r="B180" t="s">
        <v>189</v>
      </c>
      <c r="C180" t="s">
        <v>11</v>
      </c>
      <c r="D180" t="s">
        <v>17</v>
      </c>
      <c r="E180" t="s">
        <v>28</v>
      </c>
      <c r="F180" t="s">
        <v>39</v>
      </c>
      <c r="G180">
        <v>12</v>
      </c>
      <c r="H180">
        <v>567294.66</v>
      </c>
      <c r="I180">
        <v>479506.38</v>
      </c>
      <c r="J180" t="s">
        <v>15</v>
      </c>
      <c r="L180" s="1"/>
    </row>
    <row r="181" spans="1:12" x14ac:dyDescent="0.3">
      <c r="A181">
        <v>200180</v>
      </c>
      <c r="B181" t="s">
        <v>190</v>
      </c>
      <c r="C181" t="s">
        <v>26</v>
      </c>
      <c r="D181" t="s">
        <v>12</v>
      </c>
      <c r="E181" t="s">
        <v>28</v>
      </c>
      <c r="F181" t="s">
        <v>78</v>
      </c>
      <c r="G181">
        <v>36</v>
      </c>
      <c r="H181">
        <v>1158279.43</v>
      </c>
      <c r="I181">
        <v>826450.13</v>
      </c>
      <c r="J181" t="s">
        <v>15</v>
      </c>
      <c r="L181" s="1"/>
    </row>
    <row r="182" spans="1:12" x14ac:dyDescent="0.3">
      <c r="A182">
        <v>200181</v>
      </c>
      <c r="B182" t="s">
        <v>191</v>
      </c>
      <c r="C182" t="s">
        <v>31</v>
      </c>
      <c r="D182" t="s">
        <v>12</v>
      </c>
      <c r="E182" t="s">
        <v>13</v>
      </c>
      <c r="F182" t="s">
        <v>14</v>
      </c>
      <c r="G182">
        <v>26</v>
      </c>
      <c r="H182">
        <v>446197.02</v>
      </c>
      <c r="I182">
        <v>349946.74</v>
      </c>
      <c r="J182" t="s">
        <v>15</v>
      </c>
      <c r="L182" s="1"/>
    </row>
    <row r="183" spans="1:12" x14ac:dyDescent="0.3">
      <c r="A183">
        <v>200182</v>
      </c>
      <c r="B183" t="s">
        <v>192</v>
      </c>
      <c r="C183" t="s">
        <v>26</v>
      </c>
      <c r="D183" t="s">
        <v>27</v>
      </c>
      <c r="E183" t="s">
        <v>28</v>
      </c>
      <c r="F183" t="s">
        <v>78</v>
      </c>
      <c r="G183">
        <v>13</v>
      </c>
      <c r="H183">
        <v>88616.2</v>
      </c>
      <c r="I183">
        <v>71151</v>
      </c>
      <c r="J183" t="s">
        <v>24</v>
      </c>
      <c r="L183" s="1"/>
    </row>
    <row r="184" spans="1:12" x14ac:dyDescent="0.3">
      <c r="A184">
        <v>200183</v>
      </c>
      <c r="B184" t="s">
        <v>193</v>
      </c>
      <c r="C184" t="s">
        <v>38</v>
      </c>
      <c r="D184" t="s">
        <v>12</v>
      </c>
      <c r="E184" t="s">
        <v>20</v>
      </c>
      <c r="F184" t="s">
        <v>45</v>
      </c>
      <c r="G184">
        <v>6</v>
      </c>
      <c r="H184">
        <v>219597.82</v>
      </c>
      <c r="I184">
        <v>151289.07999999999</v>
      </c>
      <c r="J184" t="s">
        <v>24</v>
      </c>
      <c r="L184" s="1"/>
    </row>
    <row r="185" spans="1:12" x14ac:dyDescent="0.3">
      <c r="A185">
        <v>200184</v>
      </c>
      <c r="B185" t="s">
        <v>194</v>
      </c>
      <c r="C185" t="s">
        <v>31</v>
      </c>
      <c r="D185" t="s">
        <v>17</v>
      </c>
      <c r="E185" t="s">
        <v>13</v>
      </c>
      <c r="F185" t="s">
        <v>14</v>
      </c>
      <c r="G185">
        <v>28</v>
      </c>
      <c r="H185">
        <v>1640687.83</v>
      </c>
      <c r="I185">
        <v>1251443.6399999999</v>
      </c>
      <c r="J185" t="s">
        <v>15</v>
      </c>
      <c r="L185" s="1"/>
    </row>
    <row r="186" spans="1:12" x14ac:dyDescent="0.3">
      <c r="A186">
        <v>200185</v>
      </c>
      <c r="B186" t="s">
        <v>195</v>
      </c>
      <c r="C186" t="s">
        <v>11</v>
      </c>
      <c r="D186" t="s">
        <v>51</v>
      </c>
      <c r="E186" t="s">
        <v>28</v>
      </c>
      <c r="F186" t="s">
        <v>29</v>
      </c>
      <c r="G186">
        <v>35</v>
      </c>
      <c r="H186">
        <v>1453210.52</v>
      </c>
      <c r="I186">
        <v>975792.26</v>
      </c>
      <c r="J186" t="s">
        <v>15</v>
      </c>
      <c r="L186" s="1"/>
    </row>
    <row r="187" spans="1:12" x14ac:dyDescent="0.3">
      <c r="A187">
        <v>200186</v>
      </c>
      <c r="B187" t="s">
        <v>196</v>
      </c>
      <c r="C187" t="s">
        <v>11</v>
      </c>
      <c r="D187" t="s">
        <v>32</v>
      </c>
      <c r="E187" t="s">
        <v>20</v>
      </c>
      <c r="F187" t="s">
        <v>23</v>
      </c>
      <c r="G187">
        <v>37</v>
      </c>
      <c r="H187">
        <v>1725571.26</v>
      </c>
      <c r="I187">
        <v>1330976.19</v>
      </c>
      <c r="J187" t="s">
        <v>15</v>
      </c>
      <c r="L187" s="1"/>
    </row>
    <row r="188" spans="1:12" x14ac:dyDescent="0.3">
      <c r="A188">
        <v>200187</v>
      </c>
      <c r="B188" t="s">
        <v>197</v>
      </c>
      <c r="C188" t="s">
        <v>26</v>
      </c>
      <c r="D188" t="s">
        <v>27</v>
      </c>
      <c r="E188" t="s">
        <v>13</v>
      </c>
      <c r="F188" t="s">
        <v>36</v>
      </c>
      <c r="G188">
        <v>19</v>
      </c>
      <c r="H188">
        <v>661862.13</v>
      </c>
      <c r="I188">
        <v>505162.47</v>
      </c>
      <c r="J188" t="s">
        <v>15</v>
      </c>
      <c r="L188" s="1"/>
    </row>
    <row r="189" spans="1:12" x14ac:dyDescent="0.3">
      <c r="A189">
        <v>200188</v>
      </c>
      <c r="B189" t="s">
        <v>198</v>
      </c>
      <c r="C189" t="s">
        <v>38</v>
      </c>
      <c r="D189" t="s">
        <v>32</v>
      </c>
      <c r="E189" t="s">
        <v>13</v>
      </c>
      <c r="F189" t="s">
        <v>36</v>
      </c>
      <c r="G189">
        <v>11</v>
      </c>
      <c r="H189">
        <v>498863.56</v>
      </c>
      <c r="I189">
        <v>318083.53999999998</v>
      </c>
      <c r="J189" t="s">
        <v>15</v>
      </c>
      <c r="L189" s="1"/>
    </row>
    <row r="190" spans="1:12" x14ac:dyDescent="0.3">
      <c r="A190">
        <v>200189</v>
      </c>
      <c r="B190" t="s">
        <v>199</v>
      </c>
      <c r="C190" t="s">
        <v>31</v>
      </c>
      <c r="D190" t="s">
        <v>34</v>
      </c>
      <c r="E190" t="s">
        <v>13</v>
      </c>
      <c r="F190" t="s">
        <v>18</v>
      </c>
      <c r="G190">
        <v>32</v>
      </c>
      <c r="H190">
        <v>847019.01</v>
      </c>
      <c r="I190">
        <v>695026.22</v>
      </c>
      <c r="J190" t="s">
        <v>15</v>
      </c>
      <c r="L190" s="1"/>
    </row>
    <row r="191" spans="1:12" x14ac:dyDescent="0.3">
      <c r="A191">
        <v>200190</v>
      </c>
      <c r="B191" t="s">
        <v>200</v>
      </c>
      <c r="C191" t="s">
        <v>31</v>
      </c>
      <c r="D191" t="s">
        <v>51</v>
      </c>
      <c r="E191" t="s">
        <v>20</v>
      </c>
      <c r="F191" t="s">
        <v>21</v>
      </c>
      <c r="G191">
        <v>8</v>
      </c>
      <c r="H191">
        <v>168203.67</v>
      </c>
      <c r="I191">
        <v>136644.92000000001</v>
      </c>
      <c r="J191" t="s">
        <v>24</v>
      </c>
      <c r="L191" s="1"/>
    </row>
    <row r="192" spans="1:12" x14ac:dyDescent="0.3">
      <c r="A192">
        <v>200191</v>
      </c>
      <c r="B192" t="s">
        <v>201</v>
      </c>
      <c r="C192" t="s">
        <v>26</v>
      </c>
      <c r="D192" t="s">
        <v>27</v>
      </c>
      <c r="E192" t="s">
        <v>28</v>
      </c>
      <c r="F192" t="s">
        <v>78</v>
      </c>
      <c r="G192">
        <v>17</v>
      </c>
      <c r="H192">
        <v>999353.3</v>
      </c>
      <c r="I192">
        <v>781527.2</v>
      </c>
      <c r="J192" t="s">
        <v>24</v>
      </c>
      <c r="L192" s="1"/>
    </row>
    <row r="193" spans="1:12" x14ac:dyDescent="0.3">
      <c r="A193">
        <v>200192</v>
      </c>
      <c r="B193" t="s">
        <v>202</v>
      </c>
      <c r="C193" t="s">
        <v>38</v>
      </c>
      <c r="D193" t="s">
        <v>51</v>
      </c>
      <c r="E193" t="s">
        <v>20</v>
      </c>
      <c r="F193" t="s">
        <v>45</v>
      </c>
      <c r="G193">
        <v>35</v>
      </c>
      <c r="H193">
        <v>152505.29</v>
      </c>
      <c r="I193">
        <v>97477.6</v>
      </c>
      <c r="J193" t="s">
        <v>15</v>
      </c>
      <c r="L193" s="1"/>
    </row>
    <row r="194" spans="1:12" x14ac:dyDescent="0.3">
      <c r="A194">
        <v>200193</v>
      </c>
      <c r="B194" t="s">
        <v>203</v>
      </c>
      <c r="C194" t="s">
        <v>31</v>
      </c>
      <c r="D194" t="s">
        <v>32</v>
      </c>
      <c r="E194" t="s">
        <v>20</v>
      </c>
      <c r="F194" t="s">
        <v>23</v>
      </c>
      <c r="G194">
        <v>32</v>
      </c>
      <c r="H194">
        <v>888274.94</v>
      </c>
      <c r="I194">
        <v>616592.5</v>
      </c>
      <c r="J194" t="s">
        <v>15</v>
      </c>
      <c r="L194" s="1"/>
    </row>
    <row r="195" spans="1:12" x14ac:dyDescent="0.3">
      <c r="A195">
        <v>200194</v>
      </c>
      <c r="B195" t="s">
        <v>204</v>
      </c>
      <c r="C195" t="s">
        <v>11</v>
      </c>
      <c r="D195" t="s">
        <v>51</v>
      </c>
      <c r="E195" t="s">
        <v>13</v>
      </c>
      <c r="F195" t="s">
        <v>42</v>
      </c>
      <c r="G195">
        <v>11</v>
      </c>
      <c r="H195">
        <v>538348.99</v>
      </c>
      <c r="I195">
        <v>352488.98</v>
      </c>
      <c r="J195" t="s">
        <v>15</v>
      </c>
      <c r="L195" s="1"/>
    </row>
    <row r="196" spans="1:12" x14ac:dyDescent="0.3">
      <c r="A196">
        <v>200195</v>
      </c>
      <c r="B196" t="s">
        <v>205</v>
      </c>
      <c r="C196" t="s">
        <v>26</v>
      </c>
      <c r="D196" t="s">
        <v>51</v>
      </c>
      <c r="E196" t="s">
        <v>28</v>
      </c>
      <c r="F196" t="s">
        <v>29</v>
      </c>
      <c r="G196">
        <v>24</v>
      </c>
      <c r="H196">
        <v>714186.04</v>
      </c>
      <c r="I196">
        <v>511741.81</v>
      </c>
      <c r="J196" t="s">
        <v>24</v>
      </c>
      <c r="L196" s="1"/>
    </row>
    <row r="197" spans="1:12" x14ac:dyDescent="0.3">
      <c r="A197">
        <v>200196</v>
      </c>
      <c r="B197" t="s">
        <v>206</v>
      </c>
      <c r="C197" t="s">
        <v>11</v>
      </c>
      <c r="D197" t="s">
        <v>51</v>
      </c>
      <c r="E197" t="s">
        <v>28</v>
      </c>
      <c r="F197" t="s">
        <v>39</v>
      </c>
      <c r="G197">
        <v>15</v>
      </c>
      <c r="H197">
        <v>511160.29</v>
      </c>
      <c r="I197">
        <v>409345.31</v>
      </c>
      <c r="J197" t="s">
        <v>15</v>
      </c>
      <c r="L197" s="1"/>
    </row>
    <row r="198" spans="1:12" x14ac:dyDescent="0.3">
      <c r="A198">
        <v>200197</v>
      </c>
      <c r="B198" t="s">
        <v>207</v>
      </c>
      <c r="C198" t="s">
        <v>38</v>
      </c>
      <c r="D198" t="s">
        <v>34</v>
      </c>
      <c r="E198" t="s">
        <v>20</v>
      </c>
      <c r="F198" t="s">
        <v>21</v>
      </c>
      <c r="G198">
        <v>38</v>
      </c>
      <c r="H198">
        <v>1762192.93</v>
      </c>
      <c r="I198">
        <v>1317430.75</v>
      </c>
      <c r="J198" t="s">
        <v>15</v>
      </c>
      <c r="L198" s="1"/>
    </row>
    <row r="199" spans="1:12" x14ac:dyDescent="0.3">
      <c r="A199">
        <v>200198</v>
      </c>
      <c r="B199" t="s">
        <v>208</v>
      </c>
      <c r="C199" t="s">
        <v>26</v>
      </c>
      <c r="D199" t="s">
        <v>34</v>
      </c>
      <c r="E199" t="s">
        <v>20</v>
      </c>
      <c r="F199" t="s">
        <v>21</v>
      </c>
      <c r="G199">
        <v>26</v>
      </c>
      <c r="H199">
        <v>1234709</v>
      </c>
      <c r="I199">
        <v>801228.36</v>
      </c>
      <c r="J199" t="s">
        <v>15</v>
      </c>
      <c r="L199" s="1"/>
    </row>
    <row r="200" spans="1:12" x14ac:dyDescent="0.3">
      <c r="A200">
        <v>200199</v>
      </c>
      <c r="B200" t="s">
        <v>59</v>
      </c>
      <c r="C200" t="s">
        <v>11</v>
      </c>
      <c r="D200" t="s">
        <v>12</v>
      </c>
      <c r="E200" t="s">
        <v>20</v>
      </c>
      <c r="F200" t="s">
        <v>45</v>
      </c>
      <c r="G200">
        <v>40</v>
      </c>
      <c r="H200">
        <v>651074.06000000006</v>
      </c>
      <c r="I200">
        <v>511904.01</v>
      </c>
      <c r="J200" t="s">
        <v>24</v>
      </c>
      <c r="L200" s="1"/>
    </row>
    <row r="201" spans="1:12" x14ac:dyDescent="0.3">
      <c r="A201">
        <v>200200</v>
      </c>
      <c r="B201" t="s">
        <v>209</v>
      </c>
      <c r="C201" t="s">
        <v>11</v>
      </c>
      <c r="D201" t="s">
        <v>32</v>
      </c>
      <c r="E201" t="s">
        <v>28</v>
      </c>
      <c r="F201" t="s">
        <v>29</v>
      </c>
      <c r="G201">
        <v>3</v>
      </c>
      <c r="H201">
        <v>155582.82</v>
      </c>
      <c r="I201">
        <v>94655.039999999994</v>
      </c>
      <c r="J201" t="s">
        <v>15</v>
      </c>
      <c r="L201" s="1"/>
    </row>
    <row r="202" spans="1:12" x14ac:dyDescent="0.3">
      <c r="A202">
        <v>200201</v>
      </c>
      <c r="B202" t="s">
        <v>210</v>
      </c>
      <c r="C202" t="s">
        <v>38</v>
      </c>
      <c r="D202" t="s">
        <v>51</v>
      </c>
      <c r="E202" t="s">
        <v>13</v>
      </c>
      <c r="F202" t="s">
        <v>18</v>
      </c>
      <c r="G202">
        <v>10</v>
      </c>
      <c r="H202">
        <v>209799.94</v>
      </c>
      <c r="I202">
        <v>156143.82</v>
      </c>
      <c r="J202" t="s">
        <v>15</v>
      </c>
      <c r="L202" s="1"/>
    </row>
    <row r="203" spans="1:12" x14ac:dyDescent="0.3">
      <c r="A203">
        <v>200202</v>
      </c>
      <c r="B203" t="s">
        <v>211</v>
      </c>
      <c r="C203" t="s">
        <v>11</v>
      </c>
      <c r="D203" t="s">
        <v>27</v>
      </c>
      <c r="E203" t="s">
        <v>28</v>
      </c>
      <c r="F203" t="s">
        <v>29</v>
      </c>
      <c r="G203">
        <v>39</v>
      </c>
      <c r="H203">
        <v>958719.6</v>
      </c>
      <c r="I203">
        <v>649695.31999999995</v>
      </c>
      <c r="J203" t="s">
        <v>15</v>
      </c>
      <c r="L203" s="1"/>
    </row>
    <row r="204" spans="1:12" x14ac:dyDescent="0.3">
      <c r="A204">
        <v>200203</v>
      </c>
      <c r="B204" t="s">
        <v>212</v>
      </c>
      <c r="C204" t="s">
        <v>38</v>
      </c>
      <c r="D204" t="s">
        <v>51</v>
      </c>
      <c r="E204" t="s">
        <v>13</v>
      </c>
      <c r="F204" t="s">
        <v>36</v>
      </c>
      <c r="G204">
        <v>33</v>
      </c>
      <c r="H204">
        <v>932231.8</v>
      </c>
      <c r="I204">
        <v>645594.91</v>
      </c>
      <c r="J204" t="s">
        <v>15</v>
      </c>
      <c r="L204" s="1"/>
    </row>
    <row r="205" spans="1:12" x14ac:dyDescent="0.3">
      <c r="A205">
        <v>200204</v>
      </c>
      <c r="B205" t="s">
        <v>213</v>
      </c>
      <c r="C205" t="s">
        <v>38</v>
      </c>
      <c r="D205" t="s">
        <v>12</v>
      </c>
      <c r="E205" t="s">
        <v>28</v>
      </c>
      <c r="F205" t="s">
        <v>39</v>
      </c>
      <c r="G205">
        <v>31</v>
      </c>
      <c r="H205">
        <v>772015.35</v>
      </c>
      <c r="I205">
        <v>552009.27</v>
      </c>
      <c r="J205" t="s">
        <v>15</v>
      </c>
      <c r="L205" s="1"/>
    </row>
    <row r="206" spans="1:12" x14ac:dyDescent="0.3">
      <c r="A206">
        <v>200205</v>
      </c>
      <c r="B206" t="s">
        <v>214</v>
      </c>
      <c r="C206" t="s">
        <v>31</v>
      </c>
      <c r="D206" t="s">
        <v>12</v>
      </c>
      <c r="E206" t="s">
        <v>28</v>
      </c>
      <c r="F206" t="s">
        <v>78</v>
      </c>
      <c r="G206">
        <v>34</v>
      </c>
      <c r="H206">
        <v>988402.87</v>
      </c>
      <c r="I206">
        <v>628355.91</v>
      </c>
      <c r="J206" t="s">
        <v>24</v>
      </c>
      <c r="L206" s="1"/>
    </row>
    <row r="207" spans="1:12" x14ac:dyDescent="0.3">
      <c r="A207">
        <v>200206</v>
      </c>
      <c r="B207" t="s">
        <v>33</v>
      </c>
      <c r="C207" t="s">
        <v>11</v>
      </c>
      <c r="D207" t="s">
        <v>12</v>
      </c>
      <c r="E207" t="s">
        <v>20</v>
      </c>
      <c r="F207" t="s">
        <v>21</v>
      </c>
      <c r="G207">
        <v>6</v>
      </c>
      <c r="H207">
        <v>325473.94</v>
      </c>
      <c r="I207">
        <v>217429.46</v>
      </c>
      <c r="J207" t="s">
        <v>15</v>
      </c>
      <c r="L207" s="1"/>
    </row>
    <row r="208" spans="1:12" x14ac:dyDescent="0.3">
      <c r="A208">
        <v>200207</v>
      </c>
      <c r="B208" t="s">
        <v>215</v>
      </c>
      <c r="C208" t="s">
        <v>31</v>
      </c>
      <c r="D208" t="s">
        <v>12</v>
      </c>
      <c r="E208" t="s">
        <v>13</v>
      </c>
      <c r="F208" t="s">
        <v>42</v>
      </c>
      <c r="G208">
        <v>38</v>
      </c>
      <c r="H208">
        <v>89647.03</v>
      </c>
      <c r="I208">
        <v>59631.81</v>
      </c>
      <c r="J208" t="s">
        <v>15</v>
      </c>
      <c r="L208" s="1"/>
    </row>
    <row r="209" spans="1:12" x14ac:dyDescent="0.3">
      <c r="A209">
        <v>200208</v>
      </c>
      <c r="B209" t="s">
        <v>216</v>
      </c>
      <c r="C209" t="s">
        <v>31</v>
      </c>
      <c r="D209" t="s">
        <v>17</v>
      </c>
      <c r="E209" t="s">
        <v>13</v>
      </c>
      <c r="F209" t="s">
        <v>42</v>
      </c>
      <c r="G209">
        <v>6</v>
      </c>
      <c r="H209">
        <v>161776.12</v>
      </c>
      <c r="I209">
        <v>123460.18</v>
      </c>
      <c r="J209" t="s">
        <v>15</v>
      </c>
      <c r="L209" s="1"/>
    </row>
    <row r="210" spans="1:12" x14ac:dyDescent="0.3">
      <c r="A210">
        <v>200209</v>
      </c>
      <c r="B210" t="s">
        <v>87</v>
      </c>
      <c r="C210" t="s">
        <v>26</v>
      </c>
      <c r="D210" t="s">
        <v>12</v>
      </c>
      <c r="E210" t="s">
        <v>28</v>
      </c>
      <c r="F210" t="s">
        <v>29</v>
      </c>
      <c r="G210">
        <v>1</v>
      </c>
      <c r="H210">
        <v>43455.47</v>
      </c>
      <c r="I210">
        <v>28680.67</v>
      </c>
      <c r="J210" t="s">
        <v>15</v>
      </c>
      <c r="L210" s="1"/>
    </row>
    <row r="211" spans="1:12" x14ac:dyDescent="0.3">
      <c r="A211">
        <v>200210</v>
      </c>
      <c r="B211" t="s">
        <v>217</v>
      </c>
      <c r="C211" t="s">
        <v>31</v>
      </c>
      <c r="D211" t="s">
        <v>12</v>
      </c>
      <c r="E211" t="s">
        <v>13</v>
      </c>
      <c r="F211" t="s">
        <v>14</v>
      </c>
      <c r="G211">
        <v>44</v>
      </c>
      <c r="H211">
        <v>1547059.3</v>
      </c>
      <c r="I211">
        <v>1285617.47</v>
      </c>
      <c r="J211" t="s">
        <v>15</v>
      </c>
      <c r="L211" s="1"/>
    </row>
    <row r="212" spans="1:12" x14ac:dyDescent="0.3">
      <c r="A212">
        <v>200211</v>
      </c>
      <c r="B212" t="s">
        <v>218</v>
      </c>
      <c r="C212" t="s">
        <v>31</v>
      </c>
      <c r="D212" t="s">
        <v>51</v>
      </c>
      <c r="E212" t="s">
        <v>28</v>
      </c>
      <c r="F212" t="s">
        <v>78</v>
      </c>
      <c r="G212">
        <v>2</v>
      </c>
      <c r="H212">
        <v>119228.33</v>
      </c>
      <c r="I212">
        <v>90148.04</v>
      </c>
      <c r="J212" t="s">
        <v>15</v>
      </c>
      <c r="L212" s="1"/>
    </row>
    <row r="213" spans="1:12" x14ac:dyDescent="0.3">
      <c r="A213">
        <v>200212</v>
      </c>
      <c r="B213" t="s">
        <v>219</v>
      </c>
      <c r="C213" t="s">
        <v>26</v>
      </c>
      <c r="D213" t="s">
        <v>17</v>
      </c>
      <c r="E213" t="s">
        <v>13</v>
      </c>
      <c r="F213" t="s">
        <v>42</v>
      </c>
      <c r="G213">
        <v>45</v>
      </c>
      <c r="H213">
        <v>173551.94</v>
      </c>
      <c r="I213">
        <v>110325.46</v>
      </c>
      <c r="J213" t="s">
        <v>24</v>
      </c>
      <c r="L213" s="1"/>
    </row>
    <row r="214" spans="1:12" x14ac:dyDescent="0.3">
      <c r="A214">
        <v>200213</v>
      </c>
      <c r="B214" t="s">
        <v>220</v>
      </c>
      <c r="C214" t="s">
        <v>26</v>
      </c>
      <c r="D214" t="s">
        <v>51</v>
      </c>
      <c r="E214" t="s">
        <v>13</v>
      </c>
      <c r="F214" t="s">
        <v>14</v>
      </c>
      <c r="G214">
        <v>11</v>
      </c>
      <c r="H214">
        <v>451093.69</v>
      </c>
      <c r="I214">
        <v>343388.72</v>
      </c>
      <c r="J214" t="s">
        <v>24</v>
      </c>
      <c r="L214" s="1"/>
    </row>
    <row r="215" spans="1:12" x14ac:dyDescent="0.3">
      <c r="A215">
        <v>200214</v>
      </c>
      <c r="B215" t="s">
        <v>221</v>
      </c>
      <c r="C215" t="s">
        <v>11</v>
      </c>
      <c r="D215" t="s">
        <v>17</v>
      </c>
      <c r="E215" t="s">
        <v>13</v>
      </c>
      <c r="F215" t="s">
        <v>14</v>
      </c>
      <c r="G215">
        <v>40</v>
      </c>
      <c r="H215">
        <v>1331179.8600000001</v>
      </c>
      <c r="I215">
        <v>1113747.28</v>
      </c>
      <c r="J215" t="s">
        <v>24</v>
      </c>
      <c r="L215" s="1"/>
    </row>
    <row r="216" spans="1:12" x14ac:dyDescent="0.3">
      <c r="A216">
        <v>200215</v>
      </c>
      <c r="B216" t="s">
        <v>222</v>
      </c>
      <c r="C216" t="s">
        <v>11</v>
      </c>
      <c r="D216" t="s">
        <v>34</v>
      </c>
      <c r="E216" t="s">
        <v>13</v>
      </c>
      <c r="F216" t="s">
        <v>18</v>
      </c>
      <c r="G216">
        <v>27</v>
      </c>
      <c r="H216">
        <v>1263790.5</v>
      </c>
      <c r="I216">
        <v>1031818.96</v>
      </c>
      <c r="J216" t="s">
        <v>24</v>
      </c>
      <c r="L216" s="1"/>
    </row>
    <row r="217" spans="1:12" x14ac:dyDescent="0.3">
      <c r="A217">
        <v>200216</v>
      </c>
      <c r="B217" t="s">
        <v>79</v>
      </c>
      <c r="C217" t="s">
        <v>11</v>
      </c>
      <c r="D217" t="s">
        <v>27</v>
      </c>
      <c r="E217" t="s">
        <v>20</v>
      </c>
      <c r="F217" t="s">
        <v>23</v>
      </c>
      <c r="G217">
        <v>28</v>
      </c>
      <c r="H217">
        <v>993732.23</v>
      </c>
      <c r="I217">
        <v>785214.77</v>
      </c>
      <c r="J217" t="s">
        <v>15</v>
      </c>
      <c r="L217" s="1"/>
    </row>
    <row r="218" spans="1:12" x14ac:dyDescent="0.3">
      <c r="A218">
        <v>200217</v>
      </c>
      <c r="B218" t="s">
        <v>47</v>
      </c>
      <c r="C218" t="s">
        <v>26</v>
      </c>
      <c r="D218" t="s">
        <v>32</v>
      </c>
      <c r="E218" t="s">
        <v>13</v>
      </c>
      <c r="F218" t="s">
        <v>18</v>
      </c>
      <c r="G218">
        <v>46</v>
      </c>
      <c r="H218">
        <v>99305.78</v>
      </c>
      <c r="I218">
        <v>67876.25</v>
      </c>
      <c r="J218" t="s">
        <v>15</v>
      </c>
      <c r="L218" s="1"/>
    </row>
    <row r="219" spans="1:12" x14ac:dyDescent="0.3">
      <c r="A219">
        <v>200218</v>
      </c>
      <c r="B219" t="s">
        <v>223</v>
      </c>
      <c r="C219" t="s">
        <v>11</v>
      </c>
      <c r="D219" t="s">
        <v>27</v>
      </c>
      <c r="E219" t="s">
        <v>28</v>
      </c>
      <c r="F219" t="s">
        <v>29</v>
      </c>
      <c r="G219">
        <v>47</v>
      </c>
      <c r="H219">
        <v>591575.27</v>
      </c>
      <c r="I219">
        <v>468266.67</v>
      </c>
      <c r="J219" t="s">
        <v>15</v>
      </c>
      <c r="L219" s="1"/>
    </row>
    <row r="220" spans="1:12" x14ac:dyDescent="0.3">
      <c r="A220">
        <v>200219</v>
      </c>
      <c r="B220" t="s">
        <v>224</v>
      </c>
      <c r="C220" t="s">
        <v>11</v>
      </c>
      <c r="D220" t="s">
        <v>17</v>
      </c>
      <c r="E220" t="s">
        <v>20</v>
      </c>
      <c r="F220" t="s">
        <v>23</v>
      </c>
      <c r="G220">
        <v>18</v>
      </c>
      <c r="H220">
        <v>845557.03</v>
      </c>
      <c r="I220">
        <v>710764.74</v>
      </c>
      <c r="J220" t="s">
        <v>15</v>
      </c>
      <c r="L220" s="1"/>
    </row>
    <row r="221" spans="1:12" x14ac:dyDescent="0.3">
      <c r="A221">
        <v>200220</v>
      </c>
      <c r="B221" t="s">
        <v>225</v>
      </c>
      <c r="C221" t="s">
        <v>11</v>
      </c>
      <c r="D221" t="s">
        <v>12</v>
      </c>
      <c r="E221" t="s">
        <v>28</v>
      </c>
      <c r="F221" t="s">
        <v>29</v>
      </c>
      <c r="G221">
        <v>12</v>
      </c>
      <c r="H221">
        <v>130266.81</v>
      </c>
      <c r="I221">
        <v>88665.94</v>
      </c>
      <c r="J221" t="s">
        <v>15</v>
      </c>
      <c r="L221" s="1"/>
    </row>
    <row r="222" spans="1:12" x14ac:dyDescent="0.3">
      <c r="A222">
        <v>200221</v>
      </c>
      <c r="B222" t="s">
        <v>132</v>
      </c>
      <c r="C222" t="s">
        <v>11</v>
      </c>
      <c r="D222" t="s">
        <v>34</v>
      </c>
      <c r="E222" t="s">
        <v>13</v>
      </c>
      <c r="F222" t="s">
        <v>14</v>
      </c>
      <c r="G222">
        <v>40</v>
      </c>
      <c r="H222">
        <v>136598.04999999999</v>
      </c>
      <c r="I222">
        <v>101729</v>
      </c>
      <c r="J222" t="s">
        <v>24</v>
      </c>
      <c r="L222" s="1"/>
    </row>
    <row r="223" spans="1:12" x14ac:dyDescent="0.3">
      <c r="A223">
        <v>200222</v>
      </c>
      <c r="B223" t="s">
        <v>226</v>
      </c>
      <c r="C223" t="s">
        <v>31</v>
      </c>
      <c r="D223" t="s">
        <v>34</v>
      </c>
      <c r="E223" t="s">
        <v>13</v>
      </c>
      <c r="F223" t="s">
        <v>42</v>
      </c>
      <c r="G223">
        <v>49</v>
      </c>
      <c r="H223">
        <v>1315120.48</v>
      </c>
      <c r="I223">
        <v>1107426.45</v>
      </c>
      <c r="J223" t="s">
        <v>24</v>
      </c>
      <c r="L223" s="1"/>
    </row>
    <row r="224" spans="1:12" x14ac:dyDescent="0.3">
      <c r="A224">
        <v>200223</v>
      </c>
      <c r="B224" t="s">
        <v>227</v>
      </c>
      <c r="C224" t="s">
        <v>11</v>
      </c>
      <c r="D224" t="s">
        <v>51</v>
      </c>
      <c r="E224" t="s">
        <v>20</v>
      </c>
      <c r="F224" t="s">
        <v>23</v>
      </c>
      <c r="G224">
        <v>5</v>
      </c>
      <c r="H224">
        <v>59634.31</v>
      </c>
      <c r="I224">
        <v>47122.85</v>
      </c>
      <c r="J224" t="s">
        <v>24</v>
      </c>
      <c r="L224" s="1"/>
    </row>
    <row r="225" spans="1:12" x14ac:dyDescent="0.3">
      <c r="A225">
        <v>200224</v>
      </c>
      <c r="B225" t="s">
        <v>153</v>
      </c>
      <c r="C225" t="s">
        <v>38</v>
      </c>
      <c r="D225" t="s">
        <v>34</v>
      </c>
      <c r="E225" t="s">
        <v>20</v>
      </c>
      <c r="F225" t="s">
        <v>23</v>
      </c>
      <c r="G225">
        <v>41</v>
      </c>
      <c r="H225">
        <v>1347739.81</v>
      </c>
      <c r="I225">
        <v>986758.9</v>
      </c>
      <c r="J225" t="s">
        <v>24</v>
      </c>
      <c r="L225" s="1"/>
    </row>
    <row r="226" spans="1:12" x14ac:dyDescent="0.3">
      <c r="A226">
        <v>200225</v>
      </c>
      <c r="B226" t="s">
        <v>228</v>
      </c>
      <c r="C226" t="s">
        <v>31</v>
      </c>
      <c r="D226" t="s">
        <v>51</v>
      </c>
      <c r="E226" t="s">
        <v>20</v>
      </c>
      <c r="F226" t="s">
        <v>21</v>
      </c>
      <c r="G226">
        <v>39</v>
      </c>
      <c r="H226">
        <v>1780678.9</v>
      </c>
      <c r="I226">
        <v>1102420.05</v>
      </c>
      <c r="J226" t="s">
        <v>15</v>
      </c>
      <c r="L226" s="1"/>
    </row>
    <row r="227" spans="1:12" x14ac:dyDescent="0.3">
      <c r="A227">
        <v>200226</v>
      </c>
      <c r="B227" t="s">
        <v>229</v>
      </c>
      <c r="C227" t="s">
        <v>11</v>
      </c>
      <c r="D227" t="s">
        <v>51</v>
      </c>
      <c r="E227" t="s">
        <v>20</v>
      </c>
      <c r="F227" t="s">
        <v>23</v>
      </c>
      <c r="G227">
        <v>31</v>
      </c>
      <c r="H227">
        <v>1592056.38</v>
      </c>
      <c r="I227">
        <v>1045655.97</v>
      </c>
      <c r="J227" t="s">
        <v>24</v>
      </c>
      <c r="L227" s="1"/>
    </row>
    <row r="228" spans="1:12" x14ac:dyDescent="0.3">
      <c r="A228">
        <v>200227</v>
      </c>
      <c r="B228" t="s">
        <v>230</v>
      </c>
      <c r="C228" t="s">
        <v>11</v>
      </c>
      <c r="D228" t="s">
        <v>12</v>
      </c>
      <c r="E228" t="s">
        <v>13</v>
      </c>
      <c r="F228" t="s">
        <v>14</v>
      </c>
      <c r="G228">
        <v>37</v>
      </c>
      <c r="H228">
        <v>479756.26</v>
      </c>
      <c r="I228">
        <v>342770.98</v>
      </c>
      <c r="J228" t="s">
        <v>15</v>
      </c>
      <c r="L228" s="1"/>
    </row>
    <row r="229" spans="1:12" x14ac:dyDescent="0.3">
      <c r="A229">
        <v>200228</v>
      </c>
      <c r="B229" t="s">
        <v>231</v>
      </c>
      <c r="C229" t="s">
        <v>38</v>
      </c>
      <c r="D229" t="s">
        <v>34</v>
      </c>
      <c r="E229" t="s">
        <v>28</v>
      </c>
      <c r="F229" t="s">
        <v>39</v>
      </c>
      <c r="G229">
        <v>13</v>
      </c>
      <c r="H229">
        <v>245466.73</v>
      </c>
      <c r="I229">
        <v>175585.24</v>
      </c>
      <c r="J229" t="s">
        <v>15</v>
      </c>
      <c r="L229" s="1"/>
    </row>
    <row r="230" spans="1:12" x14ac:dyDescent="0.3">
      <c r="A230">
        <v>200229</v>
      </c>
      <c r="B230" t="s">
        <v>232</v>
      </c>
      <c r="C230" t="s">
        <v>38</v>
      </c>
      <c r="D230" t="s">
        <v>32</v>
      </c>
      <c r="E230" t="s">
        <v>13</v>
      </c>
      <c r="F230" t="s">
        <v>18</v>
      </c>
      <c r="G230">
        <v>22</v>
      </c>
      <c r="H230">
        <v>1111190.7</v>
      </c>
      <c r="I230">
        <v>890191.57</v>
      </c>
      <c r="J230" t="s">
        <v>15</v>
      </c>
      <c r="L230" s="1"/>
    </row>
    <row r="231" spans="1:12" x14ac:dyDescent="0.3">
      <c r="A231">
        <v>200230</v>
      </c>
      <c r="B231" t="s">
        <v>233</v>
      </c>
      <c r="C231" t="s">
        <v>11</v>
      </c>
      <c r="D231" t="s">
        <v>34</v>
      </c>
      <c r="E231" t="s">
        <v>28</v>
      </c>
      <c r="F231" t="s">
        <v>29</v>
      </c>
      <c r="G231">
        <v>42</v>
      </c>
      <c r="H231">
        <v>1321446.49</v>
      </c>
      <c r="I231">
        <v>996852.84</v>
      </c>
      <c r="J231" t="s">
        <v>15</v>
      </c>
      <c r="L231" s="1"/>
    </row>
    <row r="232" spans="1:12" x14ac:dyDescent="0.3">
      <c r="A232">
        <v>200231</v>
      </c>
      <c r="B232" t="s">
        <v>234</v>
      </c>
      <c r="C232" t="s">
        <v>38</v>
      </c>
      <c r="D232" t="s">
        <v>51</v>
      </c>
      <c r="E232" t="s">
        <v>20</v>
      </c>
      <c r="F232" t="s">
        <v>45</v>
      </c>
      <c r="G232">
        <v>10</v>
      </c>
      <c r="H232">
        <v>47630.36</v>
      </c>
      <c r="I232">
        <v>32480.799999999999</v>
      </c>
      <c r="J232" t="s">
        <v>15</v>
      </c>
      <c r="L232" s="1"/>
    </row>
    <row r="233" spans="1:12" x14ac:dyDescent="0.3">
      <c r="A233">
        <v>200232</v>
      </c>
      <c r="B233" t="s">
        <v>235</v>
      </c>
      <c r="C233" t="s">
        <v>38</v>
      </c>
      <c r="D233" t="s">
        <v>27</v>
      </c>
      <c r="E233" t="s">
        <v>13</v>
      </c>
      <c r="F233" t="s">
        <v>36</v>
      </c>
      <c r="G233">
        <v>3</v>
      </c>
      <c r="H233">
        <v>47571.78</v>
      </c>
      <c r="I233">
        <v>31932.14</v>
      </c>
      <c r="J233" t="s">
        <v>15</v>
      </c>
      <c r="L233" s="1"/>
    </row>
    <row r="234" spans="1:12" x14ac:dyDescent="0.3">
      <c r="A234">
        <v>200233</v>
      </c>
      <c r="B234" t="s">
        <v>193</v>
      </c>
      <c r="C234" t="s">
        <v>38</v>
      </c>
      <c r="D234" t="s">
        <v>51</v>
      </c>
      <c r="E234" t="s">
        <v>20</v>
      </c>
      <c r="F234" t="s">
        <v>23</v>
      </c>
      <c r="G234">
        <v>31</v>
      </c>
      <c r="H234">
        <v>42314.54</v>
      </c>
      <c r="I234">
        <v>33658.379999999997</v>
      </c>
      <c r="J234" t="s">
        <v>15</v>
      </c>
      <c r="L234" s="1"/>
    </row>
    <row r="235" spans="1:12" x14ac:dyDescent="0.3">
      <c r="A235">
        <v>200234</v>
      </c>
      <c r="B235" t="s">
        <v>236</v>
      </c>
      <c r="C235" t="s">
        <v>38</v>
      </c>
      <c r="D235" t="s">
        <v>51</v>
      </c>
      <c r="E235" t="s">
        <v>13</v>
      </c>
      <c r="F235" t="s">
        <v>14</v>
      </c>
      <c r="G235">
        <v>27</v>
      </c>
      <c r="H235">
        <v>266829.40000000002</v>
      </c>
      <c r="I235">
        <v>213694.01</v>
      </c>
      <c r="J235" t="s">
        <v>24</v>
      </c>
      <c r="L235" s="1"/>
    </row>
    <row r="236" spans="1:12" x14ac:dyDescent="0.3">
      <c r="A236">
        <v>200235</v>
      </c>
      <c r="B236" t="s">
        <v>74</v>
      </c>
      <c r="C236" t="s">
        <v>26</v>
      </c>
      <c r="D236" t="s">
        <v>51</v>
      </c>
      <c r="E236" t="s">
        <v>28</v>
      </c>
      <c r="F236" t="s">
        <v>29</v>
      </c>
      <c r="G236">
        <v>27</v>
      </c>
      <c r="H236">
        <v>103899.46</v>
      </c>
      <c r="I236">
        <v>80059.539999999994</v>
      </c>
      <c r="J236" t="s">
        <v>15</v>
      </c>
      <c r="L236" s="1"/>
    </row>
    <row r="237" spans="1:12" x14ac:dyDescent="0.3">
      <c r="A237">
        <v>200236</v>
      </c>
      <c r="B237" t="s">
        <v>237</v>
      </c>
      <c r="C237" t="s">
        <v>26</v>
      </c>
      <c r="D237" t="s">
        <v>32</v>
      </c>
      <c r="E237" t="s">
        <v>13</v>
      </c>
      <c r="F237" t="s">
        <v>42</v>
      </c>
      <c r="G237">
        <v>29</v>
      </c>
      <c r="H237">
        <v>905169.16</v>
      </c>
      <c r="I237">
        <v>650893.14</v>
      </c>
      <c r="J237" t="s">
        <v>24</v>
      </c>
      <c r="L237" s="1"/>
    </row>
    <row r="238" spans="1:12" x14ac:dyDescent="0.3">
      <c r="A238">
        <v>200237</v>
      </c>
      <c r="B238" t="s">
        <v>238</v>
      </c>
      <c r="C238" t="s">
        <v>38</v>
      </c>
      <c r="D238" t="s">
        <v>27</v>
      </c>
      <c r="E238" t="s">
        <v>20</v>
      </c>
      <c r="F238" t="s">
        <v>21</v>
      </c>
      <c r="G238">
        <v>7</v>
      </c>
      <c r="H238">
        <v>145675.60999999999</v>
      </c>
      <c r="I238">
        <v>115293.48</v>
      </c>
      <c r="J238" t="s">
        <v>24</v>
      </c>
      <c r="L238" s="1"/>
    </row>
    <row r="239" spans="1:12" x14ac:dyDescent="0.3">
      <c r="A239">
        <v>200238</v>
      </c>
      <c r="B239" t="s">
        <v>239</v>
      </c>
      <c r="C239" t="s">
        <v>26</v>
      </c>
      <c r="D239" t="s">
        <v>27</v>
      </c>
      <c r="E239" t="s">
        <v>20</v>
      </c>
      <c r="F239" t="s">
        <v>45</v>
      </c>
      <c r="G239">
        <v>7</v>
      </c>
      <c r="H239">
        <v>191177.29</v>
      </c>
      <c r="I239">
        <v>149501.18</v>
      </c>
      <c r="J239" t="s">
        <v>24</v>
      </c>
      <c r="L239" s="1"/>
    </row>
    <row r="240" spans="1:12" x14ac:dyDescent="0.3">
      <c r="A240">
        <v>200239</v>
      </c>
      <c r="B240" t="s">
        <v>240</v>
      </c>
      <c r="C240" t="s">
        <v>26</v>
      </c>
      <c r="D240" t="s">
        <v>12</v>
      </c>
      <c r="E240" t="s">
        <v>28</v>
      </c>
      <c r="F240" t="s">
        <v>39</v>
      </c>
      <c r="G240">
        <v>9</v>
      </c>
      <c r="H240">
        <v>505918.04</v>
      </c>
      <c r="I240">
        <v>310005.99</v>
      </c>
      <c r="J240" t="s">
        <v>15</v>
      </c>
      <c r="L240" s="1"/>
    </row>
    <row r="241" spans="1:12" x14ac:dyDescent="0.3">
      <c r="A241">
        <v>200240</v>
      </c>
      <c r="B241" t="s">
        <v>241</v>
      </c>
      <c r="C241" t="s">
        <v>11</v>
      </c>
      <c r="D241" t="s">
        <v>17</v>
      </c>
      <c r="E241" t="s">
        <v>20</v>
      </c>
      <c r="F241" t="s">
        <v>21</v>
      </c>
      <c r="G241">
        <v>34</v>
      </c>
      <c r="H241">
        <v>1408794.57</v>
      </c>
      <c r="I241">
        <v>859818.22</v>
      </c>
      <c r="J241" t="s">
        <v>24</v>
      </c>
      <c r="L241" s="1"/>
    </row>
    <row r="242" spans="1:12" x14ac:dyDescent="0.3">
      <c r="A242">
        <v>200241</v>
      </c>
      <c r="B242" t="s">
        <v>242</v>
      </c>
      <c r="C242" t="s">
        <v>31</v>
      </c>
      <c r="D242" t="s">
        <v>27</v>
      </c>
      <c r="E242" t="s">
        <v>20</v>
      </c>
      <c r="F242" t="s">
        <v>21</v>
      </c>
      <c r="G242">
        <v>46</v>
      </c>
      <c r="H242">
        <v>1994789.6</v>
      </c>
      <c r="I242">
        <v>1497931.32</v>
      </c>
      <c r="J242" t="s">
        <v>15</v>
      </c>
      <c r="L242" s="1"/>
    </row>
    <row r="243" spans="1:12" x14ac:dyDescent="0.3">
      <c r="A243">
        <v>200242</v>
      </c>
      <c r="B243" t="s">
        <v>243</v>
      </c>
      <c r="C243" t="s">
        <v>31</v>
      </c>
      <c r="D243" t="s">
        <v>17</v>
      </c>
      <c r="E243" t="s">
        <v>20</v>
      </c>
      <c r="F243" t="s">
        <v>21</v>
      </c>
      <c r="G243">
        <v>29</v>
      </c>
      <c r="H243">
        <v>463609.47</v>
      </c>
      <c r="I243">
        <v>350358.74</v>
      </c>
      <c r="J243" t="s">
        <v>15</v>
      </c>
      <c r="L243" s="1"/>
    </row>
    <row r="244" spans="1:12" x14ac:dyDescent="0.3">
      <c r="A244">
        <v>200243</v>
      </c>
      <c r="B244" t="s">
        <v>244</v>
      </c>
      <c r="C244" t="s">
        <v>26</v>
      </c>
      <c r="D244" t="s">
        <v>27</v>
      </c>
      <c r="E244" t="s">
        <v>13</v>
      </c>
      <c r="F244" t="s">
        <v>14</v>
      </c>
      <c r="G244">
        <v>24</v>
      </c>
      <c r="H244">
        <v>477787.16</v>
      </c>
      <c r="I244">
        <v>339508.52</v>
      </c>
      <c r="J244" t="s">
        <v>24</v>
      </c>
      <c r="L244" s="1"/>
    </row>
    <row r="245" spans="1:12" x14ac:dyDescent="0.3">
      <c r="A245">
        <v>200244</v>
      </c>
      <c r="B245" t="s">
        <v>245</v>
      </c>
      <c r="C245" t="s">
        <v>11</v>
      </c>
      <c r="D245" t="s">
        <v>27</v>
      </c>
      <c r="E245" t="s">
        <v>28</v>
      </c>
      <c r="F245" t="s">
        <v>78</v>
      </c>
      <c r="G245">
        <v>17</v>
      </c>
      <c r="H245">
        <v>312739.51</v>
      </c>
      <c r="I245">
        <v>191980.88</v>
      </c>
      <c r="J245" t="s">
        <v>15</v>
      </c>
      <c r="L245" s="1"/>
    </row>
    <row r="246" spans="1:12" x14ac:dyDescent="0.3">
      <c r="A246">
        <v>200245</v>
      </c>
      <c r="B246" t="s">
        <v>139</v>
      </c>
      <c r="C246" t="s">
        <v>31</v>
      </c>
      <c r="D246" t="s">
        <v>12</v>
      </c>
      <c r="E246" t="s">
        <v>13</v>
      </c>
      <c r="F246" t="s">
        <v>14</v>
      </c>
      <c r="G246">
        <v>34</v>
      </c>
      <c r="H246">
        <v>1995125.71</v>
      </c>
      <c r="I246">
        <v>1296633.44</v>
      </c>
      <c r="J246" t="s">
        <v>15</v>
      </c>
      <c r="L246" s="1"/>
    </row>
    <row r="247" spans="1:12" x14ac:dyDescent="0.3">
      <c r="A247">
        <v>200246</v>
      </c>
      <c r="B247" t="s">
        <v>246</v>
      </c>
      <c r="C247" t="s">
        <v>11</v>
      </c>
      <c r="D247" t="s">
        <v>34</v>
      </c>
      <c r="E247" t="s">
        <v>20</v>
      </c>
      <c r="F247" t="s">
        <v>45</v>
      </c>
      <c r="G247">
        <v>37</v>
      </c>
      <c r="H247">
        <v>464622.01</v>
      </c>
      <c r="I247">
        <v>310443.94</v>
      </c>
      <c r="J247" t="s">
        <v>24</v>
      </c>
      <c r="L247" s="1"/>
    </row>
    <row r="248" spans="1:12" x14ac:dyDescent="0.3">
      <c r="A248">
        <v>200247</v>
      </c>
      <c r="B248" t="s">
        <v>247</v>
      </c>
      <c r="C248" t="s">
        <v>11</v>
      </c>
      <c r="D248" t="s">
        <v>17</v>
      </c>
      <c r="E248" t="s">
        <v>13</v>
      </c>
      <c r="F248" t="s">
        <v>18</v>
      </c>
      <c r="G248">
        <v>14</v>
      </c>
      <c r="H248">
        <v>305379.27</v>
      </c>
      <c r="I248">
        <v>201228.53</v>
      </c>
      <c r="J248" t="s">
        <v>15</v>
      </c>
      <c r="L248" s="1"/>
    </row>
    <row r="249" spans="1:12" x14ac:dyDescent="0.3">
      <c r="A249">
        <v>200248</v>
      </c>
      <c r="B249" t="s">
        <v>248</v>
      </c>
      <c r="C249" t="s">
        <v>26</v>
      </c>
      <c r="D249" t="s">
        <v>32</v>
      </c>
      <c r="E249" t="s">
        <v>20</v>
      </c>
      <c r="F249" t="s">
        <v>23</v>
      </c>
      <c r="G249">
        <v>6</v>
      </c>
      <c r="H249">
        <v>337335.07</v>
      </c>
      <c r="I249">
        <v>230195.74</v>
      </c>
      <c r="J249" t="s">
        <v>15</v>
      </c>
      <c r="L249" s="1"/>
    </row>
    <row r="250" spans="1:12" x14ac:dyDescent="0.3">
      <c r="A250">
        <v>200249</v>
      </c>
      <c r="B250" t="s">
        <v>173</v>
      </c>
      <c r="C250" t="s">
        <v>38</v>
      </c>
      <c r="D250" t="s">
        <v>12</v>
      </c>
      <c r="E250" t="s">
        <v>28</v>
      </c>
      <c r="F250" t="s">
        <v>39</v>
      </c>
      <c r="G250">
        <v>44</v>
      </c>
      <c r="H250">
        <v>424710.15</v>
      </c>
      <c r="I250">
        <v>353279.65</v>
      </c>
      <c r="J250" t="s">
        <v>24</v>
      </c>
      <c r="L250" s="1"/>
    </row>
    <row r="251" spans="1:12" x14ac:dyDescent="0.3">
      <c r="A251">
        <v>200250</v>
      </c>
      <c r="B251" t="s">
        <v>249</v>
      </c>
      <c r="C251" t="s">
        <v>26</v>
      </c>
      <c r="D251" t="s">
        <v>17</v>
      </c>
      <c r="E251" t="s">
        <v>28</v>
      </c>
      <c r="F251" t="s">
        <v>29</v>
      </c>
      <c r="G251">
        <v>24</v>
      </c>
      <c r="H251">
        <v>386845.82</v>
      </c>
      <c r="I251">
        <v>271118.25</v>
      </c>
      <c r="J251" t="s">
        <v>15</v>
      </c>
      <c r="L251" s="1"/>
    </row>
    <row r="252" spans="1:12" x14ac:dyDescent="0.3">
      <c r="A252">
        <v>200251</v>
      </c>
      <c r="B252" t="s">
        <v>157</v>
      </c>
      <c r="C252" t="s">
        <v>26</v>
      </c>
      <c r="D252" t="s">
        <v>17</v>
      </c>
      <c r="E252" t="s">
        <v>28</v>
      </c>
      <c r="F252" t="s">
        <v>39</v>
      </c>
      <c r="G252">
        <v>6</v>
      </c>
      <c r="H252">
        <v>284500.23</v>
      </c>
      <c r="I252">
        <v>227556.61</v>
      </c>
      <c r="J252" t="s">
        <v>24</v>
      </c>
      <c r="L252" s="1"/>
    </row>
    <row r="253" spans="1:12" x14ac:dyDescent="0.3">
      <c r="A253">
        <v>200252</v>
      </c>
      <c r="B253" t="s">
        <v>250</v>
      </c>
      <c r="C253" t="s">
        <v>11</v>
      </c>
      <c r="D253" t="s">
        <v>27</v>
      </c>
      <c r="E253" t="s">
        <v>28</v>
      </c>
      <c r="F253" t="s">
        <v>39</v>
      </c>
      <c r="G253">
        <v>32</v>
      </c>
      <c r="H253">
        <v>84922.67</v>
      </c>
      <c r="I253">
        <v>51791.33</v>
      </c>
      <c r="J253" t="s">
        <v>24</v>
      </c>
      <c r="L253" s="1"/>
    </row>
    <row r="254" spans="1:12" x14ac:dyDescent="0.3">
      <c r="A254">
        <v>200253</v>
      </c>
      <c r="B254" t="s">
        <v>140</v>
      </c>
      <c r="C254" t="s">
        <v>11</v>
      </c>
      <c r="D254" t="s">
        <v>32</v>
      </c>
      <c r="E254" t="s">
        <v>20</v>
      </c>
      <c r="F254" t="s">
        <v>45</v>
      </c>
      <c r="G254">
        <v>12</v>
      </c>
      <c r="H254">
        <v>290786.90000000002</v>
      </c>
      <c r="I254">
        <v>225692.65</v>
      </c>
      <c r="J254" t="s">
        <v>24</v>
      </c>
      <c r="L254" s="1"/>
    </row>
    <row r="255" spans="1:12" x14ac:dyDescent="0.3">
      <c r="A255">
        <v>200254</v>
      </c>
      <c r="B255" t="s">
        <v>251</v>
      </c>
      <c r="C255" t="s">
        <v>26</v>
      </c>
      <c r="D255" t="s">
        <v>17</v>
      </c>
      <c r="E255" t="s">
        <v>28</v>
      </c>
      <c r="F255" t="s">
        <v>29</v>
      </c>
      <c r="G255">
        <v>10</v>
      </c>
      <c r="H255">
        <v>111608.59</v>
      </c>
      <c r="I255">
        <v>75440.19</v>
      </c>
      <c r="J255" t="s">
        <v>24</v>
      </c>
      <c r="L255" s="1"/>
    </row>
    <row r="256" spans="1:12" x14ac:dyDescent="0.3">
      <c r="A256">
        <v>200255</v>
      </c>
      <c r="B256" t="s">
        <v>252</v>
      </c>
      <c r="C256" t="s">
        <v>31</v>
      </c>
      <c r="D256" t="s">
        <v>51</v>
      </c>
      <c r="E256" t="s">
        <v>20</v>
      </c>
      <c r="F256" t="s">
        <v>23</v>
      </c>
      <c r="G256">
        <v>37</v>
      </c>
      <c r="H256">
        <v>75659.67</v>
      </c>
      <c r="I256">
        <v>54205.74</v>
      </c>
      <c r="J256" t="s">
        <v>24</v>
      </c>
      <c r="L256" s="1"/>
    </row>
    <row r="257" spans="1:12" x14ac:dyDescent="0.3">
      <c r="A257">
        <v>200256</v>
      </c>
      <c r="B257" t="s">
        <v>253</v>
      </c>
      <c r="C257" t="s">
        <v>38</v>
      </c>
      <c r="D257" t="s">
        <v>12</v>
      </c>
      <c r="E257" t="s">
        <v>28</v>
      </c>
      <c r="F257" t="s">
        <v>78</v>
      </c>
      <c r="G257">
        <v>43</v>
      </c>
      <c r="H257">
        <v>1319048.72</v>
      </c>
      <c r="I257">
        <v>973841.41</v>
      </c>
      <c r="J257" t="s">
        <v>24</v>
      </c>
      <c r="L257" s="1"/>
    </row>
    <row r="258" spans="1:12" x14ac:dyDescent="0.3">
      <c r="A258">
        <v>200257</v>
      </c>
      <c r="B258" t="s">
        <v>95</v>
      </c>
      <c r="C258" t="s">
        <v>31</v>
      </c>
      <c r="D258" t="s">
        <v>51</v>
      </c>
      <c r="E258" t="s">
        <v>20</v>
      </c>
      <c r="F258" t="s">
        <v>45</v>
      </c>
      <c r="G258">
        <v>38</v>
      </c>
      <c r="H258">
        <v>32380.85</v>
      </c>
      <c r="I258">
        <v>23037.52</v>
      </c>
      <c r="J258" t="s">
        <v>15</v>
      </c>
      <c r="L258" s="1"/>
    </row>
    <row r="259" spans="1:12" x14ac:dyDescent="0.3">
      <c r="A259">
        <v>200258</v>
      </c>
      <c r="B259" t="s">
        <v>254</v>
      </c>
      <c r="C259" t="s">
        <v>11</v>
      </c>
      <c r="D259" t="s">
        <v>34</v>
      </c>
      <c r="E259" t="s">
        <v>20</v>
      </c>
      <c r="F259" t="s">
        <v>23</v>
      </c>
      <c r="G259">
        <v>36</v>
      </c>
      <c r="H259">
        <v>962709.25</v>
      </c>
      <c r="I259">
        <v>700352.57</v>
      </c>
      <c r="J259" t="s">
        <v>15</v>
      </c>
      <c r="L259" s="1"/>
    </row>
    <row r="260" spans="1:12" x14ac:dyDescent="0.3">
      <c r="A260">
        <v>200259</v>
      </c>
      <c r="B260" t="s">
        <v>255</v>
      </c>
      <c r="C260" t="s">
        <v>26</v>
      </c>
      <c r="D260" t="s">
        <v>34</v>
      </c>
      <c r="E260" t="s">
        <v>13</v>
      </c>
      <c r="F260" t="s">
        <v>42</v>
      </c>
      <c r="G260">
        <v>31</v>
      </c>
      <c r="H260">
        <v>1708778.01</v>
      </c>
      <c r="I260">
        <v>1158460.1599999999</v>
      </c>
      <c r="J260" t="s">
        <v>15</v>
      </c>
      <c r="L260" s="1"/>
    </row>
    <row r="261" spans="1:12" x14ac:dyDescent="0.3">
      <c r="A261">
        <v>200260</v>
      </c>
      <c r="B261" t="s">
        <v>256</v>
      </c>
      <c r="C261" t="s">
        <v>26</v>
      </c>
      <c r="D261" t="s">
        <v>27</v>
      </c>
      <c r="E261" t="s">
        <v>20</v>
      </c>
      <c r="F261" t="s">
        <v>45</v>
      </c>
      <c r="G261">
        <v>33</v>
      </c>
      <c r="H261">
        <v>935823.92</v>
      </c>
      <c r="I261">
        <v>591329.71</v>
      </c>
      <c r="J261" t="s">
        <v>15</v>
      </c>
      <c r="L261" s="1"/>
    </row>
    <row r="262" spans="1:12" x14ac:dyDescent="0.3">
      <c r="A262">
        <v>200261</v>
      </c>
      <c r="B262" t="s">
        <v>257</v>
      </c>
      <c r="C262" t="s">
        <v>26</v>
      </c>
      <c r="D262" t="s">
        <v>34</v>
      </c>
      <c r="E262" t="s">
        <v>28</v>
      </c>
      <c r="F262" t="s">
        <v>78</v>
      </c>
      <c r="G262">
        <v>18</v>
      </c>
      <c r="H262">
        <v>1076781.3999999999</v>
      </c>
      <c r="I262">
        <v>741768.59</v>
      </c>
      <c r="J262" t="s">
        <v>15</v>
      </c>
      <c r="L262" s="1"/>
    </row>
    <row r="263" spans="1:12" x14ac:dyDescent="0.3">
      <c r="A263">
        <v>200262</v>
      </c>
      <c r="B263" t="s">
        <v>258</v>
      </c>
      <c r="C263" t="s">
        <v>31</v>
      </c>
      <c r="D263" t="s">
        <v>51</v>
      </c>
      <c r="E263" t="s">
        <v>13</v>
      </c>
      <c r="F263" t="s">
        <v>18</v>
      </c>
      <c r="G263">
        <v>31</v>
      </c>
      <c r="H263">
        <v>1375658.43</v>
      </c>
      <c r="I263">
        <v>902083.57</v>
      </c>
      <c r="J263" t="s">
        <v>24</v>
      </c>
      <c r="L263" s="1"/>
    </row>
    <row r="264" spans="1:12" x14ac:dyDescent="0.3">
      <c r="A264">
        <v>200263</v>
      </c>
      <c r="B264" t="s">
        <v>259</v>
      </c>
      <c r="C264" t="s">
        <v>11</v>
      </c>
      <c r="D264" t="s">
        <v>27</v>
      </c>
      <c r="E264" t="s">
        <v>13</v>
      </c>
      <c r="F264" t="s">
        <v>18</v>
      </c>
      <c r="G264">
        <v>36</v>
      </c>
      <c r="H264">
        <v>217363.76</v>
      </c>
      <c r="I264">
        <v>152385.01999999999</v>
      </c>
      <c r="J264" t="s">
        <v>24</v>
      </c>
      <c r="L264" s="1"/>
    </row>
    <row r="265" spans="1:12" x14ac:dyDescent="0.3">
      <c r="A265">
        <v>200264</v>
      </c>
      <c r="B265" t="s">
        <v>260</v>
      </c>
      <c r="C265" t="s">
        <v>31</v>
      </c>
      <c r="D265" t="s">
        <v>17</v>
      </c>
      <c r="E265" t="s">
        <v>20</v>
      </c>
      <c r="F265" t="s">
        <v>23</v>
      </c>
      <c r="G265">
        <v>44</v>
      </c>
      <c r="H265">
        <v>1676586.32</v>
      </c>
      <c r="I265">
        <v>1100167.5</v>
      </c>
      <c r="J265" t="s">
        <v>24</v>
      </c>
      <c r="L265" s="1"/>
    </row>
    <row r="266" spans="1:12" x14ac:dyDescent="0.3">
      <c r="A266">
        <v>200265</v>
      </c>
      <c r="B266" t="s">
        <v>261</v>
      </c>
      <c r="C266" t="s">
        <v>31</v>
      </c>
      <c r="D266" t="s">
        <v>34</v>
      </c>
      <c r="E266" t="s">
        <v>28</v>
      </c>
      <c r="F266" t="s">
        <v>29</v>
      </c>
      <c r="G266">
        <v>34</v>
      </c>
      <c r="H266">
        <v>682450.9</v>
      </c>
      <c r="I266">
        <v>478378.94</v>
      </c>
      <c r="J266" t="s">
        <v>24</v>
      </c>
      <c r="L266" s="1"/>
    </row>
    <row r="267" spans="1:12" x14ac:dyDescent="0.3">
      <c r="A267">
        <v>200266</v>
      </c>
      <c r="B267" t="s">
        <v>262</v>
      </c>
      <c r="C267" t="s">
        <v>11</v>
      </c>
      <c r="D267" t="s">
        <v>32</v>
      </c>
      <c r="E267" t="s">
        <v>20</v>
      </c>
      <c r="F267" t="s">
        <v>45</v>
      </c>
      <c r="G267">
        <v>35</v>
      </c>
      <c r="H267">
        <v>47234.080000000002</v>
      </c>
      <c r="I267">
        <v>32711.39</v>
      </c>
      <c r="J267" t="s">
        <v>15</v>
      </c>
      <c r="L267" s="1"/>
    </row>
    <row r="268" spans="1:12" x14ac:dyDescent="0.3">
      <c r="A268">
        <v>200267</v>
      </c>
      <c r="B268" t="s">
        <v>263</v>
      </c>
      <c r="C268" t="s">
        <v>38</v>
      </c>
      <c r="D268" t="s">
        <v>12</v>
      </c>
      <c r="E268" t="s">
        <v>20</v>
      </c>
      <c r="F268" t="s">
        <v>21</v>
      </c>
      <c r="G268">
        <v>43</v>
      </c>
      <c r="H268">
        <v>611407.48</v>
      </c>
      <c r="I268">
        <v>383314.24</v>
      </c>
      <c r="J268" t="s">
        <v>24</v>
      </c>
      <c r="L268" s="1"/>
    </row>
    <row r="269" spans="1:12" x14ac:dyDescent="0.3">
      <c r="A269">
        <v>200268</v>
      </c>
      <c r="B269" t="s">
        <v>264</v>
      </c>
      <c r="C269" t="s">
        <v>31</v>
      </c>
      <c r="D269" t="s">
        <v>51</v>
      </c>
      <c r="E269" t="s">
        <v>20</v>
      </c>
      <c r="F269" t="s">
        <v>23</v>
      </c>
      <c r="G269">
        <v>9</v>
      </c>
      <c r="H269">
        <v>395989.4</v>
      </c>
      <c r="I269">
        <v>313549.96000000002</v>
      </c>
      <c r="J269" t="s">
        <v>15</v>
      </c>
      <c r="L269" s="1"/>
    </row>
    <row r="270" spans="1:12" x14ac:dyDescent="0.3">
      <c r="A270">
        <v>200269</v>
      </c>
      <c r="B270" t="s">
        <v>83</v>
      </c>
      <c r="C270" t="s">
        <v>38</v>
      </c>
      <c r="D270" t="s">
        <v>51</v>
      </c>
      <c r="E270" t="s">
        <v>20</v>
      </c>
      <c r="F270" t="s">
        <v>21</v>
      </c>
      <c r="G270">
        <v>6</v>
      </c>
      <c r="H270">
        <v>255109.02</v>
      </c>
      <c r="I270">
        <v>161006.42000000001</v>
      </c>
      <c r="J270" t="s">
        <v>15</v>
      </c>
      <c r="L270" s="1"/>
    </row>
    <row r="271" spans="1:12" x14ac:dyDescent="0.3">
      <c r="A271">
        <v>200270</v>
      </c>
      <c r="B271" t="s">
        <v>265</v>
      </c>
      <c r="C271" t="s">
        <v>11</v>
      </c>
      <c r="D271" t="s">
        <v>17</v>
      </c>
      <c r="E271" t="s">
        <v>13</v>
      </c>
      <c r="F271" t="s">
        <v>36</v>
      </c>
      <c r="G271">
        <v>27</v>
      </c>
      <c r="H271">
        <v>918380.79</v>
      </c>
      <c r="I271">
        <v>723499.87</v>
      </c>
      <c r="J271" t="s">
        <v>24</v>
      </c>
      <c r="L271" s="1"/>
    </row>
    <row r="272" spans="1:12" x14ac:dyDescent="0.3">
      <c r="A272">
        <v>200271</v>
      </c>
      <c r="B272" t="s">
        <v>146</v>
      </c>
      <c r="C272" t="s">
        <v>31</v>
      </c>
      <c r="D272" t="s">
        <v>32</v>
      </c>
      <c r="E272" t="s">
        <v>20</v>
      </c>
      <c r="F272" t="s">
        <v>23</v>
      </c>
      <c r="G272">
        <v>20</v>
      </c>
      <c r="H272">
        <v>582564.93000000005</v>
      </c>
      <c r="I272">
        <v>356022.62</v>
      </c>
      <c r="J272" t="s">
        <v>24</v>
      </c>
      <c r="L272" s="1"/>
    </row>
    <row r="273" spans="1:12" x14ac:dyDescent="0.3">
      <c r="A273">
        <v>200272</v>
      </c>
      <c r="B273" t="s">
        <v>266</v>
      </c>
      <c r="C273" t="s">
        <v>26</v>
      </c>
      <c r="D273" t="s">
        <v>34</v>
      </c>
      <c r="E273" t="s">
        <v>28</v>
      </c>
      <c r="F273" t="s">
        <v>39</v>
      </c>
      <c r="G273">
        <v>32</v>
      </c>
      <c r="H273">
        <v>1447545.67</v>
      </c>
      <c r="I273">
        <v>1189067.6200000001</v>
      </c>
      <c r="J273" t="s">
        <v>15</v>
      </c>
      <c r="L273" s="1"/>
    </row>
    <row r="274" spans="1:12" x14ac:dyDescent="0.3">
      <c r="A274">
        <v>200273</v>
      </c>
      <c r="B274" t="s">
        <v>116</v>
      </c>
      <c r="C274" t="s">
        <v>38</v>
      </c>
      <c r="D274" t="s">
        <v>17</v>
      </c>
      <c r="E274" t="s">
        <v>28</v>
      </c>
      <c r="F274" t="s">
        <v>29</v>
      </c>
      <c r="G274">
        <v>45</v>
      </c>
      <c r="H274">
        <v>283980.78000000003</v>
      </c>
      <c r="I274">
        <v>220657.3</v>
      </c>
      <c r="J274" t="s">
        <v>15</v>
      </c>
      <c r="L274" s="1"/>
    </row>
    <row r="275" spans="1:12" x14ac:dyDescent="0.3">
      <c r="A275">
        <v>200274</v>
      </c>
      <c r="B275" t="s">
        <v>267</v>
      </c>
      <c r="C275" t="s">
        <v>38</v>
      </c>
      <c r="D275" t="s">
        <v>32</v>
      </c>
      <c r="E275" t="s">
        <v>20</v>
      </c>
      <c r="F275" t="s">
        <v>45</v>
      </c>
      <c r="G275">
        <v>6</v>
      </c>
      <c r="H275">
        <v>80513.91</v>
      </c>
      <c r="I275">
        <v>60371.03</v>
      </c>
      <c r="J275" t="s">
        <v>15</v>
      </c>
      <c r="L275" s="1"/>
    </row>
    <row r="276" spans="1:12" x14ac:dyDescent="0.3">
      <c r="A276">
        <v>200275</v>
      </c>
      <c r="B276" t="s">
        <v>268</v>
      </c>
      <c r="C276" t="s">
        <v>26</v>
      </c>
      <c r="D276" t="s">
        <v>34</v>
      </c>
      <c r="E276" t="s">
        <v>28</v>
      </c>
      <c r="F276" t="s">
        <v>39</v>
      </c>
      <c r="G276">
        <v>19</v>
      </c>
      <c r="H276">
        <v>966334.26</v>
      </c>
      <c r="I276">
        <v>582138.23</v>
      </c>
      <c r="J276" t="s">
        <v>15</v>
      </c>
      <c r="L276" s="1"/>
    </row>
    <row r="277" spans="1:12" x14ac:dyDescent="0.3">
      <c r="A277">
        <v>200276</v>
      </c>
      <c r="B277" t="s">
        <v>265</v>
      </c>
      <c r="C277" t="s">
        <v>31</v>
      </c>
      <c r="D277" t="s">
        <v>32</v>
      </c>
      <c r="E277" t="s">
        <v>13</v>
      </c>
      <c r="F277" t="s">
        <v>14</v>
      </c>
      <c r="G277">
        <v>31</v>
      </c>
      <c r="H277">
        <v>551105.67000000004</v>
      </c>
      <c r="I277">
        <v>449700.15</v>
      </c>
      <c r="J277" t="s">
        <v>15</v>
      </c>
      <c r="L277" s="1"/>
    </row>
    <row r="278" spans="1:12" x14ac:dyDescent="0.3">
      <c r="A278">
        <v>200277</v>
      </c>
      <c r="B278" t="s">
        <v>269</v>
      </c>
      <c r="C278" t="s">
        <v>38</v>
      </c>
      <c r="D278" t="s">
        <v>27</v>
      </c>
      <c r="E278" t="s">
        <v>13</v>
      </c>
      <c r="F278" t="s">
        <v>42</v>
      </c>
      <c r="G278">
        <v>41</v>
      </c>
      <c r="H278">
        <v>1669110.55</v>
      </c>
      <c r="I278">
        <v>1128090.3700000001</v>
      </c>
      <c r="J278" t="s">
        <v>15</v>
      </c>
      <c r="L278" s="1"/>
    </row>
    <row r="279" spans="1:12" x14ac:dyDescent="0.3">
      <c r="A279">
        <v>200278</v>
      </c>
      <c r="B279" t="s">
        <v>270</v>
      </c>
      <c r="C279" t="s">
        <v>26</v>
      </c>
      <c r="D279" t="s">
        <v>34</v>
      </c>
      <c r="E279" t="s">
        <v>20</v>
      </c>
      <c r="F279" t="s">
        <v>21</v>
      </c>
      <c r="G279">
        <v>31</v>
      </c>
      <c r="H279">
        <v>548787.67000000004</v>
      </c>
      <c r="I279">
        <v>422909.35</v>
      </c>
      <c r="J279" t="s">
        <v>24</v>
      </c>
      <c r="L279" s="1"/>
    </row>
    <row r="280" spans="1:12" x14ac:dyDescent="0.3">
      <c r="A280">
        <v>200279</v>
      </c>
      <c r="B280" t="s">
        <v>271</v>
      </c>
      <c r="C280" t="s">
        <v>26</v>
      </c>
      <c r="D280" t="s">
        <v>32</v>
      </c>
      <c r="E280" t="s">
        <v>28</v>
      </c>
      <c r="F280" t="s">
        <v>78</v>
      </c>
      <c r="G280">
        <v>28</v>
      </c>
      <c r="H280">
        <v>512123.71</v>
      </c>
      <c r="I280">
        <v>375383.13</v>
      </c>
      <c r="J280" t="s">
        <v>24</v>
      </c>
      <c r="L280" s="1"/>
    </row>
    <row r="281" spans="1:12" x14ac:dyDescent="0.3">
      <c r="A281">
        <v>200280</v>
      </c>
      <c r="B281" t="s">
        <v>272</v>
      </c>
      <c r="C281" t="s">
        <v>26</v>
      </c>
      <c r="D281" t="s">
        <v>12</v>
      </c>
      <c r="E281" t="s">
        <v>13</v>
      </c>
      <c r="F281" t="s">
        <v>42</v>
      </c>
      <c r="G281">
        <v>21</v>
      </c>
      <c r="H281">
        <v>277112.61</v>
      </c>
      <c r="I281">
        <v>180359.73</v>
      </c>
      <c r="J281" t="s">
        <v>24</v>
      </c>
      <c r="L281" s="1"/>
    </row>
    <row r="282" spans="1:12" x14ac:dyDescent="0.3">
      <c r="A282">
        <v>200281</v>
      </c>
      <c r="B282" t="s">
        <v>61</v>
      </c>
      <c r="C282" t="s">
        <v>11</v>
      </c>
      <c r="D282" t="s">
        <v>17</v>
      </c>
      <c r="E282" t="s">
        <v>13</v>
      </c>
      <c r="F282" t="s">
        <v>18</v>
      </c>
      <c r="G282">
        <v>28</v>
      </c>
      <c r="H282">
        <v>543479.34</v>
      </c>
      <c r="I282">
        <v>329244.44</v>
      </c>
      <c r="J282" t="s">
        <v>24</v>
      </c>
      <c r="L282" s="1"/>
    </row>
    <row r="283" spans="1:12" x14ac:dyDescent="0.3">
      <c r="A283">
        <v>200282</v>
      </c>
      <c r="B283" t="s">
        <v>140</v>
      </c>
      <c r="C283" t="s">
        <v>31</v>
      </c>
      <c r="D283" t="s">
        <v>51</v>
      </c>
      <c r="E283" t="s">
        <v>13</v>
      </c>
      <c r="F283" t="s">
        <v>14</v>
      </c>
      <c r="G283">
        <v>47</v>
      </c>
      <c r="H283">
        <v>2453443.2200000002</v>
      </c>
      <c r="I283">
        <v>1696843.68</v>
      </c>
      <c r="J283" t="s">
        <v>15</v>
      </c>
      <c r="L283" s="1"/>
    </row>
    <row r="284" spans="1:12" x14ac:dyDescent="0.3">
      <c r="A284">
        <v>200283</v>
      </c>
      <c r="B284" t="s">
        <v>162</v>
      </c>
      <c r="C284" t="s">
        <v>26</v>
      </c>
      <c r="D284" t="s">
        <v>34</v>
      </c>
      <c r="E284" t="s">
        <v>20</v>
      </c>
      <c r="F284" t="s">
        <v>21</v>
      </c>
      <c r="G284">
        <v>44</v>
      </c>
      <c r="H284">
        <v>2501279.2400000002</v>
      </c>
      <c r="I284">
        <v>1964438.87</v>
      </c>
      <c r="J284" t="s">
        <v>24</v>
      </c>
      <c r="L284" s="1"/>
    </row>
    <row r="285" spans="1:12" x14ac:dyDescent="0.3">
      <c r="A285">
        <v>200284</v>
      </c>
      <c r="B285" t="s">
        <v>273</v>
      </c>
      <c r="C285" t="s">
        <v>11</v>
      </c>
      <c r="D285" t="s">
        <v>12</v>
      </c>
      <c r="E285" t="s">
        <v>28</v>
      </c>
      <c r="F285" t="s">
        <v>39</v>
      </c>
      <c r="G285">
        <v>45</v>
      </c>
      <c r="H285">
        <v>2333526.19</v>
      </c>
      <c r="I285">
        <v>1863368.06</v>
      </c>
      <c r="J285" t="s">
        <v>15</v>
      </c>
      <c r="L285" s="1"/>
    </row>
    <row r="286" spans="1:12" x14ac:dyDescent="0.3">
      <c r="A286">
        <v>200285</v>
      </c>
      <c r="B286" t="s">
        <v>274</v>
      </c>
      <c r="C286" t="s">
        <v>11</v>
      </c>
      <c r="D286" t="s">
        <v>27</v>
      </c>
      <c r="E286" t="s">
        <v>13</v>
      </c>
      <c r="F286" t="s">
        <v>18</v>
      </c>
      <c r="G286">
        <v>12</v>
      </c>
      <c r="H286">
        <v>126431.71</v>
      </c>
      <c r="I286">
        <v>107459.25</v>
      </c>
      <c r="J286" t="s">
        <v>24</v>
      </c>
      <c r="L286" s="1"/>
    </row>
    <row r="287" spans="1:12" x14ac:dyDescent="0.3">
      <c r="A287">
        <v>200286</v>
      </c>
      <c r="B287" t="s">
        <v>275</v>
      </c>
      <c r="C287" t="s">
        <v>31</v>
      </c>
      <c r="D287" t="s">
        <v>51</v>
      </c>
      <c r="E287" t="s">
        <v>13</v>
      </c>
      <c r="F287" t="s">
        <v>14</v>
      </c>
      <c r="G287">
        <v>47</v>
      </c>
      <c r="H287">
        <v>967597.54</v>
      </c>
      <c r="I287">
        <v>636593.35</v>
      </c>
      <c r="J287" t="s">
        <v>24</v>
      </c>
      <c r="L287" s="1"/>
    </row>
    <row r="288" spans="1:12" x14ac:dyDescent="0.3">
      <c r="A288">
        <v>200287</v>
      </c>
      <c r="B288" t="s">
        <v>276</v>
      </c>
      <c r="C288" t="s">
        <v>26</v>
      </c>
      <c r="D288" t="s">
        <v>34</v>
      </c>
      <c r="E288" t="s">
        <v>13</v>
      </c>
      <c r="F288" t="s">
        <v>18</v>
      </c>
      <c r="G288">
        <v>50</v>
      </c>
      <c r="H288">
        <v>1084726.07</v>
      </c>
      <c r="I288">
        <v>788470.01</v>
      </c>
      <c r="J288" t="s">
        <v>24</v>
      </c>
      <c r="L288" s="1"/>
    </row>
    <row r="289" spans="1:12" x14ac:dyDescent="0.3">
      <c r="A289">
        <v>200288</v>
      </c>
      <c r="B289" t="s">
        <v>126</v>
      </c>
      <c r="C289" t="s">
        <v>26</v>
      </c>
      <c r="D289" t="s">
        <v>12</v>
      </c>
      <c r="E289" t="s">
        <v>28</v>
      </c>
      <c r="F289" t="s">
        <v>29</v>
      </c>
      <c r="G289">
        <v>27</v>
      </c>
      <c r="H289">
        <v>854665.82</v>
      </c>
      <c r="I289">
        <v>707806.17</v>
      </c>
      <c r="J289" t="s">
        <v>24</v>
      </c>
      <c r="L289" s="1"/>
    </row>
    <row r="290" spans="1:12" x14ac:dyDescent="0.3">
      <c r="A290">
        <v>200289</v>
      </c>
      <c r="B290" t="s">
        <v>202</v>
      </c>
      <c r="C290" t="s">
        <v>11</v>
      </c>
      <c r="D290" t="s">
        <v>27</v>
      </c>
      <c r="E290" t="s">
        <v>13</v>
      </c>
      <c r="F290" t="s">
        <v>14</v>
      </c>
      <c r="G290">
        <v>39</v>
      </c>
      <c r="H290">
        <v>1524934.37</v>
      </c>
      <c r="I290">
        <v>1001625.2</v>
      </c>
      <c r="J290" t="s">
        <v>15</v>
      </c>
      <c r="L290" s="1"/>
    </row>
    <row r="291" spans="1:12" x14ac:dyDescent="0.3">
      <c r="A291">
        <v>200290</v>
      </c>
      <c r="B291" t="s">
        <v>192</v>
      </c>
      <c r="C291" t="s">
        <v>26</v>
      </c>
      <c r="D291" t="s">
        <v>51</v>
      </c>
      <c r="E291" t="s">
        <v>13</v>
      </c>
      <c r="F291" t="s">
        <v>18</v>
      </c>
      <c r="G291">
        <v>45</v>
      </c>
      <c r="H291">
        <v>2126802.67</v>
      </c>
      <c r="I291">
        <v>1573645.06</v>
      </c>
      <c r="J291" t="s">
        <v>15</v>
      </c>
      <c r="L291" s="1"/>
    </row>
    <row r="292" spans="1:12" x14ac:dyDescent="0.3">
      <c r="A292">
        <v>200291</v>
      </c>
      <c r="B292" t="s">
        <v>277</v>
      </c>
      <c r="C292" t="s">
        <v>38</v>
      </c>
      <c r="D292" t="s">
        <v>27</v>
      </c>
      <c r="E292" t="s">
        <v>20</v>
      </c>
      <c r="F292" t="s">
        <v>45</v>
      </c>
      <c r="G292">
        <v>14</v>
      </c>
      <c r="H292">
        <v>454171.69</v>
      </c>
      <c r="I292">
        <v>349763.12</v>
      </c>
      <c r="J292" t="s">
        <v>24</v>
      </c>
      <c r="L292" s="1"/>
    </row>
    <row r="293" spans="1:12" x14ac:dyDescent="0.3">
      <c r="A293">
        <v>200292</v>
      </c>
      <c r="B293" t="s">
        <v>225</v>
      </c>
      <c r="C293" t="s">
        <v>11</v>
      </c>
      <c r="D293" t="s">
        <v>51</v>
      </c>
      <c r="E293" t="s">
        <v>28</v>
      </c>
      <c r="F293" t="s">
        <v>29</v>
      </c>
      <c r="G293">
        <v>47</v>
      </c>
      <c r="H293">
        <v>637624.43000000005</v>
      </c>
      <c r="I293">
        <v>454711.75</v>
      </c>
      <c r="J293" t="s">
        <v>15</v>
      </c>
      <c r="L293" s="1"/>
    </row>
    <row r="294" spans="1:12" x14ac:dyDescent="0.3">
      <c r="A294">
        <v>200293</v>
      </c>
      <c r="B294" t="s">
        <v>278</v>
      </c>
      <c r="C294" t="s">
        <v>11</v>
      </c>
      <c r="D294" t="s">
        <v>17</v>
      </c>
      <c r="E294" t="s">
        <v>28</v>
      </c>
      <c r="F294" t="s">
        <v>29</v>
      </c>
      <c r="G294">
        <v>31</v>
      </c>
      <c r="H294">
        <v>1245737.5</v>
      </c>
      <c r="I294">
        <v>986556.27</v>
      </c>
      <c r="J294" t="s">
        <v>24</v>
      </c>
      <c r="L294" s="1"/>
    </row>
    <row r="295" spans="1:12" x14ac:dyDescent="0.3">
      <c r="A295">
        <v>200294</v>
      </c>
      <c r="B295" t="s">
        <v>115</v>
      </c>
      <c r="C295" t="s">
        <v>11</v>
      </c>
      <c r="D295" t="s">
        <v>32</v>
      </c>
      <c r="E295" t="s">
        <v>20</v>
      </c>
      <c r="F295" t="s">
        <v>21</v>
      </c>
      <c r="G295">
        <v>12</v>
      </c>
      <c r="H295">
        <v>602496.85</v>
      </c>
      <c r="I295">
        <v>505619.67</v>
      </c>
      <c r="J295" t="s">
        <v>15</v>
      </c>
      <c r="L295" s="1"/>
    </row>
    <row r="296" spans="1:12" x14ac:dyDescent="0.3">
      <c r="A296">
        <v>200295</v>
      </c>
      <c r="B296" t="s">
        <v>150</v>
      </c>
      <c r="C296" t="s">
        <v>26</v>
      </c>
      <c r="D296" t="s">
        <v>34</v>
      </c>
      <c r="E296" t="s">
        <v>20</v>
      </c>
      <c r="F296" t="s">
        <v>21</v>
      </c>
      <c r="G296">
        <v>12</v>
      </c>
      <c r="H296">
        <v>430092.29</v>
      </c>
      <c r="I296">
        <v>347811.48</v>
      </c>
      <c r="J296" t="s">
        <v>15</v>
      </c>
      <c r="L296" s="1"/>
    </row>
    <row r="297" spans="1:12" x14ac:dyDescent="0.3">
      <c r="A297">
        <v>200296</v>
      </c>
      <c r="B297" t="s">
        <v>279</v>
      </c>
      <c r="C297" t="s">
        <v>31</v>
      </c>
      <c r="D297" t="s">
        <v>27</v>
      </c>
      <c r="E297" t="s">
        <v>28</v>
      </c>
      <c r="F297" t="s">
        <v>39</v>
      </c>
      <c r="G297">
        <v>37</v>
      </c>
      <c r="H297">
        <v>2028068.68</v>
      </c>
      <c r="I297">
        <v>1652775.93</v>
      </c>
      <c r="J297" t="s">
        <v>24</v>
      </c>
      <c r="L297" s="1"/>
    </row>
    <row r="298" spans="1:12" x14ac:dyDescent="0.3">
      <c r="A298">
        <v>200297</v>
      </c>
      <c r="B298" t="s">
        <v>260</v>
      </c>
      <c r="C298" t="s">
        <v>11</v>
      </c>
      <c r="D298" t="s">
        <v>32</v>
      </c>
      <c r="E298" t="s">
        <v>20</v>
      </c>
      <c r="F298" t="s">
        <v>21</v>
      </c>
      <c r="G298">
        <v>33</v>
      </c>
      <c r="H298">
        <v>97083.34</v>
      </c>
      <c r="I298">
        <v>62604.959999999999</v>
      </c>
      <c r="J298" t="s">
        <v>15</v>
      </c>
      <c r="L298" s="1"/>
    </row>
    <row r="299" spans="1:12" x14ac:dyDescent="0.3">
      <c r="A299">
        <v>200298</v>
      </c>
      <c r="B299" t="s">
        <v>280</v>
      </c>
      <c r="C299" t="s">
        <v>11</v>
      </c>
      <c r="D299" t="s">
        <v>27</v>
      </c>
      <c r="E299" t="s">
        <v>20</v>
      </c>
      <c r="F299" t="s">
        <v>21</v>
      </c>
      <c r="G299">
        <v>46</v>
      </c>
      <c r="H299">
        <v>1433670.43</v>
      </c>
      <c r="I299">
        <v>969823.45</v>
      </c>
      <c r="J299" t="s">
        <v>24</v>
      </c>
      <c r="L299" s="1"/>
    </row>
    <row r="300" spans="1:12" x14ac:dyDescent="0.3">
      <c r="A300">
        <v>200299</v>
      </c>
      <c r="B300" t="s">
        <v>281</v>
      </c>
      <c r="C300" t="s">
        <v>26</v>
      </c>
      <c r="D300" t="s">
        <v>34</v>
      </c>
      <c r="E300" t="s">
        <v>20</v>
      </c>
      <c r="F300" t="s">
        <v>45</v>
      </c>
      <c r="G300">
        <v>24</v>
      </c>
      <c r="H300">
        <v>456861.14</v>
      </c>
      <c r="I300">
        <v>330291.20000000001</v>
      </c>
      <c r="J300" t="s">
        <v>15</v>
      </c>
      <c r="L300" s="1"/>
    </row>
    <row r="301" spans="1:12" x14ac:dyDescent="0.3">
      <c r="A301">
        <v>200300</v>
      </c>
      <c r="B301" t="s">
        <v>107</v>
      </c>
      <c r="C301" t="s">
        <v>38</v>
      </c>
      <c r="D301" t="s">
        <v>34</v>
      </c>
      <c r="E301" t="s">
        <v>28</v>
      </c>
      <c r="F301" t="s">
        <v>39</v>
      </c>
      <c r="G301">
        <v>19</v>
      </c>
      <c r="H301">
        <v>953160.26</v>
      </c>
      <c r="I301">
        <v>603114.11</v>
      </c>
      <c r="J301" t="s">
        <v>24</v>
      </c>
      <c r="L301" s="1"/>
    </row>
    <row r="302" spans="1:12" x14ac:dyDescent="0.3">
      <c r="A302">
        <v>200301</v>
      </c>
      <c r="B302" t="s">
        <v>236</v>
      </c>
      <c r="C302" t="s">
        <v>26</v>
      </c>
      <c r="D302" t="s">
        <v>12</v>
      </c>
      <c r="E302" t="s">
        <v>20</v>
      </c>
      <c r="F302" t="s">
        <v>21</v>
      </c>
      <c r="G302">
        <v>28</v>
      </c>
      <c r="H302">
        <v>1399778.38</v>
      </c>
      <c r="I302">
        <v>1140821.04</v>
      </c>
      <c r="J302" t="s">
        <v>24</v>
      </c>
      <c r="L302" s="1"/>
    </row>
    <row r="303" spans="1:12" x14ac:dyDescent="0.3">
      <c r="A303">
        <v>200302</v>
      </c>
      <c r="B303" t="s">
        <v>282</v>
      </c>
      <c r="C303" t="s">
        <v>11</v>
      </c>
      <c r="D303" t="s">
        <v>34</v>
      </c>
      <c r="E303" t="s">
        <v>13</v>
      </c>
      <c r="F303" t="s">
        <v>14</v>
      </c>
      <c r="G303">
        <v>6</v>
      </c>
      <c r="H303">
        <v>102373.92</v>
      </c>
      <c r="I303">
        <v>70088.42</v>
      </c>
      <c r="J303" t="s">
        <v>15</v>
      </c>
      <c r="L303" s="1"/>
    </row>
    <row r="304" spans="1:12" x14ac:dyDescent="0.3">
      <c r="A304">
        <v>200303</v>
      </c>
      <c r="B304" t="s">
        <v>283</v>
      </c>
      <c r="C304" t="s">
        <v>26</v>
      </c>
      <c r="D304" t="s">
        <v>17</v>
      </c>
      <c r="E304" t="s">
        <v>20</v>
      </c>
      <c r="F304" t="s">
        <v>21</v>
      </c>
      <c r="G304">
        <v>16</v>
      </c>
      <c r="H304">
        <v>840022.77</v>
      </c>
      <c r="I304">
        <v>683321.03</v>
      </c>
      <c r="J304" t="s">
        <v>15</v>
      </c>
      <c r="L304" s="1"/>
    </row>
    <row r="305" spans="1:12" x14ac:dyDescent="0.3">
      <c r="A305">
        <v>200304</v>
      </c>
      <c r="B305" t="s">
        <v>284</v>
      </c>
      <c r="C305" t="s">
        <v>11</v>
      </c>
      <c r="D305" t="s">
        <v>27</v>
      </c>
      <c r="E305" t="s">
        <v>20</v>
      </c>
      <c r="F305" t="s">
        <v>23</v>
      </c>
      <c r="G305">
        <v>9</v>
      </c>
      <c r="H305">
        <v>504028.08</v>
      </c>
      <c r="I305">
        <v>304312.68</v>
      </c>
      <c r="J305" t="s">
        <v>24</v>
      </c>
      <c r="L305" s="1"/>
    </row>
    <row r="306" spans="1:12" x14ac:dyDescent="0.3">
      <c r="A306">
        <v>200305</v>
      </c>
      <c r="B306" t="s">
        <v>285</v>
      </c>
      <c r="C306" t="s">
        <v>31</v>
      </c>
      <c r="D306" t="s">
        <v>51</v>
      </c>
      <c r="E306" t="s">
        <v>20</v>
      </c>
      <c r="F306" t="s">
        <v>23</v>
      </c>
      <c r="G306">
        <v>15</v>
      </c>
      <c r="H306">
        <v>66499.960000000006</v>
      </c>
      <c r="I306">
        <v>55565.84</v>
      </c>
      <c r="J306" t="s">
        <v>24</v>
      </c>
      <c r="L306" s="1"/>
    </row>
    <row r="307" spans="1:12" x14ac:dyDescent="0.3">
      <c r="A307">
        <v>200306</v>
      </c>
      <c r="B307" t="s">
        <v>238</v>
      </c>
      <c r="C307" t="s">
        <v>11</v>
      </c>
      <c r="D307" t="s">
        <v>32</v>
      </c>
      <c r="E307" t="s">
        <v>20</v>
      </c>
      <c r="F307" t="s">
        <v>45</v>
      </c>
      <c r="G307">
        <v>30</v>
      </c>
      <c r="H307">
        <v>261682.98</v>
      </c>
      <c r="I307">
        <v>205411.99</v>
      </c>
      <c r="J307" t="s">
        <v>24</v>
      </c>
      <c r="L307" s="1"/>
    </row>
    <row r="308" spans="1:12" x14ac:dyDescent="0.3">
      <c r="A308">
        <v>200307</v>
      </c>
      <c r="B308" t="s">
        <v>286</v>
      </c>
      <c r="C308" t="s">
        <v>31</v>
      </c>
      <c r="D308" t="s">
        <v>51</v>
      </c>
      <c r="E308" t="s">
        <v>20</v>
      </c>
      <c r="F308" t="s">
        <v>23</v>
      </c>
      <c r="G308">
        <v>7</v>
      </c>
      <c r="H308">
        <v>213925.7</v>
      </c>
      <c r="I308">
        <v>138991.01</v>
      </c>
      <c r="J308" t="s">
        <v>24</v>
      </c>
      <c r="L308" s="1"/>
    </row>
    <row r="309" spans="1:12" x14ac:dyDescent="0.3">
      <c r="A309">
        <v>200308</v>
      </c>
      <c r="B309" t="s">
        <v>287</v>
      </c>
      <c r="C309" t="s">
        <v>38</v>
      </c>
      <c r="D309" t="s">
        <v>32</v>
      </c>
      <c r="E309" t="s">
        <v>20</v>
      </c>
      <c r="F309" t="s">
        <v>45</v>
      </c>
      <c r="G309">
        <v>46</v>
      </c>
      <c r="H309">
        <v>1364768.51</v>
      </c>
      <c r="I309">
        <v>932258.96</v>
      </c>
      <c r="J309" t="s">
        <v>15</v>
      </c>
      <c r="L309" s="1"/>
    </row>
    <row r="310" spans="1:12" x14ac:dyDescent="0.3">
      <c r="A310">
        <v>200309</v>
      </c>
      <c r="B310" t="s">
        <v>223</v>
      </c>
      <c r="C310" t="s">
        <v>31</v>
      </c>
      <c r="D310" t="s">
        <v>17</v>
      </c>
      <c r="E310" t="s">
        <v>20</v>
      </c>
      <c r="F310" t="s">
        <v>21</v>
      </c>
      <c r="G310">
        <v>44</v>
      </c>
      <c r="H310">
        <v>359043.91</v>
      </c>
      <c r="I310">
        <v>262610.27</v>
      </c>
      <c r="J310" t="s">
        <v>24</v>
      </c>
      <c r="L310" s="1"/>
    </row>
    <row r="311" spans="1:12" x14ac:dyDescent="0.3">
      <c r="A311">
        <v>200310</v>
      </c>
      <c r="B311" t="s">
        <v>288</v>
      </c>
      <c r="C311" t="s">
        <v>26</v>
      </c>
      <c r="D311" t="s">
        <v>17</v>
      </c>
      <c r="E311" t="s">
        <v>28</v>
      </c>
      <c r="F311" t="s">
        <v>78</v>
      </c>
      <c r="G311">
        <v>37</v>
      </c>
      <c r="H311">
        <v>334452.26</v>
      </c>
      <c r="I311">
        <v>210079.04</v>
      </c>
      <c r="J311" t="s">
        <v>15</v>
      </c>
      <c r="L311" s="1"/>
    </row>
    <row r="312" spans="1:12" x14ac:dyDescent="0.3">
      <c r="A312">
        <v>200311</v>
      </c>
      <c r="B312" t="s">
        <v>289</v>
      </c>
      <c r="C312" t="s">
        <v>11</v>
      </c>
      <c r="D312" t="s">
        <v>27</v>
      </c>
      <c r="E312" t="s">
        <v>20</v>
      </c>
      <c r="F312" t="s">
        <v>45</v>
      </c>
      <c r="G312">
        <v>35</v>
      </c>
      <c r="H312">
        <v>1499472.19</v>
      </c>
      <c r="I312">
        <v>923666.8</v>
      </c>
      <c r="J312" t="s">
        <v>24</v>
      </c>
      <c r="L312" s="1"/>
    </row>
    <row r="313" spans="1:12" x14ac:dyDescent="0.3">
      <c r="A313">
        <v>200312</v>
      </c>
      <c r="B313" t="s">
        <v>290</v>
      </c>
      <c r="C313" t="s">
        <v>31</v>
      </c>
      <c r="D313" t="s">
        <v>32</v>
      </c>
      <c r="E313" t="s">
        <v>28</v>
      </c>
      <c r="F313" t="s">
        <v>29</v>
      </c>
      <c r="G313">
        <v>19</v>
      </c>
      <c r="H313">
        <v>807793.51</v>
      </c>
      <c r="I313">
        <v>590700.97</v>
      </c>
      <c r="J313" t="s">
        <v>15</v>
      </c>
      <c r="L313" s="1"/>
    </row>
    <row r="314" spans="1:12" x14ac:dyDescent="0.3">
      <c r="A314">
        <v>200313</v>
      </c>
      <c r="B314" t="s">
        <v>291</v>
      </c>
      <c r="C314" t="s">
        <v>31</v>
      </c>
      <c r="D314" t="s">
        <v>34</v>
      </c>
      <c r="E314" t="s">
        <v>20</v>
      </c>
      <c r="F314" t="s">
        <v>23</v>
      </c>
      <c r="G314">
        <v>2</v>
      </c>
      <c r="H314">
        <v>27230.44</v>
      </c>
      <c r="I314">
        <v>16911.39</v>
      </c>
      <c r="J314" t="s">
        <v>15</v>
      </c>
      <c r="L314" s="1"/>
    </row>
    <row r="315" spans="1:12" x14ac:dyDescent="0.3">
      <c r="A315">
        <v>200314</v>
      </c>
      <c r="B315" t="s">
        <v>292</v>
      </c>
      <c r="C315" t="s">
        <v>26</v>
      </c>
      <c r="D315" t="s">
        <v>32</v>
      </c>
      <c r="E315" t="s">
        <v>28</v>
      </c>
      <c r="F315" t="s">
        <v>78</v>
      </c>
      <c r="G315">
        <v>32</v>
      </c>
      <c r="H315">
        <v>1407003.89</v>
      </c>
      <c r="I315">
        <v>1001097.97</v>
      </c>
      <c r="J315" t="s">
        <v>15</v>
      </c>
      <c r="L315" s="1"/>
    </row>
    <row r="316" spans="1:12" x14ac:dyDescent="0.3">
      <c r="A316">
        <v>200315</v>
      </c>
      <c r="B316" t="s">
        <v>163</v>
      </c>
      <c r="C316" t="s">
        <v>26</v>
      </c>
      <c r="D316" t="s">
        <v>34</v>
      </c>
      <c r="E316" t="s">
        <v>20</v>
      </c>
      <c r="F316" t="s">
        <v>23</v>
      </c>
      <c r="G316">
        <v>50</v>
      </c>
      <c r="H316">
        <v>79622.149999999994</v>
      </c>
      <c r="I316">
        <v>48343.63</v>
      </c>
      <c r="J316" t="s">
        <v>24</v>
      </c>
      <c r="L316" s="1"/>
    </row>
    <row r="317" spans="1:12" x14ac:dyDescent="0.3">
      <c r="A317">
        <v>200316</v>
      </c>
      <c r="B317" t="s">
        <v>152</v>
      </c>
      <c r="C317" t="s">
        <v>38</v>
      </c>
      <c r="D317" t="s">
        <v>12</v>
      </c>
      <c r="E317" t="s">
        <v>20</v>
      </c>
      <c r="F317" t="s">
        <v>21</v>
      </c>
      <c r="G317">
        <v>34</v>
      </c>
      <c r="H317">
        <v>462045.29</v>
      </c>
      <c r="I317">
        <v>286814.74</v>
      </c>
      <c r="J317" t="s">
        <v>24</v>
      </c>
      <c r="L317" s="1"/>
    </row>
    <row r="318" spans="1:12" x14ac:dyDescent="0.3">
      <c r="A318">
        <v>200317</v>
      </c>
      <c r="B318" t="s">
        <v>293</v>
      </c>
      <c r="C318" t="s">
        <v>26</v>
      </c>
      <c r="D318" t="s">
        <v>34</v>
      </c>
      <c r="E318" t="s">
        <v>13</v>
      </c>
      <c r="F318" t="s">
        <v>42</v>
      </c>
      <c r="G318">
        <v>34</v>
      </c>
      <c r="H318">
        <v>1275964.31</v>
      </c>
      <c r="I318">
        <v>813461.38</v>
      </c>
      <c r="J318" t="s">
        <v>15</v>
      </c>
      <c r="L318" s="1"/>
    </row>
    <row r="319" spans="1:12" x14ac:dyDescent="0.3">
      <c r="A319">
        <v>200318</v>
      </c>
      <c r="B319" t="s">
        <v>294</v>
      </c>
      <c r="C319" t="s">
        <v>31</v>
      </c>
      <c r="D319" t="s">
        <v>17</v>
      </c>
      <c r="E319" t="s">
        <v>20</v>
      </c>
      <c r="F319" t="s">
        <v>21</v>
      </c>
      <c r="G319">
        <v>47</v>
      </c>
      <c r="H319">
        <v>2485322.38</v>
      </c>
      <c r="I319">
        <v>2100414.19</v>
      </c>
      <c r="J319" t="s">
        <v>15</v>
      </c>
      <c r="L319" s="1"/>
    </row>
    <row r="320" spans="1:12" x14ac:dyDescent="0.3">
      <c r="A320">
        <v>200319</v>
      </c>
      <c r="B320" t="s">
        <v>295</v>
      </c>
      <c r="C320" t="s">
        <v>26</v>
      </c>
      <c r="D320" t="s">
        <v>51</v>
      </c>
      <c r="E320" t="s">
        <v>20</v>
      </c>
      <c r="F320" t="s">
        <v>21</v>
      </c>
      <c r="G320">
        <v>19</v>
      </c>
      <c r="H320">
        <v>995984.56</v>
      </c>
      <c r="I320">
        <v>837651.45</v>
      </c>
      <c r="J320" t="s">
        <v>24</v>
      </c>
      <c r="L320" s="1"/>
    </row>
    <row r="321" spans="1:12" x14ac:dyDescent="0.3">
      <c r="A321">
        <v>200320</v>
      </c>
      <c r="B321" t="s">
        <v>296</v>
      </c>
      <c r="C321" t="s">
        <v>31</v>
      </c>
      <c r="D321" t="s">
        <v>12</v>
      </c>
      <c r="E321" t="s">
        <v>13</v>
      </c>
      <c r="F321" t="s">
        <v>18</v>
      </c>
      <c r="G321">
        <v>31</v>
      </c>
      <c r="H321">
        <v>867443.03</v>
      </c>
      <c r="I321">
        <v>617348.06999999995</v>
      </c>
      <c r="J321" t="s">
        <v>15</v>
      </c>
      <c r="L321" s="1"/>
    </row>
    <row r="322" spans="1:12" x14ac:dyDescent="0.3">
      <c r="A322">
        <v>200321</v>
      </c>
      <c r="B322" t="s">
        <v>256</v>
      </c>
      <c r="C322" t="s">
        <v>26</v>
      </c>
      <c r="D322" t="s">
        <v>12</v>
      </c>
      <c r="E322" t="s">
        <v>20</v>
      </c>
      <c r="F322" t="s">
        <v>21</v>
      </c>
      <c r="G322">
        <v>49</v>
      </c>
      <c r="H322">
        <v>1059013.3700000001</v>
      </c>
      <c r="I322">
        <v>810979.47</v>
      </c>
      <c r="J322" t="s">
        <v>24</v>
      </c>
      <c r="L322" s="1"/>
    </row>
    <row r="323" spans="1:12" x14ac:dyDescent="0.3">
      <c r="A323">
        <v>200322</v>
      </c>
      <c r="B323" t="s">
        <v>297</v>
      </c>
      <c r="C323" t="s">
        <v>11</v>
      </c>
      <c r="D323" t="s">
        <v>12</v>
      </c>
      <c r="E323" t="s">
        <v>13</v>
      </c>
      <c r="F323" t="s">
        <v>42</v>
      </c>
      <c r="G323">
        <v>4</v>
      </c>
      <c r="H323">
        <v>108611.75</v>
      </c>
      <c r="I323">
        <v>69182.600000000006</v>
      </c>
      <c r="J323" t="s">
        <v>24</v>
      </c>
      <c r="L323" s="1"/>
    </row>
    <row r="324" spans="1:12" x14ac:dyDescent="0.3">
      <c r="A324">
        <v>200323</v>
      </c>
      <c r="B324" t="s">
        <v>298</v>
      </c>
      <c r="C324" t="s">
        <v>31</v>
      </c>
      <c r="D324" t="s">
        <v>17</v>
      </c>
      <c r="E324" t="s">
        <v>20</v>
      </c>
      <c r="F324" t="s">
        <v>45</v>
      </c>
      <c r="G324">
        <v>31</v>
      </c>
      <c r="H324">
        <v>1034827.54</v>
      </c>
      <c r="I324">
        <v>737568.72</v>
      </c>
      <c r="J324" t="s">
        <v>24</v>
      </c>
      <c r="L324" s="1"/>
    </row>
    <row r="325" spans="1:12" x14ac:dyDescent="0.3">
      <c r="A325">
        <v>200324</v>
      </c>
      <c r="B325" t="s">
        <v>102</v>
      </c>
      <c r="C325" t="s">
        <v>31</v>
      </c>
      <c r="D325" t="s">
        <v>32</v>
      </c>
      <c r="E325" t="s">
        <v>20</v>
      </c>
      <c r="F325" t="s">
        <v>45</v>
      </c>
      <c r="G325">
        <v>26</v>
      </c>
      <c r="H325">
        <v>1265219.25</v>
      </c>
      <c r="I325">
        <v>1028164.47</v>
      </c>
      <c r="J325" t="s">
        <v>15</v>
      </c>
      <c r="L325" s="1"/>
    </row>
    <row r="326" spans="1:12" x14ac:dyDescent="0.3">
      <c r="A326">
        <v>200325</v>
      </c>
      <c r="B326" t="s">
        <v>299</v>
      </c>
      <c r="C326" t="s">
        <v>11</v>
      </c>
      <c r="D326" t="s">
        <v>17</v>
      </c>
      <c r="E326" t="s">
        <v>20</v>
      </c>
      <c r="F326" t="s">
        <v>23</v>
      </c>
      <c r="G326">
        <v>10</v>
      </c>
      <c r="H326">
        <v>425077.13</v>
      </c>
      <c r="I326">
        <v>290544.73</v>
      </c>
      <c r="J326" t="s">
        <v>15</v>
      </c>
      <c r="L326" s="1"/>
    </row>
    <row r="327" spans="1:12" x14ac:dyDescent="0.3">
      <c r="A327">
        <v>200326</v>
      </c>
      <c r="B327" t="s">
        <v>300</v>
      </c>
      <c r="C327" t="s">
        <v>38</v>
      </c>
      <c r="D327" t="s">
        <v>51</v>
      </c>
      <c r="E327" t="s">
        <v>13</v>
      </c>
      <c r="F327" t="s">
        <v>14</v>
      </c>
      <c r="G327">
        <v>41</v>
      </c>
      <c r="H327">
        <v>1253827.1200000001</v>
      </c>
      <c r="I327">
        <v>979437.03</v>
      </c>
      <c r="J327" t="s">
        <v>15</v>
      </c>
      <c r="L327" s="1"/>
    </row>
    <row r="328" spans="1:12" x14ac:dyDescent="0.3">
      <c r="A328">
        <v>200327</v>
      </c>
      <c r="B328" t="s">
        <v>301</v>
      </c>
      <c r="C328" t="s">
        <v>38</v>
      </c>
      <c r="D328" t="s">
        <v>51</v>
      </c>
      <c r="E328" t="s">
        <v>13</v>
      </c>
      <c r="F328" t="s">
        <v>36</v>
      </c>
      <c r="G328">
        <v>47</v>
      </c>
      <c r="H328">
        <v>673253.29</v>
      </c>
      <c r="I328">
        <v>407833.09</v>
      </c>
      <c r="J328" t="s">
        <v>24</v>
      </c>
      <c r="L328" s="1"/>
    </row>
    <row r="329" spans="1:12" x14ac:dyDescent="0.3">
      <c r="A329">
        <v>200328</v>
      </c>
      <c r="B329" t="s">
        <v>302</v>
      </c>
      <c r="C329" t="s">
        <v>26</v>
      </c>
      <c r="D329" t="s">
        <v>27</v>
      </c>
      <c r="E329" t="s">
        <v>28</v>
      </c>
      <c r="F329" t="s">
        <v>78</v>
      </c>
      <c r="G329">
        <v>48</v>
      </c>
      <c r="H329">
        <v>2439964.5</v>
      </c>
      <c r="I329">
        <v>1666014.04</v>
      </c>
      <c r="J329" t="s">
        <v>24</v>
      </c>
      <c r="L329" s="1"/>
    </row>
    <row r="330" spans="1:12" x14ac:dyDescent="0.3">
      <c r="A330">
        <v>200329</v>
      </c>
      <c r="B330" t="s">
        <v>303</v>
      </c>
      <c r="C330" t="s">
        <v>11</v>
      </c>
      <c r="D330" t="s">
        <v>17</v>
      </c>
      <c r="E330" t="s">
        <v>13</v>
      </c>
      <c r="F330" t="s">
        <v>14</v>
      </c>
      <c r="G330">
        <v>8</v>
      </c>
      <c r="H330">
        <v>310428</v>
      </c>
      <c r="I330">
        <v>263051.55</v>
      </c>
      <c r="J330" t="s">
        <v>15</v>
      </c>
      <c r="L330" s="1"/>
    </row>
    <row r="331" spans="1:12" x14ac:dyDescent="0.3">
      <c r="A331">
        <v>200330</v>
      </c>
      <c r="B331" t="s">
        <v>155</v>
      </c>
      <c r="C331" t="s">
        <v>26</v>
      </c>
      <c r="D331" t="s">
        <v>12</v>
      </c>
      <c r="E331" t="s">
        <v>28</v>
      </c>
      <c r="F331" t="s">
        <v>29</v>
      </c>
      <c r="G331">
        <v>49</v>
      </c>
      <c r="H331">
        <v>1974265.71</v>
      </c>
      <c r="I331">
        <v>1250877.6100000001</v>
      </c>
      <c r="J331" t="s">
        <v>24</v>
      </c>
      <c r="L331" s="1"/>
    </row>
    <row r="332" spans="1:12" x14ac:dyDescent="0.3">
      <c r="A332">
        <v>200331</v>
      </c>
      <c r="B332" t="s">
        <v>304</v>
      </c>
      <c r="C332" t="s">
        <v>31</v>
      </c>
      <c r="D332" t="s">
        <v>34</v>
      </c>
      <c r="E332" t="s">
        <v>13</v>
      </c>
      <c r="F332" t="s">
        <v>42</v>
      </c>
      <c r="G332">
        <v>47</v>
      </c>
      <c r="H332">
        <v>2505882.33</v>
      </c>
      <c r="I332">
        <v>1532720.17</v>
      </c>
      <c r="J332" t="s">
        <v>24</v>
      </c>
      <c r="L332" s="1"/>
    </row>
    <row r="333" spans="1:12" x14ac:dyDescent="0.3">
      <c r="A333">
        <v>200332</v>
      </c>
      <c r="B333" t="s">
        <v>305</v>
      </c>
      <c r="C333" t="s">
        <v>38</v>
      </c>
      <c r="D333" t="s">
        <v>27</v>
      </c>
      <c r="E333" t="s">
        <v>20</v>
      </c>
      <c r="F333" t="s">
        <v>45</v>
      </c>
      <c r="G333">
        <v>27</v>
      </c>
      <c r="H333">
        <v>1411680.16</v>
      </c>
      <c r="I333">
        <v>879902.39</v>
      </c>
      <c r="J333" t="s">
        <v>15</v>
      </c>
      <c r="L333" s="1"/>
    </row>
    <row r="334" spans="1:12" x14ac:dyDescent="0.3">
      <c r="A334">
        <v>200333</v>
      </c>
      <c r="B334" t="s">
        <v>306</v>
      </c>
      <c r="C334" t="s">
        <v>11</v>
      </c>
      <c r="D334" t="s">
        <v>27</v>
      </c>
      <c r="E334" t="s">
        <v>28</v>
      </c>
      <c r="F334" t="s">
        <v>29</v>
      </c>
      <c r="G334">
        <v>6</v>
      </c>
      <c r="H334">
        <v>123306.1</v>
      </c>
      <c r="I334">
        <v>80564.31</v>
      </c>
      <c r="J334" t="s">
        <v>24</v>
      </c>
      <c r="L334" s="1"/>
    </row>
    <row r="335" spans="1:12" x14ac:dyDescent="0.3">
      <c r="A335">
        <v>200334</v>
      </c>
      <c r="B335" t="s">
        <v>205</v>
      </c>
      <c r="C335" t="s">
        <v>31</v>
      </c>
      <c r="D335" t="s">
        <v>17</v>
      </c>
      <c r="E335" t="s">
        <v>28</v>
      </c>
      <c r="F335" t="s">
        <v>29</v>
      </c>
      <c r="G335">
        <v>8</v>
      </c>
      <c r="H335">
        <v>56175.11</v>
      </c>
      <c r="I335">
        <v>44988.14</v>
      </c>
      <c r="J335" t="s">
        <v>24</v>
      </c>
      <c r="L335" s="1"/>
    </row>
    <row r="336" spans="1:12" x14ac:dyDescent="0.3">
      <c r="A336">
        <v>200335</v>
      </c>
      <c r="B336" t="s">
        <v>307</v>
      </c>
      <c r="C336" t="s">
        <v>31</v>
      </c>
      <c r="D336" t="s">
        <v>12</v>
      </c>
      <c r="E336" t="s">
        <v>28</v>
      </c>
      <c r="F336" t="s">
        <v>29</v>
      </c>
      <c r="G336">
        <v>6</v>
      </c>
      <c r="H336">
        <v>359100.85</v>
      </c>
      <c r="I336">
        <v>247550.29</v>
      </c>
      <c r="J336" t="s">
        <v>24</v>
      </c>
      <c r="L336" s="1"/>
    </row>
    <row r="337" spans="1:12" x14ac:dyDescent="0.3">
      <c r="A337">
        <v>200336</v>
      </c>
      <c r="B337" t="s">
        <v>308</v>
      </c>
      <c r="C337" t="s">
        <v>31</v>
      </c>
      <c r="D337" t="s">
        <v>27</v>
      </c>
      <c r="E337" t="s">
        <v>13</v>
      </c>
      <c r="F337" t="s">
        <v>18</v>
      </c>
      <c r="G337">
        <v>2</v>
      </c>
      <c r="H337">
        <v>15090.41</v>
      </c>
      <c r="I337">
        <v>12186.89</v>
      </c>
      <c r="J337" t="s">
        <v>15</v>
      </c>
      <c r="L337" s="1"/>
    </row>
    <row r="338" spans="1:12" x14ac:dyDescent="0.3">
      <c r="A338">
        <v>200337</v>
      </c>
      <c r="B338" t="s">
        <v>309</v>
      </c>
      <c r="C338" t="s">
        <v>11</v>
      </c>
      <c r="D338" t="s">
        <v>34</v>
      </c>
      <c r="E338" t="s">
        <v>28</v>
      </c>
      <c r="F338" t="s">
        <v>78</v>
      </c>
      <c r="G338">
        <v>47</v>
      </c>
      <c r="H338">
        <v>695407.04</v>
      </c>
      <c r="I338">
        <v>445283.05</v>
      </c>
      <c r="J338" t="s">
        <v>24</v>
      </c>
      <c r="L338" s="1"/>
    </row>
    <row r="339" spans="1:12" x14ac:dyDescent="0.3">
      <c r="A339">
        <v>200338</v>
      </c>
      <c r="B339" t="s">
        <v>310</v>
      </c>
      <c r="C339" t="s">
        <v>38</v>
      </c>
      <c r="D339" t="s">
        <v>34</v>
      </c>
      <c r="E339" t="s">
        <v>20</v>
      </c>
      <c r="F339" t="s">
        <v>23</v>
      </c>
      <c r="G339">
        <v>21</v>
      </c>
      <c r="H339">
        <v>136777.10999999999</v>
      </c>
      <c r="I339">
        <v>112677.47</v>
      </c>
      <c r="J339" t="s">
        <v>15</v>
      </c>
      <c r="L339" s="1"/>
    </row>
    <row r="340" spans="1:12" x14ac:dyDescent="0.3">
      <c r="A340">
        <v>200339</v>
      </c>
      <c r="B340" t="s">
        <v>158</v>
      </c>
      <c r="C340" t="s">
        <v>26</v>
      </c>
      <c r="D340" t="s">
        <v>27</v>
      </c>
      <c r="E340" t="s">
        <v>20</v>
      </c>
      <c r="F340" t="s">
        <v>21</v>
      </c>
      <c r="G340">
        <v>30</v>
      </c>
      <c r="H340">
        <v>358424.35</v>
      </c>
      <c r="I340">
        <v>229682.41</v>
      </c>
      <c r="J340" t="s">
        <v>24</v>
      </c>
      <c r="L340" s="1"/>
    </row>
    <row r="341" spans="1:12" x14ac:dyDescent="0.3">
      <c r="A341">
        <v>200340</v>
      </c>
      <c r="B341" t="s">
        <v>68</v>
      </c>
      <c r="C341" t="s">
        <v>11</v>
      </c>
      <c r="D341" t="s">
        <v>32</v>
      </c>
      <c r="E341" t="s">
        <v>20</v>
      </c>
      <c r="F341" t="s">
        <v>23</v>
      </c>
      <c r="G341">
        <v>29</v>
      </c>
      <c r="H341">
        <v>904404.77</v>
      </c>
      <c r="I341">
        <v>655120.81999999995</v>
      </c>
      <c r="J341" t="s">
        <v>24</v>
      </c>
      <c r="L341" s="1"/>
    </row>
    <row r="342" spans="1:12" x14ac:dyDescent="0.3">
      <c r="A342">
        <v>200341</v>
      </c>
      <c r="B342" t="s">
        <v>311</v>
      </c>
      <c r="C342" t="s">
        <v>38</v>
      </c>
      <c r="D342" t="s">
        <v>27</v>
      </c>
      <c r="E342" t="s">
        <v>13</v>
      </c>
      <c r="F342" t="s">
        <v>36</v>
      </c>
      <c r="G342">
        <v>28</v>
      </c>
      <c r="H342">
        <v>62762.52</v>
      </c>
      <c r="I342">
        <v>47275.360000000001</v>
      </c>
      <c r="J342" t="s">
        <v>24</v>
      </c>
      <c r="L342" s="1"/>
    </row>
    <row r="343" spans="1:12" x14ac:dyDescent="0.3">
      <c r="A343">
        <v>200342</v>
      </c>
      <c r="B343" t="s">
        <v>255</v>
      </c>
      <c r="C343" t="s">
        <v>26</v>
      </c>
      <c r="D343" t="s">
        <v>12</v>
      </c>
      <c r="E343" t="s">
        <v>13</v>
      </c>
      <c r="F343" t="s">
        <v>42</v>
      </c>
      <c r="G343">
        <v>27</v>
      </c>
      <c r="H343">
        <v>487293.44</v>
      </c>
      <c r="I343">
        <v>334178.94</v>
      </c>
      <c r="J343" t="s">
        <v>24</v>
      </c>
      <c r="L343" s="1"/>
    </row>
    <row r="344" spans="1:12" x14ac:dyDescent="0.3">
      <c r="A344">
        <v>200343</v>
      </c>
      <c r="B344" t="s">
        <v>312</v>
      </c>
      <c r="C344" t="s">
        <v>31</v>
      </c>
      <c r="D344" t="s">
        <v>51</v>
      </c>
      <c r="E344" t="s">
        <v>13</v>
      </c>
      <c r="F344" t="s">
        <v>42</v>
      </c>
      <c r="G344">
        <v>44</v>
      </c>
      <c r="H344">
        <v>348897.12</v>
      </c>
      <c r="I344">
        <v>293838.57</v>
      </c>
      <c r="J344" t="s">
        <v>24</v>
      </c>
      <c r="L344" s="1"/>
    </row>
    <row r="345" spans="1:12" x14ac:dyDescent="0.3">
      <c r="A345">
        <v>200344</v>
      </c>
      <c r="B345" t="s">
        <v>313</v>
      </c>
      <c r="C345" t="s">
        <v>26</v>
      </c>
      <c r="D345" t="s">
        <v>27</v>
      </c>
      <c r="E345" t="s">
        <v>20</v>
      </c>
      <c r="F345" t="s">
        <v>21</v>
      </c>
      <c r="G345">
        <v>11</v>
      </c>
      <c r="H345">
        <v>495212.28</v>
      </c>
      <c r="I345">
        <v>405805.64</v>
      </c>
      <c r="J345" t="s">
        <v>24</v>
      </c>
      <c r="L345" s="1"/>
    </row>
    <row r="346" spans="1:12" x14ac:dyDescent="0.3">
      <c r="A346">
        <v>200345</v>
      </c>
      <c r="B346" t="s">
        <v>314</v>
      </c>
      <c r="C346" t="s">
        <v>38</v>
      </c>
      <c r="D346" t="s">
        <v>51</v>
      </c>
      <c r="E346" t="s">
        <v>28</v>
      </c>
      <c r="F346" t="s">
        <v>29</v>
      </c>
      <c r="G346">
        <v>14</v>
      </c>
      <c r="H346">
        <v>498012</v>
      </c>
      <c r="I346">
        <v>388348.63</v>
      </c>
      <c r="J346" t="s">
        <v>24</v>
      </c>
      <c r="L346" s="1"/>
    </row>
    <row r="347" spans="1:12" x14ac:dyDescent="0.3">
      <c r="A347">
        <v>200346</v>
      </c>
      <c r="B347" t="s">
        <v>315</v>
      </c>
      <c r="C347" t="s">
        <v>11</v>
      </c>
      <c r="D347" t="s">
        <v>34</v>
      </c>
      <c r="E347" t="s">
        <v>20</v>
      </c>
      <c r="F347" t="s">
        <v>45</v>
      </c>
      <c r="G347">
        <v>29</v>
      </c>
      <c r="H347">
        <v>559605.96</v>
      </c>
      <c r="I347">
        <v>356378.23</v>
      </c>
      <c r="J347" t="s">
        <v>15</v>
      </c>
      <c r="L347" s="1"/>
    </row>
    <row r="348" spans="1:12" x14ac:dyDescent="0.3">
      <c r="A348">
        <v>200347</v>
      </c>
      <c r="B348" t="s">
        <v>316</v>
      </c>
      <c r="C348" t="s">
        <v>11</v>
      </c>
      <c r="D348" t="s">
        <v>51</v>
      </c>
      <c r="E348" t="s">
        <v>20</v>
      </c>
      <c r="F348" t="s">
        <v>45</v>
      </c>
      <c r="G348">
        <v>42</v>
      </c>
      <c r="H348">
        <v>1532093.06</v>
      </c>
      <c r="I348">
        <v>1117915.57</v>
      </c>
      <c r="J348" t="s">
        <v>15</v>
      </c>
      <c r="L348" s="1"/>
    </row>
    <row r="349" spans="1:12" x14ac:dyDescent="0.3">
      <c r="A349">
        <v>200348</v>
      </c>
      <c r="B349" t="s">
        <v>305</v>
      </c>
      <c r="C349" t="s">
        <v>31</v>
      </c>
      <c r="D349" t="s">
        <v>51</v>
      </c>
      <c r="E349" t="s">
        <v>13</v>
      </c>
      <c r="F349" t="s">
        <v>14</v>
      </c>
      <c r="G349">
        <v>32</v>
      </c>
      <c r="H349">
        <v>1229187.3700000001</v>
      </c>
      <c r="I349">
        <v>779583.27</v>
      </c>
      <c r="J349" t="s">
        <v>15</v>
      </c>
      <c r="L349" s="1"/>
    </row>
    <row r="350" spans="1:12" x14ac:dyDescent="0.3">
      <c r="A350">
        <v>200349</v>
      </c>
      <c r="B350" t="s">
        <v>317</v>
      </c>
      <c r="C350" t="s">
        <v>38</v>
      </c>
      <c r="D350" t="s">
        <v>51</v>
      </c>
      <c r="E350" t="s">
        <v>20</v>
      </c>
      <c r="F350" t="s">
        <v>23</v>
      </c>
      <c r="G350">
        <v>15</v>
      </c>
      <c r="H350">
        <v>612125.11</v>
      </c>
      <c r="I350">
        <v>477405.91</v>
      </c>
      <c r="J350" t="s">
        <v>15</v>
      </c>
      <c r="L350" s="1"/>
    </row>
    <row r="351" spans="1:12" x14ac:dyDescent="0.3">
      <c r="A351">
        <v>200350</v>
      </c>
      <c r="B351" t="s">
        <v>318</v>
      </c>
      <c r="C351" t="s">
        <v>11</v>
      </c>
      <c r="D351" t="s">
        <v>27</v>
      </c>
      <c r="E351" t="s">
        <v>20</v>
      </c>
      <c r="F351" t="s">
        <v>21</v>
      </c>
      <c r="G351">
        <v>17</v>
      </c>
      <c r="H351">
        <v>1002990.95</v>
      </c>
      <c r="I351">
        <v>729516.3</v>
      </c>
      <c r="J351" t="s">
        <v>15</v>
      </c>
      <c r="L351" s="1"/>
    </row>
    <row r="352" spans="1:12" x14ac:dyDescent="0.3">
      <c r="A352">
        <v>200351</v>
      </c>
      <c r="B352" t="s">
        <v>56</v>
      </c>
      <c r="C352" t="s">
        <v>31</v>
      </c>
      <c r="D352" t="s">
        <v>27</v>
      </c>
      <c r="E352" t="s">
        <v>28</v>
      </c>
      <c r="F352" t="s">
        <v>29</v>
      </c>
      <c r="G352">
        <v>3</v>
      </c>
      <c r="H352">
        <v>170694.49</v>
      </c>
      <c r="I352">
        <v>125003</v>
      </c>
      <c r="J352" t="s">
        <v>24</v>
      </c>
      <c r="L352" s="1"/>
    </row>
    <row r="353" spans="1:12" x14ac:dyDescent="0.3">
      <c r="A353">
        <v>200352</v>
      </c>
      <c r="B353" t="s">
        <v>66</v>
      </c>
      <c r="C353" t="s">
        <v>31</v>
      </c>
      <c r="D353" t="s">
        <v>32</v>
      </c>
      <c r="E353" t="s">
        <v>20</v>
      </c>
      <c r="F353" t="s">
        <v>23</v>
      </c>
      <c r="G353">
        <v>39</v>
      </c>
      <c r="H353">
        <v>1492682.88</v>
      </c>
      <c r="I353">
        <v>1081152.8899999999</v>
      </c>
      <c r="J353" t="s">
        <v>24</v>
      </c>
      <c r="L353" s="1"/>
    </row>
    <row r="354" spans="1:12" x14ac:dyDescent="0.3">
      <c r="A354">
        <v>200353</v>
      </c>
      <c r="B354" t="s">
        <v>151</v>
      </c>
      <c r="C354" t="s">
        <v>31</v>
      </c>
      <c r="D354" t="s">
        <v>27</v>
      </c>
      <c r="E354" t="s">
        <v>20</v>
      </c>
      <c r="F354" t="s">
        <v>45</v>
      </c>
      <c r="G354">
        <v>44</v>
      </c>
      <c r="H354">
        <v>2086817.9</v>
      </c>
      <c r="I354">
        <v>1608479.26</v>
      </c>
      <c r="J354" t="s">
        <v>15</v>
      </c>
      <c r="L354" s="1"/>
    </row>
    <row r="355" spans="1:12" x14ac:dyDescent="0.3">
      <c r="A355">
        <v>200354</v>
      </c>
      <c r="B355" t="s">
        <v>319</v>
      </c>
      <c r="C355" t="s">
        <v>26</v>
      </c>
      <c r="D355" t="s">
        <v>27</v>
      </c>
      <c r="E355" t="s">
        <v>13</v>
      </c>
      <c r="F355" t="s">
        <v>18</v>
      </c>
      <c r="G355">
        <v>39</v>
      </c>
      <c r="H355">
        <v>1301089.47</v>
      </c>
      <c r="I355">
        <v>970142.41</v>
      </c>
      <c r="J355" t="s">
        <v>15</v>
      </c>
      <c r="L355" s="1"/>
    </row>
    <row r="356" spans="1:12" x14ac:dyDescent="0.3">
      <c r="A356">
        <v>200355</v>
      </c>
      <c r="B356" t="s">
        <v>291</v>
      </c>
      <c r="C356" t="s">
        <v>38</v>
      </c>
      <c r="D356" t="s">
        <v>17</v>
      </c>
      <c r="E356" t="s">
        <v>28</v>
      </c>
      <c r="F356" t="s">
        <v>78</v>
      </c>
      <c r="G356">
        <v>13</v>
      </c>
      <c r="H356">
        <v>148530.20000000001</v>
      </c>
      <c r="I356">
        <v>107681.65</v>
      </c>
      <c r="J356" t="s">
        <v>24</v>
      </c>
      <c r="L356" s="1"/>
    </row>
    <row r="357" spans="1:12" x14ac:dyDescent="0.3">
      <c r="A357">
        <v>200356</v>
      </c>
      <c r="B357" t="s">
        <v>80</v>
      </c>
      <c r="C357" t="s">
        <v>26</v>
      </c>
      <c r="D357" t="s">
        <v>51</v>
      </c>
      <c r="E357" t="s">
        <v>13</v>
      </c>
      <c r="F357" t="s">
        <v>36</v>
      </c>
      <c r="G357">
        <v>9</v>
      </c>
      <c r="H357">
        <v>252946.77</v>
      </c>
      <c r="I357">
        <v>192480.89</v>
      </c>
      <c r="J357" t="s">
        <v>24</v>
      </c>
      <c r="L357" s="1"/>
    </row>
    <row r="358" spans="1:12" x14ac:dyDescent="0.3">
      <c r="A358">
        <v>200357</v>
      </c>
      <c r="B358" t="s">
        <v>320</v>
      </c>
      <c r="C358" t="s">
        <v>11</v>
      </c>
      <c r="D358" t="s">
        <v>12</v>
      </c>
      <c r="E358" t="s">
        <v>20</v>
      </c>
      <c r="F358" t="s">
        <v>23</v>
      </c>
      <c r="G358">
        <v>6</v>
      </c>
      <c r="H358">
        <v>52434.83</v>
      </c>
      <c r="I358">
        <v>33921.269999999997</v>
      </c>
      <c r="J358" t="s">
        <v>24</v>
      </c>
      <c r="L358" s="1"/>
    </row>
    <row r="359" spans="1:12" x14ac:dyDescent="0.3">
      <c r="A359">
        <v>200358</v>
      </c>
      <c r="B359" t="s">
        <v>41</v>
      </c>
      <c r="C359" t="s">
        <v>31</v>
      </c>
      <c r="D359" t="s">
        <v>27</v>
      </c>
      <c r="E359" t="s">
        <v>28</v>
      </c>
      <c r="F359" t="s">
        <v>29</v>
      </c>
      <c r="G359">
        <v>2</v>
      </c>
      <c r="H359">
        <v>118446.09</v>
      </c>
      <c r="I359">
        <v>88256.53</v>
      </c>
      <c r="J359" t="s">
        <v>24</v>
      </c>
      <c r="L359" s="1"/>
    </row>
    <row r="360" spans="1:12" x14ac:dyDescent="0.3">
      <c r="A360">
        <v>200359</v>
      </c>
      <c r="B360" t="s">
        <v>321</v>
      </c>
      <c r="C360" t="s">
        <v>11</v>
      </c>
      <c r="D360" t="s">
        <v>17</v>
      </c>
      <c r="E360" t="s">
        <v>20</v>
      </c>
      <c r="F360" t="s">
        <v>21</v>
      </c>
      <c r="G360">
        <v>47</v>
      </c>
      <c r="H360">
        <v>1746210.8</v>
      </c>
      <c r="I360">
        <v>1420897.53</v>
      </c>
      <c r="J360" t="s">
        <v>15</v>
      </c>
      <c r="L360" s="1"/>
    </row>
    <row r="361" spans="1:12" x14ac:dyDescent="0.3">
      <c r="A361">
        <v>200360</v>
      </c>
      <c r="B361" t="s">
        <v>322</v>
      </c>
      <c r="C361" t="s">
        <v>11</v>
      </c>
      <c r="D361" t="s">
        <v>27</v>
      </c>
      <c r="E361" t="s">
        <v>13</v>
      </c>
      <c r="F361" t="s">
        <v>36</v>
      </c>
      <c r="G361">
        <v>21</v>
      </c>
      <c r="H361">
        <v>1075156.77</v>
      </c>
      <c r="I361">
        <v>816322.62</v>
      </c>
      <c r="J361" t="s">
        <v>24</v>
      </c>
      <c r="L361" s="1"/>
    </row>
    <row r="362" spans="1:12" x14ac:dyDescent="0.3">
      <c r="A362">
        <v>200361</v>
      </c>
      <c r="B362" t="s">
        <v>323</v>
      </c>
      <c r="C362" t="s">
        <v>31</v>
      </c>
      <c r="D362" t="s">
        <v>17</v>
      </c>
      <c r="E362" t="s">
        <v>28</v>
      </c>
      <c r="F362" t="s">
        <v>39</v>
      </c>
      <c r="G362">
        <v>24</v>
      </c>
      <c r="H362">
        <v>90779.95</v>
      </c>
      <c r="I362">
        <v>57006.12</v>
      </c>
      <c r="J362" t="s">
        <v>24</v>
      </c>
      <c r="L362" s="1"/>
    </row>
    <row r="363" spans="1:12" x14ac:dyDescent="0.3">
      <c r="A363">
        <v>200362</v>
      </c>
      <c r="B363" t="s">
        <v>324</v>
      </c>
      <c r="C363" t="s">
        <v>11</v>
      </c>
      <c r="D363" t="s">
        <v>32</v>
      </c>
      <c r="E363" t="s">
        <v>20</v>
      </c>
      <c r="F363" t="s">
        <v>21</v>
      </c>
      <c r="G363">
        <v>4</v>
      </c>
      <c r="H363">
        <v>159002.19</v>
      </c>
      <c r="I363">
        <v>126150.23</v>
      </c>
      <c r="J363" t="s">
        <v>15</v>
      </c>
      <c r="L363" s="1"/>
    </row>
    <row r="364" spans="1:12" x14ac:dyDescent="0.3">
      <c r="A364">
        <v>200363</v>
      </c>
      <c r="B364" t="s">
        <v>325</v>
      </c>
      <c r="C364" t="s">
        <v>31</v>
      </c>
      <c r="D364" t="s">
        <v>12</v>
      </c>
      <c r="E364" t="s">
        <v>13</v>
      </c>
      <c r="F364" t="s">
        <v>14</v>
      </c>
      <c r="G364">
        <v>10</v>
      </c>
      <c r="H364">
        <v>140261.98000000001</v>
      </c>
      <c r="I364">
        <v>114382.01</v>
      </c>
      <c r="J364" t="s">
        <v>24</v>
      </c>
      <c r="L364" s="1"/>
    </row>
    <row r="365" spans="1:12" x14ac:dyDescent="0.3">
      <c r="A365">
        <v>200364</v>
      </c>
      <c r="B365" t="s">
        <v>326</v>
      </c>
      <c r="C365" t="s">
        <v>11</v>
      </c>
      <c r="D365" t="s">
        <v>32</v>
      </c>
      <c r="E365" t="s">
        <v>13</v>
      </c>
      <c r="F365" t="s">
        <v>36</v>
      </c>
      <c r="G365">
        <v>33</v>
      </c>
      <c r="H365">
        <v>1266262.1000000001</v>
      </c>
      <c r="I365">
        <v>855743</v>
      </c>
      <c r="J365" t="s">
        <v>24</v>
      </c>
      <c r="L365" s="1"/>
    </row>
    <row r="366" spans="1:12" x14ac:dyDescent="0.3">
      <c r="A366">
        <v>200365</v>
      </c>
      <c r="B366" t="s">
        <v>327</v>
      </c>
      <c r="C366" t="s">
        <v>26</v>
      </c>
      <c r="D366" t="s">
        <v>51</v>
      </c>
      <c r="E366" t="s">
        <v>20</v>
      </c>
      <c r="F366" t="s">
        <v>45</v>
      </c>
      <c r="G366">
        <v>18</v>
      </c>
      <c r="H366">
        <v>1063916.25</v>
      </c>
      <c r="I366">
        <v>731220.81</v>
      </c>
      <c r="J366" t="s">
        <v>24</v>
      </c>
      <c r="L366" s="1"/>
    </row>
    <row r="367" spans="1:12" x14ac:dyDescent="0.3">
      <c r="A367">
        <v>200366</v>
      </c>
      <c r="B367" t="s">
        <v>230</v>
      </c>
      <c r="C367" t="s">
        <v>11</v>
      </c>
      <c r="D367" t="s">
        <v>17</v>
      </c>
      <c r="E367" t="s">
        <v>20</v>
      </c>
      <c r="F367" t="s">
        <v>21</v>
      </c>
      <c r="G367">
        <v>26</v>
      </c>
      <c r="H367">
        <v>147607.57999999999</v>
      </c>
      <c r="I367">
        <v>96921.18</v>
      </c>
      <c r="J367" t="s">
        <v>24</v>
      </c>
      <c r="L367" s="1"/>
    </row>
    <row r="368" spans="1:12" x14ac:dyDescent="0.3">
      <c r="A368">
        <v>200367</v>
      </c>
      <c r="B368" t="s">
        <v>328</v>
      </c>
      <c r="C368" t="s">
        <v>38</v>
      </c>
      <c r="D368" t="s">
        <v>32</v>
      </c>
      <c r="E368" t="s">
        <v>28</v>
      </c>
      <c r="F368" t="s">
        <v>29</v>
      </c>
      <c r="G368">
        <v>43</v>
      </c>
      <c r="H368">
        <v>2556417.17</v>
      </c>
      <c r="I368">
        <v>1694003.14</v>
      </c>
      <c r="J368" t="s">
        <v>24</v>
      </c>
      <c r="L368" s="1"/>
    </row>
    <row r="369" spans="1:12" x14ac:dyDescent="0.3">
      <c r="A369">
        <v>200368</v>
      </c>
      <c r="B369" t="s">
        <v>48</v>
      </c>
      <c r="C369" t="s">
        <v>26</v>
      </c>
      <c r="D369" t="s">
        <v>51</v>
      </c>
      <c r="E369" t="s">
        <v>28</v>
      </c>
      <c r="F369" t="s">
        <v>78</v>
      </c>
      <c r="G369">
        <v>22</v>
      </c>
      <c r="H369">
        <v>1085221.1000000001</v>
      </c>
      <c r="I369">
        <v>785950.81</v>
      </c>
      <c r="J369" t="s">
        <v>24</v>
      </c>
      <c r="L369" s="1"/>
    </row>
    <row r="370" spans="1:12" x14ac:dyDescent="0.3">
      <c r="A370">
        <v>200369</v>
      </c>
      <c r="B370" t="s">
        <v>117</v>
      </c>
      <c r="C370" t="s">
        <v>31</v>
      </c>
      <c r="D370" t="s">
        <v>17</v>
      </c>
      <c r="E370" t="s">
        <v>28</v>
      </c>
      <c r="F370" t="s">
        <v>39</v>
      </c>
      <c r="G370">
        <v>10</v>
      </c>
      <c r="H370">
        <v>381747.48</v>
      </c>
      <c r="I370">
        <v>290517.13</v>
      </c>
      <c r="J370" t="s">
        <v>15</v>
      </c>
      <c r="L370" s="1"/>
    </row>
    <row r="371" spans="1:12" x14ac:dyDescent="0.3">
      <c r="A371">
        <v>200370</v>
      </c>
      <c r="B371" t="s">
        <v>329</v>
      </c>
      <c r="C371" t="s">
        <v>26</v>
      </c>
      <c r="D371" t="s">
        <v>27</v>
      </c>
      <c r="E371" t="s">
        <v>28</v>
      </c>
      <c r="F371" t="s">
        <v>29</v>
      </c>
      <c r="G371">
        <v>31</v>
      </c>
      <c r="H371">
        <v>1400491.02</v>
      </c>
      <c r="I371">
        <v>935926.1</v>
      </c>
      <c r="J371" t="s">
        <v>15</v>
      </c>
      <c r="L371" s="1"/>
    </row>
    <row r="372" spans="1:12" x14ac:dyDescent="0.3">
      <c r="A372">
        <v>200371</v>
      </c>
      <c r="B372" t="s">
        <v>81</v>
      </c>
      <c r="C372" t="s">
        <v>31</v>
      </c>
      <c r="D372" t="s">
        <v>51</v>
      </c>
      <c r="E372" t="s">
        <v>28</v>
      </c>
      <c r="F372" t="s">
        <v>78</v>
      </c>
      <c r="G372">
        <v>22</v>
      </c>
      <c r="H372">
        <v>185543.89</v>
      </c>
      <c r="I372">
        <v>129195.54</v>
      </c>
      <c r="J372" t="s">
        <v>15</v>
      </c>
      <c r="L372" s="1"/>
    </row>
    <row r="373" spans="1:12" x14ac:dyDescent="0.3">
      <c r="A373">
        <v>200372</v>
      </c>
      <c r="B373" t="s">
        <v>98</v>
      </c>
      <c r="C373" t="s">
        <v>31</v>
      </c>
      <c r="D373" t="s">
        <v>32</v>
      </c>
      <c r="E373" t="s">
        <v>13</v>
      </c>
      <c r="F373" t="s">
        <v>18</v>
      </c>
      <c r="G373">
        <v>35</v>
      </c>
      <c r="H373">
        <v>1220141.44</v>
      </c>
      <c r="I373">
        <v>952209.73</v>
      </c>
      <c r="J373" t="s">
        <v>24</v>
      </c>
      <c r="L373" s="1"/>
    </row>
    <row r="374" spans="1:12" x14ac:dyDescent="0.3">
      <c r="A374">
        <v>200373</v>
      </c>
      <c r="B374" t="s">
        <v>205</v>
      </c>
      <c r="C374" t="s">
        <v>31</v>
      </c>
      <c r="D374" t="s">
        <v>27</v>
      </c>
      <c r="E374" t="s">
        <v>20</v>
      </c>
      <c r="F374" t="s">
        <v>23</v>
      </c>
      <c r="G374">
        <v>46</v>
      </c>
      <c r="H374">
        <v>858437.8</v>
      </c>
      <c r="I374">
        <v>677643.15</v>
      </c>
      <c r="J374" t="s">
        <v>24</v>
      </c>
      <c r="L374" s="1"/>
    </row>
    <row r="375" spans="1:12" x14ac:dyDescent="0.3">
      <c r="A375">
        <v>200374</v>
      </c>
      <c r="B375" t="s">
        <v>330</v>
      </c>
      <c r="C375" t="s">
        <v>31</v>
      </c>
      <c r="D375" t="s">
        <v>12</v>
      </c>
      <c r="E375" t="s">
        <v>13</v>
      </c>
      <c r="F375" t="s">
        <v>36</v>
      </c>
      <c r="G375">
        <v>32</v>
      </c>
      <c r="H375">
        <v>994500.54</v>
      </c>
      <c r="I375">
        <v>635159.23</v>
      </c>
      <c r="J375" t="s">
        <v>15</v>
      </c>
      <c r="L375" s="1"/>
    </row>
    <row r="376" spans="1:12" x14ac:dyDescent="0.3">
      <c r="A376">
        <v>200375</v>
      </c>
      <c r="B376" t="s">
        <v>331</v>
      </c>
      <c r="C376" t="s">
        <v>26</v>
      </c>
      <c r="D376" t="s">
        <v>34</v>
      </c>
      <c r="E376" t="s">
        <v>13</v>
      </c>
      <c r="F376" t="s">
        <v>36</v>
      </c>
      <c r="G376">
        <v>36</v>
      </c>
      <c r="H376">
        <v>515617.84</v>
      </c>
      <c r="I376">
        <v>395411.54</v>
      </c>
      <c r="J376" t="s">
        <v>15</v>
      </c>
      <c r="L376" s="1"/>
    </row>
    <row r="377" spans="1:12" x14ac:dyDescent="0.3">
      <c r="A377">
        <v>200376</v>
      </c>
      <c r="B377" t="s">
        <v>332</v>
      </c>
      <c r="C377" t="s">
        <v>38</v>
      </c>
      <c r="D377" t="s">
        <v>32</v>
      </c>
      <c r="E377" t="s">
        <v>28</v>
      </c>
      <c r="F377" t="s">
        <v>29</v>
      </c>
      <c r="G377">
        <v>48</v>
      </c>
      <c r="H377">
        <v>340618.89</v>
      </c>
      <c r="I377">
        <v>229808.84</v>
      </c>
      <c r="J377" t="s">
        <v>24</v>
      </c>
      <c r="L377" s="1"/>
    </row>
    <row r="378" spans="1:12" x14ac:dyDescent="0.3">
      <c r="A378">
        <v>200377</v>
      </c>
      <c r="B378" t="s">
        <v>333</v>
      </c>
      <c r="C378" t="s">
        <v>31</v>
      </c>
      <c r="D378" t="s">
        <v>17</v>
      </c>
      <c r="E378" t="s">
        <v>28</v>
      </c>
      <c r="F378" t="s">
        <v>39</v>
      </c>
      <c r="G378">
        <v>47</v>
      </c>
      <c r="H378">
        <v>1434843.95</v>
      </c>
      <c r="I378">
        <v>1176591.8899999999</v>
      </c>
      <c r="J378" t="s">
        <v>24</v>
      </c>
      <c r="L378" s="1"/>
    </row>
    <row r="379" spans="1:12" x14ac:dyDescent="0.3">
      <c r="A379">
        <v>200378</v>
      </c>
      <c r="B379" t="s">
        <v>334</v>
      </c>
      <c r="C379" t="s">
        <v>26</v>
      </c>
      <c r="D379" t="s">
        <v>12</v>
      </c>
      <c r="E379" t="s">
        <v>20</v>
      </c>
      <c r="F379" t="s">
        <v>23</v>
      </c>
      <c r="G379">
        <v>33</v>
      </c>
      <c r="H379">
        <v>407038.03</v>
      </c>
      <c r="I379">
        <v>278356.88</v>
      </c>
      <c r="J379" t="s">
        <v>15</v>
      </c>
      <c r="L379" s="1"/>
    </row>
    <row r="380" spans="1:12" x14ac:dyDescent="0.3">
      <c r="A380">
        <v>200379</v>
      </c>
      <c r="B380" t="s">
        <v>76</v>
      </c>
      <c r="C380" t="s">
        <v>38</v>
      </c>
      <c r="D380" t="s">
        <v>17</v>
      </c>
      <c r="E380" t="s">
        <v>28</v>
      </c>
      <c r="F380" t="s">
        <v>39</v>
      </c>
      <c r="G380">
        <v>46</v>
      </c>
      <c r="H380">
        <v>374218.12</v>
      </c>
      <c r="I380">
        <v>313407.63</v>
      </c>
      <c r="J380" t="s">
        <v>24</v>
      </c>
      <c r="L380" s="1"/>
    </row>
    <row r="381" spans="1:12" x14ac:dyDescent="0.3">
      <c r="A381">
        <v>200380</v>
      </c>
      <c r="B381" t="s">
        <v>335</v>
      </c>
      <c r="C381" t="s">
        <v>11</v>
      </c>
      <c r="D381" t="s">
        <v>32</v>
      </c>
      <c r="E381" t="s">
        <v>28</v>
      </c>
      <c r="F381" t="s">
        <v>29</v>
      </c>
      <c r="G381">
        <v>43</v>
      </c>
      <c r="H381">
        <v>182188.91</v>
      </c>
      <c r="I381">
        <v>109354.86</v>
      </c>
      <c r="J381" t="s">
        <v>24</v>
      </c>
      <c r="L381" s="1"/>
    </row>
    <row r="382" spans="1:12" x14ac:dyDescent="0.3">
      <c r="A382">
        <v>200381</v>
      </c>
      <c r="B382" t="s">
        <v>336</v>
      </c>
      <c r="C382" t="s">
        <v>11</v>
      </c>
      <c r="D382" t="s">
        <v>51</v>
      </c>
      <c r="E382" t="s">
        <v>13</v>
      </c>
      <c r="F382" t="s">
        <v>36</v>
      </c>
      <c r="G382">
        <v>9</v>
      </c>
      <c r="H382">
        <v>183459.04</v>
      </c>
      <c r="I382">
        <v>120953.35</v>
      </c>
      <c r="J382" t="s">
        <v>15</v>
      </c>
      <c r="L382" s="1"/>
    </row>
    <row r="383" spans="1:12" x14ac:dyDescent="0.3">
      <c r="A383">
        <v>200382</v>
      </c>
      <c r="B383" t="s">
        <v>190</v>
      </c>
      <c r="C383" t="s">
        <v>26</v>
      </c>
      <c r="D383" t="s">
        <v>12</v>
      </c>
      <c r="E383" t="s">
        <v>20</v>
      </c>
      <c r="F383" t="s">
        <v>45</v>
      </c>
      <c r="G383">
        <v>39</v>
      </c>
      <c r="H383">
        <v>1756450.95</v>
      </c>
      <c r="I383">
        <v>1261098.51</v>
      </c>
      <c r="J383" t="s">
        <v>24</v>
      </c>
      <c r="L383" s="1"/>
    </row>
    <row r="384" spans="1:12" x14ac:dyDescent="0.3">
      <c r="A384">
        <v>200383</v>
      </c>
      <c r="B384" t="s">
        <v>337</v>
      </c>
      <c r="C384" t="s">
        <v>26</v>
      </c>
      <c r="D384" t="s">
        <v>51</v>
      </c>
      <c r="E384" t="s">
        <v>13</v>
      </c>
      <c r="F384" t="s">
        <v>42</v>
      </c>
      <c r="G384">
        <v>31</v>
      </c>
      <c r="H384">
        <v>543660.06999999995</v>
      </c>
      <c r="I384">
        <v>395499.72</v>
      </c>
      <c r="J384" t="s">
        <v>24</v>
      </c>
      <c r="L384" s="1"/>
    </row>
    <row r="385" spans="1:12" x14ac:dyDescent="0.3">
      <c r="A385">
        <v>200384</v>
      </c>
      <c r="B385" t="s">
        <v>338</v>
      </c>
      <c r="C385" t="s">
        <v>26</v>
      </c>
      <c r="D385" t="s">
        <v>27</v>
      </c>
      <c r="E385" t="s">
        <v>28</v>
      </c>
      <c r="F385" t="s">
        <v>39</v>
      </c>
      <c r="G385">
        <v>12</v>
      </c>
      <c r="H385">
        <v>321509.18</v>
      </c>
      <c r="I385">
        <v>242930.99</v>
      </c>
      <c r="J385" t="s">
        <v>15</v>
      </c>
      <c r="L385" s="1"/>
    </row>
    <row r="386" spans="1:12" x14ac:dyDescent="0.3">
      <c r="A386">
        <v>200385</v>
      </c>
      <c r="B386" t="s">
        <v>339</v>
      </c>
      <c r="C386" t="s">
        <v>31</v>
      </c>
      <c r="D386" t="s">
        <v>17</v>
      </c>
      <c r="E386" t="s">
        <v>13</v>
      </c>
      <c r="F386" t="s">
        <v>18</v>
      </c>
      <c r="G386">
        <v>18</v>
      </c>
      <c r="H386">
        <v>246972.87</v>
      </c>
      <c r="I386">
        <v>152697.81</v>
      </c>
      <c r="J386" t="s">
        <v>24</v>
      </c>
      <c r="L386" s="1"/>
    </row>
    <row r="387" spans="1:12" x14ac:dyDescent="0.3">
      <c r="A387">
        <v>200386</v>
      </c>
      <c r="B387" t="s">
        <v>340</v>
      </c>
      <c r="C387" t="s">
        <v>11</v>
      </c>
      <c r="D387" t="s">
        <v>17</v>
      </c>
      <c r="E387" t="s">
        <v>20</v>
      </c>
      <c r="F387" t="s">
        <v>45</v>
      </c>
      <c r="G387">
        <v>40</v>
      </c>
      <c r="H387">
        <v>344244.49</v>
      </c>
      <c r="I387">
        <v>277757.84000000003</v>
      </c>
      <c r="J387" t="s">
        <v>24</v>
      </c>
      <c r="L387" s="1"/>
    </row>
    <row r="388" spans="1:12" x14ac:dyDescent="0.3">
      <c r="A388">
        <v>200387</v>
      </c>
      <c r="B388" t="s">
        <v>150</v>
      </c>
      <c r="C388" t="s">
        <v>31</v>
      </c>
      <c r="D388" t="s">
        <v>17</v>
      </c>
      <c r="E388" t="s">
        <v>28</v>
      </c>
      <c r="F388" t="s">
        <v>29</v>
      </c>
      <c r="G388">
        <v>11</v>
      </c>
      <c r="H388">
        <v>29490.1</v>
      </c>
      <c r="I388">
        <v>22114.05</v>
      </c>
      <c r="J388" t="s">
        <v>15</v>
      </c>
      <c r="L388" s="1"/>
    </row>
    <row r="389" spans="1:12" x14ac:dyDescent="0.3">
      <c r="A389">
        <v>200388</v>
      </c>
      <c r="B389" t="s">
        <v>341</v>
      </c>
      <c r="C389" t="s">
        <v>31</v>
      </c>
      <c r="D389" t="s">
        <v>12</v>
      </c>
      <c r="E389" t="s">
        <v>20</v>
      </c>
      <c r="F389" t="s">
        <v>21</v>
      </c>
      <c r="G389">
        <v>41</v>
      </c>
      <c r="H389">
        <v>1854983.66</v>
      </c>
      <c r="I389">
        <v>1378873.13</v>
      </c>
      <c r="J389" t="s">
        <v>15</v>
      </c>
      <c r="L389" s="1"/>
    </row>
    <row r="390" spans="1:12" x14ac:dyDescent="0.3">
      <c r="A390">
        <v>200389</v>
      </c>
      <c r="B390" t="s">
        <v>342</v>
      </c>
      <c r="C390" t="s">
        <v>26</v>
      </c>
      <c r="D390" t="s">
        <v>32</v>
      </c>
      <c r="E390" t="s">
        <v>28</v>
      </c>
      <c r="F390" t="s">
        <v>39</v>
      </c>
      <c r="G390">
        <v>10</v>
      </c>
      <c r="H390">
        <v>92690.97</v>
      </c>
      <c r="I390">
        <v>72021.13</v>
      </c>
      <c r="J390" t="s">
        <v>24</v>
      </c>
      <c r="L390" s="1"/>
    </row>
    <row r="391" spans="1:12" x14ac:dyDescent="0.3">
      <c r="A391">
        <v>200390</v>
      </c>
      <c r="B391" t="s">
        <v>343</v>
      </c>
      <c r="C391" t="s">
        <v>31</v>
      </c>
      <c r="D391" t="s">
        <v>12</v>
      </c>
      <c r="E391" t="s">
        <v>13</v>
      </c>
      <c r="F391" t="s">
        <v>14</v>
      </c>
      <c r="G391">
        <v>50</v>
      </c>
      <c r="H391">
        <v>1497001.07</v>
      </c>
      <c r="I391">
        <v>975005.42</v>
      </c>
      <c r="J391" t="s">
        <v>24</v>
      </c>
      <c r="L391" s="1"/>
    </row>
    <row r="392" spans="1:12" x14ac:dyDescent="0.3">
      <c r="A392">
        <v>200391</v>
      </c>
      <c r="B392" t="s">
        <v>344</v>
      </c>
      <c r="C392" t="s">
        <v>38</v>
      </c>
      <c r="D392" t="s">
        <v>51</v>
      </c>
      <c r="E392" t="s">
        <v>28</v>
      </c>
      <c r="F392" t="s">
        <v>39</v>
      </c>
      <c r="G392">
        <v>19</v>
      </c>
      <c r="H392">
        <v>476443.72</v>
      </c>
      <c r="I392">
        <v>387045.43</v>
      </c>
      <c r="J392" t="s">
        <v>15</v>
      </c>
      <c r="L392" s="1"/>
    </row>
    <row r="393" spans="1:12" x14ac:dyDescent="0.3">
      <c r="A393">
        <v>200392</v>
      </c>
      <c r="B393" t="s">
        <v>345</v>
      </c>
      <c r="C393" t="s">
        <v>11</v>
      </c>
      <c r="D393" t="s">
        <v>34</v>
      </c>
      <c r="E393" t="s">
        <v>28</v>
      </c>
      <c r="F393" t="s">
        <v>29</v>
      </c>
      <c r="G393">
        <v>45</v>
      </c>
      <c r="H393">
        <v>898361.59</v>
      </c>
      <c r="I393">
        <v>591884.48</v>
      </c>
      <c r="J393" t="s">
        <v>15</v>
      </c>
      <c r="L393" s="1"/>
    </row>
    <row r="394" spans="1:12" x14ac:dyDescent="0.3">
      <c r="A394">
        <v>200393</v>
      </c>
      <c r="B394" t="s">
        <v>89</v>
      </c>
      <c r="C394" t="s">
        <v>26</v>
      </c>
      <c r="D394" t="s">
        <v>17</v>
      </c>
      <c r="E394" t="s">
        <v>20</v>
      </c>
      <c r="F394" t="s">
        <v>23</v>
      </c>
      <c r="G394">
        <v>23</v>
      </c>
      <c r="H394">
        <v>468935.35</v>
      </c>
      <c r="I394">
        <v>328173.75</v>
      </c>
      <c r="J394" t="s">
        <v>15</v>
      </c>
      <c r="L394" s="1"/>
    </row>
    <row r="395" spans="1:12" x14ac:dyDescent="0.3">
      <c r="A395">
        <v>200394</v>
      </c>
      <c r="B395" t="s">
        <v>346</v>
      </c>
      <c r="C395" t="s">
        <v>26</v>
      </c>
      <c r="D395" t="s">
        <v>17</v>
      </c>
      <c r="E395" t="s">
        <v>28</v>
      </c>
      <c r="F395" t="s">
        <v>29</v>
      </c>
      <c r="G395">
        <v>24</v>
      </c>
      <c r="H395">
        <v>243898.3</v>
      </c>
      <c r="I395">
        <v>159167.26</v>
      </c>
      <c r="J395" t="s">
        <v>15</v>
      </c>
      <c r="L395" s="1"/>
    </row>
    <row r="396" spans="1:12" x14ac:dyDescent="0.3">
      <c r="A396">
        <v>200395</v>
      </c>
      <c r="B396" t="s">
        <v>347</v>
      </c>
      <c r="C396" t="s">
        <v>11</v>
      </c>
      <c r="D396" t="s">
        <v>17</v>
      </c>
      <c r="E396" t="s">
        <v>20</v>
      </c>
      <c r="F396" t="s">
        <v>23</v>
      </c>
      <c r="G396">
        <v>35</v>
      </c>
      <c r="H396">
        <v>618255.25</v>
      </c>
      <c r="I396">
        <v>464250.5</v>
      </c>
      <c r="J396" t="s">
        <v>15</v>
      </c>
      <c r="L396" s="1"/>
    </row>
    <row r="397" spans="1:12" x14ac:dyDescent="0.3">
      <c r="A397">
        <v>200396</v>
      </c>
      <c r="B397" t="s">
        <v>348</v>
      </c>
      <c r="C397" t="s">
        <v>26</v>
      </c>
      <c r="D397" t="s">
        <v>32</v>
      </c>
      <c r="E397" t="s">
        <v>13</v>
      </c>
      <c r="F397" t="s">
        <v>42</v>
      </c>
      <c r="G397">
        <v>41</v>
      </c>
      <c r="H397">
        <v>1568771.78</v>
      </c>
      <c r="I397">
        <v>970502.52</v>
      </c>
      <c r="J397" t="s">
        <v>15</v>
      </c>
      <c r="L397" s="1"/>
    </row>
    <row r="398" spans="1:12" x14ac:dyDescent="0.3">
      <c r="A398">
        <v>200397</v>
      </c>
      <c r="B398" t="s">
        <v>349</v>
      </c>
      <c r="C398" t="s">
        <v>26</v>
      </c>
      <c r="D398" t="s">
        <v>34</v>
      </c>
      <c r="E398" t="s">
        <v>20</v>
      </c>
      <c r="F398" t="s">
        <v>21</v>
      </c>
      <c r="G398">
        <v>32</v>
      </c>
      <c r="H398">
        <v>1255380.01</v>
      </c>
      <c r="I398">
        <v>881404.96</v>
      </c>
      <c r="J398" t="s">
        <v>15</v>
      </c>
      <c r="L398" s="1"/>
    </row>
    <row r="399" spans="1:12" x14ac:dyDescent="0.3">
      <c r="A399">
        <v>200398</v>
      </c>
      <c r="B399" t="s">
        <v>220</v>
      </c>
      <c r="C399" t="s">
        <v>11</v>
      </c>
      <c r="D399" t="s">
        <v>17</v>
      </c>
      <c r="E399" t="s">
        <v>28</v>
      </c>
      <c r="F399" t="s">
        <v>39</v>
      </c>
      <c r="G399">
        <v>30</v>
      </c>
      <c r="H399">
        <v>277011.53999999998</v>
      </c>
      <c r="I399">
        <v>168625.03</v>
      </c>
      <c r="J399" t="s">
        <v>24</v>
      </c>
      <c r="L399" s="1"/>
    </row>
    <row r="400" spans="1:12" x14ac:dyDescent="0.3">
      <c r="A400">
        <v>200399</v>
      </c>
      <c r="B400" t="s">
        <v>164</v>
      </c>
      <c r="C400" t="s">
        <v>11</v>
      </c>
      <c r="D400" t="s">
        <v>12</v>
      </c>
      <c r="E400" t="s">
        <v>13</v>
      </c>
      <c r="F400" t="s">
        <v>18</v>
      </c>
      <c r="G400">
        <v>26</v>
      </c>
      <c r="H400">
        <v>263276.53999999998</v>
      </c>
      <c r="I400">
        <v>208571.48</v>
      </c>
      <c r="J400" t="s">
        <v>15</v>
      </c>
      <c r="L400" s="1"/>
    </row>
    <row r="401" spans="1:12" x14ac:dyDescent="0.3">
      <c r="A401">
        <v>200400</v>
      </c>
      <c r="B401" t="s">
        <v>152</v>
      </c>
      <c r="C401" t="s">
        <v>31</v>
      </c>
      <c r="D401" t="s">
        <v>27</v>
      </c>
      <c r="E401" t="s">
        <v>20</v>
      </c>
      <c r="F401" t="s">
        <v>21</v>
      </c>
      <c r="G401">
        <v>4</v>
      </c>
      <c r="H401">
        <v>56004.72</v>
      </c>
      <c r="I401">
        <v>38968.699999999997</v>
      </c>
      <c r="J401" t="s">
        <v>15</v>
      </c>
      <c r="L401" s="1"/>
    </row>
    <row r="402" spans="1:12" x14ac:dyDescent="0.3">
      <c r="A402">
        <v>200401</v>
      </c>
      <c r="B402" t="s">
        <v>350</v>
      </c>
      <c r="C402" t="s">
        <v>38</v>
      </c>
      <c r="D402" t="s">
        <v>27</v>
      </c>
      <c r="E402" t="s">
        <v>20</v>
      </c>
      <c r="F402" t="s">
        <v>45</v>
      </c>
      <c r="G402">
        <v>1</v>
      </c>
      <c r="H402">
        <v>45380.39</v>
      </c>
      <c r="I402">
        <v>37926.22</v>
      </c>
      <c r="J402" t="s">
        <v>15</v>
      </c>
      <c r="L402" s="1"/>
    </row>
    <row r="403" spans="1:12" x14ac:dyDescent="0.3">
      <c r="A403">
        <v>200402</v>
      </c>
      <c r="B403" t="s">
        <v>227</v>
      </c>
      <c r="C403" t="s">
        <v>31</v>
      </c>
      <c r="D403" t="s">
        <v>12</v>
      </c>
      <c r="E403" t="s">
        <v>13</v>
      </c>
      <c r="F403" t="s">
        <v>42</v>
      </c>
      <c r="G403">
        <v>48</v>
      </c>
      <c r="H403">
        <v>1060257.73</v>
      </c>
      <c r="I403">
        <v>847960.2</v>
      </c>
      <c r="J403" t="s">
        <v>24</v>
      </c>
      <c r="L403" s="1"/>
    </row>
    <row r="404" spans="1:12" x14ac:dyDescent="0.3">
      <c r="A404">
        <v>200403</v>
      </c>
      <c r="B404" t="s">
        <v>351</v>
      </c>
      <c r="C404" t="s">
        <v>11</v>
      </c>
      <c r="D404" t="s">
        <v>34</v>
      </c>
      <c r="E404" t="s">
        <v>13</v>
      </c>
      <c r="F404" t="s">
        <v>42</v>
      </c>
      <c r="G404">
        <v>15</v>
      </c>
      <c r="H404">
        <v>620064.89</v>
      </c>
      <c r="I404">
        <v>463517.69</v>
      </c>
      <c r="J404" t="s">
        <v>24</v>
      </c>
      <c r="L404" s="1"/>
    </row>
    <row r="405" spans="1:12" x14ac:dyDescent="0.3">
      <c r="A405">
        <v>200404</v>
      </c>
      <c r="B405" t="s">
        <v>352</v>
      </c>
      <c r="C405" t="s">
        <v>38</v>
      </c>
      <c r="D405" t="s">
        <v>12</v>
      </c>
      <c r="E405" t="s">
        <v>13</v>
      </c>
      <c r="F405" t="s">
        <v>18</v>
      </c>
      <c r="G405">
        <v>8</v>
      </c>
      <c r="H405">
        <v>116439.05</v>
      </c>
      <c r="I405">
        <v>75265.48</v>
      </c>
      <c r="J405" t="s">
        <v>24</v>
      </c>
      <c r="L405" s="1"/>
    </row>
    <row r="406" spans="1:12" x14ac:dyDescent="0.3">
      <c r="A406">
        <v>200405</v>
      </c>
      <c r="B406" t="s">
        <v>197</v>
      </c>
      <c r="C406" t="s">
        <v>11</v>
      </c>
      <c r="D406" t="s">
        <v>32</v>
      </c>
      <c r="E406" t="s">
        <v>20</v>
      </c>
      <c r="F406" t="s">
        <v>23</v>
      </c>
      <c r="G406">
        <v>9</v>
      </c>
      <c r="H406">
        <v>17647.86</v>
      </c>
      <c r="I406">
        <v>13572.47</v>
      </c>
      <c r="J406" t="s">
        <v>15</v>
      </c>
      <c r="L406" s="1"/>
    </row>
    <row r="407" spans="1:12" x14ac:dyDescent="0.3">
      <c r="A407">
        <v>200406</v>
      </c>
      <c r="B407" t="s">
        <v>152</v>
      </c>
      <c r="C407" t="s">
        <v>26</v>
      </c>
      <c r="D407" t="s">
        <v>12</v>
      </c>
      <c r="E407" t="s">
        <v>28</v>
      </c>
      <c r="F407" t="s">
        <v>29</v>
      </c>
      <c r="G407">
        <v>27</v>
      </c>
      <c r="H407">
        <v>1116045.29</v>
      </c>
      <c r="I407">
        <v>867193.75</v>
      </c>
      <c r="J407" t="s">
        <v>24</v>
      </c>
      <c r="L407" s="1"/>
    </row>
    <row r="408" spans="1:12" x14ac:dyDescent="0.3">
      <c r="A408">
        <v>200407</v>
      </c>
      <c r="B408" t="s">
        <v>309</v>
      </c>
      <c r="C408" t="s">
        <v>11</v>
      </c>
      <c r="D408" t="s">
        <v>12</v>
      </c>
      <c r="E408" t="s">
        <v>13</v>
      </c>
      <c r="F408" t="s">
        <v>14</v>
      </c>
      <c r="G408">
        <v>38</v>
      </c>
      <c r="H408">
        <v>1832628.06</v>
      </c>
      <c r="I408">
        <v>1364751.85</v>
      </c>
      <c r="J408" t="s">
        <v>24</v>
      </c>
      <c r="L408" s="1"/>
    </row>
    <row r="409" spans="1:12" x14ac:dyDescent="0.3">
      <c r="A409">
        <v>200408</v>
      </c>
      <c r="B409" t="s">
        <v>353</v>
      </c>
      <c r="C409" t="s">
        <v>11</v>
      </c>
      <c r="D409" t="s">
        <v>12</v>
      </c>
      <c r="E409" t="s">
        <v>13</v>
      </c>
      <c r="F409" t="s">
        <v>42</v>
      </c>
      <c r="G409">
        <v>41</v>
      </c>
      <c r="H409">
        <v>510665.48</v>
      </c>
      <c r="I409">
        <v>431443.53</v>
      </c>
      <c r="J409" t="s">
        <v>24</v>
      </c>
      <c r="L409" s="1"/>
    </row>
    <row r="410" spans="1:12" x14ac:dyDescent="0.3">
      <c r="A410">
        <v>200409</v>
      </c>
      <c r="B410" t="s">
        <v>354</v>
      </c>
      <c r="C410" t="s">
        <v>38</v>
      </c>
      <c r="D410" t="s">
        <v>17</v>
      </c>
      <c r="E410" t="s">
        <v>20</v>
      </c>
      <c r="F410" t="s">
        <v>23</v>
      </c>
      <c r="G410">
        <v>50</v>
      </c>
      <c r="H410">
        <v>2758942.94</v>
      </c>
      <c r="I410">
        <v>1790720.02</v>
      </c>
      <c r="J410" t="s">
        <v>15</v>
      </c>
      <c r="L410" s="1"/>
    </row>
    <row r="411" spans="1:12" x14ac:dyDescent="0.3">
      <c r="A411">
        <v>200410</v>
      </c>
      <c r="B411" t="s">
        <v>355</v>
      </c>
      <c r="C411" t="s">
        <v>31</v>
      </c>
      <c r="D411" t="s">
        <v>17</v>
      </c>
      <c r="E411" t="s">
        <v>13</v>
      </c>
      <c r="F411" t="s">
        <v>42</v>
      </c>
      <c r="G411">
        <v>43</v>
      </c>
      <c r="H411">
        <v>229500.49</v>
      </c>
      <c r="I411">
        <v>163565.31</v>
      </c>
      <c r="J411" t="s">
        <v>15</v>
      </c>
      <c r="L411" s="1"/>
    </row>
    <row r="412" spans="1:12" x14ac:dyDescent="0.3">
      <c r="A412">
        <v>200411</v>
      </c>
      <c r="B412" t="s">
        <v>356</v>
      </c>
      <c r="C412" t="s">
        <v>26</v>
      </c>
      <c r="D412" t="s">
        <v>51</v>
      </c>
      <c r="E412" t="s">
        <v>13</v>
      </c>
      <c r="F412" t="s">
        <v>18</v>
      </c>
      <c r="G412">
        <v>4</v>
      </c>
      <c r="H412">
        <v>208057.94</v>
      </c>
      <c r="I412">
        <v>136867.62</v>
      </c>
      <c r="J412" t="s">
        <v>24</v>
      </c>
      <c r="L412" s="1"/>
    </row>
    <row r="413" spans="1:12" x14ac:dyDescent="0.3">
      <c r="A413">
        <v>200412</v>
      </c>
      <c r="B413" t="s">
        <v>357</v>
      </c>
      <c r="C413" t="s">
        <v>26</v>
      </c>
      <c r="D413" t="s">
        <v>17</v>
      </c>
      <c r="E413" t="s">
        <v>28</v>
      </c>
      <c r="F413" t="s">
        <v>39</v>
      </c>
      <c r="G413">
        <v>25</v>
      </c>
      <c r="H413">
        <v>178852.46</v>
      </c>
      <c r="I413">
        <v>149707.9</v>
      </c>
      <c r="J413" t="s">
        <v>15</v>
      </c>
      <c r="L413" s="1"/>
    </row>
    <row r="414" spans="1:12" x14ac:dyDescent="0.3">
      <c r="A414">
        <v>200413</v>
      </c>
      <c r="B414" t="s">
        <v>330</v>
      </c>
      <c r="C414" t="s">
        <v>11</v>
      </c>
      <c r="D414" t="s">
        <v>34</v>
      </c>
      <c r="E414" t="s">
        <v>13</v>
      </c>
      <c r="F414" t="s">
        <v>18</v>
      </c>
      <c r="G414">
        <v>9</v>
      </c>
      <c r="H414">
        <v>196942</v>
      </c>
      <c r="I414">
        <v>137298.04</v>
      </c>
      <c r="J414" t="s">
        <v>15</v>
      </c>
      <c r="L414" s="1"/>
    </row>
    <row r="415" spans="1:12" x14ac:dyDescent="0.3">
      <c r="A415">
        <v>200414</v>
      </c>
      <c r="B415" t="s">
        <v>358</v>
      </c>
      <c r="C415" t="s">
        <v>38</v>
      </c>
      <c r="D415" t="s">
        <v>51</v>
      </c>
      <c r="E415" t="s">
        <v>20</v>
      </c>
      <c r="F415" t="s">
        <v>45</v>
      </c>
      <c r="G415">
        <v>25</v>
      </c>
      <c r="H415">
        <v>1194451.6299999999</v>
      </c>
      <c r="I415">
        <v>943102</v>
      </c>
      <c r="J415" t="s">
        <v>24</v>
      </c>
      <c r="L415" s="1"/>
    </row>
    <row r="416" spans="1:12" x14ac:dyDescent="0.3">
      <c r="A416">
        <v>200415</v>
      </c>
      <c r="B416" t="s">
        <v>359</v>
      </c>
      <c r="C416" t="s">
        <v>38</v>
      </c>
      <c r="D416" t="s">
        <v>27</v>
      </c>
      <c r="E416" t="s">
        <v>28</v>
      </c>
      <c r="F416" t="s">
        <v>39</v>
      </c>
      <c r="G416">
        <v>35</v>
      </c>
      <c r="H416">
        <v>425758.07</v>
      </c>
      <c r="I416">
        <v>281133.90000000002</v>
      </c>
      <c r="J416" t="s">
        <v>24</v>
      </c>
      <c r="L416" s="1"/>
    </row>
    <row r="417" spans="1:12" x14ac:dyDescent="0.3">
      <c r="A417">
        <v>200416</v>
      </c>
      <c r="B417" t="s">
        <v>360</v>
      </c>
      <c r="C417" t="s">
        <v>31</v>
      </c>
      <c r="D417" t="s">
        <v>17</v>
      </c>
      <c r="E417" t="s">
        <v>28</v>
      </c>
      <c r="F417" t="s">
        <v>39</v>
      </c>
      <c r="G417">
        <v>22</v>
      </c>
      <c r="H417">
        <v>416704.04</v>
      </c>
      <c r="I417">
        <v>325447.56</v>
      </c>
      <c r="J417" t="s">
        <v>24</v>
      </c>
      <c r="L417" s="1"/>
    </row>
    <row r="418" spans="1:12" x14ac:dyDescent="0.3">
      <c r="A418">
        <v>200417</v>
      </c>
      <c r="B418" t="s">
        <v>361</v>
      </c>
      <c r="C418" t="s">
        <v>26</v>
      </c>
      <c r="D418" t="s">
        <v>34</v>
      </c>
      <c r="E418" t="s">
        <v>28</v>
      </c>
      <c r="F418" t="s">
        <v>78</v>
      </c>
      <c r="G418">
        <v>42</v>
      </c>
      <c r="H418">
        <v>1922577.71</v>
      </c>
      <c r="I418">
        <v>1155387.21</v>
      </c>
      <c r="J418" t="s">
        <v>15</v>
      </c>
      <c r="L418" s="1"/>
    </row>
    <row r="419" spans="1:12" x14ac:dyDescent="0.3">
      <c r="A419">
        <v>200418</v>
      </c>
      <c r="B419" t="s">
        <v>230</v>
      </c>
      <c r="C419" t="s">
        <v>11</v>
      </c>
      <c r="D419" t="s">
        <v>34</v>
      </c>
      <c r="E419" t="s">
        <v>28</v>
      </c>
      <c r="F419" t="s">
        <v>78</v>
      </c>
      <c r="G419">
        <v>10</v>
      </c>
      <c r="H419">
        <v>262997.92</v>
      </c>
      <c r="I419">
        <v>187257.71</v>
      </c>
      <c r="J419" t="s">
        <v>15</v>
      </c>
      <c r="L419" s="1"/>
    </row>
    <row r="420" spans="1:12" x14ac:dyDescent="0.3">
      <c r="A420">
        <v>200419</v>
      </c>
      <c r="B420" t="s">
        <v>339</v>
      </c>
      <c r="C420" t="s">
        <v>31</v>
      </c>
      <c r="D420" t="s">
        <v>51</v>
      </c>
      <c r="E420" t="s">
        <v>20</v>
      </c>
      <c r="F420" t="s">
        <v>45</v>
      </c>
      <c r="G420">
        <v>27</v>
      </c>
      <c r="H420">
        <v>464232.07</v>
      </c>
      <c r="I420">
        <v>371740.32</v>
      </c>
      <c r="J420" t="s">
        <v>15</v>
      </c>
      <c r="L420" s="1"/>
    </row>
    <row r="421" spans="1:12" x14ac:dyDescent="0.3">
      <c r="A421">
        <v>200420</v>
      </c>
      <c r="B421" t="s">
        <v>362</v>
      </c>
      <c r="C421" t="s">
        <v>31</v>
      </c>
      <c r="D421" t="s">
        <v>27</v>
      </c>
      <c r="E421" t="s">
        <v>20</v>
      </c>
      <c r="F421" t="s">
        <v>45</v>
      </c>
      <c r="G421">
        <v>31</v>
      </c>
      <c r="H421">
        <v>114305.71</v>
      </c>
      <c r="I421">
        <v>87008.65</v>
      </c>
      <c r="J421" t="s">
        <v>24</v>
      </c>
      <c r="L421" s="1"/>
    </row>
    <row r="422" spans="1:12" x14ac:dyDescent="0.3">
      <c r="A422">
        <v>200421</v>
      </c>
      <c r="B422" t="s">
        <v>363</v>
      </c>
      <c r="C422" t="s">
        <v>38</v>
      </c>
      <c r="D422" t="s">
        <v>12</v>
      </c>
      <c r="E422" t="s">
        <v>28</v>
      </c>
      <c r="F422" t="s">
        <v>78</v>
      </c>
      <c r="G422">
        <v>9</v>
      </c>
      <c r="H422">
        <v>212648.75</v>
      </c>
      <c r="I422">
        <v>127948.56</v>
      </c>
      <c r="J422" t="s">
        <v>15</v>
      </c>
      <c r="L422" s="1"/>
    </row>
    <row r="423" spans="1:12" x14ac:dyDescent="0.3">
      <c r="A423">
        <v>200422</v>
      </c>
      <c r="B423" t="s">
        <v>217</v>
      </c>
      <c r="C423" t="s">
        <v>26</v>
      </c>
      <c r="D423" t="s">
        <v>51</v>
      </c>
      <c r="E423" t="s">
        <v>20</v>
      </c>
      <c r="F423" t="s">
        <v>23</v>
      </c>
      <c r="G423">
        <v>31</v>
      </c>
      <c r="H423">
        <v>1682868.08</v>
      </c>
      <c r="I423">
        <v>1402811.77</v>
      </c>
      <c r="J423" t="s">
        <v>24</v>
      </c>
      <c r="L423" s="1"/>
    </row>
    <row r="424" spans="1:12" x14ac:dyDescent="0.3">
      <c r="A424">
        <v>200423</v>
      </c>
      <c r="B424" t="s">
        <v>364</v>
      </c>
      <c r="C424" t="s">
        <v>38</v>
      </c>
      <c r="D424" t="s">
        <v>32</v>
      </c>
      <c r="E424" t="s">
        <v>13</v>
      </c>
      <c r="F424" t="s">
        <v>36</v>
      </c>
      <c r="G424">
        <v>13</v>
      </c>
      <c r="H424">
        <v>85432.61</v>
      </c>
      <c r="I424">
        <v>69788.22</v>
      </c>
      <c r="J424" t="s">
        <v>15</v>
      </c>
      <c r="L424" s="1"/>
    </row>
    <row r="425" spans="1:12" x14ac:dyDescent="0.3">
      <c r="A425">
        <v>200424</v>
      </c>
      <c r="B425" t="s">
        <v>288</v>
      </c>
      <c r="C425" t="s">
        <v>31</v>
      </c>
      <c r="D425" t="s">
        <v>27</v>
      </c>
      <c r="E425" t="s">
        <v>28</v>
      </c>
      <c r="F425" t="s">
        <v>29</v>
      </c>
      <c r="G425">
        <v>23</v>
      </c>
      <c r="H425">
        <v>669291.96</v>
      </c>
      <c r="I425">
        <v>440980.05</v>
      </c>
      <c r="J425" t="s">
        <v>15</v>
      </c>
      <c r="L425" s="1"/>
    </row>
    <row r="426" spans="1:12" x14ac:dyDescent="0.3">
      <c r="A426">
        <v>200425</v>
      </c>
      <c r="B426" t="s">
        <v>331</v>
      </c>
      <c r="C426" t="s">
        <v>38</v>
      </c>
      <c r="D426" t="s">
        <v>51</v>
      </c>
      <c r="E426" t="s">
        <v>20</v>
      </c>
      <c r="F426" t="s">
        <v>23</v>
      </c>
      <c r="G426">
        <v>34</v>
      </c>
      <c r="H426">
        <v>1514724.81</v>
      </c>
      <c r="I426">
        <v>911601.97</v>
      </c>
      <c r="J426" t="s">
        <v>15</v>
      </c>
      <c r="L426" s="1"/>
    </row>
    <row r="427" spans="1:12" x14ac:dyDescent="0.3">
      <c r="A427">
        <v>200426</v>
      </c>
      <c r="B427" t="s">
        <v>126</v>
      </c>
      <c r="C427" t="s">
        <v>38</v>
      </c>
      <c r="D427" t="s">
        <v>34</v>
      </c>
      <c r="E427" t="s">
        <v>20</v>
      </c>
      <c r="F427" t="s">
        <v>23</v>
      </c>
      <c r="G427">
        <v>19</v>
      </c>
      <c r="H427">
        <v>336311.79</v>
      </c>
      <c r="I427">
        <v>281203.44</v>
      </c>
      <c r="J427" t="s">
        <v>15</v>
      </c>
      <c r="L427" s="1"/>
    </row>
    <row r="428" spans="1:12" x14ac:dyDescent="0.3">
      <c r="A428">
        <v>200427</v>
      </c>
      <c r="B428" t="s">
        <v>167</v>
      </c>
      <c r="C428" t="s">
        <v>11</v>
      </c>
      <c r="D428" t="s">
        <v>17</v>
      </c>
      <c r="E428" t="s">
        <v>20</v>
      </c>
      <c r="F428" t="s">
        <v>21</v>
      </c>
      <c r="G428">
        <v>17</v>
      </c>
      <c r="H428">
        <v>888199.84</v>
      </c>
      <c r="I428">
        <v>631052.16</v>
      </c>
      <c r="J428" t="s">
        <v>15</v>
      </c>
      <c r="L428" s="1"/>
    </row>
    <row r="429" spans="1:12" x14ac:dyDescent="0.3">
      <c r="A429">
        <v>200428</v>
      </c>
      <c r="B429" t="s">
        <v>365</v>
      </c>
      <c r="C429" t="s">
        <v>26</v>
      </c>
      <c r="D429" t="s">
        <v>34</v>
      </c>
      <c r="E429" t="s">
        <v>28</v>
      </c>
      <c r="F429" t="s">
        <v>78</v>
      </c>
      <c r="G429">
        <v>46</v>
      </c>
      <c r="H429">
        <v>493451.37</v>
      </c>
      <c r="I429">
        <v>302528.83</v>
      </c>
      <c r="J429" t="s">
        <v>15</v>
      </c>
      <c r="L429" s="1"/>
    </row>
    <row r="430" spans="1:12" x14ac:dyDescent="0.3">
      <c r="A430">
        <v>200429</v>
      </c>
      <c r="B430" t="s">
        <v>75</v>
      </c>
      <c r="C430" t="s">
        <v>31</v>
      </c>
      <c r="D430" t="s">
        <v>17</v>
      </c>
      <c r="E430" t="s">
        <v>13</v>
      </c>
      <c r="F430" t="s">
        <v>14</v>
      </c>
      <c r="G430">
        <v>10</v>
      </c>
      <c r="H430">
        <v>301827.83</v>
      </c>
      <c r="I430">
        <v>207742.54</v>
      </c>
      <c r="J430" t="s">
        <v>24</v>
      </c>
      <c r="L430" s="1"/>
    </row>
    <row r="431" spans="1:12" x14ac:dyDescent="0.3">
      <c r="A431">
        <v>200430</v>
      </c>
      <c r="B431" t="s">
        <v>366</v>
      </c>
      <c r="C431" t="s">
        <v>38</v>
      </c>
      <c r="D431" t="s">
        <v>17</v>
      </c>
      <c r="E431" t="s">
        <v>28</v>
      </c>
      <c r="F431" t="s">
        <v>39</v>
      </c>
      <c r="G431">
        <v>28</v>
      </c>
      <c r="H431">
        <v>760351</v>
      </c>
      <c r="I431">
        <v>471896.25</v>
      </c>
      <c r="J431" t="s">
        <v>24</v>
      </c>
      <c r="L431" s="1"/>
    </row>
    <row r="432" spans="1:12" x14ac:dyDescent="0.3">
      <c r="A432">
        <v>200431</v>
      </c>
      <c r="B432" t="s">
        <v>367</v>
      </c>
      <c r="C432" t="s">
        <v>11</v>
      </c>
      <c r="D432" t="s">
        <v>32</v>
      </c>
      <c r="E432" t="s">
        <v>13</v>
      </c>
      <c r="F432" t="s">
        <v>36</v>
      </c>
      <c r="G432">
        <v>47</v>
      </c>
      <c r="H432">
        <v>1694009.13</v>
      </c>
      <c r="I432">
        <v>1116530.97</v>
      </c>
      <c r="J432" t="s">
        <v>15</v>
      </c>
      <c r="L432" s="1"/>
    </row>
    <row r="433" spans="1:12" x14ac:dyDescent="0.3">
      <c r="A433">
        <v>200432</v>
      </c>
      <c r="B433" t="s">
        <v>368</v>
      </c>
      <c r="C433" t="s">
        <v>26</v>
      </c>
      <c r="D433" t="s">
        <v>12</v>
      </c>
      <c r="E433" t="s">
        <v>13</v>
      </c>
      <c r="F433" t="s">
        <v>36</v>
      </c>
      <c r="G433">
        <v>26</v>
      </c>
      <c r="H433">
        <v>1064208.17</v>
      </c>
      <c r="I433">
        <v>659184.88</v>
      </c>
      <c r="J433" t="s">
        <v>15</v>
      </c>
      <c r="L433" s="1"/>
    </row>
    <row r="434" spans="1:12" x14ac:dyDescent="0.3">
      <c r="A434">
        <v>200433</v>
      </c>
      <c r="B434" t="s">
        <v>369</v>
      </c>
      <c r="C434" t="s">
        <v>31</v>
      </c>
      <c r="D434" t="s">
        <v>51</v>
      </c>
      <c r="E434" t="s">
        <v>28</v>
      </c>
      <c r="F434" t="s">
        <v>29</v>
      </c>
      <c r="G434">
        <v>46</v>
      </c>
      <c r="H434">
        <v>814966.91</v>
      </c>
      <c r="I434">
        <v>534113.04</v>
      </c>
      <c r="J434" t="s">
        <v>24</v>
      </c>
      <c r="L434" s="1"/>
    </row>
    <row r="435" spans="1:12" x14ac:dyDescent="0.3">
      <c r="A435">
        <v>200434</v>
      </c>
      <c r="B435" t="s">
        <v>370</v>
      </c>
      <c r="C435" t="s">
        <v>38</v>
      </c>
      <c r="D435" t="s">
        <v>51</v>
      </c>
      <c r="E435" t="s">
        <v>28</v>
      </c>
      <c r="F435" t="s">
        <v>29</v>
      </c>
      <c r="G435">
        <v>27</v>
      </c>
      <c r="H435">
        <v>211029.22</v>
      </c>
      <c r="I435">
        <v>179183.04</v>
      </c>
      <c r="J435" t="s">
        <v>24</v>
      </c>
      <c r="L435" s="1"/>
    </row>
    <row r="436" spans="1:12" x14ac:dyDescent="0.3">
      <c r="A436">
        <v>200435</v>
      </c>
      <c r="B436" t="s">
        <v>371</v>
      </c>
      <c r="C436" t="s">
        <v>26</v>
      </c>
      <c r="D436" t="s">
        <v>12</v>
      </c>
      <c r="E436" t="s">
        <v>28</v>
      </c>
      <c r="F436" t="s">
        <v>78</v>
      </c>
      <c r="G436">
        <v>18</v>
      </c>
      <c r="H436">
        <v>146169.62</v>
      </c>
      <c r="I436">
        <v>93762.22</v>
      </c>
      <c r="J436" t="s">
        <v>15</v>
      </c>
      <c r="L436" s="1"/>
    </row>
    <row r="437" spans="1:12" x14ac:dyDescent="0.3">
      <c r="A437">
        <v>200436</v>
      </c>
      <c r="B437" t="s">
        <v>372</v>
      </c>
      <c r="C437" t="s">
        <v>11</v>
      </c>
      <c r="D437" t="s">
        <v>32</v>
      </c>
      <c r="E437" t="s">
        <v>28</v>
      </c>
      <c r="F437" t="s">
        <v>29</v>
      </c>
      <c r="G437">
        <v>47</v>
      </c>
      <c r="H437">
        <v>1373521.46</v>
      </c>
      <c r="I437">
        <v>1016498.33</v>
      </c>
      <c r="J437" t="s">
        <v>24</v>
      </c>
      <c r="L437" s="1"/>
    </row>
    <row r="438" spans="1:12" x14ac:dyDescent="0.3">
      <c r="A438">
        <v>200437</v>
      </c>
      <c r="B438" t="s">
        <v>358</v>
      </c>
      <c r="C438" t="s">
        <v>31</v>
      </c>
      <c r="D438" t="s">
        <v>34</v>
      </c>
      <c r="E438" t="s">
        <v>13</v>
      </c>
      <c r="F438" t="s">
        <v>18</v>
      </c>
      <c r="G438">
        <v>19</v>
      </c>
      <c r="H438">
        <v>808103.46</v>
      </c>
      <c r="I438">
        <v>603309.6</v>
      </c>
      <c r="J438" t="s">
        <v>15</v>
      </c>
      <c r="L438" s="1"/>
    </row>
    <row r="439" spans="1:12" x14ac:dyDescent="0.3">
      <c r="A439">
        <v>200438</v>
      </c>
      <c r="B439" t="s">
        <v>373</v>
      </c>
      <c r="C439" t="s">
        <v>26</v>
      </c>
      <c r="D439" t="s">
        <v>12</v>
      </c>
      <c r="E439" t="s">
        <v>13</v>
      </c>
      <c r="F439" t="s">
        <v>36</v>
      </c>
      <c r="G439">
        <v>29</v>
      </c>
      <c r="H439">
        <v>175672.3</v>
      </c>
      <c r="I439">
        <v>131468.26</v>
      </c>
      <c r="J439" t="s">
        <v>24</v>
      </c>
      <c r="L439" s="1"/>
    </row>
    <row r="440" spans="1:12" x14ac:dyDescent="0.3">
      <c r="A440">
        <v>200439</v>
      </c>
      <c r="B440" t="s">
        <v>365</v>
      </c>
      <c r="C440" t="s">
        <v>11</v>
      </c>
      <c r="D440" t="s">
        <v>51</v>
      </c>
      <c r="E440" t="s">
        <v>28</v>
      </c>
      <c r="F440" t="s">
        <v>78</v>
      </c>
      <c r="G440">
        <v>33</v>
      </c>
      <c r="H440">
        <v>1467517.06</v>
      </c>
      <c r="I440">
        <v>1031920.19</v>
      </c>
      <c r="J440" t="s">
        <v>24</v>
      </c>
      <c r="L440" s="1"/>
    </row>
    <row r="441" spans="1:12" x14ac:dyDescent="0.3">
      <c r="A441">
        <v>200440</v>
      </c>
      <c r="B441" t="s">
        <v>374</v>
      </c>
      <c r="C441" t="s">
        <v>31</v>
      </c>
      <c r="D441" t="s">
        <v>27</v>
      </c>
      <c r="E441" t="s">
        <v>13</v>
      </c>
      <c r="F441" t="s">
        <v>36</v>
      </c>
      <c r="G441">
        <v>8</v>
      </c>
      <c r="H441">
        <v>203273.29</v>
      </c>
      <c r="I441">
        <v>139239.21</v>
      </c>
      <c r="J441" t="s">
        <v>24</v>
      </c>
      <c r="L441" s="1"/>
    </row>
    <row r="442" spans="1:12" x14ac:dyDescent="0.3">
      <c r="A442">
        <v>200441</v>
      </c>
      <c r="B442" t="s">
        <v>301</v>
      </c>
      <c r="C442" t="s">
        <v>31</v>
      </c>
      <c r="D442" t="s">
        <v>51</v>
      </c>
      <c r="E442" t="s">
        <v>28</v>
      </c>
      <c r="F442" t="s">
        <v>78</v>
      </c>
      <c r="G442">
        <v>21</v>
      </c>
      <c r="H442">
        <v>1129424.1100000001</v>
      </c>
      <c r="I442">
        <v>915387.99</v>
      </c>
      <c r="J442" t="s">
        <v>15</v>
      </c>
      <c r="L442" s="1"/>
    </row>
    <row r="443" spans="1:12" x14ac:dyDescent="0.3">
      <c r="A443">
        <v>200442</v>
      </c>
      <c r="B443" t="s">
        <v>375</v>
      </c>
      <c r="C443" t="s">
        <v>38</v>
      </c>
      <c r="D443" t="s">
        <v>34</v>
      </c>
      <c r="E443" t="s">
        <v>28</v>
      </c>
      <c r="F443" t="s">
        <v>78</v>
      </c>
      <c r="G443">
        <v>28</v>
      </c>
      <c r="H443">
        <v>334000.39</v>
      </c>
      <c r="I443">
        <v>207932.78</v>
      </c>
      <c r="J443" t="s">
        <v>15</v>
      </c>
      <c r="L443" s="1"/>
    </row>
    <row r="444" spans="1:12" x14ac:dyDescent="0.3">
      <c r="A444">
        <v>200443</v>
      </c>
      <c r="B444" t="s">
        <v>376</v>
      </c>
      <c r="C444" t="s">
        <v>31</v>
      </c>
      <c r="D444" t="s">
        <v>17</v>
      </c>
      <c r="E444" t="s">
        <v>28</v>
      </c>
      <c r="F444" t="s">
        <v>29</v>
      </c>
      <c r="G444">
        <v>8</v>
      </c>
      <c r="H444">
        <v>148518.04</v>
      </c>
      <c r="I444">
        <v>116237.89</v>
      </c>
      <c r="J444" t="s">
        <v>24</v>
      </c>
      <c r="L444" s="1"/>
    </row>
    <row r="445" spans="1:12" x14ac:dyDescent="0.3">
      <c r="A445">
        <v>200444</v>
      </c>
      <c r="B445" t="s">
        <v>377</v>
      </c>
      <c r="C445" t="s">
        <v>26</v>
      </c>
      <c r="D445" t="s">
        <v>51</v>
      </c>
      <c r="E445" t="s">
        <v>20</v>
      </c>
      <c r="F445" t="s">
        <v>23</v>
      </c>
      <c r="G445">
        <v>49</v>
      </c>
      <c r="H445">
        <v>111540.69</v>
      </c>
      <c r="I445">
        <v>78653.36</v>
      </c>
      <c r="J445" t="s">
        <v>15</v>
      </c>
      <c r="L445" s="1"/>
    </row>
    <row r="446" spans="1:12" x14ac:dyDescent="0.3">
      <c r="A446">
        <v>200445</v>
      </c>
      <c r="B446" t="s">
        <v>378</v>
      </c>
      <c r="C446" t="s">
        <v>31</v>
      </c>
      <c r="D446" t="s">
        <v>17</v>
      </c>
      <c r="E446" t="s">
        <v>13</v>
      </c>
      <c r="F446" t="s">
        <v>14</v>
      </c>
      <c r="G446">
        <v>9</v>
      </c>
      <c r="H446">
        <v>180804.42</v>
      </c>
      <c r="I446">
        <v>111170.16</v>
      </c>
      <c r="J446" t="s">
        <v>24</v>
      </c>
      <c r="L446" s="1"/>
    </row>
    <row r="447" spans="1:12" x14ac:dyDescent="0.3">
      <c r="A447">
        <v>200446</v>
      </c>
      <c r="B447" t="s">
        <v>10</v>
      </c>
      <c r="C447" t="s">
        <v>31</v>
      </c>
      <c r="D447" t="s">
        <v>34</v>
      </c>
      <c r="E447" t="s">
        <v>13</v>
      </c>
      <c r="F447" t="s">
        <v>42</v>
      </c>
      <c r="G447">
        <v>33</v>
      </c>
      <c r="H447">
        <v>684870.72</v>
      </c>
      <c r="I447">
        <v>561960.91</v>
      </c>
      <c r="J447" t="s">
        <v>24</v>
      </c>
      <c r="L447" s="1"/>
    </row>
    <row r="448" spans="1:12" x14ac:dyDescent="0.3">
      <c r="A448">
        <v>200447</v>
      </c>
      <c r="B448" t="s">
        <v>379</v>
      </c>
      <c r="C448" t="s">
        <v>31</v>
      </c>
      <c r="D448" t="s">
        <v>51</v>
      </c>
      <c r="E448" t="s">
        <v>20</v>
      </c>
      <c r="F448" t="s">
        <v>21</v>
      </c>
      <c r="G448">
        <v>17</v>
      </c>
      <c r="H448">
        <v>463710.6</v>
      </c>
      <c r="I448">
        <v>334982.56</v>
      </c>
      <c r="J448" t="s">
        <v>24</v>
      </c>
      <c r="L448" s="1"/>
    </row>
    <row r="449" spans="1:12" x14ac:dyDescent="0.3">
      <c r="A449">
        <v>200448</v>
      </c>
      <c r="B449" t="s">
        <v>380</v>
      </c>
      <c r="C449" t="s">
        <v>11</v>
      </c>
      <c r="D449" t="s">
        <v>12</v>
      </c>
      <c r="E449" t="s">
        <v>13</v>
      </c>
      <c r="F449" t="s">
        <v>18</v>
      </c>
      <c r="G449">
        <v>12</v>
      </c>
      <c r="H449">
        <v>349989.85</v>
      </c>
      <c r="I449">
        <v>228925.82</v>
      </c>
      <c r="J449" t="s">
        <v>24</v>
      </c>
      <c r="L449" s="1"/>
    </row>
    <row r="450" spans="1:12" x14ac:dyDescent="0.3">
      <c r="A450">
        <v>200449</v>
      </c>
      <c r="B450" t="s">
        <v>43</v>
      </c>
      <c r="C450" t="s">
        <v>31</v>
      </c>
      <c r="D450" t="s">
        <v>32</v>
      </c>
      <c r="E450" t="s">
        <v>13</v>
      </c>
      <c r="F450" t="s">
        <v>18</v>
      </c>
      <c r="G450">
        <v>26</v>
      </c>
      <c r="H450">
        <v>1002163.31</v>
      </c>
      <c r="I450">
        <v>697761.88</v>
      </c>
      <c r="J450" t="s">
        <v>24</v>
      </c>
      <c r="L450" s="1"/>
    </row>
    <row r="451" spans="1:12" x14ac:dyDescent="0.3">
      <c r="A451">
        <v>200450</v>
      </c>
      <c r="B451" t="s">
        <v>94</v>
      </c>
      <c r="C451" t="s">
        <v>38</v>
      </c>
      <c r="D451" t="s">
        <v>12</v>
      </c>
      <c r="E451" t="s">
        <v>28</v>
      </c>
      <c r="F451" t="s">
        <v>39</v>
      </c>
      <c r="G451">
        <v>13</v>
      </c>
      <c r="H451">
        <v>301300.34999999998</v>
      </c>
      <c r="I451">
        <v>182535.5</v>
      </c>
      <c r="J451" t="s">
        <v>24</v>
      </c>
      <c r="L451" s="1"/>
    </row>
    <row r="452" spans="1:12" x14ac:dyDescent="0.3">
      <c r="A452">
        <v>200451</v>
      </c>
      <c r="B452" t="s">
        <v>286</v>
      </c>
      <c r="C452" t="s">
        <v>11</v>
      </c>
      <c r="D452" t="s">
        <v>34</v>
      </c>
      <c r="E452" t="s">
        <v>28</v>
      </c>
      <c r="F452" t="s">
        <v>39</v>
      </c>
      <c r="G452">
        <v>43</v>
      </c>
      <c r="H452">
        <v>1089483.02</v>
      </c>
      <c r="I452">
        <v>810011.91</v>
      </c>
      <c r="J452" t="s">
        <v>15</v>
      </c>
      <c r="L452" s="1"/>
    </row>
    <row r="453" spans="1:12" x14ac:dyDescent="0.3">
      <c r="A453">
        <v>200452</v>
      </c>
      <c r="B453" t="s">
        <v>363</v>
      </c>
      <c r="C453" t="s">
        <v>31</v>
      </c>
      <c r="D453" t="s">
        <v>51</v>
      </c>
      <c r="E453" t="s">
        <v>20</v>
      </c>
      <c r="F453" t="s">
        <v>21</v>
      </c>
      <c r="G453">
        <v>49</v>
      </c>
      <c r="H453">
        <v>1435897.02</v>
      </c>
      <c r="I453">
        <v>1113191.8400000001</v>
      </c>
      <c r="J453" t="s">
        <v>15</v>
      </c>
      <c r="L453" s="1"/>
    </row>
    <row r="454" spans="1:12" x14ac:dyDescent="0.3">
      <c r="A454">
        <v>200453</v>
      </c>
      <c r="B454" t="s">
        <v>96</v>
      </c>
      <c r="C454" t="s">
        <v>26</v>
      </c>
      <c r="D454" t="s">
        <v>17</v>
      </c>
      <c r="E454" t="s">
        <v>13</v>
      </c>
      <c r="F454" t="s">
        <v>36</v>
      </c>
      <c r="G454">
        <v>38</v>
      </c>
      <c r="H454">
        <v>2197359.2200000002</v>
      </c>
      <c r="I454">
        <v>1507762.45</v>
      </c>
      <c r="J454" t="s">
        <v>24</v>
      </c>
      <c r="L454" s="1"/>
    </row>
    <row r="455" spans="1:12" x14ac:dyDescent="0.3">
      <c r="A455">
        <v>200454</v>
      </c>
      <c r="B455" t="s">
        <v>381</v>
      </c>
      <c r="C455" t="s">
        <v>11</v>
      </c>
      <c r="D455" t="s">
        <v>34</v>
      </c>
      <c r="E455" t="s">
        <v>28</v>
      </c>
      <c r="F455" t="s">
        <v>78</v>
      </c>
      <c r="G455">
        <v>25</v>
      </c>
      <c r="H455">
        <v>879448.29</v>
      </c>
      <c r="I455">
        <v>587199.13</v>
      </c>
      <c r="J455" t="s">
        <v>15</v>
      </c>
      <c r="L455" s="1"/>
    </row>
    <row r="456" spans="1:12" x14ac:dyDescent="0.3">
      <c r="A456">
        <v>200455</v>
      </c>
      <c r="B456" t="s">
        <v>243</v>
      </c>
      <c r="C456" t="s">
        <v>38</v>
      </c>
      <c r="D456" t="s">
        <v>34</v>
      </c>
      <c r="E456" t="s">
        <v>13</v>
      </c>
      <c r="F456" t="s">
        <v>36</v>
      </c>
      <c r="G456">
        <v>41</v>
      </c>
      <c r="H456">
        <v>457621.26</v>
      </c>
      <c r="I456">
        <v>288248.59999999998</v>
      </c>
      <c r="J456" t="s">
        <v>24</v>
      </c>
      <c r="L456" s="1"/>
    </row>
    <row r="457" spans="1:12" x14ac:dyDescent="0.3">
      <c r="A457">
        <v>200456</v>
      </c>
      <c r="B457" t="s">
        <v>382</v>
      </c>
      <c r="C457" t="s">
        <v>31</v>
      </c>
      <c r="D457" t="s">
        <v>17</v>
      </c>
      <c r="E457" t="s">
        <v>28</v>
      </c>
      <c r="F457" t="s">
        <v>39</v>
      </c>
      <c r="G457">
        <v>30</v>
      </c>
      <c r="H457">
        <v>1099911.6499999999</v>
      </c>
      <c r="I457">
        <v>742034.21</v>
      </c>
      <c r="J457" t="s">
        <v>15</v>
      </c>
      <c r="L457" s="1"/>
    </row>
    <row r="458" spans="1:12" x14ac:dyDescent="0.3">
      <c r="A458">
        <v>200457</v>
      </c>
      <c r="B458" t="s">
        <v>41</v>
      </c>
      <c r="C458" t="s">
        <v>11</v>
      </c>
      <c r="D458" t="s">
        <v>12</v>
      </c>
      <c r="E458" t="s">
        <v>13</v>
      </c>
      <c r="F458" t="s">
        <v>14</v>
      </c>
      <c r="G458">
        <v>27</v>
      </c>
      <c r="H458">
        <v>304008.55</v>
      </c>
      <c r="I458">
        <v>236090.52</v>
      </c>
      <c r="J458" t="s">
        <v>15</v>
      </c>
      <c r="L458" s="1"/>
    </row>
    <row r="459" spans="1:12" x14ac:dyDescent="0.3">
      <c r="A459">
        <v>200458</v>
      </c>
      <c r="B459" t="s">
        <v>247</v>
      </c>
      <c r="C459" t="s">
        <v>31</v>
      </c>
      <c r="D459" t="s">
        <v>27</v>
      </c>
      <c r="E459" t="s">
        <v>20</v>
      </c>
      <c r="F459" t="s">
        <v>23</v>
      </c>
      <c r="G459">
        <v>45</v>
      </c>
      <c r="H459">
        <v>2356648.42</v>
      </c>
      <c r="I459">
        <v>1430162.39</v>
      </c>
      <c r="J459" t="s">
        <v>15</v>
      </c>
      <c r="L459" s="1"/>
    </row>
    <row r="460" spans="1:12" x14ac:dyDescent="0.3">
      <c r="A460">
        <v>200459</v>
      </c>
      <c r="B460" t="s">
        <v>383</v>
      </c>
      <c r="C460" t="s">
        <v>31</v>
      </c>
      <c r="D460" t="s">
        <v>27</v>
      </c>
      <c r="E460" t="s">
        <v>20</v>
      </c>
      <c r="F460" t="s">
        <v>45</v>
      </c>
      <c r="G460">
        <v>46</v>
      </c>
      <c r="H460">
        <v>2733131.34</v>
      </c>
      <c r="I460">
        <v>1697939.87</v>
      </c>
      <c r="J460" t="s">
        <v>15</v>
      </c>
      <c r="L460" s="1"/>
    </row>
    <row r="461" spans="1:12" x14ac:dyDescent="0.3">
      <c r="A461">
        <v>200460</v>
      </c>
      <c r="B461" t="s">
        <v>384</v>
      </c>
      <c r="C461" t="s">
        <v>26</v>
      </c>
      <c r="D461" t="s">
        <v>12</v>
      </c>
      <c r="E461" t="s">
        <v>28</v>
      </c>
      <c r="F461" t="s">
        <v>29</v>
      </c>
      <c r="G461">
        <v>27</v>
      </c>
      <c r="H461">
        <v>1458736.64</v>
      </c>
      <c r="I461">
        <v>1229243.74</v>
      </c>
      <c r="J461" t="s">
        <v>24</v>
      </c>
      <c r="L461" s="1"/>
    </row>
    <row r="462" spans="1:12" x14ac:dyDescent="0.3">
      <c r="A462">
        <v>200461</v>
      </c>
      <c r="B462" t="s">
        <v>385</v>
      </c>
      <c r="C462" t="s">
        <v>31</v>
      </c>
      <c r="D462" t="s">
        <v>34</v>
      </c>
      <c r="E462" t="s">
        <v>13</v>
      </c>
      <c r="F462" t="s">
        <v>42</v>
      </c>
      <c r="G462">
        <v>9</v>
      </c>
      <c r="H462">
        <v>16105.45</v>
      </c>
      <c r="I462">
        <v>10263.41</v>
      </c>
      <c r="J462" t="s">
        <v>24</v>
      </c>
      <c r="L462" s="1"/>
    </row>
    <row r="463" spans="1:12" x14ac:dyDescent="0.3">
      <c r="A463">
        <v>200462</v>
      </c>
      <c r="B463" t="s">
        <v>343</v>
      </c>
      <c r="C463" t="s">
        <v>31</v>
      </c>
      <c r="D463" t="s">
        <v>12</v>
      </c>
      <c r="E463" t="s">
        <v>20</v>
      </c>
      <c r="F463" t="s">
        <v>45</v>
      </c>
      <c r="G463">
        <v>27</v>
      </c>
      <c r="H463">
        <v>995427.02</v>
      </c>
      <c r="I463">
        <v>836162.76</v>
      </c>
      <c r="J463" t="s">
        <v>24</v>
      </c>
      <c r="L463" s="1"/>
    </row>
    <row r="464" spans="1:12" x14ac:dyDescent="0.3">
      <c r="A464">
        <v>200463</v>
      </c>
      <c r="B464" t="s">
        <v>211</v>
      </c>
      <c r="C464" t="s">
        <v>31</v>
      </c>
      <c r="D464" t="s">
        <v>34</v>
      </c>
      <c r="E464" t="s">
        <v>20</v>
      </c>
      <c r="F464" t="s">
        <v>23</v>
      </c>
      <c r="G464">
        <v>2</v>
      </c>
      <c r="H464">
        <v>59832.21</v>
      </c>
      <c r="I464">
        <v>46827.9</v>
      </c>
      <c r="J464" t="s">
        <v>15</v>
      </c>
      <c r="L464" s="1"/>
    </row>
    <row r="465" spans="1:12" x14ac:dyDescent="0.3">
      <c r="A465">
        <v>200464</v>
      </c>
      <c r="B465" t="s">
        <v>386</v>
      </c>
      <c r="C465" t="s">
        <v>26</v>
      </c>
      <c r="D465" t="s">
        <v>27</v>
      </c>
      <c r="E465" t="s">
        <v>20</v>
      </c>
      <c r="F465" t="s">
        <v>23</v>
      </c>
      <c r="G465">
        <v>5</v>
      </c>
      <c r="H465">
        <v>26198.83</v>
      </c>
      <c r="I465">
        <v>17645.86</v>
      </c>
      <c r="J465" t="s">
        <v>15</v>
      </c>
      <c r="L465" s="1"/>
    </row>
    <row r="466" spans="1:12" x14ac:dyDescent="0.3">
      <c r="A466">
        <v>200465</v>
      </c>
      <c r="B466" t="s">
        <v>387</v>
      </c>
      <c r="C466" t="s">
        <v>26</v>
      </c>
      <c r="D466" t="s">
        <v>27</v>
      </c>
      <c r="E466" t="s">
        <v>28</v>
      </c>
      <c r="F466" t="s">
        <v>39</v>
      </c>
      <c r="G466">
        <v>37</v>
      </c>
      <c r="H466">
        <v>148756.09</v>
      </c>
      <c r="I466">
        <v>107113.16</v>
      </c>
      <c r="J466" t="s">
        <v>24</v>
      </c>
      <c r="L466" s="1"/>
    </row>
    <row r="467" spans="1:12" x14ac:dyDescent="0.3">
      <c r="A467">
        <v>200466</v>
      </c>
      <c r="B467" t="s">
        <v>183</v>
      </c>
      <c r="C467" t="s">
        <v>11</v>
      </c>
      <c r="D467" t="s">
        <v>17</v>
      </c>
      <c r="E467" t="s">
        <v>20</v>
      </c>
      <c r="F467" t="s">
        <v>21</v>
      </c>
      <c r="G467">
        <v>14</v>
      </c>
      <c r="H467">
        <v>331467.68</v>
      </c>
      <c r="I467">
        <v>200055.13</v>
      </c>
      <c r="J467" t="s">
        <v>15</v>
      </c>
      <c r="L467" s="1"/>
    </row>
    <row r="468" spans="1:12" x14ac:dyDescent="0.3">
      <c r="A468">
        <v>200467</v>
      </c>
      <c r="B468" t="s">
        <v>388</v>
      </c>
      <c r="C468" t="s">
        <v>26</v>
      </c>
      <c r="D468" t="s">
        <v>12</v>
      </c>
      <c r="E468" t="s">
        <v>13</v>
      </c>
      <c r="F468" t="s">
        <v>36</v>
      </c>
      <c r="G468">
        <v>19</v>
      </c>
      <c r="H468">
        <v>1091463.21</v>
      </c>
      <c r="I468">
        <v>914031.44</v>
      </c>
      <c r="J468" t="s">
        <v>24</v>
      </c>
      <c r="L468" s="1"/>
    </row>
    <row r="469" spans="1:12" x14ac:dyDescent="0.3">
      <c r="A469">
        <v>200468</v>
      </c>
      <c r="B469" t="s">
        <v>389</v>
      </c>
      <c r="C469" t="s">
        <v>26</v>
      </c>
      <c r="D469" t="s">
        <v>32</v>
      </c>
      <c r="E469" t="s">
        <v>20</v>
      </c>
      <c r="F469" t="s">
        <v>21</v>
      </c>
      <c r="G469">
        <v>15</v>
      </c>
      <c r="H469">
        <v>603330.80000000005</v>
      </c>
      <c r="I469">
        <v>401689.49</v>
      </c>
      <c r="J469" t="s">
        <v>24</v>
      </c>
      <c r="L469" s="1"/>
    </row>
    <row r="470" spans="1:12" x14ac:dyDescent="0.3">
      <c r="A470">
        <v>200469</v>
      </c>
      <c r="B470" t="s">
        <v>71</v>
      </c>
      <c r="C470" t="s">
        <v>26</v>
      </c>
      <c r="D470" t="s">
        <v>34</v>
      </c>
      <c r="E470" t="s">
        <v>28</v>
      </c>
      <c r="F470" t="s">
        <v>29</v>
      </c>
      <c r="G470">
        <v>33</v>
      </c>
      <c r="H470">
        <v>1885171.74</v>
      </c>
      <c r="I470">
        <v>1215715.8400000001</v>
      </c>
      <c r="J470" t="s">
        <v>24</v>
      </c>
      <c r="L470" s="1"/>
    </row>
    <row r="471" spans="1:12" x14ac:dyDescent="0.3">
      <c r="A471">
        <v>200470</v>
      </c>
      <c r="B471" t="s">
        <v>238</v>
      </c>
      <c r="C471" t="s">
        <v>38</v>
      </c>
      <c r="D471" t="s">
        <v>12</v>
      </c>
      <c r="E471" t="s">
        <v>13</v>
      </c>
      <c r="F471" t="s">
        <v>18</v>
      </c>
      <c r="G471">
        <v>35</v>
      </c>
      <c r="H471">
        <v>716520.47</v>
      </c>
      <c r="I471">
        <v>541497.28</v>
      </c>
      <c r="J471" t="s">
        <v>24</v>
      </c>
      <c r="L471" s="1"/>
    </row>
    <row r="472" spans="1:12" x14ac:dyDescent="0.3">
      <c r="A472">
        <v>200471</v>
      </c>
      <c r="B472" t="s">
        <v>41</v>
      </c>
      <c r="C472" t="s">
        <v>31</v>
      </c>
      <c r="D472" t="s">
        <v>27</v>
      </c>
      <c r="E472" t="s">
        <v>28</v>
      </c>
      <c r="F472" t="s">
        <v>39</v>
      </c>
      <c r="G472">
        <v>16</v>
      </c>
      <c r="H472">
        <v>58988.81</v>
      </c>
      <c r="I472">
        <v>43660</v>
      </c>
      <c r="J472" t="s">
        <v>24</v>
      </c>
      <c r="L472" s="1"/>
    </row>
    <row r="473" spans="1:12" x14ac:dyDescent="0.3">
      <c r="A473">
        <v>200472</v>
      </c>
      <c r="B473" t="s">
        <v>390</v>
      </c>
      <c r="C473" t="s">
        <v>11</v>
      </c>
      <c r="D473" t="s">
        <v>51</v>
      </c>
      <c r="E473" t="s">
        <v>28</v>
      </c>
      <c r="F473" t="s">
        <v>78</v>
      </c>
      <c r="G473">
        <v>30</v>
      </c>
      <c r="H473">
        <v>881375.04</v>
      </c>
      <c r="I473">
        <v>633984.54</v>
      </c>
      <c r="J473" t="s">
        <v>15</v>
      </c>
      <c r="L473" s="1"/>
    </row>
    <row r="474" spans="1:12" x14ac:dyDescent="0.3">
      <c r="A474">
        <v>200473</v>
      </c>
      <c r="B474" t="s">
        <v>148</v>
      </c>
      <c r="C474" t="s">
        <v>11</v>
      </c>
      <c r="D474" t="s">
        <v>32</v>
      </c>
      <c r="E474" t="s">
        <v>20</v>
      </c>
      <c r="F474" t="s">
        <v>45</v>
      </c>
      <c r="G474">
        <v>26</v>
      </c>
      <c r="H474">
        <v>1010800.24</v>
      </c>
      <c r="I474">
        <v>847900.92</v>
      </c>
      <c r="J474" t="s">
        <v>15</v>
      </c>
      <c r="L474" s="1"/>
    </row>
    <row r="475" spans="1:12" x14ac:dyDescent="0.3">
      <c r="A475">
        <v>200474</v>
      </c>
      <c r="B475" t="s">
        <v>391</v>
      </c>
      <c r="C475" t="s">
        <v>38</v>
      </c>
      <c r="D475" t="s">
        <v>27</v>
      </c>
      <c r="E475" t="s">
        <v>20</v>
      </c>
      <c r="F475" t="s">
        <v>21</v>
      </c>
      <c r="G475">
        <v>20</v>
      </c>
      <c r="H475">
        <v>1179166.1299999999</v>
      </c>
      <c r="I475">
        <v>740630.04</v>
      </c>
      <c r="J475" t="s">
        <v>24</v>
      </c>
      <c r="L475" s="1"/>
    </row>
    <row r="476" spans="1:12" x14ac:dyDescent="0.3">
      <c r="A476">
        <v>200475</v>
      </c>
      <c r="B476" t="s">
        <v>255</v>
      </c>
      <c r="C476" t="s">
        <v>11</v>
      </c>
      <c r="D476" t="s">
        <v>17</v>
      </c>
      <c r="E476" t="s">
        <v>20</v>
      </c>
      <c r="F476" t="s">
        <v>21</v>
      </c>
      <c r="G476">
        <v>48</v>
      </c>
      <c r="H476">
        <v>1150815.3</v>
      </c>
      <c r="I476">
        <v>758370.85</v>
      </c>
      <c r="J476" t="s">
        <v>24</v>
      </c>
      <c r="L476" s="1"/>
    </row>
    <row r="477" spans="1:12" x14ac:dyDescent="0.3">
      <c r="A477">
        <v>200476</v>
      </c>
      <c r="B477" t="s">
        <v>392</v>
      </c>
      <c r="C477" t="s">
        <v>38</v>
      </c>
      <c r="D477" t="s">
        <v>51</v>
      </c>
      <c r="E477" t="s">
        <v>13</v>
      </c>
      <c r="F477" t="s">
        <v>18</v>
      </c>
      <c r="G477">
        <v>19</v>
      </c>
      <c r="H477">
        <v>748133.59</v>
      </c>
      <c r="I477">
        <v>519766.85</v>
      </c>
      <c r="J477" t="s">
        <v>24</v>
      </c>
      <c r="L477" s="1"/>
    </row>
    <row r="478" spans="1:12" x14ac:dyDescent="0.3">
      <c r="A478">
        <v>200477</v>
      </c>
      <c r="B478" t="s">
        <v>393</v>
      </c>
      <c r="C478" t="s">
        <v>31</v>
      </c>
      <c r="D478" t="s">
        <v>51</v>
      </c>
      <c r="E478" t="s">
        <v>28</v>
      </c>
      <c r="F478" t="s">
        <v>29</v>
      </c>
      <c r="G478">
        <v>50</v>
      </c>
      <c r="H478">
        <v>1851620.32</v>
      </c>
      <c r="I478">
        <v>1180307.8</v>
      </c>
      <c r="J478" t="s">
        <v>24</v>
      </c>
      <c r="L478" s="1"/>
    </row>
    <row r="479" spans="1:12" x14ac:dyDescent="0.3">
      <c r="A479">
        <v>200478</v>
      </c>
      <c r="B479" t="s">
        <v>394</v>
      </c>
      <c r="C479" t="s">
        <v>31</v>
      </c>
      <c r="D479" t="s">
        <v>51</v>
      </c>
      <c r="E479" t="s">
        <v>28</v>
      </c>
      <c r="F479" t="s">
        <v>29</v>
      </c>
      <c r="G479">
        <v>5</v>
      </c>
      <c r="H479">
        <v>162949.26999999999</v>
      </c>
      <c r="I479">
        <v>102915.25</v>
      </c>
      <c r="J479" t="s">
        <v>15</v>
      </c>
      <c r="L479" s="1"/>
    </row>
    <row r="480" spans="1:12" x14ac:dyDescent="0.3">
      <c r="A480">
        <v>200479</v>
      </c>
      <c r="B480" t="s">
        <v>47</v>
      </c>
      <c r="C480" t="s">
        <v>26</v>
      </c>
      <c r="D480" t="s">
        <v>34</v>
      </c>
      <c r="E480" t="s">
        <v>28</v>
      </c>
      <c r="F480" t="s">
        <v>78</v>
      </c>
      <c r="G480">
        <v>4</v>
      </c>
      <c r="H480">
        <v>17560.88</v>
      </c>
      <c r="I480">
        <v>12589.09</v>
      </c>
      <c r="J480" t="s">
        <v>15</v>
      </c>
      <c r="L480" s="1"/>
    </row>
    <row r="481" spans="1:12" x14ac:dyDescent="0.3">
      <c r="A481">
        <v>200480</v>
      </c>
      <c r="B481" t="s">
        <v>313</v>
      </c>
      <c r="C481" t="s">
        <v>31</v>
      </c>
      <c r="D481" t="s">
        <v>51</v>
      </c>
      <c r="E481" t="s">
        <v>13</v>
      </c>
      <c r="F481" t="s">
        <v>42</v>
      </c>
      <c r="G481">
        <v>18</v>
      </c>
      <c r="H481">
        <v>700276.87</v>
      </c>
      <c r="I481">
        <v>450509.14</v>
      </c>
      <c r="J481" t="s">
        <v>15</v>
      </c>
      <c r="L481" s="1"/>
    </row>
    <row r="482" spans="1:12" x14ac:dyDescent="0.3">
      <c r="A482">
        <v>200481</v>
      </c>
      <c r="B482" t="s">
        <v>386</v>
      </c>
      <c r="C482" t="s">
        <v>38</v>
      </c>
      <c r="D482" t="s">
        <v>12</v>
      </c>
      <c r="E482" t="s">
        <v>13</v>
      </c>
      <c r="F482" t="s">
        <v>18</v>
      </c>
      <c r="G482">
        <v>23</v>
      </c>
      <c r="H482">
        <v>93097.72</v>
      </c>
      <c r="I482">
        <v>71328.61</v>
      </c>
      <c r="J482" t="s">
        <v>24</v>
      </c>
      <c r="L482" s="1"/>
    </row>
    <row r="483" spans="1:12" x14ac:dyDescent="0.3">
      <c r="A483">
        <v>200482</v>
      </c>
      <c r="B483" t="s">
        <v>352</v>
      </c>
      <c r="C483" t="s">
        <v>26</v>
      </c>
      <c r="D483" t="s">
        <v>34</v>
      </c>
      <c r="E483" t="s">
        <v>20</v>
      </c>
      <c r="F483" t="s">
        <v>45</v>
      </c>
      <c r="G483">
        <v>43</v>
      </c>
      <c r="H483">
        <v>871392.45</v>
      </c>
      <c r="I483">
        <v>678297.71</v>
      </c>
      <c r="J483" t="s">
        <v>15</v>
      </c>
      <c r="L483" s="1"/>
    </row>
    <row r="484" spans="1:12" x14ac:dyDescent="0.3">
      <c r="A484">
        <v>200483</v>
      </c>
      <c r="B484" t="s">
        <v>395</v>
      </c>
      <c r="C484" t="s">
        <v>26</v>
      </c>
      <c r="D484" t="s">
        <v>51</v>
      </c>
      <c r="E484" t="s">
        <v>28</v>
      </c>
      <c r="F484" t="s">
        <v>39</v>
      </c>
      <c r="G484">
        <v>9</v>
      </c>
      <c r="H484">
        <v>30558.76</v>
      </c>
      <c r="I484">
        <v>24842.93</v>
      </c>
      <c r="J484" t="s">
        <v>24</v>
      </c>
      <c r="L484" s="1"/>
    </row>
    <row r="485" spans="1:12" x14ac:dyDescent="0.3">
      <c r="A485">
        <v>200484</v>
      </c>
      <c r="B485" t="s">
        <v>396</v>
      </c>
      <c r="C485" t="s">
        <v>38</v>
      </c>
      <c r="D485" t="s">
        <v>32</v>
      </c>
      <c r="E485" t="s">
        <v>28</v>
      </c>
      <c r="F485" t="s">
        <v>39</v>
      </c>
      <c r="G485">
        <v>4</v>
      </c>
      <c r="H485">
        <v>136252.18</v>
      </c>
      <c r="I485">
        <v>97388.43</v>
      </c>
      <c r="J485" t="s">
        <v>15</v>
      </c>
      <c r="L485" s="1"/>
    </row>
    <row r="486" spans="1:12" x14ac:dyDescent="0.3">
      <c r="A486">
        <v>200485</v>
      </c>
      <c r="B486" t="s">
        <v>248</v>
      </c>
      <c r="C486" t="s">
        <v>11</v>
      </c>
      <c r="D486" t="s">
        <v>27</v>
      </c>
      <c r="E486" t="s">
        <v>28</v>
      </c>
      <c r="F486" t="s">
        <v>39</v>
      </c>
      <c r="G486">
        <v>2</v>
      </c>
      <c r="H486">
        <v>68630.210000000006</v>
      </c>
      <c r="I486">
        <v>43118.12</v>
      </c>
      <c r="J486" t="s">
        <v>24</v>
      </c>
      <c r="L486" s="1"/>
    </row>
    <row r="487" spans="1:12" x14ac:dyDescent="0.3">
      <c r="A487">
        <v>200486</v>
      </c>
      <c r="B487" t="s">
        <v>176</v>
      </c>
      <c r="C487" t="s">
        <v>38</v>
      </c>
      <c r="D487" t="s">
        <v>12</v>
      </c>
      <c r="E487" t="s">
        <v>28</v>
      </c>
      <c r="F487" t="s">
        <v>39</v>
      </c>
      <c r="G487">
        <v>17</v>
      </c>
      <c r="H487">
        <v>441476.8</v>
      </c>
      <c r="I487">
        <v>290219.75</v>
      </c>
      <c r="J487" t="s">
        <v>15</v>
      </c>
      <c r="L487" s="1"/>
    </row>
    <row r="488" spans="1:12" x14ac:dyDescent="0.3">
      <c r="A488">
        <v>200487</v>
      </c>
      <c r="B488" t="s">
        <v>372</v>
      </c>
      <c r="C488" t="s">
        <v>38</v>
      </c>
      <c r="D488" t="s">
        <v>27</v>
      </c>
      <c r="E488" t="s">
        <v>13</v>
      </c>
      <c r="F488" t="s">
        <v>36</v>
      </c>
      <c r="G488">
        <v>21</v>
      </c>
      <c r="H488">
        <v>90242.4</v>
      </c>
      <c r="I488">
        <v>54889.79</v>
      </c>
      <c r="J488" t="s">
        <v>15</v>
      </c>
      <c r="L488" s="1"/>
    </row>
    <row r="489" spans="1:12" x14ac:dyDescent="0.3">
      <c r="A489">
        <v>200488</v>
      </c>
      <c r="B489" t="s">
        <v>311</v>
      </c>
      <c r="C489" t="s">
        <v>11</v>
      </c>
      <c r="D489" t="s">
        <v>12</v>
      </c>
      <c r="E489" t="s">
        <v>20</v>
      </c>
      <c r="F489" t="s">
        <v>23</v>
      </c>
      <c r="G489">
        <v>39</v>
      </c>
      <c r="H489">
        <v>43005.47</v>
      </c>
      <c r="I489">
        <v>30034.27</v>
      </c>
      <c r="J489" t="s">
        <v>15</v>
      </c>
      <c r="L489" s="1"/>
    </row>
    <row r="490" spans="1:12" x14ac:dyDescent="0.3">
      <c r="A490">
        <v>200489</v>
      </c>
      <c r="B490" t="s">
        <v>397</v>
      </c>
      <c r="C490" t="s">
        <v>26</v>
      </c>
      <c r="D490" t="s">
        <v>34</v>
      </c>
      <c r="E490" t="s">
        <v>20</v>
      </c>
      <c r="F490" t="s">
        <v>23</v>
      </c>
      <c r="G490">
        <v>47</v>
      </c>
      <c r="H490">
        <v>2121284.5099999998</v>
      </c>
      <c r="I490">
        <v>1788172.93</v>
      </c>
      <c r="J490" t="s">
        <v>15</v>
      </c>
      <c r="L490" s="1"/>
    </row>
    <row r="491" spans="1:12" x14ac:dyDescent="0.3">
      <c r="A491">
        <v>200490</v>
      </c>
      <c r="B491" t="s">
        <v>398</v>
      </c>
      <c r="C491" t="s">
        <v>31</v>
      </c>
      <c r="D491" t="s">
        <v>32</v>
      </c>
      <c r="E491" t="s">
        <v>13</v>
      </c>
      <c r="F491" t="s">
        <v>18</v>
      </c>
      <c r="G491">
        <v>35</v>
      </c>
      <c r="H491">
        <v>1758652.54</v>
      </c>
      <c r="I491">
        <v>1348839.52</v>
      </c>
      <c r="J491" t="s">
        <v>24</v>
      </c>
      <c r="L491" s="1"/>
    </row>
    <row r="492" spans="1:12" x14ac:dyDescent="0.3">
      <c r="A492">
        <v>200491</v>
      </c>
      <c r="B492" t="s">
        <v>399</v>
      </c>
      <c r="C492" t="s">
        <v>31</v>
      </c>
      <c r="D492" t="s">
        <v>32</v>
      </c>
      <c r="E492" t="s">
        <v>28</v>
      </c>
      <c r="F492" t="s">
        <v>39</v>
      </c>
      <c r="G492">
        <v>40</v>
      </c>
      <c r="H492">
        <v>1591354.75</v>
      </c>
      <c r="I492">
        <v>1172470.29</v>
      </c>
      <c r="J492" t="s">
        <v>24</v>
      </c>
      <c r="L492" s="1"/>
    </row>
    <row r="493" spans="1:12" x14ac:dyDescent="0.3">
      <c r="A493">
        <v>200492</v>
      </c>
      <c r="B493" t="s">
        <v>213</v>
      </c>
      <c r="C493" t="s">
        <v>31</v>
      </c>
      <c r="D493" t="s">
        <v>34</v>
      </c>
      <c r="E493" t="s">
        <v>28</v>
      </c>
      <c r="F493" t="s">
        <v>78</v>
      </c>
      <c r="G493">
        <v>12</v>
      </c>
      <c r="H493">
        <v>465700.72</v>
      </c>
      <c r="I493">
        <v>313528.19</v>
      </c>
      <c r="J493" t="s">
        <v>15</v>
      </c>
      <c r="L493" s="1"/>
    </row>
    <row r="494" spans="1:12" x14ac:dyDescent="0.3">
      <c r="A494">
        <v>200493</v>
      </c>
      <c r="B494" t="s">
        <v>298</v>
      </c>
      <c r="C494" t="s">
        <v>38</v>
      </c>
      <c r="D494" t="s">
        <v>17</v>
      </c>
      <c r="E494" t="s">
        <v>13</v>
      </c>
      <c r="F494" t="s">
        <v>18</v>
      </c>
      <c r="G494">
        <v>39</v>
      </c>
      <c r="H494">
        <v>2098933.19</v>
      </c>
      <c r="I494">
        <v>1279978.06</v>
      </c>
      <c r="J494" t="s">
        <v>15</v>
      </c>
      <c r="L494" s="1"/>
    </row>
    <row r="495" spans="1:12" x14ac:dyDescent="0.3">
      <c r="A495">
        <v>200494</v>
      </c>
      <c r="B495" t="s">
        <v>400</v>
      </c>
      <c r="C495" t="s">
        <v>26</v>
      </c>
      <c r="D495" t="s">
        <v>34</v>
      </c>
      <c r="E495" t="s">
        <v>13</v>
      </c>
      <c r="F495" t="s">
        <v>42</v>
      </c>
      <c r="G495">
        <v>49</v>
      </c>
      <c r="H495">
        <v>2532957.5499999998</v>
      </c>
      <c r="I495">
        <v>2135861.7599999998</v>
      </c>
      <c r="J495" t="s">
        <v>24</v>
      </c>
      <c r="L495" s="1"/>
    </row>
    <row r="496" spans="1:12" x14ac:dyDescent="0.3">
      <c r="A496">
        <v>200495</v>
      </c>
      <c r="B496" t="s">
        <v>387</v>
      </c>
      <c r="C496" t="s">
        <v>11</v>
      </c>
      <c r="D496" t="s">
        <v>27</v>
      </c>
      <c r="E496" t="s">
        <v>20</v>
      </c>
      <c r="F496" t="s">
        <v>21</v>
      </c>
      <c r="G496">
        <v>34</v>
      </c>
      <c r="H496">
        <v>1070315.05</v>
      </c>
      <c r="I496">
        <v>882611.52</v>
      </c>
      <c r="J496" t="s">
        <v>15</v>
      </c>
      <c r="L496" s="1"/>
    </row>
    <row r="497" spans="1:12" x14ac:dyDescent="0.3">
      <c r="A497">
        <v>200496</v>
      </c>
      <c r="B497" t="s">
        <v>401</v>
      </c>
      <c r="C497" t="s">
        <v>11</v>
      </c>
      <c r="D497" t="s">
        <v>32</v>
      </c>
      <c r="E497" t="s">
        <v>20</v>
      </c>
      <c r="F497" t="s">
        <v>23</v>
      </c>
      <c r="G497">
        <v>35</v>
      </c>
      <c r="H497">
        <v>885313.01</v>
      </c>
      <c r="I497">
        <v>531677.88</v>
      </c>
      <c r="J497" t="s">
        <v>15</v>
      </c>
      <c r="L497" s="1"/>
    </row>
    <row r="498" spans="1:12" x14ac:dyDescent="0.3">
      <c r="A498">
        <v>200497</v>
      </c>
      <c r="B498" t="s">
        <v>213</v>
      </c>
      <c r="C498" t="s">
        <v>11</v>
      </c>
      <c r="D498" t="s">
        <v>12</v>
      </c>
      <c r="E498" t="s">
        <v>13</v>
      </c>
      <c r="F498" t="s">
        <v>18</v>
      </c>
      <c r="G498">
        <v>30</v>
      </c>
      <c r="H498">
        <v>574190.94999999995</v>
      </c>
      <c r="I498">
        <v>455804.45</v>
      </c>
      <c r="J498" t="s">
        <v>15</v>
      </c>
      <c r="L498" s="1"/>
    </row>
    <row r="499" spans="1:12" x14ac:dyDescent="0.3">
      <c r="A499">
        <v>200498</v>
      </c>
      <c r="B499" t="s">
        <v>381</v>
      </c>
      <c r="C499" t="s">
        <v>38</v>
      </c>
      <c r="D499" t="s">
        <v>34</v>
      </c>
      <c r="E499" t="s">
        <v>13</v>
      </c>
      <c r="F499" t="s">
        <v>18</v>
      </c>
      <c r="G499">
        <v>5</v>
      </c>
      <c r="H499">
        <v>259997.05</v>
      </c>
      <c r="I499">
        <v>214845.35</v>
      </c>
      <c r="J499" t="s">
        <v>15</v>
      </c>
      <c r="L499" s="1"/>
    </row>
    <row r="500" spans="1:12" x14ac:dyDescent="0.3">
      <c r="A500">
        <v>200499</v>
      </c>
      <c r="B500" t="s">
        <v>308</v>
      </c>
      <c r="C500" t="s">
        <v>26</v>
      </c>
      <c r="D500" t="s">
        <v>17</v>
      </c>
      <c r="E500" t="s">
        <v>13</v>
      </c>
      <c r="F500" t="s">
        <v>14</v>
      </c>
      <c r="G500">
        <v>4</v>
      </c>
      <c r="H500">
        <v>135196.92000000001</v>
      </c>
      <c r="I500">
        <v>87517.64</v>
      </c>
      <c r="J500" t="s">
        <v>24</v>
      </c>
      <c r="L500" s="1"/>
    </row>
    <row r="501" spans="1:12" x14ac:dyDescent="0.3">
      <c r="A501">
        <v>200500</v>
      </c>
      <c r="B501" t="s">
        <v>402</v>
      </c>
      <c r="C501" t="s">
        <v>26</v>
      </c>
      <c r="D501" t="s">
        <v>27</v>
      </c>
      <c r="E501" t="s">
        <v>28</v>
      </c>
      <c r="F501" t="s">
        <v>78</v>
      </c>
      <c r="G501">
        <v>40</v>
      </c>
      <c r="H501">
        <v>722630.49</v>
      </c>
      <c r="I501">
        <v>573842.80000000005</v>
      </c>
      <c r="J501" t="s">
        <v>15</v>
      </c>
      <c r="L501" s="1"/>
    </row>
    <row r="502" spans="1:12" x14ac:dyDescent="0.3">
      <c r="A502">
        <v>200501</v>
      </c>
      <c r="B502" t="s">
        <v>403</v>
      </c>
      <c r="C502" t="s">
        <v>38</v>
      </c>
      <c r="D502" t="s">
        <v>51</v>
      </c>
      <c r="E502" t="s">
        <v>13</v>
      </c>
      <c r="F502" t="s">
        <v>42</v>
      </c>
      <c r="G502">
        <v>11</v>
      </c>
      <c r="H502">
        <v>85017.79</v>
      </c>
      <c r="I502">
        <v>54904.75</v>
      </c>
      <c r="J502" t="s">
        <v>15</v>
      </c>
      <c r="L502" s="1"/>
    </row>
    <row r="503" spans="1:12" x14ac:dyDescent="0.3">
      <c r="A503">
        <v>200502</v>
      </c>
      <c r="B503" t="s">
        <v>165</v>
      </c>
      <c r="C503" t="s">
        <v>11</v>
      </c>
      <c r="D503" t="s">
        <v>51</v>
      </c>
      <c r="E503" t="s">
        <v>20</v>
      </c>
      <c r="F503" t="s">
        <v>45</v>
      </c>
      <c r="G503">
        <v>34</v>
      </c>
      <c r="H503">
        <v>641822.79</v>
      </c>
      <c r="I503">
        <v>492747.96</v>
      </c>
      <c r="J503" t="s">
        <v>24</v>
      </c>
      <c r="L503" s="1"/>
    </row>
    <row r="504" spans="1:12" x14ac:dyDescent="0.3">
      <c r="A504">
        <v>200503</v>
      </c>
      <c r="B504" t="s">
        <v>404</v>
      </c>
      <c r="C504" t="s">
        <v>26</v>
      </c>
      <c r="D504" t="s">
        <v>12</v>
      </c>
      <c r="E504" t="s">
        <v>13</v>
      </c>
      <c r="F504" t="s">
        <v>42</v>
      </c>
      <c r="G504">
        <v>19</v>
      </c>
      <c r="H504">
        <v>365960.89</v>
      </c>
      <c r="I504">
        <v>297930.99</v>
      </c>
      <c r="J504" t="s">
        <v>15</v>
      </c>
      <c r="L504" s="1"/>
    </row>
    <row r="505" spans="1:12" x14ac:dyDescent="0.3">
      <c r="A505">
        <v>200504</v>
      </c>
      <c r="B505" t="s">
        <v>405</v>
      </c>
      <c r="C505" t="s">
        <v>11</v>
      </c>
      <c r="D505" t="s">
        <v>32</v>
      </c>
      <c r="E505" t="s">
        <v>20</v>
      </c>
      <c r="F505" t="s">
        <v>23</v>
      </c>
      <c r="G505">
        <v>16</v>
      </c>
      <c r="H505">
        <v>404303.63</v>
      </c>
      <c r="I505">
        <v>255997.63</v>
      </c>
      <c r="J505" t="s">
        <v>15</v>
      </c>
      <c r="L505" s="1"/>
    </row>
    <row r="506" spans="1:12" x14ac:dyDescent="0.3">
      <c r="A506">
        <v>200505</v>
      </c>
      <c r="B506" t="s">
        <v>406</v>
      </c>
      <c r="C506" t="s">
        <v>11</v>
      </c>
      <c r="D506" t="s">
        <v>17</v>
      </c>
      <c r="E506" t="s">
        <v>28</v>
      </c>
      <c r="F506" t="s">
        <v>39</v>
      </c>
      <c r="G506">
        <v>38</v>
      </c>
      <c r="H506">
        <v>1015333.19</v>
      </c>
      <c r="I506">
        <v>610250.06999999995</v>
      </c>
      <c r="J506" t="s">
        <v>24</v>
      </c>
      <c r="L506" s="1"/>
    </row>
    <row r="507" spans="1:12" x14ac:dyDescent="0.3">
      <c r="A507">
        <v>200506</v>
      </c>
      <c r="B507" t="s">
        <v>374</v>
      </c>
      <c r="C507" t="s">
        <v>31</v>
      </c>
      <c r="D507" t="s">
        <v>32</v>
      </c>
      <c r="E507" t="s">
        <v>20</v>
      </c>
      <c r="F507" t="s">
        <v>21</v>
      </c>
      <c r="G507">
        <v>40</v>
      </c>
      <c r="H507">
        <v>1401229.48</v>
      </c>
      <c r="I507">
        <v>1106430.8899999999</v>
      </c>
      <c r="J507" t="s">
        <v>15</v>
      </c>
      <c r="L507" s="1"/>
    </row>
    <row r="508" spans="1:12" x14ac:dyDescent="0.3">
      <c r="A508">
        <v>200507</v>
      </c>
      <c r="B508" t="s">
        <v>54</v>
      </c>
      <c r="C508" t="s">
        <v>38</v>
      </c>
      <c r="D508" t="s">
        <v>51</v>
      </c>
      <c r="E508" t="s">
        <v>20</v>
      </c>
      <c r="F508" t="s">
        <v>23</v>
      </c>
      <c r="G508">
        <v>37</v>
      </c>
      <c r="H508">
        <v>1680858.06</v>
      </c>
      <c r="I508">
        <v>1058802.1200000001</v>
      </c>
      <c r="J508" t="s">
        <v>24</v>
      </c>
      <c r="L508" s="1"/>
    </row>
    <row r="509" spans="1:12" x14ac:dyDescent="0.3">
      <c r="A509">
        <v>200508</v>
      </c>
      <c r="B509" t="s">
        <v>407</v>
      </c>
      <c r="C509" t="s">
        <v>11</v>
      </c>
      <c r="D509" t="s">
        <v>51</v>
      </c>
      <c r="E509" t="s">
        <v>13</v>
      </c>
      <c r="F509" t="s">
        <v>18</v>
      </c>
      <c r="G509">
        <v>20</v>
      </c>
      <c r="H509">
        <v>97459.46</v>
      </c>
      <c r="I509">
        <v>65429.33</v>
      </c>
      <c r="J509" t="s">
        <v>15</v>
      </c>
      <c r="L509" s="1"/>
    </row>
    <row r="510" spans="1:12" x14ac:dyDescent="0.3">
      <c r="A510">
        <v>200509</v>
      </c>
      <c r="B510" t="s">
        <v>408</v>
      </c>
      <c r="C510" t="s">
        <v>11</v>
      </c>
      <c r="D510" t="s">
        <v>34</v>
      </c>
      <c r="E510" t="s">
        <v>13</v>
      </c>
      <c r="F510" t="s">
        <v>36</v>
      </c>
      <c r="G510">
        <v>2</v>
      </c>
      <c r="H510">
        <v>2367.1999999999998</v>
      </c>
      <c r="I510">
        <v>1652.99</v>
      </c>
      <c r="J510" t="s">
        <v>15</v>
      </c>
      <c r="L510" s="1"/>
    </row>
    <row r="511" spans="1:12" x14ac:dyDescent="0.3">
      <c r="A511">
        <v>200510</v>
      </c>
      <c r="B511" t="s">
        <v>187</v>
      </c>
      <c r="C511" t="s">
        <v>38</v>
      </c>
      <c r="D511" t="s">
        <v>34</v>
      </c>
      <c r="E511" t="s">
        <v>28</v>
      </c>
      <c r="F511" t="s">
        <v>29</v>
      </c>
      <c r="G511">
        <v>44</v>
      </c>
      <c r="H511">
        <v>657328.73</v>
      </c>
      <c r="I511">
        <v>512719.23</v>
      </c>
      <c r="J511" t="s">
        <v>24</v>
      </c>
      <c r="L511" s="1"/>
    </row>
    <row r="512" spans="1:12" x14ac:dyDescent="0.3">
      <c r="A512">
        <v>200511</v>
      </c>
      <c r="B512" t="s">
        <v>409</v>
      </c>
      <c r="C512" t="s">
        <v>38</v>
      </c>
      <c r="D512" t="s">
        <v>27</v>
      </c>
      <c r="E512" t="s">
        <v>13</v>
      </c>
      <c r="F512" t="s">
        <v>42</v>
      </c>
      <c r="G512">
        <v>4</v>
      </c>
      <c r="H512">
        <v>63596.69</v>
      </c>
      <c r="I512">
        <v>49296.55</v>
      </c>
      <c r="J512" t="s">
        <v>15</v>
      </c>
      <c r="L512" s="1"/>
    </row>
    <row r="513" spans="1:12" x14ac:dyDescent="0.3">
      <c r="A513">
        <v>200512</v>
      </c>
      <c r="B513" t="s">
        <v>410</v>
      </c>
      <c r="C513" t="s">
        <v>31</v>
      </c>
      <c r="D513" t="s">
        <v>32</v>
      </c>
      <c r="E513" t="s">
        <v>13</v>
      </c>
      <c r="F513" t="s">
        <v>36</v>
      </c>
      <c r="G513">
        <v>8</v>
      </c>
      <c r="H513">
        <v>168114.63</v>
      </c>
      <c r="I513">
        <v>133355.09</v>
      </c>
      <c r="J513" t="s">
        <v>15</v>
      </c>
      <c r="L513" s="1"/>
    </row>
    <row r="514" spans="1:12" x14ac:dyDescent="0.3">
      <c r="A514">
        <v>200513</v>
      </c>
      <c r="B514" t="s">
        <v>411</v>
      </c>
      <c r="C514" t="s">
        <v>31</v>
      </c>
      <c r="D514" t="s">
        <v>34</v>
      </c>
      <c r="E514" t="s">
        <v>20</v>
      </c>
      <c r="F514" t="s">
        <v>45</v>
      </c>
      <c r="G514">
        <v>13</v>
      </c>
      <c r="H514">
        <v>308127.78000000003</v>
      </c>
      <c r="I514">
        <v>247658.9</v>
      </c>
      <c r="J514" t="s">
        <v>24</v>
      </c>
      <c r="L514" s="1"/>
    </row>
    <row r="515" spans="1:12" x14ac:dyDescent="0.3">
      <c r="A515">
        <v>200514</v>
      </c>
      <c r="B515" t="s">
        <v>412</v>
      </c>
      <c r="C515" t="s">
        <v>11</v>
      </c>
      <c r="D515" t="s">
        <v>51</v>
      </c>
      <c r="E515" t="s">
        <v>13</v>
      </c>
      <c r="F515" t="s">
        <v>14</v>
      </c>
      <c r="G515">
        <v>39</v>
      </c>
      <c r="H515">
        <v>1523215.02</v>
      </c>
      <c r="I515">
        <v>1124754.8500000001</v>
      </c>
      <c r="J515" t="s">
        <v>15</v>
      </c>
      <c r="L515" s="1"/>
    </row>
    <row r="516" spans="1:12" x14ac:dyDescent="0.3">
      <c r="A516">
        <v>200515</v>
      </c>
      <c r="B516" t="s">
        <v>217</v>
      </c>
      <c r="C516" t="s">
        <v>11</v>
      </c>
      <c r="D516" t="s">
        <v>32</v>
      </c>
      <c r="E516" t="s">
        <v>20</v>
      </c>
      <c r="F516" t="s">
        <v>45</v>
      </c>
      <c r="G516">
        <v>30</v>
      </c>
      <c r="H516">
        <v>1509173.45</v>
      </c>
      <c r="I516">
        <v>1130352.5900000001</v>
      </c>
      <c r="J516" t="s">
        <v>15</v>
      </c>
      <c r="L516" s="1"/>
    </row>
    <row r="517" spans="1:12" x14ac:dyDescent="0.3">
      <c r="A517">
        <v>200516</v>
      </c>
      <c r="B517" t="s">
        <v>66</v>
      </c>
      <c r="C517" t="s">
        <v>11</v>
      </c>
      <c r="D517" t="s">
        <v>27</v>
      </c>
      <c r="E517" t="s">
        <v>20</v>
      </c>
      <c r="F517" t="s">
        <v>45</v>
      </c>
      <c r="G517">
        <v>37</v>
      </c>
      <c r="H517">
        <v>1749627.36</v>
      </c>
      <c r="I517">
        <v>1235715.9099999999</v>
      </c>
      <c r="J517" t="s">
        <v>15</v>
      </c>
      <c r="L517" s="1"/>
    </row>
    <row r="518" spans="1:12" x14ac:dyDescent="0.3">
      <c r="A518">
        <v>200517</v>
      </c>
      <c r="B518" t="s">
        <v>413</v>
      </c>
      <c r="C518" t="s">
        <v>26</v>
      </c>
      <c r="D518" t="s">
        <v>27</v>
      </c>
      <c r="E518" t="s">
        <v>20</v>
      </c>
      <c r="F518" t="s">
        <v>21</v>
      </c>
      <c r="G518">
        <v>1</v>
      </c>
      <c r="H518">
        <v>10936.06</v>
      </c>
      <c r="I518">
        <v>9124.2800000000007</v>
      </c>
      <c r="J518" t="s">
        <v>24</v>
      </c>
      <c r="L518" s="1"/>
    </row>
    <row r="519" spans="1:12" x14ac:dyDescent="0.3">
      <c r="A519">
        <v>200518</v>
      </c>
      <c r="B519" t="s">
        <v>61</v>
      </c>
      <c r="C519" t="s">
        <v>11</v>
      </c>
      <c r="D519" t="s">
        <v>34</v>
      </c>
      <c r="E519" t="s">
        <v>28</v>
      </c>
      <c r="F519" t="s">
        <v>39</v>
      </c>
      <c r="G519">
        <v>3</v>
      </c>
      <c r="H519">
        <v>115231.59</v>
      </c>
      <c r="I519">
        <v>78154.149999999994</v>
      </c>
      <c r="J519" t="s">
        <v>15</v>
      </c>
      <c r="L519" s="1"/>
    </row>
    <row r="520" spans="1:12" x14ac:dyDescent="0.3">
      <c r="A520">
        <v>200519</v>
      </c>
      <c r="B520" t="s">
        <v>414</v>
      </c>
      <c r="C520" t="s">
        <v>38</v>
      </c>
      <c r="D520" t="s">
        <v>27</v>
      </c>
      <c r="E520" t="s">
        <v>13</v>
      </c>
      <c r="F520" t="s">
        <v>14</v>
      </c>
      <c r="G520">
        <v>12</v>
      </c>
      <c r="H520">
        <v>582585.30000000005</v>
      </c>
      <c r="I520">
        <v>377845.14</v>
      </c>
      <c r="J520" t="s">
        <v>24</v>
      </c>
      <c r="L520" s="1"/>
    </row>
    <row r="521" spans="1:12" x14ac:dyDescent="0.3">
      <c r="A521">
        <v>200520</v>
      </c>
      <c r="B521" t="s">
        <v>415</v>
      </c>
      <c r="C521" t="s">
        <v>26</v>
      </c>
      <c r="D521" t="s">
        <v>32</v>
      </c>
      <c r="E521" t="s">
        <v>20</v>
      </c>
      <c r="F521" t="s">
        <v>45</v>
      </c>
      <c r="G521">
        <v>49</v>
      </c>
      <c r="H521">
        <v>2391663.33</v>
      </c>
      <c r="I521">
        <v>1471729.27</v>
      </c>
      <c r="J521" t="s">
        <v>15</v>
      </c>
      <c r="L521" s="1"/>
    </row>
    <row r="522" spans="1:12" x14ac:dyDescent="0.3">
      <c r="A522">
        <v>200521</v>
      </c>
      <c r="B522" t="s">
        <v>157</v>
      </c>
      <c r="C522" t="s">
        <v>38</v>
      </c>
      <c r="D522" t="s">
        <v>51</v>
      </c>
      <c r="E522" t="s">
        <v>28</v>
      </c>
      <c r="F522" t="s">
        <v>39</v>
      </c>
      <c r="G522">
        <v>10</v>
      </c>
      <c r="H522">
        <v>438926.52</v>
      </c>
      <c r="I522">
        <v>268288.76</v>
      </c>
      <c r="J522" t="s">
        <v>15</v>
      </c>
      <c r="L522" s="1"/>
    </row>
    <row r="523" spans="1:12" x14ac:dyDescent="0.3">
      <c r="A523">
        <v>200522</v>
      </c>
      <c r="B523" t="s">
        <v>416</v>
      </c>
      <c r="C523" t="s">
        <v>26</v>
      </c>
      <c r="D523" t="s">
        <v>17</v>
      </c>
      <c r="E523" t="s">
        <v>28</v>
      </c>
      <c r="F523" t="s">
        <v>29</v>
      </c>
      <c r="G523">
        <v>5</v>
      </c>
      <c r="H523">
        <v>105501.74</v>
      </c>
      <c r="I523">
        <v>65962.89</v>
      </c>
      <c r="J523" t="s">
        <v>15</v>
      </c>
      <c r="L523" s="1"/>
    </row>
    <row r="524" spans="1:12" x14ac:dyDescent="0.3">
      <c r="A524">
        <v>200523</v>
      </c>
      <c r="B524" t="s">
        <v>417</v>
      </c>
      <c r="C524" t="s">
        <v>26</v>
      </c>
      <c r="D524" t="s">
        <v>34</v>
      </c>
      <c r="E524" t="s">
        <v>13</v>
      </c>
      <c r="F524" t="s">
        <v>42</v>
      </c>
      <c r="G524">
        <v>12</v>
      </c>
      <c r="H524">
        <v>24798.22</v>
      </c>
      <c r="I524">
        <v>16633.98</v>
      </c>
      <c r="J524" t="s">
        <v>15</v>
      </c>
      <c r="L524" s="1"/>
    </row>
    <row r="525" spans="1:12" x14ac:dyDescent="0.3">
      <c r="A525">
        <v>200524</v>
      </c>
      <c r="B525" t="s">
        <v>350</v>
      </c>
      <c r="C525" t="s">
        <v>26</v>
      </c>
      <c r="D525" t="s">
        <v>32</v>
      </c>
      <c r="E525" t="s">
        <v>13</v>
      </c>
      <c r="F525" t="s">
        <v>18</v>
      </c>
      <c r="G525">
        <v>43</v>
      </c>
      <c r="H525">
        <v>1718203.7</v>
      </c>
      <c r="I525">
        <v>1256685.33</v>
      </c>
      <c r="J525" t="s">
        <v>24</v>
      </c>
      <c r="L525" s="1"/>
    </row>
    <row r="526" spans="1:12" x14ac:dyDescent="0.3">
      <c r="A526">
        <v>200525</v>
      </c>
      <c r="B526" t="s">
        <v>418</v>
      </c>
      <c r="C526" t="s">
        <v>11</v>
      </c>
      <c r="D526" t="s">
        <v>12</v>
      </c>
      <c r="E526" t="s">
        <v>20</v>
      </c>
      <c r="F526" t="s">
        <v>21</v>
      </c>
      <c r="G526">
        <v>48</v>
      </c>
      <c r="H526">
        <v>1270867.67</v>
      </c>
      <c r="I526">
        <v>1015429.61</v>
      </c>
      <c r="J526" t="s">
        <v>24</v>
      </c>
      <c r="L526" s="1"/>
    </row>
    <row r="527" spans="1:12" x14ac:dyDescent="0.3">
      <c r="A527">
        <v>200526</v>
      </c>
      <c r="B527" t="s">
        <v>356</v>
      </c>
      <c r="C527" t="s">
        <v>31</v>
      </c>
      <c r="D527" t="s">
        <v>17</v>
      </c>
      <c r="E527" t="s">
        <v>20</v>
      </c>
      <c r="F527" t="s">
        <v>23</v>
      </c>
      <c r="G527">
        <v>20</v>
      </c>
      <c r="H527">
        <v>104220.69</v>
      </c>
      <c r="I527">
        <v>73382</v>
      </c>
      <c r="J527" t="s">
        <v>15</v>
      </c>
      <c r="L527" s="1"/>
    </row>
    <row r="528" spans="1:12" x14ac:dyDescent="0.3">
      <c r="A528">
        <v>200527</v>
      </c>
      <c r="B528" t="s">
        <v>192</v>
      </c>
      <c r="C528" t="s">
        <v>31</v>
      </c>
      <c r="D528" t="s">
        <v>51</v>
      </c>
      <c r="E528" t="s">
        <v>20</v>
      </c>
      <c r="F528" t="s">
        <v>21</v>
      </c>
      <c r="G528">
        <v>45</v>
      </c>
      <c r="H528">
        <v>565064.67000000004</v>
      </c>
      <c r="I528">
        <v>352334.54</v>
      </c>
      <c r="J528" t="s">
        <v>15</v>
      </c>
      <c r="L528" s="1"/>
    </row>
    <row r="529" spans="1:12" x14ac:dyDescent="0.3">
      <c r="A529">
        <v>200528</v>
      </c>
      <c r="B529" t="s">
        <v>265</v>
      </c>
      <c r="C529" t="s">
        <v>11</v>
      </c>
      <c r="D529" t="s">
        <v>12</v>
      </c>
      <c r="E529" t="s">
        <v>13</v>
      </c>
      <c r="F529" t="s">
        <v>14</v>
      </c>
      <c r="G529">
        <v>11</v>
      </c>
      <c r="H529">
        <v>244707.69</v>
      </c>
      <c r="I529">
        <v>173527.45</v>
      </c>
      <c r="J529" t="s">
        <v>15</v>
      </c>
      <c r="L529" s="1"/>
    </row>
    <row r="530" spans="1:12" x14ac:dyDescent="0.3">
      <c r="A530">
        <v>200529</v>
      </c>
      <c r="B530" t="s">
        <v>419</v>
      </c>
      <c r="C530" t="s">
        <v>31</v>
      </c>
      <c r="D530" t="s">
        <v>12</v>
      </c>
      <c r="E530" t="s">
        <v>13</v>
      </c>
      <c r="F530" t="s">
        <v>42</v>
      </c>
      <c r="G530">
        <v>24</v>
      </c>
      <c r="H530">
        <v>783654.01</v>
      </c>
      <c r="I530">
        <v>472127.28</v>
      </c>
      <c r="J530" t="s">
        <v>15</v>
      </c>
      <c r="L530" s="1"/>
    </row>
    <row r="531" spans="1:12" x14ac:dyDescent="0.3">
      <c r="A531">
        <v>200530</v>
      </c>
      <c r="B531" t="s">
        <v>378</v>
      </c>
      <c r="C531" t="s">
        <v>38</v>
      </c>
      <c r="D531" t="s">
        <v>27</v>
      </c>
      <c r="E531" t="s">
        <v>20</v>
      </c>
      <c r="F531" t="s">
        <v>45</v>
      </c>
      <c r="G531">
        <v>39</v>
      </c>
      <c r="H531">
        <v>764775.84</v>
      </c>
      <c r="I531">
        <v>538543.98</v>
      </c>
      <c r="J531" t="s">
        <v>24</v>
      </c>
      <c r="L531" s="1"/>
    </row>
    <row r="532" spans="1:12" x14ac:dyDescent="0.3">
      <c r="A532">
        <v>200531</v>
      </c>
      <c r="B532" t="s">
        <v>147</v>
      </c>
      <c r="C532" t="s">
        <v>26</v>
      </c>
      <c r="D532" t="s">
        <v>17</v>
      </c>
      <c r="E532" t="s">
        <v>28</v>
      </c>
      <c r="F532" t="s">
        <v>29</v>
      </c>
      <c r="G532">
        <v>1</v>
      </c>
      <c r="H532">
        <v>16388.310000000001</v>
      </c>
      <c r="I532">
        <v>11388.67</v>
      </c>
      <c r="J532" t="s">
        <v>24</v>
      </c>
      <c r="L532" s="1"/>
    </row>
    <row r="533" spans="1:12" x14ac:dyDescent="0.3">
      <c r="A533">
        <v>200532</v>
      </c>
      <c r="B533" t="s">
        <v>420</v>
      </c>
      <c r="C533" t="s">
        <v>38</v>
      </c>
      <c r="D533" t="s">
        <v>34</v>
      </c>
      <c r="E533" t="s">
        <v>28</v>
      </c>
      <c r="F533" t="s">
        <v>29</v>
      </c>
      <c r="G533">
        <v>16</v>
      </c>
      <c r="H533">
        <v>679018.56</v>
      </c>
      <c r="I533">
        <v>445075.15</v>
      </c>
      <c r="J533" t="s">
        <v>15</v>
      </c>
      <c r="L533" s="1"/>
    </row>
    <row r="534" spans="1:12" x14ac:dyDescent="0.3">
      <c r="A534">
        <v>200533</v>
      </c>
      <c r="B534" t="s">
        <v>421</v>
      </c>
      <c r="C534" t="s">
        <v>38</v>
      </c>
      <c r="D534" t="s">
        <v>27</v>
      </c>
      <c r="E534" t="s">
        <v>28</v>
      </c>
      <c r="F534" t="s">
        <v>39</v>
      </c>
      <c r="G534">
        <v>6</v>
      </c>
      <c r="H534">
        <v>122214.23</v>
      </c>
      <c r="I534">
        <v>101445.71</v>
      </c>
      <c r="J534" t="s">
        <v>24</v>
      </c>
      <c r="L534" s="1"/>
    </row>
    <row r="535" spans="1:12" x14ac:dyDescent="0.3">
      <c r="A535">
        <v>200534</v>
      </c>
      <c r="B535" t="s">
        <v>109</v>
      </c>
      <c r="C535" t="s">
        <v>26</v>
      </c>
      <c r="D535" t="s">
        <v>27</v>
      </c>
      <c r="E535" t="s">
        <v>20</v>
      </c>
      <c r="F535" t="s">
        <v>21</v>
      </c>
      <c r="G535">
        <v>15</v>
      </c>
      <c r="H535">
        <v>629039.48</v>
      </c>
      <c r="I535">
        <v>448585.18</v>
      </c>
      <c r="J535" t="s">
        <v>15</v>
      </c>
      <c r="L535" s="1"/>
    </row>
    <row r="536" spans="1:12" x14ac:dyDescent="0.3">
      <c r="A536">
        <v>200535</v>
      </c>
      <c r="B536" t="s">
        <v>422</v>
      </c>
      <c r="C536" t="s">
        <v>38</v>
      </c>
      <c r="D536" t="s">
        <v>32</v>
      </c>
      <c r="E536" t="s">
        <v>28</v>
      </c>
      <c r="F536" t="s">
        <v>29</v>
      </c>
      <c r="G536">
        <v>16</v>
      </c>
      <c r="H536">
        <v>86108.31</v>
      </c>
      <c r="I536">
        <v>68827.12</v>
      </c>
      <c r="J536" t="s">
        <v>24</v>
      </c>
      <c r="L536" s="1"/>
    </row>
    <row r="537" spans="1:12" x14ac:dyDescent="0.3">
      <c r="A537">
        <v>200536</v>
      </c>
      <c r="B537" t="s">
        <v>125</v>
      </c>
      <c r="C537" t="s">
        <v>31</v>
      </c>
      <c r="D537" t="s">
        <v>17</v>
      </c>
      <c r="E537" t="s">
        <v>13</v>
      </c>
      <c r="F537" t="s">
        <v>14</v>
      </c>
      <c r="G537">
        <v>41</v>
      </c>
      <c r="H537">
        <v>874070.18</v>
      </c>
      <c r="I537">
        <v>526074.47</v>
      </c>
      <c r="J537" t="s">
        <v>15</v>
      </c>
      <c r="L537" s="1"/>
    </row>
    <row r="538" spans="1:12" x14ac:dyDescent="0.3">
      <c r="A538">
        <v>200537</v>
      </c>
      <c r="B538" t="s">
        <v>423</v>
      </c>
      <c r="C538" t="s">
        <v>26</v>
      </c>
      <c r="D538" t="s">
        <v>27</v>
      </c>
      <c r="E538" t="s">
        <v>20</v>
      </c>
      <c r="F538" t="s">
        <v>23</v>
      </c>
      <c r="G538">
        <v>9</v>
      </c>
      <c r="H538">
        <v>136605.41</v>
      </c>
      <c r="I538">
        <v>89416.52</v>
      </c>
      <c r="J538" t="s">
        <v>24</v>
      </c>
      <c r="L538" s="1"/>
    </row>
    <row r="539" spans="1:12" x14ac:dyDescent="0.3">
      <c r="A539">
        <v>200538</v>
      </c>
      <c r="B539" t="s">
        <v>249</v>
      </c>
      <c r="C539" t="s">
        <v>11</v>
      </c>
      <c r="D539" t="s">
        <v>34</v>
      </c>
      <c r="E539" t="s">
        <v>20</v>
      </c>
      <c r="F539" t="s">
        <v>21</v>
      </c>
      <c r="G539">
        <v>47</v>
      </c>
      <c r="H539">
        <v>2676237.54</v>
      </c>
      <c r="I539">
        <v>1948729.26</v>
      </c>
      <c r="J539" t="s">
        <v>24</v>
      </c>
      <c r="L539" s="1"/>
    </row>
    <row r="540" spans="1:12" x14ac:dyDescent="0.3">
      <c r="A540">
        <v>200539</v>
      </c>
      <c r="B540" t="s">
        <v>173</v>
      </c>
      <c r="C540" t="s">
        <v>38</v>
      </c>
      <c r="D540" t="s">
        <v>27</v>
      </c>
      <c r="E540" t="s">
        <v>20</v>
      </c>
      <c r="F540" t="s">
        <v>21</v>
      </c>
      <c r="G540">
        <v>17</v>
      </c>
      <c r="H540">
        <v>805065.63</v>
      </c>
      <c r="I540">
        <v>623055.11</v>
      </c>
      <c r="J540" t="s">
        <v>15</v>
      </c>
      <c r="L540" s="1"/>
    </row>
    <row r="541" spans="1:12" x14ac:dyDescent="0.3">
      <c r="A541">
        <v>200540</v>
      </c>
      <c r="B541" t="s">
        <v>421</v>
      </c>
      <c r="C541" t="s">
        <v>26</v>
      </c>
      <c r="D541" t="s">
        <v>17</v>
      </c>
      <c r="E541" t="s">
        <v>20</v>
      </c>
      <c r="F541" t="s">
        <v>45</v>
      </c>
      <c r="G541">
        <v>24</v>
      </c>
      <c r="H541">
        <v>146671.1</v>
      </c>
      <c r="I541">
        <v>99238.49</v>
      </c>
      <c r="J541" t="s">
        <v>24</v>
      </c>
      <c r="L541" s="1"/>
    </row>
    <row r="542" spans="1:12" x14ac:dyDescent="0.3">
      <c r="A542">
        <v>200541</v>
      </c>
      <c r="B542" t="s">
        <v>151</v>
      </c>
      <c r="C542" t="s">
        <v>11</v>
      </c>
      <c r="D542" t="s">
        <v>12</v>
      </c>
      <c r="E542" t="s">
        <v>20</v>
      </c>
      <c r="F542" t="s">
        <v>45</v>
      </c>
      <c r="G542">
        <v>35</v>
      </c>
      <c r="H542">
        <v>374596.15</v>
      </c>
      <c r="I542">
        <v>308993.26</v>
      </c>
      <c r="J542" t="s">
        <v>15</v>
      </c>
      <c r="L542" s="1"/>
    </row>
    <row r="543" spans="1:12" x14ac:dyDescent="0.3">
      <c r="A543">
        <v>200542</v>
      </c>
      <c r="B543" t="s">
        <v>215</v>
      </c>
      <c r="C543" t="s">
        <v>38</v>
      </c>
      <c r="D543" t="s">
        <v>12</v>
      </c>
      <c r="E543" t="s">
        <v>13</v>
      </c>
      <c r="F543" t="s">
        <v>18</v>
      </c>
      <c r="G543">
        <v>26</v>
      </c>
      <c r="H543">
        <v>1433795.7</v>
      </c>
      <c r="I543">
        <v>915870</v>
      </c>
      <c r="J543" t="s">
        <v>15</v>
      </c>
      <c r="L543" s="1"/>
    </row>
    <row r="544" spans="1:12" x14ac:dyDescent="0.3">
      <c r="A544">
        <v>200543</v>
      </c>
      <c r="B544" t="s">
        <v>389</v>
      </c>
      <c r="C544" t="s">
        <v>11</v>
      </c>
      <c r="D544" t="s">
        <v>27</v>
      </c>
      <c r="E544" t="s">
        <v>28</v>
      </c>
      <c r="F544" t="s">
        <v>29</v>
      </c>
      <c r="G544">
        <v>1</v>
      </c>
      <c r="H544">
        <v>59032.52</v>
      </c>
      <c r="I544">
        <v>35920.959999999999</v>
      </c>
      <c r="J544" t="s">
        <v>24</v>
      </c>
      <c r="L544" s="1"/>
    </row>
    <row r="545" spans="1:12" x14ac:dyDescent="0.3">
      <c r="A545">
        <v>200544</v>
      </c>
      <c r="B545" t="s">
        <v>424</v>
      </c>
      <c r="C545" t="s">
        <v>31</v>
      </c>
      <c r="D545" t="s">
        <v>32</v>
      </c>
      <c r="E545" t="s">
        <v>20</v>
      </c>
      <c r="F545" t="s">
        <v>21</v>
      </c>
      <c r="G545">
        <v>7</v>
      </c>
      <c r="H545">
        <v>302386.2</v>
      </c>
      <c r="I545">
        <v>193322.41</v>
      </c>
      <c r="J545" t="s">
        <v>15</v>
      </c>
      <c r="L545" s="1"/>
    </row>
    <row r="546" spans="1:12" x14ac:dyDescent="0.3">
      <c r="A546">
        <v>200545</v>
      </c>
      <c r="B546" t="s">
        <v>425</v>
      </c>
      <c r="C546" t="s">
        <v>26</v>
      </c>
      <c r="D546" t="s">
        <v>51</v>
      </c>
      <c r="E546" t="s">
        <v>13</v>
      </c>
      <c r="F546" t="s">
        <v>18</v>
      </c>
      <c r="G546">
        <v>36</v>
      </c>
      <c r="H546">
        <v>196172.2</v>
      </c>
      <c r="I546">
        <v>149865.04</v>
      </c>
      <c r="J546" t="s">
        <v>15</v>
      </c>
      <c r="L546" s="1"/>
    </row>
    <row r="547" spans="1:12" x14ac:dyDescent="0.3">
      <c r="A547">
        <v>200546</v>
      </c>
      <c r="B547" t="s">
        <v>151</v>
      </c>
      <c r="C547" t="s">
        <v>38</v>
      </c>
      <c r="D547" t="s">
        <v>27</v>
      </c>
      <c r="E547" t="s">
        <v>13</v>
      </c>
      <c r="F547" t="s">
        <v>14</v>
      </c>
      <c r="G547">
        <v>18</v>
      </c>
      <c r="H547">
        <v>1048845.18</v>
      </c>
      <c r="I547">
        <v>713492.82</v>
      </c>
      <c r="J547" t="s">
        <v>15</v>
      </c>
      <c r="L547" s="1"/>
    </row>
    <row r="548" spans="1:12" x14ac:dyDescent="0.3">
      <c r="A548">
        <v>200547</v>
      </c>
      <c r="B548" t="s">
        <v>426</v>
      </c>
      <c r="C548" t="s">
        <v>31</v>
      </c>
      <c r="D548" t="s">
        <v>51</v>
      </c>
      <c r="E548" t="s">
        <v>20</v>
      </c>
      <c r="F548" t="s">
        <v>21</v>
      </c>
      <c r="G548">
        <v>30</v>
      </c>
      <c r="H548">
        <v>857983.69</v>
      </c>
      <c r="I548">
        <v>617916.73</v>
      </c>
      <c r="J548" t="s">
        <v>15</v>
      </c>
      <c r="L548" s="1"/>
    </row>
    <row r="549" spans="1:12" x14ac:dyDescent="0.3">
      <c r="A549">
        <v>200548</v>
      </c>
      <c r="B549" t="s">
        <v>427</v>
      </c>
      <c r="C549" t="s">
        <v>26</v>
      </c>
      <c r="D549" t="s">
        <v>17</v>
      </c>
      <c r="E549" t="s">
        <v>20</v>
      </c>
      <c r="F549" t="s">
        <v>45</v>
      </c>
      <c r="G549">
        <v>42</v>
      </c>
      <c r="H549">
        <v>226828.47</v>
      </c>
      <c r="I549">
        <v>183164.9</v>
      </c>
      <c r="J549" t="s">
        <v>15</v>
      </c>
      <c r="L549" s="1"/>
    </row>
    <row r="550" spans="1:12" x14ac:dyDescent="0.3">
      <c r="A550">
        <v>200549</v>
      </c>
      <c r="B550" t="s">
        <v>428</v>
      </c>
      <c r="C550" t="s">
        <v>11</v>
      </c>
      <c r="D550" t="s">
        <v>34</v>
      </c>
      <c r="E550" t="s">
        <v>28</v>
      </c>
      <c r="F550" t="s">
        <v>29</v>
      </c>
      <c r="G550">
        <v>26</v>
      </c>
      <c r="H550">
        <v>182935.3</v>
      </c>
      <c r="I550">
        <v>114372.87</v>
      </c>
      <c r="J550" t="s">
        <v>24</v>
      </c>
      <c r="L550" s="1"/>
    </row>
    <row r="551" spans="1:12" x14ac:dyDescent="0.3">
      <c r="A551">
        <v>200550</v>
      </c>
      <c r="B551" t="s">
        <v>429</v>
      </c>
      <c r="C551" t="s">
        <v>31</v>
      </c>
      <c r="D551" t="s">
        <v>27</v>
      </c>
      <c r="E551" t="s">
        <v>20</v>
      </c>
      <c r="F551" t="s">
        <v>45</v>
      </c>
      <c r="G551">
        <v>35</v>
      </c>
      <c r="H551">
        <v>1589498.55</v>
      </c>
      <c r="I551">
        <v>1328681.92</v>
      </c>
      <c r="J551" t="s">
        <v>24</v>
      </c>
      <c r="L551" s="1"/>
    </row>
    <row r="552" spans="1:12" x14ac:dyDescent="0.3">
      <c r="A552">
        <v>200551</v>
      </c>
      <c r="B552" t="s">
        <v>220</v>
      </c>
      <c r="C552" t="s">
        <v>26</v>
      </c>
      <c r="D552" t="s">
        <v>34</v>
      </c>
      <c r="E552" t="s">
        <v>20</v>
      </c>
      <c r="F552" t="s">
        <v>23</v>
      </c>
      <c r="G552">
        <v>25</v>
      </c>
      <c r="H552">
        <v>860734.61</v>
      </c>
      <c r="I552">
        <v>687397.55</v>
      </c>
      <c r="J552" t="s">
        <v>24</v>
      </c>
      <c r="L552" s="1"/>
    </row>
    <row r="553" spans="1:12" x14ac:dyDescent="0.3">
      <c r="A553">
        <v>200552</v>
      </c>
      <c r="B553" t="s">
        <v>430</v>
      </c>
      <c r="C553" t="s">
        <v>38</v>
      </c>
      <c r="D553" t="s">
        <v>51</v>
      </c>
      <c r="E553" t="s">
        <v>28</v>
      </c>
      <c r="F553" t="s">
        <v>29</v>
      </c>
      <c r="G553">
        <v>16</v>
      </c>
      <c r="H553">
        <v>441238.51</v>
      </c>
      <c r="I553">
        <v>371249.26</v>
      </c>
      <c r="J553" t="s">
        <v>24</v>
      </c>
      <c r="L553" s="1"/>
    </row>
    <row r="554" spans="1:12" x14ac:dyDescent="0.3">
      <c r="A554">
        <v>200553</v>
      </c>
      <c r="B554" t="s">
        <v>230</v>
      </c>
      <c r="C554" t="s">
        <v>11</v>
      </c>
      <c r="D554" t="s">
        <v>27</v>
      </c>
      <c r="E554" t="s">
        <v>28</v>
      </c>
      <c r="F554" t="s">
        <v>39</v>
      </c>
      <c r="G554">
        <v>47</v>
      </c>
      <c r="H554">
        <v>1250243.5900000001</v>
      </c>
      <c r="I554">
        <v>971840.82</v>
      </c>
      <c r="J554" t="s">
        <v>15</v>
      </c>
      <c r="L554" s="1"/>
    </row>
    <row r="555" spans="1:12" x14ac:dyDescent="0.3">
      <c r="A555">
        <v>200554</v>
      </c>
      <c r="B555" t="s">
        <v>312</v>
      </c>
      <c r="C555" t="s">
        <v>38</v>
      </c>
      <c r="D555" t="s">
        <v>32</v>
      </c>
      <c r="E555" t="s">
        <v>13</v>
      </c>
      <c r="F555" t="s">
        <v>14</v>
      </c>
      <c r="G555">
        <v>39</v>
      </c>
      <c r="H555">
        <v>2072403.11</v>
      </c>
      <c r="I555">
        <v>1507057.4</v>
      </c>
      <c r="J555" t="s">
        <v>15</v>
      </c>
      <c r="L555" s="1"/>
    </row>
    <row r="556" spans="1:12" x14ac:dyDescent="0.3">
      <c r="A556">
        <v>200555</v>
      </c>
      <c r="B556" t="s">
        <v>425</v>
      </c>
      <c r="C556" t="s">
        <v>38</v>
      </c>
      <c r="D556" t="s">
        <v>17</v>
      </c>
      <c r="E556" t="s">
        <v>13</v>
      </c>
      <c r="F556" t="s">
        <v>14</v>
      </c>
      <c r="G556">
        <v>3</v>
      </c>
      <c r="H556">
        <v>150501.69</v>
      </c>
      <c r="I556">
        <v>121062.53</v>
      </c>
      <c r="J556" t="s">
        <v>24</v>
      </c>
      <c r="L556" s="1"/>
    </row>
    <row r="557" spans="1:12" x14ac:dyDescent="0.3">
      <c r="A557">
        <v>200556</v>
      </c>
      <c r="B557" t="s">
        <v>381</v>
      </c>
      <c r="C557" t="s">
        <v>11</v>
      </c>
      <c r="D557" t="s">
        <v>12</v>
      </c>
      <c r="E557" t="s">
        <v>13</v>
      </c>
      <c r="F557" t="s">
        <v>18</v>
      </c>
      <c r="G557">
        <v>12</v>
      </c>
      <c r="H557">
        <v>502051.44</v>
      </c>
      <c r="I557">
        <v>317184.7</v>
      </c>
      <c r="J557" t="s">
        <v>24</v>
      </c>
      <c r="L557" s="1"/>
    </row>
    <row r="558" spans="1:12" x14ac:dyDescent="0.3">
      <c r="A558">
        <v>200557</v>
      </c>
      <c r="B558" t="s">
        <v>431</v>
      </c>
      <c r="C558" t="s">
        <v>26</v>
      </c>
      <c r="D558" t="s">
        <v>51</v>
      </c>
      <c r="E558" t="s">
        <v>28</v>
      </c>
      <c r="F558" t="s">
        <v>78</v>
      </c>
      <c r="G558">
        <v>38</v>
      </c>
      <c r="H558">
        <v>1189854.23</v>
      </c>
      <c r="I558">
        <v>852011.14</v>
      </c>
      <c r="J558" t="s">
        <v>15</v>
      </c>
      <c r="L558" s="1"/>
    </row>
    <row r="559" spans="1:12" x14ac:dyDescent="0.3">
      <c r="A559">
        <v>200558</v>
      </c>
      <c r="B559" t="s">
        <v>68</v>
      </c>
      <c r="C559" t="s">
        <v>38</v>
      </c>
      <c r="D559" t="s">
        <v>27</v>
      </c>
      <c r="E559" t="s">
        <v>20</v>
      </c>
      <c r="F559" t="s">
        <v>45</v>
      </c>
      <c r="G559">
        <v>36</v>
      </c>
      <c r="H559">
        <v>355980.43</v>
      </c>
      <c r="I559">
        <v>268223.37</v>
      </c>
      <c r="J559" t="s">
        <v>24</v>
      </c>
      <c r="L559" s="1"/>
    </row>
    <row r="560" spans="1:12" x14ac:dyDescent="0.3">
      <c r="A560">
        <v>200559</v>
      </c>
      <c r="B560" t="s">
        <v>47</v>
      </c>
      <c r="C560" t="s">
        <v>38</v>
      </c>
      <c r="D560" t="s">
        <v>17</v>
      </c>
      <c r="E560" t="s">
        <v>20</v>
      </c>
      <c r="F560" t="s">
        <v>23</v>
      </c>
      <c r="G560">
        <v>45</v>
      </c>
      <c r="H560">
        <v>962824.32</v>
      </c>
      <c r="I560">
        <v>738443.31</v>
      </c>
      <c r="J560" t="s">
        <v>24</v>
      </c>
      <c r="L560" s="1"/>
    </row>
    <row r="561" spans="1:12" x14ac:dyDescent="0.3">
      <c r="A561">
        <v>200560</v>
      </c>
      <c r="B561" t="s">
        <v>432</v>
      </c>
      <c r="C561" t="s">
        <v>26</v>
      </c>
      <c r="D561" t="s">
        <v>17</v>
      </c>
      <c r="E561" t="s">
        <v>20</v>
      </c>
      <c r="F561" t="s">
        <v>21</v>
      </c>
      <c r="G561">
        <v>24</v>
      </c>
      <c r="H561">
        <v>98143.34</v>
      </c>
      <c r="I561">
        <v>69616.639999999999</v>
      </c>
      <c r="J561" t="s">
        <v>24</v>
      </c>
      <c r="L561" s="1"/>
    </row>
    <row r="562" spans="1:12" x14ac:dyDescent="0.3">
      <c r="A562">
        <v>200561</v>
      </c>
      <c r="B562" t="s">
        <v>433</v>
      </c>
      <c r="C562" t="s">
        <v>38</v>
      </c>
      <c r="D562" t="s">
        <v>51</v>
      </c>
      <c r="E562" t="s">
        <v>13</v>
      </c>
      <c r="F562" t="s">
        <v>42</v>
      </c>
      <c r="G562">
        <v>35</v>
      </c>
      <c r="H562">
        <v>180306.2</v>
      </c>
      <c r="I562">
        <v>128429.73</v>
      </c>
      <c r="J562" t="s">
        <v>15</v>
      </c>
      <c r="L562" s="1"/>
    </row>
    <row r="563" spans="1:12" x14ac:dyDescent="0.3">
      <c r="A563">
        <v>200562</v>
      </c>
      <c r="B563" t="s">
        <v>317</v>
      </c>
      <c r="C563" t="s">
        <v>26</v>
      </c>
      <c r="D563" t="s">
        <v>17</v>
      </c>
      <c r="E563" t="s">
        <v>28</v>
      </c>
      <c r="F563" t="s">
        <v>78</v>
      </c>
      <c r="G563">
        <v>24</v>
      </c>
      <c r="H563">
        <v>835203.21</v>
      </c>
      <c r="I563">
        <v>555977.41</v>
      </c>
      <c r="J563" t="s">
        <v>24</v>
      </c>
      <c r="L563" s="1"/>
    </row>
    <row r="564" spans="1:12" x14ac:dyDescent="0.3">
      <c r="A564">
        <v>200563</v>
      </c>
      <c r="B564" t="s">
        <v>128</v>
      </c>
      <c r="C564" t="s">
        <v>38</v>
      </c>
      <c r="D564" t="s">
        <v>17</v>
      </c>
      <c r="E564" t="s">
        <v>20</v>
      </c>
      <c r="F564" t="s">
        <v>45</v>
      </c>
      <c r="G564">
        <v>22</v>
      </c>
      <c r="H564">
        <v>1097405.02</v>
      </c>
      <c r="I564">
        <v>727422.77</v>
      </c>
      <c r="J564" t="s">
        <v>15</v>
      </c>
      <c r="L564" s="1"/>
    </row>
    <row r="565" spans="1:12" x14ac:dyDescent="0.3">
      <c r="A565">
        <v>200564</v>
      </c>
      <c r="B565" t="s">
        <v>434</v>
      </c>
      <c r="C565" t="s">
        <v>38</v>
      </c>
      <c r="D565" t="s">
        <v>17</v>
      </c>
      <c r="E565" t="s">
        <v>20</v>
      </c>
      <c r="F565" t="s">
        <v>23</v>
      </c>
      <c r="G565">
        <v>21</v>
      </c>
      <c r="H565">
        <v>454882.74</v>
      </c>
      <c r="I565">
        <v>336572.27</v>
      </c>
      <c r="J565" t="s">
        <v>24</v>
      </c>
      <c r="L565" s="1"/>
    </row>
    <row r="566" spans="1:12" x14ac:dyDescent="0.3">
      <c r="A566">
        <v>200565</v>
      </c>
      <c r="B566" t="s">
        <v>326</v>
      </c>
      <c r="C566" t="s">
        <v>11</v>
      </c>
      <c r="D566" t="s">
        <v>51</v>
      </c>
      <c r="E566" t="s">
        <v>20</v>
      </c>
      <c r="F566" t="s">
        <v>21</v>
      </c>
      <c r="G566">
        <v>28</v>
      </c>
      <c r="H566">
        <v>709888.35</v>
      </c>
      <c r="I566">
        <v>591520.86</v>
      </c>
      <c r="J566" t="s">
        <v>24</v>
      </c>
      <c r="L566" s="1"/>
    </row>
    <row r="567" spans="1:12" x14ac:dyDescent="0.3">
      <c r="A567">
        <v>200566</v>
      </c>
      <c r="B567" t="s">
        <v>254</v>
      </c>
      <c r="C567" t="s">
        <v>11</v>
      </c>
      <c r="D567" t="s">
        <v>32</v>
      </c>
      <c r="E567" t="s">
        <v>20</v>
      </c>
      <c r="F567" t="s">
        <v>21</v>
      </c>
      <c r="G567">
        <v>18</v>
      </c>
      <c r="H567">
        <v>818499.53</v>
      </c>
      <c r="I567">
        <v>637323.16</v>
      </c>
      <c r="J567" t="s">
        <v>24</v>
      </c>
      <c r="L567" s="1"/>
    </row>
    <row r="568" spans="1:12" x14ac:dyDescent="0.3">
      <c r="A568">
        <v>200567</v>
      </c>
      <c r="B568" t="s">
        <v>155</v>
      </c>
      <c r="C568" t="s">
        <v>38</v>
      </c>
      <c r="D568" t="s">
        <v>17</v>
      </c>
      <c r="E568" t="s">
        <v>13</v>
      </c>
      <c r="F568" t="s">
        <v>18</v>
      </c>
      <c r="G568">
        <v>7</v>
      </c>
      <c r="H568">
        <v>335802.88</v>
      </c>
      <c r="I568">
        <v>226690.05</v>
      </c>
      <c r="J568" t="s">
        <v>24</v>
      </c>
      <c r="L568" s="1"/>
    </row>
    <row r="569" spans="1:12" x14ac:dyDescent="0.3">
      <c r="A569">
        <v>200568</v>
      </c>
      <c r="B569" t="s">
        <v>435</v>
      </c>
      <c r="C569" t="s">
        <v>31</v>
      </c>
      <c r="D569" t="s">
        <v>34</v>
      </c>
      <c r="E569" t="s">
        <v>28</v>
      </c>
      <c r="F569" t="s">
        <v>78</v>
      </c>
      <c r="G569">
        <v>49</v>
      </c>
      <c r="H569">
        <v>1696982.3</v>
      </c>
      <c r="I569">
        <v>1412373.77</v>
      </c>
      <c r="J569" t="s">
        <v>15</v>
      </c>
      <c r="L569" s="1"/>
    </row>
    <row r="570" spans="1:12" x14ac:dyDescent="0.3">
      <c r="A570">
        <v>200569</v>
      </c>
      <c r="B570" t="s">
        <v>290</v>
      </c>
      <c r="C570" t="s">
        <v>31</v>
      </c>
      <c r="D570" t="s">
        <v>27</v>
      </c>
      <c r="E570" t="s">
        <v>28</v>
      </c>
      <c r="F570" t="s">
        <v>29</v>
      </c>
      <c r="G570">
        <v>10</v>
      </c>
      <c r="H570">
        <v>40312.67</v>
      </c>
      <c r="I570">
        <v>31004.35</v>
      </c>
      <c r="J570" t="s">
        <v>15</v>
      </c>
      <c r="L570" s="1"/>
    </row>
    <row r="571" spans="1:12" x14ac:dyDescent="0.3">
      <c r="A571">
        <v>200570</v>
      </c>
      <c r="B571" t="s">
        <v>389</v>
      </c>
      <c r="C571" t="s">
        <v>38</v>
      </c>
      <c r="D571" t="s">
        <v>17</v>
      </c>
      <c r="E571" t="s">
        <v>13</v>
      </c>
      <c r="F571" t="s">
        <v>36</v>
      </c>
      <c r="G571">
        <v>32</v>
      </c>
      <c r="H571">
        <v>1643853.93</v>
      </c>
      <c r="I571">
        <v>1363205.32</v>
      </c>
      <c r="J571" t="s">
        <v>15</v>
      </c>
      <c r="L571" s="1"/>
    </row>
    <row r="572" spans="1:12" x14ac:dyDescent="0.3">
      <c r="A572">
        <v>200571</v>
      </c>
      <c r="B572" t="s">
        <v>199</v>
      </c>
      <c r="C572" t="s">
        <v>11</v>
      </c>
      <c r="D572" t="s">
        <v>17</v>
      </c>
      <c r="E572" t="s">
        <v>13</v>
      </c>
      <c r="F572" t="s">
        <v>36</v>
      </c>
      <c r="G572">
        <v>17</v>
      </c>
      <c r="H572">
        <v>888753.75</v>
      </c>
      <c r="I572">
        <v>593410.97</v>
      </c>
      <c r="J572" t="s">
        <v>24</v>
      </c>
      <c r="L572" s="1"/>
    </row>
    <row r="573" spans="1:12" x14ac:dyDescent="0.3">
      <c r="A573">
        <v>200572</v>
      </c>
      <c r="B573" t="s">
        <v>436</v>
      </c>
      <c r="C573" t="s">
        <v>38</v>
      </c>
      <c r="D573" t="s">
        <v>32</v>
      </c>
      <c r="E573" t="s">
        <v>28</v>
      </c>
      <c r="F573" t="s">
        <v>78</v>
      </c>
      <c r="G573">
        <v>44</v>
      </c>
      <c r="H573">
        <v>1420277.35</v>
      </c>
      <c r="I573">
        <v>1018502.28</v>
      </c>
      <c r="J573" t="s">
        <v>24</v>
      </c>
      <c r="L573" s="1"/>
    </row>
    <row r="574" spans="1:12" x14ac:dyDescent="0.3">
      <c r="A574">
        <v>200573</v>
      </c>
      <c r="B574" t="s">
        <v>281</v>
      </c>
      <c r="C574" t="s">
        <v>11</v>
      </c>
      <c r="D574" t="s">
        <v>32</v>
      </c>
      <c r="E574" t="s">
        <v>20</v>
      </c>
      <c r="F574" t="s">
        <v>21</v>
      </c>
      <c r="G574">
        <v>22</v>
      </c>
      <c r="H574">
        <v>219589.52</v>
      </c>
      <c r="I574">
        <v>139744.16</v>
      </c>
      <c r="J574" t="s">
        <v>15</v>
      </c>
      <c r="L574" s="1"/>
    </row>
    <row r="575" spans="1:12" x14ac:dyDescent="0.3">
      <c r="A575">
        <v>200574</v>
      </c>
      <c r="B575" t="s">
        <v>437</v>
      </c>
      <c r="C575" t="s">
        <v>26</v>
      </c>
      <c r="D575" t="s">
        <v>17</v>
      </c>
      <c r="E575" t="s">
        <v>28</v>
      </c>
      <c r="F575" t="s">
        <v>78</v>
      </c>
      <c r="G575">
        <v>20</v>
      </c>
      <c r="H575">
        <v>92233.14</v>
      </c>
      <c r="I575">
        <v>73092.58</v>
      </c>
      <c r="J575" t="s">
        <v>15</v>
      </c>
      <c r="L575" s="1"/>
    </row>
    <row r="576" spans="1:12" x14ac:dyDescent="0.3">
      <c r="A576">
        <v>200575</v>
      </c>
      <c r="B576" t="s">
        <v>438</v>
      </c>
      <c r="C576" t="s">
        <v>26</v>
      </c>
      <c r="D576" t="s">
        <v>17</v>
      </c>
      <c r="E576" t="s">
        <v>28</v>
      </c>
      <c r="F576" t="s">
        <v>39</v>
      </c>
      <c r="G576">
        <v>44</v>
      </c>
      <c r="H576">
        <v>1997135.78</v>
      </c>
      <c r="I576">
        <v>1517936.53</v>
      </c>
      <c r="J576" t="s">
        <v>15</v>
      </c>
      <c r="L576" s="1"/>
    </row>
    <row r="577" spans="1:12" x14ac:dyDescent="0.3">
      <c r="A577">
        <v>200576</v>
      </c>
      <c r="B577" t="s">
        <v>254</v>
      </c>
      <c r="C577" t="s">
        <v>26</v>
      </c>
      <c r="D577" t="s">
        <v>34</v>
      </c>
      <c r="E577" t="s">
        <v>13</v>
      </c>
      <c r="F577" t="s">
        <v>36</v>
      </c>
      <c r="G577">
        <v>7</v>
      </c>
      <c r="H577">
        <v>73478.61</v>
      </c>
      <c r="I577">
        <v>54161.84</v>
      </c>
      <c r="J577" t="s">
        <v>15</v>
      </c>
      <c r="L577" s="1"/>
    </row>
    <row r="578" spans="1:12" x14ac:dyDescent="0.3">
      <c r="A578">
        <v>200577</v>
      </c>
      <c r="B578" t="s">
        <v>73</v>
      </c>
      <c r="C578" t="s">
        <v>31</v>
      </c>
      <c r="D578" t="s">
        <v>32</v>
      </c>
      <c r="E578" t="s">
        <v>13</v>
      </c>
      <c r="F578" t="s">
        <v>18</v>
      </c>
      <c r="G578">
        <v>33</v>
      </c>
      <c r="H578">
        <v>1678808.29</v>
      </c>
      <c r="I578">
        <v>1319181.02</v>
      </c>
      <c r="J578" t="s">
        <v>24</v>
      </c>
      <c r="L578" s="1"/>
    </row>
    <row r="579" spans="1:12" x14ac:dyDescent="0.3">
      <c r="A579">
        <v>200578</v>
      </c>
      <c r="B579" t="s">
        <v>84</v>
      </c>
      <c r="C579" t="s">
        <v>38</v>
      </c>
      <c r="D579" t="s">
        <v>12</v>
      </c>
      <c r="E579" t="s">
        <v>20</v>
      </c>
      <c r="F579" t="s">
        <v>23</v>
      </c>
      <c r="G579">
        <v>49</v>
      </c>
      <c r="H579">
        <v>1644420.16</v>
      </c>
      <c r="I579">
        <v>1257324.42</v>
      </c>
      <c r="J579" t="s">
        <v>15</v>
      </c>
      <c r="L579" s="1"/>
    </row>
    <row r="580" spans="1:12" x14ac:dyDescent="0.3">
      <c r="A580">
        <v>200579</v>
      </c>
      <c r="B580" t="s">
        <v>439</v>
      </c>
      <c r="C580" t="s">
        <v>26</v>
      </c>
      <c r="D580" t="s">
        <v>34</v>
      </c>
      <c r="E580" t="s">
        <v>13</v>
      </c>
      <c r="F580" t="s">
        <v>14</v>
      </c>
      <c r="G580">
        <v>4</v>
      </c>
      <c r="H580">
        <v>145276.20000000001</v>
      </c>
      <c r="I580">
        <v>96031.85</v>
      </c>
      <c r="J580" t="s">
        <v>24</v>
      </c>
      <c r="L580" s="1"/>
    </row>
    <row r="581" spans="1:12" x14ac:dyDescent="0.3">
      <c r="A581">
        <v>200580</v>
      </c>
      <c r="B581" t="s">
        <v>73</v>
      </c>
      <c r="C581" t="s">
        <v>11</v>
      </c>
      <c r="D581" t="s">
        <v>27</v>
      </c>
      <c r="E581" t="s">
        <v>13</v>
      </c>
      <c r="F581" t="s">
        <v>42</v>
      </c>
      <c r="G581">
        <v>22</v>
      </c>
      <c r="H581">
        <v>1280871.78</v>
      </c>
      <c r="I581">
        <v>1013410.94</v>
      </c>
      <c r="J581" t="s">
        <v>24</v>
      </c>
      <c r="L581" s="1"/>
    </row>
    <row r="582" spans="1:12" x14ac:dyDescent="0.3">
      <c r="A582">
        <v>200581</v>
      </c>
      <c r="B582" t="s">
        <v>212</v>
      </c>
      <c r="C582" t="s">
        <v>26</v>
      </c>
      <c r="D582" t="s">
        <v>34</v>
      </c>
      <c r="E582" t="s">
        <v>20</v>
      </c>
      <c r="F582" t="s">
        <v>23</v>
      </c>
      <c r="G582">
        <v>19</v>
      </c>
      <c r="H582">
        <v>404147.99</v>
      </c>
      <c r="I582">
        <v>278113.11</v>
      </c>
      <c r="J582" t="s">
        <v>15</v>
      </c>
      <c r="L582" s="1"/>
    </row>
    <row r="583" spans="1:12" x14ac:dyDescent="0.3">
      <c r="A583">
        <v>200582</v>
      </c>
      <c r="B583" t="s">
        <v>346</v>
      </c>
      <c r="C583" t="s">
        <v>26</v>
      </c>
      <c r="D583" t="s">
        <v>34</v>
      </c>
      <c r="E583" t="s">
        <v>20</v>
      </c>
      <c r="F583" t="s">
        <v>23</v>
      </c>
      <c r="G583">
        <v>32</v>
      </c>
      <c r="H583">
        <v>539115.55000000005</v>
      </c>
      <c r="I583">
        <v>442066.32</v>
      </c>
      <c r="J583" t="s">
        <v>15</v>
      </c>
      <c r="L583" s="1"/>
    </row>
    <row r="584" spans="1:12" x14ac:dyDescent="0.3">
      <c r="A584">
        <v>200583</v>
      </c>
      <c r="B584" t="s">
        <v>146</v>
      </c>
      <c r="C584" t="s">
        <v>11</v>
      </c>
      <c r="D584" t="s">
        <v>27</v>
      </c>
      <c r="E584" t="s">
        <v>28</v>
      </c>
      <c r="F584" t="s">
        <v>29</v>
      </c>
      <c r="G584">
        <v>28</v>
      </c>
      <c r="H584">
        <v>324778.88</v>
      </c>
      <c r="I584">
        <v>249136.31</v>
      </c>
      <c r="J584" t="s">
        <v>15</v>
      </c>
      <c r="L584" s="1"/>
    </row>
    <row r="585" spans="1:12" x14ac:dyDescent="0.3">
      <c r="A585">
        <v>200584</v>
      </c>
      <c r="B585" t="s">
        <v>128</v>
      </c>
      <c r="C585" t="s">
        <v>38</v>
      </c>
      <c r="D585" t="s">
        <v>27</v>
      </c>
      <c r="E585" t="s">
        <v>20</v>
      </c>
      <c r="F585" t="s">
        <v>45</v>
      </c>
      <c r="G585">
        <v>25</v>
      </c>
      <c r="H585">
        <v>609695.71</v>
      </c>
      <c r="I585">
        <v>470049.14</v>
      </c>
      <c r="J585" t="s">
        <v>24</v>
      </c>
      <c r="L585" s="1"/>
    </row>
    <row r="586" spans="1:12" x14ac:dyDescent="0.3">
      <c r="A586">
        <v>200585</v>
      </c>
      <c r="B586" t="s">
        <v>139</v>
      </c>
      <c r="C586" t="s">
        <v>26</v>
      </c>
      <c r="D586" t="s">
        <v>12</v>
      </c>
      <c r="E586" t="s">
        <v>13</v>
      </c>
      <c r="F586" t="s">
        <v>36</v>
      </c>
      <c r="G586">
        <v>19</v>
      </c>
      <c r="H586">
        <v>893505.38</v>
      </c>
      <c r="I586">
        <v>604717.72</v>
      </c>
      <c r="J586" t="s">
        <v>15</v>
      </c>
      <c r="L586" s="1"/>
    </row>
    <row r="587" spans="1:12" x14ac:dyDescent="0.3">
      <c r="A587">
        <v>200586</v>
      </c>
      <c r="B587" t="s">
        <v>166</v>
      </c>
      <c r="C587" t="s">
        <v>11</v>
      </c>
      <c r="D587" t="s">
        <v>17</v>
      </c>
      <c r="E587" t="s">
        <v>28</v>
      </c>
      <c r="F587" t="s">
        <v>78</v>
      </c>
      <c r="G587">
        <v>11</v>
      </c>
      <c r="H587">
        <v>607789.66</v>
      </c>
      <c r="I587">
        <v>431937.73</v>
      </c>
      <c r="J587" t="s">
        <v>24</v>
      </c>
      <c r="L587" s="1"/>
    </row>
    <row r="588" spans="1:12" x14ac:dyDescent="0.3">
      <c r="A588">
        <v>200587</v>
      </c>
      <c r="B588" t="s">
        <v>440</v>
      </c>
      <c r="C588" t="s">
        <v>31</v>
      </c>
      <c r="D588" t="s">
        <v>32</v>
      </c>
      <c r="E588" t="s">
        <v>20</v>
      </c>
      <c r="F588" t="s">
        <v>21</v>
      </c>
      <c r="G588">
        <v>27</v>
      </c>
      <c r="H588">
        <v>1046885.73</v>
      </c>
      <c r="I588">
        <v>861351.13</v>
      </c>
      <c r="J588" t="s">
        <v>24</v>
      </c>
      <c r="L588" s="1"/>
    </row>
    <row r="589" spans="1:12" x14ac:dyDescent="0.3">
      <c r="A589">
        <v>200588</v>
      </c>
      <c r="B589" t="s">
        <v>441</v>
      </c>
      <c r="C589" t="s">
        <v>26</v>
      </c>
      <c r="D589" t="s">
        <v>17</v>
      </c>
      <c r="E589" t="s">
        <v>13</v>
      </c>
      <c r="F589" t="s">
        <v>14</v>
      </c>
      <c r="G589">
        <v>35</v>
      </c>
      <c r="H589">
        <v>1878419.82</v>
      </c>
      <c r="I589">
        <v>1545669.07</v>
      </c>
      <c r="J589" t="s">
        <v>24</v>
      </c>
      <c r="L589" s="1"/>
    </row>
    <row r="590" spans="1:12" x14ac:dyDescent="0.3">
      <c r="A590">
        <v>200589</v>
      </c>
      <c r="B590" t="s">
        <v>439</v>
      </c>
      <c r="C590" t="s">
        <v>11</v>
      </c>
      <c r="D590" t="s">
        <v>17</v>
      </c>
      <c r="E590" t="s">
        <v>28</v>
      </c>
      <c r="F590" t="s">
        <v>39</v>
      </c>
      <c r="G590">
        <v>4</v>
      </c>
      <c r="H590">
        <v>55038.14</v>
      </c>
      <c r="I590">
        <v>37443.26</v>
      </c>
      <c r="J590" t="s">
        <v>15</v>
      </c>
      <c r="L590" s="1"/>
    </row>
    <row r="591" spans="1:12" x14ac:dyDescent="0.3">
      <c r="A591">
        <v>200590</v>
      </c>
      <c r="B591" t="s">
        <v>442</v>
      </c>
      <c r="C591" t="s">
        <v>11</v>
      </c>
      <c r="D591" t="s">
        <v>17</v>
      </c>
      <c r="E591" t="s">
        <v>28</v>
      </c>
      <c r="F591" t="s">
        <v>39</v>
      </c>
      <c r="G591">
        <v>34</v>
      </c>
      <c r="H591">
        <v>1959366.53</v>
      </c>
      <c r="I591">
        <v>1461200.6</v>
      </c>
      <c r="J591" t="s">
        <v>24</v>
      </c>
      <c r="L591" s="1"/>
    </row>
    <row r="592" spans="1:12" x14ac:dyDescent="0.3">
      <c r="A592">
        <v>200591</v>
      </c>
      <c r="B592" t="s">
        <v>357</v>
      </c>
      <c r="C592" t="s">
        <v>38</v>
      </c>
      <c r="D592" t="s">
        <v>17</v>
      </c>
      <c r="E592" t="s">
        <v>28</v>
      </c>
      <c r="F592" t="s">
        <v>39</v>
      </c>
      <c r="G592">
        <v>14</v>
      </c>
      <c r="H592">
        <v>835641.83</v>
      </c>
      <c r="I592">
        <v>563192.89</v>
      </c>
      <c r="J592" t="s">
        <v>15</v>
      </c>
      <c r="L592" s="1"/>
    </row>
    <row r="593" spans="1:12" x14ac:dyDescent="0.3">
      <c r="A593">
        <v>200592</v>
      </c>
      <c r="B593" t="s">
        <v>443</v>
      </c>
      <c r="C593" t="s">
        <v>31</v>
      </c>
      <c r="D593" t="s">
        <v>17</v>
      </c>
      <c r="E593" t="s">
        <v>28</v>
      </c>
      <c r="F593" t="s">
        <v>29</v>
      </c>
      <c r="G593">
        <v>34</v>
      </c>
      <c r="H593">
        <v>819977.39</v>
      </c>
      <c r="I593">
        <v>633839.67000000004</v>
      </c>
      <c r="J593" t="s">
        <v>15</v>
      </c>
      <c r="L593" s="1"/>
    </row>
    <row r="594" spans="1:12" x14ac:dyDescent="0.3">
      <c r="A594">
        <v>200593</v>
      </c>
      <c r="B594" t="s">
        <v>444</v>
      </c>
      <c r="C594" t="s">
        <v>26</v>
      </c>
      <c r="D594" t="s">
        <v>51</v>
      </c>
      <c r="E594" t="s">
        <v>20</v>
      </c>
      <c r="F594" t="s">
        <v>45</v>
      </c>
      <c r="G594">
        <v>16</v>
      </c>
      <c r="H594">
        <v>156016.95000000001</v>
      </c>
      <c r="I594">
        <v>97041.43</v>
      </c>
      <c r="J594" t="s">
        <v>24</v>
      </c>
      <c r="L594" s="1"/>
    </row>
    <row r="595" spans="1:12" x14ac:dyDescent="0.3">
      <c r="A595">
        <v>200594</v>
      </c>
      <c r="B595" t="s">
        <v>143</v>
      </c>
      <c r="C595" t="s">
        <v>38</v>
      </c>
      <c r="D595" t="s">
        <v>32</v>
      </c>
      <c r="E595" t="s">
        <v>13</v>
      </c>
      <c r="F595" t="s">
        <v>14</v>
      </c>
      <c r="G595">
        <v>48</v>
      </c>
      <c r="H595">
        <v>2382290.39</v>
      </c>
      <c r="I595">
        <v>1835223.21</v>
      </c>
      <c r="J595" t="s">
        <v>24</v>
      </c>
      <c r="L595" s="1"/>
    </row>
    <row r="596" spans="1:12" x14ac:dyDescent="0.3">
      <c r="A596">
        <v>200595</v>
      </c>
      <c r="B596" t="s">
        <v>70</v>
      </c>
      <c r="C596" t="s">
        <v>26</v>
      </c>
      <c r="D596" t="s">
        <v>32</v>
      </c>
      <c r="E596" t="s">
        <v>28</v>
      </c>
      <c r="F596" t="s">
        <v>39</v>
      </c>
      <c r="G596">
        <v>31</v>
      </c>
      <c r="H596">
        <v>1821368.07</v>
      </c>
      <c r="I596">
        <v>1345318.05</v>
      </c>
      <c r="J596" t="s">
        <v>24</v>
      </c>
      <c r="L596" s="1"/>
    </row>
    <row r="597" spans="1:12" x14ac:dyDescent="0.3">
      <c r="A597">
        <v>200596</v>
      </c>
      <c r="B597" t="s">
        <v>406</v>
      </c>
      <c r="C597" t="s">
        <v>38</v>
      </c>
      <c r="D597" t="s">
        <v>51</v>
      </c>
      <c r="E597" t="s">
        <v>28</v>
      </c>
      <c r="F597" t="s">
        <v>39</v>
      </c>
      <c r="G597">
        <v>40</v>
      </c>
      <c r="H597">
        <v>244052.71</v>
      </c>
      <c r="I597">
        <v>175097.99</v>
      </c>
      <c r="J597" t="s">
        <v>24</v>
      </c>
      <c r="L597" s="1"/>
    </row>
    <row r="598" spans="1:12" x14ac:dyDescent="0.3">
      <c r="A598">
        <v>200597</v>
      </c>
      <c r="B598" t="s">
        <v>320</v>
      </c>
      <c r="C598" t="s">
        <v>31</v>
      </c>
      <c r="D598" t="s">
        <v>27</v>
      </c>
      <c r="E598" t="s">
        <v>13</v>
      </c>
      <c r="F598" t="s">
        <v>36</v>
      </c>
      <c r="G598">
        <v>45</v>
      </c>
      <c r="H598">
        <v>2259704.58</v>
      </c>
      <c r="I598">
        <v>1802075.86</v>
      </c>
      <c r="J598" t="s">
        <v>24</v>
      </c>
      <c r="L598" s="1"/>
    </row>
    <row r="599" spans="1:12" x14ac:dyDescent="0.3">
      <c r="A599">
        <v>200598</v>
      </c>
      <c r="B599" t="s">
        <v>180</v>
      </c>
      <c r="C599" t="s">
        <v>31</v>
      </c>
      <c r="D599" t="s">
        <v>12</v>
      </c>
      <c r="E599" t="s">
        <v>20</v>
      </c>
      <c r="F599" t="s">
        <v>23</v>
      </c>
      <c r="G599">
        <v>32</v>
      </c>
      <c r="H599">
        <v>203070.56</v>
      </c>
      <c r="I599">
        <v>129169.15</v>
      </c>
      <c r="J599" t="s">
        <v>24</v>
      </c>
      <c r="L599" s="1"/>
    </row>
    <row r="600" spans="1:12" x14ac:dyDescent="0.3">
      <c r="A600">
        <v>200599</v>
      </c>
      <c r="B600" t="s">
        <v>385</v>
      </c>
      <c r="C600" t="s">
        <v>31</v>
      </c>
      <c r="D600" t="s">
        <v>17</v>
      </c>
      <c r="E600" t="s">
        <v>20</v>
      </c>
      <c r="F600" t="s">
        <v>45</v>
      </c>
      <c r="G600">
        <v>7</v>
      </c>
      <c r="H600">
        <v>287677.01</v>
      </c>
      <c r="I600">
        <v>219204.24</v>
      </c>
      <c r="J600" t="s">
        <v>24</v>
      </c>
      <c r="L600" s="1"/>
    </row>
    <row r="601" spans="1:12" x14ac:dyDescent="0.3">
      <c r="A601">
        <v>200600</v>
      </c>
      <c r="B601" t="s">
        <v>249</v>
      </c>
      <c r="C601" t="s">
        <v>31</v>
      </c>
      <c r="D601" t="s">
        <v>34</v>
      </c>
      <c r="E601" t="s">
        <v>28</v>
      </c>
      <c r="F601" t="s">
        <v>29</v>
      </c>
      <c r="G601">
        <v>5</v>
      </c>
      <c r="H601">
        <v>229361.08</v>
      </c>
      <c r="I601">
        <v>146667.79</v>
      </c>
      <c r="J601" t="s">
        <v>24</v>
      </c>
      <c r="L601" s="1"/>
    </row>
    <row r="602" spans="1:12" x14ac:dyDescent="0.3">
      <c r="A602">
        <v>200601</v>
      </c>
      <c r="B602" t="s">
        <v>445</v>
      </c>
      <c r="C602" t="s">
        <v>31</v>
      </c>
      <c r="D602" t="s">
        <v>34</v>
      </c>
      <c r="E602" t="s">
        <v>13</v>
      </c>
      <c r="F602" t="s">
        <v>14</v>
      </c>
      <c r="G602">
        <v>47</v>
      </c>
      <c r="H602">
        <v>1153673.3</v>
      </c>
      <c r="I602">
        <v>787346.52</v>
      </c>
      <c r="J602" t="s">
        <v>24</v>
      </c>
      <c r="L602" s="1"/>
    </row>
    <row r="603" spans="1:12" x14ac:dyDescent="0.3">
      <c r="A603">
        <v>200602</v>
      </c>
      <c r="B603" t="s">
        <v>446</v>
      </c>
      <c r="C603" t="s">
        <v>11</v>
      </c>
      <c r="D603" t="s">
        <v>34</v>
      </c>
      <c r="E603" t="s">
        <v>20</v>
      </c>
      <c r="F603" t="s">
        <v>45</v>
      </c>
      <c r="G603">
        <v>47</v>
      </c>
      <c r="H603">
        <v>2816796</v>
      </c>
      <c r="I603">
        <v>1815477.49</v>
      </c>
      <c r="J603" t="s">
        <v>15</v>
      </c>
      <c r="L603" s="1"/>
    </row>
    <row r="604" spans="1:12" x14ac:dyDescent="0.3">
      <c r="A604">
        <v>200603</v>
      </c>
      <c r="B604" t="s">
        <v>81</v>
      </c>
      <c r="C604" t="s">
        <v>11</v>
      </c>
      <c r="D604" t="s">
        <v>51</v>
      </c>
      <c r="E604" t="s">
        <v>13</v>
      </c>
      <c r="F604" t="s">
        <v>36</v>
      </c>
      <c r="G604">
        <v>11</v>
      </c>
      <c r="H604">
        <v>148319.54999999999</v>
      </c>
      <c r="I604">
        <v>104109.56</v>
      </c>
      <c r="J604" t="s">
        <v>24</v>
      </c>
      <c r="L604" s="1"/>
    </row>
    <row r="605" spans="1:12" x14ac:dyDescent="0.3">
      <c r="A605">
        <v>200604</v>
      </c>
      <c r="B605" t="s">
        <v>126</v>
      </c>
      <c r="C605" t="s">
        <v>26</v>
      </c>
      <c r="D605" t="s">
        <v>34</v>
      </c>
      <c r="E605" t="s">
        <v>20</v>
      </c>
      <c r="F605" t="s">
        <v>45</v>
      </c>
      <c r="G605">
        <v>21</v>
      </c>
      <c r="H605">
        <v>266388.74</v>
      </c>
      <c r="I605">
        <v>172516.7</v>
      </c>
      <c r="J605" t="s">
        <v>15</v>
      </c>
      <c r="L605" s="1"/>
    </row>
    <row r="606" spans="1:12" x14ac:dyDescent="0.3">
      <c r="A606">
        <v>200605</v>
      </c>
      <c r="B606" t="s">
        <v>447</v>
      </c>
      <c r="C606" t="s">
        <v>31</v>
      </c>
      <c r="D606" t="s">
        <v>27</v>
      </c>
      <c r="E606" t="s">
        <v>28</v>
      </c>
      <c r="F606" t="s">
        <v>78</v>
      </c>
      <c r="G606">
        <v>48</v>
      </c>
      <c r="H606">
        <v>1204268.23</v>
      </c>
      <c r="I606">
        <v>924983.97</v>
      </c>
      <c r="J606" t="s">
        <v>15</v>
      </c>
      <c r="L606" s="1"/>
    </row>
    <row r="607" spans="1:12" x14ac:dyDescent="0.3">
      <c r="A607">
        <v>200606</v>
      </c>
      <c r="B607" t="s">
        <v>65</v>
      </c>
      <c r="C607" t="s">
        <v>26</v>
      </c>
      <c r="D607" t="s">
        <v>17</v>
      </c>
      <c r="E607" t="s">
        <v>13</v>
      </c>
      <c r="F607" t="s">
        <v>14</v>
      </c>
      <c r="G607">
        <v>19</v>
      </c>
      <c r="H607">
        <v>450776.32000000001</v>
      </c>
      <c r="I607">
        <v>348747.88</v>
      </c>
      <c r="J607" t="s">
        <v>15</v>
      </c>
      <c r="L607" s="1"/>
    </row>
    <row r="608" spans="1:12" x14ac:dyDescent="0.3">
      <c r="A608">
        <v>200607</v>
      </c>
      <c r="B608" t="s">
        <v>387</v>
      </c>
      <c r="C608" t="s">
        <v>31</v>
      </c>
      <c r="D608" t="s">
        <v>51</v>
      </c>
      <c r="E608" t="s">
        <v>13</v>
      </c>
      <c r="F608" t="s">
        <v>42</v>
      </c>
      <c r="G608">
        <v>28</v>
      </c>
      <c r="H608">
        <v>811958.44</v>
      </c>
      <c r="I608">
        <v>637873.68999999994</v>
      </c>
      <c r="J608" t="s">
        <v>24</v>
      </c>
      <c r="L608" s="1"/>
    </row>
    <row r="609" spans="1:12" x14ac:dyDescent="0.3">
      <c r="A609">
        <v>200608</v>
      </c>
      <c r="B609" t="s">
        <v>85</v>
      </c>
      <c r="C609" t="s">
        <v>38</v>
      </c>
      <c r="D609" t="s">
        <v>34</v>
      </c>
      <c r="E609" t="s">
        <v>20</v>
      </c>
      <c r="F609" t="s">
        <v>45</v>
      </c>
      <c r="G609">
        <v>35</v>
      </c>
      <c r="H609">
        <v>742033.34</v>
      </c>
      <c r="I609">
        <v>463308.02</v>
      </c>
      <c r="J609" t="s">
        <v>24</v>
      </c>
      <c r="L609" s="1"/>
    </row>
    <row r="610" spans="1:12" x14ac:dyDescent="0.3">
      <c r="A610">
        <v>200609</v>
      </c>
      <c r="B610" t="s">
        <v>248</v>
      </c>
      <c r="C610" t="s">
        <v>11</v>
      </c>
      <c r="D610" t="s">
        <v>51</v>
      </c>
      <c r="E610" t="s">
        <v>28</v>
      </c>
      <c r="F610" t="s">
        <v>78</v>
      </c>
      <c r="G610">
        <v>27</v>
      </c>
      <c r="H610">
        <v>622579.11</v>
      </c>
      <c r="I610">
        <v>439700.94</v>
      </c>
      <c r="J610" t="s">
        <v>24</v>
      </c>
      <c r="L610" s="1"/>
    </row>
    <row r="611" spans="1:12" x14ac:dyDescent="0.3">
      <c r="A611">
        <v>200610</v>
      </c>
      <c r="B611" t="s">
        <v>448</v>
      </c>
      <c r="C611" t="s">
        <v>31</v>
      </c>
      <c r="D611" t="s">
        <v>12</v>
      </c>
      <c r="E611" t="s">
        <v>20</v>
      </c>
      <c r="F611" t="s">
        <v>45</v>
      </c>
      <c r="G611">
        <v>4</v>
      </c>
      <c r="H611">
        <v>143605.43</v>
      </c>
      <c r="I611">
        <v>109332.97</v>
      </c>
      <c r="J611" t="s">
        <v>24</v>
      </c>
      <c r="L611" s="1"/>
    </row>
    <row r="612" spans="1:12" x14ac:dyDescent="0.3">
      <c r="A612">
        <v>200611</v>
      </c>
      <c r="B612" t="s">
        <v>19</v>
      </c>
      <c r="C612" t="s">
        <v>11</v>
      </c>
      <c r="D612" t="s">
        <v>51</v>
      </c>
      <c r="E612" t="s">
        <v>20</v>
      </c>
      <c r="F612" t="s">
        <v>21</v>
      </c>
      <c r="G612">
        <v>14</v>
      </c>
      <c r="H612">
        <v>812703.28</v>
      </c>
      <c r="I612">
        <v>685110.33</v>
      </c>
      <c r="J612" t="s">
        <v>15</v>
      </c>
      <c r="L612" s="1"/>
    </row>
    <row r="613" spans="1:12" x14ac:dyDescent="0.3">
      <c r="A613">
        <v>200612</v>
      </c>
      <c r="B613" t="s">
        <v>35</v>
      </c>
      <c r="C613" t="s">
        <v>26</v>
      </c>
      <c r="D613" t="s">
        <v>34</v>
      </c>
      <c r="E613" t="s">
        <v>13</v>
      </c>
      <c r="F613" t="s">
        <v>18</v>
      </c>
      <c r="G613">
        <v>6</v>
      </c>
      <c r="H613">
        <v>11428.1</v>
      </c>
      <c r="I613">
        <v>8110.01</v>
      </c>
      <c r="J613" t="s">
        <v>15</v>
      </c>
      <c r="L613" s="1"/>
    </row>
    <row r="614" spans="1:12" x14ac:dyDescent="0.3">
      <c r="A614">
        <v>200613</v>
      </c>
      <c r="B614" t="s">
        <v>449</v>
      </c>
      <c r="C614" t="s">
        <v>38</v>
      </c>
      <c r="D614" t="s">
        <v>27</v>
      </c>
      <c r="E614" t="s">
        <v>28</v>
      </c>
      <c r="F614" t="s">
        <v>39</v>
      </c>
      <c r="G614">
        <v>7</v>
      </c>
      <c r="H614">
        <v>208822.26</v>
      </c>
      <c r="I614">
        <v>154116.20000000001</v>
      </c>
      <c r="J614" t="s">
        <v>15</v>
      </c>
      <c r="L614" s="1"/>
    </row>
    <row r="615" spans="1:12" x14ac:dyDescent="0.3">
      <c r="A615">
        <v>200614</v>
      </c>
      <c r="B615" t="s">
        <v>450</v>
      </c>
      <c r="C615" t="s">
        <v>31</v>
      </c>
      <c r="D615" t="s">
        <v>51</v>
      </c>
      <c r="E615" t="s">
        <v>20</v>
      </c>
      <c r="F615" t="s">
        <v>23</v>
      </c>
      <c r="G615">
        <v>4</v>
      </c>
      <c r="H615">
        <v>4203.25</v>
      </c>
      <c r="I615">
        <v>2924.3</v>
      </c>
      <c r="J615" t="s">
        <v>15</v>
      </c>
      <c r="L615" s="1"/>
    </row>
    <row r="616" spans="1:12" x14ac:dyDescent="0.3">
      <c r="A616">
        <v>200615</v>
      </c>
      <c r="B616" t="s">
        <v>284</v>
      </c>
      <c r="C616" t="s">
        <v>26</v>
      </c>
      <c r="D616" t="s">
        <v>17</v>
      </c>
      <c r="E616" t="s">
        <v>13</v>
      </c>
      <c r="F616" t="s">
        <v>42</v>
      </c>
      <c r="G616">
        <v>44</v>
      </c>
      <c r="H616">
        <v>852616.02</v>
      </c>
      <c r="I616">
        <v>512415.88</v>
      </c>
      <c r="J616" t="s">
        <v>24</v>
      </c>
      <c r="L616" s="1"/>
    </row>
    <row r="617" spans="1:12" x14ac:dyDescent="0.3">
      <c r="A617">
        <v>200616</v>
      </c>
      <c r="B617" t="s">
        <v>451</v>
      </c>
      <c r="C617" t="s">
        <v>31</v>
      </c>
      <c r="D617" t="s">
        <v>27</v>
      </c>
      <c r="E617" t="s">
        <v>28</v>
      </c>
      <c r="F617" t="s">
        <v>29</v>
      </c>
      <c r="G617">
        <v>22</v>
      </c>
      <c r="H617">
        <v>226523.13</v>
      </c>
      <c r="I617">
        <v>142373.09</v>
      </c>
      <c r="J617" t="s">
        <v>15</v>
      </c>
      <c r="L617" s="1"/>
    </row>
    <row r="618" spans="1:12" x14ac:dyDescent="0.3">
      <c r="A618">
        <v>200617</v>
      </c>
      <c r="B618" t="s">
        <v>398</v>
      </c>
      <c r="C618" t="s">
        <v>11</v>
      </c>
      <c r="D618" t="s">
        <v>17</v>
      </c>
      <c r="E618" t="s">
        <v>13</v>
      </c>
      <c r="F618" t="s">
        <v>36</v>
      </c>
      <c r="G618">
        <v>17</v>
      </c>
      <c r="H618">
        <v>272979.53999999998</v>
      </c>
      <c r="I618">
        <v>231065.35</v>
      </c>
      <c r="J618" t="s">
        <v>24</v>
      </c>
      <c r="L618" s="1"/>
    </row>
    <row r="619" spans="1:12" x14ac:dyDescent="0.3">
      <c r="A619">
        <v>200618</v>
      </c>
      <c r="B619" t="s">
        <v>452</v>
      </c>
      <c r="C619" t="s">
        <v>31</v>
      </c>
      <c r="D619" t="s">
        <v>17</v>
      </c>
      <c r="E619" t="s">
        <v>20</v>
      </c>
      <c r="F619" t="s">
        <v>23</v>
      </c>
      <c r="G619">
        <v>29</v>
      </c>
      <c r="H619">
        <v>276509.19</v>
      </c>
      <c r="I619">
        <v>213299</v>
      </c>
      <c r="J619" t="s">
        <v>24</v>
      </c>
      <c r="L619" s="1"/>
    </row>
    <row r="620" spans="1:12" x14ac:dyDescent="0.3">
      <c r="A620">
        <v>200619</v>
      </c>
      <c r="B620" t="s">
        <v>41</v>
      </c>
      <c r="C620" t="s">
        <v>31</v>
      </c>
      <c r="D620" t="s">
        <v>32</v>
      </c>
      <c r="E620" t="s">
        <v>20</v>
      </c>
      <c r="F620" t="s">
        <v>21</v>
      </c>
      <c r="G620">
        <v>35</v>
      </c>
      <c r="H620">
        <v>1394525.04</v>
      </c>
      <c r="I620">
        <v>932344.84</v>
      </c>
      <c r="J620" t="s">
        <v>24</v>
      </c>
      <c r="L620" s="1"/>
    </row>
    <row r="621" spans="1:12" x14ac:dyDescent="0.3">
      <c r="A621">
        <v>200620</v>
      </c>
      <c r="B621" t="s">
        <v>443</v>
      </c>
      <c r="C621" t="s">
        <v>31</v>
      </c>
      <c r="D621" t="s">
        <v>32</v>
      </c>
      <c r="E621" t="s">
        <v>28</v>
      </c>
      <c r="F621" t="s">
        <v>39</v>
      </c>
      <c r="G621">
        <v>40</v>
      </c>
      <c r="H621">
        <v>225275.27</v>
      </c>
      <c r="I621">
        <v>140179.41</v>
      </c>
      <c r="J621" t="s">
        <v>15</v>
      </c>
      <c r="L621" s="1"/>
    </row>
    <row r="622" spans="1:12" x14ac:dyDescent="0.3">
      <c r="A622">
        <v>200621</v>
      </c>
      <c r="B622" t="s">
        <v>453</v>
      </c>
      <c r="C622" t="s">
        <v>38</v>
      </c>
      <c r="D622" t="s">
        <v>17</v>
      </c>
      <c r="E622" t="s">
        <v>28</v>
      </c>
      <c r="F622" t="s">
        <v>78</v>
      </c>
      <c r="G622">
        <v>1</v>
      </c>
      <c r="H622">
        <v>35784.85</v>
      </c>
      <c r="I622">
        <v>24152.3</v>
      </c>
      <c r="J622" t="s">
        <v>15</v>
      </c>
      <c r="L622" s="1"/>
    </row>
    <row r="623" spans="1:12" x14ac:dyDescent="0.3">
      <c r="A623">
        <v>200622</v>
      </c>
      <c r="B623" t="s">
        <v>195</v>
      </c>
      <c r="C623" t="s">
        <v>31</v>
      </c>
      <c r="D623" t="s">
        <v>51</v>
      </c>
      <c r="E623" t="s">
        <v>20</v>
      </c>
      <c r="F623" t="s">
        <v>45</v>
      </c>
      <c r="G623">
        <v>15</v>
      </c>
      <c r="H623">
        <v>441285.82</v>
      </c>
      <c r="I623">
        <v>268611.45</v>
      </c>
      <c r="J623" t="s">
        <v>24</v>
      </c>
      <c r="L623" s="1"/>
    </row>
    <row r="624" spans="1:12" x14ac:dyDescent="0.3">
      <c r="A624">
        <v>200623</v>
      </c>
      <c r="B624" t="s">
        <v>46</v>
      </c>
      <c r="C624" t="s">
        <v>38</v>
      </c>
      <c r="D624" t="s">
        <v>34</v>
      </c>
      <c r="E624" t="s">
        <v>13</v>
      </c>
      <c r="F624" t="s">
        <v>42</v>
      </c>
      <c r="G624">
        <v>18</v>
      </c>
      <c r="H624">
        <v>733210.98</v>
      </c>
      <c r="I624">
        <v>467357.39</v>
      </c>
      <c r="J624" t="s">
        <v>24</v>
      </c>
      <c r="L624" s="1"/>
    </row>
    <row r="625" spans="1:12" x14ac:dyDescent="0.3">
      <c r="A625">
        <v>200624</v>
      </c>
      <c r="B625" t="s">
        <v>223</v>
      </c>
      <c r="C625" t="s">
        <v>38</v>
      </c>
      <c r="D625" t="s">
        <v>27</v>
      </c>
      <c r="E625" t="s">
        <v>20</v>
      </c>
      <c r="F625" t="s">
        <v>45</v>
      </c>
      <c r="G625">
        <v>49</v>
      </c>
      <c r="H625">
        <v>2779149.03</v>
      </c>
      <c r="I625">
        <v>1813850.32</v>
      </c>
      <c r="J625" t="s">
        <v>24</v>
      </c>
      <c r="L625" s="1"/>
    </row>
    <row r="626" spans="1:12" x14ac:dyDescent="0.3">
      <c r="A626">
        <v>200625</v>
      </c>
      <c r="B626" t="s">
        <v>25</v>
      </c>
      <c r="C626" t="s">
        <v>26</v>
      </c>
      <c r="D626" t="s">
        <v>27</v>
      </c>
      <c r="E626" t="s">
        <v>13</v>
      </c>
      <c r="F626" t="s">
        <v>42</v>
      </c>
      <c r="G626">
        <v>16</v>
      </c>
      <c r="H626">
        <v>519290.14</v>
      </c>
      <c r="I626">
        <v>323172.46999999997</v>
      </c>
      <c r="J626" t="s">
        <v>15</v>
      </c>
      <c r="L626" s="1"/>
    </row>
    <row r="627" spans="1:12" x14ac:dyDescent="0.3">
      <c r="A627">
        <v>200626</v>
      </c>
      <c r="B627" t="s">
        <v>432</v>
      </c>
      <c r="C627" t="s">
        <v>38</v>
      </c>
      <c r="D627" t="s">
        <v>34</v>
      </c>
      <c r="E627" t="s">
        <v>28</v>
      </c>
      <c r="F627" t="s">
        <v>29</v>
      </c>
      <c r="G627">
        <v>37</v>
      </c>
      <c r="H627">
        <v>1250658.99</v>
      </c>
      <c r="I627">
        <v>958858.97</v>
      </c>
      <c r="J627" t="s">
        <v>15</v>
      </c>
      <c r="L627" s="1"/>
    </row>
    <row r="628" spans="1:12" x14ac:dyDescent="0.3">
      <c r="A628">
        <v>200627</v>
      </c>
      <c r="B628" t="s">
        <v>454</v>
      </c>
      <c r="C628" t="s">
        <v>38</v>
      </c>
      <c r="D628" t="s">
        <v>34</v>
      </c>
      <c r="E628" t="s">
        <v>20</v>
      </c>
      <c r="F628" t="s">
        <v>23</v>
      </c>
      <c r="G628">
        <v>2</v>
      </c>
      <c r="H628">
        <v>92493.85</v>
      </c>
      <c r="I628">
        <v>71708.179999999993</v>
      </c>
      <c r="J628" t="s">
        <v>24</v>
      </c>
      <c r="L628" s="1"/>
    </row>
    <row r="629" spans="1:12" x14ac:dyDescent="0.3">
      <c r="A629">
        <v>200628</v>
      </c>
      <c r="B629" t="s">
        <v>201</v>
      </c>
      <c r="C629" t="s">
        <v>26</v>
      </c>
      <c r="D629" t="s">
        <v>32</v>
      </c>
      <c r="E629" t="s">
        <v>28</v>
      </c>
      <c r="F629" t="s">
        <v>78</v>
      </c>
      <c r="G629">
        <v>41</v>
      </c>
      <c r="H629">
        <v>153805.76999999999</v>
      </c>
      <c r="I629">
        <v>122521.3</v>
      </c>
      <c r="J629" t="s">
        <v>24</v>
      </c>
      <c r="L629" s="1"/>
    </row>
    <row r="630" spans="1:12" x14ac:dyDescent="0.3">
      <c r="A630">
        <v>200629</v>
      </c>
      <c r="B630" t="s">
        <v>455</v>
      </c>
      <c r="C630" t="s">
        <v>38</v>
      </c>
      <c r="D630" t="s">
        <v>12</v>
      </c>
      <c r="E630" t="s">
        <v>28</v>
      </c>
      <c r="F630" t="s">
        <v>78</v>
      </c>
      <c r="G630">
        <v>4</v>
      </c>
      <c r="H630">
        <v>148250.79999999999</v>
      </c>
      <c r="I630">
        <v>124166</v>
      </c>
      <c r="J630" t="s">
        <v>24</v>
      </c>
      <c r="L630" s="1"/>
    </row>
    <row r="631" spans="1:12" x14ac:dyDescent="0.3">
      <c r="A631">
        <v>200630</v>
      </c>
      <c r="B631" t="s">
        <v>81</v>
      </c>
      <c r="C631" t="s">
        <v>38</v>
      </c>
      <c r="D631" t="s">
        <v>12</v>
      </c>
      <c r="E631" t="s">
        <v>13</v>
      </c>
      <c r="F631" t="s">
        <v>18</v>
      </c>
      <c r="G631">
        <v>18</v>
      </c>
      <c r="H631">
        <v>620136.34</v>
      </c>
      <c r="I631">
        <v>389821.85</v>
      </c>
      <c r="J631" t="s">
        <v>24</v>
      </c>
      <c r="L631" s="1"/>
    </row>
    <row r="632" spans="1:12" x14ac:dyDescent="0.3">
      <c r="A632">
        <v>200631</v>
      </c>
      <c r="B632" t="s">
        <v>334</v>
      </c>
      <c r="C632" t="s">
        <v>38</v>
      </c>
      <c r="D632" t="s">
        <v>34</v>
      </c>
      <c r="E632" t="s">
        <v>13</v>
      </c>
      <c r="F632" t="s">
        <v>42</v>
      </c>
      <c r="G632">
        <v>8</v>
      </c>
      <c r="H632">
        <v>342387.96</v>
      </c>
      <c r="I632">
        <v>248692.7</v>
      </c>
      <c r="J632" t="s">
        <v>15</v>
      </c>
      <c r="L632" s="1"/>
    </row>
    <row r="633" spans="1:12" x14ac:dyDescent="0.3">
      <c r="A633">
        <v>200632</v>
      </c>
      <c r="B633" t="s">
        <v>430</v>
      </c>
      <c r="C633" t="s">
        <v>11</v>
      </c>
      <c r="D633" t="s">
        <v>51</v>
      </c>
      <c r="E633" t="s">
        <v>20</v>
      </c>
      <c r="F633" t="s">
        <v>23</v>
      </c>
      <c r="G633">
        <v>15</v>
      </c>
      <c r="H633">
        <v>752131.41</v>
      </c>
      <c r="I633">
        <v>524108.29</v>
      </c>
      <c r="J633" t="s">
        <v>15</v>
      </c>
      <c r="L633" s="1"/>
    </row>
    <row r="634" spans="1:12" x14ac:dyDescent="0.3">
      <c r="A634">
        <v>200633</v>
      </c>
      <c r="B634" t="s">
        <v>456</v>
      </c>
      <c r="C634" t="s">
        <v>38</v>
      </c>
      <c r="D634" t="s">
        <v>27</v>
      </c>
      <c r="E634" t="s">
        <v>13</v>
      </c>
      <c r="F634" t="s">
        <v>18</v>
      </c>
      <c r="G634">
        <v>7</v>
      </c>
      <c r="H634">
        <v>146093.45000000001</v>
      </c>
      <c r="I634">
        <v>114305.86</v>
      </c>
      <c r="J634" t="s">
        <v>15</v>
      </c>
      <c r="L634" s="1"/>
    </row>
    <row r="635" spans="1:12" x14ac:dyDescent="0.3">
      <c r="A635">
        <v>200634</v>
      </c>
      <c r="B635" t="s">
        <v>457</v>
      </c>
      <c r="C635" t="s">
        <v>11</v>
      </c>
      <c r="D635" t="s">
        <v>51</v>
      </c>
      <c r="E635" t="s">
        <v>13</v>
      </c>
      <c r="F635" t="s">
        <v>42</v>
      </c>
      <c r="G635">
        <v>40</v>
      </c>
      <c r="H635">
        <v>1304336.97</v>
      </c>
      <c r="I635">
        <v>945956.94</v>
      </c>
      <c r="J635" t="s">
        <v>24</v>
      </c>
      <c r="L635" s="1"/>
    </row>
    <row r="636" spans="1:12" x14ac:dyDescent="0.3">
      <c r="A636">
        <v>200635</v>
      </c>
      <c r="B636" t="s">
        <v>302</v>
      </c>
      <c r="C636" t="s">
        <v>11</v>
      </c>
      <c r="D636" t="s">
        <v>51</v>
      </c>
      <c r="E636" t="s">
        <v>20</v>
      </c>
      <c r="F636" t="s">
        <v>45</v>
      </c>
      <c r="G636">
        <v>38</v>
      </c>
      <c r="H636">
        <v>2181617.23</v>
      </c>
      <c r="I636">
        <v>1553443.57</v>
      </c>
      <c r="J636" t="s">
        <v>15</v>
      </c>
      <c r="L636" s="1"/>
    </row>
    <row r="637" spans="1:12" x14ac:dyDescent="0.3">
      <c r="A637">
        <v>200636</v>
      </c>
      <c r="B637" t="s">
        <v>117</v>
      </c>
      <c r="C637" t="s">
        <v>11</v>
      </c>
      <c r="D637" t="s">
        <v>12</v>
      </c>
      <c r="E637" t="s">
        <v>20</v>
      </c>
      <c r="F637" t="s">
        <v>45</v>
      </c>
      <c r="G637">
        <v>22</v>
      </c>
      <c r="H637">
        <v>954509.11</v>
      </c>
      <c r="I637">
        <v>583239.37</v>
      </c>
      <c r="J637" t="s">
        <v>15</v>
      </c>
      <c r="L637" s="1"/>
    </row>
    <row r="638" spans="1:12" x14ac:dyDescent="0.3">
      <c r="A638">
        <v>200637</v>
      </c>
      <c r="B638" t="s">
        <v>458</v>
      </c>
      <c r="C638" t="s">
        <v>38</v>
      </c>
      <c r="D638" t="s">
        <v>51</v>
      </c>
      <c r="E638" t="s">
        <v>20</v>
      </c>
      <c r="F638" t="s">
        <v>23</v>
      </c>
      <c r="G638">
        <v>6</v>
      </c>
      <c r="H638">
        <v>220414.69</v>
      </c>
      <c r="I638">
        <v>185144.12</v>
      </c>
      <c r="J638" t="s">
        <v>24</v>
      </c>
      <c r="L638" s="1"/>
    </row>
    <row r="639" spans="1:12" x14ac:dyDescent="0.3">
      <c r="A639">
        <v>200638</v>
      </c>
      <c r="B639" t="s">
        <v>172</v>
      </c>
      <c r="C639" t="s">
        <v>31</v>
      </c>
      <c r="D639" t="s">
        <v>27</v>
      </c>
      <c r="E639" t="s">
        <v>28</v>
      </c>
      <c r="F639" t="s">
        <v>39</v>
      </c>
      <c r="G639">
        <v>2</v>
      </c>
      <c r="H639">
        <v>73061.84</v>
      </c>
      <c r="I639">
        <v>48338.2</v>
      </c>
      <c r="J639" t="s">
        <v>15</v>
      </c>
      <c r="L639" s="1"/>
    </row>
    <row r="640" spans="1:12" x14ac:dyDescent="0.3">
      <c r="A640">
        <v>200639</v>
      </c>
      <c r="B640" t="s">
        <v>389</v>
      </c>
      <c r="C640" t="s">
        <v>26</v>
      </c>
      <c r="D640" t="s">
        <v>17</v>
      </c>
      <c r="E640" t="s">
        <v>20</v>
      </c>
      <c r="F640" t="s">
        <v>23</v>
      </c>
      <c r="G640">
        <v>40</v>
      </c>
      <c r="H640">
        <v>867392.24</v>
      </c>
      <c r="I640">
        <v>599568.98</v>
      </c>
      <c r="J640" t="s">
        <v>24</v>
      </c>
      <c r="L640" s="1"/>
    </row>
    <row r="641" spans="1:12" x14ac:dyDescent="0.3">
      <c r="A641">
        <v>200640</v>
      </c>
      <c r="B641" t="s">
        <v>289</v>
      </c>
      <c r="C641" t="s">
        <v>26</v>
      </c>
      <c r="D641" t="s">
        <v>32</v>
      </c>
      <c r="E641" t="s">
        <v>28</v>
      </c>
      <c r="F641" t="s">
        <v>29</v>
      </c>
      <c r="G641">
        <v>4</v>
      </c>
      <c r="H641">
        <v>226921.4</v>
      </c>
      <c r="I641">
        <v>187804.71</v>
      </c>
      <c r="J641" t="s">
        <v>15</v>
      </c>
      <c r="L641" s="1"/>
    </row>
    <row r="642" spans="1:12" x14ac:dyDescent="0.3">
      <c r="A642">
        <v>200641</v>
      </c>
      <c r="B642" t="s">
        <v>459</v>
      </c>
      <c r="C642" t="s">
        <v>38</v>
      </c>
      <c r="D642" t="s">
        <v>34</v>
      </c>
      <c r="E642" t="s">
        <v>13</v>
      </c>
      <c r="F642" t="s">
        <v>14</v>
      </c>
      <c r="G642">
        <v>10</v>
      </c>
      <c r="H642">
        <v>469329.89</v>
      </c>
      <c r="I642">
        <v>397763.79</v>
      </c>
      <c r="J642" t="s">
        <v>24</v>
      </c>
      <c r="L642" s="1"/>
    </row>
    <row r="643" spans="1:12" x14ac:dyDescent="0.3">
      <c r="A643">
        <v>200642</v>
      </c>
      <c r="B643" t="s">
        <v>460</v>
      </c>
      <c r="C643" t="s">
        <v>38</v>
      </c>
      <c r="D643" t="s">
        <v>32</v>
      </c>
      <c r="E643" t="s">
        <v>13</v>
      </c>
      <c r="F643" t="s">
        <v>42</v>
      </c>
      <c r="G643">
        <v>20</v>
      </c>
      <c r="H643">
        <v>1085158.08</v>
      </c>
      <c r="I643">
        <v>731953.72</v>
      </c>
      <c r="J643" t="s">
        <v>24</v>
      </c>
      <c r="L643" s="1"/>
    </row>
    <row r="644" spans="1:12" x14ac:dyDescent="0.3">
      <c r="A644">
        <v>200643</v>
      </c>
      <c r="B644" t="s">
        <v>461</v>
      </c>
      <c r="C644" t="s">
        <v>38</v>
      </c>
      <c r="D644" t="s">
        <v>34</v>
      </c>
      <c r="E644" t="s">
        <v>13</v>
      </c>
      <c r="F644" t="s">
        <v>14</v>
      </c>
      <c r="G644">
        <v>42</v>
      </c>
      <c r="H644">
        <v>2212523.37</v>
      </c>
      <c r="I644">
        <v>1844116.29</v>
      </c>
      <c r="J644" t="s">
        <v>15</v>
      </c>
      <c r="L644" s="1"/>
    </row>
    <row r="645" spans="1:12" x14ac:dyDescent="0.3">
      <c r="A645">
        <v>200644</v>
      </c>
      <c r="B645" t="s">
        <v>315</v>
      </c>
      <c r="C645" t="s">
        <v>38</v>
      </c>
      <c r="D645" t="s">
        <v>32</v>
      </c>
      <c r="E645" t="s">
        <v>20</v>
      </c>
      <c r="F645" t="s">
        <v>23</v>
      </c>
      <c r="G645">
        <v>17</v>
      </c>
      <c r="H645">
        <v>471955.43</v>
      </c>
      <c r="I645">
        <v>344069.04</v>
      </c>
      <c r="J645" t="s">
        <v>15</v>
      </c>
      <c r="L645" s="1"/>
    </row>
    <row r="646" spans="1:12" x14ac:dyDescent="0.3">
      <c r="A646">
        <v>200645</v>
      </c>
      <c r="B646" t="s">
        <v>365</v>
      </c>
      <c r="C646" t="s">
        <v>26</v>
      </c>
      <c r="D646" t="s">
        <v>17</v>
      </c>
      <c r="E646" t="s">
        <v>13</v>
      </c>
      <c r="F646" t="s">
        <v>36</v>
      </c>
      <c r="G646">
        <v>2</v>
      </c>
      <c r="H646">
        <v>97115.49</v>
      </c>
      <c r="I646">
        <v>80568.929999999993</v>
      </c>
      <c r="J646" t="s">
        <v>15</v>
      </c>
      <c r="L646" s="1"/>
    </row>
    <row r="647" spans="1:12" x14ac:dyDescent="0.3">
      <c r="A647">
        <v>200646</v>
      </c>
      <c r="B647" t="s">
        <v>426</v>
      </c>
      <c r="C647" t="s">
        <v>31</v>
      </c>
      <c r="D647" t="s">
        <v>27</v>
      </c>
      <c r="E647" t="s">
        <v>20</v>
      </c>
      <c r="F647" t="s">
        <v>23</v>
      </c>
      <c r="G647">
        <v>35</v>
      </c>
      <c r="H647">
        <v>664069.31000000006</v>
      </c>
      <c r="I647">
        <v>479194.14</v>
      </c>
      <c r="J647" t="s">
        <v>15</v>
      </c>
      <c r="L647" s="1"/>
    </row>
    <row r="648" spans="1:12" x14ac:dyDescent="0.3">
      <c r="A648">
        <v>200647</v>
      </c>
      <c r="B648" t="s">
        <v>462</v>
      </c>
      <c r="C648" t="s">
        <v>26</v>
      </c>
      <c r="D648" t="s">
        <v>32</v>
      </c>
      <c r="E648" t="s">
        <v>28</v>
      </c>
      <c r="F648" t="s">
        <v>39</v>
      </c>
      <c r="G648">
        <v>34</v>
      </c>
      <c r="H648">
        <v>612538.25</v>
      </c>
      <c r="I648">
        <v>378285.99</v>
      </c>
      <c r="J648" t="s">
        <v>15</v>
      </c>
      <c r="L648" s="1"/>
    </row>
    <row r="649" spans="1:12" x14ac:dyDescent="0.3">
      <c r="A649">
        <v>200648</v>
      </c>
      <c r="B649" t="s">
        <v>352</v>
      </c>
      <c r="C649" t="s">
        <v>38</v>
      </c>
      <c r="D649" t="s">
        <v>27</v>
      </c>
      <c r="E649" t="s">
        <v>28</v>
      </c>
      <c r="F649" t="s">
        <v>78</v>
      </c>
      <c r="G649">
        <v>1</v>
      </c>
      <c r="H649">
        <v>41202.92</v>
      </c>
      <c r="I649">
        <v>27406.31</v>
      </c>
      <c r="J649" t="s">
        <v>15</v>
      </c>
      <c r="L649" s="1"/>
    </row>
    <row r="650" spans="1:12" x14ac:dyDescent="0.3">
      <c r="A650">
        <v>200649</v>
      </c>
      <c r="B650" t="s">
        <v>83</v>
      </c>
      <c r="C650" t="s">
        <v>11</v>
      </c>
      <c r="D650" t="s">
        <v>12</v>
      </c>
      <c r="E650" t="s">
        <v>28</v>
      </c>
      <c r="F650" t="s">
        <v>39</v>
      </c>
      <c r="G650">
        <v>37</v>
      </c>
      <c r="H650">
        <v>792040.6</v>
      </c>
      <c r="I650">
        <v>665355.93999999994</v>
      </c>
      <c r="J650" t="s">
        <v>24</v>
      </c>
      <c r="L650" s="1"/>
    </row>
    <row r="651" spans="1:12" x14ac:dyDescent="0.3">
      <c r="A651">
        <v>200650</v>
      </c>
      <c r="B651" t="s">
        <v>224</v>
      </c>
      <c r="C651" t="s">
        <v>31</v>
      </c>
      <c r="D651" t="s">
        <v>17</v>
      </c>
      <c r="E651" t="s">
        <v>13</v>
      </c>
      <c r="F651" t="s">
        <v>14</v>
      </c>
      <c r="G651">
        <v>2</v>
      </c>
      <c r="H651">
        <v>107705.96</v>
      </c>
      <c r="I651">
        <v>70670.179999999993</v>
      </c>
      <c r="J651" t="s">
        <v>15</v>
      </c>
      <c r="L651" s="1"/>
    </row>
    <row r="652" spans="1:12" x14ac:dyDescent="0.3">
      <c r="A652">
        <v>200651</v>
      </c>
      <c r="B652" t="s">
        <v>463</v>
      </c>
      <c r="C652" t="s">
        <v>31</v>
      </c>
      <c r="D652" t="s">
        <v>12</v>
      </c>
      <c r="E652" t="s">
        <v>13</v>
      </c>
      <c r="F652" t="s">
        <v>36</v>
      </c>
      <c r="G652">
        <v>14</v>
      </c>
      <c r="H652">
        <v>791916.19</v>
      </c>
      <c r="I652">
        <v>629462.81000000006</v>
      </c>
      <c r="J652" t="s">
        <v>15</v>
      </c>
      <c r="L652" s="1"/>
    </row>
    <row r="653" spans="1:12" x14ac:dyDescent="0.3">
      <c r="A653">
        <v>200652</v>
      </c>
      <c r="B653" t="s">
        <v>464</v>
      </c>
      <c r="C653" t="s">
        <v>11</v>
      </c>
      <c r="D653" t="s">
        <v>34</v>
      </c>
      <c r="E653" t="s">
        <v>28</v>
      </c>
      <c r="F653" t="s">
        <v>29</v>
      </c>
      <c r="G653">
        <v>5</v>
      </c>
      <c r="H653">
        <v>203395.78</v>
      </c>
      <c r="I653">
        <v>155715.04</v>
      </c>
      <c r="J653" t="s">
        <v>15</v>
      </c>
      <c r="L653" s="1"/>
    </row>
    <row r="654" spans="1:12" x14ac:dyDescent="0.3">
      <c r="A654">
        <v>200653</v>
      </c>
      <c r="B654" t="s">
        <v>465</v>
      </c>
      <c r="C654" t="s">
        <v>31</v>
      </c>
      <c r="D654" t="s">
        <v>12</v>
      </c>
      <c r="E654" t="s">
        <v>13</v>
      </c>
      <c r="F654" t="s">
        <v>18</v>
      </c>
      <c r="G654">
        <v>43</v>
      </c>
      <c r="H654">
        <v>473845.49</v>
      </c>
      <c r="I654">
        <v>300068.64</v>
      </c>
      <c r="J654" t="s">
        <v>15</v>
      </c>
      <c r="L654" s="1"/>
    </row>
    <row r="655" spans="1:12" x14ac:dyDescent="0.3">
      <c r="A655">
        <v>200654</v>
      </c>
      <c r="B655" t="s">
        <v>404</v>
      </c>
      <c r="C655" t="s">
        <v>26</v>
      </c>
      <c r="D655" t="s">
        <v>34</v>
      </c>
      <c r="E655" t="s">
        <v>13</v>
      </c>
      <c r="F655" t="s">
        <v>36</v>
      </c>
      <c r="G655">
        <v>41</v>
      </c>
      <c r="H655">
        <v>1937163.09</v>
      </c>
      <c r="I655">
        <v>1506113.52</v>
      </c>
      <c r="J655" t="s">
        <v>24</v>
      </c>
      <c r="L655" s="1"/>
    </row>
    <row r="656" spans="1:12" x14ac:dyDescent="0.3">
      <c r="A656">
        <v>200655</v>
      </c>
      <c r="B656" t="s">
        <v>204</v>
      </c>
      <c r="C656" t="s">
        <v>31</v>
      </c>
      <c r="D656" t="s">
        <v>27</v>
      </c>
      <c r="E656" t="s">
        <v>28</v>
      </c>
      <c r="F656" t="s">
        <v>78</v>
      </c>
      <c r="G656">
        <v>8</v>
      </c>
      <c r="H656">
        <v>15474.93</v>
      </c>
      <c r="I656">
        <v>11733.69</v>
      </c>
      <c r="J656" t="s">
        <v>24</v>
      </c>
      <c r="L656" s="1"/>
    </row>
    <row r="657" spans="1:12" x14ac:dyDescent="0.3">
      <c r="A657">
        <v>200656</v>
      </c>
      <c r="B657" t="s">
        <v>466</v>
      </c>
      <c r="C657" t="s">
        <v>38</v>
      </c>
      <c r="D657" t="s">
        <v>51</v>
      </c>
      <c r="E657" t="s">
        <v>28</v>
      </c>
      <c r="F657" t="s">
        <v>29</v>
      </c>
      <c r="G657">
        <v>25</v>
      </c>
      <c r="H657">
        <v>989741.16</v>
      </c>
      <c r="I657">
        <v>804137.8</v>
      </c>
      <c r="J657" t="s">
        <v>15</v>
      </c>
      <c r="L657" s="1"/>
    </row>
    <row r="658" spans="1:12" x14ac:dyDescent="0.3">
      <c r="A658">
        <v>200657</v>
      </c>
      <c r="B658" t="s">
        <v>308</v>
      </c>
      <c r="C658" t="s">
        <v>26</v>
      </c>
      <c r="D658" t="s">
        <v>17</v>
      </c>
      <c r="E658" t="s">
        <v>13</v>
      </c>
      <c r="F658" t="s">
        <v>14</v>
      </c>
      <c r="G658">
        <v>24</v>
      </c>
      <c r="H658">
        <v>784739.57</v>
      </c>
      <c r="I658">
        <v>631354.49</v>
      </c>
      <c r="J658" t="s">
        <v>15</v>
      </c>
      <c r="L658" s="1"/>
    </row>
    <row r="659" spans="1:12" x14ac:dyDescent="0.3">
      <c r="A659">
        <v>200658</v>
      </c>
      <c r="B659" t="s">
        <v>22</v>
      </c>
      <c r="C659" t="s">
        <v>26</v>
      </c>
      <c r="D659" t="s">
        <v>17</v>
      </c>
      <c r="E659" t="s">
        <v>20</v>
      </c>
      <c r="F659" t="s">
        <v>45</v>
      </c>
      <c r="G659">
        <v>40</v>
      </c>
      <c r="H659">
        <v>958381.29</v>
      </c>
      <c r="I659">
        <v>579395.41</v>
      </c>
      <c r="J659" t="s">
        <v>15</v>
      </c>
      <c r="L659" s="1"/>
    </row>
    <row r="660" spans="1:12" x14ac:dyDescent="0.3">
      <c r="A660">
        <v>200659</v>
      </c>
      <c r="B660" t="s">
        <v>467</v>
      </c>
      <c r="C660" t="s">
        <v>31</v>
      </c>
      <c r="D660" t="s">
        <v>51</v>
      </c>
      <c r="E660" t="s">
        <v>20</v>
      </c>
      <c r="F660" t="s">
        <v>21</v>
      </c>
      <c r="G660">
        <v>5</v>
      </c>
      <c r="H660">
        <v>138808.92000000001</v>
      </c>
      <c r="I660">
        <v>100005.77</v>
      </c>
      <c r="J660" t="s">
        <v>24</v>
      </c>
      <c r="L660" s="1"/>
    </row>
    <row r="661" spans="1:12" x14ac:dyDescent="0.3">
      <c r="A661">
        <v>200660</v>
      </c>
      <c r="B661" t="s">
        <v>468</v>
      </c>
      <c r="C661" t="s">
        <v>31</v>
      </c>
      <c r="D661" t="s">
        <v>12</v>
      </c>
      <c r="E661" t="s">
        <v>13</v>
      </c>
      <c r="F661" t="s">
        <v>36</v>
      </c>
      <c r="G661">
        <v>32</v>
      </c>
      <c r="H661">
        <v>371378.86</v>
      </c>
      <c r="I661">
        <v>266839.23</v>
      </c>
      <c r="J661" t="s">
        <v>24</v>
      </c>
      <c r="L661" s="1"/>
    </row>
    <row r="662" spans="1:12" x14ac:dyDescent="0.3">
      <c r="A662">
        <v>200661</v>
      </c>
      <c r="B662" t="s">
        <v>244</v>
      </c>
      <c r="C662" t="s">
        <v>26</v>
      </c>
      <c r="D662" t="s">
        <v>12</v>
      </c>
      <c r="E662" t="s">
        <v>13</v>
      </c>
      <c r="F662" t="s">
        <v>14</v>
      </c>
      <c r="G662">
        <v>32</v>
      </c>
      <c r="H662">
        <v>996186.95</v>
      </c>
      <c r="I662">
        <v>645973.56999999995</v>
      </c>
      <c r="J662" t="s">
        <v>15</v>
      </c>
      <c r="L662" s="1"/>
    </row>
    <row r="663" spans="1:12" x14ac:dyDescent="0.3">
      <c r="A663">
        <v>200662</v>
      </c>
      <c r="B663" t="s">
        <v>469</v>
      </c>
      <c r="C663" t="s">
        <v>38</v>
      </c>
      <c r="D663" t="s">
        <v>34</v>
      </c>
      <c r="E663" t="s">
        <v>20</v>
      </c>
      <c r="F663" t="s">
        <v>21</v>
      </c>
      <c r="G663">
        <v>42</v>
      </c>
      <c r="H663">
        <v>934697.33</v>
      </c>
      <c r="I663">
        <v>644735.46</v>
      </c>
      <c r="J663" t="s">
        <v>24</v>
      </c>
      <c r="L663" s="1"/>
    </row>
    <row r="664" spans="1:12" x14ac:dyDescent="0.3">
      <c r="A664">
        <v>200663</v>
      </c>
      <c r="B664" t="s">
        <v>346</v>
      </c>
      <c r="C664" t="s">
        <v>11</v>
      </c>
      <c r="D664" t="s">
        <v>32</v>
      </c>
      <c r="E664" t="s">
        <v>28</v>
      </c>
      <c r="F664" t="s">
        <v>39</v>
      </c>
      <c r="G664">
        <v>45</v>
      </c>
      <c r="H664">
        <v>2028793.17</v>
      </c>
      <c r="I664">
        <v>1589534.36</v>
      </c>
      <c r="J664" t="s">
        <v>24</v>
      </c>
      <c r="L664" s="1"/>
    </row>
    <row r="665" spans="1:12" x14ac:dyDescent="0.3">
      <c r="A665">
        <v>200664</v>
      </c>
      <c r="B665" t="s">
        <v>470</v>
      </c>
      <c r="C665" t="s">
        <v>31</v>
      </c>
      <c r="D665" t="s">
        <v>12</v>
      </c>
      <c r="E665" t="s">
        <v>13</v>
      </c>
      <c r="F665" t="s">
        <v>36</v>
      </c>
      <c r="G665">
        <v>27</v>
      </c>
      <c r="H665">
        <v>848728.03</v>
      </c>
      <c r="I665">
        <v>716483.44</v>
      </c>
      <c r="J665" t="s">
        <v>15</v>
      </c>
      <c r="L665" s="1"/>
    </row>
    <row r="666" spans="1:12" x14ac:dyDescent="0.3">
      <c r="A666">
        <v>200665</v>
      </c>
      <c r="B666" t="s">
        <v>471</v>
      </c>
      <c r="C666" t="s">
        <v>31</v>
      </c>
      <c r="D666" t="s">
        <v>17</v>
      </c>
      <c r="E666" t="s">
        <v>13</v>
      </c>
      <c r="F666" t="s">
        <v>42</v>
      </c>
      <c r="G666">
        <v>5</v>
      </c>
      <c r="H666">
        <v>164679.57999999999</v>
      </c>
      <c r="I666">
        <v>103008.53</v>
      </c>
      <c r="J666" t="s">
        <v>24</v>
      </c>
      <c r="L666" s="1"/>
    </row>
    <row r="667" spans="1:12" x14ac:dyDescent="0.3">
      <c r="A667">
        <v>200666</v>
      </c>
      <c r="B667" t="s">
        <v>255</v>
      </c>
      <c r="C667" t="s">
        <v>31</v>
      </c>
      <c r="D667" t="s">
        <v>34</v>
      </c>
      <c r="E667" t="s">
        <v>20</v>
      </c>
      <c r="F667" t="s">
        <v>45</v>
      </c>
      <c r="G667">
        <v>20</v>
      </c>
      <c r="H667">
        <v>856220.89</v>
      </c>
      <c r="I667">
        <v>700172.81</v>
      </c>
      <c r="J667" t="s">
        <v>24</v>
      </c>
      <c r="L667" s="1"/>
    </row>
    <row r="668" spans="1:12" x14ac:dyDescent="0.3">
      <c r="A668">
        <v>200667</v>
      </c>
      <c r="B668" t="s">
        <v>121</v>
      </c>
      <c r="C668" t="s">
        <v>38</v>
      </c>
      <c r="D668" t="s">
        <v>12</v>
      </c>
      <c r="E668" t="s">
        <v>13</v>
      </c>
      <c r="F668" t="s">
        <v>42</v>
      </c>
      <c r="G668">
        <v>16</v>
      </c>
      <c r="H668">
        <v>25397.73</v>
      </c>
      <c r="I668">
        <v>15358.28</v>
      </c>
      <c r="J668" t="s">
        <v>15</v>
      </c>
      <c r="L668" s="1"/>
    </row>
    <row r="669" spans="1:12" x14ac:dyDescent="0.3">
      <c r="A669">
        <v>200668</v>
      </c>
      <c r="B669" t="s">
        <v>238</v>
      </c>
      <c r="C669" t="s">
        <v>38</v>
      </c>
      <c r="D669" t="s">
        <v>51</v>
      </c>
      <c r="E669" t="s">
        <v>13</v>
      </c>
      <c r="F669" t="s">
        <v>18</v>
      </c>
      <c r="G669">
        <v>37</v>
      </c>
      <c r="H669">
        <v>1513520.06</v>
      </c>
      <c r="I669">
        <v>916599.37</v>
      </c>
      <c r="J669" t="s">
        <v>24</v>
      </c>
      <c r="L669" s="1"/>
    </row>
    <row r="670" spans="1:12" x14ac:dyDescent="0.3">
      <c r="A670">
        <v>200669</v>
      </c>
      <c r="B670" t="s">
        <v>203</v>
      </c>
      <c r="C670" t="s">
        <v>26</v>
      </c>
      <c r="D670" t="s">
        <v>32</v>
      </c>
      <c r="E670" t="s">
        <v>20</v>
      </c>
      <c r="F670" t="s">
        <v>21</v>
      </c>
      <c r="G670">
        <v>32</v>
      </c>
      <c r="H670">
        <v>1333204.82</v>
      </c>
      <c r="I670">
        <v>955914.96</v>
      </c>
      <c r="J670" t="s">
        <v>15</v>
      </c>
      <c r="L670" s="1"/>
    </row>
    <row r="671" spans="1:12" x14ac:dyDescent="0.3">
      <c r="A671">
        <v>200670</v>
      </c>
      <c r="B671" t="s">
        <v>372</v>
      </c>
      <c r="C671" t="s">
        <v>31</v>
      </c>
      <c r="D671" t="s">
        <v>17</v>
      </c>
      <c r="E671" t="s">
        <v>20</v>
      </c>
      <c r="F671" t="s">
        <v>21</v>
      </c>
      <c r="G671">
        <v>27</v>
      </c>
      <c r="H671">
        <v>57358.76</v>
      </c>
      <c r="I671">
        <v>40437.14</v>
      </c>
      <c r="J671" t="s">
        <v>24</v>
      </c>
      <c r="L671" s="1"/>
    </row>
    <row r="672" spans="1:12" x14ac:dyDescent="0.3">
      <c r="A672">
        <v>200671</v>
      </c>
      <c r="B672" t="s">
        <v>351</v>
      </c>
      <c r="C672" t="s">
        <v>26</v>
      </c>
      <c r="D672" t="s">
        <v>32</v>
      </c>
      <c r="E672" t="s">
        <v>28</v>
      </c>
      <c r="F672" t="s">
        <v>39</v>
      </c>
      <c r="G672">
        <v>34</v>
      </c>
      <c r="H672">
        <v>304195.46000000002</v>
      </c>
      <c r="I672">
        <v>182748.12</v>
      </c>
      <c r="J672" t="s">
        <v>24</v>
      </c>
      <c r="L672" s="1"/>
    </row>
    <row r="673" spans="1:12" x14ac:dyDescent="0.3">
      <c r="A673">
        <v>200672</v>
      </c>
      <c r="B673" t="s">
        <v>472</v>
      </c>
      <c r="C673" t="s">
        <v>11</v>
      </c>
      <c r="D673" t="s">
        <v>51</v>
      </c>
      <c r="E673" t="s">
        <v>20</v>
      </c>
      <c r="F673" t="s">
        <v>21</v>
      </c>
      <c r="G673">
        <v>16</v>
      </c>
      <c r="H673">
        <v>144975.47</v>
      </c>
      <c r="I673">
        <v>100443.17</v>
      </c>
      <c r="J673" t="s">
        <v>24</v>
      </c>
      <c r="L673" s="1"/>
    </row>
    <row r="674" spans="1:12" x14ac:dyDescent="0.3">
      <c r="A674">
        <v>200673</v>
      </c>
      <c r="B674" t="s">
        <v>473</v>
      </c>
      <c r="C674" t="s">
        <v>38</v>
      </c>
      <c r="D674" t="s">
        <v>51</v>
      </c>
      <c r="E674" t="s">
        <v>20</v>
      </c>
      <c r="F674" t="s">
        <v>21</v>
      </c>
      <c r="G674">
        <v>48</v>
      </c>
      <c r="H674">
        <v>571584.75</v>
      </c>
      <c r="I674">
        <v>435495.31</v>
      </c>
      <c r="J674" t="s">
        <v>24</v>
      </c>
      <c r="L674" s="1"/>
    </row>
    <row r="675" spans="1:12" x14ac:dyDescent="0.3">
      <c r="A675">
        <v>200674</v>
      </c>
      <c r="B675" t="s">
        <v>461</v>
      </c>
      <c r="C675" t="s">
        <v>38</v>
      </c>
      <c r="D675" t="s">
        <v>32</v>
      </c>
      <c r="E675" t="s">
        <v>28</v>
      </c>
      <c r="F675" t="s">
        <v>29</v>
      </c>
      <c r="G675">
        <v>41</v>
      </c>
      <c r="H675">
        <v>1292697.5900000001</v>
      </c>
      <c r="I675">
        <v>868364.04</v>
      </c>
      <c r="J675" t="s">
        <v>15</v>
      </c>
      <c r="L675" s="1"/>
    </row>
    <row r="676" spans="1:12" x14ac:dyDescent="0.3">
      <c r="A676">
        <v>200675</v>
      </c>
      <c r="B676" t="s">
        <v>130</v>
      </c>
      <c r="C676" t="s">
        <v>11</v>
      </c>
      <c r="D676" t="s">
        <v>34</v>
      </c>
      <c r="E676" t="s">
        <v>28</v>
      </c>
      <c r="F676" t="s">
        <v>39</v>
      </c>
      <c r="G676">
        <v>5</v>
      </c>
      <c r="H676">
        <v>247097.75</v>
      </c>
      <c r="I676">
        <v>163884.51</v>
      </c>
      <c r="J676" t="s">
        <v>15</v>
      </c>
      <c r="L676" s="1"/>
    </row>
    <row r="677" spans="1:12" x14ac:dyDescent="0.3">
      <c r="A677">
        <v>200676</v>
      </c>
      <c r="B677" t="s">
        <v>149</v>
      </c>
      <c r="C677" t="s">
        <v>11</v>
      </c>
      <c r="D677" t="s">
        <v>34</v>
      </c>
      <c r="E677" t="s">
        <v>28</v>
      </c>
      <c r="F677" t="s">
        <v>78</v>
      </c>
      <c r="G677">
        <v>26</v>
      </c>
      <c r="H677">
        <v>1209474.26</v>
      </c>
      <c r="I677">
        <v>933198.89</v>
      </c>
      <c r="J677" t="s">
        <v>15</v>
      </c>
      <c r="L677" s="1"/>
    </row>
    <row r="678" spans="1:12" x14ac:dyDescent="0.3">
      <c r="A678">
        <v>200677</v>
      </c>
      <c r="B678" t="s">
        <v>435</v>
      </c>
      <c r="C678" t="s">
        <v>26</v>
      </c>
      <c r="D678" t="s">
        <v>34</v>
      </c>
      <c r="E678" t="s">
        <v>28</v>
      </c>
      <c r="F678" t="s">
        <v>29</v>
      </c>
      <c r="G678">
        <v>36</v>
      </c>
      <c r="H678">
        <v>1834460.76</v>
      </c>
      <c r="I678">
        <v>1353701.87</v>
      </c>
      <c r="J678" t="s">
        <v>15</v>
      </c>
      <c r="L678" s="1"/>
    </row>
    <row r="679" spans="1:12" x14ac:dyDescent="0.3">
      <c r="A679">
        <v>200678</v>
      </c>
      <c r="B679" t="s">
        <v>294</v>
      </c>
      <c r="C679" t="s">
        <v>38</v>
      </c>
      <c r="D679" t="s">
        <v>51</v>
      </c>
      <c r="E679" t="s">
        <v>28</v>
      </c>
      <c r="F679" t="s">
        <v>78</v>
      </c>
      <c r="G679">
        <v>2</v>
      </c>
      <c r="H679">
        <v>47060.3</v>
      </c>
      <c r="I679">
        <v>33353.89</v>
      </c>
      <c r="J679" t="s">
        <v>15</v>
      </c>
      <c r="L679" s="1"/>
    </row>
    <row r="680" spans="1:12" x14ac:dyDescent="0.3">
      <c r="A680">
        <v>200679</v>
      </c>
      <c r="B680" t="s">
        <v>474</v>
      </c>
      <c r="C680" t="s">
        <v>11</v>
      </c>
      <c r="D680" t="s">
        <v>32</v>
      </c>
      <c r="E680" t="s">
        <v>28</v>
      </c>
      <c r="F680" t="s">
        <v>39</v>
      </c>
      <c r="G680">
        <v>45</v>
      </c>
      <c r="H680">
        <v>2600761.4</v>
      </c>
      <c r="I680">
        <v>1674551.96</v>
      </c>
      <c r="J680" t="s">
        <v>15</v>
      </c>
      <c r="L680" s="1"/>
    </row>
    <row r="681" spans="1:12" x14ac:dyDescent="0.3">
      <c r="A681">
        <v>200680</v>
      </c>
      <c r="B681" t="s">
        <v>475</v>
      </c>
      <c r="C681" t="s">
        <v>26</v>
      </c>
      <c r="D681" t="s">
        <v>12</v>
      </c>
      <c r="E681" t="s">
        <v>20</v>
      </c>
      <c r="F681" t="s">
        <v>23</v>
      </c>
      <c r="G681">
        <v>2</v>
      </c>
      <c r="H681">
        <v>47894.65</v>
      </c>
      <c r="I681">
        <v>32921.18</v>
      </c>
      <c r="J681" t="s">
        <v>24</v>
      </c>
      <c r="L681" s="1"/>
    </row>
    <row r="682" spans="1:12" x14ac:dyDescent="0.3">
      <c r="A682">
        <v>200681</v>
      </c>
      <c r="B682" t="s">
        <v>115</v>
      </c>
      <c r="C682" t="s">
        <v>11</v>
      </c>
      <c r="D682" t="s">
        <v>12</v>
      </c>
      <c r="E682" t="s">
        <v>20</v>
      </c>
      <c r="F682" t="s">
        <v>21</v>
      </c>
      <c r="G682">
        <v>24</v>
      </c>
      <c r="H682">
        <v>1085924.69</v>
      </c>
      <c r="I682">
        <v>814935.17</v>
      </c>
      <c r="J682" t="s">
        <v>15</v>
      </c>
      <c r="L682" s="1"/>
    </row>
    <row r="683" spans="1:12" x14ac:dyDescent="0.3">
      <c r="A683">
        <v>200682</v>
      </c>
      <c r="B683" t="s">
        <v>85</v>
      </c>
      <c r="C683" t="s">
        <v>31</v>
      </c>
      <c r="D683" t="s">
        <v>12</v>
      </c>
      <c r="E683" t="s">
        <v>28</v>
      </c>
      <c r="F683" t="s">
        <v>39</v>
      </c>
      <c r="G683">
        <v>31</v>
      </c>
      <c r="H683">
        <v>1625575.4</v>
      </c>
      <c r="I683">
        <v>1050601.75</v>
      </c>
      <c r="J683" t="s">
        <v>15</v>
      </c>
      <c r="L683" s="1"/>
    </row>
    <row r="684" spans="1:12" x14ac:dyDescent="0.3">
      <c r="A684">
        <v>200683</v>
      </c>
      <c r="B684" t="s">
        <v>407</v>
      </c>
      <c r="C684" t="s">
        <v>31</v>
      </c>
      <c r="D684" t="s">
        <v>12</v>
      </c>
      <c r="E684" t="s">
        <v>20</v>
      </c>
      <c r="F684" t="s">
        <v>21</v>
      </c>
      <c r="G684">
        <v>45</v>
      </c>
      <c r="H684">
        <v>1420321.22</v>
      </c>
      <c r="I684">
        <v>1197060.58</v>
      </c>
      <c r="J684" t="s">
        <v>15</v>
      </c>
      <c r="L684" s="1"/>
    </row>
    <row r="685" spans="1:12" x14ac:dyDescent="0.3">
      <c r="A685">
        <v>200684</v>
      </c>
      <c r="B685" t="s">
        <v>450</v>
      </c>
      <c r="C685" t="s">
        <v>26</v>
      </c>
      <c r="D685" t="s">
        <v>51</v>
      </c>
      <c r="E685" t="s">
        <v>20</v>
      </c>
      <c r="F685" t="s">
        <v>21</v>
      </c>
      <c r="G685">
        <v>41</v>
      </c>
      <c r="H685">
        <v>1218406.48</v>
      </c>
      <c r="I685">
        <v>944011.87</v>
      </c>
      <c r="J685" t="s">
        <v>24</v>
      </c>
      <c r="L685" s="1"/>
    </row>
    <row r="686" spans="1:12" x14ac:dyDescent="0.3">
      <c r="A686">
        <v>200685</v>
      </c>
      <c r="B686" t="s">
        <v>476</v>
      </c>
      <c r="C686" t="s">
        <v>26</v>
      </c>
      <c r="D686" t="s">
        <v>12</v>
      </c>
      <c r="E686" t="s">
        <v>28</v>
      </c>
      <c r="F686" t="s">
        <v>78</v>
      </c>
      <c r="G686">
        <v>37</v>
      </c>
      <c r="H686">
        <v>356653.92</v>
      </c>
      <c r="I686">
        <v>270210.90999999997</v>
      </c>
      <c r="J686" t="s">
        <v>24</v>
      </c>
      <c r="L686" s="1"/>
    </row>
    <row r="687" spans="1:12" x14ac:dyDescent="0.3">
      <c r="A687">
        <v>200686</v>
      </c>
      <c r="B687" t="s">
        <v>477</v>
      </c>
      <c r="C687" t="s">
        <v>11</v>
      </c>
      <c r="D687" t="s">
        <v>27</v>
      </c>
      <c r="E687" t="s">
        <v>20</v>
      </c>
      <c r="F687" t="s">
        <v>21</v>
      </c>
      <c r="G687">
        <v>8</v>
      </c>
      <c r="H687">
        <v>372978.23</v>
      </c>
      <c r="I687">
        <v>243714.08</v>
      </c>
      <c r="J687" t="s">
        <v>24</v>
      </c>
      <c r="L687" s="1"/>
    </row>
    <row r="688" spans="1:12" x14ac:dyDescent="0.3">
      <c r="A688">
        <v>200687</v>
      </c>
      <c r="B688" t="s">
        <v>478</v>
      </c>
      <c r="C688" t="s">
        <v>38</v>
      </c>
      <c r="D688" t="s">
        <v>17</v>
      </c>
      <c r="E688" t="s">
        <v>28</v>
      </c>
      <c r="F688" t="s">
        <v>29</v>
      </c>
      <c r="G688">
        <v>12</v>
      </c>
      <c r="H688">
        <v>81014.740000000005</v>
      </c>
      <c r="I688">
        <v>49564.6</v>
      </c>
      <c r="J688" t="s">
        <v>24</v>
      </c>
      <c r="L688" s="1"/>
    </row>
    <row r="689" spans="1:12" x14ac:dyDescent="0.3">
      <c r="A689">
        <v>200688</v>
      </c>
      <c r="B689" t="s">
        <v>479</v>
      </c>
      <c r="C689" t="s">
        <v>11</v>
      </c>
      <c r="D689" t="s">
        <v>51</v>
      </c>
      <c r="E689" t="s">
        <v>20</v>
      </c>
      <c r="F689" t="s">
        <v>21</v>
      </c>
      <c r="G689">
        <v>17</v>
      </c>
      <c r="H689">
        <v>409063.19</v>
      </c>
      <c r="I689">
        <v>301867.86</v>
      </c>
      <c r="J689" t="s">
        <v>24</v>
      </c>
      <c r="L689" s="1"/>
    </row>
    <row r="690" spans="1:12" x14ac:dyDescent="0.3">
      <c r="A690">
        <v>200689</v>
      </c>
      <c r="B690" t="s">
        <v>480</v>
      </c>
      <c r="C690" t="s">
        <v>26</v>
      </c>
      <c r="D690" t="s">
        <v>27</v>
      </c>
      <c r="E690" t="s">
        <v>13</v>
      </c>
      <c r="F690" t="s">
        <v>18</v>
      </c>
      <c r="G690">
        <v>50</v>
      </c>
      <c r="H690">
        <v>1239421.8999999999</v>
      </c>
      <c r="I690">
        <v>856203.54</v>
      </c>
      <c r="J690" t="s">
        <v>15</v>
      </c>
      <c r="L690" s="1"/>
    </row>
    <row r="691" spans="1:12" x14ac:dyDescent="0.3">
      <c r="A691">
        <v>200690</v>
      </c>
      <c r="B691" t="s">
        <v>83</v>
      </c>
      <c r="C691" t="s">
        <v>38</v>
      </c>
      <c r="D691" t="s">
        <v>51</v>
      </c>
      <c r="E691" t="s">
        <v>20</v>
      </c>
      <c r="F691" t="s">
        <v>45</v>
      </c>
      <c r="G691">
        <v>10</v>
      </c>
      <c r="H691">
        <v>580128.06999999995</v>
      </c>
      <c r="I691">
        <v>425854.88</v>
      </c>
      <c r="J691" t="s">
        <v>24</v>
      </c>
      <c r="L691" s="1"/>
    </row>
    <row r="692" spans="1:12" x14ac:dyDescent="0.3">
      <c r="A692">
        <v>200691</v>
      </c>
      <c r="B692" t="s">
        <v>264</v>
      </c>
      <c r="C692" t="s">
        <v>38</v>
      </c>
      <c r="D692" t="s">
        <v>51</v>
      </c>
      <c r="E692" t="s">
        <v>13</v>
      </c>
      <c r="F692" t="s">
        <v>42</v>
      </c>
      <c r="G692">
        <v>44</v>
      </c>
      <c r="H692">
        <v>277763.88</v>
      </c>
      <c r="I692">
        <v>176890.87</v>
      </c>
      <c r="J692" t="s">
        <v>24</v>
      </c>
      <c r="L692" s="1"/>
    </row>
    <row r="693" spans="1:12" x14ac:dyDescent="0.3">
      <c r="A693">
        <v>200692</v>
      </c>
      <c r="B693" t="s">
        <v>146</v>
      </c>
      <c r="C693" t="s">
        <v>26</v>
      </c>
      <c r="D693" t="s">
        <v>32</v>
      </c>
      <c r="E693" t="s">
        <v>20</v>
      </c>
      <c r="F693" t="s">
        <v>21</v>
      </c>
      <c r="G693">
        <v>1</v>
      </c>
      <c r="H693">
        <v>27697.87</v>
      </c>
      <c r="I693">
        <v>20856.990000000002</v>
      </c>
      <c r="J693" t="s">
        <v>24</v>
      </c>
      <c r="L693" s="1"/>
    </row>
    <row r="694" spans="1:12" x14ac:dyDescent="0.3">
      <c r="A694">
        <v>200693</v>
      </c>
      <c r="B694" t="s">
        <v>122</v>
      </c>
      <c r="C694" t="s">
        <v>26</v>
      </c>
      <c r="D694" t="s">
        <v>12</v>
      </c>
      <c r="E694" t="s">
        <v>20</v>
      </c>
      <c r="F694" t="s">
        <v>45</v>
      </c>
      <c r="G694">
        <v>23</v>
      </c>
      <c r="H694">
        <v>807160.15</v>
      </c>
      <c r="I694">
        <v>667650.94999999995</v>
      </c>
      <c r="J694" t="s">
        <v>24</v>
      </c>
      <c r="L694" s="1"/>
    </row>
    <row r="695" spans="1:12" x14ac:dyDescent="0.3">
      <c r="A695">
        <v>200694</v>
      </c>
      <c r="B695" t="s">
        <v>481</v>
      </c>
      <c r="C695" t="s">
        <v>38</v>
      </c>
      <c r="D695" t="s">
        <v>32</v>
      </c>
      <c r="E695" t="s">
        <v>13</v>
      </c>
      <c r="F695" t="s">
        <v>36</v>
      </c>
      <c r="G695">
        <v>11</v>
      </c>
      <c r="H695">
        <v>599593.78</v>
      </c>
      <c r="I695">
        <v>391807.58</v>
      </c>
      <c r="J695" t="s">
        <v>15</v>
      </c>
      <c r="L695" s="1"/>
    </row>
    <row r="696" spans="1:12" x14ac:dyDescent="0.3">
      <c r="A696">
        <v>200695</v>
      </c>
      <c r="B696" t="s">
        <v>138</v>
      </c>
      <c r="C696" t="s">
        <v>38</v>
      </c>
      <c r="D696" t="s">
        <v>17</v>
      </c>
      <c r="E696" t="s">
        <v>20</v>
      </c>
      <c r="F696" t="s">
        <v>21</v>
      </c>
      <c r="G696">
        <v>30</v>
      </c>
      <c r="H696">
        <v>1397143.96</v>
      </c>
      <c r="I696">
        <v>1070885.76</v>
      </c>
      <c r="J696" t="s">
        <v>15</v>
      </c>
      <c r="L696" s="1"/>
    </row>
    <row r="697" spans="1:12" x14ac:dyDescent="0.3">
      <c r="A697">
        <v>200696</v>
      </c>
      <c r="B697" t="s">
        <v>337</v>
      </c>
      <c r="C697" t="s">
        <v>31</v>
      </c>
      <c r="D697" t="s">
        <v>32</v>
      </c>
      <c r="E697" t="s">
        <v>20</v>
      </c>
      <c r="F697" t="s">
        <v>45</v>
      </c>
      <c r="G697">
        <v>36</v>
      </c>
      <c r="H697">
        <v>71516.679999999993</v>
      </c>
      <c r="I697">
        <v>53043.58</v>
      </c>
      <c r="J697" t="s">
        <v>15</v>
      </c>
      <c r="L697" s="1"/>
    </row>
    <row r="698" spans="1:12" x14ac:dyDescent="0.3">
      <c r="A698">
        <v>200697</v>
      </c>
      <c r="B698" t="s">
        <v>482</v>
      </c>
      <c r="C698" t="s">
        <v>31</v>
      </c>
      <c r="D698" t="s">
        <v>32</v>
      </c>
      <c r="E698" t="s">
        <v>28</v>
      </c>
      <c r="F698" t="s">
        <v>39</v>
      </c>
      <c r="G698">
        <v>43</v>
      </c>
      <c r="H698">
        <v>2064206.65</v>
      </c>
      <c r="I698">
        <v>1454973.19</v>
      </c>
      <c r="J698" t="s">
        <v>24</v>
      </c>
      <c r="L698" s="1"/>
    </row>
    <row r="699" spans="1:12" x14ac:dyDescent="0.3">
      <c r="A699">
        <v>200698</v>
      </c>
      <c r="B699" t="s">
        <v>483</v>
      </c>
      <c r="C699" t="s">
        <v>31</v>
      </c>
      <c r="D699" t="s">
        <v>32</v>
      </c>
      <c r="E699" t="s">
        <v>28</v>
      </c>
      <c r="F699" t="s">
        <v>29</v>
      </c>
      <c r="G699">
        <v>8</v>
      </c>
      <c r="H699">
        <v>239066.63</v>
      </c>
      <c r="I699">
        <v>157680.89000000001</v>
      </c>
      <c r="J699" t="s">
        <v>15</v>
      </c>
      <c r="L699" s="1"/>
    </row>
    <row r="700" spans="1:12" x14ac:dyDescent="0.3">
      <c r="A700">
        <v>200699</v>
      </c>
      <c r="B700" t="s">
        <v>484</v>
      </c>
      <c r="C700" t="s">
        <v>31</v>
      </c>
      <c r="D700" t="s">
        <v>12</v>
      </c>
      <c r="E700" t="s">
        <v>20</v>
      </c>
      <c r="F700" t="s">
        <v>45</v>
      </c>
      <c r="G700">
        <v>16</v>
      </c>
      <c r="H700">
        <v>349344.05</v>
      </c>
      <c r="I700">
        <v>237001.71</v>
      </c>
      <c r="J700" t="s">
        <v>24</v>
      </c>
      <c r="L700" s="1"/>
    </row>
    <row r="701" spans="1:12" x14ac:dyDescent="0.3">
      <c r="A701">
        <v>200700</v>
      </c>
      <c r="B701" t="s">
        <v>485</v>
      </c>
      <c r="C701" t="s">
        <v>26</v>
      </c>
      <c r="D701" t="s">
        <v>32</v>
      </c>
      <c r="E701" t="s">
        <v>28</v>
      </c>
      <c r="F701" t="s">
        <v>78</v>
      </c>
      <c r="G701">
        <v>13</v>
      </c>
      <c r="H701">
        <v>594086.12</v>
      </c>
      <c r="I701">
        <v>364860.75</v>
      </c>
      <c r="J701" t="s">
        <v>15</v>
      </c>
      <c r="L701" s="1"/>
    </row>
    <row r="702" spans="1:12" x14ac:dyDescent="0.3">
      <c r="A702">
        <v>200701</v>
      </c>
      <c r="B702" t="s">
        <v>486</v>
      </c>
      <c r="C702" t="s">
        <v>31</v>
      </c>
      <c r="D702" t="s">
        <v>17</v>
      </c>
      <c r="E702" t="s">
        <v>13</v>
      </c>
      <c r="F702" t="s">
        <v>14</v>
      </c>
      <c r="G702">
        <v>40</v>
      </c>
      <c r="H702">
        <v>2218127.08</v>
      </c>
      <c r="I702">
        <v>1805945.41</v>
      </c>
      <c r="J702" t="s">
        <v>24</v>
      </c>
      <c r="L702" s="1"/>
    </row>
    <row r="703" spans="1:12" x14ac:dyDescent="0.3">
      <c r="A703">
        <v>200702</v>
      </c>
      <c r="B703" t="s">
        <v>329</v>
      </c>
      <c r="C703" t="s">
        <v>31</v>
      </c>
      <c r="D703" t="s">
        <v>12</v>
      </c>
      <c r="E703" t="s">
        <v>20</v>
      </c>
      <c r="F703" t="s">
        <v>23</v>
      </c>
      <c r="G703">
        <v>29</v>
      </c>
      <c r="H703">
        <v>1690979.9</v>
      </c>
      <c r="I703">
        <v>1238114.52</v>
      </c>
      <c r="J703" t="s">
        <v>24</v>
      </c>
      <c r="L703" s="1"/>
    </row>
    <row r="704" spans="1:12" x14ac:dyDescent="0.3">
      <c r="A704">
        <v>200703</v>
      </c>
      <c r="B704" t="s">
        <v>487</v>
      </c>
      <c r="C704" t="s">
        <v>11</v>
      </c>
      <c r="D704" t="s">
        <v>32</v>
      </c>
      <c r="E704" t="s">
        <v>28</v>
      </c>
      <c r="F704" t="s">
        <v>39</v>
      </c>
      <c r="G704">
        <v>32</v>
      </c>
      <c r="H704">
        <v>1303708.99</v>
      </c>
      <c r="I704">
        <v>1031764.21</v>
      </c>
      <c r="J704" t="s">
        <v>24</v>
      </c>
      <c r="L704" s="1"/>
    </row>
    <row r="705" spans="1:12" x14ac:dyDescent="0.3">
      <c r="A705">
        <v>200704</v>
      </c>
      <c r="B705" t="s">
        <v>350</v>
      </c>
      <c r="C705" t="s">
        <v>38</v>
      </c>
      <c r="D705" t="s">
        <v>51</v>
      </c>
      <c r="E705" t="s">
        <v>28</v>
      </c>
      <c r="F705" t="s">
        <v>39</v>
      </c>
      <c r="G705">
        <v>45</v>
      </c>
      <c r="H705">
        <v>2397152.59</v>
      </c>
      <c r="I705">
        <v>1839091.31</v>
      </c>
      <c r="J705" t="s">
        <v>15</v>
      </c>
      <c r="L705" s="1"/>
    </row>
    <row r="706" spans="1:12" x14ac:dyDescent="0.3">
      <c r="A706">
        <v>200705</v>
      </c>
      <c r="B706" t="s">
        <v>344</v>
      </c>
      <c r="C706" t="s">
        <v>26</v>
      </c>
      <c r="D706" t="s">
        <v>51</v>
      </c>
      <c r="E706" t="s">
        <v>28</v>
      </c>
      <c r="F706" t="s">
        <v>29</v>
      </c>
      <c r="G706">
        <v>38</v>
      </c>
      <c r="H706">
        <v>1504540.14</v>
      </c>
      <c r="I706">
        <v>1255455.99</v>
      </c>
      <c r="J706" t="s">
        <v>24</v>
      </c>
      <c r="L706" s="1"/>
    </row>
    <row r="707" spans="1:12" x14ac:dyDescent="0.3">
      <c r="A707">
        <v>200706</v>
      </c>
      <c r="B707" t="s">
        <v>488</v>
      </c>
      <c r="C707" t="s">
        <v>11</v>
      </c>
      <c r="D707" t="s">
        <v>12</v>
      </c>
      <c r="E707" t="s">
        <v>20</v>
      </c>
      <c r="F707" t="s">
        <v>45</v>
      </c>
      <c r="G707">
        <v>25</v>
      </c>
      <c r="H707">
        <v>1428291.86</v>
      </c>
      <c r="I707">
        <v>1185674.33</v>
      </c>
      <c r="J707" t="s">
        <v>15</v>
      </c>
      <c r="L707" s="1"/>
    </row>
    <row r="708" spans="1:12" x14ac:dyDescent="0.3">
      <c r="A708">
        <v>200707</v>
      </c>
      <c r="B708" t="s">
        <v>489</v>
      </c>
      <c r="C708" t="s">
        <v>38</v>
      </c>
      <c r="D708" t="s">
        <v>27</v>
      </c>
      <c r="E708" t="s">
        <v>28</v>
      </c>
      <c r="F708" t="s">
        <v>29</v>
      </c>
      <c r="G708">
        <v>32</v>
      </c>
      <c r="H708">
        <v>1376960.96</v>
      </c>
      <c r="I708">
        <v>918095.57</v>
      </c>
      <c r="J708" t="s">
        <v>15</v>
      </c>
      <c r="L708" s="1"/>
    </row>
    <row r="709" spans="1:12" x14ac:dyDescent="0.3">
      <c r="A709">
        <v>200708</v>
      </c>
      <c r="B709" t="s">
        <v>458</v>
      </c>
      <c r="C709" t="s">
        <v>38</v>
      </c>
      <c r="D709" t="s">
        <v>27</v>
      </c>
      <c r="E709" t="s">
        <v>28</v>
      </c>
      <c r="F709" t="s">
        <v>39</v>
      </c>
      <c r="G709">
        <v>35</v>
      </c>
      <c r="H709">
        <v>1466652.16</v>
      </c>
      <c r="I709">
        <v>1105066.6499999999</v>
      </c>
      <c r="J709" t="s">
        <v>15</v>
      </c>
      <c r="L709" s="1"/>
    </row>
    <row r="710" spans="1:12" x14ac:dyDescent="0.3">
      <c r="A710">
        <v>200709</v>
      </c>
      <c r="B710" t="s">
        <v>490</v>
      </c>
      <c r="C710" t="s">
        <v>11</v>
      </c>
      <c r="D710" t="s">
        <v>34</v>
      </c>
      <c r="E710" t="s">
        <v>13</v>
      </c>
      <c r="F710" t="s">
        <v>42</v>
      </c>
      <c r="G710">
        <v>1</v>
      </c>
      <c r="H710">
        <v>9206.75</v>
      </c>
      <c r="I710">
        <v>7073.61</v>
      </c>
      <c r="J710" t="s">
        <v>24</v>
      </c>
      <c r="L710" s="1"/>
    </row>
    <row r="711" spans="1:12" x14ac:dyDescent="0.3">
      <c r="A711">
        <v>200710</v>
      </c>
      <c r="B711" t="s">
        <v>300</v>
      </c>
      <c r="C711" t="s">
        <v>38</v>
      </c>
      <c r="D711" t="s">
        <v>27</v>
      </c>
      <c r="E711" t="s">
        <v>20</v>
      </c>
      <c r="F711" t="s">
        <v>21</v>
      </c>
      <c r="G711">
        <v>12</v>
      </c>
      <c r="H711">
        <v>653571.34</v>
      </c>
      <c r="I711">
        <v>489701.89</v>
      </c>
      <c r="J711" t="s">
        <v>15</v>
      </c>
      <c r="L711" s="1"/>
    </row>
    <row r="712" spans="1:12" x14ac:dyDescent="0.3">
      <c r="A712">
        <v>200711</v>
      </c>
      <c r="B712" t="s">
        <v>54</v>
      </c>
      <c r="C712" t="s">
        <v>31</v>
      </c>
      <c r="D712" t="s">
        <v>27</v>
      </c>
      <c r="E712" t="s">
        <v>28</v>
      </c>
      <c r="F712" t="s">
        <v>39</v>
      </c>
      <c r="G712">
        <v>9</v>
      </c>
      <c r="H712">
        <v>204424.9</v>
      </c>
      <c r="I712">
        <v>140768.04</v>
      </c>
      <c r="J712" t="s">
        <v>24</v>
      </c>
      <c r="L712" s="1"/>
    </row>
    <row r="713" spans="1:12" x14ac:dyDescent="0.3">
      <c r="A713">
        <v>200712</v>
      </c>
      <c r="B713" t="s">
        <v>73</v>
      </c>
      <c r="C713" t="s">
        <v>11</v>
      </c>
      <c r="D713" t="s">
        <v>27</v>
      </c>
      <c r="E713" t="s">
        <v>13</v>
      </c>
      <c r="F713" t="s">
        <v>14</v>
      </c>
      <c r="G713">
        <v>45</v>
      </c>
      <c r="H713">
        <v>624929.52</v>
      </c>
      <c r="I713">
        <v>479065.19</v>
      </c>
      <c r="J713" t="s">
        <v>24</v>
      </c>
      <c r="L713" s="1"/>
    </row>
    <row r="714" spans="1:12" x14ac:dyDescent="0.3">
      <c r="A714">
        <v>200713</v>
      </c>
      <c r="B714" t="s">
        <v>491</v>
      </c>
      <c r="C714" t="s">
        <v>26</v>
      </c>
      <c r="D714" t="s">
        <v>34</v>
      </c>
      <c r="E714" t="s">
        <v>20</v>
      </c>
      <c r="F714" t="s">
        <v>45</v>
      </c>
      <c r="G714">
        <v>13</v>
      </c>
      <c r="H714">
        <v>297100.51</v>
      </c>
      <c r="I714">
        <v>180243.99</v>
      </c>
      <c r="J714" t="s">
        <v>15</v>
      </c>
      <c r="L714" s="1"/>
    </row>
    <row r="715" spans="1:12" x14ac:dyDescent="0.3">
      <c r="A715">
        <v>200714</v>
      </c>
      <c r="B715" t="s">
        <v>395</v>
      </c>
      <c r="C715" t="s">
        <v>26</v>
      </c>
      <c r="D715" t="s">
        <v>32</v>
      </c>
      <c r="E715" t="s">
        <v>28</v>
      </c>
      <c r="F715" t="s">
        <v>29</v>
      </c>
      <c r="G715">
        <v>11</v>
      </c>
      <c r="H715">
        <v>341230.49</v>
      </c>
      <c r="I715">
        <v>208623.48</v>
      </c>
      <c r="J715" t="s">
        <v>24</v>
      </c>
      <c r="L715" s="1"/>
    </row>
    <row r="716" spans="1:12" x14ac:dyDescent="0.3">
      <c r="A716">
        <v>200715</v>
      </c>
      <c r="B716" t="s">
        <v>383</v>
      </c>
      <c r="C716" t="s">
        <v>26</v>
      </c>
      <c r="D716" t="s">
        <v>12</v>
      </c>
      <c r="E716" t="s">
        <v>20</v>
      </c>
      <c r="F716" t="s">
        <v>45</v>
      </c>
      <c r="G716">
        <v>41</v>
      </c>
      <c r="H716">
        <v>341280.82</v>
      </c>
      <c r="I716">
        <v>286066.02</v>
      </c>
      <c r="J716" t="s">
        <v>24</v>
      </c>
      <c r="L716" s="1"/>
    </row>
    <row r="717" spans="1:12" x14ac:dyDescent="0.3">
      <c r="A717">
        <v>200716</v>
      </c>
      <c r="B717" t="s">
        <v>492</v>
      </c>
      <c r="C717" t="s">
        <v>26</v>
      </c>
      <c r="D717" t="s">
        <v>51</v>
      </c>
      <c r="E717" t="s">
        <v>13</v>
      </c>
      <c r="F717" t="s">
        <v>36</v>
      </c>
      <c r="G717">
        <v>8</v>
      </c>
      <c r="H717">
        <v>274445.84999999998</v>
      </c>
      <c r="I717">
        <v>165373.12</v>
      </c>
      <c r="J717" t="s">
        <v>15</v>
      </c>
      <c r="L717" s="1"/>
    </row>
    <row r="718" spans="1:12" x14ac:dyDescent="0.3">
      <c r="A718">
        <v>200717</v>
      </c>
      <c r="B718" t="s">
        <v>401</v>
      </c>
      <c r="C718" t="s">
        <v>31</v>
      </c>
      <c r="D718" t="s">
        <v>51</v>
      </c>
      <c r="E718" t="s">
        <v>20</v>
      </c>
      <c r="F718" t="s">
        <v>23</v>
      </c>
      <c r="G718">
        <v>5</v>
      </c>
      <c r="H718">
        <v>245841.76</v>
      </c>
      <c r="I718">
        <v>206176.06</v>
      </c>
      <c r="J718" t="s">
        <v>15</v>
      </c>
      <c r="L718" s="1"/>
    </row>
    <row r="719" spans="1:12" x14ac:dyDescent="0.3">
      <c r="A719">
        <v>200718</v>
      </c>
      <c r="B719" t="s">
        <v>136</v>
      </c>
      <c r="C719" t="s">
        <v>11</v>
      </c>
      <c r="D719" t="s">
        <v>12</v>
      </c>
      <c r="E719" t="s">
        <v>20</v>
      </c>
      <c r="F719" t="s">
        <v>23</v>
      </c>
      <c r="G719">
        <v>25</v>
      </c>
      <c r="H719">
        <v>1356862.91</v>
      </c>
      <c r="I719">
        <v>1100523.74</v>
      </c>
      <c r="J719" t="s">
        <v>15</v>
      </c>
      <c r="L719" s="1"/>
    </row>
    <row r="720" spans="1:12" x14ac:dyDescent="0.3">
      <c r="A720">
        <v>200719</v>
      </c>
      <c r="B720" t="s">
        <v>180</v>
      </c>
      <c r="C720" t="s">
        <v>38</v>
      </c>
      <c r="D720" t="s">
        <v>17</v>
      </c>
      <c r="E720" t="s">
        <v>13</v>
      </c>
      <c r="F720" t="s">
        <v>42</v>
      </c>
      <c r="G720">
        <v>49</v>
      </c>
      <c r="H720">
        <v>159395.53</v>
      </c>
      <c r="I720">
        <v>118323.6</v>
      </c>
      <c r="J720" t="s">
        <v>24</v>
      </c>
      <c r="L720" s="1"/>
    </row>
    <row r="721" spans="1:12" x14ac:dyDescent="0.3">
      <c r="A721">
        <v>200720</v>
      </c>
      <c r="B721" t="s">
        <v>493</v>
      </c>
      <c r="C721" t="s">
        <v>38</v>
      </c>
      <c r="D721" t="s">
        <v>32</v>
      </c>
      <c r="E721" t="s">
        <v>28</v>
      </c>
      <c r="F721" t="s">
        <v>29</v>
      </c>
      <c r="G721">
        <v>22</v>
      </c>
      <c r="H721">
        <v>231830.09</v>
      </c>
      <c r="I721">
        <v>172056.17</v>
      </c>
      <c r="J721" t="s">
        <v>24</v>
      </c>
      <c r="L721" s="1"/>
    </row>
    <row r="722" spans="1:12" x14ac:dyDescent="0.3">
      <c r="A722">
        <v>200721</v>
      </c>
      <c r="B722" t="s">
        <v>494</v>
      </c>
      <c r="C722" t="s">
        <v>26</v>
      </c>
      <c r="D722" t="s">
        <v>34</v>
      </c>
      <c r="E722" t="s">
        <v>20</v>
      </c>
      <c r="F722" t="s">
        <v>21</v>
      </c>
      <c r="G722">
        <v>2</v>
      </c>
      <c r="H722">
        <v>56090.33</v>
      </c>
      <c r="I722">
        <v>44379.56</v>
      </c>
      <c r="J722" t="s">
        <v>24</v>
      </c>
      <c r="L722" s="1"/>
    </row>
    <row r="723" spans="1:12" x14ac:dyDescent="0.3">
      <c r="A723">
        <v>200722</v>
      </c>
      <c r="B723" t="s">
        <v>465</v>
      </c>
      <c r="C723" t="s">
        <v>26</v>
      </c>
      <c r="D723" t="s">
        <v>32</v>
      </c>
      <c r="E723" t="s">
        <v>28</v>
      </c>
      <c r="F723" t="s">
        <v>29</v>
      </c>
      <c r="G723">
        <v>14</v>
      </c>
      <c r="H723">
        <v>748685.87</v>
      </c>
      <c r="I723">
        <v>596482.18000000005</v>
      </c>
      <c r="J723" t="s">
        <v>24</v>
      </c>
      <c r="L723" s="1"/>
    </row>
    <row r="724" spans="1:12" x14ac:dyDescent="0.3">
      <c r="A724">
        <v>200723</v>
      </c>
      <c r="B724" t="s">
        <v>486</v>
      </c>
      <c r="C724" t="s">
        <v>11</v>
      </c>
      <c r="D724" t="s">
        <v>17</v>
      </c>
      <c r="E724" t="s">
        <v>20</v>
      </c>
      <c r="F724" t="s">
        <v>21</v>
      </c>
      <c r="G724">
        <v>17</v>
      </c>
      <c r="H724">
        <v>204900.77</v>
      </c>
      <c r="I724">
        <v>153842.96</v>
      </c>
      <c r="J724" t="s">
        <v>24</v>
      </c>
      <c r="L724" s="1"/>
    </row>
    <row r="725" spans="1:12" x14ac:dyDescent="0.3">
      <c r="A725">
        <v>200724</v>
      </c>
      <c r="B725" t="s">
        <v>495</v>
      </c>
      <c r="C725" t="s">
        <v>11</v>
      </c>
      <c r="D725" t="s">
        <v>34</v>
      </c>
      <c r="E725" t="s">
        <v>28</v>
      </c>
      <c r="F725" t="s">
        <v>78</v>
      </c>
      <c r="G725">
        <v>22</v>
      </c>
      <c r="H725">
        <v>93659.87</v>
      </c>
      <c r="I725">
        <v>74468.59</v>
      </c>
      <c r="J725" t="s">
        <v>24</v>
      </c>
      <c r="L725" s="1"/>
    </row>
    <row r="726" spans="1:12" x14ac:dyDescent="0.3">
      <c r="A726">
        <v>200725</v>
      </c>
      <c r="B726" t="s">
        <v>496</v>
      </c>
      <c r="C726" t="s">
        <v>11</v>
      </c>
      <c r="D726" t="s">
        <v>51</v>
      </c>
      <c r="E726" t="s">
        <v>20</v>
      </c>
      <c r="F726" t="s">
        <v>21</v>
      </c>
      <c r="G726">
        <v>20</v>
      </c>
      <c r="H726">
        <v>1145675.06</v>
      </c>
      <c r="I726">
        <v>866043.24</v>
      </c>
      <c r="J726" t="s">
        <v>15</v>
      </c>
      <c r="L726" s="1"/>
    </row>
    <row r="727" spans="1:12" x14ac:dyDescent="0.3">
      <c r="A727">
        <v>200726</v>
      </c>
      <c r="B727" t="s">
        <v>417</v>
      </c>
      <c r="C727" t="s">
        <v>31</v>
      </c>
      <c r="D727" t="s">
        <v>34</v>
      </c>
      <c r="E727" t="s">
        <v>13</v>
      </c>
      <c r="F727" t="s">
        <v>36</v>
      </c>
      <c r="G727">
        <v>24</v>
      </c>
      <c r="H727">
        <v>357678.9</v>
      </c>
      <c r="I727">
        <v>225033.45</v>
      </c>
      <c r="J727" t="s">
        <v>24</v>
      </c>
      <c r="L727" s="1"/>
    </row>
    <row r="728" spans="1:12" x14ac:dyDescent="0.3">
      <c r="A728">
        <v>200727</v>
      </c>
      <c r="B728" t="s">
        <v>58</v>
      </c>
      <c r="C728" t="s">
        <v>26</v>
      </c>
      <c r="D728" t="s">
        <v>12</v>
      </c>
      <c r="E728" t="s">
        <v>13</v>
      </c>
      <c r="F728" t="s">
        <v>14</v>
      </c>
      <c r="G728">
        <v>2</v>
      </c>
      <c r="H728">
        <v>57670.07</v>
      </c>
      <c r="I728">
        <v>37407.370000000003</v>
      </c>
      <c r="J728" t="s">
        <v>15</v>
      </c>
      <c r="L728" s="1"/>
    </row>
    <row r="729" spans="1:12" x14ac:dyDescent="0.3">
      <c r="A729">
        <v>200728</v>
      </c>
      <c r="B729" t="s">
        <v>59</v>
      </c>
      <c r="C729" t="s">
        <v>31</v>
      </c>
      <c r="D729" t="s">
        <v>27</v>
      </c>
      <c r="E729" t="s">
        <v>20</v>
      </c>
      <c r="F729" t="s">
        <v>21</v>
      </c>
      <c r="G729">
        <v>41</v>
      </c>
      <c r="H729">
        <v>1546467.1</v>
      </c>
      <c r="I729">
        <v>1006403.11</v>
      </c>
      <c r="J729" t="s">
        <v>24</v>
      </c>
      <c r="L729" s="1"/>
    </row>
    <row r="730" spans="1:12" x14ac:dyDescent="0.3">
      <c r="A730">
        <v>200729</v>
      </c>
      <c r="B730" t="s">
        <v>183</v>
      </c>
      <c r="C730" t="s">
        <v>38</v>
      </c>
      <c r="D730" t="s">
        <v>12</v>
      </c>
      <c r="E730" t="s">
        <v>13</v>
      </c>
      <c r="F730" t="s">
        <v>18</v>
      </c>
      <c r="G730">
        <v>45</v>
      </c>
      <c r="H730">
        <v>2106550.4</v>
      </c>
      <c r="I730">
        <v>1749776.48</v>
      </c>
      <c r="J730" t="s">
        <v>24</v>
      </c>
      <c r="L730" s="1"/>
    </row>
    <row r="731" spans="1:12" x14ac:dyDescent="0.3">
      <c r="A731">
        <v>200730</v>
      </c>
      <c r="B731" t="s">
        <v>304</v>
      </c>
      <c r="C731" t="s">
        <v>38</v>
      </c>
      <c r="D731" t="s">
        <v>32</v>
      </c>
      <c r="E731" t="s">
        <v>28</v>
      </c>
      <c r="F731" t="s">
        <v>78</v>
      </c>
      <c r="G731">
        <v>50</v>
      </c>
      <c r="H731">
        <v>1698005.27</v>
      </c>
      <c r="I731">
        <v>1166604.1399999999</v>
      </c>
      <c r="J731" t="s">
        <v>24</v>
      </c>
      <c r="L731" s="1"/>
    </row>
    <row r="732" spans="1:12" x14ac:dyDescent="0.3">
      <c r="A732">
        <v>200731</v>
      </c>
      <c r="B732" t="s">
        <v>497</v>
      </c>
      <c r="C732" t="s">
        <v>38</v>
      </c>
      <c r="D732" t="s">
        <v>34</v>
      </c>
      <c r="E732" t="s">
        <v>13</v>
      </c>
      <c r="F732" t="s">
        <v>18</v>
      </c>
      <c r="G732">
        <v>29</v>
      </c>
      <c r="H732">
        <v>957618.07</v>
      </c>
      <c r="I732">
        <v>663122.72</v>
      </c>
      <c r="J732" t="s">
        <v>24</v>
      </c>
      <c r="L732" s="1"/>
    </row>
    <row r="733" spans="1:12" x14ac:dyDescent="0.3">
      <c r="A733">
        <v>200732</v>
      </c>
      <c r="B733" t="s">
        <v>19</v>
      </c>
      <c r="C733" t="s">
        <v>31</v>
      </c>
      <c r="D733" t="s">
        <v>17</v>
      </c>
      <c r="E733" t="s">
        <v>13</v>
      </c>
      <c r="F733" t="s">
        <v>36</v>
      </c>
      <c r="G733">
        <v>43</v>
      </c>
      <c r="H733">
        <v>1846964.02</v>
      </c>
      <c r="I733">
        <v>1230604.1299999999</v>
      </c>
      <c r="J733" t="s">
        <v>15</v>
      </c>
      <c r="L733" s="1"/>
    </row>
    <row r="734" spans="1:12" x14ac:dyDescent="0.3">
      <c r="A734">
        <v>200733</v>
      </c>
      <c r="B734" t="s">
        <v>367</v>
      </c>
      <c r="C734" t="s">
        <v>31</v>
      </c>
      <c r="D734" t="s">
        <v>12</v>
      </c>
      <c r="E734" t="s">
        <v>13</v>
      </c>
      <c r="F734" t="s">
        <v>18</v>
      </c>
      <c r="G734">
        <v>18</v>
      </c>
      <c r="H734">
        <v>150419.79</v>
      </c>
      <c r="I734">
        <v>115631.31</v>
      </c>
      <c r="J734" t="s">
        <v>24</v>
      </c>
      <c r="L734" s="1"/>
    </row>
    <row r="735" spans="1:12" x14ac:dyDescent="0.3">
      <c r="A735">
        <v>200734</v>
      </c>
      <c r="B735" t="s">
        <v>340</v>
      </c>
      <c r="C735" t="s">
        <v>38</v>
      </c>
      <c r="D735" t="s">
        <v>12</v>
      </c>
      <c r="E735" t="s">
        <v>28</v>
      </c>
      <c r="F735" t="s">
        <v>78</v>
      </c>
      <c r="G735">
        <v>45</v>
      </c>
      <c r="H735">
        <v>1161841.78</v>
      </c>
      <c r="I735">
        <v>850130.02</v>
      </c>
      <c r="J735" t="s">
        <v>24</v>
      </c>
      <c r="L735" s="1"/>
    </row>
    <row r="736" spans="1:12" x14ac:dyDescent="0.3">
      <c r="A736">
        <v>200735</v>
      </c>
      <c r="B736" t="s">
        <v>498</v>
      </c>
      <c r="C736" t="s">
        <v>38</v>
      </c>
      <c r="D736" t="s">
        <v>17</v>
      </c>
      <c r="E736" t="s">
        <v>20</v>
      </c>
      <c r="F736" t="s">
        <v>21</v>
      </c>
      <c r="G736">
        <v>7</v>
      </c>
      <c r="H736">
        <v>140524.32999999999</v>
      </c>
      <c r="I736">
        <v>96341.16</v>
      </c>
      <c r="J736" t="s">
        <v>24</v>
      </c>
      <c r="L736" s="1"/>
    </row>
    <row r="737" spans="1:12" x14ac:dyDescent="0.3">
      <c r="A737">
        <v>200736</v>
      </c>
      <c r="B737" t="s">
        <v>499</v>
      </c>
      <c r="C737" t="s">
        <v>26</v>
      </c>
      <c r="D737" t="s">
        <v>27</v>
      </c>
      <c r="E737" t="s">
        <v>28</v>
      </c>
      <c r="F737" t="s">
        <v>39</v>
      </c>
      <c r="G737">
        <v>50</v>
      </c>
      <c r="H737">
        <v>2354352.33</v>
      </c>
      <c r="I737">
        <v>1424297.14</v>
      </c>
      <c r="J737" t="s">
        <v>15</v>
      </c>
      <c r="L737" s="1"/>
    </row>
    <row r="738" spans="1:12" x14ac:dyDescent="0.3">
      <c r="A738">
        <v>200737</v>
      </c>
      <c r="B738" t="s">
        <v>500</v>
      </c>
      <c r="C738" t="s">
        <v>31</v>
      </c>
      <c r="D738" t="s">
        <v>34</v>
      </c>
      <c r="E738" t="s">
        <v>13</v>
      </c>
      <c r="F738" t="s">
        <v>36</v>
      </c>
      <c r="G738">
        <v>40</v>
      </c>
      <c r="H738">
        <v>1499019.67</v>
      </c>
      <c r="I738">
        <v>916984.18</v>
      </c>
      <c r="J738" t="s">
        <v>15</v>
      </c>
      <c r="L738" s="1"/>
    </row>
    <row r="739" spans="1:12" x14ac:dyDescent="0.3">
      <c r="A739">
        <v>200738</v>
      </c>
      <c r="B739" t="s">
        <v>501</v>
      </c>
      <c r="C739" t="s">
        <v>26</v>
      </c>
      <c r="D739" t="s">
        <v>32</v>
      </c>
      <c r="E739" t="s">
        <v>13</v>
      </c>
      <c r="F739" t="s">
        <v>14</v>
      </c>
      <c r="G739">
        <v>40</v>
      </c>
      <c r="H739">
        <v>1567915.86</v>
      </c>
      <c r="I739">
        <v>1241705.21</v>
      </c>
      <c r="J739" t="s">
        <v>24</v>
      </c>
      <c r="L739" s="1"/>
    </row>
    <row r="740" spans="1:12" x14ac:dyDescent="0.3">
      <c r="A740">
        <v>200739</v>
      </c>
      <c r="B740" t="s">
        <v>60</v>
      </c>
      <c r="C740" t="s">
        <v>38</v>
      </c>
      <c r="D740" t="s">
        <v>12</v>
      </c>
      <c r="E740" t="s">
        <v>28</v>
      </c>
      <c r="F740" t="s">
        <v>78</v>
      </c>
      <c r="G740">
        <v>14</v>
      </c>
      <c r="H740">
        <v>257117.63</v>
      </c>
      <c r="I740">
        <v>203968.91</v>
      </c>
      <c r="J740" t="s">
        <v>15</v>
      </c>
      <c r="L740" s="1"/>
    </row>
    <row r="741" spans="1:12" x14ac:dyDescent="0.3">
      <c r="A741">
        <v>200740</v>
      </c>
      <c r="B741" t="s">
        <v>502</v>
      </c>
      <c r="C741" t="s">
        <v>31</v>
      </c>
      <c r="D741" t="s">
        <v>34</v>
      </c>
      <c r="E741" t="s">
        <v>13</v>
      </c>
      <c r="F741" t="s">
        <v>42</v>
      </c>
      <c r="G741">
        <v>48</v>
      </c>
      <c r="H741">
        <v>581637.98</v>
      </c>
      <c r="I741">
        <v>421100.13</v>
      </c>
      <c r="J741" t="s">
        <v>15</v>
      </c>
      <c r="L741" s="1"/>
    </row>
    <row r="742" spans="1:12" x14ac:dyDescent="0.3">
      <c r="A742">
        <v>200741</v>
      </c>
      <c r="B742" t="s">
        <v>503</v>
      </c>
      <c r="C742" t="s">
        <v>31</v>
      </c>
      <c r="D742" t="s">
        <v>17</v>
      </c>
      <c r="E742" t="s">
        <v>13</v>
      </c>
      <c r="F742" t="s">
        <v>18</v>
      </c>
      <c r="G742">
        <v>12</v>
      </c>
      <c r="H742">
        <v>463203.59</v>
      </c>
      <c r="I742">
        <v>353082.85</v>
      </c>
      <c r="J742" t="s">
        <v>24</v>
      </c>
      <c r="L742" s="1"/>
    </row>
    <row r="743" spans="1:12" x14ac:dyDescent="0.3">
      <c r="A743">
        <v>200742</v>
      </c>
      <c r="B743" t="s">
        <v>113</v>
      </c>
      <c r="C743" t="s">
        <v>26</v>
      </c>
      <c r="D743" t="s">
        <v>12</v>
      </c>
      <c r="E743" t="s">
        <v>20</v>
      </c>
      <c r="F743" t="s">
        <v>45</v>
      </c>
      <c r="G743">
        <v>34</v>
      </c>
      <c r="H743">
        <v>942869.2</v>
      </c>
      <c r="I743">
        <v>583982.35</v>
      </c>
      <c r="J743" t="s">
        <v>15</v>
      </c>
      <c r="L743" s="1"/>
    </row>
    <row r="744" spans="1:12" x14ac:dyDescent="0.3">
      <c r="A744">
        <v>200743</v>
      </c>
      <c r="B744" t="s">
        <v>256</v>
      </c>
      <c r="C744" t="s">
        <v>31</v>
      </c>
      <c r="D744" t="s">
        <v>27</v>
      </c>
      <c r="E744" t="s">
        <v>13</v>
      </c>
      <c r="F744" t="s">
        <v>36</v>
      </c>
      <c r="G744">
        <v>13</v>
      </c>
      <c r="H744">
        <v>682340.08</v>
      </c>
      <c r="I744">
        <v>447690.45</v>
      </c>
      <c r="J744" t="s">
        <v>15</v>
      </c>
      <c r="L744" s="1"/>
    </row>
    <row r="745" spans="1:12" x14ac:dyDescent="0.3">
      <c r="A745">
        <v>200744</v>
      </c>
      <c r="B745" t="s">
        <v>504</v>
      </c>
      <c r="C745" t="s">
        <v>31</v>
      </c>
      <c r="D745" t="s">
        <v>27</v>
      </c>
      <c r="E745" t="s">
        <v>13</v>
      </c>
      <c r="F745" t="s">
        <v>14</v>
      </c>
      <c r="G745">
        <v>9</v>
      </c>
      <c r="H745">
        <v>333281.78999999998</v>
      </c>
      <c r="I745">
        <v>219994.9</v>
      </c>
      <c r="J745" t="s">
        <v>15</v>
      </c>
      <c r="L745" s="1"/>
    </row>
    <row r="746" spans="1:12" x14ac:dyDescent="0.3">
      <c r="A746">
        <v>200745</v>
      </c>
      <c r="B746" t="s">
        <v>298</v>
      </c>
      <c r="C746" t="s">
        <v>31</v>
      </c>
      <c r="D746" t="s">
        <v>32</v>
      </c>
      <c r="E746" t="s">
        <v>20</v>
      </c>
      <c r="F746" t="s">
        <v>23</v>
      </c>
      <c r="G746">
        <v>28</v>
      </c>
      <c r="H746">
        <v>109073.04</v>
      </c>
      <c r="I746">
        <v>68617.179999999993</v>
      </c>
      <c r="J746" t="s">
        <v>24</v>
      </c>
      <c r="L746" s="1"/>
    </row>
    <row r="747" spans="1:12" x14ac:dyDescent="0.3">
      <c r="A747">
        <v>200746</v>
      </c>
      <c r="B747" t="s">
        <v>505</v>
      </c>
      <c r="C747" t="s">
        <v>38</v>
      </c>
      <c r="D747" t="s">
        <v>12</v>
      </c>
      <c r="E747" t="s">
        <v>28</v>
      </c>
      <c r="F747" t="s">
        <v>39</v>
      </c>
      <c r="G747">
        <v>3</v>
      </c>
      <c r="H747">
        <v>74932.87</v>
      </c>
      <c r="I747">
        <v>58342.46</v>
      </c>
      <c r="J747" t="s">
        <v>15</v>
      </c>
      <c r="L747" s="1"/>
    </row>
    <row r="748" spans="1:12" x14ac:dyDescent="0.3">
      <c r="A748">
        <v>200747</v>
      </c>
      <c r="B748" t="s">
        <v>262</v>
      </c>
      <c r="C748" t="s">
        <v>38</v>
      </c>
      <c r="D748" t="s">
        <v>12</v>
      </c>
      <c r="E748" t="s">
        <v>13</v>
      </c>
      <c r="F748" t="s">
        <v>42</v>
      </c>
      <c r="G748">
        <v>4</v>
      </c>
      <c r="H748">
        <v>14647.8</v>
      </c>
      <c r="I748">
        <v>10952.97</v>
      </c>
      <c r="J748" t="s">
        <v>15</v>
      </c>
      <c r="L748" s="1"/>
    </row>
    <row r="749" spans="1:12" x14ac:dyDescent="0.3">
      <c r="A749">
        <v>200748</v>
      </c>
      <c r="B749" t="s">
        <v>108</v>
      </c>
      <c r="C749" t="s">
        <v>38</v>
      </c>
      <c r="D749" t="s">
        <v>27</v>
      </c>
      <c r="E749" t="s">
        <v>13</v>
      </c>
      <c r="F749" t="s">
        <v>36</v>
      </c>
      <c r="G749">
        <v>14</v>
      </c>
      <c r="H749">
        <v>828224.28</v>
      </c>
      <c r="I749">
        <v>530100.29</v>
      </c>
      <c r="J749" t="s">
        <v>15</v>
      </c>
      <c r="L749" s="1"/>
    </row>
    <row r="750" spans="1:12" x14ac:dyDescent="0.3">
      <c r="A750">
        <v>200749</v>
      </c>
      <c r="B750" t="s">
        <v>370</v>
      </c>
      <c r="C750" t="s">
        <v>31</v>
      </c>
      <c r="D750" t="s">
        <v>17</v>
      </c>
      <c r="E750" t="s">
        <v>13</v>
      </c>
      <c r="F750" t="s">
        <v>18</v>
      </c>
      <c r="G750">
        <v>3</v>
      </c>
      <c r="H750">
        <v>120487.17</v>
      </c>
      <c r="I750">
        <v>102187.68</v>
      </c>
      <c r="J750" t="s">
        <v>24</v>
      </c>
      <c r="L750" s="1"/>
    </row>
    <row r="751" spans="1:12" x14ac:dyDescent="0.3">
      <c r="A751">
        <v>200750</v>
      </c>
      <c r="B751" t="s">
        <v>269</v>
      </c>
      <c r="C751" t="s">
        <v>11</v>
      </c>
      <c r="D751" t="s">
        <v>27</v>
      </c>
      <c r="E751" t="s">
        <v>13</v>
      </c>
      <c r="F751" t="s">
        <v>42</v>
      </c>
      <c r="G751">
        <v>12</v>
      </c>
      <c r="H751">
        <v>12357.88</v>
      </c>
      <c r="I751">
        <v>8514.08</v>
      </c>
      <c r="J751" t="s">
        <v>24</v>
      </c>
      <c r="L751" s="1"/>
    </row>
    <row r="752" spans="1:12" x14ac:dyDescent="0.3">
      <c r="A752">
        <v>200751</v>
      </c>
      <c r="B752" t="s">
        <v>506</v>
      </c>
      <c r="C752" t="s">
        <v>11</v>
      </c>
      <c r="D752" t="s">
        <v>34</v>
      </c>
      <c r="E752" t="s">
        <v>20</v>
      </c>
      <c r="F752" t="s">
        <v>45</v>
      </c>
      <c r="G752">
        <v>41</v>
      </c>
      <c r="H752">
        <v>1369211.79</v>
      </c>
      <c r="I752">
        <v>842919.21</v>
      </c>
      <c r="J752" t="s">
        <v>15</v>
      </c>
      <c r="L752" s="1"/>
    </row>
    <row r="753" spans="1:12" x14ac:dyDescent="0.3">
      <c r="A753">
        <v>200752</v>
      </c>
      <c r="B753" t="s">
        <v>507</v>
      </c>
      <c r="C753" t="s">
        <v>11</v>
      </c>
      <c r="D753" t="s">
        <v>32</v>
      </c>
      <c r="E753" t="s">
        <v>20</v>
      </c>
      <c r="F753" t="s">
        <v>45</v>
      </c>
      <c r="G753">
        <v>33</v>
      </c>
      <c r="H753">
        <v>616664.5</v>
      </c>
      <c r="I753">
        <v>489698.84</v>
      </c>
      <c r="J753" t="s">
        <v>24</v>
      </c>
      <c r="L753" s="1"/>
    </row>
    <row r="754" spans="1:12" x14ac:dyDescent="0.3">
      <c r="A754">
        <v>200753</v>
      </c>
      <c r="B754" t="s">
        <v>508</v>
      </c>
      <c r="C754" t="s">
        <v>26</v>
      </c>
      <c r="D754" t="s">
        <v>32</v>
      </c>
      <c r="E754" t="s">
        <v>20</v>
      </c>
      <c r="F754" t="s">
        <v>23</v>
      </c>
      <c r="G754">
        <v>35</v>
      </c>
      <c r="H754">
        <v>1696516.58</v>
      </c>
      <c r="I754">
        <v>1357434.1</v>
      </c>
      <c r="J754" t="s">
        <v>15</v>
      </c>
      <c r="L754" s="1"/>
    </row>
    <row r="755" spans="1:12" x14ac:dyDescent="0.3">
      <c r="A755">
        <v>200754</v>
      </c>
      <c r="B755" t="s">
        <v>439</v>
      </c>
      <c r="C755" t="s">
        <v>38</v>
      </c>
      <c r="D755" t="s">
        <v>17</v>
      </c>
      <c r="E755" t="s">
        <v>28</v>
      </c>
      <c r="F755" t="s">
        <v>78</v>
      </c>
      <c r="G755">
        <v>43</v>
      </c>
      <c r="H755">
        <v>2171683.2599999998</v>
      </c>
      <c r="I755">
        <v>1375079.94</v>
      </c>
      <c r="J755" t="s">
        <v>24</v>
      </c>
      <c r="L755" s="1"/>
    </row>
    <row r="756" spans="1:12" x14ac:dyDescent="0.3">
      <c r="A756">
        <v>200755</v>
      </c>
      <c r="B756" t="s">
        <v>338</v>
      </c>
      <c r="C756" t="s">
        <v>31</v>
      </c>
      <c r="D756" t="s">
        <v>17</v>
      </c>
      <c r="E756" t="s">
        <v>20</v>
      </c>
      <c r="F756" t="s">
        <v>23</v>
      </c>
      <c r="G756">
        <v>7</v>
      </c>
      <c r="H756">
        <v>326925.21999999997</v>
      </c>
      <c r="I756">
        <v>217287.71</v>
      </c>
      <c r="J756" t="s">
        <v>15</v>
      </c>
      <c r="L756" s="1"/>
    </row>
    <row r="757" spans="1:12" x14ac:dyDescent="0.3">
      <c r="A757">
        <v>200756</v>
      </c>
      <c r="B757" t="s">
        <v>412</v>
      </c>
      <c r="C757" t="s">
        <v>11</v>
      </c>
      <c r="D757" t="s">
        <v>32</v>
      </c>
      <c r="E757" t="s">
        <v>20</v>
      </c>
      <c r="F757" t="s">
        <v>21</v>
      </c>
      <c r="G757">
        <v>12</v>
      </c>
      <c r="H757">
        <v>228400.12</v>
      </c>
      <c r="I757">
        <v>164346.85</v>
      </c>
      <c r="J757" t="s">
        <v>15</v>
      </c>
      <c r="L757" s="1"/>
    </row>
    <row r="758" spans="1:12" x14ac:dyDescent="0.3">
      <c r="A758">
        <v>200757</v>
      </c>
      <c r="B758" t="s">
        <v>509</v>
      </c>
      <c r="C758" t="s">
        <v>26</v>
      </c>
      <c r="D758" t="s">
        <v>34</v>
      </c>
      <c r="E758" t="s">
        <v>28</v>
      </c>
      <c r="F758" t="s">
        <v>78</v>
      </c>
      <c r="G758">
        <v>12</v>
      </c>
      <c r="H758">
        <v>632673.03</v>
      </c>
      <c r="I758">
        <v>433705.19</v>
      </c>
      <c r="J758" t="s">
        <v>15</v>
      </c>
      <c r="L758" s="1"/>
    </row>
    <row r="759" spans="1:12" x14ac:dyDescent="0.3">
      <c r="A759">
        <v>200758</v>
      </c>
      <c r="B759" t="s">
        <v>448</v>
      </c>
      <c r="C759" t="s">
        <v>11</v>
      </c>
      <c r="D759" t="s">
        <v>32</v>
      </c>
      <c r="E759" t="s">
        <v>28</v>
      </c>
      <c r="F759" t="s">
        <v>39</v>
      </c>
      <c r="G759">
        <v>5</v>
      </c>
      <c r="H759">
        <v>115424.11</v>
      </c>
      <c r="I759">
        <v>79378.02</v>
      </c>
      <c r="J759" t="s">
        <v>24</v>
      </c>
      <c r="L759" s="1"/>
    </row>
    <row r="760" spans="1:12" x14ac:dyDescent="0.3">
      <c r="A760">
        <v>200759</v>
      </c>
      <c r="B760" t="s">
        <v>140</v>
      </c>
      <c r="C760" t="s">
        <v>11</v>
      </c>
      <c r="D760" t="s">
        <v>27</v>
      </c>
      <c r="E760" t="s">
        <v>28</v>
      </c>
      <c r="F760" t="s">
        <v>29</v>
      </c>
      <c r="G760">
        <v>34</v>
      </c>
      <c r="H760">
        <v>803187.19</v>
      </c>
      <c r="I760">
        <v>484626.11</v>
      </c>
      <c r="J760" t="s">
        <v>15</v>
      </c>
      <c r="L760" s="1"/>
    </row>
    <row r="761" spans="1:12" x14ac:dyDescent="0.3">
      <c r="A761">
        <v>200760</v>
      </c>
      <c r="B761" t="s">
        <v>450</v>
      </c>
      <c r="C761" t="s">
        <v>31</v>
      </c>
      <c r="D761" t="s">
        <v>27</v>
      </c>
      <c r="E761" t="s">
        <v>13</v>
      </c>
      <c r="F761" t="s">
        <v>18</v>
      </c>
      <c r="G761">
        <v>13</v>
      </c>
      <c r="H761">
        <v>216860.82</v>
      </c>
      <c r="I761">
        <v>141717.70000000001</v>
      </c>
      <c r="J761" t="s">
        <v>24</v>
      </c>
      <c r="L761" s="1"/>
    </row>
    <row r="762" spans="1:12" x14ac:dyDescent="0.3">
      <c r="A762">
        <v>200761</v>
      </c>
      <c r="B762" t="s">
        <v>163</v>
      </c>
      <c r="C762" t="s">
        <v>11</v>
      </c>
      <c r="D762" t="s">
        <v>51</v>
      </c>
      <c r="E762" t="s">
        <v>20</v>
      </c>
      <c r="F762" t="s">
        <v>45</v>
      </c>
      <c r="G762">
        <v>14</v>
      </c>
      <c r="H762">
        <v>379741.51</v>
      </c>
      <c r="I762">
        <v>299423.64</v>
      </c>
      <c r="J762" t="s">
        <v>24</v>
      </c>
      <c r="L762" s="1"/>
    </row>
    <row r="763" spans="1:12" x14ac:dyDescent="0.3">
      <c r="A763">
        <v>200762</v>
      </c>
      <c r="B763" t="s">
        <v>510</v>
      </c>
      <c r="C763" t="s">
        <v>11</v>
      </c>
      <c r="D763" t="s">
        <v>34</v>
      </c>
      <c r="E763" t="s">
        <v>20</v>
      </c>
      <c r="F763" t="s">
        <v>45</v>
      </c>
      <c r="G763">
        <v>25</v>
      </c>
      <c r="H763">
        <v>1266470.1399999999</v>
      </c>
      <c r="I763">
        <v>923917.78</v>
      </c>
      <c r="J763" t="s">
        <v>24</v>
      </c>
      <c r="L763" s="1"/>
    </row>
    <row r="764" spans="1:12" x14ac:dyDescent="0.3">
      <c r="A764">
        <v>200763</v>
      </c>
      <c r="B764" t="s">
        <v>511</v>
      </c>
      <c r="C764" t="s">
        <v>26</v>
      </c>
      <c r="D764" t="s">
        <v>12</v>
      </c>
      <c r="E764" t="s">
        <v>20</v>
      </c>
      <c r="F764" t="s">
        <v>45</v>
      </c>
      <c r="G764">
        <v>19</v>
      </c>
      <c r="H764">
        <v>1043783.62</v>
      </c>
      <c r="I764">
        <v>730897.94</v>
      </c>
      <c r="J764" t="s">
        <v>15</v>
      </c>
      <c r="L764" s="1"/>
    </row>
    <row r="765" spans="1:12" x14ac:dyDescent="0.3">
      <c r="A765">
        <v>200764</v>
      </c>
      <c r="B765" t="s">
        <v>512</v>
      </c>
      <c r="C765" t="s">
        <v>31</v>
      </c>
      <c r="D765" t="s">
        <v>12</v>
      </c>
      <c r="E765" t="s">
        <v>28</v>
      </c>
      <c r="F765" t="s">
        <v>29</v>
      </c>
      <c r="G765">
        <v>17</v>
      </c>
      <c r="H765">
        <v>256988.12</v>
      </c>
      <c r="I765">
        <v>196561.35</v>
      </c>
      <c r="J765" t="s">
        <v>15</v>
      </c>
      <c r="L765" s="1"/>
    </row>
    <row r="766" spans="1:12" x14ac:dyDescent="0.3">
      <c r="A766">
        <v>200765</v>
      </c>
      <c r="B766" t="s">
        <v>513</v>
      </c>
      <c r="C766" t="s">
        <v>38</v>
      </c>
      <c r="D766" t="s">
        <v>34</v>
      </c>
      <c r="E766" t="s">
        <v>28</v>
      </c>
      <c r="F766" t="s">
        <v>78</v>
      </c>
      <c r="G766">
        <v>12</v>
      </c>
      <c r="H766">
        <v>345829.56</v>
      </c>
      <c r="I766">
        <v>282231.13</v>
      </c>
      <c r="J766" t="s">
        <v>15</v>
      </c>
      <c r="L766" s="1"/>
    </row>
    <row r="767" spans="1:12" x14ac:dyDescent="0.3">
      <c r="A767">
        <v>200766</v>
      </c>
      <c r="B767" t="s">
        <v>514</v>
      </c>
      <c r="C767" t="s">
        <v>31</v>
      </c>
      <c r="D767" t="s">
        <v>32</v>
      </c>
      <c r="E767" t="s">
        <v>20</v>
      </c>
      <c r="F767" t="s">
        <v>23</v>
      </c>
      <c r="G767">
        <v>48</v>
      </c>
      <c r="H767">
        <v>466196.66</v>
      </c>
      <c r="I767">
        <v>395443.93</v>
      </c>
      <c r="J767" t="s">
        <v>24</v>
      </c>
      <c r="L767" s="1"/>
    </row>
    <row r="768" spans="1:12" x14ac:dyDescent="0.3">
      <c r="A768">
        <v>200767</v>
      </c>
      <c r="B768" t="s">
        <v>515</v>
      </c>
      <c r="C768" t="s">
        <v>31</v>
      </c>
      <c r="D768" t="s">
        <v>27</v>
      </c>
      <c r="E768" t="s">
        <v>28</v>
      </c>
      <c r="F768" t="s">
        <v>78</v>
      </c>
      <c r="G768">
        <v>24</v>
      </c>
      <c r="H768">
        <v>1122082.54</v>
      </c>
      <c r="I768">
        <v>684508.64</v>
      </c>
      <c r="J768" t="s">
        <v>15</v>
      </c>
      <c r="L768" s="1"/>
    </row>
    <row r="769" spans="1:12" x14ac:dyDescent="0.3">
      <c r="A769">
        <v>200768</v>
      </c>
      <c r="B769" t="s">
        <v>516</v>
      </c>
      <c r="C769" t="s">
        <v>38</v>
      </c>
      <c r="D769" t="s">
        <v>27</v>
      </c>
      <c r="E769" t="s">
        <v>28</v>
      </c>
      <c r="F769" t="s">
        <v>29</v>
      </c>
      <c r="G769">
        <v>19</v>
      </c>
      <c r="H769">
        <v>782180.23</v>
      </c>
      <c r="I769">
        <v>625296.56000000006</v>
      </c>
      <c r="J769" t="s">
        <v>24</v>
      </c>
      <c r="L769" s="1"/>
    </row>
    <row r="770" spans="1:12" x14ac:dyDescent="0.3">
      <c r="A770">
        <v>200769</v>
      </c>
      <c r="B770" t="s">
        <v>517</v>
      </c>
      <c r="C770" t="s">
        <v>31</v>
      </c>
      <c r="D770" t="s">
        <v>32</v>
      </c>
      <c r="E770" t="s">
        <v>13</v>
      </c>
      <c r="F770" t="s">
        <v>42</v>
      </c>
      <c r="G770">
        <v>6</v>
      </c>
      <c r="H770">
        <v>188661.92</v>
      </c>
      <c r="I770">
        <v>124754.36</v>
      </c>
      <c r="J770" t="s">
        <v>15</v>
      </c>
      <c r="L770" s="1"/>
    </row>
    <row r="771" spans="1:12" x14ac:dyDescent="0.3">
      <c r="A771">
        <v>200770</v>
      </c>
      <c r="B771" t="s">
        <v>166</v>
      </c>
      <c r="C771" t="s">
        <v>31</v>
      </c>
      <c r="D771" t="s">
        <v>51</v>
      </c>
      <c r="E771" t="s">
        <v>20</v>
      </c>
      <c r="F771" t="s">
        <v>23</v>
      </c>
      <c r="G771">
        <v>39</v>
      </c>
      <c r="H771">
        <v>1481863.44</v>
      </c>
      <c r="I771">
        <v>930789.68</v>
      </c>
      <c r="J771" t="s">
        <v>15</v>
      </c>
      <c r="L771" s="1"/>
    </row>
    <row r="772" spans="1:12" x14ac:dyDescent="0.3">
      <c r="A772">
        <v>200771</v>
      </c>
      <c r="B772" t="s">
        <v>518</v>
      </c>
      <c r="C772" t="s">
        <v>26</v>
      </c>
      <c r="D772" t="s">
        <v>51</v>
      </c>
      <c r="E772" t="s">
        <v>20</v>
      </c>
      <c r="F772" t="s">
        <v>21</v>
      </c>
      <c r="G772">
        <v>38</v>
      </c>
      <c r="H772">
        <v>2096497.04</v>
      </c>
      <c r="I772">
        <v>1284006.28</v>
      </c>
      <c r="J772" t="s">
        <v>15</v>
      </c>
      <c r="L772" s="1"/>
    </row>
    <row r="773" spans="1:12" x14ac:dyDescent="0.3">
      <c r="A773">
        <v>200772</v>
      </c>
      <c r="B773" t="s">
        <v>519</v>
      </c>
      <c r="C773" t="s">
        <v>31</v>
      </c>
      <c r="D773" t="s">
        <v>32</v>
      </c>
      <c r="E773" t="s">
        <v>28</v>
      </c>
      <c r="F773" t="s">
        <v>78</v>
      </c>
      <c r="G773">
        <v>34</v>
      </c>
      <c r="H773">
        <v>2004416.84</v>
      </c>
      <c r="I773">
        <v>1403278.08</v>
      </c>
      <c r="J773" t="s">
        <v>15</v>
      </c>
      <c r="L773" s="1"/>
    </row>
    <row r="774" spans="1:12" x14ac:dyDescent="0.3">
      <c r="A774">
        <v>200773</v>
      </c>
      <c r="B774" t="s">
        <v>70</v>
      </c>
      <c r="C774" t="s">
        <v>38</v>
      </c>
      <c r="D774" t="s">
        <v>32</v>
      </c>
      <c r="E774" t="s">
        <v>20</v>
      </c>
      <c r="F774" t="s">
        <v>45</v>
      </c>
      <c r="G774">
        <v>39</v>
      </c>
      <c r="H774">
        <v>1282106.6100000001</v>
      </c>
      <c r="I774">
        <v>1068575.06</v>
      </c>
      <c r="J774" t="s">
        <v>24</v>
      </c>
      <c r="L774" s="1"/>
    </row>
    <row r="775" spans="1:12" x14ac:dyDescent="0.3">
      <c r="A775">
        <v>200774</v>
      </c>
      <c r="B775" t="s">
        <v>520</v>
      </c>
      <c r="C775" t="s">
        <v>31</v>
      </c>
      <c r="D775" t="s">
        <v>27</v>
      </c>
      <c r="E775" t="s">
        <v>28</v>
      </c>
      <c r="F775" t="s">
        <v>29</v>
      </c>
      <c r="G775">
        <v>10</v>
      </c>
      <c r="H775">
        <v>178427.86</v>
      </c>
      <c r="I775">
        <v>127377.62</v>
      </c>
      <c r="J775" t="s">
        <v>24</v>
      </c>
      <c r="L775" s="1"/>
    </row>
    <row r="776" spans="1:12" x14ac:dyDescent="0.3">
      <c r="A776">
        <v>200775</v>
      </c>
      <c r="B776" t="s">
        <v>521</v>
      </c>
      <c r="C776" t="s">
        <v>38</v>
      </c>
      <c r="D776" t="s">
        <v>12</v>
      </c>
      <c r="E776" t="s">
        <v>13</v>
      </c>
      <c r="F776" t="s">
        <v>14</v>
      </c>
      <c r="G776">
        <v>43</v>
      </c>
      <c r="H776">
        <v>1431243.89</v>
      </c>
      <c r="I776">
        <v>937980.83</v>
      </c>
      <c r="J776" t="s">
        <v>24</v>
      </c>
      <c r="L776" s="1"/>
    </row>
    <row r="777" spans="1:12" x14ac:dyDescent="0.3">
      <c r="A777">
        <v>200776</v>
      </c>
      <c r="B777" t="s">
        <v>202</v>
      </c>
      <c r="C777" t="s">
        <v>26</v>
      </c>
      <c r="D777" t="s">
        <v>34</v>
      </c>
      <c r="E777" t="s">
        <v>13</v>
      </c>
      <c r="F777" t="s">
        <v>42</v>
      </c>
      <c r="G777">
        <v>5</v>
      </c>
      <c r="H777">
        <v>297613.96000000002</v>
      </c>
      <c r="I777">
        <v>218751.11</v>
      </c>
      <c r="J777" t="s">
        <v>24</v>
      </c>
      <c r="L777" s="1"/>
    </row>
    <row r="778" spans="1:12" x14ac:dyDescent="0.3">
      <c r="A778">
        <v>200777</v>
      </c>
      <c r="B778" t="s">
        <v>504</v>
      </c>
      <c r="C778" t="s">
        <v>26</v>
      </c>
      <c r="D778" t="s">
        <v>27</v>
      </c>
      <c r="E778" t="s">
        <v>28</v>
      </c>
      <c r="F778" t="s">
        <v>39</v>
      </c>
      <c r="G778">
        <v>19</v>
      </c>
      <c r="H778">
        <v>113071.17</v>
      </c>
      <c r="I778">
        <v>70226.22</v>
      </c>
      <c r="J778" t="s">
        <v>15</v>
      </c>
      <c r="L778" s="1"/>
    </row>
    <row r="779" spans="1:12" x14ac:dyDescent="0.3">
      <c r="A779">
        <v>200778</v>
      </c>
      <c r="B779" t="s">
        <v>155</v>
      </c>
      <c r="C779" t="s">
        <v>31</v>
      </c>
      <c r="D779" t="s">
        <v>34</v>
      </c>
      <c r="E779" t="s">
        <v>13</v>
      </c>
      <c r="F779" t="s">
        <v>42</v>
      </c>
      <c r="G779">
        <v>11</v>
      </c>
      <c r="H779">
        <v>92159.59</v>
      </c>
      <c r="I779">
        <v>73076.2</v>
      </c>
      <c r="J779" t="s">
        <v>15</v>
      </c>
      <c r="L779" s="1"/>
    </row>
    <row r="780" spans="1:12" x14ac:dyDescent="0.3">
      <c r="A780">
        <v>200779</v>
      </c>
      <c r="B780" t="s">
        <v>522</v>
      </c>
      <c r="C780" t="s">
        <v>31</v>
      </c>
      <c r="D780" t="s">
        <v>12</v>
      </c>
      <c r="E780" t="s">
        <v>28</v>
      </c>
      <c r="F780" t="s">
        <v>78</v>
      </c>
      <c r="G780">
        <v>23</v>
      </c>
      <c r="H780">
        <v>87975.17</v>
      </c>
      <c r="I780">
        <v>63544.88</v>
      </c>
      <c r="J780" t="s">
        <v>15</v>
      </c>
      <c r="L780" s="1"/>
    </row>
    <row r="781" spans="1:12" x14ac:dyDescent="0.3">
      <c r="A781">
        <v>200780</v>
      </c>
      <c r="B781" t="s">
        <v>523</v>
      </c>
      <c r="C781" t="s">
        <v>26</v>
      </c>
      <c r="D781" t="s">
        <v>34</v>
      </c>
      <c r="E781" t="s">
        <v>13</v>
      </c>
      <c r="F781" t="s">
        <v>42</v>
      </c>
      <c r="G781">
        <v>15</v>
      </c>
      <c r="H781">
        <v>536493.93000000005</v>
      </c>
      <c r="I781">
        <v>340665.47</v>
      </c>
      <c r="J781" t="s">
        <v>15</v>
      </c>
      <c r="L781" s="1"/>
    </row>
    <row r="782" spans="1:12" x14ac:dyDescent="0.3">
      <c r="A782">
        <v>200781</v>
      </c>
      <c r="B782" t="s">
        <v>157</v>
      </c>
      <c r="C782" t="s">
        <v>26</v>
      </c>
      <c r="D782" t="s">
        <v>17</v>
      </c>
      <c r="E782" t="s">
        <v>20</v>
      </c>
      <c r="F782" t="s">
        <v>23</v>
      </c>
      <c r="G782">
        <v>22</v>
      </c>
      <c r="H782">
        <v>253753.89</v>
      </c>
      <c r="I782">
        <v>187449.74</v>
      </c>
      <c r="J782" t="s">
        <v>24</v>
      </c>
      <c r="L782" s="1"/>
    </row>
    <row r="783" spans="1:12" x14ac:dyDescent="0.3">
      <c r="A783">
        <v>200782</v>
      </c>
      <c r="B783" t="s">
        <v>524</v>
      </c>
      <c r="C783" t="s">
        <v>31</v>
      </c>
      <c r="D783" t="s">
        <v>17</v>
      </c>
      <c r="E783" t="s">
        <v>20</v>
      </c>
      <c r="F783" t="s">
        <v>45</v>
      </c>
      <c r="G783">
        <v>41</v>
      </c>
      <c r="H783">
        <v>2247054.41</v>
      </c>
      <c r="I783">
        <v>1391345.93</v>
      </c>
      <c r="J783" t="s">
        <v>15</v>
      </c>
      <c r="L783" s="1"/>
    </row>
    <row r="784" spans="1:12" x14ac:dyDescent="0.3">
      <c r="A784">
        <v>200783</v>
      </c>
      <c r="B784" t="s">
        <v>361</v>
      </c>
      <c r="C784" t="s">
        <v>38</v>
      </c>
      <c r="D784" t="s">
        <v>51</v>
      </c>
      <c r="E784" t="s">
        <v>20</v>
      </c>
      <c r="F784" t="s">
        <v>45</v>
      </c>
      <c r="G784">
        <v>34</v>
      </c>
      <c r="H784">
        <v>1400415.41</v>
      </c>
      <c r="I784">
        <v>844243.99</v>
      </c>
      <c r="J784" t="s">
        <v>24</v>
      </c>
      <c r="L784" s="1"/>
    </row>
    <row r="785" spans="1:12" x14ac:dyDescent="0.3">
      <c r="A785">
        <v>200784</v>
      </c>
      <c r="B785" t="s">
        <v>364</v>
      </c>
      <c r="C785" t="s">
        <v>26</v>
      </c>
      <c r="D785" t="s">
        <v>12</v>
      </c>
      <c r="E785" t="s">
        <v>13</v>
      </c>
      <c r="F785" t="s">
        <v>42</v>
      </c>
      <c r="G785">
        <v>38</v>
      </c>
      <c r="H785">
        <v>822975.4</v>
      </c>
      <c r="I785">
        <v>672918.01</v>
      </c>
      <c r="J785" t="s">
        <v>15</v>
      </c>
      <c r="L785" s="1"/>
    </row>
    <row r="786" spans="1:12" x14ac:dyDescent="0.3">
      <c r="A786">
        <v>200785</v>
      </c>
      <c r="B786" t="s">
        <v>525</v>
      </c>
      <c r="C786" t="s">
        <v>11</v>
      </c>
      <c r="D786" t="s">
        <v>12</v>
      </c>
      <c r="E786" t="s">
        <v>13</v>
      </c>
      <c r="F786" t="s">
        <v>42</v>
      </c>
      <c r="G786">
        <v>30</v>
      </c>
      <c r="H786">
        <v>1241134.68</v>
      </c>
      <c r="I786">
        <v>903331.36</v>
      </c>
      <c r="J786" t="s">
        <v>24</v>
      </c>
      <c r="L786" s="1"/>
    </row>
    <row r="787" spans="1:12" x14ac:dyDescent="0.3">
      <c r="A787">
        <v>200786</v>
      </c>
      <c r="B787" t="s">
        <v>526</v>
      </c>
      <c r="C787" t="s">
        <v>31</v>
      </c>
      <c r="D787" t="s">
        <v>17</v>
      </c>
      <c r="E787" t="s">
        <v>28</v>
      </c>
      <c r="F787" t="s">
        <v>78</v>
      </c>
      <c r="G787">
        <v>5</v>
      </c>
      <c r="H787">
        <v>226759.13</v>
      </c>
      <c r="I787">
        <v>192403.16</v>
      </c>
      <c r="J787" t="s">
        <v>15</v>
      </c>
      <c r="L787" s="1"/>
    </row>
    <row r="788" spans="1:12" x14ac:dyDescent="0.3">
      <c r="A788">
        <v>200787</v>
      </c>
      <c r="B788" t="s">
        <v>358</v>
      </c>
      <c r="C788" t="s">
        <v>31</v>
      </c>
      <c r="D788" t="s">
        <v>32</v>
      </c>
      <c r="E788" t="s">
        <v>28</v>
      </c>
      <c r="F788" t="s">
        <v>78</v>
      </c>
      <c r="G788">
        <v>14</v>
      </c>
      <c r="H788">
        <v>609505.97</v>
      </c>
      <c r="I788">
        <v>511249.4</v>
      </c>
      <c r="J788" t="s">
        <v>24</v>
      </c>
      <c r="L788" s="1"/>
    </row>
    <row r="789" spans="1:12" x14ac:dyDescent="0.3">
      <c r="A789">
        <v>200788</v>
      </c>
      <c r="B789" t="s">
        <v>124</v>
      </c>
      <c r="C789" t="s">
        <v>26</v>
      </c>
      <c r="D789" t="s">
        <v>34</v>
      </c>
      <c r="E789" t="s">
        <v>13</v>
      </c>
      <c r="F789" t="s">
        <v>42</v>
      </c>
      <c r="G789">
        <v>8</v>
      </c>
      <c r="H789">
        <v>280096.78999999998</v>
      </c>
      <c r="I789">
        <v>178177.99</v>
      </c>
      <c r="J789" t="s">
        <v>15</v>
      </c>
      <c r="L789" s="1"/>
    </row>
    <row r="790" spans="1:12" x14ac:dyDescent="0.3">
      <c r="A790">
        <v>200789</v>
      </c>
      <c r="B790" t="s">
        <v>194</v>
      </c>
      <c r="C790" t="s">
        <v>26</v>
      </c>
      <c r="D790" t="s">
        <v>12</v>
      </c>
      <c r="E790" t="s">
        <v>13</v>
      </c>
      <c r="F790" t="s">
        <v>14</v>
      </c>
      <c r="G790">
        <v>32</v>
      </c>
      <c r="H790">
        <v>487633.7</v>
      </c>
      <c r="I790">
        <v>312406.53000000003</v>
      </c>
      <c r="J790" t="s">
        <v>15</v>
      </c>
      <c r="L790" s="1"/>
    </row>
    <row r="791" spans="1:12" x14ac:dyDescent="0.3">
      <c r="A791">
        <v>200790</v>
      </c>
      <c r="B791" t="s">
        <v>275</v>
      </c>
      <c r="C791" t="s">
        <v>11</v>
      </c>
      <c r="D791" t="s">
        <v>27</v>
      </c>
      <c r="E791" t="s">
        <v>13</v>
      </c>
      <c r="F791" t="s">
        <v>18</v>
      </c>
      <c r="G791">
        <v>7</v>
      </c>
      <c r="H791">
        <v>22071.84</v>
      </c>
      <c r="I791">
        <v>15500.75</v>
      </c>
      <c r="J791" t="s">
        <v>15</v>
      </c>
      <c r="L791" s="1"/>
    </row>
    <row r="792" spans="1:12" x14ac:dyDescent="0.3">
      <c r="A792">
        <v>200791</v>
      </c>
      <c r="B792" t="s">
        <v>467</v>
      </c>
      <c r="C792" t="s">
        <v>31</v>
      </c>
      <c r="D792" t="s">
        <v>27</v>
      </c>
      <c r="E792" t="s">
        <v>13</v>
      </c>
      <c r="F792" t="s">
        <v>36</v>
      </c>
      <c r="G792">
        <v>38</v>
      </c>
      <c r="H792">
        <v>1423898.35</v>
      </c>
      <c r="I792">
        <v>1033332.29</v>
      </c>
      <c r="J792" t="s">
        <v>15</v>
      </c>
      <c r="L792" s="1"/>
    </row>
    <row r="793" spans="1:12" x14ac:dyDescent="0.3">
      <c r="A793">
        <v>200792</v>
      </c>
      <c r="B793" t="s">
        <v>527</v>
      </c>
      <c r="C793" t="s">
        <v>26</v>
      </c>
      <c r="D793" t="s">
        <v>51</v>
      </c>
      <c r="E793" t="s">
        <v>20</v>
      </c>
      <c r="F793" t="s">
        <v>45</v>
      </c>
      <c r="G793">
        <v>37</v>
      </c>
      <c r="H793">
        <v>2201621.48</v>
      </c>
      <c r="I793">
        <v>1736421.32</v>
      </c>
      <c r="J793" t="s">
        <v>15</v>
      </c>
      <c r="L793" s="1"/>
    </row>
    <row r="794" spans="1:12" x14ac:dyDescent="0.3">
      <c r="A794">
        <v>200793</v>
      </c>
      <c r="B794" t="s">
        <v>528</v>
      </c>
      <c r="C794" t="s">
        <v>31</v>
      </c>
      <c r="D794" t="s">
        <v>51</v>
      </c>
      <c r="E794" t="s">
        <v>20</v>
      </c>
      <c r="F794" t="s">
        <v>21</v>
      </c>
      <c r="G794">
        <v>5</v>
      </c>
      <c r="H794">
        <v>155347.28</v>
      </c>
      <c r="I794">
        <v>108643.94</v>
      </c>
      <c r="J794" t="s">
        <v>15</v>
      </c>
      <c r="L794" s="1"/>
    </row>
    <row r="795" spans="1:12" x14ac:dyDescent="0.3">
      <c r="A795">
        <v>200794</v>
      </c>
      <c r="B795" t="s">
        <v>496</v>
      </c>
      <c r="C795" t="s">
        <v>26</v>
      </c>
      <c r="D795" t="s">
        <v>27</v>
      </c>
      <c r="E795" t="s">
        <v>28</v>
      </c>
      <c r="F795" t="s">
        <v>78</v>
      </c>
      <c r="G795">
        <v>21</v>
      </c>
      <c r="H795">
        <v>854171.37</v>
      </c>
      <c r="I795">
        <v>659158.86</v>
      </c>
      <c r="J795" t="s">
        <v>15</v>
      </c>
      <c r="L795" s="1"/>
    </row>
    <row r="796" spans="1:12" x14ac:dyDescent="0.3">
      <c r="A796">
        <v>200795</v>
      </c>
      <c r="B796" t="s">
        <v>398</v>
      </c>
      <c r="C796" t="s">
        <v>11</v>
      </c>
      <c r="D796" t="s">
        <v>12</v>
      </c>
      <c r="E796" t="s">
        <v>20</v>
      </c>
      <c r="F796" t="s">
        <v>45</v>
      </c>
      <c r="G796">
        <v>11</v>
      </c>
      <c r="H796">
        <v>305688.08</v>
      </c>
      <c r="I796">
        <v>255331.29</v>
      </c>
      <c r="J796" t="s">
        <v>24</v>
      </c>
      <c r="L796" s="1"/>
    </row>
    <row r="797" spans="1:12" x14ac:dyDescent="0.3">
      <c r="A797">
        <v>200796</v>
      </c>
      <c r="B797" t="s">
        <v>191</v>
      </c>
      <c r="C797" t="s">
        <v>31</v>
      </c>
      <c r="D797" t="s">
        <v>17</v>
      </c>
      <c r="E797" t="s">
        <v>13</v>
      </c>
      <c r="F797" t="s">
        <v>36</v>
      </c>
      <c r="G797">
        <v>3</v>
      </c>
      <c r="H797">
        <v>11186.45</v>
      </c>
      <c r="I797">
        <v>7350.03</v>
      </c>
      <c r="J797" t="s">
        <v>24</v>
      </c>
      <c r="L797" s="1"/>
    </row>
    <row r="798" spans="1:12" x14ac:dyDescent="0.3">
      <c r="A798">
        <v>200797</v>
      </c>
      <c r="B798" t="s">
        <v>529</v>
      </c>
      <c r="C798" t="s">
        <v>38</v>
      </c>
      <c r="D798" t="s">
        <v>17</v>
      </c>
      <c r="E798" t="s">
        <v>28</v>
      </c>
      <c r="F798" t="s">
        <v>78</v>
      </c>
      <c r="G798">
        <v>11</v>
      </c>
      <c r="H798">
        <v>449634.13</v>
      </c>
      <c r="I798">
        <v>333416.62</v>
      </c>
      <c r="J798" t="s">
        <v>24</v>
      </c>
      <c r="L798" s="1"/>
    </row>
    <row r="799" spans="1:12" x14ac:dyDescent="0.3">
      <c r="A799">
        <v>200798</v>
      </c>
      <c r="B799" t="s">
        <v>262</v>
      </c>
      <c r="C799" t="s">
        <v>31</v>
      </c>
      <c r="D799" t="s">
        <v>51</v>
      </c>
      <c r="E799" t="s">
        <v>28</v>
      </c>
      <c r="F799" t="s">
        <v>29</v>
      </c>
      <c r="G799">
        <v>31</v>
      </c>
      <c r="H799">
        <v>116381.33</v>
      </c>
      <c r="I799">
        <v>97993.67</v>
      </c>
      <c r="J799" t="s">
        <v>15</v>
      </c>
      <c r="L799" s="1"/>
    </row>
    <row r="800" spans="1:12" x14ac:dyDescent="0.3">
      <c r="A800">
        <v>200799</v>
      </c>
      <c r="B800" t="s">
        <v>240</v>
      </c>
      <c r="C800" t="s">
        <v>31</v>
      </c>
      <c r="D800" t="s">
        <v>12</v>
      </c>
      <c r="E800" t="s">
        <v>28</v>
      </c>
      <c r="F800" t="s">
        <v>29</v>
      </c>
      <c r="G800">
        <v>33</v>
      </c>
      <c r="H800">
        <v>1642750.51</v>
      </c>
      <c r="I800">
        <v>991659.85</v>
      </c>
      <c r="J800" t="s">
        <v>24</v>
      </c>
      <c r="L800" s="1"/>
    </row>
    <row r="801" spans="1:12" x14ac:dyDescent="0.3">
      <c r="A801">
        <v>200800</v>
      </c>
      <c r="B801" t="s">
        <v>293</v>
      </c>
      <c r="C801" t="s">
        <v>26</v>
      </c>
      <c r="D801" t="s">
        <v>32</v>
      </c>
      <c r="E801" t="s">
        <v>20</v>
      </c>
      <c r="F801" t="s">
        <v>45</v>
      </c>
      <c r="G801">
        <v>33</v>
      </c>
      <c r="H801">
        <v>318656.76</v>
      </c>
      <c r="I801">
        <v>221102.09</v>
      </c>
      <c r="J801" t="s">
        <v>15</v>
      </c>
      <c r="L801" s="1"/>
    </row>
    <row r="802" spans="1:12" x14ac:dyDescent="0.3">
      <c r="A802">
        <v>200801</v>
      </c>
      <c r="B802" t="s">
        <v>123</v>
      </c>
      <c r="C802" t="s">
        <v>38</v>
      </c>
      <c r="D802" t="s">
        <v>12</v>
      </c>
      <c r="E802" t="s">
        <v>28</v>
      </c>
      <c r="F802" t="s">
        <v>29</v>
      </c>
      <c r="G802">
        <v>2</v>
      </c>
      <c r="H802">
        <v>82537.77</v>
      </c>
      <c r="I802">
        <v>64507.66</v>
      </c>
      <c r="J802" t="s">
        <v>24</v>
      </c>
      <c r="L802" s="1"/>
    </row>
    <row r="803" spans="1:12" x14ac:dyDescent="0.3">
      <c r="A803">
        <v>200802</v>
      </c>
      <c r="B803" t="s">
        <v>525</v>
      </c>
      <c r="C803" t="s">
        <v>31</v>
      </c>
      <c r="D803" t="s">
        <v>32</v>
      </c>
      <c r="E803" t="s">
        <v>13</v>
      </c>
      <c r="F803" t="s">
        <v>14</v>
      </c>
      <c r="G803">
        <v>2</v>
      </c>
      <c r="H803">
        <v>94941.66</v>
      </c>
      <c r="I803">
        <v>73202.97</v>
      </c>
      <c r="J803" t="s">
        <v>15</v>
      </c>
      <c r="L803" s="1"/>
    </row>
    <row r="804" spans="1:12" x14ac:dyDescent="0.3">
      <c r="A804">
        <v>200803</v>
      </c>
      <c r="B804" t="s">
        <v>530</v>
      </c>
      <c r="C804" t="s">
        <v>26</v>
      </c>
      <c r="D804" t="s">
        <v>32</v>
      </c>
      <c r="E804" t="s">
        <v>20</v>
      </c>
      <c r="F804" t="s">
        <v>45</v>
      </c>
      <c r="G804">
        <v>5</v>
      </c>
      <c r="H804">
        <v>158033.44</v>
      </c>
      <c r="I804">
        <v>117817.74</v>
      </c>
      <c r="J804" t="s">
        <v>15</v>
      </c>
      <c r="L804" s="1"/>
    </row>
    <row r="805" spans="1:12" x14ac:dyDescent="0.3">
      <c r="A805">
        <v>200804</v>
      </c>
      <c r="B805" t="s">
        <v>172</v>
      </c>
      <c r="C805" t="s">
        <v>26</v>
      </c>
      <c r="D805" t="s">
        <v>12</v>
      </c>
      <c r="E805" t="s">
        <v>13</v>
      </c>
      <c r="F805" t="s">
        <v>36</v>
      </c>
      <c r="G805">
        <v>12</v>
      </c>
      <c r="H805">
        <v>636742.26</v>
      </c>
      <c r="I805">
        <v>501485.01</v>
      </c>
      <c r="J805" t="s">
        <v>24</v>
      </c>
      <c r="L805" s="1"/>
    </row>
    <row r="806" spans="1:12" x14ac:dyDescent="0.3">
      <c r="A806">
        <v>200805</v>
      </c>
      <c r="B806" t="s">
        <v>531</v>
      </c>
      <c r="C806" t="s">
        <v>31</v>
      </c>
      <c r="D806" t="s">
        <v>27</v>
      </c>
      <c r="E806" t="s">
        <v>20</v>
      </c>
      <c r="F806" t="s">
        <v>21</v>
      </c>
      <c r="G806">
        <v>50</v>
      </c>
      <c r="H806">
        <v>1763757.75</v>
      </c>
      <c r="I806">
        <v>1133841.28</v>
      </c>
      <c r="J806" t="s">
        <v>15</v>
      </c>
      <c r="L806" s="1"/>
    </row>
    <row r="807" spans="1:12" x14ac:dyDescent="0.3">
      <c r="A807">
        <v>200806</v>
      </c>
      <c r="B807" t="s">
        <v>532</v>
      </c>
      <c r="C807" t="s">
        <v>31</v>
      </c>
      <c r="D807" t="s">
        <v>34</v>
      </c>
      <c r="E807" t="s">
        <v>13</v>
      </c>
      <c r="F807" t="s">
        <v>18</v>
      </c>
      <c r="G807">
        <v>31</v>
      </c>
      <c r="H807">
        <v>395175.55</v>
      </c>
      <c r="I807">
        <v>273516.96999999997</v>
      </c>
      <c r="J807" t="s">
        <v>15</v>
      </c>
      <c r="L807" s="1"/>
    </row>
    <row r="808" spans="1:12" x14ac:dyDescent="0.3">
      <c r="A808">
        <v>200807</v>
      </c>
      <c r="B808" t="s">
        <v>209</v>
      </c>
      <c r="C808" t="s">
        <v>38</v>
      </c>
      <c r="D808" t="s">
        <v>34</v>
      </c>
      <c r="E808" t="s">
        <v>28</v>
      </c>
      <c r="F808" t="s">
        <v>29</v>
      </c>
      <c r="G808">
        <v>26</v>
      </c>
      <c r="H808">
        <v>1288088.6399999999</v>
      </c>
      <c r="I808">
        <v>888942.63</v>
      </c>
      <c r="J808" t="s">
        <v>24</v>
      </c>
      <c r="L808" s="1"/>
    </row>
    <row r="809" spans="1:12" x14ac:dyDescent="0.3">
      <c r="A809">
        <v>200808</v>
      </c>
      <c r="B809" t="s">
        <v>397</v>
      </c>
      <c r="C809" t="s">
        <v>31</v>
      </c>
      <c r="D809" t="s">
        <v>51</v>
      </c>
      <c r="E809" t="s">
        <v>13</v>
      </c>
      <c r="F809" t="s">
        <v>14</v>
      </c>
      <c r="G809">
        <v>46</v>
      </c>
      <c r="H809">
        <v>1928074.01</v>
      </c>
      <c r="I809">
        <v>1589513.62</v>
      </c>
      <c r="J809" t="s">
        <v>15</v>
      </c>
      <c r="L809" s="1"/>
    </row>
    <row r="810" spans="1:12" x14ac:dyDescent="0.3">
      <c r="A810">
        <v>200809</v>
      </c>
      <c r="B810" t="s">
        <v>33</v>
      </c>
      <c r="C810" t="s">
        <v>11</v>
      </c>
      <c r="D810" t="s">
        <v>27</v>
      </c>
      <c r="E810" t="s">
        <v>20</v>
      </c>
      <c r="F810" t="s">
        <v>45</v>
      </c>
      <c r="G810">
        <v>50</v>
      </c>
      <c r="H810">
        <v>671798.73</v>
      </c>
      <c r="I810">
        <v>447948.7</v>
      </c>
      <c r="J810" t="s">
        <v>15</v>
      </c>
      <c r="L810" s="1"/>
    </row>
    <row r="811" spans="1:12" x14ac:dyDescent="0.3">
      <c r="A811">
        <v>200810</v>
      </c>
      <c r="B811" t="s">
        <v>463</v>
      </c>
      <c r="C811" t="s">
        <v>11</v>
      </c>
      <c r="D811" t="s">
        <v>17</v>
      </c>
      <c r="E811" t="s">
        <v>20</v>
      </c>
      <c r="F811" t="s">
        <v>45</v>
      </c>
      <c r="G811">
        <v>6</v>
      </c>
      <c r="H811">
        <v>12531.9</v>
      </c>
      <c r="I811">
        <v>8072.99</v>
      </c>
      <c r="J811" t="s">
        <v>24</v>
      </c>
      <c r="L811" s="1"/>
    </row>
    <row r="812" spans="1:12" x14ac:dyDescent="0.3">
      <c r="A812">
        <v>200811</v>
      </c>
      <c r="B812" t="s">
        <v>382</v>
      </c>
      <c r="C812" t="s">
        <v>38</v>
      </c>
      <c r="D812" t="s">
        <v>34</v>
      </c>
      <c r="E812" t="s">
        <v>20</v>
      </c>
      <c r="F812" t="s">
        <v>23</v>
      </c>
      <c r="G812">
        <v>7</v>
      </c>
      <c r="H812">
        <v>56734.41</v>
      </c>
      <c r="I812">
        <v>38130.050000000003</v>
      </c>
      <c r="J812" t="s">
        <v>24</v>
      </c>
      <c r="L812" s="1"/>
    </row>
    <row r="813" spans="1:12" x14ac:dyDescent="0.3">
      <c r="A813">
        <v>200812</v>
      </c>
      <c r="B813" t="s">
        <v>68</v>
      </c>
      <c r="C813" t="s">
        <v>11</v>
      </c>
      <c r="D813" t="s">
        <v>51</v>
      </c>
      <c r="E813" t="s">
        <v>20</v>
      </c>
      <c r="F813" t="s">
        <v>45</v>
      </c>
      <c r="G813">
        <v>44</v>
      </c>
      <c r="H813">
        <v>40742.74</v>
      </c>
      <c r="I813">
        <v>26335.98</v>
      </c>
      <c r="J813" t="s">
        <v>15</v>
      </c>
      <c r="L813" s="1"/>
    </row>
    <row r="814" spans="1:12" x14ac:dyDescent="0.3">
      <c r="A814">
        <v>200813</v>
      </c>
      <c r="B814" t="s">
        <v>533</v>
      </c>
      <c r="C814" t="s">
        <v>11</v>
      </c>
      <c r="D814" t="s">
        <v>27</v>
      </c>
      <c r="E814" t="s">
        <v>13</v>
      </c>
      <c r="F814" t="s">
        <v>42</v>
      </c>
      <c r="G814">
        <v>37</v>
      </c>
      <c r="H814">
        <v>2068977.25</v>
      </c>
      <c r="I814">
        <v>1388561.88</v>
      </c>
      <c r="J814" t="s">
        <v>24</v>
      </c>
      <c r="L814" s="1"/>
    </row>
    <row r="815" spans="1:12" x14ac:dyDescent="0.3">
      <c r="A815">
        <v>200814</v>
      </c>
      <c r="B815" t="s">
        <v>534</v>
      </c>
      <c r="C815" t="s">
        <v>26</v>
      </c>
      <c r="D815" t="s">
        <v>27</v>
      </c>
      <c r="E815" t="s">
        <v>13</v>
      </c>
      <c r="F815" t="s">
        <v>42</v>
      </c>
      <c r="G815">
        <v>28</v>
      </c>
      <c r="H815">
        <v>310561.46000000002</v>
      </c>
      <c r="I815">
        <v>235101.77</v>
      </c>
      <c r="J815" t="s">
        <v>24</v>
      </c>
      <c r="L815" s="1"/>
    </row>
    <row r="816" spans="1:12" x14ac:dyDescent="0.3">
      <c r="A816">
        <v>200815</v>
      </c>
      <c r="B816" t="s">
        <v>416</v>
      </c>
      <c r="C816" t="s">
        <v>31</v>
      </c>
      <c r="D816" t="s">
        <v>27</v>
      </c>
      <c r="E816" t="s">
        <v>13</v>
      </c>
      <c r="F816" t="s">
        <v>42</v>
      </c>
      <c r="G816">
        <v>25</v>
      </c>
      <c r="H816">
        <v>1280854.22</v>
      </c>
      <c r="I816">
        <v>1062891.8600000001</v>
      </c>
      <c r="J816" t="s">
        <v>24</v>
      </c>
      <c r="L816" s="1"/>
    </row>
    <row r="817" spans="1:12" x14ac:dyDescent="0.3">
      <c r="A817">
        <v>200816</v>
      </c>
      <c r="B817" t="s">
        <v>288</v>
      </c>
      <c r="C817" t="s">
        <v>38</v>
      </c>
      <c r="D817" t="s">
        <v>27</v>
      </c>
      <c r="E817" t="s">
        <v>28</v>
      </c>
      <c r="F817" t="s">
        <v>78</v>
      </c>
      <c r="G817">
        <v>7</v>
      </c>
      <c r="H817">
        <v>206104.24</v>
      </c>
      <c r="I817">
        <v>147733.29999999999</v>
      </c>
      <c r="J817" t="s">
        <v>24</v>
      </c>
      <c r="L817" s="1"/>
    </row>
    <row r="818" spans="1:12" x14ac:dyDescent="0.3">
      <c r="A818">
        <v>200817</v>
      </c>
      <c r="B818" t="s">
        <v>146</v>
      </c>
      <c r="C818" t="s">
        <v>11</v>
      </c>
      <c r="D818" t="s">
        <v>51</v>
      </c>
      <c r="E818" t="s">
        <v>20</v>
      </c>
      <c r="F818" t="s">
        <v>21</v>
      </c>
      <c r="G818">
        <v>4</v>
      </c>
      <c r="H818">
        <v>198242.96</v>
      </c>
      <c r="I818">
        <v>141745.45000000001</v>
      </c>
      <c r="J818" t="s">
        <v>15</v>
      </c>
      <c r="L818" s="1"/>
    </row>
    <row r="819" spans="1:12" x14ac:dyDescent="0.3">
      <c r="A819">
        <v>200818</v>
      </c>
      <c r="B819" t="s">
        <v>473</v>
      </c>
      <c r="C819" t="s">
        <v>11</v>
      </c>
      <c r="D819" t="s">
        <v>34</v>
      </c>
      <c r="E819" t="s">
        <v>28</v>
      </c>
      <c r="F819" t="s">
        <v>29</v>
      </c>
      <c r="G819">
        <v>5</v>
      </c>
      <c r="H819">
        <v>117186.37</v>
      </c>
      <c r="I819">
        <v>74316.070000000007</v>
      </c>
      <c r="J819" t="s">
        <v>24</v>
      </c>
      <c r="L819" s="1"/>
    </row>
    <row r="820" spans="1:12" x14ac:dyDescent="0.3">
      <c r="A820">
        <v>200819</v>
      </c>
      <c r="B820" t="s">
        <v>535</v>
      </c>
      <c r="C820" t="s">
        <v>31</v>
      </c>
      <c r="D820" t="s">
        <v>27</v>
      </c>
      <c r="E820" t="s">
        <v>13</v>
      </c>
      <c r="F820" t="s">
        <v>36</v>
      </c>
      <c r="G820">
        <v>30</v>
      </c>
      <c r="H820">
        <v>127446.56</v>
      </c>
      <c r="I820">
        <v>88334.77</v>
      </c>
      <c r="J820" t="s">
        <v>15</v>
      </c>
      <c r="L820" s="1"/>
    </row>
    <row r="821" spans="1:12" x14ac:dyDescent="0.3">
      <c r="A821">
        <v>200820</v>
      </c>
      <c r="B821" t="s">
        <v>536</v>
      </c>
      <c r="C821" t="s">
        <v>26</v>
      </c>
      <c r="D821" t="s">
        <v>34</v>
      </c>
      <c r="E821" t="s">
        <v>13</v>
      </c>
      <c r="F821" t="s">
        <v>14</v>
      </c>
      <c r="G821">
        <v>16</v>
      </c>
      <c r="H821">
        <v>617695.57999999996</v>
      </c>
      <c r="I821">
        <v>402101.77</v>
      </c>
      <c r="J821" t="s">
        <v>24</v>
      </c>
      <c r="L821" s="1"/>
    </row>
    <row r="822" spans="1:12" x14ac:dyDescent="0.3">
      <c r="A822">
        <v>200821</v>
      </c>
      <c r="B822" t="s">
        <v>537</v>
      </c>
      <c r="C822" t="s">
        <v>31</v>
      </c>
      <c r="D822" t="s">
        <v>12</v>
      </c>
      <c r="E822" t="s">
        <v>20</v>
      </c>
      <c r="F822" t="s">
        <v>45</v>
      </c>
      <c r="G822">
        <v>19</v>
      </c>
      <c r="H822">
        <v>237194.2</v>
      </c>
      <c r="I822">
        <v>200496.22</v>
      </c>
      <c r="J822" t="s">
        <v>24</v>
      </c>
      <c r="L822" s="1"/>
    </row>
    <row r="823" spans="1:12" x14ac:dyDescent="0.3">
      <c r="A823">
        <v>200822</v>
      </c>
      <c r="B823" t="s">
        <v>300</v>
      </c>
      <c r="C823" t="s">
        <v>31</v>
      </c>
      <c r="D823" t="s">
        <v>27</v>
      </c>
      <c r="E823" t="s">
        <v>20</v>
      </c>
      <c r="F823" t="s">
        <v>23</v>
      </c>
      <c r="G823">
        <v>18</v>
      </c>
      <c r="H823">
        <v>122070.54</v>
      </c>
      <c r="I823">
        <v>93187.65</v>
      </c>
      <c r="J823" t="s">
        <v>24</v>
      </c>
      <c r="L823" s="1"/>
    </row>
    <row r="824" spans="1:12" x14ac:dyDescent="0.3">
      <c r="A824">
        <v>200823</v>
      </c>
      <c r="B824" t="s">
        <v>127</v>
      </c>
      <c r="C824" t="s">
        <v>31</v>
      </c>
      <c r="D824" t="s">
        <v>34</v>
      </c>
      <c r="E824" t="s">
        <v>13</v>
      </c>
      <c r="F824" t="s">
        <v>18</v>
      </c>
      <c r="G824">
        <v>41</v>
      </c>
      <c r="H824">
        <v>1631835.86</v>
      </c>
      <c r="I824">
        <v>1273799.55</v>
      </c>
      <c r="J824" t="s">
        <v>15</v>
      </c>
      <c r="L824" s="1"/>
    </row>
    <row r="825" spans="1:12" x14ac:dyDescent="0.3">
      <c r="A825">
        <v>200824</v>
      </c>
      <c r="B825" t="s">
        <v>136</v>
      </c>
      <c r="C825" t="s">
        <v>26</v>
      </c>
      <c r="D825" t="s">
        <v>12</v>
      </c>
      <c r="E825" t="s">
        <v>13</v>
      </c>
      <c r="F825" t="s">
        <v>42</v>
      </c>
      <c r="G825">
        <v>14</v>
      </c>
      <c r="H825">
        <v>457244.95</v>
      </c>
      <c r="I825">
        <v>318157.32</v>
      </c>
      <c r="J825" t="s">
        <v>15</v>
      </c>
      <c r="L825" s="1"/>
    </row>
    <row r="826" spans="1:12" x14ac:dyDescent="0.3">
      <c r="A826">
        <v>200825</v>
      </c>
      <c r="B826" t="s">
        <v>538</v>
      </c>
      <c r="C826" t="s">
        <v>11</v>
      </c>
      <c r="D826" t="s">
        <v>32</v>
      </c>
      <c r="E826" t="s">
        <v>28</v>
      </c>
      <c r="F826" t="s">
        <v>39</v>
      </c>
      <c r="G826">
        <v>24</v>
      </c>
      <c r="H826">
        <v>220718.41</v>
      </c>
      <c r="I826">
        <v>170852.9</v>
      </c>
      <c r="J826" t="s">
        <v>24</v>
      </c>
      <c r="L826" s="1"/>
    </row>
    <row r="827" spans="1:12" x14ac:dyDescent="0.3">
      <c r="A827">
        <v>200826</v>
      </c>
      <c r="B827" t="s">
        <v>539</v>
      </c>
      <c r="C827" t="s">
        <v>11</v>
      </c>
      <c r="D827" t="s">
        <v>12</v>
      </c>
      <c r="E827" t="s">
        <v>20</v>
      </c>
      <c r="F827" t="s">
        <v>23</v>
      </c>
      <c r="G827">
        <v>39</v>
      </c>
      <c r="H827">
        <v>662711.42000000004</v>
      </c>
      <c r="I827">
        <v>491966.74</v>
      </c>
      <c r="J827" t="s">
        <v>15</v>
      </c>
      <c r="L827" s="1"/>
    </row>
    <row r="828" spans="1:12" x14ac:dyDescent="0.3">
      <c r="A828">
        <v>200827</v>
      </c>
      <c r="B828" t="s">
        <v>351</v>
      </c>
      <c r="C828" t="s">
        <v>38</v>
      </c>
      <c r="D828" t="s">
        <v>17</v>
      </c>
      <c r="E828" t="s">
        <v>13</v>
      </c>
      <c r="F828" t="s">
        <v>42</v>
      </c>
      <c r="G828">
        <v>23</v>
      </c>
      <c r="H828">
        <v>192421.37</v>
      </c>
      <c r="I828">
        <v>163343.60999999999</v>
      </c>
      <c r="J828" t="s">
        <v>24</v>
      </c>
      <c r="L828" s="1"/>
    </row>
    <row r="829" spans="1:12" x14ac:dyDescent="0.3">
      <c r="A829">
        <v>200828</v>
      </c>
      <c r="B829" t="s">
        <v>540</v>
      </c>
      <c r="C829" t="s">
        <v>26</v>
      </c>
      <c r="D829" t="s">
        <v>32</v>
      </c>
      <c r="E829" t="s">
        <v>20</v>
      </c>
      <c r="F829" t="s">
        <v>45</v>
      </c>
      <c r="G829">
        <v>16</v>
      </c>
      <c r="H829">
        <v>305074.17</v>
      </c>
      <c r="I829">
        <v>189790.07999999999</v>
      </c>
      <c r="J829" t="s">
        <v>24</v>
      </c>
      <c r="L829" s="1"/>
    </row>
    <row r="830" spans="1:12" x14ac:dyDescent="0.3">
      <c r="A830">
        <v>200829</v>
      </c>
      <c r="B830" t="s">
        <v>363</v>
      </c>
      <c r="C830" t="s">
        <v>31</v>
      </c>
      <c r="D830" t="s">
        <v>17</v>
      </c>
      <c r="E830" t="s">
        <v>28</v>
      </c>
      <c r="F830" t="s">
        <v>39</v>
      </c>
      <c r="G830">
        <v>25</v>
      </c>
      <c r="H830">
        <v>1005853.07</v>
      </c>
      <c r="I830">
        <v>830742.32</v>
      </c>
      <c r="J830" t="s">
        <v>24</v>
      </c>
      <c r="L830" s="1"/>
    </row>
    <row r="831" spans="1:12" x14ac:dyDescent="0.3">
      <c r="A831">
        <v>200830</v>
      </c>
      <c r="B831" t="s">
        <v>479</v>
      </c>
      <c r="C831" t="s">
        <v>11</v>
      </c>
      <c r="D831" t="s">
        <v>34</v>
      </c>
      <c r="E831" t="s">
        <v>13</v>
      </c>
      <c r="F831" t="s">
        <v>42</v>
      </c>
      <c r="G831">
        <v>30</v>
      </c>
      <c r="H831">
        <v>1600368.96</v>
      </c>
      <c r="I831">
        <v>1312466.68</v>
      </c>
      <c r="J831" t="s">
        <v>24</v>
      </c>
      <c r="L831" s="1"/>
    </row>
    <row r="832" spans="1:12" x14ac:dyDescent="0.3">
      <c r="A832">
        <v>200831</v>
      </c>
      <c r="B832" t="s">
        <v>359</v>
      </c>
      <c r="C832" t="s">
        <v>38</v>
      </c>
      <c r="D832" t="s">
        <v>27</v>
      </c>
      <c r="E832" t="s">
        <v>13</v>
      </c>
      <c r="F832" t="s">
        <v>14</v>
      </c>
      <c r="G832">
        <v>19</v>
      </c>
      <c r="H832">
        <v>1092663.76</v>
      </c>
      <c r="I832">
        <v>666432.49</v>
      </c>
      <c r="J832" t="s">
        <v>24</v>
      </c>
      <c r="L832" s="1"/>
    </row>
    <row r="833" spans="1:12" x14ac:dyDescent="0.3">
      <c r="A833">
        <v>200832</v>
      </c>
      <c r="B833" t="s">
        <v>541</v>
      </c>
      <c r="C833" t="s">
        <v>38</v>
      </c>
      <c r="D833" t="s">
        <v>27</v>
      </c>
      <c r="E833" t="s">
        <v>20</v>
      </c>
      <c r="F833" t="s">
        <v>21</v>
      </c>
      <c r="G833">
        <v>2</v>
      </c>
      <c r="H833">
        <v>21732.41</v>
      </c>
      <c r="I833">
        <v>15150.9</v>
      </c>
      <c r="J833" t="s">
        <v>15</v>
      </c>
      <c r="L833" s="1"/>
    </row>
    <row r="834" spans="1:12" x14ac:dyDescent="0.3">
      <c r="A834">
        <v>200833</v>
      </c>
      <c r="B834" t="s">
        <v>542</v>
      </c>
      <c r="C834" t="s">
        <v>26</v>
      </c>
      <c r="D834" t="s">
        <v>51</v>
      </c>
      <c r="E834" t="s">
        <v>13</v>
      </c>
      <c r="F834" t="s">
        <v>18</v>
      </c>
      <c r="G834">
        <v>50</v>
      </c>
      <c r="H834">
        <v>1521412.22</v>
      </c>
      <c r="I834">
        <v>924397.53</v>
      </c>
      <c r="J834" t="s">
        <v>15</v>
      </c>
      <c r="L834" s="1"/>
    </row>
    <row r="835" spans="1:12" x14ac:dyDescent="0.3">
      <c r="A835">
        <v>200834</v>
      </c>
      <c r="B835" t="s">
        <v>543</v>
      </c>
      <c r="C835" t="s">
        <v>26</v>
      </c>
      <c r="D835" t="s">
        <v>34</v>
      </c>
      <c r="E835" t="s">
        <v>28</v>
      </c>
      <c r="F835" t="s">
        <v>78</v>
      </c>
      <c r="G835">
        <v>43</v>
      </c>
      <c r="H835">
        <v>1737677.99</v>
      </c>
      <c r="I835">
        <v>1466516.34</v>
      </c>
      <c r="J835" t="s">
        <v>24</v>
      </c>
      <c r="L835" s="1"/>
    </row>
    <row r="836" spans="1:12" x14ac:dyDescent="0.3">
      <c r="A836">
        <v>200835</v>
      </c>
      <c r="B836" t="s">
        <v>544</v>
      </c>
      <c r="C836" t="s">
        <v>26</v>
      </c>
      <c r="D836" t="s">
        <v>17</v>
      </c>
      <c r="E836" t="s">
        <v>20</v>
      </c>
      <c r="F836" t="s">
        <v>23</v>
      </c>
      <c r="G836">
        <v>12</v>
      </c>
      <c r="H836">
        <v>467673.76</v>
      </c>
      <c r="I836">
        <v>282250.38</v>
      </c>
      <c r="J836" t="s">
        <v>15</v>
      </c>
      <c r="L836" s="1"/>
    </row>
    <row r="837" spans="1:12" x14ac:dyDescent="0.3">
      <c r="A837">
        <v>200836</v>
      </c>
      <c r="B837" t="s">
        <v>134</v>
      </c>
      <c r="C837" t="s">
        <v>11</v>
      </c>
      <c r="D837" t="s">
        <v>17</v>
      </c>
      <c r="E837" t="s">
        <v>20</v>
      </c>
      <c r="F837" t="s">
        <v>45</v>
      </c>
      <c r="G837">
        <v>22</v>
      </c>
      <c r="H837">
        <v>631161.80000000005</v>
      </c>
      <c r="I837">
        <v>406881.91</v>
      </c>
      <c r="J837" t="s">
        <v>15</v>
      </c>
      <c r="L837" s="1"/>
    </row>
    <row r="838" spans="1:12" x14ac:dyDescent="0.3">
      <c r="A838">
        <v>200837</v>
      </c>
      <c r="B838" t="s">
        <v>545</v>
      </c>
      <c r="C838" t="s">
        <v>11</v>
      </c>
      <c r="D838" t="s">
        <v>27</v>
      </c>
      <c r="E838" t="s">
        <v>28</v>
      </c>
      <c r="F838" t="s">
        <v>78</v>
      </c>
      <c r="G838">
        <v>26</v>
      </c>
      <c r="H838">
        <v>1463716.34</v>
      </c>
      <c r="I838">
        <v>1159635.6200000001</v>
      </c>
      <c r="J838" t="s">
        <v>15</v>
      </c>
      <c r="L838" s="1"/>
    </row>
    <row r="839" spans="1:12" x14ac:dyDescent="0.3">
      <c r="A839">
        <v>200838</v>
      </c>
      <c r="B839" t="s">
        <v>50</v>
      </c>
      <c r="C839" t="s">
        <v>26</v>
      </c>
      <c r="D839" t="s">
        <v>12</v>
      </c>
      <c r="E839" t="s">
        <v>28</v>
      </c>
      <c r="F839" t="s">
        <v>78</v>
      </c>
      <c r="G839">
        <v>24</v>
      </c>
      <c r="H839">
        <v>258364.96</v>
      </c>
      <c r="I839">
        <v>191170.4</v>
      </c>
      <c r="J839" t="s">
        <v>15</v>
      </c>
      <c r="L839" s="1"/>
    </row>
    <row r="840" spans="1:12" x14ac:dyDescent="0.3">
      <c r="A840">
        <v>200839</v>
      </c>
      <c r="B840" t="s">
        <v>522</v>
      </c>
      <c r="C840" t="s">
        <v>11</v>
      </c>
      <c r="D840" t="s">
        <v>34</v>
      </c>
      <c r="E840" t="s">
        <v>28</v>
      </c>
      <c r="F840" t="s">
        <v>78</v>
      </c>
      <c r="G840">
        <v>32</v>
      </c>
      <c r="H840">
        <v>1084256.3999999999</v>
      </c>
      <c r="I840">
        <v>803036.42</v>
      </c>
      <c r="J840" t="s">
        <v>24</v>
      </c>
      <c r="L840" s="1"/>
    </row>
    <row r="841" spans="1:12" x14ac:dyDescent="0.3">
      <c r="A841">
        <v>200840</v>
      </c>
      <c r="B841" t="s">
        <v>125</v>
      </c>
      <c r="C841" t="s">
        <v>38</v>
      </c>
      <c r="D841" t="s">
        <v>32</v>
      </c>
      <c r="E841" t="s">
        <v>20</v>
      </c>
      <c r="F841" t="s">
        <v>23</v>
      </c>
      <c r="G841">
        <v>27</v>
      </c>
      <c r="H841">
        <v>1201150.6499999999</v>
      </c>
      <c r="I841">
        <v>878290.65</v>
      </c>
      <c r="J841" t="s">
        <v>24</v>
      </c>
      <c r="L841" s="1"/>
    </row>
    <row r="842" spans="1:12" x14ac:dyDescent="0.3">
      <c r="A842">
        <v>200841</v>
      </c>
      <c r="B842" t="s">
        <v>426</v>
      </c>
      <c r="C842" t="s">
        <v>11</v>
      </c>
      <c r="D842" t="s">
        <v>17</v>
      </c>
      <c r="E842" t="s">
        <v>20</v>
      </c>
      <c r="F842" t="s">
        <v>45</v>
      </c>
      <c r="G842">
        <v>6</v>
      </c>
      <c r="H842">
        <v>20772.61</v>
      </c>
      <c r="I842">
        <v>12536.81</v>
      </c>
      <c r="J842" t="s">
        <v>24</v>
      </c>
      <c r="L842" s="1"/>
    </row>
    <row r="843" spans="1:12" x14ac:dyDescent="0.3">
      <c r="A843">
        <v>200842</v>
      </c>
      <c r="B843" t="s">
        <v>67</v>
      </c>
      <c r="C843" t="s">
        <v>26</v>
      </c>
      <c r="D843" t="s">
        <v>27</v>
      </c>
      <c r="E843" t="s">
        <v>20</v>
      </c>
      <c r="F843" t="s">
        <v>21</v>
      </c>
      <c r="G843">
        <v>9</v>
      </c>
      <c r="H843">
        <v>534870.68999999994</v>
      </c>
      <c r="I843">
        <v>425051.44</v>
      </c>
      <c r="J843" t="s">
        <v>24</v>
      </c>
      <c r="L843" s="1"/>
    </row>
    <row r="844" spans="1:12" x14ac:dyDescent="0.3">
      <c r="A844">
        <v>200843</v>
      </c>
      <c r="B844" t="s">
        <v>443</v>
      </c>
      <c r="C844" t="s">
        <v>26</v>
      </c>
      <c r="D844" t="s">
        <v>27</v>
      </c>
      <c r="E844" t="s">
        <v>28</v>
      </c>
      <c r="F844" t="s">
        <v>29</v>
      </c>
      <c r="G844">
        <v>26</v>
      </c>
      <c r="H844">
        <v>740010.29</v>
      </c>
      <c r="I844">
        <v>592975.35999999999</v>
      </c>
      <c r="J844" t="s">
        <v>15</v>
      </c>
      <c r="L844" s="1"/>
    </row>
    <row r="845" spans="1:12" x14ac:dyDescent="0.3">
      <c r="A845">
        <v>200844</v>
      </c>
      <c r="B845" t="s">
        <v>546</v>
      </c>
      <c r="C845" t="s">
        <v>26</v>
      </c>
      <c r="D845" t="s">
        <v>32</v>
      </c>
      <c r="E845" t="s">
        <v>28</v>
      </c>
      <c r="F845" t="s">
        <v>29</v>
      </c>
      <c r="G845">
        <v>11</v>
      </c>
      <c r="H845">
        <v>275564.19</v>
      </c>
      <c r="I845">
        <v>194346.27</v>
      </c>
      <c r="J845" t="s">
        <v>24</v>
      </c>
      <c r="L845" s="1"/>
    </row>
    <row r="846" spans="1:12" x14ac:dyDescent="0.3">
      <c r="A846">
        <v>200845</v>
      </c>
      <c r="B846" t="s">
        <v>446</v>
      </c>
      <c r="C846" t="s">
        <v>38</v>
      </c>
      <c r="D846" t="s">
        <v>34</v>
      </c>
      <c r="E846" t="s">
        <v>13</v>
      </c>
      <c r="F846" t="s">
        <v>42</v>
      </c>
      <c r="G846">
        <v>45</v>
      </c>
      <c r="H846">
        <v>2094393.18</v>
      </c>
      <c r="I846">
        <v>1688566.4</v>
      </c>
      <c r="J846" t="s">
        <v>24</v>
      </c>
      <c r="L846" s="1"/>
    </row>
    <row r="847" spans="1:12" x14ac:dyDescent="0.3">
      <c r="A847">
        <v>200846</v>
      </c>
      <c r="B847" t="s">
        <v>547</v>
      </c>
      <c r="C847" t="s">
        <v>26</v>
      </c>
      <c r="D847" t="s">
        <v>12</v>
      </c>
      <c r="E847" t="s">
        <v>13</v>
      </c>
      <c r="F847" t="s">
        <v>14</v>
      </c>
      <c r="G847">
        <v>22</v>
      </c>
      <c r="H847">
        <v>1029995.75</v>
      </c>
      <c r="I847">
        <v>827852.16</v>
      </c>
      <c r="J847" t="s">
        <v>15</v>
      </c>
      <c r="L847" s="1"/>
    </row>
    <row r="848" spans="1:12" x14ac:dyDescent="0.3">
      <c r="A848">
        <v>200847</v>
      </c>
      <c r="B848" t="s">
        <v>251</v>
      </c>
      <c r="C848" t="s">
        <v>11</v>
      </c>
      <c r="D848" t="s">
        <v>12</v>
      </c>
      <c r="E848" t="s">
        <v>13</v>
      </c>
      <c r="F848" t="s">
        <v>42</v>
      </c>
      <c r="G848">
        <v>23</v>
      </c>
      <c r="H848">
        <v>406485.2</v>
      </c>
      <c r="I848">
        <v>294866.09000000003</v>
      </c>
      <c r="J848" t="s">
        <v>15</v>
      </c>
      <c r="L848" s="1"/>
    </row>
    <row r="849" spans="1:12" x14ac:dyDescent="0.3">
      <c r="A849">
        <v>200848</v>
      </c>
      <c r="B849" t="s">
        <v>548</v>
      </c>
      <c r="C849" t="s">
        <v>11</v>
      </c>
      <c r="D849" t="s">
        <v>12</v>
      </c>
      <c r="E849" t="s">
        <v>28</v>
      </c>
      <c r="F849" t="s">
        <v>78</v>
      </c>
      <c r="G849">
        <v>9</v>
      </c>
      <c r="H849">
        <v>275037.11</v>
      </c>
      <c r="I849">
        <v>189888.83</v>
      </c>
      <c r="J849" t="s">
        <v>15</v>
      </c>
      <c r="L849" s="1"/>
    </row>
    <row r="850" spans="1:12" x14ac:dyDescent="0.3">
      <c r="A850">
        <v>200849</v>
      </c>
      <c r="B850" t="s">
        <v>525</v>
      </c>
      <c r="C850" t="s">
        <v>26</v>
      </c>
      <c r="D850" t="s">
        <v>51</v>
      </c>
      <c r="E850" t="s">
        <v>28</v>
      </c>
      <c r="F850" t="s">
        <v>29</v>
      </c>
      <c r="G850">
        <v>16</v>
      </c>
      <c r="H850">
        <v>393016.14</v>
      </c>
      <c r="I850">
        <v>325947.44</v>
      </c>
      <c r="J850" t="s">
        <v>15</v>
      </c>
      <c r="L850" s="1"/>
    </row>
    <row r="851" spans="1:12" x14ac:dyDescent="0.3">
      <c r="A851">
        <v>200850</v>
      </c>
      <c r="B851" t="s">
        <v>216</v>
      </c>
      <c r="C851" t="s">
        <v>31</v>
      </c>
      <c r="D851" t="s">
        <v>27</v>
      </c>
      <c r="E851" t="s">
        <v>28</v>
      </c>
      <c r="F851" t="s">
        <v>29</v>
      </c>
      <c r="G851">
        <v>24</v>
      </c>
      <c r="H851">
        <v>653855.91</v>
      </c>
      <c r="I851">
        <v>429199.34</v>
      </c>
      <c r="J851" t="s">
        <v>24</v>
      </c>
      <c r="L851" s="1"/>
    </row>
    <row r="852" spans="1:12" x14ac:dyDescent="0.3">
      <c r="A852">
        <v>200851</v>
      </c>
      <c r="B852" t="s">
        <v>397</v>
      </c>
      <c r="C852" t="s">
        <v>26</v>
      </c>
      <c r="D852" t="s">
        <v>12</v>
      </c>
      <c r="E852" t="s">
        <v>20</v>
      </c>
      <c r="F852" t="s">
        <v>45</v>
      </c>
      <c r="G852">
        <v>5</v>
      </c>
      <c r="H852">
        <v>184233.92</v>
      </c>
      <c r="I852">
        <v>132761.57</v>
      </c>
      <c r="J852" t="s">
        <v>15</v>
      </c>
      <c r="L852" s="1"/>
    </row>
    <row r="853" spans="1:12" x14ac:dyDescent="0.3">
      <c r="A853">
        <v>200852</v>
      </c>
      <c r="B853" t="s">
        <v>549</v>
      </c>
      <c r="C853" t="s">
        <v>26</v>
      </c>
      <c r="D853" t="s">
        <v>34</v>
      </c>
      <c r="E853" t="s">
        <v>28</v>
      </c>
      <c r="F853" t="s">
        <v>29</v>
      </c>
      <c r="G853">
        <v>10</v>
      </c>
      <c r="H853">
        <v>199323.81</v>
      </c>
      <c r="I853">
        <v>152700.01999999999</v>
      </c>
      <c r="J853" t="s">
        <v>15</v>
      </c>
      <c r="L853" s="1"/>
    </row>
    <row r="854" spans="1:12" x14ac:dyDescent="0.3">
      <c r="A854">
        <v>200853</v>
      </c>
      <c r="B854" t="s">
        <v>550</v>
      </c>
      <c r="C854" t="s">
        <v>31</v>
      </c>
      <c r="D854" t="s">
        <v>17</v>
      </c>
      <c r="E854" t="s">
        <v>13</v>
      </c>
      <c r="F854" t="s">
        <v>36</v>
      </c>
      <c r="G854">
        <v>31</v>
      </c>
      <c r="H854">
        <v>840984.11</v>
      </c>
      <c r="I854">
        <v>505210.42</v>
      </c>
      <c r="J854" t="s">
        <v>15</v>
      </c>
      <c r="L854" s="1"/>
    </row>
    <row r="855" spans="1:12" x14ac:dyDescent="0.3">
      <c r="A855">
        <v>200854</v>
      </c>
      <c r="B855" t="s">
        <v>168</v>
      </c>
      <c r="C855" t="s">
        <v>38</v>
      </c>
      <c r="D855" t="s">
        <v>32</v>
      </c>
      <c r="E855" t="s">
        <v>28</v>
      </c>
      <c r="F855" t="s">
        <v>29</v>
      </c>
      <c r="G855">
        <v>48</v>
      </c>
      <c r="H855">
        <v>2128706.16</v>
      </c>
      <c r="I855">
        <v>1358800.7</v>
      </c>
      <c r="J855" t="s">
        <v>24</v>
      </c>
      <c r="L855" s="1"/>
    </row>
    <row r="856" spans="1:12" x14ac:dyDescent="0.3">
      <c r="A856">
        <v>200855</v>
      </c>
      <c r="B856" t="s">
        <v>171</v>
      </c>
      <c r="C856" t="s">
        <v>26</v>
      </c>
      <c r="D856" t="s">
        <v>32</v>
      </c>
      <c r="E856" t="s">
        <v>13</v>
      </c>
      <c r="F856" t="s">
        <v>14</v>
      </c>
      <c r="G856">
        <v>9</v>
      </c>
      <c r="H856">
        <v>218544.7</v>
      </c>
      <c r="I856">
        <v>150148.20000000001</v>
      </c>
      <c r="J856" t="s">
        <v>24</v>
      </c>
      <c r="L856" s="1"/>
    </row>
    <row r="857" spans="1:12" x14ac:dyDescent="0.3">
      <c r="A857">
        <v>200856</v>
      </c>
      <c r="B857" t="s">
        <v>423</v>
      </c>
      <c r="C857" t="s">
        <v>11</v>
      </c>
      <c r="D857" t="s">
        <v>17</v>
      </c>
      <c r="E857" t="s">
        <v>28</v>
      </c>
      <c r="F857" t="s">
        <v>78</v>
      </c>
      <c r="G857">
        <v>36</v>
      </c>
      <c r="H857">
        <v>838328.29</v>
      </c>
      <c r="I857">
        <v>584969.19999999995</v>
      </c>
      <c r="J857" t="s">
        <v>24</v>
      </c>
      <c r="L857" s="1"/>
    </row>
    <row r="858" spans="1:12" x14ac:dyDescent="0.3">
      <c r="A858">
        <v>200857</v>
      </c>
      <c r="B858" t="s">
        <v>346</v>
      </c>
      <c r="C858" t="s">
        <v>26</v>
      </c>
      <c r="D858" t="s">
        <v>34</v>
      </c>
      <c r="E858" t="s">
        <v>13</v>
      </c>
      <c r="F858" t="s">
        <v>18</v>
      </c>
      <c r="G858">
        <v>19</v>
      </c>
      <c r="H858">
        <v>683365.73</v>
      </c>
      <c r="I858">
        <v>429623.78</v>
      </c>
      <c r="J858" t="s">
        <v>15</v>
      </c>
      <c r="L858" s="1"/>
    </row>
    <row r="859" spans="1:12" x14ac:dyDescent="0.3">
      <c r="A859">
        <v>200858</v>
      </c>
      <c r="B859" t="s">
        <v>436</v>
      </c>
      <c r="C859" t="s">
        <v>31</v>
      </c>
      <c r="D859" t="s">
        <v>34</v>
      </c>
      <c r="E859" t="s">
        <v>28</v>
      </c>
      <c r="F859" t="s">
        <v>29</v>
      </c>
      <c r="G859">
        <v>27</v>
      </c>
      <c r="H859">
        <v>394448.48</v>
      </c>
      <c r="I859">
        <v>301464.34999999998</v>
      </c>
      <c r="J859" t="s">
        <v>15</v>
      </c>
      <c r="L859" s="1"/>
    </row>
    <row r="860" spans="1:12" x14ac:dyDescent="0.3">
      <c r="A860">
        <v>200859</v>
      </c>
      <c r="B860" t="s">
        <v>468</v>
      </c>
      <c r="C860" t="s">
        <v>38</v>
      </c>
      <c r="D860" t="s">
        <v>51</v>
      </c>
      <c r="E860" t="s">
        <v>20</v>
      </c>
      <c r="F860" t="s">
        <v>23</v>
      </c>
      <c r="G860">
        <v>47</v>
      </c>
      <c r="H860">
        <v>795012.98</v>
      </c>
      <c r="I860">
        <v>609439.42000000004</v>
      </c>
      <c r="J860" t="s">
        <v>15</v>
      </c>
      <c r="L860" s="1"/>
    </row>
    <row r="861" spans="1:12" x14ac:dyDescent="0.3">
      <c r="A861">
        <v>200860</v>
      </c>
      <c r="B861" t="s">
        <v>551</v>
      </c>
      <c r="C861" t="s">
        <v>26</v>
      </c>
      <c r="D861" t="s">
        <v>34</v>
      </c>
      <c r="E861" t="s">
        <v>13</v>
      </c>
      <c r="F861" t="s">
        <v>14</v>
      </c>
      <c r="G861">
        <v>5</v>
      </c>
      <c r="H861">
        <v>19595.62</v>
      </c>
      <c r="I861">
        <v>12949.64</v>
      </c>
      <c r="J861" t="s">
        <v>24</v>
      </c>
      <c r="L861" s="1"/>
    </row>
    <row r="862" spans="1:12" x14ac:dyDescent="0.3">
      <c r="A862">
        <v>200861</v>
      </c>
      <c r="B862" t="s">
        <v>139</v>
      </c>
      <c r="C862" t="s">
        <v>38</v>
      </c>
      <c r="D862" t="s">
        <v>12</v>
      </c>
      <c r="E862" t="s">
        <v>20</v>
      </c>
      <c r="F862" t="s">
        <v>45</v>
      </c>
      <c r="G862">
        <v>46</v>
      </c>
      <c r="H862">
        <v>1438319.65</v>
      </c>
      <c r="I862">
        <v>1089873.3899999999</v>
      </c>
      <c r="J862" t="s">
        <v>15</v>
      </c>
      <c r="L862" s="1"/>
    </row>
    <row r="863" spans="1:12" x14ac:dyDescent="0.3">
      <c r="A863">
        <v>200862</v>
      </c>
      <c r="B863" t="s">
        <v>473</v>
      </c>
      <c r="C863" t="s">
        <v>26</v>
      </c>
      <c r="D863" t="s">
        <v>12</v>
      </c>
      <c r="E863" t="s">
        <v>20</v>
      </c>
      <c r="F863" t="s">
        <v>45</v>
      </c>
      <c r="G863">
        <v>48</v>
      </c>
      <c r="H863">
        <v>265248.23</v>
      </c>
      <c r="I863">
        <v>225397.15</v>
      </c>
      <c r="J863" t="s">
        <v>24</v>
      </c>
      <c r="L863" s="1"/>
    </row>
    <row r="864" spans="1:12" x14ac:dyDescent="0.3">
      <c r="A864">
        <v>200863</v>
      </c>
      <c r="B864" t="s">
        <v>57</v>
      </c>
      <c r="C864" t="s">
        <v>11</v>
      </c>
      <c r="D864" t="s">
        <v>17</v>
      </c>
      <c r="E864" t="s">
        <v>13</v>
      </c>
      <c r="F864" t="s">
        <v>42</v>
      </c>
      <c r="G864">
        <v>8</v>
      </c>
      <c r="H864">
        <v>56816.02</v>
      </c>
      <c r="I864">
        <v>45095.26</v>
      </c>
      <c r="J864" t="s">
        <v>24</v>
      </c>
      <c r="L864" s="1"/>
    </row>
    <row r="865" spans="1:12" x14ac:dyDescent="0.3">
      <c r="A865">
        <v>200864</v>
      </c>
      <c r="B865" t="s">
        <v>173</v>
      </c>
      <c r="C865" t="s">
        <v>38</v>
      </c>
      <c r="D865" t="s">
        <v>17</v>
      </c>
      <c r="E865" t="s">
        <v>13</v>
      </c>
      <c r="F865" t="s">
        <v>36</v>
      </c>
      <c r="G865">
        <v>28</v>
      </c>
      <c r="H865">
        <v>880554.61</v>
      </c>
      <c r="I865">
        <v>729527.91</v>
      </c>
      <c r="J865" t="s">
        <v>24</v>
      </c>
      <c r="L865" s="1"/>
    </row>
    <row r="866" spans="1:12" x14ac:dyDescent="0.3">
      <c r="A866">
        <v>200865</v>
      </c>
      <c r="B866" t="s">
        <v>96</v>
      </c>
      <c r="C866" t="s">
        <v>11</v>
      </c>
      <c r="D866" t="s">
        <v>17</v>
      </c>
      <c r="E866" t="s">
        <v>20</v>
      </c>
      <c r="F866" t="s">
        <v>45</v>
      </c>
      <c r="G866">
        <v>11</v>
      </c>
      <c r="H866">
        <v>464786.35</v>
      </c>
      <c r="I866">
        <v>308546.32</v>
      </c>
      <c r="J866" t="s">
        <v>15</v>
      </c>
      <c r="L866" s="1"/>
    </row>
    <row r="867" spans="1:12" x14ac:dyDescent="0.3">
      <c r="A867">
        <v>200866</v>
      </c>
      <c r="B867" t="s">
        <v>293</v>
      </c>
      <c r="C867" t="s">
        <v>11</v>
      </c>
      <c r="D867" t="s">
        <v>34</v>
      </c>
      <c r="E867" t="s">
        <v>13</v>
      </c>
      <c r="F867" t="s">
        <v>42</v>
      </c>
      <c r="G867">
        <v>48</v>
      </c>
      <c r="H867">
        <v>2646233.37</v>
      </c>
      <c r="I867">
        <v>1924983.36</v>
      </c>
      <c r="J867" t="s">
        <v>24</v>
      </c>
      <c r="L867" s="1"/>
    </row>
    <row r="868" spans="1:12" x14ac:dyDescent="0.3">
      <c r="A868">
        <v>200867</v>
      </c>
      <c r="B868" t="s">
        <v>552</v>
      </c>
      <c r="C868" t="s">
        <v>38</v>
      </c>
      <c r="D868" t="s">
        <v>51</v>
      </c>
      <c r="E868" t="s">
        <v>20</v>
      </c>
      <c r="F868" t="s">
        <v>45</v>
      </c>
      <c r="G868">
        <v>48</v>
      </c>
      <c r="H868">
        <v>1365181.28</v>
      </c>
      <c r="I868">
        <v>1030795.45</v>
      </c>
      <c r="J868" t="s">
        <v>15</v>
      </c>
      <c r="L868" s="1"/>
    </row>
    <row r="869" spans="1:12" x14ac:dyDescent="0.3">
      <c r="A869">
        <v>200868</v>
      </c>
      <c r="B869" t="s">
        <v>458</v>
      </c>
      <c r="C869" t="s">
        <v>11</v>
      </c>
      <c r="D869" t="s">
        <v>32</v>
      </c>
      <c r="E869" t="s">
        <v>13</v>
      </c>
      <c r="F869" t="s">
        <v>14</v>
      </c>
      <c r="G869">
        <v>34</v>
      </c>
      <c r="H869">
        <v>1427207.94</v>
      </c>
      <c r="I869">
        <v>879713.05</v>
      </c>
      <c r="J869" t="s">
        <v>15</v>
      </c>
      <c r="L869" s="1"/>
    </row>
    <row r="870" spans="1:12" x14ac:dyDescent="0.3">
      <c r="A870">
        <v>200869</v>
      </c>
      <c r="B870" t="s">
        <v>299</v>
      </c>
      <c r="C870" t="s">
        <v>26</v>
      </c>
      <c r="D870" t="s">
        <v>12</v>
      </c>
      <c r="E870" t="s">
        <v>28</v>
      </c>
      <c r="F870" t="s">
        <v>39</v>
      </c>
      <c r="G870">
        <v>23</v>
      </c>
      <c r="H870">
        <v>450727.88</v>
      </c>
      <c r="I870">
        <v>346747.3</v>
      </c>
      <c r="J870" t="s">
        <v>15</v>
      </c>
      <c r="L870" s="1"/>
    </row>
    <row r="871" spans="1:12" x14ac:dyDescent="0.3">
      <c r="A871">
        <v>200870</v>
      </c>
      <c r="B871" t="s">
        <v>64</v>
      </c>
      <c r="C871" t="s">
        <v>26</v>
      </c>
      <c r="D871" t="s">
        <v>17</v>
      </c>
      <c r="E871" t="s">
        <v>13</v>
      </c>
      <c r="F871" t="s">
        <v>36</v>
      </c>
      <c r="G871">
        <v>12</v>
      </c>
      <c r="H871">
        <v>545067.76</v>
      </c>
      <c r="I871">
        <v>400353.08</v>
      </c>
      <c r="J871" t="s">
        <v>24</v>
      </c>
      <c r="L871" s="1"/>
    </row>
    <row r="872" spans="1:12" x14ac:dyDescent="0.3">
      <c r="A872">
        <v>200871</v>
      </c>
      <c r="B872" t="s">
        <v>58</v>
      </c>
      <c r="C872" t="s">
        <v>26</v>
      </c>
      <c r="D872" t="s">
        <v>17</v>
      </c>
      <c r="E872" t="s">
        <v>20</v>
      </c>
      <c r="F872" t="s">
        <v>21</v>
      </c>
      <c r="G872">
        <v>8</v>
      </c>
      <c r="H872">
        <v>362134.64</v>
      </c>
      <c r="I872">
        <v>245875.28</v>
      </c>
      <c r="J872" t="s">
        <v>24</v>
      </c>
      <c r="L872" s="1"/>
    </row>
    <row r="873" spans="1:12" x14ac:dyDescent="0.3">
      <c r="A873">
        <v>200872</v>
      </c>
      <c r="B873" t="s">
        <v>81</v>
      </c>
      <c r="C873" t="s">
        <v>31</v>
      </c>
      <c r="D873" t="s">
        <v>51</v>
      </c>
      <c r="E873" t="s">
        <v>28</v>
      </c>
      <c r="F873" t="s">
        <v>29</v>
      </c>
      <c r="G873">
        <v>25</v>
      </c>
      <c r="H873">
        <v>375025.5</v>
      </c>
      <c r="I873">
        <v>254778.97</v>
      </c>
      <c r="J873" t="s">
        <v>15</v>
      </c>
      <c r="L873" s="1"/>
    </row>
    <row r="874" spans="1:12" x14ac:dyDescent="0.3">
      <c r="A874">
        <v>200873</v>
      </c>
      <c r="B874" t="s">
        <v>314</v>
      </c>
      <c r="C874" t="s">
        <v>11</v>
      </c>
      <c r="D874" t="s">
        <v>32</v>
      </c>
      <c r="E874" t="s">
        <v>20</v>
      </c>
      <c r="F874" t="s">
        <v>45</v>
      </c>
      <c r="G874">
        <v>39</v>
      </c>
      <c r="H874">
        <v>1100383.31</v>
      </c>
      <c r="I874">
        <v>921806.4</v>
      </c>
      <c r="J874" t="s">
        <v>15</v>
      </c>
      <c r="L874" s="1"/>
    </row>
    <row r="875" spans="1:12" x14ac:dyDescent="0.3">
      <c r="A875">
        <v>200874</v>
      </c>
      <c r="B875" t="s">
        <v>545</v>
      </c>
      <c r="C875" t="s">
        <v>31</v>
      </c>
      <c r="D875" t="s">
        <v>17</v>
      </c>
      <c r="E875" t="s">
        <v>20</v>
      </c>
      <c r="F875" t="s">
        <v>45</v>
      </c>
      <c r="G875">
        <v>3</v>
      </c>
      <c r="H875">
        <v>166234.41</v>
      </c>
      <c r="I875">
        <v>134695.69</v>
      </c>
      <c r="J875" t="s">
        <v>24</v>
      </c>
      <c r="L875" s="1"/>
    </row>
    <row r="876" spans="1:12" x14ac:dyDescent="0.3">
      <c r="A876">
        <v>200875</v>
      </c>
      <c r="B876" t="s">
        <v>471</v>
      </c>
      <c r="C876" t="s">
        <v>26</v>
      </c>
      <c r="D876" t="s">
        <v>27</v>
      </c>
      <c r="E876" t="s">
        <v>20</v>
      </c>
      <c r="F876" t="s">
        <v>23</v>
      </c>
      <c r="G876">
        <v>19</v>
      </c>
      <c r="H876">
        <v>476126.86</v>
      </c>
      <c r="I876">
        <v>350669.34</v>
      </c>
      <c r="J876" t="s">
        <v>24</v>
      </c>
      <c r="L876" s="1"/>
    </row>
    <row r="877" spans="1:12" x14ac:dyDescent="0.3">
      <c r="A877">
        <v>200876</v>
      </c>
      <c r="B877" t="s">
        <v>532</v>
      </c>
      <c r="C877" t="s">
        <v>26</v>
      </c>
      <c r="D877" t="s">
        <v>51</v>
      </c>
      <c r="E877" t="s">
        <v>20</v>
      </c>
      <c r="F877" t="s">
        <v>45</v>
      </c>
      <c r="G877">
        <v>14</v>
      </c>
      <c r="H877">
        <v>392482.86</v>
      </c>
      <c r="I877">
        <v>311022.61</v>
      </c>
      <c r="J877" t="s">
        <v>15</v>
      </c>
      <c r="L877" s="1"/>
    </row>
    <row r="878" spans="1:12" x14ac:dyDescent="0.3">
      <c r="A878">
        <v>200877</v>
      </c>
      <c r="B878" t="s">
        <v>553</v>
      </c>
      <c r="C878" t="s">
        <v>26</v>
      </c>
      <c r="D878" t="s">
        <v>17</v>
      </c>
      <c r="E878" t="s">
        <v>20</v>
      </c>
      <c r="F878" t="s">
        <v>23</v>
      </c>
      <c r="G878">
        <v>44</v>
      </c>
      <c r="H878">
        <v>38326.870000000003</v>
      </c>
      <c r="I878">
        <v>28670.25</v>
      </c>
      <c r="J878" t="s">
        <v>15</v>
      </c>
      <c r="L878" s="1"/>
    </row>
    <row r="879" spans="1:12" x14ac:dyDescent="0.3">
      <c r="A879">
        <v>200878</v>
      </c>
      <c r="B879" t="s">
        <v>145</v>
      </c>
      <c r="C879" t="s">
        <v>11</v>
      </c>
      <c r="D879" t="s">
        <v>12</v>
      </c>
      <c r="E879" t="s">
        <v>28</v>
      </c>
      <c r="F879" t="s">
        <v>78</v>
      </c>
      <c r="G879">
        <v>36</v>
      </c>
      <c r="H879">
        <v>576335.24</v>
      </c>
      <c r="I879">
        <v>401739.49</v>
      </c>
      <c r="J879" t="s">
        <v>24</v>
      </c>
      <c r="L879" s="1"/>
    </row>
    <row r="880" spans="1:12" x14ac:dyDescent="0.3">
      <c r="A880">
        <v>200879</v>
      </c>
      <c r="B880" t="s">
        <v>554</v>
      </c>
      <c r="C880" t="s">
        <v>26</v>
      </c>
      <c r="D880" t="s">
        <v>32</v>
      </c>
      <c r="E880" t="s">
        <v>20</v>
      </c>
      <c r="F880" t="s">
        <v>23</v>
      </c>
      <c r="G880">
        <v>30</v>
      </c>
      <c r="H880">
        <v>1571828.19</v>
      </c>
      <c r="I880">
        <v>1092325.79</v>
      </c>
      <c r="J880" t="s">
        <v>15</v>
      </c>
      <c r="L880" s="1"/>
    </row>
    <row r="881" spans="1:12" x14ac:dyDescent="0.3">
      <c r="A881">
        <v>200880</v>
      </c>
      <c r="B881" t="s">
        <v>250</v>
      </c>
      <c r="C881" t="s">
        <v>31</v>
      </c>
      <c r="D881" t="s">
        <v>17</v>
      </c>
      <c r="E881" t="s">
        <v>28</v>
      </c>
      <c r="F881" t="s">
        <v>29</v>
      </c>
      <c r="G881">
        <v>29</v>
      </c>
      <c r="H881">
        <v>885760.96</v>
      </c>
      <c r="I881">
        <v>750545.3</v>
      </c>
      <c r="J881" t="s">
        <v>15</v>
      </c>
      <c r="L881" s="1"/>
    </row>
    <row r="882" spans="1:12" x14ac:dyDescent="0.3">
      <c r="A882">
        <v>200881</v>
      </c>
      <c r="B882" t="s">
        <v>223</v>
      </c>
      <c r="C882" t="s">
        <v>38</v>
      </c>
      <c r="D882" t="s">
        <v>32</v>
      </c>
      <c r="E882" t="s">
        <v>20</v>
      </c>
      <c r="F882" t="s">
        <v>45</v>
      </c>
      <c r="G882">
        <v>19</v>
      </c>
      <c r="H882">
        <v>347912.63</v>
      </c>
      <c r="I882">
        <v>284355.92</v>
      </c>
      <c r="J882" t="s">
        <v>15</v>
      </c>
      <c r="L882" s="1"/>
    </row>
    <row r="883" spans="1:12" x14ac:dyDescent="0.3">
      <c r="A883">
        <v>200882</v>
      </c>
      <c r="B883" t="s">
        <v>555</v>
      </c>
      <c r="C883" t="s">
        <v>31</v>
      </c>
      <c r="D883" t="s">
        <v>32</v>
      </c>
      <c r="E883" t="s">
        <v>28</v>
      </c>
      <c r="F883" t="s">
        <v>78</v>
      </c>
      <c r="G883">
        <v>48</v>
      </c>
      <c r="H883">
        <v>2562955.36</v>
      </c>
      <c r="I883">
        <v>1714753.47</v>
      </c>
      <c r="J883" t="s">
        <v>24</v>
      </c>
      <c r="L883" s="1"/>
    </row>
    <row r="884" spans="1:12" x14ac:dyDescent="0.3">
      <c r="A884">
        <v>200883</v>
      </c>
      <c r="B884" t="s">
        <v>318</v>
      </c>
      <c r="C884" t="s">
        <v>38</v>
      </c>
      <c r="D884" t="s">
        <v>34</v>
      </c>
      <c r="E884" t="s">
        <v>28</v>
      </c>
      <c r="F884" t="s">
        <v>39</v>
      </c>
      <c r="G884">
        <v>9</v>
      </c>
      <c r="H884">
        <v>478138.78</v>
      </c>
      <c r="I884">
        <v>381511.43</v>
      </c>
      <c r="J884" t="s">
        <v>24</v>
      </c>
      <c r="L884" s="1"/>
    </row>
    <row r="885" spans="1:12" x14ac:dyDescent="0.3">
      <c r="A885">
        <v>200884</v>
      </c>
      <c r="B885" t="s">
        <v>515</v>
      </c>
      <c r="C885" t="s">
        <v>38</v>
      </c>
      <c r="D885" t="s">
        <v>12</v>
      </c>
      <c r="E885" t="s">
        <v>20</v>
      </c>
      <c r="F885" t="s">
        <v>23</v>
      </c>
      <c r="G885">
        <v>34</v>
      </c>
      <c r="H885">
        <v>1282831.01</v>
      </c>
      <c r="I885">
        <v>847145.34</v>
      </c>
      <c r="J885" t="s">
        <v>15</v>
      </c>
      <c r="L885" s="1"/>
    </row>
    <row r="886" spans="1:12" x14ac:dyDescent="0.3">
      <c r="A886">
        <v>200885</v>
      </c>
      <c r="B886" t="s">
        <v>556</v>
      </c>
      <c r="C886" t="s">
        <v>11</v>
      </c>
      <c r="D886" t="s">
        <v>27</v>
      </c>
      <c r="E886" t="s">
        <v>28</v>
      </c>
      <c r="F886" t="s">
        <v>39</v>
      </c>
      <c r="G886">
        <v>23</v>
      </c>
      <c r="H886">
        <v>812161.8</v>
      </c>
      <c r="I886">
        <v>610235.65</v>
      </c>
      <c r="J886" t="s">
        <v>15</v>
      </c>
      <c r="L886" s="1"/>
    </row>
    <row r="887" spans="1:12" x14ac:dyDescent="0.3">
      <c r="A887">
        <v>200886</v>
      </c>
      <c r="B887" t="s">
        <v>83</v>
      </c>
      <c r="C887" t="s">
        <v>38</v>
      </c>
      <c r="D887" t="s">
        <v>51</v>
      </c>
      <c r="E887" t="s">
        <v>13</v>
      </c>
      <c r="F887" t="s">
        <v>42</v>
      </c>
      <c r="G887">
        <v>40</v>
      </c>
      <c r="H887">
        <v>921101.79</v>
      </c>
      <c r="I887">
        <v>634224.13</v>
      </c>
      <c r="J887" t="s">
        <v>24</v>
      </c>
      <c r="L887" s="1"/>
    </row>
    <row r="888" spans="1:12" x14ac:dyDescent="0.3">
      <c r="A888">
        <v>200887</v>
      </c>
      <c r="B888" t="s">
        <v>557</v>
      </c>
      <c r="C888" t="s">
        <v>38</v>
      </c>
      <c r="D888" t="s">
        <v>12</v>
      </c>
      <c r="E888" t="s">
        <v>28</v>
      </c>
      <c r="F888" t="s">
        <v>78</v>
      </c>
      <c r="G888">
        <v>28</v>
      </c>
      <c r="H888">
        <v>69690.83</v>
      </c>
      <c r="I888">
        <v>55082.59</v>
      </c>
      <c r="J888" t="s">
        <v>15</v>
      </c>
      <c r="L888" s="1"/>
    </row>
    <row r="889" spans="1:12" x14ac:dyDescent="0.3">
      <c r="A889">
        <v>200888</v>
      </c>
      <c r="B889" t="s">
        <v>447</v>
      </c>
      <c r="C889" t="s">
        <v>26</v>
      </c>
      <c r="D889" t="s">
        <v>32</v>
      </c>
      <c r="E889" t="s">
        <v>13</v>
      </c>
      <c r="F889" t="s">
        <v>14</v>
      </c>
      <c r="G889">
        <v>49</v>
      </c>
      <c r="H889">
        <v>528893.75</v>
      </c>
      <c r="I889">
        <v>406514.5</v>
      </c>
      <c r="J889" t="s">
        <v>24</v>
      </c>
      <c r="L889" s="1"/>
    </row>
    <row r="890" spans="1:12" x14ac:dyDescent="0.3">
      <c r="A890">
        <v>200889</v>
      </c>
      <c r="B890" t="s">
        <v>377</v>
      </c>
      <c r="C890" t="s">
        <v>11</v>
      </c>
      <c r="D890" t="s">
        <v>17</v>
      </c>
      <c r="E890" t="s">
        <v>20</v>
      </c>
      <c r="F890" t="s">
        <v>45</v>
      </c>
      <c r="G890">
        <v>25</v>
      </c>
      <c r="H890">
        <v>453680.03</v>
      </c>
      <c r="I890">
        <v>331744.94</v>
      </c>
      <c r="J890" t="s">
        <v>24</v>
      </c>
      <c r="L890" s="1"/>
    </row>
    <row r="891" spans="1:12" x14ac:dyDescent="0.3">
      <c r="A891">
        <v>200890</v>
      </c>
      <c r="B891" t="s">
        <v>199</v>
      </c>
      <c r="C891" t="s">
        <v>11</v>
      </c>
      <c r="D891" t="s">
        <v>34</v>
      </c>
      <c r="E891" t="s">
        <v>20</v>
      </c>
      <c r="F891" t="s">
        <v>21</v>
      </c>
      <c r="G891">
        <v>6</v>
      </c>
      <c r="H891">
        <v>211075.92</v>
      </c>
      <c r="I891">
        <v>131333.43</v>
      </c>
      <c r="J891" t="s">
        <v>15</v>
      </c>
      <c r="L891" s="1"/>
    </row>
    <row r="892" spans="1:12" x14ac:dyDescent="0.3">
      <c r="A892">
        <v>200891</v>
      </c>
      <c r="B892" t="s">
        <v>467</v>
      </c>
      <c r="C892" t="s">
        <v>31</v>
      </c>
      <c r="D892" t="s">
        <v>17</v>
      </c>
      <c r="E892" t="s">
        <v>13</v>
      </c>
      <c r="F892" t="s">
        <v>14</v>
      </c>
      <c r="G892">
        <v>24</v>
      </c>
      <c r="H892">
        <v>1010550.96</v>
      </c>
      <c r="I892">
        <v>674854.14</v>
      </c>
      <c r="J892" t="s">
        <v>24</v>
      </c>
      <c r="L892" s="1"/>
    </row>
    <row r="893" spans="1:12" x14ac:dyDescent="0.3">
      <c r="A893">
        <v>200892</v>
      </c>
      <c r="B893" t="s">
        <v>101</v>
      </c>
      <c r="C893" t="s">
        <v>38</v>
      </c>
      <c r="D893" t="s">
        <v>34</v>
      </c>
      <c r="E893" t="s">
        <v>28</v>
      </c>
      <c r="F893" t="s">
        <v>29</v>
      </c>
      <c r="G893">
        <v>20</v>
      </c>
      <c r="H893">
        <v>523120.19</v>
      </c>
      <c r="I893">
        <v>327691.7</v>
      </c>
      <c r="J893" t="s">
        <v>24</v>
      </c>
      <c r="L893" s="1"/>
    </row>
    <row r="894" spans="1:12" x14ac:dyDescent="0.3">
      <c r="A894">
        <v>200893</v>
      </c>
      <c r="B894" t="s">
        <v>127</v>
      </c>
      <c r="C894" t="s">
        <v>26</v>
      </c>
      <c r="D894" t="s">
        <v>34</v>
      </c>
      <c r="E894" t="s">
        <v>20</v>
      </c>
      <c r="F894" t="s">
        <v>45</v>
      </c>
      <c r="G894">
        <v>7</v>
      </c>
      <c r="H894">
        <v>229622.23</v>
      </c>
      <c r="I894">
        <v>157673.71</v>
      </c>
      <c r="J894" t="s">
        <v>24</v>
      </c>
      <c r="L894" s="1"/>
    </row>
    <row r="895" spans="1:12" x14ac:dyDescent="0.3">
      <c r="A895">
        <v>200894</v>
      </c>
      <c r="B895" t="s">
        <v>516</v>
      </c>
      <c r="C895" t="s">
        <v>11</v>
      </c>
      <c r="D895" t="s">
        <v>32</v>
      </c>
      <c r="E895" t="s">
        <v>20</v>
      </c>
      <c r="F895" t="s">
        <v>45</v>
      </c>
      <c r="G895">
        <v>11</v>
      </c>
      <c r="H895">
        <v>182763.79</v>
      </c>
      <c r="I895">
        <v>144526.07999999999</v>
      </c>
      <c r="J895" t="s">
        <v>15</v>
      </c>
      <c r="L895" s="1"/>
    </row>
    <row r="896" spans="1:12" x14ac:dyDescent="0.3">
      <c r="A896">
        <v>200895</v>
      </c>
      <c r="B896" t="s">
        <v>76</v>
      </c>
      <c r="C896" t="s">
        <v>38</v>
      </c>
      <c r="D896" t="s">
        <v>51</v>
      </c>
      <c r="E896" t="s">
        <v>20</v>
      </c>
      <c r="F896" t="s">
        <v>45</v>
      </c>
      <c r="G896">
        <v>20</v>
      </c>
      <c r="H896">
        <v>1089565.6299999999</v>
      </c>
      <c r="I896">
        <v>681937.12</v>
      </c>
      <c r="J896" t="s">
        <v>24</v>
      </c>
      <c r="L896" s="1"/>
    </row>
    <row r="897" spans="1:12" x14ac:dyDescent="0.3">
      <c r="A897">
        <v>200896</v>
      </c>
      <c r="B897" t="s">
        <v>335</v>
      </c>
      <c r="C897" t="s">
        <v>38</v>
      </c>
      <c r="D897" t="s">
        <v>17</v>
      </c>
      <c r="E897" t="s">
        <v>20</v>
      </c>
      <c r="F897" t="s">
        <v>45</v>
      </c>
      <c r="G897">
        <v>33</v>
      </c>
      <c r="H897">
        <v>28369.97</v>
      </c>
      <c r="I897">
        <v>20928.919999999998</v>
      </c>
      <c r="J897" t="s">
        <v>15</v>
      </c>
      <c r="L897" s="1"/>
    </row>
    <row r="898" spans="1:12" x14ac:dyDescent="0.3">
      <c r="A898">
        <v>200897</v>
      </c>
      <c r="B898" t="s">
        <v>558</v>
      </c>
      <c r="C898" t="s">
        <v>31</v>
      </c>
      <c r="D898" t="s">
        <v>17</v>
      </c>
      <c r="E898" t="s">
        <v>13</v>
      </c>
      <c r="F898" t="s">
        <v>42</v>
      </c>
      <c r="G898">
        <v>26</v>
      </c>
      <c r="H898">
        <v>203342.5</v>
      </c>
      <c r="I898">
        <v>149509.98000000001</v>
      </c>
      <c r="J898" t="s">
        <v>15</v>
      </c>
      <c r="L898" s="1"/>
    </row>
    <row r="899" spans="1:12" x14ac:dyDescent="0.3">
      <c r="A899">
        <v>200898</v>
      </c>
      <c r="B899" t="s">
        <v>559</v>
      </c>
      <c r="C899" t="s">
        <v>31</v>
      </c>
      <c r="D899" t="s">
        <v>12</v>
      </c>
      <c r="E899" t="s">
        <v>20</v>
      </c>
      <c r="F899" t="s">
        <v>21</v>
      </c>
      <c r="G899">
        <v>33</v>
      </c>
      <c r="H899">
        <v>1363295.5</v>
      </c>
      <c r="I899">
        <v>970450.94</v>
      </c>
      <c r="J899" t="s">
        <v>24</v>
      </c>
      <c r="L899" s="1"/>
    </row>
    <row r="900" spans="1:12" x14ac:dyDescent="0.3">
      <c r="A900">
        <v>200899</v>
      </c>
      <c r="B900" t="s">
        <v>445</v>
      </c>
      <c r="C900" t="s">
        <v>38</v>
      </c>
      <c r="D900" t="s">
        <v>34</v>
      </c>
      <c r="E900" t="s">
        <v>28</v>
      </c>
      <c r="F900" t="s">
        <v>39</v>
      </c>
      <c r="G900">
        <v>45</v>
      </c>
      <c r="H900">
        <v>1984568.52</v>
      </c>
      <c r="I900">
        <v>1610747.58</v>
      </c>
      <c r="J900" t="s">
        <v>15</v>
      </c>
      <c r="L900" s="1"/>
    </row>
    <row r="901" spans="1:12" x14ac:dyDescent="0.3">
      <c r="A901">
        <v>200900</v>
      </c>
      <c r="B901" t="s">
        <v>560</v>
      </c>
      <c r="C901" t="s">
        <v>26</v>
      </c>
      <c r="D901" t="s">
        <v>17</v>
      </c>
      <c r="E901" t="s">
        <v>28</v>
      </c>
      <c r="F901" t="s">
        <v>29</v>
      </c>
      <c r="G901">
        <v>43</v>
      </c>
      <c r="H901">
        <v>1016793.48</v>
      </c>
      <c r="I901">
        <v>720800.82</v>
      </c>
      <c r="J901" t="s">
        <v>15</v>
      </c>
      <c r="L901" s="1"/>
    </row>
    <row r="902" spans="1:12" x14ac:dyDescent="0.3">
      <c r="A902">
        <v>200901</v>
      </c>
      <c r="B902" t="s">
        <v>561</v>
      </c>
      <c r="C902" t="s">
        <v>26</v>
      </c>
      <c r="D902" t="s">
        <v>12</v>
      </c>
      <c r="E902" t="s">
        <v>28</v>
      </c>
      <c r="F902" t="s">
        <v>78</v>
      </c>
      <c r="G902">
        <v>9</v>
      </c>
      <c r="H902">
        <v>439471.22</v>
      </c>
      <c r="I902">
        <v>360825.82</v>
      </c>
      <c r="J902" t="s">
        <v>24</v>
      </c>
      <c r="L902" s="1"/>
    </row>
    <row r="903" spans="1:12" x14ac:dyDescent="0.3">
      <c r="A903">
        <v>200902</v>
      </c>
      <c r="B903" t="s">
        <v>401</v>
      </c>
      <c r="C903" t="s">
        <v>38</v>
      </c>
      <c r="D903" t="s">
        <v>51</v>
      </c>
      <c r="E903" t="s">
        <v>28</v>
      </c>
      <c r="F903" t="s">
        <v>78</v>
      </c>
      <c r="G903">
        <v>28</v>
      </c>
      <c r="H903">
        <v>598771.80000000005</v>
      </c>
      <c r="I903">
        <v>424588.57</v>
      </c>
      <c r="J903" t="s">
        <v>24</v>
      </c>
      <c r="L903" s="1"/>
    </row>
    <row r="904" spans="1:12" x14ac:dyDescent="0.3">
      <c r="A904">
        <v>200903</v>
      </c>
      <c r="B904" t="s">
        <v>562</v>
      </c>
      <c r="C904" t="s">
        <v>11</v>
      </c>
      <c r="D904" t="s">
        <v>27</v>
      </c>
      <c r="E904" t="s">
        <v>20</v>
      </c>
      <c r="F904" t="s">
        <v>21</v>
      </c>
      <c r="G904">
        <v>21</v>
      </c>
      <c r="H904">
        <v>246130.47</v>
      </c>
      <c r="I904">
        <v>201922.81</v>
      </c>
      <c r="J904" t="s">
        <v>24</v>
      </c>
      <c r="L904" s="1"/>
    </row>
    <row r="905" spans="1:12" x14ac:dyDescent="0.3">
      <c r="A905">
        <v>200904</v>
      </c>
      <c r="B905" t="s">
        <v>52</v>
      </c>
      <c r="C905" t="s">
        <v>31</v>
      </c>
      <c r="D905" t="s">
        <v>51</v>
      </c>
      <c r="E905" t="s">
        <v>28</v>
      </c>
      <c r="F905" t="s">
        <v>78</v>
      </c>
      <c r="G905">
        <v>8</v>
      </c>
      <c r="H905">
        <v>280017.49</v>
      </c>
      <c r="I905">
        <v>222476.53</v>
      </c>
      <c r="J905" t="s">
        <v>15</v>
      </c>
      <c r="L905" s="1"/>
    </row>
    <row r="906" spans="1:12" x14ac:dyDescent="0.3">
      <c r="A906">
        <v>200905</v>
      </c>
      <c r="B906" t="s">
        <v>563</v>
      </c>
      <c r="C906" t="s">
        <v>38</v>
      </c>
      <c r="D906" t="s">
        <v>27</v>
      </c>
      <c r="E906" t="s">
        <v>28</v>
      </c>
      <c r="F906" t="s">
        <v>29</v>
      </c>
      <c r="G906">
        <v>14</v>
      </c>
      <c r="H906">
        <v>440091.36</v>
      </c>
      <c r="I906">
        <v>268555.21999999997</v>
      </c>
      <c r="J906" t="s">
        <v>24</v>
      </c>
      <c r="L906" s="1"/>
    </row>
    <row r="907" spans="1:12" x14ac:dyDescent="0.3">
      <c r="A907">
        <v>200906</v>
      </c>
      <c r="B907" t="s">
        <v>264</v>
      </c>
      <c r="C907" t="s">
        <v>26</v>
      </c>
      <c r="D907" t="s">
        <v>27</v>
      </c>
      <c r="E907" t="s">
        <v>20</v>
      </c>
      <c r="F907" t="s">
        <v>21</v>
      </c>
      <c r="G907">
        <v>45</v>
      </c>
      <c r="H907">
        <v>2154588.2999999998</v>
      </c>
      <c r="I907">
        <v>1514687.11</v>
      </c>
      <c r="J907" t="s">
        <v>15</v>
      </c>
      <c r="L907" s="1"/>
    </row>
    <row r="908" spans="1:12" x14ac:dyDescent="0.3">
      <c r="A908">
        <v>200907</v>
      </c>
      <c r="B908" t="s">
        <v>256</v>
      </c>
      <c r="C908" t="s">
        <v>31</v>
      </c>
      <c r="D908" t="s">
        <v>12</v>
      </c>
      <c r="E908" t="s">
        <v>28</v>
      </c>
      <c r="F908" t="s">
        <v>78</v>
      </c>
      <c r="G908">
        <v>42</v>
      </c>
      <c r="H908">
        <v>690589.1</v>
      </c>
      <c r="I908">
        <v>421750.48</v>
      </c>
      <c r="J908" t="s">
        <v>15</v>
      </c>
      <c r="L908" s="1"/>
    </row>
    <row r="909" spans="1:12" x14ac:dyDescent="0.3">
      <c r="A909">
        <v>200908</v>
      </c>
      <c r="B909" t="s">
        <v>564</v>
      </c>
      <c r="C909" t="s">
        <v>26</v>
      </c>
      <c r="D909" t="s">
        <v>27</v>
      </c>
      <c r="E909" t="s">
        <v>28</v>
      </c>
      <c r="F909" t="s">
        <v>39</v>
      </c>
      <c r="G909">
        <v>33</v>
      </c>
      <c r="H909">
        <v>246976.48</v>
      </c>
      <c r="I909">
        <v>161077.16</v>
      </c>
      <c r="J909" t="s">
        <v>24</v>
      </c>
      <c r="L909" s="1"/>
    </row>
    <row r="910" spans="1:12" x14ac:dyDescent="0.3">
      <c r="A910">
        <v>200909</v>
      </c>
      <c r="B910" t="s">
        <v>100</v>
      </c>
      <c r="C910" t="s">
        <v>11</v>
      </c>
      <c r="D910" t="s">
        <v>12</v>
      </c>
      <c r="E910" t="s">
        <v>28</v>
      </c>
      <c r="F910" t="s">
        <v>29</v>
      </c>
      <c r="G910">
        <v>50</v>
      </c>
      <c r="H910">
        <v>2211937.25</v>
      </c>
      <c r="I910">
        <v>1689872.08</v>
      </c>
      <c r="J910" t="s">
        <v>15</v>
      </c>
      <c r="L910" s="1"/>
    </row>
    <row r="911" spans="1:12" x14ac:dyDescent="0.3">
      <c r="A911">
        <v>200910</v>
      </c>
      <c r="B911" t="s">
        <v>76</v>
      </c>
      <c r="C911" t="s">
        <v>11</v>
      </c>
      <c r="D911" t="s">
        <v>27</v>
      </c>
      <c r="E911" t="s">
        <v>13</v>
      </c>
      <c r="F911" t="s">
        <v>42</v>
      </c>
      <c r="G911">
        <v>34</v>
      </c>
      <c r="H911">
        <v>350864.43</v>
      </c>
      <c r="I911">
        <v>288264.44</v>
      </c>
      <c r="J911" t="s">
        <v>15</v>
      </c>
      <c r="L911" s="1"/>
    </row>
    <row r="912" spans="1:12" x14ac:dyDescent="0.3">
      <c r="A912">
        <v>200911</v>
      </c>
      <c r="B912" t="s">
        <v>50</v>
      </c>
      <c r="C912" t="s">
        <v>11</v>
      </c>
      <c r="D912" t="s">
        <v>51</v>
      </c>
      <c r="E912" t="s">
        <v>13</v>
      </c>
      <c r="F912" t="s">
        <v>42</v>
      </c>
      <c r="G912">
        <v>7</v>
      </c>
      <c r="H912">
        <v>186058.96</v>
      </c>
      <c r="I912">
        <v>130134.2</v>
      </c>
      <c r="J912" t="s">
        <v>15</v>
      </c>
      <c r="L912" s="1"/>
    </row>
    <row r="913" spans="1:12" x14ac:dyDescent="0.3">
      <c r="A913">
        <v>200912</v>
      </c>
      <c r="B913" t="s">
        <v>565</v>
      </c>
      <c r="C913" t="s">
        <v>38</v>
      </c>
      <c r="D913" t="s">
        <v>17</v>
      </c>
      <c r="E913" t="s">
        <v>13</v>
      </c>
      <c r="F913" t="s">
        <v>14</v>
      </c>
      <c r="G913">
        <v>25</v>
      </c>
      <c r="H913">
        <v>1437670.5</v>
      </c>
      <c r="I913">
        <v>1169011.74</v>
      </c>
      <c r="J913" t="s">
        <v>24</v>
      </c>
      <c r="L913" s="1"/>
    </row>
    <row r="914" spans="1:12" x14ac:dyDescent="0.3">
      <c r="A914">
        <v>200913</v>
      </c>
      <c r="B914" t="s">
        <v>566</v>
      </c>
      <c r="C914" t="s">
        <v>26</v>
      </c>
      <c r="D914" t="s">
        <v>34</v>
      </c>
      <c r="E914" t="s">
        <v>13</v>
      </c>
      <c r="F914" t="s">
        <v>36</v>
      </c>
      <c r="G914">
        <v>21</v>
      </c>
      <c r="H914">
        <v>426536.39</v>
      </c>
      <c r="I914">
        <v>343379.05</v>
      </c>
      <c r="J914" t="s">
        <v>15</v>
      </c>
      <c r="L914" s="1"/>
    </row>
    <row r="915" spans="1:12" x14ac:dyDescent="0.3">
      <c r="A915">
        <v>200914</v>
      </c>
      <c r="B915" t="s">
        <v>180</v>
      </c>
      <c r="C915" t="s">
        <v>26</v>
      </c>
      <c r="D915" t="s">
        <v>12</v>
      </c>
      <c r="E915" t="s">
        <v>20</v>
      </c>
      <c r="F915" t="s">
        <v>23</v>
      </c>
      <c r="G915">
        <v>38</v>
      </c>
      <c r="H915">
        <v>1569061.37</v>
      </c>
      <c r="I915">
        <v>1278314.0900000001</v>
      </c>
      <c r="J915" t="s">
        <v>15</v>
      </c>
      <c r="L915" s="1"/>
    </row>
    <row r="916" spans="1:12" x14ac:dyDescent="0.3">
      <c r="A916">
        <v>200915</v>
      </c>
      <c r="B916" t="s">
        <v>201</v>
      </c>
      <c r="C916" t="s">
        <v>11</v>
      </c>
      <c r="D916" t="s">
        <v>17</v>
      </c>
      <c r="E916" t="s">
        <v>13</v>
      </c>
      <c r="F916" t="s">
        <v>42</v>
      </c>
      <c r="G916">
        <v>10</v>
      </c>
      <c r="H916">
        <v>472049.2</v>
      </c>
      <c r="I916">
        <v>301293.64</v>
      </c>
      <c r="J916" t="s">
        <v>24</v>
      </c>
      <c r="L916" s="1"/>
    </row>
    <row r="917" spans="1:12" x14ac:dyDescent="0.3">
      <c r="A917">
        <v>200916</v>
      </c>
      <c r="B917" t="s">
        <v>61</v>
      </c>
      <c r="C917" t="s">
        <v>11</v>
      </c>
      <c r="D917" t="s">
        <v>34</v>
      </c>
      <c r="E917" t="s">
        <v>28</v>
      </c>
      <c r="F917" t="s">
        <v>29</v>
      </c>
      <c r="G917">
        <v>35</v>
      </c>
      <c r="H917">
        <v>463434.9</v>
      </c>
      <c r="I917">
        <v>356922.79</v>
      </c>
      <c r="J917" t="s">
        <v>15</v>
      </c>
      <c r="L917" s="1"/>
    </row>
    <row r="918" spans="1:12" x14ac:dyDescent="0.3">
      <c r="A918">
        <v>200917</v>
      </c>
      <c r="B918" t="s">
        <v>561</v>
      </c>
      <c r="C918" t="s">
        <v>26</v>
      </c>
      <c r="D918" t="s">
        <v>17</v>
      </c>
      <c r="E918" t="s">
        <v>20</v>
      </c>
      <c r="F918" t="s">
        <v>21</v>
      </c>
      <c r="G918">
        <v>48</v>
      </c>
      <c r="H918">
        <v>2571967.17</v>
      </c>
      <c r="I918">
        <v>2049748.27</v>
      </c>
      <c r="J918" t="s">
        <v>24</v>
      </c>
      <c r="L918" s="1"/>
    </row>
    <row r="919" spans="1:12" x14ac:dyDescent="0.3">
      <c r="A919">
        <v>200918</v>
      </c>
      <c r="B919" t="s">
        <v>403</v>
      </c>
      <c r="C919" t="s">
        <v>11</v>
      </c>
      <c r="D919" t="s">
        <v>27</v>
      </c>
      <c r="E919" t="s">
        <v>28</v>
      </c>
      <c r="F919" t="s">
        <v>78</v>
      </c>
      <c r="G919">
        <v>43</v>
      </c>
      <c r="H919">
        <v>1970606.6</v>
      </c>
      <c r="I919">
        <v>1510965.96</v>
      </c>
      <c r="J919" t="s">
        <v>24</v>
      </c>
      <c r="L919" s="1"/>
    </row>
    <row r="920" spans="1:12" x14ac:dyDescent="0.3">
      <c r="A920">
        <v>200919</v>
      </c>
      <c r="B920" t="s">
        <v>567</v>
      </c>
      <c r="C920" t="s">
        <v>26</v>
      </c>
      <c r="D920" t="s">
        <v>32</v>
      </c>
      <c r="E920" t="s">
        <v>13</v>
      </c>
      <c r="F920" t="s">
        <v>36</v>
      </c>
      <c r="G920">
        <v>10</v>
      </c>
      <c r="H920">
        <v>469567.73</v>
      </c>
      <c r="I920">
        <v>294796.08</v>
      </c>
      <c r="J920" t="s">
        <v>24</v>
      </c>
      <c r="L920" s="1"/>
    </row>
    <row r="921" spans="1:12" x14ac:dyDescent="0.3">
      <c r="A921">
        <v>200920</v>
      </c>
      <c r="B921" t="s">
        <v>177</v>
      </c>
      <c r="C921" t="s">
        <v>26</v>
      </c>
      <c r="D921" t="s">
        <v>12</v>
      </c>
      <c r="E921" t="s">
        <v>13</v>
      </c>
      <c r="F921" t="s">
        <v>42</v>
      </c>
      <c r="G921">
        <v>12</v>
      </c>
      <c r="H921">
        <v>201798.32</v>
      </c>
      <c r="I921">
        <v>144887.63</v>
      </c>
      <c r="J921" t="s">
        <v>24</v>
      </c>
      <c r="L921" s="1"/>
    </row>
    <row r="922" spans="1:12" x14ac:dyDescent="0.3">
      <c r="A922">
        <v>200921</v>
      </c>
      <c r="B922" t="s">
        <v>456</v>
      </c>
      <c r="C922" t="s">
        <v>38</v>
      </c>
      <c r="D922" t="s">
        <v>34</v>
      </c>
      <c r="E922" t="s">
        <v>28</v>
      </c>
      <c r="F922" t="s">
        <v>29</v>
      </c>
      <c r="G922">
        <v>3</v>
      </c>
      <c r="H922">
        <v>65960.89</v>
      </c>
      <c r="I922">
        <v>40774.370000000003</v>
      </c>
      <c r="J922" t="s">
        <v>24</v>
      </c>
      <c r="L922" s="1"/>
    </row>
    <row r="923" spans="1:12" x14ac:dyDescent="0.3">
      <c r="A923">
        <v>200922</v>
      </c>
      <c r="B923" t="s">
        <v>568</v>
      </c>
      <c r="C923" t="s">
        <v>26</v>
      </c>
      <c r="D923" t="s">
        <v>17</v>
      </c>
      <c r="E923" t="s">
        <v>20</v>
      </c>
      <c r="F923" t="s">
        <v>23</v>
      </c>
      <c r="G923">
        <v>38</v>
      </c>
      <c r="H923">
        <v>1180912.3600000001</v>
      </c>
      <c r="I923">
        <v>880680.64</v>
      </c>
      <c r="J923" t="s">
        <v>15</v>
      </c>
      <c r="L923" s="1"/>
    </row>
    <row r="924" spans="1:12" x14ac:dyDescent="0.3">
      <c r="A924">
        <v>200923</v>
      </c>
      <c r="B924" t="s">
        <v>569</v>
      </c>
      <c r="C924" t="s">
        <v>38</v>
      </c>
      <c r="D924" t="s">
        <v>51</v>
      </c>
      <c r="E924" t="s">
        <v>13</v>
      </c>
      <c r="F924" t="s">
        <v>14</v>
      </c>
      <c r="G924">
        <v>14</v>
      </c>
      <c r="H924">
        <v>346378.6</v>
      </c>
      <c r="I924">
        <v>226533.02</v>
      </c>
      <c r="J924" t="s">
        <v>24</v>
      </c>
      <c r="L924" s="1"/>
    </row>
    <row r="925" spans="1:12" x14ac:dyDescent="0.3">
      <c r="A925">
        <v>200924</v>
      </c>
      <c r="B925" t="s">
        <v>570</v>
      </c>
      <c r="C925" t="s">
        <v>11</v>
      </c>
      <c r="D925" t="s">
        <v>12</v>
      </c>
      <c r="E925" t="s">
        <v>28</v>
      </c>
      <c r="F925" t="s">
        <v>39</v>
      </c>
      <c r="G925">
        <v>37</v>
      </c>
      <c r="H925">
        <v>672670.58</v>
      </c>
      <c r="I925">
        <v>417575.39</v>
      </c>
      <c r="J925" t="s">
        <v>15</v>
      </c>
      <c r="L925" s="1"/>
    </row>
    <row r="926" spans="1:12" x14ac:dyDescent="0.3">
      <c r="A926">
        <v>200925</v>
      </c>
      <c r="B926" t="s">
        <v>491</v>
      </c>
      <c r="C926" t="s">
        <v>38</v>
      </c>
      <c r="D926" t="s">
        <v>51</v>
      </c>
      <c r="E926" t="s">
        <v>28</v>
      </c>
      <c r="F926" t="s">
        <v>78</v>
      </c>
      <c r="G926">
        <v>13</v>
      </c>
      <c r="H926">
        <v>543705.05000000005</v>
      </c>
      <c r="I926">
        <v>460155.43</v>
      </c>
      <c r="J926" t="s">
        <v>15</v>
      </c>
      <c r="L926" s="1"/>
    </row>
    <row r="927" spans="1:12" x14ac:dyDescent="0.3">
      <c r="A927">
        <v>200926</v>
      </c>
      <c r="B927" t="s">
        <v>571</v>
      </c>
      <c r="C927" t="s">
        <v>26</v>
      </c>
      <c r="D927" t="s">
        <v>32</v>
      </c>
      <c r="E927" t="s">
        <v>28</v>
      </c>
      <c r="F927" t="s">
        <v>78</v>
      </c>
      <c r="G927">
        <v>22</v>
      </c>
      <c r="H927">
        <v>91608.7</v>
      </c>
      <c r="I927">
        <v>66032.820000000007</v>
      </c>
      <c r="J927" t="s">
        <v>15</v>
      </c>
      <c r="L927" s="1"/>
    </row>
    <row r="928" spans="1:12" x14ac:dyDescent="0.3">
      <c r="A928">
        <v>200927</v>
      </c>
      <c r="B928" t="s">
        <v>458</v>
      </c>
      <c r="C928" t="s">
        <v>26</v>
      </c>
      <c r="D928" t="s">
        <v>27</v>
      </c>
      <c r="E928" t="s">
        <v>13</v>
      </c>
      <c r="F928" t="s">
        <v>36</v>
      </c>
      <c r="G928">
        <v>43</v>
      </c>
      <c r="H928">
        <v>1713216.43</v>
      </c>
      <c r="I928">
        <v>1068720.43</v>
      </c>
      <c r="J928" t="s">
        <v>24</v>
      </c>
      <c r="L928" s="1"/>
    </row>
    <row r="929" spans="1:12" x14ac:dyDescent="0.3">
      <c r="A929">
        <v>200928</v>
      </c>
      <c r="B929" t="s">
        <v>120</v>
      </c>
      <c r="C929" t="s">
        <v>26</v>
      </c>
      <c r="D929" t="s">
        <v>32</v>
      </c>
      <c r="E929" t="s">
        <v>20</v>
      </c>
      <c r="F929" t="s">
        <v>23</v>
      </c>
      <c r="G929">
        <v>10</v>
      </c>
      <c r="H929">
        <v>136268.94</v>
      </c>
      <c r="I929">
        <v>102062.66</v>
      </c>
      <c r="J929" t="s">
        <v>15</v>
      </c>
      <c r="L929" s="1"/>
    </row>
    <row r="930" spans="1:12" x14ac:dyDescent="0.3">
      <c r="A930">
        <v>200929</v>
      </c>
      <c r="B930" t="s">
        <v>525</v>
      </c>
      <c r="C930" t="s">
        <v>26</v>
      </c>
      <c r="D930" t="s">
        <v>12</v>
      </c>
      <c r="E930" t="s">
        <v>20</v>
      </c>
      <c r="F930" t="s">
        <v>45</v>
      </c>
      <c r="G930">
        <v>46</v>
      </c>
      <c r="H930">
        <v>699219.79</v>
      </c>
      <c r="I930">
        <v>438864.68</v>
      </c>
      <c r="J930" t="s">
        <v>24</v>
      </c>
      <c r="L930" s="1"/>
    </row>
    <row r="931" spans="1:12" x14ac:dyDescent="0.3">
      <c r="A931">
        <v>200930</v>
      </c>
      <c r="B931" t="s">
        <v>35</v>
      </c>
      <c r="C931" t="s">
        <v>26</v>
      </c>
      <c r="D931" t="s">
        <v>27</v>
      </c>
      <c r="E931" t="s">
        <v>28</v>
      </c>
      <c r="F931" t="s">
        <v>78</v>
      </c>
      <c r="G931">
        <v>37</v>
      </c>
      <c r="H931">
        <v>2062569.81</v>
      </c>
      <c r="I931">
        <v>1745858.72</v>
      </c>
      <c r="J931" t="s">
        <v>15</v>
      </c>
      <c r="L931" s="1"/>
    </row>
    <row r="932" spans="1:12" x14ac:dyDescent="0.3">
      <c r="A932">
        <v>200931</v>
      </c>
      <c r="B932" t="s">
        <v>546</v>
      </c>
      <c r="C932" t="s">
        <v>26</v>
      </c>
      <c r="D932" t="s">
        <v>17</v>
      </c>
      <c r="E932" t="s">
        <v>20</v>
      </c>
      <c r="F932" t="s">
        <v>21</v>
      </c>
      <c r="G932">
        <v>44</v>
      </c>
      <c r="H932">
        <v>1231211.8700000001</v>
      </c>
      <c r="I932">
        <v>866803.83</v>
      </c>
      <c r="J932" t="s">
        <v>24</v>
      </c>
      <c r="L932" s="1"/>
    </row>
    <row r="933" spans="1:12" x14ac:dyDescent="0.3">
      <c r="A933">
        <v>200932</v>
      </c>
      <c r="B933" t="s">
        <v>175</v>
      </c>
      <c r="C933" t="s">
        <v>38</v>
      </c>
      <c r="D933" t="s">
        <v>17</v>
      </c>
      <c r="E933" t="s">
        <v>28</v>
      </c>
      <c r="F933" t="s">
        <v>78</v>
      </c>
      <c r="G933">
        <v>15</v>
      </c>
      <c r="H933">
        <v>643876.38</v>
      </c>
      <c r="I933">
        <v>399371.95</v>
      </c>
      <c r="J933" t="s">
        <v>15</v>
      </c>
      <c r="L933" s="1"/>
    </row>
    <row r="934" spans="1:12" x14ac:dyDescent="0.3">
      <c r="A934">
        <v>200933</v>
      </c>
      <c r="B934" t="s">
        <v>564</v>
      </c>
      <c r="C934" t="s">
        <v>26</v>
      </c>
      <c r="D934" t="s">
        <v>12</v>
      </c>
      <c r="E934" t="s">
        <v>20</v>
      </c>
      <c r="F934" t="s">
        <v>45</v>
      </c>
      <c r="G934">
        <v>49</v>
      </c>
      <c r="H934">
        <v>449008.01</v>
      </c>
      <c r="I934">
        <v>339996.28</v>
      </c>
      <c r="J934" t="s">
        <v>15</v>
      </c>
      <c r="L934" s="1"/>
    </row>
    <row r="935" spans="1:12" x14ac:dyDescent="0.3">
      <c r="A935">
        <v>200934</v>
      </c>
      <c r="B935" t="s">
        <v>189</v>
      </c>
      <c r="C935" t="s">
        <v>26</v>
      </c>
      <c r="D935" t="s">
        <v>27</v>
      </c>
      <c r="E935" t="s">
        <v>20</v>
      </c>
      <c r="F935" t="s">
        <v>45</v>
      </c>
      <c r="G935">
        <v>23</v>
      </c>
      <c r="H935">
        <v>1333168.1000000001</v>
      </c>
      <c r="I935">
        <v>938959.45</v>
      </c>
      <c r="J935" t="s">
        <v>24</v>
      </c>
      <c r="L935" s="1"/>
    </row>
    <row r="936" spans="1:12" x14ac:dyDescent="0.3">
      <c r="A936">
        <v>200935</v>
      </c>
      <c r="B936" t="s">
        <v>377</v>
      </c>
      <c r="C936" t="s">
        <v>31</v>
      </c>
      <c r="D936" t="s">
        <v>17</v>
      </c>
      <c r="E936" t="s">
        <v>20</v>
      </c>
      <c r="F936" t="s">
        <v>21</v>
      </c>
      <c r="G936">
        <v>48</v>
      </c>
      <c r="H936">
        <v>1944877.72</v>
      </c>
      <c r="I936">
        <v>1307476.6200000001</v>
      </c>
      <c r="J936" t="s">
        <v>15</v>
      </c>
      <c r="L936" s="1"/>
    </row>
    <row r="937" spans="1:12" x14ac:dyDescent="0.3">
      <c r="A937">
        <v>200936</v>
      </c>
      <c r="B937" t="s">
        <v>535</v>
      </c>
      <c r="C937" t="s">
        <v>26</v>
      </c>
      <c r="D937" t="s">
        <v>32</v>
      </c>
      <c r="E937" t="s">
        <v>13</v>
      </c>
      <c r="F937" t="s">
        <v>42</v>
      </c>
      <c r="G937">
        <v>36</v>
      </c>
      <c r="H937">
        <v>1615559.41</v>
      </c>
      <c r="I937">
        <v>1181444.96</v>
      </c>
      <c r="J937" t="s">
        <v>24</v>
      </c>
      <c r="L937" s="1"/>
    </row>
    <row r="938" spans="1:12" x14ac:dyDescent="0.3">
      <c r="A938">
        <v>200937</v>
      </c>
      <c r="B938" t="s">
        <v>572</v>
      </c>
      <c r="C938" t="s">
        <v>38</v>
      </c>
      <c r="D938" t="s">
        <v>17</v>
      </c>
      <c r="E938" t="s">
        <v>13</v>
      </c>
      <c r="F938" t="s">
        <v>18</v>
      </c>
      <c r="G938">
        <v>22</v>
      </c>
      <c r="H938">
        <v>961011.71</v>
      </c>
      <c r="I938">
        <v>581505.09</v>
      </c>
      <c r="J938" t="s">
        <v>24</v>
      </c>
      <c r="L938" s="1"/>
    </row>
    <row r="939" spans="1:12" x14ac:dyDescent="0.3">
      <c r="A939">
        <v>200938</v>
      </c>
      <c r="B939" t="s">
        <v>573</v>
      </c>
      <c r="C939" t="s">
        <v>31</v>
      </c>
      <c r="D939" t="s">
        <v>17</v>
      </c>
      <c r="E939" t="s">
        <v>13</v>
      </c>
      <c r="F939" t="s">
        <v>36</v>
      </c>
      <c r="G939">
        <v>26</v>
      </c>
      <c r="H939">
        <v>1432708.78</v>
      </c>
      <c r="I939">
        <v>954131.14</v>
      </c>
      <c r="J939" t="s">
        <v>15</v>
      </c>
      <c r="L939" s="1"/>
    </row>
    <row r="940" spans="1:12" x14ac:dyDescent="0.3">
      <c r="A940">
        <v>200939</v>
      </c>
      <c r="B940" t="s">
        <v>512</v>
      </c>
      <c r="C940" t="s">
        <v>38</v>
      </c>
      <c r="D940" t="s">
        <v>34</v>
      </c>
      <c r="E940" t="s">
        <v>20</v>
      </c>
      <c r="F940" t="s">
        <v>23</v>
      </c>
      <c r="G940">
        <v>11</v>
      </c>
      <c r="H940">
        <v>469902.56</v>
      </c>
      <c r="I940">
        <v>362871.45</v>
      </c>
      <c r="J940" t="s">
        <v>15</v>
      </c>
      <c r="L940" s="1"/>
    </row>
    <row r="941" spans="1:12" x14ac:dyDescent="0.3">
      <c r="A941">
        <v>200940</v>
      </c>
      <c r="B941" t="s">
        <v>574</v>
      </c>
      <c r="C941" t="s">
        <v>26</v>
      </c>
      <c r="D941" t="s">
        <v>32</v>
      </c>
      <c r="E941" t="s">
        <v>20</v>
      </c>
      <c r="F941" t="s">
        <v>21</v>
      </c>
      <c r="G941">
        <v>38</v>
      </c>
      <c r="H941">
        <v>992912.25</v>
      </c>
      <c r="I941">
        <v>681609.81</v>
      </c>
      <c r="J941" t="s">
        <v>24</v>
      </c>
      <c r="L941" s="1"/>
    </row>
    <row r="942" spans="1:12" x14ac:dyDescent="0.3">
      <c r="A942">
        <v>200941</v>
      </c>
      <c r="B942" t="s">
        <v>253</v>
      </c>
      <c r="C942" t="s">
        <v>26</v>
      </c>
      <c r="D942" t="s">
        <v>27</v>
      </c>
      <c r="E942" t="s">
        <v>20</v>
      </c>
      <c r="F942" t="s">
        <v>45</v>
      </c>
      <c r="G942">
        <v>43</v>
      </c>
      <c r="H942">
        <v>573637.42000000004</v>
      </c>
      <c r="I942">
        <v>360207.97</v>
      </c>
      <c r="J942" t="s">
        <v>15</v>
      </c>
      <c r="L942" s="1"/>
    </row>
    <row r="943" spans="1:12" x14ac:dyDescent="0.3">
      <c r="A943">
        <v>200942</v>
      </c>
      <c r="B943" t="s">
        <v>288</v>
      </c>
      <c r="C943" t="s">
        <v>26</v>
      </c>
      <c r="D943" t="s">
        <v>12</v>
      </c>
      <c r="E943" t="s">
        <v>20</v>
      </c>
      <c r="F943" t="s">
        <v>23</v>
      </c>
      <c r="G943">
        <v>27</v>
      </c>
      <c r="H943">
        <v>1382941.75</v>
      </c>
      <c r="I943">
        <v>845762.22</v>
      </c>
      <c r="J943" t="s">
        <v>15</v>
      </c>
      <c r="L943" s="1"/>
    </row>
    <row r="944" spans="1:12" x14ac:dyDescent="0.3">
      <c r="A944">
        <v>200943</v>
      </c>
      <c r="B944" t="s">
        <v>401</v>
      </c>
      <c r="C944" t="s">
        <v>11</v>
      </c>
      <c r="D944" t="s">
        <v>34</v>
      </c>
      <c r="E944" t="s">
        <v>28</v>
      </c>
      <c r="F944" t="s">
        <v>39</v>
      </c>
      <c r="G944">
        <v>42</v>
      </c>
      <c r="H944">
        <v>1051769.71</v>
      </c>
      <c r="I944">
        <v>718629.89</v>
      </c>
      <c r="J944" t="s">
        <v>24</v>
      </c>
      <c r="L944" s="1"/>
    </row>
    <row r="945" spans="1:12" x14ac:dyDescent="0.3">
      <c r="A945">
        <v>200944</v>
      </c>
      <c r="B945" t="s">
        <v>563</v>
      </c>
      <c r="C945" t="s">
        <v>11</v>
      </c>
      <c r="D945" t="s">
        <v>51</v>
      </c>
      <c r="E945" t="s">
        <v>20</v>
      </c>
      <c r="F945" t="s">
        <v>23</v>
      </c>
      <c r="G945">
        <v>44</v>
      </c>
      <c r="H945">
        <v>1350840.79</v>
      </c>
      <c r="I945">
        <v>943673.63</v>
      </c>
      <c r="J945" t="s">
        <v>24</v>
      </c>
      <c r="L945" s="1"/>
    </row>
    <row r="946" spans="1:12" x14ac:dyDescent="0.3">
      <c r="A946">
        <v>200945</v>
      </c>
      <c r="B946" t="s">
        <v>142</v>
      </c>
      <c r="C946" t="s">
        <v>31</v>
      </c>
      <c r="D946" t="s">
        <v>12</v>
      </c>
      <c r="E946" t="s">
        <v>13</v>
      </c>
      <c r="F946" t="s">
        <v>14</v>
      </c>
      <c r="G946">
        <v>17</v>
      </c>
      <c r="H946">
        <v>743680.13</v>
      </c>
      <c r="I946">
        <v>484034.41</v>
      </c>
      <c r="J946" t="s">
        <v>24</v>
      </c>
      <c r="L946" s="1"/>
    </row>
    <row r="947" spans="1:12" x14ac:dyDescent="0.3">
      <c r="A947">
        <v>200946</v>
      </c>
      <c r="B947" t="s">
        <v>186</v>
      </c>
      <c r="C947" t="s">
        <v>38</v>
      </c>
      <c r="D947" t="s">
        <v>34</v>
      </c>
      <c r="E947" t="s">
        <v>20</v>
      </c>
      <c r="F947" t="s">
        <v>45</v>
      </c>
      <c r="G947">
        <v>44</v>
      </c>
      <c r="H947">
        <v>1527079.84</v>
      </c>
      <c r="I947">
        <v>1140486.26</v>
      </c>
      <c r="J947" t="s">
        <v>15</v>
      </c>
      <c r="L947" s="1"/>
    </row>
    <row r="948" spans="1:12" x14ac:dyDescent="0.3">
      <c r="A948">
        <v>200947</v>
      </c>
      <c r="B948" t="s">
        <v>575</v>
      </c>
      <c r="C948" t="s">
        <v>26</v>
      </c>
      <c r="D948" t="s">
        <v>51</v>
      </c>
      <c r="E948" t="s">
        <v>28</v>
      </c>
      <c r="F948" t="s">
        <v>39</v>
      </c>
      <c r="G948">
        <v>14</v>
      </c>
      <c r="H948">
        <v>729573.4</v>
      </c>
      <c r="I948">
        <v>497488.09</v>
      </c>
      <c r="J948" t="s">
        <v>15</v>
      </c>
      <c r="L948" s="1"/>
    </row>
    <row r="949" spans="1:12" x14ac:dyDescent="0.3">
      <c r="A949">
        <v>200948</v>
      </c>
      <c r="B949" t="s">
        <v>374</v>
      </c>
      <c r="C949" t="s">
        <v>26</v>
      </c>
      <c r="D949" t="s">
        <v>34</v>
      </c>
      <c r="E949" t="s">
        <v>20</v>
      </c>
      <c r="F949" t="s">
        <v>21</v>
      </c>
      <c r="G949">
        <v>33</v>
      </c>
      <c r="H949">
        <v>339045.95</v>
      </c>
      <c r="I949">
        <v>278100.94</v>
      </c>
      <c r="J949" t="s">
        <v>24</v>
      </c>
      <c r="L949" s="1"/>
    </row>
    <row r="950" spans="1:12" x14ac:dyDescent="0.3">
      <c r="A950">
        <v>200949</v>
      </c>
      <c r="B950" t="s">
        <v>576</v>
      </c>
      <c r="C950" t="s">
        <v>38</v>
      </c>
      <c r="D950" t="s">
        <v>12</v>
      </c>
      <c r="E950" t="s">
        <v>28</v>
      </c>
      <c r="F950" t="s">
        <v>29</v>
      </c>
      <c r="G950">
        <v>29</v>
      </c>
      <c r="H950">
        <v>700310.04</v>
      </c>
      <c r="I950">
        <v>446959.94</v>
      </c>
      <c r="J950" t="s">
        <v>24</v>
      </c>
      <c r="L950" s="1"/>
    </row>
    <row r="951" spans="1:12" x14ac:dyDescent="0.3">
      <c r="A951">
        <v>200950</v>
      </c>
      <c r="B951" t="s">
        <v>235</v>
      </c>
      <c r="C951" t="s">
        <v>26</v>
      </c>
      <c r="D951" t="s">
        <v>51</v>
      </c>
      <c r="E951" t="s">
        <v>28</v>
      </c>
      <c r="F951" t="s">
        <v>29</v>
      </c>
      <c r="G951">
        <v>24</v>
      </c>
      <c r="H951">
        <v>1247725.3600000001</v>
      </c>
      <c r="I951">
        <v>786284.9</v>
      </c>
      <c r="J951" t="s">
        <v>15</v>
      </c>
      <c r="L951" s="1"/>
    </row>
    <row r="952" spans="1:12" x14ac:dyDescent="0.3">
      <c r="A952">
        <v>200951</v>
      </c>
      <c r="B952" t="s">
        <v>436</v>
      </c>
      <c r="C952" t="s">
        <v>31</v>
      </c>
      <c r="D952" t="s">
        <v>32</v>
      </c>
      <c r="E952" t="s">
        <v>20</v>
      </c>
      <c r="F952" t="s">
        <v>21</v>
      </c>
      <c r="G952">
        <v>23</v>
      </c>
      <c r="H952">
        <v>408940.14</v>
      </c>
      <c r="I952">
        <v>284346.61</v>
      </c>
      <c r="J952" t="s">
        <v>15</v>
      </c>
      <c r="L952" s="1"/>
    </row>
    <row r="953" spans="1:12" x14ac:dyDescent="0.3">
      <c r="A953">
        <v>200952</v>
      </c>
      <c r="B953" t="s">
        <v>465</v>
      </c>
      <c r="C953" t="s">
        <v>11</v>
      </c>
      <c r="D953" t="s">
        <v>32</v>
      </c>
      <c r="E953" t="s">
        <v>28</v>
      </c>
      <c r="F953" t="s">
        <v>39</v>
      </c>
      <c r="G953">
        <v>41</v>
      </c>
      <c r="H953">
        <v>1637832.23</v>
      </c>
      <c r="I953">
        <v>1003841.05</v>
      </c>
      <c r="J953" t="s">
        <v>24</v>
      </c>
      <c r="L953" s="1"/>
    </row>
    <row r="954" spans="1:12" x14ac:dyDescent="0.3">
      <c r="A954">
        <v>200953</v>
      </c>
      <c r="B954" t="s">
        <v>321</v>
      </c>
      <c r="C954" t="s">
        <v>38</v>
      </c>
      <c r="D954" t="s">
        <v>51</v>
      </c>
      <c r="E954" t="s">
        <v>28</v>
      </c>
      <c r="F954" t="s">
        <v>29</v>
      </c>
      <c r="G954">
        <v>45</v>
      </c>
      <c r="H954">
        <v>1734129.52</v>
      </c>
      <c r="I954">
        <v>1387464.78</v>
      </c>
      <c r="J954" t="s">
        <v>15</v>
      </c>
      <c r="L954" s="1"/>
    </row>
    <row r="955" spans="1:12" x14ac:dyDescent="0.3">
      <c r="A955">
        <v>200954</v>
      </c>
      <c r="B955" t="s">
        <v>383</v>
      </c>
      <c r="C955" t="s">
        <v>38</v>
      </c>
      <c r="D955" t="s">
        <v>51</v>
      </c>
      <c r="E955" t="s">
        <v>20</v>
      </c>
      <c r="F955" t="s">
        <v>23</v>
      </c>
      <c r="G955">
        <v>7</v>
      </c>
      <c r="H955">
        <v>307164.13</v>
      </c>
      <c r="I955">
        <v>187047.38</v>
      </c>
      <c r="J955" t="s">
        <v>24</v>
      </c>
      <c r="L955" s="1"/>
    </row>
    <row r="956" spans="1:12" x14ac:dyDescent="0.3">
      <c r="A956">
        <v>200955</v>
      </c>
      <c r="B956" t="s">
        <v>177</v>
      </c>
      <c r="C956" t="s">
        <v>38</v>
      </c>
      <c r="D956" t="s">
        <v>34</v>
      </c>
      <c r="E956" t="s">
        <v>13</v>
      </c>
      <c r="F956" t="s">
        <v>42</v>
      </c>
      <c r="G956">
        <v>13</v>
      </c>
      <c r="H956">
        <v>693062.51</v>
      </c>
      <c r="I956">
        <v>499813.69</v>
      </c>
      <c r="J956" t="s">
        <v>15</v>
      </c>
      <c r="L956" s="1"/>
    </row>
    <row r="957" spans="1:12" x14ac:dyDescent="0.3">
      <c r="A957">
        <v>200956</v>
      </c>
      <c r="B957" t="s">
        <v>41</v>
      </c>
      <c r="C957" t="s">
        <v>11</v>
      </c>
      <c r="D957" t="s">
        <v>12</v>
      </c>
      <c r="E957" t="s">
        <v>13</v>
      </c>
      <c r="F957" t="s">
        <v>36</v>
      </c>
      <c r="G957">
        <v>45</v>
      </c>
      <c r="H957">
        <v>2251834.5099999998</v>
      </c>
      <c r="I957">
        <v>1429529.68</v>
      </c>
      <c r="J957" t="s">
        <v>15</v>
      </c>
      <c r="L957" s="1"/>
    </row>
    <row r="958" spans="1:12" x14ac:dyDescent="0.3">
      <c r="A958">
        <v>200957</v>
      </c>
      <c r="B958" t="s">
        <v>526</v>
      </c>
      <c r="C958" t="s">
        <v>26</v>
      </c>
      <c r="D958" t="s">
        <v>27</v>
      </c>
      <c r="E958" t="s">
        <v>20</v>
      </c>
      <c r="F958" t="s">
        <v>23</v>
      </c>
      <c r="G958">
        <v>27</v>
      </c>
      <c r="H958">
        <v>932654.61</v>
      </c>
      <c r="I958">
        <v>710641.32</v>
      </c>
      <c r="J958" t="s">
        <v>24</v>
      </c>
      <c r="L958" s="1"/>
    </row>
    <row r="959" spans="1:12" x14ac:dyDescent="0.3">
      <c r="A959">
        <v>200958</v>
      </c>
      <c r="B959" t="s">
        <v>577</v>
      </c>
      <c r="C959" t="s">
        <v>26</v>
      </c>
      <c r="D959" t="s">
        <v>32</v>
      </c>
      <c r="E959" t="s">
        <v>20</v>
      </c>
      <c r="F959" t="s">
        <v>21</v>
      </c>
      <c r="G959">
        <v>24</v>
      </c>
      <c r="H959">
        <v>389097.96</v>
      </c>
      <c r="I959">
        <v>314665.23</v>
      </c>
      <c r="J959" t="s">
        <v>15</v>
      </c>
      <c r="L959" s="1"/>
    </row>
    <row r="960" spans="1:12" x14ac:dyDescent="0.3">
      <c r="A960">
        <v>200959</v>
      </c>
      <c r="B960" t="s">
        <v>544</v>
      </c>
      <c r="C960" t="s">
        <v>38</v>
      </c>
      <c r="D960" t="s">
        <v>32</v>
      </c>
      <c r="E960" t="s">
        <v>13</v>
      </c>
      <c r="F960" t="s">
        <v>36</v>
      </c>
      <c r="G960">
        <v>45</v>
      </c>
      <c r="H960">
        <v>965976.3</v>
      </c>
      <c r="I960">
        <v>713992.58</v>
      </c>
      <c r="J960" t="s">
        <v>24</v>
      </c>
      <c r="L960" s="1"/>
    </row>
    <row r="961" spans="1:12" x14ac:dyDescent="0.3">
      <c r="A961">
        <v>200960</v>
      </c>
      <c r="B961" t="s">
        <v>113</v>
      </c>
      <c r="C961" t="s">
        <v>26</v>
      </c>
      <c r="D961" t="s">
        <v>12</v>
      </c>
      <c r="E961" t="s">
        <v>20</v>
      </c>
      <c r="F961" t="s">
        <v>45</v>
      </c>
      <c r="G961">
        <v>1</v>
      </c>
      <c r="H961">
        <v>14711.42</v>
      </c>
      <c r="I961">
        <v>12307.96</v>
      </c>
      <c r="J961" t="s">
        <v>15</v>
      </c>
      <c r="L961" s="1"/>
    </row>
    <row r="962" spans="1:12" x14ac:dyDescent="0.3">
      <c r="A962">
        <v>200961</v>
      </c>
      <c r="B962" t="s">
        <v>472</v>
      </c>
      <c r="C962" t="s">
        <v>26</v>
      </c>
      <c r="D962" t="s">
        <v>12</v>
      </c>
      <c r="E962" t="s">
        <v>20</v>
      </c>
      <c r="F962" t="s">
        <v>45</v>
      </c>
      <c r="G962">
        <v>42</v>
      </c>
      <c r="H962">
        <v>458577.17</v>
      </c>
      <c r="I962">
        <v>292383.33</v>
      </c>
      <c r="J962" t="s">
        <v>24</v>
      </c>
      <c r="L962" s="1"/>
    </row>
    <row r="963" spans="1:12" x14ac:dyDescent="0.3">
      <c r="A963">
        <v>200962</v>
      </c>
      <c r="B963" t="s">
        <v>253</v>
      </c>
      <c r="C963" t="s">
        <v>38</v>
      </c>
      <c r="D963" t="s">
        <v>17</v>
      </c>
      <c r="E963" t="s">
        <v>28</v>
      </c>
      <c r="F963" t="s">
        <v>29</v>
      </c>
      <c r="G963">
        <v>20</v>
      </c>
      <c r="H963">
        <v>978607.46</v>
      </c>
      <c r="I963">
        <v>812333.9</v>
      </c>
      <c r="J963" t="s">
        <v>15</v>
      </c>
      <c r="L963" s="1"/>
    </row>
    <row r="964" spans="1:12" x14ac:dyDescent="0.3">
      <c r="A964">
        <v>200963</v>
      </c>
      <c r="B964" t="s">
        <v>407</v>
      </c>
      <c r="C964" t="s">
        <v>38</v>
      </c>
      <c r="D964" t="s">
        <v>27</v>
      </c>
      <c r="E964" t="s">
        <v>20</v>
      </c>
      <c r="F964" t="s">
        <v>45</v>
      </c>
      <c r="G964">
        <v>7</v>
      </c>
      <c r="H964">
        <v>378971.01</v>
      </c>
      <c r="I964">
        <v>268065.62</v>
      </c>
      <c r="J964" t="s">
        <v>24</v>
      </c>
      <c r="L964" s="1"/>
    </row>
    <row r="965" spans="1:12" x14ac:dyDescent="0.3">
      <c r="A965">
        <v>200964</v>
      </c>
      <c r="B965" t="s">
        <v>374</v>
      </c>
      <c r="C965" t="s">
        <v>26</v>
      </c>
      <c r="D965" t="s">
        <v>32</v>
      </c>
      <c r="E965" t="s">
        <v>28</v>
      </c>
      <c r="F965" t="s">
        <v>29</v>
      </c>
      <c r="G965">
        <v>33</v>
      </c>
      <c r="H965">
        <v>793393.37</v>
      </c>
      <c r="I965">
        <v>536890.18000000005</v>
      </c>
      <c r="J965" t="s">
        <v>24</v>
      </c>
      <c r="L965" s="1"/>
    </row>
    <row r="966" spans="1:12" x14ac:dyDescent="0.3">
      <c r="A966">
        <v>200965</v>
      </c>
      <c r="B966" t="s">
        <v>188</v>
      </c>
      <c r="C966" t="s">
        <v>31</v>
      </c>
      <c r="D966" t="s">
        <v>51</v>
      </c>
      <c r="E966" t="s">
        <v>28</v>
      </c>
      <c r="F966" t="s">
        <v>39</v>
      </c>
      <c r="G966">
        <v>39</v>
      </c>
      <c r="H966">
        <v>55953.35</v>
      </c>
      <c r="I966">
        <v>33755.39</v>
      </c>
      <c r="J966" t="s">
        <v>15</v>
      </c>
      <c r="L966" s="1"/>
    </row>
    <row r="967" spans="1:12" x14ac:dyDescent="0.3">
      <c r="A967">
        <v>200966</v>
      </c>
      <c r="B967" t="s">
        <v>578</v>
      </c>
      <c r="C967" t="s">
        <v>26</v>
      </c>
      <c r="D967" t="s">
        <v>34</v>
      </c>
      <c r="E967" t="s">
        <v>20</v>
      </c>
      <c r="F967" t="s">
        <v>45</v>
      </c>
      <c r="G967">
        <v>45</v>
      </c>
      <c r="H967">
        <v>2662229.25</v>
      </c>
      <c r="I967">
        <v>1977871.06</v>
      </c>
      <c r="J967" t="s">
        <v>24</v>
      </c>
      <c r="L967" s="1"/>
    </row>
    <row r="968" spans="1:12" x14ac:dyDescent="0.3">
      <c r="A968">
        <v>200967</v>
      </c>
      <c r="B968" t="s">
        <v>579</v>
      </c>
      <c r="C968" t="s">
        <v>31</v>
      </c>
      <c r="D968" t="s">
        <v>34</v>
      </c>
      <c r="E968" t="s">
        <v>28</v>
      </c>
      <c r="F968" t="s">
        <v>78</v>
      </c>
      <c r="G968">
        <v>26</v>
      </c>
      <c r="H968">
        <v>1143609.46</v>
      </c>
      <c r="I968">
        <v>714143.14</v>
      </c>
      <c r="J968" t="s">
        <v>15</v>
      </c>
      <c r="L968" s="1"/>
    </row>
    <row r="969" spans="1:12" x14ac:dyDescent="0.3">
      <c r="A969">
        <v>200968</v>
      </c>
      <c r="B969" t="s">
        <v>580</v>
      </c>
      <c r="C969" t="s">
        <v>11</v>
      </c>
      <c r="D969" t="s">
        <v>51</v>
      </c>
      <c r="E969" t="s">
        <v>13</v>
      </c>
      <c r="F969" t="s">
        <v>14</v>
      </c>
      <c r="G969">
        <v>17</v>
      </c>
      <c r="H969">
        <v>692981.35</v>
      </c>
      <c r="I969">
        <v>466041.73</v>
      </c>
      <c r="J969" t="s">
        <v>15</v>
      </c>
      <c r="L969" s="1"/>
    </row>
    <row r="970" spans="1:12" x14ac:dyDescent="0.3">
      <c r="A970">
        <v>200969</v>
      </c>
      <c r="B970" t="s">
        <v>513</v>
      </c>
      <c r="C970" t="s">
        <v>26</v>
      </c>
      <c r="D970" t="s">
        <v>51</v>
      </c>
      <c r="E970" t="s">
        <v>28</v>
      </c>
      <c r="F970" t="s">
        <v>39</v>
      </c>
      <c r="G970">
        <v>16</v>
      </c>
      <c r="H970">
        <v>590519.28</v>
      </c>
      <c r="I970">
        <v>464656.99</v>
      </c>
      <c r="J970" t="s">
        <v>15</v>
      </c>
      <c r="L970" s="1"/>
    </row>
    <row r="971" spans="1:12" x14ac:dyDescent="0.3">
      <c r="A971">
        <v>200970</v>
      </c>
      <c r="B971" t="s">
        <v>581</v>
      </c>
      <c r="C971" t="s">
        <v>38</v>
      </c>
      <c r="D971" t="s">
        <v>27</v>
      </c>
      <c r="E971" t="s">
        <v>28</v>
      </c>
      <c r="F971" t="s">
        <v>78</v>
      </c>
      <c r="G971">
        <v>19</v>
      </c>
      <c r="H971">
        <v>952946.13</v>
      </c>
      <c r="I971">
        <v>689865.48</v>
      </c>
      <c r="J971" t="s">
        <v>15</v>
      </c>
      <c r="L971" s="1"/>
    </row>
    <row r="972" spans="1:12" x14ac:dyDescent="0.3">
      <c r="A972">
        <v>200971</v>
      </c>
      <c r="B972" t="s">
        <v>582</v>
      </c>
      <c r="C972" t="s">
        <v>11</v>
      </c>
      <c r="D972" t="s">
        <v>51</v>
      </c>
      <c r="E972" t="s">
        <v>28</v>
      </c>
      <c r="F972" t="s">
        <v>39</v>
      </c>
      <c r="G972">
        <v>2</v>
      </c>
      <c r="H972">
        <v>27664.77</v>
      </c>
      <c r="I972">
        <v>17522.599999999999</v>
      </c>
      <c r="J972" t="s">
        <v>24</v>
      </c>
      <c r="L972" s="1"/>
    </row>
    <row r="973" spans="1:12" x14ac:dyDescent="0.3">
      <c r="A973">
        <v>200972</v>
      </c>
      <c r="B973" t="s">
        <v>345</v>
      </c>
      <c r="C973" t="s">
        <v>11</v>
      </c>
      <c r="D973" t="s">
        <v>34</v>
      </c>
      <c r="E973" t="s">
        <v>13</v>
      </c>
      <c r="F973" t="s">
        <v>36</v>
      </c>
      <c r="G973">
        <v>25</v>
      </c>
      <c r="H973">
        <v>473471.87</v>
      </c>
      <c r="I973">
        <v>349405.86</v>
      </c>
      <c r="J973" t="s">
        <v>15</v>
      </c>
      <c r="L973" s="1"/>
    </row>
    <row r="974" spans="1:12" x14ac:dyDescent="0.3">
      <c r="A974">
        <v>200973</v>
      </c>
      <c r="B974" t="s">
        <v>521</v>
      </c>
      <c r="C974" t="s">
        <v>31</v>
      </c>
      <c r="D974" t="s">
        <v>17</v>
      </c>
      <c r="E974" t="s">
        <v>13</v>
      </c>
      <c r="F974" t="s">
        <v>36</v>
      </c>
      <c r="G974">
        <v>23</v>
      </c>
      <c r="H974">
        <v>969340</v>
      </c>
      <c r="I974">
        <v>619976.42000000004</v>
      </c>
      <c r="J974" t="s">
        <v>15</v>
      </c>
      <c r="L974" s="1"/>
    </row>
    <row r="975" spans="1:12" x14ac:dyDescent="0.3">
      <c r="A975">
        <v>200974</v>
      </c>
      <c r="B975" t="s">
        <v>554</v>
      </c>
      <c r="C975" t="s">
        <v>11</v>
      </c>
      <c r="D975" t="s">
        <v>17</v>
      </c>
      <c r="E975" t="s">
        <v>20</v>
      </c>
      <c r="F975" t="s">
        <v>21</v>
      </c>
      <c r="G975">
        <v>50</v>
      </c>
      <c r="H975">
        <v>2923560.58</v>
      </c>
      <c r="I975">
        <v>1786959.1</v>
      </c>
      <c r="J975" t="s">
        <v>24</v>
      </c>
      <c r="L975" s="1"/>
    </row>
    <row r="976" spans="1:12" x14ac:dyDescent="0.3">
      <c r="A976">
        <v>200975</v>
      </c>
      <c r="B976" t="s">
        <v>214</v>
      </c>
      <c r="C976" t="s">
        <v>31</v>
      </c>
      <c r="D976" t="s">
        <v>32</v>
      </c>
      <c r="E976" t="s">
        <v>28</v>
      </c>
      <c r="F976" t="s">
        <v>29</v>
      </c>
      <c r="G976">
        <v>29</v>
      </c>
      <c r="H976">
        <v>1502459</v>
      </c>
      <c r="I976">
        <v>915435.49</v>
      </c>
      <c r="J976" t="s">
        <v>15</v>
      </c>
      <c r="L976" s="1"/>
    </row>
    <row r="977" spans="1:12" x14ac:dyDescent="0.3">
      <c r="A977">
        <v>200976</v>
      </c>
      <c r="B977" t="s">
        <v>481</v>
      </c>
      <c r="C977" t="s">
        <v>26</v>
      </c>
      <c r="D977" t="s">
        <v>51</v>
      </c>
      <c r="E977" t="s">
        <v>13</v>
      </c>
      <c r="F977" t="s">
        <v>14</v>
      </c>
      <c r="G977">
        <v>30</v>
      </c>
      <c r="H977">
        <v>1358681.14</v>
      </c>
      <c r="I977">
        <v>1013062.21</v>
      </c>
      <c r="J977" t="s">
        <v>24</v>
      </c>
      <c r="L977" s="1"/>
    </row>
    <row r="978" spans="1:12" x14ac:dyDescent="0.3">
      <c r="A978">
        <v>200977</v>
      </c>
      <c r="B978" t="s">
        <v>254</v>
      </c>
      <c r="C978" t="s">
        <v>31</v>
      </c>
      <c r="D978" t="s">
        <v>17</v>
      </c>
      <c r="E978" t="s">
        <v>20</v>
      </c>
      <c r="F978" t="s">
        <v>23</v>
      </c>
      <c r="G978">
        <v>14</v>
      </c>
      <c r="H978">
        <v>347407.86</v>
      </c>
      <c r="I978">
        <v>289068.5</v>
      </c>
      <c r="J978" t="s">
        <v>24</v>
      </c>
      <c r="L978" s="1"/>
    </row>
    <row r="979" spans="1:12" x14ac:dyDescent="0.3">
      <c r="A979">
        <v>200978</v>
      </c>
      <c r="B979" t="s">
        <v>583</v>
      </c>
      <c r="C979" t="s">
        <v>31</v>
      </c>
      <c r="D979" t="s">
        <v>51</v>
      </c>
      <c r="E979" t="s">
        <v>13</v>
      </c>
      <c r="F979" t="s">
        <v>42</v>
      </c>
      <c r="G979">
        <v>41</v>
      </c>
      <c r="H979">
        <v>2076173.56</v>
      </c>
      <c r="I979">
        <v>1323405.43</v>
      </c>
      <c r="J979" t="s">
        <v>15</v>
      </c>
      <c r="L979" s="1"/>
    </row>
    <row r="980" spans="1:12" x14ac:dyDescent="0.3">
      <c r="A980">
        <v>200979</v>
      </c>
      <c r="B980" t="s">
        <v>214</v>
      </c>
      <c r="C980" t="s">
        <v>26</v>
      </c>
      <c r="D980" t="s">
        <v>12</v>
      </c>
      <c r="E980" t="s">
        <v>28</v>
      </c>
      <c r="F980" t="s">
        <v>78</v>
      </c>
      <c r="G980">
        <v>6</v>
      </c>
      <c r="H980">
        <v>140055.26</v>
      </c>
      <c r="I980">
        <v>113446.39999999999</v>
      </c>
      <c r="J980" t="s">
        <v>15</v>
      </c>
      <c r="L980" s="1"/>
    </row>
    <row r="981" spans="1:12" x14ac:dyDescent="0.3">
      <c r="A981">
        <v>200980</v>
      </c>
      <c r="B981" t="s">
        <v>252</v>
      </c>
      <c r="C981" t="s">
        <v>11</v>
      </c>
      <c r="D981" t="s">
        <v>27</v>
      </c>
      <c r="E981" t="s">
        <v>28</v>
      </c>
      <c r="F981" t="s">
        <v>78</v>
      </c>
      <c r="G981">
        <v>34</v>
      </c>
      <c r="H981">
        <v>1632305.13</v>
      </c>
      <c r="I981">
        <v>1171909.29</v>
      </c>
      <c r="J981" t="s">
        <v>24</v>
      </c>
      <c r="L981" s="1"/>
    </row>
    <row r="982" spans="1:12" x14ac:dyDescent="0.3">
      <c r="A982">
        <v>200981</v>
      </c>
      <c r="B982" t="s">
        <v>584</v>
      </c>
      <c r="C982" t="s">
        <v>38</v>
      </c>
      <c r="D982" t="s">
        <v>27</v>
      </c>
      <c r="E982" t="s">
        <v>13</v>
      </c>
      <c r="F982" t="s">
        <v>14</v>
      </c>
      <c r="G982">
        <v>5</v>
      </c>
      <c r="H982">
        <v>155782.35</v>
      </c>
      <c r="I982">
        <v>112181.59</v>
      </c>
      <c r="J982" t="s">
        <v>15</v>
      </c>
      <c r="L982" s="1"/>
    </row>
    <row r="983" spans="1:12" x14ac:dyDescent="0.3">
      <c r="A983">
        <v>200982</v>
      </c>
      <c r="B983" t="s">
        <v>367</v>
      </c>
      <c r="C983" t="s">
        <v>26</v>
      </c>
      <c r="D983" t="s">
        <v>12</v>
      </c>
      <c r="E983" t="s">
        <v>13</v>
      </c>
      <c r="F983" t="s">
        <v>18</v>
      </c>
      <c r="G983">
        <v>15</v>
      </c>
      <c r="H983">
        <v>221057.85</v>
      </c>
      <c r="I983">
        <v>182181.72</v>
      </c>
      <c r="J983" t="s">
        <v>15</v>
      </c>
      <c r="L983" s="1"/>
    </row>
    <row r="984" spans="1:12" x14ac:dyDescent="0.3">
      <c r="A984">
        <v>200983</v>
      </c>
      <c r="B984" t="s">
        <v>585</v>
      </c>
      <c r="C984" t="s">
        <v>26</v>
      </c>
      <c r="D984" t="s">
        <v>12</v>
      </c>
      <c r="E984" t="s">
        <v>13</v>
      </c>
      <c r="F984" t="s">
        <v>42</v>
      </c>
      <c r="G984">
        <v>19</v>
      </c>
      <c r="H984">
        <v>907762.62</v>
      </c>
      <c r="I984">
        <v>626285.4</v>
      </c>
      <c r="J984" t="s">
        <v>15</v>
      </c>
      <c r="L984" s="1"/>
    </row>
    <row r="985" spans="1:12" x14ac:dyDescent="0.3">
      <c r="A985">
        <v>200984</v>
      </c>
      <c r="B985" t="s">
        <v>43</v>
      </c>
      <c r="C985" t="s">
        <v>26</v>
      </c>
      <c r="D985" t="s">
        <v>51</v>
      </c>
      <c r="E985" t="s">
        <v>20</v>
      </c>
      <c r="F985" t="s">
        <v>45</v>
      </c>
      <c r="G985">
        <v>32</v>
      </c>
      <c r="H985">
        <v>1298229.8600000001</v>
      </c>
      <c r="I985">
        <v>997797.83</v>
      </c>
      <c r="J985" t="s">
        <v>24</v>
      </c>
      <c r="L985" s="1"/>
    </row>
    <row r="986" spans="1:12" x14ac:dyDescent="0.3">
      <c r="A986">
        <v>200985</v>
      </c>
      <c r="B986" t="s">
        <v>156</v>
      </c>
      <c r="C986" t="s">
        <v>26</v>
      </c>
      <c r="D986" t="s">
        <v>34</v>
      </c>
      <c r="E986" t="s">
        <v>13</v>
      </c>
      <c r="F986" t="s">
        <v>36</v>
      </c>
      <c r="G986">
        <v>25</v>
      </c>
      <c r="H986">
        <v>205558.94</v>
      </c>
      <c r="I986">
        <v>168105.11</v>
      </c>
      <c r="J986" t="s">
        <v>15</v>
      </c>
      <c r="L986" s="1"/>
    </row>
    <row r="987" spans="1:12" x14ac:dyDescent="0.3">
      <c r="A987">
        <v>200986</v>
      </c>
      <c r="B987" t="s">
        <v>146</v>
      </c>
      <c r="C987" t="s">
        <v>31</v>
      </c>
      <c r="D987" t="s">
        <v>17</v>
      </c>
      <c r="E987" t="s">
        <v>20</v>
      </c>
      <c r="F987" t="s">
        <v>45</v>
      </c>
      <c r="G987">
        <v>44</v>
      </c>
      <c r="H987">
        <v>1642493.71</v>
      </c>
      <c r="I987">
        <v>1010094.81</v>
      </c>
      <c r="J987" t="s">
        <v>24</v>
      </c>
      <c r="L987" s="1"/>
    </row>
    <row r="988" spans="1:12" x14ac:dyDescent="0.3">
      <c r="A988">
        <v>200987</v>
      </c>
      <c r="B988" t="s">
        <v>586</v>
      </c>
      <c r="C988" t="s">
        <v>31</v>
      </c>
      <c r="D988" t="s">
        <v>32</v>
      </c>
      <c r="E988" t="s">
        <v>13</v>
      </c>
      <c r="F988" t="s">
        <v>14</v>
      </c>
      <c r="G988">
        <v>1</v>
      </c>
      <c r="H988">
        <v>55298.53</v>
      </c>
      <c r="I988">
        <v>38907.03</v>
      </c>
      <c r="J988" t="s">
        <v>15</v>
      </c>
      <c r="L988" s="1"/>
    </row>
    <row r="989" spans="1:12" x14ac:dyDescent="0.3">
      <c r="A989">
        <v>200988</v>
      </c>
      <c r="B989" t="s">
        <v>587</v>
      </c>
      <c r="C989" t="s">
        <v>38</v>
      </c>
      <c r="D989" t="s">
        <v>51</v>
      </c>
      <c r="E989" t="s">
        <v>13</v>
      </c>
      <c r="F989" t="s">
        <v>18</v>
      </c>
      <c r="G989">
        <v>48</v>
      </c>
      <c r="H989">
        <v>1781076.84</v>
      </c>
      <c r="I989">
        <v>1089477.77</v>
      </c>
      <c r="J989" t="s">
        <v>24</v>
      </c>
      <c r="L989" s="1"/>
    </row>
    <row r="990" spans="1:12" x14ac:dyDescent="0.3">
      <c r="A990">
        <v>200989</v>
      </c>
      <c r="B990" t="s">
        <v>280</v>
      </c>
      <c r="C990" t="s">
        <v>31</v>
      </c>
      <c r="D990" t="s">
        <v>51</v>
      </c>
      <c r="E990" t="s">
        <v>13</v>
      </c>
      <c r="F990" t="s">
        <v>36</v>
      </c>
      <c r="G990">
        <v>45</v>
      </c>
      <c r="H990">
        <v>1906832.96</v>
      </c>
      <c r="I990">
        <v>1583288.24</v>
      </c>
      <c r="J990" t="s">
        <v>24</v>
      </c>
      <c r="L990" s="1"/>
    </row>
    <row r="991" spans="1:12" x14ac:dyDescent="0.3">
      <c r="A991">
        <v>200990</v>
      </c>
      <c r="B991" t="s">
        <v>518</v>
      </c>
      <c r="C991" t="s">
        <v>31</v>
      </c>
      <c r="D991" t="s">
        <v>17</v>
      </c>
      <c r="E991" t="s">
        <v>20</v>
      </c>
      <c r="F991" t="s">
        <v>23</v>
      </c>
      <c r="G991">
        <v>20</v>
      </c>
      <c r="H991">
        <v>434395.09</v>
      </c>
      <c r="I991">
        <v>328299.71999999997</v>
      </c>
      <c r="J991" t="s">
        <v>15</v>
      </c>
      <c r="L991" s="1"/>
    </row>
    <row r="992" spans="1:12" x14ac:dyDescent="0.3">
      <c r="A992">
        <v>200991</v>
      </c>
      <c r="B992" t="s">
        <v>588</v>
      </c>
      <c r="C992" t="s">
        <v>31</v>
      </c>
      <c r="D992" t="s">
        <v>12</v>
      </c>
      <c r="E992" t="s">
        <v>28</v>
      </c>
      <c r="F992" t="s">
        <v>78</v>
      </c>
      <c r="G992">
        <v>43</v>
      </c>
      <c r="H992">
        <v>2488097.81</v>
      </c>
      <c r="I992">
        <v>1997388.8</v>
      </c>
      <c r="J992" t="s">
        <v>15</v>
      </c>
      <c r="L992" s="1"/>
    </row>
    <row r="993" spans="1:12" x14ac:dyDescent="0.3">
      <c r="A993">
        <v>200992</v>
      </c>
      <c r="B993" t="s">
        <v>589</v>
      </c>
      <c r="C993" t="s">
        <v>11</v>
      </c>
      <c r="D993" t="s">
        <v>51</v>
      </c>
      <c r="E993" t="s">
        <v>20</v>
      </c>
      <c r="F993" t="s">
        <v>23</v>
      </c>
      <c r="G993">
        <v>22</v>
      </c>
      <c r="H993">
        <v>1047769.88</v>
      </c>
      <c r="I993">
        <v>753731.68</v>
      </c>
      <c r="J993" t="s">
        <v>24</v>
      </c>
      <c r="L993" s="1"/>
    </row>
    <row r="994" spans="1:12" x14ac:dyDescent="0.3">
      <c r="A994">
        <v>200993</v>
      </c>
      <c r="B994" t="s">
        <v>590</v>
      </c>
      <c r="C994" t="s">
        <v>31</v>
      </c>
      <c r="D994" t="s">
        <v>51</v>
      </c>
      <c r="E994" t="s">
        <v>28</v>
      </c>
      <c r="F994" t="s">
        <v>29</v>
      </c>
      <c r="G994">
        <v>27</v>
      </c>
      <c r="H994">
        <v>618706.67000000004</v>
      </c>
      <c r="I994">
        <v>477179.74</v>
      </c>
      <c r="J994" t="s">
        <v>15</v>
      </c>
      <c r="L994" s="1"/>
    </row>
    <row r="995" spans="1:12" x14ac:dyDescent="0.3">
      <c r="A995">
        <v>200994</v>
      </c>
      <c r="B995" t="s">
        <v>25</v>
      </c>
      <c r="C995" t="s">
        <v>38</v>
      </c>
      <c r="D995" t="s">
        <v>12</v>
      </c>
      <c r="E995" t="s">
        <v>28</v>
      </c>
      <c r="F995" t="s">
        <v>29</v>
      </c>
      <c r="G995">
        <v>4</v>
      </c>
      <c r="H995">
        <v>114846.36</v>
      </c>
      <c r="I995">
        <v>69537.850000000006</v>
      </c>
      <c r="J995" t="s">
        <v>24</v>
      </c>
      <c r="L995" s="1"/>
    </row>
    <row r="996" spans="1:12" x14ac:dyDescent="0.3">
      <c r="A996">
        <v>200995</v>
      </c>
      <c r="B996" t="s">
        <v>196</v>
      </c>
      <c r="C996" t="s">
        <v>11</v>
      </c>
      <c r="D996" t="s">
        <v>12</v>
      </c>
      <c r="E996" t="s">
        <v>20</v>
      </c>
      <c r="F996" t="s">
        <v>21</v>
      </c>
      <c r="G996">
        <v>7</v>
      </c>
      <c r="H996">
        <v>177024.89</v>
      </c>
      <c r="I996">
        <v>132936.60999999999</v>
      </c>
      <c r="J996" t="s">
        <v>24</v>
      </c>
      <c r="L996" s="1"/>
    </row>
    <row r="997" spans="1:12" x14ac:dyDescent="0.3">
      <c r="A997">
        <v>200996</v>
      </c>
      <c r="B997" t="s">
        <v>591</v>
      </c>
      <c r="C997" t="s">
        <v>38</v>
      </c>
      <c r="D997" t="s">
        <v>34</v>
      </c>
      <c r="E997" t="s">
        <v>13</v>
      </c>
      <c r="F997" t="s">
        <v>42</v>
      </c>
      <c r="G997">
        <v>30</v>
      </c>
      <c r="H997">
        <v>1255525.97</v>
      </c>
      <c r="I997">
        <v>1027850.48</v>
      </c>
      <c r="J997" t="s">
        <v>24</v>
      </c>
      <c r="L997" s="1"/>
    </row>
    <row r="998" spans="1:12" x14ac:dyDescent="0.3">
      <c r="A998">
        <v>200997</v>
      </c>
      <c r="B998" t="s">
        <v>414</v>
      </c>
      <c r="C998" t="s">
        <v>11</v>
      </c>
      <c r="D998" t="s">
        <v>34</v>
      </c>
      <c r="E998" t="s">
        <v>13</v>
      </c>
      <c r="F998" t="s">
        <v>42</v>
      </c>
      <c r="G998">
        <v>9</v>
      </c>
      <c r="H998">
        <v>165655.44</v>
      </c>
      <c r="I998">
        <v>105158.09</v>
      </c>
      <c r="J998" t="s">
        <v>15</v>
      </c>
      <c r="L998" s="1"/>
    </row>
    <row r="999" spans="1:12" x14ac:dyDescent="0.3">
      <c r="A999">
        <v>200998</v>
      </c>
      <c r="B999" t="s">
        <v>220</v>
      </c>
      <c r="C999" t="s">
        <v>11</v>
      </c>
      <c r="D999" t="s">
        <v>51</v>
      </c>
      <c r="E999" t="s">
        <v>13</v>
      </c>
      <c r="F999" t="s">
        <v>42</v>
      </c>
      <c r="G999">
        <v>42</v>
      </c>
      <c r="H999">
        <v>1715813.54</v>
      </c>
      <c r="I999">
        <v>1137833.46</v>
      </c>
      <c r="J999" t="s">
        <v>24</v>
      </c>
      <c r="L999" s="1"/>
    </row>
    <row r="1000" spans="1:12" x14ac:dyDescent="0.3">
      <c r="A1000">
        <v>200999</v>
      </c>
      <c r="B1000" t="s">
        <v>444</v>
      </c>
      <c r="C1000" t="s">
        <v>38</v>
      </c>
      <c r="D1000" t="s">
        <v>27</v>
      </c>
      <c r="E1000" t="s">
        <v>13</v>
      </c>
      <c r="F1000" t="s">
        <v>18</v>
      </c>
      <c r="G1000">
        <v>15</v>
      </c>
      <c r="H1000">
        <v>353064.42</v>
      </c>
      <c r="I1000">
        <v>267521.01</v>
      </c>
      <c r="J1000" t="s">
        <v>24</v>
      </c>
      <c r="L1000" s="1"/>
    </row>
    <row r="1001" spans="1:12" x14ac:dyDescent="0.3">
      <c r="A1001">
        <v>201000</v>
      </c>
      <c r="B1001" t="s">
        <v>179</v>
      </c>
      <c r="C1001" t="s">
        <v>31</v>
      </c>
      <c r="D1001" t="s">
        <v>32</v>
      </c>
      <c r="E1001" t="s">
        <v>20</v>
      </c>
      <c r="F1001" t="s">
        <v>23</v>
      </c>
      <c r="G1001">
        <v>34</v>
      </c>
      <c r="H1001">
        <v>532065.38</v>
      </c>
      <c r="I1001">
        <v>349750.62</v>
      </c>
      <c r="J1001" t="s">
        <v>15</v>
      </c>
      <c r="L1001" s="1"/>
    </row>
    <row r="1002" spans="1:12" x14ac:dyDescent="0.3">
      <c r="A1002">
        <v>201001</v>
      </c>
      <c r="B1002" t="s">
        <v>491</v>
      </c>
      <c r="C1002" t="s">
        <v>38</v>
      </c>
      <c r="D1002" t="s">
        <v>17</v>
      </c>
      <c r="E1002" t="s">
        <v>13</v>
      </c>
      <c r="F1002" t="s">
        <v>36</v>
      </c>
      <c r="G1002">
        <v>43</v>
      </c>
      <c r="H1002">
        <v>1910350.83</v>
      </c>
      <c r="I1002">
        <v>1246062.81</v>
      </c>
      <c r="J1002" t="s">
        <v>24</v>
      </c>
      <c r="L1002" s="1"/>
    </row>
    <row r="1003" spans="1:12" x14ac:dyDescent="0.3">
      <c r="A1003">
        <v>201002</v>
      </c>
      <c r="B1003" t="s">
        <v>195</v>
      </c>
      <c r="C1003" t="s">
        <v>11</v>
      </c>
      <c r="D1003" t="s">
        <v>27</v>
      </c>
      <c r="E1003" t="s">
        <v>20</v>
      </c>
      <c r="F1003" t="s">
        <v>45</v>
      </c>
      <c r="G1003">
        <v>47</v>
      </c>
      <c r="H1003">
        <v>1112876.6000000001</v>
      </c>
      <c r="I1003">
        <v>783613.99</v>
      </c>
      <c r="J1003" t="s">
        <v>15</v>
      </c>
      <c r="L1003" s="1"/>
    </row>
    <row r="1004" spans="1:12" x14ac:dyDescent="0.3">
      <c r="A1004">
        <v>201003</v>
      </c>
      <c r="B1004" t="s">
        <v>592</v>
      </c>
      <c r="C1004" t="s">
        <v>26</v>
      </c>
      <c r="D1004" t="s">
        <v>12</v>
      </c>
      <c r="E1004" t="s">
        <v>20</v>
      </c>
      <c r="F1004" t="s">
        <v>23</v>
      </c>
      <c r="G1004">
        <v>15</v>
      </c>
      <c r="H1004">
        <v>360308.99</v>
      </c>
      <c r="I1004">
        <v>229156.4</v>
      </c>
      <c r="J1004" t="s">
        <v>15</v>
      </c>
      <c r="L1004" s="1"/>
    </row>
    <row r="1005" spans="1:12" x14ac:dyDescent="0.3">
      <c r="A1005">
        <v>201004</v>
      </c>
      <c r="B1005" t="s">
        <v>362</v>
      </c>
      <c r="C1005" t="s">
        <v>11</v>
      </c>
      <c r="D1005" t="s">
        <v>12</v>
      </c>
      <c r="E1005" t="s">
        <v>13</v>
      </c>
      <c r="F1005" t="s">
        <v>18</v>
      </c>
      <c r="G1005">
        <v>40</v>
      </c>
      <c r="H1005">
        <v>1614621.31</v>
      </c>
      <c r="I1005">
        <v>1319235.27</v>
      </c>
      <c r="J1005" t="s">
        <v>15</v>
      </c>
      <c r="L1005" s="1"/>
    </row>
    <row r="1006" spans="1:12" x14ac:dyDescent="0.3">
      <c r="A1006">
        <v>201005</v>
      </c>
      <c r="B1006" t="s">
        <v>52</v>
      </c>
      <c r="C1006" t="s">
        <v>31</v>
      </c>
      <c r="D1006" t="s">
        <v>34</v>
      </c>
      <c r="E1006" t="s">
        <v>28</v>
      </c>
      <c r="F1006" t="s">
        <v>39</v>
      </c>
      <c r="G1006">
        <v>48</v>
      </c>
      <c r="H1006">
        <v>1268478.46</v>
      </c>
      <c r="I1006">
        <v>878722.7</v>
      </c>
      <c r="J1006" t="s">
        <v>15</v>
      </c>
      <c r="L1006" s="1"/>
    </row>
    <row r="1007" spans="1:12" x14ac:dyDescent="0.3">
      <c r="A1007">
        <v>201006</v>
      </c>
      <c r="B1007" t="s">
        <v>190</v>
      </c>
      <c r="C1007" t="s">
        <v>31</v>
      </c>
      <c r="D1007" t="s">
        <v>51</v>
      </c>
      <c r="E1007" t="s">
        <v>20</v>
      </c>
      <c r="F1007" t="s">
        <v>45</v>
      </c>
      <c r="G1007">
        <v>50</v>
      </c>
      <c r="H1007">
        <v>482737.93</v>
      </c>
      <c r="I1007">
        <v>367949.59</v>
      </c>
      <c r="J1007" t="s">
        <v>15</v>
      </c>
      <c r="L1007" s="1"/>
    </row>
    <row r="1008" spans="1:12" x14ac:dyDescent="0.3">
      <c r="A1008">
        <v>201007</v>
      </c>
      <c r="B1008" t="s">
        <v>593</v>
      </c>
      <c r="C1008" t="s">
        <v>31</v>
      </c>
      <c r="D1008" t="s">
        <v>27</v>
      </c>
      <c r="E1008" t="s">
        <v>20</v>
      </c>
      <c r="F1008" t="s">
        <v>45</v>
      </c>
      <c r="G1008">
        <v>42</v>
      </c>
      <c r="H1008">
        <v>2116793.73</v>
      </c>
      <c r="I1008">
        <v>1788689.59</v>
      </c>
      <c r="J1008" t="s">
        <v>15</v>
      </c>
      <c r="L1008" s="1"/>
    </row>
    <row r="1009" spans="1:12" x14ac:dyDescent="0.3">
      <c r="A1009">
        <v>201008</v>
      </c>
      <c r="B1009" t="s">
        <v>594</v>
      </c>
      <c r="C1009" t="s">
        <v>31</v>
      </c>
      <c r="D1009" t="s">
        <v>32</v>
      </c>
      <c r="E1009" t="s">
        <v>28</v>
      </c>
      <c r="F1009" t="s">
        <v>29</v>
      </c>
      <c r="G1009">
        <v>12</v>
      </c>
      <c r="H1009">
        <v>356229.2</v>
      </c>
      <c r="I1009">
        <v>280935.90999999997</v>
      </c>
      <c r="J1009" t="s">
        <v>24</v>
      </c>
      <c r="L1009" s="1"/>
    </row>
    <row r="1010" spans="1:12" x14ac:dyDescent="0.3">
      <c r="A1010">
        <v>201009</v>
      </c>
      <c r="B1010" t="s">
        <v>574</v>
      </c>
      <c r="C1010" t="s">
        <v>11</v>
      </c>
      <c r="D1010" t="s">
        <v>27</v>
      </c>
      <c r="E1010" t="s">
        <v>28</v>
      </c>
      <c r="F1010" t="s">
        <v>39</v>
      </c>
      <c r="G1010">
        <v>19</v>
      </c>
      <c r="H1010">
        <v>71734.59</v>
      </c>
      <c r="I1010">
        <v>53615.79</v>
      </c>
      <c r="J1010" t="s">
        <v>24</v>
      </c>
      <c r="L1010" s="1"/>
    </row>
    <row r="1011" spans="1:12" x14ac:dyDescent="0.3">
      <c r="A1011">
        <v>201010</v>
      </c>
      <c r="B1011" t="s">
        <v>558</v>
      </c>
      <c r="C1011" t="s">
        <v>31</v>
      </c>
      <c r="D1011" t="s">
        <v>17</v>
      </c>
      <c r="E1011" t="s">
        <v>13</v>
      </c>
      <c r="F1011" t="s">
        <v>42</v>
      </c>
      <c r="G1011">
        <v>33</v>
      </c>
      <c r="H1011">
        <v>171781.98</v>
      </c>
      <c r="I1011">
        <v>128569.86</v>
      </c>
      <c r="J1011" t="s">
        <v>15</v>
      </c>
      <c r="L1011" s="1"/>
    </row>
    <row r="1012" spans="1:12" x14ac:dyDescent="0.3">
      <c r="A1012">
        <v>201011</v>
      </c>
      <c r="B1012" t="s">
        <v>232</v>
      </c>
      <c r="C1012" t="s">
        <v>11</v>
      </c>
      <c r="D1012" t="s">
        <v>17</v>
      </c>
      <c r="E1012" t="s">
        <v>13</v>
      </c>
      <c r="F1012" t="s">
        <v>18</v>
      </c>
      <c r="G1012">
        <v>6</v>
      </c>
      <c r="H1012">
        <v>93559.07</v>
      </c>
      <c r="I1012">
        <v>66748.149999999994</v>
      </c>
      <c r="J1012" t="s">
        <v>15</v>
      </c>
      <c r="L1012" s="1"/>
    </row>
    <row r="1013" spans="1:12" x14ac:dyDescent="0.3">
      <c r="A1013">
        <v>201012</v>
      </c>
      <c r="B1013" t="s">
        <v>572</v>
      </c>
      <c r="C1013" t="s">
        <v>31</v>
      </c>
      <c r="D1013" t="s">
        <v>34</v>
      </c>
      <c r="E1013" t="s">
        <v>20</v>
      </c>
      <c r="F1013" t="s">
        <v>23</v>
      </c>
      <c r="G1013">
        <v>23</v>
      </c>
      <c r="H1013">
        <v>757674.64</v>
      </c>
      <c r="I1013">
        <v>623680.69999999995</v>
      </c>
      <c r="J1013" t="s">
        <v>24</v>
      </c>
      <c r="L1013" s="1"/>
    </row>
    <row r="1014" spans="1:12" x14ac:dyDescent="0.3">
      <c r="A1014">
        <v>201013</v>
      </c>
      <c r="B1014" t="s">
        <v>211</v>
      </c>
      <c r="C1014" t="s">
        <v>11</v>
      </c>
      <c r="D1014" t="s">
        <v>51</v>
      </c>
      <c r="E1014" t="s">
        <v>28</v>
      </c>
      <c r="F1014" t="s">
        <v>78</v>
      </c>
      <c r="G1014">
        <v>35</v>
      </c>
      <c r="H1014">
        <v>1642963.25</v>
      </c>
      <c r="I1014">
        <v>1160961.1399999999</v>
      </c>
      <c r="J1014" t="s">
        <v>24</v>
      </c>
      <c r="L1014" s="1"/>
    </row>
    <row r="1015" spans="1:12" x14ac:dyDescent="0.3">
      <c r="A1015">
        <v>201014</v>
      </c>
      <c r="B1015" t="s">
        <v>345</v>
      </c>
      <c r="C1015" t="s">
        <v>31</v>
      </c>
      <c r="D1015" t="s">
        <v>17</v>
      </c>
      <c r="E1015" t="s">
        <v>20</v>
      </c>
      <c r="F1015" t="s">
        <v>21</v>
      </c>
      <c r="G1015">
        <v>48</v>
      </c>
      <c r="H1015">
        <v>1164281.8500000001</v>
      </c>
      <c r="I1015">
        <v>805835.43</v>
      </c>
      <c r="J1015" t="s">
        <v>24</v>
      </c>
      <c r="L1015" s="1"/>
    </row>
    <row r="1016" spans="1:12" x14ac:dyDescent="0.3">
      <c r="A1016">
        <v>201015</v>
      </c>
      <c r="B1016" t="s">
        <v>128</v>
      </c>
      <c r="C1016" t="s">
        <v>11</v>
      </c>
      <c r="D1016" t="s">
        <v>32</v>
      </c>
      <c r="E1016" t="s">
        <v>20</v>
      </c>
      <c r="F1016" t="s">
        <v>23</v>
      </c>
      <c r="G1016">
        <v>23</v>
      </c>
      <c r="H1016">
        <v>1219636.79</v>
      </c>
      <c r="I1016">
        <v>776817.06</v>
      </c>
      <c r="J1016" t="s">
        <v>24</v>
      </c>
      <c r="L1016" s="1"/>
    </row>
    <row r="1017" spans="1:12" x14ac:dyDescent="0.3">
      <c r="A1017">
        <v>201016</v>
      </c>
      <c r="B1017" t="s">
        <v>284</v>
      </c>
      <c r="C1017" t="s">
        <v>11</v>
      </c>
      <c r="D1017" t="s">
        <v>51</v>
      </c>
      <c r="E1017" t="s">
        <v>13</v>
      </c>
      <c r="F1017" t="s">
        <v>42</v>
      </c>
      <c r="G1017">
        <v>45</v>
      </c>
      <c r="H1017">
        <v>1461583.62</v>
      </c>
      <c r="I1017">
        <v>1054375.27</v>
      </c>
      <c r="J1017" t="s">
        <v>15</v>
      </c>
      <c r="L1017" s="1"/>
    </row>
    <row r="1018" spans="1:12" x14ac:dyDescent="0.3">
      <c r="A1018">
        <v>201017</v>
      </c>
      <c r="B1018" t="s">
        <v>64</v>
      </c>
      <c r="C1018" t="s">
        <v>31</v>
      </c>
      <c r="D1018" t="s">
        <v>12</v>
      </c>
      <c r="E1018" t="s">
        <v>13</v>
      </c>
      <c r="F1018" t="s">
        <v>14</v>
      </c>
      <c r="G1018">
        <v>44</v>
      </c>
      <c r="H1018">
        <v>38778.589999999997</v>
      </c>
      <c r="I1018">
        <v>26533.64</v>
      </c>
      <c r="J1018" t="s">
        <v>24</v>
      </c>
      <c r="L1018" s="1"/>
    </row>
    <row r="1019" spans="1:12" x14ac:dyDescent="0.3">
      <c r="A1019">
        <v>201018</v>
      </c>
      <c r="B1019" t="s">
        <v>498</v>
      </c>
      <c r="C1019" t="s">
        <v>26</v>
      </c>
      <c r="D1019" t="s">
        <v>32</v>
      </c>
      <c r="E1019" t="s">
        <v>20</v>
      </c>
      <c r="F1019" t="s">
        <v>45</v>
      </c>
      <c r="G1019">
        <v>20</v>
      </c>
      <c r="H1019">
        <v>862405.92</v>
      </c>
      <c r="I1019">
        <v>712508.71</v>
      </c>
      <c r="J1019" t="s">
        <v>15</v>
      </c>
      <c r="L1019" s="1"/>
    </row>
    <row r="1020" spans="1:12" x14ac:dyDescent="0.3">
      <c r="A1020">
        <v>201019</v>
      </c>
      <c r="B1020" t="s">
        <v>237</v>
      </c>
      <c r="C1020" t="s">
        <v>38</v>
      </c>
      <c r="D1020" t="s">
        <v>34</v>
      </c>
      <c r="E1020" t="s">
        <v>20</v>
      </c>
      <c r="F1020" t="s">
        <v>23</v>
      </c>
      <c r="G1020">
        <v>16</v>
      </c>
      <c r="H1020">
        <v>443139.77</v>
      </c>
      <c r="I1020">
        <v>312159.73</v>
      </c>
      <c r="J1020" t="s">
        <v>15</v>
      </c>
      <c r="L1020" s="1"/>
    </row>
    <row r="1021" spans="1:12" x14ac:dyDescent="0.3">
      <c r="A1021">
        <v>201020</v>
      </c>
      <c r="B1021" t="s">
        <v>443</v>
      </c>
      <c r="C1021" t="s">
        <v>38</v>
      </c>
      <c r="D1021" t="s">
        <v>51</v>
      </c>
      <c r="E1021" t="s">
        <v>13</v>
      </c>
      <c r="F1021" t="s">
        <v>36</v>
      </c>
      <c r="G1021">
        <v>4</v>
      </c>
      <c r="H1021">
        <v>3949.53</v>
      </c>
      <c r="I1021">
        <v>3241.29</v>
      </c>
      <c r="J1021" t="s">
        <v>24</v>
      </c>
      <c r="L1021" s="1"/>
    </row>
    <row r="1022" spans="1:12" x14ac:dyDescent="0.3">
      <c r="A1022">
        <v>201021</v>
      </c>
      <c r="B1022" t="s">
        <v>442</v>
      </c>
      <c r="C1022" t="s">
        <v>11</v>
      </c>
      <c r="D1022" t="s">
        <v>51</v>
      </c>
      <c r="E1022" t="s">
        <v>20</v>
      </c>
      <c r="F1022" t="s">
        <v>45</v>
      </c>
      <c r="G1022">
        <v>28</v>
      </c>
      <c r="H1022">
        <v>1474138.51</v>
      </c>
      <c r="I1022">
        <v>1100341.98</v>
      </c>
      <c r="J1022" t="s">
        <v>15</v>
      </c>
      <c r="L1022" s="1"/>
    </row>
    <row r="1023" spans="1:12" x14ac:dyDescent="0.3">
      <c r="A1023">
        <v>201022</v>
      </c>
      <c r="B1023" t="s">
        <v>578</v>
      </c>
      <c r="C1023" t="s">
        <v>31</v>
      </c>
      <c r="D1023" t="s">
        <v>17</v>
      </c>
      <c r="E1023" t="s">
        <v>28</v>
      </c>
      <c r="F1023" t="s">
        <v>78</v>
      </c>
      <c r="G1023">
        <v>9</v>
      </c>
      <c r="H1023">
        <v>60744.59</v>
      </c>
      <c r="I1023">
        <v>50315.46</v>
      </c>
      <c r="J1023" t="s">
        <v>24</v>
      </c>
      <c r="L1023" s="1"/>
    </row>
    <row r="1024" spans="1:12" x14ac:dyDescent="0.3">
      <c r="A1024">
        <v>201023</v>
      </c>
      <c r="B1024" t="s">
        <v>57</v>
      </c>
      <c r="C1024" t="s">
        <v>38</v>
      </c>
      <c r="D1024" t="s">
        <v>34</v>
      </c>
      <c r="E1024" t="s">
        <v>28</v>
      </c>
      <c r="F1024" t="s">
        <v>78</v>
      </c>
      <c r="G1024">
        <v>13</v>
      </c>
      <c r="H1024">
        <v>721347.69</v>
      </c>
      <c r="I1024">
        <v>516543.82</v>
      </c>
      <c r="J1024" t="s">
        <v>15</v>
      </c>
      <c r="L1024" s="1"/>
    </row>
    <row r="1025" spans="1:12" x14ac:dyDescent="0.3">
      <c r="A1025">
        <v>201024</v>
      </c>
      <c r="B1025" t="s">
        <v>595</v>
      </c>
      <c r="C1025" t="s">
        <v>11</v>
      </c>
      <c r="D1025" t="s">
        <v>34</v>
      </c>
      <c r="E1025" t="s">
        <v>20</v>
      </c>
      <c r="F1025" t="s">
        <v>23</v>
      </c>
      <c r="G1025">
        <v>38</v>
      </c>
      <c r="H1025">
        <v>457812.08</v>
      </c>
      <c r="I1025">
        <v>371536.11</v>
      </c>
      <c r="J1025" t="s">
        <v>15</v>
      </c>
      <c r="L1025" s="1"/>
    </row>
    <row r="1026" spans="1:12" x14ac:dyDescent="0.3">
      <c r="A1026">
        <v>201025</v>
      </c>
      <c r="B1026" t="s">
        <v>481</v>
      </c>
      <c r="C1026" t="s">
        <v>31</v>
      </c>
      <c r="D1026" t="s">
        <v>12</v>
      </c>
      <c r="E1026" t="s">
        <v>13</v>
      </c>
      <c r="F1026" t="s">
        <v>36</v>
      </c>
      <c r="G1026">
        <v>24</v>
      </c>
      <c r="H1026">
        <v>797740.77</v>
      </c>
      <c r="I1026">
        <v>514939.62</v>
      </c>
      <c r="J1026" t="s">
        <v>15</v>
      </c>
      <c r="L1026" s="1"/>
    </row>
    <row r="1027" spans="1:12" x14ac:dyDescent="0.3">
      <c r="A1027">
        <v>201026</v>
      </c>
      <c r="B1027" t="s">
        <v>66</v>
      </c>
      <c r="C1027" t="s">
        <v>38</v>
      </c>
      <c r="D1027" t="s">
        <v>12</v>
      </c>
      <c r="E1027" t="s">
        <v>13</v>
      </c>
      <c r="F1027" t="s">
        <v>14</v>
      </c>
      <c r="G1027">
        <v>47</v>
      </c>
      <c r="H1027">
        <v>1386894.87</v>
      </c>
      <c r="I1027">
        <v>1024007.6800000001</v>
      </c>
      <c r="J1027" t="s">
        <v>24</v>
      </c>
      <c r="L1027" s="1"/>
    </row>
    <row r="1028" spans="1:12" x14ac:dyDescent="0.3">
      <c r="A1028">
        <v>201027</v>
      </c>
      <c r="B1028" t="s">
        <v>260</v>
      </c>
      <c r="C1028" t="s">
        <v>11</v>
      </c>
      <c r="D1028" t="s">
        <v>12</v>
      </c>
      <c r="E1028" t="s">
        <v>28</v>
      </c>
      <c r="F1028" t="s">
        <v>29</v>
      </c>
      <c r="G1028">
        <v>24</v>
      </c>
      <c r="H1028">
        <v>1183219.01</v>
      </c>
      <c r="I1028">
        <v>949140.27</v>
      </c>
      <c r="J1028" t="s">
        <v>15</v>
      </c>
      <c r="L1028" s="1"/>
    </row>
    <row r="1029" spans="1:12" x14ac:dyDescent="0.3">
      <c r="A1029">
        <v>201028</v>
      </c>
      <c r="B1029" t="s">
        <v>202</v>
      </c>
      <c r="C1029" t="s">
        <v>38</v>
      </c>
      <c r="D1029" t="s">
        <v>17</v>
      </c>
      <c r="E1029" t="s">
        <v>13</v>
      </c>
      <c r="F1029" t="s">
        <v>14</v>
      </c>
      <c r="G1029">
        <v>11</v>
      </c>
      <c r="H1029">
        <v>574339.81999999995</v>
      </c>
      <c r="I1029">
        <v>433761.01</v>
      </c>
      <c r="J1029" t="s">
        <v>15</v>
      </c>
      <c r="L1029" s="1"/>
    </row>
    <row r="1030" spans="1:12" x14ac:dyDescent="0.3">
      <c r="A1030">
        <v>201029</v>
      </c>
      <c r="B1030" t="s">
        <v>596</v>
      </c>
      <c r="C1030" t="s">
        <v>38</v>
      </c>
      <c r="D1030" t="s">
        <v>34</v>
      </c>
      <c r="E1030" t="s">
        <v>28</v>
      </c>
      <c r="F1030" t="s">
        <v>78</v>
      </c>
      <c r="G1030">
        <v>2</v>
      </c>
      <c r="H1030">
        <v>29337.03</v>
      </c>
      <c r="I1030">
        <v>18753.310000000001</v>
      </c>
      <c r="J1030" t="s">
        <v>24</v>
      </c>
      <c r="L1030" s="1"/>
    </row>
    <row r="1031" spans="1:12" x14ac:dyDescent="0.3">
      <c r="A1031">
        <v>201030</v>
      </c>
      <c r="B1031" t="s">
        <v>333</v>
      </c>
      <c r="C1031" t="s">
        <v>11</v>
      </c>
      <c r="D1031" t="s">
        <v>34</v>
      </c>
      <c r="E1031" t="s">
        <v>20</v>
      </c>
      <c r="F1031" t="s">
        <v>45</v>
      </c>
      <c r="G1031">
        <v>33</v>
      </c>
      <c r="H1031">
        <v>1579181.06</v>
      </c>
      <c r="I1031">
        <v>1207441.72</v>
      </c>
      <c r="J1031" t="s">
        <v>24</v>
      </c>
      <c r="L1031" s="1"/>
    </row>
    <row r="1032" spans="1:12" x14ac:dyDescent="0.3">
      <c r="A1032">
        <v>201031</v>
      </c>
      <c r="B1032" t="s">
        <v>138</v>
      </c>
      <c r="C1032" t="s">
        <v>11</v>
      </c>
      <c r="D1032" t="s">
        <v>32</v>
      </c>
      <c r="E1032" t="s">
        <v>20</v>
      </c>
      <c r="F1032" t="s">
        <v>23</v>
      </c>
      <c r="G1032">
        <v>48</v>
      </c>
      <c r="H1032">
        <v>676192.1</v>
      </c>
      <c r="I1032">
        <v>565037.81999999995</v>
      </c>
      <c r="J1032" t="s">
        <v>24</v>
      </c>
      <c r="L1032" s="1"/>
    </row>
    <row r="1033" spans="1:12" x14ac:dyDescent="0.3">
      <c r="A1033">
        <v>201032</v>
      </c>
      <c r="B1033" t="s">
        <v>153</v>
      </c>
      <c r="C1033" t="s">
        <v>26</v>
      </c>
      <c r="D1033" t="s">
        <v>12</v>
      </c>
      <c r="E1033" t="s">
        <v>28</v>
      </c>
      <c r="F1033" t="s">
        <v>29</v>
      </c>
      <c r="G1033">
        <v>30</v>
      </c>
      <c r="H1033">
        <v>419491.58</v>
      </c>
      <c r="I1033">
        <v>339054.39</v>
      </c>
      <c r="J1033" t="s">
        <v>15</v>
      </c>
      <c r="L1033" s="1"/>
    </row>
    <row r="1034" spans="1:12" x14ac:dyDescent="0.3">
      <c r="A1034">
        <v>201033</v>
      </c>
      <c r="B1034" t="s">
        <v>597</v>
      </c>
      <c r="C1034" t="s">
        <v>38</v>
      </c>
      <c r="D1034" t="s">
        <v>17</v>
      </c>
      <c r="E1034" t="s">
        <v>28</v>
      </c>
      <c r="F1034" t="s">
        <v>29</v>
      </c>
      <c r="G1034">
        <v>42</v>
      </c>
      <c r="H1034">
        <v>904948.89</v>
      </c>
      <c r="I1034">
        <v>697896.55</v>
      </c>
      <c r="J1034" t="s">
        <v>15</v>
      </c>
      <c r="L1034" s="1"/>
    </row>
    <row r="1035" spans="1:12" x14ac:dyDescent="0.3">
      <c r="A1035">
        <v>201034</v>
      </c>
      <c r="B1035" t="s">
        <v>349</v>
      </c>
      <c r="C1035" t="s">
        <v>11</v>
      </c>
      <c r="D1035" t="s">
        <v>17</v>
      </c>
      <c r="E1035" t="s">
        <v>13</v>
      </c>
      <c r="F1035" t="s">
        <v>42</v>
      </c>
      <c r="G1035">
        <v>22</v>
      </c>
      <c r="H1035">
        <v>611138.80000000005</v>
      </c>
      <c r="I1035">
        <v>463470.8</v>
      </c>
      <c r="J1035" t="s">
        <v>24</v>
      </c>
      <c r="L1035" s="1"/>
    </row>
    <row r="1036" spans="1:12" x14ac:dyDescent="0.3">
      <c r="A1036">
        <v>201035</v>
      </c>
      <c r="B1036" t="s">
        <v>204</v>
      </c>
      <c r="C1036" t="s">
        <v>11</v>
      </c>
      <c r="D1036" t="s">
        <v>34</v>
      </c>
      <c r="E1036" t="s">
        <v>13</v>
      </c>
      <c r="F1036" t="s">
        <v>36</v>
      </c>
      <c r="G1036">
        <v>38</v>
      </c>
      <c r="H1036">
        <v>917274.72</v>
      </c>
      <c r="I1036">
        <v>570845.97</v>
      </c>
      <c r="J1036" t="s">
        <v>15</v>
      </c>
      <c r="L1036" s="1"/>
    </row>
    <row r="1037" spans="1:12" x14ac:dyDescent="0.3">
      <c r="A1037">
        <v>201036</v>
      </c>
      <c r="B1037" t="s">
        <v>329</v>
      </c>
      <c r="C1037" t="s">
        <v>38</v>
      </c>
      <c r="D1037" t="s">
        <v>34</v>
      </c>
      <c r="E1037" t="s">
        <v>20</v>
      </c>
      <c r="F1037" t="s">
        <v>21</v>
      </c>
      <c r="G1037">
        <v>15</v>
      </c>
      <c r="H1037">
        <v>369945.31</v>
      </c>
      <c r="I1037">
        <v>272303.82</v>
      </c>
      <c r="J1037" t="s">
        <v>15</v>
      </c>
      <c r="L1037" s="1"/>
    </row>
    <row r="1038" spans="1:12" x14ac:dyDescent="0.3">
      <c r="A1038">
        <v>201037</v>
      </c>
      <c r="B1038" t="s">
        <v>598</v>
      </c>
      <c r="C1038" t="s">
        <v>26</v>
      </c>
      <c r="D1038" t="s">
        <v>51</v>
      </c>
      <c r="E1038" t="s">
        <v>20</v>
      </c>
      <c r="F1038" t="s">
        <v>21</v>
      </c>
      <c r="G1038">
        <v>34</v>
      </c>
      <c r="H1038">
        <v>1794967.42</v>
      </c>
      <c r="I1038">
        <v>1435942.77</v>
      </c>
      <c r="J1038" t="s">
        <v>15</v>
      </c>
      <c r="L1038" s="1"/>
    </row>
    <row r="1039" spans="1:12" x14ac:dyDescent="0.3">
      <c r="A1039">
        <v>201038</v>
      </c>
      <c r="B1039" t="s">
        <v>158</v>
      </c>
      <c r="C1039" t="s">
        <v>11</v>
      </c>
      <c r="D1039" t="s">
        <v>12</v>
      </c>
      <c r="E1039" t="s">
        <v>13</v>
      </c>
      <c r="F1039" t="s">
        <v>18</v>
      </c>
      <c r="G1039">
        <v>14</v>
      </c>
      <c r="H1039">
        <v>471485.85</v>
      </c>
      <c r="I1039">
        <v>284533.98</v>
      </c>
      <c r="J1039" t="s">
        <v>15</v>
      </c>
      <c r="L1039" s="1"/>
    </row>
    <row r="1040" spans="1:12" x14ac:dyDescent="0.3">
      <c r="A1040">
        <v>201039</v>
      </c>
      <c r="B1040" t="s">
        <v>447</v>
      </c>
      <c r="C1040" t="s">
        <v>26</v>
      </c>
      <c r="D1040" t="s">
        <v>27</v>
      </c>
      <c r="E1040" t="s">
        <v>28</v>
      </c>
      <c r="F1040" t="s">
        <v>39</v>
      </c>
      <c r="G1040">
        <v>39</v>
      </c>
      <c r="H1040">
        <v>1393334.94</v>
      </c>
      <c r="I1040">
        <v>1086986.8899999999</v>
      </c>
      <c r="J1040" t="s">
        <v>15</v>
      </c>
      <c r="L1040" s="1"/>
    </row>
    <row r="1041" spans="1:12" x14ac:dyDescent="0.3">
      <c r="A1041">
        <v>201040</v>
      </c>
      <c r="B1041" t="s">
        <v>233</v>
      </c>
      <c r="C1041" t="s">
        <v>38</v>
      </c>
      <c r="D1041" t="s">
        <v>34</v>
      </c>
      <c r="E1041" t="s">
        <v>20</v>
      </c>
      <c r="F1041" t="s">
        <v>23</v>
      </c>
      <c r="G1041">
        <v>6</v>
      </c>
      <c r="H1041">
        <v>31526.54</v>
      </c>
      <c r="I1041">
        <v>24987.57</v>
      </c>
      <c r="J1041" t="s">
        <v>15</v>
      </c>
      <c r="L1041" s="1"/>
    </row>
    <row r="1042" spans="1:12" x14ac:dyDescent="0.3">
      <c r="A1042">
        <v>201041</v>
      </c>
      <c r="B1042" t="s">
        <v>207</v>
      </c>
      <c r="C1042" t="s">
        <v>26</v>
      </c>
      <c r="D1042" t="s">
        <v>17</v>
      </c>
      <c r="E1042" t="s">
        <v>13</v>
      </c>
      <c r="F1042" t="s">
        <v>36</v>
      </c>
      <c r="G1042">
        <v>13</v>
      </c>
      <c r="H1042">
        <v>339561.94</v>
      </c>
      <c r="I1042">
        <v>254226.76</v>
      </c>
      <c r="J1042" t="s">
        <v>15</v>
      </c>
      <c r="L1042" s="1"/>
    </row>
    <row r="1043" spans="1:12" x14ac:dyDescent="0.3">
      <c r="A1043">
        <v>201042</v>
      </c>
      <c r="B1043" t="s">
        <v>202</v>
      </c>
      <c r="C1043" t="s">
        <v>26</v>
      </c>
      <c r="D1043" t="s">
        <v>12</v>
      </c>
      <c r="E1043" t="s">
        <v>20</v>
      </c>
      <c r="F1043" t="s">
        <v>45</v>
      </c>
      <c r="G1043">
        <v>41</v>
      </c>
      <c r="H1043">
        <v>175266.86</v>
      </c>
      <c r="I1043">
        <v>128084.01</v>
      </c>
      <c r="J1043" t="s">
        <v>15</v>
      </c>
      <c r="L1043" s="1"/>
    </row>
    <row r="1044" spans="1:12" x14ac:dyDescent="0.3">
      <c r="A1044">
        <v>201043</v>
      </c>
      <c r="B1044" t="s">
        <v>599</v>
      </c>
      <c r="C1044" t="s">
        <v>31</v>
      </c>
      <c r="D1044" t="s">
        <v>17</v>
      </c>
      <c r="E1044" t="s">
        <v>28</v>
      </c>
      <c r="F1044" t="s">
        <v>29</v>
      </c>
      <c r="G1044">
        <v>49</v>
      </c>
      <c r="H1044">
        <v>1191453.08</v>
      </c>
      <c r="I1044">
        <v>760996.1</v>
      </c>
      <c r="J1044" t="s">
        <v>15</v>
      </c>
      <c r="L1044" s="1"/>
    </row>
    <row r="1045" spans="1:12" x14ac:dyDescent="0.3">
      <c r="A1045">
        <v>201044</v>
      </c>
      <c r="B1045" t="s">
        <v>396</v>
      </c>
      <c r="C1045" t="s">
        <v>31</v>
      </c>
      <c r="D1045" t="s">
        <v>51</v>
      </c>
      <c r="E1045" t="s">
        <v>13</v>
      </c>
      <c r="F1045" t="s">
        <v>14</v>
      </c>
      <c r="G1045">
        <v>30</v>
      </c>
      <c r="H1045">
        <v>496819.27</v>
      </c>
      <c r="I1045">
        <v>381448.31</v>
      </c>
      <c r="J1045" t="s">
        <v>24</v>
      </c>
      <c r="L1045" s="1"/>
    </row>
    <row r="1046" spans="1:12" x14ac:dyDescent="0.3">
      <c r="A1046">
        <v>201045</v>
      </c>
      <c r="B1046" t="s">
        <v>161</v>
      </c>
      <c r="C1046" t="s">
        <v>11</v>
      </c>
      <c r="D1046" t="s">
        <v>12</v>
      </c>
      <c r="E1046" t="s">
        <v>28</v>
      </c>
      <c r="F1046" t="s">
        <v>39</v>
      </c>
      <c r="G1046">
        <v>44</v>
      </c>
      <c r="H1046">
        <v>1938048.53</v>
      </c>
      <c r="I1046">
        <v>1368005.52</v>
      </c>
      <c r="J1046" t="s">
        <v>15</v>
      </c>
      <c r="L1046" s="1"/>
    </row>
    <row r="1047" spans="1:12" x14ac:dyDescent="0.3">
      <c r="A1047">
        <v>201046</v>
      </c>
      <c r="B1047" t="s">
        <v>200</v>
      </c>
      <c r="C1047" t="s">
        <v>31</v>
      </c>
      <c r="D1047" t="s">
        <v>51</v>
      </c>
      <c r="E1047" t="s">
        <v>28</v>
      </c>
      <c r="F1047" t="s">
        <v>39</v>
      </c>
      <c r="G1047">
        <v>35</v>
      </c>
      <c r="H1047">
        <v>1459516.21</v>
      </c>
      <c r="I1047">
        <v>985547.65</v>
      </c>
      <c r="J1047" t="s">
        <v>24</v>
      </c>
      <c r="L1047" s="1"/>
    </row>
    <row r="1048" spans="1:12" x14ac:dyDescent="0.3">
      <c r="A1048">
        <v>201047</v>
      </c>
      <c r="B1048" t="s">
        <v>284</v>
      </c>
      <c r="C1048" t="s">
        <v>38</v>
      </c>
      <c r="D1048" t="s">
        <v>27</v>
      </c>
      <c r="E1048" t="s">
        <v>20</v>
      </c>
      <c r="F1048" t="s">
        <v>23</v>
      </c>
      <c r="G1048">
        <v>43</v>
      </c>
      <c r="H1048">
        <v>128130.74</v>
      </c>
      <c r="I1048">
        <v>101413.34</v>
      </c>
      <c r="J1048" t="s">
        <v>15</v>
      </c>
      <c r="L1048" s="1"/>
    </row>
    <row r="1049" spans="1:12" x14ac:dyDescent="0.3">
      <c r="A1049">
        <v>201048</v>
      </c>
      <c r="B1049" t="s">
        <v>192</v>
      </c>
      <c r="C1049" t="s">
        <v>26</v>
      </c>
      <c r="D1049" t="s">
        <v>51</v>
      </c>
      <c r="E1049" t="s">
        <v>28</v>
      </c>
      <c r="F1049" t="s">
        <v>29</v>
      </c>
      <c r="G1049">
        <v>5</v>
      </c>
      <c r="H1049">
        <v>240061.93</v>
      </c>
      <c r="I1049">
        <v>189355.16</v>
      </c>
      <c r="J1049" t="s">
        <v>24</v>
      </c>
      <c r="L1049" s="1"/>
    </row>
    <row r="1050" spans="1:12" x14ac:dyDescent="0.3">
      <c r="A1050">
        <v>201049</v>
      </c>
      <c r="B1050" t="s">
        <v>583</v>
      </c>
      <c r="C1050" t="s">
        <v>31</v>
      </c>
      <c r="D1050" t="s">
        <v>34</v>
      </c>
      <c r="E1050" t="s">
        <v>13</v>
      </c>
      <c r="F1050" t="s">
        <v>42</v>
      </c>
      <c r="G1050">
        <v>30</v>
      </c>
      <c r="H1050">
        <v>794253.49</v>
      </c>
      <c r="I1050">
        <v>602865.07999999996</v>
      </c>
      <c r="J1050" t="s">
        <v>15</v>
      </c>
      <c r="L1050" s="1"/>
    </row>
    <row r="1051" spans="1:12" x14ac:dyDescent="0.3">
      <c r="A1051">
        <v>201050</v>
      </c>
      <c r="B1051" t="s">
        <v>600</v>
      </c>
      <c r="C1051" t="s">
        <v>31</v>
      </c>
      <c r="D1051" t="s">
        <v>12</v>
      </c>
      <c r="E1051" t="s">
        <v>20</v>
      </c>
      <c r="F1051" t="s">
        <v>21</v>
      </c>
      <c r="G1051">
        <v>49</v>
      </c>
      <c r="H1051">
        <v>1050138.3700000001</v>
      </c>
      <c r="I1051">
        <v>709333.23</v>
      </c>
      <c r="J1051" t="s">
        <v>24</v>
      </c>
      <c r="L1051" s="1"/>
    </row>
    <row r="1052" spans="1:12" x14ac:dyDescent="0.3">
      <c r="A1052">
        <v>201051</v>
      </c>
      <c r="B1052" t="s">
        <v>601</v>
      </c>
      <c r="C1052" t="s">
        <v>31</v>
      </c>
      <c r="D1052" t="s">
        <v>34</v>
      </c>
      <c r="E1052" t="s">
        <v>13</v>
      </c>
      <c r="F1052" t="s">
        <v>14</v>
      </c>
      <c r="G1052">
        <v>22</v>
      </c>
      <c r="H1052">
        <v>630148.86</v>
      </c>
      <c r="I1052">
        <v>448211.39</v>
      </c>
      <c r="J1052" t="s">
        <v>24</v>
      </c>
      <c r="L1052" s="1"/>
    </row>
    <row r="1053" spans="1:12" x14ac:dyDescent="0.3">
      <c r="A1053">
        <v>201052</v>
      </c>
      <c r="B1053" t="s">
        <v>602</v>
      </c>
      <c r="C1053" t="s">
        <v>31</v>
      </c>
      <c r="D1053" t="s">
        <v>34</v>
      </c>
      <c r="E1053" t="s">
        <v>28</v>
      </c>
      <c r="F1053" t="s">
        <v>29</v>
      </c>
      <c r="G1053">
        <v>6</v>
      </c>
      <c r="H1053">
        <v>329944.52</v>
      </c>
      <c r="I1053">
        <v>203003.3</v>
      </c>
      <c r="J1053" t="s">
        <v>24</v>
      </c>
      <c r="L1053" s="1"/>
    </row>
    <row r="1054" spans="1:12" x14ac:dyDescent="0.3">
      <c r="A1054">
        <v>201053</v>
      </c>
      <c r="B1054" t="s">
        <v>330</v>
      </c>
      <c r="C1054" t="s">
        <v>38</v>
      </c>
      <c r="D1054" t="s">
        <v>34</v>
      </c>
      <c r="E1054" t="s">
        <v>20</v>
      </c>
      <c r="F1054" t="s">
        <v>45</v>
      </c>
      <c r="G1054">
        <v>45</v>
      </c>
      <c r="H1054">
        <v>2675754.92</v>
      </c>
      <c r="I1054">
        <v>1973085.33</v>
      </c>
      <c r="J1054" t="s">
        <v>15</v>
      </c>
      <c r="L1054" s="1"/>
    </row>
    <row r="1055" spans="1:12" x14ac:dyDescent="0.3">
      <c r="A1055">
        <v>201054</v>
      </c>
      <c r="B1055" t="s">
        <v>227</v>
      </c>
      <c r="C1055" t="s">
        <v>31</v>
      </c>
      <c r="D1055" t="s">
        <v>34</v>
      </c>
      <c r="E1055" t="s">
        <v>20</v>
      </c>
      <c r="F1055" t="s">
        <v>45</v>
      </c>
      <c r="G1055">
        <v>14</v>
      </c>
      <c r="H1055">
        <v>252552.55</v>
      </c>
      <c r="I1055">
        <v>165172.41</v>
      </c>
      <c r="J1055" t="s">
        <v>15</v>
      </c>
      <c r="L1055" s="1"/>
    </row>
    <row r="1056" spans="1:12" x14ac:dyDescent="0.3">
      <c r="A1056">
        <v>201055</v>
      </c>
      <c r="B1056" t="s">
        <v>603</v>
      </c>
      <c r="C1056" t="s">
        <v>31</v>
      </c>
      <c r="D1056" t="s">
        <v>51</v>
      </c>
      <c r="E1056" t="s">
        <v>13</v>
      </c>
      <c r="F1056" t="s">
        <v>42</v>
      </c>
      <c r="G1056">
        <v>50</v>
      </c>
      <c r="H1056">
        <v>1617086.81</v>
      </c>
      <c r="I1056">
        <v>1190686.06</v>
      </c>
      <c r="J1056" t="s">
        <v>24</v>
      </c>
      <c r="L1056" s="1"/>
    </row>
    <row r="1057" spans="1:12" x14ac:dyDescent="0.3">
      <c r="A1057">
        <v>201056</v>
      </c>
      <c r="B1057" t="s">
        <v>604</v>
      </c>
      <c r="C1057" t="s">
        <v>31</v>
      </c>
      <c r="D1057" t="s">
        <v>27</v>
      </c>
      <c r="E1057" t="s">
        <v>28</v>
      </c>
      <c r="F1057" t="s">
        <v>78</v>
      </c>
      <c r="G1057">
        <v>36</v>
      </c>
      <c r="H1057">
        <v>337766.16</v>
      </c>
      <c r="I1057">
        <v>250936.94</v>
      </c>
      <c r="J1057" t="s">
        <v>24</v>
      </c>
      <c r="L1057" s="1"/>
    </row>
    <row r="1058" spans="1:12" x14ac:dyDescent="0.3">
      <c r="A1058">
        <v>201057</v>
      </c>
      <c r="B1058" t="s">
        <v>605</v>
      </c>
      <c r="C1058" t="s">
        <v>26</v>
      </c>
      <c r="D1058" t="s">
        <v>17</v>
      </c>
      <c r="E1058" t="s">
        <v>13</v>
      </c>
      <c r="F1058" t="s">
        <v>36</v>
      </c>
      <c r="G1058">
        <v>24</v>
      </c>
      <c r="H1058">
        <v>125733.43</v>
      </c>
      <c r="I1058">
        <v>84702.3</v>
      </c>
      <c r="J1058" t="s">
        <v>24</v>
      </c>
      <c r="L1058" s="1"/>
    </row>
    <row r="1059" spans="1:12" x14ac:dyDescent="0.3">
      <c r="A1059">
        <v>201058</v>
      </c>
      <c r="B1059" t="s">
        <v>329</v>
      </c>
      <c r="C1059" t="s">
        <v>38</v>
      </c>
      <c r="D1059" t="s">
        <v>34</v>
      </c>
      <c r="E1059" t="s">
        <v>28</v>
      </c>
      <c r="F1059" t="s">
        <v>39</v>
      </c>
      <c r="G1059">
        <v>49</v>
      </c>
      <c r="H1059">
        <v>1667703.24</v>
      </c>
      <c r="I1059">
        <v>1010996.65</v>
      </c>
      <c r="J1059" t="s">
        <v>15</v>
      </c>
      <c r="L1059" s="1"/>
    </row>
    <row r="1060" spans="1:12" x14ac:dyDescent="0.3">
      <c r="A1060">
        <v>201059</v>
      </c>
      <c r="B1060" t="s">
        <v>603</v>
      </c>
      <c r="C1060" t="s">
        <v>38</v>
      </c>
      <c r="D1060" t="s">
        <v>51</v>
      </c>
      <c r="E1060" t="s">
        <v>28</v>
      </c>
      <c r="F1060" t="s">
        <v>29</v>
      </c>
      <c r="G1060">
        <v>28</v>
      </c>
      <c r="H1060">
        <v>49561.75</v>
      </c>
      <c r="I1060">
        <v>32735.599999999999</v>
      </c>
      <c r="J1060" t="s">
        <v>15</v>
      </c>
      <c r="L1060" s="1"/>
    </row>
    <row r="1061" spans="1:12" x14ac:dyDescent="0.3">
      <c r="A1061">
        <v>201060</v>
      </c>
      <c r="B1061" t="s">
        <v>541</v>
      </c>
      <c r="C1061" t="s">
        <v>11</v>
      </c>
      <c r="D1061" t="s">
        <v>12</v>
      </c>
      <c r="E1061" t="s">
        <v>20</v>
      </c>
      <c r="F1061" t="s">
        <v>45</v>
      </c>
      <c r="G1061">
        <v>33</v>
      </c>
      <c r="H1061">
        <v>282475.09999999998</v>
      </c>
      <c r="I1061">
        <v>226516.2</v>
      </c>
      <c r="J1061" t="s">
        <v>24</v>
      </c>
      <c r="L1061" s="1"/>
    </row>
    <row r="1062" spans="1:12" x14ac:dyDescent="0.3">
      <c r="A1062">
        <v>201061</v>
      </c>
      <c r="B1062" t="s">
        <v>606</v>
      </c>
      <c r="C1062" t="s">
        <v>31</v>
      </c>
      <c r="D1062" t="s">
        <v>51</v>
      </c>
      <c r="E1062" t="s">
        <v>20</v>
      </c>
      <c r="F1062" t="s">
        <v>21</v>
      </c>
      <c r="G1062">
        <v>34</v>
      </c>
      <c r="H1062">
        <v>1118371.3500000001</v>
      </c>
      <c r="I1062">
        <v>727396.49</v>
      </c>
      <c r="J1062" t="s">
        <v>15</v>
      </c>
      <c r="L1062" s="1"/>
    </row>
    <row r="1063" spans="1:12" x14ac:dyDescent="0.3">
      <c r="A1063">
        <v>201062</v>
      </c>
      <c r="B1063" t="s">
        <v>94</v>
      </c>
      <c r="C1063" t="s">
        <v>26</v>
      </c>
      <c r="D1063" t="s">
        <v>27</v>
      </c>
      <c r="E1063" t="s">
        <v>20</v>
      </c>
      <c r="F1063" t="s">
        <v>45</v>
      </c>
      <c r="G1063">
        <v>2</v>
      </c>
      <c r="H1063">
        <v>51577.25</v>
      </c>
      <c r="I1063">
        <v>37960.480000000003</v>
      </c>
      <c r="J1063" t="s">
        <v>24</v>
      </c>
      <c r="L1063" s="1"/>
    </row>
    <row r="1064" spans="1:12" x14ac:dyDescent="0.3">
      <c r="A1064">
        <v>201063</v>
      </c>
      <c r="B1064" t="s">
        <v>607</v>
      </c>
      <c r="C1064" t="s">
        <v>11</v>
      </c>
      <c r="D1064" t="s">
        <v>27</v>
      </c>
      <c r="E1064" t="s">
        <v>20</v>
      </c>
      <c r="F1064" t="s">
        <v>45</v>
      </c>
      <c r="G1064">
        <v>48</v>
      </c>
      <c r="H1064">
        <v>212533.81</v>
      </c>
      <c r="I1064">
        <v>140633.93</v>
      </c>
      <c r="J1064" t="s">
        <v>15</v>
      </c>
      <c r="L1064" s="1"/>
    </row>
    <row r="1065" spans="1:12" x14ac:dyDescent="0.3">
      <c r="A1065">
        <v>201064</v>
      </c>
      <c r="B1065" t="s">
        <v>227</v>
      </c>
      <c r="C1065" t="s">
        <v>11</v>
      </c>
      <c r="D1065" t="s">
        <v>12</v>
      </c>
      <c r="E1065" t="s">
        <v>28</v>
      </c>
      <c r="F1065" t="s">
        <v>78</v>
      </c>
      <c r="G1065">
        <v>35</v>
      </c>
      <c r="H1065">
        <v>1110214.6399999999</v>
      </c>
      <c r="I1065">
        <v>814218.86</v>
      </c>
      <c r="J1065" t="s">
        <v>24</v>
      </c>
      <c r="L1065" s="1"/>
    </row>
    <row r="1066" spans="1:12" x14ac:dyDescent="0.3">
      <c r="A1066">
        <v>201065</v>
      </c>
      <c r="B1066" t="s">
        <v>505</v>
      </c>
      <c r="C1066" t="s">
        <v>26</v>
      </c>
      <c r="D1066" t="s">
        <v>32</v>
      </c>
      <c r="E1066" t="s">
        <v>13</v>
      </c>
      <c r="F1066" t="s">
        <v>36</v>
      </c>
      <c r="G1066">
        <v>12</v>
      </c>
      <c r="H1066">
        <v>299750.37</v>
      </c>
      <c r="I1066">
        <v>201296.69</v>
      </c>
      <c r="J1066" t="s">
        <v>15</v>
      </c>
      <c r="L1066" s="1"/>
    </row>
    <row r="1067" spans="1:12" x14ac:dyDescent="0.3">
      <c r="A1067">
        <v>201066</v>
      </c>
      <c r="B1067" t="s">
        <v>432</v>
      </c>
      <c r="C1067" t="s">
        <v>11</v>
      </c>
      <c r="D1067" t="s">
        <v>17</v>
      </c>
      <c r="E1067" t="s">
        <v>28</v>
      </c>
      <c r="F1067" t="s">
        <v>39</v>
      </c>
      <c r="G1067">
        <v>6</v>
      </c>
      <c r="H1067">
        <v>191497</v>
      </c>
      <c r="I1067">
        <v>151140.49</v>
      </c>
      <c r="J1067" t="s">
        <v>24</v>
      </c>
      <c r="L1067" s="1"/>
    </row>
    <row r="1068" spans="1:12" x14ac:dyDescent="0.3">
      <c r="A1068">
        <v>201067</v>
      </c>
      <c r="B1068" t="s">
        <v>608</v>
      </c>
      <c r="C1068" t="s">
        <v>38</v>
      </c>
      <c r="D1068" t="s">
        <v>34</v>
      </c>
      <c r="E1068" t="s">
        <v>20</v>
      </c>
      <c r="F1068" t="s">
        <v>45</v>
      </c>
      <c r="G1068">
        <v>10</v>
      </c>
      <c r="H1068">
        <v>104795.26</v>
      </c>
      <c r="I1068">
        <v>74405.87</v>
      </c>
      <c r="J1068" t="s">
        <v>24</v>
      </c>
      <c r="L1068" s="1"/>
    </row>
    <row r="1069" spans="1:12" x14ac:dyDescent="0.3">
      <c r="A1069">
        <v>201068</v>
      </c>
      <c r="B1069" t="s">
        <v>70</v>
      </c>
      <c r="C1069" t="s">
        <v>38</v>
      </c>
      <c r="D1069" t="s">
        <v>51</v>
      </c>
      <c r="E1069" t="s">
        <v>20</v>
      </c>
      <c r="F1069" t="s">
        <v>21</v>
      </c>
      <c r="G1069">
        <v>1</v>
      </c>
      <c r="H1069">
        <v>35354.29</v>
      </c>
      <c r="I1069">
        <v>28727.119999999999</v>
      </c>
      <c r="J1069" t="s">
        <v>24</v>
      </c>
      <c r="L1069" s="1"/>
    </row>
    <row r="1070" spans="1:12" x14ac:dyDescent="0.3">
      <c r="A1070">
        <v>201069</v>
      </c>
      <c r="B1070" t="s">
        <v>609</v>
      </c>
      <c r="C1070" t="s">
        <v>38</v>
      </c>
      <c r="D1070" t="s">
        <v>12</v>
      </c>
      <c r="E1070" t="s">
        <v>28</v>
      </c>
      <c r="F1070" t="s">
        <v>39</v>
      </c>
      <c r="G1070">
        <v>22</v>
      </c>
      <c r="H1070">
        <v>126989.56</v>
      </c>
      <c r="I1070">
        <v>92101.53</v>
      </c>
      <c r="J1070" t="s">
        <v>15</v>
      </c>
      <c r="L1070" s="1"/>
    </row>
    <row r="1071" spans="1:12" x14ac:dyDescent="0.3">
      <c r="A1071">
        <v>201070</v>
      </c>
      <c r="B1071" t="s">
        <v>59</v>
      </c>
      <c r="C1071" t="s">
        <v>26</v>
      </c>
      <c r="D1071" t="s">
        <v>27</v>
      </c>
      <c r="E1071" t="s">
        <v>13</v>
      </c>
      <c r="F1071" t="s">
        <v>18</v>
      </c>
      <c r="G1071">
        <v>47</v>
      </c>
      <c r="H1071">
        <v>1854023.76</v>
      </c>
      <c r="I1071">
        <v>1371429.14</v>
      </c>
      <c r="J1071" t="s">
        <v>24</v>
      </c>
      <c r="L1071" s="1"/>
    </row>
    <row r="1072" spans="1:12" x14ac:dyDescent="0.3">
      <c r="A1072">
        <v>201071</v>
      </c>
      <c r="B1072" t="s">
        <v>127</v>
      </c>
      <c r="C1072" t="s">
        <v>11</v>
      </c>
      <c r="D1072" t="s">
        <v>12</v>
      </c>
      <c r="E1072" t="s">
        <v>20</v>
      </c>
      <c r="F1072" t="s">
        <v>21</v>
      </c>
      <c r="G1072">
        <v>41</v>
      </c>
      <c r="H1072">
        <v>1257126.46</v>
      </c>
      <c r="I1072">
        <v>775254.3</v>
      </c>
      <c r="J1072" t="s">
        <v>15</v>
      </c>
      <c r="L1072" s="1"/>
    </row>
    <row r="1073" spans="1:12" x14ac:dyDescent="0.3">
      <c r="A1073">
        <v>201072</v>
      </c>
      <c r="B1073" t="s">
        <v>283</v>
      </c>
      <c r="C1073" t="s">
        <v>26</v>
      </c>
      <c r="D1073" t="s">
        <v>32</v>
      </c>
      <c r="E1073" t="s">
        <v>13</v>
      </c>
      <c r="F1073" t="s">
        <v>42</v>
      </c>
      <c r="G1073">
        <v>27</v>
      </c>
      <c r="H1073">
        <v>766357.79</v>
      </c>
      <c r="I1073">
        <v>564553.93000000005</v>
      </c>
      <c r="J1073" t="s">
        <v>24</v>
      </c>
      <c r="L1073" s="1"/>
    </row>
    <row r="1074" spans="1:12" x14ac:dyDescent="0.3">
      <c r="A1074">
        <v>201073</v>
      </c>
      <c r="B1074" t="s">
        <v>444</v>
      </c>
      <c r="C1074" t="s">
        <v>31</v>
      </c>
      <c r="D1074" t="s">
        <v>27</v>
      </c>
      <c r="E1074" t="s">
        <v>20</v>
      </c>
      <c r="F1074" t="s">
        <v>23</v>
      </c>
      <c r="G1074">
        <v>31</v>
      </c>
      <c r="H1074">
        <v>749968.63</v>
      </c>
      <c r="I1074">
        <v>512603.26</v>
      </c>
      <c r="J1074" t="s">
        <v>15</v>
      </c>
      <c r="L1074" s="1"/>
    </row>
    <row r="1075" spans="1:12" x14ac:dyDescent="0.3">
      <c r="A1075">
        <v>201074</v>
      </c>
      <c r="B1075" t="s">
        <v>210</v>
      </c>
      <c r="C1075" t="s">
        <v>11</v>
      </c>
      <c r="D1075" t="s">
        <v>34</v>
      </c>
      <c r="E1075" t="s">
        <v>20</v>
      </c>
      <c r="F1075" t="s">
        <v>21</v>
      </c>
      <c r="G1075">
        <v>27</v>
      </c>
      <c r="H1075">
        <v>127939.96</v>
      </c>
      <c r="I1075">
        <v>90673.600000000006</v>
      </c>
      <c r="J1075" t="s">
        <v>15</v>
      </c>
      <c r="L1075" s="1"/>
    </row>
    <row r="1076" spans="1:12" x14ac:dyDescent="0.3">
      <c r="A1076">
        <v>201075</v>
      </c>
      <c r="B1076" t="s">
        <v>55</v>
      </c>
      <c r="C1076" t="s">
        <v>11</v>
      </c>
      <c r="D1076" t="s">
        <v>34</v>
      </c>
      <c r="E1076" t="s">
        <v>28</v>
      </c>
      <c r="F1076" t="s">
        <v>39</v>
      </c>
      <c r="G1076">
        <v>48</v>
      </c>
      <c r="H1076">
        <v>2668041.81</v>
      </c>
      <c r="I1076">
        <v>1690406.81</v>
      </c>
      <c r="J1076" t="s">
        <v>24</v>
      </c>
      <c r="L1076" s="1"/>
    </row>
    <row r="1077" spans="1:12" x14ac:dyDescent="0.3">
      <c r="A1077">
        <v>201076</v>
      </c>
      <c r="B1077" t="s">
        <v>225</v>
      </c>
      <c r="C1077" t="s">
        <v>11</v>
      </c>
      <c r="D1077" t="s">
        <v>27</v>
      </c>
      <c r="E1077" t="s">
        <v>20</v>
      </c>
      <c r="F1077" t="s">
        <v>45</v>
      </c>
      <c r="G1077">
        <v>3</v>
      </c>
      <c r="H1077">
        <v>31102.68</v>
      </c>
      <c r="I1077">
        <v>22399.64</v>
      </c>
      <c r="J1077" t="s">
        <v>15</v>
      </c>
      <c r="L1077" s="1"/>
    </row>
    <row r="1078" spans="1:12" x14ac:dyDescent="0.3">
      <c r="A1078">
        <v>201077</v>
      </c>
      <c r="B1078" t="s">
        <v>356</v>
      </c>
      <c r="C1078" t="s">
        <v>26</v>
      </c>
      <c r="D1078" t="s">
        <v>17</v>
      </c>
      <c r="E1078" t="s">
        <v>13</v>
      </c>
      <c r="F1078" t="s">
        <v>42</v>
      </c>
      <c r="G1078">
        <v>44</v>
      </c>
      <c r="H1078">
        <v>1624077.75</v>
      </c>
      <c r="I1078">
        <v>983047.3</v>
      </c>
      <c r="J1078" t="s">
        <v>24</v>
      </c>
      <c r="L1078" s="1"/>
    </row>
    <row r="1079" spans="1:12" x14ac:dyDescent="0.3">
      <c r="A1079">
        <v>201078</v>
      </c>
      <c r="B1079" t="s">
        <v>610</v>
      </c>
      <c r="C1079" t="s">
        <v>26</v>
      </c>
      <c r="D1079" t="s">
        <v>51</v>
      </c>
      <c r="E1079" t="s">
        <v>28</v>
      </c>
      <c r="F1079" t="s">
        <v>29</v>
      </c>
      <c r="G1079">
        <v>40</v>
      </c>
      <c r="H1079">
        <v>1407371.81</v>
      </c>
      <c r="I1079">
        <v>1138409.6000000001</v>
      </c>
      <c r="J1079" t="s">
        <v>24</v>
      </c>
      <c r="L1079" s="1"/>
    </row>
    <row r="1080" spans="1:12" x14ac:dyDescent="0.3">
      <c r="A1080">
        <v>201079</v>
      </c>
      <c r="B1080" t="s">
        <v>127</v>
      </c>
      <c r="C1080" t="s">
        <v>26</v>
      </c>
      <c r="D1080" t="s">
        <v>12</v>
      </c>
      <c r="E1080" t="s">
        <v>20</v>
      </c>
      <c r="F1080" t="s">
        <v>23</v>
      </c>
      <c r="G1080">
        <v>29</v>
      </c>
      <c r="H1080">
        <v>1442907.36</v>
      </c>
      <c r="I1080">
        <v>1093427.24</v>
      </c>
      <c r="J1080" t="s">
        <v>15</v>
      </c>
      <c r="L1080" s="1"/>
    </row>
    <row r="1081" spans="1:12" x14ac:dyDescent="0.3">
      <c r="A1081">
        <v>201080</v>
      </c>
      <c r="B1081" t="s">
        <v>611</v>
      </c>
      <c r="C1081" t="s">
        <v>31</v>
      </c>
      <c r="D1081" t="s">
        <v>34</v>
      </c>
      <c r="E1081" t="s">
        <v>20</v>
      </c>
      <c r="F1081" t="s">
        <v>23</v>
      </c>
      <c r="G1081">
        <v>9</v>
      </c>
      <c r="H1081">
        <v>391382.48</v>
      </c>
      <c r="I1081">
        <v>252232.93</v>
      </c>
      <c r="J1081" t="s">
        <v>15</v>
      </c>
      <c r="L1081" s="1"/>
    </row>
    <row r="1082" spans="1:12" x14ac:dyDescent="0.3">
      <c r="A1082">
        <v>201081</v>
      </c>
      <c r="B1082" t="s">
        <v>150</v>
      </c>
      <c r="C1082" t="s">
        <v>26</v>
      </c>
      <c r="D1082" t="s">
        <v>34</v>
      </c>
      <c r="E1082" t="s">
        <v>28</v>
      </c>
      <c r="F1082" t="s">
        <v>39</v>
      </c>
      <c r="G1082">
        <v>46</v>
      </c>
      <c r="H1082">
        <v>334080.7</v>
      </c>
      <c r="I1082">
        <v>201271.31</v>
      </c>
      <c r="J1082" t="s">
        <v>24</v>
      </c>
      <c r="L1082" s="1"/>
    </row>
    <row r="1083" spans="1:12" x14ac:dyDescent="0.3">
      <c r="A1083">
        <v>201082</v>
      </c>
      <c r="B1083" t="s">
        <v>499</v>
      </c>
      <c r="C1083" t="s">
        <v>31</v>
      </c>
      <c r="D1083" t="s">
        <v>17</v>
      </c>
      <c r="E1083" t="s">
        <v>20</v>
      </c>
      <c r="F1083" t="s">
        <v>45</v>
      </c>
      <c r="G1083">
        <v>21</v>
      </c>
      <c r="H1083">
        <v>1083739.97</v>
      </c>
      <c r="I1083">
        <v>745776.88</v>
      </c>
      <c r="J1083" t="s">
        <v>24</v>
      </c>
      <c r="L1083" s="1"/>
    </row>
    <row r="1084" spans="1:12" x14ac:dyDescent="0.3">
      <c r="A1084">
        <v>201083</v>
      </c>
      <c r="B1084" t="s">
        <v>585</v>
      </c>
      <c r="C1084" t="s">
        <v>31</v>
      </c>
      <c r="D1084" t="s">
        <v>34</v>
      </c>
      <c r="E1084" t="s">
        <v>28</v>
      </c>
      <c r="F1084" t="s">
        <v>29</v>
      </c>
      <c r="G1084">
        <v>46</v>
      </c>
      <c r="H1084">
        <v>2386672.34</v>
      </c>
      <c r="I1084">
        <v>1759543.69</v>
      </c>
      <c r="J1084" t="s">
        <v>15</v>
      </c>
      <c r="L1084" s="1"/>
    </row>
    <row r="1085" spans="1:12" x14ac:dyDescent="0.3">
      <c r="A1085">
        <v>201084</v>
      </c>
      <c r="B1085" t="s">
        <v>191</v>
      </c>
      <c r="C1085" t="s">
        <v>11</v>
      </c>
      <c r="D1085" t="s">
        <v>32</v>
      </c>
      <c r="E1085" t="s">
        <v>20</v>
      </c>
      <c r="F1085" t="s">
        <v>23</v>
      </c>
      <c r="G1085">
        <v>29</v>
      </c>
      <c r="H1085">
        <v>813516.61</v>
      </c>
      <c r="I1085">
        <v>646583.91</v>
      </c>
      <c r="J1085" t="s">
        <v>24</v>
      </c>
      <c r="L1085" s="1"/>
    </row>
    <row r="1086" spans="1:12" x14ac:dyDescent="0.3">
      <c r="A1086">
        <v>201085</v>
      </c>
      <c r="B1086" t="s">
        <v>106</v>
      </c>
      <c r="C1086" t="s">
        <v>11</v>
      </c>
      <c r="D1086" t="s">
        <v>32</v>
      </c>
      <c r="E1086" t="s">
        <v>13</v>
      </c>
      <c r="F1086" t="s">
        <v>36</v>
      </c>
      <c r="G1086">
        <v>36</v>
      </c>
      <c r="H1086">
        <v>676749.47</v>
      </c>
      <c r="I1086">
        <v>456913.03</v>
      </c>
      <c r="J1086" t="s">
        <v>15</v>
      </c>
      <c r="L1086" s="1"/>
    </row>
    <row r="1087" spans="1:12" x14ac:dyDescent="0.3">
      <c r="A1087">
        <v>201086</v>
      </c>
      <c r="B1087" t="s">
        <v>612</v>
      </c>
      <c r="C1087" t="s">
        <v>11</v>
      </c>
      <c r="D1087" t="s">
        <v>12</v>
      </c>
      <c r="E1087" t="s">
        <v>20</v>
      </c>
      <c r="F1087" t="s">
        <v>45</v>
      </c>
      <c r="G1087">
        <v>10</v>
      </c>
      <c r="H1087">
        <v>370927.7</v>
      </c>
      <c r="I1087">
        <v>224160.56</v>
      </c>
      <c r="J1087" t="s">
        <v>24</v>
      </c>
      <c r="L1087" s="1"/>
    </row>
    <row r="1088" spans="1:12" x14ac:dyDescent="0.3">
      <c r="A1088">
        <v>201087</v>
      </c>
      <c r="B1088" t="s">
        <v>387</v>
      </c>
      <c r="C1088" t="s">
        <v>11</v>
      </c>
      <c r="D1088" t="s">
        <v>12</v>
      </c>
      <c r="E1088" t="s">
        <v>20</v>
      </c>
      <c r="F1088" t="s">
        <v>45</v>
      </c>
      <c r="G1088">
        <v>13</v>
      </c>
      <c r="H1088">
        <v>555955.72</v>
      </c>
      <c r="I1088">
        <v>406541.58</v>
      </c>
      <c r="J1088" t="s">
        <v>24</v>
      </c>
      <c r="L1088" s="1"/>
    </row>
    <row r="1089" spans="1:12" x14ac:dyDescent="0.3">
      <c r="A1089">
        <v>201088</v>
      </c>
      <c r="B1089" t="s">
        <v>157</v>
      </c>
      <c r="C1089" t="s">
        <v>11</v>
      </c>
      <c r="D1089" t="s">
        <v>51</v>
      </c>
      <c r="E1089" t="s">
        <v>20</v>
      </c>
      <c r="F1089" t="s">
        <v>21</v>
      </c>
      <c r="G1089">
        <v>22</v>
      </c>
      <c r="H1089">
        <v>500829.67</v>
      </c>
      <c r="I1089">
        <v>406771.27</v>
      </c>
      <c r="J1089" t="s">
        <v>24</v>
      </c>
      <c r="L1089" s="1"/>
    </row>
    <row r="1090" spans="1:12" x14ac:dyDescent="0.3">
      <c r="A1090">
        <v>201089</v>
      </c>
      <c r="B1090" t="s">
        <v>337</v>
      </c>
      <c r="C1090" t="s">
        <v>11</v>
      </c>
      <c r="D1090" t="s">
        <v>34</v>
      </c>
      <c r="E1090" t="s">
        <v>20</v>
      </c>
      <c r="F1090" t="s">
        <v>23</v>
      </c>
      <c r="G1090">
        <v>36</v>
      </c>
      <c r="H1090">
        <v>1655315</v>
      </c>
      <c r="I1090">
        <v>996391.31</v>
      </c>
      <c r="J1090" t="s">
        <v>15</v>
      </c>
      <c r="L1090" s="1"/>
    </row>
    <row r="1091" spans="1:12" x14ac:dyDescent="0.3">
      <c r="A1091">
        <v>201090</v>
      </c>
      <c r="B1091" t="s">
        <v>111</v>
      </c>
      <c r="C1091" t="s">
        <v>26</v>
      </c>
      <c r="D1091" t="s">
        <v>51</v>
      </c>
      <c r="E1091" t="s">
        <v>13</v>
      </c>
      <c r="F1091" t="s">
        <v>18</v>
      </c>
      <c r="G1091">
        <v>15</v>
      </c>
      <c r="H1091">
        <v>72356.55</v>
      </c>
      <c r="I1091">
        <v>51073.82</v>
      </c>
      <c r="J1091" t="s">
        <v>24</v>
      </c>
      <c r="L1091" s="1"/>
    </row>
    <row r="1092" spans="1:12" x14ac:dyDescent="0.3">
      <c r="A1092">
        <v>201091</v>
      </c>
      <c r="B1092" t="s">
        <v>613</v>
      </c>
      <c r="C1092" t="s">
        <v>38</v>
      </c>
      <c r="D1092" t="s">
        <v>51</v>
      </c>
      <c r="E1092" t="s">
        <v>28</v>
      </c>
      <c r="F1092" t="s">
        <v>29</v>
      </c>
      <c r="G1092">
        <v>13</v>
      </c>
      <c r="H1092">
        <v>87032.6</v>
      </c>
      <c r="I1092">
        <v>64296.69</v>
      </c>
      <c r="J1092" t="s">
        <v>24</v>
      </c>
      <c r="L1092" s="1"/>
    </row>
    <row r="1093" spans="1:12" x14ac:dyDescent="0.3">
      <c r="A1093">
        <v>201092</v>
      </c>
      <c r="B1093" t="s">
        <v>614</v>
      </c>
      <c r="C1093" t="s">
        <v>31</v>
      </c>
      <c r="D1093" t="s">
        <v>51</v>
      </c>
      <c r="E1093" t="s">
        <v>13</v>
      </c>
      <c r="F1093" t="s">
        <v>14</v>
      </c>
      <c r="G1093">
        <v>24</v>
      </c>
      <c r="H1093">
        <v>895221.43</v>
      </c>
      <c r="I1093">
        <v>544157.71</v>
      </c>
      <c r="J1093" t="s">
        <v>24</v>
      </c>
      <c r="L1093" s="1"/>
    </row>
    <row r="1094" spans="1:12" x14ac:dyDescent="0.3">
      <c r="A1094">
        <v>201093</v>
      </c>
      <c r="B1094" t="s">
        <v>227</v>
      </c>
      <c r="C1094" t="s">
        <v>11</v>
      </c>
      <c r="D1094" t="s">
        <v>34</v>
      </c>
      <c r="E1094" t="s">
        <v>28</v>
      </c>
      <c r="F1094" t="s">
        <v>39</v>
      </c>
      <c r="G1094">
        <v>41</v>
      </c>
      <c r="H1094">
        <v>2119701.94</v>
      </c>
      <c r="I1094">
        <v>1711848.14</v>
      </c>
      <c r="J1094" t="s">
        <v>15</v>
      </c>
      <c r="L1094" s="1"/>
    </row>
    <row r="1095" spans="1:12" x14ac:dyDescent="0.3">
      <c r="A1095">
        <v>201094</v>
      </c>
      <c r="B1095" t="s">
        <v>564</v>
      </c>
      <c r="C1095" t="s">
        <v>38</v>
      </c>
      <c r="D1095" t="s">
        <v>17</v>
      </c>
      <c r="E1095" t="s">
        <v>20</v>
      </c>
      <c r="F1095" t="s">
        <v>45</v>
      </c>
      <c r="G1095">
        <v>9</v>
      </c>
      <c r="H1095">
        <v>538630.56000000006</v>
      </c>
      <c r="I1095">
        <v>438482</v>
      </c>
      <c r="J1095" t="s">
        <v>24</v>
      </c>
      <c r="L1095" s="1"/>
    </row>
    <row r="1096" spans="1:12" x14ac:dyDescent="0.3">
      <c r="A1096">
        <v>201095</v>
      </c>
      <c r="B1096" t="s">
        <v>615</v>
      </c>
      <c r="C1096" t="s">
        <v>26</v>
      </c>
      <c r="D1096" t="s">
        <v>17</v>
      </c>
      <c r="E1096" t="s">
        <v>28</v>
      </c>
      <c r="F1096" t="s">
        <v>78</v>
      </c>
      <c r="G1096">
        <v>46</v>
      </c>
      <c r="H1096">
        <v>175343.39</v>
      </c>
      <c r="I1096">
        <v>149009.87</v>
      </c>
      <c r="J1096" t="s">
        <v>15</v>
      </c>
      <c r="L1096" s="1"/>
    </row>
    <row r="1097" spans="1:12" x14ac:dyDescent="0.3">
      <c r="A1097">
        <v>201096</v>
      </c>
      <c r="B1097" t="s">
        <v>277</v>
      </c>
      <c r="C1097" t="s">
        <v>38</v>
      </c>
      <c r="D1097" t="s">
        <v>32</v>
      </c>
      <c r="E1097" t="s">
        <v>28</v>
      </c>
      <c r="F1097" t="s">
        <v>29</v>
      </c>
      <c r="G1097">
        <v>43</v>
      </c>
      <c r="H1097">
        <v>292933.25</v>
      </c>
      <c r="I1097">
        <v>212135.47</v>
      </c>
      <c r="J1097" t="s">
        <v>15</v>
      </c>
      <c r="L1097" s="1"/>
    </row>
    <row r="1098" spans="1:12" x14ac:dyDescent="0.3">
      <c r="A1098">
        <v>201097</v>
      </c>
      <c r="B1098" t="s">
        <v>539</v>
      </c>
      <c r="C1098" t="s">
        <v>11</v>
      </c>
      <c r="D1098" t="s">
        <v>32</v>
      </c>
      <c r="E1098" t="s">
        <v>13</v>
      </c>
      <c r="F1098" t="s">
        <v>18</v>
      </c>
      <c r="G1098">
        <v>28</v>
      </c>
      <c r="H1098">
        <v>574296.54</v>
      </c>
      <c r="I1098">
        <v>432019.71</v>
      </c>
      <c r="J1098" t="s">
        <v>15</v>
      </c>
      <c r="L1098" s="1"/>
    </row>
    <row r="1099" spans="1:12" x14ac:dyDescent="0.3">
      <c r="A1099">
        <v>201098</v>
      </c>
      <c r="B1099" t="s">
        <v>616</v>
      </c>
      <c r="C1099" t="s">
        <v>31</v>
      </c>
      <c r="D1099" t="s">
        <v>32</v>
      </c>
      <c r="E1099" t="s">
        <v>20</v>
      </c>
      <c r="F1099" t="s">
        <v>23</v>
      </c>
      <c r="G1099">
        <v>18</v>
      </c>
      <c r="H1099">
        <v>341566.59</v>
      </c>
      <c r="I1099">
        <v>224900.45</v>
      </c>
      <c r="J1099" t="s">
        <v>24</v>
      </c>
      <c r="L1099" s="1"/>
    </row>
    <row r="1100" spans="1:12" x14ac:dyDescent="0.3">
      <c r="A1100">
        <v>201099</v>
      </c>
      <c r="B1100" t="s">
        <v>453</v>
      </c>
      <c r="C1100" t="s">
        <v>26</v>
      </c>
      <c r="D1100" t="s">
        <v>12</v>
      </c>
      <c r="E1100" t="s">
        <v>28</v>
      </c>
      <c r="F1100" t="s">
        <v>29</v>
      </c>
      <c r="G1100">
        <v>6</v>
      </c>
      <c r="H1100">
        <v>234927.06</v>
      </c>
      <c r="I1100">
        <v>156513.89000000001</v>
      </c>
      <c r="J1100" t="s">
        <v>15</v>
      </c>
      <c r="L1100" s="1"/>
    </row>
    <row r="1101" spans="1:12" x14ac:dyDescent="0.3">
      <c r="A1101">
        <v>201100</v>
      </c>
      <c r="B1101" t="s">
        <v>548</v>
      </c>
      <c r="C1101" t="s">
        <v>26</v>
      </c>
      <c r="D1101" t="s">
        <v>12</v>
      </c>
      <c r="E1101" t="s">
        <v>20</v>
      </c>
      <c r="F1101" t="s">
        <v>21</v>
      </c>
      <c r="G1101">
        <v>20</v>
      </c>
      <c r="H1101">
        <v>152542.49</v>
      </c>
      <c r="I1101">
        <v>106454.05</v>
      </c>
      <c r="J1101" t="s">
        <v>15</v>
      </c>
      <c r="L1101" s="1"/>
    </row>
    <row r="1102" spans="1:12" x14ac:dyDescent="0.3">
      <c r="A1102">
        <v>201101</v>
      </c>
      <c r="B1102" t="s">
        <v>617</v>
      </c>
      <c r="C1102" t="s">
        <v>31</v>
      </c>
      <c r="D1102" t="s">
        <v>34</v>
      </c>
      <c r="E1102" t="s">
        <v>20</v>
      </c>
      <c r="F1102" t="s">
        <v>23</v>
      </c>
      <c r="G1102">
        <v>27</v>
      </c>
      <c r="H1102">
        <v>443270.51</v>
      </c>
      <c r="I1102">
        <v>365554.05</v>
      </c>
      <c r="J1102" t="s">
        <v>15</v>
      </c>
      <c r="L1102" s="1"/>
    </row>
    <row r="1103" spans="1:12" x14ac:dyDescent="0.3">
      <c r="A1103">
        <v>201102</v>
      </c>
      <c r="B1103" t="s">
        <v>618</v>
      </c>
      <c r="C1103" t="s">
        <v>11</v>
      </c>
      <c r="D1103" t="s">
        <v>27</v>
      </c>
      <c r="E1103" t="s">
        <v>13</v>
      </c>
      <c r="F1103" t="s">
        <v>36</v>
      </c>
      <c r="G1103">
        <v>40</v>
      </c>
      <c r="H1103">
        <v>156368.39000000001</v>
      </c>
      <c r="I1103">
        <v>97073.22</v>
      </c>
      <c r="J1103" t="s">
        <v>24</v>
      </c>
      <c r="L1103" s="1"/>
    </row>
    <row r="1104" spans="1:12" x14ac:dyDescent="0.3">
      <c r="A1104">
        <v>201103</v>
      </c>
      <c r="B1104" t="s">
        <v>619</v>
      </c>
      <c r="C1104" t="s">
        <v>38</v>
      </c>
      <c r="D1104" t="s">
        <v>34</v>
      </c>
      <c r="E1104" t="s">
        <v>20</v>
      </c>
      <c r="F1104" t="s">
        <v>23</v>
      </c>
      <c r="G1104">
        <v>43</v>
      </c>
      <c r="H1104">
        <v>984704.97</v>
      </c>
      <c r="I1104">
        <v>650822.56999999995</v>
      </c>
      <c r="J1104" t="s">
        <v>15</v>
      </c>
      <c r="L1104" s="1"/>
    </row>
    <row r="1105" spans="1:12" x14ac:dyDescent="0.3">
      <c r="A1105">
        <v>201104</v>
      </c>
      <c r="B1105" t="s">
        <v>620</v>
      </c>
      <c r="C1105" t="s">
        <v>11</v>
      </c>
      <c r="D1105" t="s">
        <v>34</v>
      </c>
      <c r="E1105" t="s">
        <v>20</v>
      </c>
      <c r="F1105" t="s">
        <v>21</v>
      </c>
      <c r="G1105">
        <v>47</v>
      </c>
      <c r="H1105">
        <v>2507885.34</v>
      </c>
      <c r="I1105">
        <v>1651577.29</v>
      </c>
      <c r="J1105" t="s">
        <v>24</v>
      </c>
      <c r="L1105" s="1"/>
    </row>
    <row r="1106" spans="1:12" x14ac:dyDescent="0.3">
      <c r="A1106">
        <v>201105</v>
      </c>
      <c r="B1106" t="s">
        <v>90</v>
      </c>
      <c r="C1106" t="s">
        <v>11</v>
      </c>
      <c r="D1106" t="s">
        <v>34</v>
      </c>
      <c r="E1106" t="s">
        <v>20</v>
      </c>
      <c r="F1106" t="s">
        <v>21</v>
      </c>
      <c r="G1106">
        <v>3</v>
      </c>
      <c r="H1106">
        <v>56554.67</v>
      </c>
      <c r="I1106">
        <v>41753.03</v>
      </c>
      <c r="J1106" t="s">
        <v>24</v>
      </c>
      <c r="L1106" s="1"/>
    </row>
    <row r="1107" spans="1:12" x14ac:dyDescent="0.3">
      <c r="A1107">
        <v>201106</v>
      </c>
      <c r="B1107" t="s">
        <v>393</v>
      </c>
      <c r="C1107" t="s">
        <v>38</v>
      </c>
      <c r="D1107" t="s">
        <v>51</v>
      </c>
      <c r="E1107" t="s">
        <v>13</v>
      </c>
      <c r="F1107" t="s">
        <v>14</v>
      </c>
      <c r="G1107">
        <v>4</v>
      </c>
      <c r="H1107">
        <v>178707.44</v>
      </c>
      <c r="I1107">
        <v>120867.9</v>
      </c>
      <c r="J1107" t="s">
        <v>15</v>
      </c>
      <c r="L1107" s="1"/>
    </row>
    <row r="1108" spans="1:12" x14ac:dyDescent="0.3">
      <c r="A1108">
        <v>201107</v>
      </c>
      <c r="B1108" t="s">
        <v>143</v>
      </c>
      <c r="C1108" t="s">
        <v>38</v>
      </c>
      <c r="D1108" t="s">
        <v>32</v>
      </c>
      <c r="E1108" t="s">
        <v>13</v>
      </c>
      <c r="F1108" t="s">
        <v>42</v>
      </c>
      <c r="G1108">
        <v>36</v>
      </c>
      <c r="H1108">
        <v>1499388.98</v>
      </c>
      <c r="I1108">
        <v>1151653.6000000001</v>
      </c>
      <c r="J1108" t="s">
        <v>15</v>
      </c>
      <c r="L1108" s="1"/>
    </row>
    <row r="1109" spans="1:12" x14ac:dyDescent="0.3">
      <c r="A1109">
        <v>201108</v>
      </c>
      <c r="B1109" t="s">
        <v>621</v>
      </c>
      <c r="C1109" t="s">
        <v>26</v>
      </c>
      <c r="D1109" t="s">
        <v>12</v>
      </c>
      <c r="E1109" t="s">
        <v>20</v>
      </c>
      <c r="F1109" t="s">
        <v>45</v>
      </c>
      <c r="G1109">
        <v>25</v>
      </c>
      <c r="H1109">
        <v>1145006.98</v>
      </c>
      <c r="I1109">
        <v>790956.94</v>
      </c>
      <c r="J1109" t="s">
        <v>15</v>
      </c>
      <c r="L1109" s="1"/>
    </row>
    <row r="1110" spans="1:12" x14ac:dyDescent="0.3">
      <c r="A1110">
        <v>201109</v>
      </c>
      <c r="B1110" t="s">
        <v>583</v>
      </c>
      <c r="C1110" t="s">
        <v>31</v>
      </c>
      <c r="D1110" t="s">
        <v>12</v>
      </c>
      <c r="E1110" t="s">
        <v>28</v>
      </c>
      <c r="F1110" t="s">
        <v>39</v>
      </c>
      <c r="G1110">
        <v>24</v>
      </c>
      <c r="H1110">
        <v>1264279.57</v>
      </c>
      <c r="I1110">
        <v>783507.56</v>
      </c>
      <c r="J1110" t="s">
        <v>15</v>
      </c>
      <c r="L1110" s="1"/>
    </row>
    <row r="1111" spans="1:12" x14ac:dyDescent="0.3">
      <c r="A1111">
        <v>201110</v>
      </c>
      <c r="B1111" t="s">
        <v>187</v>
      </c>
      <c r="C1111" t="s">
        <v>38</v>
      </c>
      <c r="D1111" t="s">
        <v>51</v>
      </c>
      <c r="E1111" t="s">
        <v>28</v>
      </c>
      <c r="F1111" t="s">
        <v>39</v>
      </c>
      <c r="G1111">
        <v>22</v>
      </c>
      <c r="H1111">
        <v>231094.81</v>
      </c>
      <c r="I1111">
        <v>145377.87</v>
      </c>
      <c r="J1111" t="s">
        <v>15</v>
      </c>
      <c r="L1111" s="1"/>
    </row>
    <row r="1112" spans="1:12" x14ac:dyDescent="0.3">
      <c r="A1112">
        <v>201111</v>
      </c>
      <c r="B1112" t="s">
        <v>488</v>
      </c>
      <c r="C1112" t="s">
        <v>26</v>
      </c>
      <c r="D1112" t="s">
        <v>32</v>
      </c>
      <c r="E1112" t="s">
        <v>28</v>
      </c>
      <c r="F1112" t="s">
        <v>29</v>
      </c>
      <c r="G1112">
        <v>22</v>
      </c>
      <c r="H1112">
        <v>647448.62</v>
      </c>
      <c r="I1112">
        <v>500969.66</v>
      </c>
      <c r="J1112" t="s">
        <v>15</v>
      </c>
      <c r="L1112" s="1"/>
    </row>
    <row r="1113" spans="1:12" x14ac:dyDescent="0.3">
      <c r="A1113">
        <v>201112</v>
      </c>
      <c r="B1113" t="s">
        <v>125</v>
      </c>
      <c r="C1113" t="s">
        <v>31</v>
      </c>
      <c r="D1113" t="s">
        <v>17</v>
      </c>
      <c r="E1113" t="s">
        <v>20</v>
      </c>
      <c r="F1113" t="s">
        <v>21</v>
      </c>
      <c r="G1113">
        <v>24</v>
      </c>
      <c r="H1113">
        <v>862850.74</v>
      </c>
      <c r="I1113">
        <v>667931.69999999995</v>
      </c>
      <c r="J1113" t="s">
        <v>24</v>
      </c>
      <c r="L1113" s="1"/>
    </row>
    <row r="1114" spans="1:12" x14ac:dyDescent="0.3">
      <c r="A1114">
        <v>201113</v>
      </c>
      <c r="B1114" t="s">
        <v>409</v>
      </c>
      <c r="C1114" t="s">
        <v>31</v>
      </c>
      <c r="D1114" t="s">
        <v>12</v>
      </c>
      <c r="E1114" t="s">
        <v>13</v>
      </c>
      <c r="F1114" t="s">
        <v>18</v>
      </c>
      <c r="G1114">
        <v>49</v>
      </c>
      <c r="H1114">
        <v>2131377.2200000002</v>
      </c>
      <c r="I1114">
        <v>1796906.6</v>
      </c>
      <c r="J1114" t="s">
        <v>24</v>
      </c>
      <c r="L1114" s="1"/>
    </row>
    <row r="1115" spans="1:12" x14ac:dyDescent="0.3">
      <c r="A1115">
        <v>201114</v>
      </c>
      <c r="B1115" t="s">
        <v>622</v>
      </c>
      <c r="C1115" t="s">
        <v>26</v>
      </c>
      <c r="D1115" t="s">
        <v>34</v>
      </c>
      <c r="E1115" t="s">
        <v>28</v>
      </c>
      <c r="F1115" t="s">
        <v>39</v>
      </c>
      <c r="G1115">
        <v>30</v>
      </c>
      <c r="H1115">
        <v>1007846.6</v>
      </c>
      <c r="I1115">
        <v>810820.44</v>
      </c>
      <c r="J1115" t="s">
        <v>15</v>
      </c>
      <c r="L1115" s="1"/>
    </row>
    <row r="1116" spans="1:12" x14ac:dyDescent="0.3">
      <c r="A1116">
        <v>201115</v>
      </c>
      <c r="B1116" t="s">
        <v>585</v>
      </c>
      <c r="C1116" t="s">
        <v>11</v>
      </c>
      <c r="D1116" t="s">
        <v>51</v>
      </c>
      <c r="E1116" t="s">
        <v>20</v>
      </c>
      <c r="F1116" t="s">
        <v>23</v>
      </c>
      <c r="G1116">
        <v>19</v>
      </c>
      <c r="H1116">
        <v>325225.71000000002</v>
      </c>
      <c r="I1116">
        <v>200624.96</v>
      </c>
      <c r="J1116" t="s">
        <v>15</v>
      </c>
      <c r="L1116" s="1"/>
    </row>
    <row r="1117" spans="1:12" x14ac:dyDescent="0.3">
      <c r="A1117">
        <v>201116</v>
      </c>
      <c r="B1117" t="s">
        <v>623</v>
      </c>
      <c r="C1117" t="s">
        <v>11</v>
      </c>
      <c r="D1117" t="s">
        <v>32</v>
      </c>
      <c r="E1117" t="s">
        <v>28</v>
      </c>
      <c r="F1117" t="s">
        <v>78</v>
      </c>
      <c r="G1117">
        <v>46</v>
      </c>
      <c r="H1117">
        <v>2651001.7200000002</v>
      </c>
      <c r="I1117">
        <v>2186547.2599999998</v>
      </c>
      <c r="J1117" t="s">
        <v>24</v>
      </c>
      <c r="L1117" s="1"/>
    </row>
    <row r="1118" spans="1:12" x14ac:dyDescent="0.3">
      <c r="A1118">
        <v>201117</v>
      </c>
      <c r="B1118" t="s">
        <v>563</v>
      </c>
      <c r="C1118" t="s">
        <v>26</v>
      </c>
      <c r="D1118" t="s">
        <v>51</v>
      </c>
      <c r="E1118" t="s">
        <v>28</v>
      </c>
      <c r="F1118" t="s">
        <v>29</v>
      </c>
      <c r="G1118">
        <v>9</v>
      </c>
      <c r="H1118">
        <v>374455.56</v>
      </c>
      <c r="I1118">
        <v>229903.57</v>
      </c>
      <c r="J1118" t="s">
        <v>15</v>
      </c>
      <c r="L1118" s="1"/>
    </row>
    <row r="1119" spans="1:12" x14ac:dyDescent="0.3">
      <c r="A1119">
        <v>201118</v>
      </c>
      <c r="B1119" t="s">
        <v>133</v>
      </c>
      <c r="C1119" t="s">
        <v>31</v>
      </c>
      <c r="D1119" t="s">
        <v>51</v>
      </c>
      <c r="E1119" t="s">
        <v>20</v>
      </c>
      <c r="F1119" t="s">
        <v>23</v>
      </c>
      <c r="G1119">
        <v>12</v>
      </c>
      <c r="H1119">
        <v>655182.43999999994</v>
      </c>
      <c r="I1119">
        <v>436830.2</v>
      </c>
      <c r="J1119" t="s">
        <v>24</v>
      </c>
      <c r="L1119" s="1"/>
    </row>
    <row r="1120" spans="1:12" x14ac:dyDescent="0.3">
      <c r="A1120">
        <v>201119</v>
      </c>
      <c r="B1120" t="s">
        <v>252</v>
      </c>
      <c r="C1120" t="s">
        <v>11</v>
      </c>
      <c r="D1120" t="s">
        <v>34</v>
      </c>
      <c r="E1120" t="s">
        <v>13</v>
      </c>
      <c r="F1120" t="s">
        <v>42</v>
      </c>
      <c r="G1120">
        <v>49</v>
      </c>
      <c r="H1120">
        <v>2171765.2400000002</v>
      </c>
      <c r="I1120">
        <v>1438116.6</v>
      </c>
      <c r="J1120" t="s">
        <v>24</v>
      </c>
      <c r="L1120" s="1"/>
    </row>
    <row r="1121" spans="1:12" x14ac:dyDescent="0.3">
      <c r="A1121">
        <v>201120</v>
      </c>
      <c r="B1121" t="s">
        <v>624</v>
      </c>
      <c r="C1121" t="s">
        <v>31</v>
      </c>
      <c r="D1121" t="s">
        <v>17</v>
      </c>
      <c r="E1121" t="s">
        <v>13</v>
      </c>
      <c r="F1121" t="s">
        <v>36</v>
      </c>
      <c r="G1121">
        <v>38</v>
      </c>
      <c r="H1121">
        <v>1747532.15</v>
      </c>
      <c r="I1121">
        <v>1321140.45</v>
      </c>
      <c r="J1121" t="s">
        <v>15</v>
      </c>
      <c r="L1121" s="1"/>
    </row>
    <row r="1122" spans="1:12" x14ac:dyDescent="0.3">
      <c r="A1122">
        <v>201121</v>
      </c>
      <c r="B1122" t="s">
        <v>625</v>
      </c>
      <c r="C1122" t="s">
        <v>31</v>
      </c>
      <c r="D1122" t="s">
        <v>27</v>
      </c>
      <c r="E1122" t="s">
        <v>13</v>
      </c>
      <c r="F1122" t="s">
        <v>14</v>
      </c>
      <c r="G1122">
        <v>7</v>
      </c>
      <c r="H1122">
        <v>194366.22</v>
      </c>
      <c r="I1122">
        <v>162934.42000000001</v>
      </c>
      <c r="J1122" t="s">
        <v>24</v>
      </c>
      <c r="L1122" s="1"/>
    </row>
    <row r="1123" spans="1:12" x14ac:dyDescent="0.3">
      <c r="A1123">
        <v>201122</v>
      </c>
      <c r="B1123" t="s">
        <v>626</v>
      </c>
      <c r="C1123" t="s">
        <v>38</v>
      </c>
      <c r="D1123" t="s">
        <v>51</v>
      </c>
      <c r="E1123" t="s">
        <v>28</v>
      </c>
      <c r="F1123" t="s">
        <v>39</v>
      </c>
      <c r="G1123">
        <v>49</v>
      </c>
      <c r="H1123">
        <v>1738905.8</v>
      </c>
      <c r="I1123">
        <v>1450452.7</v>
      </c>
      <c r="J1123" t="s">
        <v>24</v>
      </c>
      <c r="L1123" s="1"/>
    </row>
    <row r="1124" spans="1:12" x14ac:dyDescent="0.3">
      <c r="A1124">
        <v>201123</v>
      </c>
      <c r="B1124" t="s">
        <v>417</v>
      </c>
      <c r="C1124" t="s">
        <v>31</v>
      </c>
      <c r="D1124" t="s">
        <v>27</v>
      </c>
      <c r="E1124" t="s">
        <v>28</v>
      </c>
      <c r="F1124" t="s">
        <v>39</v>
      </c>
      <c r="G1124">
        <v>38</v>
      </c>
      <c r="H1124">
        <v>2261312.13</v>
      </c>
      <c r="I1124">
        <v>1875720.76</v>
      </c>
      <c r="J1124" t="s">
        <v>15</v>
      </c>
      <c r="L1124" s="1"/>
    </row>
    <row r="1125" spans="1:12" x14ac:dyDescent="0.3">
      <c r="A1125">
        <v>201124</v>
      </c>
      <c r="B1125" t="s">
        <v>118</v>
      </c>
      <c r="C1125" t="s">
        <v>38</v>
      </c>
      <c r="D1125" t="s">
        <v>51</v>
      </c>
      <c r="E1125" t="s">
        <v>13</v>
      </c>
      <c r="F1125" t="s">
        <v>42</v>
      </c>
      <c r="G1125">
        <v>12</v>
      </c>
      <c r="H1125">
        <v>218712.17</v>
      </c>
      <c r="I1125">
        <v>161615.34</v>
      </c>
      <c r="J1125" t="s">
        <v>24</v>
      </c>
      <c r="L1125" s="1"/>
    </row>
    <row r="1126" spans="1:12" x14ac:dyDescent="0.3">
      <c r="A1126">
        <v>201125</v>
      </c>
      <c r="B1126" t="s">
        <v>488</v>
      </c>
      <c r="C1126" t="s">
        <v>11</v>
      </c>
      <c r="D1126" t="s">
        <v>12</v>
      </c>
      <c r="E1126" t="s">
        <v>20</v>
      </c>
      <c r="F1126" t="s">
        <v>23</v>
      </c>
      <c r="G1126">
        <v>19</v>
      </c>
      <c r="H1126">
        <v>222483.4</v>
      </c>
      <c r="I1126">
        <v>163422.64000000001</v>
      </c>
      <c r="J1126" t="s">
        <v>24</v>
      </c>
      <c r="L1126" s="1"/>
    </row>
    <row r="1127" spans="1:12" x14ac:dyDescent="0.3">
      <c r="A1127">
        <v>201126</v>
      </c>
      <c r="B1127" t="s">
        <v>128</v>
      </c>
      <c r="C1127" t="s">
        <v>38</v>
      </c>
      <c r="D1127" t="s">
        <v>51</v>
      </c>
      <c r="E1127" t="s">
        <v>13</v>
      </c>
      <c r="F1127" t="s">
        <v>14</v>
      </c>
      <c r="G1127">
        <v>34</v>
      </c>
      <c r="H1127">
        <v>1071299.19</v>
      </c>
      <c r="I1127">
        <v>722005.85</v>
      </c>
      <c r="J1127" t="s">
        <v>15</v>
      </c>
      <c r="L1127" s="1"/>
    </row>
    <row r="1128" spans="1:12" x14ac:dyDescent="0.3">
      <c r="A1128">
        <v>201127</v>
      </c>
      <c r="B1128" t="s">
        <v>72</v>
      </c>
      <c r="C1128" t="s">
        <v>11</v>
      </c>
      <c r="D1128" t="s">
        <v>17</v>
      </c>
      <c r="E1128" t="s">
        <v>13</v>
      </c>
      <c r="F1128" t="s">
        <v>18</v>
      </c>
      <c r="G1128">
        <v>26</v>
      </c>
      <c r="H1128">
        <v>238922.17</v>
      </c>
      <c r="I1128">
        <v>170512.79</v>
      </c>
      <c r="J1128" t="s">
        <v>24</v>
      </c>
      <c r="L1128" s="1"/>
    </row>
    <row r="1129" spans="1:12" x14ac:dyDescent="0.3">
      <c r="A1129">
        <v>201128</v>
      </c>
      <c r="B1129" t="s">
        <v>627</v>
      </c>
      <c r="C1129" t="s">
        <v>38</v>
      </c>
      <c r="D1129" t="s">
        <v>12</v>
      </c>
      <c r="E1129" t="s">
        <v>28</v>
      </c>
      <c r="F1129" t="s">
        <v>29</v>
      </c>
      <c r="G1129">
        <v>41</v>
      </c>
      <c r="H1129">
        <v>1284566.1200000001</v>
      </c>
      <c r="I1129">
        <v>845262.78</v>
      </c>
      <c r="J1129" t="s">
        <v>15</v>
      </c>
      <c r="L1129" s="1"/>
    </row>
    <row r="1130" spans="1:12" x14ac:dyDescent="0.3">
      <c r="A1130">
        <v>201129</v>
      </c>
      <c r="B1130" t="s">
        <v>512</v>
      </c>
      <c r="C1130" t="s">
        <v>11</v>
      </c>
      <c r="D1130" t="s">
        <v>17</v>
      </c>
      <c r="E1130" t="s">
        <v>20</v>
      </c>
      <c r="F1130" t="s">
        <v>21</v>
      </c>
      <c r="G1130">
        <v>9</v>
      </c>
      <c r="H1130">
        <v>184345.27</v>
      </c>
      <c r="I1130">
        <v>127566.13</v>
      </c>
      <c r="J1130" t="s">
        <v>24</v>
      </c>
      <c r="L1130" s="1"/>
    </row>
    <row r="1131" spans="1:12" x14ac:dyDescent="0.3">
      <c r="A1131">
        <v>201130</v>
      </c>
      <c r="B1131" t="s">
        <v>79</v>
      </c>
      <c r="C1131" t="s">
        <v>38</v>
      </c>
      <c r="D1131" t="s">
        <v>17</v>
      </c>
      <c r="E1131" t="s">
        <v>20</v>
      </c>
      <c r="F1131" t="s">
        <v>23</v>
      </c>
      <c r="G1131">
        <v>1</v>
      </c>
      <c r="H1131">
        <v>18420.48</v>
      </c>
      <c r="I1131">
        <v>11220.97</v>
      </c>
      <c r="J1131" t="s">
        <v>24</v>
      </c>
      <c r="L1131" s="1"/>
    </row>
    <row r="1132" spans="1:12" x14ac:dyDescent="0.3">
      <c r="A1132">
        <v>201131</v>
      </c>
      <c r="B1132" t="s">
        <v>566</v>
      </c>
      <c r="C1132" t="s">
        <v>11</v>
      </c>
      <c r="D1132" t="s">
        <v>51</v>
      </c>
      <c r="E1132" t="s">
        <v>28</v>
      </c>
      <c r="F1132" t="s">
        <v>78</v>
      </c>
      <c r="G1132">
        <v>18</v>
      </c>
      <c r="H1132">
        <v>52133.63</v>
      </c>
      <c r="I1132">
        <v>35544.230000000003</v>
      </c>
      <c r="J1132" t="s">
        <v>15</v>
      </c>
      <c r="L1132" s="1"/>
    </row>
    <row r="1133" spans="1:12" x14ac:dyDescent="0.3">
      <c r="A1133">
        <v>201132</v>
      </c>
      <c r="B1133" t="s">
        <v>71</v>
      </c>
      <c r="C1133" t="s">
        <v>26</v>
      </c>
      <c r="D1133" t="s">
        <v>51</v>
      </c>
      <c r="E1133" t="s">
        <v>13</v>
      </c>
      <c r="F1133" t="s">
        <v>18</v>
      </c>
      <c r="G1133">
        <v>38</v>
      </c>
      <c r="H1133">
        <v>442431.61</v>
      </c>
      <c r="I1133">
        <v>278661.05</v>
      </c>
      <c r="J1133" t="s">
        <v>24</v>
      </c>
      <c r="L1133" s="1"/>
    </row>
    <row r="1134" spans="1:12" x14ac:dyDescent="0.3">
      <c r="A1134">
        <v>201133</v>
      </c>
      <c r="B1134" t="s">
        <v>33</v>
      </c>
      <c r="C1134" t="s">
        <v>26</v>
      </c>
      <c r="D1134" t="s">
        <v>34</v>
      </c>
      <c r="E1134" t="s">
        <v>13</v>
      </c>
      <c r="F1134" t="s">
        <v>36</v>
      </c>
      <c r="G1134">
        <v>2</v>
      </c>
      <c r="H1134">
        <v>19812.259999999998</v>
      </c>
      <c r="I1134">
        <v>12454.72</v>
      </c>
      <c r="J1134" t="s">
        <v>24</v>
      </c>
      <c r="L1134" s="1"/>
    </row>
    <row r="1135" spans="1:12" x14ac:dyDescent="0.3">
      <c r="A1135">
        <v>201134</v>
      </c>
      <c r="B1135" t="s">
        <v>455</v>
      </c>
      <c r="C1135" t="s">
        <v>31</v>
      </c>
      <c r="D1135" t="s">
        <v>17</v>
      </c>
      <c r="E1135" t="s">
        <v>20</v>
      </c>
      <c r="F1135" t="s">
        <v>21</v>
      </c>
      <c r="G1135">
        <v>40</v>
      </c>
      <c r="H1135">
        <v>1645881.66</v>
      </c>
      <c r="I1135">
        <v>1333444.6599999999</v>
      </c>
      <c r="J1135" t="s">
        <v>15</v>
      </c>
      <c r="L1135" s="1"/>
    </row>
    <row r="1136" spans="1:12" x14ac:dyDescent="0.3">
      <c r="A1136">
        <v>201135</v>
      </c>
      <c r="B1136" t="s">
        <v>496</v>
      </c>
      <c r="C1136" t="s">
        <v>26</v>
      </c>
      <c r="D1136" t="s">
        <v>17</v>
      </c>
      <c r="E1136" t="s">
        <v>28</v>
      </c>
      <c r="F1136" t="s">
        <v>78</v>
      </c>
      <c r="G1136">
        <v>17</v>
      </c>
      <c r="H1136">
        <v>1017734.5</v>
      </c>
      <c r="I1136">
        <v>611972.81000000006</v>
      </c>
      <c r="J1136" t="s">
        <v>15</v>
      </c>
      <c r="L1136" s="1"/>
    </row>
    <row r="1137" spans="1:12" x14ac:dyDescent="0.3">
      <c r="A1137">
        <v>201136</v>
      </c>
      <c r="B1137" t="s">
        <v>628</v>
      </c>
      <c r="C1137" t="s">
        <v>26</v>
      </c>
      <c r="D1137" t="s">
        <v>51</v>
      </c>
      <c r="E1137" t="s">
        <v>13</v>
      </c>
      <c r="F1137" t="s">
        <v>18</v>
      </c>
      <c r="G1137">
        <v>16</v>
      </c>
      <c r="H1137">
        <v>132552.07</v>
      </c>
      <c r="I1137">
        <v>95850.52</v>
      </c>
      <c r="J1137" t="s">
        <v>15</v>
      </c>
      <c r="L1137" s="1"/>
    </row>
    <row r="1138" spans="1:12" x14ac:dyDescent="0.3">
      <c r="A1138">
        <v>201137</v>
      </c>
      <c r="B1138" t="s">
        <v>576</v>
      </c>
      <c r="C1138" t="s">
        <v>38</v>
      </c>
      <c r="D1138" t="s">
        <v>32</v>
      </c>
      <c r="E1138" t="s">
        <v>13</v>
      </c>
      <c r="F1138" t="s">
        <v>18</v>
      </c>
      <c r="G1138">
        <v>16</v>
      </c>
      <c r="H1138">
        <v>169366.39</v>
      </c>
      <c r="I1138">
        <v>140435.47</v>
      </c>
      <c r="J1138" t="s">
        <v>24</v>
      </c>
      <c r="L1138" s="1"/>
    </row>
    <row r="1139" spans="1:12" x14ac:dyDescent="0.3">
      <c r="A1139">
        <v>201138</v>
      </c>
      <c r="B1139" t="s">
        <v>629</v>
      </c>
      <c r="C1139" t="s">
        <v>38</v>
      </c>
      <c r="D1139" t="s">
        <v>12</v>
      </c>
      <c r="E1139" t="s">
        <v>28</v>
      </c>
      <c r="F1139" t="s">
        <v>39</v>
      </c>
      <c r="G1139">
        <v>3</v>
      </c>
      <c r="H1139">
        <v>26072.1</v>
      </c>
      <c r="I1139">
        <v>18013.689999999999</v>
      </c>
      <c r="J1139" t="s">
        <v>24</v>
      </c>
      <c r="L1139" s="1"/>
    </row>
    <row r="1140" spans="1:12" x14ac:dyDescent="0.3">
      <c r="A1140">
        <v>201139</v>
      </c>
      <c r="B1140" t="s">
        <v>302</v>
      </c>
      <c r="C1140" t="s">
        <v>26</v>
      </c>
      <c r="D1140" t="s">
        <v>27</v>
      </c>
      <c r="E1140" t="s">
        <v>20</v>
      </c>
      <c r="F1140" t="s">
        <v>23</v>
      </c>
      <c r="G1140">
        <v>43</v>
      </c>
      <c r="H1140">
        <v>1998645.77</v>
      </c>
      <c r="I1140">
        <v>1273363.21</v>
      </c>
      <c r="J1140" t="s">
        <v>15</v>
      </c>
      <c r="L1140" s="1"/>
    </row>
    <row r="1141" spans="1:12" x14ac:dyDescent="0.3">
      <c r="A1141">
        <v>201140</v>
      </c>
      <c r="B1141" t="s">
        <v>155</v>
      </c>
      <c r="C1141" t="s">
        <v>11</v>
      </c>
      <c r="D1141" t="s">
        <v>17</v>
      </c>
      <c r="E1141" t="s">
        <v>20</v>
      </c>
      <c r="F1141" t="s">
        <v>23</v>
      </c>
      <c r="G1141">
        <v>45</v>
      </c>
      <c r="H1141">
        <v>1718739.61</v>
      </c>
      <c r="I1141">
        <v>1063300.95</v>
      </c>
      <c r="J1141" t="s">
        <v>24</v>
      </c>
      <c r="L1141" s="1"/>
    </row>
    <row r="1142" spans="1:12" x14ac:dyDescent="0.3">
      <c r="A1142">
        <v>201141</v>
      </c>
      <c r="B1142" t="s">
        <v>617</v>
      </c>
      <c r="C1142" t="s">
        <v>31</v>
      </c>
      <c r="D1142" t="s">
        <v>27</v>
      </c>
      <c r="E1142" t="s">
        <v>20</v>
      </c>
      <c r="F1142" t="s">
        <v>21</v>
      </c>
      <c r="G1142">
        <v>49</v>
      </c>
      <c r="H1142">
        <v>2827229.05</v>
      </c>
      <c r="I1142">
        <v>2328076.94</v>
      </c>
      <c r="J1142" t="s">
        <v>24</v>
      </c>
      <c r="L1142" s="1"/>
    </row>
    <row r="1143" spans="1:12" x14ac:dyDescent="0.3">
      <c r="A1143">
        <v>201142</v>
      </c>
      <c r="B1143" t="s">
        <v>490</v>
      </c>
      <c r="C1143" t="s">
        <v>26</v>
      </c>
      <c r="D1143" t="s">
        <v>27</v>
      </c>
      <c r="E1143" t="s">
        <v>20</v>
      </c>
      <c r="F1143" t="s">
        <v>21</v>
      </c>
      <c r="G1143">
        <v>6</v>
      </c>
      <c r="H1143">
        <v>156397.04999999999</v>
      </c>
      <c r="I1143">
        <v>98704.639999999999</v>
      </c>
      <c r="J1143" t="s">
        <v>15</v>
      </c>
      <c r="L1143" s="1"/>
    </row>
    <row r="1144" spans="1:12" x14ac:dyDescent="0.3">
      <c r="A1144">
        <v>201143</v>
      </c>
      <c r="B1144" t="s">
        <v>397</v>
      </c>
      <c r="C1144" t="s">
        <v>31</v>
      </c>
      <c r="D1144" t="s">
        <v>27</v>
      </c>
      <c r="E1144" t="s">
        <v>28</v>
      </c>
      <c r="F1144" t="s">
        <v>78</v>
      </c>
      <c r="G1144">
        <v>8</v>
      </c>
      <c r="H1144">
        <v>31931.9</v>
      </c>
      <c r="I1144">
        <v>24886.42</v>
      </c>
      <c r="J1144" t="s">
        <v>15</v>
      </c>
      <c r="L1144" s="1"/>
    </row>
    <row r="1145" spans="1:12" x14ac:dyDescent="0.3">
      <c r="A1145">
        <v>201144</v>
      </c>
      <c r="B1145" t="s">
        <v>484</v>
      </c>
      <c r="C1145" t="s">
        <v>11</v>
      </c>
      <c r="D1145" t="s">
        <v>51</v>
      </c>
      <c r="E1145" t="s">
        <v>20</v>
      </c>
      <c r="F1145" t="s">
        <v>23</v>
      </c>
      <c r="G1145">
        <v>28</v>
      </c>
      <c r="H1145">
        <v>1318525.8500000001</v>
      </c>
      <c r="I1145">
        <v>872877.31</v>
      </c>
      <c r="J1145" t="s">
        <v>15</v>
      </c>
      <c r="L1145" s="1"/>
    </row>
    <row r="1146" spans="1:12" x14ac:dyDescent="0.3">
      <c r="A1146">
        <v>201145</v>
      </c>
      <c r="B1146" t="s">
        <v>494</v>
      </c>
      <c r="C1146" t="s">
        <v>26</v>
      </c>
      <c r="D1146" t="s">
        <v>12</v>
      </c>
      <c r="E1146" t="s">
        <v>20</v>
      </c>
      <c r="F1146" t="s">
        <v>45</v>
      </c>
      <c r="G1146">
        <v>10</v>
      </c>
      <c r="H1146">
        <v>75165.789999999994</v>
      </c>
      <c r="I1146">
        <v>56174.22</v>
      </c>
      <c r="J1146" t="s">
        <v>15</v>
      </c>
      <c r="L1146" s="1"/>
    </row>
    <row r="1147" spans="1:12" x14ac:dyDescent="0.3">
      <c r="A1147">
        <v>201146</v>
      </c>
      <c r="B1147" t="s">
        <v>537</v>
      </c>
      <c r="C1147" t="s">
        <v>31</v>
      </c>
      <c r="D1147" t="s">
        <v>17</v>
      </c>
      <c r="E1147" t="s">
        <v>28</v>
      </c>
      <c r="F1147" t="s">
        <v>78</v>
      </c>
      <c r="G1147">
        <v>16</v>
      </c>
      <c r="H1147">
        <v>771929.24</v>
      </c>
      <c r="I1147">
        <v>501823.19</v>
      </c>
      <c r="J1147" t="s">
        <v>15</v>
      </c>
      <c r="L1147" s="1"/>
    </row>
    <row r="1148" spans="1:12" x14ac:dyDescent="0.3">
      <c r="A1148">
        <v>201147</v>
      </c>
      <c r="B1148" t="s">
        <v>630</v>
      </c>
      <c r="C1148" t="s">
        <v>11</v>
      </c>
      <c r="D1148" t="s">
        <v>32</v>
      </c>
      <c r="E1148" t="s">
        <v>20</v>
      </c>
      <c r="F1148" t="s">
        <v>45</v>
      </c>
      <c r="G1148">
        <v>37</v>
      </c>
      <c r="H1148">
        <v>535417.05000000005</v>
      </c>
      <c r="I1148">
        <v>387664.07</v>
      </c>
      <c r="J1148" t="s">
        <v>24</v>
      </c>
      <c r="L1148" s="1"/>
    </row>
    <row r="1149" spans="1:12" x14ac:dyDescent="0.3">
      <c r="A1149">
        <v>201148</v>
      </c>
      <c r="B1149" t="s">
        <v>532</v>
      </c>
      <c r="C1149" t="s">
        <v>26</v>
      </c>
      <c r="D1149" t="s">
        <v>12</v>
      </c>
      <c r="E1149" t="s">
        <v>20</v>
      </c>
      <c r="F1149" t="s">
        <v>23</v>
      </c>
      <c r="G1149">
        <v>4</v>
      </c>
      <c r="H1149">
        <v>32765.72</v>
      </c>
      <c r="I1149">
        <v>23710.39</v>
      </c>
      <c r="J1149" t="s">
        <v>15</v>
      </c>
      <c r="L1149" s="1"/>
    </row>
    <row r="1150" spans="1:12" x14ac:dyDescent="0.3">
      <c r="A1150">
        <v>201149</v>
      </c>
      <c r="B1150" t="s">
        <v>531</v>
      </c>
      <c r="C1150" t="s">
        <v>31</v>
      </c>
      <c r="D1150" t="s">
        <v>51</v>
      </c>
      <c r="E1150" t="s">
        <v>28</v>
      </c>
      <c r="F1150" t="s">
        <v>39</v>
      </c>
      <c r="G1150">
        <v>29</v>
      </c>
      <c r="H1150">
        <v>1142296.92</v>
      </c>
      <c r="I1150">
        <v>923262.76</v>
      </c>
      <c r="J1150" t="s">
        <v>24</v>
      </c>
      <c r="L1150" s="1"/>
    </row>
    <row r="1151" spans="1:12" x14ac:dyDescent="0.3">
      <c r="A1151">
        <v>201150</v>
      </c>
      <c r="B1151" t="s">
        <v>335</v>
      </c>
      <c r="C1151" t="s">
        <v>31</v>
      </c>
      <c r="D1151" t="s">
        <v>51</v>
      </c>
      <c r="E1151" t="s">
        <v>20</v>
      </c>
      <c r="F1151" t="s">
        <v>45</v>
      </c>
      <c r="G1151">
        <v>3</v>
      </c>
      <c r="H1151">
        <v>118586.35</v>
      </c>
      <c r="I1151">
        <v>96591.49</v>
      </c>
      <c r="J1151" t="s">
        <v>15</v>
      </c>
      <c r="L1151" s="1"/>
    </row>
    <row r="1152" spans="1:12" x14ac:dyDescent="0.3">
      <c r="A1152">
        <v>201151</v>
      </c>
      <c r="B1152" t="s">
        <v>263</v>
      </c>
      <c r="C1152" t="s">
        <v>31</v>
      </c>
      <c r="D1152" t="s">
        <v>12</v>
      </c>
      <c r="E1152" t="s">
        <v>13</v>
      </c>
      <c r="F1152" t="s">
        <v>14</v>
      </c>
      <c r="G1152">
        <v>39</v>
      </c>
      <c r="H1152">
        <v>1467367.53</v>
      </c>
      <c r="I1152">
        <v>1115919.69</v>
      </c>
      <c r="J1152" t="s">
        <v>15</v>
      </c>
      <c r="L1152" s="1"/>
    </row>
    <row r="1153" spans="1:12" x14ac:dyDescent="0.3">
      <c r="A1153">
        <v>201152</v>
      </c>
      <c r="B1153" t="s">
        <v>403</v>
      </c>
      <c r="C1153" t="s">
        <v>38</v>
      </c>
      <c r="D1153" t="s">
        <v>34</v>
      </c>
      <c r="E1153" t="s">
        <v>13</v>
      </c>
      <c r="F1153" t="s">
        <v>42</v>
      </c>
      <c r="G1153">
        <v>45</v>
      </c>
      <c r="H1153">
        <v>513430.14</v>
      </c>
      <c r="I1153">
        <v>334073.28000000003</v>
      </c>
      <c r="J1153" t="s">
        <v>15</v>
      </c>
      <c r="L1153" s="1"/>
    </row>
    <row r="1154" spans="1:12" x14ac:dyDescent="0.3">
      <c r="A1154">
        <v>201153</v>
      </c>
      <c r="B1154" t="s">
        <v>468</v>
      </c>
      <c r="C1154" t="s">
        <v>38</v>
      </c>
      <c r="D1154" t="s">
        <v>34</v>
      </c>
      <c r="E1154" t="s">
        <v>20</v>
      </c>
      <c r="F1154" t="s">
        <v>23</v>
      </c>
      <c r="G1154">
        <v>47</v>
      </c>
      <c r="H1154">
        <v>2246263.9</v>
      </c>
      <c r="I1154">
        <v>1407587.26</v>
      </c>
      <c r="J1154" t="s">
        <v>24</v>
      </c>
      <c r="L1154" s="1"/>
    </row>
    <row r="1155" spans="1:12" x14ac:dyDescent="0.3">
      <c r="A1155">
        <v>201154</v>
      </c>
      <c r="B1155" t="s">
        <v>631</v>
      </c>
      <c r="C1155" t="s">
        <v>38</v>
      </c>
      <c r="D1155" t="s">
        <v>12</v>
      </c>
      <c r="E1155" t="s">
        <v>20</v>
      </c>
      <c r="F1155" t="s">
        <v>23</v>
      </c>
      <c r="G1155">
        <v>8</v>
      </c>
      <c r="H1155">
        <v>402542.22</v>
      </c>
      <c r="I1155">
        <v>276164.89</v>
      </c>
      <c r="J1155" t="s">
        <v>24</v>
      </c>
      <c r="L1155" s="1"/>
    </row>
    <row r="1156" spans="1:12" x14ac:dyDescent="0.3">
      <c r="A1156">
        <v>201155</v>
      </c>
      <c r="B1156" t="s">
        <v>446</v>
      </c>
      <c r="C1156" t="s">
        <v>11</v>
      </c>
      <c r="D1156" t="s">
        <v>32</v>
      </c>
      <c r="E1156" t="s">
        <v>28</v>
      </c>
      <c r="F1156" t="s">
        <v>39</v>
      </c>
      <c r="G1156">
        <v>12</v>
      </c>
      <c r="H1156">
        <v>129550.07</v>
      </c>
      <c r="I1156">
        <v>108538.93</v>
      </c>
      <c r="J1156" t="s">
        <v>15</v>
      </c>
      <c r="L1156" s="1"/>
    </row>
    <row r="1157" spans="1:12" x14ac:dyDescent="0.3">
      <c r="A1157">
        <v>201156</v>
      </c>
      <c r="B1157" t="s">
        <v>267</v>
      </c>
      <c r="C1157" t="s">
        <v>31</v>
      </c>
      <c r="D1157" t="s">
        <v>17</v>
      </c>
      <c r="E1157" t="s">
        <v>13</v>
      </c>
      <c r="F1157" t="s">
        <v>36</v>
      </c>
      <c r="G1157">
        <v>3</v>
      </c>
      <c r="H1157">
        <v>145866.16</v>
      </c>
      <c r="I1157">
        <v>108046.2</v>
      </c>
      <c r="J1157" t="s">
        <v>15</v>
      </c>
      <c r="L1157" s="1"/>
    </row>
    <row r="1158" spans="1:12" x14ac:dyDescent="0.3">
      <c r="A1158">
        <v>201157</v>
      </c>
      <c r="B1158" t="s">
        <v>346</v>
      </c>
      <c r="C1158" t="s">
        <v>31</v>
      </c>
      <c r="D1158" t="s">
        <v>27</v>
      </c>
      <c r="E1158" t="s">
        <v>20</v>
      </c>
      <c r="F1158" t="s">
        <v>23</v>
      </c>
      <c r="G1158">
        <v>16</v>
      </c>
      <c r="H1158">
        <v>579402.04</v>
      </c>
      <c r="I1158">
        <v>438020.8</v>
      </c>
      <c r="J1158" t="s">
        <v>24</v>
      </c>
      <c r="L1158" s="1"/>
    </row>
    <row r="1159" spans="1:12" x14ac:dyDescent="0.3">
      <c r="A1159">
        <v>201158</v>
      </c>
      <c r="B1159" t="s">
        <v>617</v>
      </c>
      <c r="C1159" t="s">
        <v>31</v>
      </c>
      <c r="D1159" t="s">
        <v>32</v>
      </c>
      <c r="E1159" t="s">
        <v>20</v>
      </c>
      <c r="F1159" t="s">
        <v>23</v>
      </c>
      <c r="G1159">
        <v>37</v>
      </c>
      <c r="H1159">
        <v>1886029.44</v>
      </c>
      <c r="I1159">
        <v>1163025.69</v>
      </c>
      <c r="J1159" t="s">
        <v>15</v>
      </c>
      <c r="L1159" s="1"/>
    </row>
    <row r="1160" spans="1:12" x14ac:dyDescent="0.3">
      <c r="A1160">
        <v>201159</v>
      </c>
      <c r="B1160" t="s">
        <v>443</v>
      </c>
      <c r="C1160" t="s">
        <v>11</v>
      </c>
      <c r="D1160" t="s">
        <v>32</v>
      </c>
      <c r="E1160" t="s">
        <v>13</v>
      </c>
      <c r="F1160" t="s">
        <v>42</v>
      </c>
      <c r="G1160">
        <v>47</v>
      </c>
      <c r="H1160">
        <v>2292373.73</v>
      </c>
      <c r="I1160">
        <v>1424322.83</v>
      </c>
      <c r="J1160" t="s">
        <v>15</v>
      </c>
      <c r="L1160" s="1"/>
    </row>
    <row r="1161" spans="1:12" x14ac:dyDescent="0.3">
      <c r="A1161">
        <v>201160</v>
      </c>
      <c r="B1161" t="s">
        <v>209</v>
      </c>
      <c r="C1161" t="s">
        <v>38</v>
      </c>
      <c r="D1161" t="s">
        <v>51</v>
      </c>
      <c r="E1161" t="s">
        <v>13</v>
      </c>
      <c r="F1161" t="s">
        <v>42</v>
      </c>
      <c r="G1161">
        <v>42</v>
      </c>
      <c r="H1161">
        <v>153195.53</v>
      </c>
      <c r="I1161">
        <v>98500.71</v>
      </c>
      <c r="J1161" t="s">
        <v>24</v>
      </c>
      <c r="L1161" s="1"/>
    </row>
    <row r="1162" spans="1:12" x14ac:dyDescent="0.3">
      <c r="A1162">
        <v>201161</v>
      </c>
      <c r="B1162" t="s">
        <v>632</v>
      </c>
      <c r="C1162" t="s">
        <v>11</v>
      </c>
      <c r="D1162" t="s">
        <v>27</v>
      </c>
      <c r="E1162" t="s">
        <v>20</v>
      </c>
      <c r="F1162" t="s">
        <v>21</v>
      </c>
      <c r="G1162">
        <v>49</v>
      </c>
      <c r="H1162">
        <v>1943604.76</v>
      </c>
      <c r="I1162">
        <v>1230228.7</v>
      </c>
      <c r="J1162" t="s">
        <v>24</v>
      </c>
      <c r="L1162" s="1"/>
    </row>
    <row r="1163" spans="1:12" x14ac:dyDescent="0.3">
      <c r="A1163">
        <v>201162</v>
      </c>
      <c r="B1163" t="s">
        <v>16</v>
      </c>
      <c r="C1163" t="s">
        <v>26</v>
      </c>
      <c r="D1163" t="s">
        <v>51</v>
      </c>
      <c r="E1163" t="s">
        <v>13</v>
      </c>
      <c r="F1163" t="s">
        <v>36</v>
      </c>
      <c r="G1163">
        <v>49</v>
      </c>
      <c r="H1163">
        <v>854659.88</v>
      </c>
      <c r="I1163">
        <v>712164.87</v>
      </c>
      <c r="J1163" t="s">
        <v>24</v>
      </c>
      <c r="L1163" s="1"/>
    </row>
    <row r="1164" spans="1:12" x14ac:dyDescent="0.3">
      <c r="A1164">
        <v>201163</v>
      </c>
      <c r="B1164" t="s">
        <v>398</v>
      </c>
      <c r="C1164" t="s">
        <v>38</v>
      </c>
      <c r="D1164" t="s">
        <v>12</v>
      </c>
      <c r="E1164" t="s">
        <v>28</v>
      </c>
      <c r="F1164" t="s">
        <v>39</v>
      </c>
      <c r="G1164">
        <v>10</v>
      </c>
      <c r="H1164">
        <v>154968.91</v>
      </c>
      <c r="I1164">
        <v>121691.16</v>
      </c>
      <c r="J1164" t="s">
        <v>15</v>
      </c>
      <c r="L1164" s="1"/>
    </row>
    <row r="1165" spans="1:12" x14ac:dyDescent="0.3">
      <c r="A1165">
        <v>201164</v>
      </c>
      <c r="B1165" t="s">
        <v>633</v>
      </c>
      <c r="C1165" t="s">
        <v>31</v>
      </c>
      <c r="D1165" t="s">
        <v>32</v>
      </c>
      <c r="E1165" t="s">
        <v>28</v>
      </c>
      <c r="F1165" t="s">
        <v>29</v>
      </c>
      <c r="G1165">
        <v>11</v>
      </c>
      <c r="H1165">
        <v>376229.67</v>
      </c>
      <c r="I1165">
        <v>277769.89</v>
      </c>
      <c r="J1165" t="s">
        <v>24</v>
      </c>
      <c r="L1165" s="1"/>
    </row>
    <row r="1166" spans="1:12" x14ac:dyDescent="0.3">
      <c r="A1166">
        <v>201165</v>
      </c>
      <c r="B1166" t="s">
        <v>162</v>
      </c>
      <c r="C1166" t="s">
        <v>31</v>
      </c>
      <c r="D1166" t="s">
        <v>27</v>
      </c>
      <c r="E1166" t="s">
        <v>28</v>
      </c>
      <c r="F1166" t="s">
        <v>78</v>
      </c>
      <c r="G1166">
        <v>5</v>
      </c>
      <c r="H1166">
        <v>152940.51999999999</v>
      </c>
      <c r="I1166">
        <v>127274.57</v>
      </c>
      <c r="J1166" t="s">
        <v>15</v>
      </c>
      <c r="L1166" s="1"/>
    </row>
    <row r="1167" spans="1:12" x14ac:dyDescent="0.3">
      <c r="A1167">
        <v>201166</v>
      </c>
      <c r="B1167" t="s">
        <v>224</v>
      </c>
      <c r="C1167" t="s">
        <v>31</v>
      </c>
      <c r="D1167" t="s">
        <v>32</v>
      </c>
      <c r="E1167" t="s">
        <v>28</v>
      </c>
      <c r="F1167" t="s">
        <v>29</v>
      </c>
      <c r="G1167">
        <v>26</v>
      </c>
      <c r="H1167">
        <v>381958.54</v>
      </c>
      <c r="I1167">
        <v>323829.06</v>
      </c>
      <c r="J1167" t="s">
        <v>24</v>
      </c>
      <c r="L1167" s="1"/>
    </row>
    <row r="1168" spans="1:12" x14ac:dyDescent="0.3">
      <c r="A1168">
        <v>201167</v>
      </c>
      <c r="B1168" t="s">
        <v>321</v>
      </c>
      <c r="C1168" t="s">
        <v>38</v>
      </c>
      <c r="D1168" t="s">
        <v>17</v>
      </c>
      <c r="E1168" t="s">
        <v>28</v>
      </c>
      <c r="F1168" t="s">
        <v>78</v>
      </c>
      <c r="G1168">
        <v>48</v>
      </c>
      <c r="H1168">
        <v>1067790.8600000001</v>
      </c>
      <c r="I1168">
        <v>709873.62</v>
      </c>
      <c r="J1168" t="s">
        <v>24</v>
      </c>
      <c r="L1168" s="1"/>
    </row>
    <row r="1169" spans="1:12" x14ac:dyDescent="0.3">
      <c r="A1169">
        <v>201168</v>
      </c>
      <c r="B1169" t="s">
        <v>423</v>
      </c>
      <c r="C1169" t="s">
        <v>38</v>
      </c>
      <c r="D1169" t="s">
        <v>32</v>
      </c>
      <c r="E1169" t="s">
        <v>20</v>
      </c>
      <c r="F1169" t="s">
        <v>23</v>
      </c>
      <c r="G1169">
        <v>22</v>
      </c>
      <c r="H1169">
        <v>948899.15</v>
      </c>
      <c r="I1169">
        <v>587344.78</v>
      </c>
      <c r="J1169" t="s">
        <v>15</v>
      </c>
      <c r="L1169" s="1"/>
    </row>
    <row r="1170" spans="1:12" x14ac:dyDescent="0.3">
      <c r="A1170">
        <v>201169</v>
      </c>
      <c r="B1170" t="s">
        <v>489</v>
      </c>
      <c r="C1170" t="s">
        <v>31</v>
      </c>
      <c r="D1170" t="s">
        <v>17</v>
      </c>
      <c r="E1170" t="s">
        <v>28</v>
      </c>
      <c r="F1170" t="s">
        <v>39</v>
      </c>
      <c r="G1170">
        <v>39</v>
      </c>
      <c r="H1170">
        <v>266452.58</v>
      </c>
      <c r="I1170">
        <v>213353.29</v>
      </c>
      <c r="J1170" t="s">
        <v>24</v>
      </c>
      <c r="L1170" s="1"/>
    </row>
    <row r="1171" spans="1:12" x14ac:dyDescent="0.3">
      <c r="A1171">
        <v>201170</v>
      </c>
      <c r="B1171" t="s">
        <v>491</v>
      </c>
      <c r="C1171" t="s">
        <v>38</v>
      </c>
      <c r="D1171" t="s">
        <v>34</v>
      </c>
      <c r="E1171" t="s">
        <v>20</v>
      </c>
      <c r="F1171" t="s">
        <v>23</v>
      </c>
      <c r="G1171">
        <v>26</v>
      </c>
      <c r="H1171">
        <v>354090.23</v>
      </c>
      <c r="I1171">
        <v>213056.85</v>
      </c>
      <c r="J1171" t="s">
        <v>24</v>
      </c>
      <c r="L1171" s="1"/>
    </row>
    <row r="1172" spans="1:12" x14ac:dyDescent="0.3">
      <c r="A1172">
        <v>201171</v>
      </c>
      <c r="B1172" t="s">
        <v>619</v>
      </c>
      <c r="C1172" t="s">
        <v>11</v>
      </c>
      <c r="D1172" t="s">
        <v>34</v>
      </c>
      <c r="E1172" t="s">
        <v>20</v>
      </c>
      <c r="F1172" t="s">
        <v>23</v>
      </c>
      <c r="G1172">
        <v>45</v>
      </c>
      <c r="H1172">
        <v>157325.70000000001</v>
      </c>
      <c r="I1172">
        <v>120941.4</v>
      </c>
      <c r="J1172" t="s">
        <v>15</v>
      </c>
      <c r="L1172" s="1"/>
    </row>
    <row r="1173" spans="1:12" x14ac:dyDescent="0.3">
      <c r="A1173">
        <v>201172</v>
      </c>
      <c r="B1173" t="s">
        <v>327</v>
      </c>
      <c r="C1173" t="s">
        <v>11</v>
      </c>
      <c r="D1173" t="s">
        <v>17</v>
      </c>
      <c r="E1173" t="s">
        <v>20</v>
      </c>
      <c r="F1173" t="s">
        <v>23</v>
      </c>
      <c r="G1173">
        <v>50</v>
      </c>
      <c r="H1173">
        <v>1891401.85</v>
      </c>
      <c r="I1173">
        <v>1232023.19</v>
      </c>
      <c r="J1173" t="s">
        <v>15</v>
      </c>
      <c r="L1173" s="1"/>
    </row>
    <row r="1174" spans="1:12" x14ac:dyDescent="0.3">
      <c r="A1174">
        <v>201173</v>
      </c>
      <c r="B1174" t="s">
        <v>634</v>
      </c>
      <c r="C1174" t="s">
        <v>31</v>
      </c>
      <c r="D1174" t="s">
        <v>17</v>
      </c>
      <c r="E1174" t="s">
        <v>20</v>
      </c>
      <c r="F1174" t="s">
        <v>23</v>
      </c>
      <c r="G1174">
        <v>10</v>
      </c>
      <c r="H1174">
        <v>149983.85</v>
      </c>
      <c r="I1174">
        <v>92707.8</v>
      </c>
      <c r="J1174" t="s">
        <v>24</v>
      </c>
      <c r="L1174" s="1"/>
    </row>
    <row r="1175" spans="1:12" x14ac:dyDescent="0.3">
      <c r="A1175">
        <v>201174</v>
      </c>
      <c r="B1175" t="s">
        <v>330</v>
      </c>
      <c r="C1175" t="s">
        <v>11</v>
      </c>
      <c r="D1175" t="s">
        <v>27</v>
      </c>
      <c r="E1175" t="s">
        <v>20</v>
      </c>
      <c r="F1175" t="s">
        <v>23</v>
      </c>
      <c r="G1175">
        <v>17</v>
      </c>
      <c r="H1175">
        <v>924579.77</v>
      </c>
      <c r="I1175">
        <v>670645.42000000004</v>
      </c>
      <c r="J1175" t="s">
        <v>15</v>
      </c>
      <c r="L1175" s="1"/>
    </row>
    <row r="1176" spans="1:12" x14ac:dyDescent="0.3">
      <c r="A1176">
        <v>201175</v>
      </c>
      <c r="B1176" t="s">
        <v>403</v>
      </c>
      <c r="C1176" t="s">
        <v>31</v>
      </c>
      <c r="D1176" t="s">
        <v>34</v>
      </c>
      <c r="E1176" t="s">
        <v>20</v>
      </c>
      <c r="F1176" t="s">
        <v>23</v>
      </c>
      <c r="G1176">
        <v>35</v>
      </c>
      <c r="H1176">
        <v>1134932.99</v>
      </c>
      <c r="I1176">
        <v>820864.55</v>
      </c>
      <c r="J1176" t="s">
        <v>24</v>
      </c>
      <c r="L1176" s="1"/>
    </row>
    <row r="1177" spans="1:12" x14ac:dyDescent="0.3">
      <c r="A1177">
        <v>201176</v>
      </c>
      <c r="B1177" t="s">
        <v>86</v>
      </c>
      <c r="C1177" t="s">
        <v>26</v>
      </c>
      <c r="D1177" t="s">
        <v>32</v>
      </c>
      <c r="E1177" t="s">
        <v>13</v>
      </c>
      <c r="F1177" t="s">
        <v>18</v>
      </c>
      <c r="G1177">
        <v>10</v>
      </c>
      <c r="H1177">
        <v>520052.15</v>
      </c>
      <c r="I1177">
        <v>357333.69</v>
      </c>
      <c r="J1177" t="s">
        <v>24</v>
      </c>
      <c r="L1177" s="1"/>
    </row>
    <row r="1178" spans="1:12" x14ac:dyDescent="0.3">
      <c r="A1178">
        <v>201177</v>
      </c>
      <c r="B1178" t="s">
        <v>479</v>
      </c>
      <c r="C1178" t="s">
        <v>38</v>
      </c>
      <c r="D1178" t="s">
        <v>32</v>
      </c>
      <c r="E1178" t="s">
        <v>20</v>
      </c>
      <c r="F1178" t="s">
        <v>21</v>
      </c>
      <c r="G1178">
        <v>26</v>
      </c>
      <c r="H1178">
        <v>1465061.82</v>
      </c>
      <c r="I1178">
        <v>1072967.1599999999</v>
      </c>
      <c r="J1178" t="s">
        <v>24</v>
      </c>
      <c r="L1178" s="1"/>
    </row>
    <row r="1179" spans="1:12" x14ac:dyDescent="0.3">
      <c r="A1179">
        <v>201178</v>
      </c>
      <c r="B1179" t="s">
        <v>349</v>
      </c>
      <c r="C1179" t="s">
        <v>11</v>
      </c>
      <c r="D1179" t="s">
        <v>51</v>
      </c>
      <c r="E1179" t="s">
        <v>13</v>
      </c>
      <c r="F1179" t="s">
        <v>14</v>
      </c>
      <c r="G1179">
        <v>49</v>
      </c>
      <c r="H1179">
        <v>2133420.67</v>
      </c>
      <c r="I1179">
        <v>1696284.98</v>
      </c>
      <c r="J1179" t="s">
        <v>24</v>
      </c>
      <c r="L1179" s="1"/>
    </row>
    <row r="1180" spans="1:12" x14ac:dyDescent="0.3">
      <c r="A1180">
        <v>201179</v>
      </c>
      <c r="B1180" t="s">
        <v>635</v>
      </c>
      <c r="C1180" t="s">
        <v>38</v>
      </c>
      <c r="D1180" t="s">
        <v>34</v>
      </c>
      <c r="E1180" t="s">
        <v>20</v>
      </c>
      <c r="F1180" t="s">
        <v>45</v>
      </c>
      <c r="G1180">
        <v>8</v>
      </c>
      <c r="H1180">
        <v>467356.97</v>
      </c>
      <c r="I1180">
        <v>382710.91</v>
      </c>
      <c r="J1180" t="s">
        <v>15</v>
      </c>
      <c r="L1180" s="1"/>
    </row>
    <row r="1181" spans="1:12" x14ac:dyDescent="0.3">
      <c r="A1181">
        <v>201180</v>
      </c>
      <c r="B1181" t="s">
        <v>440</v>
      </c>
      <c r="C1181" t="s">
        <v>26</v>
      </c>
      <c r="D1181" t="s">
        <v>32</v>
      </c>
      <c r="E1181" t="s">
        <v>28</v>
      </c>
      <c r="F1181" t="s">
        <v>39</v>
      </c>
      <c r="G1181">
        <v>23</v>
      </c>
      <c r="H1181">
        <v>790423.85</v>
      </c>
      <c r="I1181">
        <v>518955.43</v>
      </c>
      <c r="J1181" t="s">
        <v>15</v>
      </c>
      <c r="L1181" s="1"/>
    </row>
    <row r="1182" spans="1:12" x14ac:dyDescent="0.3">
      <c r="A1182">
        <v>201181</v>
      </c>
      <c r="B1182" t="s">
        <v>636</v>
      </c>
      <c r="C1182" t="s">
        <v>31</v>
      </c>
      <c r="D1182" t="s">
        <v>12</v>
      </c>
      <c r="E1182" t="s">
        <v>20</v>
      </c>
      <c r="F1182" t="s">
        <v>45</v>
      </c>
      <c r="G1182">
        <v>23</v>
      </c>
      <c r="H1182">
        <v>1235898.1399999999</v>
      </c>
      <c r="I1182">
        <v>930622.8</v>
      </c>
      <c r="J1182" t="s">
        <v>15</v>
      </c>
      <c r="L1182" s="1"/>
    </row>
    <row r="1183" spans="1:12" x14ac:dyDescent="0.3">
      <c r="A1183">
        <v>201182</v>
      </c>
      <c r="B1183" t="s">
        <v>637</v>
      </c>
      <c r="C1183" t="s">
        <v>31</v>
      </c>
      <c r="D1183" t="s">
        <v>27</v>
      </c>
      <c r="E1183" t="s">
        <v>20</v>
      </c>
      <c r="F1183" t="s">
        <v>21</v>
      </c>
      <c r="G1183">
        <v>11</v>
      </c>
      <c r="H1183">
        <v>415156.86</v>
      </c>
      <c r="I1183">
        <v>277602.90000000002</v>
      </c>
      <c r="J1183" t="s">
        <v>24</v>
      </c>
      <c r="L1183" s="1"/>
    </row>
    <row r="1184" spans="1:12" x14ac:dyDescent="0.3">
      <c r="A1184">
        <v>201183</v>
      </c>
      <c r="B1184" t="s">
        <v>381</v>
      </c>
      <c r="C1184" t="s">
        <v>38</v>
      </c>
      <c r="D1184" t="s">
        <v>34</v>
      </c>
      <c r="E1184" t="s">
        <v>28</v>
      </c>
      <c r="F1184" t="s">
        <v>39</v>
      </c>
      <c r="G1184">
        <v>42</v>
      </c>
      <c r="H1184">
        <v>2192848.66</v>
      </c>
      <c r="I1184">
        <v>1473848.04</v>
      </c>
      <c r="J1184" t="s">
        <v>15</v>
      </c>
      <c r="L1184" s="1"/>
    </row>
    <row r="1185" spans="1:12" x14ac:dyDescent="0.3">
      <c r="A1185">
        <v>201184</v>
      </c>
      <c r="B1185" t="s">
        <v>247</v>
      </c>
      <c r="C1185" t="s">
        <v>26</v>
      </c>
      <c r="D1185" t="s">
        <v>27</v>
      </c>
      <c r="E1185" t="s">
        <v>20</v>
      </c>
      <c r="F1185" t="s">
        <v>23</v>
      </c>
      <c r="G1185">
        <v>28</v>
      </c>
      <c r="H1185">
        <v>147371.31</v>
      </c>
      <c r="I1185">
        <v>104641.45</v>
      </c>
      <c r="J1185" t="s">
        <v>15</v>
      </c>
      <c r="L1185" s="1"/>
    </row>
    <row r="1186" spans="1:12" x14ac:dyDescent="0.3">
      <c r="A1186">
        <v>201185</v>
      </c>
      <c r="B1186" t="s">
        <v>314</v>
      </c>
      <c r="C1186" t="s">
        <v>26</v>
      </c>
      <c r="D1186" t="s">
        <v>32</v>
      </c>
      <c r="E1186" t="s">
        <v>28</v>
      </c>
      <c r="F1186" t="s">
        <v>39</v>
      </c>
      <c r="G1186">
        <v>28</v>
      </c>
      <c r="H1186">
        <v>972007.01</v>
      </c>
      <c r="I1186">
        <v>676432.53</v>
      </c>
      <c r="J1186" t="s">
        <v>24</v>
      </c>
      <c r="L1186" s="1"/>
    </row>
    <row r="1187" spans="1:12" x14ac:dyDescent="0.3">
      <c r="A1187">
        <v>201186</v>
      </c>
      <c r="B1187" t="s">
        <v>629</v>
      </c>
      <c r="C1187" t="s">
        <v>26</v>
      </c>
      <c r="D1187" t="s">
        <v>27</v>
      </c>
      <c r="E1187" t="s">
        <v>13</v>
      </c>
      <c r="F1187" t="s">
        <v>42</v>
      </c>
      <c r="G1187">
        <v>33</v>
      </c>
      <c r="H1187">
        <v>532868.79</v>
      </c>
      <c r="I1187">
        <v>377789.22</v>
      </c>
      <c r="J1187" t="s">
        <v>24</v>
      </c>
      <c r="L1187" s="1"/>
    </row>
    <row r="1188" spans="1:12" x14ac:dyDescent="0.3">
      <c r="A1188">
        <v>201187</v>
      </c>
      <c r="B1188" t="s">
        <v>493</v>
      </c>
      <c r="C1188" t="s">
        <v>31</v>
      </c>
      <c r="D1188" t="s">
        <v>27</v>
      </c>
      <c r="E1188" t="s">
        <v>20</v>
      </c>
      <c r="F1188" t="s">
        <v>23</v>
      </c>
      <c r="G1188">
        <v>41</v>
      </c>
      <c r="H1188">
        <v>394483.87</v>
      </c>
      <c r="I1188">
        <v>324299.14</v>
      </c>
      <c r="J1188" t="s">
        <v>15</v>
      </c>
      <c r="L1188" s="1"/>
    </row>
    <row r="1189" spans="1:12" x14ac:dyDescent="0.3">
      <c r="A1189">
        <v>201188</v>
      </c>
      <c r="B1189" t="s">
        <v>602</v>
      </c>
      <c r="C1189" t="s">
        <v>31</v>
      </c>
      <c r="D1189" t="s">
        <v>12</v>
      </c>
      <c r="E1189" t="s">
        <v>28</v>
      </c>
      <c r="F1189" t="s">
        <v>29</v>
      </c>
      <c r="G1189">
        <v>29</v>
      </c>
      <c r="H1189">
        <v>47682.79</v>
      </c>
      <c r="I1189">
        <v>39936.11</v>
      </c>
      <c r="J1189" t="s">
        <v>24</v>
      </c>
      <c r="L1189" s="1"/>
    </row>
    <row r="1190" spans="1:12" x14ac:dyDescent="0.3">
      <c r="A1190">
        <v>201189</v>
      </c>
      <c r="B1190" t="s">
        <v>173</v>
      </c>
      <c r="C1190" t="s">
        <v>11</v>
      </c>
      <c r="D1190" t="s">
        <v>51</v>
      </c>
      <c r="E1190" t="s">
        <v>13</v>
      </c>
      <c r="F1190" t="s">
        <v>18</v>
      </c>
      <c r="G1190">
        <v>44</v>
      </c>
      <c r="H1190">
        <v>1810827.94</v>
      </c>
      <c r="I1190">
        <v>1282444.94</v>
      </c>
      <c r="J1190" t="s">
        <v>24</v>
      </c>
      <c r="L1190" s="1"/>
    </row>
    <row r="1191" spans="1:12" x14ac:dyDescent="0.3">
      <c r="A1191">
        <v>201190</v>
      </c>
      <c r="B1191" t="s">
        <v>53</v>
      </c>
      <c r="C1191" t="s">
        <v>11</v>
      </c>
      <c r="D1191" t="s">
        <v>17</v>
      </c>
      <c r="E1191" t="s">
        <v>28</v>
      </c>
      <c r="F1191" t="s">
        <v>29</v>
      </c>
      <c r="G1191">
        <v>41</v>
      </c>
      <c r="H1191">
        <v>1557304.88</v>
      </c>
      <c r="I1191">
        <v>1116918.96</v>
      </c>
      <c r="J1191" t="s">
        <v>24</v>
      </c>
      <c r="L1191" s="1"/>
    </row>
    <row r="1192" spans="1:12" x14ac:dyDescent="0.3">
      <c r="A1192">
        <v>201191</v>
      </c>
      <c r="B1192" t="s">
        <v>318</v>
      </c>
      <c r="C1192" t="s">
        <v>26</v>
      </c>
      <c r="D1192" t="s">
        <v>32</v>
      </c>
      <c r="E1192" t="s">
        <v>20</v>
      </c>
      <c r="F1192" t="s">
        <v>21</v>
      </c>
      <c r="G1192">
        <v>27</v>
      </c>
      <c r="H1192">
        <v>1230936.06</v>
      </c>
      <c r="I1192">
        <v>856153.7</v>
      </c>
      <c r="J1192" t="s">
        <v>15</v>
      </c>
      <c r="L1192" s="1"/>
    </row>
    <row r="1193" spans="1:12" x14ac:dyDescent="0.3">
      <c r="A1193">
        <v>201192</v>
      </c>
      <c r="B1193" t="s">
        <v>120</v>
      </c>
      <c r="C1193" t="s">
        <v>11</v>
      </c>
      <c r="D1193" t="s">
        <v>17</v>
      </c>
      <c r="E1193" t="s">
        <v>28</v>
      </c>
      <c r="F1193" t="s">
        <v>78</v>
      </c>
      <c r="G1193">
        <v>32</v>
      </c>
      <c r="H1193">
        <v>1874838.04</v>
      </c>
      <c r="I1193">
        <v>1478999.41</v>
      </c>
      <c r="J1193" t="s">
        <v>15</v>
      </c>
      <c r="L1193" s="1"/>
    </row>
    <row r="1194" spans="1:12" x14ac:dyDescent="0.3">
      <c r="A1194">
        <v>201193</v>
      </c>
      <c r="B1194" t="s">
        <v>634</v>
      </c>
      <c r="C1194" t="s">
        <v>26</v>
      </c>
      <c r="D1194" t="s">
        <v>51</v>
      </c>
      <c r="E1194" t="s">
        <v>13</v>
      </c>
      <c r="F1194" t="s">
        <v>14</v>
      </c>
      <c r="G1194">
        <v>27</v>
      </c>
      <c r="H1194">
        <v>1108948.1599999999</v>
      </c>
      <c r="I1194">
        <v>817418.78</v>
      </c>
      <c r="J1194" t="s">
        <v>24</v>
      </c>
      <c r="L1194" s="1"/>
    </row>
    <row r="1195" spans="1:12" x14ac:dyDescent="0.3">
      <c r="A1195">
        <v>201194</v>
      </c>
      <c r="B1195" t="s">
        <v>635</v>
      </c>
      <c r="C1195" t="s">
        <v>11</v>
      </c>
      <c r="D1195" t="s">
        <v>17</v>
      </c>
      <c r="E1195" t="s">
        <v>13</v>
      </c>
      <c r="F1195" t="s">
        <v>14</v>
      </c>
      <c r="G1195">
        <v>13</v>
      </c>
      <c r="H1195">
        <v>227900.03</v>
      </c>
      <c r="I1195">
        <v>170002.01</v>
      </c>
      <c r="J1195" t="s">
        <v>15</v>
      </c>
      <c r="L1195" s="1"/>
    </row>
    <row r="1196" spans="1:12" x14ac:dyDescent="0.3">
      <c r="A1196">
        <v>201195</v>
      </c>
      <c r="B1196" t="s">
        <v>638</v>
      </c>
      <c r="C1196" t="s">
        <v>11</v>
      </c>
      <c r="D1196" t="s">
        <v>17</v>
      </c>
      <c r="E1196" t="s">
        <v>20</v>
      </c>
      <c r="F1196" t="s">
        <v>23</v>
      </c>
      <c r="G1196">
        <v>45</v>
      </c>
      <c r="H1196">
        <v>66082.559999999998</v>
      </c>
      <c r="I1196">
        <v>52268.5</v>
      </c>
      <c r="J1196" t="s">
        <v>15</v>
      </c>
      <c r="L1196" s="1"/>
    </row>
    <row r="1197" spans="1:12" x14ac:dyDescent="0.3">
      <c r="A1197">
        <v>201196</v>
      </c>
      <c r="B1197" t="s">
        <v>305</v>
      </c>
      <c r="C1197" t="s">
        <v>26</v>
      </c>
      <c r="D1197" t="s">
        <v>34</v>
      </c>
      <c r="E1197" t="s">
        <v>28</v>
      </c>
      <c r="F1197" t="s">
        <v>39</v>
      </c>
      <c r="G1197">
        <v>27</v>
      </c>
      <c r="H1197">
        <v>1310587.6299999999</v>
      </c>
      <c r="I1197">
        <v>873370.28</v>
      </c>
      <c r="J1197" t="s">
        <v>24</v>
      </c>
      <c r="L1197" s="1"/>
    </row>
    <row r="1198" spans="1:12" x14ac:dyDescent="0.3">
      <c r="A1198">
        <v>201197</v>
      </c>
      <c r="B1198" t="s">
        <v>189</v>
      </c>
      <c r="C1198" t="s">
        <v>38</v>
      </c>
      <c r="D1198" t="s">
        <v>34</v>
      </c>
      <c r="E1198" t="s">
        <v>20</v>
      </c>
      <c r="F1198" t="s">
        <v>45</v>
      </c>
      <c r="G1198">
        <v>43</v>
      </c>
      <c r="H1198">
        <v>2081737.47</v>
      </c>
      <c r="I1198">
        <v>1502098.03</v>
      </c>
      <c r="J1198" t="s">
        <v>24</v>
      </c>
      <c r="L1198" s="1"/>
    </row>
    <row r="1199" spans="1:12" x14ac:dyDescent="0.3">
      <c r="A1199">
        <v>201198</v>
      </c>
      <c r="B1199" t="s">
        <v>578</v>
      </c>
      <c r="C1199" t="s">
        <v>26</v>
      </c>
      <c r="D1199" t="s">
        <v>51</v>
      </c>
      <c r="E1199" t="s">
        <v>28</v>
      </c>
      <c r="F1199" t="s">
        <v>78</v>
      </c>
      <c r="G1199">
        <v>13</v>
      </c>
      <c r="H1199">
        <v>480746.22</v>
      </c>
      <c r="I1199">
        <v>342679.57</v>
      </c>
      <c r="J1199" t="s">
        <v>24</v>
      </c>
      <c r="L1199" s="1"/>
    </row>
    <row r="1200" spans="1:12" x14ac:dyDescent="0.3">
      <c r="A1200">
        <v>201199</v>
      </c>
      <c r="B1200" t="s">
        <v>393</v>
      </c>
      <c r="C1200" t="s">
        <v>31</v>
      </c>
      <c r="D1200" t="s">
        <v>27</v>
      </c>
      <c r="E1200" t="s">
        <v>20</v>
      </c>
      <c r="F1200" t="s">
        <v>23</v>
      </c>
      <c r="G1200">
        <v>4</v>
      </c>
      <c r="H1200">
        <v>234794.51</v>
      </c>
      <c r="I1200">
        <v>169206.97</v>
      </c>
      <c r="J1200" t="s">
        <v>24</v>
      </c>
      <c r="L1200" s="1"/>
    </row>
    <row r="1201" spans="1:12" x14ac:dyDescent="0.3">
      <c r="A1201">
        <v>201200</v>
      </c>
      <c r="B1201" t="s">
        <v>590</v>
      </c>
      <c r="C1201" t="s">
        <v>26</v>
      </c>
      <c r="D1201" t="s">
        <v>17</v>
      </c>
      <c r="E1201" t="s">
        <v>13</v>
      </c>
      <c r="F1201" t="s">
        <v>18</v>
      </c>
      <c r="G1201">
        <v>28</v>
      </c>
      <c r="H1201">
        <v>549792.19999999995</v>
      </c>
      <c r="I1201">
        <v>388110.88</v>
      </c>
      <c r="J1201" t="s">
        <v>15</v>
      </c>
      <c r="L1201" s="1"/>
    </row>
    <row r="1202" spans="1:12" x14ac:dyDescent="0.3">
      <c r="A1202">
        <v>201201</v>
      </c>
      <c r="B1202" t="s">
        <v>639</v>
      </c>
      <c r="C1202" t="s">
        <v>11</v>
      </c>
      <c r="D1202" t="s">
        <v>27</v>
      </c>
      <c r="E1202" t="s">
        <v>13</v>
      </c>
      <c r="F1202" t="s">
        <v>14</v>
      </c>
      <c r="G1202">
        <v>28</v>
      </c>
      <c r="H1202">
        <v>51202.75</v>
      </c>
      <c r="I1202">
        <v>43089.85</v>
      </c>
      <c r="J1202" t="s">
        <v>15</v>
      </c>
      <c r="L1202" s="1"/>
    </row>
    <row r="1203" spans="1:12" x14ac:dyDescent="0.3">
      <c r="A1203">
        <v>201202</v>
      </c>
      <c r="B1203" t="s">
        <v>640</v>
      </c>
      <c r="C1203" t="s">
        <v>26</v>
      </c>
      <c r="D1203" t="s">
        <v>34</v>
      </c>
      <c r="E1203" t="s">
        <v>20</v>
      </c>
      <c r="F1203" t="s">
        <v>21</v>
      </c>
      <c r="G1203">
        <v>11</v>
      </c>
      <c r="H1203">
        <v>605537.32999999996</v>
      </c>
      <c r="I1203">
        <v>399897.3</v>
      </c>
      <c r="J1203" t="s">
        <v>24</v>
      </c>
      <c r="L1203" s="1"/>
    </row>
    <row r="1204" spans="1:12" x14ac:dyDescent="0.3">
      <c r="A1204">
        <v>201203</v>
      </c>
      <c r="B1204" t="s">
        <v>625</v>
      </c>
      <c r="C1204" t="s">
        <v>38</v>
      </c>
      <c r="D1204" t="s">
        <v>27</v>
      </c>
      <c r="E1204" t="s">
        <v>13</v>
      </c>
      <c r="F1204" t="s">
        <v>14</v>
      </c>
      <c r="G1204">
        <v>42</v>
      </c>
      <c r="H1204">
        <v>1360537.76</v>
      </c>
      <c r="I1204">
        <v>827939.72</v>
      </c>
      <c r="J1204" t="s">
        <v>15</v>
      </c>
      <c r="L1204" s="1"/>
    </row>
    <row r="1205" spans="1:12" x14ac:dyDescent="0.3">
      <c r="A1205">
        <v>201204</v>
      </c>
      <c r="B1205" t="s">
        <v>89</v>
      </c>
      <c r="C1205" t="s">
        <v>31</v>
      </c>
      <c r="D1205" t="s">
        <v>12</v>
      </c>
      <c r="E1205" t="s">
        <v>13</v>
      </c>
      <c r="F1205" t="s">
        <v>42</v>
      </c>
      <c r="G1205">
        <v>10</v>
      </c>
      <c r="H1205">
        <v>551103.88</v>
      </c>
      <c r="I1205">
        <v>360671.89</v>
      </c>
      <c r="J1205" t="s">
        <v>15</v>
      </c>
      <c r="L1205" s="1"/>
    </row>
    <row r="1206" spans="1:12" x14ac:dyDescent="0.3">
      <c r="A1206">
        <v>201205</v>
      </c>
      <c r="B1206" t="s">
        <v>453</v>
      </c>
      <c r="C1206" t="s">
        <v>31</v>
      </c>
      <c r="D1206" t="s">
        <v>12</v>
      </c>
      <c r="E1206" t="s">
        <v>28</v>
      </c>
      <c r="F1206" t="s">
        <v>29</v>
      </c>
      <c r="G1206">
        <v>35</v>
      </c>
      <c r="H1206">
        <v>1857006.05</v>
      </c>
      <c r="I1206">
        <v>1420111.69</v>
      </c>
      <c r="J1206" t="s">
        <v>15</v>
      </c>
      <c r="L1206" s="1"/>
    </row>
    <row r="1207" spans="1:12" x14ac:dyDescent="0.3">
      <c r="A1207">
        <v>201206</v>
      </c>
      <c r="B1207" t="s">
        <v>442</v>
      </c>
      <c r="C1207" t="s">
        <v>31</v>
      </c>
      <c r="D1207" t="s">
        <v>32</v>
      </c>
      <c r="E1207" t="s">
        <v>28</v>
      </c>
      <c r="F1207" t="s">
        <v>29</v>
      </c>
      <c r="G1207">
        <v>14</v>
      </c>
      <c r="H1207">
        <v>529738.30000000005</v>
      </c>
      <c r="I1207">
        <v>399706.66</v>
      </c>
      <c r="J1207" t="s">
        <v>15</v>
      </c>
      <c r="L1207" s="1"/>
    </row>
    <row r="1208" spans="1:12" x14ac:dyDescent="0.3">
      <c r="A1208">
        <v>201207</v>
      </c>
      <c r="B1208" t="s">
        <v>641</v>
      </c>
      <c r="C1208" t="s">
        <v>31</v>
      </c>
      <c r="D1208" t="s">
        <v>32</v>
      </c>
      <c r="E1208" t="s">
        <v>20</v>
      </c>
      <c r="F1208" t="s">
        <v>21</v>
      </c>
      <c r="G1208">
        <v>4</v>
      </c>
      <c r="H1208">
        <v>217971.37</v>
      </c>
      <c r="I1208">
        <v>166565.32999999999</v>
      </c>
      <c r="J1208" t="s">
        <v>15</v>
      </c>
      <c r="L1208" s="1"/>
    </row>
    <row r="1209" spans="1:12" x14ac:dyDescent="0.3">
      <c r="A1209">
        <v>201208</v>
      </c>
      <c r="B1209" t="s">
        <v>108</v>
      </c>
      <c r="C1209" t="s">
        <v>11</v>
      </c>
      <c r="D1209" t="s">
        <v>17</v>
      </c>
      <c r="E1209" t="s">
        <v>20</v>
      </c>
      <c r="F1209" t="s">
        <v>21</v>
      </c>
      <c r="G1209">
        <v>38</v>
      </c>
      <c r="H1209">
        <v>918345.69</v>
      </c>
      <c r="I1209">
        <v>620981.32999999996</v>
      </c>
      <c r="J1209" t="s">
        <v>15</v>
      </c>
      <c r="L1209" s="1"/>
    </row>
    <row r="1210" spans="1:12" x14ac:dyDescent="0.3">
      <c r="A1210">
        <v>201209</v>
      </c>
      <c r="B1210" t="s">
        <v>52</v>
      </c>
      <c r="C1210" t="s">
        <v>31</v>
      </c>
      <c r="D1210" t="s">
        <v>34</v>
      </c>
      <c r="E1210" t="s">
        <v>20</v>
      </c>
      <c r="F1210" t="s">
        <v>21</v>
      </c>
      <c r="G1210">
        <v>7</v>
      </c>
      <c r="H1210">
        <v>383522.04</v>
      </c>
      <c r="I1210">
        <v>234082.17</v>
      </c>
      <c r="J1210" t="s">
        <v>15</v>
      </c>
      <c r="L1210" s="1"/>
    </row>
    <row r="1211" spans="1:12" x14ac:dyDescent="0.3">
      <c r="A1211">
        <v>201210</v>
      </c>
      <c r="B1211" t="s">
        <v>642</v>
      </c>
      <c r="C1211" t="s">
        <v>11</v>
      </c>
      <c r="D1211" t="s">
        <v>27</v>
      </c>
      <c r="E1211" t="s">
        <v>20</v>
      </c>
      <c r="F1211" t="s">
        <v>23</v>
      </c>
      <c r="G1211">
        <v>40</v>
      </c>
      <c r="H1211">
        <v>123331.7</v>
      </c>
      <c r="I1211">
        <v>100165.35</v>
      </c>
      <c r="J1211" t="s">
        <v>24</v>
      </c>
      <c r="L1211" s="1"/>
    </row>
    <row r="1212" spans="1:12" x14ac:dyDescent="0.3">
      <c r="A1212">
        <v>201211</v>
      </c>
      <c r="B1212" t="s">
        <v>244</v>
      </c>
      <c r="C1212" t="s">
        <v>26</v>
      </c>
      <c r="D1212" t="s">
        <v>34</v>
      </c>
      <c r="E1212" t="s">
        <v>20</v>
      </c>
      <c r="F1212" t="s">
        <v>45</v>
      </c>
      <c r="G1212">
        <v>45</v>
      </c>
      <c r="H1212">
        <v>2147396.5499999998</v>
      </c>
      <c r="I1212">
        <v>1488103.27</v>
      </c>
      <c r="J1212" t="s">
        <v>15</v>
      </c>
      <c r="L1212" s="1"/>
    </row>
    <row r="1213" spans="1:12" x14ac:dyDescent="0.3">
      <c r="A1213">
        <v>201212</v>
      </c>
      <c r="B1213" t="s">
        <v>598</v>
      </c>
      <c r="C1213" t="s">
        <v>11</v>
      </c>
      <c r="D1213" t="s">
        <v>34</v>
      </c>
      <c r="E1213" t="s">
        <v>13</v>
      </c>
      <c r="F1213" t="s">
        <v>14</v>
      </c>
      <c r="G1213">
        <v>16</v>
      </c>
      <c r="H1213">
        <v>210481.94</v>
      </c>
      <c r="I1213">
        <v>132507.17000000001</v>
      </c>
      <c r="J1213" t="s">
        <v>24</v>
      </c>
      <c r="L1213" s="1"/>
    </row>
    <row r="1214" spans="1:12" x14ac:dyDescent="0.3">
      <c r="A1214">
        <v>201213</v>
      </c>
      <c r="B1214" t="s">
        <v>276</v>
      </c>
      <c r="C1214" t="s">
        <v>31</v>
      </c>
      <c r="D1214" t="s">
        <v>32</v>
      </c>
      <c r="E1214" t="s">
        <v>28</v>
      </c>
      <c r="F1214" t="s">
        <v>29</v>
      </c>
      <c r="G1214">
        <v>41</v>
      </c>
      <c r="H1214">
        <v>1997017.33</v>
      </c>
      <c r="I1214">
        <v>1363389.32</v>
      </c>
      <c r="J1214" t="s">
        <v>24</v>
      </c>
      <c r="L1214" s="1"/>
    </row>
    <row r="1215" spans="1:12" x14ac:dyDescent="0.3">
      <c r="A1215">
        <v>201214</v>
      </c>
      <c r="B1215" t="s">
        <v>643</v>
      </c>
      <c r="C1215" t="s">
        <v>31</v>
      </c>
      <c r="D1215" t="s">
        <v>12</v>
      </c>
      <c r="E1215" t="s">
        <v>28</v>
      </c>
      <c r="F1215" t="s">
        <v>78</v>
      </c>
      <c r="G1215">
        <v>20</v>
      </c>
      <c r="H1215">
        <v>277312.06</v>
      </c>
      <c r="I1215">
        <v>199319.28</v>
      </c>
      <c r="J1215" t="s">
        <v>15</v>
      </c>
      <c r="L1215" s="1"/>
    </row>
    <row r="1216" spans="1:12" x14ac:dyDescent="0.3">
      <c r="A1216">
        <v>201215</v>
      </c>
      <c r="B1216" t="s">
        <v>644</v>
      </c>
      <c r="C1216" t="s">
        <v>31</v>
      </c>
      <c r="D1216" t="s">
        <v>17</v>
      </c>
      <c r="E1216" t="s">
        <v>28</v>
      </c>
      <c r="F1216" t="s">
        <v>78</v>
      </c>
      <c r="G1216">
        <v>6</v>
      </c>
      <c r="H1216">
        <v>45993.74</v>
      </c>
      <c r="I1216">
        <v>33774.639999999999</v>
      </c>
      <c r="J1216" t="s">
        <v>15</v>
      </c>
      <c r="L1216" s="1"/>
    </row>
    <row r="1217" spans="1:12" x14ac:dyDescent="0.3">
      <c r="A1217">
        <v>201216</v>
      </c>
      <c r="B1217" t="s">
        <v>369</v>
      </c>
      <c r="C1217" t="s">
        <v>11</v>
      </c>
      <c r="D1217" t="s">
        <v>32</v>
      </c>
      <c r="E1217" t="s">
        <v>13</v>
      </c>
      <c r="F1217" t="s">
        <v>42</v>
      </c>
      <c r="G1217">
        <v>10</v>
      </c>
      <c r="H1217">
        <v>424559.19</v>
      </c>
      <c r="I1217">
        <v>309319.39</v>
      </c>
      <c r="J1217" t="s">
        <v>24</v>
      </c>
      <c r="L1217" s="1"/>
    </row>
    <row r="1218" spans="1:12" x14ac:dyDescent="0.3">
      <c r="A1218">
        <v>201217</v>
      </c>
      <c r="B1218" t="s">
        <v>351</v>
      </c>
      <c r="C1218" t="s">
        <v>26</v>
      </c>
      <c r="D1218" t="s">
        <v>34</v>
      </c>
      <c r="E1218" t="s">
        <v>13</v>
      </c>
      <c r="F1218" t="s">
        <v>42</v>
      </c>
      <c r="G1218">
        <v>37</v>
      </c>
      <c r="H1218">
        <v>664554.56999999995</v>
      </c>
      <c r="I1218">
        <v>487833.93</v>
      </c>
      <c r="J1218" t="s">
        <v>24</v>
      </c>
      <c r="L1218" s="1"/>
    </row>
    <row r="1219" spans="1:12" x14ac:dyDescent="0.3">
      <c r="A1219">
        <v>201218</v>
      </c>
      <c r="B1219" t="s">
        <v>329</v>
      </c>
      <c r="C1219" t="s">
        <v>26</v>
      </c>
      <c r="D1219" t="s">
        <v>32</v>
      </c>
      <c r="E1219" t="s">
        <v>20</v>
      </c>
      <c r="F1219" t="s">
        <v>21</v>
      </c>
      <c r="G1219">
        <v>20</v>
      </c>
      <c r="H1219">
        <v>1079831.44</v>
      </c>
      <c r="I1219">
        <v>843849.53</v>
      </c>
      <c r="J1219" t="s">
        <v>15</v>
      </c>
      <c r="L1219" s="1"/>
    </row>
    <row r="1220" spans="1:12" x14ac:dyDescent="0.3">
      <c r="A1220">
        <v>201219</v>
      </c>
      <c r="B1220" t="s">
        <v>59</v>
      </c>
      <c r="C1220" t="s">
        <v>31</v>
      </c>
      <c r="D1220" t="s">
        <v>12</v>
      </c>
      <c r="E1220" t="s">
        <v>28</v>
      </c>
      <c r="F1220" t="s">
        <v>29</v>
      </c>
      <c r="G1220">
        <v>26</v>
      </c>
      <c r="H1220">
        <v>1133363.6100000001</v>
      </c>
      <c r="I1220">
        <v>758939.89</v>
      </c>
      <c r="J1220" t="s">
        <v>24</v>
      </c>
      <c r="L1220" s="1"/>
    </row>
    <row r="1221" spans="1:12" x14ac:dyDescent="0.3">
      <c r="A1221">
        <v>201220</v>
      </c>
      <c r="B1221" t="s">
        <v>645</v>
      </c>
      <c r="C1221" t="s">
        <v>31</v>
      </c>
      <c r="D1221" t="s">
        <v>17</v>
      </c>
      <c r="E1221" t="s">
        <v>13</v>
      </c>
      <c r="F1221" t="s">
        <v>18</v>
      </c>
      <c r="G1221">
        <v>22</v>
      </c>
      <c r="H1221">
        <v>621854.37</v>
      </c>
      <c r="I1221">
        <v>455590.11</v>
      </c>
      <c r="J1221" t="s">
        <v>15</v>
      </c>
      <c r="L1221" s="1"/>
    </row>
    <row r="1222" spans="1:12" x14ac:dyDescent="0.3">
      <c r="A1222">
        <v>201221</v>
      </c>
      <c r="B1222" t="s">
        <v>646</v>
      </c>
      <c r="C1222" t="s">
        <v>11</v>
      </c>
      <c r="D1222" t="s">
        <v>32</v>
      </c>
      <c r="E1222" t="s">
        <v>28</v>
      </c>
      <c r="F1222" t="s">
        <v>39</v>
      </c>
      <c r="G1222">
        <v>35</v>
      </c>
      <c r="H1222">
        <v>319195.28000000003</v>
      </c>
      <c r="I1222">
        <v>198076.58</v>
      </c>
      <c r="J1222" t="s">
        <v>15</v>
      </c>
      <c r="L1222" s="1"/>
    </row>
    <row r="1223" spans="1:12" x14ac:dyDescent="0.3">
      <c r="A1223">
        <v>201222</v>
      </c>
      <c r="B1223" t="s">
        <v>285</v>
      </c>
      <c r="C1223" t="s">
        <v>11</v>
      </c>
      <c r="D1223" t="s">
        <v>27</v>
      </c>
      <c r="E1223" t="s">
        <v>13</v>
      </c>
      <c r="F1223" t="s">
        <v>36</v>
      </c>
      <c r="G1223">
        <v>24</v>
      </c>
      <c r="H1223">
        <v>1260948.6100000001</v>
      </c>
      <c r="I1223">
        <v>899422.83</v>
      </c>
      <c r="J1223" t="s">
        <v>15</v>
      </c>
      <c r="L1223" s="1"/>
    </row>
    <row r="1224" spans="1:12" x14ac:dyDescent="0.3">
      <c r="A1224">
        <v>201223</v>
      </c>
      <c r="B1224" t="s">
        <v>515</v>
      </c>
      <c r="C1224" t="s">
        <v>31</v>
      </c>
      <c r="D1224" t="s">
        <v>34</v>
      </c>
      <c r="E1224" t="s">
        <v>20</v>
      </c>
      <c r="F1224" t="s">
        <v>23</v>
      </c>
      <c r="G1224">
        <v>26</v>
      </c>
      <c r="H1224">
        <v>969120.79</v>
      </c>
      <c r="I1224">
        <v>635057.16</v>
      </c>
      <c r="J1224" t="s">
        <v>24</v>
      </c>
      <c r="L1224" s="1"/>
    </row>
    <row r="1225" spans="1:12" x14ac:dyDescent="0.3">
      <c r="A1225">
        <v>201224</v>
      </c>
      <c r="B1225" t="s">
        <v>209</v>
      </c>
      <c r="C1225" t="s">
        <v>11</v>
      </c>
      <c r="D1225" t="s">
        <v>27</v>
      </c>
      <c r="E1225" t="s">
        <v>28</v>
      </c>
      <c r="F1225" t="s">
        <v>39</v>
      </c>
      <c r="G1225">
        <v>3</v>
      </c>
      <c r="H1225">
        <v>136552.60999999999</v>
      </c>
      <c r="I1225">
        <v>97040.53</v>
      </c>
      <c r="J1225" t="s">
        <v>24</v>
      </c>
      <c r="L1225" s="1"/>
    </row>
    <row r="1226" spans="1:12" x14ac:dyDescent="0.3">
      <c r="A1226">
        <v>201225</v>
      </c>
      <c r="B1226" t="s">
        <v>647</v>
      </c>
      <c r="C1226" t="s">
        <v>38</v>
      </c>
      <c r="D1226" t="s">
        <v>34</v>
      </c>
      <c r="E1226" t="s">
        <v>13</v>
      </c>
      <c r="F1226" t="s">
        <v>42</v>
      </c>
      <c r="G1226">
        <v>12</v>
      </c>
      <c r="H1226">
        <v>459057.89</v>
      </c>
      <c r="I1226">
        <v>364106.98</v>
      </c>
      <c r="J1226" t="s">
        <v>15</v>
      </c>
      <c r="L1226" s="1"/>
    </row>
    <row r="1227" spans="1:12" x14ac:dyDescent="0.3">
      <c r="A1227">
        <v>201226</v>
      </c>
      <c r="B1227" t="s">
        <v>159</v>
      </c>
      <c r="C1227" t="s">
        <v>38</v>
      </c>
      <c r="D1227" t="s">
        <v>32</v>
      </c>
      <c r="E1227" t="s">
        <v>13</v>
      </c>
      <c r="F1227" t="s">
        <v>42</v>
      </c>
      <c r="G1227">
        <v>41</v>
      </c>
      <c r="H1227">
        <v>155306.07</v>
      </c>
      <c r="I1227">
        <v>95554.41</v>
      </c>
      <c r="J1227" t="s">
        <v>15</v>
      </c>
      <c r="L1227" s="1"/>
    </row>
    <row r="1228" spans="1:12" x14ac:dyDescent="0.3">
      <c r="A1228">
        <v>201227</v>
      </c>
      <c r="B1228" t="s">
        <v>354</v>
      </c>
      <c r="C1228" t="s">
        <v>31</v>
      </c>
      <c r="D1228" t="s">
        <v>51</v>
      </c>
      <c r="E1228" t="s">
        <v>13</v>
      </c>
      <c r="F1228" t="s">
        <v>42</v>
      </c>
      <c r="G1228">
        <v>49</v>
      </c>
      <c r="H1228">
        <v>1814769.85</v>
      </c>
      <c r="I1228">
        <v>1477941.56</v>
      </c>
      <c r="J1228" t="s">
        <v>15</v>
      </c>
      <c r="L1228" s="1"/>
    </row>
    <row r="1229" spans="1:12" x14ac:dyDescent="0.3">
      <c r="A1229">
        <v>201228</v>
      </c>
      <c r="B1229" t="s">
        <v>648</v>
      </c>
      <c r="C1229" t="s">
        <v>26</v>
      </c>
      <c r="D1229" t="s">
        <v>32</v>
      </c>
      <c r="E1229" t="s">
        <v>20</v>
      </c>
      <c r="F1229" t="s">
        <v>21</v>
      </c>
      <c r="G1229">
        <v>5</v>
      </c>
      <c r="H1229">
        <v>170742.01</v>
      </c>
      <c r="I1229">
        <v>129130.46</v>
      </c>
      <c r="J1229" t="s">
        <v>24</v>
      </c>
      <c r="L1229" s="1"/>
    </row>
    <row r="1230" spans="1:12" x14ac:dyDescent="0.3">
      <c r="A1230">
        <v>201229</v>
      </c>
      <c r="B1230" t="s">
        <v>170</v>
      </c>
      <c r="C1230" t="s">
        <v>11</v>
      </c>
      <c r="D1230" t="s">
        <v>27</v>
      </c>
      <c r="E1230" t="s">
        <v>13</v>
      </c>
      <c r="F1230" t="s">
        <v>18</v>
      </c>
      <c r="G1230">
        <v>44</v>
      </c>
      <c r="H1230">
        <v>2069297.98</v>
      </c>
      <c r="I1230">
        <v>1265261.27</v>
      </c>
      <c r="J1230" t="s">
        <v>24</v>
      </c>
      <c r="L1230" s="1"/>
    </row>
    <row r="1231" spans="1:12" x14ac:dyDescent="0.3">
      <c r="A1231">
        <v>201230</v>
      </c>
      <c r="B1231" t="s">
        <v>533</v>
      </c>
      <c r="C1231" t="s">
        <v>26</v>
      </c>
      <c r="D1231" t="s">
        <v>51</v>
      </c>
      <c r="E1231" t="s">
        <v>28</v>
      </c>
      <c r="F1231" t="s">
        <v>78</v>
      </c>
      <c r="G1231">
        <v>11</v>
      </c>
      <c r="H1231">
        <v>520692.93</v>
      </c>
      <c r="I1231">
        <v>363717.76</v>
      </c>
      <c r="J1231" t="s">
        <v>15</v>
      </c>
      <c r="L1231" s="1"/>
    </row>
    <row r="1232" spans="1:12" x14ac:dyDescent="0.3">
      <c r="A1232">
        <v>201231</v>
      </c>
      <c r="B1232" t="s">
        <v>138</v>
      </c>
      <c r="C1232" t="s">
        <v>26</v>
      </c>
      <c r="D1232" t="s">
        <v>17</v>
      </c>
      <c r="E1232" t="s">
        <v>20</v>
      </c>
      <c r="F1232" t="s">
        <v>21</v>
      </c>
      <c r="G1232">
        <v>49</v>
      </c>
      <c r="H1232">
        <v>1231163.95</v>
      </c>
      <c r="I1232">
        <v>769271.89</v>
      </c>
      <c r="J1232" t="s">
        <v>15</v>
      </c>
      <c r="L1232" s="1"/>
    </row>
    <row r="1233" spans="1:12" x14ac:dyDescent="0.3">
      <c r="A1233">
        <v>201232</v>
      </c>
      <c r="B1233" t="s">
        <v>160</v>
      </c>
      <c r="C1233" t="s">
        <v>31</v>
      </c>
      <c r="D1233" t="s">
        <v>17</v>
      </c>
      <c r="E1233" t="s">
        <v>13</v>
      </c>
      <c r="F1233" t="s">
        <v>36</v>
      </c>
      <c r="G1233">
        <v>29</v>
      </c>
      <c r="H1233">
        <v>298580.96000000002</v>
      </c>
      <c r="I1233">
        <v>194482.84</v>
      </c>
      <c r="J1233" t="s">
        <v>24</v>
      </c>
      <c r="L1233" s="1"/>
    </row>
    <row r="1234" spans="1:12" x14ac:dyDescent="0.3">
      <c r="A1234">
        <v>201233</v>
      </c>
      <c r="B1234" t="s">
        <v>397</v>
      </c>
      <c r="C1234" t="s">
        <v>38</v>
      </c>
      <c r="D1234" t="s">
        <v>32</v>
      </c>
      <c r="E1234" t="s">
        <v>28</v>
      </c>
      <c r="F1234" t="s">
        <v>39</v>
      </c>
      <c r="G1234">
        <v>16</v>
      </c>
      <c r="H1234">
        <v>365959.16</v>
      </c>
      <c r="I1234">
        <v>287602.86</v>
      </c>
      <c r="J1234" t="s">
        <v>24</v>
      </c>
      <c r="L1234" s="1"/>
    </row>
    <row r="1235" spans="1:12" x14ac:dyDescent="0.3">
      <c r="A1235">
        <v>201234</v>
      </c>
      <c r="B1235" t="s">
        <v>444</v>
      </c>
      <c r="C1235" t="s">
        <v>31</v>
      </c>
      <c r="D1235" t="s">
        <v>51</v>
      </c>
      <c r="E1235" t="s">
        <v>28</v>
      </c>
      <c r="F1235" t="s">
        <v>78</v>
      </c>
      <c r="G1235">
        <v>32</v>
      </c>
      <c r="H1235">
        <v>1248748.31</v>
      </c>
      <c r="I1235">
        <v>764784.85</v>
      </c>
      <c r="J1235" t="s">
        <v>24</v>
      </c>
      <c r="L1235" s="1"/>
    </row>
    <row r="1236" spans="1:12" x14ac:dyDescent="0.3">
      <c r="A1236">
        <v>201235</v>
      </c>
      <c r="B1236" t="s">
        <v>649</v>
      </c>
      <c r="C1236" t="s">
        <v>38</v>
      </c>
      <c r="D1236" t="s">
        <v>27</v>
      </c>
      <c r="E1236" t="s">
        <v>20</v>
      </c>
      <c r="F1236" t="s">
        <v>21</v>
      </c>
      <c r="G1236">
        <v>19</v>
      </c>
      <c r="H1236">
        <v>667904.9</v>
      </c>
      <c r="I1236">
        <v>553918.25</v>
      </c>
      <c r="J1236" t="s">
        <v>15</v>
      </c>
      <c r="L1236" s="1"/>
    </row>
    <row r="1237" spans="1:12" x14ac:dyDescent="0.3">
      <c r="A1237">
        <v>201236</v>
      </c>
      <c r="B1237" t="s">
        <v>650</v>
      </c>
      <c r="C1237" t="s">
        <v>31</v>
      </c>
      <c r="D1237" t="s">
        <v>51</v>
      </c>
      <c r="E1237" t="s">
        <v>28</v>
      </c>
      <c r="F1237" t="s">
        <v>78</v>
      </c>
      <c r="G1237">
        <v>4</v>
      </c>
      <c r="H1237">
        <v>46727.92</v>
      </c>
      <c r="I1237">
        <v>39278.92</v>
      </c>
      <c r="J1237" t="s">
        <v>24</v>
      </c>
      <c r="L1237" s="1"/>
    </row>
    <row r="1238" spans="1:12" x14ac:dyDescent="0.3">
      <c r="A1238">
        <v>201237</v>
      </c>
      <c r="B1238" t="s">
        <v>651</v>
      </c>
      <c r="C1238" t="s">
        <v>11</v>
      </c>
      <c r="D1238" t="s">
        <v>12</v>
      </c>
      <c r="E1238" t="s">
        <v>20</v>
      </c>
      <c r="F1238" t="s">
        <v>23</v>
      </c>
      <c r="G1238">
        <v>17</v>
      </c>
      <c r="H1238">
        <v>335124.59999999998</v>
      </c>
      <c r="I1238">
        <v>211449.49</v>
      </c>
      <c r="J1238" t="s">
        <v>24</v>
      </c>
      <c r="L1238" s="1"/>
    </row>
    <row r="1239" spans="1:12" x14ac:dyDescent="0.3">
      <c r="A1239">
        <v>201238</v>
      </c>
      <c r="B1239" t="s">
        <v>30</v>
      </c>
      <c r="C1239" t="s">
        <v>26</v>
      </c>
      <c r="D1239" t="s">
        <v>17</v>
      </c>
      <c r="E1239" t="s">
        <v>13</v>
      </c>
      <c r="F1239" t="s">
        <v>42</v>
      </c>
      <c r="G1239">
        <v>29</v>
      </c>
      <c r="H1239">
        <v>316573.90000000002</v>
      </c>
      <c r="I1239">
        <v>242735.08</v>
      </c>
      <c r="J1239" t="s">
        <v>15</v>
      </c>
      <c r="L1239" s="1"/>
    </row>
    <row r="1240" spans="1:12" x14ac:dyDescent="0.3">
      <c r="A1240">
        <v>201239</v>
      </c>
      <c r="B1240" t="s">
        <v>579</v>
      </c>
      <c r="C1240" t="s">
        <v>11</v>
      </c>
      <c r="D1240" t="s">
        <v>12</v>
      </c>
      <c r="E1240" t="s">
        <v>20</v>
      </c>
      <c r="F1240" t="s">
        <v>23</v>
      </c>
      <c r="G1240">
        <v>17</v>
      </c>
      <c r="H1240">
        <v>80776.52</v>
      </c>
      <c r="I1240">
        <v>64425.919999999998</v>
      </c>
      <c r="J1240" t="s">
        <v>15</v>
      </c>
      <c r="L1240" s="1"/>
    </row>
    <row r="1241" spans="1:12" x14ac:dyDescent="0.3">
      <c r="A1241">
        <v>201240</v>
      </c>
      <c r="B1241" t="s">
        <v>471</v>
      </c>
      <c r="C1241" t="s">
        <v>11</v>
      </c>
      <c r="D1241" t="s">
        <v>34</v>
      </c>
      <c r="E1241" t="s">
        <v>13</v>
      </c>
      <c r="F1241" t="s">
        <v>18</v>
      </c>
      <c r="G1241">
        <v>36</v>
      </c>
      <c r="H1241">
        <v>264019.48</v>
      </c>
      <c r="I1241">
        <v>175335.12</v>
      </c>
      <c r="J1241" t="s">
        <v>15</v>
      </c>
      <c r="L1241" s="1"/>
    </row>
    <row r="1242" spans="1:12" x14ac:dyDescent="0.3">
      <c r="A1242">
        <v>201241</v>
      </c>
      <c r="B1242" t="s">
        <v>521</v>
      </c>
      <c r="C1242" t="s">
        <v>31</v>
      </c>
      <c r="D1242" t="s">
        <v>27</v>
      </c>
      <c r="E1242" t="s">
        <v>20</v>
      </c>
      <c r="F1242" t="s">
        <v>45</v>
      </c>
      <c r="G1242">
        <v>17</v>
      </c>
      <c r="H1242">
        <v>924290.21</v>
      </c>
      <c r="I1242">
        <v>743486.62</v>
      </c>
      <c r="J1242" t="s">
        <v>15</v>
      </c>
      <c r="L1242" s="1"/>
    </row>
    <row r="1243" spans="1:12" x14ac:dyDescent="0.3">
      <c r="A1243">
        <v>201242</v>
      </c>
      <c r="B1243" t="s">
        <v>278</v>
      </c>
      <c r="C1243" t="s">
        <v>11</v>
      </c>
      <c r="D1243" t="s">
        <v>27</v>
      </c>
      <c r="E1243" t="s">
        <v>28</v>
      </c>
      <c r="F1243" t="s">
        <v>29</v>
      </c>
      <c r="G1243">
        <v>20</v>
      </c>
      <c r="H1243">
        <v>1194024.8899999999</v>
      </c>
      <c r="I1243">
        <v>882354.38</v>
      </c>
      <c r="J1243" t="s">
        <v>15</v>
      </c>
      <c r="L1243" s="1"/>
    </row>
    <row r="1244" spans="1:12" x14ac:dyDescent="0.3">
      <c r="A1244">
        <v>201243</v>
      </c>
      <c r="B1244" t="s">
        <v>321</v>
      </c>
      <c r="C1244" t="s">
        <v>26</v>
      </c>
      <c r="D1244" t="s">
        <v>32</v>
      </c>
      <c r="E1244" t="s">
        <v>28</v>
      </c>
      <c r="F1244" t="s">
        <v>78</v>
      </c>
      <c r="G1244">
        <v>21</v>
      </c>
      <c r="H1244">
        <v>130158.71</v>
      </c>
      <c r="I1244">
        <v>100256.07</v>
      </c>
      <c r="J1244" t="s">
        <v>15</v>
      </c>
      <c r="L1244" s="1"/>
    </row>
    <row r="1245" spans="1:12" x14ac:dyDescent="0.3">
      <c r="A1245">
        <v>201244</v>
      </c>
      <c r="B1245" t="s">
        <v>140</v>
      </c>
      <c r="C1245" t="s">
        <v>11</v>
      </c>
      <c r="D1245" t="s">
        <v>17</v>
      </c>
      <c r="E1245" t="s">
        <v>13</v>
      </c>
      <c r="F1245" t="s">
        <v>42</v>
      </c>
      <c r="G1245">
        <v>42</v>
      </c>
      <c r="H1245">
        <v>1378176.35</v>
      </c>
      <c r="I1245">
        <v>874672.74</v>
      </c>
      <c r="J1245" t="s">
        <v>24</v>
      </c>
      <c r="L1245" s="1"/>
    </row>
    <row r="1246" spans="1:12" x14ac:dyDescent="0.3">
      <c r="A1246">
        <v>201245</v>
      </c>
      <c r="B1246" t="s">
        <v>570</v>
      </c>
      <c r="C1246" t="s">
        <v>26</v>
      </c>
      <c r="D1246" t="s">
        <v>17</v>
      </c>
      <c r="E1246" t="s">
        <v>20</v>
      </c>
      <c r="F1246" t="s">
        <v>23</v>
      </c>
      <c r="G1246">
        <v>8</v>
      </c>
      <c r="H1246">
        <v>259419.94</v>
      </c>
      <c r="I1246">
        <v>217252.14</v>
      </c>
      <c r="J1246" t="s">
        <v>24</v>
      </c>
      <c r="L1246" s="1"/>
    </row>
    <row r="1247" spans="1:12" x14ac:dyDescent="0.3">
      <c r="A1247">
        <v>201246</v>
      </c>
      <c r="B1247" t="s">
        <v>203</v>
      </c>
      <c r="C1247" t="s">
        <v>38</v>
      </c>
      <c r="D1247" t="s">
        <v>51</v>
      </c>
      <c r="E1247" t="s">
        <v>20</v>
      </c>
      <c r="F1247" t="s">
        <v>21</v>
      </c>
      <c r="G1247">
        <v>27</v>
      </c>
      <c r="H1247">
        <v>959642.34</v>
      </c>
      <c r="I1247">
        <v>701462.68</v>
      </c>
      <c r="J1247" t="s">
        <v>15</v>
      </c>
      <c r="L1247" s="1"/>
    </row>
    <row r="1248" spans="1:12" x14ac:dyDescent="0.3">
      <c r="A1248">
        <v>201247</v>
      </c>
      <c r="B1248" t="s">
        <v>144</v>
      </c>
      <c r="C1248" t="s">
        <v>26</v>
      </c>
      <c r="D1248" t="s">
        <v>51</v>
      </c>
      <c r="E1248" t="s">
        <v>20</v>
      </c>
      <c r="F1248" t="s">
        <v>45</v>
      </c>
      <c r="G1248">
        <v>9</v>
      </c>
      <c r="H1248">
        <v>197557.15</v>
      </c>
      <c r="I1248">
        <v>140669.66</v>
      </c>
      <c r="J1248" t="s">
        <v>24</v>
      </c>
      <c r="L1248" s="1"/>
    </row>
    <row r="1249" spans="1:12" x14ac:dyDescent="0.3">
      <c r="A1249">
        <v>201248</v>
      </c>
      <c r="B1249" t="s">
        <v>202</v>
      </c>
      <c r="C1249" t="s">
        <v>31</v>
      </c>
      <c r="D1249" t="s">
        <v>27</v>
      </c>
      <c r="E1249" t="s">
        <v>20</v>
      </c>
      <c r="F1249" t="s">
        <v>21</v>
      </c>
      <c r="G1249">
        <v>41</v>
      </c>
      <c r="H1249">
        <v>1778677.95</v>
      </c>
      <c r="I1249">
        <v>1306014.3600000001</v>
      </c>
      <c r="J1249" t="s">
        <v>15</v>
      </c>
      <c r="L1249" s="1"/>
    </row>
    <row r="1250" spans="1:12" x14ac:dyDescent="0.3">
      <c r="A1250">
        <v>201249</v>
      </c>
      <c r="B1250" t="s">
        <v>498</v>
      </c>
      <c r="C1250" t="s">
        <v>11</v>
      </c>
      <c r="D1250" t="s">
        <v>34</v>
      </c>
      <c r="E1250" t="s">
        <v>28</v>
      </c>
      <c r="F1250" t="s">
        <v>29</v>
      </c>
      <c r="G1250">
        <v>42</v>
      </c>
      <c r="H1250">
        <v>756569.24</v>
      </c>
      <c r="I1250">
        <v>518691.44</v>
      </c>
      <c r="J1250" t="s">
        <v>15</v>
      </c>
      <c r="L1250" s="1"/>
    </row>
    <row r="1251" spans="1:12" x14ac:dyDescent="0.3">
      <c r="A1251">
        <v>201250</v>
      </c>
      <c r="B1251" t="s">
        <v>425</v>
      </c>
      <c r="C1251" t="s">
        <v>11</v>
      </c>
      <c r="D1251" t="s">
        <v>51</v>
      </c>
      <c r="E1251" t="s">
        <v>20</v>
      </c>
      <c r="F1251" t="s">
        <v>45</v>
      </c>
      <c r="G1251">
        <v>35</v>
      </c>
      <c r="H1251">
        <v>180911.29</v>
      </c>
      <c r="I1251">
        <v>135288.38</v>
      </c>
      <c r="J1251" t="s">
        <v>15</v>
      </c>
      <c r="L1251" s="1"/>
    </row>
    <row r="1252" spans="1:12" x14ac:dyDescent="0.3">
      <c r="A1252">
        <v>201251</v>
      </c>
      <c r="B1252" t="s">
        <v>192</v>
      </c>
      <c r="C1252" t="s">
        <v>11</v>
      </c>
      <c r="D1252" t="s">
        <v>12</v>
      </c>
      <c r="E1252" t="s">
        <v>13</v>
      </c>
      <c r="F1252" t="s">
        <v>42</v>
      </c>
      <c r="G1252">
        <v>33</v>
      </c>
      <c r="H1252">
        <v>100169.56</v>
      </c>
      <c r="I1252">
        <v>68810.34</v>
      </c>
      <c r="J1252" t="s">
        <v>24</v>
      </c>
      <c r="L1252" s="1"/>
    </row>
    <row r="1253" spans="1:12" x14ac:dyDescent="0.3">
      <c r="A1253">
        <v>201252</v>
      </c>
      <c r="B1253" t="s">
        <v>652</v>
      </c>
      <c r="C1253" t="s">
        <v>11</v>
      </c>
      <c r="D1253" t="s">
        <v>32</v>
      </c>
      <c r="E1253" t="s">
        <v>28</v>
      </c>
      <c r="F1253" t="s">
        <v>29</v>
      </c>
      <c r="G1253">
        <v>26</v>
      </c>
      <c r="H1253">
        <v>306135.84000000003</v>
      </c>
      <c r="I1253">
        <v>250127.35999999999</v>
      </c>
      <c r="J1253" t="s">
        <v>24</v>
      </c>
      <c r="L1253" s="1"/>
    </row>
    <row r="1254" spans="1:12" x14ac:dyDescent="0.3">
      <c r="A1254">
        <v>201253</v>
      </c>
      <c r="B1254" t="s">
        <v>469</v>
      </c>
      <c r="C1254" t="s">
        <v>11</v>
      </c>
      <c r="D1254" t="s">
        <v>12</v>
      </c>
      <c r="E1254" t="s">
        <v>28</v>
      </c>
      <c r="F1254" t="s">
        <v>29</v>
      </c>
      <c r="G1254">
        <v>44</v>
      </c>
      <c r="H1254">
        <v>165161.35</v>
      </c>
      <c r="I1254">
        <v>111631.23</v>
      </c>
      <c r="J1254" t="s">
        <v>24</v>
      </c>
      <c r="L1254" s="1"/>
    </row>
    <row r="1255" spans="1:12" x14ac:dyDescent="0.3">
      <c r="A1255">
        <v>201254</v>
      </c>
      <c r="B1255" t="s">
        <v>162</v>
      </c>
      <c r="C1255" t="s">
        <v>11</v>
      </c>
      <c r="D1255" t="s">
        <v>17</v>
      </c>
      <c r="E1255" t="s">
        <v>28</v>
      </c>
      <c r="F1255" t="s">
        <v>78</v>
      </c>
      <c r="G1255">
        <v>20</v>
      </c>
      <c r="H1255">
        <v>544310.81999999995</v>
      </c>
      <c r="I1255">
        <v>445481.71</v>
      </c>
      <c r="J1255" t="s">
        <v>24</v>
      </c>
      <c r="L1255" s="1"/>
    </row>
    <row r="1256" spans="1:12" x14ac:dyDescent="0.3">
      <c r="A1256">
        <v>201255</v>
      </c>
      <c r="B1256" t="s">
        <v>397</v>
      </c>
      <c r="C1256" t="s">
        <v>31</v>
      </c>
      <c r="D1256" t="s">
        <v>51</v>
      </c>
      <c r="E1256" t="s">
        <v>28</v>
      </c>
      <c r="F1256" t="s">
        <v>78</v>
      </c>
      <c r="G1256">
        <v>4</v>
      </c>
      <c r="H1256">
        <v>17098.580000000002</v>
      </c>
      <c r="I1256">
        <v>14478.09</v>
      </c>
      <c r="J1256" t="s">
        <v>15</v>
      </c>
      <c r="L1256" s="1"/>
    </row>
    <row r="1257" spans="1:12" x14ac:dyDescent="0.3">
      <c r="A1257">
        <v>201256</v>
      </c>
      <c r="B1257" t="s">
        <v>234</v>
      </c>
      <c r="C1257" t="s">
        <v>31</v>
      </c>
      <c r="D1257" t="s">
        <v>32</v>
      </c>
      <c r="E1257" t="s">
        <v>20</v>
      </c>
      <c r="F1257" t="s">
        <v>21</v>
      </c>
      <c r="G1257">
        <v>13</v>
      </c>
      <c r="H1257">
        <v>462537.02</v>
      </c>
      <c r="I1257">
        <v>340553.33</v>
      </c>
      <c r="J1257" t="s">
        <v>24</v>
      </c>
      <c r="L1257" s="1"/>
    </row>
    <row r="1258" spans="1:12" x14ac:dyDescent="0.3">
      <c r="A1258">
        <v>201257</v>
      </c>
      <c r="B1258" t="s">
        <v>507</v>
      </c>
      <c r="C1258" t="s">
        <v>38</v>
      </c>
      <c r="D1258" t="s">
        <v>27</v>
      </c>
      <c r="E1258" t="s">
        <v>28</v>
      </c>
      <c r="F1258" t="s">
        <v>78</v>
      </c>
      <c r="G1258">
        <v>5</v>
      </c>
      <c r="H1258">
        <v>91304.39</v>
      </c>
      <c r="I1258">
        <v>56990.77</v>
      </c>
      <c r="J1258" t="s">
        <v>24</v>
      </c>
      <c r="L1258" s="1"/>
    </row>
    <row r="1259" spans="1:12" x14ac:dyDescent="0.3">
      <c r="A1259">
        <v>201258</v>
      </c>
      <c r="B1259" t="s">
        <v>212</v>
      </c>
      <c r="C1259" t="s">
        <v>26</v>
      </c>
      <c r="D1259" t="s">
        <v>12</v>
      </c>
      <c r="E1259" t="s">
        <v>20</v>
      </c>
      <c r="F1259" t="s">
        <v>23</v>
      </c>
      <c r="G1259">
        <v>45</v>
      </c>
      <c r="H1259">
        <v>538948.53</v>
      </c>
      <c r="I1259">
        <v>325486.45</v>
      </c>
      <c r="J1259" t="s">
        <v>24</v>
      </c>
      <c r="L1259" s="1"/>
    </row>
    <row r="1260" spans="1:12" x14ac:dyDescent="0.3">
      <c r="A1260">
        <v>201259</v>
      </c>
      <c r="B1260" t="s">
        <v>486</v>
      </c>
      <c r="C1260" t="s">
        <v>31</v>
      </c>
      <c r="D1260" t="s">
        <v>34</v>
      </c>
      <c r="E1260" t="s">
        <v>20</v>
      </c>
      <c r="F1260" t="s">
        <v>45</v>
      </c>
      <c r="G1260">
        <v>7</v>
      </c>
      <c r="H1260">
        <v>157853.06</v>
      </c>
      <c r="I1260">
        <v>123874.25</v>
      </c>
      <c r="J1260" t="s">
        <v>15</v>
      </c>
      <c r="L1260" s="1"/>
    </row>
    <row r="1261" spans="1:12" x14ac:dyDescent="0.3">
      <c r="A1261">
        <v>201260</v>
      </c>
      <c r="B1261" t="s">
        <v>370</v>
      </c>
      <c r="C1261" t="s">
        <v>38</v>
      </c>
      <c r="D1261" t="s">
        <v>34</v>
      </c>
      <c r="E1261" t="s">
        <v>28</v>
      </c>
      <c r="F1261" t="s">
        <v>39</v>
      </c>
      <c r="G1261">
        <v>38</v>
      </c>
      <c r="H1261">
        <v>2217257.65</v>
      </c>
      <c r="I1261">
        <v>1471202.66</v>
      </c>
      <c r="J1261" t="s">
        <v>24</v>
      </c>
      <c r="L1261" s="1"/>
    </row>
    <row r="1262" spans="1:12" x14ac:dyDescent="0.3">
      <c r="A1262">
        <v>201261</v>
      </c>
      <c r="B1262" t="s">
        <v>186</v>
      </c>
      <c r="C1262" t="s">
        <v>11</v>
      </c>
      <c r="D1262" t="s">
        <v>12</v>
      </c>
      <c r="E1262" t="s">
        <v>28</v>
      </c>
      <c r="F1262" t="s">
        <v>78</v>
      </c>
      <c r="G1262">
        <v>29</v>
      </c>
      <c r="H1262">
        <v>862582.2</v>
      </c>
      <c r="I1262">
        <v>650621.39</v>
      </c>
      <c r="J1262" t="s">
        <v>24</v>
      </c>
      <c r="L1262" s="1"/>
    </row>
    <row r="1263" spans="1:12" x14ac:dyDescent="0.3">
      <c r="A1263">
        <v>201262</v>
      </c>
      <c r="B1263" t="s">
        <v>653</v>
      </c>
      <c r="C1263" t="s">
        <v>38</v>
      </c>
      <c r="D1263" t="s">
        <v>17</v>
      </c>
      <c r="E1263" t="s">
        <v>20</v>
      </c>
      <c r="F1263" t="s">
        <v>23</v>
      </c>
      <c r="G1263">
        <v>10</v>
      </c>
      <c r="H1263">
        <v>515735.77</v>
      </c>
      <c r="I1263">
        <v>373174.06</v>
      </c>
      <c r="J1263" t="s">
        <v>24</v>
      </c>
      <c r="L1263" s="1"/>
    </row>
    <row r="1264" spans="1:12" x14ac:dyDescent="0.3">
      <c r="A1264">
        <v>201263</v>
      </c>
      <c r="B1264" t="s">
        <v>512</v>
      </c>
      <c r="C1264" t="s">
        <v>31</v>
      </c>
      <c r="D1264" t="s">
        <v>12</v>
      </c>
      <c r="E1264" t="s">
        <v>13</v>
      </c>
      <c r="F1264" t="s">
        <v>14</v>
      </c>
      <c r="G1264">
        <v>22</v>
      </c>
      <c r="H1264">
        <v>60425.71</v>
      </c>
      <c r="I1264">
        <v>45240.85</v>
      </c>
      <c r="J1264" t="s">
        <v>24</v>
      </c>
      <c r="L1264" s="1"/>
    </row>
    <row r="1265" spans="1:12" x14ac:dyDescent="0.3">
      <c r="A1265">
        <v>201264</v>
      </c>
      <c r="B1265" t="s">
        <v>10</v>
      </c>
      <c r="C1265" t="s">
        <v>38</v>
      </c>
      <c r="D1265" t="s">
        <v>32</v>
      </c>
      <c r="E1265" t="s">
        <v>28</v>
      </c>
      <c r="F1265" t="s">
        <v>78</v>
      </c>
      <c r="G1265">
        <v>5</v>
      </c>
      <c r="H1265">
        <v>166611.41</v>
      </c>
      <c r="I1265">
        <v>117496.58</v>
      </c>
      <c r="J1265" t="s">
        <v>15</v>
      </c>
      <c r="L1265" s="1"/>
    </row>
    <row r="1266" spans="1:12" x14ac:dyDescent="0.3">
      <c r="A1266">
        <v>201265</v>
      </c>
      <c r="B1266" t="s">
        <v>396</v>
      </c>
      <c r="C1266" t="s">
        <v>38</v>
      </c>
      <c r="D1266" t="s">
        <v>51</v>
      </c>
      <c r="E1266" t="s">
        <v>20</v>
      </c>
      <c r="F1266" t="s">
        <v>45</v>
      </c>
      <c r="G1266">
        <v>24</v>
      </c>
      <c r="H1266">
        <v>489217.82</v>
      </c>
      <c r="I1266">
        <v>294223.01</v>
      </c>
      <c r="J1266" t="s">
        <v>24</v>
      </c>
      <c r="L1266" s="1"/>
    </row>
    <row r="1267" spans="1:12" x14ac:dyDescent="0.3">
      <c r="A1267">
        <v>201266</v>
      </c>
      <c r="B1267" t="s">
        <v>91</v>
      </c>
      <c r="C1267" t="s">
        <v>31</v>
      </c>
      <c r="D1267" t="s">
        <v>12</v>
      </c>
      <c r="E1267" t="s">
        <v>13</v>
      </c>
      <c r="F1267" t="s">
        <v>42</v>
      </c>
      <c r="G1267">
        <v>5</v>
      </c>
      <c r="H1267">
        <v>122510.02</v>
      </c>
      <c r="I1267">
        <v>88544.67</v>
      </c>
      <c r="J1267" t="s">
        <v>24</v>
      </c>
      <c r="L1267" s="1"/>
    </row>
    <row r="1268" spans="1:12" x14ac:dyDescent="0.3">
      <c r="A1268">
        <v>201267</v>
      </c>
      <c r="B1268" t="s">
        <v>265</v>
      </c>
      <c r="C1268" t="s">
        <v>31</v>
      </c>
      <c r="D1268" t="s">
        <v>17</v>
      </c>
      <c r="E1268" t="s">
        <v>13</v>
      </c>
      <c r="F1268" t="s">
        <v>36</v>
      </c>
      <c r="G1268">
        <v>42</v>
      </c>
      <c r="H1268">
        <v>1029893.22</v>
      </c>
      <c r="I1268">
        <v>621086.69999999995</v>
      </c>
      <c r="J1268" t="s">
        <v>24</v>
      </c>
      <c r="L1268" s="1"/>
    </row>
    <row r="1269" spans="1:12" x14ac:dyDescent="0.3">
      <c r="A1269">
        <v>201268</v>
      </c>
      <c r="B1269" t="s">
        <v>654</v>
      </c>
      <c r="C1269" t="s">
        <v>11</v>
      </c>
      <c r="D1269" t="s">
        <v>32</v>
      </c>
      <c r="E1269" t="s">
        <v>20</v>
      </c>
      <c r="F1269" t="s">
        <v>23</v>
      </c>
      <c r="G1269">
        <v>46</v>
      </c>
      <c r="H1269">
        <v>1590479.09</v>
      </c>
      <c r="I1269">
        <v>1077141.06</v>
      </c>
      <c r="J1269" t="s">
        <v>24</v>
      </c>
      <c r="L1269" s="1"/>
    </row>
    <row r="1270" spans="1:12" x14ac:dyDescent="0.3">
      <c r="A1270">
        <v>201269</v>
      </c>
      <c r="B1270" t="s">
        <v>480</v>
      </c>
      <c r="C1270" t="s">
        <v>38</v>
      </c>
      <c r="D1270" t="s">
        <v>34</v>
      </c>
      <c r="E1270" t="s">
        <v>13</v>
      </c>
      <c r="F1270" t="s">
        <v>14</v>
      </c>
      <c r="G1270">
        <v>1</v>
      </c>
      <c r="H1270">
        <v>6265.15</v>
      </c>
      <c r="I1270">
        <v>5121.92</v>
      </c>
      <c r="J1270" t="s">
        <v>15</v>
      </c>
      <c r="L1270" s="1"/>
    </row>
    <row r="1271" spans="1:12" x14ac:dyDescent="0.3">
      <c r="A1271">
        <v>201270</v>
      </c>
      <c r="B1271" t="s">
        <v>367</v>
      </c>
      <c r="C1271" t="s">
        <v>26</v>
      </c>
      <c r="D1271" t="s">
        <v>27</v>
      </c>
      <c r="E1271" t="s">
        <v>28</v>
      </c>
      <c r="F1271" t="s">
        <v>29</v>
      </c>
      <c r="G1271">
        <v>31</v>
      </c>
      <c r="H1271">
        <v>593654.06000000006</v>
      </c>
      <c r="I1271">
        <v>467723.79</v>
      </c>
      <c r="J1271" t="s">
        <v>24</v>
      </c>
      <c r="L1271" s="1"/>
    </row>
    <row r="1272" spans="1:12" x14ac:dyDescent="0.3">
      <c r="A1272">
        <v>201271</v>
      </c>
      <c r="B1272" t="s">
        <v>348</v>
      </c>
      <c r="C1272" t="s">
        <v>26</v>
      </c>
      <c r="D1272" t="s">
        <v>27</v>
      </c>
      <c r="E1272" t="s">
        <v>20</v>
      </c>
      <c r="F1272" t="s">
        <v>21</v>
      </c>
      <c r="G1272">
        <v>25</v>
      </c>
      <c r="H1272">
        <v>1352355.11</v>
      </c>
      <c r="I1272">
        <v>982785.33</v>
      </c>
      <c r="J1272" t="s">
        <v>24</v>
      </c>
      <c r="L1272" s="1"/>
    </row>
    <row r="1273" spans="1:12" x14ac:dyDescent="0.3">
      <c r="A1273">
        <v>201272</v>
      </c>
      <c r="B1273" t="s">
        <v>655</v>
      </c>
      <c r="C1273" t="s">
        <v>11</v>
      </c>
      <c r="D1273" t="s">
        <v>27</v>
      </c>
      <c r="E1273" t="s">
        <v>13</v>
      </c>
      <c r="F1273" t="s">
        <v>36</v>
      </c>
      <c r="G1273">
        <v>11</v>
      </c>
      <c r="H1273">
        <v>501322.09</v>
      </c>
      <c r="I1273">
        <v>365094.25</v>
      </c>
      <c r="J1273" t="s">
        <v>15</v>
      </c>
      <c r="L1273" s="1"/>
    </row>
    <row r="1274" spans="1:12" x14ac:dyDescent="0.3">
      <c r="A1274">
        <v>201273</v>
      </c>
      <c r="B1274" t="s">
        <v>460</v>
      </c>
      <c r="C1274" t="s">
        <v>31</v>
      </c>
      <c r="D1274" t="s">
        <v>27</v>
      </c>
      <c r="E1274" t="s">
        <v>28</v>
      </c>
      <c r="F1274" t="s">
        <v>78</v>
      </c>
      <c r="G1274">
        <v>8</v>
      </c>
      <c r="H1274">
        <v>186212.33</v>
      </c>
      <c r="I1274">
        <v>149198.68</v>
      </c>
      <c r="J1274" t="s">
        <v>15</v>
      </c>
      <c r="L1274" s="1"/>
    </row>
    <row r="1275" spans="1:12" x14ac:dyDescent="0.3">
      <c r="A1275">
        <v>201274</v>
      </c>
      <c r="B1275" t="s">
        <v>147</v>
      </c>
      <c r="C1275" t="s">
        <v>11</v>
      </c>
      <c r="D1275" t="s">
        <v>32</v>
      </c>
      <c r="E1275" t="s">
        <v>13</v>
      </c>
      <c r="F1275" t="s">
        <v>42</v>
      </c>
      <c r="G1275">
        <v>40</v>
      </c>
      <c r="H1275">
        <v>1832370.9</v>
      </c>
      <c r="I1275">
        <v>1376664.25</v>
      </c>
      <c r="J1275" t="s">
        <v>24</v>
      </c>
      <c r="L1275" s="1"/>
    </row>
    <row r="1276" spans="1:12" x14ac:dyDescent="0.3">
      <c r="A1276">
        <v>201275</v>
      </c>
      <c r="B1276" t="s">
        <v>500</v>
      </c>
      <c r="C1276" t="s">
        <v>38</v>
      </c>
      <c r="D1276" t="s">
        <v>32</v>
      </c>
      <c r="E1276" t="s">
        <v>20</v>
      </c>
      <c r="F1276" t="s">
        <v>45</v>
      </c>
      <c r="G1276">
        <v>5</v>
      </c>
      <c r="H1276">
        <v>258443.42</v>
      </c>
      <c r="I1276">
        <v>177346.03</v>
      </c>
      <c r="J1276" t="s">
        <v>15</v>
      </c>
      <c r="L1276" s="1"/>
    </row>
    <row r="1277" spans="1:12" x14ac:dyDescent="0.3">
      <c r="A1277">
        <v>201276</v>
      </c>
      <c r="B1277" t="s">
        <v>656</v>
      </c>
      <c r="C1277" t="s">
        <v>38</v>
      </c>
      <c r="D1277" t="s">
        <v>34</v>
      </c>
      <c r="E1277" t="s">
        <v>13</v>
      </c>
      <c r="F1277" t="s">
        <v>14</v>
      </c>
      <c r="G1277">
        <v>7</v>
      </c>
      <c r="H1277">
        <v>49670.05</v>
      </c>
      <c r="I1277">
        <v>33730.6</v>
      </c>
      <c r="J1277" t="s">
        <v>15</v>
      </c>
      <c r="L1277" s="1"/>
    </row>
    <row r="1278" spans="1:12" x14ac:dyDescent="0.3">
      <c r="A1278">
        <v>201277</v>
      </c>
      <c r="B1278" t="s">
        <v>188</v>
      </c>
      <c r="C1278" t="s">
        <v>38</v>
      </c>
      <c r="D1278" t="s">
        <v>12</v>
      </c>
      <c r="E1278" t="s">
        <v>13</v>
      </c>
      <c r="F1278" t="s">
        <v>14</v>
      </c>
      <c r="G1278">
        <v>21</v>
      </c>
      <c r="H1278">
        <v>1016736.93</v>
      </c>
      <c r="I1278">
        <v>732312.41</v>
      </c>
      <c r="J1278" t="s">
        <v>24</v>
      </c>
      <c r="L1278" s="1"/>
    </row>
    <row r="1279" spans="1:12" x14ac:dyDescent="0.3">
      <c r="A1279">
        <v>201278</v>
      </c>
      <c r="B1279" t="s">
        <v>176</v>
      </c>
      <c r="C1279" t="s">
        <v>31</v>
      </c>
      <c r="D1279" t="s">
        <v>12</v>
      </c>
      <c r="E1279" t="s">
        <v>13</v>
      </c>
      <c r="F1279" t="s">
        <v>36</v>
      </c>
      <c r="G1279">
        <v>2</v>
      </c>
      <c r="H1279">
        <v>92750.94</v>
      </c>
      <c r="I1279">
        <v>64475.51</v>
      </c>
      <c r="J1279" t="s">
        <v>24</v>
      </c>
      <c r="L1279" s="1"/>
    </row>
    <row r="1280" spans="1:12" x14ac:dyDescent="0.3">
      <c r="A1280">
        <v>201279</v>
      </c>
      <c r="B1280" t="s">
        <v>131</v>
      </c>
      <c r="C1280" t="s">
        <v>31</v>
      </c>
      <c r="D1280" t="s">
        <v>17</v>
      </c>
      <c r="E1280" t="s">
        <v>28</v>
      </c>
      <c r="F1280" t="s">
        <v>39</v>
      </c>
      <c r="G1280">
        <v>35</v>
      </c>
      <c r="H1280">
        <v>1838285.8</v>
      </c>
      <c r="I1280">
        <v>1438413.29</v>
      </c>
      <c r="J1280" t="s">
        <v>15</v>
      </c>
      <c r="L1280" s="1"/>
    </row>
    <row r="1281" spans="1:12" x14ac:dyDescent="0.3">
      <c r="A1281">
        <v>201280</v>
      </c>
      <c r="B1281" t="s">
        <v>482</v>
      </c>
      <c r="C1281" t="s">
        <v>31</v>
      </c>
      <c r="D1281" t="s">
        <v>32</v>
      </c>
      <c r="E1281" t="s">
        <v>20</v>
      </c>
      <c r="F1281" t="s">
        <v>21</v>
      </c>
      <c r="G1281">
        <v>2</v>
      </c>
      <c r="H1281">
        <v>14205.7</v>
      </c>
      <c r="I1281">
        <v>11184.36</v>
      </c>
      <c r="J1281" t="s">
        <v>15</v>
      </c>
      <c r="L1281" s="1"/>
    </row>
    <row r="1282" spans="1:12" x14ac:dyDescent="0.3">
      <c r="A1282">
        <v>201281</v>
      </c>
      <c r="B1282" t="s">
        <v>252</v>
      </c>
      <c r="C1282" t="s">
        <v>38</v>
      </c>
      <c r="D1282" t="s">
        <v>17</v>
      </c>
      <c r="E1282" t="s">
        <v>13</v>
      </c>
      <c r="F1282" t="s">
        <v>18</v>
      </c>
      <c r="G1282">
        <v>1</v>
      </c>
      <c r="H1282">
        <v>15741.72</v>
      </c>
      <c r="I1282">
        <v>10913.98</v>
      </c>
      <c r="J1282" t="s">
        <v>24</v>
      </c>
      <c r="L1282" s="1"/>
    </row>
    <row r="1283" spans="1:12" x14ac:dyDescent="0.3">
      <c r="A1283">
        <v>201282</v>
      </c>
      <c r="B1283" t="s">
        <v>657</v>
      </c>
      <c r="C1283" t="s">
        <v>11</v>
      </c>
      <c r="D1283" t="s">
        <v>12</v>
      </c>
      <c r="E1283" t="s">
        <v>20</v>
      </c>
      <c r="F1283" t="s">
        <v>45</v>
      </c>
      <c r="G1283">
        <v>10</v>
      </c>
      <c r="H1283">
        <v>565925.37</v>
      </c>
      <c r="I1283">
        <v>434027.58</v>
      </c>
      <c r="J1283" t="s">
        <v>15</v>
      </c>
      <c r="L1283" s="1"/>
    </row>
    <row r="1284" spans="1:12" x14ac:dyDescent="0.3">
      <c r="A1284">
        <v>201283</v>
      </c>
      <c r="B1284" t="s">
        <v>137</v>
      </c>
      <c r="C1284" t="s">
        <v>11</v>
      </c>
      <c r="D1284" t="s">
        <v>12</v>
      </c>
      <c r="E1284" t="s">
        <v>20</v>
      </c>
      <c r="F1284" t="s">
        <v>45</v>
      </c>
      <c r="G1284">
        <v>19</v>
      </c>
      <c r="H1284">
        <v>93518.89</v>
      </c>
      <c r="I1284">
        <v>65086.53</v>
      </c>
      <c r="J1284" t="s">
        <v>15</v>
      </c>
      <c r="L1284" s="1"/>
    </row>
    <row r="1285" spans="1:12" x14ac:dyDescent="0.3">
      <c r="A1285">
        <v>201284</v>
      </c>
      <c r="B1285" t="s">
        <v>591</v>
      </c>
      <c r="C1285" t="s">
        <v>26</v>
      </c>
      <c r="D1285" t="s">
        <v>32</v>
      </c>
      <c r="E1285" t="s">
        <v>20</v>
      </c>
      <c r="F1285" t="s">
        <v>23</v>
      </c>
      <c r="G1285">
        <v>46</v>
      </c>
      <c r="H1285">
        <v>2062558.86</v>
      </c>
      <c r="I1285">
        <v>1591135.91</v>
      </c>
      <c r="J1285" t="s">
        <v>24</v>
      </c>
      <c r="L1285" s="1"/>
    </row>
    <row r="1286" spans="1:12" x14ac:dyDescent="0.3">
      <c r="A1286">
        <v>201285</v>
      </c>
      <c r="B1286" t="s">
        <v>403</v>
      </c>
      <c r="C1286" t="s">
        <v>31</v>
      </c>
      <c r="D1286" t="s">
        <v>12</v>
      </c>
      <c r="E1286" t="s">
        <v>13</v>
      </c>
      <c r="F1286" t="s">
        <v>36</v>
      </c>
      <c r="G1286">
        <v>17</v>
      </c>
      <c r="H1286">
        <v>848073.29</v>
      </c>
      <c r="I1286">
        <v>653951.39</v>
      </c>
      <c r="J1286" t="s">
        <v>24</v>
      </c>
      <c r="L1286" s="1"/>
    </row>
    <row r="1287" spans="1:12" x14ac:dyDescent="0.3">
      <c r="A1287">
        <v>201286</v>
      </c>
      <c r="B1287" t="s">
        <v>132</v>
      </c>
      <c r="C1287" t="s">
        <v>38</v>
      </c>
      <c r="D1287" t="s">
        <v>51</v>
      </c>
      <c r="E1287" t="s">
        <v>28</v>
      </c>
      <c r="F1287" t="s">
        <v>78</v>
      </c>
      <c r="G1287">
        <v>42</v>
      </c>
      <c r="H1287">
        <v>1867782.26</v>
      </c>
      <c r="I1287">
        <v>1398701.68</v>
      </c>
      <c r="J1287" t="s">
        <v>15</v>
      </c>
      <c r="L1287" s="1"/>
    </row>
    <row r="1288" spans="1:12" x14ac:dyDescent="0.3">
      <c r="A1288">
        <v>201287</v>
      </c>
      <c r="B1288" t="s">
        <v>110</v>
      </c>
      <c r="C1288" t="s">
        <v>11</v>
      </c>
      <c r="D1288" t="s">
        <v>27</v>
      </c>
      <c r="E1288" t="s">
        <v>20</v>
      </c>
      <c r="F1288" t="s">
        <v>23</v>
      </c>
      <c r="G1288">
        <v>20</v>
      </c>
      <c r="H1288">
        <v>159248.84</v>
      </c>
      <c r="I1288">
        <v>104946.06</v>
      </c>
      <c r="J1288" t="s">
        <v>15</v>
      </c>
      <c r="L1288" s="1"/>
    </row>
    <row r="1289" spans="1:12" x14ac:dyDescent="0.3">
      <c r="A1289">
        <v>201288</v>
      </c>
      <c r="B1289" t="s">
        <v>443</v>
      </c>
      <c r="C1289" t="s">
        <v>11</v>
      </c>
      <c r="D1289" t="s">
        <v>27</v>
      </c>
      <c r="E1289" t="s">
        <v>13</v>
      </c>
      <c r="F1289" t="s">
        <v>36</v>
      </c>
      <c r="G1289">
        <v>47</v>
      </c>
      <c r="H1289">
        <v>2041879.16</v>
      </c>
      <c r="I1289">
        <v>1728009.9</v>
      </c>
      <c r="J1289" t="s">
        <v>15</v>
      </c>
      <c r="L1289" s="1"/>
    </row>
    <row r="1290" spans="1:12" x14ac:dyDescent="0.3">
      <c r="A1290">
        <v>201289</v>
      </c>
      <c r="B1290" t="s">
        <v>492</v>
      </c>
      <c r="C1290" t="s">
        <v>38</v>
      </c>
      <c r="D1290" t="s">
        <v>51</v>
      </c>
      <c r="E1290" t="s">
        <v>20</v>
      </c>
      <c r="F1290" t="s">
        <v>23</v>
      </c>
      <c r="G1290">
        <v>16</v>
      </c>
      <c r="H1290">
        <v>589821.44999999995</v>
      </c>
      <c r="I1290">
        <v>394044.43</v>
      </c>
      <c r="J1290" t="s">
        <v>24</v>
      </c>
      <c r="L1290" s="1"/>
    </row>
    <row r="1291" spans="1:12" x14ac:dyDescent="0.3">
      <c r="A1291">
        <v>201290</v>
      </c>
      <c r="B1291" t="s">
        <v>219</v>
      </c>
      <c r="C1291" t="s">
        <v>26</v>
      </c>
      <c r="D1291" t="s">
        <v>32</v>
      </c>
      <c r="E1291" t="s">
        <v>20</v>
      </c>
      <c r="F1291" t="s">
        <v>23</v>
      </c>
      <c r="G1291">
        <v>13</v>
      </c>
      <c r="H1291">
        <v>129157.75</v>
      </c>
      <c r="I1291">
        <v>83499.59</v>
      </c>
      <c r="J1291" t="s">
        <v>24</v>
      </c>
      <c r="L1291" s="1"/>
    </row>
    <row r="1292" spans="1:12" x14ac:dyDescent="0.3">
      <c r="A1292">
        <v>201291</v>
      </c>
      <c r="B1292" t="s">
        <v>626</v>
      </c>
      <c r="C1292" t="s">
        <v>38</v>
      </c>
      <c r="D1292" t="s">
        <v>17</v>
      </c>
      <c r="E1292" t="s">
        <v>13</v>
      </c>
      <c r="F1292" t="s">
        <v>18</v>
      </c>
      <c r="G1292">
        <v>28</v>
      </c>
      <c r="H1292">
        <v>533816.32999999996</v>
      </c>
      <c r="I1292">
        <v>421565.43</v>
      </c>
      <c r="J1292" t="s">
        <v>24</v>
      </c>
      <c r="L1292" s="1"/>
    </row>
    <row r="1293" spans="1:12" x14ac:dyDescent="0.3">
      <c r="A1293">
        <v>201292</v>
      </c>
      <c r="B1293" t="s">
        <v>367</v>
      </c>
      <c r="C1293" t="s">
        <v>26</v>
      </c>
      <c r="D1293" t="s">
        <v>34</v>
      </c>
      <c r="E1293" t="s">
        <v>13</v>
      </c>
      <c r="F1293" t="s">
        <v>36</v>
      </c>
      <c r="G1293">
        <v>1</v>
      </c>
      <c r="H1293">
        <v>26727.42</v>
      </c>
      <c r="I1293">
        <v>20585.25</v>
      </c>
      <c r="J1293" t="s">
        <v>15</v>
      </c>
      <c r="L1293" s="1"/>
    </row>
    <row r="1294" spans="1:12" x14ac:dyDescent="0.3">
      <c r="A1294">
        <v>201293</v>
      </c>
      <c r="B1294" t="s">
        <v>142</v>
      </c>
      <c r="C1294" t="s">
        <v>11</v>
      </c>
      <c r="D1294" t="s">
        <v>34</v>
      </c>
      <c r="E1294" t="s">
        <v>13</v>
      </c>
      <c r="F1294" t="s">
        <v>18</v>
      </c>
      <c r="G1294">
        <v>33</v>
      </c>
      <c r="H1294">
        <v>682407.82</v>
      </c>
      <c r="I1294">
        <v>483409.28</v>
      </c>
      <c r="J1294" t="s">
        <v>24</v>
      </c>
      <c r="L1294" s="1"/>
    </row>
    <row r="1295" spans="1:12" x14ac:dyDescent="0.3">
      <c r="A1295">
        <v>201294</v>
      </c>
      <c r="B1295" t="s">
        <v>79</v>
      </c>
      <c r="C1295" t="s">
        <v>26</v>
      </c>
      <c r="D1295" t="s">
        <v>32</v>
      </c>
      <c r="E1295" t="s">
        <v>28</v>
      </c>
      <c r="F1295" t="s">
        <v>39</v>
      </c>
      <c r="G1295">
        <v>5</v>
      </c>
      <c r="H1295">
        <v>76049.42</v>
      </c>
      <c r="I1295">
        <v>58892.160000000003</v>
      </c>
      <c r="J1295" t="s">
        <v>24</v>
      </c>
      <c r="L1295" s="1"/>
    </row>
    <row r="1296" spans="1:12" x14ac:dyDescent="0.3">
      <c r="A1296">
        <v>201295</v>
      </c>
      <c r="B1296" t="s">
        <v>65</v>
      </c>
      <c r="C1296" t="s">
        <v>31</v>
      </c>
      <c r="D1296" t="s">
        <v>32</v>
      </c>
      <c r="E1296" t="s">
        <v>20</v>
      </c>
      <c r="F1296" t="s">
        <v>23</v>
      </c>
      <c r="G1296">
        <v>1</v>
      </c>
      <c r="H1296">
        <v>58607.98</v>
      </c>
      <c r="I1296">
        <v>41122.1</v>
      </c>
      <c r="J1296" t="s">
        <v>24</v>
      </c>
      <c r="L1296" s="1"/>
    </row>
    <row r="1297" spans="1:12" x14ac:dyDescent="0.3">
      <c r="A1297">
        <v>201296</v>
      </c>
      <c r="B1297" t="s">
        <v>607</v>
      </c>
      <c r="C1297" t="s">
        <v>31</v>
      </c>
      <c r="D1297" t="s">
        <v>34</v>
      </c>
      <c r="E1297" t="s">
        <v>13</v>
      </c>
      <c r="F1297" t="s">
        <v>14</v>
      </c>
      <c r="G1297">
        <v>31</v>
      </c>
      <c r="H1297">
        <v>1478176.36</v>
      </c>
      <c r="I1297">
        <v>1219742.8400000001</v>
      </c>
      <c r="J1297" t="s">
        <v>24</v>
      </c>
      <c r="L1297" s="1"/>
    </row>
    <row r="1298" spans="1:12" x14ac:dyDescent="0.3">
      <c r="A1298">
        <v>201297</v>
      </c>
      <c r="B1298" t="s">
        <v>276</v>
      </c>
      <c r="C1298" t="s">
        <v>31</v>
      </c>
      <c r="D1298" t="s">
        <v>27</v>
      </c>
      <c r="E1298" t="s">
        <v>20</v>
      </c>
      <c r="F1298" t="s">
        <v>21</v>
      </c>
      <c r="G1298">
        <v>22</v>
      </c>
      <c r="H1298">
        <v>652705.31999999995</v>
      </c>
      <c r="I1298">
        <v>401294.83</v>
      </c>
      <c r="J1298" t="s">
        <v>15</v>
      </c>
      <c r="L1298" s="1"/>
    </row>
    <row r="1299" spans="1:12" x14ac:dyDescent="0.3">
      <c r="A1299">
        <v>201298</v>
      </c>
      <c r="B1299" t="s">
        <v>364</v>
      </c>
      <c r="C1299" t="s">
        <v>31</v>
      </c>
      <c r="D1299" t="s">
        <v>32</v>
      </c>
      <c r="E1299" t="s">
        <v>13</v>
      </c>
      <c r="F1299" t="s">
        <v>14</v>
      </c>
      <c r="G1299">
        <v>19</v>
      </c>
      <c r="H1299">
        <v>353710.08000000002</v>
      </c>
      <c r="I1299">
        <v>223451.28</v>
      </c>
      <c r="J1299" t="s">
        <v>15</v>
      </c>
      <c r="L1299" s="1"/>
    </row>
    <row r="1300" spans="1:12" x14ac:dyDescent="0.3">
      <c r="A1300">
        <v>201299</v>
      </c>
      <c r="B1300" t="s">
        <v>399</v>
      </c>
      <c r="C1300" t="s">
        <v>26</v>
      </c>
      <c r="D1300" t="s">
        <v>51</v>
      </c>
      <c r="E1300" t="s">
        <v>28</v>
      </c>
      <c r="F1300" t="s">
        <v>78</v>
      </c>
      <c r="G1300">
        <v>11</v>
      </c>
      <c r="H1300">
        <v>631221.34</v>
      </c>
      <c r="I1300">
        <v>422820.17</v>
      </c>
      <c r="J1300" t="s">
        <v>15</v>
      </c>
      <c r="L1300" s="1"/>
    </row>
    <row r="1301" spans="1:12" x14ac:dyDescent="0.3">
      <c r="A1301">
        <v>201300</v>
      </c>
      <c r="B1301" t="s">
        <v>379</v>
      </c>
      <c r="C1301" t="s">
        <v>38</v>
      </c>
      <c r="D1301" t="s">
        <v>51</v>
      </c>
      <c r="E1301" t="s">
        <v>13</v>
      </c>
      <c r="F1301" t="s">
        <v>36</v>
      </c>
      <c r="G1301">
        <v>41</v>
      </c>
      <c r="H1301">
        <v>397652.42</v>
      </c>
      <c r="I1301">
        <v>265379.58</v>
      </c>
      <c r="J1301" t="s">
        <v>24</v>
      </c>
      <c r="L1301" s="1"/>
    </row>
    <row r="1302" spans="1:12" x14ac:dyDescent="0.3">
      <c r="A1302">
        <v>201301</v>
      </c>
      <c r="B1302" t="s">
        <v>97</v>
      </c>
      <c r="C1302" t="s">
        <v>38</v>
      </c>
      <c r="D1302" t="s">
        <v>51</v>
      </c>
      <c r="E1302" t="s">
        <v>20</v>
      </c>
      <c r="F1302" t="s">
        <v>21</v>
      </c>
      <c r="G1302">
        <v>25</v>
      </c>
      <c r="H1302">
        <v>374315.09</v>
      </c>
      <c r="I1302">
        <v>230768.26</v>
      </c>
      <c r="J1302" t="s">
        <v>15</v>
      </c>
      <c r="L1302" s="1"/>
    </row>
    <row r="1303" spans="1:12" x14ac:dyDescent="0.3">
      <c r="A1303">
        <v>201302</v>
      </c>
      <c r="B1303" t="s">
        <v>569</v>
      </c>
      <c r="C1303" t="s">
        <v>26</v>
      </c>
      <c r="D1303" t="s">
        <v>12</v>
      </c>
      <c r="E1303" t="s">
        <v>13</v>
      </c>
      <c r="F1303" t="s">
        <v>14</v>
      </c>
      <c r="G1303">
        <v>33</v>
      </c>
      <c r="H1303">
        <v>291593.53999999998</v>
      </c>
      <c r="I1303">
        <v>211964.95</v>
      </c>
      <c r="J1303" t="s">
        <v>24</v>
      </c>
      <c r="L1303" s="1"/>
    </row>
    <row r="1304" spans="1:12" x14ac:dyDescent="0.3">
      <c r="A1304">
        <v>201303</v>
      </c>
      <c r="B1304" t="s">
        <v>104</v>
      </c>
      <c r="C1304" t="s">
        <v>26</v>
      </c>
      <c r="D1304" t="s">
        <v>51</v>
      </c>
      <c r="E1304" t="s">
        <v>13</v>
      </c>
      <c r="F1304" t="s">
        <v>18</v>
      </c>
      <c r="G1304">
        <v>14</v>
      </c>
      <c r="H1304">
        <v>194713.49</v>
      </c>
      <c r="I1304">
        <v>152531.57999999999</v>
      </c>
      <c r="J1304" t="s">
        <v>15</v>
      </c>
      <c r="L1304" s="1"/>
    </row>
    <row r="1305" spans="1:12" x14ac:dyDescent="0.3">
      <c r="A1305">
        <v>201304</v>
      </c>
      <c r="B1305" t="s">
        <v>605</v>
      </c>
      <c r="C1305" t="s">
        <v>38</v>
      </c>
      <c r="D1305" t="s">
        <v>27</v>
      </c>
      <c r="E1305" t="s">
        <v>20</v>
      </c>
      <c r="F1305" t="s">
        <v>21</v>
      </c>
      <c r="G1305">
        <v>14</v>
      </c>
      <c r="H1305">
        <v>62225.94</v>
      </c>
      <c r="I1305">
        <v>51845.35</v>
      </c>
      <c r="J1305" t="s">
        <v>24</v>
      </c>
      <c r="L1305" s="1"/>
    </row>
    <row r="1306" spans="1:12" x14ac:dyDescent="0.3">
      <c r="A1306">
        <v>201305</v>
      </c>
      <c r="B1306" t="s">
        <v>354</v>
      </c>
      <c r="C1306" t="s">
        <v>31</v>
      </c>
      <c r="D1306" t="s">
        <v>27</v>
      </c>
      <c r="E1306" t="s">
        <v>28</v>
      </c>
      <c r="F1306" t="s">
        <v>78</v>
      </c>
      <c r="G1306">
        <v>29</v>
      </c>
      <c r="H1306">
        <v>427073.32</v>
      </c>
      <c r="I1306">
        <v>350546.56</v>
      </c>
      <c r="J1306" t="s">
        <v>15</v>
      </c>
      <c r="L1306" s="1"/>
    </row>
    <row r="1307" spans="1:12" x14ac:dyDescent="0.3">
      <c r="A1307">
        <v>201306</v>
      </c>
      <c r="B1307" t="s">
        <v>264</v>
      </c>
      <c r="C1307" t="s">
        <v>26</v>
      </c>
      <c r="D1307" t="s">
        <v>32</v>
      </c>
      <c r="E1307" t="s">
        <v>13</v>
      </c>
      <c r="F1307" t="s">
        <v>36</v>
      </c>
      <c r="G1307">
        <v>11</v>
      </c>
      <c r="H1307">
        <v>262367.03000000003</v>
      </c>
      <c r="I1307">
        <v>194170.83</v>
      </c>
      <c r="J1307" t="s">
        <v>24</v>
      </c>
      <c r="L1307" s="1"/>
    </row>
    <row r="1308" spans="1:12" x14ac:dyDescent="0.3">
      <c r="A1308">
        <v>201307</v>
      </c>
      <c r="B1308" t="s">
        <v>122</v>
      </c>
      <c r="C1308" t="s">
        <v>26</v>
      </c>
      <c r="D1308" t="s">
        <v>34</v>
      </c>
      <c r="E1308" t="s">
        <v>20</v>
      </c>
      <c r="F1308" t="s">
        <v>23</v>
      </c>
      <c r="G1308">
        <v>44</v>
      </c>
      <c r="H1308">
        <v>369403.03</v>
      </c>
      <c r="I1308">
        <v>248158.62</v>
      </c>
      <c r="J1308" t="s">
        <v>24</v>
      </c>
      <c r="L1308" s="1"/>
    </row>
    <row r="1309" spans="1:12" x14ac:dyDescent="0.3">
      <c r="A1309">
        <v>201308</v>
      </c>
      <c r="B1309" t="s">
        <v>419</v>
      </c>
      <c r="C1309" t="s">
        <v>31</v>
      </c>
      <c r="D1309" t="s">
        <v>51</v>
      </c>
      <c r="E1309" t="s">
        <v>20</v>
      </c>
      <c r="F1309" t="s">
        <v>21</v>
      </c>
      <c r="G1309">
        <v>15</v>
      </c>
      <c r="H1309">
        <v>833716.79</v>
      </c>
      <c r="I1309">
        <v>609566.81000000006</v>
      </c>
      <c r="J1309" t="s">
        <v>15</v>
      </c>
      <c r="L1309" s="1"/>
    </row>
    <row r="1310" spans="1:12" x14ac:dyDescent="0.3">
      <c r="A1310">
        <v>201309</v>
      </c>
      <c r="B1310" t="s">
        <v>522</v>
      </c>
      <c r="C1310" t="s">
        <v>26</v>
      </c>
      <c r="D1310" t="s">
        <v>17</v>
      </c>
      <c r="E1310" t="s">
        <v>13</v>
      </c>
      <c r="F1310" t="s">
        <v>18</v>
      </c>
      <c r="G1310">
        <v>45</v>
      </c>
      <c r="H1310">
        <v>1401333.45</v>
      </c>
      <c r="I1310">
        <v>1099347.67</v>
      </c>
      <c r="J1310" t="s">
        <v>15</v>
      </c>
      <c r="L1310" s="1"/>
    </row>
    <row r="1311" spans="1:12" x14ac:dyDescent="0.3">
      <c r="A1311">
        <v>201310</v>
      </c>
      <c r="B1311" t="s">
        <v>248</v>
      </c>
      <c r="C1311" t="s">
        <v>38</v>
      </c>
      <c r="D1311" t="s">
        <v>34</v>
      </c>
      <c r="E1311" t="s">
        <v>13</v>
      </c>
      <c r="F1311" t="s">
        <v>36</v>
      </c>
      <c r="G1311">
        <v>30</v>
      </c>
      <c r="H1311">
        <v>1119866.7</v>
      </c>
      <c r="I1311">
        <v>874750.64</v>
      </c>
      <c r="J1311" t="s">
        <v>24</v>
      </c>
      <c r="L1311" s="1"/>
    </row>
    <row r="1312" spans="1:12" x14ac:dyDescent="0.3">
      <c r="A1312">
        <v>201311</v>
      </c>
      <c r="B1312" t="s">
        <v>393</v>
      </c>
      <c r="C1312" t="s">
        <v>11</v>
      </c>
      <c r="D1312" t="s">
        <v>17</v>
      </c>
      <c r="E1312" t="s">
        <v>13</v>
      </c>
      <c r="F1312" t="s">
        <v>36</v>
      </c>
      <c r="G1312">
        <v>3</v>
      </c>
      <c r="H1312">
        <v>158632.69</v>
      </c>
      <c r="I1312">
        <v>116501.66</v>
      </c>
      <c r="J1312" t="s">
        <v>15</v>
      </c>
      <c r="L1312" s="1"/>
    </row>
    <row r="1313" spans="1:12" x14ac:dyDescent="0.3">
      <c r="A1313">
        <v>201312</v>
      </c>
      <c r="B1313" t="s">
        <v>95</v>
      </c>
      <c r="C1313" t="s">
        <v>11</v>
      </c>
      <c r="D1313" t="s">
        <v>12</v>
      </c>
      <c r="E1313" t="s">
        <v>13</v>
      </c>
      <c r="F1313" t="s">
        <v>36</v>
      </c>
      <c r="G1313">
        <v>7</v>
      </c>
      <c r="H1313">
        <v>191125.09</v>
      </c>
      <c r="I1313">
        <v>147253.32</v>
      </c>
      <c r="J1313" t="s">
        <v>24</v>
      </c>
      <c r="L1313" s="1"/>
    </row>
    <row r="1314" spans="1:12" x14ac:dyDescent="0.3">
      <c r="A1314">
        <v>201313</v>
      </c>
      <c r="B1314" t="s">
        <v>575</v>
      </c>
      <c r="C1314" t="s">
        <v>26</v>
      </c>
      <c r="D1314" t="s">
        <v>51</v>
      </c>
      <c r="E1314" t="s">
        <v>13</v>
      </c>
      <c r="F1314" t="s">
        <v>36</v>
      </c>
      <c r="G1314">
        <v>9</v>
      </c>
      <c r="H1314">
        <v>193348.54</v>
      </c>
      <c r="I1314">
        <v>151104.54999999999</v>
      </c>
      <c r="J1314" t="s">
        <v>24</v>
      </c>
      <c r="L1314" s="1"/>
    </row>
    <row r="1315" spans="1:12" x14ac:dyDescent="0.3">
      <c r="A1315">
        <v>201314</v>
      </c>
      <c r="B1315" t="s">
        <v>658</v>
      </c>
      <c r="C1315" t="s">
        <v>38</v>
      </c>
      <c r="D1315" t="s">
        <v>17</v>
      </c>
      <c r="E1315" t="s">
        <v>28</v>
      </c>
      <c r="F1315" t="s">
        <v>78</v>
      </c>
      <c r="G1315">
        <v>32</v>
      </c>
      <c r="H1315">
        <v>1490810.92</v>
      </c>
      <c r="I1315">
        <v>1144105.3999999999</v>
      </c>
      <c r="J1315" t="s">
        <v>24</v>
      </c>
      <c r="L1315" s="1"/>
    </row>
    <row r="1316" spans="1:12" x14ac:dyDescent="0.3">
      <c r="A1316">
        <v>201315</v>
      </c>
      <c r="B1316" t="s">
        <v>158</v>
      </c>
      <c r="C1316" t="s">
        <v>31</v>
      </c>
      <c r="D1316" t="s">
        <v>27</v>
      </c>
      <c r="E1316" t="s">
        <v>20</v>
      </c>
      <c r="F1316" t="s">
        <v>23</v>
      </c>
      <c r="G1316">
        <v>49</v>
      </c>
      <c r="H1316">
        <v>484861.43</v>
      </c>
      <c r="I1316">
        <v>305536.21000000002</v>
      </c>
      <c r="J1316" t="s">
        <v>15</v>
      </c>
      <c r="L1316" s="1"/>
    </row>
    <row r="1317" spans="1:12" x14ac:dyDescent="0.3">
      <c r="A1317">
        <v>201316</v>
      </c>
      <c r="B1317" t="s">
        <v>573</v>
      </c>
      <c r="C1317" t="s">
        <v>11</v>
      </c>
      <c r="D1317" t="s">
        <v>17</v>
      </c>
      <c r="E1317" t="s">
        <v>13</v>
      </c>
      <c r="F1317" t="s">
        <v>14</v>
      </c>
      <c r="G1317">
        <v>41</v>
      </c>
      <c r="H1317">
        <v>754272.94</v>
      </c>
      <c r="I1317">
        <v>604542.06999999995</v>
      </c>
      <c r="J1317" t="s">
        <v>15</v>
      </c>
      <c r="L1317" s="1"/>
    </row>
    <row r="1318" spans="1:12" x14ac:dyDescent="0.3">
      <c r="A1318">
        <v>201317</v>
      </c>
      <c r="B1318" t="s">
        <v>370</v>
      </c>
      <c r="C1318" t="s">
        <v>26</v>
      </c>
      <c r="D1318" t="s">
        <v>17</v>
      </c>
      <c r="E1318" t="s">
        <v>13</v>
      </c>
      <c r="F1318" t="s">
        <v>36</v>
      </c>
      <c r="G1318">
        <v>26</v>
      </c>
      <c r="H1318">
        <v>954818.71</v>
      </c>
      <c r="I1318">
        <v>601295.71</v>
      </c>
      <c r="J1318" t="s">
        <v>15</v>
      </c>
      <c r="L1318" s="1"/>
    </row>
    <row r="1319" spans="1:12" x14ac:dyDescent="0.3">
      <c r="A1319">
        <v>201318</v>
      </c>
      <c r="B1319" t="s">
        <v>406</v>
      </c>
      <c r="C1319" t="s">
        <v>26</v>
      </c>
      <c r="D1319" t="s">
        <v>51</v>
      </c>
      <c r="E1319" t="s">
        <v>28</v>
      </c>
      <c r="F1319" t="s">
        <v>29</v>
      </c>
      <c r="G1319">
        <v>42</v>
      </c>
      <c r="H1319">
        <v>702455.64</v>
      </c>
      <c r="I1319">
        <v>436719.4</v>
      </c>
      <c r="J1319" t="s">
        <v>15</v>
      </c>
      <c r="L1319" s="1"/>
    </row>
    <row r="1320" spans="1:12" x14ac:dyDescent="0.3">
      <c r="A1320">
        <v>201319</v>
      </c>
      <c r="B1320" t="s">
        <v>216</v>
      </c>
      <c r="C1320" t="s">
        <v>11</v>
      </c>
      <c r="D1320" t="s">
        <v>12</v>
      </c>
      <c r="E1320" t="s">
        <v>20</v>
      </c>
      <c r="F1320" t="s">
        <v>21</v>
      </c>
      <c r="G1320">
        <v>9</v>
      </c>
      <c r="H1320">
        <v>524244.71</v>
      </c>
      <c r="I1320">
        <v>321941.74</v>
      </c>
      <c r="J1320" t="s">
        <v>24</v>
      </c>
      <c r="L1320" s="1"/>
    </row>
    <row r="1321" spans="1:12" x14ac:dyDescent="0.3">
      <c r="A1321">
        <v>201320</v>
      </c>
      <c r="B1321" t="s">
        <v>167</v>
      </c>
      <c r="C1321" t="s">
        <v>11</v>
      </c>
      <c r="D1321" t="s">
        <v>17</v>
      </c>
      <c r="E1321" t="s">
        <v>13</v>
      </c>
      <c r="F1321" t="s">
        <v>18</v>
      </c>
      <c r="G1321">
        <v>11</v>
      </c>
      <c r="H1321">
        <v>232008.07</v>
      </c>
      <c r="I1321">
        <v>196223.99</v>
      </c>
      <c r="J1321" t="s">
        <v>15</v>
      </c>
      <c r="L1321" s="1"/>
    </row>
    <row r="1322" spans="1:12" x14ac:dyDescent="0.3">
      <c r="A1322">
        <v>201321</v>
      </c>
      <c r="B1322" t="s">
        <v>659</v>
      </c>
      <c r="C1322" t="s">
        <v>26</v>
      </c>
      <c r="D1322" t="s">
        <v>27</v>
      </c>
      <c r="E1322" t="s">
        <v>20</v>
      </c>
      <c r="F1322" t="s">
        <v>23</v>
      </c>
      <c r="G1322">
        <v>13</v>
      </c>
      <c r="H1322">
        <v>493259.67</v>
      </c>
      <c r="I1322">
        <v>316638.88</v>
      </c>
      <c r="J1322" t="s">
        <v>24</v>
      </c>
      <c r="L1322" s="1"/>
    </row>
    <row r="1323" spans="1:12" x14ac:dyDescent="0.3">
      <c r="A1323">
        <v>201322</v>
      </c>
      <c r="B1323" t="s">
        <v>380</v>
      </c>
      <c r="C1323" t="s">
        <v>31</v>
      </c>
      <c r="D1323" t="s">
        <v>32</v>
      </c>
      <c r="E1323" t="s">
        <v>28</v>
      </c>
      <c r="F1323" t="s">
        <v>29</v>
      </c>
      <c r="G1323">
        <v>4</v>
      </c>
      <c r="H1323">
        <v>235821.95</v>
      </c>
      <c r="I1323">
        <v>168996.49</v>
      </c>
      <c r="J1323" t="s">
        <v>24</v>
      </c>
      <c r="L1323" s="1"/>
    </row>
    <row r="1324" spans="1:12" x14ac:dyDescent="0.3">
      <c r="A1324">
        <v>201323</v>
      </c>
      <c r="B1324" t="s">
        <v>320</v>
      </c>
      <c r="C1324" t="s">
        <v>38</v>
      </c>
      <c r="D1324" t="s">
        <v>32</v>
      </c>
      <c r="E1324" t="s">
        <v>20</v>
      </c>
      <c r="F1324" t="s">
        <v>21</v>
      </c>
      <c r="G1324">
        <v>40</v>
      </c>
      <c r="H1324">
        <v>677941.23</v>
      </c>
      <c r="I1324">
        <v>501255.55</v>
      </c>
      <c r="J1324" t="s">
        <v>15</v>
      </c>
      <c r="L1324" s="1"/>
    </row>
    <row r="1325" spans="1:12" x14ac:dyDescent="0.3">
      <c r="A1325">
        <v>201324</v>
      </c>
      <c r="B1325" t="s">
        <v>370</v>
      </c>
      <c r="C1325" t="s">
        <v>31</v>
      </c>
      <c r="D1325" t="s">
        <v>32</v>
      </c>
      <c r="E1325" t="s">
        <v>20</v>
      </c>
      <c r="F1325" t="s">
        <v>21</v>
      </c>
      <c r="G1325">
        <v>5</v>
      </c>
      <c r="H1325">
        <v>201465.54</v>
      </c>
      <c r="I1325">
        <v>168002.77</v>
      </c>
      <c r="J1325" t="s">
        <v>15</v>
      </c>
      <c r="L1325" s="1"/>
    </row>
    <row r="1326" spans="1:12" x14ac:dyDescent="0.3">
      <c r="A1326">
        <v>201325</v>
      </c>
      <c r="B1326" t="s">
        <v>438</v>
      </c>
      <c r="C1326" t="s">
        <v>31</v>
      </c>
      <c r="D1326" t="s">
        <v>34</v>
      </c>
      <c r="E1326" t="s">
        <v>20</v>
      </c>
      <c r="F1326" t="s">
        <v>21</v>
      </c>
      <c r="G1326">
        <v>48</v>
      </c>
      <c r="H1326">
        <v>1708839.66</v>
      </c>
      <c r="I1326">
        <v>1196281.98</v>
      </c>
      <c r="J1326" t="s">
        <v>15</v>
      </c>
      <c r="L1326" s="1"/>
    </row>
    <row r="1327" spans="1:12" x14ac:dyDescent="0.3">
      <c r="A1327">
        <v>201326</v>
      </c>
      <c r="B1327" t="s">
        <v>443</v>
      </c>
      <c r="C1327" t="s">
        <v>26</v>
      </c>
      <c r="D1327" t="s">
        <v>27</v>
      </c>
      <c r="E1327" t="s">
        <v>13</v>
      </c>
      <c r="F1327" t="s">
        <v>36</v>
      </c>
      <c r="G1327">
        <v>49</v>
      </c>
      <c r="H1327">
        <v>406852.7</v>
      </c>
      <c r="I1327">
        <v>298426.15000000002</v>
      </c>
      <c r="J1327" t="s">
        <v>24</v>
      </c>
      <c r="L1327" s="1"/>
    </row>
    <row r="1328" spans="1:12" x14ac:dyDescent="0.3">
      <c r="A1328">
        <v>201327</v>
      </c>
      <c r="B1328" t="s">
        <v>125</v>
      </c>
      <c r="C1328" t="s">
        <v>31</v>
      </c>
      <c r="D1328" t="s">
        <v>32</v>
      </c>
      <c r="E1328" t="s">
        <v>20</v>
      </c>
      <c r="F1328" t="s">
        <v>45</v>
      </c>
      <c r="G1328">
        <v>2</v>
      </c>
      <c r="H1328">
        <v>7740.31</v>
      </c>
      <c r="I1328">
        <v>5119.47</v>
      </c>
      <c r="J1328" t="s">
        <v>15</v>
      </c>
      <c r="L1328" s="1"/>
    </row>
    <row r="1329" spans="1:12" x14ac:dyDescent="0.3">
      <c r="A1329">
        <v>201328</v>
      </c>
      <c r="B1329" t="s">
        <v>317</v>
      </c>
      <c r="C1329" t="s">
        <v>31</v>
      </c>
      <c r="D1329" t="s">
        <v>27</v>
      </c>
      <c r="E1329" t="s">
        <v>20</v>
      </c>
      <c r="F1329" t="s">
        <v>21</v>
      </c>
      <c r="G1329">
        <v>33</v>
      </c>
      <c r="H1329">
        <v>1076812.1100000001</v>
      </c>
      <c r="I1329">
        <v>880347.48</v>
      </c>
      <c r="J1329" t="s">
        <v>15</v>
      </c>
      <c r="L1329" s="1"/>
    </row>
    <row r="1330" spans="1:12" x14ac:dyDescent="0.3">
      <c r="A1330">
        <v>201329</v>
      </c>
      <c r="B1330" t="s">
        <v>406</v>
      </c>
      <c r="C1330" t="s">
        <v>31</v>
      </c>
      <c r="D1330" t="s">
        <v>12</v>
      </c>
      <c r="E1330" t="s">
        <v>28</v>
      </c>
      <c r="F1330" t="s">
        <v>78</v>
      </c>
      <c r="G1330">
        <v>10</v>
      </c>
      <c r="H1330">
        <v>569406.89</v>
      </c>
      <c r="I1330">
        <v>412875.79</v>
      </c>
      <c r="J1330" t="s">
        <v>15</v>
      </c>
      <c r="L1330" s="1"/>
    </row>
    <row r="1331" spans="1:12" x14ac:dyDescent="0.3">
      <c r="A1331">
        <v>201330</v>
      </c>
      <c r="B1331" t="s">
        <v>216</v>
      </c>
      <c r="C1331" t="s">
        <v>11</v>
      </c>
      <c r="D1331" t="s">
        <v>51</v>
      </c>
      <c r="E1331" t="s">
        <v>13</v>
      </c>
      <c r="F1331" t="s">
        <v>36</v>
      </c>
      <c r="G1331">
        <v>22</v>
      </c>
      <c r="H1331">
        <v>817163.7</v>
      </c>
      <c r="I1331">
        <v>581191.43000000005</v>
      </c>
      <c r="J1331" t="s">
        <v>24</v>
      </c>
      <c r="L1331" s="1"/>
    </row>
    <row r="1332" spans="1:12" x14ac:dyDescent="0.3">
      <c r="A1332">
        <v>201331</v>
      </c>
      <c r="B1332" t="s">
        <v>660</v>
      </c>
      <c r="C1332" t="s">
        <v>26</v>
      </c>
      <c r="D1332" t="s">
        <v>27</v>
      </c>
      <c r="E1332" t="s">
        <v>28</v>
      </c>
      <c r="F1332" t="s">
        <v>78</v>
      </c>
      <c r="G1332">
        <v>15</v>
      </c>
      <c r="H1332">
        <v>809597.48</v>
      </c>
      <c r="I1332">
        <v>628572.57999999996</v>
      </c>
      <c r="J1332" t="s">
        <v>24</v>
      </c>
      <c r="L1332" s="1"/>
    </row>
    <row r="1333" spans="1:12" x14ac:dyDescent="0.3">
      <c r="A1333">
        <v>201332</v>
      </c>
      <c r="B1333" t="s">
        <v>125</v>
      </c>
      <c r="C1333" t="s">
        <v>11</v>
      </c>
      <c r="D1333" t="s">
        <v>51</v>
      </c>
      <c r="E1333" t="s">
        <v>28</v>
      </c>
      <c r="F1333" t="s">
        <v>78</v>
      </c>
      <c r="G1333">
        <v>43</v>
      </c>
      <c r="H1333">
        <v>1949473.36</v>
      </c>
      <c r="I1333">
        <v>1401314.99</v>
      </c>
      <c r="J1333" t="s">
        <v>24</v>
      </c>
      <c r="L1333" s="1"/>
    </row>
    <row r="1334" spans="1:12" x14ac:dyDescent="0.3">
      <c r="A1334">
        <v>201333</v>
      </c>
      <c r="B1334" t="s">
        <v>451</v>
      </c>
      <c r="C1334" t="s">
        <v>11</v>
      </c>
      <c r="D1334" t="s">
        <v>34</v>
      </c>
      <c r="E1334" t="s">
        <v>20</v>
      </c>
      <c r="F1334" t="s">
        <v>21</v>
      </c>
      <c r="G1334">
        <v>4</v>
      </c>
      <c r="H1334">
        <v>101633.59</v>
      </c>
      <c r="I1334">
        <v>74632.42</v>
      </c>
      <c r="J1334" t="s">
        <v>24</v>
      </c>
      <c r="L1334" s="1"/>
    </row>
    <row r="1335" spans="1:12" x14ac:dyDescent="0.3">
      <c r="A1335">
        <v>201334</v>
      </c>
      <c r="B1335" t="s">
        <v>661</v>
      </c>
      <c r="C1335" t="s">
        <v>26</v>
      </c>
      <c r="D1335" t="s">
        <v>34</v>
      </c>
      <c r="E1335" t="s">
        <v>28</v>
      </c>
      <c r="F1335" t="s">
        <v>78</v>
      </c>
      <c r="G1335">
        <v>49</v>
      </c>
      <c r="H1335">
        <v>674363.85</v>
      </c>
      <c r="I1335">
        <v>425668.13</v>
      </c>
      <c r="J1335" t="s">
        <v>24</v>
      </c>
      <c r="L1335" s="1"/>
    </row>
    <row r="1336" spans="1:12" x14ac:dyDescent="0.3">
      <c r="A1336">
        <v>201335</v>
      </c>
      <c r="B1336" t="s">
        <v>594</v>
      </c>
      <c r="C1336" t="s">
        <v>38</v>
      </c>
      <c r="D1336" t="s">
        <v>51</v>
      </c>
      <c r="E1336" t="s">
        <v>28</v>
      </c>
      <c r="F1336" t="s">
        <v>29</v>
      </c>
      <c r="G1336">
        <v>45</v>
      </c>
      <c r="H1336">
        <v>116750.25</v>
      </c>
      <c r="I1336">
        <v>72447.22</v>
      </c>
      <c r="J1336" t="s">
        <v>15</v>
      </c>
      <c r="L1336" s="1"/>
    </row>
    <row r="1337" spans="1:12" x14ac:dyDescent="0.3">
      <c r="A1337">
        <v>201336</v>
      </c>
      <c r="B1337" t="s">
        <v>336</v>
      </c>
      <c r="C1337" t="s">
        <v>26</v>
      </c>
      <c r="D1337" t="s">
        <v>51</v>
      </c>
      <c r="E1337" t="s">
        <v>20</v>
      </c>
      <c r="F1337" t="s">
        <v>21</v>
      </c>
      <c r="G1337">
        <v>24</v>
      </c>
      <c r="H1337">
        <v>852086.19</v>
      </c>
      <c r="I1337">
        <v>655822.67000000004</v>
      </c>
      <c r="J1337" t="s">
        <v>24</v>
      </c>
      <c r="L1337" s="1"/>
    </row>
    <row r="1338" spans="1:12" x14ac:dyDescent="0.3">
      <c r="A1338">
        <v>201337</v>
      </c>
      <c r="B1338" t="s">
        <v>187</v>
      </c>
      <c r="C1338" t="s">
        <v>31</v>
      </c>
      <c r="D1338" t="s">
        <v>17</v>
      </c>
      <c r="E1338" t="s">
        <v>28</v>
      </c>
      <c r="F1338" t="s">
        <v>29</v>
      </c>
      <c r="G1338">
        <v>43</v>
      </c>
      <c r="H1338">
        <v>801825.28000000003</v>
      </c>
      <c r="I1338">
        <v>579771.43000000005</v>
      </c>
      <c r="J1338" t="s">
        <v>15</v>
      </c>
      <c r="L1338" s="1"/>
    </row>
    <row r="1339" spans="1:12" x14ac:dyDescent="0.3">
      <c r="A1339">
        <v>201338</v>
      </c>
      <c r="B1339" t="s">
        <v>238</v>
      </c>
      <c r="C1339" t="s">
        <v>38</v>
      </c>
      <c r="D1339" t="s">
        <v>34</v>
      </c>
      <c r="E1339" t="s">
        <v>28</v>
      </c>
      <c r="F1339" t="s">
        <v>78</v>
      </c>
      <c r="G1339">
        <v>12</v>
      </c>
      <c r="H1339">
        <v>442622.85</v>
      </c>
      <c r="I1339">
        <v>330283.76</v>
      </c>
      <c r="J1339" t="s">
        <v>24</v>
      </c>
      <c r="L1339" s="1"/>
    </row>
    <row r="1340" spans="1:12" x14ac:dyDescent="0.3">
      <c r="A1340">
        <v>201339</v>
      </c>
      <c r="B1340" t="s">
        <v>52</v>
      </c>
      <c r="C1340" t="s">
        <v>31</v>
      </c>
      <c r="D1340" t="s">
        <v>34</v>
      </c>
      <c r="E1340" t="s">
        <v>28</v>
      </c>
      <c r="F1340" t="s">
        <v>78</v>
      </c>
      <c r="G1340">
        <v>37</v>
      </c>
      <c r="H1340">
        <v>1459795.75</v>
      </c>
      <c r="I1340">
        <v>1175754.8700000001</v>
      </c>
      <c r="J1340" t="s">
        <v>15</v>
      </c>
      <c r="L1340" s="1"/>
    </row>
    <row r="1341" spans="1:12" x14ac:dyDescent="0.3">
      <c r="A1341">
        <v>201340</v>
      </c>
      <c r="B1341" t="s">
        <v>631</v>
      </c>
      <c r="C1341" t="s">
        <v>26</v>
      </c>
      <c r="D1341" t="s">
        <v>51</v>
      </c>
      <c r="E1341" t="s">
        <v>28</v>
      </c>
      <c r="F1341" t="s">
        <v>78</v>
      </c>
      <c r="G1341">
        <v>8</v>
      </c>
      <c r="H1341">
        <v>465183.44</v>
      </c>
      <c r="I1341">
        <v>281254.17</v>
      </c>
      <c r="J1341" t="s">
        <v>15</v>
      </c>
      <c r="L1341" s="1"/>
    </row>
    <row r="1342" spans="1:12" x14ac:dyDescent="0.3">
      <c r="A1342">
        <v>201341</v>
      </c>
      <c r="B1342" t="s">
        <v>559</v>
      </c>
      <c r="C1342" t="s">
        <v>26</v>
      </c>
      <c r="D1342" t="s">
        <v>27</v>
      </c>
      <c r="E1342" t="s">
        <v>20</v>
      </c>
      <c r="F1342" t="s">
        <v>23</v>
      </c>
      <c r="G1342">
        <v>30</v>
      </c>
      <c r="H1342">
        <v>70181.820000000007</v>
      </c>
      <c r="I1342">
        <v>49914.57</v>
      </c>
      <c r="J1342" t="s">
        <v>15</v>
      </c>
      <c r="L1342" s="1"/>
    </row>
    <row r="1343" spans="1:12" x14ac:dyDescent="0.3">
      <c r="A1343">
        <v>201342</v>
      </c>
      <c r="B1343" t="s">
        <v>492</v>
      </c>
      <c r="C1343" t="s">
        <v>26</v>
      </c>
      <c r="D1343" t="s">
        <v>34</v>
      </c>
      <c r="E1343" t="s">
        <v>13</v>
      </c>
      <c r="F1343" t="s">
        <v>36</v>
      </c>
      <c r="G1343">
        <v>7</v>
      </c>
      <c r="H1343">
        <v>393456.99</v>
      </c>
      <c r="I1343">
        <v>255871.22</v>
      </c>
      <c r="J1343" t="s">
        <v>24</v>
      </c>
      <c r="L1343" s="1"/>
    </row>
    <row r="1344" spans="1:12" x14ac:dyDescent="0.3">
      <c r="A1344">
        <v>201343</v>
      </c>
      <c r="B1344" t="s">
        <v>98</v>
      </c>
      <c r="C1344" t="s">
        <v>11</v>
      </c>
      <c r="D1344" t="s">
        <v>27</v>
      </c>
      <c r="E1344" t="s">
        <v>13</v>
      </c>
      <c r="F1344" t="s">
        <v>36</v>
      </c>
      <c r="G1344">
        <v>2</v>
      </c>
      <c r="H1344">
        <v>63614.91</v>
      </c>
      <c r="I1344">
        <v>41542.53</v>
      </c>
      <c r="J1344" t="s">
        <v>24</v>
      </c>
      <c r="L1344" s="1"/>
    </row>
    <row r="1345" spans="1:12" x14ac:dyDescent="0.3">
      <c r="A1345">
        <v>201344</v>
      </c>
      <c r="B1345" t="s">
        <v>182</v>
      </c>
      <c r="C1345" t="s">
        <v>31</v>
      </c>
      <c r="D1345" t="s">
        <v>12</v>
      </c>
      <c r="E1345" t="s">
        <v>13</v>
      </c>
      <c r="F1345" t="s">
        <v>18</v>
      </c>
      <c r="G1345">
        <v>31</v>
      </c>
      <c r="H1345">
        <v>1678447.72</v>
      </c>
      <c r="I1345">
        <v>1156157.6000000001</v>
      </c>
      <c r="J1345" t="s">
        <v>24</v>
      </c>
      <c r="L1345" s="1"/>
    </row>
    <row r="1346" spans="1:12" x14ac:dyDescent="0.3">
      <c r="A1346">
        <v>201345</v>
      </c>
      <c r="B1346" t="s">
        <v>382</v>
      </c>
      <c r="C1346" t="s">
        <v>11</v>
      </c>
      <c r="D1346" t="s">
        <v>12</v>
      </c>
      <c r="E1346" t="s">
        <v>13</v>
      </c>
      <c r="F1346" t="s">
        <v>18</v>
      </c>
      <c r="G1346">
        <v>19</v>
      </c>
      <c r="H1346">
        <v>287052.02</v>
      </c>
      <c r="I1346">
        <v>187070.32</v>
      </c>
      <c r="J1346" t="s">
        <v>24</v>
      </c>
      <c r="L1346" s="1"/>
    </row>
    <row r="1347" spans="1:12" x14ac:dyDescent="0.3">
      <c r="A1347">
        <v>201346</v>
      </c>
      <c r="B1347" t="s">
        <v>236</v>
      </c>
      <c r="C1347" t="s">
        <v>26</v>
      </c>
      <c r="D1347" t="s">
        <v>51</v>
      </c>
      <c r="E1347" t="s">
        <v>28</v>
      </c>
      <c r="F1347" t="s">
        <v>29</v>
      </c>
      <c r="G1347">
        <v>37</v>
      </c>
      <c r="H1347">
        <v>1600480.2</v>
      </c>
      <c r="I1347">
        <v>1283776.97</v>
      </c>
      <c r="J1347" t="s">
        <v>24</v>
      </c>
      <c r="L1347" s="1"/>
    </row>
    <row r="1348" spans="1:12" x14ac:dyDescent="0.3">
      <c r="A1348">
        <v>201347</v>
      </c>
      <c r="B1348" t="s">
        <v>516</v>
      </c>
      <c r="C1348" t="s">
        <v>38</v>
      </c>
      <c r="D1348" t="s">
        <v>32</v>
      </c>
      <c r="E1348" t="s">
        <v>20</v>
      </c>
      <c r="F1348" t="s">
        <v>21</v>
      </c>
      <c r="G1348">
        <v>38</v>
      </c>
      <c r="H1348">
        <v>1499136.81</v>
      </c>
      <c r="I1348">
        <v>975342.57</v>
      </c>
      <c r="J1348" t="s">
        <v>24</v>
      </c>
      <c r="L1348" s="1"/>
    </row>
    <row r="1349" spans="1:12" x14ac:dyDescent="0.3">
      <c r="A1349">
        <v>201348</v>
      </c>
      <c r="B1349" t="s">
        <v>615</v>
      </c>
      <c r="C1349" t="s">
        <v>31</v>
      </c>
      <c r="D1349" t="s">
        <v>32</v>
      </c>
      <c r="E1349" t="s">
        <v>13</v>
      </c>
      <c r="F1349" t="s">
        <v>36</v>
      </c>
      <c r="G1349">
        <v>50</v>
      </c>
      <c r="H1349">
        <v>1750544.08</v>
      </c>
      <c r="I1349">
        <v>1219754.17</v>
      </c>
      <c r="J1349" t="s">
        <v>15</v>
      </c>
      <c r="L1349" s="1"/>
    </row>
    <row r="1350" spans="1:12" x14ac:dyDescent="0.3">
      <c r="A1350">
        <v>201349</v>
      </c>
      <c r="B1350" t="s">
        <v>227</v>
      </c>
      <c r="C1350" t="s">
        <v>11</v>
      </c>
      <c r="D1350" t="s">
        <v>17</v>
      </c>
      <c r="E1350" t="s">
        <v>28</v>
      </c>
      <c r="F1350" t="s">
        <v>29</v>
      </c>
      <c r="G1350">
        <v>39</v>
      </c>
      <c r="H1350">
        <v>1405643.51</v>
      </c>
      <c r="I1350">
        <v>881195.75</v>
      </c>
      <c r="J1350" t="s">
        <v>24</v>
      </c>
      <c r="L1350" s="1"/>
    </row>
    <row r="1351" spans="1:12" x14ac:dyDescent="0.3">
      <c r="A1351">
        <v>201350</v>
      </c>
      <c r="B1351" t="s">
        <v>455</v>
      </c>
      <c r="C1351" t="s">
        <v>26</v>
      </c>
      <c r="D1351" t="s">
        <v>51</v>
      </c>
      <c r="E1351" t="s">
        <v>13</v>
      </c>
      <c r="F1351" t="s">
        <v>18</v>
      </c>
      <c r="G1351">
        <v>39</v>
      </c>
      <c r="H1351">
        <v>1969160.59</v>
      </c>
      <c r="I1351">
        <v>1386563.21</v>
      </c>
      <c r="J1351" t="s">
        <v>24</v>
      </c>
      <c r="L1351" s="1"/>
    </row>
    <row r="1352" spans="1:12" x14ac:dyDescent="0.3">
      <c r="A1352">
        <v>201351</v>
      </c>
      <c r="B1352" t="s">
        <v>545</v>
      </c>
      <c r="C1352" t="s">
        <v>38</v>
      </c>
      <c r="D1352" t="s">
        <v>51</v>
      </c>
      <c r="E1352" t="s">
        <v>28</v>
      </c>
      <c r="F1352" t="s">
        <v>78</v>
      </c>
      <c r="G1352">
        <v>17</v>
      </c>
      <c r="H1352">
        <v>857207.91</v>
      </c>
      <c r="I1352">
        <v>722437.13</v>
      </c>
      <c r="J1352" t="s">
        <v>15</v>
      </c>
      <c r="L1352" s="1"/>
    </row>
    <row r="1353" spans="1:12" x14ac:dyDescent="0.3">
      <c r="A1353">
        <v>201352</v>
      </c>
      <c r="B1353" t="s">
        <v>233</v>
      </c>
      <c r="C1353" t="s">
        <v>11</v>
      </c>
      <c r="D1353" t="s">
        <v>27</v>
      </c>
      <c r="E1353" t="s">
        <v>13</v>
      </c>
      <c r="F1353" t="s">
        <v>36</v>
      </c>
      <c r="G1353">
        <v>4</v>
      </c>
      <c r="H1353">
        <v>217397.5</v>
      </c>
      <c r="I1353">
        <v>151599.71</v>
      </c>
      <c r="J1353" t="s">
        <v>24</v>
      </c>
      <c r="L1353" s="1"/>
    </row>
    <row r="1354" spans="1:12" x14ac:dyDescent="0.3">
      <c r="A1354">
        <v>201353</v>
      </c>
      <c r="B1354" t="s">
        <v>662</v>
      </c>
      <c r="C1354" t="s">
        <v>38</v>
      </c>
      <c r="D1354" t="s">
        <v>51</v>
      </c>
      <c r="E1354" t="s">
        <v>13</v>
      </c>
      <c r="F1354" t="s">
        <v>42</v>
      </c>
      <c r="G1354">
        <v>27</v>
      </c>
      <c r="H1354">
        <v>964031.09</v>
      </c>
      <c r="I1354">
        <v>650760.34</v>
      </c>
      <c r="J1354" t="s">
        <v>24</v>
      </c>
      <c r="L1354" s="1"/>
    </row>
    <row r="1355" spans="1:12" x14ac:dyDescent="0.3">
      <c r="A1355">
        <v>201354</v>
      </c>
      <c r="B1355" t="s">
        <v>450</v>
      </c>
      <c r="C1355" t="s">
        <v>26</v>
      </c>
      <c r="D1355" t="s">
        <v>32</v>
      </c>
      <c r="E1355" t="s">
        <v>20</v>
      </c>
      <c r="F1355" t="s">
        <v>45</v>
      </c>
      <c r="G1355">
        <v>19</v>
      </c>
      <c r="H1355">
        <v>516609.32</v>
      </c>
      <c r="I1355">
        <v>379962.45</v>
      </c>
      <c r="J1355" t="s">
        <v>15</v>
      </c>
      <c r="L1355" s="1"/>
    </row>
    <row r="1356" spans="1:12" x14ac:dyDescent="0.3">
      <c r="A1356">
        <v>201355</v>
      </c>
      <c r="B1356" t="s">
        <v>74</v>
      </c>
      <c r="C1356" t="s">
        <v>31</v>
      </c>
      <c r="D1356" t="s">
        <v>32</v>
      </c>
      <c r="E1356" t="s">
        <v>13</v>
      </c>
      <c r="F1356" t="s">
        <v>42</v>
      </c>
      <c r="G1356">
        <v>30</v>
      </c>
      <c r="H1356">
        <v>223189.27</v>
      </c>
      <c r="I1356">
        <v>171747.76</v>
      </c>
      <c r="J1356" t="s">
        <v>24</v>
      </c>
      <c r="L1356" s="1"/>
    </row>
    <row r="1357" spans="1:12" x14ac:dyDescent="0.3">
      <c r="A1357">
        <v>201356</v>
      </c>
      <c r="B1357" t="s">
        <v>571</v>
      </c>
      <c r="C1357" t="s">
        <v>11</v>
      </c>
      <c r="D1357" t="s">
        <v>34</v>
      </c>
      <c r="E1357" t="s">
        <v>28</v>
      </c>
      <c r="F1357" t="s">
        <v>78</v>
      </c>
      <c r="G1357">
        <v>30</v>
      </c>
      <c r="H1357">
        <v>1751065.74</v>
      </c>
      <c r="I1357">
        <v>1258353.42</v>
      </c>
      <c r="J1357" t="s">
        <v>24</v>
      </c>
      <c r="L1357" s="1"/>
    </row>
    <row r="1358" spans="1:12" x14ac:dyDescent="0.3">
      <c r="A1358">
        <v>201357</v>
      </c>
      <c r="B1358" t="s">
        <v>499</v>
      </c>
      <c r="C1358" t="s">
        <v>26</v>
      </c>
      <c r="D1358" t="s">
        <v>32</v>
      </c>
      <c r="E1358" t="s">
        <v>28</v>
      </c>
      <c r="F1358" t="s">
        <v>29</v>
      </c>
      <c r="G1358">
        <v>29</v>
      </c>
      <c r="H1358">
        <v>130762.98</v>
      </c>
      <c r="I1358">
        <v>81103.7</v>
      </c>
      <c r="J1358" t="s">
        <v>15</v>
      </c>
      <c r="L1358" s="1"/>
    </row>
    <row r="1359" spans="1:12" x14ac:dyDescent="0.3">
      <c r="A1359">
        <v>201358</v>
      </c>
      <c r="B1359" t="s">
        <v>132</v>
      </c>
      <c r="C1359" t="s">
        <v>11</v>
      </c>
      <c r="D1359" t="s">
        <v>51</v>
      </c>
      <c r="E1359" t="s">
        <v>20</v>
      </c>
      <c r="F1359" t="s">
        <v>45</v>
      </c>
      <c r="G1359">
        <v>29</v>
      </c>
      <c r="H1359">
        <v>169618.55</v>
      </c>
      <c r="I1359">
        <v>115761.21</v>
      </c>
      <c r="J1359" t="s">
        <v>24</v>
      </c>
      <c r="L1359" s="1"/>
    </row>
    <row r="1360" spans="1:12" x14ac:dyDescent="0.3">
      <c r="A1360">
        <v>201359</v>
      </c>
      <c r="B1360" t="s">
        <v>162</v>
      </c>
      <c r="C1360" t="s">
        <v>31</v>
      </c>
      <c r="D1360" t="s">
        <v>51</v>
      </c>
      <c r="E1360" t="s">
        <v>28</v>
      </c>
      <c r="F1360" t="s">
        <v>29</v>
      </c>
      <c r="G1360">
        <v>47</v>
      </c>
      <c r="H1360">
        <v>1435418.45</v>
      </c>
      <c r="I1360">
        <v>959988.64</v>
      </c>
      <c r="J1360" t="s">
        <v>24</v>
      </c>
      <c r="L1360" s="1"/>
    </row>
    <row r="1361" spans="1:12" x14ac:dyDescent="0.3">
      <c r="A1361">
        <v>201360</v>
      </c>
      <c r="B1361" t="s">
        <v>663</v>
      </c>
      <c r="C1361" t="s">
        <v>31</v>
      </c>
      <c r="D1361" t="s">
        <v>51</v>
      </c>
      <c r="E1361" t="s">
        <v>13</v>
      </c>
      <c r="F1361" t="s">
        <v>36</v>
      </c>
      <c r="G1361">
        <v>47</v>
      </c>
      <c r="H1361">
        <v>173981.65</v>
      </c>
      <c r="I1361">
        <v>109367.58</v>
      </c>
      <c r="J1361" t="s">
        <v>24</v>
      </c>
      <c r="L1361" s="1"/>
    </row>
    <row r="1362" spans="1:12" x14ac:dyDescent="0.3">
      <c r="A1362">
        <v>201361</v>
      </c>
      <c r="B1362" t="s">
        <v>174</v>
      </c>
      <c r="C1362" t="s">
        <v>26</v>
      </c>
      <c r="D1362" t="s">
        <v>34</v>
      </c>
      <c r="E1362" t="s">
        <v>20</v>
      </c>
      <c r="F1362" t="s">
        <v>45</v>
      </c>
      <c r="G1362">
        <v>13</v>
      </c>
      <c r="H1362">
        <v>192687.22</v>
      </c>
      <c r="I1362">
        <v>146257.84</v>
      </c>
      <c r="J1362" t="s">
        <v>15</v>
      </c>
      <c r="L1362" s="1"/>
    </row>
    <row r="1363" spans="1:12" x14ac:dyDescent="0.3">
      <c r="A1363">
        <v>201362</v>
      </c>
      <c r="B1363" t="s">
        <v>219</v>
      </c>
      <c r="C1363" t="s">
        <v>26</v>
      </c>
      <c r="D1363" t="s">
        <v>32</v>
      </c>
      <c r="E1363" t="s">
        <v>20</v>
      </c>
      <c r="F1363" t="s">
        <v>21</v>
      </c>
      <c r="G1363">
        <v>21</v>
      </c>
      <c r="H1363">
        <v>1145924.23</v>
      </c>
      <c r="I1363">
        <v>927914.9</v>
      </c>
      <c r="J1363" t="s">
        <v>24</v>
      </c>
      <c r="L1363" s="1"/>
    </row>
    <row r="1364" spans="1:12" x14ac:dyDescent="0.3">
      <c r="A1364">
        <v>201363</v>
      </c>
      <c r="B1364" t="s">
        <v>329</v>
      </c>
      <c r="C1364" t="s">
        <v>11</v>
      </c>
      <c r="D1364" t="s">
        <v>34</v>
      </c>
      <c r="E1364" t="s">
        <v>13</v>
      </c>
      <c r="F1364" t="s">
        <v>36</v>
      </c>
      <c r="G1364">
        <v>14</v>
      </c>
      <c r="H1364">
        <v>58780.53</v>
      </c>
      <c r="I1364">
        <v>47643.98</v>
      </c>
      <c r="J1364" t="s">
        <v>24</v>
      </c>
      <c r="L1364" s="1"/>
    </row>
    <row r="1365" spans="1:12" x14ac:dyDescent="0.3">
      <c r="A1365">
        <v>201364</v>
      </c>
      <c r="B1365" t="s">
        <v>261</v>
      </c>
      <c r="C1365" t="s">
        <v>26</v>
      </c>
      <c r="D1365" t="s">
        <v>32</v>
      </c>
      <c r="E1365" t="s">
        <v>20</v>
      </c>
      <c r="F1365" t="s">
        <v>21</v>
      </c>
      <c r="G1365">
        <v>45</v>
      </c>
      <c r="H1365">
        <v>1081737.19</v>
      </c>
      <c r="I1365">
        <v>754731.95</v>
      </c>
      <c r="J1365" t="s">
        <v>24</v>
      </c>
      <c r="L1365" s="1"/>
    </row>
    <row r="1366" spans="1:12" x14ac:dyDescent="0.3">
      <c r="A1366">
        <v>201365</v>
      </c>
      <c r="B1366" t="s">
        <v>500</v>
      </c>
      <c r="C1366" t="s">
        <v>38</v>
      </c>
      <c r="D1366" t="s">
        <v>51</v>
      </c>
      <c r="E1366" t="s">
        <v>20</v>
      </c>
      <c r="F1366" t="s">
        <v>21</v>
      </c>
      <c r="G1366">
        <v>6</v>
      </c>
      <c r="H1366">
        <v>284669.28000000003</v>
      </c>
      <c r="I1366">
        <v>240125.24</v>
      </c>
      <c r="J1366" t="s">
        <v>15</v>
      </c>
      <c r="L1366" s="1"/>
    </row>
    <row r="1367" spans="1:12" x14ac:dyDescent="0.3">
      <c r="A1367">
        <v>201366</v>
      </c>
      <c r="B1367" t="s">
        <v>173</v>
      </c>
      <c r="C1367" t="s">
        <v>26</v>
      </c>
      <c r="D1367" t="s">
        <v>12</v>
      </c>
      <c r="E1367" t="s">
        <v>13</v>
      </c>
      <c r="F1367" t="s">
        <v>18</v>
      </c>
      <c r="G1367">
        <v>32</v>
      </c>
      <c r="H1367">
        <v>1336635.8700000001</v>
      </c>
      <c r="I1367">
        <v>846735.74</v>
      </c>
      <c r="J1367" t="s">
        <v>15</v>
      </c>
      <c r="L1367" s="1"/>
    </row>
    <row r="1368" spans="1:12" x14ac:dyDescent="0.3">
      <c r="A1368">
        <v>201367</v>
      </c>
      <c r="B1368" t="s">
        <v>576</v>
      </c>
      <c r="C1368" t="s">
        <v>26</v>
      </c>
      <c r="D1368" t="s">
        <v>32</v>
      </c>
      <c r="E1368" t="s">
        <v>13</v>
      </c>
      <c r="F1368" t="s">
        <v>42</v>
      </c>
      <c r="G1368">
        <v>35</v>
      </c>
      <c r="H1368">
        <v>1485640.42</v>
      </c>
      <c r="I1368">
        <v>1111340.48</v>
      </c>
      <c r="J1368" t="s">
        <v>24</v>
      </c>
      <c r="L1368" s="1"/>
    </row>
    <row r="1369" spans="1:12" x14ac:dyDescent="0.3">
      <c r="A1369">
        <v>201368</v>
      </c>
      <c r="B1369" t="s">
        <v>10</v>
      </c>
      <c r="C1369" t="s">
        <v>26</v>
      </c>
      <c r="D1369" t="s">
        <v>12</v>
      </c>
      <c r="E1369" t="s">
        <v>13</v>
      </c>
      <c r="F1369" t="s">
        <v>36</v>
      </c>
      <c r="G1369">
        <v>29</v>
      </c>
      <c r="H1369">
        <v>523853.31</v>
      </c>
      <c r="I1369">
        <v>375316.46</v>
      </c>
      <c r="J1369" t="s">
        <v>24</v>
      </c>
      <c r="L1369" s="1"/>
    </row>
    <row r="1370" spans="1:12" x14ac:dyDescent="0.3">
      <c r="A1370">
        <v>201369</v>
      </c>
      <c r="B1370" t="s">
        <v>471</v>
      </c>
      <c r="C1370" t="s">
        <v>26</v>
      </c>
      <c r="D1370" t="s">
        <v>34</v>
      </c>
      <c r="E1370" t="s">
        <v>13</v>
      </c>
      <c r="F1370" t="s">
        <v>36</v>
      </c>
      <c r="G1370">
        <v>26</v>
      </c>
      <c r="H1370">
        <v>857870.91</v>
      </c>
      <c r="I1370">
        <v>717145.67</v>
      </c>
      <c r="J1370" t="s">
        <v>24</v>
      </c>
      <c r="L1370" s="1"/>
    </row>
    <row r="1371" spans="1:12" x14ac:dyDescent="0.3">
      <c r="A1371">
        <v>201370</v>
      </c>
      <c r="B1371" t="s">
        <v>664</v>
      </c>
      <c r="C1371" t="s">
        <v>26</v>
      </c>
      <c r="D1371" t="s">
        <v>32</v>
      </c>
      <c r="E1371" t="s">
        <v>28</v>
      </c>
      <c r="F1371" t="s">
        <v>39</v>
      </c>
      <c r="G1371">
        <v>6</v>
      </c>
      <c r="H1371">
        <v>232933.29</v>
      </c>
      <c r="I1371">
        <v>196641.63</v>
      </c>
      <c r="J1371" t="s">
        <v>24</v>
      </c>
      <c r="L1371" s="1"/>
    </row>
    <row r="1372" spans="1:12" x14ac:dyDescent="0.3">
      <c r="A1372">
        <v>201371</v>
      </c>
      <c r="B1372" t="s">
        <v>450</v>
      </c>
      <c r="C1372" t="s">
        <v>26</v>
      </c>
      <c r="D1372" t="s">
        <v>51</v>
      </c>
      <c r="E1372" t="s">
        <v>28</v>
      </c>
      <c r="F1372" t="s">
        <v>29</v>
      </c>
      <c r="G1372">
        <v>44</v>
      </c>
      <c r="H1372">
        <v>279250.65000000002</v>
      </c>
      <c r="I1372">
        <v>202942.31</v>
      </c>
      <c r="J1372" t="s">
        <v>15</v>
      </c>
      <c r="L1372" s="1"/>
    </row>
    <row r="1373" spans="1:12" x14ac:dyDescent="0.3">
      <c r="A1373">
        <v>201372</v>
      </c>
      <c r="B1373" t="s">
        <v>583</v>
      </c>
      <c r="C1373" t="s">
        <v>38</v>
      </c>
      <c r="D1373" t="s">
        <v>32</v>
      </c>
      <c r="E1373" t="s">
        <v>13</v>
      </c>
      <c r="F1373" t="s">
        <v>18</v>
      </c>
      <c r="G1373">
        <v>32</v>
      </c>
      <c r="H1373">
        <v>342802.34</v>
      </c>
      <c r="I1373">
        <v>280911.65999999997</v>
      </c>
      <c r="J1373" t="s">
        <v>24</v>
      </c>
      <c r="L1373" s="1"/>
    </row>
    <row r="1374" spans="1:12" x14ac:dyDescent="0.3">
      <c r="A1374">
        <v>201373</v>
      </c>
      <c r="B1374" t="s">
        <v>152</v>
      </c>
      <c r="C1374" t="s">
        <v>11</v>
      </c>
      <c r="D1374" t="s">
        <v>12</v>
      </c>
      <c r="E1374" t="s">
        <v>28</v>
      </c>
      <c r="F1374" t="s">
        <v>78</v>
      </c>
      <c r="G1374">
        <v>30</v>
      </c>
      <c r="H1374">
        <v>605425.93999999994</v>
      </c>
      <c r="I1374">
        <v>389055.08</v>
      </c>
      <c r="J1374" t="s">
        <v>24</v>
      </c>
      <c r="L1374" s="1"/>
    </row>
    <row r="1375" spans="1:12" x14ac:dyDescent="0.3">
      <c r="A1375">
        <v>201374</v>
      </c>
      <c r="B1375" t="s">
        <v>166</v>
      </c>
      <c r="C1375" t="s">
        <v>11</v>
      </c>
      <c r="D1375" t="s">
        <v>34</v>
      </c>
      <c r="E1375" t="s">
        <v>28</v>
      </c>
      <c r="F1375" t="s">
        <v>39</v>
      </c>
      <c r="G1375">
        <v>32</v>
      </c>
      <c r="H1375">
        <v>1350950.52</v>
      </c>
      <c r="I1375">
        <v>941126.51</v>
      </c>
      <c r="J1375" t="s">
        <v>15</v>
      </c>
      <c r="L1375" s="1"/>
    </row>
    <row r="1376" spans="1:12" x14ac:dyDescent="0.3">
      <c r="A1376">
        <v>201375</v>
      </c>
      <c r="B1376" t="s">
        <v>291</v>
      </c>
      <c r="C1376" t="s">
        <v>26</v>
      </c>
      <c r="D1376" t="s">
        <v>27</v>
      </c>
      <c r="E1376" t="s">
        <v>13</v>
      </c>
      <c r="F1376" t="s">
        <v>18</v>
      </c>
      <c r="G1376">
        <v>30</v>
      </c>
      <c r="H1376">
        <v>310376.63</v>
      </c>
      <c r="I1376">
        <v>201740.82</v>
      </c>
      <c r="J1376" t="s">
        <v>24</v>
      </c>
      <c r="L1376" s="1"/>
    </row>
    <row r="1377" spans="1:12" x14ac:dyDescent="0.3">
      <c r="A1377">
        <v>201376</v>
      </c>
      <c r="B1377" t="s">
        <v>141</v>
      </c>
      <c r="C1377" t="s">
        <v>26</v>
      </c>
      <c r="D1377" t="s">
        <v>32</v>
      </c>
      <c r="E1377" t="s">
        <v>13</v>
      </c>
      <c r="F1377" t="s">
        <v>14</v>
      </c>
      <c r="G1377">
        <v>42</v>
      </c>
      <c r="H1377">
        <v>1797290.44</v>
      </c>
      <c r="I1377">
        <v>1465275.26</v>
      </c>
      <c r="J1377" t="s">
        <v>15</v>
      </c>
      <c r="L1377" s="1"/>
    </row>
    <row r="1378" spans="1:12" x14ac:dyDescent="0.3">
      <c r="A1378">
        <v>201377</v>
      </c>
      <c r="B1378" t="s">
        <v>195</v>
      </c>
      <c r="C1378" t="s">
        <v>38</v>
      </c>
      <c r="D1378" t="s">
        <v>17</v>
      </c>
      <c r="E1378" t="s">
        <v>28</v>
      </c>
      <c r="F1378" t="s">
        <v>29</v>
      </c>
      <c r="G1378">
        <v>32</v>
      </c>
      <c r="H1378">
        <v>891982.58</v>
      </c>
      <c r="I1378">
        <v>606657.26</v>
      </c>
      <c r="J1378" t="s">
        <v>15</v>
      </c>
      <c r="L1378" s="1"/>
    </row>
    <row r="1379" spans="1:12" x14ac:dyDescent="0.3">
      <c r="A1379">
        <v>201378</v>
      </c>
      <c r="B1379" t="s">
        <v>665</v>
      </c>
      <c r="C1379" t="s">
        <v>26</v>
      </c>
      <c r="D1379" t="s">
        <v>27</v>
      </c>
      <c r="E1379" t="s">
        <v>28</v>
      </c>
      <c r="F1379" t="s">
        <v>78</v>
      </c>
      <c r="G1379">
        <v>25</v>
      </c>
      <c r="H1379">
        <v>89751.13</v>
      </c>
      <c r="I1379">
        <v>54570.79</v>
      </c>
      <c r="J1379" t="s">
        <v>15</v>
      </c>
      <c r="L1379" s="1"/>
    </row>
    <row r="1380" spans="1:12" x14ac:dyDescent="0.3">
      <c r="A1380">
        <v>201379</v>
      </c>
      <c r="B1380" t="s">
        <v>274</v>
      </c>
      <c r="C1380" t="s">
        <v>26</v>
      </c>
      <c r="D1380" t="s">
        <v>32</v>
      </c>
      <c r="E1380" t="s">
        <v>28</v>
      </c>
      <c r="F1380" t="s">
        <v>29</v>
      </c>
      <c r="G1380">
        <v>44</v>
      </c>
      <c r="H1380">
        <v>2401739.69</v>
      </c>
      <c r="I1380">
        <v>1620376.78</v>
      </c>
      <c r="J1380" t="s">
        <v>15</v>
      </c>
      <c r="L1380" s="1"/>
    </row>
    <row r="1381" spans="1:12" x14ac:dyDescent="0.3">
      <c r="A1381">
        <v>201380</v>
      </c>
      <c r="B1381" t="s">
        <v>262</v>
      </c>
      <c r="C1381" t="s">
        <v>38</v>
      </c>
      <c r="D1381" t="s">
        <v>34</v>
      </c>
      <c r="E1381" t="s">
        <v>13</v>
      </c>
      <c r="F1381" t="s">
        <v>14</v>
      </c>
      <c r="G1381">
        <v>10</v>
      </c>
      <c r="H1381">
        <v>75565.25</v>
      </c>
      <c r="I1381">
        <v>60176.480000000003</v>
      </c>
      <c r="J1381" t="s">
        <v>24</v>
      </c>
      <c r="L1381" s="1"/>
    </row>
    <row r="1382" spans="1:12" x14ac:dyDescent="0.3">
      <c r="A1382">
        <v>201381</v>
      </c>
      <c r="B1382" t="s">
        <v>666</v>
      </c>
      <c r="C1382" t="s">
        <v>38</v>
      </c>
      <c r="D1382" t="s">
        <v>34</v>
      </c>
      <c r="E1382" t="s">
        <v>13</v>
      </c>
      <c r="F1382" t="s">
        <v>18</v>
      </c>
      <c r="G1382">
        <v>48</v>
      </c>
      <c r="H1382">
        <v>1233497.1200000001</v>
      </c>
      <c r="I1382">
        <v>892639.38</v>
      </c>
      <c r="J1382" t="s">
        <v>24</v>
      </c>
      <c r="L1382" s="1"/>
    </row>
    <row r="1383" spans="1:12" x14ac:dyDescent="0.3">
      <c r="A1383">
        <v>201382</v>
      </c>
      <c r="B1383" t="s">
        <v>569</v>
      </c>
      <c r="C1383" t="s">
        <v>11</v>
      </c>
      <c r="D1383" t="s">
        <v>51</v>
      </c>
      <c r="E1383" t="s">
        <v>13</v>
      </c>
      <c r="F1383" t="s">
        <v>36</v>
      </c>
      <c r="G1383">
        <v>28</v>
      </c>
      <c r="H1383">
        <v>665969.65</v>
      </c>
      <c r="I1383">
        <v>530182.34</v>
      </c>
      <c r="J1383" t="s">
        <v>24</v>
      </c>
      <c r="L1383" s="1"/>
    </row>
    <row r="1384" spans="1:12" x14ac:dyDescent="0.3">
      <c r="A1384">
        <v>201383</v>
      </c>
      <c r="B1384" t="s">
        <v>409</v>
      </c>
      <c r="C1384" t="s">
        <v>11</v>
      </c>
      <c r="D1384" t="s">
        <v>51</v>
      </c>
      <c r="E1384" t="s">
        <v>20</v>
      </c>
      <c r="F1384" t="s">
        <v>21</v>
      </c>
      <c r="G1384">
        <v>20</v>
      </c>
      <c r="H1384">
        <v>424019.56</v>
      </c>
      <c r="I1384">
        <v>345595.05</v>
      </c>
      <c r="J1384" t="s">
        <v>24</v>
      </c>
      <c r="L1384" s="1"/>
    </row>
    <row r="1385" spans="1:12" x14ac:dyDescent="0.3">
      <c r="A1385">
        <v>201384</v>
      </c>
      <c r="B1385" t="s">
        <v>667</v>
      </c>
      <c r="C1385" t="s">
        <v>11</v>
      </c>
      <c r="D1385" t="s">
        <v>34</v>
      </c>
      <c r="E1385" t="s">
        <v>13</v>
      </c>
      <c r="F1385" t="s">
        <v>18</v>
      </c>
      <c r="G1385">
        <v>49</v>
      </c>
      <c r="H1385">
        <v>1954257.95</v>
      </c>
      <c r="I1385">
        <v>1242324.75</v>
      </c>
      <c r="J1385" t="s">
        <v>15</v>
      </c>
      <c r="L1385" s="1"/>
    </row>
    <row r="1386" spans="1:12" x14ac:dyDescent="0.3">
      <c r="A1386">
        <v>201385</v>
      </c>
      <c r="B1386" t="s">
        <v>540</v>
      </c>
      <c r="C1386" t="s">
        <v>38</v>
      </c>
      <c r="D1386" t="s">
        <v>51</v>
      </c>
      <c r="E1386" t="s">
        <v>13</v>
      </c>
      <c r="F1386" t="s">
        <v>14</v>
      </c>
      <c r="G1386">
        <v>50</v>
      </c>
      <c r="H1386">
        <v>934852.57</v>
      </c>
      <c r="I1386">
        <v>750084.68</v>
      </c>
      <c r="J1386" t="s">
        <v>15</v>
      </c>
      <c r="L1386" s="1"/>
    </row>
    <row r="1387" spans="1:12" x14ac:dyDescent="0.3">
      <c r="A1387">
        <v>201386</v>
      </c>
      <c r="B1387" t="s">
        <v>98</v>
      </c>
      <c r="C1387" t="s">
        <v>38</v>
      </c>
      <c r="D1387" t="s">
        <v>12</v>
      </c>
      <c r="E1387" t="s">
        <v>13</v>
      </c>
      <c r="F1387" t="s">
        <v>14</v>
      </c>
      <c r="G1387">
        <v>41</v>
      </c>
      <c r="H1387">
        <v>780277.13</v>
      </c>
      <c r="I1387">
        <v>652517.76</v>
      </c>
      <c r="J1387" t="s">
        <v>15</v>
      </c>
      <c r="L1387" s="1"/>
    </row>
    <row r="1388" spans="1:12" x14ac:dyDescent="0.3">
      <c r="A1388">
        <v>201387</v>
      </c>
      <c r="B1388" t="s">
        <v>423</v>
      </c>
      <c r="C1388" t="s">
        <v>11</v>
      </c>
      <c r="D1388" t="s">
        <v>32</v>
      </c>
      <c r="E1388" t="s">
        <v>13</v>
      </c>
      <c r="F1388" t="s">
        <v>18</v>
      </c>
      <c r="G1388">
        <v>44</v>
      </c>
      <c r="H1388">
        <v>350411.83</v>
      </c>
      <c r="I1388">
        <v>253036.13</v>
      </c>
      <c r="J1388" t="s">
        <v>15</v>
      </c>
      <c r="L1388" s="1"/>
    </row>
    <row r="1389" spans="1:12" x14ac:dyDescent="0.3">
      <c r="A1389">
        <v>201388</v>
      </c>
      <c r="B1389" t="s">
        <v>545</v>
      </c>
      <c r="C1389" t="s">
        <v>31</v>
      </c>
      <c r="D1389" t="s">
        <v>32</v>
      </c>
      <c r="E1389" t="s">
        <v>20</v>
      </c>
      <c r="F1389" t="s">
        <v>45</v>
      </c>
      <c r="G1389">
        <v>29</v>
      </c>
      <c r="H1389">
        <v>270722.32</v>
      </c>
      <c r="I1389">
        <v>179462.21</v>
      </c>
      <c r="J1389" t="s">
        <v>15</v>
      </c>
      <c r="L1389" s="1"/>
    </row>
    <row r="1390" spans="1:12" x14ac:dyDescent="0.3">
      <c r="A1390">
        <v>201389</v>
      </c>
      <c r="B1390" t="s">
        <v>488</v>
      </c>
      <c r="C1390" t="s">
        <v>26</v>
      </c>
      <c r="D1390" t="s">
        <v>27</v>
      </c>
      <c r="E1390" t="s">
        <v>28</v>
      </c>
      <c r="F1390" t="s">
        <v>29</v>
      </c>
      <c r="G1390">
        <v>14</v>
      </c>
      <c r="H1390">
        <v>701590.47</v>
      </c>
      <c r="I1390">
        <v>554921.43000000005</v>
      </c>
      <c r="J1390" t="s">
        <v>24</v>
      </c>
      <c r="L1390" s="1"/>
    </row>
    <row r="1391" spans="1:12" x14ac:dyDescent="0.3">
      <c r="A1391">
        <v>201390</v>
      </c>
      <c r="B1391" t="s">
        <v>644</v>
      </c>
      <c r="C1391" t="s">
        <v>11</v>
      </c>
      <c r="D1391" t="s">
        <v>34</v>
      </c>
      <c r="E1391" t="s">
        <v>13</v>
      </c>
      <c r="F1391" t="s">
        <v>14</v>
      </c>
      <c r="G1391">
        <v>38</v>
      </c>
      <c r="H1391">
        <v>881798.2</v>
      </c>
      <c r="I1391">
        <v>643759.15</v>
      </c>
      <c r="J1391" t="s">
        <v>15</v>
      </c>
      <c r="L1391" s="1"/>
    </row>
    <row r="1392" spans="1:12" x14ac:dyDescent="0.3">
      <c r="A1392">
        <v>201391</v>
      </c>
      <c r="B1392" t="s">
        <v>429</v>
      </c>
      <c r="C1392" t="s">
        <v>31</v>
      </c>
      <c r="D1392" t="s">
        <v>27</v>
      </c>
      <c r="E1392" t="s">
        <v>13</v>
      </c>
      <c r="F1392" t="s">
        <v>42</v>
      </c>
      <c r="G1392">
        <v>33</v>
      </c>
      <c r="H1392">
        <v>1353292.83</v>
      </c>
      <c r="I1392">
        <v>1121691.8</v>
      </c>
      <c r="J1392" t="s">
        <v>24</v>
      </c>
      <c r="L1392" s="1"/>
    </row>
    <row r="1393" spans="1:12" x14ac:dyDescent="0.3">
      <c r="A1393">
        <v>201392</v>
      </c>
      <c r="B1393" t="s">
        <v>572</v>
      </c>
      <c r="C1393" t="s">
        <v>38</v>
      </c>
      <c r="D1393" t="s">
        <v>27</v>
      </c>
      <c r="E1393" t="s">
        <v>13</v>
      </c>
      <c r="F1393" t="s">
        <v>42</v>
      </c>
      <c r="G1393">
        <v>9</v>
      </c>
      <c r="H1393">
        <v>435546.22</v>
      </c>
      <c r="I1393">
        <v>278871.96000000002</v>
      </c>
      <c r="J1393" t="s">
        <v>24</v>
      </c>
      <c r="L1393" s="1"/>
    </row>
    <row r="1394" spans="1:12" x14ac:dyDescent="0.3">
      <c r="A1394">
        <v>201393</v>
      </c>
      <c r="B1394" t="s">
        <v>179</v>
      </c>
      <c r="C1394" t="s">
        <v>31</v>
      </c>
      <c r="D1394" t="s">
        <v>27</v>
      </c>
      <c r="E1394" t="s">
        <v>13</v>
      </c>
      <c r="F1394" t="s">
        <v>42</v>
      </c>
      <c r="G1394">
        <v>17</v>
      </c>
      <c r="H1394">
        <v>163669.65</v>
      </c>
      <c r="I1394">
        <v>105761.96</v>
      </c>
      <c r="J1394" t="s">
        <v>24</v>
      </c>
      <c r="L1394" s="1"/>
    </row>
    <row r="1395" spans="1:12" x14ac:dyDescent="0.3">
      <c r="A1395">
        <v>201394</v>
      </c>
      <c r="B1395" t="s">
        <v>254</v>
      </c>
      <c r="C1395" t="s">
        <v>11</v>
      </c>
      <c r="D1395" t="s">
        <v>32</v>
      </c>
      <c r="E1395" t="s">
        <v>13</v>
      </c>
      <c r="F1395" t="s">
        <v>18</v>
      </c>
      <c r="G1395">
        <v>39</v>
      </c>
      <c r="H1395">
        <v>140969.25</v>
      </c>
      <c r="I1395">
        <v>92474.39</v>
      </c>
      <c r="J1395" t="s">
        <v>15</v>
      </c>
      <c r="L1395" s="1"/>
    </row>
    <row r="1396" spans="1:12" x14ac:dyDescent="0.3">
      <c r="A1396">
        <v>201395</v>
      </c>
      <c r="B1396" t="s">
        <v>668</v>
      </c>
      <c r="C1396" t="s">
        <v>11</v>
      </c>
      <c r="D1396" t="s">
        <v>17</v>
      </c>
      <c r="E1396" t="s">
        <v>13</v>
      </c>
      <c r="F1396" t="s">
        <v>14</v>
      </c>
      <c r="G1396">
        <v>19</v>
      </c>
      <c r="H1396">
        <v>849477.47</v>
      </c>
      <c r="I1396">
        <v>621537.26</v>
      </c>
      <c r="J1396" t="s">
        <v>15</v>
      </c>
      <c r="L1396" s="1"/>
    </row>
    <row r="1397" spans="1:12" x14ac:dyDescent="0.3">
      <c r="A1397">
        <v>201396</v>
      </c>
      <c r="B1397" t="s">
        <v>669</v>
      </c>
      <c r="C1397" t="s">
        <v>31</v>
      </c>
      <c r="D1397" t="s">
        <v>32</v>
      </c>
      <c r="E1397" t="s">
        <v>20</v>
      </c>
      <c r="F1397" t="s">
        <v>23</v>
      </c>
      <c r="G1397">
        <v>38</v>
      </c>
      <c r="H1397">
        <v>1015970.56</v>
      </c>
      <c r="I1397">
        <v>657474.15</v>
      </c>
      <c r="J1397" t="s">
        <v>24</v>
      </c>
      <c r="L1397" s="1"/>
    </row>
    <row r="1398" spans="1:12" x14ac:dyDescent="0.3">
      <c r="A1398">
        <v>201397</v>
      </c>
      <c r="B1398" t="s">
        <v>173</v>
      </c>
      <c r="C1398" t="s">
        <v>38</v>
      </c>
      <c r="D1398" t="s">
        <v>27</v>
      </c>
      <c r="E1398" t="s">
        <v>20</v>
      </c>
      <c r="F1398" t="s">
        <v>45</v>
      </c>
      <c r="G1398">
        <v>39</v>
      </c>
      <c r="H1398">
        <v>1774863.02</v>
      </c>
      <c r="I1398">
        <v>1134775.47</v>
      </c>
      <c r="J1398" t="s">
        <v>15</v>
      </c>
      <c r="L1398" s="1"/>
    </row>
    <row r="1399" spans="1:12" x14ac:dyDescent="0.3">
      <c r="A1399">
        <v>201398</v>
      </c>
      <c r="B1399" t="s">
        <v>201</v>
      </c>
      <c r="C1399" t="s">
        <v>11</v>
      </c>
      <c r="D1399" t="s">
        <v>12</v>
      </c>
      <c r="E1399" t="s">
        <v>20</v>
      </c>
      <c r="F1399" t="s">
        <v>23</v>
      </c>
      <c r="G1399">
        <v>5</v>
      </c>
      <c r="H1399">
        <v>211028.42</v>
      </c>
      <c r="I1399">
        <v>156481.79</v>
      </c>
      <c r="J1399" t="s">
        <v>15</v>
      </c>
      <c r="L1399" s="1"/>
    </row>
    <row r="1400" spans="1:12" x14ac:dyDescent="0.3">
      <c r="A1400">
        <v>201399</v>
      </c>
      <c r="B1400" t="s">
        <v>377</v>
      </c>
      <c r="C1400" t="s">
        <v>11</v>
      </c>
      <c r="D1400" t="s">
        <v>17</v>
      </c>
      <c r="E1400" t="s">
        <v>13</v>
      </c>
      <c r="F1400" t="s">
        <v>14</v>
      </c>
      <c r="G1400">
        <v>24</v>
      </c>
      <c r="H1400">
        <v>776191.37</v>
      </c>
      <c r="I1400">
        <v>542863.46</v>
      </c>
      <c r="J1400" t="s">
        <v>24</v>
      </c>
      <c r="L1400" s="1"/>
    </row>
    <row r="1401" spans="1:12" x14ac:dyDescent="0.3">
      <c r="A1401">
        <v>201400</v>
      </c>
      <c r="B1401" t="s">
        <v>501</v>
      </c>
      <c r="C1401" t="s">
        <v>31</v>
      </c>
      <c r="D1401" t="s">
        <v>34</v>
      </c>
      <c r="E1401" t="s">
        <v>13</v>
      </c>
      <c r="F1401" t="s">
        <v>42</v>
      </c>
      <c r="G1401">
        <v>28</v>
      </c>
      <c r="H1401">
        <v>1104084.32</v>
      </c>
      <c r="I1401">
        <v>872579.2</v>
      </c>
      <c r="J1401" t="s">
        <v>15</v>
      </c>
      <c r="L1401" s="1"/>
    </row>
    <row r="1402" spans="1:12" x14ac:dyDescent="0.3">
      <c r="A1402">
        <v>201401</v>
      </c>
      <c r="B1402" t="s">
        <v>196</v>
      </c>
      <c r="C1402" t="s">
        <v>26</v>
      </c>
      <c r="D1402" t="s">
        <v>32</v>
      </c>
      <c r="E1402" t="s">
        <v>13</v>
      </c>
      <c r="F1402" t="s">
        <v>42</v>
      </c>
      <c r="G1402">
        <v>15</v>
      </c>
      <c r="H1402">
        <v>801634.62</v>
      </c>
      <c r="I1402">
        <v>536149.49</v>
      </c>
      <c r="J1402" t="s">
        <v>24</v>
      </c>
      <c r="L1402" s="1"/>
    </row>
    <row r="1403" spans="1:12" x14ac:dyDescent="0.3">
      <c r="A1403">
        <v>201402</v>
      </c>
      <c r="B1403" t="s">
        <v>670</v>
      </c>
      <c r="C1403" t="s">
        <v>11</v>
      </c>
      <c r="D1403" t="s">
        <v>27</v>
      </c>
      <c r="E1403" t="s">
        <v>13</v>
      </c>
      <c r="F1403" t="s">
        <v>14</v>
      </c>
      <c r="G1403">
        <v>18</v>
      </c>
      <c r="H1403">
        <v>158109.69</v>
      </c>
      <c r="I1403">
        <v>99064.76</v>
      </c>
      <c r="J1403" t="s">
        <v>24</v>
      </c>
      <c r="L1403" s="1"/>
    </row>
    <row r="1404" spans="1:12" x14ac:dyDescent="0.3">
      <c r="A1404">
        <v>201403</v>
      </c>
      <c r="B1404" t="s">
        <v>671</v>
      </c>
      <c r="C1404" t="s">
        <v>31</v>
      </c>
      <c r="D1404" t="s">
        <v>17</v>
      </c>
      <c r="E1404" t="s">
        <v>13</v>
      </c>
      <c r="F1404" t="s">
        <v>14</v>
      </c>
      <c r="G1404">
        <v>49</v>
      </c>
      <c r="H1404">
        <v>1249402.08</v>
      </c>
      <c r="I1404">
        <v>866568.74</v>
      </c>
      <c r="J1404" t="s">
        <v>15</v>
      </c>
      <c r="L1404" s="1"/>
    </row>
    <row r="1405" spans="1:12" x14ac:dyDescent="0.3">
      <c r="A1405">
        <v>201404</v>
      </c>
      <c r="B1405" t="s">
        <v>496</v>
      </c>
      <c r="C1405" t="s">
        <v>26</v>
      </c>
      <c r="D1405" t="s">
        <v>34</v>
      </c>
      <c r="E1405" t="s">
        <v>20</v>
      </c>
      <c r="F1405" t="s">
        <v>21</v>
      </c>
      <c r="G1405">
        <v>50</v>
      </c>
      <c r="H1405">
        <v>2275332.84</v>
      </c>
      <c r="I1405">
        <v>1844565</v>
      </c>
      <c r="J1405" t="s">
        <v>24</v>
      </c>
      <c r="L1405" s="1"/>
    </row>
    <row r="1406" spans="1:12" x14ac:dyDescent="0.3">
      <c r="A1406">
        <v>201405</v>
      </c>
      <c r="B1406" t="s">
        <v>427</v>
      </c>
      <c r="C1406" t="s">
        <v>38</v>
      </c>
      <c r="D1406" t="s">
        <v>27</v>
      </c>
      <c r="E1406" t="s">
        <v>28</v>
      </c>
      <c r="F1406" t="s">
        <v>78</v>
      </c>
      <c r="G1406">
        <v>13</v>
      </c>
      <c r="H1406">
        <v>147688.22</v>
      </c>
      <c r="I1406">
        <v>112562.57</v>
      </c>
      <c r="J1406" t="s">
        <v>24</v>
      </c>
      <c r="L1406" s="1"/>
    </row>
    <row r="1407" spans="1:12" x14ac:dyDescent="0.3">
      <c r="A1407">
        <v>201406</v>
      </c>
      <c r="B1407" t="s">
        <v>176</v>
      </c>
      <c r="C1407" t="s">
        <v>26</v>
      </c>
      <c r="D1407" t="s">
        <v>32</v>
      </c>
      <c r="E1407" t="s">
        <v>28</v>
      </c>
      <c r="F1407" t="s">
        <v>29</v>
      </c>
      <c r="G1407">
        <v>3</v>
      </c>
      <c r="H1407">
        <v>131491.75</v>
      </c>
      <c r="I1407">
        <v>104769.5</v>
      </c>
      <c r="J1407" t="s">
        <v>15</v>
      </c>
      <c r="L1407" s="1"/>
    </row>
    <row r="1408" spans="1:12" x14ac:dyDescent="0.3">
      <c r="A1408">
        <v>201407</v>
      </c>
      <c r="B1408" t="s">
        <v>541</v>
      </c>
      <c r="C1408" t="s">
        <v>31</v>
      </c>
      <c r="D1408" t="s">
        <v>27</v>
      </c>
      <c r="E1408" t="s">
        <v>28</v>
      </c>
      <c r="F1408" t="s">
        <v>29</v>
      </c>
      <c r="G1408">
        <v>41</v>
      </c>
      <c r="H1408">
        <v>1605134.93</v>
      </c>
      <c r="I1408">
        <v>1218889.99</v>
      </c>
      <c r="J1408" t="s">
        <v>24</v>
      </c>
      <c r="L1408" s="1"/>
    </row>
    <row r="1409" spans="1:12" x14ac:dyDescent="0.3">
      <c r="A1409">
        <v>201408</v>
      </c>
      <c r="B1409" t="s">
        <v>183</v>
      </c>
      <c r="C1409" t="s">
        <v>31</v>
      </c>
      <c r="D1409" t="s">
        <v>27</v>
      </c>
      <c r="E1409" t="s">
        <v>13</v>
      </c>
      <c r="F1409" t="s">
        <v>14</v>
      </c>
      <c r="G1409">
        <v>28</v>
      </c>
      <c r="H1409">
        <v>554945.09</v>
      </c>
      <c r="I1409">
        <v>413851.23</v>
      </c>
      <c r="J1409" t="s">
        <v>24</v>
      </c>
      <c r="L1409" s="1"/>
    </row>
    <row r="1410" spans="1:12" x14ac:dyDescent="0.3">
      <c r="A1410">
        <v>201409</v>
      </c>
      <c r="B1410" t="s">
        <v>110</v>
      </c>
      <c r="C1410" t="s">
        <v>11</v>
      </c>
      <c r="D1410" t="s">
        <v>32</v>
      </c>
      <c r="E1410" t="s">
        <v>13</v>
      </c>
      <c r="F1410" t="s">
        <v>18</v>
      </c>
      <c r="G1410">
        <v>13</v>
      </c>
      <c r="H1410">
        <v>364668.22</v>
      </c>
      <c r="I1410">
        <v>232468.8</v>
      </c>
      <c r="J1410" t="s">
        <v>24</v>
      </c>
      <c r="L1410" s="1"/>
    </row>
    <row r="1411" spans="1:12" x14ac:dyDescent="0.3">
      <c r="A1411">
        <v>201410</v>
      </c>
      <c r="B1411" t="s">
        <v>502</v>
      </c>
      <c r="C1411" t="s">
        <v>11</v>
      </c>
      <c r="D1411" t="s">
        <v>34</v>
      </c>
      <c r="E1411" t="s">
        <v>28</v>
      </c>
      <c r="F1411" t="s">
        <v>78</v>
      </c>
      <c r="G1411">
        <v>35</v>
      </c>
      <c r="H1411">
        <v>240114.2</v>
      </c>
      <c r="I1411">
        <v>162669.72</v>
      </c>
      <c r="J1411" t="s">
        <v>15</v>
      </c>
      <c r="L1411" s="1"/>
    </row>
    <row r="1412" spans="1:12" x14ac:dyDescent="0.3">
      <c r="A1412">
        <v>201411</v>
      </c>
      <c r="B1412" t="s">
        <v>382</v>
      </c>
      <c r="C1412" t="s">
        <v>26</v>
      </c>
      <c r="D1412" t="s">
        <v>17</v>
      </c>
      <c r="E1412" t="s">
        <v>20</v>
      </c>
      <c r="F1412" t="s">
        <v>23</v>
      </c>
      <c r="G1412">
        <v>13</v>
      </c>
      <c r="H1412">
        <v>723624.92</v>
      </c>
      <c r="I1412">
        <v>525053.46</v>
      </c>
      <c r="J1412" t="s">
        <v>15</v>
      </c>
      <c r="L1412" s="1"/>
    </row>
    <row r="1413" spans="1:12" x14ac:dyDescent="0.3">
      <c r="A1413">
        <v>201412</v>
      </c>
      <c r="B1413" t="s">
        <v>433</v>
      </c>
      <c r="C1413" t="s">
        <v>11</v>
      </c>
      <c r="D1413" t="s">
        <v>27</v>
      </c>
      <c r="E1413" t="s">
        <v>20</v>
      </c>
      <c r="F1413" t="s">
        <v>45</v>
      </c>
      <c r="G1413">
        <v>6</v>
      </c>
      <c r="H1413">
        <v>216480.06</v>
      </c>
      <c r="I1413">
        <v>148687.21</v>
      </c>
      <c r="J1413" t="s">
        <v>15</v>
      </c>
      <c r="L1413" s="1"/>
    </row>
    <row r="1414" spans="1:12" x14ac:dyDescent="0.3">
      <c r="A1414">
        <v>201413</v>
      </c>
      <c r="B1414" t="s">
        <v>231</v>
      </c>
      <c r="C1414" t="s">
        <v>11</v>
      </c>
      <c r="D1414" t="s">
        <v>27</v>
      </c>
      <c r="E1414" t="s">
        <v>28</v>
      </c>
      <c r="F1414" t="s">
        <v>39</v>
      </c>
      <c r="G1414">
        <v>5</v>
      </c>
      <c r="H1414">
        <v>91403.34</v>
      </c>
      <c r="I1414">
        <v>71774.600000000006</v>
      </c>
      <c r="J1414" t="s">
        <v>24</v>
      </c>
      <c r="L1414" s="1"/>
    </row>
    <row r="1415" spans="1:12" x14ac:dyDescent="0.3">
      <c r="A1415">
        <v>201414</v>
      </c>
      <c r="B1415" t="s">
        <v>176</v>
      </c>
      <c r="C1415" t="s">
        <v>38</v>
      </c>
      <c r="D1415" t="s">
        <v>27</v>
      </c>
      <c r="E1415" t="s">
        <v>28</v>
      </c>
      <c r="F1415" t="s">
        <v>29</v>
      </c>
      <c r="G1415">
        <v>17</v>
      </c>
      <c r="H1415">
        <v>619052.18000000005</v>
      </c>
      <c r="I1415">
        <v>382998.06</v>
      </c>
      <c r="J1415" t="s">
        <v>15</v>
      </c>
      <c r="L1415" s="1"/>
    </row>
    <row r="1416" spans="1:12" x14ac:dyDescent="0.3">
      <c r="A1416">
        <v>201415</v>
      </c>
      <c r="B1416" t="s">
        <v>422</v>
      </c>
      <c r="C1416" t="s">
        <v>11</v>
      </c>
      <c r="D1416" t="s">
        <v>12</v>
      </c>
      <c r="E1416" t="s">
        <v>20</v>
      </c>
      <c r="F1416" t="s">
        <v>23</v>
      </c>
      <c r="G1416">
        <v>18</v>
      </c>
      <c r="H1416">
        <v>667842.03</v>
      </c>
      <c r="I1416">
        <v>501130.06</v>
      </c>
      <c r="J1416" t="s">
        <v>15</v>
      </c>
      <c r="L1416" s="1"/>
    </row>
    <row r="1417" spans="1:12" x14ac:dyDescent="0.3">
      <c r="A1417">
        <v>201416</v>
      </c>
      <c r="B1417" t="s">
        <v>520</v>
      </c>
      <c r="C1417" t="s">
        <v>31</v>
      </c>
      <c r="D1417" t="s">
        <v>34</v>
      </c>
      <c r="E1417" t="s">
        <v>20</v>
      </c>
      <c r="F1417" t="s">
        <v>21</v>
      </c>
      <c r="G1417">
        <v>42</v>
      </c>
      <c r="H1417">
        <v>541931.86</v>
      </c>
      <c r="I1417">
        <v>383756.18</v>
      </c>
      <c r="J1417" t="s">
        <v>24</v>
      </c>
      <c r="L1417" s="1"/>
    </row>
    <row r="1418" spans="1:12" x14ac:dyDescent="0.3">
      <c r="A1418">
        <v>201417</v>
      </c>
      <c r="B1418" t="s">
        <v>567</v>
      </c>
      <c r="C1418" t="s">
        <v>11</v>
      </c>
      <c r="D1418" t="s">
        <v>34</v>
      </c>
      <c r="E1418" t="s">
        <v>20</v>
      </c>
      <c r="F1418" t="s">
        <v>45</v>
      </c>
      <c r="G1418">
        <v>16</v>
      </c>
      <c r="H1418">
        <v>377734.02</v>
      </c>
      <c r="I1418">
        <v>294752.24</v>
      </c>
      <c r="J1418" t="s">
        <v>24</v>
      </c>
      <c r="L1418" s="1"/>
    </row>
    <row r="1419" spans="1:12" x14ac:dyDescent="0.3">
      <c r="A1419">
        <v>201418</v>
      </c>
      <c r="B1419" t="s">
        <v>629</v>
      </c>
      <c r="C1419" t="s">
        <v>31</v>
      </c>
      <c r="D1419" t="s">
        <v>32</v>
      </c>
      <c r="E1419" t="s">
        <v>13</v>
      </c>
      <c r="F1419" t="s">
        <v>36</v>
      </c>
      <c r="G1419">
        <v>14</v>
      </c>
      <c r="H1419">
        <v>395659.83</v>
      </c>
      <c r="I1419">
        <v>238222.67</v>
      </c>
      <c r="J1419" t="s">
        <v>15</v>
      </c>
      <c r="L1419" s="1"/>
    </row>
    <row r="1420" spans="1:12" x14ac:dyDescent="0.3">
      <c r="A1420">
        <v>201419</v>
      </c>
      <c r="B1420" t="s">
        <v>288</v>
      </c>
      <c r="C1420" t="s">
        <v>26</v>
      </c>
      <c r="D1420" t="s">
        <v>32</v>
      </c>
      <c r="E1420" t="s">
        <v>13</v>
      </c>
      <c r="F1420" t="s">
        <v>36</v>
      </c>
      <c r="G1420">
        <v>1</v>
      </c>
      <c r="H1420">
        <v>14301.62</v>
      </c>
      <c r="I1420">
        <v>9459.7099999999991</v>
      </c>
      <c r="J1420" t="s">
        <v>15</v>
      </c>
      <c r="L1420" s="1"/>
    </row>
    <row r="1421" spans="1:12" x14ac:dyDescent="0.3">
      <c r="A1421">
        <v>201420</v>
      </c>
      <c r="B1421" t="s">
        <v>301</v>
      </c>
      <c r="C1421" t="s">
        <v>26</v>
      </c>
      <c r="D1421" t="s">
        <v>17</v>
      </c>
      <c r="E1421" t="s">
        <v>20</v>
      </c>
      <c r="F1421" t="s">
        <v>21</v>
      </c>
      <c r="G1421">
        <v>25</v>
      </c>
      <c r="H1421">
        <v>1069163.76</v>
      </c>
      <c r="I1421">
        <v>794118.12</v>
      </c>
      <c r="J1421" t="s">
        <v>15</v>
      </c>
      <c r="L1421" s="1"/>
    </row>
    <row r="1422" spans="1:12" x14ac:dyDescent="0.3">
      <c r="A1422">
        <v>201421</v>
      </c>
      <c r="B1422" t="s">
        <v>225</v>
      </c>
      <c r="C1422" t="s">
        <v>38</v>
      </c>
      <c r="D1422" t="s">
        <v>27</v>
      </c>
      <c r="E1422" t="s">
        <v>28</v>
      </c>
      <c r="F1422" t="s">
        <v>39</v>
      </c>
      <c r="G1422">
        <v>28</v>
      </c>
      <c r="H1422">
        <v>388130.83</v>
      </c>
      <c r="I1422">
        <v>276274.68</v>
      </c>
      <c r="J1422" t="s">
        <v>24</v>
      </c>
      <c r="L1422" s="1"/>
    </row>
    <row r="1423" spans="1:12" x14ac:dyDescent="0.3">
      <c r="A1423">
        <v>201422</v>
      </c>
      <c r="B1423" t="s">
        <v>501</v>
      </c>
      <c r="C1423" t="s">
        <v>11</v>
      </c>
      <c r="D1423" t="s">
        <v>27</v>
      </c>
      <c r="E1423" t="s">
        <v>13</v>
      </c>
      <c r="F1423" t="s">
        <v>18</v>
      </c>
      <c r="G1423">
        <v>48</v>
      </c>
      <c r="H1423">
        <v>691695.63</v>
      </c>
      <c r="I1423">
        <v>441424.9</v>
      </c>
      <c r="J1423" t="s">
        <v>15</v>
      </c>
      <c r="L1423" s="1"/>
    </row>
    <row r="1424" spans="1:12" x14ac:dyDescent="0.3">
      <c r="A1424">
        <v>201423</v>
      </c>
      <c r="B1424" t="s">
        <v>202</v>
      </c>
      <c r="C1424" t="s">
        <v>26</v>
      </c>
      <c r="D1424" t="s">
        <v>51</v>
      </c>
      <c r="E1424" t="s">
        <v>20</v>
      </c>
      <c r="F1424" t="s">
        <v>21</v>
      </c>
      <c r="G1424">
        <v>29</v>
      </c>
      <c r="H1424">
        <v>241953.13</v>
      </c>
      <c r="I1424">
        <v>152091.87</v>
      </c>
      <c r="J1424" t="s">
        <v>24</v>
      </c>
      <c r="L1424" s="1"/>
    </row>
    <row r="1425" spans="1:12" x14ac:dyDescent="0.3">
      <c r="A1425">
        <v>201424</v>
      </c>
      <c r="B1425" t="s">
        <v>672</v>
      </c>
      <c r="C1425" t="s">
        <v>38</v>
      </c>
      <c r="D1425" t="s">
        <v>27</v>
      </c>
      <c r="E1425" t="s">
        <v>20</v>
      </c>
      <c r="F1425" t="s">
        <v>23</v>
      </c>
      <c r="G1425">
        <v>7</v>
      </c>
      <c r="H1425">
        <v>227828.75</v>
      </c>
      <c r="I1425">
        <v>166680.84</v>
      </c>
      <c r="J1425" t="s">
        <v>24</v>
      </c>
      <c r="L1425" s="1"/>
    </row>
    <row r="1426" spans="1:12" x14ac:dyDescent="0.3">
      <c r="A1426">
        <v>201425</v>
      </c>
      <c r="B1426" t="s">
        <v>417</v>
      </c>
      <c r="C1426" t="s">
        <v>31</v>
      </c>
      <c r="D1426" t="s">
        <v>32</v>
      </c>
      <c r="E1426" t="s">
        <v>20</v>
      </c>
      <c r="F1426" t="s">
        <v>21</v>
      </c>
      <c r="G1426">
        <v>45</v>
      </c>
      <c r="H1426">
        <v>273110.46999999997</v>
      </c>
      <c r="I1426">
        <v>172749.11</v>
      </c>
      <c r="J1426" t="s">
        <v>24</v>
      </c>
      <c r="L1426" s="1"/>
    </row>
    <row r="1427" spans="1:12" x14ac:dyDescent="0.3">
      <c r="A1427">
        <v>201426</v>
      </c>
      <c r="B1427" t="s">
        <v>389</v>
      </c>
      <c r="C1427" t="s">
        <v>26</v>
      </c>
      <c r="D1427" t="s">
        <v>12</v>
      </c>
      <c r="E1427" t="s">
        <v>13</v>
      </c>
      <c r="F1427" t="s">
        <v>14</v>
      </c>
      <c r="G1427">
        <v>25</v>
      </c>
      <c r="H1427">
        <v>980343.37</v>
      </c>
      <c r="I1427">
        <v>706483.76</v>
      </c>
      <c r="J1427" t="s">
        <v>24</v>
      </c>
      <c r="L1427" s="1"/>
    </row>
    <row r="1428" spans="1:12" x14ac:dyDescent="0.3">
      <c r="A1428">
        <v>201427</v>
      </c>
      <c r="B1428" t="s">
        <v>673</v>
      </c>
      <c r="C1428" t="s">
        <v>38</v>
      </c>
      <c r="D1428" t="s">
        <v>27</v>
      </c>
      <c r="E1428" t="s">
        <v>20</v>
      </c>
      <c r="F1428" t="s">
        <v>21</v>
      </c>
      <c r="G1428">
        <v>47</v>
      </c>
      <c r="H1428">
        <v>2410290.5</v>
      </c>
      <c r="I1428">
        <v>1898932.24</v>
      </c>
      <c r="J1428" t="s">
        <v>24</v>
      </c>
      <c r="L1428" s="1"/>
    </row>
    <row r="1429" spans="1:12" x14ac:dyDescent="0.3">
      <c r="A1429">
        <v>201428</v>
      </c>
      <c r="B1429" t="s">
        <v>319</v>
      </c>
      <c r="C1429" t="s">
        <v>11</v>
      </c>
      <c r="D1429" t="s">
        <v>32</v>
      </c>
      <c r="E1429" t="s">
        <v>20</v>
      </c>
      <c r="F1429" t="s">
        <v>45</v>
      </c>
      <c r="G1429">
        <v>8</v>
      </c>
      <c r="H1429">
        <v>195795.14</v>
      </c>
      <c r="I1429">
        <v>134567.01</v>
      </c>
      <c r="J1429" t="s">
        <v>24</v>
      </c>
      <c r="L1429" s="1"/>
    </row>
    <row r="1430" spans="1:12" x14ac:dyDescent="0.3">
      <c r="A1430">
        <v>201429</v>
      </c>
      <c r="B1430" t="s">
        <v>616</v>
      </c>
      <c r="C1430" t="s">
        <v>38</v>
      </c>
      <c r="D1430" t="s">
        <v>51</v>
      </c>
      <c r="E1430" t="s">
        <v>13</v>
      </c>
      <c r="F1430" t="s">
        <v>42</v>
      </c>
      <c r="G1430">
        <v>28</v>
      </c>
      <c r="H1430">
        <v>1349893.2</v>
      </c>
      <c r="I1430">
        <v>853577.99</v>
      </c>
      <c r="J1430" t="s">
        <v>24</v>
      </c>
      <c r="L1430" s="1"/>
    </row>
    <row r="1431" spans="1:12" x14ac:dyDescent="0.3">
      <c r="A1431">
        <v>201430</v>
      </c>
      <c r="B1431" t="s">
        <v>62</v>
      </c>
      <c r="C1431" t="s">
        <v>26</v>
      </c>
      <c r="D1431" t="s">
        <v>32</v>
      </c>
      <c r="E1431" t="s">
        <v>13</v>
      </c>
      <c r="F1431" t="s">
        <v>18</v>
      </c>
      <c r="G1431">
        <v>45</v>
      </c>
      <c r="H1431">
        <v>1256990.3</v>
      </c>
      <c r="I1431">
        <v>1049385.03</v>
      </c>
      <c r="J1431" t="s">
        <v>24</v>
      </c>
      <c r="L1431" s="1"/>
    </row>
    <row r="1432" spans="1:12" x14ac:dyDescent="0.3">
      <c r="A1432">
        <v>201431</v>
      </c>
      <c r="B1432" t="s">
        <v>430</v>
      </c>
      <c r="C1432" t="s">
        <v>11</v>
      </c>
      <c r="D1432" t="s">
        <v>27</v>
      </c>
      <c r="E1432" t="s">
        <v>20</v>
      </c>
      <c r="F1432" t="s">
        <v>45</v>
      </c>
      <c r="G1432">
        <v>47</v>
      </c>
      <c r="H1432">
        <v>2685477.45</v>
      </c>
      <c r="I1432">
        <v>1935847.13</v>
      </c>
      <c r="J1432" t="s">
        <v>24</v>
      </c>
      <c r="L1432" s="1"/>
    </row>
    <row r="1433" spans="1:12" x14ac:dyDescent="0.3">
      <c r="A1433">
        <v>201432</v>
      </c>
      <c r="B1433" t="s">
        <v>306</v>
      </c>
      <c r="C1433" t="s">
        <v>38</v>
      </c>
      <c r="D1433" t="s">
        <v>17</v>
      </c>
      <c r="E1433" t="s">
        <v>20</v>
      </c>
      <c r="F1433" t="s">
        <v>21</v>
      </c>
      <c r="G1433">
        <v>44</v>
      </c>
      <c r="H1433">
        <v>716549.44</v>
      </c>
      <c r="I1433">
        <v>566414.16</v>
      </c>
      <c r="J1433" t="s">
        <v>15</v>
      </c>
      <c r="L1433" s="1"/>
    </row>
    <row r="1434" spans="1:12" x14ac:dyDescent="0.3">
      <c r="A1434">
        <v>201433</v>
      </c>
      <c r="B1434" t="s">
        <v>674</v>
      </c>
      <c r="C1434" t="s">
        <v>26</v>
      </c>
      <c r="D1434" t="s">
        <v>17</v>
      </c>
      <c r="E1434" t="s">
        <v>13</v>
      </c>
      <c r="F1434" t="s">
        <v>14</v>
      </c>
      <c r="G1434">
        <v>21</v>
      </c>
      <c r="H1434">
        <v>690254.2</v>
      </c>
      <c r="I1434">
        <v>491754.43</v>
      </c>
      <c r="J1434" t="s">
        <v>24</v>
      </c>
      <c r="L1434" s="1"/>
    </row>
    <row r="1435" spans="1:12" x14ac:dyDescent="0.3">
      <c r="A1435">
        <v>201434</v>
      </c>
      <c r="B1435" t="s">
        <v>30</v>
      </c>
      <c r="C1435" t="s">
        <v>11</v>
      </c>
      <c r="D1435" t="s">
        <v>32</v>
      </c>
      <c r="E1435" t="s">
        <v>20</v>
      </c>
      <c r="F1435" t="s">
        <v>45</v>
      </c>
      <c r="G1435">
        <v>32</v>
      </c>
      <c r="H1435">
        <v>162646.93</v>
      </c>
      <c r="I1435">
        <v>136888.88</v>
      </c>
      <c r="J1435" t="s">
        <v>24</v>
      </c>
      <c r="L1435" s="1"/>
    </row>
    <row r="1436" spans="1:12" x14ac:dyDescent="0.3">
      <c r="A1436">
        <v>201435</v>
      </c>
      <c r="B1436" t="s">
        <v>572</v>
      </c>
      <c r="C1436" t="s">
        <v>26</v>
      </c>
      <c r="D1436" t="s">
        <v>12</v>
      </c>
      <c r="E1436" t="s">
        <v>20</v>
      </c>
      <c r="F1436" t="s">
        <v>21</v>
      </c>
      <c r="G1436">
        <v>32</v>
      </c>
      <c r="H1436">
        <v>1866873.79</v>
      </c>
      <c r="I1436">
        <v>1384741.1</v>
      </c>
      <c r="J1436" t="s">
        <v>15</v>
      </c>
      <c r="L1436" s="1"/>
    </row>
    <row r="1437" spans="1:12" x14ac:dyDescent="0.3">
      <c r="A1437">
        <v>201436</v>
      </c>
      <c r="B1437" t="s">
        <v>631</v>
      </c>
      <c r="C1437" t="s">
        <v>31</v>
      </c>
      <c r="D1437" t="s">
        <v>51</v>
      </c>
      <c r="E1437" t="s">
        <v>20</v>
      </c>
      <c r="F1437" t="s">
        <v>23</v>
      </c>
      <c r="G1437">
        <v>31</v>
      </c>
      <c r="H1437">
        <v>467582.33</v>
      </c>
      <c r="I1437">
        <v>364870.41</v>
      </c>
      <c r="J1437" t="s">
        <v>24</v>
      </c>
      <c r="L1437" s="1"/>
    </row>
    <row r="1438" spans="1:12" x14ac:dyDescent="0.3">
      <c r="A1438">
        <v>201437</v>
      </c>
      <c r="B1438" t="s">
        <v>548</v>
      </c>
      <c r="C1438" t="s">
        <v>26</v>
      </c>
      <c r="D1438" t="s">
        <v>17</v>
      </c>
      <c r="E1438" t="s">
        <v>20</v>
      </c>
      <c r="F1438" t="s">
        <v>45</v>
      </c>
      <c r="G1438">
        <v>40</v>
      </c>
      <c r="H1438">
        <v>342127.15</v>
      </c>
      <c r="I1438">
        <v>212180.31</v>
      </c>
      <c r="J1438" t="s">
        <v>15</v>
      </c>
      <c r="L1438" s="1"/>
    </row>
    <row r="1439" spans="1:12" x14ac:dyDescent="0.3">
      <c r="A1439">
        <v>201438</v>
      </c>
      <c r="B1439" t="s">
        <v>597</v>
      </c>
      <c r="C1439" t="s">
        <v>26</v>
      </c>
      <c r="D1439" t="s">
        <v>51</v>
      </c>
      <c r="E1439" t="s">
        <v>13</v>
      </c>
      <c r="F1439" t="s">
        <v>14</v>
      </c>
      <c r="G1439">
        <v>50</v>
      </c>
      <c r="H1439">
        <v>2760148.67</v>
      </c>
      <c r="I1439">
        <v>1868809.26</v>
      </c>
      <c r="J1439" t="s">
        <v>15</v>
      </c>
      <c r="L1439" s="1"/>
    </row>
    <row r="1440" spans="1:12" x14ac:dyDescent="0.3">
      <c r="A1440">
        <v>201439</v>
      </c>
      <c r="B1440" t="s">
        <v>675</v>
      </c>
      <c r="C1440" t="s">
        <v>31</v>
      </c>
      <c r="D1440" t="s">
        <v>17</v>
      </c>
      <c r="E1440" t="s">
        <v>20</v>
      </c>
      <c r="F1440" t="s">
        <v>45</v>
      </c>
      <c r="G1440">
        <v>22</v>
      </c>
      <c r="H1440">
        <v>821985.01</v>
      </c>
      <c r="I1440">
        <v>610609.14</v>
      </c>
      <c r="J1440" t="s">
        <v>24</v>
      </c>
      <c r="L1440" s="1"/>
    </row>
    <row r="1441" spans="1:12" x14ac:dyDescent="0.3">
      <c r="A1441">
        <v>201440</v>
      </c>
      <c r="B1441" t="s">
        <v>593</v>
      </c>
      <c r="C1441" t="s">
        <v>11</v>
      </c>
      <c r="D1441" t="s">
        <v>51</v>
      </c>
      <c r="E1441" t="s">
        <v>13</v>
      </c>
      <c r="F1441" t="s">
        <v>18</v>
      </c>
      <c r="G1441">
        <v>3</v>
      </c>
      <c r="H1441">
        <v>119067.97</v>
      </c>
      <c r="I1441">
        <v>90108.94</v>
      </c>
      <c r="J1441" t="s">
        <v>15</v>
      </c>
      <c r="L1441" s="1"/>
    </row>
    <row r="1442" spans="1:12" x14ac:dyDescent="0.3">
      <c r="A1442">
        <v>201441</v>
      </c>
      <c r="B1442" t="s">
        <v>407</v>
      </c>
      <c r="C1442" t="s">
        <v>26</v>
      </c>
      <c r="D1442" t="s">
        <v>27</v>
      </c>
      <c r="E1442" t="s">
        <v>28</v>
      </c>
      <c r="F1442" t="s">
        <v>39</v>
      </c>
      <c r="G1442">
        <v>3</v>
      </c>
      <c r="H1442">
        <v>108920.35</v>
      </c>
      <c r="I1442">
        <v>89638.67</v>
      </c>
      <c r="J1442" t="s">
        <v>24</v>
      </c>
      <c r="L1442" s="1"/>
    </row>
    <row r="1443" spans="1:12" x14ac:dyDescent="0.3">
      <c r="A1443">
        <v>201442</v>
      </c>
      <c r="B1443" t="s">
        <v>169</v>
      </c>
      <c r="C1443" t="s">
        <v>11</v>
      </c>
      <c r="D1443" t="s">
        <v>51</v>
      </c>
      <c r="E1443" t="s">
        <v>13</v>
      </c>
      <c r="F1443" t="s">
        <v>18</v>
      </c>
      <c r="G1443">
        <v>18</v>
      </c>
      <c r="H1443">
        <v>1066136.03</v>
      </c>
      <c r="I1443">
        <v>837601.54</v>
      </c>
      <c r="J1443" t="s">
        <v>15</v>
      </c>
      <c r="L1443" s="1"/>
    </row>
    <row r="1444" spans="1:12" x14ac:dyDescent="0.3">
      <c r="A1444">
        <v>201443</v>
      </c>
      <c r="B1444" t="s">
        <v>492</v>
      </c>
      <c r="C1444" t="s">
        <v>26</v>
      </c>
      <c r="D1444" t="s">
        <v>27</v>
      </c>
      <c r="E1444" t="s">
        <v>28</v>
      </c>
      <c r="F1444" t="s">
        <v>78</v>
      </c>
      <c r="G1444">
        <v>14</v>
      </c>
      <c r="H1444">
        <v>803783.52</v>
      </c>
      <c r="I1444">
        <v>495680.59</v>
      </c>
      <c r="J1444" t="s">
        <v>24</v>
      </c>
      <c r="L1444" s="1"/>
    </row>
    <row r="1445" spans="1:12" x14ac:dyDescent="0.3">
      <c r="A1445">
        <v>201444</v>
      </c>
      <c r="B1445" t="s">
        <v>314</v>
      </c>
      <c r="C1445" t="s">
        <v>26</v>
      </c>
      <c r="D1445" t="s">
        <v>17</v>
      </c>
      <c r="E1445" t="s">
        <v>28</v>
      </c>
      <c r="F1445" t="s">
        <v>78</v>
      </c>
      <c r="G1445">
        <v>21</v>
      </c>
      <c r="H1445">
        <v>1241181.5</v>
      </c>
      <c r="I1445">
        <v>861071.84</v>
      </c>
      <c r="J1445" t="s">
        <v>24</v>
      </c>
      <c r="L1445" s="1"/>
    </row>
    <row r="1446" spans="1:12" x14ac:dyDescent="0.3">
      <c r="A1446">
        <v>201445</v>
      </c>
      <c r="B1446" t="s">
        <v>388</v>
      </c>
      <c r="C1446" t="s">
        <v>11</v>
      </c>
      <c r="D1446" t="s">
        <v>32</v>
      </c>
      <c r="E1446" t="s">
        <v>28</v>
      </c>
      <c r="F1446" t="s">
        <v>78</v>
      </c>
      <c r="G1446">
        <v>13</v>
      </c>
      <c r="H1446">
        <v>729828.13</v>
      </c>
      <c r="I1446">
        <v>614428.46</v>
      </c>
      <c r="J1446" t="s">
        <v>15</v>
      </c>
      <c r="L1446" s="1"/>
    </row>
    <row r="1447" spans="1:12" x14ac:dyDescent="0.3">
      <c r="A1447">
        <v>201446</v>
      </c>
      <c r="B1447" t="s">
        <v>676</v>
      </c>
      <c r="C1447" t="s">
        <v>38</v>
      </c>
      <c r="D1447" t="s">
        <v>34</v>
      </c>
      <c r="E1447" t="s">
        <v>20</v>
      </c>
      <c r="F1447" t="s">
        <v>23</v>
      </c>
      <c r="G1447">
        <v>25</v>
      </c>
      <c r="H1447">
        <v>1087079.9099999999</v>
      </c>
      <c r="I1447">
        <v>752658.7</v>
      </c>
      <c r="J1447" t="s">
        <v>15</v>
      </c>
      <c r="L1447" s="1"/>
    </row>
    <row r="1448" spans="1:12" x14ac:dyDescent="0.3">
      <c r="A1448">
        <v>201447</v>
      </c>
      <c r="B1448" t="s">
        <v>391</v>
      </c>
      <c r="C1448" t="s">
        <v>11</v>
      </c>
      <c r="D1448" t="s">
        <v>51</v>
      </c>
      <c r="E1448" t="s">
        <v>28</v>
      </c>
      <c r="F1448" t="s">
        <v>78</v>
      </c>
      <c r="G1448">
        <v>11</v>
      </c>
      <c r="H1448">
        <v>372528.65</v>
      </c>
      <c r="I1448">
        <v>301938.37</v>
      </c>
      <c r="J1448" t="s">
        <v>24</v>
      </c>
      <c r="L1448" s="1"/>
    </row>
    <row r="1449" spans="1:12" x14ac:dyDescent="0.3">
      <c r="A1449">
        <v>201448</v>
      </c>
      <c r="B1449" t="s">
        <v>275</v>
      </c>
      <c r="C1449" t="s">
        <v>31</v>
      </c>
      <c r="D1449" t="s">
        <v>34</v>
      </c>
      <c r="E1449" t="s">
        <v>20</v>
      </c>
      <c r="F1449" t="s">
        <v>45</v>
      </c>
      <c r="G1449">
        <v>10</v>
      </c>
      <c r="H1449">
        <v>508527.49</v>
      </c>
      <c r="I1449">
        <v>363250.3</v>
      </c>
      <c r="J1449" t="s">
        <v>15</v>
      </c>
      <c r="L1449" s="1"/>
    </row>
    <row r="1450" spans="1:12" x14ac:dyDescent="0.3">
      <c r="A1450">
        <v>201449</v>
      </c>
      <c r="B1450" t="s">
        <v>303</v>
      </c>
      <c r="C1450" t="s">
        <v>11</v>
      </c>
      <c r="D1450" t="s">
        <v>27</v>
      </c>
      <c r="E1450" t="s">
        <v>28</v>
      </c>
      <c r="F1450" t="s">
        <v>78</v>
      </c>
      <c r="G1450">
        <v>30</v>
      </c>
      <c r="H1450">
        <v>1679163.54</v>
      </c>
      <c r="I1450">
        <v>1180033.32</v>
      </c>
      <c r="J1450" t="s">
        <v>24</v>
      </c>
      <c r="L1450" s="1"/>
    </row>
    <row r="1451" spans="1:12" x14ac:dyDescent="0.3">
      <c r="A1451">
        <v>201450</v>
      </c>
      <c r="B1451" t="s">
        <v>561</v>
      </c>
      <c r="C1451" t="s">
        <v>38</v>
      </c>
      <c r="D1451" t="s">
        <v>27</v>
      </c>
      <c r="E1451" t="s">
        <v>28</v>
      </c>
      <c r="F1451" t="s">
        <v>78</v>
      </c>
      <c r="G1451">
        <v>21</v>
      </c>
      <c r="H1451">
        <v>457413.3</v>
      </c>
      <c r="I1451">
        <v>388620.73</v>
      </c>
      <c r="J1451" t="s">
        <v>24</v>
      </c>
      <c r="L1451" s="1"/>
    </row>
    <row r="1452" spans="1:12" x14ac:dyDescent="0.3">
      <c r="A1452">
        <v>201451</v>
      </c>
      <c r="B1452" t="s">
        <v>441</v>
      </c>
      <c r="C1452" t="s">
        <v>11</v>
      </c>
      <c r="D1452" t="s">
        <v>51</v>
      </c>
      <c r="E1452" t="s">
        <v>20</v>
      </c>
      <c r="F1452" t="s">
        <v>45</v>
      </c>
      <c r="G1452">
        <v>40</v>
      </c>
      <c r="H1452">
        <v>380033.85</v>
      </c>
      <c r="I1452">
        <v>302491.23</v>
      </c>
      <c r="J1452" t="s">
        <v>15</v>
      </c>
      <c r="L1452" s="1"/>
    </row>
    <row r="1453" spans="1:12" x14ac:dyDescent="0.3">
      <c r="A1453">
        <v>201452</v>
      </c>
      <c r="B1453" t="s">
        <v>427</v>
      </c>
      <c r="C1453" t="s">
        <v>11</v>
      </c>
      <c r="D1453" t="s">
        <v>12</v>
      </c>
      <c r="E1453" t="s">
        <v>13</v>
      </c>
      <c r="F1453" t="s">
        <v>14</v>
      </c>
      <c r="G1453">
        <v>2</v>
      </c>
      <c r="H1453">
        <v>77713.73</v>
      </c>
      <c r="I1453">
        <v>57902.19</v>
      </c>
      <c r="J1453" t="s">
        <v>24</v>
      </c>
      <c r="L1453" s="1"/>
    </row>
    <row r="1454" spans="1:12" x14ac:dyDescent="0.3">
      <c r="A1454">
        <v>201453</v>
      </c>
      <c r="B1454" t="s">
        <v>677</v>
      </c>
      <c r="C1454" t="s">
        <v>38</v>
      </c>
      <c r="D1454" t="s">
        <v>34</v>
      </c>
      <c r="E1454" t="s">
        <v>20</v>
      </c>
      <c r="F1454" t="s">
        <v>23</v>
      </c>
      <c r="G1454">
        <v>15</v>
      </c>
      <c r="H1454">
        <v>645307.28</v>
      </c>
      <c r="I1454">
        <v>504366.98</v>
      </c>
      <c r="J1454" t="s">
        <v>24</v>
      </c>
      <c r="L1454" s="1"/>
    </row>
    <row r="1455" spans="1:12" x14ac:dyDescent="0.3">
      <c r="A1455">
        <v>201454</v>
      </c>
      <c r="B1455" t="s">
        <v>273</v>
      </c>
      <c r="C1455" t="s">
        <v>26</v>
      </c>
      <c r="D1455" t="s">
        <v>17</v>
      </c>
      <c r="E1455" t="s">
        <v>20</v>
      </c>
      <c r="F1455" t="s">
        <v>45</v>
      </c>
      <c r="G1455">
        <v>19</v>
      </c>
      <c r="H1455">
        <v>249086.53</v>
      </c>
      <c r="I1455">
        <v>198611.5</v>
      </c>
      <c r="J1455" t="s">
        <v>15</v>
      </c>
      <c r="L1455" s="1"/>
    </row>
    <row r="1456" spans="1:12" x14ac:dyDescent="0.3">
      <c r="A1456">
        <v>201455</v>
      </c>
      <c r="B1456" t="s">
        <v>427</v>
      </c>
      <c r="C1456" t="s">
        <v>11</v>
      </c>
      <c r="D1456" t="s">
        <v>32</v>
      </c>
      <c r="E1456" t="s">
        <v>28</v>
      </c>
      <c r="F1456" t="s">
        <v>78</v>
      </c>
      <c r="G1456">
        <v>10</v>
      </c>
      <c r="H1456">
        <v>183339.15</v>
      </c>
      <c r="I1456">
        <v>123114.55</v>
      </c>
      <c r="J1456" t="s">
        <v>24</v>
      </c>
      <c r="L1456" s="1"/>
    </row>
    <row r="1457" spans="1:12" x14ac:dyDescent="0.3">
      <c r="A1457">
        <v>201456</v>
      </c>
      <c r="B1457" t="s">
        <v>678</v>
      </c>
      <c r="C1457" t="s">
        <v>26</v>
      </c>
      <c r="D1457" t="s">
        <v>34</v>
      </c>
      <c r="E1457" t="s">
        <v>28</v>
      </c>
      <c r="F1457" t="s">
        <v>78</v>
      </c>
      <c r="G1457">
        <v>39</v>
      </c>
      <c r="H1457">
        <v>2279708.2200000002</v>
      </c>
      <c r="I1457">
        <v>1516598.85</v>
      </c>
      <c r="J1457" t="s">
        <v>24</v>
      </c>
      <c r="L1457" s="1"/>
    </row>
    <row r="1458" spans="1:12" x14ac:dyDescent="0.3">
      <c r="A1458">
        <v>201457</v>
      </c>
      <c r="B1458" t="s">
        <v>679</v>
      </c>
      <c r="C1458" t="s">
        <v>26</v>
      </c>
      <c r="D1458" t="s">
        <v>34</v>
      </c>
      <c r="E1458" t="s">
        <v>20</v>
      </c>
      <c r="F1458" t="s">
        <v>23</v>
      </c>
      <c r="G1458">
        <v>36</v>
      </c>
      <c r="H1458">
        <v>555644.04</v>
      </c>
      <c r="I1458">
        <v>400533.1</v>
      </c>
      <c r="J1458" t="s">
        <v>24</v>
      </c>
      <c r="L1458" s="1"/>
    </row>
    <row r="1459" spans="1:12" x14ac:dyDescent="0.3">
      <c r="A1459">
        <v>201458</v>
      </c>
      <c r="B1459" t="s">
        <v>618</v>
      </c>
      <c r="C1459" t="s">
        <v>38</v>
      </c>
      <c r="D1459" t="s">
        <v>27</v>
      </c>
      <c r="E1459" t="s">
        <v>20</v>
      </c>
      <c r="F1459" t="s">
        <v>45</v>
      </c>
      <c r="G1459">
        <v>23</v>
      </c>
      <c r="H1459">
        <v>738721.34</v>
      </c>
      <c r="I1459">
        <v>623260.56000000006</v>
      </c>
      <c r="J1459" t="s">
        <v>24</v>
      </c>
      <c r="L1459" s="1"/>
    </row>
    <row r="1460" spans="1:12" x14ac:dyDescent="0.3">
      <c r="A1460">
        <v>201459</v>
      </c>
      <c r="B1460" t="s">
        <v>377</v>
      </c>
      <c r="C1460" t="s">
        <v>38</v>
      </c>
      <c r="D1460" t="s">
        <v>17</v>
      </c>
      <c r="E1460" t="s">
        <v>20</v>
      </c>
      <c r="F1460" t="s">
        <v>45</v>
      </c>
      <c r="G1460">
        <v>43</v>
      </c>
      <c r="H1460">
        <v>1333909.7</v>
      </c>
      <c r="I1460">
        <v>882353.68</v>
      </c>
      <c r="J1460" t="s">
        <v>24</v>
      </c>
      <c r="L1460" s="1"/>
    </row>
    <row r="1461" spans="1:12" x14ac:dyDescent="0.3">
      <c r="A1461">
        <v>201460</v>
      </c>
      <c r="B1461" t="s">
        <v>123</v>
      </c>
      <c r="C1461" t="s">
        <v>31</v>
      </c>
      <c r="D1461" t="s">
        <v>17</v>
      </c>
      <c r="E1461" t="s">
        <v>13</v>
      </c>
      <c r="F1461" t="s">
        <v>42</v>
      </c>
      <c r="G1461">
        <v>44</v>
      </c>
      <c r="H1461">
        <v>1059298.33</v>
      </c>
      <c r="I1461">
        <v>709638.77</v>
      </c>
      <c r="J1461" t="s">
        <v>15</v>
      </c>
      <c r="L1461" s="1"/>
    </row>
    <row r="1462" spans="1:12" x14ac:dyDescent="0.3">
      <c r="A1462">
        <v>201461</v>
      </c>
      <c r="B1462" t="s">
        <v>499</v>
      </c>
      <c r="C1462" t="s">
        <v>11</v>
      </c>
      <c r="D1462" t="s">
        <v>12</v>
      </c>
      <c r="E1462" t="s">
        <v>13</v>
      </c>
      <c r="F1462" t="s">
        <v>18</v>
      </c>
      <c r="G1462">
        <v>48</v>
      </c>
      <c r="H1462">
        <v>1586774.83</v>
      </c>
      <c r="I1462">
        <v>1254413.1200000001</v>
      </c>
      <c r="J1462" t="s">
        <v>15</v>
      </c>
      <c r="L1462" s="1"/>
    </row>
    <row r="1463" spans="1:12" x14ac:dyDescent="0.3">
      <c r="A1463">
        <v>201462</v>
      </c>
      <c r="B1463" t="s">
        <v>680</v>
      </c>
      <c r="C1463" t="s">
        <v>26</v>
      </c>
      <c r="D1463" t="s">
        <v>27</v>
      </c>
      <c r="E1463" t="s">
        <v>28</v>
      </c>
      <c r="F1463" t="s">
        <v>78</v>
      </c>
      <c r="G1463">
        <v>37</v>
      </c>
      <c r="H1463">
        <v>976994.68</v>
      </c>
      <c r="I1463">
        <v>618511.64</v>
      </c>
      <c r="J1463" t="s">
        <v>15</v>
      </c>
      <c r="L1463" s="1"/>
    </row>
    <row r="1464" spans="1:12" x14ac:dyDescent="0.3">
      <c r="A1464">
        <v>201463</v>
      </c>
      <c r="B1464" t="s">
        <v>120</v>
      </c>
      <c r="C1464" t="s">
        <v>11</v>
      </c>
      <c r="D1464" t="s">
        <v>27</v>
      </c>
      <c r="E1464" t="s">
        <v>28</v>
      </c>
      <c r="F1464" t="s">
        <v>78</v>
      </c>
      <c r="G1464">
        <v>29</v>
      </c>
      <c r="H1464">
        <v>342839.54</v>
      </c>
      <c r="I1464">
        <v>290641.62</v>
      </c>
      <c r="J1464" t="s">
        <v>15</v>
      </c>
      <c r="L1464" s="1"/>
    </row>
    <row r="1465" spans="1:12" x14ac:dyDescent="0.3">
      <c r="A1465">
        <v>201464</v>
      </c>
      <c r="B1465" t="s">
        <v>139</v>
      </c>
      <c r="C1465" t="s">
        <v>38</v>
      </c>
      <c r="D1465" t="s">
        <v>32</v>
      </c>
      <c r="E1465" t="s">
        <v>28</v>
      </c>
      <c r="F1465" t="s">
        <v>39</v>
      </c>
      <c r="G1465">
        <v>12</v>
      </c>
      <c r="H1465">
        <v>163313.64000000001</v>
      </c>
      <c r="I1465">
        <v>98647.57</v>
      </c>
      <c r="J1465" t="s">
        <v>15</v>
      </c>
      <c r="L1465" s="1"/>
    </row>
    <row r="1466" spans="1:12" x14ac:dyDescent="0.3">
      <c r="A1466">
        <v>201465</v>
      </c>
      <c r="B1466" t="s">
        <v>102</v>
      </c>
      <c r="C1466" t="s">
        <v>26</v>
      </c>
      <c r="D1466" t="s">
        <v>17</v>
      </c>
      <c r="E1466" t="s">
        <v>13</v>
      </c>
      <c r="F1466" t="s">
        <v>14</v>
      </c>
      <c r="G1466">
        <v>20</v>
      </c>
      <c r="H1466">
        <v>163573.14000000001</v>
      </c>
      <c r="I1466">
        <v>132797.17000000001</v>
      </c>
      <c r="J1466" t="s">
        <v>15</v>
      </c>
      <c r="L1466" s="1"/>
    </row>
    <row r="1467" spans="1:12" x14ac:dyDescent="0.3">
      <c r="A1467">
        <v>201466</v>
      </c>
      <c r="B1467" t="s">
        <v>286</v>
      </c>
      <c r="C1467" t="s">
        <v>38</v>
      </c>
      <c r="D1467" t="s">
        <v>27</v>
      </c>
      <c r="E1467" t="s">
        <v>13</v>
      </c>
      <c r="F1467" t="s">
        <v>14</v>
      </c>
      <c r="G1467">
        <v>27</v>
      </c>
      <c r="H1467">
        <v>189337.63</v>
      </c>
      <c r="I1467">
        <v>140578.25</v>
      </c>
      <c r="J1467" t="s">
        <v>24</v>
      </c>
      <c r="L1467" s="1"/>
    </row>
    <row r="1468" spans="1:12" x14ac:dyDescent="0.3">
      <c r="A1468">
        <v>201467</v>
      </c>
      <c r="B1468" t="s">
        <v>267</v>
      </c>
      <c r="C1468" t="s">
        <v>38</v>
      </c>
      <c r="D1468" t="s">
        <v>32</v>
      </c>
      <c r="E1468" t="s">
        <v>20</v>
      </c>
      <c r="F1468" t="s">
        <v>21</v>
      </c>
      <c r="G1468">
        <v>33</v>
      </c>
      <c r="H1468">
        <v>835363.74</v>
      </c>
      <c r="I1468">
        <v>562077.86</v>
      </c>
      <c r="J1468" t="s">
        <v>24</v>
      </c>
      <c r="L1468" s="1"/>
    </row>
    <row r="1469" spans="1:12" x14ac:dyDescent="0.3">
      <c r="A1469">
        <v>201468</v>
      </c>
      <c r="B1469" t="s">
        <v>181</v>
      </c>
      <c r="C1469" t="s">
        <v>11</v>
      </c>
      <c r="D1469" t="s">
        <v>27</v>
      </c>
      <c r="E1469" t="s">
        <v>13</v>
      </c>
      <c r="F1469" t="s">
        <v>14</v>
      </c>
      <c r="G1469">
        <v>25</v>
      </c>
      <c r="H1469">
        <v>169229.05</v>
      </c>
      <c r="I1469">
        <v>128290.46</v>
      </c>
      <c r="J1469" t="s">
        <v>15</v>
      </c>
      <c r="L1469" s="1"/>
    </row>
    <row r="1470" spans="1:12" x14ac:dyDescent="0.3">
      <c r="A1470">
        <v>201469</v>
      </c>
      <c r="B1470" t="s">
        <v>534</v>
      </c>
      <c r="C1470" t="s">
        <v>11</v>
      </c>
      <c r="D1470" t="s">
        <v>32</v>
      </c>
      <c r="E1470" t="s">
        <v>13</v>
      </c>
      <c r="F1470" t="s">
        <v>18</v>
      </c>
      <c r="G1470">
        <v>41</v>
      </c>
      <c r="H1470">
        <v>1151064.3999999999</v>
      </c>
      <c r="I1470">
        <v>867634.81</v>
      </c>
      <c r="J1470" t="s">
        <v>24</v>
      </c>
      <c r="L1470" s="1"/>
    </row>
    <row r="1471" spans="1:12" x14ac:dyDescent="0.3">
      <c r="A1471">
        <v>201470</v>
      </c>
      <c r="B1471" t="s">
        <v>433</v>
      </c>
      <c r="C1471" t="s">
        <v>11</v>
      </c>
      <c r="D1471" t="s">
        <v>51</v>
      </c>
      <c r="E1471" t="s">
        <v>28</v>
      </c>
      <c r="F1471" t="s">
        <v>29</v>
      </c>
      <c r="G1471">
        <v>46</v>
      </c>
      <c r="H1471">
        <v>2474611.41</v>
      </c>
      <c r="I1471">
        <v>1737888.21</v>
      </c>
      <c r="J1471" t="s">
        <v>24</v>
      </c>
      <c r="L1471" s="1"/>
    </row>
    <row r="1472" spans="1:12" x14ac:dyDescent="0.3">
      <c r="A1472">
        <v>201471</v>
      </c>
      <c r="B1472" t="s">
        <v>329</v>
      </c>
      <c r="C1472" t="s">
        <v>31</v>
      </c>
      <c r="D1472" t="s">
        <v>32</v>
      </c>
      <c r="E1472" t="s">
        <v>28</v>
      </c>
      <c r="F1472" t="s">
        <v>29</v>
      </c>
      <c r="G1472">
        <v>34</v>
      </c>
      <c r="H1472">
        <v>451948.47</v>
      </c>
      <c r="I1472">
        <v>273633.34000000003</v>
      </c>
      <c r="J1472" t="s">
        <v>15</v>
      </c>
      <c r="L1472" s="1"/>
    </row>
    <row r="1473" spans="1:12" x14ac:dyDescent="0.3">
      <c r="A1473">
        <v>201472</v>
      </c>
      <c r="B1473" t="s">
        <v>628</v>
      </c>
      <c r="C1473" t="s">
        <v>11</v>
      </c>
      <c r="D1473" t="s">
        <v>32</v>
      </c>
      <c r="E1473" t="s">
        <v>28</v>
      </c>
      <c r="F1473" t="s">
        <v>29</v>
      </c>
      <c r="G1473">
        <v>43</v>
      </c>
      <c r="H1473">
        <v>369887.12</v>
      </c>
      <c r="I1473">
        <v>252003.06</v>
      </c>
      <c r="J1473" t="s">
        <v>24</v>
      </c>
      <c r="L1473" s="1"/>
    </row>
    <row r="1474" spans="1:12" x14ac:dyDescent="0.3">
      <c r="A1474">
        <v>201473</v>
      </c>
      <c r="B1474" t="s">
        <v>378</v>
      </c>
      <c r="C1474" t="s">
        <v>38</v>
      </c>
      <c r="D1474" t="s">
        <v>12</v>
      </c>
      <c r="E1474" t="s">
        <v>28</v>
      </c>
      <c r="F1474" t="s">
        <v>39</v>
      </c>
      <c r="G1474">
        <v>48</v>
      </c>
      <c r="H1474">
        <v>351342.68</v>
      </c>
      <c r="I1474">
        <v>260557.4</v>
      </c>
      <c r="J1474" t="s">
        <v>24</v>
      </c>
      <c r="L1474" s="1"/>
    </row>
    <row r="1475" spans="1:12" x14ac:dyDescent="0.3">
      <c r="A1475">
        <v>201474</v>
      </c>
      <c r="B1475" t="s">
        <v>243</v>
      </c>
      <c r="C1475" t="s">
        <v>11</v>
      </c>
      <c r="D1475" t="s">
        <v>51</v>
      </c>
      <c r="E1475" t="s">
        <v>13</v>
      </c>
      <c r="F1475" t="s">
        <v>42</v>
      </c>
      <c r="G1475">
        <v>6</v>
      </c>
      <c r="H1475">
        <v>237055.55</v>
      </c>
      <c r="I1475">
        <v>179891.36</v>
      </c>
      <c r="J1475" t="s">
        <v>24</v>
      </c>
      <c r="L1475" s="1"/>
    </row>
    <row r="1476" spans="1:12" x14ac:dyDescent="0.3">
      <c r="A1476">
        <v>201475</v>
      </c>
      <c r="B1476" t="s">
        <v>409</v>
      </c>
      <c r="C1476" t="s">
        <v>11</v>
      </c>
      <c r="D1476" t="s">
        <v>27</v>
      </c>
      <c r="E1476" t="s">
        <v>13</v>
      </c>
      <c r="F1476" t="s">
        <v>18</v>
      </c>
      <c r="G1476">
        <v>46</v>
      </c>
      <c r="H1476">
        <v>1710748.76</v>
      </c>
      <c r="I1476">
        <v>1058280.26</v>
      </c>
      <c r="J1476" t="s">
        <v>15</v>
      </c>
      <c r="L1476" s="1"/>
    </row>
    <row r="1477" spans="1:12" x14ac:dyDescent="0.3">
      <c r="A1477">
        <v>201476</v>
      </c>
      <c r="B1477" t="s">
        <v>645</v>
      </c>
      <c r="C1477" t="s">
        <v>31</v>
      </c>
      <c r="D1477" t="s">
        <v>34</v>
      </c>
      <c r="E1477" t="s">
        <v>20</v>
      </c>
      <c r="F1477" t="s">
        <v>45</v>
      </c>
      <c r="G1477">
        <v>25</v>
      </c>
      <c r="H1477">
        <v>750652.08</v>
      </c>
      <c r="I1477">
        <v>542825.05000000005</v>
      </c>
      <c r="J1477" t="s">
        <v>24</v>
      </c>
      <c r="L1477" s="1"/>
    </row>
    <row r="1478" spans="1:12" x14ac:dyDescent="0.3">
      <c r="A1478">
        <v>201477</v>
      </c>
      <c r="B1478" t="s">
        <v>274</v>
      </c>
      <c r="C1478" t="s">
        <v>11</v>
      </c>
      <c r="D1478" t="s">
        <v>51</v>
      </c>
      <c r="E1478" t="s">
        <v>20</v>
      </c>
      <c r="F1478" t="s">
        <v>45</v>
      </c>
      <c r="G1478">
        <v>34</v>
      </c>
      <c r="H1478">
        <v>1784911.11</v>
      </c>
      <c r="I1478">
        <v>1261853.72</v>
      </c>
      <c r="J1478" t="s">
        <v>24</v>
      </c>
      <c r="L1478" s="1"/>
    </row>
    <row r="1479" spans="1:12" x14ac:dyDescent="0.3">
      <c r="A1479">
        <v>201478</v>
      </c>
      <c r="B1479" t="s">
        <v>175</v>
      </c>
      <c r="C1479" t="s">
        <v>31</v>
      </c>
      <c r="D1479" t="s">
        <v>17</v>
      </c>
      <c r="E1479" t="s">
        <v>13</v>
      </c>
      <c r="F1479" t="s">
        <v>42</v>
      </c>
      <c r="G1479">
        <v>28</v>
      </c>
      <c r="H1479">
        <v>1308065.31</v>
      </c>
      <c r="I1479">
        <v>939169.78</v>
      </c>
      <c r="J1479" t="s">
        <v>15</v>
      </c>
      <c r="L1479" s="1"/>
    </row>
    <row r="1480" spans="1:12" x14ac:dyDescent="0.3">
      <c r="A1480">
        <v>201479</v>
      </c>
      <c r="B1480" t="s">
        <v>581</v>
      </c>
      <c r="C1480" t="s">
        <v>26</v>
      </c>
      <c r="D1480" t="s">
        <v>51</v>
      </c>
      <c r="E1480" t="s">
        <v>28</v>
      </c>
      <c r="F1480" t="s">
        <v>39</v>
      </c>
      <c r="G1480">
        <v>27</v>
      </c>
      <c r="H1480">
        <v>1036197.72</v>
      </c>
      <c r="I1480">
        <v>641913.30000000005</v>
      </c>
      <c r="J1480" t="s">
        <v>24</v>
      </c>
      <c r="L1480" s="1"/>
    </row>
    <row r="1481" spans="1:12" x14ac:dyDescent="0.3">
      <c r="A1481">
        <v>201480</v>
      </c>
      <c r="B1481" t="s">
        <v>284</v>
      </c>
      <c r="C1481" t="s">
        <v>26</v>
      </c>
      <c r="D1481" t="s">
        <v>51</v>
      </c>
      <c r="E1481" t="s">
        <v>28</v>
      </c>
      <c r="F1481" t="s">
        <v>78</v>
      </c>
      <c r="G1481">
        <v>7</v>
      </c>
      <c r="H1481">
        <v>410064.39</v>
      </c>
      <c r="I1481">
        <v>280160.36</v>
      </c>
      <c r="J1481" t="s">
        <v>24</v>
      </c>
      <c r="L1481" s="1"/>
    </row>
    <row r="1482" spans="1:12" x14ac:dyDescent="0.3">
      <c r="A1482">
        <v>201481</v>
      </c>
      <c r="B1482" t="s">
        <v>681</v>
      </c>
      <c r="C1482" t="s">
        <v>26</v>
      </c>
      <c r="D1482" t="s">
        <v>32</v>
      </c>
      <c r="E1482" t="s">
        <v>13</v>
      </c>
      <c r="F1482" t="s">
        <v>42</v>
      </c>
      <c r="G1482">
        <v>43</v>
      </c>
      <c r="H1482">
        <v>861233.3</v>
      </c>
      <c r="I1482">
        <v>712012.32</v>
      </c>
      <c r="J1482" t="s">
        <v>15</v>
      </c>
      <c r="L1482" s="1"/>
    </row>
    <row r="1483" spans="1:12" x14ac:dyDescent="0.3">
      <c r="A1483">
        <v>201482</v>
      </c>
      <c r="B1483" t="s">
        <v>253</v>
      </c>
      <c r="C1483" t="s">
        <v>11</v>
      </c>
      <c r="D1483" t="s">
        <v>51</v>
      </c>
      <c r="E1483" t="s">
        <v>20</v>
      </c>
      <c r="F1483" t="s">
        <v>45</v>
      </c>
      <c r="G1483">
        <v>24</v>
      </c>
      <c r="H1483">
        <v>1226484.73</v>
      </c>
      <c r="I1483">
        <v>779616.16</v>
      </c>
      <c r="J1483" t="s">
        <v>24</v>
      </c>
      <c r="L1483" s="1"/>
    </row>
    <row r="1484" spans="1:12" x14ac:dyDescent="0.3">
      <c r="A1484">
        <v>201483</v>
      </c>
      <c r="B1484" t="s">
        <v>416</v>
      </c>
      <c r="C1484" t="s">
        <v>26</v>
      </c>
      <c r="D1484" t="s">
        <v>32</v>
      </c>
      <c r="E1484" t="s">
        <v>20</v>
      </c>
      <c r="F1484" t="s">
        <v>23</v>
      </c>
      <c r="G1484">
        <v>50</v>
      </c>
      <c r="H1484">
        <v>718855.28</v>
      </c>
      <c r="I1484">
        <v>565204.03</v>
      </c>
      <c r="J1484" t="s">
        <v>15</v>
      </c>
      <c r="L1484" s="1"/>
    </row>
    <row r="1485" spans="1:12" x14ac:dyDescent="0.3">
      <c r="A1485">
        <v>201484</v>
      </c>
      <c r="B1485" t="s">
        <v>46</v>
      </c>
      <c r="C1485" t="s">
        <v>11</v>
      </c>
      <c r="D1485" t="s">
        <v>32</v>
      </c>
      <c r="E1485" t="s">
        <v>28</v>
      </c>
      <c r="F1485" t="s">
        <v>78</v>
      </c>
      <c r="G1485">
        <v>23</v>
      </c>
      <c r="H1485">
        <v>659460.43999999994</v>
      </c>
      <c r="I1485">
        <v>522030.89</v>
      </c>
      <c r="J1485" t="s">
        <v>24</v>
      </c>
      <c r="L1485" s="1"/>
    </row>
    <row r="1486" spans="1:12" x14ac:dyDescent="0.3">
      <c r="A1486">
        <v>201485</v>
      </c>
      <c r="B1486" t="s">
        <v>67</v>
      </c>
      <c r="C1486" t="s">
        <v>26</v>
      </c>
      <c r="D1486" t="s">
        <v>12</v>
      </c>
      <c r="E1486" t="s">
        <v>28</v>
      </c>
      <c r="F1486" t="s">
        <v>78</v>
      </c>
      <c r="G1486">
        <v>31</v>
      </c>
      <c r="H1486">
        <v>1389377.47</v>
      </c>
      <c r="I1486">
        <v>847832.15</v>
      </c>
      <c r="J1486" t="s">
        <v>15</v>
      </c>
      <c r="L1486" s="1"/>
    </row>
    <row r="1487" spans="1:12" x14ac:dyDescent="0.3">
      <c r="A1487">
        <v>201486</v>
      </c>
      <c r="B1487" t="s">
        <v>574</v>
      </c>
      <c r="C1487" t="s">
        <v>26</v>
      </c>
      <c r="D1487" t="s">
        <v>32</v>
      </c>
      <c r="E1487" t="s">
        <v>20</v>
      </c>
      <c r="F1487" t="s">
        <v>23</v>
      </c>
      <c r="G1487">
        <v>49</v>
      </c>
      <c r="H1487">
        <v>1544792.19</v>
      </c>
      <c r="I1487">
        <v>1090314.6499999999</v>
      </c>
      <c r="J1487" t="s">
        <v>24</v>
      </c>
      <c r="L1487" s="1"/>
    </row>
    <row r="1488" spans="1:12" x14ac:dyDescent="0.3">
      <c r="A1488">
        <v>201487</v>
      </c>
      <c r="B1488" t="s">
        <v>253</v>
      </c>
      <c r="C1488" t="s">
        <v>31</v>
      </c>
      <c r="D1488" t="s">
        <v>51</v>
      </c>
      <c r="E1488" t="s">
        <v>28</v>
      </c>
      <c r="F1488" t="s">
        <v>78</v>
      </c>
      <c r="G1488">
        <v>21</v>
      </c>
      <c r="H1488">
        <v>91341.95</v>
      </c>
      <c r="I1488">
        <v>65496.34</v>
      </c>
      <c r="J1488" t="s">
        <v>24</v>
      </c>
      <c r="L1488" s="1"/>
    </row>
    <row r="1489" spans="1:12" x14ac:dyDescent="0.3">
      <c r="A1489">
        <v>201488</v>
      </c>
      <c r="B1489" t="s">
        <v>108</v>
      </c>
      <c r="C1489" t="s">
        <v>26</v>
      </c>
      <c r="D1489" t="s">
        <v>34</v>
      </c>
      <c r="E1489" t="s">
        <v>13</v>
      </c>
      <c r="F1489" t="s">
        <v>36</v>
      </c>
      <c r="G1489">
        <v>49</v>
      </c>
      <c r="H1489">
        <v>738365.96</v>
      </c>
      <c r="I1489">
        <v>459950.29</v>
      </c>
      <c r="J1489" t="s">
        <v>24</v>
      </c>
      <c r="L1489" s="1"/>
    </row>
    <row r="1490" spans="1:12" x14ac:dyDescent="0.3">
      <c r="A1490">
        <v>201489</v>
      </c>
      <c r="B1490" t="s">
        <v>625</v>
      </c>
      <c r="C1490" t="s">
        <v>38</v>
      </c>
      <c r="D1490" t="s">
        <v>17</v>
      </c>
      <c r="E1490" t="s">
        <v>28</v>
      </c>
      <c r="F1490" t="s">
        <v>29</v>
      </c>
      <c r="G1490">
        <v>8</v>
      </c>
      <c r="H1490">
        <v>79788.75</v>
      </c>
      <c r="I1490">
        <v>56477.95</v>
      </c>
      <c r="J1490" t="s">
        <v>15</v>
      </c>
      <c r="L1490" s="1"/>
    </row>
    <row r="1491" spans="1:12" x14ac:dyDescent="0.3">
      <c r="A1491">
        <v>201490</v>
      </c>
      <c r="B1491" t="s">
        <v>498</v>
      </c>
      <c r="C1491" t="s">
        <v>11</v>
      </c>
      <c r="D1491" t="s">
        <v>12</v>
      </c>
      <c r="E1491" t="s">
        <v>20</v>
      </c>
      <c r="F1491" t="s">
        <v>23</v>
      </c>
      <c r="G1491">
        <v>1</v>
      </c>
      <c r="H1491">
        <v>19689.939999999999</v>
      </c>
      <c r="I1491">
        <v>13589.96</v>
      </c>
      <c r="J1491" t="s">
        <v>24</v>
      </c>
      <c r="L1491" s="1"/>
    </row>
    <row r="1492" spans="1:12" x14ac:dyDescent="0.3">
      <c r="A1492">
        <v>201491</v>
      </c>
      <c r="B1492" t="s">
        <v>402</v>
      </c>
      <c r="C1492" t="s">
        <v>38</v>
      </c>
      <c r="D1492" t="s">
        <v>32</v>
      </c>
      <c r="E1492" t="s">
        <v>20</v>
      </c>
      <c r="F1492" t="s">
        <v>21</v>
      </c>
      <c r="G1492">
        <v>34</v>
      </c>
      <c r="H1492">
        <v>902218.1</v>
      </c>
      <c r="I1492">
        <v>592334.65</v>
      </c>
      <c r="J1492" t="s">
        <v>24</v>
      </c>
      <c r="L1492" s="1"/>
    </row>
    <row r="1493" spans="1:12" x14ac:dyDescent="0.3">
      <c r="A1493">
        <v>201492</v>
      </c>
      <c r="B1493" t="s">
        <v>334</v>
      </c>
      <c r="C1493" t="s">
        <v>38</v>
      </c>
      <c r="D1493" t="s">
        <v>32</v>
      </c>
      <c r="E1493" t="s">
        <v>20</v>
      </c>
      <c r="F1493" t="s">
        <v>21</v>
      </c>
      <c r="G1493">
        <v>10</v>
      </c>
      <c r="H1493">
        <v>263631.83</v>
      </c>
      <c r="I1493">
        <v>184785.93</v>
      </c>
      <c r="J1493" t="s">
        <v>15</v>
      </c>
      <c r="L1493" s="1"/>
    </row>
    <row r="1494" spans="1:12" x14ac:dyDescent="0.3">
      <c r="A1494">
        <v>201493</v>
      </c>
      <c r="B1494" t="s">
        <v>558</v>
      </c>
      <c r="C1494" t="s">
        <v>26</v>
      </c>
      <c r="D1494" t="s">
        <v>12</v>
      </c>
      <c r="E1494" t="s">
        <v>13</v>
      </c>
      <c r="F1494" t="s">
        <v>42</v>
      </c>
      <c r="G1494">
        <v>7</v>
      </c>
      <c r="H1494">
        <v>288387.34999999998</v>
      </c>
      <c r="I1494">
        <v>231465.76</v>
      </c>
      <c r="J1494" t="s">
        <v>15</v>
      </c>
      <c r="L1494" s="1"/>
    </row>
    <row r="1495" spans="1:12" x14ac:dyDescent="0.3">
      <c r="A1495">
        <v>201494</v>
      </c>
      <c r="B1495" t="s">
        <v>30</v>
      </c>
      <c r="C1495" t="s">
        <v>31</v>
      </c>
      <c r="D1495" t="s">
        <v>12</v>
      </c>
      <c r="E1495" t="s">
        <v>20</v>
      </c>
      <c r="F1495" t="s">
        <v>45</v>
      </c>
      <c r="G1495">
        <v>3</v>
      </c>
      <c r="H1495">
        <v>67158.12</v>
      </c>
      <c r="I1495">
        <v>53595.28</v>
      </c>
      <c r="J1495" t="s">
        <v>15</v>
      </c>
      <c r="L1495" s="1"/>
    </row>
    <row r="1496" spans="1:12" x14ac:dyDescent="0.3">
      <c r="A1496">
        <v>201495</v>
      </c>
      <c r="B1496" t="s">
        <v>294</v>
      </c>
      <c r="C1496" t="s">
        <v>26</v>
      </c>
      <c r="D1496" t="s">
        <v>51</v>
      </c>
      <c r="E1496" t="s">
        <v>28</v>
      </c>
      <c r="F1496" t="s">
        <v>78</v>
      </c>
      <c r="G1496">
        <v>15</v>
      </c>
      <c r="H1496">
        <v>180741.59</v>
      </c>
      <c r="I1496">
        <v>134456.47</v>
      </c>
      <c r="J1496" t="s">
        <v>24</v>
      </c>
      <c r="L1496" s="1"/>
    </row>
    <row r="1497" spans="1:12" x14ac:dyDescent="0.3">
      <c r="A1497">
        <v>201496</v>
      </c>
      <c r="B1497" t="s">
        <v>360</v>
      </c>
      <c r="C1497" t="s">
        <v>31</v>
      </c>
      <c r="D1497" t="s">
        <v>34</v>
      </c>
      <c r="E1497" t="s">
        <v>28</v>
      </c>
      <c r="F1497" t="s">
        <v>29</v>
      </c>
      <c r="G1497">
        <v>23</v>
      </c>
      <c r="H1497">
        <v>468957.33</v>
      </c>
      <c r="I1497">
        <v>387937.61</v>
      </c>
      <c r="J1497" t="s">
        <v>15</v>
      </c>
      <c r="L1497" s="1"/>
    </row>
    <row r="1498" spans="1:12" x14ac:dyDescent="0.3">
      <c r="A1498">
        <v>201497</v>
      </c>
      <c r="B1498" t="s">
        <v>632</v>
      </c>
      <c r="C1498" t="s">
        <v>11</v>
      </c>
      <c r="D1498" t="s">
        <v>17</v>
      </c>
      <c r="E1498" t="s">
        <v>20</v>
      </c>
      <c r="F1498" t="s">
        <v>21</v>
      </c>
      <c r="G1498">
        <v>7</v>
      </c>
      <c r="H1498">
        <v>332183.23</v>
      </c>
      <c r="I1498">
        <v>220830.87</v>
      </c>
      <c r="J1498" t="s">
        <v>24</v>
      </c>
      <c r="L1498" s="1"/>
    </row>
    <row r="1499" spans="1:12" x14ac:dyDescent="0.3">
      <c r="A1499">
        <v>201498</v>
      </c>
      <c r="B1499" t="s">
        <v>604</v>
      </c>
      <c r="C1499" t="s">
        <v>38</v>
      </c>
      <c r="D1499" t="s">
        <v>17</v>
      </c>
      <c r="E1499" t="s">
        <v>20</v>
      </c>
      <c r="F1499" t="s">
        <v>45</v>
      </c>
      <c r="G1499">
        <v>41</v>
      </c>
      <c r="H1499">
        <v>1401406.11</v>
      </c>
      <c r="I1499">
        <v>1179666.1599999999</v>
      </c>
      <c r="J1499" t="s">
        <v>24</v>
      </c>
      <c r="L1499" s="1"/>
    </row>
    <row r="1500" spans="1:12" x14ac:dyDescent="0.3">
      <c r="A1500">
        <v>201499</v>
      </c>
      <c r="B1500" t="s">
        <v>59</v>
      </c>
      <c r="C1500" t="s">
        <v>11</v>
      </c>
      <c r="D1500" t="s">
        <v>32</v>
      </c>
      <c r="E1500" t="s">
        <v>13</v>
      </c>
      <c r="F1500" t="s">
        <v>36</v>
      </c>
      <c r="G1500">
        <v>4</v>
      </c>
      <c r="H1500">
        <v>234217.97</v>
      </c>
      <c r="I1500">
        <v>194715.23</v>
      </c>
      <c r="J1500" t="s">
        <v>15</v>
      </c>
      <c r="L1500" s="1"/>
    </row>
    <row r="1501" spans="1:12" x14ac:dyDescent="0.3">
      <c r="A1501">
        <v>201500</v>
      </c>
      <c r="B1501" t="s">
        <v>628</v>
      </c>
      <c r="C1501" t="s">
        <v>11</v>
      </c>
      <c r="D1501" t="s">
        <v>17</v>
      </c>
      <c r="E1501" t="s">
        <v>28</v>
      </c>
      <c r="F1501" t="s">
        <v>29</v>
      </c>
      <c r="G1501">
        <v>7</v>
      </c>
      <c r="H1501">
        <v>87092.160000000003</v>
      </c>
      <c r="I1501">
        <v>72721.899999999994</v>
      </c>
      <c r="J1501" t="s">
        <v>15</v>
      </c>
      <c r="L1501" s="1"/>
    </row>
    <row r="1502" spans="1:12" x14ac:dyDescent="0.3">
      <c r="A1502">
        <v>201501</v>
      </c>
      <c r="B1502" t="s">
        <v>233</v>
      </c>
      <c r="C1502" t="s">
        <v>31</v>
      </c>
      <c r="D1502" t="s">
        <v>32</v>
      </c>
      <c r="E1502" t="s">
        <v>20</v>
      </c>
      <c r="F1502" t="s">
        <v>45</v>
      </c>
      <c r="G1502">
        <v>49</v>
      </c>
      <c r="H1502">
        <v>1138926.53</v>
      </c>
      <c r="I1502">
        <v>794079.17</v>
      </c>
      <c r="J1502" t="s">
        <v>15</v>
      </c>
      <c r="L1502" s="1"/>
    </row>
    <row r="1503" spans="1:12" x14ac:dyDescent="0.3">
      <c r="A1503">
        <v>201502</v>
      </c>
      <c r="B1503" t="s">
        <v>531</v>
      </c>
      <c r="C1503" t="s">
        <v>38</v>
      </c>
      <c r="D1503" t="s">
        <v>12</v>
      </c>
      <c r="E1503" t="s">
        <v>20</v>
      </c>
      <c r="F1503" t="s">
        <v>45</v>
      </c>
      <c r="G1503">
        <v>45</v>
      </c>
      <c r="H1503">
        <v>2265973.5299999998</v>
      </c>
      <c r="I1503">
        <v>1503141.22</v>
      </c>
      <c r="J1503" t="s">
        <v>24</v>
      </c>
      <c r="L1503" s="1"/>
    </row>
    <row r="1504" spans="1:12" x14ac:dyDescent="0.3">
      <c r="A1504">
        <v>201503</v>
      </c>
      <c r="B1504" t="s">
        <v>662</v>
      </c>
      <c r="C1504" t="s">
        <v>11</v>
      </c>
      <c r="D1504" t="s">
        <v>34</v>
      </c>
      <c r="E1504" t="s">
        <v>20</v>
      </c>
      <c r="F1504" t="s">
        <v>23</v>
      </c>
      <c r="G1504">
        <v>18</v>
      </c>
      <c r="H1504">
        <v>547109</v>
      </c>
      <c r="I1504">
        <v>357436.65</v>
      </c>
      <c r="J1504" t="s">
        <v>15</v>
      </c>
      <c r="L1504" s="1"/>
    </row>
    <row r="1505" spans="1:12" x14ac:dyDescent="0.3">
      <c r="A1505">
        <v>201504</v>
      </c>
      <c r="B1505" t="s">
        <v>682</v>
      </c>
      <c r="C1505" t="s">
        <v>11</v>
      </c>
      <c r="D1505" t="s">
        <v>32</v>
      </c>
      <c r="E1505" t="s">
        <v>13</v>
      </c>
      <c r="F1505" t="s">
        <v>42</v>
      </c>
      <c r="G1505">
        <v>47</v>
      </c>
      <c r="H1505">
        <v>1771637.09</v>
      </c>
      <c r="I1505">
        <v>1133429.54</v>
      </c>
      <c r="J1505" t="s">
        <v>15</v>
      </c>
      <c r="L1505" s="1"/>
    </row>
    <row r="1506" spans="1:12" x14ac:dyDescent="0.3">
      <c r="A1506">
        <v>201505</v>
      </c>
      <c r="B1506" t="s">
        <v>459</v>
      </c>
      <c r="C1506" t="s">
        <v>11</v>
      </c>
      <c r="D1506" t="s">
        <v>27</v>
      </c>
      <c r="E1506" t="s">
        <v>13</v>
      </c>
      <c r="F1506" t="s">
        <v>36</v>
      </c>
      <c r="G1506">
        <v>47</v>
      </c>
      <c r="H1506">
        <v>2174354.86</v>
      </c>
      <c r="I1506">
        <v>1322826.45</v>
      </c>
      <c r="J1506" t="s">
        <v>24</v>
      </c>
      <c r="L1506" s="1"/>
    </row>
    <row r="1507" spans="1:12" x14ac:dyDescent="0.3">
      <c r="A1507">
        <v>201506</v>
      </c>
      <c r="B1507" t="s">
        <v>430</v>
      </c>
      <c r="C1507" t="s">
        <v>31</v>
      </c>
      <c r="D1507" t="s">
        <v>32</v>
      </c>
      <c r="E1507" t="s">
        <v>20</v>
      </c>
      <c r="F1507" t="s">
        <v>45</v>
      </c>
      <c r="G1507">
        <v>45</v>
      </c>
      <c r="H1507">
        <v>1997604.95</v>
      </c>
      <c r="I1507">
        <v>1414938.27</v>
      </c>
      <c r="J1507" t="s">
        <v>24</v>
      </c>
      <c r="L1507" s="1"/>
    </row>
    <row r="1508" spans="1:12" x14ac:dyDescent="0.3">
      <c r="A1508">
        <v>201507</v>
      </c>
      <c r="B1508" t="s">
        <v>390</v>
      </c>
      <c r="C1508" t="s">
        <v>31</v>
      </c>
      <c r="D1508" t="s">
        <v>17</v>
      </c>
      <c r="E1508" t="s">
        <v>13</v>
      </c>
      <c r="F1508" t="s">
        <v>14</v>
      </c>
      <c r="G1508">
        <v>35</v>
      </c>
      <c r="H1508">
        <v>1235822</v>
      </c>
      <c r="I1508">
        <v>908559.21</v>
      </c>
      <c r="J1508" t="s">
        <v>24</v>
      </c>
      <c r="L1508" s="1"/>
    </row>
    <row r="1509" spans="1:12" x14ac:dyDescent="0.3">
      <c r="A1509">
        <v>201508</v>
      </c>
      <c r="B1509" t="s">
        <v>289</v>
      </c>
      <c r="C1509" t="s">
        <v>38</v>
      </c>
      <c r="D1509" t="s">
        <v>17</v>
      </c>
      <c r="E1509" t="s">
        <v>20</v>
      </c>
      <c r="F1509" t="s">
        <v>23</v>
      </c>
      <c r="G1509">
        <v>36</v>
      </c>
      <c r="H1509">
        <v>2095489.11</v>
      </c>
      <c r="I1509">
        <v>1353220.59</v>
      </c>
      <c r="J1509" t="s">
        <v>15</v>
      </c>
      <c r="L1509" s="1"/>
    </row>
    <row r="1510" spans="1:12" x14ac:dyDescent="0.3">
      <c r="A1510">
        <v>201509</v>
      </c>
      <c r="B1510" t="s">
        <v>499</v>
      </c>
      <c r="C1510" t="s">
        <v>11</v>
      </c>
      <c r="D1510" t="s">
        <v>32</v>
      </c>
      <c r="E1510" t="s">
        <v>28</v>
      </c>
      <c r="F1510" t="s">
        <v>39</v>
      </c>
      <c r="G1510">
        <v>24</v>
      </c>
      <c r="H1510">
        <v>1060117.78</v>
      </c>
      <c r="I1510">
        <v>658431.64</v>
      </c>
      <c r="J1510" t="s">
        <v>24</v>
      </c>
      <c r="L1510" s="1"/>
    </row>
    <row r="1511" spans="1:12" x14ac:dyDescent="0.3">
      <c r="A1511">
        <v>201510</v>
      </c>
      <c r="B1511" t="s">
        <v>555</v>
      </c>
      <c r="C1511" t="s">
        <v>38</v>
      </c>
      <c r="D1511" t="s">
        <v>12</v>
      </c>
      <c r="E1511" t="s">
        <v>28</v>
      </c>
      <c r="F1511" t="s">
        <v>78</v>
      </c>
      <c r="G1511">
        <v>43</v>
      </c>
      <c r="H1511">
        <v>1159132.6499999999</v>
      </c>
      <c r="I1511">
        <v>847673.21</v>
      </c>
      <c r="J1511" t="s">
        <v>15</v>
      </c>
      <c r="L1511" s="1"/>
    </row>
    <row r="1512" spans="1:12" x14ac:dyDescent="0.3">
      <c r="A1512">
        <v>201511</v>
      </c>
      <c r="B1512" t="s">
        <v>75</v>
      </c>
      <c r="C1512" t="s">
        <v>38</v>
      </c>
      <c r="D1512" t="s">
        <v>32</v>
      </c>
      <c r="E1512" t="s">
        <v>20</v>
      </c>
      <c r="F1512" t="s">
        <v>23</v>
      </c>
      <c r="G1512">
        <v>32</v>
      </c>
      <c r="H1512">
        <v>386065.54</v>
      </c>
      <c r="I1512">
        <v>271856.21000000002</v>
      </c>
      <c r="J1512" t="s">
        <v>15</v>
      </c>
      <c r="L1512" s="1"/>
    </row>
    <row r="1513" spans="1:12" x14ac:dyDescent="0.3">
      <c r="A1513">
        <v>201512</v>
      </c>
      <c r="B1513" t="s">
        <v>258</v>
      </c>
      <c r="C1513" t="s">
        <v>38</v>
      </c>
      <c r="D1513" t="s">
        <v>32</v>
      </c>
      <c r="E1513" t="s">
        <v>13</v>
      </c>
      <c r="F1513" t="s">
        <v>42</v>
      </c>
      <c r="G1513">
        <v>26</v>
      </c>
      <c r="H1513">
        <v>956793.25</v>
      </c>
      <c r="I1513">
        <v>806515.25</v>
      </c>
      <c r="J1513" t="s">
        <v>15</v>
      </c>
      <c r="L1513" s="1"/>
    </row>
    <row r="1514" spans="1:12" x14ac:dyDescent="0.3">
      <c r="A1514">
        <v>201513</v>
      </c>
      <c r="B1514" t="s">
        <v>671</v>
      </c>
      <c r="C1514" t="s">
        <v>26</v>
      </c>
      <c r="D1514" t="s">
        <v>32</v>
      </c>
      <c r="E1514" t="s">
        <v>28</v>
      </c>
      <c r="F1514" t="s">
        <v>78</v>
      </c>
      <c r="G1514">
        <v>11</v>
      </c>
      <c r="H1514">
        <v>355637.27</v>
      </c>
      <c r="I1514">
        <v>233921.07</v>
      </c>
      <c r="J1514" t="s">
        <v>24</v>
      </c>
      <c r="L1514" s="1"/>
    </row>
    <row r="1515" spans="1:12" x14ac:dyDescent="0.3">
      <c r="A1515">
        <v>201514</v>
      </c>
      <c r="B1515" t="s">
        <v>35</v>
      </c>
      <c r="C1515" t="s">
        <v>38</v>
      </c>
      <c r="D1515" t="s">
        <v>12</v>
      </c>
      <c r="E1515" t="s">
        <v>20</v>
      </c>
      <c r="F1515" t="s">
        <v>45</v>
      </c>
      <c r="G1515">
        <v>50</v>
      </c>
      <c r="H1515">
        <v>1487645.29</v>
      </c>
      <c r="I1515">
        <v>955049.91</v>
      </c>
      <c r="J1515" t="s">
        <v>24</v>
      </c>
      <c r="L1515" s="1"/>
    </row>
    <row r="1516" spans="1:12" x14ac:dyDescent="0.3">
      <c r="A1516">
        <v>201515</v>
      </c>
      <c r="B1516" t="s">
        <v>598</v>
      </c>
      <c r="C1516" t="s">
        <v>31</v>
      </c>
      <c r="D1516" t="s">
        <v>51</v>
      </c>
      <c r="E1516" t="s">
        <v>20</v>
      </c>
      <c r="F1516" t="s">
        <v>21</v>
      </c>
      <c r="G1516">
        <v>48</v>
      </c>
      <c r="H1516">
        <v>2700817.27</v>
      </c>
      <c r="I1516">
        <v>2295516.46</v>
      </c>
      <c r="J1516" t="s">
        <v>24</v>
      </c>
      <c r="L1516" s="1"/>
    </row>
    <row r="1517" spans="1:12" x14ac:dyDescent="0.3">
      <c r="A1517">
        <v>201516</v>
      </c>
      <c r="B1517" t="s">
        <v>115</v>
      </c>
      <c r="C1517" t="s">
        <v>11</v>
      </c>
      <c r="D1517" t="s">
        <v>27</v>
      </c>
      <c r="E1517" t="s">
        <v>13</v>
      </c>
      <c r="F1517" t="s">
        <v>42</v>
      </c>
      <c r="G1517">
        <v>44</v>
      </c>
      <c r="H1517">
        <v>806775.06</v>
      </c>
      <c r="I1517">
        <v>631476.22</v>
      </c>
      <c r="J1517" t="s">
        <v>24</v>
      </c>
      <c r="L1517" s="1"/>
    </row>
    <row r="1518" spans="1:12" x14ac:dyDescent="0.3">
      <c r="A1518">
        <v>201517</v>
      </c>
      <c r="B1518" t="s">
        <v>525</v>
      </c>
      <c r="C1518" t="s">
        <v>11</v>
      </c>
      <c r="D1518" t="s">
        <v>34</v>
      </c>
      <c r="E1518" t="s">
        <v>20</v>
      </c>
      <c r="F1518" t="s">
        <v>23</v>
      </c>
      <c r="G1518">
        <v>14</v>
      </c>
      <c r="H1518">
        <v>738365.2</v>
      </c>
      <c r="I1518">
        <v>506903.97</v>
      </c>
      <c r="J1518" t="s">
        <v>15</v>
      </c>
      <c r="L1518" s="1"/>
    </row>
    <row r="1519" spans="1:12" x14ac:dyDescent="0.3">
      <c r="A1519">
        <v>201518</v>
      </c>
      <c r="B1519" t="s">
        <v>407</v>
      </c>
      <c r="C1519" t="s">
        <v>11</v>
      </c>
      <c r="D1519" t="s">
        <v>34</v>
      </c>
      <c r="E1519" t="s">
        <v>13</v>
      </c>
      <c r="F1519" t="s">
        <v>42</v>
      </c>
      <c r="G1519">
        <v>41</v>
      </c>
      <c r="H1519">
        <v>1437425.65</v>
      </c>
      <c r="I1519">
        <v>929948.82</v>
      </c>
      <c r="J1519" t="s">
        <v>15</v>
      </c>
      <c r="L1519" s="1"/>
    </row>
    <row r="1520" spans="1:12" x14ac:dyDescent="0.3">
      <c r="A1520">
        <v>201519</v>
      </c>
      <c r="B1520" t="s">
        <v>154</v>
      </c>
      <c r="C1520" t="s">
        <v>26</v>
      </c>
      <c r="D1520" t="s">
        <v>12</v>
      </c>
      <c r="E1520" t="s">
        <v>28</v>
      </c>
      <c r="F1520" t="s">
        <v>39</v>
      </c>
      <c r="G1520">
        <v>49</v>
      </c>
      <c r="H1520">
        <v>190733.49</v>
      </c>
      <c r="I1520">
        <v>125090.4</v>
      </c>
      <c r="J1520" t="s">
        <v>24</v>
      </c>
      <c r="L1520" s="1"/>
    </row>
    <row r="1521" spans="1:12" x14ac:dyDescent="0.3">
      <c r="A1521">
        <v>201520</v>
      </c>
      <c r="B1521" t="s">
        <v>633</v>
      </c>
      <c r="C1521" t="s">
        <v>26</v>
      </c>
      <c r="D1521" t="s">
        <v>27</v>
      </c>
      <c r="E1521" t="s">
        <v>20</v>
      </c>
      <c r="F1521" t="s">
        <v>23</v>
      </c>
      <c r="G1521">
        <v>40</v>
      </c>
      <c r="H1521">
        <v>1347845.55</v>
      </c>
      <c r="I1521">
        <v>903825.15</v>
      </c>
      <c r="J1521" t="s">
        <v>15</v>
      </c>
      <c r="L1521" s="1"/>
    </row>
    <row r="1522" spans="1:12" x14ac:dyDescent="0.3">
      <c r="A1522">
        <v>201521</v>
      </c>
      <c r="B1522" t="s">
        <v>176</v>
      </c>
      <c r="C1522" t="s">
        <v>31</v>
      </c>
      <c r="D1522" t="s">
        <v>12</v>
      </c>
      <c r="E1522" t="s">
        <v>13</v>
      </c>
      <c r="F1522" t="s">
        <v>18</v>
      </c>
      <c r="G1522">
        <v>47</v>
      </c>
      <c r="H1522">
        <v>2564611.21</v>
      </c>
      <c r="I1522">
        <v>1764906.77</v>
      </c>
      <c r="J1522" t="s">
        <v>24</v>
      </c>
      <c r="L1522" s="1"/>
    </row>
    <row r="1523" spans="1:12" x14ac:dyDescent="0.3">
      <c r="A1523">
        <v>201522</v>
      </c>
      <c r="B1523" t="s">
        <v>253</v>
      </c>
      <c r="C1523" t="s">
        <v>38</v>
      </c>
      <c r="D1523" t="s">
        <v>51</v>
      </c>
      <c r="E1523" t="s">
        <v>13</v>
      </c>
      <c r="F1523" t="s">
        <v>18</v>
      </c>
      <c r="G1523">
        <v>37</v>
      </c>
      <c r="H1523">
        <v>1562241.41</v>
      </c>
      <c r="I1523">
        <v>1184283.51</v>
      </c>
      <c r="J1523" t="s">
        <v>15</v>
      </c>
      <c r="L1523" s="1"/>
    </row>
    <row r="1524" spans="1:12" x14ac:dyDescent="0.3">
      <c r="A1524">
        <v>201523</v>
      </c>
      <c r="B1524" t="s">
        <v>323</v>
      </c>
      <c r="C1524" t="s">
        <v>38</v>
      </c>
      <c r="D1524" t="s">
        <v>12</v>
      </c>
      <c r="E1524" t="s">
        <v>20</v>
      </c>
      <c r="F1524" t="s">
        <v>21</v>
      </c>
      <c r="G1524">
        <v>28</v>
      </c>
      <c r="H1524">
        <v>571045.16</v>
      </c>
      <c r="I1524">
        <v>438701.46</v>
      </c>
      <c r="J1524" t="s">
        <v>15</v>
      </c>
      <c r="L1524" s="1"/>
    </row>
    <row r="1525" spans="1:12" x14ac:dyDescent="0.3">
      <c r="A1525">
        <v>201524</v>
      </c>
      <c r="B1525" t="s">
        <v>257</v>
      </c>
      <c r="C1525" t="s">
        <v>26</v>
      </c>
      <c r="D1525" t="s">
        <v>27</v>
      </c>
      <c r="E1525" t="s">
        <v>20</v>
      </c>
      <c r="F1525" t="s">
        <v>21</v>
      </c>
      <c r="G1525">
        <v>39</v>
      </c>
      <c r="H1525">
        <v>1757666.77</v>
      </c>
      <c r="I1525">
        <v>1354396.56</v>
      </c>
      <c r="J1525" t="s">
        <v>15</v>
      </c>
      <c r="L1525" s="1"/>
    </row>
    <row r="1526" spans="1:12" x14ac:dyDescent="0.3">
      <c r="A1526">
        <v>201525</v>
      </c>
      <c r="B1526" t="s">
        <v>396</v>
      </c>
      <c r="C1526" t="s">
        <v>31</v>
      </c>
      <c r="D1526" t="s">
        <v>32</v>
      </c>
      <c r="E1526" t="s">
        <v>13</v>
      </c>
      <c r="F1526" t="s">
        <v>14</v>
      </c>
      <c r="G1526">
        <v>42</v>
      </c>
      <c r="H1526">
        <v>929755.5</v>
      </c>
      <c r="I1526">
        <v>734525.06</v>
      </c>
      <c r="J1526" t="s">
        <v>15</v>
      </c>
      <c r="L1526" s="1"/>
    </row>
    <row r="1527" spans="1:12" x14ac:dyDescent="0.3">
      <c r="A1527">
        <v>201526</v>
      </c>
      <c r="B1527" t="s">
        <v>264</v>
      </c>
      <c r="C1527" t="s">
        <v>38</v>
      </c>
      <c r="D1527" t="s">
        <v>27</v>
      </c>
      <c r="E1527" t="s">
        <v>20</v>
      </c>
      <c r="F1527" t="s">
        <v>21</v>
      </c>
      <c r="G1527">
        <v>14</v>
      </c>
      <c r="H1527">
        <v>837578.84</v>
      </c>
      <c r="I1527">
        <v>702842.52</v>
      </c>
      <c r="J1527" t="s">
        <v>24</v>
      </c>
      <c r="L1527" s="1"/>
    </row>
    <row r="1528" spans="1:12" x14ac:dyDescent="0.3">
      <c r="A1528">
        <v>201527</v>
      </c>
      <c r="B1528" t="s">
        <v>116</v>
      </c>
      <c r="C1528" t="s">
        <v>38</v>
      </c>
      <c r="D1528" t="s">
        <v>27</v>
      </c>
      <c r="E1528" t="s">
        <v>28</v>
      </c>
      <c r="F1528" t="s">
        <v>29</v>
      </c>
      <c r="G1528">
        <v>46</v>
      </c>
      <c r="H1528">
        <v>2191792.7000000002</v>
      </c>
      <c r="I1528">
        <v>1584093</v>
      </c>
      <c r="J1528" t="s">
        <v>15</v>
      </c>
      <c r="L1528" s="1"/>
    </row>
    <row r="1529" spans="1:12" x14ac:dyDescent="0.3">
      <c r="A1529">
        <v>201528</v>
      </c>
      <c r="B1529" t="s">
        <v>254</v>
      </c>
      <c r="C1529" t="s">
        <v>31</v>
      </c>
      <c r="D1529" t="s">
        <v>27</v>
      </c>
      <c r="E1529" t="s">
        <v>28</v>
      </c>
      <c r="F1529" t="s">
        <v>39</v>
      </c>
      <c r="G1529">
        <v>29</v>
      </c>
      <c r="H1529">
        <v>689388.8</v>
      </c>
      <c r="I1529">
        <v>438830.86</v>
      </c>
      <c r="J1529" t="s">
        <v>24</v>
      </c>
      <c r="L1529" s="1"/>
    </row>
    <row r="1530" spans="1:12" x14ac:dyDescent="0.3">
      <c r="A1530">
        <v>201529</v>
      </c>
      <c r="B1530" t="s">
        <v>341</v>
      </c>
      <c r="C1530" t="s">
        <v>11</v>
      </c>
      <c r="D1530" t="s">
        <v>12</v>
      </c>
      <c r="E1530" t="s">
        <v>20</v>
      </c>
      <c r="F1530" t="s">
        <v>45</v>
      </c>
      <c r="G1530">
        <v>31</v>
      </c>
      <c r="H1530">
        <v>1128231.43</v>
      </c>
      <c r="I1530">
        <v>909127.63</v>
      </c>
      <c r="J1530" t="s">
        <v>15</v>
      </c>
      <c r="L1530" s="1"/>
    </row>
    <row r="1531" spans="1:12" x14ac:dyDescent="0.3">
      <c r="A1531">
        <v>201530</v>
      </c>
      <c r="B1531" t="s">
        <v>215</v>
      </c>
      <c r="C1531" t="s">
        <v>11</v>
      </c>
      <c r="D1531" t="s">
        <v>12</v>
      </c>
      <c r="E1531" t="s">
        <v>13</v>
      </c>
      <c r="F1531" t="s">
        <v>14</v>
      </c>
      <c r="G1531">
        <v>22</v>
      </c>
      <c r="H1531">
        <v>732911.2</v>
      </c>
      <c r="I1531">
        <v>476146.11</v>
      </c>
      <c r="J1531" t="s">
        <v>24</v>
      </c>
      <c r="L1531" s="1"/>
    </row>
    <row r="1532" spans="1:12" x14ac:dyDescent="0.3">
      <c r="A1532">
        <v>201531</v>
      </c>
      <c r="B1532" t="s">
        <v>253</v>
      </c>
      <c r="C1532" t="s">
        <v>31</v>
      </c>
      <c r="D1532" t="s">
        <v>51</v>
      </c>
      <c r="E1532" t="s">
        <v>13</v>
      </c>
      <c r="F1532" t="s">
        <v>36</v>
      </c>
      <c r="G1532">
        <v>26</v>
      </c>
      <c r="H1532">
        <v>1034091.05</v>
      </c>
      <c r="I1532">
        <v>847898.68</v>
      </c>
      <c r="J1532" t="s">
        <v>24</v>
      </c>
      <c r="L1532" s="1"/>
    </row>
    <row r="1533" spans="1:12" x14ac:dyDescent="0.3">
      <c r="A1533">
        <v>201532</v>
      </c>
      <c r="B1533" t="s">
        <v>498</v>
      </c>
      <c r="C1533" t="s">
        <v>11</v>
      </c>
      <c r="D1533" t="s">
        <v>32</v>
      </c>
      <c r="E1533" t="s">
        <v>13</v>
      </c>
      <c r="F1533" t="s">
        <v>14</v>
      </c>
      <c r="G1533">
        <v>29</v>
      </c>
      <c r="H1533">
        <v>639195.52</v>
      </c>
      <c r="I1533">
        <v>531856.11</v>
      </c>
      <c r="J1533" t="s">
        <v>24</v>
      </c>
      <c r="L1533" s="1"/>
    </row>
    <row r="1534" spans="1:12" x14ac:dyDescent="0.3">
      <c r="A1534">
        <v>201533</v>
      </c>
      <c r="B1534" t="s">
        <v>657</v>
      </c>
      <c r="C1534" t="s">
        <v>31</v>
      </c>
      <c r="D1534" t="s">
        <v>34</v>
      </c>
      <c r="E1534" t="s">
        <v>20</v>
      </c>
      <c r="F1534" t="s">
        <v>21</v>
      </c>
      <c r="G1534">
        <v>37</v>
      </c>
      <c r="H1534">
        <v>1174331.96</v>
      </c>
      <c r="I1534">
        <v>944700.7</v>
      </c>
      <c r="J1534" t="s">
        <v>24</v>
      </c>
      <c r="L1534" s="1"/>
    </row>
    <row r="1535" spans="1:12" x14ac:dyDescent="0.3">
      <c r="A1535">
        <v>201534</v>
      </c>
      <c r="B1535" t="s">
        <v>682</v>
      </c>
      <c r="C1535" t="s">
        <v>26</v>
      </c>
      <c r="D1535" t="s">
        <v>32</v>
      </c>
      <c r="E1535" t="s">
        <v>28</v>
      </c>
      <c r="F1535" t="s">
        <v>78</v>
      </c>
      <c r="G1535">
        <v>27</v>
      </c>
      <c r="H1535">
        <v>1558494.26</v>
      </c>
      <c r="I1535">
        <v>968035</v>
      </c>
      <c r="J1535" t="s">
        <v>15</v>
      </c>
      <c r="L1535" s="1"/>
    </row>
    <row r="1536" spans="1:12" x14ac:dyDescent="0.3">
      <c r="A1536">
        <v>201535</v>
      </c>
      <c r="B1536" t="s">
        <v>118</v>
      </c>
      <c r="C1536" t="s">
        <v>11</v>
      </c>
      <c r="D1536" t="s">
        <v>17</v>
      </c>
      <c r="E1536" t="s">
        <v>13</v>
      </c>
      <c r="F1536" t="s">
        <v>42</v>
      </c>
      <c r="G1536">
        <v>22</v>
      </c>
      <c r="H1536">
        <v>647834.96</v>
      </c>
      <c r="I1536">
        <v>501649.27</v>
      </c>
      <c r="J1536" t="s">
        <v>24</v>
      </c>
      <c r="L1536" s="1"/>
    </row>
    <row r="1537" spans="1:12" x14ac:dyDescent="0.3">
      <c r="A1537">
        <v>201536</v>
      </c>
      <c r="B1537" t="s">
        <v>382</v>
      </c>
      <c r="C1537" t="s">
        <v>26</v>
      </c>
      <c r="D1537" t="s">
        <v>34</v>
      </c>
      <c r="E1537" t="s">
        <v>13</v>
      </c>
      <c r="F1537" t="s">
        <v>18</v>
      </c>
      <c r="G1537">
        <v>15</v>
      </c>
      <c r="H1537">
        <v>453610.43</v>
      </c>
      <c r="I1537">
        <v>357249.13</v>
      </c>
      <c r="J1537" t="s">
        <v>15</v>
      </c>
      <c r="L1537" s="1"/>
    </row>
    <row r="1538" spans="1:12" x14ac:dyDescent="0.3">
      <c r="A1538">
        <v>201537</v>
      </c>
      <c r="B1538" t="s">
        <v>71</v>
      </c>
      <c r="C1538" t="s">
        <v>38</v>
      </c>
      <c r="D1538" t="s">
        <v>27</v>
      </c>
      <c r="E1538" t="s">
        <v>20</v>
      </c>
      <c r="F1538" t="s">
        <v>21</v>
      </c>
      <c r="G1538">
        <v>16</v>
      </c>
      <c r="H1538">
        <v>107557.44</v>
      </c>
      <c r="I1538">
        <v>89009.78</v>
      </c>
      <c r="J1538" t="s">
        <v>24</v>
      </c>
      <c r="L1538" s="1"/>
    </row>
    <row r="1539" spans="1:12" x14ac:dyDescent="0.3">
      <c r="A1539">
        <v>201538</v>
      </c>
      <c r="B1539" t="s">
        <v>683</v>
      </c>
      <c r="C1539" t="s">
        <v>26</v>
      </c>
      <c r="D1539" t="s">
        <v>34</v>
      </c>
      <c r="E1539" t="s">
        <v>28</v>
      </c>
      <c r="F1539" t="s">
        <v>29</v>
      </c>
      <c r="G1539">
        <v>12</v>
      </c>
      <c r="H1539">
        <v>354989.98</v>
      </c>
      <c r="I1539">
        <v>231186.23</v>
      </c>
      <c r="J1539" t="s">
        <v>24</v>
      </c>
      <c r="L1539" s="1"/>
    </row>
    <row r="1540" spans="1:12" x14ac:dyDescent="0.3">
      <c r="A1540">
        <v>201539</v>
      </c>
      <c r="B1540" t="s">
        <v>612</v>
      </c>
      <c r="C1540" t="s">
        <v>11</v>
      </c>
      <c r="D1540" t="s">
        <v>34</v>
      </c>
      <c r="E1540" t="s">
        <v>20</v>
      </c>
      <c r="F1540" t="s">
        <v>23</v>
      </c>
      <c r="G1540">
        <v>5</v>
      </c>
      <c r="H1540">
        <v>49602.9</v>
      </c>
      <c r="I1540">
        <v>33716.769999999997</v>
      </c>
      <c r="J1540" t="s">
        <v>24</v>
      </c>
      <c r="L1540" s="1"/>
    </row>
    <row r="1541" spans="1:12" x14ac:dyDescent="0.3">
      <c r="A1541">
        <v>201540</v>
      </c>
      <c r="B1541" t="s">
        <v>684</v>
      </c>
      <c r="C1541" t="s">
        <v>31</v>
      </c>
      <c r="D1541" t="s">
        <v>17</v>
      </c>
      <c r="E1541" t="s">
        <v>20</v>
      </c>
      <c r="F1541" t="s">
        <v>45</v>
      </c>
      <c r="G1541">
        <v>36</v>
      </c>
      <c r="H1541">
        <v>1584152.33</v>
      </c>
      <c r="I1541">
        <v>1206123.42</v>
      </c>
      <c r="J1541" t="s">
        <v>15</v>
      </c>
      <c r="L1541" s="1"/>
    </row>
    <row r="1542" spans="1:12" x14ac:dyDescent="0.3">
      <c r="A1542">
        <v>201541</v>
      </c>
      <c r="B1542" t="s">
        <v>600</v>
      </c>
      <c r="C1542" t="s">
        <v>26</v>
      </c>
      <c r="D1542" t="s">
        <v>51</v>
      </c>
      <c r="E1542" t="s">
        <v>20</v>
      </c>
      <c r="F1542" t="s">
        <v>21</v>
      </c>
      <c r="G1542">
        <v>19</v>
      </c>
      <c r="H1542">
        <v>1031420.68</v>
      </c>
      <c r="I1542">
        <v>775652.69</v>
      </c>
      <c r="J1542" t="s">
        <v>15</v>
      </c>
      <c r="L1542" s="1"/>
    </row>
    <row r="1543" spans="1:12" x14ac:dyDescent="0.3">
      <c r="A1543">
        <v>201542</v>
      </c>
      <c r="B1543" t="s">
        <v>298</v>
      </c>
      <c r="C1543" t="s">
        <v>26</v>
      </c>
      <c r="D1543" t="s">
        <v>32</v>
      </c>
      <c r="E1543" t="s">
        <v>20</v>
      </c>
      <c r="F1543" t="s">
        <v>23</v>
      </c>
      <c r="G1543">
        <v>4</v>
      </c>
      <c r="H1543">
        <v>141050.35999999999</v>
      </c>
      <c r="I1543">
        <v>116048.2</v>
      </c>
      <c r="J1543" t="s">
        <v>15</v>
      </c>
      <c r="L1543" s="1"/>
    </row>
    <row r="1544" spans="1:12" x14ac:dyDescent="0.3">
      <c r="A1544">
        <v>201543</v>
      </c>
      <c r="B1544" t="s">
        <v>137</v>
      </c>
      <c r="C1544" t="s">
        <v>38</v>
      </c>
      <c r="D1544" t="s">
        <v>12</v>
      </c>
      <c r="E1544" t="s">
        <v>20</v>
      </c>
      <c r="F1544" t="s">
        <v>45</v>
      </c>
      <c r="G1544">
        <v>8</v>
      </c>
      <c r="H1544">
        <v>247844.45</v>
      </c>
      <c r="I1544">
        <v>154572.39000000001</v>
      </c>
      <c r="J1544" t="s">
        <v>24</v>
      </c>
      <c r="L1544" s="1"/>
    </row>
    <row r="1545" spans="1:12" x14ac:dyDescent="0.3">
      <c r="A1545">
        <v>201544</v>
      </c>
      <c r="B1545" t="s">
        <v>19</v>
      </c>
      <c r="C1545" t="s">
        <v>38</v>
      </c>
      <c r="D1545" t="s">
        <v>34</v>
      </c>
      <c r="E1545" t="s">
        <v>13</v>
      </c>
      <c r="F1545" t="s">
        <v>18</v>
      </c>
      <c r="G1545">
        <v>23</v>
      </c>
      <c r="H1545">
        <v>713278.04</v>
      </c>
      <c r="I1545">
        <v>551656.41</v>
      </c>
      <c r="J1545" t="s">
        <v>15</v>
      </c>
      <c r="L1545" s="1"/>
    </row>
    <row r="1546" spans="1:12" x14ac:dyDescent="0.3">
      <c r="A1546">
        <v>201545</v>
      </c>
      <c r="B1546" t="s">
        <v>660</v>
      </c>
      <c r="C1546" t="s">
        <v>38</v>
      </c>
      <c r="D1546" t="s">
        <v>12</v>
      </c>
      <c r="E1546" t="s">
        <v>28</v>
      </c>
      <c r="F1546" t="s">
        <v>29</v>
      </c>
      <c r="G1546">
        <v>16</v>
      </c>
      <c r="H1546">
        <v>558600.09</v>
      </c>
      <c r="I1546">
        <v>418392.16</v>
      </c>
      <c r="J1546" t="s">
        <v>15</v>
      </c>
      <c r="L1546" s="1"/>
    </row>
    <row r="1547" spans="1:12" x14ac:dyDescent="0.3">
      <c r="A1547">
        <v>201546</v>
      </c>
      <c r="B1547" t="s">
        <v>385</v>
      </c>
      <c r="C1547" t="s">
        <v>38</v>
      </c>
      <c r="D1547" t="s">
        <v>34</v>
      </c>
      <c r="E1547" t="s">
        <v>20</v>
      </c>
      <c r="F1547" t="s">
        <v>45</v>
      </c>
      <c r="G1547">
        <v>4</v>
      </c>
      <c r="H1547">
        <v>132968.19</v>
      </c>
      <c r="I1547">
        <v>84640.33</v>
      </c>
      <c r="J1547" t="s">
        <v>24</v>
      </c>
      <c r="L1547" s="1"/>
    </row>
    <row r="1548" spans="1:12" x14ac:dyDescent="0.3">
      <c r="A1548">
        <v>201547</v>
      </c>
      <c r="B1548" t="s">
        <v>239</v>
      </c>
      <c r="C1548" t="s">
        <v>31</v>
      </c>
      <c r="D1548" t="s">
        <v>17</v>
      </c>
      <c r="E1548" t="s">
        <v>28</v>
      </c>
      <c r="F1548" t="s">
        <v>78</v>
      </c>
      <c r="G1548">
        <v>14</v>
      </c>
      <c r="H1548">
        <v>673148.59</v>
      </c>
      <c r="I1548">
        <v>563818.73</v>
      </c>
      <c r="J1548" t="s">
        <v>15</v>
      </c>
      <c r="L1548" s="1"/>
    </row>
    <row r="1549" spans="1:12" x14ac:dyDescent="0.3">
      <c r="A1549">
        <v>201548</v>
      </c>
      <c r="B1549" t="s">
        <v>203</v>
      </c>
      <c r="C1549" t="s">
        <v>31</v>
      </c>
      <c r="D1549" t="s">
        <v>27</v>
      </c>
      <c r="E1549" t="s">
        <v>20</v>
      </c>
      <c r="F1549" t="s">
        <v>23</v>
      </c>
      <c r="G1549">
        <v>44</v>
      </c>
      <c r="H1549">
        <v>1891465.54</v>
      </c>
      <c r="I1549">
        <v>1560097.22</v>
      </c>
      <c r="J1549" t="s">
        <v>15</v>
      </c>
      <c r="L1549" s="1"/>
    </row>
    <row r="1550" spans="1:12" x14ac:dyDescent="0.3">
      <c r="A1550">
        <v>201549</v>
      </c>
      <c r="B1550" t="s">
        <v>685</v>
      </c>
      <c r="C1550" t="s">
        <v>31</v>
      </c>
      <c r="D1550" t="s">
        <v>32</v>
      </c>
      <c r="E1550" t="s">
        <v>28</v>
      </c>
      <c r="F1550" t="s">
        <v>39</v>
      </c>
      <c r="G1550">
        <v>6</v>
      </c>
      <c r="H1550">
        <v>157679.76999999999</v>
      </c>
      <c r="I1550">
        <v>130987.66</v>
      </c>
      <c r="J1550" t="s">
        <v>24</v>
      </c>
      <c r="L1550" s="1"/>
    </row>
    <row r="1551" spans="1:12" x14ac:dyDescent="0.3">
      <c r="A1551">
        <v>201550</v>
      </c>
      <c r="B1551" t="s">
        <v>484</v>
      </c>
      <c r="C1551" t="s">
        <v>26</v>
      </c>
      <c r="D1551" t="s">
        <v>34</v>
      </c>
      <c r="E1551" t="s">
        <v>20</v>
      </c>
      <c r="F1551" t="s">
        <v>23</v>
      </c>
      <c r="G1551">
        <v>19</v>
      </c>
      <c r="H1551">
        <v>246769.84</v>
      </c>
      <c r="I1551">
        <v>204395.01</v>
      </c>
      <c r="J1551" t="s">
        <v>15</v>
      </c>
      <c r="L1551" s="1"/>
    </row>
    <row r="1552" spans="1:12" x14ac:dyDescent="0.3">
      <c r="A1552">
        <v>201551</v>
      </c>
      <c r="B1552" t="s">
        <v>684</v>
      </c>
      <c r="C1552" t="s">
        <v>11</v>
      </c>
      <c r="D1552" t="s">
        <v>27</v>
      </c>
      <c r="E1552" t="s">
        <v>20</v>
      </c>
      <c r="F1552" t="s">
        <v>45</v>
      </c>
      <c r="G1552">
        <v>16</v>
      </c>
      <c r="H1552">
        <v>929121.72</v>
      </c>
      <c r="I1552">
        <v>693990.48</v>
      </c>
      <c r="J1552" t="s">
        <v>15</v>
      </c>
      <c r="L1552" s="1"/>
    </row>
    <row r="1553" spans="1:12" x14ac:dyDescent="0.3">
      <c r="A1553">
        <v>201552</v>
      </c>
      <c r="B1553" t="s">
        <v>686</v>
      </c>
      <c r="C1553" t="s">
        <v>31</v>
      </c>
      <c r="D1553" t="s">
        <v>27</v>
      </c>
      <c r="E1553" t="s">
        <v>28</v>
      </c>
      <c r="F1553" t="s">
        <v>29</v>
      </c>
      <c r="G1553">
        <v>7</v>
      </c>
      <c r="H1553">
        <v>48095.48</v>
      </c>
      <c r="I1553">
        <v>32134.45</v>
      </c>
      <c r="J1553" t="s">
        <v>15</v>
      </c>
      <c r="L1553" s="1"/>
    </row>
    <row r="1554" spans="1:12" x14ac:dyDescent="0.3">
      <c r="A1554">
        <v>201553</v>
      </c>
      <c r="B1554" t="s">
        <v>122</v>
      </c>
      <c r="C1554" t="s">
        <v>26</v>
      </c>
      <c r="D1554" t="s">
        <v>32</v>
      </c>
      <c r="E1554" t="s">
        <v>28</v>
      </c>
      <c r="F1554" t="s">
        <v>39</v>
      </c>
      <c r="G1554">
        <v>35</v>
      </c>
      <c r="H1554">
        <v>214945.65</v>
      </c>
      <c r="I1554">
        <v>130958.41</v>
      </c>
      <c r="J1554" t="s">
        <v>24</v>
      </c>
      <c r="L1554" s="1"/>
    </row>
    <row r="1555" spans="1:12" x14ac:dyDescent="0.3">
      <c r="A1555">
        <v>201554</v>
      </c>
      <c r="B1555" t="s">
        <v>674</v>
      </c>
      <c r="C1555" t="s">
        <v>26</v>
      </c>
      <c r="D1555" t="s">
        <v>12</v>
      </c>
      <c r="E1555" t="s">
        <v>28</v>
      </c>
      <c r="F1555" t="s">
        <v>29</v>
      </c>
      <c r="G1555">
        <v>34</v>
      </c>
      <c r="H1555">
        <v>1473818.5</v>
      </c>
      <c r="I1555">
        <v>1011773.49</v>
      </c>
      <c r="J1555" t="s">
        <v>15</v>
      </c>
      <c r="L1555" s="1"/>
    </row>
    <row r="1556" spans="1:12" x14ac:dyDescent="0.3">
      <c r="A1556">
        <v>201555</v>
      </c>
      <c r="B1556" t="s">
        <v>637</v>
      </c>
      <c r="C1556" t="s">
        <v>11</v>
      </c>
      <c r="D1556" t="s">
        <v>17</v>
      </c>
      <c r="E1556" t="s">
        <v>13</v>
      </c>
      <c r="F1556" t="s">
        <v>14</v>
      </c>
      <c r="G1556">
        <v>24</v>
      </c>
      <c r="H1556">
        <v>1007702.7</v>
      </c>
      <c r="I1556">
        <v>703783.66</v>
      </c>
      <c r="J1556" t="s">
        <v>15</v>
      </c>
      <c r="L1556" s="1"/>
    </row>
    <row r="1557" spans="1:12" x14ac:dyDescent="0.3">
      <c r="A1557">
        <v>201556</v>
      </c>
      <c r="B1557" t="s">
        <v>665</v>
      </c>
      <c r="C1557" t="s">
        <v>26</v>
      </c>
      <c r="D1557" t="s">
        <v>32</v>
      </c>
      <c r="E1557" t="s">
        <v>28</v>
      </c>
      <c r="F1557" t="s">
        <v>39</v>
      </c>
      <c r="G1557">
        <v>47</v>
      </c>
      <c r="H1557">
        <v>204120.78</v>
      </c>
      <c r="I1557">
        <v>158222.66</v>
      </c>
      <c r="J1557" t="s">
        <v>15</v>
      </c>
      <c r="L1557" s="1"/>
    </row>
    <row r="1558" spans="1:12" x14ac:dyDescent="0.3">
      <c r="A1558">
        <v>201557</v>
      </c>
      <c r="B1558" t="s">
        <v>481</v>
      </c>
      <c r="C1558" t="s">
        <v>31</v>
      </c>
      <c r="D1558" t="s">
        <v>51</v>
      </c>
      <c r="E1558" t="s">
        <v>20</v>
      </c>
      <c r="F1558" t="s">
        <v>45</v>
      </c>
      <c r="G1558">
        <v>10</v>
      </c>
      <c r="H1558">
        <v>527832.53</v>
      </c>
      <c r="I1558">
        <v>335574.17</v>
      </c>
      <c r="J1558" t="s">
        <v>24</v>
      </c>
      <c r="L1558" s="1"/>
    </row>
    <row r="1559" spans="1:12" x14ac:dyDescent="0.3">
      <c r="A1559">
        <v>201558</v>
      </c>
      <c r="B1559" t="s">
        <v>146</v>
      </c>
      <c r="C1559" t="s">
        <v>26</v>
      </c>
      <c r="D1559" t="s">
        <v>51</v>
      </c>
      <c r="E1559" t="s">
        <v>20</v>
      </c>
      <c r="F1559" t="s">
        <v>21</v>
      </c>
      <c r="G1559">
        <v>5</v>
      </c>
      <c r="H1559">
        <v>203730.94</v>
      </c>
      <c r="I1559">
        <v>139285.95000000001</v>
      </c>
      <c r="J1559" t="s">
        <v>24</v>
      </c>
      <c r="L1559" s="1"/>
    </row>
    <row r="1560" spans="1:12" x14ac:dyDescent="0.3">
      <c r="A1560">
        <v>201559</v>
      </c>
      <c r="B1560" t="s">
        <v>254</v>
      </c>
      <c r="C1560" t="s">
        <v>38</v>
      </c>
      <c r="D1560" t="s">
        <v>27</v>
      </c>
      <c r="E1560" t="s">
        <v>20</v>
      </c>
      <c r="F1560" t="s">
        <v>21</v>
      </c>
      <c r="G1560">
        <v>36</v>
      </c>
      <c r="H1560">
        <v>1362483.13</v>
      </c>
      <c r="I1560">
        <v>884041.02</v>
      </c>
      <c r="J1560" t="s">
        <v>24</v>
      </c>
      <c r="L1560" s="1"/>
    </row>
    <row r="1561" spans="1:12" x14ac:dyDescent="0.3">
      <c r="A1561">
        <v>201560</v>
      </c>
      <c r="B1561" t="s">
        <v>687</v>
      </c>
      <c r="C1561" t="s">
        <v>11</v>
      </c>
      <c r="D1561" t="s">
        <v>34</v>
      </c>
      <c r="E1561" t="s">
        <v>20</v>
      </c>
      <c r="F1561" t="s">
        <v>23</v>
      </c>
      <c r="G1561">
        <v>45</v>
      </c>
      <c r="H1561">
        <v>159013.13</v>
      </c>
      <c r="I1561">
        <v>98391.03</v>
      </c>
      <c r="J1561" t="s">
        <v>15</v>
      </c>
      <c r="L1561" s="1"/>
    </row>
    <row r="1562" spans="1:12" x14ac:dyDescent="0.3">
      <c r="A1562">
        <v>201561</v>
      </c>
      <c r="B1562" t="s">
        <v>217</v>
      </c>
      <c r="C1562" t="s">
        <v>11</v>
      </c>
      <c r="D1562" t="s">
        <v>34</v>
      </c>
      <c r="E1562" t="s">
        <v>20</v>
      </c>
      <c r="F1562" t="s">
        <v>23</v>
      </c>
      <c r="G1562">
        <v>48</v>
      </c>
      <c r="H1562">
        <v>750390.65</v>
      </c>
      <c r="I1562">
        <v>454665.1</v>
      </c>
      <c r="J1562" t="s">
        <v>15</v>
      </c>
      <c r="L1562" s="1"/>
    </row>
    <row r="1563" spans="1:12" x14ac:dyDescent="0.3">
      <c r="A1563">
        <v>201562</v>
      </c>
      <c r="B1563" t="s">
        <v>446</v>
      </c>
      <c r="C1563" t="s">
        <v>11</v>
      </c>
      <c r="D1563" t="s">
        <v>51</v>
      </c>
      <c r="E1563" t="s">
        <v>13</v>
      </c>
      <c r="F1563" t="s">
        <v>14</v>
      </c>
      <c r="G1563">
        <v>43</v>
      </c>
      <c r="H1563">
        <v>474989.87</v>
      </c>
      <c r="I1563">
        <v>390584.84</v>
      </c>
      <c r="J1563" t="s">
        <v>15</v>
      </c>
      <c r="L1563" s="1"/>
    </row>
    <row r="1564" spans="1:12" x14ac:dyDescent="0.3">
      <c r="A1564">
        <v>201563</v>
      </c>
      <c r="B1564" t="s">
        <v>556</v>
      </c>
      <c r="C1564" t="s">
        <v>38</v>
      </c>
      <c r="D1564" t="s">
        <v>12</v>
      </c>
      <c r="E1564" t="s">
        <v>28</v>
      </c>
      <c r="F1564" t="s">
        <v>39</v>
      </c>
      <c r="G1564">
        <v>12</v>
      </c>
      <c r="H1564">
        <v>478596.76</v>
      </c>
      <c r="I1564">
        <v>327884.82</v>
      </c>
      <c r="J1564" t="s">
        <v>24</v>
      </c>
      <c r="L1564" s="1"/>
    </row>
    <row r="1565" spans="1:12" x14ac:dyDescent="0.3">
      <c r="A1565">
        <v>201564</v>
      </c>
      <c r="B1565" t="s">
        <v>316</v>
      </c>
      <c r="C1565" t="s">
        <v>38</v>
      </c>
      <c r="D1565" t="s">
        <v>12</v>
      </c>
      <c r="E1565" t="s">
        <v>28</v>
      </c>
      <c r="F1565" t="s">
        <v>39</v>
      </c>
      <c r="G1565">
        <v>14</v>
      </c>
      <c r="H1565">
        <v>191102.83</v>
      </c>
      <c r="I1565">
        <v>124883.94</v>
      </c>
      <c r="J1565" t="s">
        <v>15</v>
      </c>
      <c r="L1565" s="1"/>
    </row>
    <row r="1566" spans="1:12" x14ac:dyDescent="0.3">
      <c r="A1566">
        <v>201565</v>
      </c>
      <c r="B1566" t="s">
        <v>314</v>
      </c>
      <c r="C1566" t="s">
        <v>26</v>
      </c>
      <c r="D1566" t="s">
        <v>27</v>
      </c>
      <c r="E1566" t="s">
        <v>13</v>
      </c>
      <c r="F1566" t="s">
        <v>36</v>
      </c>
      <c r="G1566">
        <v>9</v>
      </c>
      <c r="H1566">
        <v>485836.82</v>
      </c>
      <c r="I1566">
        <v>390595.8</v>
      </c>
      <c r="J1566" t="s">
        <v>24</v>
      </c>
      <c r="L1566" s="1"/>
    </row>
    <row r="1567" spans="1:12" x14ac:dyDescent="0.3">
      <c r="A1567">
        <v>201566</v>
      </c>
      <c r="B1567" t="s">
        <v>589</v>
      </c>
      <c r="C1567" t="s">
        <v>38</v>
      </c>
      <c r="D1567" t="s">
        <v>17</v>
      </c>
      <c r="E1567" t="s">
        <v>13</v>
      </c>
      <c r="F1567" t="s">
        <v>36</v>
      </c>
      <c r="G1567">
        <v>38</v>
      </c>
      <c r="H1567">
        <v>1159662.57</v>
      </c>
      <c r="I1567">
        <v>724668.18</v>
      </c>
      <c r="J1567" t="s">
        <v>24</v>
      </c>
      <c r="L1567" s="1"/>
    </row>
    <row r="1568" spans="1:12" x14ac:dyDescent="0.3">
      <c r="A1568">
        <v>201567</v>
      </c>
      <c r="B1568" t="s">
        <v>57</v>
      </c>
      <c r="C1568" t="s">
        <v>31</v>
      </c>
      <c r="D1568" t="s">
        <v>12</v>
      </c>
      <c r="E1568" t="s">
        <v>20</v>
      </c>
      <c r="F1568" t="s">
        <v>21</v>
      </c>
      <c r="G1568">
        <v>23</v>
      </c>
      <c r="H1568">
        <v>1107264.96</v>
      </c>
      <c r="I1568">
        <v>865689.47</v>
      </c>
      <c r="J1568" t="s">
        <v>15</v>
      </c>
      <c r="L1568" s="1"/>
    </row>
    <row r="1569" spans="1:12" x14ac:dyDescent="0.3">
      <c r="A1569">
        <v>201568</v>
      </c>
      <c r="B1569" t="s">
        <v>688</v>
      </c>
      <c r="C1569" t="s">
        <v>38</v>
      </c>
      <c r="D1569" t="s">
        <v>17</v>
      </c>
      <c r="E1569" t="s">
        <v>20</v>
      </c>
      <c r="F1569" t="s">
        <v>45</v>
      </c>
      <c r="G1569">
        <v>4</v>
      </c>
      <c r="H1569">
        <v>96117.18</v>
      </c>
      <c r="I1569">
        <v>67065.119999999995</v>
      </c>
      <c r="J1569" t="s">
        <v>24</v>
      </c>
      <c r="L1569" s="1"/>
    </row>
    <row r="1570" spans="1:12" x14ac:dyDescent="0.3">
      <c r="A1570">
        <v>201569</v>
      </c>
      <c r="B1570" t="s">
        <v>624</v>
      </c>
      <c r="C1570" t="s">
        <v>31</v>
      </c>
      <c r="D1570" t="s">
        <v>27</v>
      </c>
      <c r="E1570" t="s">
        <v>13</v>
      </c>
      <c r="F1570" t="s">
        <v>18</v>
      </c>
      <c r="G1570">
        <v>20</v>
      </c>
      <c r="H1570">
        <v>140968.63</v>
      </c>
      <c r="I1570">
        <v>118969.98</v>
      </c>
      <c r="J1570" t="s">
        <v>24</v>
      </c>
      <c r="L1570" s="1"/>
    </row>
    <row r="1571" spans="1:12" x14ac:dyDescent="0.3">
      <c r="A1571">
        <v>201570</v>
      </c>
      <c r="B1571" t="s">
        <v>297</v>
      </c>
      <c r="C1571" t="s">
        <v>38</v>
      </c>
      <c r="D1571" t="s">
        <v>17</v>
      </c>
      <c r="E1571" t="s">
        <v>28</v>
      </c>
      <c r="F1571" t="s">
        <v>39</v>
      </c>
      <c r="G1571">
        <v>1</v>
      </c>
      <c r="H1571">
        <v>23161.65</v>
      </c>
      <c r="I1571">
        <v>17756.36</v>
      </c>
      <c r="J1571" t="s">
        <v>24</v>
      </c>
      <c r="L1571" s="1"/>
    </row>
    <row r="1572" spans="1:12" x14ac:dyDescent="0.3">
      <c r="A1572">
        <v>201571</v>
      </c>
      <c r="B1572" t="s">
        <v>338</v>
      </c>
      <c r="C1572" t="s">
        <v>26</v>
      </c>
      <c r="D1572" t="s">
        <v>34</v>
      </c>
      <c r="E1572" t="s">
        <v>13</v>
      </c>
      <c r="F1572" t="s">
        <v>42</v>
      </c>
      <c r="G1572">
        <v>14</v>
      </c>
      <c r="H1572">
        <v>607809.31000000006</v>
      </c>
      <c r="I1572">
        <v>411881.65</v>
      </c>
      <c r="J1572" t="s">
        <v>15</v>
      </c>
      <c r="L1572" s="1"/>
    </row>
    <row r="1573" spans="1:12" x14ac:dyDescent="0.3">
      <c r="A1573">
        <v>201572</v>
      </c>
      <c r="B1573" t="s">
        <v>251</v>
      </c>
      <c r="C1573" t="s">
        <v>11</v>
      </c>
      <c r="D1573" t="s">
        <v>27</v>
      </c>
      <c r="E1573" t="s">
        <v>20</v>
      </c>
      <c r="F1573" t="s">
        <v>45</v>
      </c>
      <c r="G1573">
        <v>26</v>
      </c>
      <c r="H1573">
        <v>816264.6</v>
      </c>
      <c r="I1573">
        <v>619966.47</v>
      </c>
      <c r="J1573" t="s">
        <v>24</v>
      </c>
      <c r="L1573" s="1"/>
    </row>
    <row r="1574" spans="1:12" x14ac:dyDescent="0.3">
      <c r="A1574">
        <v>201573</v>
      </c>
      <c r="B1574" t="s">
        <v>129</v>
      </c>
      <c r="C1574" t="s">
        <v>38</v>
      </c>
      <c r="D1574" t="s">
        <v>34</v>
      </c>
      <c r="E1574" t="s">
        <v>13</v>
      </c>
      <c r="F1574" t="s">
        <v>18</v>
      </c>
      <c r="G1574">
        <v>15</v>
      </c>
      <c r="H1574">
        <v>864229.9</v>
      </c>
      <c r="I1574">
        <v>630298.24</v>
      </c>
      <c r="J1574" t="s">
        <v>24</v>
      </c>
      <c r="L1574" s="1"/>
    </row>
    <row r="1575" spans="1:12" x14ac:dyDescent="0.3">
      <c r="A1575">
        <v>201574</v>
      </c>
      <c r="B1575" t="s">
        <v>569</v>
      </c>
      <c r="C1575" t="s">
        <v>31</v>
      </c>
      <c r="D1575" t="s">
        <v>27</v>
      </c>
      <c r="E1575" t="s">
        <v>28</v>
      </c>
      <c r="F1575" t="s">
        <v>39</v>
      </c>
      <c r="G1575">
        <v>16</v>
      </c>
      <c r="H1575">
        <v>732473.59</v>
      </c>
      <c r="I1575">
        <v>560056.74</v>
      </c>
      <c r="J1575" t="s">
        <v>24</v>
      </c>
      <c r="L1575" s="1"/>
    </row>
    <row r="1576" spans="1:12" x14ac:dyDescent="0.3">
      <c r="A1576">
        <v>201575</v>
      </c>
      <c r="B1576" t="s">
        <v>152</v>
      </c>
      <c r="C1576" t="s">
        <v>26</v>
      </c>
      <c r="D1576" t="s">
        <v>17</v>
      </c>
      <c r="E1576" t="s">
        <v>13</v>
      </c>
      <c r="F1576" t="s">
        <v>42</v>
      </c>
      <c r="G1576">
        <v>41</v>
      </c>
      <c r="H1576">
        <v>999603.81</v>
      </c>
      <c r="I1576">
        <v>749743.96</v>
      </c>
      <c r="J1576" t="s">
        <v>15</v>
      </c>
      <c r="L1576" s="1"/>
    </row>
    <row r="1577" spans="1:12" x14ac:dyDescent="0.3">
      <c r="A1577">
        <v>201576</v>
      </c>
      <c r="B1577" t="s">
        <v>689</v>
      </c>
      <c r="C1577" t="s">
        <v>38</v>
      </c>
      <c r="D1577" t="s">
        <v>27</v>
      </c>
      <c r="E1577" t="s">
        <v>28</v>
      </c>
      <c r="F1577" t="s">
        <v>39</v>
      </c>
      <c r="G1577">
        <v>25</v>
      </c>
      <c r="H1577">
        <v>253766.35</v>
      </c>
      <c r="I1577">
        <v>173796.1</v>
      </c>
      <c r="J1577" t="s">
        <v>15</v>
      </c>
      <c r="L1577" s="1"/>
    </row>
    <row r="1578" spans="1:12" x14ac:dyDescent="0.3">
      <c r="A1578">
        <v>201577</v>
      </c>
      <c r="B1578" t="s">
        <v>217</v>
      </c>
      <c r="C1578" t="s">
        <v>38</v>
      </c>
      <c r="D1578" t="s">
        <v>51</v>
      </c>
      <c r="E1578" t="s">
        <v>20</v>
      </c>
      <c r="F1578" t="s">
        <v>21</v>
      </c>
      <c r="G1578">
        <v>37</v>
      </c>
      <c r="H1578">
        <v>104250.9</v>
      </c>
      <c r="I1578">
        <v>87061.11</v>
      </c>
      <c r="J1578" t="s">
        <v>24</v>
      </c>
      <c r="L1578" s="1"/>
    </row>
    <row r="1579" spans="1:12" x14ac:dyDescent="0.3">
      <c r="A1579">
        <v>201578</v>
      </c>
      <c r="B1579" t="s">
        <v>70</v>
      </c>
      <c r="C1579" t="s">
        <v>11</v>
      </c>
      <c r="D1579" t="s">
        <v>17</v>
      </c>
      <c r="E1579" t="s">
        <v>20</v>
      </c>
      <c r="F1579" t="s">
        <v>45</v>
      </c>
      <c r="G1579">
        <v>1</v>
      </c>
      <c r="H1579">
        <v>15739.98</v>
      </c>
      <c r="I1579">
        <v>13137.82</v>
      </c>
      <c r="J1579" t="s">
        <v>15</v>
      </c>
      <c r="L1579" s="1"/>
    </row>
    <row r="1580" spans="1:12" x14ac:dyDescent="0.3">
      <c r="A1580">
        <v>201579</v>
      </c>
      <c r="B1580" t="s">
        <v>528</v>
      </c>
      <c r="C1580" t="s">
        <v>26</v>
      </c>
      <c r="D1580" t="s">
        <v>34</v>
      </c>
      <c r="E1580" t="s">
        <v>13</v>
      </c>
      <c r="F1580" t="s">
        <v>36</v>
      </c>
      <c r="G1580">
        <v>34</v>
      </c>
      <c r="H1580">
        <v>728889.15</v>
      </c>
      <c r="I1580">
        <v>460253.09</v>
      </c>
      <c r="J1580" t="s">
        <v>15</v>
      </c>
      <c r="L1580" s="1"/>
    </row>
    <row r="1581" spans="1:12" x14ac:dyDescent="0.3">
      <c r="A1581">
        <v>201580</v>
      </c>
      <c r="B1581" t="s">
        <v>655</v>
      </c>
      <c r="C1581" t="s">
        <v>31</v>
      </c>
      <c r="D1581" t="s">
        <v>12</v>
      </c>
      <c r="E1581" t="s">
        <v>20</v>
      </c>
      <c r="F1581" t="s">
        <v>23</v>
      </c>
      <c r="G1581">
        <v>32</v>
      </c>
      <c r="H1581">
        <v>1113606.8899999999</v>
      </c>
      <c r="I1581">
        <v>753969.12</v>
      </c>
      <c r="J1581" t="s">
        <v>15</v>
      </c>
      <c r="L1581" s="1"/>
    </row>
    <row r="1582" spans="1:12" x14ac:dyDescent="0.3">
      <c r="A1582">
        <v>201581</v>
      </c>
      <c r="B1582" t="s">
        <v>425</v>
      </c>
      <c r="C1582" t="s">
        <v>31</v>
      </c>
      <c r="D1582" t="s">
        <v>12</v>
      </c>
      <c r="E1582" t="s">
        <v>28</v>
      </c>
      <c r="F1582" t="s">
        <v>29</v>
      </c>
      <c r="G1582">
        <v>47</v>
      </c>
      <c r="H1582">
        <v>515244.79</v>
      </c>
      <c r="I1582">
        <v>393385.41</v>
      </c>
      <c r="J1582" t="s">
        <v>15</v>
      </c>
      <c r="L1582" s="1"/>
    </row>
    <row r="1583" spans="1:12" x14ac:dyDescent="0.3">
      <c r="A1583">
        <v>201582</v>
      </c>
      <c r="B1583" t="s">
        <v>76</v>
      </c>
      <c r="C1583" t="s">
        <v>26</v>
      </c>
      <c r="D1583" t="s">
        <v>51</v>
      </c>
      <c r="E1583" t="s">
        <v>28</v>
      </c>
      <c r="F1583" t="s">
        <v>78</v>
      </c>
      <c r="G1583">
        <v>17</v>
      </c>
      <c r="H1583">
        <v>238292.82</v>
      </c>
      <c r="I1583">
        <v>151980.89000000001</v>
      </c>
      <c r="J1583" t="s">
        <v>24</v>
      </c>
      <c r="L1583" s="1"/>
    </row>
    <row r="1584" spans="1:12" x14ac:dyDescent="0.3">
      <c r="A1584">
        <v>201583</v>
      </c>
      <c r="B1584" t="s">
        <v>197</v>
      </c>
      <c r="C1584" t="s">
        <v>26</v>
      </c>
      <c r="D1584" t="s">
        <v>34</v>
      </c>
      <c r="E1584" t="s">
        <v>20</v>
      </c>
      <c r="F1584" t="s">
        <v>23</v>
      </c>
      <c r="G1584">
        <v>4</v>
      </c>
      <c r="H1584">
        <v>75243.039999999994</v>
      </c>
      <c r="I1584">
        <v>56063.62</v>
      </c>
      <c r="J1584" t="s">
        <v>24</v>
      </c>
      <c r="L1584" s="1"/>
    </row>
    <row r="1585" spans="1:12" x14ac:dyDescent="0.3">
      <c r="A1585">
        <v>201584</v>
      </c>
      <c r="B1585" t="s">
        <v>433</v>
      </c>
      <c r="C1585" t="s">
        <v>38</v>
      </c>
      <c r="D1585" t="s">
        <v>32</v>
      </c>
      <c r="E1585" t="s">
        <v>28</v>
      </c>
      <c r="F1585" t="s">
        <v>78</v>
      </c>
      <c r="G1585">
        <v>47</v>
      </c>
      <c r="H1585">
        <v>1781769.78</v>
      </c>
      <c r="I1585">
        <v>1118575.51</v>
      </c>
      <c r="J1585" t="s">
        <v>24</v>
      </c>
      <c r="L1585" s="1"/>
    </row>
    <row r="1586" spans="1:12" x14ac:dyDescent="0.3">
      <c r="A1586">
        <v>201585</v>
      </c>
      <c r="B1586" t="s">
        <v>605</v>
      </c>
      <c r="C1586" t="s">
        <v>26</v>
      </c>
      <c r="D1586" t="s">
        <v>34</v>
      </c>
      <c r="E1586" t="s">
        <v>13</v>
      </c>
      <c r="F1586" t="s">
        <v>42</v>
      </c>
      <c r="G1586">
        <v>35</v>
      </c>
      <c r="H1586">
        <v>941777.92000000004</v>
      </c>
      <c r="I1586">
        <v>582908.37</v>
      </c>
      <c r="J1586" t="s">
        <v>15</v>
      </c>
      <c r="L1586" s="1"/>
    </row>
    <row r="1587" spans="1:12" x14ac:dyDescent="0.3">
      <c r="A1587">
        <v>201586</v>
      </c>
      <c r="B1587" t="s">
        <v>187</v>
      </c>
      <c r="C1587" t="s">
        <v>38</v>
      </c>
      <c r="D1587" t="s">
        <v>12</v>
      </c>
      <c r="E1587" t="s">
        <v>13</v>
      </c>
      <c r="F1587" t="s">
        <v>36</v>
      </c>
      <c r="G1587">
        <v>22</v>
      </c>
      <c r="H1587">
        <v>1201285.75</v>
      </c>
      <c r="I1587">
        <v>944632.67</v>
      </c>
      <c r="J1587" t="s">
        <v>24</v>
      </c>
      <c r="L1587" s="1"/>
    </row>
    <row r="1588" spans="1:12" x14ac:dyDescent="0.3">
      <c r="A1588">
        <v>201587</v>
      </c>
      <c r="B1588" t="s">
        <v>223</v>
      </c>
      <c r="C1588" t="s">
        <v>11</v>
      </c>
      <c r="D1588" t="s">
        <v>17</v>
      </c>
      <c r="E1588" t="s">
        <v>20</v>
      </c>
      <c r="F1588" t="s">
        <v>21</v>
      </c>
      <c r="G1588">
        <v>22</v>
      </c>
      <c r="H1588">
        <v>1019757.09</v>
      </c>
      <c r="I1588">
        <v>826799.98</v>
      </c>
      <c r="J1588" t="s">
        <v>15</v>
      </c>
      <c r="L1588" s="1"/>
    </row>
    <row r="1589" spans="1:12" x14ac:dyDescent="0.3">
      <c r="A1589">
        <v>201588</v>
      </c>
      <c r="B1589" t="s">
        <v>690</v>
      </c>
      <c r="C1589" t="s">
        <v>38</v>
      </c>
      <c r="D1589" t="s">
        <v>34</v>
      </c>
      <c r="E1589" t="s">
        <v>28</v>
      </c>
      <c r="F1589" t="s">
        <v>78</v>
      </c>
      <c r="G1589">
        <v>13</v>
      </c>
      <c r="H1589">
        <v>722226.17</v>
      </c>
      <c r="I1589">
        <v>511014.44</v>
      </c>
      <c r="J1589" t="s">
        <v>15</v>
      </c>
      <c r="L1589" s="1"/>
    </row>
    <row r="1590" spans="1:12" x14ac:dyDescent="0.3">
      <c r="A1590">
        <v>201589</v>
      </c>
      <c r="B1590" t="s">
        <v>589</v>
      </c>
      <c r="C1590" t="s">
        <v>31</v>
      </c>
      <c r="D1590" t="s">
        <v>12</v>
      </c>
      <c r="E1590" t="s">
        <v>20</v>
      </c>
      <c r="F1590" t="s">
        <v>21</v>
      </c>
      <c r="G1590">
        <v>14</v>
      </c>
      <c r="H1590">
        <v>300609.98</v>
      </c>
      <c r="I1590">
        <v>249941.08</v>
      </c>
      <c r="J1590" t="s">
        <v>24</v>
      </c>
      <c r="L1590" s="1"/>
    </row>
    <row r="1591" spans="1:12" x14ac:dyDescent="0.3">
      <c r="A1591">
        <v>201590</v>
      </c>
      <c r="B1591" t="s">
        <v>691</v>
      </c>
      <c r="C1591" t="s">
        <v>11</v>
      </c>
      <c r="D1591" t="s">
        <v>32</v>
      </c>
      <c r="E1591" t="s">
        <v>28</v>
      </c>
      <c r="F1591" t="s">
        <v>29</v>
      </c>
      <c r="G1591">
        <v>36</v>
      </c>
      <c r="H1591">
        <v>86571.96</v>
      </c>
      <c r="I1591">
        <v>56719.38</v>
      </c>
      <c r="J1591" t="s">
        <v>15</v>
      </c>
      <c r="L1591" s="1"/>
    </row>
    <row r="1592" spans="1:12" x14ac:dyDescent="0.3">
      <c r="A1592">
        <v>201591</v>
      </c>
      <c r="B1592" t="s">
        <v>305</v>
      </c>
      <c r="C1592" t="s">
        <v>11</v>
      </c>
      <c r="D1592" t="s">
        <v>27</v>
      </c>
      <c r="E1592" t="s">
        <v>28</v>
      </c>
      <c r="F1592" t="s">
        <v>78</v>
      </c>
      <c r="G1592">
        <v>9</v>
      </c>
      <c r="H1592">
        <v>194191.74</v>
      </c>
      <c r="I1592">
        <v>163535.39000000001</v>
      </c>
      <c r="J1592" t="s">
        <v>24</v>
      </c>
      <c r="L1592" s="1"/>
    </row>
    <row r="1593" spans="1:12" x14ac:dyDescent="0.3">
      <c r="A1593">
        <v>201592</v>
      </c>
      <c r="B1593" t="s">
        <v>455</v>
      </c>
      <c r="C1593" t="s">
        <v>31</v>
      </c>
      <c r="D1593" t="s">
        <v>12</v>
      </c>
      <c r="E1593" t="s">
        <v>13</v>
      </c>
      <c r="F1593" t="s">
        <v>18</v>
      </c>
      <c r="G1593">
        <v>31</v>
      </c>
      <c r="H1593">
        <v>671877.52</v>
      </c>
      <c r="I1593">
        <v>526827.16</v>
      </c>
      <c r="J1593" t="s">
        <v>24</v>
      </c>
      <c r="L1593" s="1"/>
    </row>
    <row r="1594" spans="1:12" x14ac:dyDescent="0.3">
      <c r="A1594">
        <v>201593</v>
      </c>
      <c r="B1594" t="s">
        <v>575</v>
      </c>
      <c r="C1594" t="s">
        <v>11</v>
      </c>
      <c r="D1594" t="s">
        <v>17</v>
      </c>
      <c r="E1594" t="s">
        <v>13</v>
      </c>
      <c r="F1594" t="s">
        <v>36</v>
      </c>
      <c r="G1594">
        <v>7</v>
      </c>
      <c r="H1594">
        <v>159840.41</v>
      </c>
      <c r="I1594">
        <v>133438.76999999999</v>
      </c>
      <c r="J1594" t="s">
        <v>15</v>
      </c>
      <c r="L1594" s="1"/>
    </row>
    <row r="1595" spans="1:12" x14ac:dyDescent="0.3">
      <c r="A1595">
        <v>201594</v>
      </c>
      <c r="B1595" t="s">
        <v>542</v>
      </c>
      <c r="C1595" t="s">
        <v>31</v>
      </c>
      <c r="D1595" t="s">
        <v>27</v>
      </c>
      <c r="E1595" t="s">
        <v>20</v>
      </c>
      <c r="F1595" t="s">
        <v>21</v>
      </c>
      <c r="G1595">
        <v>33</v>
      </c>
      <c r="H1595">
        <v>1906829.09</v>
      </c>
      <c r="I1595">
        <v>1452382.71</v>
      </c>
      <c r="J1595" t="s">
        <v>24</v>
      </c>
      <c r="L1595" s="1"/>
    </row>
    <row r="1596" spans="1:12" x14ac:dyDescent="0.3">
      <c r="A1596">
        <v>201595</v>
      </c>
      <c r="B1596" t="s">
        <v>170</v>
      </c>
      <c r="C1596" t="s">
        <v>26</v>
      </c>
      <c r="D1596" t="s">
        <v>27</v>
      </c>
      <c r="E1596" t="s">
        <v>20</v>
      </c>
      <c r="F1596" t="s">
        <v>23</v>
      </c>
      <c r="G1596">
        <v>3</v>
      </c>
      <c r="H1596">
        <v>15804.29</v>
      </c>
      <c r="I1596">
        <v>10786.03</v>
      </c>
      <c r="J1596" t="s">
        <v>24</v>
      </c>
      <c r="L1596" s="1"/>
    </row>
    <row r="1597" spans="1:12" x14ac:dyDescent="0.3">
      <c r="A1597">
        <v>201596</v>
      </c>
      <c r="B1597" t="s">
        <v>627</v>
      </c>
      <c r="C1597" t="s">
        <v>26</v>
      </c>
      <c r="D1597" t="s">
        <v>27</v>
      </c>
      <c r="E1597" t="s">
        <v>20</v>
      </c>
      <c r="F1597" t="s">
        <v>45</v>
      </c>
      <c r="G1597">
        <v>37</v>
      </c>
      <c r="H1597">
        <v>1444377.51</v>
      </c>
      <c r="I1597">
        <v>965926.55</v>
      </c>
      <c r="J1597" t="s">
        <v>24</v>
      </c>
      <c r="L1597" s="1"/>
    </row>
    <row r="1598" spans="1:12" x14ac:dyDescent="0.3">
      <c r="A1598">
        <v>201597</v>
      </c>
      <c r="B1598" t="s">
        <v>426</v>
      </c>
      <c r="C1598" t="s">
        <v>11</v>
      </c>
      <c r="D1598" t="s">
        <v>12</v>
      </c>
      <c r="E1598" t="s">
        <v>28</v>
      </c>
      <c r="F1598" t="s">
        <v>39</v>
      </c>
      <c r="G1598">
        <v>6</v>
      </c>
      <c r="H1598">
        <v>317818.53000000003</v>
      </c>
      <c r="I1598">
        <v>240183.09</v>
      </c>
      <c r="J1598" t="s">
        <v>15</v>
      </c>
      <c r="L1598" s="1"/>
    </row>
    <row r="1599" spans="1:12" x14ac:dyDescent="0.3">
      <c r="A1599">
        <v>201598</v>
      </c>
      <c r="B1599" t="s">
        <v>44</v>
      </c>
      <c r="C1599" t="s">
        <v>31</v>
      </c>
      <c r="D1599" t="s">
        <v>17</v>
      </c>
      <c r="E1599" t="s">
        <v>28</v>
      </c>
      <c r="F1599" t="s">
        <v>78</v>
      </c>
      <c r="G1599">
        <v>40</v>
      </c>
      <c r="H1599">
        <v>2322732.19</v>
      </c>
      <c r="I1599">
        <v>1832477.13</v>
      </c>
      <c r="J1599" t="s">
        <v>24</v>
      </c>
      <c r="L1599" s="1"/>
    </row>
    <row r="1600" spans="1:12" x14ac:dyDescent="0.3">
      <c r="A1600">
        <v>201599</v>
      </c>
      <c r="B1600" t="s">
        <v>548</v>
      </c>
      <c r="C1600" t="s">
        <v>26</v>
      </c>
      <c r="D1600" t="s">
        <v>51</v>
      </c>
      <c r="E1600" t="s">
        <v>20</v>
      </c>
      <c r="F1600" t="s">
        <v>45</v>
      </c>
      <c r="G1600">
        <v>43</v>
      </c>
      <c r="H1600">
        <v>2397922.7799999998</v>
      </c>
      <c r="I1600">
        <v>1956104.13</v>
      </c>
      <c r="J1600" t="s">
        <v>15</v>
      </c>
      <c r="L1600" s="1"/>
    </row>
    <row r="1601" spans="1:12" x14ac:dyDescent="0.3">
      <c r="A1601">
        <v>201600</v>
      </c>
      <c r="B1601" t="s">
        <v>221</v>
      </c>
      <c r="C1601" t="s">
        <v>31</v>
      </c>
      <c r="D1601" t="s">
        <v>12</v>
      </c>
      <c r="E1601" t="s">
        <v>13</v>
      </c>
      <c r="F1601" t="s">
        <v>14</v>
      </c>
      <c r="G1601">
        <v>18</v>
      </c>
      <c r="H1601">
        <v>1073218.57</v>
      </c>
      <c r="I1601">
        <v>723840.11</v>
      </c>
      <c r="J1601" t="s">
        <v>15</v>
      </c>
      <c r="L1601" s="1"/>
    </row>
    <row r="1602" spans="1:12" x14ac:dyDescent="0.3">
      <c r="A1602">
        <v>201601</v>
      </c>
      <c r="B1602" t="s">
        <v>284</v>
      </c>
      <c r="C1602" t="s">
        <v>26</v>
      </c>
      <c r="D1602" t="s">
        <v>32</v>
      </c>
      <c r="E1602" t="s">
        <v>28</v>
      </c>
      <c r="F1602" t="s">
        <v>39</v>
      </c>
      <c r="G1602">
        <v>21</v>
      </c>
      <c r="H1602">
        <v>28350.3</v>
      </c>
      <c r="I1602">
        <v>21558.87</v>
      </c>
      <c r="J1602" t="s">
        <v>24</v>
      </c>
      <c r="L1602" s="1"/>
    </row>
    <row r="1603" spans="1:12" x14ac:dyDescent="0.3">
      <c r="A1603">
        <v>201602</v>
      </c>
      <c r="B1603" t="s">
        <v>492</v>
      </c>
      <c r="C1603" t="s">
        <v>11</v>
      </c>
      <c r="D1603" t="s">
        <v>17</v>
      </c>
      <c r="E1603" t="s">
        <v>20</v>
      </c>
      <c r="F1603" t="s">
        <v>23</v>
      </c>
      <c r="G1603">
        <v>3</v>
      </c>
      <c r="H1603">
        <v>119062.13</v>
      </c>
      <c r="I1603">
        <v>87862.05</v>
      </c>
      <c r="J1603" t="s">
        <v>15</v>
      </c>
      <c r="L1603" s="1"/>
    </row>
    <row r="1604" spans="1:12" x14ac:dyDescent="0.3">
      <c r="A1604">
        <v>201603</v>
      </c>
      <c r="B1604" t="s">
        <v>351</v>
      </c>
      <c r="C1604" t="s">
        <v>26</v>
      </c>
      <c r="D1604" t="s">
        <v>34</v>
      </c>
      <c r="E1604" t="s">
        <v>13</v>
      </c>
      <c r="F1604" t="s">
        <v>14</v>
      </c>
      <c r="G1604">
        <v>34</v>
      </c>
      <c r="H1604">
        <v>610974.75</v>
      </c>
      <c r="I1604">
        <v>437893.57</v>
      </c>
      <c r="J1604" t="s">
        <v>15</v>
      </c>
      <c r="L1604" s="1"/>
    </row>
    <row r="1605" spans="1:12" x14ac:dyDescent="0.3">
      <c r="A1605">
        <v>201604</v>
      </c>
      <c r="B1605" t="s">
        <v>179</v>
      </c>
      <c r="C1605" t="s">
        <v>26</v>
      </c>
      <c r="D1605" t="s">
        <v>27</v>
      </c>
      <c r="E1605" t="s">
        <v>28</v>
      </c>
      <c r="F1605" t="s">
        <v>39</v>
      </c>
      <c r="G1605">
        <v>35</v>
      </c>
      <c r="H1605">
        <v>867391.72</v>
      </c>
      <c r="I1605">
        <v>711479.42</v>
      </c>
      <c r="J1605" t="s">
        <v>15</v>
      </c>
      <c r="L1605" s="1"/>
    </row>
    <row r="1606" spans="1:12" x14ac:dyDescent="0.3">
      <c r="A1606">
        <v>201605</v>
      </c>
      <c r="B1606" t="s">
        <v>692</v>
      </c>
      <c r="C1606" t="s">
        <v>31</v>
      </c>
      <c r="D1606" t="s">
        <v>17</v>
      </c>
      <c r="E1606" t="s">
        <v>13</v>
      </c>
      <c r="F1606" t="s">
        <v>18</v>
      </c>
      <c r="G1606">
        <v>6</v>
      </c>
      <c r="H1606">
        <v>214977.01</v>
      </c>
      <c r="I1606">
        <v>132343.88</v>
      </c>
      <c r="J1606" t="s">
        <v>24</v>
      </c>
      <c r="L1606" s="1"/>
    </row>
    <row r="1607" spans="1:12" x14ac:dyDescent="0.3">
      <c r="A1607">
        <v>201606</v>
      </c>
      <c r="B1607" t="s">
        <v>208</v>
      </c>
      <c r="C1607" t="s">
        <v>31</v>
      </c>
      <c r="D1607" t="s">
        <v>27</v>
      </c>
      <c r="E1607" t="s">
        <v>13</v>
      </c>
      <c r="F1607" t="s">
        <v>18</v>
      </c>
      <c r="G1607">
        <v>32</v>
      </c>
      <c r="H1607">
        <v>1204342.83</v>
      </c>
      <c r="I1607">
        <v>814279.57</v>
      </c>
      <c r="J1607" t="s">
        <v>24</v>
      </c>
      <c r="L1607" s="1"/>
    </row>
    <row r="1608" spans="1:12" x14ac:dyDescent="0.3">
      <c r="A1608">
        <v>201607</v>
      </c>
      <c r="B1608" t="s">
        <v>575</v>
      </c>
      <c r="C1608" t="s">
        <v>11</v>
      </c>
      <c r="D1608" t="s">
        <v>51</v>
      </c>
      <c r="E1608" t="s">
        <v>28</v>
      </c>
      <c r="F1608" t="s">
        <v>29</v>
      </c>
      <c r="G1608">
        <v>24</v>
      </c>
      <c r="H1608">
        <v>525020.68000000005</v>
      </c>
      <c r="I1608">
        <v>355866.04</v>
      </c>
      <c r="J1608" t="s">
        <v>24</v>
      </c>
      <c r="L1608" s="1"/>
    </row>
    <row r="1609" spans="1:12" x14ac:dyDescent="0.3">
      <c r="A1609">
        <v>201608</v>
      </c>
      <c r="B1609" t="s">
        <v>338</v>
      </c>
      <c r="C1609" t="s">
        <v>26</v>
      </c>
      <c r="D1609" t="s">
        <v>34</v>
      </c>
      <c r="E1609" t="s">
        <v>13</v>
      </c>
      <c r="F1609" t="s">
        <v>42</v>
      </c>
      <c r="G1609">
        <v>34</v>
      </c>
      <c r="H1609">
        <v>1360177.24</v>
      </c>
      <c r="I1609">
        <v>1102663.19</v>
      </c>
      <c r="J1609" t="s">
        <v>24</v>
      </c>
      <c r="L1609" s="1"/>
    </row>
    <row r="1610" spans="1:12" x14ac:dyDescent="0.3">
      <c r="A1610">
        <v>201609</v>
      </c>
      <c r="B1610" t="s">
        <v>289</v>
      </c>
      <c r="C1610" t="s">
        <v>11</v>
      </c>
      <c r="D1610" t="s">
        <v>12</v>
      </c>
      <c r="E1610" t="s">
        <v>20</v>
      </c>
      <c r="F1610" t="s">
        <v>45</v>
      </c>
      <c r="G1610">
        <v>28</v>
      </c>
      <c r="H1610">
        <v>1181218.95</v>
      </c>
      <c r="I1610">
        <v>751573.92</v>
      </c>
      <c r="J1610" t="s">
        <v>15</v>
      </c>
      <c r="L1610" s="1"/>
    </row>
    <row r="1611" spans="1:12" x14ac:dyDescent="0.3">
      <c r="A1611">
        <v>201610</v>
      </c>
      <c r="B1611" t="s">
        <v>136</v>
      </c>
      <c r="C1611" t="s">
        <v>31</v>
      </c>
      <c r="D1611" t="s">
        <v>17</v>
      </c>
      <c r="E1611" t="s">
        <v>13</v>
      </c>
      <c r="F1611" t="s">
        <v>14</v>
      </c>
      <c r="G1611">
        <v>18</v>
      </c>
      <c r="H1611">
        <v>977898.68</v>
      </c>
      <c r="I1611">
        <v>734862.57</v>
      </c>
      <c r="J1611" t="s">
        <v>24</v>
      </c>
      <c r="L1611" s="1"/>
    </row>
    <row r="1612" spans="1:12" x14ac:dyDescent="0.3">
      <c r="A1612">
        <v>201611</v>
      </c>
      <c r="B1612" t="s">
        <v>479</v>
      </c>
      <c r="C1612" t="s">
        <v>26</v>
      </c>
      <c r="D1612" t="s">
        <v>27</v>
      </c>
      <c r="E1612" t="s">
        <v>20</v>
      </c>
      <c r="F1612" t="s">
        <v>23</v>
      </c>
      <c r="G1612">
        <v>42</v>
      </c>
      <c r="H1612">
        <v>569293.22</v>
      </c>
      <c r="I1612">
        <v>427089.66</v>
      </c>
      <c r="J1612" t="s">
        <v>24</v>
      </c>
      <c r="L1612" s="1"/>
    </row>
    <row r="1613" spans="1:12" x14ac:dyDescent="0.3">
      <c r="A1613">
        <v>201612</v>
      </c>
      <c r="B1613" t="s">
        <v>502</v>
      </c>
      <c r="C1613" t="s">
        <v>11</v>
      </c>
      <c r="D1613" t="s">
        <v>32</v>
      </c>
      <c r="E1613" t="s">
        <v>28</v>
      </c>
      <c r="F1613" t="s">
        <v>78</v>
      </c>
      <c r="G1613">
        <v>43</v>
      </c>
      <c r="H1613">
        <v>2465502.58</v>
      </c>
      <c r="I1613">
        <v>1912126.85</v>
      </c>
      <c r="J1613" t="s">
        <v>24</v>
      </c>
      <c r="L1613" s="1"/>
    </row>
    <row r="1614" spans="1:12" x14ac:dyDescent="0.3">
      <c r="A1614">
        <v>201613</v>
      </c>
      <c r="B1614" t="s">
        <v>645</v>
      </c>
      <c r="C1614" t="s">
        <v>31</v>
      </c>
      <c r="D1614" t="s">
        <v>34</v>
      </c>
      <c r="E1614" t="s">
        <v>13</v>
      </c>
      <c r="F1614" t="s">
        <v>14</v>
      </c>
      <c r="G1614">
        <v>37</v>
      </c>
      <c r="H1614">
        <v>1278182.04</v>
      </c>
      <c r="I1614">
        <v>867887.42</v>
      </c>
      <c r="J1614" t="s">
        <v>15</v>
      </c>
      <c r="L1614" s="1"/>
    </row>
    <row r="1615" spans="1:12" x14ac:dyDescent="0.3">
      <c r="A1615">
        <v>201614</v>
      </c>
      <c r="B1615" t="s">
        <v>269</v>
      </c>
      <c r="C1615" t="s">
        <v>26</v>
      </c>
      <c r="D1615" t="s">
        <v>32</v>
      </c>
      <c r="E1615" t="s">
        <v>13</v>
      </c>
      <c r="F1615" t="s">
        <v>36</v>
      </c>
      <c r="G1615">
        <v>12</v>
      </c>
      <c r="H1615">
        <v>520531.43</v>
      </c>
      <c r="I1615">
        <v>403118.53</v>
      </c>
      <c r="J1615" t="s">
        <v>24</v>
      </c>
      <c r="L1615" s="1"/>
    </row>
    <row r="1616" spans="1:12" x14ac:dyDescent="0.3">
      <c r="A1616">
        <v>201615</v>
      </c>
      <c r="B1616" t="s">
        <v>693</v>
      </c>
      <c r="C1616" t="s">
        <v>11</v>
      </c>
      <c r="D1616" t="s">
        <v>51</v>
      </c>
      <c r="E1616" t="s">
        <v>20</v>
      </c>
      <c r="F1616" t="s">
        <v>45</v>
      </c>
      <c r="G1616">
        <v>33</v>
      </c>
      <c r="H1616">
        <v>1793815.91</v>
      </c>
      <c r="I1616">
        <v>1475377.57</v>
      </c>
      <c r="J1616" t="s">
        <v>24</v>
      </c>
      <c r="L1616" s="1"/>
    </row>
    <row r="1617" spans="1:12" x14ac:dyDescent="0.3">
      <c r="A1617">
        <v>201616</v>
      </c>
      <c r="B1617" t="s">
        <v>694</v>
      </c>
      <c r="C1617" t="s">
        <v>31</v>
      </c>
      <c r="D1617" t="s">
        <v>34</v>
      </c>
      <c r="E1617" t="s">
        <v>20</v>
      </c>
      <c r="F1617" t="s">
        <v>23</v>
      </c>
      <c r="G1617">
        <v>7</v>
      </c>
      <c r="H1617">
        <v>391743.6</v>
      </c>
      <c r="I1617">
        <v>323764.37</v>
      </c>
      <c r="J1617" t="s">
        <v>24</v>
      </c>
      <c r="L1617" s="1"/>
    </row>
    <row r="1618" spans="1:12" x14ac:dyDescent="0.3">
      <c r="A1618">
        <v>201617</v>
      </c>
      <c r="B1618" t="s">
        <v>529</v>
      </c>
      <c r="C1618" t="s">
        <v>38</v>
      </c>
      <c r="D1618" t="s">
        <v>27</v>
      </c>
      <c r="E1618" t="s">
        <v>13</v>
      </c>
      <c r="F1618" t="s">
        <v>36</v>
      </c>
      <c r="G1618">
        <v>15</v>
      </c>
      <c r="H1618">
        <v>63795.07</v>
      </c>
      <c r="I1618">
        <v>53723.43</v>
      </c>
      <c r="J1618" t="s">
        <v>15</v>
      </c>
      <c r="L1618" s="1"/>
    </row>
    <row r="1619" spans="1:12" x14ac:dyDescent="0.3">
      <c r="A1619">
        <v>201618</v>
      </c>
      <c r="B1619" t="s">
        <v>130</v>
      </c>
      <c r="C1619" t="s">
        <v>11</v>
      </c>
      <c r="D1619" t="s">
        <v>17</v>
      </c>
      <c r="E1619" t="s">
        <v>28</v>
      </c>
      <c r="F1619" t="s">
        <v>39</v>
      </c>
      <c r="G1619">
        <v>11</v>
      </c>
      <c r="H1619">
        <v>359966.29</v>
      </c>
      <c r="I1619">
        <v>228967.23</v>
      </c>
      <c r="J1619" t="s">
        <v>24</v>
      </c>
      <c r="L1619" s="1"/>
    </row>
    <row r="1620" spans="1:12" x14ac:dyDescent="0.3">
      <c r="A1620">
        <v>201619</v>
      </c>
      <c r="B1620" t="s">
        <v>603</v>
      </c>
      <c r="C1620" t="s">
        <v>26</v>
      </c>
      <c r="D1620" t="s">
        <v>17</v>
      </c>
      <c r="E1620" t="s">
        <v>13</v>
      </c>
      <c r="F1620" t="s">
        <v>36</v>
      </c>
      <c r="G1620">
        <v>22</v>
      </c>
      <c r="H1620">
        <v>296009.45</v>
      </c>
      <c r="I1620">
        <v>193955.99</v>
      </c>
      <c r="J1620" t="s">
        <v>24</v>
      </c>
      <c r="L1620" s="1"/>
    </row>
    <row r="1621" spans="1:12" x14ac:dyDescent="0.3">
      <c r="A1621">
        <v>201620</v>
      </c>
      <c r="B1621" t="s">
        <v>123</v>
      </c>
      <c r="C1621" t="s">
        <v>26</v>
      </c>
      <c r="D1621" t="s">
        <v>34</v>
      </c>
      <c r="E1621" t="s">
        <v>28</v>
      </c>
      <c r="F1621" t="s">
        <v>29</v>
      </c>
      <c r="G1621">
        <v>5</v>
      </c>
      <c r="H1621">
        <v>63889.36</v>
      </c>
      <c r="I1621">
        <v>39000.730000000003</v>
      </c>
      <c r="J1621" t="s">
        <v>15</v>
      </c>
      <c r="L1621" s="1"/>
    </row>
    <row r="1622" spans="1:12" x14ac:dyDescent="0.3">
      <c r="A1622">
        <v>201621</v>
      </c>
      <c r="B1622" t="s">
        <v>605</v>
      </c>
      <c r="C1622" t="s">
        <v>26</v>
      </c>
      <c r="D1622" t="s">
        <v>27</v>
      </c>
      <c r="E1622" t="s">
        <v>20</v>
      </c>
      <c r="F1622" t="s">
        <v>23</v>
      </c>
      <c r="G1622">
        <v>17</v>
      </c>
      <c r="H1622">
        <v>580735.27</v>
      </c>
      <c r="I1622">
        <v>467475.62</v>
      </c>
      <c r="J1622" t="s">
        <v>15</v>
      </c>
      <c r="L1622" s="1"/>
    </row>
    <row r="1623" spans="1:12" x14ac:dyDescent="0.3">
      <c r="A1623">
        <v>201622</v>
      </c>
      <c r="B1623" t="s">
        <v>80</v>
      </c>
      <c r="C1623" t="s">
        <v>11</v>
      </c>
      <c r="D1623" t="s">
        <v>32</v>
      </c>
      <c r="E1623" t="s">
        <v>13</v>
      </c>
      <c r="F1623" t="s">
        <v>36</v>
      </c>
      <c r="G1623">
        <v>19</v>
      </c>
      <c r="H1623">
        <v>194570.3</v>
      </c>
      <c r="I1623">
        <v>133324.29999999999</v>
      </c>
      <c r="J1623" t="s">
        <v>15</v>
      </c>
      <c r="L1623" s="1"/>
    </row>
    <row r="1624" spans="1:12" x14ac:dyDescent="0.3">
      <c r="A1624">
        <v>201623</v>
      </c>
      <c r="B1624" t="s">
        <v>105</v>
      </c>
      <c r="C1624" t="s">
        <v>38</v>
      </c>
      <c r="D1624" t="s">
        <v>32</v>
      </c>
      <c r="E1624" t="s">
        <v>13</v>
      </c>
      <c r="F1624" t="s">
        <v>18</v>
      </c>
      <c r="G1624">
        <v>28</v>
      </c>
      <c r="H1624">
        <v>574914.42000000004</v>
      </c>
      <c r="I1624">
        <v>385126.82</v>
      </c>
      <c r="J1624" t="s">
        <v>24</v>
      </c>
      <c r="L1624" s="1"/>
    </row>
    <row r="1625" spans="1:12" x14ac:dyDescent="0.3">
      <c r="A1625">
        <v>201624</v>
      </c>
      <c r="B1625" t="s">
        <v>675</v>
      </c>
      <c r="C1625" t="s">
        <v>11</v>
      </c>
      <c r="D1625" t="s">
        <v>12</v>
      </c>
      <c r="E1625" t="s">
        <v>13</v>
      </c>
      <c r="F1625" t="s">
        <v>18</v>
      </c>
      <c r="G1625">
        <v>49</v>
      </c>
      <c r="H1625">
        <v>2568129.59</v>
      </c>
      <c r="I1625">
        <v>1933251.13</v>
      </c>
      <c r="J1625" t="s">
        <v>15</v>
      </c>
      <c r="L1625" s="1"/>
    </row>
    <row r="1626" spans="1:12" x14ac:dyDescent="0.3">
      <c r="A1626">
        <v>201625</v>
      </c>
      <c r="B1626" t="s">
        <v>695</v>
      </c>
      <c r="C1626" t="s">
        <v>38</v>
      </c>
      <c r="D1626" t="s">
        <v>32</v>
      </c>
      <c r="E1626" t="s">
        <v>20</v>
      </c>
      <c r="F1626" t="s">
        <v>23</v>
      </c>
      <c r="G1626">
        <v>28</v>
      </c>
      <c r="H1626">
        <v>747353.26</v>
      </c>
      <c r="I1626">
        <v>463755.74</v>
      </c>
      <c r="J1626" t="s">
        <v>15</v>
      </c>
      <c r="L1626" s="1"/>
    </row>
    <row r="1627" spans="1:12" x14ac:dyDescent="0.3">
      <c r="A1627">
        <v>201626</v>
      </c>
      <c r="B1627" t="s">
        <v>175</v>
      </c>
      <c r="C1627" t="s">
        <v>31</v>
      </c>
      <c r="D1627" t="s">
        <v>17</v>
      </c>
      <c r="E1627" t="s">
        <v>28</v>
      </c>
      <c r="F1627" t="s">
        <v>39</v>
      </c>
      <c r="G1627">
        <v>9</v>
      </c>
      <c r="H1627">
        <v>187774.15</v>
      </c>
      <c r="I1627">
        <v>120018.42</v>
      </c>
      <c r="J1627" t="s">
        <v>24</v>
      </c>
      <c r="L1627" s="1"/>
    </row>
    <row r="1628" spans="1:12" x14ac:dyDescent="0.3">
      <c r="A1628">
        <v>201627</v>
      </c>
      <c r="B1628" t="s">
        <v>451</v>
      </c>
      <c r="C1628" t="s">
        <v>38</v>
      </c>
      <c r="D1628" t="s">
        <v>51</v>
      </c>
      <c r="E1628" t="s">
        <v>20</v>
      </c>
      <c r="F1628" t="s">
        <v>45</v>
      </c>
      <c r="G1628">
        <v>7</v>
      </c>
      <c r="H1628">
        <v>370577.05</v>
      </c>
      <c r="I1628">
        <v>302679.39</v>
      </c>
      <c r="J1628" t="s">
        <v>24</v>
      </c>
      <c r="L1628" s="1"/>
    </row>
    <row r="1629" spans="1:12" x14ac:dyDescent="0.3">
      <c r="A1629">
        <v>201628</v>
      </c>
      <c r="B1629" t="s">
        <v>320</v>
      </c>
      <c r="C1629" t="s">
        <v>38</v>
      </c>
      <c r="D1629" t="s">
        <v>27</v>
      </c>
      <c r="E1629" t="s">
        <v>13</v>
      </c>
      <c r="F1629" t="s">
        <v>14</v>
      </c>
      <c r="G1629">
        <v>10</v>
      </c>
      <c r="H1629">
        <v>562517.28</v>
      </c>
      <c r="I1629">
        <v>446343.14</v>
      </c>
      <c r="J1629" t="s">
        <v>24</v>
      </c>
      <c r="L1629" s="1"/>
    </row>
    <row r="1630" spans="1:12" x14ac:dyDescent="0.3">
      <c r="A1630">
        <v>201629</v>
      </c>
      <c r="B1630" t="s">
        <v>371</v>
      </c>
      <c r="C1630" t="s">
        <v>31</v>
      </c>
      <c r="D1630" t="s">
        <v>17</v>
      </c>
      <c r="E1630" t="s">
        <v>28</v>
      </c>
      <c r="F1630" t="s">
        <v>39</v>
      </c>
      <c r="G1630">
        <v>42</v>
      </c>
      <c r="H1630">
        <v>2077028.32</v>
      </c>
      <c r="I1630">
        <v>1331940.1000000001</v>
      </c>
      <c r="J1630" t="s">
        <v>24</v>
      </c>
      <c r="L1630" s="1"/>
    </row>
    <row r="1631" spans="1:12" x14ac:dyDescent="0.3">
      <c r="A1631">
        <v>201630</v>
      </c>
      <c r="B1631" t="s">
        <v>649</v>
      </c>
      <c r="C1631" t="s">
        <v>38</v>
      </c>
      <c r="D1631" t="s">
        <v>34</v>
      </c>
      <c r="E1631" t="s">
        <v>13</v>
      </c>
      <c r="F1631" t="s">
        <v>36</v>
      </c>
      <c r="G1631">
        <v>11</v>
      </c>
      <c r="H1631">
        <v>554302.56999999995</v>
      </c>
      <c r="I1631">
        <v>396412.62</v>
      </c>
      <c r="J1631" t="s">
        <v>15</v>
      </c>
      <c r="L1631" s="1"/>
    </row>
    <row r="1632" spans="1:12" x14ac:dyDescent="0.3">
      <c r="A1632">
        <v>201631</v>
      </c>
      <c r="B1632" t="s">
        <v>696</v>
      </c>
      <c r="C1632" t="s">
        <v>38</v>
      </c>
      <c r="D1632" t="s">
        <v>12</v>
      </c>
      <c r="E1632" t="s">
        <v>28</v>
      </c>
      <c r="F1632" t="s">
        <v>39</v>
      </c>
      <c r="G1632">
        <v>19</v>
      </c>
      <c r="H1632">
        <v>332302.3</v>
      </c>
      <c r="I1632">
        <v>208876.29</v>
      </c>
      <c r="J1632" t="s">
        <v>24</v>
      </c>
      <c r="L1632" s="1"/>
    </row>
    <row r="1633" spans="1:12" x14ac:dyDescent="0.3">
      <c r="A1633">
        <v>201632</v>
      </c>
      <c r="B1633" t="s">
        <v>310</v>
      </c>
      <c r="C1633" t="s">
        <v>11</v>
      </c>
      <c r="D1633" t="s">
        <v>12</v>
      </c>
      <c r="E1633" t="s">
        <v>13</v>
      </c>
      <c r="F1633" t="s">
        <v>18</v>
      </c>
      <c r="G1633">
        <v>40</v>
      </c>
      <c r="H1633">
        <v>313201.48</v>
      </c>
      <c r="I1633">
        <v>246229.68</v>
      </c>
      <c r="J1633" t="s">
        <v>15</v>
      </c>
      <c r="L1633" s="1"/>
    </row>
    <row r="1634" spans="1:12" x14ac:dyDescent="0.3">
      <c r="A1634">
        <v>201633</v>
      </c>
      <c r="B1634" t="s">
        <v>544</v>
      </c>
      <c r="C1634" t="s">
        <v>11</v>
      </c>
      <c r="D1634" t="s">
        <v>34</v>
      </c>
      <c r="E1634" t="s">
        <v>28</v>
      </c>
      <c r="F1634" t="s">
        <v>29</v>
      </c>
      <c r="G1634">
        <v>42</v>
      </c>
      <c r="H1634">
        <v>1039584.5</v>
      </c>
      <c r="I1634">
        <v>809606.51</v>
      </c>
      <c r="J1634" t="s">
        <v>24</v>
      </c>
      <c r="L1634" s="1"/>
    </row>
    <row r="1635" spans="1:12" x14ac:dyDescent="0.3">
      <c r="A1635">
        <v>201634</v>
      </c>
      <c r="B1635" t="s">
        <v>274</v>
      </c>
      <c r="C1635" t="s">
        <v>11</v>
      </c>
      <c r="D1635" t="s">
        <v>17</v>
      </c>
      <c r="E1635" t="s">
        <v>13</v>
      </c>
      <c r="F1635" t="s">
        <v>18</v>
      </c>
      <c r="G1635">
        <v>34</v>
      </c>
      <c r="H1635">
        <v>500499.52</v>
      </c>
      <c r="I1635">
        <v>355760.96</v>
      </c>
      <c r="J1635" t="s">
        <v>15</v>
      </c>
      <c r="L1635" s="1"/>
    </row>
    <row r="1636" spans="1:12" x14ac:dyDescent="0.3">
      <c r="A1636">
        <v>201635</v>
      </c>
      <c r="B1636" t="s">
        <v>316</v>
      </c>
      <c r="C1636" t="s">
        <v>26</v>
      </c>
      <c r="D1636" t="s">
        <v>32</v>
      </c>
      <c r="E1636" t="s">
        <v>20</v>
      </c>
      <c r="F1636" t="s">
        <v>21</v>
      </c>
      <c r="G1636">
        <v>10</v>
      </c>
      <c r="H1636">
        <v>523204.68</v>
      </c>
      <c r="I1636">
        <v>314533.8</v>
      </c>
      <c r="J1636" t="s">
        <v>24</v>
      </c>
      <c r="L1636" s="1"/>
    </row>
    <row r="1637" spans="1:12" x14ac:dyDescent="0.3">
      <c r="A1637">
        <v>201636</v>
      </c>
      <c r="B1637" t="s">
        <v>697</v>
      </c>
      <c r="C1637" t="s">
        <v>38</v>
      </c>
      <c r="D1637" t="s">
        <v>32</v>
      </c>
      <c r="E1637" t="s">
        <v>13</v>
      </c>
      <c r="F1637" t="s">
        <v>36</v>
      </c>
      <c r="G1637">
        <v>5</v>
      </c>
      <c r="H1637">
        <v>258414.72</v>
      </c>
      <c r="I1637">
        <v>189562.62</v>
      </c>
      <c r="J1637" t="s">
        <v>15</v>
      </c>
      <c r="L1637" s="1"/>
    </row>
    <row r="1638" spans="1:12" x14ac:dyDescent="0.3">
      <c r="A1638">
        <v>201637</v>
      </c>
      <c r="B1638" t="s">
        <v>194</v>
      </c>
      <c r="C1638" t="s">
        <v>26</v>
      </c>
      <c r="D1638" t="s">
        <v>17</v>
      </c>
      <c r="E1638" t="s">
        <v>13</v>
      </c>
      <c r="F1638" t="s">
        <v>14</v>
      </c>
      <c r="G1638">
        <v>14</v>
      </c>
      <c r="H1638">
        <v>788137.45</v>
      </c>
      <c r="I1638">
        <v>633196.61</v>
      </c>
      <c r="J1638" t="s">
        <v>24</v>
      </c>
      <c r="L1638" s="1"/>
    </row>
    <row r="1639" spans="1:12" x14ac:dyDescent="0.3">
      <c r="A1639">
        <v>201638</v>
      </c>
      <c r="B1639" t="s">
        <v>144</v>
      </c>
      <c r="C1639" t="s">
        <v>26</v>
      </c>
      <c r="D1639" t="s">
        <v>34</v>
      </c>
      <c r="E1639" t="s">
        <v>13</v>
      </c>
      <c r="F1639" t="s">
        <v>18</v>
      </c>
      <c r="G1639">
        <v>14</v>
      </c>
      <c r="H1639">
        <v>131826.97</v>
      </c>
      <c r="I1639">
        <v>92525.41</v>
      </c>
      <c r="J1639" t="s">
        <v>15</v>
      </c>
      <c r="L1639" s="1"/>
    </row>
    <row r="1640" spans="1:12" x14ac:dyDescent="0.3">
      <c r="A1640">
        <v>201639</v>
      </c>
      <c r="B1640" t="s">
        <v>334</v>
      </c>
      <c r="C1640" t="s">
        <v>31</v>
      </c>
      <c r="D1640" t="s">
        <v>12</v>
      </c>
      <c r="E1640" t="s">
        <v>20</v>
      </c>
      <c r="F1640" t="s">
        <v>45</v>
      </c>
      <c r="G1640">
        <v>30</v>
      </c>
      <c r="H1640">
        <v>464235.73</v>
      </c>
      <c r="I1640">
        <v>383748.69</v>
      </c>
      <c r="J1640" t="s">
        <v>24</v>
      </c>
      <c r="L1640" s="1"/>
    </row>
    <row r="1641" spans="1:12" x14ac:dyDescent="0.3">
      <c r="A1641">
        <v>201640</v>
      </c>
      <c r="B1641" t="s">
        <v>272</v>
      </c>
      <c r="C1641" t="s">
        <v>31</v>
      </c>
      <c r="D1641" t="s">
        <v>17</v>
      </c>
      <c r="E1641" t="s">
        <v>20</v>
      </c>
      <c r="F1641" t="s">
        <v>21</v>
      </c>
      <c r="G1641">
        <v>6</v>
      </c>
      <c r="H1641">
        <v>272132.99</v>
      </c>
      <c r="I1641">
        <v>187967.89</v>
      </c>
      <c r="J1641" t="s">
        <v>24</v>
      </c>
      <c r="L1641" s="1"/>
    </row>
    <row r="1642" spans="1:12" x14ac:dyDescent="0.3">
      <c r="A1642">
        <v>201641</v>
      </c>
      <c r="B1642" t="s">
        <v>177</v>
      </c>
      <c r="C1642" t="s">
        <v>11</v>
      </c>
      <c r="D1642" t="s">
        <v>12</v>
      </c>
      <c r="E1642" t="s">
        <v>28</v>
      </c>
      <c r="F1642" t="s">
        <v>29</v>
      </c>
      <c r="G1642">
        <v>50</v>
      </c>
      <c r="H1642">
        <v>2698435.24</v>
      </c>
      <c r="I1642">
        <v>2208876.91</v>
      </c>
      <c r="J1642" t="s">
        <v>24</v>
      </c>
      <c r="L1642" s="1"/>
    </row>
    <row r="1643" spans="1:12" x14ac:dyDescent="0.3">
      <c r="A1643">
        <v>201642</v>
      </c>
      <c r="B1643" t="s">
        <v>649</v>
      </c>
      <c r="C1643" t="s">
        <v>38</v>
      </c>
      <c r="D1643" t="s">
        <v>12</v>
      </c>
      <c r="E1643" t="s">
        <v>28</v>
      </c>
      <c r="F1643" t="s">
        <v>29</v>
      </c>
      <c r="G1643">
        <v>49</v>
      </c>
      <c r="H1643">
        <v>2215673.2599999998</v>
      </c>
      <c r="I1643">
        <v>1547242.04</v>
      </c>
      <c r="J1643" t="s">
        <v>24</v>
      </c>
      <c r="L1643" s="1"/>
    </row>
    <row r="1644" spans="1:12" x14ac:dyDescent="0.3">
      <c r="A1644">
        <v>201643</v>
      </c>
      <c r="B1644" t="s">
        <v>456</v>
      </c>
      <c r="C1644" t="s">
        <v>38</v>
      </c>
      <c r="D1644" t="s">
        <v>34</v>
      </c>
      <c r="E1644" t="s">
        <v>20</v>
      </c>
      <c r="F1644" t="s">
        <v>21</v>
      </c>
      <c r="G1644">
        <v>1</v>
      </c>
      <c r="H1644">
        <v>8869.2199999999993</v>
      </c>
      <c r="I1644">
        <v>7462.42</v>
      </c>
      <c r="J1644" t="s">
        <v>15</v>
      </c>
      <c r="L1644" s="1"/>
    </row>
    <row r="1645" spans="1:12" x14ac:dyDescent="0.3">
      <c r="A1645">
        <v>201644</v>
      </c>
      <c r="B1645" t="s">
        <v>116</v>
      </c>
      <c r="C1645" t="s">
        <v>26</v>
      </c>
      <c r="D1645" t="s">
        <v>34</v>
      </c>
      <c r="E1645" t="s">
        <v>20</v>
      </c>
      <c r="F1645" t="s">
        <v>23</v>
      </c>
      <c r="G1645">
        <v>38</v>
      </c>
      <c r="H1645">
        <v>439726.9</v>
      </c>
      <c r="I1645">
        <v>347672.15</v>
      </c>
      <c r="J1645" t="s">
        <v>24</v>
      </c>
      <c r="L1645" s="1"/>
    </row>
    <row r="1646" spans="1:12" x14ac:dyDescent="0.3">
      <c r="A1646">
        <v>201645</v>
      </c>
      <c r="B1646" t="s">
        <v>248</v>
      </c>
      <c r="C1646" t="s">
        <v>38</v>
      </c>
      <c r="D1646" t="s">
        <v>51</v>
      </c>
      <c r="E1646" t="s">
        <v>28</v>
      </c>
      <c r="F1646" t="s">
        <v>29</v>
      </c>
      <c r="G1646">
        <v>32</v>
      </c>
      <c r="H1646">
        <v>1642624.5</v>
      </c>
      <c r="I1646">
        <v>1059668.3600000001</v>
      </c>
      <c r="J1646" t="s">
        <v>15</v>
      </c>
      <c r="L1646" s="1"/>
    </row>
    <row r="1647" spans="1:12" x14ac:dyDescent="0.3">
      <c r="A1647">
        <v>201646</v>
      </c>
      <c r="B1647" t="s">
        <v>635</v>
      </c>
      <c r="C1647" t="s">
        <v>11</v>
      </c>
      <c r="D1647" t="s">
        <v>17</v>
      </c>
      <c r="E1647" t="s">
        <v>28</v>
      </c>
      <c r="F1647" t="s">
        <v>78</v>
      </c>
      <c r="G1647">
        <v>16</v>
      </c>
      <c r="H1647">
        <v>431737.83</v>
      </c>
      <c r="I1647">
        <v>300992.89</v>
      </c>
      <c r="J1647" t="s">
        <v>24</v>
      </c>
      <c r="L1647" s="1"/>
    </row>
    <row r="1648" spans="1:12" x14ac:dyDescent="0.3">
      <c r="A1648">
        <v>201647</v>
      </c>
      <c r="B1648" t="s">
        <v>500</v>
      </c>
      <c r="C1648" t="s">
        <v>11</v>
      </c>
      <c r="D1648" t="s">
        <v>51</v>
      </c>
      <c r="E1648" t="s">
        <v>28</v>
      </c>
      <c r="F1648" t="s">
        <v>39</v>
      </c>
      <c r="G1648">
        <v>39</v>
      </c>
      <c r="H1648">
        <v>1887042.23</v>
      </c>
      <c r="I1648">
        <v>1487955.4</v>
      </c>
      <c r="J1648" t="s">
        <v>24</v>
      </c>
      <c r="L1648" s="1"/>
    </row>
    <row r="1649" spans="1:12" x14ac:dyDescent="0.3">
      <c r="A1649">
        <v>201648</v>
      </c>
      <c r="B1649" t="s">
        <v>463</v>
      </c>
      <c r="C1649" t="s">
        <v>31</v>
      </c>
      <c r="D1649" t="s">
        <v>34</v>
      </c>
      <c r="E1649" t="s">
        <v>13</v>
      </c>
      <c r="F1649" t="s">
        <v>36</v>
      </c>
      <c r="G1649">
        <v>42</v>
      </c>
      <c r="H1649">
        <v>697607.4</v>
      </c>
      <c r="I1649">
        <v>565067.07999999996</v>
      </c>
      <c r="J1649" t="s">
        <v>15</v>
      </c>
      <c r="L1649" s="1"/>
    </row>
    <row r="1650" spans="1:12" x14ac:dyDescent="0.3">
      <c r="A1650">
        <v>201649</v>
      </c>
      <c r="B1650" t="s">
        <v>594</v>
      </c>
      <c r="C1650" t="s">
        <v>38</v>
      </c>
      <c r="D1650" t="s">
        <v>32</v>
      </c>
      <c r="E1650" t="s">
        <v>20</v>
      </c>
      <c r="F1650" t="s">
        <v>21</v>
      </c>
      <c r="G1650">
        <v>36</v>
      </c>
      <c r="H1650">
        <v>1640779.81</v>
      </c>
      <c r="I1650">
        <v>1326321.04</v>
      </c>
      <c r="J1650" t="s">
        <v>15</v>
      </c>
      <c r="L1650" s="1"/>
    </row>
    <row r="1651" spans="1:12" x14ac:dyDescent="0.3">
      <c r="A1651">
        <v>201650</v>
      </c>
      <c r="B1651" t="s">
        <v>220</v>
      </c>
      <c r="C1651" t="s">
        <v>38</v>
      </c>
      <c r="D1651" t="s">
        <v>34</v>
      </c>
      <c r="E1651" t="s">
        <v>20</v>
      </c>
      <c r="F1651" t="s">
        <v>45</v>
      </c>
      <c r="G1651">
        <v>17</v>
      </c>
      <c r="H1651">
        <v>701261.19</v>
      </c>
      <c r="I1651">
        <v>539867.88</v>
      </c>
      <c r="J1651" t="s">
        <v>24</v>
      </c>
      <c r="L1651" s="1"/>
    </row>
    <row r="1652" spans="1:12" x14ac:dyDescent="0.3">
      <c r="A1652">
        <v>201651</v>
      </c>
      <c r="B1652" t="s">
        <v>118</v>
      </c>
      <c r="C1652" t="s">
        <v>11</v>
      </c>
      <c r="D1652" t="s">
        <v>51</v>
      </c>
      <c r="E1652" t="s">
        <v>20</v>
      </c>
      <c r="F1652" t="s">
        <v>23</v>
      </c>
      <c r="G1652">
        <v>48</v>
      </c>
      <c r="H1652">
        <v>815690.83</v>
      </c>
      <c r="I1652">
        <v>687692.87</v>
      </c>
      <c r="J1652" t="s">
        <v>24</v>
      </c>
      <c r="L1652" s="1"/>
    </row>
    <row r="1653" spans="1:12" x14ac:dyDescent="0.3">
      <c r="A1653">
        <v>201652</v>
      </c>
      <c r="B1653" t="s">
        <v>62</v>
      </c>
      <c r="C1653" t="s">
        <v>11</v>
      </c>
      <c r="D1653" t="s">
        <v>17</v>
      </c>
      <c r="E1653" t="s">
        <v>20</v>
      </c>
      <c r="F1653" t="s">
        <v>21</v>
      </c>
      <c r="G1653">
        <v>14</v>
      </c>
      <c r="H1653">
        <v>281720.71999999997</v>
      </c>
      <c r="I1653">
        <v>185878.91</v>
      </c>
      <c r="J1653" t="s">
        <v>15</v>
      </c>
      <c r="L1653" s="1"/>
    </row>
    <row r="1654" spans="1:12" x14ac:dyDescent="0.3">
      <c r="A1654">
        <v>201653</v>
      </c>
      <c r="B1654" t="s">
        <v>274</v>
      </c>
      <c r="C1654" t="s">
        <v>26</v>
      </c>
      <c r="D1654" t="s">
        <v>32</v>
      </c>
      <c r="E1654" t="s">
        <v>28</v>
      </c>
      <c r="F1654" t="s">
        <v>78</v>
      </c>
      <c r="G1654">
        <v>49</v>
      </c>
      <c r="H1654">
        <v>1466457.37</v>
      </c>
      <c r="I1654">
        <v>1041652.88</v>
      </c>
      <c r="J1654" t="s">
        <v>24</v>
      </c>
      <c r="L1654" s="1"/>
    </row>
    <row r="1655" spans="1:12" x14ac:dyDescent="0.3">
      <c r="A1655">
        <v>201654</v>
      </c>
      <c r="B1655" t="s">
        <v>105</v>
      </c>
      <c r="C1655" t="s">
        <v>11</v>
      </c>
      <c r="D1655" t="s">
        <v>32</v>
      </c>
      <c r="E1655" t="s">
        <v>28</v>
      </c>
      <c r="F1655" t="s">
        <v>39</v>
      </c>
      <c r="G1655">
        <v>21</v>
      </c>
      <c r="H1655">
        <v>282458.06</v>
      </c>
      <c r="I1655">
        <v>210917.28</v>
      </c>
      <c r="J1655" t="s">
        <v>15</v>
      </c>
      <c r="L1655" s="1"/>
    </row>
    <row r="1656" spans="1:12" x14ac:dyDescent="0.3">
      <c r="A1656">
        <v>201655</v>
      </c>
      <c r="B1656" t="s">
        <v>224</v>
      </c>
      <c r="C1656" t="s">
        <v>26</v>
      </c>
      <c r="D1656" t="s">
        <v>12</v>
      </c>
      <c r="E1656" t="s">
        <v>28</v>
      </c>
      <c r="F1656" t="s">
        <v>39</v>
      </c>
      <c r="G1656">
        <v>25</v>
      </c>
      <c r="H1656">
        <v>1364854.12</v>
      </c>
      <c r="I1656">
        <v>992627.95</v>
      </c>
      <c r="J1656" t="s">
        <v>15</v>
      </c>
      <c r="L1656" s="1"/>
    </row>
    <row r="1657" spans="1:12" x14ac:dyDescent="0.3">
      <c r="A1657">
        <v>201656</v>
      </c>
      <c r="B1657" t="s">
        <v>399</v>
      </c>
      <c r="C1657" t="s">
        <v>26</v>
      </c>
      <c r="D1657" t="s">
        <v>34</v>
      </c>
      <c r="E1657" t="s">
        <v>28</v>
      </c>
      <c r="F1657" t="s">
        <v>78</v>
      </c>
      <c r="G1657">
        <v>21</v>
      </c>
      <c r="H1657">
        <v>725121.48</v>
      </c>
      <c r="I1657">
        <v>588335.26</v>
      </c>
      <c r="J1657" t="s">
        <v>24</v>
      </c>
      <c r="L1657" s="1"/>
    </row>
    <row r="1658" spans="1:12" x14ac:dyDescent="0.3">
      <c r="A1658">
        <v>201657</v>
      </c>
      <c r="B1658" t="s">
        <v>698</v>
      </c>
      <c r="C1658" t="s">
        <v>31</v>
      </c>
      <c r="D1658" t="s">
        <v>51</v>
      </c>
      <c r="E1658" t="s">
        <v>13</v>
      </c>
      <c r="F1658" t="s">
        <v>42</v>
      </c>
      <c r="G1658">
        <v>23</v>
      </c>
      <c r="H1658">
        <v>1008362.93</v>
      </c>
      <c r="I1658">
        <v>728804.9</v>
      </c>
      <c r="J1658" t="s">
        <v>15</v>
      </c>
      <c r="L1658" s="1"/>
    </row>
    <row r="1659" spans="1:12" x14ac:dyDescent="0.3">
      <c r="A1659">
        <v>201658</v>
      </c>
      <c r="B1659" t="s">
        <v>178</v>
      </c>
      <c r="C1659" t="s">
        <v>26</v>
      </c>
      <c r="D1659" t="s">
        <v>32</v>
      </c>
      <c r="E1659" t="s">
        <v>28</v>
      </c>
      <c r="F1659" t="s">
        <v>78</v>
      </c>
      <c r="G1659">
        <v>39</v>
      </c>
      <c r="H1659">
        <v>589764.86</v>
      </c>
      <c r="I1659">
        <v>436174.04</v>
      </c>
      <c r="J1659" t="s">
        <v>24</v>
      </c>
      <c r="L1659" s="1"/>
    </row>
    <row r="1660" spans="1:12" x14ac:dyDescent="0.3">
      <c r="A1660">
        <v>201659</v>
      </c>
      <c r="B1660" t="s">
        <v>490</v>
      </c>
      <c r="C1660" t="s">
        <v>26</v>
      </c>
      <c r="D1660" t="s">
        <v>51</v>
      </c>
      <c r="E1660" t="s">
        <v>28</v>
      </c>
      <c r="F1660" t="s">
        <v>29</v>
      </c>
      <c r="G1660">
        <v>44</v>
      </c>
      <c r="H1660">
        <v>1558656.91</v>
      </c>
      <c r="I1660">
        <v>1084120.31</v>
      </c>
      <c r="J1660" t="s">
        <v>15</v>
      </c>
      <c r="L1660" s="1"/>
    </row>
    <row r="1661" spans="1:12" x14ac:dyDescent="0.3">
      <c r="A1661">
        <v>201660</v>
      </c>
      <c r="B1661" t="s">
        <v>256</v>
      </c>
      <c r="C1661" t="s">
        <v>11</v>
      </c>
      <c r="D1661" t="s">
        <v>51</v>
      </c>
      <c r="E1661" t="s">
        <v>13</v>
      </c>
      <c r="F1661" t="s">
        <v>18</v>
      </c>
      <c r="G1661">
        <v>37</v>
      </c>
      <c r="H1661">
        <v>311868.76</v>
      </c>
      <c r="I1661">
        <v>248227.16</v>
      </c>
      <c r="J1661" t="s">
        <v>15</v>
      </c>
      <c r="L1661" s="1"/>
    </row>
    <row r="1662" spans="1:12" x14ac:dyDescent="0.3">
      <c r="A1662">
        <v>201661</v>
      </c>
      <c r="B1662" t="s">
        <v>516</v>
      </c>
      <c r="C1662" t="s">
        <v>38</v>
      </c>
      <c r="D1662" t="s">
        <v>27</v>
      </c>
      <c r="E1662" t="s">
        <v>13</v>
      </c>
      <c r="F1662" t="s">
        <v>36</v>
      </c>
      <c r="G1662">
        <v>37</v>
      </c>
      <c r="H1662">
        <v>264704.90999999997</v>
      </c>
      <c r="I1662">
        <v>187296.94</v>
      </c>
      <c r="J1662" t="s">
        <v>24</v>
      </c>
      <c r="L1662" s="1"/>
    </row>
    <row r="1663" spans="1:12" x14ac:dyDescent="0.3">
      <c r="A1663">
        <v>201662</v>
      </c>
      <c r="B1663" t="s">
        <v>458</v>
      </c>
      <c r="C1663" t="s">
        <v>31</v>
      </c>
      <c r="D1663" t="s">
        <v>12</v>
      </c>
      <c r="E1663" t="s">
        <v>13</v>
      </c>
      <c r="F1663" t="s">
        <v>14</v>
      </c>
      <c r="G1663">
        <v>33</v>
      </c>
      <c r="H1663">
        <v>367980.56</v>
      </c>
      <c r="I1663">
        <v>245496.38</v>
      </c>
      <c r="J1663" t="s">
        <v>24</v>
      </c>
      <c r="L1663" s="1"/>
    </row>
    <row r="1664" spans="1:12" x14ac:dyDescent="0.3">
      <c r="A1664">
        <v>201663</v>
      </c>
      <c r="B1664" t="s">
        <v>699</v>
      </c>
      <c r="C1664" t="s">
        <v>11</v>
      </c>
      <c r="D1664" t="s">
        <v>17</v>
      </c>
      <c r="E1664" t="s">
        <v>20</v>
      </c>
      <c r="F1664" t="s">
        <v>45</v>
      </c>
      <c r="G1664">
        <v>8</v>
      </c>
      <c r="H1664">
        <v>306749.28000000003</v>
      </c>
      <c r="I1664">
        <v>250426.49</v>
      </c>
      <c r="J1664" t="s">
        <v>24</v>
      </c>
      <c r="L1664" s="1"/>
    </row>
    <row r="1665" spans="1:12" x14ac:dyDescent="0.3">
      <c r="A1665">
        <v>201664</v>
      </c>
      <c r="B1665" t="s">
        <v>490</v>
      </c>
      <c r="C1665" t="s">
        <v>31</v>
      </c>
      <c r="D1665" t="s">
        <v>51</v>
      </c>
      <c r="E1665" t="s">
        <v>13</v>
      </c>
      <c r="F1665" t="s">
        <v>18</v>
      </c>
      <c r="G1665">
        <v>25</v>
      </c>
      <c r="H1665">
        <v>281936.03000000003</v>
      </c>
      <c r="I1665">
        <v>187363.20000000001</v>
      </c>
      <c r="J1665" t="s">
        <v>24</v>
      </c>
      <c r="L1665" s="1"/>
    </row>
    <row r="1666" spans="1:12" x14ac:dyDescent="0.3">
      <c r="A1666">
        <v>201665</v>
      </c>
      <c r="B1666" t="s">
        <v>700</v>
      </c>
      <c r="C1666" t="s">
        <v>38</v>
      </c>
      <c r="D1666" t="s">
        <v>51</v>
      </c>
      <c r="E1666" t="s">
        <v>28</v>
      </c>
      <c r="F1666" t="s">
        <v>29</v>
      </c>
      <c r="G1666">
        <v>19</v>
      </c>
      <c r="H1666">
        <v>993558.13</v>
      </c>
      <c r="I1666">
        <v>819682.09</v>
      </c>
      <c r="J1666" t="s">
        <v>24</v>
      </c>
      <c r="L1666" s="1"/>
    </row>
    <row r="1667" spans="1:12" x14ac:dyDescent="0.3">
      <c r="A1667">
        <v>201666</v>
      </c>
      <c r="B1667" t="s">
        <v>74</v>
      </c>
      <c r="C1667" t="s">
        <v>26</v>
      </c>
      <c r="D1667" t="s">
        <v>27</v>
      </c>
      <c r="E1667" t="s">
        <v>28</v>
      </c>
      <c r="F1667" t="s">
        <v>78</v>
      </c>
      <c r="G1667">
        <v>16</v>
      </c>
      <c r="H1667">
        <v>608413.94999999995</v>
      </c>
      <c r="I1667">
        <v>421988.5</v>
      </c>
      <c r="J1667" t="s">
        <v>15</v>
      </c>
      <c r="L1667" s="1"/>
    </row>
    <row r="1668" spans="1:12" x14ac:dyDescent="0.3">
      <c r="A1668">
        <v>201667</v>
      </c>
      <c r="B1668" t="s">
        <v>585</v>
      </c>
      <c r="C1668" t="s">
        <v>31</v>
      </c>
      <c r="D1668" t="s">
        <v>32</v>
      </c>
      <c r="E1668" t="s">
        <v>28</v>
      </c>
      <c r="F1668" t="s">
        <v>29</v>
      </c>
      <c r="G1668">
        <v>7</v>
      </c>
      <c r="H1668">
        <v>331536.01</v>
      </c>
      <c r="I1668">
        <v>208769.37</v>
      </c>
      <c r="J1668" t="s">
        <v>15</v>
      </c>
      <c r="L1668" s="1"/>
    </row>
    <row r="1669" spans="1:12" x14ac:dyDescent="0.3">
      <c r="A1669">
        <v>201668</v>
      </c>
      <c r="B1669" t="s">
        <v>267</v>
      </c>
      <c r="C1669" t="s">
        <v>38</v>
      </c>
      <c r="D1669" t="s">
        <v>34</v>
      </c>
      <c r="E1669" t="s">
        <v>20</v>
      </c>
      <c r="F1669" t="s">
        <v>45</v>
      </c>
      <c r="G1669">
        <v>3</v>
      </c>
      <c r="H1669">
        <v>107696.82</v>
      </c>
      <c r="I1669">
        <v>67088.34</v>
      </c>
      <c r="J1669" t="s">
        <v>15</v>
      </c>
      <c r="L1669" s="1"/>
    </row>
    <row r="1670" spans="1:12" x14ac:dyDescent="0.3">
      <c r="A1670">
        <v>201669</v>
      </c>
      <c r="B1670" t="s">
        <v>497</v>
      </c>
      <c r="C1670" t="s">
        <v>11</v>
      </c>
      <c r="D1670" t="s">
        <v>51</v>
      </c>
      <c r="E1670" t="s">
        <v>28</v>
      </c>
      <c r="F1670" t="s">
        <v>39</v>
      </c>
      <c r="G1670">
        <v>3</v>
      </c>
      <c r="H1670">
        <v>106935.98</v>
      </c>
      <c r="I1670">
        <v>86679.86</v>
      </c>
      <c r="J1670" t="s">
        <v>15</v>
      </c>
      <c r="L1670" s="1"/>
    </row>
    <row r="1671" spans="1:12" x14ac:dyDescent="0.3">
      <c r="A1671">
        <v>201670</v>
      </c>
      <c r="B1671" t="s">
        <v>553</v>
      </c>
      <c r="C1671" t="s">
        <v>26</v>
      </c>
      <c r="D1671" t="s">
        <v>32</v>
      </c>
      <c r="E1671" t="s">
        <v>28</v>
      </c>
      <c r="F1671" t="s">
        <v>39</v>
      </c>
      <c r="G1671">
        <v>7</v>
      </c>
      <c r="H1671">
        <v>63762.69</v>
      </c>
      <c r="I1671">
        <v>43434.85</v>
      </c>
      <c r="J1671" t="s">
        <v>15</v>
      </c>
      <c r="L1671" s="1"/>
    </row>
    <row r="1672" spans="1:12" x14ac:dyDescent="0.3">
      <c r="A1672">
        <v>201671</v>
      </c>
      <c r="B1672" t="s">
        <v>502</v>
      </c>
      <c r="C1672" t="s">
        <v>31</v>
      </c>
      <c r="D1672" t="s">
        <v>27</v>
      </c>
      <c r="E1672" t="s">
        <v>13</v>
      </c>
      <c r="F1672" t="s">
        <v>36</v>
      </c>
      <c r="G1672">
        <v>27</v>
      </c>
      <c r="H1672">
        <v>706142.52</v>
      </c>
      <c r="I1672">
        <v>582494.94999999995</v>
      </c>
      <c r="J1672" t="s">
        <v>24</v>
      </c>
      <c r="L1672" s="1"/>
    </row>
    <row r="1673" spans="1:12" x14ac:dyDescent="0.3">
      <c r="A1673">
        <v>201672</v>
      </c>
      <c r="B1673" t="s">
        <v>701</v>
      </c>
      <c r="C1673" t="s">
        <v>26</v>
      </c>
      <c r="D1673" t="s">
        <v>32</v>
      </c>
      <c r="E1673" t="s">
        <v>28</v>
      </c>
      <c r="F1673" t="s">
        <v>39</v>
      </c>
      <c r="G1673">
        <v>44</v>
      </c>
      <c r="H1673">
        <v>1285738.03</v>
      </c>
      <c r="I1673">
        <v>924081.35</v>
      </c>
      <c r="J1673" t="s">
        <v>15</v>
      </c>
      <c r="L1673" s="1"/>
    </row>
    <row r="1674" spans="1:12" x14ac:dyDescent="0.3">
      <c r="A1674">
        <v>201673</v>
      </c>
      <c r="B1674" t="s">
        <v>426</v>
      </c>
      <c r="C1674" t="s">
        <v>26</v>
      </c>
      <c r="D1674" t="s">
        <v>27</v>
      </c>
      <c r="E1674" t="s">
        <v>13</v>
      </c>
      <c r="F1674" t="s">
        <v>36</v>
      </c>
      <c r="G1674">
        <v>44</v>
      </c>
      <c r="H1674">
        <v>631659.98</v>
      </c>
      <c r="I1674">
        <v>459111.51</v>
      </c>
      <c r="J1674" t="s">
        <v>15</v>
      </c>
      <c r="L1674" s="1"/>
    </row>
    <row r="1675" spans="1:12" x14ac:dyDescent="0.3">
      <c r="A1675">
        <v>201674</v>
      </c>
      <c r="B1675" t="s">
        <v>702</v>
      </c>
      <c r="C1675" t="s">
        <v>11</v>
      </c>
      <c r="D1675" t="s">
        <v>12</v>
      </c>
      <c r="E1675" t="s">
        <v>20</v>
      </c>
      <c r="F1675" t="s">
        <v>45</v>
      </c>
      <c r="G1675">
        <v>26</v>
      </c>
      <c r="H1675">
        <v>1283226.3400000001</v>
      </c>
      <c r="I1675">
        <v>912638.08</v>
      </c>
      <c r="J1675" t="s">
        <v>24</v>
      </c>
      <c r="L1675" s="1"/>
    </row>
    <row r="1676" spans="1:12" x14ac:dyDescent="0.3">
      <c r="A1676">
        <v>201675</v>
      </c>
      <c r="B1676" t="s">
        <v>384</v>
      </c>
      <c r="C1676" t="s">
        <v>38</v>
      </c>
      <c r="D1676" t="s">
        <v>17</v>
      </c>
      <c r="E1676" t="s">
        <v>13</v>
      </c>
      <c r="F1676" t="s">
        <v>18</v>
      </c>
      <c r="G1676">
        <v>6</v>
      </c>
      <c r="H1676">
        <v>248428.49</v>
      </c>
      <c r="I1676">
        <v>200341.79</v>
      </c>
      <c r="J1676" t="s">
        <v>24</v>
      </c>
      <c r="L1676" s="1"/>
    </row>
    <row r="1677" spans="1:12" x14ac:dyDescent="0.3">
      <c r="A1677">
        <v>201676</v>
      </c>
      <c r="B1677" t="s">
        <v>488</v>
      </c>
      <c r="C1677" t="s">
        <v>26</v>
      </c>
      <c r="D1677" t="s">
        <v>27</v>
      </c>
      <c r="E1677" t="s">
        <v>20</v>
      </c>
      <c r="F1677" t="s">
        <v>23</v>
      </c>
      <c r="G1677">
        <v>45</v>
      </c>
      <c r="H1677">
        <v>2233140.2599999998</v>
      </c>
      <c r="I1677">
        <v>1551521.35</v>
      </c>
      <c r="J1677" t="s">
        <v>15</v>
      </c>
      <c r="L1677" s="1"/>
    </row>
    <row r="1678" spans="1:12" x14ac:dyDescent="0.3">
      <c r="A1678">
        <v>201677</v>
      </c>
      <c r="B1678" t="s">
        <v>703</v>
      </c>
      <c r="C1678" t="s">
        <v>26</v>
      </c>
      <c r="D1678" t="s">
        <v>27</v>
      </c>
      <c r="E1678" t="s">
        <v>20</v>
      </c>
      <c r="F1678" t="s">
        <v>21</v>
      </c>
      <c r="G1678">
        <v>7</v>
      </c>
      <c r="H1678">
        <v>287028.18</v>
      </c>
      <c r="I1678">
        <v>212302.29</v>
      </c>
      <c r="J1678" t="s">
        <v>15</v>
      </c>
      <c r="L1678" s="1"/>
    </row>
    <row r="1679" spans="1:12" x14ac:dyDescent="0.3">
      <c r="A1679">
        <v>201678</v>
      </c>
      <c r="B1679" t="s">
        <v>681</v>
      </c>
      <c r="C1679" t="s">
        <v>26</v>
      </c>
      <c r="D1679" t="s">
        <v>32</v>
      </c>
      <c r="E1679" t="s">
        <v>13</v>
      </c>
      <c r="F1679" t="s">
        <v>14</v>
      </c>
      <c r="G1679">
        <v>11</v>
      </c>
      <c r="H1679">
        <v>334411.51</v>
      </c>
      <c r="I1679">
        <v>255336.88</v>
      </c>
      <c r="J1679" t="s">
        <v>24</v>
      </c>
      <c r="L1679" s="1"/>
    </row>
    <row r="1680" spans="1:12" x14ac:dyDescent="0.3">
      <c r="A1680">
        <v>201679</v>
      </c>
      <c r="B1680" t="s">
        <v>598</v>
      </c>
      <c r="C1680" t="s">
        <v>38</v>
      </c>
      <c r="D1680" t="s">
        <v>51</v>
      </c>
      <c r="E1680" t="s">
        <v>20</v>
      </c>
      <c r="F1680" t="s">
        <v>21</v>
      </c>
      <c r="G1680">
        <v>3</v>
      </c>
      <c r="H1680">
        <v>38393.660000000003</v>
      </c>
      <c r="I1680">
        <v>27093.45</v>
      </c>
      <c r="J1680" t="s">
        <v>24</v>
      </c>
      <c r="L1680" s="1"/>
    </row>
    <row r="1681" spans="1:12" x14ac:dyDescent="0.3">
      <c r="A1681">
        <v>201680</v>
      </c>
      <c r="B1681" t="s">
        <v>189</v>
      </c>
      <c r="C1681" t="s">
        <v>31</v>
      </c>
      <c r="D1681" t="s">
        <v>12</v>
      </c>
      <c r="E1681" t="s">
        <v>13</v>
      </c>
      <c r="F1681" t="s">
        <v>36</v>
      </c>
      <c r="G1681">
        <v>4</v>
      </c>
      <c r="H1681">
        <v>40773.79</v>
      </c>
      <c r="I1681">
        <v>26662.48</v>
      </c>
      <c r="J1681" t="s">
        <v>15</v>
      </c>
      <c r="L1681" s="1"/>
    </row>
    <row r="1682" spans="1:12" x14ac:dyDescent="0.3">
      <c r="A1682">
        <v>201681</v>
      </c>
      <c r="B1682" t="s">
        <v>704</v>
      </c>
      <c r="C1682" t="s">
        <v>38</v>
      </c>
      <c r="D1682" t="s">
        <v>12</v>
      </c>
      <c r="E1682" t="s">
        <v>20</v>
      </c>
      <c r="F1682" t="s">
        <v>21</v>
      </c>
      <c r="G1682">
        <v>29</v>
      </c>
      <c r="H1682">
        <v>547325.64</v>
      </c>
      <c r="I1682">
        <v>430326.99</v>
      </c>
      <c r="J1682" t="s">
        <v>15</v>
      </c>
      <c r="L1682" s="1"/>
    </row>
    <row r="1683" spans="1:12" x14ac:dyDescent="0.3">
      <c r="A1683">
        <v>201682</v>
      </c>
      <c r="B1683" t="s">
        <v>475</v>
      </c>
      <c r="C1683" t="s">
        <v>31</v>
      </c>
      <c r="D1683" t="s">
        <v>32</v>
      </c>
      <c r="E1683" t="s">
        <v>28</v>
      </c>
      <c r="F1683" t="s">
        <v>29</v>
      </c>
      <c r="G1683">
        <v>5</v>
      </c>
      <c r="H1683">
        <v>29580.81</v>
      </c>
      <c r="I1683">
        <v>19258.04</v>
      </c>
      <c r="J1683" t="s">
        <v>24</v>
      </c>
      <c r="L1683" s="1"/>
    </row>
    <row r="1684" spans="1:12" x14ac:dyDescent="0.3">
      <c r="A1684">
        <v>201683</v>
      </c>
      <c r="B1684" t="s">
        <v>287</v>
      </c>
      <c r="C1684" t="s">
        <v>31</v>
      </c>
      <c r="D1684" t="s">
        <v>51</v>
      </c>
      <c r="E1684" t="s">
        <v>20</v>
      </c>
      <c r="F1684" t="s">
        <v>23</v>
      </c>
      <c r="G1684">
        <v>20</v>
      </c>
      <c r="H1684">
        <v>305505.56</v>
      </c>
      <c r="I1684">
        <v>207285.98</v>
      </c>
      <c r="J1684" t="s">
        <v>15</v>
      </c>
      <c r="L1684" s="1"/>
    </row>
    <row r="1685" spans="1:12" x14ac:dyDescent="0.3">
      <c r="A1685">
        <v>201684</v>
      </c>
      <c r="B1685" t="s">
        <v>416</v>
      </c>
      <c r="C1685" t="s">
        <v>26</v>
      </c>
      <c r="D1685" t="s">
        <v>32</v>
      </c>
      <c r="E1685" t="s">
        <v>28</v>
      </c>
      <c r="F1685" t="s">
        <v>29</v>
      </c>
      <c r="G1685">
        <v>4</v>
      </c>
      <c r="H1685">
        <v>233151.25</v>
      </c>
      <c r="I1685">
        <v>181844.77</v>
      </c>
      <c r="J1685" t="s">
        <v>24</v>
      </c>
      <c r="L1685" s="1"/>
    </row>
    <row r="1686" spans="1:12" x14ac:dyDescent="0.3">
      <c r="A1686">
        <v>201685</v>
      </c>
      <c r="B1686" t="s">
        <v>705</v>
      </c>
      <c r="C1686" t="s">
        <v>31</v>
      </c>
      <c r="D1686" t="s">
        <v>51</v>
      </c>
      <c r="E1686" t="s">
        <v>20</v>
      </c>
      <c r="F1686" t="s">
        <v>23</v>
      </c>
      <c r="G1686">
        <v>48</v>
      </c>
      <c r="H1686">
        <v>2689859.73</v>
      </c>
      <c r="I1686">
        <v>2081594.71</v>
      </c>
      <c r="J1686" t="s">
        <v>24</v>
      </c>
      <c r="L1686" s="1"/>
    </row>
    <row r="1687" spans="1:12" x14ac:dyDescent="0.3">
      <c r="A1687">
        <v>201686</v>
      </c>
      <c r="B1687" t="s">
        <v>302</v>
      </c>
      <c r="C1687" t="s">
        <v>31</v>
      </c>
      <c r="D1687" t="s">
        <v>34</v>
      </c>
      <c r="E1687" t="s">
        <v>20</v>
      </c>
      <c r="F1687" t="s">
        <v>45</v>
      </c>
      <c r="G1687">
        <v>29</v>
      </c>
      <c r="H1687">
        <v>369438</v>
      </c>
      <c r="I1687">
        <v>275472.77</v>
      </c>
      <c r="J1687" t="s">
        <v>24</v>
      </c>
      <c r="L1687" s="1"/>
    </row>
    <row r="1688" spans="1:12" x14ac:dyDescent="0.3">
      <c r="A1688">
        <v>201687</v>
      </c>
      <c r="B1688" t="s">
        <v>232</v>
      </c>
      <c r="C1688" t="s">
        <v>11</v>
      </c>
      <c r="D1688" t="s">
        <v>27</v>
      </c>
      <c r="E1688" t="s">
        <v>13</v>
      </c>
      <c r="F1688" t="s">
        <v>36</v>
      </c>
      <c r="G1688">
        <v>24</v>
      </c>
      <c r="H1688">
        <v>1262176.29</v>
      </c>
      <c r="I1688">
        <v>926557.45</v>
      </c>
      <c r="J1688" t="s">
        <v>24</v>
      </c>
      <c r="L1688" s="1"/>
    </row>
    <row r="1689" spans="1:12" x14ac:dyDescent="0.3">
      <c r="A1689">
        <v>201688</v>
      </c>
      <c r="B1689" t="s">
        <v>679</v>
      </c>
      <c r="C1689" t="s">
        <v>26</v>
      </c>
      <c r="D1689" t="s">
        <v>27</v>
      </c>
      <c r="E1689" t="s">
        <v>13</v>
      </c>
      <c r="F1689" t="s">
        <v>42</v>
      </c>
      <c r="G1689">
        <v>44</v>
      </c>
      <c r="H1689">
        <v>2530430.96</v>
      </c>
      <c r="I1689">
        <v>1799704.18</v>
      </c>
      <c r="J1689" t="s">
        <v>24</v>
      </c>
      <c r="L1689" s="1"/>
    </row>
    <row r="1690" spans="1:12" x14ac:dyDescent="0.3">
      <c r="A1690">
        <v>201689</v>
      </c>
      <c r="B1690" t="s">
        <v>276</v>
      </c>
      <c r="C1690" t="s">
        <v>31</v>
      </c>
      <c r="D1690" t="s">
        <v>51</v>
      </c>
      <c r="E1690" t="s">
        <v>28</v>
      </c>
      <c r="F1690" t="s">
        <v>39</v>
      </c>
      <c r="G1690">
        <v>11</v>
      </c>
      <c r="H1690">
        <v>231312.37</v>
      </c>
      <c r="I1690">
        <v>183638.46</v>
      </c>
      <c r="J1690" t="s">
        <v>15</v>
      </c>
      <c r="L1690" s="1"/>
    </row>
    <row r="1691" spans="1:12" x14ac:dyDescent="0.3">
      <c r="A1691">
        <v>201690</v>
      </c>
      <c r="B1691" t="s">
        <v>571</v>
      </c>
      <c r="C1691" t="s">
        <v>26</v>
      </c>
      <c r="D1691" t="s">
        <v>34</v>
      </c>
      <c r="E1691" t="s">
        <v>13</v>
      </c>
      <c r="F1691" t="s">
        <v>18</v>
      </c>
      <c r="G1691">
        <v>48</v>
      </c>
      <c r="H1691">
        <v>1326314.95</v>
      </c>
      <c r="I1691">
        <v>1123646.3</v>
      </c>
      <c r="J1691" t="s">
        <v>15</v>
      </c>
      <c r="L1691" s="1"/>
    </row>
    <row r="1692" spans="1:12" x14ac:dyDescent="0.3">
      <c r="A1692">
        <v>201691</v>
      </c>
      <c r="B1692" t="s">
        <v>58</v>
      </c>
      <c r="C1692" t="s">
        <v>38</v>
      </c>
      <c r="D1692" t="s">
        <v>51</v>
      </c>
      <c r="E1692" t="s">
        <v>20</v>
      </c>
      <c r="F1692" t="s">
        <v>23</v>
      </c>
      <c r="G1692">
        <v>2</v>
      </c>
      <c r="H1692">
        <v>119656.05</v>
      </c>
      <c r="I1692">
        <v>72401.210000000006</v>
      </c>
      <c r="J1692" t="s">
        <v>24</v>
      </c>
      <c r="L1692" s="1"/>
    </row>
    <row r="1693" spans="1:12" x14ac:dyDescent="0.3">
      <c r="A1693">
        <v>201692</v>
      </c>
      <c r="B1693" t="s">
        <v>476</v>
      </c>
      <c r="C1693" t="s">
        <v>11</v>
      </c>
      <c r="D1693" t="s">
        <v>34</v>
      </c>
      <c r="E1693" t="s">
        <v>20</v>
      </c>
      <c r="F1693" t="s">
        <v>23</v>
      </c>
      <c r="G1693">
        <v>22</v>
      </c>
      <c r="H1693">
        <v>952416.17</v>
      </c>
      <c r="I1693">
        <v>753173.44</v>
      </c>
      <c r="J1693" t="s">
        <v>15</v>
      </c>
      <c r="L1693" s="1"/>
    </row>
    <row r="1694" spans="1:12" x14ac:dyDescent="0.3">
      <c r="A1694">
        <v>201693</v>
      </c>
      <c r="B1694" t="s">
        <v>53</v>
      </c>
      <c r="C1694" t="s">
        <v>31</v>
      </c>
      <c r="D1694" t="s">
        <v>34</v>
      </c>
      <c r="E1694" t="s">
        <v>13</v>
      </c>
      <c r="F1694" t="s">
        <v>36</v>
      </c>
      <c r="G1694">
        <v>35</v>
      </c>
      <c r="H1694">
        <v>952335.14</v>
      </c>
      <c r="I1694">
        <v>768846.32</v>
      </c>
      <c r="J1694" t="s">
        <v>15</v>
      </c>
      <c r="L1694" s="1"/>
    </row>
    <row r="1695" spans="1:12" x14ac:dyDescent="0.3">
      <c r="A1695">
        <v>201694</v>
      </c>
      <c r="B1695" t="s">
        <v>706</v>
      </c>
      <c r="C1695" t="s">
        <v>38</v>
      </c>
      <c r="D1695" t="s">
        <v>12</v>
      </c>
      <c r="E1695" t="s">
        <v>28</v>
      </c>
      <c r="F1695" t="s">
        <v>29</v>
      </c>
      <c r="G1695">
        <v>1</v>
      </c>
      <c r="H1695">
        <v>19336.45</v>
      </c>
      <c r="I1695">
        <v>16046.54</v>
      </c>
      <c r="J1695" t="s">
        <v>24</v>
      </c>
      <c r="L1695" s="1"/>
    </row>
    <row r="1696" spans="1:12" x14ac:dyDescent="0.3">
      <c r="A1696">
        <v>201695</v>
      </c>
      <c r="B1696" t="s">
        <v>135</v>
      </c>
      <c r="C1696" t="s">
        <v>26</v>
      </c>
      <c r="D1696" t="s">
        <v>17</v>
      </c>
      <c r="E1696" t="s">
        <v>28</v>
      </c>
      <c r="F1696" t="s">
        <v>39</v>
      </c>
      <c r="G1696">
        <v>38</v>
      </c>
      <c r="H1696">
        <v>465386.3</v>
      </c>
      <c r="I1696">
        <v>361347.92</v>
      </c>
      <c r="J1696" t="s">
        <v>24</v>
      </c>
      <c r="L1696" s="1"/>
    </row>
    <row r="1697" spans="1:12" x14ac:dyDescent="0.3">
      <c r="A1697">
        <v>201696</v>
      </c>
      <c r="B1697" t="s">
        <v>575</v>
      </c>
      <c r="C1697" t="s">
        <v>31</v>
      </c>
      <c r="D1697" t="s">
        <v>51</v>
      </c>
      <c r="E1697" t="s">
        <v>13</v>
      </c>
      <c r="F1697" t="s">
        <v>18</v>
      </c>
      <c r="G1697">
        <v>22</v>
      </c>
      <c r="H1697">
        <v>638811.37</v>
      </c>
      <c r="I1697">
        <v>430050.64</v>
      </c>
      <c r="J1697" t="s">
        <v>24</v>
      </c>
      <c r="L1697" s="1"/>
    </row>
    <row r="1698" spans="1:12" x14ac:dyDescent="0.3">
      <c r="A1698">
        <v>201697</v>
      </c>
      <c r="B1698" t="s">
        <v>470</v>
      </c>
      <c r="C1698" t="s">
        <v>38</v>
      </c>
      <c r="D1698" t="s">
        <v>51</v>
      </c>
      <c r="E1698" t="s">
        <v>20</v>
      </c>
      <c r="F1698" t="s">
        <v>45</v>
      </c>
      <c r="G1698">
        <v>17</v>
      </c>
      <c r="H1698">
        <v>235679.04</v>
      </c>
      <c r="I1698">
        <v>162938.32999999999</v>
      </c>
      <c r="J1698" t="s">
        <v>15</v>
      </c>
      <c r="L1698" s="1"/>
    </row>
    <row r="1699" spans="1:12" x14ac:dyDescent="0.3">
      <c r="A1699">
        <v>201698</v>
      </c>
      <c r="B1699" t="s">
        <v>271</v>
      </c>
      <c r="C1699" t="s">
        <v>11</v>
      </c>
      <c r="D1699" t="s">
        <v>17</v>
      </c>
      <c r="E1699" t="s">
        <v>20</v>
      </c>
      <c r="F1699" t="s">
        <v>23</v>
      </c>
      <c r="G1699">
        <v>47</v>
      </c>
      <c r="H1699">
        <v>300422.05</v>
      </c>
      <c r="I1699">
        <v>226236.85</v>
      </c>
      <c r="J1699" t="s">
        <v>15</v>
      </c>
      <c r="L1699" s="1"/>
    </row>
    <row r="1700" spans="1:12" x14ac:dyDescent="0.3">
      <c r="A1700">
        <v>201699</v>
      </c>
      <c r="B1700" t="s">
        <v>35</v>
      </c>
      <c r="C1700" t="s">
        <v>38</v>
      </c>
      <c r="D1700" t="s">
        <v>32</v>
      </c>
      <c r="E1700" t="s">
        <v>20</v>
      </c>
      <c r="F1700" t="s">
        <v>23</v>
      </c>
      <c r="G1700">
        <v>18</v>
      </c>
      <c r="H1700">
        <v>141902.19</v>
      </c>
      <c r="I1700">
        <v>93324.14</v>
      </c>
      <c r="J1700" t="s">
        <v>15</v>
      </c>
      <c r="L1700" s="1"/>
    </row>
    <row r="1701" spans="1:12" x14ac:dyDescent="0.3">
      <c r="A1701">
        <v>201700</v>
      </c>
      <c r="B1701" t="s">
        <v>607</v>
      </c>
      <c r="C1701" t="s">
        <v>31</v>
      </c>
      <c r="D1701" t="s">
        <v>27</v>
      </c>
      <c r="E1701" t="s">
        <v>13</v>
      </c>
      <c r="F1701" t="s">
        <v>42</v>
      </c>
      <c r="G1701">
        <v>38</v>
      </c>
      <c r="H1701">
        <v>221353.59</v>
      </c>
      <c r="I1701">
        <v>160835.29</v>
      </c>
      <c r="J1701" t="s">
        <v>24</v>
      </c>
      <c r="L1701" s="1"/>
    </row>
    <row r="1702" spans="1:12" x14ac:dyDescent="0.3">
      <c r="A1702">
        <v>201701</v>
      </c>
      <c r="B1702" t="s">
        <v>117</v>
      </c>
      <c r="C1702" t="s">
        <v>31</v>
      </c>
      <c r="D1702" t="s">
        <v>32</v>
      </c>
      <c r="E1702" t="s">
        <v>20</v>
      </c>
      <c r="F1702" t="s">
        <v>45</v>
      </c>
      <c r="G1702">
        <v>33</v>
      </c>
      <c r="H1702">
        <v>669013.07999999996</v>
      </c>
      <c r="I1702">
        <v>522533.77</v>
      </c>
      <c r="J1702" t="s">
        <v>24</v>
      </c>
      <c r="L1702" s="1"/>
    </row>
    <row r="1703" spans="1:12" x14ac:dyDescent="0.3">
      <c r="A1703">
        <v>201702</v>
      </c>
      <c r="B1703" t="s">
        <v>120</v>
      </c>
      <c r="C1703" t="s">
        <v>31</v>
      </c>
      <c r="D1703" t="s">
        <v>51</v>
      </c>
      <c r="E1703" t="s">
        <v>13</v>
      </c>
      <c r="F1703" t="s">
        <v>42</v>
      </c>
      <c r="G1703">
        <v>49</v>
      </c>
      <c r="H1703">
        <v>2539116.17</v>
      </c>
      <c r="I1703">
        <v>1747467.2</v>
      </c>
      <c r="J1703" t="s">
        <v>24</v>
      </c>
      <c r="L1703" s="1"/>
    </row>
    <row r="1704" spans="1:12" x14ac:dyDescent="0.3">
      <c r="A1704">
        <v>201703</v>
      </c>
      <c r="B1704" t="s">
        <v>498</v>
      </c>
      <c r="C1704" t="s">
        <v>26</v>
      </c>
      <c r="D1704" t="s">
        <v>34</v>
      </c>
      <c r="E1704" t="s">
        <v>28</v>
      </c>
      <c r="F1704" t="s">
        <v>78</v>
      </c>
      <c r="G1704">
        <v>26</v>
      </c>
      <c r="H1704">
        <v>1405345.1</v>
      </c>
      <c r="I1704">
        <v>1055487.75</v>
      </c>
      <c r="J1704" t="s">
        <v>24</v>
      </c>
      <c r="L1704" s="1"/>
    </row>
    <row r="1705" spans="1:12" x14ac:dyDescent="0.3">
      <c r="A1705">
        <v>201704</v>
      </c>
      <c r="B1705" t="s">
        <v>128</v>
      </c>
      <c r="C1705" t="s">
        <v>38</v>
      </c>
      <c r="D1705" t="s">
        <v>12</v>
      </c>
      <c r="E1705" t="s">
        <v>13</v>
      </c>
      <c r="F1705" t="s">
        <v>36</v>
      </c>
      <c r="G1705">
        <v>22</v>
      </c>
      <c r="H1705">
        <v>200068.58</v>
      </c>
      <c r="I1705">
        <v>147104.1</v>
      </c>
      <c r="J1705" t="s">
        <v>15</v>
      </c>
      <c r="L1705" s="1"/>
    </row>
    <row r="1706" spans="1:12" x14ac:dyDescent="0.3">
      <c r="A1706">
        <v>201705</v>
      </c>
      <c r="B1706" t="s">
        <v>187</v>
      </c>
      <c r="C1706" t="s">
        <v>38</v>
      </c>
      <c r="D1706" t="s">
        <v>34</v>
      </c>
      <c r="E1706" t="s">
        <v>28</v>
      </c>
      <c r="F1706" t="s">
        <v>78</v>
      </c>
      <c r="G1706">
        <v>10</v>
      </c>
      <c r="H1706">
        <v>514982.14</v>
      </c>
      <c r="I1706">
        <v>313213.15999999997</v>
      </c>
      <c r="J1706" t="s">
        <v>24</v>
      </c>
      <c r="L1706" s="1"/>
    </row>
    <row r="1707" spans="1:12" x14ac:dyDescent="0.3">
      <c r="A1707">
        <v>201706</v>
      </c>
      <c r="B1707" t="s">
        <v>707</v>
      </c>
      <c r="C1707" t="s">
        <v>26</v>
      </c>
      <c r="D1707" t="s">
        <v>34</v>
      </c>
      <c r="E1707" t="s">
        <v>28</v>
      </c>
      <c r="F1707" t="s">
        <v>39</v>
      </c>
      <c r="G1707">
        <v>30</v>
      </c>
      <c r="H1707">
        <v>1060368.1100000001</v>
      </c>
      <c r="I1707">
        <v>807628.49</v>
      </c>
      <c r="J1707" t="s">
        <v>24</v>
      </c>
      <c r="L1707" s="1"/>
    </row>
    <row r="1708" spans="1:12" x14ac:dyDescent="0.3">
      <c r="A1708">
        <v>201707</v>
      </c>
      <c r="B1708" t="s">
        <v>343</v>
      </c>
      <c r="C1708" t="s">
        <v>26</v>
      </c>
      <c r="D1708" t="s">
        <v>12</v>
      </c>
      <c r="E1708" t="s">
        <v>13</v>
      </c>
      <c r="F1708" t="s">
        <v>14</v>
      </c>
      <c r="G1708">
        <v>13</v>
      </c>
      <c r="H1708">
        <v>345079.61</v>
      </c>
      <c r="I1708">
        <v>257650.47</v>
      </c>
      <c r="J1708" t="s">
        <v>24</v>
      </c>
      <c r="L1708" s="1"/>
    </row>
    <row r="1709" spans="1:12" x14ac:dyDescent="0.3">
      <c r="A1709">
        <v>201708</v>
      </c>
      <c r="B1709" t="s">
        <v>475</v>
      </c>
      <c r="C1709" t="s">
        <v>38</v>
      </c>
      <c r="D1709" t="s">
        <v>27</v>
      </c>
      <c r="E1709" t="s">
        <v>28</v>
      </c>
      <c r="F1709" t="s">
        <v>78</v>
      </c>
      <c r="G1709">
        <v>27</v>
      </c>
      <c r="H1709">
        <v>495627.63</v>
      </c>
      <c r="I1709">
        <v>407571.48</v>
      </c>
      <c r="J1709" t="s">
        <v>15</v>
      </c>
      <c r="L1709" s="1"/>
    </row>
    <row r="1710" spans="1:12" x14ac:dyDescent="0.3">
      <c r="A1710">
        <v>201709</v>
      </c>
      <c r="B1710" t="s">
        <v>375</v>
      </c>
      <c r="C1710" t="s">
        <v>11</v>
      </c>
      <c r="D1710" t="s">
        <v>12</v>
      </c>
      <c r="E1710" t="s">
        <v>28</v>
      </c>
      <c r="F1710" t="s">
        <v>78</v>
      </c>
      <c r="G1710">
        <v>29</v>
      </c>
      <c r="H1710">
        <v>307258.82</v>
      </c>
      <c r="I1710">
        <v>257212.79999999999</v>
      </c>
      <c r="J1710" t="s">
        <v>15</v>
      </c>
      <c r="L1710" s="1"/>
    </row>
    <row r="1711" spans="1:12" x14ac:dyDescent="0.3">
      <c r="A1711">
        <v>201710</v>
      </c>
      <c r="B1711" t="s">
        <v>19</v>
      </c>
      <c r="C1711" t="s">
        <v>31</v>
      </c>
      <c r="D1711" t="s">
        <v>51</v>
      </c>
      <c r="E1711" t="s">
        <v>13</v>
      </c>
      <c r="F1711" t="s">
        <v>18</v>
      </c>
      <c r="G1711">
        <v>8</v>
      </c>
      <c r="H1711">
        <v>380462.74</v>
      </c>
      <c r="I1711">
        <v>320865.31</v>
      </c>
      <c r="J1711" t="s">
        <v>15</v>
      </c>
      <c r="L1711" s="1"/>
    </row>
    <row r="1712" spans="1:12" x14ac:dyDescent="0.3">
      <c r="A1712">
        <v>201711</v>
      </c>
      <c r="B1712" t="s">
        <v>708</v>
      </c>
      <c r="C1712" t="s">
        <v>38</v>
      </c>
      <c r="D1712" t="s">
        <v>27</v>
      </c>
      <c r="E1712" t="s">
        <v>28</v>
      </c>
      <c r="F1712" t="s">
        <v>78</v>
      </c>
      <c r="G1712">
        <v>37</v>
      </c>
      <c r="H1712">
        <v>249628.59</v>
      </c>
      <c r="I1712">
        <v>152512.32000000001</v>
      </c>
      <c r="J1712" t="s">
        <v>24</v>
      </c>
      <c r="L1712" s="1"/>
    </row>
    <row r="1713" spans="1:12" x14ac:dyDescent="0.3">
      <c r="A1713">
        <v>201712</v>
      </c>
      <c r="B1713" t="s">
        <v>709</v>
      </c>
      <c r="C1713" t="s">
        <v>11</v>
      </c>
      <c r="D1713" t="s">
        <v>51</v>
      </c>
      <c r="E1713" t="s">
        <v>13</v>
      </c>
      <c r="F1713" t="s">
        <v>42</v>
      </c>
      <c r="G1713">
        <v>7</v>
      </c>
      <c r="H1713">
        <v>73044.62</v>
      </c>
      <c r="I1713">
        <v>46417.06</v>
      </c>
      <c r="J1713" t="s">
        <v>15</v>
      </c>
      <c r="L1713" s="1"/>
    </row>
    <row r="1714" spans="1:12" x14ac:dyDescent="0.3">
      <c r="A1714">
        <v>201713</v>
      </c>
      <c r="B1714" t="s">
        <v>68</v>
      </c>
      <c r="C1714" t="s">
        <v>31</v>
      </c>
      <c r="D1714" t="s">
        <v>27</v>
      </c>
      <c r="E1714" t="s">
        <v>20</v>
      </c>
      <c r="F1714" t="s">
        <v>23</v>
      </c>
      <c r="G1714">
        <v>29</v>
      </c>
      <c r="H1714">
        <v>203663.55</v>
      </c>
      <c r="I1714">
        <v>157656.07999999999</v>
      </c>
      <c r="J1714" t="s">
        <v>15</v>
      </c>
      <c r="L1714" s="1"/>
    </row>
    <row r="1715" spans="1:12" x14ac:dyDescent="0.3">
      <c r="A1715">
        <v>201714</v>
      </c>
      <c r="B1715" t="s">
        <v>510</v>
      </c>
      <c r="C1715" t="s">
        <v>31</v>
      </c>
      <c r="D1715" t="s">
        <v>12</v>
      </c>
      <c r="E1715" t="s">
        <v>28</v>
      </c>
      <c r="F1715" t="s">
        <v>29</v>
      </c>
      <c r="G1715">
        <v>6</v>
      </c>
      <c r="H1715">
        <v>25524.6</v>
      </c>
      <c r="I1715">
        <v>18711.52</v>
      </c>
      <c r="J1715" t="s">
        <v>15</v>
      </c>
      <c r="L1715" s="1"/>
    </row>
    <row r="1716" spans="1:12" x14ac:dyDescent="0.3">
      <c r="A1716">
        <v>201715</v>
      </c>
      <c r="B1716" t="s">
        <v>64</v>
      </c>
      <c r="C1716" t="s">
        <v>38</v>
      </c>
      <c r="D1716" t="s">
        <v>51</v>
      </c>
      <c r="E1716" t="s">
        <v>20</v>
      </c>
      <c r="F1716" t="s">
        <v>21</v>
      </c>
      <c r="G1716">
        <v>16</v>
      </c>
      <c r="H1716">
        <v>538459.56999999995</v>
      </c>
      <c r="I1716">
        <v>456559.48</v>
      </c>
      <c r="J1716" t="s">
        <v>15</v>
      </c>
      <c r="L1716" s="1"/>
    </row>
    <row r="1717" spans="1:12" x14ac:dyDescent="0.3">
      <c r="A1717">
        <v>201716</v>
      </c>
      <c r="B1717" t="s">
        <v>297</v>
      </c>
      <c r="C1717" t="s">
        <v>11</v>
      </c>
      <c r="D1717" t="s">
        <v>17</v>
      </c>
      <c r="E1717" t="s">
        <v>13</v>
      </c>
      <c r="F1717" t="s">
        <v>18</v>
      </c>
      <c r="G1717">
        <v>44</v>
      </c>
      <c r="H1717">
        <v>915987.72</v>
      </c>
      <c r="I1717">
        <v>709482.91</v>
      </c>
      <c r="J1717" t="s">
        <v>15</v>
      </c>
      <c r="L1717" s="1"/>
    </row>
    <row r="1718" spans="1:12" x14ac:dyDescent="0.3">
      <c r="A1718">
        <v>201717</v>
      </c>
      <c r="B1718" t="s">
        <v>158</v>
      </c>
      <c r="C1718" t="s">
        <v>31</v>
      </c>
      <c r="D1718" t="s">
        <v>12</v>
      </c>
      <c r="E1718" t="s">
        <v>20</v>
      </c>
      <c r="F1718" t="s">
        <v>23</v>
      </c>
      <c r="G1718">
        <v>43</v>
      </c>
      <c r="H1718">
        <v>1379386.67</v>
      </c>
      <c r="I1718">
        <v>913956.55</v>
      </c>
      <c r="J1718" t="s">
        <v>24</v>
      </c>
      <c r="L1718" s="1"/>
    </row>
    <row r="1719" spans="1:12" x14ac:dyDescent="0.3">
      <c r="A1719">
        <v>201718</v>
      </c>
      <c r="B1719" t="s">
        <v>324</v>
      </c>
      <c r="C1719" t="s">
        <v>26</v>
      </c>
      <c r="D1719" t="s">
        <v>27</v>
      </c>
      <c r="E1719" t="s">
        <v>28</v>
      </c>
      <c r="F1719" t="s">
        <v>29</v>
      </c>
      <c r="G1719">
        <v>27</v>
      </c>
      <c r="H1719">
        <v>732521.18</v>
      </c>
      <c r="I1719">
        <v>600643.13</v>
      </c>
      <c r="J1719" t="s">
        <v>15</v>
      </c>
      <c r="L1719" s="1"/>
    </row>
    <row r="1720" spans="1:12" x14ac:dyDescent="0.3">
      <c r="A1720">
        <v>201719</v>
      </c>
      <c r="B1720" t="s">
        <v>710</v>
      </c>
      <c r="C1720" t="s">
        <v>38</v>
      </c>
      <c r="D1720" t="s">
        <v>12</v>
      </c>
      <c r="E1720" t="s">
        <v>20</v>
      </c>
      <c r="F1720" t="s">
        <v>23</v>
      </c>
      <c r="G1720">
        <v>2</v>
      </c>
      <c r="H1720">
        <v>17295.689999999999</v>
      </c>
      <c r="I1720">
        <v>11347.86</v>
      </c>
      <c r="J1720" t="s">
        <v>24</v>
      </c>
      <c r="L1720" s="1"/>
    </row>
    <row r="1721" spans="1:12" x14ac:dyDescent="0.3">
      <c r="A1721">
        <v>201720</v>
      </c>
      <c r="B1721" t="s">
        <v>656</v>
      </c>
      <c r="C1721" t="s">
        <v>38</v>
      </c>
      <c r="D1721" t="s">
        <v>32</v>
      </c>
      <c r="E1721" t="s">
        <v>20</v>
      </c>
      <c r="F1721" t="s">
        <v>23</v>
      </c>
      <c r="G1721">
        <v>6</v>
      </c>
      <c r="H1721">
        <v>27983.08</v>
      </c>
      <c r="I1721">
        <v>17293.78</v>
      </c>
      <c r="J1721" t="s">
        <v>15</v>
      </c>
      <c r="L1721" s="1"/>
    </row>
    <row r="1722" spans="1:12" x14ac:dyDescent="0.3">
      <c r="A1722">
        <v>201721</v>
      </c>
      <c r="B1722" t="s">
        <v>543</v>
      </c>
      <c r="C1722" t="s">
        <v>11</v>
      </c>
      <c r="D1722" t="s">
        <v>51</v>
      </c>
      <c r="E1722" t="s">
        <v>20</v>
      </c>
      <c r="F1722" t="s">
        <v>23</v>
      </c>
      <c r="G1722">
        <v>45</v>
      </c>
      <c r="H1722">
        <v>1982859.57</v>
      </c>
      <c r="I1722">
        <v>1326099.47</v>
      </c>
      <c r="J1722" t="s">
        <v>15</v>
      </c>
      <c r="L1722" s="1"/>
    </row>
    <row r="1723" spans="1:12" x14ac:dyDescent="0.3">
      <c r="A1723">
        <v>201722</v>
      </c>
      <c r="B1723" t="s">
        <v>272</v>
      </c>
      <c r="C1723" t="s">
        <v>11</v>
      </c>
      <c r="D1723" t="s">
        <v>17</v>
      </c>
      <c r="E1723" t="s">
        <v>28</v>
      </c>
      <c r="F1723" t="s">
        <v>29</v>
      </c>
      <c r="G1723">
        <v>3</v>
      </c>
      <c r="H1723">
        <v>35471.81</v>
      </c>
      <c r="I1723">
        <v>21486.36</v>
      </c>
      <c r="J1723" t="s">
        <v>15</v>
      </c>
      <c r="L1723" s="1"/>
    </row>
    <row r="1724" spans="1:12" x14ac:dyDescent="0.3">
      <c r="A1724">
        <v>201723</v>
      </c>
      <c r="B1724" t="s">
        <v>165</v>
      </c>
      <c r="C1724" t="s">
        <v>31</v>
      </c>
      <c r="D1724" t="s">
        <v>27</v>
      </c>
      <c r="E1724" t="s">
        <v>28</v>
      </c>
      <c r="F1724" t="s">
        <v>39</v>
      </c>
      <c r="G1724">
        <v>33</v>
      </c>
      <c r="H1724">
        <v>632592.86</v>
      </c>
      <c r="I1724">
        <v>469200.5</v>
      </c>
      <c r="J1724" t="s">
        <v>15</v>
      </c>
      <c r="L1724" s="1"/>
    </row>
    <row r="1725" spans="1:12" x14ac:dyDescent="0.3">
      <c r="A1725">
        <v>201724</v>
      </c>
      <c r="B1725" t="s">
        <v>674</v>
      </c>
      <c r="C1725" t="s">
        <v>11</v>
      </c>
      <c r="D1725" t="s">
        <v>17</v>
      </c>
      <c r="E1725" t="s">
        <v>13</v>
      </c>
      <c r="F1725" t="s">
        <v>42</v>
      </c>
      <c r="G1725">
        <v>23</v>
      </c>
      <c r="H1725">
        <v>347096.85</v>
      </c>
      <c r="I1725">
        <v>217201.65</v>
      </c>
      <c r="J1725" t="s">
        <v>24</v>
      </c>
      <c r="L1725" s="1"/>
    </row>
    <row r="1726" spans="1:12" x14ac:dyDescent="0.3">
      <c r="A1726">
        <v>201725</v>
      </c>
      <c r="B1726" t="s">
        <v>710</v>
      </c>
      <c r="C1726" t="s">
        <v>26</v>
      </c>
      <c r="D1726" t="s">
        <v>34</v>
      </c>
      <c r="E1726" t="s">
        <v>28</v>
      </c>
      <c r="F1726" t="s">
        <v>39</v>
      </c>
      <c r="G1726">
        <v>40</v>
      </c>
      <c r="H1726">
        <v>687211.32</v>
      </c>
      <c r="I1726">
        <v>472985.73</v>
      </c>
      <c r="J1726" t="s">
        <v>15</v>
      </c>
      <c r="L1726" s="1"/>
    </row>
    <row r="1727" spans="1:12" x14ac:dyDescent="0.3">
      <c r="A1727">
        <v>201726</v>
      </c>
      <c r="B1727" t="s">
        <v>711</v>
      </c>
      <c r="C1727" t="s">
        <v>11</v>
      </c>
      <c r="D1727" t="s">
        <v>12</v>
      </c>
      <c r="E1727" t="s">
        <v>20</v>
      </c>
      <c r="F1727" t="s">
        <v>23</v>
      </c>
      <c r="G1727">
        <v>10</v>
      </c>
      <c r="H1727">
        <v>137831.73000000001</v>
      </c>
      <c r="I1727">
        <v>102301.64</v>
      </c>
      <c r="J1727" t="s">
        <v>24</v>
      </c>
      <c r="L1727" s="1"/>
    </row>
    <row r="1728" spans="1:12" x14ac:dyDescent="0.3">
      <c r="A1728">
        <v>201727</v>
      </c>
      <c r="B1728" t="s">
        <v>416</v>
      </c>
      <c r="C1728" t="s">
        <v>26</v>
      </c>
      <c r="D1728" t="s">
        <v>32</v>
      </c>
      <c r="E1728" t="s">
        <v>28</v>
      </c>
      <c r="F1728" t="s">
        <v>29</v>
      </c>
      <c r="G1728">
        <v>20</v>
      </c>
      <c r="H1728">
        <v>413832.4</v>
      </c>
      <c r="I1728">
        <v>351214.38</v>
      </c>
      <c r="J1728" t="s">
        <v>15</v>
      </c>
      <c r="L1728" s="1"/>
    </row>
    <row r="1729" spans="1:12" x14ac:dyDescent="0.3">
      <c r="A1729">
        <v>201728</v>
      </c>
      <c r="B1729" t="s">
        <v>688</v>
      </c>
      <c r="C1729" t="s">
        <v>26</v>
      </c>
      <c r="D1729" t="s">
        <v>51</v>
      </c>
      <c r="E1729" t="s">
        <v>28</v>
      </c>
      <c r="F1729" t="s">
        <v>29</v>
      </c>
      <c r="G1729">
        <v>11</v>
      </c>
      <c r="H1729">
        <v>560476.16000000003</v>
      </c>
      <c r="I1729">
        <v>368707.46</v>
      </c>
      <c r="J1729" t="s">
        <v>24</v>
      </c>
      <c r="L1729" s="1"/>
    </row>
    <row r="1730" spans="1:12" x14ac:dyDescent="0.3">
      <c r="A1730">
        <v>201729</v>
      </c>
      <c r="B1730" t="s">
        <v>432</v>
      </c>
      <c r="C1730" t="s">
        <v>11</v>
      </c>
      <c r="D1730" t="s">
        <v>12</v>
      </c>
      <c r="E1730" t="s">
        <v>20</v>
      </c>
      <c r="F1730" t="s">
        <v>23</v>
      </c>
      <c r="G1730">
        <v>10</v>
      </c>
      <c r="H1730">
        <v>240079.3</v>
      </c>
      <c r="I1730">
        <v>155228.81</v>
      </c>
      <c r="J1730" t="s">
        <v>15</v>
      </c>
      <c r="L1730" s="1"/>
    </row>
    <row r="1731" spans="1:12" x14ac:dyDescent="0.3">
      <c r="A1731">
        <v>201730</v>
      </c>
      <c r="B1731" t="s">
        <v>537</v>
      </c>
      <c r="C1731" t="s">
        <v>38</v>
      </c>
      <c r="D1731" t="s">
        <v>27</v>
      </c>
      <c r="E1731" t="s">
        <v>20</v>
      </c>
      <c r="F1731" t="s">
        <v>45</v>
      </c>
      <c r="G1731">
        <v>43</v>
      </c>
      <c r="H1731">
        <v>280968.48</v>
      </c>
      <c r="I1731">
        <v>191308.64</v>
      </c>
      <c r="J1731" t="s">
        <v>15</v>
      </c>
      <c r="L1731" s="1"/>
    </row>
    <row r="1732" spans="1:12" x14ac:dyDescent="0.3">
      <c r="A1732">
        <v>201731</v>
      </c>
      <c r="B1732" t="s">
        <v>242</v>
      </c>
      <c r="C1732" t="s">
        <v>11</v>
      </c>
      <c r="D1732" t="s">
        <v>32</v>
      </c>
      <c r="E1732" t="s">
        <v>20</v>
      </c>
      <c r="F1732" t="s">
        <v>23</v>
      </c>
      <c r="G1732">
        <v>35</v>
      </c>
      <c r="H1732">
        <v>272581.03999999998</v>
      </c>
      <c r="I1732">
        <v>173641.42</v>
      </c>
      <c r="J1732" t="s">
        <v>15</v>
      </c>
      <c r="L1732" s="1"/>
    </row>
    <row r="1733" spans="1:12" x14ac:dyDescent="0.3">
      <c r="A1733">
        <v>201732</v>
      </c>
      <c r="B1733" t="s">
        <v>47</v>
      </c>
      <c r="C1733" t="s">
        <v>31</v>
      </c>
      <c r="D1733" t="s">
        <v>51</v>
      </c>
      <c r="E1733" t="s">
        <v>13</v>
      </c>
      <c r="F1733" t="s">
        <v>14</v>
      </c>
      <c r="G1733">
        <v>15</v>
      </c>
      <c r="H1733">
        <v>690837.86</v>
      </c>
      <c r="I1733">
        <v>534570.6</v>
      </c>
      <c r="J1733" t="s">
        <v>15</v>
      </c>
      <c r="L1733" s="1"/>
    </row>
    <row r="1734" spans="1:12" x14ac:dyDescent="0.3">
      <c r="A1734">
        <v>201733</v>
      </c>
      <c r="B1734" t="s">
        <v>297</v>
      </c>
      <c r="C1734" t="s">
        <v>31</v>
      </c>
      <c r="D1734" t="s">
        <v>51</v>
      </c>
      <c r="E1734" t="s">
        <v>13</v>
      </c>
      <c r="F1734" t="s">
        <v>36</v>
      </c>
      <c r="G1734">
        <v>16</v>
      </c>
      <c r="H1734">
        <v>836117.82</v>
      </c>
      <c r="I1734">
        <v>641665.47</v>
      </c>
      <c r="J1734" t="s">
        <v>15</v>
      </c>
      <c r="L1734" s="1"/>
    </row>
    <row r="1735" spans="1:12" x14ac:dyDescent="0.3">
      <c r="A1735">
        <v>201734</v>
      </c>
      <c r="B1735" t="s">
        <v>276</v>
      </c>
      <c r="C1735" t="s">
        <v>38</v>
      </c>
      <c r="D1735" t="s">
        <v>17</v>
      </c>
      <c r="E1735" t="s">
        <v>28</v>
      </c>
      <c r="F1735" t="s">
        <v>39</v>
      </c>
      <c r="G1735">
        <v>36</v>
      </c>
      <c r="H1735">
        <v>657925.39</v>
      </c>
      <c r="I1735">
        <v>479390.66</v>
      </c>
      <c r="J1735" t="s">
        <v>24</v>
      </c>
      <c r="L1735" s="1"/>
    </row>
    <row r="1736" spans="1:12" x14ac:dyDescent="0.3">
      <c r="A1736">
        <v>201735</v>
      </c>
      <c r="B1736" t="s">
        <v>327</v>
      </c>
      <c r="C1736" t="s">
        <v>11</v>
      </c>
      <c r="D1736" t="s">
        <v>34</v>
      </c>
      <c r="E1736" t="s">
        <v>20</v>
      </c>
      <c r="F1736" t="s">
        <v>21</v>
      </c>
      <c r="G1736">
        <v>31</v>
      </c>
      <c r="H1736">
        <v>370329.24</v>
      </c>
      <c r="I1736">
        <v>282745.74</v>
      </c>
      <c r="J1736" t="s">
        <v>15</v>
      </c>
      <c r="L1736" s="1"/>
    </row>
    <row r="1737" spans="1:12" x14ac:dyDescent="0.3">
      <c r="A1737">
        <v>201736</v>
      </c>
      <c r="B1737" t="s">
        <v>359</v>
      </c>
      <c r="C1737" t="s">
        <v>38</v>
      </c>
      <c r="D1737" t="s">
        <v>51</v>
      </c>
      <c r="E1737" t="s">
        <v>13</v>
      </c>
      <c r="F1737" t="s">
        <v>14</v>
      </c>
      <c r="G1737">
        <v>9</v>
      </c>
      <c r="H1737">
        <v>318898.71000000002</v>
      </c>
      <c r="I1737">
        <v>203041.31</v>
      </c>
      <c r="J1737" t="s">
        <v>24</v>
      </c>
      <c r="L1737" s="1"/>
    </row>
    <row r="1738" spans="1:12" x14ac:dyDescent="0.3">
      <c r="A1738">
        <v>201737</v>
      </c>
      <c r="B1738" t="s">
        <v>313</v>
      </c>
      <c r="C1738" t="s">
        <v>38</v>
      </c>
      <c r="D1738" t="s">
        <v>17</v>
      </c>
      <c r="E1738" t="s">
        <v>28</v>
      </c>
      <c r="F1738" t="s">
        <v>78</v>
      </c>
      <c r="G1738">
        <v>29</v>
      </c>
      <c r="H1738">
        <v>1392304.74</v>
      </c>
      <c r="I1738">
        <v>849412.23</v>
      </c>
      <c r="J1738" t="s">
        <v>15</v>
      </c>
      <c r="L1738" s="1"/>
    </row>
    <row r="1739" spans="1:12" x14ac:dyDescent="0.3">
      <c r="A1739">
        <v>201738</v>
      </c>
      <c r="B1739" t="s">
        <v>220</v>
      </c>
      <c r="C1739" t="s">
        <v>31</v>
      </c>
      <c r="D1739" t="s">
        <v>51</v>
      </c>
      <c r="E1739" t="s">
        <v>13</v>
      </c>
      <c r="F1739" t="s">
        <v>42</v>
      </c>
      <c r="G1739">
        <v>25</v>
      </c>
      <c r="H1739">
        <v>75458.22</v>
      </c>
      <c r="I1739">
        <v>63559.49</v>
      </c>
      <c r="J1739" t="s">
        <v>24</v>
      </c>
      <c r="L1739" s="1"/>
    </row>
    <row r="1740" spans="1:12" x14ac:dyDescent="0.3">
      <c r="A1740">
        <v>201739</v>
      </c>
      <c r="B1740" t="s">
        <v>184</v>
      </c>
      <c r="C1740" t="s">
        <v>11</v>
      </c>
      <c r="D1740" t="s">
        <v>34</v>
      </c>
      <c r="E1740" t="s">
        <v>28</v>
      </c>
      <c r="F1740" t="s">
        <v>29</v>
      </c>
      <c r="G1740">
        <v>21</v>
      </c>
      <c r="H1740">
        <v>321163.28999999998</v>
      </c>
      <c r="I1740">
        <v>204542.75</v>
      </c>
      <c r="J1740" t="s">
        <v>15</v>
      </c>
      <c r="L1740" s="1"/>
    </row>
    <row r="1741" spans="1:12" x14ac:dyDescent="0.3">
      <c r="A1741">
        <v>201740</v>
      </c>
      <c r="B1741" t="s">
        <v>286</v>
      </c>
      <c r="C1741" t="s">
        <v>11</v>
      </c>
      <c r="D1741" t="s">
        <v>32</v>
      </c>
      <c r="E1741" t="s">
        <v>13</v>
      </c>
      <c r="F1741" t="s">
        <v>42</v>
      </c>
      <c r="G1741">
        <v>49</v>
      </c>
      <c r="H1741">
        <v>1676934.6</v>
      </c>
      <c r="I1741">
        <v>1259950.73</v>
      </c>
      <c r="J1741" t="s">
        <v>24</v>
      </c>
      <c r="L1741" s="1"/>
    </row>
    <row r="1742" spans="1:12" x14ac:dyDescent="0.3">
      <c r="A1742">
        <v>201741</v>
      </c>
      <c r="B1742" t="s">
        <v>161</v>
      </c>
      <c r="C1742" t="s">
        <v>11</v>
      </c>
      <c r="D1742" t="s">
        <v>17</v>
      </c>
      <c r="E1742" t="s">
        <v>13</v>
      </c>
      <c r="F1742" t="s">
        <v>18</v>
      </c>
      <c r="G1742">
        <v>29</v>
      </c>
      <c r="H1742">
        <v>954872.89</v>
      </c>
      <c r="I1742">
        <v>739146.75</v>
      </c>
      <c r="J1742" t="s">
        <v>15</v>
      </c>
      <c r="L1742" s="1"/>
    </row>
    <row r="1743" spans="1:12" x14ac:dyDescent="0.3">
      <c r="A1743">
        <v>201742</v>
      </c>
      <c r="B1743" t="s">
        <v>519</v>
      </c>
      <c r="C1743" t="s">
        <v>38</v>
      </c>
      <c r="D1743" t="s">
        <v>12</v>
      </c>
      <c r="E1743" t="s">
        <v>28</v>
      </c>
      <c r="F1743" t="s">
        <v>78</v>
      </c>
      <c r="G1743">
        <v>42</v>
      </c>
      <c r="H1743">
        <v>1388709.04</v>
      </c>
      <c r="I1743">
        <v>1101479.72</v>
      </c>
      <c r="J1743" t="s">
        <v>24</v>
      </c>
      <c r="L1743" s="1"/>
    </row>
    <row r="1744" spans="1:12" x14ac:dyDescent="0.3">
      <c r="A1744">
        <v>201743</v>
      </c>
      <c r="B1744" t="s">
        <v>162</v>
      </c>
      <c r="C1744" t="s">
        <v>11</v>
      </c>
      <c r="D1744" t="s">
        <v>17</v>
      </c>
      <c r="E1744" t="s">
        <v>20</v>
      </c>
      <c r="F1744" t="s">
        <v>45</v>
      </c>
      <c r="G1744">
        <v>8</v>
      </c>
      <c r="H1744">
        <v>142667.06</v>
      </c>
      <c r="I1744">
        <v>107682.54</v>
      </c>
      <c r="J1744" t="s">
        <v>24</v>
      </c>
      <c r="L1744" s="1"/>
    </row>
    <row r="1745" spans="1:12" x14ac:dyDescent="0.3">
      <c r="A1745">
        <v>201744</v>
      </c>
      <c r="B1745" t="s">
        <v>49</v>
      </c>
      <c r="C1745" t="s">
        <v>11</v>
      </c>
      <c r="D1745" t="s">
        <v>12</v>
      </c>
      <c r="E1745" t="s">
        <v>20</v>
      </c>
      <c r="F1745" t="s">
        <v>23</v>
      </c>
      <c r="G1745">
        <v>21</v>
      </c>
      <c r="H1745">
        <v>148132.09</v>
      </c>
      <c r="I1745">
        <v>121406.56</v>
      </c>
      <c r="J1745" t="s">
        <v>24</v>
      </c>
      <c r="L1745" s="1"/>
    </row>
    <row r="1746" spans="1:12" x14ac:dyDescent="0.3">
      <c r="A1746">
        <v>201745</v>
      </c>
      <c r="B1746" t="s">
        <v>712</v>
      </c>
      <c r="C1746" t="s">
        <v>38</v>
      </c>
      <c r="D1746" t="s">
        <v>34</v>
      </c>
      <c r="E1746" t="s">
        <v>28</v>
      </c>
      <c r="F1746" t="s">
        <v>39</v>
      </c>
      <c r="G1746">
        <v>8</v>
      </c>
      <c r="H1746">
        <v>260521.15</v>
      </c>
      <c r="I1746">
        <v>198118.62</v>
      </c>
      <c r="J1746" t="s">
        <v>24</v>
      </c>
      <c r="L1746" s="1"/>
    </row>
    <row r="1747" spans="1:12" x14ac:dyDescent="0.3">
      <c r="A1747">
        <v>201746</v>
      </c>
      <c r="B1747" t="s">
        <v>610</v>
      </c>
      <c r="C1747" t="s">
        <v>26</v>
      </c>
      <c r="D1747" t="s">
        <v>27</v>
      </c>
      <c r="E1747" t="s">
        <v>28</v>
      </c>
      <c r="F1747" t="s">
        <v>29</v>
      </c>
      <c r="G1747">
        <v>5</v>
      </c>
      <c r="H1747">
        <v>230504.3</v>
      </c>
      <c r="I1747">
        <v>161611.63</v>
      </c>
      <c r="J1747" t="s">
        <v>24</v>
      </c>
      <c r="L1747" s="1"/>
    </row>
    <row r="1748" spans="1:12" x14ac:dyDescent="0.3">
      <c r="A1748">
        <v>201747</v>
      </c>
      <c r="B1748" t="s">
        <v>480</v>
      </c>
      <c r="C1748" t="s">
        <v>31</v>
      </c>
      <c r="D1748" t="s">
        <v>32</v>
      </c>
      <c r="E1748" t="s">
        <v>28</v>
      </c>
      <c r="F1748" t="s">
        <v>29</v>
      </c>
      <c r="G1748">
        <v>29</v>
      </c>
      <c r="H1748">
        <v>784141.04</v>
      </c>
      <c r="I1748">
        <v>661731.93999999994</v>
      </c>
      <c r="J1748" t="s">
        <v>15</v>
      </c>
      <c r="L1748" s="1"/>
    </row>
    <row r="1749" spans="1:12" x14ac:dyDescent="0.3">
      <c r="A1749">
        <v>201748</v>
      </c>
      <c r="B1749" t="s">
        <v>83</v>
      </c>
      <c r="C1749" t="s">
        <v>31</v>
      </c>
      <c r="D1749" t="s">
        <v>17</v>
      </c>
      <c r="E1749" t="s">
        <v>28</v>
      </c>
      <c r="F1749" t="s">
        <v>29</v>
      </c>
      <c r="G1749">
        <v>8</v>
      </c>
      <c r="H1749">
        <v>335813.24</v>
      </c>
      <c r="I1749">
        <v>240547.04</v>
      </c>
      <c r="J1749" t="s">
        <v>24</v>
      </c>
      <c r="L1749" s="1"/>
    </row>
    <row r="1750" spans="1:12" x14ac:dyDescent="0.3">
      <c r="A1750">
        <v>201749</v>
      </c>
      <c r="B1750" t="s">
        <v>670</v>
      </c>
      <c r="C1750" t="s">
        <v>38</v>
      </c>
      <c r="D1750" t="s">
        <v>12</v>
      </c>
      <c r="E1750" t="s">
        <v>13</v>
      </c>
      <c r="F1750" t="s">
        <v>42</v>
      </c>
      <c r="G1750">
        <v>41</v>
      </c>
      <c r="H1750">
        <v>688796.37</v>
      </c>
      <c r="I1750">
        <v>515984.57</v>
      </c>
      <c r="J1750" t="s">
        <v>24</v>
      </c>
      <c r="L1750" s="1"/>
    </row>
    <row r="1751" spans="1:12" x14ac:dyDescent="0.3">
      <c r="A1751">
        <v>201750</v>
      </c>
      <c r="B1751" t="s">
        <v>702</v>
      </c>
      <c r="C1751" t="s">
        <v>11</v>
      </c>
      <c r="D1751" t="s">
        <v>17</v>
      </c>
      <c r="E1751" t="s">
        <v>28</v>
      </c>
      <c r="F1751" t="s">
        <v>39</v>
      </c>
      <c r="G1751">
        <v>15</v>
      </c>
      <c r="H1751">
        <v>856660.74</v>
      </c>
      <c r="I1751">
        <v>522607.89</v>
      </c>
      <c r="J1751" t="s">
        <v>15</v>
      </c>
      <c r="L1751" s="1"/>
    </row>
    <row r="1752" spans="1:12" x14ac:dyDescent="0.3">
      <c r="A1752">
        <v>201751</v>
      </c>
      <c r="B1752" t="s">
        <v>187</v>
      </c>
      <c r="C1752" t="s">
        <v>11</v>
      </c>
      <c r="D1752" t="s">
        <v>12</v>
      </c>
      <c r="E1752" t="s">
        <v>13</v>
      </c>
      <c r="F1752" t="s">
        <v>18</v>
      </c>
      <c r="G1752">
        <v>30</v>
      </c>
      <c r="H1752">
        <v>537016.05000000005</v>
      </c>
      <c r="I1752">
        <v>419818.45</v>
      </c>
      <c r="J1752" t="s">
        <v>15</v>
      </c>
      <c r="L1752" s="1"/>
    </row>
    <row r="1753" spans="1:12" x14ac:dyDescent="0.3">
      <c r="A1753">
        <v>201752</v>
      </c>
      <c r="B1753" t="s">
        <v>296</v>
      </c>
      <c r="C1753" t="s">
        <v>11</v>
      </c>
      <c r="D1753" t="s">
        <v>27</v>
      </c>
      <c r="E1753" t="s">
        <v>20</v>
      </c>
      <c r="F1753" t="s">
        <v>23</v>
      </c>
      <c r="G1753">
        <v>43</v>
      </c>
      <c r="H1753">
        <v>287933.18</v>
      </c>
      <c r="I1753">
        <v>212445.77</v>
      </c>
      <c r="J1753" t="s">
        <v>24</v>
      </c>
      <c r="L1753" s="1"/>
    </row>
    <row r="1754" spans="1:12" x14ac:dyDescent="0.3">
      <c r="A1754">
        <v>201753</v>
      </c>
      <c r="B1754" t="s">
        <v>675</v>
      </c>
      <c r="C1754" t="s">
        <v>31</v>
      </c>
      <c r="D1754" t="s">
        <v>27</v>
      </c>
      <c r="E1754" t="s">
        <v>13</v>
      </c>
      <c r="F1754" t="s">
        <v>42</v>
      </c>
      <c r="G1754">
        <v>45</v>
      </c>
      <c r="H1754">
        <v>2067078.16</v>
      </c>
      <c r="I1754">
        <v>1700027</v>
      </c>
      <c r="J1754" t="s">
        <v>24</v>
      </c>
      <c r="L1754" s="1"/>
    </row>
    <row r="1755" spans="1:12" x14ac:dyDescent="0.3">
      <c r="A1755">
        <v>201754</v>
      </c>
      <c r="B1755" t="s">
        <v>527</v>
      </c>
      <c r="C1755" t="s">
        <v>38</v>
      </c>
      <c r="D1755" t="s">
        <v>34</v>
      </c>
      <c r="E1755" t="s">
        <v>20</v>
      </c>
      <c r="F1755" t="s">
        <v>45</v>
      </c>
      <c r="G1755">
        <v>49</v>
      </c>
      <c r="H1755">
        <v>411291.96</v>
      </c>
      <c r="I1755">
        <v>299219.62</v>
      </c>
      <c r="J1755" t="s">
        <v>24</v>
      </c>
      <c r="L1755" s="1"/>
    </row>
    <row r="1756" spans="1:12" x14ac:dyDescent="0.3">
      <c r="A1756">
        <v>201755</v>
      </c>
      <c r="B1756" t="s">
        <v>19</v>
      </c>
      <c r="C1756" t="s">
        <v>26</v>
      </c>
      <c r="D1756" t="s">
        <v>51</v>
      </c>
      <c r="E1756" t="s">
        <v>13</v>
      </c>
      <c r="F1756" t="s">
        <v>42</v>
      </c>
      <c r="G1756">
        <v>10</v>
      </c>
      <c r="H1756">
        <v>361185.15</v>
      </c>
      <c r="I1756">
        <v>276510.34000000003</v>
      </c>
      <c r="J1756" t="s">
        <v>15</v>
      </c>
      <c r="L1756" s="1"/>
    </row>
    <row r="1757" spans="1:12" x14ac:dyDescent="0.3">
      <c r="A1757">
        <v>201756</v>
      </c>
      <c r="B1757" t="s">
        <v>256</v>
      </c>
      <c r="C1757" t="s">
        <v>31</v>
      </c>
      <c r="D1757" t="s">
        <v>51</v>
      </c>
      <c r="E1757" t="s">
        <v>20</v>
      </c>
      <c r="F1757" t="s">
        <v>45</v>
      </c>
      <c r="G1757">
        <v>49</v>
      </c>
      <c r="H1757">
        <v>2209772.75</v>
      </c>
      <c r="I1757">
        <v>1361860.45</v>
      </c>
      <c r="J1757" t="s">
        <v>15</v>
      </c>
      <c r="L1757" s="1"/>
    </row>
    <row r="1758" spans="1:12" x14ac:dyDescent="0.3">
      <c r="A1758">
        <v>201757</v>
      </c>
      <c r="B1758" t="s">
        <v>280</v>
      </c>
      <c r="C1758" t="s">
        <v>31</v>
      </c>
      <c r="D1758" t="s">
        <v>12</v>
      </c>
      <c r="E1758" t="s">
        <v>13</v>
      </c>
      <c r="F1758" t="s">
        <v>36</v>
      </c>
      <c r="G1758">
        <v>14</v>
      </c>
      <c r="H1758">
        <v>812831.66</v>
      </c>
      <c r="I1758">
        <v>534351.51</v>
      </c>
      <c r="J1758" t="s">
        <v>15</v>
      </c>
      <c r="L1758" s="1"/>
    </row>
    <row r="1759" spans="1:12" x14ac:dyDescent="0.3">
      <c r="A1759">
        <v>201758</v>
      </c>
      <c r="B1759" t="s">
        <v>64</v>
      </c>
      <c r="C1759" t="s">
        <v>11</v>
      </c>
      <c r="D1759" t="s">
        <v>51</v>
      </c>
      <c r="E1759" t="s">
        <v>28</v>
      </c>
      <c r="F1759" t="s">
        <v>29</v>
      </c>
      <c r="G1759">
        <v>15</v>
      </c>
      <c r="H1759">
        <v>326639.32</v>
      </c>
      <c r="I1759">
        <v>227550.02</v>
      </c>
      <c r="J1759" t="s">
        <v>15</v>
      </c>
      <c r="L1759" s="1"/>
    </row>
    <row r="1760" spans="1:12" x14ac:dyDescent="0.3">
      <c r="A1760">
        <v>201759</v>
      </c>
      <c r="B1760" t="s">
        <v>552</v>
      </c>
      <c r="C1760" t="s">
        <v>31</v>
      </c>
      <c r="D1760" t="s">
        <v>17</v>
      </c>
      <c r="E1760" t="s">
        <v>28</v>
      </c>
      <c r="F1760" t="s">
        <v>39</v>
      </c>
      <c r="G1760">
        <v>21</v>
      </c>
      <c r="H1760">
        <v>542324.11</v>
      </c>
      <c r="I1760">
        <v>430561.88</v>
      </c>
      <c r="J1760" t="s">
        <v>15</v>
      </c>
      <c r="L1760" s="1"/>
    </row>
    <row r="1761" spans="1:12" x14ac:dyDescent="0.3">
      <c r="A1761">
        <v>201760</v>
      </c>
      <c r="B1761" t="s">
        <v>450</v>
      </c>
      <c r="C1761" t="s">
        <v>26</v>
      </c>
      <c r="D1761" t="s">
        <v>17</v>
      </c>
      <c r="E1761" t="s">
        <v>20</v>
      </c>
      <c r="F1761" t="s">
        <v>21</v>
      </c>
      <c r="G1761">
        <v>10</v>
      </c>
      <c r="H1761">
        <v>199371.03</v>
      </c>
      <c r="I1761">
        <v>137182.07999999999</v>
      </c>
      <c r="J1761" t="s">
        <v>15</v>
      </c>
      <c r="L1761" s="1"/>
    </row>
    <row r="1762" spans="1:12" x14ac:dyDescent="0.3">
      <c r="A1762">
        <v>201761</v>
      </c>
      <c r="B1762" t="s">
        <v>101</v>
      </c>
      <c r="C1762" t="s">
        <v>26</v>
      </c>
      <c r="D1762" t="s">
        <v>32</v>
      </c>
      <c r="E1762" t="s">
        <v>20</v>
      </c>
      <c r="F1762" t="s">
        <v>45</v>
      </c>
      <c r="G1762">
        <v>32</v>
      </c>
      <c r="H1762">
        <v>1152398.57</v>
      </c>
      <c r="I1762">
        <v>750420.22</v>
      </c>
      <c r="J1762" t="s">
        <v>15</v>
      </c>
      <c r="L1762" s="1"/>
    </row>
    <row r="1763" spans="1:12" x14ac:dyDescent="0.3">
      <c r="A1763">
        <v>201762</v>
      </c>
      <c r="B1763" t="s">
        <v>694</v>
      </c>
      <c r="C1763" t="s">
        <v>26</v>
      </c>
      <c r="D1763" t="s">
        <v>32</v>
      </c>
      <c r="E1763" t="s">
        <v>28</v>
      </c>
      <c r="F1763" t="s">
        <v>78</v>
      </c>
      <c r="G1763">
        <v>35</v>
      </c>
      <c r="H1763">
        <v>233945.98</v>
      </c>
      <c r="I1763">
        <v>193298.92</v>
      </c>
      <c r="J1763" t="s">
        <v>24</v>
      </c>
      <c r="L1763" s="1"/>
    </row>
    <row r="1764" spans="1:12" x14ac:dyDescent="0.3">
      <c r="A1764">
        <v>201763</v>
      </c>
      <c r="B1764" t="s">
        <v>207</v>
      </c>
      <c r="C1764" t="s">
        <v>11</v>
      </c>
      <c r="D1764" t="s">
        <v>12</v>
      </c>
      <c r="E1764" t="s">
        <v>28</v>
      </c>
      <c r="F1764" t="s">
        <v>39</v>
      </c>
      <c r="G1764">
        <v>3</v>
      </c>
      <c r="H1764">
        <v>73827.91</v>
      </c>
      <c r="I1764">
        <v>58427.93</v>
      </c>
      <c r="J1764" t="s">
        <v>24</v>
      </c>
      <c r="L1764" s="1"/>
    </row>
    <row r="1765" spans="1:12" x14ac:dyDescent="0.3">
      <c r="A1765">
        <v>201764</v>
      </c>
      <c r="B1765" t="s">
        <v>423</v>
      </c>
      <c r="C1765" t="s">
        <v>31</v>
      </c>
      <c r="D1765" t="s">
        <v>12</v>
      </c>
      <c r="E1765" t="s">
        <v>20</v>
      </c>
      <c r="F1765" t="s">
        <v>23</v>
      </c>
      <c r="G1765">
        <v>12</v>
      </c>
      <c r="H1765">
        <v>488631.76</v>
      </c>
      <c r="I1765">
        <v>343396.37</v>
      </c>
      <c r="J1765" t="s">
        <v>24</v>
      </c>
      <c r="L1765" s="1"/>
    </row>
    <row r="1766" spans="1:12" x14ac:dyDescent="0.3">
      <c r="A1766">
        <v>201765</v>
      </c>
      <c r="B1766" t="s">
        <v>263</v>
      </c>
      <c r="C1766" t="s">
        <v>38</v>
      </c>
      <c r="D1766" t="s">
        <v>32</v>
      </c>
      <c r="E1766" t="s">
        <v>28</v>
      </c>
      <c r="F1766" t="s">
        <v>39</v>
      </c>
      <c r="G1766">
        <v>33</v>
      </c>
      <c r="H1766">
        <v>1215986.17</v>
      </c>
      <c r="I1766">
        <v>946947.01</v>
      </c>
      <c r="J1766" t="s">
        <v>24</v>
      </c>
      <c r="L1766" s="1"/>
    </row>
    <row r="1767" spans="1:12" x14ac:dyDescent="0.3">
      <c r="A1767">
        <v>201766</v>
      </c>
      <c r="B1767" t="s">
        <v>168</v>
      </c>
      <c r="C1767" t="s">
        <v>31</v>
      </c>
      <c r="D1767" t="s">
        <v>27</v>
      </c>
      <c r="E1767" t="s">
        <v>20</v>
      </c>
      <c r="F1767" t="s">
        <v>45</v>
      </c>
      <c r="G1767">
        <v>9</v>
      </c>
      <c r="H1767">
        <v>373167.17</v>
      </c>
      <c r="I1767">
        <v>258793.87</v>
      </c>
      <c r="J1767" t="s">
        <v>15</v>
      </c>
      <c r="L1767" s="1"/>
    </row>
    <row r="1768" spans="1:12" x14ac:dyDescent="0.3">
      <c r="A1768">
        <v>201767</v>
      </c>
      <c r="B1768" t="s">
        <v>60</v>
      </c>
      <c r="C1768" t="s">
        <v>31</v>
      </c>
      <c r="D1768" t="s">
        <v>17</v>
      </c>
      <c r="E1768" t="s">
        <v>20</v>
      </c>
      <c r="F1768" t="s">
        <v>23</v>
      </c>
      <c r="G1768">
        <v>44</v>
      </c>
      <c r="H1768">
        <v>961241.2</v>
      </c>
      <c r="I1768">
        <v>593363.68000000005</v>
      </c>
      <c r="J1768" t="s">
        <v>15</v>
      </c>
      <c r="L1768" s="1"/>
    </row>
    <row r="1769" spans="1:12" x14ac:dyDescent="0.3">
      <c r="A1769">
        <v>201768</v>
      </c>
      <c r="B1769" t="s">
        <v>407</v>
      </c>
      <c r="C1769" t="s">
        <v>26</v>
      </c>
      <c r="D1769" t="s">
        <v>32</v>
      </c>
      <c r="E1769" t="s">
        <v>13</v>
      </c>
      <c r="F1769" t="s">
        <v>14</v>
      </c>
      <c r="G1769">
        <v>12</v>
      </c>
      <c r="H1769">
        <v>31701.759999999998</v>
      </c>
      <c r="I1769">
        <v>23623.119999999999</v>
      </c>
      <c r="J1769" t="s">
        <v>15</v>
      </c>
      <c r="L1769" s="1"/>
    </row>
    <row r="1770" spans="1:12" x14ac:dyDescent="0.3">
      <c r="A1770">
        <v>201769</v>
      </c>
      <c r="B1770" t="s">
        <v>376</v>
      </c>
      <c r="C1770" t="s">
        <v>38</v>
      </c>
      <c r="D1770" t="s">
        <v>12</v>
      </c>
      <c r="E1770" t="s">
        <v>20</v>
      </c>
      <c r="F1770" t="s">
        <v>23</v>
      </c>
      <c r="G1770">
        <v>10</v>
      </c>
      <c r="H1770">
        <v>481540.51</v>
      </c>
      <c r="I1770">
        <v>371105.28000000003</v>
      </c>
      <c r="J1770" t="s">
        <v>15</v>
      </c>
      <c r="L1770" s="1"/>
    </row>
    <row r="1771" spans="1:12" x14ac:dyDescent="0.3">
      <c r="A1771">
        <v>201770</v>
      </c>
      <c r="B1771" t="s">
        <v>361</v>
      </c>
      <c r="C1771" t="s">
        <v>11</v>
      </c>
      <c r="D1771" t="s">
        <v>34</v>
      </c>
      <c r="E1771" t="s">
        <v>20</v>
      </c>
      <c r="F1771" t="s">
        <v>23</v>
      </c>
      <c r="G1771">
        <v>32</v>
      </c>
      <c r="H1771">
        <v>1186385.8700000001</v>
      </c>
      <c r="I1771">
        <v>777020.3</v>
      </c>
      <c r="J1771" t="s">
        <v>24</v>
      </c>
      <c r="L1771" s="1"/>
    </row>
    <row r="1772" spans="1:12" x14ac:dyDescent="0.3">
      <c r="A1772">
        <v>201771</v>
      </c>
      <c r="B1772" t="s">
        <v>114</v>
      </c>
      <c r="C1772" t="s">
        <v>38</v>
      </c>
      <c r="D1772" t="s">
        <v>51</v>
      </c>
      <c r="E1772" t="s">
        <v>13</v>
      </c>
      <c r="F1772" t="s">
        <v>42</v>
      </c>
      <c r="G1772">
        <v>44</v>
      </c>
      <c r="H1772">
        <v>468579.49</v>
      </c>
      <c r="I1772">
        <v>361877.11</v>
      </c>
      <c r="J1772" t="s">
        <v>15</v>
      </c>
      <c r="L1772" s="1"/>
    </row>
    <row r="1773" spans="1:12" x14ac:dyDescent="0.3">
      <c r="A1773">
        <v>201772</v>
      </c>
      <c r="B1773" t="s">
        <v>331</v>
      </c>
      <c r="C1773" t="s">
        <v>11</v>
      </c>
      <c r="D1773" t="s">
        <v>32</v>
      </c>
      <c r="E1773" t="s">
        <v>28</v>
      </c>
      <c r="F1773" t="s">
        <v>78</v>
      </c>
      <c r="G1773">
        <v>20</v>
      </c>
      <c r="H1773">
        <v>268129.46000000002</v>
      </c>
      <c r="I1773">
        <v>170662.76</v>
      </c>
      <c r="J1773" t="s">
        <v>24</v>
      </c>
      <c r="L1773" s="1"/>
    </row>
    <row r="1774" spans="1:12" x14ac:dyDescent="0.3">
      <c r="A1774">
        <v>201773</v>
      </c>
      <c r="B1774" t="s">
        <v>513</v>
      </c>
      <c r="C1774" t="s">
        <v>26</v>
      </c>
      <c r="D1774" t="s">
        <v>17</v>
      </c>
      <c r="E1774" t="s">
        <v>28</v>
      </c>
      <c r="F1774" t="s">
        <v>78</v>
      </c>
      <c r="G1774">
        <v>27</v>
      </c>
      <c r="H1774">
        <v>1069965.3</v>
      </c>
      <c r="I1774">
        <v>792964.38</v>
      </c>
      <c r="J1774" t="s">
        <v>24</v>
      </c>
      <c r="L1774" s="1"/>
    </row>
    <row r="1775" spans="1:12" x14ac:dyDescent="0.3">
      <c r="A1775">
        <v>201774</v>
      </c>
      <c r="B1775" t="s">
        <v>467</v>
      </c>
      <c r="C1775" t="s">
        <v>26</v>
      </c>
      <c r="D1775" t="s">
        <v>27</v>
      </c>
      <c r="E1775" t="s">
        <v>20</v>
      </c>
      <c r="F1775" t="s">
        <v>23</v>
      </c>
      <c r="G1775">
        <v>10</v>
      </c>
      <c r="H1775">
        <v>375785.91</v>
      </c>
      <c r="I1775">
        <v>296792.13</v>
      </c>
      <c r="J1775" t="s">
        <v>15</v>
      </c>
      <c r="L1775" s="1"/>
    </row>
    <row r="1776" spans="1:12" x14ac:dyDescent="0.3">
      <c r="A1776">
        <v>201775</v>
      </c>
      <c r="B1776" t="s">
        <v>91</v>
      </c>
      <c r="C1776" t="s">
        <v>31</v>
      </c>
      <c r="D1776" t="s">
        <v>17</v>
      </c>
      <c r="E1776" t="s">
        <v>20</v>
      </c>
      <c r="F1776" t="s">
        <v>21</v>
      </c>
      <c r="G1776">
        <v>37</v>
      </c>
      <c r="H1776">
        <v>1971927.86</v>
      </c>
      <c r="I1776">
        <v>1457500.17</v>
      </c>
      <c r="J1776" t="s">
        <v>15</v>
      </c>
      <c r="L1776" s="1"/>
    </row>
    <row r="1777" spans="1:12" x14ac:dyDescent="0.3">
      <c r="A1777">
        <v>201776</v>
      </c>
      <c r="B1777" t="s">
        <v>96</v>
      </c>
      <c r="C1777" t="s">
        <v>38</v>
      </c>
      <c r="D1777" t="s">
        <v>32</v>
      </c>
      <c r="E1777" t="s">
        <v>20</v>
      </c>
      <c r="F1777" t="s">
        <v>45</v>
      </c>
      <c r="G1777">
        <v>15</v>
      </c>
      <c r="H1777">
        <v>360637.8</v>
      </c>
      <c r="I1777">
        <v>280223.08</v>
      </c>
      <c r="J1777" t="s">
        <v>15</v>
      </c>
      <c r="L1777" s="1"/>
    </row>
    <row r="1778" spans="1:12" x14ac:dyDescent="0.3">
      <c r="A1778">
        <v>201777</v>
      </c>
      <c r="B1778" t="s">
        <v>98</v>
      </c>
      <c r="C1778" t="s">
        <v>31</v>
      </c>
      <c r="D1778" t="s">
        <v>12</v>
      </c>
      <c r="E1778" t="s">
        <v>28</v>
      </c>
      <c r="F1778" t="s">
        <v>39</v>
      </c>
      <c r="G1778">
        <v>35</v>
      </c>
      <c r="H1778">
        <v>191237.88</v>
      </c>
      <c r="I1778">
        <v>141651.35999999999</v>
      </c>
      <c r="J1778" t="s">
        <v>24</v>
      </c>
      <c r="L1778" s="1"/>
    </row>
    <row r="1779" spans="1:12" x14ac:dyDescent="0.3">
      <c r="A1779">
        <v>201778</v>
      </c>
      <c r="B1779" t="s">
        <v>476</v>
      </c>
      <c r="C1779" t="s">
        <v>31</v>
      </c>
      <c r="D1779" t="s">
        <v>12</v>
      </c>
      <c r="E1779" t="s">
        <v>20</v>
      </c>
      <c r="F1779" t="s">
        <v>23</v>
      </c>
      <c r="G1779">
        <v>12</v>
      </c>
      <c r="H1779">
        <v>308446.51</v>
      </c>
      <c r="I1779">
        <v>186560.97</v>
      </c>
      <c r="J1779" t="s">
        <v>24</v>
      </c>
      <c r="L1779" s="1"/>
    </row>
    <row r="1780" spans="1:12" x14ac:dyDescent="0.3">
      <c r="A1780">
        <v>201779</v>
      </c>
      <c r="B1780" t="s">
        <v>292</v>
      </c>
      <c r="C1780" t="s">
        <v>31</v>
      </c>
      <c r="D1780" t="s">
        <v>12</v>
      </c>
      <c r="E1780" t="s">
        <v>28</v>
      </c>
      <c r="F1780" t="s">
        <v>29</v>
      </c>
      <c r="G1780">
        <v>47</v>
      </c>
      <c r="H1780">
        <v>866373.93</v>
      </c>
      <c r="I1780">
        <v>555265.29</v>
      </c>
      <c r="J1780" t="s">
        <v>24</v>
      </c>
      <c r="L1780" s="1"/>
    </row>
    <row r="1781" spans="1:12" x14ac:dyDescent="0.3">
      <c r="A1781">
        <v>201780</v>
      </c>
      <c r="B1781" t="s">
        <v>371</v>
      </c>
      <c r="C1781" t="s">
        <v>11</v>
      </c>
      <c r="D1781" t="s">
        <v>34</v>
      </c>
      <c r="E1781" t="s">
        <v>20</v>
      </c>
      <c r="F1781" t="s">
        <v>45</v>
      </c>
      <c r="G1781">
        <v>14</v>
      </c>
      <c r="H1781">
        <v>393019.36</v>
      </c>
      <c r="I1781">
        <v>294259.13</v>
      </c>
      <c r="J1781" t="s">
        <v>15</v>
      </c>
      <c r="L1781" s="1"/>
    </row>
    <row r="1782" spans="1:12" x14ac:dyDescent="0.3">
      <c r="A1782">
        <v>201781</v>
      </c>
      <c r="B1782" t="s">
        <v>253</v>
      </c>
      <c r="C1782" t="s">
        <v>11</v>
      </c>
      <c r="D1782" t="s">
        <v>12</v>
      </c>
      <c r="E1782" t="s">
        <v>28</v>
      </c>
      <c r="F1782" t="s">
        <v>29</v>
      </c>
      <c r="G1782">
        <v>3</v>
      </c>
      <c r="H1782">
        <v>61334.9</v>
      </c>
      <c r="I1782">
        <v>48371.89</v>
      </c>
      <c r="J1782" t="s">
        <v>15</v>
      </c>
      <c r="L1782" s="1"/>
    </row>
    <row r="1783" spans="1:12" x14ac:dyDescent="0.3">
      <c r="A1783">
        <v>201782</v>
      </c>
      <c r="B1783" t="s">
        <v>713</v>
      </c>
      <c r="C1783" t="s">
        <v>38</v>
      </c>
      <c r="D1783" t="s">
        <v>27</v>
      </c>
      <c r="E1783" t="s">
        <v>28</v>
      </c>
      <c r="F1783" t="s">
        <v>39</v>
      </c>
      <c r="G1783">
        <v>36</v>
      </c>
      <c r="H1783">
        <v>47594.11</v>
      </c>
      <c r="I1783">
        <v>36108.25</v>
      </c>
      <c r="J1783" t="s">
        <v>15</v>
      </c>
      <c r="L1783" s="1"/>
    </row>
    <row r="1784" spans="1:12" x14ac:dyDescent="0.3">
      <c r="A1784">
        <v>201783</v>
      </c>
      <c r="B1784" t="s">
        <v>435</v>
      </c>
      <c r="C1784" t="s">
        <v>31</v>
      </c>
      <c r="D1784" t="s">
        <v>17</v>
      </c>
      <c r="E1784" t="s">
        <v>20</v>
      </c>
      <c r="F1784" t="s">
        <v>23</v>
      </c>
      <c r="G1784">
        <v>30</v>
      </c>
      <c r="H1784">
        <v>535806.91</v>
      </c>
      <c r="I1784">
        <v>327978.23</v>
      </c>
      <c r="J1784" t="s">
        <v>15</v>
      </c>
      <c r="L1784" s="1"/>
    </row>
    <row r="1785" spans="1:12" x14ac:dyDescent="0.3">
      <c r="A1785">
        <v>201784</v>
      </c>
      <c r="B1785" t="s">
        <v>258</v>
      </c>
      <c r="C1785" t="s">
        <v>11</v>
      </c>
      <c r="D1785" t="s">
        <v>34</v>
      </c>
      <c r="E1785" t="s">
        <v>13</v>
      </c>
      <c r="F1785" t="s">
        <v>14</v>
      </c>
      <c r="G1785">
        <v>18</v>
      </c>
      <c r="H1785">
        <v>995484.23</v>
      </c>
      <c r="I1785">
        <v>744275.24</v>
      </c>
      <c r="J1785" t="s">
        <v>15</v>
      </c>
      <c r="L1785" s="1"/>
    </row>
    <row r="1786" spans="1:12" x14ac:dyDescent="0.3">
      <c r="A1786">
        <v>201785</v>
      </c>
      <c r="B1786" t="s">
        <v>339</v>
      </c>
      <c r="C1786" t="s">
        <v>26</v>
      </c>
      <c r="D1786" t="s">
        <v>32</v>
      </c>
      <c r="E1786" t="s">
        <v>28</v>
      </c>
      <c r="F1786" t="s">
        <v>78</v>
      </c>
      <c r="G1786">
        <v>33</v>
      </c>
      <c r="H1786">
        <v>745995.97</v>
      </c>
      <c r="I1786">
        <v>626133.43000000005</v>
      </c>
      <c r="J1786" t="s">
        <v>15</v>
      </c>
      <c r="L1786" s="1"/>
    </row>
    <row r="1787" spans="1:12" x14ac:dyDescent="0.3">
      <c r="A1787">
        <v>201786</v>
      </c>
      <c r="B1787" t="s">
        <v>504</v>
      </c>
      <c r="C1787" t="s">
        <v>11</v>
      </c>
      <c r="D1787" t="s">
        <v>27</v>
      </c>
      <c r="E1787" t="s">
        <v>13</v>
      </c>
      <c r="F1787" t="s">
        <v>36</v>
      </c>
      <c r="G1787">
        <v>8</v>
      </c>
      <c r="H1787">
        <v>375008.54</v>
      </c>
      <c r="I1787">
        <v>228182.64</v>
      </c>
      <c r="J1787" t="s">
        <v>15</v>
      </c>
      <c r="L1787" s="1"/>
    </row>
    <row r="1788" spans="1:12" x14ac:dyDescent="0.3">
      <c r="A1788">
        <v>201787</v>
      </c>
      <c r="B1788" t="s">
        <v>564</v>
      </c>
      <c r="C1788" t="s">
        <v>38</v>
      </c>
      <c r="D1788" t="s">
        <v>17</v>
      </c>
      <c r="E1788" t="s">
        <v>20</v>
      </c>
      <c r="F1788" t="s">
        <v>21</v>
      </c>
      <c r="G1788">
        <v>31</v>
      </c>
      <c r="H1788">
        <v>1710987.76</v>
      </c>
      <c r="I1788">
        <v>1440198.27</v>
      </c>
      <c r="J1788" t="s">
        <v>15</v>
      </c>
      <c r="L1788" s="1"/>
    </row>
    <row r="1789" spans="1:12" x14ac:dyDescent="0.3">
      <c r="A1789">
        <v>201788</v>
      </c>
      <c r="B1789" t="s">
        <v>85</v>
      </c>
      <c r="C1789" t="s">
        <v>26</v>
      </c>
      <c r="D1789" t="s">
        <v>17</v>
      </c>
      <c r="E1789" t="s">
        <v>13</v>
      </c>
      <c r="F1789" t="s">
        <v>18</v>
      </c>
      <c r="G1789">
        <v>2</v>
      </c>
      <c r="H1789">
        <v>85985.05</v>
      </c>
      <c r="I1789">
        <v>70944.7</v>
      </c>
      <c r="J1789" t="s">
        <v>24</v>
      </c>
      <c r="L1789" s="1"/>
    </row>
    <row r="1790" spans="1:12" x14ac:dyDescent="0.3">
      <c r="A1790">
        <v>201789</v>
      </c>
      <c r="B1790" t="s">
        <v>523</v>
      </c>
      <c r="C1790" t="s">
        <v>11</v>
      </c>
      <c r="D1790" t="s">
        <v>17</v>
      </c>
      <c r="E1790" t="s">
        <v>28</v>
      </c>
      <c r="F1790" t="s">
        <v>29</v>
      </c>
      <c r="G1790">
        <v>36</v>
      </c>
      <c r="H1790">
        <v>813027.27</v>
      </c>
      <c r="I1790">
        <v>528400.72</v>
      </c>
      <c r="J1790" t="s">
        <v>15</v>
      </c>
      <c r="L1790" s="1"/>
    </row>
    <row r="1791" spans="1:12" x14ac:dyDescent="0.3">
      <c r="A1791">
        <v>201790</v>
      </c>
      <c r="B1791" t="s">
        <v>537</v>
      </c>
      <c r="C1791" t="s">
        <v>38</v>
      </c>
      <c r="D1791" t="s">
        <v>12</v>
      </c>
      <c r="E1791" t="s">
        <v>13</v>
      </c>
      <c r="F1791" t="s">
        <v>42</v>
      </c>
      <c r="G1791">
        <v>2</v>
      </c>
      <c r="H1791">
        <v>82087.67</v>
      </c>
      <c r="I1791">
        <v>50761.02</v>
      </c>
      <c r="J1791" t="s">
        <v>15</v>
      </c>
      <c r="L1791" s="1"/>
    </row>
    <row r="1792" spans="1:12" x14ac:dyDescent="0.3">
      <c r="A1792">
        <v>201791</v>
      </c>
      <c r="B1792" t="s">
        <v>634</v>
      </c>
      <c r="C1792" t="s">
        <v>26</v>
      </c>
      <c r="D1792" t="s">
        <v>17</v>
      </c>
      <c r="E1792" t="s">
        <v>20</v>
      </c>
      <c r="F1792" t="s">
        <v>45</v>
      </c>
      <c r="G1792">
        <v>40</v>
      </c>
      <c r="H1792">
        <v>818994.54</v>
      </c>
      <c r="I1792">
        <v>561743</v>
      </c>
      <c r="J1792" t="s">
        <v>24</v>
      </c>
      <c r="L1792" s="1"/>
    </row>
    <row r="1793" spans="1:12" x14ac:dyDescent="0.3">
      <c r="A1793">
        <v>201792</v>
      </c>
      <c r="B1793" t="s">
        <v>507</v>
      </c>
      <c r="C1793" t="s">
        <v>11</v>
      </c>
      <c r="D1793" t="s">
        <v>34</v>
      </c>
      <c r="E1793" t="s">
        <v>13</v>
      </c>
      <c r="F1793" t="s">
        <v>36</v>
      </c>
      <c r="G1793">
        <v>50</v>
      </c>
      <c r="H1793">
        <v>757038.97</v>
      </c>
      <c r="I1793">
        <v>460163.51</v>
      </c>
      <c r="J1793" t="s">
        <v>15</v>
      </c>
      <c r="L1793" s="1"/>
    </row>
    <row r="1794" spans="1:12" x14ac:dyDescent="0.3">
      <c r="A1794">
        <v>201793</v>
      </c>
      <c r="B1794" t="s">
        <v>382</v>
      </c>
      <c r="C1794" t="s">
        <v>26</v>
      </c>
      <c r="D1794" t="s">
        <v>34</v>
      </c>
      <c r="E1794" t="s">
        <v>13</v>
      </c>
      <c r="F1794" t="s">
        <v>18</v>
      </c>
      <c r="G1794">
        <v>31</v>
      </c>
      <c r="H1794">
        <v>1336473.8899999999</v>
      </c>
      <c r="I1794">
        <v>818634.21</v>
      </c>
      <c r="J1794" t="s">
        <v>24</v>
      </c>
      <c r="L1794" s="1"/>
    </row>
    <row r="1795" spans="1:12" x14ac:dyDescent="0.3">
      <c r="A1795">
        <v>201794</v>
      </c>
      <c r="B1795" t="s">
        <v>434</v>
      </c>
      <c r="C1795" t="s">
        <v>11</v>
      </c>
      <c r="D1795" t="s">
        <v>12</v>
      </c>
      <c r="E1795" t="s">
        <v>28</v>
      </c>
      <c r="F1795" t="s">
        <v>39</v>
      </c>
      <c r="G1795">
        <v>11</v>
      </c>
      <c r="H1795">
        <v>99772.2</v>
      </c>
      <c r="I1795">
        <v>71795.95</v>
      </c>
      <c r="J1795" t="s">
        <v>24</v>
      </c>
      <c r="L1795" s="1"/>
    </row>
    <row r="1796" spans="1:12" x14ac:dyDescent="0.3">
      <c r="A1796">
        <v>201795</v>
      </c>
      <c r="B1796" t="s">
        <v>193</v>
      </c>
      <c r="C1796" t="s">
        <v>11</v>
      </c>
      <c r="D1796" t="s">
        <v>51</v>
      </c>
      <c r="E1796" t="s">
        <v>20</v>
      </c>
      <c r="F1796" t="s">
        <v>23</v>
      </c>
      <c r="G1796">
        <v>50</v>
      </c>
      <c r="H1796">
        <v>1761686.98</v>
      </c>
      <c r="I1796">
        <v>1383556.37</v>
      </c>
      <c r="J1796" t="s">
        <v>15</v>
      </c>
      <c r="L1796" s="1"/>
    </row>
    <row r="1797" spans="1:12" x14ac:dyDescent="0.3">
      <c r="A1797">
        <v>201796</v>
      </c>
      <c r="B1797" t="s">
        <v>368</v>
      </c>
      <c r="C1797" t="s">
        <v>31</v>
      </c>
      <c r="D1797" t="s">
        <v>32</v>
      </c>
      <c r="E1797" t="s">
        <v>13</v>
      </c>
      <c r="F1797" t="s">
        <v>18</v>
      </c>
      <c r="G1797">
        <v>45</v>
      </c>
      <c r="H1797">
        <v>240526.04</v>
      </c>
      <c r="I1797">
        <v>148358.49</v>
      </c>
      <c r="J1797" t="s">
        <v>24</v>
      </c>
      <c r="L1797" s="1"/>
    </row>
    <row r="1798" spans="1:12" x14ac:dyDescent="0.3">
      <c r="A1798">
        <v>201797</v>
      </c>
      <c r="B1798" t="s">
        <v>509</v>
      </c>
      <c r="C1798" t="s">
        <v>26</v>
      </c>
      <c r="D1798" t="s">
        <v>17</v>
      </c>
      <c r="E1798" t="s">
        <v>20</v>
      </c>
      <c r="F1798" t="s">
        <v>21</v>
      </c>
      <c r="G1798">
        <v>13</v>
      </c>
      <c r="H1798">
        <v>721333.75</v>
      </c>
      <c r="I1798">
        <v>548179.68999999994</v>
      </c>
      <c r="J1798" t="s">
        <v>15</v>
      </c>
      <c r="L1798" s="1"/>
    </row>
    <row r="1799" spans="1:12" x14ac:dyDescent="0.3">
      <c r="A1799">
        <v>201798</v>
      </c>
      <c r="B1799" t="s">
        <v>580</v>
      </c>
      <c r="C1799" t="s">
        <v>26</v>
      </c>
      <c r="D1799" t="s">
        <v>32</v>
      </c>
      <c r="E1799" t="s">
        <v>20</v>
      </c>
      <c r="F1799" t="s">
        <v>45</v>
      </c>
      <c r="G1799">
        <v>33</v>
      </c>
      <c r="H1799">
        <v>334087.76</v>
      </c>
      <c r="I1799">
        <v>269933.23</v>
      </c>
      <c r="J1799" t="s">
        <v>24</v>
      </c>
      <c r="L1799" s="1"/>
    </row>
    <row r="1800" spans="1:12" x14ac:dyDescent="0.3">
      <c r="A1800">
        <v>201799</v>
      </c>
      <c r="B1800" t="s">
        <v>379</v>
      </c>
      <c r="C1800" t="s">
        <v>26</v>
      </c>
      <c r="D1800" t="s">
        <v>17</v>
      </c>
      <c r="E1800" t="s">
        <v>13</v>
      </c>
      <c r="F1800" t="s">
        <v>36</v>
      </c>
      <c r="G1800">
        <v>39</v>
      </c>
      <c r="H1800">
        <v>146490.85999999999</v>
      </c>
      <c r="I1800">
        <v>90705.5</v>
      </c>
      <c r="J1800" t="s">
        <v>15</v>
      </c>
      <c r="L1800" s="1"/>
    </row>
    <row r="1801" spans="1:12" x14ac:dyDescent="0.3">
      <c r="A1801">
        <v>201800</v>
      </c>
      <c r="B1801" t="s">
        <v>525</v>
      </c>
      <c r="C1801" t="s">
        <v>31</v>
      </c>
      <c r="D1801" t="s">
        <v>12</v>
      </c>
      <c r="E1801" t="s">
        <v>28</v>
      </c>
      <c r="F1801" t="s">
        <v>78</v>
      </c>
      <c r="G1801">
        <v>8</v>
      </c>
      <c r="H1801">
        <v>122305.33</v>
      </c>
      <c r="I1801">
        <v>91630.41</v>
      </c>
      <c r="J1801" t="s">
        <v>24</v>
      </c>
      <c r="L1801" s="1"/>
    </row>
    <row r="1802" spans="1:12" x14ac:dyDescent="0.3">
      <c r="A1802">
        <v>201801</v>
      </c>
      <c r="B1802" t="s">
        <v>300</v>
      </c>
      <c r="C1802" t="s">
        <v>11</v>
      </c>
      <c r="D1802" t="s">
        <v>32</v>
      </c>
      <c r="E1802" t="s">
        <v>20</v>
      </c>
      <c r="F1802" t="s">
        <v>21</v>
      </c>
      <c r="G1802">
        <v>39</v>
      </c>
      <c r="H1802">
        <v>2110651.46</v>
      </c>
      <c r="I1802">
        <v>1519263.91</v>
      </c>
      <c r="J1802" t="s">
        <v>15</v>
      </c>
      <c r="L1802" s="1"/>
    </row>
    <row r="1803" spans="1:12" x14ac:dyDescent="0.3">
      <c r="A1803">
        <v>201802</v>
      </c>
      <c r="B1803" t="s">
        <v>275</v>
      </c>
      <c r="C1803" t="s">
        <v>38</v>
      </c>
      <c r="D1803" t="s">
        <v>17</v>
      </c>
      <c r="E1803" t="s">
        <v>20</v>
      </c>
      <c r="F1803" t="s">
        <v>21</v>
      </c>
      <c r="G1803">
        <v>30</v>
      </c>
      <c r="H1803">
        <v>1775597.55</v>
      </c>
      <c r="I1803">
        <v>1498607.92</v>
      </c>
      <c r="J1803" t="s">
        <v>15</v>
      </c>
      <c r="L1803" s="1"/>
    </row>
    <row r="1804" spans="1:12" x14ac:dyDescent="0.3">
      <c r="A1804">
        <v>201803</v>
      </c>
      <c r="B1804" t="s">
        <v>66</v>
      </c>
      <c r="C1804" t="s">
        <v>11</v>
      </c>
      <c r="D1804" t="s">
        <v>32</v>
      </c>
      <c r="E1804" t="s">
        <v>28</v>
      </c>
      <c r="F1804" t="s">
        <v>78</v>
      </c>
      <c r="G1804">
        <v>2</v>
      </c>
      <c r="H1804">
        <v>27345.94</v>
      </c>
      <c r="I1804">
        <v>17899.400000000001</v>
      </c>
      <c r="J1804" t="s">
        <v>24</v>
      </c>
      <c r="L1804" s="1"/>
    </row>
    <row r="1805" spans="1:12" x14ac:dyDescent="0.3">
      <c r="A1805">
        <v>201804</v>
      </c>
      <c r="B1805" t="s">
        <v>593</v>
      </c>
      <c r="C1805" t="s">
        <v>26</v>
      </c>
      <c r="D1805" t="s">
        <v>17</v>
      </c>
      <c r="E1805" t="s">
        <v>13</v>
      </c>
      <c r="F1805" t="s">
        <v>14</v>
      </c>
      <c r="G1805">
        <v>37</v>
      </c>
      <c r="H1805">
        <v>974402.19</v>
      </c>
      <c r="I1805">
        <v>795310.73</v>
      </c>
      <c r="J1805" t="s">
        <v>24</v>
      </c>
      <c r="L1805" s="1"/>
    </row>
    <row r="1806" spans="1:12" x14ac:dyDescent="0.3">
      <c r="A1806">
        <v>201805</v>
      </c>
      <c r="B1806" t="s">
        <v>93</v>
      </c>
      <c r="C1806" t="s">
        <v>26</v>
      </c>
      <c r="D1806" t="s">
        <v>51</v>
      </c>
      <c r="E1806" t="s">
        <v>28</v>
      </c>
      <c r="F1806" t="s">
        <v>39</v>
      </c>
      <c r="G1806">
        <v>43</v>
      </c>
      <c r="H1806">
        <v>1270850.73</v>
      </c>
      <c r="I1806">
        <v>975760.27</v>
      </c>
      <c r="J1806" t="s">
        <v>15</v>
      </c>
      <c r="L1806" s="1"/>
    </row>
    <row r="1807" spans="1:12" x14ac:dyDescent="0.3">
      <c r="A1807">
        <v>201806</v>
      </c>
      <c r="B1807" t="s">
        <v>704</v>
      </c>
      <c r="C1807" t="s">
        <v>11</v>
      </c>
      <c r="D1807" t="s">
        <v>17</v>
      </c>
      <c r="E1807" t="s">
        <v>13</v>
      </c>
      <c r="F1807" t="s">
        <v>42</v>
      </c>
      <c r="G1807">
        <v>47</v>
      </c>
      <c r="H1807">
        <v>1161566.93</v>
      </c>
      <c r="I1807">
        <v>751966.06</v>
      </c>
      <c r="J1807" t="s">
        <v>24</v>
      </c>
      <c r="L1807" s="1"/>
    </row>
    <row r="1808" spans="1:12" x14ac:dyDescent="0.3">
      <c r="A1808">
        <v>201807</v>
      </c>
      <c r="B1808" t="s">
        <v>60</v>
      </c>
      <c r="C1808" t="s">
        <v>26</v>
      </c>
      <c r="D1808" t="s">
        <v>12</v>
      </c>
      <c r="E1808" t="s">
        <v>13</v>
      </c>
      <c r="F1808" t="s">
        <v>18</v>
      </c>
      <c r="G1808">
        <v>43</v>
      </c>
      <c r="H1808">
        <v>2000435.67</v>
      </c>
      <c r="I1808">
        <v>1519072.87</v>
      </c>
      <c r="J1808" t="s">
        <v>24</v>
      </c>
      <c r="L1808" s="1"/>
    </row>
    <row r="1809" spans="1:12" x14ac:dyDescent="0.3">
      <c r="A1809">
        <v>201808</v>
      </c>
      <c r="B1809" t="s">
        <v>163</v>
      </c>
      <c r="C1809" t="s">
        <v>38</v>
      </c>
      <c r="D1809" t="s">
        <v>12</v>
      </c>
      <c r="E1809" t="s">
        <v>28</v>
      </c>
      <c r="F1809" t="s">
        <v>78</v>
      </c>
      <c r="G1809">
        <v>3</v>
      </c>
      <c r="H1809">
        <v>24540.55</v>
      </c>
      <c r="I1809">
        <v>20383.89</v>
      </c>
      <c r="J1809" t="s">
        <v>24</v>
      </c>
      <c r="L1809" s="1"/>
    </row>
    <row r="1810" spans="1:12" x14ac:dyDescent="0.3">
      <c r="A1810">
        <v>201809</v>
      </c>
      <c r="B1810" t="s">
        <v>714</v>
      </c>
      <c r="C1810" t="s">
        <v>11</v>
      </c>
      <c r="D1810" t="s">
        <v>34</v>
      </c>
      <c r="E1810" t="s">
        <v>20</v>
      </c>
      <c r="F1810" t="s">
        <v>45</v>
      </c>
      <c r="G1810">
        <v>28</v>
      </c>
      <c r="H1810">
        <v>1571251.34</v>
      </c>
      <c r="I1810">
        <v>961732.65</v>
      </c>
      <c r="J1810" t="s">
        <v>15</v>
      </c>
      <c r="L1810" s="1"/>
    </row>
    <row r="1811" spans="1:12" x14ac:dyDescent="0.3">
      <c r="A1811">
        <v>201810</v>
      </c>
      <c r="B1811" t="s">
        <v>589</v>
      </c>
      <c r="C1811" t="s">
        <v>31</v>
      </c>
      <c r="D1811" t="s">
        <v>17</v>
      </c>
      <c r="E1811" t="s">
        <v>28</v>
      </c>
      <c r="F1811" t="s">
        <v>39</v>
      </c>
      <c r="G1811">
        <v>13</v>
      </c>
      <c r="H1811">
        <v>719900.01</v>
      </c>
      <c r="I1811">
        <v>563529.71</v>
      </c>
      <c r="J1811" t="s">
        <v>24</v>
      </c>
      <c r="L1811" s="1"/>
    </row>
    <row r="1812" spans="1:12" x14ac:dyDescent="0.3">
      <c r="A1812">
        <v>201811</v>
      </c>
      <c r="B1812" t="s">
        <v>500</v>
      </c>
      <c r="C1812" t="s">
        <v>38</v>
      </c>
      <c r="D1812" t="s">
        <v>32</v>
      </c>
      <c r="E1812" t="s">
        <v>28</v>
      </c>
      <c r="F1812" t="s">
        <v>78</v>
      </c>
      <c r="G1812">
        <v>25</v>
      </c>
      <c r="H1812">
        <v>817663.25</v>
      </c>
      <c r="I1812">
        <v>668020.31000000006</v>
      </c>
      <c r="J1812" t="s">
        <v>15</v>
      </c>
      <c r="L1812" s="1"/>
    </row>
    <row r="1813" spans="1:12" x14ac:dyDescent="0.3">
      <c r="A1813">
        <v>201812</v>
      </c>
      <c r="B1813" t="s">
        <v>265</v>
      </c>
      <c r="C1813" t="s">
        <v>26</v>
      </c>
      <c r="D1813" t="s">
        <v>17</v>
      </c>
      <c r="E1813" t="s">
        <v>20</v>
      </c>
      <c r="F1813" t="s">
        <v>21</v>
      </c>
      <c r="G1813">
        <v>39</v>
      </c>
      <c r="H1813">
        <v>46243.63</v>
      </c>
      <c r="I1813">
        <v>38537.07</v>
      </c>
      <c r="J1813" t="s">
        <v>15</v>
      </c>
      <c r="L1813" s="1"/>
    </row>
    <row r="1814" spans="1:12" x14ac:dyDescent="0.3">
      <c r="A1814">
        <v>201813</v>
      </c>
      <c r="B1814" t="s">
        <v>715</v>
      </c>
      <c r="C1814" t="s">
        <v>11</v>
      </c>
      <c r="D1814" t="s">
        <v>12</v>
      </c>
      <c r="E1814" t="s">
        <v>28</v>
      </c>
      <c r="F1814" t="s">
        <v>78</v>
      </c>
      <c r="G1814">
        <v>15</v>
      </c>
      <c r="H1814">
        <v>257453.31</v>
      </c>
      <c r="I1814">
        <v>163952.20000000001</v>
      </c>
      <c r="J1814" t="s">
        <v>24</v>
      </c>
      <c r="L1814" s="1"/>
    </row>
    <row r="1815" spans="1:12" x14ac:dyDescent="0.3">
      <c r="A1815">
        <v>201814</v>
      </c>
      <c r="B1815" t="s">
        <v>459</v>
      </c>
      <c r="C1815" t="s">
        <v>31</v>
      </c>
      <c r="D1815" t="s">
        <v>12</v>
      </c>
      <c r="E1815" t="s">
        <v>20</v>
      </c>
      <c r="F1815" t="s">
        <v>23</v>
      </c>
      <c r="G1815">
        <v>45</v>
      </c>
      <c r="H1815">
        <v>1844626.09</v>
      </c>
      <c r="I1815">
        <v>1227568.55</v>
      </c>
      <c r="J1815" t="s">
        <v>15</v>
      </c>
      <c r="L1815" s="1"/>
    </row>
    <row r="1816" spans="1:12" x14ac:dyDescent="0.3">
      <c r="A1816">
        <v>201815</v>
      </c>
      <c r="B1816" t="s">
        <v>405</v>
      </c>
      <c r="C1816" t="s">
        <v>11</v>
      </c>
      <c r="D1816" t="s">
        <v>51</v>
      </c>
      <c r="E1816" t="s">
        <v>28</v>
      </c>
      <c r="F1816" t="s">
        <v>29</v>
      </c>
      <c r="G1816">
        <v>15</v>
      </c>
      <c r="H1816">
        <v>511920.15</v>
      </c>
      <c r="I1816">
        <v>434803.25</v>
      </c>
      <c r="J1816" t="s">
        <v>24</v>
      </c>
      <c r="L1816" s="1"/>
    </row>
    <row r="1817" spans="1:12" x14ac:dyDescent="0.3">
      <c r="A1817">
        <v>201816</v>
      </c>
      <c r="B1817" t="s">
        <v>354</v>
      </c>
      <c r="C1817" t="s">
        <v>26</v>
      </c>
      <c r="D1817" t="s">
        <v>34</v>
      </c>
      <c r="E1817" t="s">
        <v>20</v>
      </c>
      <c r="F1817" t="s">
        <v>45</v>
      </c>
      <c r="G1817">
        <v>14</v>
      </c>
      <c r="H1817">
        <v>152506.57</v>
      </c>
      <c r="I1817">
        <v>100971.4</v>
      </c>
      <c r="J1817" t="s">
        <v>24</v>
      </c>
      <c r="L1817" s="1"/>
    </row>
    <row r="1818" spans="1:12" x14ac:dyDescent="0.3">
      <c r="A1818">
        <v>201817</v>
      </c>
      <c r="B1818" t="s">
        <v>507</v>
      </c>
      <c r="C1818" t="s">
        <v>38</v>
      </c>
      <c r="D1818" t="s">
        <v>34</v>
      </c>
      <c r="E1818" t="s">
        <v>20</v>
      </c>
      <c r="F1818" t="s">
        <v>23</v>
      </c>
      <c r="G1818">
        <v>48</v>
      </c>
      <c r="H1818">
        <v>1590107.91</v>
      </c>
      <c r="I1818">
        <v>1017006.06</v>
      </c>
      <c r="J1818" t="s">
        <v>15</v>
      </c>
      <c r="L1818" s="1"/>
    </row>
    <row r="1819" spans="1:12" x14ac:dyDescent="0.3">
      <c r="A1819">
        <v>201818</v>
      </c>
      <c r="B1819" t="s">
        <v>100</v>
      </c>
      <c r="C1819" t="s">
        <v>26</v>
      </c>
      <c r="D1819" t="s">
        <v>12</v>
      </c>
      <c r="E1819" t="s">
        <v>13</v>
      </c>
      <c r="F1819" t="s">
        <v>14</v>
      </c>
      <c r="G1819">
        <v>38</v>
      </c>
      <c r="H1819">
        <v>1161840.83</v>
      </c>
      <c r="I1819">
        <v>957899.57</v>
      </c>
      <c r="J1819" t="s">
        <v>24</v>
      </c>
      <c r="L1819" s="1"/>
    </row>
    <row r="1820" spans="1:12" x14ac:dyDescent="0.3">
      <c r="A1820">
        <v>201819</v>
      </c>
      <c r="B1820" t="s">
        <v>277</v>
      </c>
      <c r="C1820" t="s">
        <v>26</v>
      </c>
      <c r="D1820" t="s">
        <v>12</v>
      </c>
      <c r="E1820" t="s">
        <v>13</v>
      </c>
      <c r="F1820" t="s">
        <v>14</v>
      </c>
      <c r="G1820">
        <v>44</v>
      </c>
      <c r="H1820">
        <v>800306.09</v>
      </c>
      <c r="I1820">
        <v>576006.9</v>
      </c>
      <c r="J1820" t="s">
        <v>24</v>
      </c>
      <c r="L1820" s="1"/>
    </row>
    <row r="1821" spans="1:12" x14ac:dyDescent="0.3">
      <c r="A1821">
        <v>201820</v>
      </c>
      <c r="B1821" t="s">
        <v>60</v>
      </c>
      <c r="C1821" t="s">
        <v>26</v>
      </c>
      <c r="D1821" t="s">
        <v>12</v>
      </c>
      <c r="E1821" t="s">
        <v>13</v>
      </c>
      <c r="F1821" t="s">
        <v>14</v>
      </c>
      <c r="G1821">
        <v>49</v>
      </c>
      <c r="H1821">
        <v>1250079.49</v>
      </c>
      <c r="I1821">
        <v>785596.53</v>
      </c>
      <c r="J1821" t="s">
        <v>15</v>
      </c>
      <c r="L1821" s="1"/>
    </row>
    <row r="1822" spans="1:12" x14ac:dyDescent="0.3">
      <c r="A1822">
        <v>201821</v>
      </c>
      <c r="B1822" t="s">
        <v>199</v>
      </c>
      <c r="C1822" t="s">
        <v>26</v>
      </c>
      <c r="D1822" t="s">
        <v>51</v>
      </c>
      <c r="E1822" t="s">
        <v>20</v>
      </c>
      <c r="F1822" t="s">
        <v>23</v>
      </c>
      <c r="G1822">
        <v>40</v>
      </c>
      <c r="H1822">
        <v>676996.23</v>
      </c>
      <c r="I1822">
        <v>545897.43999999994</v>
      </c>
      <c r="J1822" t="s">
        <v>24</v>
      </c>
      <c r="L1822" s="1"/>
    </row>
    <row r="1823" spans="1:12" x14ac:dyDescent="0.3">
      <c r="A1823">
        <v>201822</v>
      </c>
      <c r="B1823" t="s">
        <v>225</v>
      </c>
      <c r="C1823" t="s">
        <v>31</v>
      </c>
      <c r="D1823" t="s">
        <v>12</v>
      </c>
      <c r="E1823" t="s">
        <v>28</v>
      </c>
      <c r="F1823" t="s">
        <v>78</v>
      </c>
      <c r="G1823">
        <v>45</v>
      </c>
      <c r="H1823">
        <v>985436.61</v>
      </c>
      <c r="I1823">
        <v>687969.88</v>
      </c>
      <c r="J1823" t="s">
        <v>15</v>
      </c>
      <c r="L1823" s="1"/>
    </row>
    <row r="1824" spans="1:12" x14ac:dyDescent="0.3">
      <c r="A1824">
        <v>201823</v>
      </c>
      <c r="B1824" t="s">
        <v>632</v>
      </c>
      <c r="C1824" t="s">
        <v>38</v>
      </c>
      <c r="D1824" t="s">
        <v>12</v>
      </c>
      <c r="E1824" t="s">
        <v>13</v>
      </c>
      <c r="F1824" t="s">
        <v>42</v>
      </c>
      <c r="G1824">
        <v>3</v>
      </c>
      <c r="H1824">
        <v>95190.21</v>
      </c>
      <c r="I1824">
        <v>67508.95</v>
      </c>
      <c r="J1824" t="s">
        <v>15</v>
      </c>
      <c r="L1824" s="1"/>
    </row>
    <row r="1825" spans="1:12" x14ac:dyDescent="0.3">
      <c r="A1825">
        <v>201824</v>
      </c>
      <c r="B1825" t="s">
        <v>412</v>
      </c>
      <c r="C1825" t="s">
        <v>31</v>
      </c>
      <c r="D1825" t="s">
        <v>34</v>
      </c>
      <c r="E1825" t="s">
        <v>28</v>
      </c>
      <c r="F1825" t="s">
        <v>39</v>
      </c>
      <c r="G1825">
        <v>10</v>
      </c>
      <c r="H1825">
        <v>114971.97</v>
      </c>
      <c r="I1825">
        <v>87805.15</v>
      </c>
      <c r="J1825" t="s">
        <v>15</v>
      </c>
      <c r="L1825" s="1"/>
    </row>
    <row r="1826" spans="1:12" x14ac:dyDescent="0.3">
      <c r="A1826">
        <v>201825</v>
      </c>
      <c r="B1826" t="s">
        <v>227</v>
      </c>
      <c r="C1826" t="s">
        <v>38</v>
      </c>
      <c r="D1826" t="s">
        <v>51</v>
      </c>
      <c r="E1826" t="s">
        <v>28</v>
      </c>
      <c r="F1826" t="s">
        <v>78</v>
      </c>
      <c r="G1826">
        <v>34</v>
      </c>
      <c r="H1826">
        <v>499844.38</v>
      </c>
      <c r="I1826">
        <v>377910.85</v>
      </c>
      <c r="J1826" t="s">
        <v>24</v>
      </c>
      <c r="L1826" s="1"/>
    </row>
    <row r="1827" spans="1:12" x14ac:dyDescent="0.3">
      <c r="A1827">
        <v>201826</v>
      </c>
      <c r="B1827" t="s">
        <v>179</v>
      </c>
      <c r="C1827" t="s">
        <v>38</v>
      </c>
      <c r="D1827" t="s">
        <v>32</v>
      </c>
      <c r="E1827" t="s">
        <v>28</v>
      </c>
      <c r="F1827" t="s">
        <v>78</v>
      </c>
      <c r="G1827">
        <v>19</v>
      </c>
      <c r="H1827">
        <v>717917.81</v>
      </c>
      <c r="I1827">
        <v>493838.46</v>
      </c>
      <c r="J1827" t="s">
        <v>15</v>
      </c>
      <c r="L1827" s="1"/>
    </row>
    <row r="1828" spans="1:12" x14ac:dyDescent="0.3">
      <c r="A1828">
        <v>201827</v>
      </c>
      <c r="B1828" t="s">
        <v>667</v>
      </c>
      <c r="C1828" t="s">
        <v>31</v>
      </c>
      <c r="D1828" t="s">
        <v>12</v>
      </c>
      <c r="E1828" t="s">
        <v>28</v>
      </c>
      <c r="F1828" t="s">
        <v>29</v>
      </c>
      <c r="G1828">
        <v>18</v>
      </c>
      <c r="H1828">
        <v>1052313.26</v>
      </c>
      <c r="I1828">
        <v>734991.13</v>
      </c>
      <c r="J1828" t="s">
        <v>15</v>
      </c>
      <c r="L1828" s="1"/>
    </row>
    <row r="1829" spans="1:12" x14ac:dyDescent="0.3">
      <c r="A1829">
        <v>201828</v>
      </c>
      <c r="B1829" t="s">
        <v>94</v>
      </c>
      <c r="C1829" t="s">
        <v>11</v>
      </c>
      <c r="D1829" t="s">
        <v>32</v>
      </c>
      <c r="E1829" t="s">
        <v>13</v>
      </c>
      <c r="F1829" t="s">
        <v>36</v>
      </c>
      <c r="G1829">
        <v>21</v>
      </c>
      <c r="H1829">
        <v>806830.2</v>
      </c>
      <c r="I1829">
        <v>659135.09</v>
      </c>
      <c r="J1829" t="s">
        <v>15</v>
      </c>
      <c r="L1829" s="1"/>
    </row>
    <row r="1830" spans="1:12" x14ac:dyDescent="0.3">
      <c r="A1830">
        <v>201829</v>
      </c>
      <c r="B1830" t="s">
        <v>485</v>
      </c>
      <c r="C1830" t="s">
        <v>31</v>
      </c>
      <c r="D1830" t="s">
        <v>27</v>
      </c>
      <c r="E1830" t="s">
        <v>20</v>
      </c>
      <c r="F1830" t="s">
        <v>21</v>
      </c>
      <c r="G1830">
        <v>18</v>
      </c>
      <c r="H1830">
        <v>37466.58</v>
      </c>
      <c r="I1830">
        <v>27213.61</v>
      </c>
      <c r="J1830" t="s">
        <v>15</v>
      </c>
      <c r="L1830" s="1"/>
    </row>
    <row r="1831" spans="1:12" x14ac:dyDescent="0.3">
      <c r="A1831">
        <v>201830</v>
      </c>
      <c r="B1831" t="s">
        <v>46</v>
      </c>
      <c r="C1831" t="s">
        <v>11</v>
      </c>
      <c r="D1831" t="s">
        <v>34</v>
      </c>
      <c r="E1831" t="s">
        <v>28</v>
      </c>
      <c r="F1831" t="s">
        <v>29</v>
      </c>
      <c r="G1831">
        <v>34</v>
      </c>
      <c r="H1831">
        <v>863366.04</v>
      </c>
      <c r="I1831">
        <v>658075.67000000004</v>
      </c>
      <c r="J1831" t="s">
        <v>15</v>
      </c>
      <c r="L1831" s="1"/>
    </row>
    <row r="1832" spans="1:12" x14ac:dyDescent="0.3">
      <c r="A1832">
        <v>201831</v>
      </c>
      <c r="B1832" t="s">
        <v>691</v>
      </c>
      <c r="C1832" t="s">
        <v>11</v>
      </c>
      <c r="D1832" t="s">
        <v>17</v>
      </c>
      <c r="E1832" t="s">
        <v>20</v>
      </c>
      <c r="F1832" t="s">
        <v>23</v>
      </c>
      <c r="G1832">
        <v>5</v>
      </c>
      <c r="H1832">
        <v>242664.04</v>
      </c>
      <c r="I1832">
        <v>146056.41</v>
      </c>
      <c r="J1832" t="s">
        <v>15</v>
      </c>
      <c r="L1832" s="1"/>
    </row>
    <row r="1833" spans="1:12" x14ac:dyDescent="0.3">
      <c r="A1833">
        <v>201832</v>
      </c>
      <c r="B1833" t="s">
        <v>511</v>
      </c>
      <c r="C1833" t="s">
        <v>26</v>
      </c>
      <c r="D1833" t="s">
        <v>34</v>
      </c>
      <c r="E1833" t="s">
        <v>13</v>
      </c>
      <c r="F1833" t="s">
        <v>42</v>
      </c>
      <c r="G1833">
        <v>18</v>
      </c>
      <c r="H1833">
        <v>716960.42</v>
      </c>
      <c r="I1833">
        <v>468286.04</v>
      </c>
      <c r="J1833" t="s">
        <v>24</v>
      </c>
      <c r="L1833" s="1"/>
    </row>
    <row r="1834" spans="1:12" x14ac:dyDescent="0.3">
      <c r="A1834">
        <v>201833</v>
      </c>
      <c r="B1834" t="s">
        <v>716</v>
      </c>
      <c r="C1834" t="s">
        <v>31</v>
      </c>
      <c r="D1834" t="s">
        <v>17</v>
      </c>
      <c r="E1834" t="s">
        <v>28</v>
      </c>
      <c r="F1834" t="s">
        <v>29</v>
      </c>
      <c r="G1834">
        <v>23</v>
      </c>
      <c r="H1834">
        <v>734011.54</v>
      </c>
      <c r="I1834">
        <v>491584.82</v>
      </c>
      <c r="J1834" t="s">
        <v>24</v>
      </c>
      <c r="L1834" s="1"/>
    </row>
    <row r="1835" spans="1:12" x14ac:dyDescent="0.3">
      <c r="A1835">
        <v>201834</v>
      </c>
      <c r="B1835" t="s">
        <v>315</v>
      </c>
      <c r="C1835" t="s">
        <v>31</v>
      </c>
      <c r="D1835" t="s">
        <v>34</v>
      </c>
      <c r="E1835" t="s">
        <v>13</v>
      </c>
      <c r="F1835" t="s">
        <v>18</v>
      </c>
      <c r="G1835">
        <v>33</v>
      </c>
      <c r="H1835">
        <v>1888852.69</v>
      </c>
      <c r="I1835">
        <v>1563794.32</v>
      </c>
      <c r="J1835" t="s">
        <v>24</v>
      </c>
      <c r="L1835" s="1"/>
    </row>
    <row r="1836" spans="1:12" x14ac:dyDescent="0.3">
      <c r="A1836">
        <v>201835</v>
      </c>
      <c r="B1836" t="s">
        <v>386</v>
      </c>
      <c r="C1836" t="s">
        <v>31</v>
      </c>
      <c r="D1836" t="s">
        <v>34</v>
      </c>
      <c r="E1836" t="s">
        <v>28</v>
      </c>
      <c r="F1836" t="s">
        <v>39</v>
      </c>
      <c r="G1836">
        <v>32</v>
      </c>
      <c r="H1836">
        <v>631027.78</v>
      </c>
      <c r="I1836">
        <v>506153.32</v>
      </c>
      <c r="J1836" t="s">
        <v>15</v>
      </c>
      <c r="L1836" s="1"/>
    </row>
    <row r="1837" spans="1:12" x14ac:dyDescent="0.3">
      <c r="A1837">
        <v>201836</v>
      </c>
      <c r="B1837" t="s">
        <v>149</v>
      </c>
      <c r="C1837" t="s">
        <v>11</v>
      </c>
      <c r="D1837" t="s">
        <v>51</v>
      </c>
      <c r="E1837" t="s">
        <v>20</v>
      </c>
      <c r="F1837" t="s">
        <v>45</v>
      </c>
      <c r="G1837">
        <v>42</v>
      </c>
      <c r="H1837">
        <v>2356612.91</v>
      </c>
      <c r="I1837">
        <v>1710933.03</v>
      </c>
      <c r="J1837" t="s">
        <v>15</v>
      </c>
      <c r="L1837" s="1"/>
    </row>
    <row r="1838" spans="1:12" x14ac:dyDescent="0.3">
      <c r="A1838">
        <v>201837</v>
      </c>
      <c r="B1838" t="s">
        <v>281</v>
      </c>
      <c r="C1838" t="s">
        <v>38</v>
      </c>
      <c r="D1838" t="s">
        <v>12</v>
      </c>
      <c r="E1838" t="s">
        <v>28</v>
      </c>
      <c r="F1838" t="s">
        <v>78</v>
      </c>
      <c r="G1838">
        <v>40</v>
      </c>
      <c r="H1838">
        <v>147769.63</v>
      </c>
      <c r="I1838">
        <v>103377.96</v>
      </c>
      <c r="J1838" t="s">
        <v>24</v>
      </c>
      <c r="L1838" s="1"/>
    </row>
    <row r="1839" spans="1:12" x14ac:dyDescent="0.3">
      <c r="A1839">
        <v>201838</v>
      </c>
      <c r="B1839" t="s">
        <v>713</v>
      </c>
      <c r="C1839" t="s">
        <v>31</v>
      </c>
      <c r="D1839" t="s">
        <v>12</v>
      </c>
      <c r="E1839" t="s">
        <v>28</v>
      </c>
      <c r="F1839" t="s">
        <v>39</v>
      </c>
      <c r="G1839">
        <v>19</v>
      </c>
      <c r="H1839">
        <v>1021934.1</v>
      </c>
      <c r="I1839">
        <v>755500.08</v>
      </c>
      <c r="J1839" t="s">
        <v>15</v>
      </c>
      <c r="L1839" s="1"/>
    </row>
    <row r="1840" spans="1:12" x14ac:dyDescent="0.3">
      <c r="A1840">
        <v>201839</v>
      </c>
      <c r="B1840" t="s">
        <v>700</v>
      </c>
      <c r="C1840" t="s">
        <v>38</v>
      </c>
      <c r="D1840" t="s">
        <v>51</v>
      </c>
      <c r="E1840" t="s">
        <v>28</v>
      </c>
      <c r="F1840" t="s">
        <v>39</v>
      </c>
      <c r="G1840">
        <v>1</v>
      </c>
      <c r="H1840">
        <v>24088.98</v>
      </c>
      <c r="I1840">
        <v>17839.04</v>
      </c>
      <c r="J1840" t="s">
        <v>15</v>
      </c>
      <c r="L1840" s="1"/>
    </row>
    <row r="1841" spans="1:12" x14ac:dyDescent="0.3">
      <c r="A1841">
        <v>201840</v>
      </c>
      <c r="B1841" t="s">
        <v>448</v>
      </c>
      <c r="C1841" t="s">
        <v>31</v>
      </c>
      <c r="D1841" t="s">
        <v>51</v>
      </c>
      <c r="E1841" t="s">
        <v>28</v>
      </c>
      <c r="F1841" t="s">
        <v>29</v>
      </c>
      <c r="G1841">
        <v>26</v>
      </c>
      <c r="H1841">
        <v>743492.82</v>
      </c>
      <c r="I1841">
        <v>600237.74</v>
      </c>
      <c r="J1841" t="s">
        <v>24</v>
      </c>
      <c r="L1841" s="1"/>
    </row>
    <row r="1842" spans="1:12" x14ac:dyDescent="0.3">
      <c r="A1842">
        <v>201841</v>
      </c>
      <c r="B1842" t="s">
        <v>641</v>
      </c>
      <c r="C1842" t="s">
        <v>11</v>
      </c>
      <c r="D1842" t="s">
        <v>34</v>
      </c>
      <c r="E1842" t="s">
        <v>20</v>
      </c>
      <c r="F1842" t="s">
        <v>23</v>
      </c>
      <c r="G1842">
        <v>16</v>
      </c>
      <c r="H1842">
        <v>348354.53</v>
      </c>
      <c r="I1842">
        <v>236248.75</v>
      </c>
      <c r="J1842" t="s">
        <v>24</v>
      </c>
      <c r="L1842" s="1"/>
    </row>
    <row r="1843" spans="1:12" x14ac:dyDescent="0.3">
      <c r="A1843">
        <v>201842</v>
      </c>
      <c r="B1843" t="s">
        <v>652</v>
      </c>
      <c r="C1843" t="s">
        <v>38</v>
      </c>
      <c r="D1843" t="s">
        <v>17</v>
      </c>
      <c r="E1843" t="s">
        <v>20</v>
      </c>
      <c r="F1843" t="s">
        <v>45</v>
      </c>
      <c r="G1843">
        <v>36</v>
      </c>
      <c r="H1843">
        <v>230472.71</v>
      </c>
      <c r="I1843">
        <v>182569.84</v>
      </c>
      <c r="J1843" t="s">
        <v>15</v>
      </c>
      <c r="L1843" s="1"/>
    </row>
    <row r="1844" spans="1:12" x14ac:dyDescent="0.3">
      <c r="A1844">
        <v>201843</v>
      </c>
      <c r="B1844" t="s">
        <v>157</v>
      </c>
      <c r="C1844" t="s">
        <v>26</v>
      </c>
      <c r="D1844" t="s">
        <v>17</v>
      </c>
      <c r="E1844" t="s">
        <v>13</v>
      </c>
      <c r="F1844" t="s">
        <v>14</v>
      </c>
      <c r="G1844">
        <v>9</v>
      </c>
      <c r="H1844">
        <v>443709.91</v>
      </c>
      <c r="I1844">
        <v>305565.76</v>
      </c>
      <c r="J1844" t="s">
        <v>15</v>
      </c>
      <c r="L1844" s="1"/>
    </row>
    <row r="1845" spans="1:12" x14ac:dyDescent="0.3">
      <c r="A1845">
        <v>201844</v>
      </c>
      <c r="B1845" t="s">
        <v>508</v>
      </c>
      <c r="C1845" t="s">
        <v>11</v>
      </c>
      <c r="D1845" t="s">
        <v>27</v>
      </c>
      <c r="E1845" t="s">
        <v>20</v>
      </c>
      <c r="F1845" t="s">
        <v>45</v>
      </c>
      <c r="G1845">
        <v>50</v>
      </c>
      <c r="H1845">
        <v>2521069.16</v>
      </c>
      <c r="I1845">
        <v>1994561.37</v>
      </c>
      <c r="J1845" t="s">
        <v>15</v>
      </c>
      <c r="L1845" s="1"/>
    </row>
    <row r="1846" spans="1:12" x14ac:dyDescent="0.3">
      <c r="A1846">
        <v>201845</v>
      </c>
      <c r="B1846" t="s">
        <v>520</v>
      </c>
      <c r="C1846" t="s">
        <v>26</v>
      </c>
      <c r="D1846" t="s">
        <v>51</v>
      </c>
      <c r="E1846" t="s">
        <v>20</v>
      </c>
      <c r="F1846" t="s">
        <v>45</v>
      </c>
      <c r="G1846">
        <v>49</v>
      </c>
      <c r="H1846">
        <v>2541586.09</v>
      </c>
      <c r="I1846">
        <v>1545505.03</v>
      </c>
      <c r="J1846" t="s">
        <v>15</v>
      </c>
      <c r="L1846" s="1"/>
    </row>
    <row r="1847" spans="1:12" x14ac:dyDescent="0.3">
      <c r="A1847">
        <v>201846</v>
      </c>
      <c r="B1847" t="s">
        <v>501</v>
      </c>
      <c r="C1847" t="s">
        <v>38</v>
      </c>
      <c r="D1847" t="s">
        <v>12</v>
      </c>
      <c r="E1847" t="s">
        <v>28</v>
      </c>
      <c r="F1847" t="s">
        <v>29</v>
      </c>
      <c r="G1847">
        <v>50</v>
      </c>
      <c r="H1847">
        <v>148562.04999999999</v>
      </c>
      <c r="I1847">
        <v>119208.91</v>
      </c>
      <c r="J1847" t="s">
        <v>24</v>
      </c>
      <c r="L1847" s="1"/>
    </row>
    <row r="1848" spans="1:12" x14ac:dyDescent="0.3">
      <c r="A1848">
        <v>201847</v>
      </c>
      <c r="B1848" t="s">
        <v>250</v>
      </c>
      <c r="C1848" t="s">
        <v>31</v>
      </c>
      <c r="D1848" t="s">
        <v>17</v>
      </c>
      <c r="E1848" t="s">
        <v>20</v>
      </c>
      <c r="F1848" t="s">
        <v>45</v>
      </c>
      <c r="G1848">
        <v>45</v>
      </c>
      <c r="H1848">
        <v>992308.22</v>
      </c>
      <c r="I1848">
        <v>665188.87</v>
      </c>
      <c r="J1848" t="s">
        <v>15</v>
      </c>
      <c r="L1848" s="1"/>
    </row>
    <row r="1849" spans="1:12" x14ac:dyDescent="0.3">
      <c r="A1849">
        <v>201848</v>
      </c>
      <c r="B1849" t="s">
        <v>202</v>
      </c>
      <c r="C1849" t="s">
        <v>11</v>
      </c>
      <c r="D1849" t="s">
        <v>27</v>
      </c>
      <c r="E1849" t="s">
        <v>13</v>
      </c>
      <c r="F1849" t="s">
        <v>14</v>
      </c>
      <c r="G1849">
        <v>36</v>
      </c>
      <c r="H1849">
        <v>1979529.29</v>
      </c>
      <c r="I1849">
        <v>1556302.7</v>
      </c>
      <c r="J1849" t="s">
        <v>24</v>
      </c>
      <c r="L1849" s="1"/>
    </row>
    <row r="1850" spans="1:12" x14ac:dyDescent="0.3">
      <c r="A1850">
        <v>201849</v>
      </c>
      <c r="B1850" t="s">
        <v>255</v>
      </c>
      <c r="C1850" t="s">
        <v>11</v>
      </c>
      <c r="D1850" t="s">
        <v>32</v>
      </c>
      <c r="E1850" t="s">
        <v>13</v>
      </c>
      <c r="F1850" t="s">
        <v>14</v>
      </c>
      <c r="G1850">
        <v>10</v>
      </c>
      <c r="H1850">
        <v>387723.94</v>
      </c>
      <c r="I1850">
        <v>292099.93</v>
      </c>
      <c r="J1850" t="s">
        <v>24</v>
      </c>
      <c r="L1850" s="1"/>
    </row>
    <row r="1851" spans="1:12" x14ac:dyDescent="0.3">
      <c r="A1851">
        <v>201850</v>
      </c>
      <c r="B1851" t="s">
        <v>301</v>
      </c>
      <c r="C1851" t="s">
        <v>31</v>
      </c>
      <c r="D1851" t="s">
        <v>17</v>
      </c>
      <c r="E1851" t="s">
        <v>20</v>
      </c>
      <c r="F1851" t="s">
        <v>45</v>
      </c>
      <c r="G1851">
        <v>13</v>
      </c>
      <c r="H1851">
        <v>147554.10999999999</v>
      </c>
      <c r="I1851">
        <v>107486.6</v>
      </c>
      <c r="J1851" t="s">
        <v>24</v>
      </c>
      <c r="L1851" s="1"/>
    </row>
    <row r="1852" spans="1:12" x14ac:dyDescent="0.3">
      <c r="A1852">
        <v>201851</v>
      </c>
      <c r="B1852" t="s">
        <v>153</v>
      </c>
      <c r="C1852" t="s">
        <v>38</v>
      </c>
      <c r="D1852" t="s">
        <v>34</v>
      </c>
      <c r="E1852" t="s">
        <v>13</v>
      </c>
      <c r="F1852" t="s">
        <v>18</v>
      </c>
      <c r="G1852">
        <v>25</v>
      </c>
      <c r="H1852">
        <v>934821.98</v>
      </c>
      <c r="I1852">
        <v>719061.5</v>
      </c>
      <c r="J1852" t="s">
        <v>24</v>
      </c>
      <c r="L1852" s="1"/>
    </row>
    <row r="1853" spans="1:12" x14ac:dyDescent="0.3">
      <c r="A1853">
        <v>201852</v>
      </c>
      <c r="B1853" t="s">
        <v>717</v>
      </c>
      <c r="C1853" t="s">
        <v>31</v>
      </c>
      <c r="D1853" t="s">
        <v>17</v>
      </c>
      <c r="E1853" t="s">
        <v>20</v>
      </c>
      <c r="F1853" t="s">
        <v>23</v>
      </c>
      <c r="G1853">
        <v>42</v>
      </c>
      <c r="H1853">
        <v>2021097.37</v>
      </c>
      <c r="I1853">
        <v>1292157.1299999999</v>
      </c>
      <c r="J1853" t="s">
        <v>24</v>
      </c>
      <c r="L1853" s="1"/>
    </row>
    <row r="1854" spans="1:12" x14ac:dyDescent="0.3">
      <c r="A1854">
        <v>201853</v>
      </c>
      <c r="B1854" t="s">
        <v>184</v>
      </c>
      <c r="C1854" t="s">
        <v>26</v>
      </c>
      <c r="D1854" t="s">
        <v>32</v>
      </c>
      <c r="E1854" t="s">
        <v>20</v>
      </c>
      <c r="F1854" t="s">
        <v>21</v>
      </c>
      <c r="G1854">
        <v>7</v>
      </c>
      <c r="H1854">
        <v>18264.16</v>
      </c>
      <c r="I1854">
        <v>13298.22</v>
      </c>
      <c r="J1854" t="s">
        <v>24</v>
      </c>
      <c r="L1854" s="1"/>
    </row>
    <row r="1855" spans="1:12" x14ac:dyDescent="0.3">
      <c r="A1855">
        <v>201854</v>
      </c>
      <c r="B1855" t="s">
        <v>367</v>
      </c>
      <c r="C1855" t="s">
        <v>31</v>
      </c>
      <c r="D1855" t="s">
        <v>32</v>
      </c>
      <c r="E1855" t="s">
        <v>28</v>
      </c>
      <c r="F1855" t="s">
        <v>29</v>
      </c>
      <c r="G1855">
        <v>10</v>
      </c>
      <c r="H1855">
        <v>188375.49</v>
      </c>
      <c r="I1855">
        <v>139092.81</v>
      </c>
      <c r="J1855" t="s">
        <v>15</v>
      </c>
      <c r="L1855" s="1"/>
    </row>
    <row r="1856" spans="1:12" x14ac:dyDescent="0.3">
      <c r="A1856">
        <v>201855</v>
      </c>
      <c r="B1856" t="s">
        <v>93</v>
      </c>
      <c r="C1856" t="s">
        <v>38</v>
      </c>
      <c r="D1856" t="s">
        <v>27</v>
      </c>
      <c r="E1856" t="s">
        <v>28</v>
      </c>
      <c r="F1856" t="s">
        <v>29</v>
      </c>
      <c r="G1856">
        <v>31</v>
      </c>
      <c r="H1856">
        <v>138343.54999999999</v>
      </c>
      <c r="I1856">
        <v>116416.78</v>
      </c>
      <c r="J1856" t="s">
        <v>15</v>
      </c>
      <c r="L1856" s="1"/>
    </row>
    <row r="1857" spans="1:12" x14ac:dyDescent="0.3">
      <c r="A1857">
        <v>201856</v>
      </c>
      <c r="B1857" t="s">
        <v>237</v>
      </c>
      <c r="C1857" t="s">
        <v>11</v>
      </c>
      <c r="D1857" t="s">
        <v>27</v>
      </c>
      <c r="E1857" t="s">
        <v>28</v>
      </c>
      <c r="F1857" t="s">
        <v>39</v>
      </c>
      <c r="G1857">
        <v>33</v>
      </c>
      <c r="H1857">
        <v>561923.06000000006</v>
      </c>
      <c r="I1857">
        <v>366645.74</v>
      </c>
      <c r="J1857" t="s">
        <v>24</v>
      </c>
      <c r="L1857" s="1"/>
    </row>
    <row r="1858" spans="1:12" x14ac:dyDescent="0.3">
      <c r="A1858">
        <v>201857</v>
      </c>
      <c r="B1858" t="s">
        <v>267</v>
      </c>
      <c r="C1858" t="s">
        <v>26</v>
      </c>
      <c r="D1858" t="s">
        <v>27</v>
      </c>
      <c r="E1858" t="s">
        <v>28</v>
      </c>
      <c r="F1858" t="s">
        <v>78</v>
      </c>
      <c r="G1858">
        <v>9</v>
      </c>
      <c r="H1858">
        <v>52219.81</v>
      </c>
      <c r="I1858">
        <v>40643.980000000003</v>
      </c>
      <c r="J1858" t="s">
        <v>15</v>
      </c>
      <c r="L1858" s="1"/>
    </row>
    <row r="1859" spans="1:12" x14ac:dyDescent="0.3">
      <c r="A1859">
        <v>201858</v>
      </c>
      <c r="B1859" t="s">
        <v>605</v>
      </c>
      <c r="C1859" t="s">
        <v>31</v>
      </c>
      <c r="D1859" t="s">
        <v>27</v>
      </c>
      <c r="E1859" t="s">
        <v>13</v>
      </c>
      <c r="F1859" t="s">
        <v>18</v>
      </c>
      <c r="G1859">
        <v>26</v>
      </c>
      <c r="H1859">
        <v>215339.96</v>
      </c>
      <c r="I1859">
        <v>145997.65</v>
      </c>
      <c r="J1859" t="s">
        <v>24</v>
      </c>
      <c r="L1859" s="1"/>
    </row>
    <row r="1860" spans="1:12" x14ac:dyDescent="0.3">
      <c r="A1860">
        <v>201859</v>
      </c>
      <c r="B1860" t="s">
        <v>101</v>
      </c>
      <c r="C1860" t="s">
        <v>31</v>
      </c>
      <c r="D1860" t="s">
        <v>32</v>
      </c>
      <c r="E1860" t="s">
        <v>20</v>
      </c>
      <c r="F1860" t="s">
        <v>45</v>
      </c>
      <c r="G1860">
        <v>34</v>
      </c>
      <c r="H1860">
        <v>2024392.59</v>
      </c>
      <c r="I1860">
        <v>1403277.15</v>
      </c>
      <c r="J1860" t="s">
        <v>24</v>
      </c>
      <c r="L1860" s="1"/>
    </row>
    <row r="1861" spans="1:12" x14ac:dyDescent="0.3">
      <c r="A1861">
        <v>201860</v>
      </c>
      <c r="B1861" t="s">
        <v>707</v>
      </c>
      <c r="C1861" t="s">
        <v>31</v>
      </c>
      <c r="D1861" t="s">
        <v>32</v>
      </c>
      <c r="E1861" t="s">
        <v>28</v>
      </c>
      <c r="F1861" t="s">
        <v>78</v>
      </c>
      <c r="G1861">
        <v>17</v>
      </c>
      <c r="H1861">
        <v>147781.92000000001</v>
      </c>
      <c r="I1861">
        <v>95038.88</v>
      </c>
      <c r="J1861" t="s">
        <v>15</v>
      </c>
      <c r="L1861" s="1"/>
    </row>
    <row r="1862" spans="1:12" x14ac:dyDescent="0.3">
      <c r="A1862">
        <v>201861</v>
      </c>
      <c r="B1862" t="s">
        <v>41</v>
      </c>
      <c r="C1862" t="s">
        <v>26</v>
      </c>
      <c r="D1862" t="s">
        <v>12</v>
      </c>
      <c r="E1862" t="s">
        <v>20</v>
      </c>
      <c r="F1862" t="s">
        <v>23</v>
      </c>
      <c r="G1862">
        <v>40</v>
      </c>
      <c r="H1862">
        <v>2001001.02</v>
      </c>
      <c r="I1862">
        <v>1679865.24</v>
      </c>
      <c r="J1862" t="s">
        <v>24</v>
      </c>
      <c r="L1862" s="1"/>
    </row>
    <row r="1863" spans="1:12" x14ac:dyDescent="0.3">
      <c r="A1863">
        <v>201862</v>
      </c>
      <c r="B1863" t="s">
        <v>718</v>
      </c>
      <c r="C1863" t="s">
        <v>26</v>
      </c>
      <c r="D1863" t="s">
        <v>32</v>
      </c>
      <c r="E1863" t="s">
        <v>13</v>
      </c>
      <c r="F1863" t="s">
        <v>18</v>
      </c>
      <c r="G1863">
        <v>21</v>
      </c>
      <c r="H1863">
        <v>208419.83</v>
      </c>
      <c r="I1863">
        <v>175610.49</v>
      </c>
      <c r="J1863" t="s">
        <v>24</v>
      </c>
      <c r="L1863" s="1"/>
    </row>
    <row r="1864" spans="1:12" x14ac:dyDescent="0.3">
      <c r="A1864">
        <v>201863</v>
      </c>
      <c r="B1864" t="s">
        <v>665</v>
      </c>
      <c r="C1864" t="s">
        <v>26</v>
      </c>
      <c r="D1864" t="s">
        <v>12</v>
      </c>
      <c r="E1864" t="s">
        <v>20</v>
      </c>
      <c r="F1864" t="s">
        <v>23</v>
      </c>
      <c r="G1864">
        <v>10</v>
      </c>
      <c r="H1864">
        <v>108277.92</v>
      </c>
      <c r="I1864">
        <v>70619.47</v>
      </c>
      <c r="J1864" t="s">
        <v>24</v>
      </c>
      <c r="L1864" s="1"/>
    </row>
    <row r="1865" spans="1:12" x14ac:dyDescent="0.3">
      <c r="A1865">
        <v>201864</v>
      </c>
      <c r="B1865" t="s">
        <v>586</v>
      </c>
      <c r="C1865" t="s">
        <v>38</v>
      </c>
      <c r="D1865" t="s">
        <v>32</v>
      </c>
      <c r="E1865" t="s">
        <v>13</v>
      </c>
      <c r="F1865" t="s">
        <v>14</v>
      </c>
      <c r="G1865">
        <v>28</v>
      </c>
      <c r="H1865">
        <v>826030.2</v>
      </c>
      <c r="I1865">
        <v>548038.23</v>
      </c>
      <c r="J1865" t="s">
        <v>15</v>
      </c>
      <c r="L1865" s="1"/>
    </row>
    <row r="1866" spans="1:12" x14ac:dyDescent="0.3">
      <c r="A1866">
        <v>201865</v>
      </c>
      <c r="B1866" t="s">
        <v>589</v>
      </c>
      <c r="C1866" t="s">
        <v>38</v>
      </c>
      <c r="D1866" t="s">
        <v>32</v>
      </c>
      <c r="E1866" t="s">
        <v>13</v>
      </c>
      <c r="F1866" t="s">
        <v>36</v>
      </c>
      <c r="G1866">
        <v>18</v>
      </c>
      <c r="H1866">
        <v>202737.04</v>
      </c>
      <c r="I1866">
        <v>132398.46</v>
      </c>
      <c r="J1866" t="s">
        <v>24</v>
      </c>
      <c r="L1866" s="1"/>
    </row>
    <row r="1867" spans="1:12" x14ac:dyDescent="0.3">
      <c r="A1867">
        <v>201866</v>
      </c>
      <c r="B1867" t="s">
        <v>275</v>
      </c>
      <c r="C1867" t="s">
        <v>26</v>
      </c>
      <c r="D1867" t="s">
        <v>51</v>
      </c>
      <c r="E1867" t="s">
        <v>28</v>
      </c>
      <c r="F1867" t="s">
        <v>78</v>
      </c>
      <c r="G1867">
        <v>32</v>
      </c>
      <c r="H1867">
        <v>738905.42</v>
      </c>
      <c r="I1867">
        <v>533291.42000000004</v>
      </c>
      <c r="J1867" t="s">
        <v>15</v>
      </c>
      <c r="L1867" s="1"/>
    </row>
    <row r="1868" spans="1:12" x14ac:dyDescent="0.3">
      <c r="A1868">
        <v>201867</v>
      </c>
      <c r="B1868" t="s">
        <v>72</v>
      </c>
      <c r="C1868" t="s">
        <v>38</v>
      </c>
      <c r="D1868" t="s">
        <v>34</v>
      </c>
      <c r="E1868" t="s">
        <v>28</v>
      </c>
      <c r="F1868" t="s">
        <v>29</v>
      </c>
      <c r="G1868">
        <v>35</v>
      </c>
      <c r="H1868">
        <v>1578497.01</v>
      </c>
      <c r="I1868">
        <v>1026325.67</v>
      </c>
      <c r="J1868" t="s">
        <v>15</v>
      </c>
      <c r="L1868" s="1"/>
    </row>
    <row r="1869" spans="1:12" x14ac:dyDescent="0.3">
      <c r="A1869">
        <v>201868</v>
      </c>
      <c r="B1869" t="s">
        <v>466</v>
      </c>
      <c r="C1869" t="s">
        <v>38</v>
      </c>
      <c r="D1869" t="s">
        <v>32</v>
      </c>
      <c r="E1869" t="s">
        <v>28</v>
      </c>
      <c r="F1869" t="s">
        <v>29</v>
      </c>
      <c r="G1869">
        <v>28</v>
      </c>
      <c r="H1869">
        <v>1230517.99</v>
      </c>
      <c r="I1869">
        <v>750123.22</v>
      </c>
      <c r="J1869" t="s">
        <v>24</v>
      </c>
      <c r="L1869" s="1"/>
    </row>
    <row r="1870" spans="1:12" x14ac:dyDescent="0.3">
      <c r="A1870">
        <v>201869</v>
      </c>
      <c r="B1870" t="s">
        <v>390</v>
      </c>
      <c r="C1870" t="s">
        <v>38</v>
      </c>
      <c r="D1870" t="s">
        <v>17</v>
      </c>
      <c r="E1870" t="s">
        <v>13</v>
      </c>
      <c r="F1870" t="s">
        <v>14</v>
      </c>
      <c r="G1870">
        <v>42</v>
      </c>
      <c r="H1870">
        <v>364424.4</v>
      </c>
      <c r="I1870">
        <v>293247.63</v>
      </c>
      <c r="J1870" t="s">
        <v>15</v>
      </c>
      <c r="L1870" s="1"/>
    </row>
    <row r="1871" spans="1:12" x14ac:dyDescent="0.3">
      <c r="A1871">
        <v>201870</v>
      </c>
      <c r="B1871" t="s">
        <v>542</v>
      </c>
      <c r="C1871" t="s">
        <v>31</v>
      </c>
      <c r="D1871" t="s">
        <v>27</v>
      </c>
      <c r="E1871" t="s">
        <v>28</v>
      </c>
      <c r="F1871" t="s">
        <v>29</v>
      </c>
      <c r="G1871">
        <v>25</v>
      </c>
      <c r="H1871">
        <v>1220461.74</v>
      </c>
      <c r="I1871">
        <v>788289.9</v>
      </c>
      <c r="J1871" t="s">
        <v>15</v>
      </c>
      <c r="L1871" s="1"/>
    </row>
    <row r="1872" spans="1:12" x14ac:dyDescent="0.3">
      <c r="A1872">
        <v>201871</v>
      </c>
      <c r="B1872" t="s">
        <v>718</v>
      </c>
      <c r="C1872" t="s">
        <v>26</v>
      </c>
      <c r="D1872" t="s">
        <v>51</v>
      </c>
      <c r="E1872" t="s">
        <v>28</v>
      </c>
      <c r="F1872" t="s">
        <v>29</v>
      </c>
      <c r="G1872">
        <v>9</v>
      </c>
      <c r="H1872">
        <v>430611.73</v>
      </c>
      <c r="I1872">
        <v>306683.90000000002</v>
      </c>
      <c r="J1872" t="s">
        <v>24</v>
      </c>
      <c r="L1872" s="1"/>
    </row>
    <row r="1873" spans="1:12" x14ac:dyDescent="0.3">
      <c r="A1873">
        <v>201872</v>
      </c>
      <c r="B1873" t="s">
        <v>396</v>
      </c>
      <c r="C1873" t="s">
        <v>11</v>
      </c>
      <c r="D1873" t="s">
        <v>17</v>
      </c>
      <c r="E1873" t="s">
        <v>28</v>
      </c>
      <c r="F1873" t="s">
        <v>78</v>
      </c>
      <c r="G1873">
        <v>26</v>
      </c>
      <c r="H1873">
        <v>438676.75</v>
      </c>
      <c r="I1873">
        <v>283234.88</v>
      </c>
      <c r="J1873" t="s">
        <v>15</v>
      </c>
      <c r="L1873" s="1"/>
    </row>
    <row r="1874" spans="1:12" x14ac:dyDescent="0.3">
      <c r="A1874">
        <v>201873</v>
      </c>
      <c r="B1874" t="s">
        <v>41</v>
      </c>
      <c r="C1874" t="s">
        <v>11</v>
      </c>
      <c r="D1874" t="s">
        <v>12</v>
      </c>
      <c r="E1874" t="s">
        <v>28</v>
      </c>
      <c r="F1874" t="s">
        <v>78</v>
      </c>
      <c r="G1874">
        <v>26</v>
      </c>
      <c r="H1874">
        <v>309734.58</v>
      </c>
      <c r="I1874">
        <v>228893.32</v>
      </c>
      <c r="J1874" t="s">
        <v>24</v>
      </c>
      <c r="L1874" s="1"/>
    </row>
    <row r="1875" spans="1:12" x14ac:dyDescent="0.3">
      <c r="A1875">
        <v>201874</v>
      </c>
      <c r="B1875" t="s">
        <v>270</v>
      </c>
      <c r="C1875" t="s">
        <v>31</v>
      </c>
      <c r="D1875" t="s">
        <v>32</v>
      </c>
      <c r="E1875" t="s">
        <v>28</v>
      </c>
      <c r="F1875" t="s">
        <v>78</v>
      </c>
      <c r="G1875">
        <v>8</v>
      </c>
      <c r="H1875">
        <v>313082.07</v>
      </c>
      <c r="I1875">
        <v>230252.85</v>
      </c>
      <c r="J1875" t="s">
        <v>24</v>
      </c>
      <c r="L1875" s="1"/>
    </row>
    <row r="1876" spans="1:12" x14ac:dyDescent="0.3">
      <c r="A1876">
        <v>201875</v>
      </c>
      <c r="B1876" t="s">
        <v>602</v>
      </c>
      <c r="C1876" t="s">
        <v>31</v>
      </c>
      <c r="D1876" t="s">
        <v>17</v>
      </c>
      <c r="E1876" t="s">
        <v>20</v>
      </c>
      <c r="F1876" t="s">
        <v>45</v>
      </c>
      <c r="G1876">
        <v>39</v>
      </c>
      <c r="H1876">
        <v>1709661.83</v>
      </c>
      <c r="I1876">
        <v>1126550.1499999999</v>
      </c>
      <c r="J1876" t="s">
        <v>15</v>
      </c>
      <c r="L1876" s="1"/>
    </row>
    <row r="1877" spans="1:12" x14ac:dyDescent="0.3">
      <c r="A1877">
        <v>201876</v>
      </c>
      <c r="B1877" t="s">
        <v>627</v>
      </c>
      <c r="C1877" t="s">
        <v>11</v>
      </c>
      <c r="D1877" t="s">
        <v>17</v>
      </c>
      <c r="E1877" t="s">
        <v>20</v>
      </c>
      <c r="F1877" t="s">
        <v>21</v>
      </c>
      <c r="G1877">
        <v>15</v>
      </c>
      <c r="H1877">
        <v>804232.32</v>
      </c>
      <c r="I1877">
        <v>564665.42000000004</v>
      </c>
      <c r="J1877" t="s">
        <v>24</v>
      </c>
      <c r="L1877" s="1"/>
    </row>
    <row r="1878" spans="1:12" x14ac:dyDescent="0.3">
      <c r="A1878">
        <v>201877</v>
      </c>
      <c r="B1878" t="s">
        <v>77</v>
      </c>
      <c r="C1878" t="s">
        <v>31</v>
      </c>
      <c r="D1878" t="s">
        <v>34</v>
      </c>
      <c r="E1878" t="s">
        <v>28</v>
      </c>
      <c r="F1878" t="s">
        <v>78</v>
      </c>
      <c r="G1878">
        <v>12</v>
      </c>
      <c r="H1878">
        <v>168504.07</v>
      </c>
      <c r="I1878">
        <v>122362.09</v>
      </c>
      <c r="J1878" t="s">
        <v>24</v>
      </c>
      <c r="L1878" s="1"/>
    </row>
    <row r="1879" spans="1:12" x14ac:dyDescent="0.3">
      <c r="A1879">
        <v>201878</v>
      </c>
      <c r="B1879" t="s">
        <v>328</v>
      </c>
      <c r="C1879" t="s">
        <v>26</v>
      </c>
      <c r="D1879" t="s">
        <v>27</v>
      </c>
      <c r="E1879" t="s">
        <v>28</v>
      </c>
      <c r="F1879" t="s">
        <v>29</v>
      </c>
      <c r="G1879">
        <v>21</v>
      </c>
      <c r="H1879">
        <v>730727.37</v>
      </c>
      <c r="I1879">
        <v>550331.19999999995</v>
      </c>
      <c r="J1879" t="s">
        <v>15</v>
      </c>
      <c r="L1879" s="1"/>
    </row>
    <row r="1880" spans="1:12" x14ac:dyDescent="0.3">
      <c r="A1880">
        <v>201879</v>
      </c>
      <c r="B1880" t="s">
        <v>148</v>
      </c>
      <c r="C1880" t="s">
        <v>38</v>
      </c>
      <c r="D1880" t="s">
        <v>32</v>
      </c>
      <c r="E1880" t="s">
        <v>13</v>
      </c>
      <c r="F1880" t="s">
        <v>14</v>
      </c>
      <c r="G1880">
        <v>5</v>
      </c>
      <c r="H1880">
        <v>286513.15999999997</v>
      </c>
      <c r="I1880">
        <v>192317.41</v>
      </c>
      <c r="J1880" t="s">
        <v>15</v>
      </c>
      <c r="L1880" s="1"/>
    </row>
    <row r="1881" spans="1:12" x14ac:dyDescent="0.3">
      <c r="A1881">
        <v>201880</v>
      </c>
      <c r="B1881" t="s">
        <v>430</v>
      </c>
      <c r="C1881" t="s">
        <v>38</v>
      </c>
      <c r="D1881" t="s">
        <v>34</v>
      </c>
      <c r="E1881" t="s">
        <v>13</v>
      </c>
      <c r="F1881" t="s">
        <v>42</v>
      </c>
      <c r="G1881">
        <v>41</v>
      </c>
      <c r="H1881">
        <v>853312.78</v>
      </c>
      <c r="I1881">
        <v>551921.26</v>
      </c>
      <c r="J1881" t="s">
        <v>15</v>
      </c>
      <c r="L1881" s="1"/>
    </row>
    <row r="1882" spans="1:12" x14ac:dyDescent="0.3">
      <c r="A1882">
        <v>201881</v>
      </c>
      <c r="B1882" t="s">
        <v>680</v>
      </c>
      <c r="C1882" t="s">
        <v>31</v>
      </c>
      <c r="D1882" t="s">
        <v>12</v>
      </c>
      <c r="E1882" t="s">
        <v>28</v>
      </c>
      <c r="F1882" t="s">
        <v>29</v>
      </c>
      <c r="G1882">
        <v>29</v>
      </c>
      <c r="H1882">
        <v>276477.21000000002</v>
      </c>
      <c r="I1882">
        <v>171201.83</v>
      </c>
      <c r="J1882" t="s">
        <v>24</v>
      </c>
      <c r="L1882" s="1"/>
    </row>
    <row r="1883" spans="1:12" x14ac:dyDescent="0.3">
      <c r="A1883">
        <v>201882</v>
      </c>
      <c r="B1883" t="s">
        <v>480</v>
      </c>
      <c r="C1883" t="s">
        <v>31</v>
      </c>
      <c r="D1883" t="s">
        <v>27</v>
      </c>
      <c r="E1883" t="s">
        <v>13</v>
      </c>
      <c r="F1883" t="s">
        <v>42</v>
      </c>
      <c r="G1883">
        <v>45</v>
      </c>
      <c r="H1883">
        <v>52688.37</v>
      </c>
      <c r="I1883">
        <v>38164.83</v>
      </c>
      <c r="J1883" t="s">
        <v>15</v>
      </c>
      <c r="L1883" s="1"/>
    </row>
    <row r="1884" spans="1:12" x14ac:dyDescent="0.3">
      <c r="A1884">
        <v>201883</v>
      </c>
      <c r="B1884" t="s">
        <v>332</v>
      </c>
      <c r="C1884" t="s">
        <v>11</v>
      </c>
      <c r="D1884" t="s">
        <v>51</v>
      </c>
      <c r="E1884" t="s">
        <v>13</v>
      </c>
      <c r="F1884" t="s">
        <v>42</v>
      </c>
      <c r="G1884">
        <v>15</v>
      </c>
      <c r="H1884">
        <v>674216.11</v>
      </c>
      <c r="I1884">
        <v>473570.39</v>
      </c>
      <c r="J1884" t="s">
        <v>15</v>
      </c>
      <c r="L1884" s="1"/>
    </row>
    <row r="1885" spans="1:12" x14ac:dyDescent="0.3">
      <c r="A1885">
        <v>201884</v>
      </c>
      <c r="B1885" t="s">
        <v>263</v>
      </c>
      <c r="C1885" t="s">
        <v>26</v>
      </c>
      <c r="D1885" t="s">
        <v>32</v>
      </c>
      <c r="E1885" t="s">
        <v>28</v>
      </c>
      <c r="F1885" t="s">
        <v>78</v>
      </c>
      <c r="G1885">
        <v>10</v>
      </c>
      <c r="H1885">
        <v>106480.74</v>
      </c>
      <c r="I1885">
        <v>75241.289999999994</v>
      </c>
      <c r="J1885" t="s">
        <v>15</v>
      </c>
      <c r="L1885" s="1"/>
    </row>
    <row r="1886" spans="1:12" x14ac:dyDescent="0.3">
      <c r="A1886">
        <v>201885</v>
      </c>
      <c r="B1886" t="s">
        <v>533</v>
      </c>
      <c r="C1886" t="s">
        <v>26</v>
      </c>
      <c r="D1886" t="s">
        <v>32</v>
      </c>
      <c r="E1886" t="s">
        <v>13</v>
      </c>
      <c r="F1886" t="s">
        <v>14</v>
      </c>
      <c r="G1886">
        <v>47</v>
      </c>
      <c r="H1886">
        <v>888339.9</v>
      </c>
      <c r="I1886">
        <v>626577.5</v>
      </c>
      <c r="J1886" t="s">
        <v>24</v>
      </c>
      <c r="L1886" s="1"/>
    </row>
    <row r="1887" spans="1:12" x14ac:dyDescent="0.3">
      <c r="A1887">
        <v>201886</v>
      </c>
      <c r="B1887" t="s">
        <v>502</v>
      </c>
      <c r="C1887" t="s">
        <v>38</v>
      </c>
      <c r="D1887" t="s">
        <v>32</v>
      </c>
      <c r="E1887" t="s">
        <v>28</v>
      </c>
      <c r="F1887" t="s">
        <v>39</v>
      </c>
      <c r="G1887">
        <v>28</v>
      </c>
      <c r="H1887">
        <v>1429566.86</v>
      </c>
      <c r="I1887">
        <v>1067236.43</v>
      </c>
      <c r="J1887" t="s">
        <v>24</v>
      </c>
      <c r="L1887" s="1"/>
    </row>
    <row r="1888" spans="1:12" x14ac:dyDescent="0.3">
      <c r="A1888">
        <v>201887</v>
      </c>
      <c r="B1888" t="s">
        <v>174</v>
      </c>
      <c r="C1888" t="s">
        <v>11</v>
      </c>
      <c r="D1888" t="s">
        <v>12</v>
      </c>
      <c r="E1888" t="s">
        <v>20</v>
      </c>
      <c r="F1888" t="s">
        <v>21</v>
      </c>
      <c r="G1888">
        <v>36</v>
      </c>
      <c r="H1888">
        <v>112812.52</v>
      </c>
      <c r="I1888">
        <v>70388.23</v>
      </c>
      <c r="J1888" t="s">
        <v>24</v>
      </c>
      <c r="L1888" s="1"/>
    </row>
    <row r="1889" spans="1:12" x14ac:dyDescent="0.3">
      <c r="A1889">
        <v>201888</v>
      </c>
      <c r="B1889" t="s">
        <v>69</v>
      </c>
      <c r="C1889" t="s">
        <v>38</v>
      </c>
      <c r="D1889" t="s">
        <v>32</v>
      </c>
      <c r="E1889" t="s">
        <v>13</v>
      </c>
      <c r="F1889" t="s">
        <v>14</v>
      </c>
      <c r="G1889">
        <v>50</v>
      </c>
      <c r="H1889">
        <v>1905770.25</v>
      </c>
      <c r="I1889">
        <v>1578811.39</v>
      </c>
      <c r="J1889" t="s">
        <v>15</v>
      </c>
      <c r="L1889" s="1"/>
    </row>
    <row r="1890" spans="1:12" x14ac:dyDescent="0.3">
      <c r="A1890">
        <v>201889</v>
      </c>
      <c r="B1890" t="s">
        <v>388</v>
      </c>
      <c r="C1890" t="s">
        <v>38</v>
      </c>
      <c r="D1890" t="s">
        <v>51</v>
      </c>
      <c r="E1890" t="s">
        <v>28</v>
      </c>
      <c r="F1890" t="s">
        <v>29</v>
      </c>
      <c r="G1890">
        <v>12</v>
      </c>
      <c r="H1890">
        <v>487364.74</v>
      </c>
      <c r="I1890">
        <v>367221.46</v>
      </c>
      <c r="J1890" t="s">
        <v>15</v>
      </c>
      <c r="L1890" s="1"/>
    </row>
    <row r="1891" spans="1:12" x14ac:dyDescent="0.3">
      <c r="A1891">
        <v>201890</v>
      </c>
      <c r="B1891" t="s">
        <v>181</v>
      </c>
      <c r="C1891" t="s">
        <v>26</v>
      </c>
      <c r="D1891" t="s">
        <v>34</v>
      </c>
      <c r="E1891" t="s">
        <v>13</v>
      </c>
      <c r="F1891" t="s">
        <v>18</v>
      </c>
      <c r="G1891">
        <v>16</v>
      </c>
      <c r="H1891">
        <v>597494.5</v>
      </c>
      <c r="I1891">
        <v>374130.2</v>
      </c>
      <c r="J1891" t="s">
        <v>15</v>
      </c>
      <c r="L1891" s="1"/>
    </row>
    <row r="1892" spans="1:12" x14ac:dyDescent="0.3">
      <c r="A1892">
        <v>201891</v>
      </c>
      <c r="B1892" t="s">
        <v>290</v>
      </c>
      <c r="C1892" t="s">
        <v>31</v>
      </c>
      <c r="D1892" t="s">
        <v>32</v>
      </c>
      <c r="E1892" t="s">
        <v>13</v>
      </c>
      <c r="F1892" t="s">
        <v>42</v>
      </c>
      <c r="G1892">
        <v>37</v>
      </c>
      <c r="H1892">
        <v>935743.41</v>
      </c>
      <c r="I1892">
        <v>758271.48</v>
      </c>
      <c r="J1892" t="s">
        <v>24</v>
      </c>
      <c r="L1892" s="1"/>
    </row>
    <row r="1893" spans="1:12" x14ac:dyDescent="0.3">
      <c r="A1893">
        <v>201892</v>
      </c>
      <c r="B1893" t="s">
        <v>97</v>
      </c>
      <c r="C1893" t="s">
        <v>38</v>
      </c>
      <c r="D1893" t="s">
        <v>34</v>
      </c>
      <c r="E1893" t="s">
        <v>28</v>
      </c>
      <c r="F1893" t="s">
        <v>29</v>
      </c>
      <c r="G1893">
        <v>2</v>
      </c>
      <c r="H1893">
        <v>55133.67</v>
      </c>
      <c r="I1893">
        <v>34801.43</v>
      </c>
      <c r="J1893" t="s">
        <v>15</v>
      </c>
      <c r="L1893" s="1"/>
    </row>
    <row r="1894" spans="1:12" x14ac:dyDescent="0.3">
      <c r="A1894">
        <v>201893</v>
      </c>
      <c r="B1894" t="s">
        <v>669</v>
      </c>
      <c r="C1894" t="s">
        <v>31</v>
      </c>
      <c r="D1894" t="s">
        <v>17</v>
      </c>
      <c r="E1894" t="s">
        <v>28</v>
      </c>
      <c r="F1894" t="s">
        <v>78</v>
      </c>
      <c r="G1894">
        <v>49</v>
      </c>
      <c r="H1894">
        <v>417178.64</v>
      </c>
      <c r="I1894">
        <v>283397.8</v>
      </c>
      <c r="J1894" t="s">
        <v>15</v>
      </c>
      <c r="L1894" s="1"/>
    </row>
    <row r="1895" spans="1:12" x14ac:dyDescent="0.3">
      <c r="A1895">
        <v>201894</v>
      </c>
      <c r="B1895" t="s">
        <v>175</v>
      </c>
      <c r="C1895" t="s">
        <v>38</v>
      </c>
      <c r="D1895" t="s">
        <v>51</v>
      </c>
      <c r="E1895" t="s">
        <v>13</v>
      </c>
      <c r="F1895" t="s">
        <v>42</v>
      </c>
      <c r="G1895">
        <v>38</v>
      </c>
      <c r="H1895">
        <v>1071770.05</v>
      </c>
      <c r="I1895">
        <v>824164.5</v>
      </c>
      <c r="J1895" t="s">
        <v>24</v>
      </c>
      <c r="L1895" s="1"/>
    </row>
    <row r="1896" spans="1:12" x14ac:dyDescent="0.3">
      <c r="A1896">
        <v>201895</v>
      </c>
      <c r="B1896" t="s">
        <v>264</v>
      </c>
      <c r="C1896" t="s">
        <v>38</v>
      </c>
      <c r="D1896" t="s">
        <v>12</v>
      </c>
      <c r="E1896" t="s">
        <v>13</v>
      </c>
      <c r="F1896" t="s">
        <v>14</v>
      </c>
      <c r="G1896">
        <v>25</v>
      </c>
      <c r="H1896">
        <v>1220728.29</v>
      </c>
      <c r="I1896">
        <v>946857.14</v>
      </c>
      <c r="J1896" t="s">
        <v>15</v>
      </c>
      <c r="L1896" s="1"/>
    </row>
    <row r="1897" spans="1:12" x14ac:dyDescent="0.3">
      <c r="A1897">
        <v>201896</v>
      </c>
      <c r="B1897" t="s">
        <v>409</v>
      </c>
      <c r="C1897" t="s">
        <v>38</v>
      </c>
      <c r="D1897" t="s">
        <v>51</v>
      </c>
      <c r="E1897" t="s">
        <v>20</v>
      </c>
      <c r="F1897" t="s">
        <v>45</v>
      </c>
      <c r="G1897">
        <v>37</v>
      </c>
      <c r="H1897">
        <v>742137.48</v>
      </c>
      <c r="I1897">
        <v>591301.57999999996</v>
      </c>
      <c r="J1897" t="s">
        <v>15</v>
      </c>
      <c r="L1897" s="1"/>
    </row>
    <row r="1898" spans="1:12" x14ac:dyDescent="0.3">
      <c r="A1898">
        <v>201897</v>
      </c>
      <c r="B1898" t="s">
        <v>372</v>
      </c>
      <c r="C1898" t="s">
        <v>26</v>
      </c>
      <c r="D1898" t="s">
        <v>34</v>
      </c>
      <c r="E1898" t="s">
        <v>20</v>
      </c>
      <c r="F1898" t="s">
        <v>45</v>
      </c>
      <c r="G1898">
        <v>32</v>
      </c>
      <c r="H1898">
        <v>407561.4</v>
      </c>
      <c r="I1898">
        <v>332726.87</v>
      </c>
      <c r="J1898" t="s">
        <v>24</v>
      </c>
      <c r="L1898" s="1"/>
    </row>
    <row r="1899" spans="1:12" x14ac:dyDescent="0.3">
      <c r="A1899">
        <v>201898</v>
      </c>
      <c r="B1899" t="s">
        <v>707</v>
      </c>
      <c r="C1899" t="s">
        <v>38</v>
      </c>
      <c r="D1899" t="s">
        <v>12</v>
      </c>
      <c r="E1899" t="s">
        <v>20</v>
      </c>
      <c r="F1899" t="s">
        <v>21</v>
      </c>
      <c r="G1899">
        <v>44</v>
      </c>
      <c r="H1899">
        <v>1784478.38</v>
      </c>
      <c r="I1899">
        <v>1190895.98</v>
      </c>
      <c r="J1899" t="s">
        <v>24</v>
      </c>
      <c r="L1899" s="1"/>
    </row>
    <row r="1900" spans="1:12" x14ac:dyDescent="0.3">
      <c r="A1900">
        <v>201899</v>
      </c>
      <c r="B1900" t="s">
        <v>40</v>
      </c>
      <c r="C1900" t="s">
        <v>31</v>
      </c>
      <c r="D1900" t="s">
        <v>34</v>
      </c>
      <c r="E1900" t="s">
        <v>13</v>
      </c>
      <c r="F1900" t="s">
        <v>18</v>
      </c>
      <c r="G1900">
        <v>40</v>
      </c>
      <c r="H1900">
        <v>2347839.9700000002</v>
      </c>
      <c r="I1900">
        <v>1554658.24</v>
      </c>
      <c r="J1900" t="s">
        <v>24</v>
      </c>
      <c r="L1900" s="1"/>
    </row>
    <row r="1901" spans="1:12" x14ac:dyDescent="0.3">
      <c r="A1901">
        <v>201900</v>
      </c>
      <c r="B1901" t="s">
        <v>238</v>
      </c>
      <c r="C1901" t="s">
        <v>38</v>
      </c>
      <c r="D1901" t="s">
        <v>51</v>
      </c>
      <c r="E1901" t="s">
        <v>28</v>
      </c>
      <c r="F1901" t="s">
        <v>78</v>
      </c>
      <c r="G1901">
        <v>7</v>
      </c>
      <c r="H1901">
        <v>381956.04</v>
      </c>
      <c r="I1901">
        <v>262161.64</v>
      </c>
      <c r="J1901" t="s">
        <v>24</v>
      </c>
      <c r="L1901" s="1"/>
    </row>
    <row r="1902" spans="1:12" x14ac:dyDescent="0.3">
      <c r="A1902">
        <v>201901</v>
      </c>
      <c r="B1902" t="s">
        <v>635</v>
      </c>
      <c r="C1902" t="s">
        <v>31</v>
      </c>
      <c r="D1902" t="s">
        <v>34</v>
      </c>
      <c r="E1902" t="s">
        <v>13</v>
      </c>
      <c r="F1902" t="s">
        <v>36</v>
      </c>
      <c r="G1902">
        <v>17</v>
      </c>
      <c r="H1902">
        <v>1000424.34</v>
      </c>
      <c r="I1902">
        <v>726195.9</v>
      </c>
      <c r="J1902" t="s">
        <v>24</v>
      </c>
      <c r="L1902" s="1"/>
    </row>
    <row r="1903" spans="1:12" x14ac:dyDescent="0.3">
      <c r="A1903">
        <v>201902</v>
      </c>
      <c r="B1903" t="s">
        <v>86</v>
      </c>
      <c r="C1903" t="s">
        <v>26</v>
      </c>
      <c r="D1903" t="s">
        <v>27</v>
      </c>
      <c r="E1903" t="s">
        <v>28</v>
      </c>
      <c r="F1903" t="s">
        <v>39</v>
      </c>
      <c r="G1903">
        <v>37</v>
      </c>
      <c r="H1903">
        <v>1632987.63</v>
      </c>
      <c r="I1903">
        <v>1140696.76</v>
      </c>
      <c r="J1903" t="s">
        <v>15</v>
      </c>
      <c r="L1903" s="1"/>
    </row>
    <row r="1904" spans="1:12" x14ac:dyDescent="0.3">
      <c r="A1904">
        <v>201903</v>
      </c>
      <c r="B1904" t="s">
        <v>192</v>
      </c>
      <c r="C1904" t="s">
        <v>38</v>
      </c>
      <c r="D1904" t="s">
        <v>51</v>
      </c>
      <c r="E1904" t="s">
        <v>20</v>
      </c>
      <c r="F1904" t="s">
        <v>45</v>
      </c>
      <c r="G1904">
        <v>13</v>
      </c>
      <c r="H1904">
        <v>622854.01</v>
      </c>
      <c r="I1904">
        <v>450392.49</v>
      </c>
      <c r="J1904" t="s">
        <v>24</v>
      </c>
      <c r="L1904" s="1"/>
    </row>
    <row r="1905" spans="1:12" x14ac:dyDescent="0.3">
      <c r="A1905">
        <v>201904</v>
      </c>
      <c r="B1905" t="s">
        <v>407</v>
      </c>
      <c r="C1905" t="s">
        <v>11</v>
      </c>
      <c r="D1905" t="s">
        <v>17</v>
      </c>
      <c r="E1905" t="s">
        <v>20</v>
      </c>
      <c r="F1905" t="s">
        <v>45</v>
      </c>
      <c r="G1905">
        <v>20</v>
      </c>
      <c r="H1905">
        <v>425514.85</v>
      </c>
      <c r="I1905">
        <v>259119.72</v>
      </c>
      <c r="J1905" t="s">
        <v>15</v>
      </c>
      <c r="L1905" s="1"/>
    </row>
    <row r="1906" spans="1:12" x14ac:dyDescent="0.3">
      <c r="A1906">
        <v>201905</v>
      </c>
      <c r="B1906" t="s">
        <v>211</v>
      </c>
      <c r="C1906" t="s">
        <v>38</v>
      </c>
      <c r="D1906" t="s">
        <v>12</v>
      </c>
      <c r="E1906" t="s">
        <v>28</v>
      </c>
      <c r="F1906" t="s">
        <v>29</v>
      </c>
      <c r="G1906">
        <v>12</v>
      </c>
      <c r="H1906">
        <v>445823.48</v>
      </c>
      <c r="I1906">
        <v>332813.44</v>
      </c>
      <c r="J1906" t="s">
        <v>15</v>
      </c>
      <c r="L1906" s="1"/>
    </row>
    <row r="1907" spans="1:12" x14ac:dyDescent="0.3">
      <c r="A1907">
        <v>201906</v>
      </c>
      <c r="B1907" t="s">
        <v>142</v>
      </c>
      <c r="C1907" t="s">
        <v>11</v>
      </c>
      <c r="D1907" t="s">
        <v>27</v>
      </c>
      <c r="E1907" t="s">
        <v>28</v>
      </c>
      <c r="F1907" t="s">
        <v>78</v>
      </c>
      <c r="G1907">
        <v>17</v>
      </c>
      <c r="H1907">
        <v>48752.54</v>
      </c>
      <c r="I1907">
        <v>38748.51</v>
      </c>
      <c r="J1907" t="s">
        <v>15</v>
      </c>
      <c r="L1907" s="1"/>
    </row>
    <row r="1908" spans="1:12" x14ac:dyDescent="0.3">
      <c r="A1908">
        <v>201907</v>
      </c>
      <c r="B1908" t="s">
        <v>318</v>
      </c>
      <c r="C1908" t="s">
        <v>11</v>
      </c>
      <c r="D1908" t="s">
        <v>32</v>
      </c>
      <c r="E1908" t="s">
        <v>13</v>
      </c>
      <c r="F1908" t="s">
        <v>42</v>
      </c>
      <c r="G1908">
        <v>7</v>
      </c>
      <c r="H1908">
        <v>45101.82</v>
      </c>
      <c r="I1908">
        <v>27862.5</v>
      </c>
      <c r="J1908" t="s">
        <v>15</v>
      </c>
      <c r="L1908" s="1"/>
    </row>
    <row r="1909" spans="1:12" x14ac:dyDescent="0.3">
      <c r="A1909">
        <v>201908</v>
      </c>
      <c r="B1909" t="s">
        <v>283</v>
      </c>
      <c r="C1909" t="s">
        <v>31</v>
      </c>
      <c r="D1909" t="s">
        <v>34</v>
      </c>
      <c r="E1909" t="s">
        <v>20</v>
      </c>
      <c r="F1909" t="s">
        <v>21</v>
      </c>
      <c r="G1909">
        <v>32</v>
      </c>
      <c r="H1909">
        <v>361775.88</v>
      </c>
      <c r="I1909">
        <v>241572.87</v>
      </c>
      <c r="J1909" t="s">
        <v>24</v>
      </c>
      <c r="L1909" s="1"/>
    </row>
    <row r="1910" spans="1:12" x14ac:dyDescent="0.3">
      <c r="A1910">
        <v>201909</v>
      </c>
      <c r="B1910" t="s">
        <v>392</v>
      </c>
      <c r="C1910" t="s">
        <v>38</v>
      </c>
      <c r="D1910" t="s">
        <v>32</v>
      </c>
      <c r="E1910" t="s">
        <v>20</v>
      </c>
      <c r="F1910" t="s">
        <v>23</v>
      </c>
      <c r="G1910">
        <v>14</v>
      </c>
      <c r="H1910">
        <v>47658.57</v>
      </c>
      <c r="I1910">
        <v>38396.26</v>
      </c>
      <c r="J1910" t="s">
        <v>24</v>
      </c>
      <c r="L1910" s="1"/>
    </row>
    <row r="1911" spans="1:12" x14ac:dyDescent="0.3">
      <c r="A1911">
        <v>201910</v>
      </c>
      <c r="B1911" t="s">
        <v>109</v>
      </c>
      <c r="C1911" t="s">
        <v>26</v>
      </c>
      <c r="D1911" t="s">
        <v>12</v>
      </c>
      <c r="E1911" t="s">
        <v>28</v>
      </c>
      <c r="F1911" t="s">
        <v>39</v>
      </c>
      <c r="G1911">
        <v>34</v>
      </c>
      <c r="H1911">
        <v>999055.59</v>
      </c>
      <c r="I1911">
        <v>621389.96</v>
      </c>
      <c r="J1911" t="s">
        <v>15</v>
      </c>
      <c r="L1911" s="1"/>
    </row>
    <row r="1912" spans="1:12" x14ac:dyDescent="0.3">
      <c r="A1912">
        <v>201911</v>
      </c>
      <c r="B1912" t="s">
        <v>316</v>
      </c>
      <c r="C1912" t="s">
        <v>26</v>
      </c>
      <c r="D1912" t="s">
        <v>12</v>
      </c>
      <c r="E1912" t="s">
        <v>20</v>
      </c>
      <c r="F1912" t="s">
        <v>23</v>
      </c>
      <c r="G1912">
        <v>27</v>
      </c>
      <c r="H1912">
        <v>621103.32999999996</v>
      </c>
      <c r="I1912">
        <v>381334.58</v>
      </c>
      <c r="J1912" t="s">
        <v>15</v>
      </c>
      <c r="L1912" s="1"/>
    </row>
    <row r="1913" spans="1:12" x14ac:dyDescent="0.3">
      <c r="A1913">
        <v>201912</v>
      </c>
      <c r="B1913" t="s">
        <v>338</v>
      </c>
      <c r="C1913" t="s">
        <v>26</v>
      </c>
      <c r="D1913" t="s">
        <v>32</v>
      </c>
      <c r="E1913" t="s">
        <v>13</v>
      </c>
      <c r="F1913" t="s">
        <v>14</v>
      </c>
      <c r="G1913">
        <v>12</v>
      </c>
      <c r="H1913">
        <v>671503.08</v>
      </c>
      <c r="I1913">
        <v>521326.49</v>
      </c>
      <c r="J1913" t="s">
        <v>24</v>
      </c>
      <c r="L1913" s="1"/>
    </row>
    <row r="1914" spans="1:12" x14ac:dyDescent="0.3">
      <c r="A1914">
        <v>201913</v>
      </c>
      <c r="B1914" t="s">
        <v>719</v>
      </c>
      <c r="C1914" t="s">
        <v>26</v>
      </c>
      <c r="D1914" t="s">
        <v>17</v>
      </c>
      <c r="E1914" t="s">
        <v>20</v>
      </c>
      <c r="F1914" t="s">
        <v>23</v>
      </c>
      <c r="G1914">
        <v>47</v>
      </c>
      <c r="H1914">
        <v>2009373.8</v>
      </c>
      <c r="I1914">
        <v>1555810.83</v>
      </c>
      <c r="J1914" t="s">
        <v>24</v>
      </c>
      <c r="L1914" s="1"/>
    </row>
    <row r="1915" spans="1:12" x14ac:dyDescent="0.3">
      <c r="A1915">
        <v>201914</v>
      </c>
      <c r="B1915" t="s">
        <v>109</v>
      </c>
      <c r="C1915" t="s">
        <v>26</v>
      </c>
      <c r="D1915" t="s">
        <v>12</v>
      </c>
      <c r="E1915" t="s">
        <v>13</v>
      </c>
      <c r="F1915" t="s">
        <v>14</v>
      </c>
      <c r="G1915">
        <v>16</v>
      </c>
      <c r="H1915">
        <v>541147.27</v>
      </c>
      <c r="I1915">
        <v>381224.7</v>
      </c>
      <c r="J1915" t="s">
        <v>15</v>
      </c>
      <c r="L1915" s="1"/>
    </row>
    <row r="1916" spans="1:12" x14ac:dyDescent="0.3">
      <c r="A1916">
        <v>201915</v>
      </c>
      <c r="B1916" t="s">
        <v>288</v>
      </c>
      <c r="C1916" t="s">
        <v>11</v>
      </c>
      <c r="D1916" t="s">
        <v>17</v>
      </c>
      <c r="E1916" t="s">
        <v>13</v>
      </c>
      <c r="F1916" t="s">
        <v>14</v>
      </c>
      <c r="G1916">
        <v>12</v>
      </c>
      <c r="H1916">
        <v>285511.92</v>
      </c>
      <c r="I1916">
        <v>228503.53</v>
      </c>
      <c r="J1916" t="s">
        <v>24</v>
      </c>
      <c r="L1916" s="1"/>
    </row>
    <row r="1917" spans="1:12" x14ac:dyDescent="0.3">
      <c r="A1917">
        <v>201916</v>
      </c>
      <c r="B1917" t="s">
        <v>563</v>
      </c>
      <c r="C1917" t="s">
        <v>11</v>
      </c>
      <c r="D1917" t="s">
        <v>32</v>
      </c>
      <c r="E1917" t="s">
        <v>13</v>
      </c>
      <c r="F1917" t="s">
        <v>36</v>
      </c>
      <c r="G1917">
        <v>43</v>
      </c>
      <c r="H1917">
        <v>1743571.52</v>
      </c>
      <c r="I1917">
        <v>1315208.82</v>
      </c>
      <c r="J1917" t="s">
        <v>15</v>
      </c>
      <c r="L1917" s="1"/>
    </row>
    <row r="1918" spans="1:12" x14ac:dyDescent="0.3">
      <c r="A1918">
        <v>201917</v>
      </c>
      <c r="B1918" t="s">
        <v>458</v>
      </c>
      <c r="C1918" t="s">
        <v>11</v>
      </c>
      <c r="D1918" t="s">
        <v>51</v>
      </c>
      <c r="E1918" t="s">
        <v>20</v>
      </c>
      <c r="F1918" t="s">
        <v>45</v>
      </c>
      <c r="G1918">
        <v>21</v>
      </c>
      <c r="H1918">
        <v>849611.95</v>
      </c>
      <c r="I1918">
        <v>721170.67</v>
      </c>
      <c r="J1918" t="s">
        <v>15</v>
      </c>
      <c r="L1918" s="1"/>
    </row>
    <row r="1919" spans="1:12" x14ac:dyDescent="0.3">
      <c r="A1919">
        <v>201918</v>
      </c>
      <c r="B1919" t="s">
        <v>479</v>
      </c>
      <c r="C1919" t="s">
        <v>11</v>
      </c>
      <c r="D1919" t="s">
        <v>12</v>
      </c>
      <c r="E1919" t="s">
        <v>28</v>
      </c>
      <c r="F1919" t="s">
        <v>78</v>
      </c>
      <c r="G1919">
        <v>6</v>
      </c>
      <c r="H1919">
        <v>295893.08</v>
      </c>
      <c r="I1919">
        <v>211435.36</v>
      </c>
      <c r="J1919" t="s">
        <v>24</v>
      </c>
      <c r="L1919" s="1"/>
    </row>
    <row r="1920" spans="1:12" x14ac:dyDescent="0.3">
      <c r="A1920">
        <v>201919</v>
      </c>
      <c r="B1920" t="s">
        <v>420</v>
      </c>
      <c r="C1920" t="s">
        <v>26</v>
      </c>
      <c r="D1920" t="s">
        <v>32</v>
      </c>
      <c r="E1920" t="s">
        <v>20</v>
      </c>
      <c r="F1920" t="s">
        <v>21</v>
      </c>
      <c r="G1920">
        <v>45</v>
      </c>
      <c r="H1920">
        <v>455645.11</v>
      </c>
      <c r="I1920">
        <v>349893.92</v>
      </c>
      <c r="J1920" t="s">
        <v>15</v>
      </c>
      <c r="L1920" s="1"/>
    </row>
    <row r="1921" spans="1:12" x14ac:dyDescent="0.3">
      <c r="A1921">
        <v>201920</v>
      </c>
      <c r="B1921" t="s">
        <v>79</v>
      </c>
      <c r="C1921" t="s">
        <v>11</v>
      </c>
      <c r="D1921" t="s">
        <v>32</v>
      </c>
      <c r="E1921" t="s">
        <v>28</v>
      </c>
      <c r="F1921" t="s">
        <v>78</v>
      </c>
      <c r="G1921">
        <v>25</v>
      </c>
      <c r="H1921">
        <v>642821.93999999994</v>
      </c>
      <c r="I1921">
        <v>413264.27</v>
      </c>
      <c r="J1921" t="s">
        <v>15</v>
      </c>
      <c r="L1921" s="1"/>
    </row>
    <row r="1922" spans="1:12" x14ac:dyDescent="0.3">
      <c r="A1922">
        <v>201921</v>
      </c>
      <c r="B1922" t="s">
        <v>545</v>
      </c>
      <c r="C1922" t="s">
        <v>26</v>
      </c>
      <c r="D1922" t="s">
        <v>27</v>
      </c>
      <c r="E1922" t="s">
        <v>13</v>
      </c>
      <c r="F1922" t="s">
        <v>14</v>
      </c>
      <c r="G1922">
        <v>9</v>
      </c>
      <c r="H1922">
        <v>294689.03999999998</v>
      </c>
      <c r="I1922">
        <v>197398.83</v>
      </c>
      <c r="J1922" t="s">
        <v>24</v>
      </c>
      <c r="L1922" s="1"/>
    </row>
    <row r="1923" spans="1:12" x14ac:dyDescent="0.3">
      <c r="A1923">
        <v>201922</v>
      </c>
      <c r="B1923" t="s">
        <v>513</v>
      </c>
      <c r="C1923" t="s">
        <v>11</v>
      </c>
      <c r="D1923" t="s">
        <v>51</v>
      </c>
      <c r="E1923" t="s">
        <v>28</v>
      </c>
      <c r="F1923" t="s">
        <v>39</v>
      </c>
      <c r="G1923">
        <v>37</v>
      </c>
      <c r="H1923">
        <v>452634.68</v>
      </c>
      <c r="I1923">
        <v>371645.94</v>
      </c>
      <c r="J1923" t="s">
        <v>24</v>
      </c>
      <c r="L1923" s="1"/>
    </row>
    <row r="1924" spans="1:12" x14ac:dyDescent="0.3">
      <c r="A1924">
        <v>201923</v>
      </c>
      <c r="B1924" t="s">
        <v>336</v>
      </c>
      <c r="C1924" t="s">
        <v>11</v>
      </c>
      <c r="D1924" t="s">
        <v>34</v>
      </c>
      <c r="E1924" t="s">
        <v>13</v>
      </c>
      <c r="F1924" t="s">
        <v>42</v>
      </c>
      <c r="G1924">
        <v>46</v>
      </c>
      <c r="H1924">
        <v>1936537.55</v>
      </c>
      <c r="I1924">
        <v>1301689.05</v>
      </c>
      <c r="J1924" t="s">
        <v>24</v>
      </c>
      <c r="L1924" s="1"/>
    </row>
    <row r="1925" spans="1:12" x14ac:dyDescent="0.3">
      <c r="A1925">
        <v>201924</v>
      </c>
      <c r="B1925" t="s">
        <v>361</v>
      </c>
      <c r="C1925" t="s">
        <v>31</v>
      </c>
      <c r="D1925" t="s">
        <v>51</v>
      </c>
      <c r="E1925" t="s">
        <v>20</v>
      </c>
      <c r="F1925" t="s">
        <v>23</v>
      </c>
      <c r="G1925">
        <v>12</v>
      </c>
      <c r="H1925">
        <v>207054.93</v>
      </c>
      <c r="I1925">
        <v>164699.49</v>
      </c>
      <c r="J1925" t="s">
        <v>15</v>
      </c>
      <c r="L1925" s="1"/>
    </row>
    <row r="1926" spans="1:12" x14ac:dyDescent="0.3">
      <c r="A1926">
        <v>201925</v>
      </c>
      <c r="B1926" t="s">
        <v>678</v>
      </c>
      <c r="C1926" t="s">
        <v>38</v>
      </c>
      <c r="D1926" t="s">
        <v>17</v>
      </c>
      <c r="E1926" t="s">
        <v>20</v>
      </c>
      <c r="F1926" t="s">
        <v>45</v>
      </c>
      <c r="G1926">
        <v>4</v>
      </c>
      <c r="H1926">
        <v>192969.07</v>
      </c>
      <c r="I1926">
        <v>132131.31</v>
      </c>
      <c r="J1926" t="s">
        <v>15</v>
      </c>
      <c r="L1926" s="1"/>
    </row>
    <row r="1927" spans="1:12" x14ac:dyDescent="0.3">
      <c r="A1927">
        <v>201926</v>
      </c>
      <c r="B1927" t="s">
        <v>628</v>
      </c>
      <c r="C1927" t="s">
        <v>11</v>
      </c>
      <c r="D1927" t="s">
        <v>34</v>
      </c>
      <c r="E1927" t="s">
        <v>28</v>
      </c>
      <c r="F1927" t="s">
        <v>29</v>
      </c>
      <c r="G1927">
        <v>2</v>
      </c>
      <c r="H1927">
        <v>14633</v>
      </c>
      <c r="I1927">
        <v>10576.86</v>
      </c>
      <c r="J1927" t="s">
        <v>24</v>
      </c>
      <c r="L1927" s="1"/>
    </row>
    <row r="1928" spans="1:12" x14ac:dyDescent="0.3">
      <c r="A1928">
        <v>201927</v>
      </c>
      <c r="B1928" t="s">
        <v>665</v>
      </c>
      <c r="C1928" t="s">
        <v>11</v>
      </c>
      <c r="D1928" t="s">
        <v>51</v>
      </c>
      <c r="E1928" t="s">
        <v>20</v>
      </c>
      <c r="F1928" t="s">
        <v>23</v>
      </c>
      <c r="G1928">
        <v>31</v>
      </c>
      <c r="H1928">
        <v>383127</v>
      </c>
      <c r="I1928">
        <v>236875.38</v>
      </c>
      <c r="J1928" t="s">
        <v>24</v>
      </c>
      <c r="L1928" s="1"/>
    </row>
    <row r="1929" spans="1:12" x14ac:dyDescent="0.3">
      <c r="A1929">
        <v>201928</v>
      </c>
      <c r="B1929" t="s">
        <v>130</v>
      </c>
      <c r="C1929" t="s">
        <v>31</v>
      </c>
      <c r="D1929" t="s">
        <v>27</v>
      </c>
      <c r="E1929" t="s">
        <v>13</v>
      </c>
      <c r="F1929" t="s">
        <v>18</v>
      </c>
      <c r="G1929">
        <v>9</v>
      </c>
      <c r="H1929">
        <v>278796.40000000002</v>
      </c>
      <c r="I1929">
        <v>203328.56</v>
      </c>
      <c r="J1929" t="s">
        <v>15</v>
      </c>
      <c r="L1929" s="1"/>
    </row>
    <row r="1930" spans="1:12" x14ac:dyDescent="0.3">
      <c r="A1930">
        <v>201929</v>
      </c>
      <c r="B1930" t="s">
        <v>720</v>
      </c>
      <c r="C1930" t="s">
        <v>26</v>
      </c>
      <c r="D1930" t="s">
        <v>51</v>
      </c>
      <c r="E1930" t="s">
        <v>28</v>
      </c>
      <c r="F1930" t="s">
        <v>29</v>
      </c>
      <c r="G1930">
        <v>22</v>
      </c>
      <c r="H1930">
        <v>363064.06</v>
      </c>
      <c r="I1930">
        <v>225285.36</v>
      </c>
      <c r="J1930" t="s">
        <v>15</v>
      </c>
      <c r="L1930" s="1"/>
    </row>
    <row r="1931" spans="1:12" x14ac:dyDescent="0.3">
      <c r="A1931">
        <v>201930</v>
      </c>
      <c r="B1931" t="s">
        <v>718</v>
      </c>
      <c r="C1931" t="s">
        <v>31</v>
      </c>
      <c r="D1931" t="s">
        <v>12</v>
      </c>
      <c r="E1931" t="s">
        <v>13</v>
      </c>
      <c r="F1931" t="s">
        <v>42</v>
      </c>
      <c r="G1931">
        <v>2</v>
      </c>
      <c r="H1931">
        <v>2416.0500000000002</v>
      </c>
      <c r="I1931">
        <v>1851.11</v>
      </c>
      <c r="J1931" t="s">
        <v>15</v>
      </c>
      <c r="L1931" s="1"/>
    </row>
    <row r="1932" spans="1:12" x14ac:dyDescent="0.3">
      <c r="A1932">
        <v>201931</v>
      </c>
      <c r="B1932" t="s">
        <v>528</v>
      </c>
      <c r="C1932" t="s">
        <v>11</v>
      </c>
      <c r="D1932" t="s">
        <v>12</v>
      </c>
      <c r="E1932" t="s">
        <v>28</v>
      </c>
      <c r="F1932" t="s">
        <v>39</v>
      </c>
      <c r="G1932">
        <v>36</v>
      </c>
      <c r="H1932">
        <v>1538157.96</v>
      </c>
      <c r="I1932">
        <v>959902.51</v>
      </c>
      <c r="J1932" t="s">
        <v>24</v>
      </c>
      <c r="L1932" s="1"/>
    </row>
    <row r="1933" spans="1:12" x14ac:dyDescent="0.3">
      <c r="A1933">
        <v>201932</v>
      </c>
      <c r="B1933" t="s">
        <v>366</v>
      </c>
      <c r="C1933" t="s">
        <v>31</v>
      </c>
      <c r="D1933" t="s">
        <v>51</v>
      </c>
      <c r="E1933" t="s">
        <v>13</v>
      </c>
      <c r="F1933" t="s">
        <v>42</v>
      </c>
      <c r="G1933">
        <v>26</v>
      </c>
      <c r="H1933">
        <v>64074.42</v>
      </c>
      <c r="I1933">
        <v>52499.1</v>
      </c>
      <c r="J1933" t="s">
        <v>15</v>
      </c>
      <c r="L1933" s="1"/>
    </row>
    <row r="1934" spans="1:12" x14ac:dyDescent="0.3">
      <c r="A1934">
        <v>201933</v>
      </c>
      <c r="B1934" t="s">
        <v>721</v>
      </c>
      <c r="C1934" t="s">
        <v>26</v>
      </c>
      <c r="D1934" t="s">
        <v>27</v>
      </c>
      <c r="E1934" t="s">
        <v>20</v>
      </c>
      <c r="F1934" t="s">
        <v>21</v>
      </c>
      <c r="G1934">
        <v>25</v>
      </c>
      <c r="H1934">
        <v>1088814.3799999999</v>
      </c>
      <c r="I1934">
        <v>851708.34</v>
      </c>
      <c r="J1934" t="s">
        <v>24</v>
      </c>
      <c r="L1934" s="1"/>
    </row>
    <row r="1935" spans="1:12" x14ac:dyDescent="0.3">
      <c r="A1935">
        <v>201934</v>
      </c>
      <c r="B1935" t="s">
        <v>214</v>
      </c>
      <c r="C1935" t="s">
        <v>26</v>
      </c>
      <c r="D1935" t="s">
        <v>12</v>
      </c>
      <c r="E1935" t="s">
        <v>13</v>
      </c>
      <c r="F1935" t="s">
        <v>18</v>
      </c>
      <c r="G1935">
        <v>17</v>
      </c>
      <c r="H1935">
        <v>196820.08</v>
      </c>
      <c r="I1935">
        <v>158977.59</v>
      </c>
      <c r="J1935" t="s">
        <v>15</v>
      </c>
      <c r="L1935" s="1"/>
    </row>
    <row r="1936" spans="1:12" x14ac:dyDescent="0.3">
      <c r="A1936">
        <v>201935</v>
      </c>
      <c r="B1936" t="s">
        <v>416</v>
      </c>
      <c r="C1936" t="s">
        <v>31</v>
      </c>
      <c r="D1936" t="s">
        <v>27</v>
      </c>
      <c r="E1936" t="s">
        <v>28</v>
      </c>
      <c r="F1936" t="s">
        <v>78</v>
      </c>
      <c r="G1936">
        <v>20</v>
      </c>
      <c r="H1936">
        <v>356768.55</v>
      </c>
      <c r="I1936">
        <v>285049.45</v>
      </c>
      <c r="J1936" t="s">
        <v>24</v>
      </c>
      <c r="L1936" s="1"/>
    </row>
    <row r="1937" spans="1:12" x14ac:dyDescent="0.3">
      <c r="A1937">
        <v>201936</v>
      </c>
      <c r="B1937" t="s">
        <v>632</v>
      </c>
      <c r="C1937" t="s">
        <v>26</v>
      </c>
      <c r="D1937" t="s">
        <v>27</v>
      </c>
      <c r="E1937" t="s">
        <v>20</v>
      </c>
      <c r="F1937" t="s">
        <v>21</v>
      </c>
      <c r="G1937">
        <v>8</v>
      </c>
      <c r="H1937">
        <v>86677.98</v>
      </c>
      <c r="I1937">
        <v>63535.06</v>
      </c>
      <c r="J1937" t="s">
        <v>15</v>
      </c>
      <c r="L1937" s="1"/>
    </row>
    <row r="1938" spans="1:12" x14ac:dyDescent="0.3">
      <c r="A1938">
        <v>201937</v>
      </c>
      <c r="B1938" t="s">
        <v>378</v>
      </c>
      <c r="C1938" t="s">
        <v>11</v>
      </c>
      <c r="D1938" t="s">
        <v>17</v>
      </c>
      <c r="E1938" t="s">
        <v>20</v>
      </c>
      <c r="F1938" t="s">
        <v>23</v>
      </c>
      <c r="G1938">
        <v>26</v>
      </c>
      <c r="H1938">
        <v>1496930.9</v>
      </c>
      <c r="I1938">
        <v>1029700.73</v>
      </c>
      <c r="J1938" t="s">
        <v>24</v>
      </c>
      <c r="L1938" s="1"/>
    </row>
    <row r="1939" spans="1:12" x14ac:dyDescent="0.3">
      <c r="A1939">
        <v>201938</v>
      </c>
      <c r="B1939" t="s">
        <v>569</v>
      </c>
      <c r="C1939" t="s">
        <v>11</v>
      </c>
      <c r="D1939" t="s">
        <v>34</v>
      </c>
      <c r="E1939" t="s">
        <v>28</v>
      </c>
      <c r="F1939" t="s">
        <v>78</v>
      </c>
      <c r="G1939">
        <v>8</v>
      </c>
      <c r="H1939">
        <v>445534.7</v>
      </c>
      <c r="I1939">
        <v>311281.65000000002</v>
      </c>
      <c r="J1939" t="s">
        <v>24</v>
      </c>
      <c r="L1939" s="1"/>
    </row>
    <row r="1940" spans="1:12" x14ac:dyDescent="0.3">
      <c r="A1940">
        <v>201939</v>
      </c>
      <c r="B1940" t="s">
        <v>470</v>
      </c>
      <c r="C1940" t="s">
        <v>26</v>
      </c>
      <c r="D1940" t="s">
        <v>32</v>
      </c>
      <c r="E1940" t="s">
        <v>13</v>
      </c>
      <c r="F1940" t="s">
        <v>14</v>
      </c>
      <c r="G1940">
        <v>4</v>
      </c>
      <c r="H1940">
        <v>43396.14</v>
      </c>
      <c r="I1940">
        <v>33114.49</v>
      </c>
      <c r="J1940" t="s">
        <v>15</v>
      </c>
      <c r="L1940" s="1"/>
    </row>
    <row r="1941" spans="1:12" x14ac:dyDescent="0.3">
      <c r="A1941">
        <v>201940</v>
      </c>
      <c r="B1941" t="s">
        <v>377</v>
      </c>
      <c r="C1941" t="s">
        <v>38</v>
      </c>
      <c r="D1941" t="s">
        <v>27</v>
      </c>
      <c r="E1941" t="s">
        <v>20</v>
      </c>
      <c r="F1941" t="s">
        <v>21</v>
      </c>
      <c r="G1941">
        <v>14</v>
      </c>
      <c r="H1941">
        <v>607649.46</v>
      </c>
      <c r="I1941">
        <v>369494.62</v>
      </c>
      <c r="J1941" t="s">
        <v>15</v>
      </c>
      <c r="L1941" s="1"/>
    </row>
    <row r="1942" spans="1:12" x14ac:dyDescent="0.3">
      <c r="A1942">
        <v>201941</v>
      </c>
      <c r="B1942" t="s">
        <v>130</v>
      </c>
      <c r="C1942" t="s">
        <v>26</v>
      </c>
      <c r="D1942" t="s">
        <v>34</v>
      </c>
      <c r="E1942" t="s">
        <v>20</v>
      </c>
      <c r="F1942" t="s">
        <v>23</v>
      </c>
      <c r="G1942">
        <v>24</v>
      </c>
      <c r="H1942">
        <v>1155989.5</v>
      </c>
      <c r="I1942">
        <v>785601.27</v>
      </c>
      <c r="J1942" t="s">
        <v>24</v>
      </c>
      <c r="L1942" s="1"/>
    </row>
    <row r="1943" spans="1:12" x14ac:dyDescent="0.3">
      <c r="A1943">
        <v>201942</v>
      </c>
      <c r="B1943" t="s">
        <v>411</v>
      </c>
      <c r="C1943" t="s">
        <v>31</v>
      </c>
      <c r="D1943" t="s">
        <v>34</v>
      </c>
      <c r="E1943" t="s">
        <v>20</v>
      </c>
      <c r="F1943" t="s">
        <v>23</v>
      </c>
      <c r="G1943">
        <v>36</v>
      </c>
      <c r="H1943">
        <v>1900959.93</v>
      </c>
      <c r="I1943">
        <v>1341074.71</v>
      </c>
      <c r="J1943" t="s">
        <v>24</v>
      </c>
      <c r="L1943" s="1"/>
    </row>
    <row r="1944" spans="1:12" x14ac:dyDescent="0.3">
      <c r="A1944">
        <v>201943</v>
      </c>
      <c r="B1944" t="s">
        <v>492</v>
      </c>
      <c r="C1944" t="s">
        <v>31</v>
      </c>
      <c r="D1944" t="s">
        <v>17</v>
      </c>
      <c r="E1944" t="s">
        <v>13</v>
      </c>
      <c r="F1944" t="s">
        <v>42</v>
      </c>
      <c r="G1944">
        <v>14</v>
      </c>
      <c r="H1944">
        <v>276195.62</v>
      </c>
      <c r="I1944">
        <v>168050.72</v>
      </c>
      <c r="J1944" t="s">
        <v>15</v>
      </c>
      <c r="L1944" s="1"/>
    </row>
    <row r="1945" spans="1:12" x14ac:dyDescent="0.3">
      <c r="A1945">
        <v>201944</v>
      </c>
      <c r="B1945" t="s">
        <v>209</v>
      </c>
      <c r="C1945" t="s">
        <v>11</v>
      </c>
      <c r="D1945" t="s">
        <v>27</v>
      </c>
      <c r="E1945" t="s">
        <v>13</v>
      </c>
      <c r="F1945" t="s">
        <v>14</v>
      </c>
      <c r="G1945">
        <v>5</v>
      </c>
      <c r="H1945">
        <v>219055.96</v>
      </c>
      <c r="I1945">
        <v>178864.51</v>
      </c>
      <c r="J1945" t="s">
        <v>15</v>
      </c>
      <c r="L1945" s="1"/>
    </row>
    <row r="1946" spans="1:12" x14ac:dyDescent="0.3">
      <c r="A1946">
        <v>201945</v>
      </c>
      <c r="B1946" t="s">
        <v>611</v>
      </c>
      <c r="C1946" t="s">
        <v>31</v>
      </c>
      <c r="D1946" t="s">
        <v>27</v>
      </c>
      <c r="E1946" t="s">
        <v>20</v>
      </c>
      <c r="F1946" t="s">
        <v>21</v>
      </c>
      <c r="G1946">
        <v>1</v>
      </c>
      <c r="H1946">
        <v>29208.95</v>
      </c>
      <c r="I1946">
        <v>22092.16</v>
      </c>
      <c r="J1946" t="s">
        <v>15</v>
      </c>
      <c r="L1946" s="1"/>
    </row>
    <row r="1947" spans="1:12" x14ac:dyDescent="0.3">
      <c r="A1947">
        <v>201946</v>
      </c>
      <c r="B1947" t="s">
        <v>369</v>
      </c>
      <c r="C1947" t="s">
        <v>31</v>
      </c>
      <c r="D1947" t="s">
        <v>32</v>
      </c>
      <c r="E1947" t="s">
        <v>20</v>
      </c>
      <c r="F1947" t="s">
        <v>21</v>
      </c>
      <c r="G1947">
        <v>21</v>
      </c>
      <c r="H1947">
        <v>43455.15</v>
      </c>
      <c r="I1947">
        <v>27541.91</v>
      </c>
      <c r="J1947" t="s">
        <v>15</v>
      </c>
      <c r="L1947" s="1"/>
    </row>
    <row r="1948" spans="1:12" x14ac:dyDescent="0.3">
      <c r="A1948">
        <v>201947</v>
      </c>
      <c r="B1948" t="s">
        <v>456</v>
      </c>
      <c r="C1948" t="s">
        <v>11</v>
      </c>
      <c r="D1948" t="s">
        <v>12</v>
      </c>
      <c r="E1948" t="s">
        <v>13</v>
      </c>
      <c r="F1948" t="s">
        <v>42</v>
      </c>
      <c r="G1948">
        <v>43</v>
      </c>
      <c r="H1948">
        <v>1611063.51</v>
      </c>
      <c r="I1948">
        <v>1333655.6499999999</v>
      </c>
      <c r="J1948" t="s">
        <v>24</v>
      </c>
      <c r="L1948" s="1"/>
    </row>
    <row r="1949" spans="1:12" x14ac:dyDescent="0.3">
      <c r="A1949">
        <v>201948</v>
      </c>
      <c r="B1949" t="s">
        <v>66</v>
      </c>
      <c r="C1949" t="s">
        <v>31</v>
      </c>
      <c r="D1949" t="s">
        <v>27</v>
      </c>
      <c r="E1949" t="s">
        <v>20</v>
      </c>
      <c r="F1949" t="s">
        <v>45</v>
      </c>
      <c r="G1949">
        <v>26</v>
      </c>
      <c r="H1949">
        <v>425267.01</v>
      </c>
      <c r="I1949">
        <v>357734.64</v>
      </c>
      <c r="J1949" t="s">
        <v>24</v>
      </c>
      <c r="L1949" s="1"/>
    </row>
    <row r="1950" spans="1:12" x14ac:dyDescent="0.3">
      <c r="A1950">
        <v>201949</v>
      </c>
      <c r="B1950" t="s">
        <v>722</v>
      </c>
      <c r="C1950" t="s">
        <v>26</v>
      </c>
      <c r="D1950" t="s">
        <v>34</v>
      </c>
      <c r="E1950" t="s">
        <v>13</v>
      </c>
      <c r="F1950" t="s">
        <v>36</v>
      </c>
      <c r="G1950">
        <v>47</v>
      </c>
      <c r="H1950">
        <v>2311538.61</v>
      </c>
      <c r="I1950">
        <v>1571855.39</v>
      </c>
      <c r="J1950" t="s">
        <v>24</v>
      </c>
      <c r="L1950" s="1"/>
    </row>
    <row r="1951" spans="1:12" x14ac:dyDescent="0.3">
      <c r="A1951">
        <v>201950</v>
      </c>
      <c r="B1951" t="s">
        <v>220</v>
      </c>
      <c r="C1951" t="s">
        <v>38</v>
      </c>
      <c r="D1951" t="s">
        <v>34</v>
      </c>
      <c r="E1951" t="s">
        <v>28</v>
      </c>
      <c r="F1951" t="s">
        <v>29</v>
      </c>
      <c r="G1951">
        <v>27</v>
      </c>
      <c r="H1951">
        <v>489762.34</v>
      </c>
      <c r="I1951">
        <v>309847.98</v>
      </c>
      <c r="J1951" t="s">
        <v>15</v>
      </c>
      <c r="L1951" s="1"/>
    </row>
    <row r="1952" spans="1:12" x14ac:dyDescent="0.3">
      <c r="A1952">
        <v>201951</v>
      </c>
      <c r="B1952" t="s">
        <v>598</v>
      </c>
      <c r="C1952" t="s">
        <v>31</v>
      </c>
      <c r="D1952" t="s">
        <v>12</v>
      </c>
      <c r="E1952" t="s">
        <v>13</v>
      </c>
      <c r="F1952" t="s">
        <v>18</v>
      </c>
      <c r="G1952">
        <v>42</v>
      </c>
      <c r="H1952">
        <v>946852.08</v>
      </c>
      <c r="I1952">
        <v>794357.43</v>
      </c>
      <c r="J1952" t="s">
        <v>24</v>
      </c>
      <c r="L1952" s="1"/>
    </row>
    <row r="1953" spans="1:12" x14ac:dyDescent="0.3">
      <c r="A1953">
        <v>201952</v>
      </c>
      <c r="B1953" t="s">
        <v>514</v>
      </c>
      <c r="C1953" t="s">
        <v>38</v>
      </c>
      <c r="D1953" t="s">
        <v>27</v>
      </c>
      <c r="E1953" t="s">
        <v>13</v>
      </c>
      <c r="F1953" t="s">
        <v>18</v>
      </c>
      <c r="G1953">
        <v>6</v>
      </c>
      <c r="H1953">
        <v>328310.32</v>
      </c>
      <c r="I1953">
        <v>254555.47</v>
      </c>
      <c r="J1953" t="s">
        <v>24</v>
      </c>
      <c r="L1953" s="1"/>
    </row>
    <row r="1954" spans="1:12" x14ac:dyDescent="0.3">
      <c r="A1954">
        <v>201953</v>
      </c>
      <c r="B1954" t="s">
        <v>151</v>
      </c>
      <c r="C1954" t="s">
        <v>38</v>
      </c>
      <c r="D1954" t="s">
        <v>34</v>
      </c>
      <c r="E1954" t="s">
        <v>28</v>
      </c>
      <c r="F1954" t="s">
        <v>78</v>
      </c>
      <c r="G1954">
        <v>14</v>
      </c>
      <c r="H1954">
        <v>523898.14</v>
      </c>
      <c r="I1954">
        <v>392561.42</v>
      </c>
      <c r="J1954" t="s">
        <v>24</v>
      </c>
      <c r="L1954" s="1"/>
    </row>
    <row r="1955" spans="1:12" x14ac:dyDescent="0.3">
      <c r="A1955">
        <v>201954</v>
      </c>
      <c r="B1955" t="s">
        <v>656</v>
      </c>
      <c r="C1955" t="s">
        <v>38</v>
      </c>
      <c r="D1955" t="s">
        <v>34</v>
      </c>
      <c r="E1955" t="s">
        <v>20</v>
      </c>
      <c r="F1955" t="s">
        <v>23</v>
      </c>
      <c r="G1955">
        <v>8</v>
      </c>
      <c r="H1955">
        <v>225930.64</v>
      </c>
      <c r="I1955">
        <v>179738.29</v>
      </c>
      <c r="J1955" t="s">
        <v>24</v>
      </c>
      <c r="L1955" s="1"/>
    </row>
    <row r="1956" spans="1:12" x14ac:dyDescent="0.3">
      <c r="A1956">
        <v>201955</v>
      </c>
      <c r="B1956" t="s">
        <v>287</v>
      </c>
      <c r="C1956" t="s">
        <v>26</v>
      </c>
      <c r="D1956" t="s">
        <v>12</v>
      </c>
      <c r="E1956" t="s">
        <v>28</v>
      </c>
      <c r="F1956" t="s">
        <v>39</v>
      </c>
      <c r="G1956">
        <v>27</v>
      </c>
      <c r="H1956">
        <v>1168064.8999999999</v>
      </c>
      <c r="I1956">
        <v>884429.17</v>
      </c>
      <c r="J1956" t="s">
        <v>24</v>
      </c>
      <c r="L1956" s="1"/>
    </row>
    <row r="1957" spans="1:12" x14ac:dyDescent="0.3">
      <c r="A1957">
        <v>201956</v>
      </c>
      <c r="B1957" t="s">
        <v>332</v>
      </c>
      <c r="C1957" t="s">
        <v>31</v>
      </c>
      <c r="D1957" t="s">
        <v>17</v>
      </c>
      <c r="E1957" t="s">
        <v>20</v>
      </c>
      <c r="F1957" t="s">
        <v>23</v>
      </c>
      <c r="G1957">
        <v>19</v>
      </c>
      <c r="H1957">
        <v>423213.68</v>
      </c>
      <c r="I1957">
        <v>348276.8</v>
      </c>
      <c r="J1957" t="s">
        <v>24</v>
      </c>
      <c r="L1957" s="1"/>
    </row>
    <row r="1958" spans="1:12" x14ac:dyDescent="0.3">
      <c r="A1958">
        <v>201957</v>
      </c>
      <c r="B1958" t="s">
        <v>56</v>
      </c>
      <c r="C1958" t="s">
        <v>26</v>
      </c>
      <c r="D1958" t="s">
        <v>32</v>
      </c>
      <c r="E1958" t="s">
        <v>28</v>
      </c>
      <c r="F1958" t="s">
        <v>78</v>
      </c>
      <c r="G1958">
        <v>15</v>
      </c>
      <c r="H1958">
        <v>569406.35</v>
      </c>
      <c r="I1958">
        <v>441458.13</v>
      </c>
      <c r="J1958" t="s">
        <v>15</v>
      </c>
      <c r="L1958" s="1"/>
    </row>
    <row r="1959" spans="1:12" x14ac:dyDescent="0.3">
      <c r="A1959">
        <v>201958</v>
      </c>
      <c r="B1959" t="s">
        <v>567</v>
      </c>
      <c r="C1959" t="s">
        <v>26</v>
      </c>
      <c r="D1959" t="s">
        <v>27</v>
      </c>
      <c r="E1959" t="s">
        <v>13</v>
      </c>
      <c r="F1959" t="s">
        <v>18</v>
      </c>
      <c r="G1959">
        <v>50</v>
      </c>
      <c r="H1959">
        <v>938214.78</v>
      </c>
      <c r="I1959">
        <v>792496.23</v>
      </c>
      <c r="J1959" t="s">
        <v>24</v>
      </c>
      <c r="L1959" s="1"/>
    </row>
    <row r="1960" spans="1:12" x14ac:dyDescent="0.3">
      <c r="A1960">
        <v>201959</v>
      </c>
      <c r="B1960" t="s">
        <v>177</v>
      </c>
      <c r="C1960" t="s">
        <v>26</v>
      </c>
      <c r="D1960" t="s">
        <v>12</v>
      </c>
      <c r="E1960" t="s">
        <v>13</v>
      </c>
      <c r="F1960" t="s">
        <v>36</v>
      </c>
      <c r="G1960">
        <v>29</v>
      </c>
      <c r="H1960">
        <v>1445418.91</v>
      </c>
      <c r="I1960">
        <v>1063775.3600000001</v>
      </c>
      <c r="J1960" t="s">
        <v>15</v>
      </c>
      <c r="L1960" s="1"/>
    </row>
    <row r="1961" spans="1:12" x14ac:dyDescent="0.3">
      <c r="A1961">
        <v>201960</v>
      </c>
      <c r="B1961" t="s">
        <v>221</v>
      </c>
      <c r="C1961" t="s">
        <v>11</v>
      </c>
      <c r="D1961" t="s">
        <v>51</v>
      </c>
      <c r="E1961" t="s">
        <v>13</v>
      </c>
      <c r="F1961" t="s">
        <v>42</v>
      </c>
      <c r="G1961">
        <v>20</v>
      </c>
      <c r="H1961">
        <v>1060417.1499999999</v>
      </c>
      <c r="I1961">
        <v>691786.4</v>
      </c>
      <c r="J1961" t="s">
        <v>15</v>
      </c>
      <c r="L1961" s="1"/>
    </row>
    <row r="1962" spans="1:12" x14ac:dyDescent="0.3">
      <c r="A1962">
        <v>201961</v>
      </c>
      <c r="B1962" t="s">
        <v>182</v>
      </c>
      <c r="C1962" t="s">
        <v>26</v>
      </c>
      <c r="D1962" t="s">
        <v>34</v>
      </c>
      <c r="E1962" t="s">
        <v>13</v>
      </c>
      <c r="F1962" t="s">
        <v>14</v>
      </c>
      <c r="G1962">
        <v>9</v>
      </c>
      <c r="H1962">
        <v>104836.99</v>
      </c>
      <c r="I1962">
        <v>85582.43</v>
      </c>
      <c r="J1962" t="s">
        <v>15</v>
      </c>
      <c r="L1962" s="1"/>
    </row>
    <row r="1963" spans="1:12" x14ac:dyDescent="0.3">
      <c r="A1963">
        <v>201962</v>
      </c>
      <c r="B1963" t="s">
        <v>214</v>
      </c>
      <c r="C1963" t="s">
        <v>31</v>
      </c>
      <c r="D1963" t="s">
        <v>34</v>
      </c>
      <c r="E1963" t="s">
        <v>28</v>
      </c>
      <c r="F1963" t="s">
        <v>39</v>
      </c>
      <c r="G1963">
        <v>46</v>
      </c>
      <c r="H1963">
        <v>2291272.42</v>
      </c>
      <c r="I1963">
        <v>1662965.64</v>
      </c>
      <c r="J1963" t="s">
        <v>15</v>
      </c>
      <c r="L1963" s="1"/>
    </row>
    <row r="1964" spans="1:12" x14ac:dyDescent="0.3">
      <c r="A1964">
        <v>201963</v>
      </c>
      <c r="B1964" t="s">
        <v>633</v>
      </c>
      <c r="C1964" t="s">
        <v>31</v>
      </c>
      <c r="D1964" t="s">
        <v>17</v>
      </c>
      <c r="E1964" t="s">
        <v>20</v>
      </c>
      <c r="F1964" t="s">
        <v>45</v>
      </c>
      <c r="G1964">
        <v>13</v>
      </c>
      <c r="H1964">
        <v>524362.91</v>
      </c>
      <c r="I1964">
        <v>361680.82</v>
      </c>
      <c r="J1964" t="s">
        <v>15</v>
      </c>
      <c r="L1964" s="1"/>
    </row>
    <row r="1965" spans="1:12" x14ac:dyDescent="0.3">
      <c r="A1965">
        <v>201964</v>
      </c>
      <c r="B1965" t="s">
        <v>723</v>
      </c>
      <c r="C1965" t="s">
        <v>26</v>
      </c>
      <c r="D1965" t="s">
        <v>51</v>
      </c>
      <c r="E1965" t="s">
        <v>20</v>
      </c>
      <c r="F1965" t="s">
        <v>21</v>
      </c>
      <c r="G1965">
        <v>14</v>
      </c>
      <c r="H1965">
        <v>699465.23</v>
      </c>
      <c r="I1965">
        <v>447229.72</v>
      </c>
      <c r="J1965" t="s">
        <v>24</v>
      </c>
      <c r="L1965" s="1"/>
    </row>
    <row r="1966" spans="1:12" x14ac:dyDescent="0.3">
      <c r="A1966">
        <v>201965</v>
      </c>
      <c r="B1966" t="s">
        <v>248</v>
      </c>
      <c r="C1966" t="s">
        <v>38</v>
      </c>
      <c r="D1966" t="s">
        <v>17</v>
      </c>
      <c r="E1966" t="s">
        <v>20</v>
      </c>
      <c r="F1966" t="s">
        <v>21</v>
      </c>
      <c r="G1966">
        <v>12</v>
      </c>
      <c r="H1966">
        <v>335817.12</v>
      </c>
      <c r="I1966">
        <v>220653</v>
      </c>
      <c r="J1966" t="s">
        <v>15</v>
      </c>
      <c r="L1966" s="1"/>
    </row>
    <row r="1967" spans="1:12" x14ac:dyDescent="0.3">
      <c r="A1967">
        <v>201966</v>
      </c>
      <c r="B1967" t="s">
        <v>118</v>
      </c>
      <c r="C1967" t="s">
        <v>38</v>
      </c>
      <c r="D1967" t="s">
        <v>27</v>
      </c>
      <c r="E1967" t="s">
        <v>13</v>
      </c>
      <c r="F1967" t="s">
        <v>42</v>
      </c>
      <c r="G1967">
        <v>18</v>
      </c>
      <c r="H1967">
        <v>103518.7</v>
      </c>
      <c r="I1967">
        <v>64281.45</v>
      </c>
      <c r="J1967" t="s">
        <v>15</v>
      </c>
      <c r="L1967" s="1"/>
    </row>
    <row r="1968" spans="1:12" x14ac:dyDescent="0.3">
      <c r="A1968">
        <v>201967</v>
      </c>
      <c r="B1968" t="s">
        <v>344</v>
      </c>
      <c r="C1968" t="s">
        <v>38</v>
      </c>
      <c r="D1968" t="s">
        <v>17</v>
      </c>
      <c r="E1968" t="s">
        <v>28</v>
      </c>
      <c r="F1968" t="s">
        <v>39</v>
      </c>
      <c r="G1968">
        <v>12</v>
      </c>
      <c r="H1968">
        <v>157208.04999999999</v>
      </c>
      <c r="I1968">
        <v>99578.08</v>
      </c>
      <c r="J1968" t="s">
        <v>24</v>
      </c>
      <c r="L1968" s="1"/>
    </row>
    <row r="1969" spans="1:12" x14ac:dyDescent="0.3">
      <c r="A1969">
        <v>201968</v>
      </c>
      <c r="B1969" t="s">
        <v>280</v>
      </c>
      <c r="C1969" t="s">
        <v>11</v>
      </c>
      <c r="D1969" t="s">
        <v>32</v>
      </c>
      <c r="E1969" t="s">
        <v>13</v>
      </c>
      <c r="F1969" t="s">
        <v>36</v>
      </c>
      <c r="G1969">
        <v>20</v>
      </c>
      <c r="H1969">
        <v>840682.32</v>
      </c>
      <c r="I1969">
        <v>550879.14</v>
      </c>
      <c r="J1969" t="s">
        <v>24</v>
      </c>
      <c r="L1969" s="1"/>
    </row>
    <row r="1970" spans="1:12" x14ac:dyDescent="0.3">
      <c r="A1970">
        <v>201969</v>
      </c>
      <c r="B1970" t="s">
        <v>724</v>
      </c>
      <c r="C1970" t="s">
        <v>31</v>
      </c>
      <c r="D1970" t="s">
        <v>32</v>
      </c>
      <c r="E1970" t="s">
        <v>13</v>
      </c>
      <c r="F1970" t="s">
        <v>36</v>
      </c>
      <c r="G1970">
        <v>28</v>
      </c>
      <c r="H1970">
        <v>245806.12</v>
      </c>
      <c r="I1970">
        <v>160792.41</v>
      </c>
      <c r="J1970" t="s">
        <v>24</v>
      </c>
      <c r="L1970" s="1"/>
    </row>
    <row r="1971" spans="1:12" x14ac:dyDescent="0.3">
      <c r="A1971">
        <v>201970</v>
      </c>
      <c r="B1971" t="s">
        <v>107</v>
      </c>
      <c r="C1971" t="s">
        <v>38</v>
      </c>
      <c r="D1971" t="s">
        <v>27</v>
      </c>
      <c r="E1971" t="s">
        <v>28</v>
      </c>
      <c r="F1971" t="s">
        <v>29</v>
      </c>
      <c r="G1971">
        <v>28</v>
      </c>
      <c r="H1971">
        <v>600206.76</v>
      </c>
      <c r="I1971">
        <v>424568.56</v>
      </c>
      <c r="J1971" t="s">
        <v>15</v>
      </c>
      <c r="L1971" s="1"/>
    </row>
    <row r="1972" spans="1:12" x14ac:dyDescent="0.3">
      <c r="A1972">
        <v>201971</v>
      </c>
      <c r="B1972" t="s">
        <v>192</v>
      </c>
      <c r="C1972" t="s">
        <v>31</v>
      </c>
      <c r="D1972" t="s">
        <v>34</v>
      </c>
      <c r="E1972" t="s">
        <v>28</v>
      </c>
      <c r="F1972" t="s">
        <v>39</v>
      </c>
      <c r="G1972">
        <v>37</v>
      </c>
      <c r="H1972">
        <v>1699774.26</v>
      </c>
      <c r="I1972">
        <v>1375356.27</v>
      </c>
      <c r="J1972" t="s">
        <v>15</v>
      </c>
      <c r="L1972" s="1"/>
    </row>
    <row r="1973" spans="1:12" x14ac:dyDescent="0.3">
      <c r="A1973">
        <v>201972</v>
      </c>
      <c r="B1973" t="s">
        <v>515</v>
      </c>
      <c r="C1973" t="s">
        <v>38</v>
      </c>
      <c r="D1973" t="s">
        <v>12</v>
      </c>
      <c r="E1973" t="s">
        <v>13</v>
      </c>
      <c r="F1973" t="s">
        <v>14</v>
      </c>
      <c r="G1973">
        <v>22</v>
      </c>
      <c r="H1973">
        <v>1124193.48</v>
      </c>
      <c r="I1973">
        <v>696717.55</v>
      </c>
      <c r="J1973" t="s">
        <v>24</v>
      </c>
      <c r="L1973" s="1"/>
    </row>
    <row r="1974" spans="1:12" x14ac:dyDescent="0.3">
      <c r="A1974">
        <v>201973</v>
      </c>
      <c r="B1974" t="s">
        <v>171</v>
      </c>
      <c r="C1974" t="s">
        <v>38</v>
      </c>
      <c r="D1974" t="s">
        <v>17</v>
      </c>
      <c r="E1974" t="s">
        <v>13</v>
      </c>
      <c r="F1974" t="s">
        <v>36</v>
      </c>
      <c r="G1974">
        <v>26</v>
      </c>
      <c r="H1974">
        <v>1032838.16</v>
      </c>
      <c r="I1974">
        <v>680167.4</v>
      </c>
      <c r="J1974" t="s">
        <v>15</v>
      </c>
      <c r="L1974" s="1"/>
    </row>
    <row r="1975" spans="1:12" x14ac:dyDescent="0.3">
      <c r="A1975">
        <v>201974</v>
      </c>
      <c r="B1975" t="s">
        <v>468</v>
      </c>
      <c r="C1975" t="s">
        <v>26</v>
      </c>
      <c r="D1975" t="s">
        <v>51</v>
      </c>
      <c r="E1975" t="s">
        <v>28</v>
      </c>
      <c r="F1975" t="s">
        <v>39</v>
      </c>
      <c r="G1975">
        <v>50</v>
      </c>
      <c r="H1975">
        <v>500606.43</v>
      </c>
      <c r="I1975">
        <v>397134.03</v>
      </c>
      <c r="J1975" t="s">
        <v>15</v>
      </c>
      <c r="L1975" s="1"/>
    </row>
    <row r="1976" spans="1:12" x14ac:dyDescent="0.3">
      <c r="A1976">
        <v>201975</v>
      </c>
      <c r="B1976" t="s">
        <v>427</v>
      </c>
      <c r="C1976" t="s">
        <v>26</v>
      </c>
      <c r="D1976" t="s">
        <v>34</v>
      </c>
      <c r="E1976" t="s">
        <v>13</v>
      </c>
      <c r="F1976" t="s">
        <v>42</v>
      </c>
      <c r="G1976">
        <v>16</v>
      </c>
      <c r="H1976">
        <v>236020.51</v>
      </c>
      <c r="I1976">
        <v>180308.27</v>
      </c>
      <c r="J1976" t="s">
        <v>24</v>
      </c>
      <c r="L1976" s="1"/>
    </row>
    <row r="1977" spans="1:12" x14ac:dyDescent="0.3">
      <c r="A1977">
        <v>201976</v>
      </c>
      <c r="B1977" t="s">
        <v>22</v>
      </c>
      <c r="C1977" t="s">
        <v>26</v>
      </c>
      <c r="D1977" t="s">
        <v>51</v>
      </c>
      <c r="E1977" t="s">
        <v>13</v>
      </c>
      <c r="F1977" t="s">
        <v>42</v>
      </c>
      <c r="G1977">
        <v>3</v>
      </c>
      <c r="H1977">
        <v>59922.39</v>
      </c>
      <c r="I1977">
        <v>46683.13</v>
      </c>
      <c r="J1977" t="s">
        <v>15</v>
      </c>
      <c r="L1977" s="1"/>
    </row>
    <row r="1978" spans="1:12" x14ac:dyDescent="0.3">
      <c r="A1978">
        <v>201977</v>
      </c>
      <c r="B1978" t="s">
        <v>189</v>
      </c>
      <c r="C1978" t="s">
        <v>31</v>
      </c>
      <c r="D1978" t="s">
        <v>27</v>
      </c>
      <c r="E1978" t="s">
        <v>20</v>
      </c>
      <c r="F1978" t="s">
        <v>23</v>
      </c>
      <c r="G1978">
        <v>5</v>
      </c>
      <c r="H1978">
        <v>181957.15</v>
      </c>
      <c r="I1978">
        <v>150830.48000000001</v>
      </c>
      <c r="J1978" t="s">
        <v>24</v>
      </c>
      <c r="L1978" s="1"/>
    </row>
    <row r="1979" spans="1:12" x14ac:dyDescent="0.3">
      <c r="A1979">
        <v>201978</v>
      </c>
      <c r="B1979" t="s">
        <v>470</v>
      </c>
      <c r="C1979" t="s">
        <v>31</v>
      </c>
      <c r="D1979" t="s">
        <v>32</v>
      </c>
      <c r="E1979" t="s">
        <v>13</v>
      </c>
      <c r="F1979" t="s">
        <v>36</v>
      </c>
      <c r="G1979">
        <v>1</v>
      </c>
      <c r="H1979">
        <v>15788.95</v>
      </c>
      <c r="I1979">
        <v>9488.44</v>
      </c>
      <c r="J1979" t="s">
        <v>24</v>
      </c>
      <c r="L1979" s="1"/>
    </row>
    <row r="1980" spans="1:12" x14ac:dyDescent="0.3">
      <c r="A1980">
        <v>201979</v>
      </c>
      <c r="B1980" t="s">
        <v>101</v>
      </c>
      <c r="C1980" t="s">
        <v>38</v>
      </c>
      <c r="D1980" t="s">
        <v>51</v>
      </c>
      <c r="E1980" t="s">
        <v>28</v>
      </c>
      <c r="F1980" t="s">
        <v>78</v>
      </c>
      <c r="G1980">
        <v>27</v>
      </c>
      <c r="H1980">
        <v>694031.87</v>
      </c>
      <c r="I1980">
        <v>511696.2</v>
      </c>
      <c r="J1980" t="s">
        <v>15</v>
      </c>
      <c r="L1980" s="1"/>
    </row>
    <row r="1981" spans="1:12" x14ac:dyDescent="0.3">
      <c r="A1981">
        <v>201980</v>
      </c>
      <c r="B1981" t="s">
        <v>221</v>
      </c>
      <c r="C1981" t="s">
        <v>26</v>
      </c>
      <c r="D1981" t="s">
        <v>12</v>
      </c>
      <c r="E1981" t="s">
        <v>13</v>
      </c>
      <c r="F1981" t="s">
        <v>42</v>
      </c>
      <c r="G1981">
        <v>27</v>
      </c>
      <c r="H1981">
        <v>764010.99</v>
      </c>
      <c r="I1981">
        <v>466982.89</v>
      </c>
      <c r="J1981" t="s">
        <v>15</v>
      </c>
      <c r="L1981" s="1"/>
    </row>
    <row r="1982" spans="1:12" x14ac:dyDescent="0.3">
      <c r="A1982">
        <v>201981</v>
      </c>
      <c r="B1982" t="s">
        <v>654</v>
      </c>
      <c r="C1982" t="s">
        <v>31</v>
      </c>
      <c r="D1982" t="s">
        <v>12</v>
      </c>
      <c r="E1982" t="s">
        <v>28</v>
      </c>
      <c r="F1982" t="s">
        <v>39</v>
      </c>
      <c r="G1982">
        <v>37</v>
      </c>
      <c r="H1982">
        <v>1286422.8999999999</v>
      </c>
      <c r="I1982">
        <v>901665.78</v>
      </c>
      <c r="J1982" t="s">
        <v>24</v>
      </c>
      <c r="L1982" s="1"/>
    </row>
    <row r="1983" spans="1:12" x14ac:dyDescent="0.3">
      <c r="A1983">
        <v>201982</v>
      </c>
      <c r="B1983" t="s">
        <v>469</v>
      </c>
      <c r="C1983" t="s">
        <v>38</v>
      </c>
      <c r="D1983" t="s">
        <v>51</v>
      </c>
      <c r="E1983" t="s">
        <v>13</v>
      </c>
      <c r="F1983" t="s">
        <v>18</v>
      </c>
      <c r="G1983">
        <v>27</v>
      </c>
      <c r="H1983">
        <v>1221349.1599999999</v>
      </c>
      <c r="I1983">
        <v>925229.51</v>
      </c>
      <c r="J1983" t="s">
        <v>15</v>
      </c>
      <c r="L1983" s="1"/>
    </row>
    <row r="1984" spans="1:12" x14ac:dyDescent="0.3">
      <c r="A1984">
        <v>201983</v>
      </c>
      <c r="B1984" t="s">
        <v>362</v>
      </c>
      <c r="C1984" t="s">
        <v>38</v>
      </c>
      <c r="D1984" t="s">
        <v>17</v>
      </c>
      <c r="E1984" t="s">
        <v>13</v>
      </c>
      <c r="F1984" t="s">
        <v>42</v>
      </c>
      <c r="G1984">
        <v>13</v>
      </c>
      <c r="H1984">
        <v>457745.18</v>
      </c>
      <c r="I1984">
        <v>322836.82</v>
      </c>
      <c r="J1984" t="s">
        <v>15</v>
      </c>
      <c r="L1984" s="1"/>
    </row>
    <row r="1985" spans="1:12" x14ac:dyDescent="0.3">
      <c r="A1985">
        <v>201984</v>
      </c>
      <c r="B1985" t="s">
        <v>663</v>
      </c>
      <c r="C1985" t="s">
        <v>31</v>
      </c>
      <c r="D1985" t="s">
        <v>32</v>
      </c>
      <c r="E1985" t="s">
        <v>28</v>
      </c>
      <c r="F1985" t="s">
        <v>39</v>
      </c>
      <c r="G1985">
        <v>8</v>
      </c>
      <c r="H1985">
        <v>330803.40999999997</v>
      </c>
      <c r="I1985">
        <v>268751.40999999997</v>
      </c>
      <c r="J1985" t="s">
        <v>24</v>
      </c>
      <c r="L1985" s="1"/>
    </row>
    <row r="1986" spans="1:12" x14ac:dyDescent="0.3">
      <c r="A1986">
        <v>201985</v>
      </c>
      <c r="B1986" t="s">
        <v>216</v>
      </c>
      <c r="C1986" t="s">
        <v>11</v>
      </c>
      <c r="D1986" t="s">
        <v>51</v>
      </c>
      <c r="E1986" t="s">
        <v>13</v>
      </c>
      <c r="F1986" t="s">
        <v>18</v>
      </c>
      <c r="G1986">
        <v>5</v>
      </c>
      <c r="H1986">
        <v>85837.11</v>
      </c>
      <c r="I1986">
        <v>60054.83</v>
      </c>
      <c r="J1986" t="s">
        <v>24</v>
      </c>
      <c r="L1986" s="1"/>
    </row>
    <row r="1987" spans="1:12" x14ac:dyDescent="0.3">
      <c r="A1987">
        <v>201986</v>
      </c>
      <c r="B1987" t="s">
        <v>101</v>
      </c>
      <c r="C1987" t="s">
        <v>11</v>
      </c>
      <c r="D1987" t="s">
        <v>32</v>
      </c>
      <c r="E1987" t="s">
        <v>13</v>
      </c>
      <c r="F1987" t="s">
        <v>42</v>
      </c>
      <c r="G1987">
        <v>17</v>
      </c>
      <c r="H1987">
        <v>954107.09</v>
      </c>
      <c r="I1987">
        <v>772704.75</v>
      </c>
      <c r="J1987" t="s">
        <v>24</v>
      </c>
      <c r="L1987" s="1"/>
    </row>
    <row r="1988" spans="1:12" x14ac:dyDescent="0.3">
      <c r="A1988">
        <v>201987</v>
      </c>
      <c r="B1988" t="s">
        <v>517</v>
      </c>
      <c r="C1988" t="s">
        <v>26</v>
      </c>
      <c r="D1988" t="s">
        <v>51</v>
      </c>
      <c r="E1988" t="s">
        <v>28</v>
      </c>
      <c r="F1988" t="s">
        <v>39</v>
      </c>
      <c r="G1988">
        <v>26</v>
      </c>
      <c r="H1988">
        <v>477637.17</v>
      </c>
      <c r="I1988">
        <v>306396.31</v>
      </c>
      <c r="J1988" t="s">
        <v>15</v>
      </c>
      <c r="L1988" s="1"/>
    </row>
    <row r="1989" spans="1:12" x14ac:dyDescent="0.3">
      <c r="A1989">
        <v>201988</v>
      </c>
      <c r="B1989" t="s">
        <v>577</v>
      </c>
      <c r="C1989" t="s">
        <v>11</v>
      </c>
      <c r="D1989" t="s">
        <v>27</v>
      </c>
      <c r="E1989" t="s">
        <v>20</v>
      </c>
      <c r="F1989" t="s">
        <v>23</v>
      </c>
      <c r="G1989">
        <v>4</v>
      </c>
      <c r="H1989">
        <v>38062.230000000003</v>
      </c>
      <c r="I1989">
        <v>27396.11</v>
      </c>
      <c r="J1989" t="s">
        <v>15</v>
      </c>
      <c r="L1989" s="1"/>
    </row>
    <row r="1990" spans="1:12" x14ac:dyDescent="0.3">
      <c r="A1990">
        <v>201989</v>
      </c>
      <c r="B1990" t="s">
        <v>213</v>
      </c>
      <c r="C1990" t="s">
        <v>38</v>
      </c>
      <c r="D1990" t="s">
        <v>17</v>
      </c>
      <c r="E1990" t="s">
        <v>13</v>
      </c>
      <c r="F1990" t="s">
        <v>42</v>
      </c>
      <c r="G1990">
        <v>12</v>
      </c>
      <c r="H1990">
        <v>300983.38</v>
      </c>
      <c r="I1990">
        <v>190622.68</v>
      </c>
      <c r="J1990" t="s">
        <v>24</v>
      </c>
      <c r="L1990" s="1"/>
    </row>
    <row r="1991" spans="1:12" x14ac:dyDescent="0.3">
      <c r="A1991">
        <v>201990</v>
      </c>
      <c r="B1991" t="s">
        <v>665</v>
      </c>
      <c r="C1991" t="s">
        <v>11</v>
      </c>
      <c r="D1991" t="s">
        <v>12</v>
      </c>
      <c r="E1991" t="s">
        <v>20</v>
      </c>
      <c r="F1991" t="s">
        <v>45</v>
      </c>
      <c r="G1991">
        <v>18</v>
      </c>
      <c r="H1991">
        <v>375655.59</v>
      </c>
      <c r="I1991">
        <v>297055.5</v>
      </c>
      <c r="J1991" t="s">
        <v>15</v>
      </c>
      <c r="L1991" s="1"/>
    </row>
    <row r="1992" spans="1:12" x14ac:dyDescent="0.3">
      <c r="A1992">
        <v>201991</v>
      </c>
      <c r="B1992" t="s">
        <v>711</v>
      </c>
      <c r="C1992" t="s">
        <v>31</v>
      </c>
      <c r="D1992" t="s">
        <v>32</v>
      </c>
      <c r="E1992" t="s">
        <v>28</v>
      </c>
      <c r="F1992" t="s">
        <v>78</v>
      </c>
      <c r="G1992">
        <v>8</v>
      </c>
      <c r="H1992">
        <v>422658.48</v>
      </c>
      <c r="I1992">
        <v>260046.67</v>
      </c>
      <c r="J1992" t="s">
        <v>24</v>
      </c>
      <c r="L1992" s="1"/>
    </row>
    <row r="1993" spans="1:12" x14ac:dyDescent="0.3">
      <c r="A1993">
        <v>201992</v>
      </c>
      <c r="B1993" t="s">
        <v>662</v>
      </c>
      <c r="C1993" t="s">
        <v>38</v>
      </c>
      <c r="D1993" t="s">
        <v>32</v>
      </c>
      <c r="E1993" t="s">
        <v>13</v>
      </c>
      <c r="F1993" t="s">
        <v>42</v>
      </c>
      <c r="G1993">
        <v>42</v>
      </c>
      <c r="H1993">
        <v>137121.94</v>
      </c>
      <c r="I1993">
        <v>104759.57</v>
      </c>
      <c r="J1993" t="s">
        <v>24</v>
      </c>
      <c r="L1993" s="1"/>
    </row>
    <row r="1994" spans="1:12" x14ac:dyDescent="0.3">
      <c r="A1994">
        <v>201993</v>
      </c>
      <c r="B1994" t="s">
        <v>672</v>
      </c>
      <c r="C1994" t="s">
        <v>38</v>
      </c>
      <c r="D1994" t="s">
        <v>27</v>
      </c>
      <c r="E1994" t="s">
        <v>20</v>
      </c>
      <c r="F1994" t="s">
        <v>21</v>
      </c>
      <c r="G1994">
        <v>10</v>
      </c>
      <c r="H1994">
        <v>294557.49</v>
      </c>
      <c r="I1994">
        <v>196180.25</v>
      </c>
      <c r="J1994" t="s">
        <v>24</v>
      </c>
      <c r="L1994" s="1"/>
    </row>
    <row r="1995" spans="1:12" x14ac:dyDescent="0.3">
      <c r="A1995">
        <v>201994</v>
      </c>
      <c r="B1995" t="s">
        <v>495</v>
      </c>
      <c r="C1995" t="s">
        <v>31</v>
      </c>
      <c r="D1995" t="s">
        <v>27</v>
      </c>
      <c r="E1995" t="s">
        <v>13</v>
      </c>
      <c r="F1995" t="s">
        <v>36</v>
      </c>
      <c r="G1995">
        <v>43</v>
      </c>
      <c r="H1995">
        <v>250422.89</v>
      </c>
      <c r="I1995">
        <v>151062.24</v>
      </c>
      <c r="J1995" t="s">
        <v>15</v>
      </c>
      <c r="L1995" s="1"/>
    </row>
    <row r="1996" spans="1:12" x14ac:dyDescent="0.3">
      <c r="A1996">
        <v>201995</v>
      </c>
      <c r="B1996" t="s">
        <v>474</v>
      </c>
      <c r="C1996" t="s">
        <v>11</v>
      </c>
      <c r="D1996" t="s">
        <v>17</v>
      </c>
      <c r="E1996" t="s">
        <v>20</v>
      </c>
      <c r="F1996" t="s">
        <v>23</v>
      </c>
      <c r="G1996">
        <v>22</v>
      </c>
      <c r="H1996">
        <v>825062.34</v>
      </c>
      <c r="I1996">
        <v>648054.5</v>
      </c>
      <c r="J1996" t="s">
        <v>24</v>
      </c>
      <c r="L1996" s="1"/>
    </row>
    <row r="1997" spans="1:12" x14ac:dyDescent="0.3">
      <c r="A1997">
        <v>201996</v>
      </c>
      <c r="B1997" t="s">
        <v>97</v>
      </c>
      <c r="C1997" t="s">
        <v>11</v>
      </c>
      <c r="D1997" t="s">
        <v>32</v>
      </c>
      <c r="E1997" t="s">
        <v>28</v>
      </c>
      <c r="F1997" t="s">
        <v>29</v>
      </c>
      <c r="G1997">
        <v>33</v>
      </c>
      <c r="H1997">
        <v>566778.39</v>
      </c>
      <c r="I1997">
        <v>402321.88</v>
      </c>
      <c r="J1997" t="s">
        <v>24</v>
      </c>
      <c r="L1997" s="1"/>
    </row>
    <row r="1998" spans="1:12" x14ac:dyDescent="0.3">
      <c r="A1998">
        <v>201997</v>
      </c>
      <c r="B1998" t="s">
        <v>274</v>
      </c>
      <c r="C1998" t="s">
        <v>11</v>
      </c>
      <c r="D1998" t="s">
        <v>27</v>
      </c>
      <c r="E1998" t="s">
        <v>20</v>
      </c>
      <c r="F1998" t="s">
        <v>23</v>
      </c>
      <c r="G1998">
        <v>38</v>
      </c>
      <c r="H1998">
        <v>80318.240000000005</v>
      </c>
      <c r="I1998">
        <v>63525.22</v>
      </c>
      <c r="J1998" t="s">
        <v>15</v>
      </c>
      <c r="L1998" s="1"/>
    </row>
    <row r="1999" spans="1:12" x14ac:dyDescent="0.3">
      <c r="A1999">
        <v>201998</v>
      </c>
      <c r="B1999" t="s">
        <v>479</v>
      </c>
      <c r="C1999" t="s">
        <v>11</v>
      </c>
      <c r="D1999" t="s">
        <v>27</v>
      </c>
      <c r="E1999" t="s">
        <v>28</v>
      </c>
      <c r="F1999" t="s">
        <v>78</v>
      </c>
      <c r="G1999">
        <v>48</v>
      </c>
      <c r="H1999">
        <v>1918077.86</v>
      </c>
      <c r="I1999">
        <v>1401185.87</v>
      </c>
      <c r="J1999" t="s">
        <v>15</v>
      </c>
      <c r="L1999" s="1"/>
    </row>
    <row r="2000" spans="1:12" x14ac:dyDescent="0.3">
      <c r="A2000">
        <v>201999</v>
      </c>
      <c r="B2000" t="s">
        <v>725</v>
      </c>
      <c r="C2000" t="s">
        <v>38</v>
      </c>
      <c r="D2000" t="s">
        <v>17</v>
      </c>
      <c r="E2000" t="s">
        <v>20</v>
      </c>
      <c r="F2000" t="s">
        <v>45</v>
      </c>
      <c r="G2000">
        <v>33</v>
      </c>
      <c r="H2000">
        <v>1515702.1</v>
      </c>
      <c r="I2000">
        <v>1068033.19</v>
      </c>
      <c r="J2000" t="s">
        <v>15</v>
      </c>
      <c r="L2000" s="1"/>
    </row>
    <row r="2001" spans="1:12" x14ac:dyDescent="0.3">
      <c r="A2001">
        <v>202000</v>
      </c>
      <c r="B2001" t="s">
        <v>485</v>
      </c>
      <c r="C2001" t="s">
        <v>26</v>
      </c>
      <c r="D2001" t="s">
        <v>34</v>
      </c>
      <c r="E2001" t="s">
        <v>20</v>
      </c>
      <c r="F2001" t="s">
        <v>23</v>
      </c>
      <c r="G2001">
        <v>16</v>
      </c>
      <c r="H2001">
        <v>43695.61</v>
      </c>
      <c r="I2001">
        <v>31121.72</v>
      </c>
      <c r="J2001" t="s">
        <v>15</v>
      </c>
      <c r="L2001" s="1"/>
    </row>
    <row r="2002" spans="1:12" x14ac:dyDescent="0.3">
      <c r="A2002">
        <v>202001</v>
      </c>
      <c r="B2002" t="s">
        <v>557</v>
      </c>
      <c r="C2002" t="s">
        <v>38</v>
      </c>
      <c r="D2002" t="s">
        <v>34</v>
      </c>
      <c r="E2002" t="s">
        <v>28</v>
      </c>
      <c r="F2002" t="s">
        <v>39</v>
      </c>
      <c r="G2002">
        <v>48</v>
      </c>
      <c r="H2002">
        <v>2862107.92</v>
      </c>
      <c r="I2002">
        <v>2319816.5499999998</v>
      </c>
      <c r="J2002" t="s">
        <v>24</v>
      </c>
      <c r="L2002" s="1"/>
    </row>
    <row r="2003" spans="1:12" x14ac:dyDescent="0.3">
      <c r="A2003">
        <v>202002</v>
      </c>
      <c r="B2003" t="s">
        <v>410</v>
      </c>
      <c r="C2003" t="s">
        <v>31</v>
      </c>
      <c r="D2003" t="s">
        <v>27</v>
      </c>
      <c r="E2003" t="s">
        <v>13</v>
      </c>
      <c r="F2003" t="s">
        <v>42</v>
      </c>
      <c r="G2003">
        <v>47</v>
      </c>
      <c r="H2003">
        <v>2545148.19</v>
      </c>
      <c r="I2003">
        <v>1952707.46</v>
      </c>
      <c r="J2003" t="s">
        <v>24</v>
      </c>
      <c r="L2003" s="1"/>
    </row>
    <row r="2004" spans="1:12" x14ac:dyDescent="0.3">
      <c r="A2004">
        <v>202003</v>
      </c>
      <c r="B2004" t="s">
        <v>53</v>
      </c>
      <c r="C2004" t="s">
        <v>26</v>
      </c>
      <c r="D2004" t="s">
        <v>34</v>
      </c>
      <c r="E2004" t="s">
        <v>28</v>
      </c>
      <c r="F2004" t="s">
        <v>39</v>
      </c>
      <c r="G2004">
        <v>44</v>
      </c>
      <c r="H2004">
        <v>1983914.69</v>
      </c>
      <c r="I2004">
        <v>1393810.43</v>
      </c>
      <c r="J2004" t="s">
        <v>24</v>
      </c>
      <c r="L2004" s="1"/>
    </row>
    <row r="2005" spans="1:12" x14ac:dyDescent="0.3">
      <c r="A2005">
        <v>202004</v>
      </c>
      <c r="B2005" t="s">
        <v>512</v>
      </c>
      <c r="C2005" t="s">
        <v>26</v>
      </c>
      <c r="D2005" t="s">
        <v>32</v>
      </c>
      <c r="E2005" t="s">
        <v>20</v>
      </c>
      <c r="F2005" t="s">
        <v>45</v>
      </c>
      <c r="G2005">
        <v>29</v>
      </c>
      <c r="H2005">
        <v>1210650.54</v>
      </c>
      <c r="I2005">
        <v>942695.08</v>
      </c>
      <c r="J2005" t="s">
        <v>15</v>
      </c>
      <c r="L2005" s="1"/>
    </row>
    <row r="2006" spans="1:12" x14ac:dyDescent="0.3">
      <c r="A2006">
        <v>202005</v>
      </c>
      <c r="B2006" t="s">
        <v>689</v>
      </c>
      <c r="C2006" t="s">
        <v>38</v>
      </c>
      <c r="D2006" t="s">
        <v>34</v>
      </c>
      <c r="E2006" t="s">
        <v>20</v>
      </c>
      <c r="F2006" t="s">
        <v>21</v>
      </c>
      <c r="G2006">
        <v>30</v>
      </c>
      <c r="H2006">
        <v>1137968.18</v>
      </c>
      <c r="I2006">
        <v>901039.82</v>
      </c>
      <c r="J2006" t="s">
        <v>24</v>
      </c>
      <c r="L2006" s="1"/>
    </row>
    <row r="2007" spans="1:12" x14ac:dyDescent="0.3">
      <c r="A2007">
        <v>202006</v>
      </c>
      <c r="B2007" t="s">
        <v>116</v>
      </c>
      <c r="C2007" t="s">
        <v>26</v>
      </c>
      <c r="D2007" t="s">
        <v>17</v>
      </c>
      <c r="E2007" t="s">
        <v>28</v>
      </c>
      <c r="F2007" t="s">
        <v>29</v>
      </c>
      <c r="G2007">
        <v>37</v>
      </c>
      <c r="H2007">
        <v>215814</v>
      </c>
      <c r="I2007">
        <v>152102.82</v>
      </c>
      <c r="J2007" t="s">
        <v>24</v>
      </c>
      <c r="L2007" s="1"/>
    </row>
    <row r="2008" spans="1:12" x14ac:dyDescent="0.3">
      <c r="A2008">
        <v>202007</v>
      </c>
      <c r="B2008" t="s">
        <v>703</v>
      </c>
      <c r="C2008" t="s">
        <v>26</v>
      </c>
      <c r="D2008" t="s">
        <v>27</v>
      </c>
      <c r="E2008" t="s">
        <v>20</v>
      </c>
      <c r="F2008" t="s">
        <v>21</v>
      </c>
      <c r="G2008">
        <v>45</v>
      </c>
      <c r="H2008">
        <v>1635815.06</v>
      </c>
      <c r="I2008">
        <v>1128158.79</v>
      </c>
      <c r="J2008" t="s">
        <v>15</v>
      </c>
      <c r="L2008" s="1"/>
    </row>
    <row r="2009" spans="1:12" x14ac:dyDescent="0.3">
      <c r="A2009">
        <v>202008</v>
      </c>
      <c r="B2009" t="s">
        <v>266</v>
      </c>
      <c r="C2009" t="s">
        <v>11</v>
      </c>
      <c r="D2009" t="s">
        <v>34</v>
      </c>
      <c r="E2009" t="s">
        <v>20</v>
      </c>
      <c r="F2009" t="s">
        <v>45</v>
      </c>
      <c r="G2009">
        <v>6</v>
      </c>
      <c r="H2009">
        <v>222142.12</v>
      </c>
      <c r="I2009">
        <v>144790.89000000001</v>
      </c>
      <c r="J2009" t="s">
        <v>24</v>
      </c>
      <c r="L2009" s="1"/>
    </row>
    <row r="2010" spans="1:12" x14ac:dyDescent="0.3">
      <c r="A2010">
        <v>202009</v>
      </c>
      <c r="B2010" t="s">
        <v>695</v>
      </c>
      <c r="C2010" t="s">
        <v>38</v>
      </c>
      <c r="D2010" t="s">
        <v>27</v>
      </c>
      <c r="E2010" t="s">
        <v>20</v>
      </c>
      <c r="F2010" t="s">
        <v>23</v>
      </c>
      <c r="G2010">
        <v>44</v>
      </c>
      <c r="H2010">
        <v>2247685.4300000002</v>
      </c>
      <c r="I2010">
        <v>1537156.84</v>
      </c>
      <c r="J2010" t="s">
        <v>15</v>
      </c>
      <c r="L2010" s="1"/>
    </row>
    <row r="2011" spans="1:12" x14ac:dyDescent="0.3">
      <c r="A2011">
        <v>202010</v>
      </c>
      <c r="B2011" t="s">
        <v>540</v>
      </c>
      <c r="C2011" t="s">
        <v>38</v>
      </c>
      <c r="D2011" t="s">
        <v>51</v>
      </c>
      <c r="E2011" t="s">
        <v>13</v>
      </c>
      <c r="F2011" t="s">
        <v>42</v>
      </c>
      <c r="G2011">
        <v>9</v>
      </c>
      <c r="H2011">
        <v>519785.17</v>
      </c>
      <c r="I2011">
        <v>368834.36</v>
      </c>
      <c r="J2011" t="s">
        <v>15</v>
      </c>
      <c r="L2011" s="1"/>
    </row>
    <row r="2012" spans="1:12" x14ac:dyDescent="0.3">
      <c r="A2012">
        <v>202011</v>
      </c>
      <c r="B2012" t="s">
        <v>638</v>
      </c>
      <c r="C2012" t="s">
        <v>38</v>
      </c>
      <c r="D2012" t="s">
        <v>12</v>
      </c>
      <c r="E2012" t="s">
        <v>13</v>
      </c>
      <c r="F2012" t="s">
        <v>18</v>
      </c>
      <c r="G2012">
        <v>36</v>
      </c>
      <c r="H2012">
        <v>1863910.01</v>
      </c>
      <c r="I2012">
        <v>1535491.38</v>
      </c>
      <c r="J2012" t="s">
        <v>24</v>
      </c>
      <c r="L2012" s="1"/>
    </row>
    <row r="2013" spans="1:12" x14ac:dyDescent="0.3">
      <c r="A2013">
        <v>202012</v>
      </c>
      <c r="B2013" t="s">
        <v>371</v>
      </c>
      <c r="C2013" t="s">
        <v>31</v>
      </c>
      <c r="D2013" t="s">
        <v>34</v>
      </c>
      <c r="E2013" t="s">
        <v>13</v>
      </c>
      <c r="F2013" t="s">
        <v>18</v>
      </c>
      <c r="G2013">
        <v>7</v>
      </c>
      <c r="H2013">
        <v>129981.78</v>
      </c>
      <c r="I2013">
        <v>106972.4</v>
      </c>
      <c r="J2013" t="s">
        <v>15</v>
      </c>
      <c r="L2013" s="1"/>
    </row>
    <row r="2014" spans="1:12" x14ac:dyDescent="0.3">
      <c r="A2014">
        <v>202013</v>
      </c>
      <c r="B2014" t="s">
        <v>432</v>
      </c>
      <c r="C2014" t="s">
        <v>31</v>
      </c>
      <c r="D2014" t="s">
        <v>51</v>
      </c>
      <c r="E2014" t="s">
        <v>20</v>
      </c>
      <c r="F2014" t="s">
        <v>23</v>
      </c>
      <c r="G2014">
        <v>8</v>
      </c>
      <c r="H2014">
        <v>197069.33</v>
      </c>
      <c r="I2014">
        <v>153283.25</v>
      </c>
      <c r="J2014" t="s">
        <v>15</v>
      </c>
      <c r="L2014" s="1"/>
    </row>
    <row r="2015" spans="1:12" x14ac:dyDescent="0.3">
      <c r="A2015">
        <v>202014</v>
      </c>
      <c r="B2015" t="s">
        <v>84</v>
      </c>
      <c r="C2015" t="s">
        <v>26</v>
      </c>
      <c r="D2015" t="s">
        <v>51</v>
      </c>
      <c r="E2015" t="s">
        <v>20</v>
      </c>
      <c r="F2015" t="s">
        <v>45</v>
      </c>
      <c r="G2015">
        <v>22</v>
      </c>
      <c r="H2015">
        <v>1268459.1599999999</v>
      </c>
      <c r="I2015">
        <v>939420.29</v>
      </c>
      <c r="J2015" t="s">
        <v>15</v>
      </c>
      <c r="L2015" s="1"/>
    </row>
    <row r="2016" spans="1:12" x14ac:dyDescent="0.3">
      <c r="A2016">
        <v>202015</v>
      </c>
      <c r="B2016" t="s">
        <v>233</v>
      </c>
      <c r="C2016" t="s">
        <v>38</v>
      </c>
      <c r="D2016" t="s">
        <v>12</v>
      </c>
      <c r="E2016" t="s">
        <v>13</v>
      </c>
      <c r="F2016" t="s">
        <v>14</v>
      </c>
      <c r="G2016">
        <v>50</v>
      </c>
      <c r="H2016">
        <v>1955067.15</v>
      </c>
      <c r="I2016">
        <v>1321767.55</v>
      </c>
      <c r="J2016" t="s">
        <v>15</v>
      </c>
      <c r="L2016" s="1"/>
    </row>
    <row r="2017" spans="1:12" x14ac:dyDescent="0.3">
      <c r="A2017">
        <v>202016</v>
      </c>
      <c r="B2017" t="s">
        <v>214</v>
      </c>
      <c r="C2017" t="s">
        <v>26</v>
      </c>
      <c r="D2017" t="s">
        <v>51</v>
      </c>
      <c r="E2017" t="s">
        <v>20</v>
      </c>
      <c r="F2017" t="s">
        <v>21</v>
      </c>
      <c r="G2017">
        <v>9</v>
      </c>
      <c r="H2017">
        <v>224999.8</v>
      </c>
      <c r="I2017">
        <v>189981.11</v>
      </c>
      <c r="J2017" t="s">
        <v>24</v>
      </c>
      <c r="L2017" s="1"/>
    </row>
    <row r="2018" spans="1:12" x14ac:dyDescent="0.3">
      <c r="A2018">
        <v>202017</v>
      </c>
      <c r="B2018" t="s">
        <v>612</v>
      </c>
      <c r="C2018" t="s">
        <v>38</v>
      </c>
      <c r="D2018" t="s">
        <v>32</v>
      </c>
      <c r="E2018" t="s">
        <v>28</v>
      </c>
      <c r="F2018" t="s">
        <v>39</v>
      </c>
      <c r="G2018">
        <v>25</v>
      </c>
      <c r="H2018">
        <v>1009540.43</v>
      </c>
      <c r="I2018">
        <v>814662.3</v>
      </c>
      <c r="J2018" t="s">
        <v>24</v>
      </c>
      <c r="L2018" s="1"/>
    </row>
    <row r="2019" spans="1:12" x14ac:dyDescent="0.3">
      <c r="A2019">
        <v>202018</v>
      </c>
      <c r="B2019" t="s">
        <v>440</v>
      </c>
      <c r="C2019" t="s">
        <v>26</v>
      </c>
      <c r="D2019" t="s">
        <v>27</v>
      </c>
      <c r="E2019" t="s">
        <v>13</v>
      </c>
      <c r="F2019" t="s">
        <v>36</v>
      </c>
      <c r="G2019">
        <v>1</v>
      </c>
      <c r="H2019">
        <v>41861.4</v>
      </c>
      <c r="I2019">
        <v>35357.870000000003</v>
      </c>
      <c r="J2019" t="s">
        <v>15</v>
      </c>
      <c r="L2019" s="1"/>
    </row>
    <row r="2020" spans="1:12" x14ac:dyDescent="0.3">
      <c r="A2020">
        <v>202019</v>
      </c>
      <c r="B2020" t="s">
        <v>267</v>
      </c>
      <c r="C2020" t="s">
        <v>11</v>
      </c>
      <c r="D2020" t="s">
        <v>12</v>
      </c>
      <c r="E2020" t="s">
        <v>28</v>
      </c>
      <c r="F2020" t="s">
        <v>29</v>
      </c>
      <c r="G2020">
        <v>27</v>
      </c>
      <c r="H2020">
        <v>476229.59</v>
      </c>
      <c r="I2020">
        <v>331665.12</v>
      </c>
      <c r="J2020" t="s">
        <v>15</v>
      </c>
      <c r="L2020" s="1"/>
    </row>
    <row r="2021" spans="1:12" x14ac:dyDescent="0.3">
      <c r="A2021">
        <v>202020</v>
      </c>
      <c r="B2021" t="s">
        <v>234</v>
      </c>
      <c r="C2021" t="s">
        <v>11</v>
      </c>
      <c r="D2021" t="s">
        <v>34</v>
      </c>
      <c r="E2021" t="s">
        <v>20</v>
      </c>
      <c r="F2021" t="s">
        <v>21</v>
      </c>
      <c r="G2021">
        <v>40</v>
      </c>
      <c r="H2021">
        <v>1280723.77</v>
      </c>
      <c r="I2021">
        <v>1085663.8999999999</v>
      </c>
      <c r="J2021" t="s">
        <v>24</v>
      </c>
      <c r="L2021" s="1"/>
    </row>
    <row r="2022" spans="1:12" x14ac:dyDescent="0.3">
      <c r="A2022">
        <v>202021</v>
      </c>
      <c r="B2022" t="s">
        <v>726</v>
      </c>
      <c r="C2022" t="s">
        <v>31</v>
      </c>
      <c r="D2022" t="s">
        <v>32</v>
      </c>
      <c r="E2022" t="s">
        <v>20</v>
      </c>
      <c r="F2022" t="s">
        <v>23</v>
      </c>
      <c r="G2022">
        <v>12</v>
      </c>
      <c r="H2022">
        <v>98185.83</v>
      </c>
      <c r="I2022">
        <v>64456.08</v>
      </c>
      <c r="J2022" t="s">
        <v>15</v>
      </c>
      <c r="L2022" s="1"/>
    </row>
    <row r="2023" spans="1:12" x14ac:dyDescent="0.3">
      <c r="A2023">
        <v>202022</v>
      </c>
      <c r="B2023" t="s">
        <v>209</v>
      </c>
      <c r="C2023" t="s">
        <v>11</v>
      </c>
      <c r="D2023" t="s">
        <v>12</v>
      </c>
      <c r="E2023" t="s">
        <v>20</v>
      </c>
      <c r="F2023" t="s">
        <v>45</v>
      </c>
      <c r="G2023">
        <v>18</v>
      </c>
      <c r="H2023">
        <v>782664.13</v>
      </c>
      <c r="I2023">
        <v>638401.61</v>
      </c>
      <c r="J2023" t="s">
        <v>24</v>
      </c>
      <c r="L2023" s="1"/>
    </row>
    <row r="2024" spans="1:12" x14ac:dyDescent="0.3">
      <c r="A2024">
        <v>202023</v>
      </c>
      <c r="B2024" t="s">
        <v>516</v>
      </c>
      <c r="C2024" t="s">
        <v>31</v>
      </c>
      <c r="D2024" t="s">
        <v>27</v>
      </c>
      <c r="E2024" t="s">
        <v>13</v>
      </c>
      <c r="F2024" t="s">
        <v>14</v>
      </c>
      <c r="G2024">
        <v>18</v>
      </c>
      <c r="H2024">
        <v>797121.68</v>
      </c>
      <c r="I2024">
        <v>607903.62</v>
      </c>
      <c r="J2024" t="s">
        <v>24</v>
      </c>
      <c r="L2024" s="1"/>
    </row>
    <row r="2025" spans="1:12" x14ac:dyDescent="0.3">
      <c r="A2025">
        <v>202024</v>
      </c>
      <c r="B2025" t="s">
        <v>639</v>
      </c>
      <c r="C2025" t="s">
        <v>26</v>
      </c>
      <c r="D2025" t="s">
        <v>34</v>
      </c>
      <c r="E2025" t="s">
        <v>20</v>
      </c>
      <c r="F2025" t="s">
        <v>23</v>
      </c>
      <c r="G2025">
        <v>37</v>
      </c>
      <c r="H2025">
        <v>1898963.9</v>
      </c>
      <c r="I2025">
        <v>1259964.1000000001</v>
      </c>
      <c r="J2025" t="s">
        <v>24</v>
      </c>
      <c r="L2025" s="1"/>
    </row>
    <row r="2026" spans="1:12" x14ac:dyDescent="0.3">
      <c r="A2026">
        <v>202025</v>
      </c>
      <c r="B2026" t="s">
        <v>157</v>
      </c>
      <c r="C2026" t="s">
        <v>31</v>
      </c>
      <c r="D2026" t="s">
        <v>27</v>
      </c>
      <c r="E2026" t="s">
        <v>28</v>
      </c>
      <c r="F2026" t="s">
        <v>39</v>
      </c>
      <c r="G2026">
        <v>47</v>
      </c>
      <c r="H2026">
        <v>2238721.77</v>
      </c>
      <c r="I2026">
        <v>1524082.62</v>
      </c>
      <c r="J2026" t="s">
        <v>24</v>
      </c>
      <c r="L2026" s="1"/>
    </row>
    <row r="2027" spans="1:12" x14ac:dyDescent="0.3">
      <c r="A2027">
        <v>202026</v>
      </c>
      <c r="B2027" t="s">
        <v>449</v>
      </c>
      <c r="C2027" t="s">
        <v>38</v>
      </c>
      <c r="D2027" t="s">
        <v>27</v>
      </c>
      <c r="E2027" t="s">
        <v>13</v>
      </c>
      <c r="F2027" t="s">
        <v>36</v>
      </c>
      <c r="G2027">
        <v>27</v>
      </c>
      <c r="H2027">
        <v>1384030.07</v>
      </c>
      <c r="I2027">
        <v>1153245.8600000001</v>
      </c>
      <c r="J2027" t="s">
        <v>24</v>
      </c>
      <c r="L2027" s="1"/>
    </row>
    <row r="2028" spans="1:12" x14ac:dyDescent="0.3">
      <c r="A2028">
        <v>202027</v>
      </c>
      <c r="B2028" t="s">
        <v>390</v>
      </c>
      <c r="C2028" t="s">
        <v>31</v>
      </c>
      <c r="D2028" t="s">
        <v>34</v>
      </c>
      <c r="E2028" t="s">
        <v>13</v>
      </c>
      <c r="F2028" t="s">
        <v>36</v>
      </c>
      <c r="G2028">
        <v>33</v>
      </c>
      <c r="H2028">
        <v>279348.84999999998</v>
      </c>
      <c r="I2028">
        <v>230765.75</v>
      </c>
      <c r="J2028" t="s">
        <v>15</v>
      </c>
      <c r="L2028" s="1"/>
    </row>
    <row r="2029" spans="1:12" x14ac:dyDescent="0.3">
      <c r="A2029">
        <v>202028</v>
      </c>
      <c r="B2029" t="s">
        <v>309</v>
      </c>
      <c r="C2029" t="s">
        <v>26</v>
      </c>
      <c r="D2029" t="s">
        <v>51</v>
      </c>
      <c r="E2029" t="s">
        <v>28</v>
      </c>
      <c r="F2029" t="s">
        <v>29</v>
      </c>
      <c r="G2029">
        <v>33</v>
      </c>
      <c r="H2029">
        <v>1051936.1599999999</v>
      </c>
      <c r="I2029">
        <v>876464.03</v>
      </c>
      <c r="J2029" t="s">
        <v>15</v>
      </c>
      <c r="L2029" s="1"/>
    </row>
    <row r="2030" spans="1:12" x14ac:dyDescent="0.3">
      <c r="A2030">
        <v>202029</v>
      </c>
      <c r="B2030" t="s">
        <v>606</v>
      </c>
      <c r="C2030" t="s">
        <v>26</v>
      </c>
      <c r="D2030" t="s">
        <v>32</v>
      </c>
      <c r="E2030" t="s">
        <v>20</v>
      </c>
      <c r="F2030" t="s">
        <v>45</v>
      </c>
      <c r="G2030">
        <v>18</v>
      </c>
      <c r="H2030">
        <v>559650.81000000006</v>
      </c>
      <c r="I2030">
        <v>366376.21</v>
      </c>
      <c r="J2030" t="s">
        <v>15</v>
      </c>
      <c r="L2030" s="1"/>
    </row>
    <row r="2031" spans="1:12" x14ac:dyDescent="0.3">
      <c r="A2031">
        <v>202030</v>
      </c>
      <c r="B2031" t="s">
        <v>238</v>
      </c>
      <c r="C2031" t="s">
        <v>38</v>
      </c>
      <c r="D2031" t="s">
        <v>17</v>
      </c>
      <c r="E2031" t="s">
        <v>28</v>
      </c>
      <c r="F2031" t="s">
        <v>39</v>
      </c>
      <c r="G2031">
        <v>25</v>
      </c>
      <c r="H2031">
        <v>1341935.99</v>
      </c>
      <c r="I2031">
        <v>850059.35</v>
      </c>
      <c r="J2031" t="s">
        <v>24</v>
      </c>
      <c r="L2031" s="1"/>
    </row>
    <row r="2032" spans="1:12" x14ac:dyDescent="0.3">
      <c r="A2032">
        <v>202031</v>
      </c>
      <c r="B2032" t="s">
        <v>585</v>
      </c>
      <c r="C2032" t="s">
        <v>11</v>
      </c>
      <c r="D2032" t="s">
        <v>51</v>
      </c>
      <c r="E2032" t="s">
        <v>28</v>
      </c>
      <c r="F2032" t="s">
        <v>29</v>
      </c>
      <c r="G2032">
        <v>43</v>
      </c>
      <c r="H2032">
        <v>374769.5</v>
      </c>
      <c r="I2032">
        <v>246065.31</v>
      </c>
      <c r="J2032" t="s">
        <v>15</v>
      </c>
      <c r="L2032" s="1"/>
    </row>
    <row r="2033" spans="1:12" x14ac:dyDescent="0.3">
      <c r="A2033">
        <v>202032</v>
      </c>
      <c r="B2033" t="s">
        <v>314</v>
      </c>
      <c r="C2033" t="s">
        <v>38</v>
      </c>
      <c r="D2033" t="s">
        <v>34</v>
      </c>
      <c r="E2033" t="s">
        <v>28</v>
      </c>
      <c r="F2033" t="s">
        <v>39</v>
      </c>
      <c r="G2033">
        <v>25</v>
      </c>
      <c r="H2033">
        <v>401644.66</v>
      </c>
      <c r="I2033">
        <v>327789.40999999997</v>
      </c>
      <c r="J2033" t="s">
        <v>15</v>
      </c>
      <c r="L2033" s="1"/>
    </row>
    <row r="2034" spans="1:12" x14ac:dyDescent="0.3">
      <c r="A2034">
        <v>202033</v>
      </c>
      <c r="B2034" t="s">
        <v>627</v>
      </c>
      <c r="C2034" t="s">
        <v>11</v>
      </c>
      <c r="D2034" t="s">
        <v>32</v>
      </c>
      <c r="E2034" t="s">
        <v>13</v>
      </c>
      <c r="F2034" t="s">
        <v>42</v>
      </c>
      <c r="G2034">
        <v>47</v>
      </c>
      <c r="H2034">
        <v>228310.07</v>
      </c>
      <c r="I2034">
        <v>153690.04</v>
      </c>
      <c r="J2034" t="s">
        <v>15</v>
      </c>
      <c r="L2034" s="1"/>
    </row>
    <row r="2035" spans="1:12" x14ac:dyDescent="0.3">
      <c r="A2035">
        <v>202034</v>
      </c>
      <c r="B2035" t="s">
        <v>544</v>
      </c>
      <c r="C2035" t="s">
        <v>31</v>
      </c>
      <c r="D2035" t="s">
        <v>27</v>
      </c>
      <c r="E2035" t="s">
        <v>13</v>
      </c>
      <c r="F2035" t="s">
        <v>18</v>
      </c>
      <c r="G2035">
        <v>46</v>
      </c>
      <c r="H2035">
        <v>819812.03</v>
      </c>
      <c r="I2035">
        <v>533532.67000000004</v>
      </c>
      <c r="J2035" t="s">
        <v>24</v>
      </c>
      <c r="L2035" s="1"/>
    </row>
    <row r="2036" spans="1:12" x14ac:dyDescent="0.3">
      <c r="A2036">
        <v>202035</v>
      </c>
      <c r="B2036" t="s">
        <v>202</v>
      </c>
      <c r="C2036" t="s">
        <v>38</v>
      </c>
      <c r="D2036" t="s">
        <v>12</v>
      </c>
      <c r="E2036" t="s">
        <v>28</v>
      </c>
      <c r="F2036" t="s">
        <v>29</v>
      </c>
      <c r="G2036">
        <v>32</v>
      </c>
      <c r="H2036">
        <v>663515.96</v>
      </c>
      <c r="I2036">
        <v>408341.44</v>
      </c>
      <c r="J2036" t="s">
        <v>15</v>
      </c>
      <c r="L2036" s="1"/>
    </row>
    <row r="2037" spans="1:12" x14ac:dyDescent="0.3">
      <c r="A2037">
        <v>202036</v>
      </c>
      <c r="B2037" t="s">
        <v>141</v>
      </c>
      <c r="C2037" t="s">
        <v>31</v>
      </c>
      <c r="D2037" t="s">
        <v>32</v>
      </c>
      <c r="E2037" t="s">
        <v>28</v>
      </c>
      <c r="F2037" t="s">
        <v>39</v>
      </c>
      <c r="G2037">
        <v>31</v>
      </c>
      <c r="H2037">
        <v>569176.93000000005</v>
      </c>
      <c r="I2037">
        <v>353362.2</v>
      </c>
      <c r="J2037" t="s">
        <v>15</v>
      </c>
      <c r="L2037" s="1"/>
    </row>
    <row r="2038" spans="1:12" x14ac:dyDescent="0.3">
      <c r="A2038">
        <v>202037</v>
      </c>
      <c r="B2038" t="s">
        <v>524</v>
      </c>
      <c r="C2038" t="s">
        <v>11</v>
      </c>
      <c r="D2038" t="s">
        <v>51</v>
      </c>
      <c r="E2038" t="s">
        <v>20</v>
      </c>
      <c r="F2038" t="s">
        <v>23</v>
      </c>
      <c r="G2038">
        <v>18</v>
      </c>
      <c r="H2038">
        <v>213346.39</v>
      </c>
      <c r="I2038">
        <v>157680.70000000001</v>
      </c>
      <c r="J2038" t="s">
        <v>15</v>
      </c>
      <c r="L2038" s="1"/>
    </row>
    <row r="2039" spans="1:12" x14ac:dyDescent="0.3">
      <c r="A2039">
        <v>202038</v>
      </c>
      <c r="B2039" t="s">
        <v>583</v>
      </c>
      <c r="C2039" t="s">
        <v>31</v>
      </c>
      <c r="D2039" t="s">
        <v>32</v>
      </c>
      <c r="E2039" t="s">
        <v>13</v>
      </c>
      <c r="F2039" t="s">
        <v>42</v>
      </c>
      <c r="G2039">
        <v>24</v>
      </c>
      <c r="H2039">
        <v>1321114.72</v>
      </c>
      <c r="I2039">
        <v>953054.22</v>
      </c>
      <c r="J2039" t="s">
        <v>24</v>
      </c>
      <c r="L2039" s="1"/>
    </row>
    <row r="2040" spans="1:12" x14ac:dyDescent="0.3">
      <c r="A2040">
        <v>202039</v>
      </c>
      <c r="B2040" t="s">
        <v>267</v>
      </c>
      <c r="C2040" t="s">
        <v>11</v>
      </c>
      <c r="D2040" t="s">
        <v>27</v>
      </c>
      <c r="E2040" t="s">
        <v>20</v>
      </c>
      <c r="F2040" t="s">
        <v>21</v>
      </c>
      <c r="G2040">
        <v>46</v>
      </c>
      <c r="H2040">
        <v>931308.94</v>
      </c>
      <c r="I2040">
        <v>694787.6</v>
      </c>
      <c r="J2040" t="s">
        <v>24</v>
      </c>
      <c r="L2040" s="1"/>
    </row>
    <row r="2041" spans="1:12" x14ac:dyDescent="0.3">
      <c r="A2041">
        <v>202040</v>
      </c>
      <c r="B2041" t="s">
        <v>612</v>
      </c>
      <c r="C2041" t="s">
        <v>38</v>
      </c>
      <c r="D2041" t="s">
        <v>12</v>
      </c>
      <c r="E2041" t="s">
        <v>13</v>
      </c>
      <c r="F2041" t="s">
        <v>42</v>
      </c>
      <c r="G2041">
        <v>16</v>
      </c>
      <c r="H2041">
        <v>429639.16</v>
      </c>
      <c r="I2041">
        <v>265228.15000000002</v>
      </c>
      <c r="J2041" t="s">
        <v>15</v>
      </c>
      <c r="L2041" s="1"/>
    </row>
    <row r="2042" spans="1:12" x14ac:dyDescent="0.3">
      <c r="A2042">
        <v>202041</v>
      </c>
      <c r="B2042" t="s">
        <v>82</v>
      </c>
      <c r="C2042" t="s">
        <v>38</v>
      </c>
      <c r="D2042" t="s">
        <v>12</v>
      </c>
      <c r="E2042" t="s">
        <v>13</v>
      </c>
      <c r="F2042" t="s">
        <v>18</v>
      </c>
      <c r="G2042">
        <v>5</v>
      </c>
      <c r="H2042">
        <v>267418.93</v>
      </c>
      <c r="I2042">
        <v>223823.69</v>
      </c>
      <c r="J2042" t="s">
        <v>15</v>
      </c>
      <c r="L2042" s="1"/>
    </row>
    <row r="2043" spans="1:12" x14ac:dyDescent="0.3">
      <c r="A2043">
        <v>202042</v>
      </c>
      <c r="B2043" t="s">
        <v>182</v>
      </c>
      <c r="C2043" t="s">
        <v>26</v>
      </c>
      <c r="D2043" t="s">
        <v>17</v>
      </c>
      <c r="E2043" t="s">
        <v>20</v>
      </c>
      <c r="F2043" t="s">
        <v>21</v>
      </c>
      <c r="G2043">
        <v>47</v>
      </c>
      <c r="H2043">
        <v>2437058.0299999998</v>
      </c>
      <c r="I2043">
        <v>1796275.31</v>
      </c>
      <c r="J2043" t="s">
        <v>24</v>
      </c>
      <c r="L2043" s="1"/>
    </row>
    <row r="2044" spans="1:12" x14ac:dyDescent="0.3">
      <c r="A2044">
        <v>202043</v>
      </c>
      <c r="B2044" t="s">
        <v>271</v>
      </c>
      <c r="C2044" t="s">
        <v>38</v>
      </c>
      <c r="D2044" t="s">
        <v>17</v>
      </c>
      <c r="E2044" t="s">
        <v>13</v>
      </c>
      <c r="F2044" t="s">
        <v>36</v>
      </c>
      <c r="G2044">
        <v>50</v>
      </c>
      <c r="H2044">
        <v>2157408.0499999998</v>
      </c>
      <c r="I2044">
        <v>1813424.53</v>
      </c>
      <c r="J2044" t="s">
        <v>15</v>
      </c>
      <c r="L2044" s="1"/>
    </row>
    <row r="2045" spans="1:12" x14ac:dyDescent="0.3">
      <c r="A2045">
        <v>202044</v>
      </c>
      <c r="B2045" t="s">
        <v>577</v>
      </c>
      <c r="C2045" t="s">
        <v>31</v>
      </c>
      <c r="D2045" t="s">
        <v>12</v>
      </c>
      <c r="E2045" t="s">
        <v>28</v>
      </c>
      <c r="F2045" t="s">
        <v>78</v>
      </c>
      <c r="G2045">
        <v>22</v>
      </c>
      <c r="H2045">
        <v>1127078.3700000001</v>
      </c>
      <c r="I2045">
        <v>906704.55</v>
      </c>
      <c r="J2045" t="s">
        <v>24</v>
      </c>
      <c r="L2045" s="1"/>
    </row>
    <row r="2046" spans="1:12" x14ac:dyDescent="0.3">
      <c r="A2046">
        <v>202045</v>
      </c>
      <c r="B2046" t="s">
        <v>589</v>
      </c>
      <c r="C2046" t="s">
        <v>11</v>
      </c>
      <c r="D2046" t="s">
        <v>32</v>
      </c>
      <c r="E2046" t="s">
        <v>13</v>
      </c>
      <c r="F2046" t="s">
        <v>14</v>
      </c>
      <c r="G2046">
        <v>13</v>
      </c>
      <c r="H2046">
        <v>354125.26</v>
      </c>
      <c r="I2046">
        <v>240975.66</v>
      </c>
      <c r="J2046" t="s">
        <v>15</v>
      </c>
      <c r="L2046" s="1"/>
    </row>
    <row r="2047" spans="1:12" x14ac:dyDescent="0.3">
      <c r="A2047">
        <v>202046</v>
      </c>
      <c r="B2047" t="s">
        <v>652</v>
      </c>
      <c r="C2047" t="s">
        <v>31</v>
      </c>
      <c r="D2047" t="s">
        <v>17</v>
      </c>
      <c r="E2047" t="s">
        <v>28</v>
      </c>
      <c r="F2047" t="s">
        <v>39</v>
      </c>
      <c r="G2047">
        <v>28</v>
      </c>
      <c r="H2047">
        <v>1024280.91</v>
      </c>
      <c r="I2047">
        <v>829908.84</v>
      </c>
      <c r="J2047" t="s">
        <v>24</v>
      </c>
      <c r="L2047" s="1"/>
    </row>
    <row r="2048" spans="1:12" x14ac:dyDescent="0.3">
      <c r="A2048">
        <v>202047</v>
      </c>
      <c r="B2048" t="s">
        <v>656</v>
      </c>
      <c r="C2048" t="s">
        <v>11</v>
      </c>
      <c r="D2048" t="s">
        <v>17</v>
      </c>
      <c r="E2048" t="s">
        <v>28</v>
      </c>
      <c r="F2048" t="s">
        <v>78</v>
      </c>
      <c r="G2048">
        <v>39</v>
      </c>
      <c r="H2048">
        <v>1191900</v>
      </c>
      <c r="I2048">
        <v>834533.97</v>
      </c>
      <c r="J2048" t="s">
        <v>15</v>
      </c>
      <c r="L2048" s="1"/>
    </row>
    <row r="2049" spans="1:12" x14ac:dyDescent="0.3">
      <c r="A2049">
        <v>202048</v>
      </c>
      <c r="B2049" t="s">
        <v>408</v>
      </c>
      <c r="C2049" t="s">
        <v>38</v>
      </c>
      <c r="D2049" t="s">
        <v>32</v>
      </c>
      <c r="E2049" t="s">
        <v>13</v>
      </c>
      <c r="F2049" t="s">
        <v>36</v>
      </c>
      <c r="G2049">
        <v>20</v>
      </c>
      <c r="H2049">
        <v>130113.39</v>
      </c>
      <c r="I2049">
        <v>107098.33</v>
      </c>
      <c r="J2049" t="s">
        <v>15</v>
      </c>
      <c r="L2049" s="1"/>
    </row>
    <row r="2050" spans="1:12" x14ac:dyDescent="0.3">
      <c r="A2050">
        <v>202049</v>
      </c>
      <c r="B2050" t="s">
        <v>609</v>
      </c>
      <c r="C2050" t="s">
        <v>11</v>
      </c>
      <c r="D2050" t="s">
        <v>12</v>
      </c>
      <c r="E2050" t="s">
        <v>13</v>
      </c>
      <c r="F2050" t="s">
        <v>36</v>
      </c>
      <c r="G2050">
        <v>23</v>
      </c>
      <c r="H2050">
        <v>1127283.1000000001</v>
      </c>
      <c r="I2050">
        <v>921719.08</v>
      </c>
      <c r="J2050" t="s">
        <v>24</v>
      </c>
      <c r="L2050" s="1"/>
    </row>
    <row r="2051" spans="1:12" x14ac:dyDescent="0.3">
      <c r="A2051">
        <v>202050</v>
      </c>
      <c r="B2051" t="s">
        <v>666</v>
      </c>
      <c r="C2051" t="s">
        <v>31</v>
      </c>
      <c r="D2051" t="s">
        <v>34</v>
      </c>
      <c r="E2051" t="s">
        <v>28</v>
      </c>
      <c r="F2051" t="s">
        <v>29</v>
      </c>
      <c r="G2051">
        <v>18</v>
      </c>
      <c r="H2051">
        <v>419150.18</v>
      </c>
      <c r="I2051">
        <v>336770.71</v>
      </c>
      <c r="J2051" t="s">
        <v>24</v>
      </c>
      <c r="L2051" s="1"/>
    </row>
    <row r="2052" spans="1:12" x14ac:dyDescent="0.3">
      <c r="A2052">
        <v>202051</v>
      </c>
      <c r="B2052" t="s">
        <v>25</v>
      </c>
      <c r="C2052" t="s">
        <v>11</v>
      </c>
      <c r="D2052" t="s">
        <v>51</v>
      </c>
      <c r="E2052" t="s">
        <v>28</v>
      </c>
      <c r="F2052" t="s">
        <v>78</v>
      </c>
      <c r="G2052">
        <v>43</v>
      </c>
      <c r="H2052">
        <v>2424201.27</v>
      </c>
      <c r="I2052">
        <v>1563233.97</v>
      </c>
      <c r="J2052" t="s">
        <v>24</v>
      </c>
      <c r="L2052" s="1"/>
    </row>
    <row r="2053" spans="1:12" x14ac:dyDescent="0.3">
      <c r="A2053">
        <v>202052</v>
      </c>
      <c r="B2053" t="s">
        <v>671</v>
      </c>
      <c r="C2053" t="s">
        <v>38</v>
      </c>
      <c r="D2053" t="s">
        <v>51</v>
      </c>
      <c r="E2053" t="s">
        <v>13</v>
      </c>
      <c r="F2053" t="s">
        <v>36</v>
      </c>
      <c r="G2053">
        <v>28</v>
      </c>
      <c r="H2053">
        <v>1641256.04</v>
      </c>
      <c r="I2053">
        <v>1205860.0900000001</v>
      </c>
      <c r="J2053" t="s">
        <v>15</v>
      </c>
      <c r="L2053" s="1"/>
    </row>
    <row r="2054" spans="1:12" x14ac:dyDescent="0.3">
      <c r="A2054">
        <v>202053</v>
      </c>
      <c r="B2054" t="s">
        <v>645</v>
      </c>
      <c r="C2054" t="s">
        <v>31</v>
      </c>
      <c r="D2054" t="s">
        <v>17</v>
      </c>
      <c r="E2054" t="s">
        <v>13</v>
      </c>
      <c r="F2054" t="s">
        <v>18</v>
      </c>
      <c r="G2054">
        <v>7</v>
      </c>
      <c r="H2054">
        <v>237844.93</v>
      </c>
      <c r="I2054">
        <v>174957.07</v>
      </c>
      <c r="J2054" t="s">
        <v>24</v>
      </c>
      <c r="L2054" s="1"/>
    </row>
    <row r="2055" spans="1:12" x14ac:dyDescent="0.3">
      <c r="A2055">
        <v>202054</v>
      </c>
      <c r="B2055" t="s">
        <v>686</v>
      </c>
      <c r="C2055" t="s">
        <v>31</v>
      </c>
      <c r="D2055" t="s">
        <v>12</v>
      </c>
      <c r="E2055" t="s">
        <v>28</v>
      </c>
      <c r="F2055" t="s">
        <v>29</v>
      </c>
      <c r="G2055">
        <v>41</v>
      </c>
      <c r="H2055">
        <v>626868.18000000005</v>
      </c>
      <c r="I2055">
        <v>433919.7</v>
      </c>
      <c r="J2055" t="s">
        <v>24</v>
      </c>
      <c r="L2055" s="1"/>
    </row>
    <row r="2056" spans="1:12" x14ac:dyDescent="0.3">
      <c r="A2056">
        <v>202055</v>
      </c>
      <c r="B2056" t="s">
        <v>150</v>
      </c>
      <c r="C2056" t="s">
        <v>26</v>
      </c>
      <c r="D2056" t="s">
        <v>17</v>
      </c>
      <c r="E2056" t="s">
        <v>20</v>
      </c>
      <c r="F2056" t="s">
        <v>21</v>
      </c>
      <c r="G2056">
        <v>21</v>
      </c>
      <c r="H2056">
        <v>437432.07</v>
      </c>
      <c r="I2056">
        <v>262550.06</v>
      </c>
      <c r="J2056" t="s">
        <v>15</v>
      </c>
      <c r="L2056" s="1"/>
    </row>
    <row r="2057" spans="1:12" x14ac:dyDescent="0.3">
      <c r="A2057">
        <v>202056</v>
      </c>
      <c r="B2057" t="s">
        <v>413</v>
      </c>
      <c r="C2057" t="s">
        <v>26</v>
      </c>
      <c r="D2057" t="s">
        <v>12</v>
      </c>
      <c r="E2057" t="s">
        <v>28</v>
      </c>
      <c r="F2057" t="s">
        <v>29</v>
      </c>
      <c r="G2057">
        <v>50</v>
      </c>
      <c r="H2057">
        <v>768120.88</v>
      </c>
      <c r="I2057">
        <v>593297.32999999996</v>
      </c>
      <c r="J2057" t="s">
        <v>15</v>
      </c>
      <c r="L2057" s="1"/>
    </row>
    <row r="2058" spans="1:12" x14ac:dyDescent="0.3">
      <c r="A2058">
        <v>202057</v>
      </c>
      <c r="B2058" t="s">
        <v>350</v>
      </c>
      <c r="C2058" t="s">
        <v>11</v>
      </c>
      <c r="D2058" t="s">
        <v>32</v>
      </c>
      <c r="E2058" t="s">
        <v>13</v>
      </c>
      <c r="F2058" t="s">
        <v>42</v>
      </c>
      <c r="G2058">
        <v>35</v>
      </c>
      <c r="H2058">
        <v>177096.1</v>
      </c>
      <c r="I2058">
        <v>131325.1</v>
      </c>
      <c r="J2058" t="s">
        <v>24</v>
      </c>
      <c r="L2058" s="1"/>
    </row>
    <row r="2059" spans="1:12" x14ac:dyDescent="0.3">
      <c r="A2059">
        <v>202058</v>
      </c>
      <c r="B2059" t="s">
        <v>175</v>
      </c>
      <c r="C2059" t="s">
        <v>11</v>
      </c>
      <c r="D2059" t="s">
        <v>12</v>
      </c>
      <c r="E2059" t="s">
        <v>28</v>
      </c>
      <c r="F2059" t="s">
        <v>78</v>
      </c>
      <c r="G2059">
        <v>5</v>
      </c>
      <c r="H2059">
        <v>250888.46</v>
      </c>
      <c r="I2059">
        <v>189929.34</v>
      </c>
      <c r="J2059" t="s">
        <v>24</v>
      </c>
      <c r="L2059" s="1"/>
    </row>
    <row r="2060" spans="1:12" x14ac:dyDescent="0.3">
      <c r="A2060">
        <v>202059</v>
      </c>
      <c r="B2060" t="s">
        <v>245</v>
      </c>
      <c r="C2060" t="s">
        <v>31</v>
      </c>
      <c r="D2060" t="s">
        <v>34</v>
      </c>
      <c r="E2060" t="s">
        <v>28</v>
      </c>
      <c r="F2060" t="s">
        <v>39</v>
      </c>
      <c r="G2060">
        <v>40</v>
      </c>
      <c r="H2060">
        <v>1467179.34</v>
      </c>
      <c r="I2060">
        <v>1089450.3899999999</v>
      </c>
      <c r="J2060" t="s">
        <v>15</v>
      </c>
      <c r="L2060" s="1"/>
    </row>
    <row r="2061" spans="1:12" x14ac:dyDescent="0.3">
      <c r="A2061">
        <v>202060</v>
      </c>
      <c r="B2061" t="s">
        <v>70</v>
      </c>
      <c r="C2061" t="s">
        <v>11</v>
      </c>
      <c r="D2061" t="s">
        <v>27</v>
      </c>
      <c r="E2061" t="s">
        <v>13</v>
      </c>
      <c r="F2061" t="s">
        <v>14</v>
      </c>
      <c r="G2061">
        <v>43</v>
      </c>
      <c r="H2061">
        <v>1019785.52</v>
      </c>
      <c r="I2061">
        <v>725662.5</v>
      </c>
      <c r="J2061" t="s">
        <v>24</v>
      </c>
      <c r="L2061" s="1"/>
    </row>
    <row r="2062" spans="1:12" x14ac:dyDescent="0.3">
      <c r="A2062">
        <v>202061</v>
      </c>
      <c r="B2062" t="s">
        <v>108</v>
      </c>
      <c r="C2062" t="s">
        <v>11</v>
      </c>
      <c r="D2062" t="s">
        <v>12</v>
      </c>
      <c r="E2062" t="s">
        <v>20</v>
      </c>
      <c r="F2062" t="s">
        <v>45</v>
      </c>
      <c r="G2062">
        <v>22</v>
      </c>
      <c r="H2062">
        <v>995077.46</v>
      </c>
      <c r="I2062">
        <v>625145.07999999996</v>
      </c>
      <c r="J2062" t="s">
        <v>15</v>
      </c>
      <c r="L2062" s="1"/>
    </row>
    <row r="2063" spans="1:12" x14ac:dyDescent="0.3">
      <c r="A2063">
        <v>202062</v>
      </c>
      <c r="B2063" t="s">
        <v>602</v>
      </c>
      <c r="C2063" t="s">
        <v>31</v>
      </c>
      <c r="D2063" t="s">
        <v>17</v>
      </c>
      <c r="E2063" t="s">
        <v>20</v>
      </c>
      <c r="F2063" t="s">
        <v>21</v>
      </c>
      <c r="G2063">
        <v>20</v>
      </c>
      <c r="H2063">
        <v>442278.96</v>
      </c>
      <c r="I2063">
        <v>310850.83</v>
      </c>
      <c r="J2063" t="s">
        <v>15</v>
      </c>
      <c r="L2063" s="1"/>
    </row>
    <row r="2064" spans="1:12" x14ac:dyDescent="0.3">
      <c r="A2064">
        <v>202063</v>
      </c>
      <c r="B2064" t="s">
        <v>359</v>
      </c>
      <c r="C2064" t="s">
        <v>11</v>
      </c>
      <c r="D2064" t="s">
        <v>27</v>
      </c>
      <c r="E2064" t="s">
        <v>20</v>
      </c>
      <c r="F2064" t="s">
        <v>23</v>
      </c>
      <c r="G2064">
        <v>16</v>
      </c>
      <c r="H2064">
        <v>486715.82</v>
      </c>
      <c r="I2064">
        <v>362759.63</v>
      </c>
      <c r="J2064" t="s">
        <v>15</v>
      </c>
      <c r="L2064" s="1"/>
    </row>
    <row r="2065" spans="1:12" x14ac:dyDescent="0.3">
      <c r="A2065">
        <v>202064</v>
      </c>
      <c r="B2065" t="s">
        <v>40</v>
      </c>
      <c r="C2065" t="s">
        <v>11</v>
      </c>
      <c r="D2065" t="s">
        <v>34</v>
      </c>
      <c r="E2065" t="s">
        <v>28</v>
      </c>
      <c r="F2065" t="s">
        <v>78</v>
      </c>
      <c r="G2065">
        <v>37</v>
      </c>
      <c r="H2065">
        <v>669510.69999999995</v>
      </c>
      <c r="I2065">
        <v>438629.76</v>
      </c>
      <c r="J2065" t="s">
        <v>15</v>
      </c>
      <c r="L2065" s="1"/>
    </row>
    <row r="2066" spans="1:12" x14ac:dyDescent="0.3">
      <c r="A2066">
        <v>202065</v>
      </c>
      <c r="B2066" t="s">
        <v>569</v>
      </c>
      <c r="C2066" t="s">
        <v>11</v>
      </c>
      <c r="D2066" t="s">
        <v>12</v>
      </c>
      <c r="E2066" t="s">
        <v>28</v>
      </c>
      <c r="F2066" t="s">
        <v>39</v>
      </c>
      <c r="G2066">
        <v>24</v>
      </c>
      <c r="H2066">
        <v>433333.26</v>
      </c>
      <c r="I2066">
        <v>289564.65000000002</v>
      </c>
      <c r="J2066" t="s">
        <v>15</v>
      </c>
      <c r="L2066" s="1"/>
    </row>
    <row r="2067" spans="1:12" x14ac:dyDescent="0.3">
      <c r="A2067">
        <v>202066</v>
      </c>
      <c r="B2067" t="s">
        <v>586</v>
      </c>
      <c r="C2067" t="s">
        <v>26</v>
      </c>
      <c r="D2067" t="s">
        <v>17</v>
      </c>
      <c r="E2067" t="s">
        <v>20</v>
      </c>
      <c r="F2067" t="s">
        <v>45</v>
      </c>
      <c r="G2067">
        <v>9</v>
      </c>
      <c r="H2067">
        <v>261094.85</v>
      </c>
      <c r="I2067">
        <v>181847.28</v>
      </c>
      <c r="J2067" t="s">
        <v>24</v>
      </c>
      <c r="L2067" s="1"/>
    </row>
    <row r="2068" spans="1:12" x14ac:dyDescent="0.3">
      <c r="A2068">
        <v>202067</v>
      </c>
      <c r="B2068" t="s">
        <v>495</v>
      </c>
      <c r="C2068" t="s">
        <v>38</v>
      </c>
      <c r="D2068" t="s">
        <v>17</v>
      </c>
      <c r="E2068" t="s">
        <v>13</v>
      </c>
      <c r="F2068" t="s">
        <v>18</v>
      </c>
      <c r="G2068">
        <v>22</v>
      </c>
      <c r="H2068">
        <v>341688.6</v>
      </c>
      <c r="I2068">
        <v>242180.2</v>
      </c>
      <c r="J2068" t="s">
        <v>15</v>
      </c>
      <c r="L2068" s="1"/>
    </row>
    <row r="2069" spans="1:12" x14ac:dyDescent="0.3">
      <c r="A2069">
        <v>202068</v>
      </c>
      <c r="B2069" t="s">
        <v>448</v>
      </c>
      <c r="C2069" t="s">
        <v>31</v>
      </c>
      <c r="D2069" t="s">
        <v>12</v>
      </c>
      <c r="E2069" t="s">
        <v>28</v>
      </c>
      <c r="F2069" t="s">
        <v>29</v>
      </c>
      <c r="G2069">
        <v>31</v>
      </c>
      <c r="H2069">
        <v>866338.03</v>
      </c>
      <c r="I2069">
        <v>704454.41</v>
      </c>
      <c r="J2069" t="s">
        <v>24</v>
      </c>
      <c r="L2069" s="1"/>
    </row>
    <row r="2070" spans="1:12" x14ac:dyDescent="0.3">
      <c r="A2070">
        <v>202069</v>
      </c>
      <c r="B2070" t="s">
        <v>719</v>
      </c>
      <c r="C2070" t="s">
        <v>26</v>
      </c>
      <c r="D2070" t="s">
        <v>32</v>
      </c>
      <c r="E2070" t="s">
        <v>13</v>
      </c>
      <c r="F2070" t="s">
        <v>42</v>
      </c>
      <c r="G2070">
        <v>15</v>
      </c>
      <c r="H2070">
        <v>34437.120000000003</v>
      </c>
      <c r="I2070">
        <v>24620.05</v>
      </c>
      <c r="J2070" t="s">
        <v>15</v>
      </c>
      <c r="L2070" s="1"/>
    </row>
    <row r="2071" spans="1:12" x14ac:dyDescent="0.3">
      <c r="A2071">
        <v>202070</v>
      </c>
      <c r="B2071" t="s">
        <v>368</v>
      </c>
      <c r="C2071" t="s">
        <v>31</v>
      </c>
      <c r="D2071" t="s">
        <v>32</v>
      </c>
      <c r="E2071" t="s">
        <v>13</v>
      </c>
      <c r="F2071" t="s">
        <v>42</v>
      </c>
      <c r="G2071">
        <v>26</v>
      </c>
      <c r="H2071">
        <v>892159.58</v>
      </c>
      <c r="I2071">
        <v>601603.68000000005</v>
      </c>
      <c r="J2071" t="s">
        <v>24</v>
      </c>
      <c r="L2071" s="1"/>
    </row>
    <row r="2072" spans="1:12" x14ac:dyDescent="0.3">
      <c r="A2072">
        <v>202071</v>
      </c>
      <c r="B2072" t="s">
        <v>90</v>
      </c>
      <c r="C2072" t="s">
        <v>31</v>
      </c>
      <c r="D2072" t="s">
        <v>32</v>
      </c>
      <c r="E2072" t="s">
        <v>28</v>
      </c>
      <c r="F2072" t="s">
        <v>78</v>
      </c>
      <c r="G2072">
        <v>47</v>
      </c>
      <c r="H2072">
        <v>2219653.5699999998</v>
      </c>
      <c r="I2072">
        <v>1405441.96</v>
      </c>
      <c r="J2072" t="s">
        <v>15</v>
      </c>
      <c r="L2072" s="1"/>
    </row>
    <row r="2073" spans="1:12" x14ac:dyDescent="0.3">
      <c r="A2073">
        <v>202072</v>
      </c>
      <c r="B2073" t="s">
        <v>639</v>
      </c>
      <c r="C2073" t="s">
        <v>11</v>
      </c>
      <c r="D2073" t="s">
        <v>34</v>
      </c>
      <c r="E2073" t="s">
        <v>13</v>
      </c>
      <c r="F2073" t="s">
        <v>14</v>
      </c>
      <c r="G2073">
        <v>3</v>
      </c>
      <c r="H2073">
        <v>50363.72</v>
      </c>
      <c r="I2073">
        <v>31472.5</v>
      </c>
      <c r="J2073" t="s">
        <v>15</v>
      </c>
      <c r="L2073" s="1"/>
    </row>
    <row r="2074" spans="1:12" x14ac:dyDescent="0.3">
      <c r="A2074">
        <v>202073</v>
      </c>
      <c r="B2074" t="s">
        <v>727</v>
      </c>
      <c r="C2074" t="s">
        <v>11</v>
      </c>
      <c r="D2074" t="s">
        <v>12</v>
      </c>
      <c r="E2074" t="s">
        <v>13</v>
      </c>
      <c r="F2074" t="s">
        <v>42</v>
      </c>
      <c r="G2074">
        <v>37</v>
      </c>
      <c r="H2074">
        <v>2148045.16</v>
      </c>
      <c r="I2074">
        <v>1666317.61</v>
      </c>
      <c r="J2074" t="s">
        <v>24</v>
      </c>
      <c r="L2074" s="1"/>
    </row>
    <row r="2075" spans="1:12" x14ac:dyDescent="0.3">
      <c r="A2075">
        <v>202074</v>
      </c>
      <c r="B2075" t="s">
        <v>599</v>
      </c>
      <c r="C2075" t="s">
        <v>26</v>
      </c>
      <c r="D2075" t="s">
        <v>27</v>
      </c>
      <c r="E2075" t="s">
        <v>13</v>
      </c>
      <c r="F2075" t="s">
        <v>14</v>
      </c>
      <c r="G2075">
        <v>41</v>
      </c>
      <c r="H2075">
        <v>1844479.41</v>
      </c>
      <c r="I2075">
        <v>1335263.6299999999</v>
      </c>
      <c r="J2075" t="s">
        <v>15</v>
      </c>
      <c r="L2075" s="1"/>
    </row>
    <row r="2076" spans="1:12" x14ac:dyDescent="0.3">
      <c r="A2076">
        <v>202075</v>
      </c>
      <c r="B2076" t="s">
        <v>652</v>
      </c>
      <c r="C2076" t="s">
        <v>38</v>
      </c>
      <c r="D2076" t="s">
        <v>12</v>
      </c>
      <c r="E2076" t="s">
        <v>20</v>
      </c>
      <c r="F2076" t="s">
        <v>21</v>
      </c>
      <c r="G2076">
        <v>39</v>
      </c>
      <c r="H2076">
        <v>709598.98</v>
      </c>
      <c r="I2076">
        <v>484138.19</v>
      </c>
      <c r="J2076" t="s">
        <v>24</v>
      </c>
      <c r="L2076" s="1"/>
    </row>
    <row r="2077" spans="1:12" x14ac:dyDescent="0.3">
      <c r="A2077">
        <v>202076</v>
      </c>
      <c r="B2077" t="s">
        <v>415</v>
      </c>
      <c r="C2077" t="s">
        <v>38</v>
      </c>
      <c r="D2077" t="s">
        <v>32</v>
      </c>
      <c r="E2077" t="s">
        <v>28</v>
      </c>
      <c r="F2077" t="s">
        <v>29</v>
      </c>
      <c r="G2077">
        <v>6</v>
      </c>
      <c r="H2077">
        <v>348254.08</v>
      </c>
      <c r="I2077">
        <v>278474.61</v>
      </c>
      <c r="J2077" t="s">
        <v>24</v>
      </c>
      <c r="L2077" s="1"/>
    </row>
    <row r="2078" spans="1:12" x14ac:dyDescent="0.3">
      <c r="A2078">
        <v>202077</v>
      </c>
      <c r="B2078" t="s">
        <v>354</v>
      </c>
      <c r="C2078" t="s">
        <v>31</v>
      </c>
      <c r="D2078" t="s">
        <v>34</v>
      </c>
      <c r="E2078" t="s">
        <v>20</v>
      </c>
      <c r="F2078" t="s">
        <v>21</v>
      </c>
      <c r="G2078">
        <v>23</v>
      </c>
      <c r="H2078">
        <v>656332.61</v>
      </c>
      <c r="I2078">
        <v>439818.29</v>
      </c>
      <c r="J2078" t="s">
        <v>24</v>
      </c>
      <c r="L2078" s="1"/>
    </row>
    <row r="2079" spans="1:12" x14ac:dyDescent="0.3">
      <c r="A2079">
        <v>202078</v>
      </c>
      <c r="B2079" t="s">
        <v>429</v>
      </c>
      <c r="C2079" t="s">
        <v>31</v>
      </c>
      <c r="D2079" t="s">
        <v>17</v>
      </c>
      <c r="E2079" t="s">
        <v>28</v>
      </c>
      <c r="F2079" t="s">
        <v>78</v>
      </c>
      <c r="G2079">
        <v>10</v>
      </c>
      <c r="H2079">
        <v>507771.2</v>
      </c>
      <c r="I2079">
        <v>346733.32</v>
      </c>
      <c r="J2079" t="s">
        <v>24</v>
      </c>
      <c r="L2079" s="1"/>
    </row>
    <row r="2080" spans="1:12" x14ac:dyDescent="0.3">
      <c r="A2080">
        <v>202079</v>
      </c>
      <c r="B2080" t="s">
        <v>112</v>
      </c>
      <c r="C2080" t="s">
        <v>26</v>
      </c>
      <c r="D2080" t="s">
        <v>27</v>
      </c>
      <c r="E2080" t="s">
        <v>13</v>
      </c>
      <c r="F2080" t="s">
        <v>36</v>
      </c>
      <c r="G2080">
        <v>33</v>
      </c>
      <c r="H2080">
        <v>1131464.1000000001</v>
      </c>
      <c r="I2080">
        <v>845092.85</v>
      </c>
      <c r="J2080" t="s">
        <v>24</v>
      </c>
      <c r="L2080" s="1"/>
    </row>
    <row r="2081" spans="1:12" x14ac:dyDescent="0.3">
      <c r="A2081">
        <v>202080</v>
      </c>
      <c r="B2081" t="s">
        <v>585</v>
      </c>
      <c r="C2081" t="s">
        <v>26</v>
      </c>
      <c r="D2081" t="s">
        <v>32</v>
      </c>
      <c r="E2081" t="s">
        <v>20</v>
      </c>
      <c r="F2081" t="s">
        <v>21</v>
      </c>
      <c r="G2081">
        <v>42</v>
      </c>
      <c r="H2081">
        <v>492063.81</v>
      </c>
      <c r="I2081">
        <v>354543.65</v>
      </c>
      <c r="J2081" t="s">
        <v>15</v>
      </c>
      <c r="L2081" s="1"/>
    </row>
    <row r="2082" spans="1:12" x14ac:dyDescent="0.3">
      <c r="A2082">
        <v>202081</v>
      </c>
      <c r="B2082" t="s">
        <v>193</v>
      </c>
      <c r="C2082" t="s">
        <v>11</v>
      </c>
      <c r="D2082" t="s">
        <v>12</v>
      </c>
      <c r="E2082" t="s">
        <v>13</v>
      </c>
      <c r="F2082" t="s">
        <v>18</v>
      </c>
      <c r="G2082">
        <v>40</v>
      </c>
      <c r="H2082">
        <v>2384583.9300000002</v>
      </c>
      <c r="I2082">
        <v>1644080.76</v>
      </c>
      <c r="J2082" t="s">
        <v>24</v>
      </c>
      <c r="L2082" s="1"/>
    </row>
    <row r="2083" spans="1:12" x14ac:dyDescent="0.3">
      <c r="A2083">
        <v>202082</v>
      </c>
      <c r="B2083" t="s">
        <v>409</v>
      </c>
      <c r="C2083" t="s">
        <v>38</v>
      </c>
      <c r="D2083" t="s">
        <v>17</v>
      </c>
      <c r="E2083" t="s">
        <v>20</v>
      </c>
      <c r="F2083" t="s">
        <v>21</v>
      </c>
      <c r="G2083">
        <v>6</v>
      </c>
      <c r="H2083">
        <v>86425.64</v>
      </c>
      <c r="I2083">
        <v>52806.400000000001</v>
      </c>
      <c r="J2083" t="s">
        <v>24</v>
      </c>
      <c r="L2083" s="1"/>
    </row>
    <row r="2084" spans="1:12" x14ac:dyDescent="0.3">
      <c r="A2084">
        <v>202083</v>
      </c>
      <c r="B2084" t="s">
        <v>728</v>
      </c>
      <c r="C2084" t="s">
        <v>26</v>
      </c>
      <c r="D2084" t="s">
        <v>34</v>
      </c>
      <c r="E2084" t="s">
        <v>28</v>
      </c>
      <c r="F2084" t="s">
        <v>29</v>
      </c>
      <c r="G2084">
        <v>40</v>
      </c>
      <c r="H2084">
        <v>1614109.58</v>
      </c>
      <c r="I2084">
        <v>1307977.24</v>
      </c>
      <c r="J2084" t="s">
        <v>15</v>
      </c>
      <c r="L2084" s="1"/>
    </row>
    <row r="2085" spans="1:12" x14ac:dyDescent="0.3">
      <c r="A2085">
        <v>202084</v>
      </c>
      <c r="B2085" t="s">
        <v>409</v>
      </c>
      <c r="C2085" t="s">
        <v>31</v>
      </c>
      <c r="D2085" t="s">
        <v>12</v>
      </c>
      <c r="E2085" t="s">
        <v>28</v>
      </c>
      <c r="F2085" t="s">
        <v>78</v>
      </c>
      <c r="G2085">
        <v>37</v>
      </c>
      <c r="H2085">
        <v>2154856.48</v>
      </c>
      <c r="I2085">
        <v>1335129.49</v>
      </c>
      <c r="J2085" t="s">
        <v>24</v>
      </c>
      <c r="L2085" s="1"/>
    </row>
    <row r="2086" spans="1:12" x14ac:dyDescent="0.3">
      <c r="A2086">
        <v>202085</v>
      </c>
      <c r="B2086" t="s">
        <v>304</v>
      </c>
      <c r="C2086" t="s">
        <v>11</v>
      </c>
      <c r="D2086" t="s">
        <v>17</v>
      </c>
      <c r="E2086" t="s">
        <v>28</v>
      </c>
      <c r="F2086" t="s">
        <v>78</v>
      </c>
      <c r="G2086">
        <v>41</v>
      </c>
      <c r="H2086">
        <v>1351301.22</v>
      </c>
      <c r="I2086">
        <v>1121051.8999999999</v>
      </c>
      <c r="J2086" t="s">
        <v>24</v>
      </c>
      <c r="L2086" s="1"/>
    </row>
    <row r="2087" spans="1:12" x14ac:dyDescent="0.3">
      <c r="A2087">
        <v>202086</v>
      </c>
      <c r="B2087" t="s">
        <v>334</v>
      </c>
      <c r="C2087" t="s">
        <v>26</v>
      </c>
      <c r="D2087" t="s">
        <v>12</v>
      </c>
      <c r="E2087" t="s">
        <v>13</v>
      </c>
      <c r="F2087" t="s">
        <v>18</v>
      </c>
      <c r="G2087">
        <v>34</v>
      </c>
      <c r="H2087">
        <v>1277379.28</v>
      </c>
      <c r="I2087">
        <v>888279.85</v>
      </c>
      <c r="J2087" t="s">
        <v>15</v>
      </c>
      <c r="L2087" s="1"/>
    </row>
    <row r="2088" spans="1:12" x14ac:dyDescent="0.3">
      <c r="A2088">
        <v>202087</v>
      </c>
      <c r="B2088" t="s">
        <v>93</v>
      </c>
      <c r="C2088" t="s">
        <v>26</v>
      </c>
      <c r="D2088" t="s">
        <v>17</v>
      </c>
      <c r="E2088" t="s">
        <v>13</v>
      </c>
      <c r="F2088" t="s">
        <v>42</v>
      </c>
      <c r="G2088">
        <v>30</v>
      </c>
      <c r="H2088">
        <v>238673.58</v>
      </c>
      <c r="I2088">
        <v>155145.28</v>
      </c>
      <c r="J2088" t="s">
        <v>15</v>
      </c>
      <c r="L2088" s="1"/>
    </row>
    <row r="2089" spans="1:12" x14ac:dyDescent="0.3">
      <c r="A2089">
        <v>202088</v>
      </c>
      <c r="B2089" t="s">
        <v>595</v>
      </c>
      <c r="C2089" t="s">
        <v>11</v>
      </c>
      <c r="D2089" t="s">
        <v>12</v>
      </c>
      <c r="E2089" t="s">
        <v>13</v>
      </c>
      <c r="F2089" t="s">
        <v>42</v>
      </c>
      <c r="G2089">
        <v>41</v>
      </c>
      <c r="H2089">
        <v>2328168.13</v>
      </c>
      <c r="I2089">
        <v>1777058.94</v>
      </c>
      <c r="J2089" t="s">
        <v>24</v>
      </c>
      <c r="L2089" s="1"/>
    </row>
    <row r="2090" spans="1:12" x14ac:dyDescent="0.3">
      <c r="A2090">
        <v>202089</v>
      </c>
      <c r="B2090" t="s">
        <v>490</v>
      </c>
      <c r="C2090" t="s">
        <v>38</v>
      </c>
      <c r="D2090" t="s">
        <v>32</v>
      </c>
      <c r="E2090" t="s">
        <v>28</v>
      </c>
      <c r="F2090" t="s">
        <v>78</v>
      </c>
      <c r="G2090">
        <v>21</v>
      </c>
      <c r="H2090">
        <v>715617.78</v>
      </c>
      <c r="I2090">
        <v>536784.06999999995</v>
      </c>
      <c r="J2090" t="s">
        <v>24</v>
      </c>
      <c r="L2090" s="1"/>
    </row>
    <row r="2091" spans="1:12" x14ac:dyDescent="0.3">
      <c r="A2091">
        <v>202090</v>
      </c>
      <c r="B2091" t="s">
        <v>195</v>
      </c>
      <c r="C2091" t="s">
        <v>31</v>
      </c>
      <c r="D2091" t="s">
        <v>51</v>
      </c>
      <c r="E2091" t="s">
        <v>28</v>
      </c>
      <c r="F2091" t="s">
        <v>39</v>
      </c>
      <c r="G2091">
        <v>21</v>
      </c>
      <c r="H2091">
        <v>223702.16</v>
      </c>
      <c r="I2091">
        <v>151827.17000000001</v>
      </c>
      <c r="J2091" t="s">
        <v>24</v>
      </c>
      <c r="L2091" s="1"/>
    </row>
    <row r="2092" spans="1:12" x14ac:dyDescent="0.3">
      <c r="A2092">
        <v>202091</v>
      </c>
      <c r="B2092" t="s">
        <v>511</v>
      </c>
      <c r="C2092" t="s">
        <v>31</v>
      </c>
      <c r="D2092" t="s">
        <v>17</v>
      </c>
      <c r="E2092" t="s">
        <v>13</v>
      </c>
      <c r="F2092" t="s">
        <v>42</v>
      </c>
      <c r="G2092">
        <v>9</v>
      </c>
      <c r="H2092">
        <v>322044.23</v>
      </c>
      <c r="I2092">
        <v>198272.39</v>
      </c>
      <c r="J2092" t="s">
        <v>15</v>
      </c>
      <c r="L2092" s="1"/>
    </row>
    <row r="2093" spans="1:12" x14ac:dyDescent="0.3">
      <c r="A2093">
        <v>202092</v>
      </c>
      <c r="B2093" t="s">
        <v>624</v>
      </c>
      <c r="C2093" t="s">
        <v>38</v>
      </c>
      <c r="D2093" t="s">
        <v>34</v>
      </c>
      <c r="E2093" t="s">
        <v>28</v>
      </c>
      <c r="F2093" t="s">
        <v>39</v>
      </c>
      <c r="G2093">
        <v>9</v>
      </c>
      <c r="H2093">
        <v>281451.02</v>
      </c>
      <c r="I2093">
        <v>226892.01</v>
      </c>
      <c r="J2093" t="s">
        <v>15</v>
      </c>
      <c r="L2093" s="1"/>
    </row>
    <row r="2094" spans="1:12" x14ac:dyDescent="0.3">
      <c r="A2094">
        <v>202093</v>
      </c>
      <c r="B2094" t="s">
        <v>542</v>
      </c>
      <c r="C2094" t="s">
        <v>38</v>
      </c>
      <c r="D2094" t="s">
        <v>51</v>
      </c>
      <c r="E2094" t="s">
        <v>13</v>
      </c>
      <c r="F2094" t="s">
        <v>42</v>
      </c>
      <c r="G2094">
        <v>5</v>
      </c>
      <c r="H2094">
        <v>286870.21000000002</v>
      </c>
      <c r="I2094">
        <v>174920.88</v>
      </c>
      <c r="J2094" t="s">
        <v>15</v>
      </c>
      <c r="L2094" s="1"/>
    </row>
    <row r="2095" spans="1:12" x14ac:dyDescent="0.3">
      <c r="A2095">
        <v>202094</v>
      </c>
      <c r="B2095" t="s">
        <v>507</v>
      </c>
      <c r="C2095" t="s">
        <v>11</v>
      </c>
      <c r="D2095" t="s">
        <v>34</v>
      </c>
      <c r="E2095" t="s">
        <v>20</v>
      </c>
      <c r="F2095" t="s">
        <v>21</v>
      </c>
      <c r="G2095">
        <v>24</v>
      </c>
      <c r="H2095">
        <v>985367.59</v>
      </c>
      <c r="I2095">
        <v>731148.28</v>
      </c>
      <c r="J2095" t="s">
        <v>15</v>
      </c>
      <c r="L2095" s="1"/>
    </row>
    <row r="2096" spans="1:12" x14ac:dyDescent="0.3">
      <c r="A2096">
        <v>202095</v>
      </c>
      <c r="B2096" t="s">
        <v>228</v>
      </c>
      <c r="C2096" t="s">
        <v>11</v>
      </c>
      <c r="D2096" t="s">
        <v>34</v>
      </c>
      <c r="E2096" t="s">
        <v>13</v>
      </c>
      <c r="F2096" t="s">
        <v>18</v>
      </c>
      <c r="G2096">
        <v>3</v>
      </c>
      <c r="H2096">
        <v>50515.21</v>
      </c>
      <c r="I2096">
        <v>40896.57</v>
      </c>
      <c r="J2096" t="s">
        <v>24</v>
      </c>
      <c r="L2096" s="1"/>
    </row>
    <row r="2097" spans="1:12" x14ac:dyDescent="0.3">
      <c r="A2097">
        <v>202096</v>
      </c>
      <c r="B2097" t="s">
        <v>247</v>
      </c>
      <c r="C2097" t="s">
        <v>26</v>
      </c>
      <c r="D2097" t="s">
        <v>12</v>
      </c>
      <c r="E2097" t="s">
        <v>28</v>
      </c>
      <c r="F2097" t="s">
        <v>29</v>
      </c>
      <c r="G2097">
        <v>2</v>
      </c>
      <c r="H2097">
        <v>5996.22</v>
      </c>
      <c r="I2097">
        <v>4316.49</v>
      </c>
      <c r="J2097" t="s">
        <v>15</v>
      </c>
      <c r="L2097" s="1"/>
    </row>
    <row r="2098" spans="1:12" x14ac:dyDescent="0.3">
      <c r="A2098">
        <v>202097</v>
      </c>
      <c r="B2098" t="s">
        <v>343</v>
      </c>
      <c r="C2098" t="s">
        <v>38</v>
      </c>
      <c r="D2098" t="s">
        <v>27</v>
      </c>
      <c r="E2098" t="s">
        <v>28</v>
      </c>
      <c r="F2098" t="s">
        <v>29</v>
      </c>
      <c r="G2098">
        <v>37</v>
      </c>
      <c r="H2098">
        <v>79001.98</v>
      </c>
      <c r="I2098">
        <v>47501.03</v>
      </c>
      <c r="J2098" t="s">
        <v>15</v>
      </c>
      <c r="L2098" s="1"/>
    </row>
    <row r="2099" spans="1:12" x14ac:dyDescent="0.3">
      <c r="A2099">
        <v>202098</v>
      </c>
      <c r="B2099" t="s">
        <v>511</v>
      </c>
      <c r="C2099" t="s">
        <v>38</v>
      </c>
      <c r="D2099" t="s">
        <v>34</v>
      </c>
      <c r="E2099" t="s">
        <v>28</v>
      </c>
      <c r="F2099" t="s">
        <v>29</v>
      </c>
      <c r="G2099">
        <v>13</v>
      </c>
      <c r="H2099">
        <v>750944.11</v>
      </c>
      <c r="I2099">
        <v>588941</v>
      </c>
      <c r="J2099" t="s">
        <v>24</v>
      </c>
      <c r="L2099" s="1"/>
    </row>
    <row r="2100" spans="1:12" x14ac:dyDescent="0.3">
      <c r="A2100">
        <v>202099</v>
      </c>
      <c r="B2100" t="s">
        <v>368</v>
      </c>
      <c r="C2100" t="s">
        <v>31</v>
      </c>
      <c r="D2100" t="s">
        <v>51</v>
      </c>
      <c r="E2100" t="s">
        <v>20</v>
      </c>
      <c r="F2100" t="s">
        <v>21</v>
      </c>
      <c r="G2100">
        <v>29</v>
      </c>
      <c r="H2100">
        <v>739856.79</v>
      </c>
      <c r="I2100">
        <v>546718.17000000004</v>
      </c>
      <c r="J2100" t="s">
        <v>24</v>
      </c>
      <c r="L2100" s="1"/>
    </row>
    <row r="2101" spans="1:12" x14ac:dyDescent="0.3">
      <c r="A2101">
        <v>202100</v>
      </c>
      <c r="B2101" t="s">
        <v>274</v>
      </c>
      <c r="C2101" t="s">
        <v>38</v>
      </c>
      <c r="D2101" t="s">
        <v>51</v>
      </c>
      <c r="E2101" t="s">
        <v>28</v>
      </c>
      <c r="F2101" t="s">
        <v>39</v>
      </c>
      <c r="G2101">
        <v>9</v>
      </c>
      <c r="H2101">
        <v>19699.7</v>
      </c>
      <c r="I2101">
        <v>14651.39</v>
      </c>
      <c r="J2101" t="s">
        <v>24</v>
      </c>
      <c r="L2101" s="1"/>
    </row>
    <row r="2102" spans="1:12" x14ac:dyDescent="0.3">
      <c r="A2102">
        <v>202101</v>
      </c>
      <c r="B2102" t="s">
        <v>384</v>
      </c>
      <c r="C2102" t="s">
        <v>11</v>
      </c>
      <c r="D2102" t="s">
        <v>27</v>
      </c>
      <c r="E2102" t="s">
        <v>20</v>
      </c>
      <c r="F2102" t="s">
        <v>23</v>
      </c>
      <c r="G2102">
        <v>31</v>
      </c>
      <c r="H2102">
        <v>1676580.63</v>
      </c>
      <c r="I2102">
        <v>1341846.4099999999</v>
      </c>
      <c r="J2102" t="s">
        <v>24</v>
      </c>
      <c r="L2102" s="1"/>
    </row>
    <row r="2103" spans="1:12" x14ac:dyDescent="0.3">
      <c r="A2103">
        <v>202102</v>
      </c>
      <c r="B2103" t="s">
        <v>158</v>
      </c>
      <c r="C2103" t="s">
        <v>26</v>
      </c>
      <c r="D2103" t="s">
        <v>32</v>
      </c>
      <c r="E2103" t="s">
        <v>28</v>
      </c>
      <c r="F2103" t="s">
        <v>78</v>
      </c>
      <c r="G2103">
        <v>21</v>
      </c>
      <c r="H2103">
        <v>761360.22</v>
      </c>
      <c r="I2103">
        <v>631353.48</v>
      </c>
      <c r="J2103" t="s">
        <v>15</v>
      </c>
      <c r="L2103" s="1"/>
    </row>
    <row r="2104" spans="1:12" x14ac:dyDescent="0.3">
      <c r="A2104">
        <v>202103</v>
      </c>
      <c r="B2104" t="s">
        <v>729</v>
      </c>
      <c r="C2104" t="s">
        <v>26</v>
      </c>
      <c r="D2104" t="s">
        <v>12</v>
      </c>
      <c r="E2104" t="s">
        <v>20</v>
      </c>
      <c r="F2104" t="s">
        <v>23</v>
      </c>
      <c r="G2104">
        <v>13</v>
      </c>
      <c r="H2104">
        <v>685514.98</v>
      </c>
      <c r="I2104">
        <v>572189.12</v>
      </c>
      <c r="J2104" t="s">
        <v>15</v>
      </c>
      <c r="L2104" s="1"/>
    </row>
    <row r="2105" spans="1:12" x14ac:dyDescent="0.3">
      <c r="A2105">
        <v>202104</v>
      </c>
      <c r="B2105" t="s">
        <v>557</v>
      </c>
      <c r="C2105" t="s">
        <v>38</v>
      </c>
      <c r="D2105" t="s">
        <v>17</v>
      </c>
      <c r="E2105" t="s">
        <v>28</v>
      </c>
      <c r="F2105" t="s">
        <v>39</v>
      </c>
      <c r="G2105">
        <v>43</v>
      </c>
      <c r="H2105">
        <v>2504691.37</v>
      </c>
      <c r="I2105">
        <v>1872912.99</v>
      </c>
      <c r="J2105" t="s">
        <v>15</v>
      </c>
      <c r="L2105" s="1"/>
    </row>
    <row r="2106" spans="1:12" x14ac:dyDescent="0.3">
      <c r="A2106">
        <v>202105</v>
      </c>
      <c r="B2106" t="s">
        <v>646</v>
      </c>
      <c r="C2106" t="s">
        <v>38</v>
      </c>
      <c r="D2106" t="s">
        <v>51</v>
      </c>
      <c r="E2106" t="s">
        <v>20</v>
      </c>
      <c r="F2106" t="s">
        <v>45</v>
      </c>
      <c r="G2106">
        <v>11</v>
      </c>
      <c r="H2106">
        <v>559023.18000000005</v>
      </c>
      <c r="I2106">
        <v>365621.64</v>
      </c>
      <c r="J2106" t="s">
        <v>15</v>
      </c>
      <c r="L2106" s="1"/>
    </row>
    <row r="2107" spans="1:12" x14ac:dyDescent="0.3">
      <c r="A2107">
        <v>202106</v>
      </c>
      <c r="B2107" t="s">
        <v>364</v>
      </c>
      <c r="C2107" t="s">
        <v>38</v>
      </c>
      <c r="D2107" t="s">
        <v>12</v>
      </c>
      <c r="E2107" t="s">
        <v>20</v>
      </c>
      <c r="F2107" t="s">
        <v>45</v>
      </c>
      <c r="G2107">
        <v>18</v>
      </c>
      <c r="H2107">
        <v>362796.08</v>
      </c>
      <c r="I2107">
        <v>227128.86</v>
      </c>
      <c r="J2107" t="s">
        <v>24</v>
      </c>
      <c r="L2107" s="1"/>
    </row>
    <row r="2108" spans="1:12" x14ac:dyDescent="0.3">
      <c r="A2108">
        <v>202107</v>
      </c>
      <c r="B2108" t="s">
        <v>298</v>
      </c>
      <c r="C2108" t="s">
        <v>11</v>
      </c>
      <c r="D2108" t="s">
        <v>34</v>
      </c>
      <c r="E2108" t="s">
        <v>20</v>
      </c>
      <c r="F2108" t="s">
        <v>45</v>
      </c>
      <c r="G2108">
        <v>46</v>
      </c>
      <c r="H2108">
        <v>1135410.17</v>
      </c>
      <c r="I2108">
        <v>717078.12</v>
      </c>
      <c r="J2108" t="s">
        <v>15</v>
      </c>
      <c r="L2108" s="1"/>
    </row>
    <row r="2109" spans="1:12" x14ac:dyDescent="0.3">
      <c r="A2109">
        <v>202108</v>
      </c>
      <c r="B2109" t="s">
        <v>368</v>
      </c>
      <c r="C2109" t="s">
        <v>26</v>
      </c>
      <c r="D2109" t="s">
        <v>17</v>
      </c>
      <c r="E2109" t="s">
        <v>13</v>
      </c>
      <c r="F2109" t="s">
        <v>18</v>
      </c>
      <c r="G2109">
        <v>18</v>
      </c>
      <c r="H2109">
        <v>232589.34</v>
      </c>
      <c r="I2109">
        <v>148504.28</v>
      </c>
      <c r="J2109" t="s">
        <v>15</v>
      </c>
      <c r="L2109" s="1"/>
    </row>
    <row r="2110" spans="1:12" x14ac:dyDescent="0.3">
      <c r="A2110">
        <v>202109</v>
      </c>
      <c r="B2110" t="s">
        <v>433</v>
      </c>
      <c r="C2110" t="s">
        <v>31</v>
      </c>
      <c r="D2110" t="s">
        <v>12</v>
      </c>
      <c r="E2110" t="s">
        <v>28</v>
      </c>
      <c r="F2110" t="s">
        <v>39</v>
      </c>
      <c r="G2110">
        <v>14</v>
      </c>
      <c r="H2110">
        <v>223408.85</v>
      </c>
      <c r="I2110">
        <v>172654.21</v>
      </c>
      <c r="J2110" t="s">
        <v>15</v>
      </c>
      <c r="L2110" s="1"/>
    </row>
    <row r="2111" spans="1:12" x14ac:dyDescent="0.3">
      <c r="A2111">
        <v>202110</v>
      </c>
      <c r="B2111" t="s">
        <v>633</v>
      </c>
      <c r="C2111" t="s">
        <v>38</v>
      </c>
      <c r="D2111" t="s">
        <v>34</v>
      </c>
      <c r="E2111" t="s">
        <v>28</v>
      </c>
      <c r="F2111" t="s">
        <v>29</v>
      </c>
      <c r="G2111">
        <v>24</v>
      </c>
      <c r="H2111">
        <v>1128582.8500000001</v>
      </c>
      <c r="I2111">
        <v>851981.96</v>
      </c>
      <c r="J2111" t="s">
        <v>15</v>
      </c>
      <c r="L2111" s="1"/>
    </row>
    <row r="2112" spans="1:12" x14ac:dyDescent="0.3">
      <c r="A2112">
        <v>202111</v>
      </c>
      <c r="B2112" t="s">
        <v>360</v>
      </c>
      <c r="C2112" t="s">
        <v>11</v>
      </c>
      <c r="D2112" t="s">
        <v>27</v>
      </c>
      <c r="E2112" t="s">
        <v>13</v>
      </c>
      <c r="F2112" t="s">
        <v>42</v>
      </c>
      <c r="G2112">
        <v>19</v>
      </c>
      <c r="H2112">
        <v>441170.68</v>
      </c>
      <c r="I2112">
        <v>278118.14</v>
      </c>
      <c r="J2112" t="s">
        <v>24</v>
      </c>
      <c r="L2112" s="1"/>
    </row>
    <row r="2113" spans="1:12" x14ac:dyDescent="0.3">
      <c r="A2113">
        <v>202112</v>
      </c>
      <c r="B2113" t="s">
        <v>392</v>
      </c>
      <c r="C2113" t="s">
        <v>38</v>
      </c>
      <c r="D2113" t="s">
        <v>51</v>
      </c>
      <c r="E2113" t="s">
        <v>28</v>
      </c>
      <c r="F2113" t="s">
        <v>39</v>
      </c>
      <c r="G2113">
        <v>27</v>
      </c>
      <c r="H2113">
        <v>740323.16</v>
      </c>
      <c r="I2113">
        <v>494643.22</v>
      </c>
      <c r="J2113" t="s">
        <v>15</v>
      </c>
      <c r="L2113" s="1"/>
    </row>
    <row r="2114" spans="1:12" x14ac:dyDescent="0.3">
      <c r="A2114">
        <v>202113</v>
      </c>
      <c r="B2114" t="s">
        <v>415</v>
      </c>
      <c r="C2114" t="s">
        <v>38</v>
      </c>
      <c r="D2114" t="s">
        <v>51</v>
      </c>
      <c r="E2114" t="s">
        <v>20</v>
      </c>
      <c r="F2114" t="s">
        <v>45</v>
      </c>
      <c r="G2114">
        <v>26</v>
      </c>
      <c r="H2114">
        <v>837104.24</v>
      </c>
      <c r="I2114">
        <v>594358.6</v>
      </c>
      <c r="J2114" t="s">
        <v>15</v>
      </c>
      <c r="L2114" s="1"/>
    </row>
    <row r="2115" spans="1:12" x14ac:dyDescent="0.3">
      <c r="A2115">
        <v>202114</v>
      </c>
      <c r="B2115" t="s">
        <v>501</v>
      </c>
      <c r="C2115" t="s">
        <v>26</v>
      </c>
      <c r="D2115" t="s">
        <v>27</v>
      </c>
      <c r="E2115" t="s">
        <v>20</v>
      </c>
      <c r="F2115" t="s">
        <v>21</v>
      </c>
      <c r="G2115">
        <v>50</v>
      </c>
      <c r="H2115">
        <v>1535751.72</v>
      </c>
      <c r="I2115">
        <v>1016161.32</v>
      </c>
      <c r="J2115" t="s">
        <v>24</v>
      </c>
      <c r="L2115" s="1"/>
    </row>
    <row r="2116" spans="1:12" x14ac:dyDescent="0.3">
      <c r="A2116">
        <v>202115</v>
      </c>
      <c r="B2116" t="s">
        <v>431</v>
      </c>
      <c r="C2116" t="s">
        <v>26</v>
      </c>
      <c r="D2116" t="s">
        <v>27</v>
      </c>
      <c r="E2116" t="s">
        <v>20</v>
      </c>
      <c r="F2116" t="s">
        <v>21</v>
      </c>
      <c r="G2116">
        <v>16</v>
      </c>
      <c r="H2116">
        <v>870416.77</v>
      </c>
      <c r="I2116">
        <v>584942.96</v>
      </c>
      <c r="J2116" t="s">
        <v>15</v>
      </c>
      <c r="L2116" s="1"/>
    </row>
    <row r="2117" spans="1:12" x14ac:dyDescent="0.3">
      <c r="A2117">
        <v>202116</v>
      </c>
      <c r="B2117" t="s">
        <v>57</v>
      </c>
      <c r="C2117" t="s">
        <v>26</v>
      </c>
      <c r="D2117" t="s">
        <v>32</v>
      </c>
      <c r="E2117" t="s">
        <v>20</v>
      </c>
      <c r="F2117" t="s">
        <v>21</v>
      </c>
      <c r="G2117">
        <v>17</v>
      </c>
      <c r="H2117">
        <v>748168.29</v>
      </c>
      <c r="I2117">
        <v>546681.68999999994</v>
      </c>
      <c r="J2117" t="s">
        <v>15</v>
      </c>
      <c r="L2117" s="1"/>
    </row>
    <row r="2118" spans="1:12" x14ac:dyDescent="0.3">
      <c r="A2118">
        <v>202117</v>
      </c>
      <c r="B2118" t="s">
        <v>730</v>
      </c>
      <c r="C2118" t="s">
        <v>38</v>
      </c>
      <c r="D2118" t="s">
        <v>17</v>
      </c>
      <c r="E2118" t="s">
        <v>13</v>
      </c>
      <c r="F2118" t="s">
        <v>14</v>
      </c>
      <c r="G2118">
        <v>9</v>
      </c>
      <c r="H2118">
        <v>88582.45</v>
      </c>
      <c r="I2118">
        <v>57399.1</v>
      </c>
      <c r="J2118" t="s">
        <v>15</v>
      </c>
      <c r="L2118" s="1"/>
    </row>
    <row r="2119" spans="1:12" x14ac:dyDescent="0.3">
      <c r="A2119">
        <v>202118</v>
      </c>
      <c r="B2119" t="s">
        <v>91</v>
      </c>
      <c r="C2119" t="s">
        <v>11</v>
      </c>
      <c r="D2119" t="s">
        <v>12</v>
      </c>
      <c r="E2119" t="s">
        <v>20</v>
      </c>
      <c r="F2119" t="s">
        <v>23</v>
      </c>
      <c r="G2119">
        <v>31</v>
      </c>
      <c r="H2119">
        <v>1432541.7</v>
      </c>
      <c r="I2119">
        <v>1170403.6200000001</v>
      </c>
      <c r="J2119" t="s">
        <v>15</v>
      </c>
      <c r="L2119" s="1"/>
    </row>
    <row r="2120" spans="1:12" x14ac:dyDescent="0.3">
      <c r="A2120">
        <v>202119</v>
      </c>
      <c r="B2120" t="s">
        <v>452</v>
      </c>
      <c r="C2120" t="s">
        <v>11</v>
      </c>
      <c r="D2120" t="s">
        <v>32</v>
      </c>
      <c r="E2120" t="s">
        <v>28</v>
      </c>
      <c r="F2120" t="s">
        <v>39</v>
      </c>
      <c r="G2120">
        <v>22</v>
      </c>
      <c r="H2120">
        <v>1314935.06</v>
      </c>
      <c r="I2120">
        <v>1076438.6299999999</v>
      </c>
      <c r="J2120" t="s">
        <v>15</v>
      </c>
      <c r="L2120" s="1"/>
    </row>
    <row r="2121" spans="1:12" x14ac:dyDescent="0.3">
      <c r="A2121">
        <v>202120</v>
      </c>
      <c r="B2121" t="s">
        <v>731</v>
      </c>
      <c r="C2121" t="s">
        <v>31</v>
      </c>
      <c r="D2121" t="s">
        <v>12</v>
      </c>
      <c r="E2121" t="s">
        <v>13</v>
      </c>
      <c r="F2121" t="s">
        <v>14</v>
      </c>
      <c r="G2121">
        <v>5</v>
      </c>
      <c r="H2121">
        <v>268699.46000000002</v>
      </c>
      <c r="I2121">
        <v>169135.93</v>
      </c>
      <c r="J2121" t="s">
        <v>15</v>
      </c>
      <c r="L2121" s="1"/>
    </row>
    <row r="2122" spans="1:12" x14ac:dyDescent="0.3">
      <c r="A2122">
        <v>202121</v>
      </c>
      <c r="B2122" t="s">
        <v>645</v>
      </c>
      <c r="C2122" t="s">
        <v>11</v>
      </c>
      <c r="D2122" t="s">
        <v>12</v>
      </c>
      <c r="E2122" t="s">
        <v>28</v>
      </c>
      <c r="F2122" t="s">
        <v>78</v>
      </c>
      <c r="G2122">
        <v>14</v>
      </c>
      <c r="H2122">
        <v>596998.76</v>
      </c>
      <c r="I2122">
        <v>475113.39</v>
      </c>
      <c r="J2122" t="s">
        <v>15</v>
      </c>
      <c r="L2122" s="1"/>
    </row>
    <row r="2123" spans="1:12" x14ac:dyDescent="0.3">
      <c r="A2123">
        <v>202122</v>
      </c>
      <c r="B2123" t="s">
        <v>612</v>
      </c>
      <c r="C2123" t="s">
        <v>11</v>
      </c>
      <c r="D2123" t="s">
        <v>51</v>
      </c>
      <c r="E2123" t="s">
        <v>13</v>
      </c>
      <c r="F2123" t="s">
        <v>42</v>
      </c>
      <c r="G2123">
        <v>4</v>
      </c>
      <c r="H2123">
        <v>92199.02</v>
      </c>
      <c r="I2123">
        <v>65338.2</v>
      </c>
      <c r="J2123" t="s">
        <v>24</v>
      </c>
      <c r="L2123" s="1"/>
    </row>
    <row r="2124" spans="1:12" x14ac:dyDescent="0.3">
      <c r="A2124">
        <v>202123</v>
      </c>
      <c r="B2124" t="s">
        <v>100</v>
      </c>
      <c r="C2124" t="s">
        <v>31</v>
      </c>
      <c r="D2124" t="s">
        <v>17</v>
      </c>
      <c r="E2124" t="s">
        <v>28</v>
      </c>
      <c r="F2124" t="s">
        <v>78</v>
      </c>
      <c r="G2124">
        <v>8</v>
      </c>
      <c r="H2124">
        <v>165848.95000000001</v>
      </c>
      <c r="I2124">
        <v>108371.1</v>
      </c>
      <c r="J2124" t="s">
        <v>24</v>
      </c>
      <c r="L2124" s="1"/>
    </row>
    <row r="2125" spans="1:12" x14ac:dyDescent="0.3">
      <c r="A2125">
        <v>202124</v>
      </c>
      <c r="B2125" t="s">
        <v>428</v>
      </c>
      <c r="C2125" t="s">
        <v>31</v>
      </c>
      <c r="D2125" t="s">
        <v>12</v>
      </c>
      <c r="E2125" t="s">
        <v>20</v>
      </c>
      <c r="F2125" t="s">
        <v>23</v>
      </c>
      <c r="G2125">
        <v>34</v>
      </c>
      <c r="H2125">
        <v>1059954.8</v>
      </c>
      <c r="I2125">
        <v>700852.05</v>
      </c>
      <c r="J2125" t="s">
        <v>24</v>
      </c>
      <c r="L2125" s="1"/>
    </row>
    <row r="2126" spans="1:12" x14ac:dyDescent="0.3">
      <c r="A2126">
        <v>202125</v>
      </c>
      <c r="B2126" t="s">
        <v>195</v>
      </c>
      <c r="C2126" t="s">
        <v>11</v>
      </c>
      <c r="D2126" t="s">
        <v>34</v>
      </c>
      <c r="E2126" t="s">
        <v>20</v>
      </c>
      <c r="F2126" t="s">
        <v>23</v>
      </c>
      <c r="G2126">
        <v>32</v>
      </c>
      <c r="H2126">
        <v>470664.4</v>
      </c>
      <c r="I2126">
        <v>380585.5</v>
      </c>
      <c r="J2126" t="s">
        <v>15</v>
      </c>
      <c r="L2126" s="1"/>
    </row>
    <row r="2127" spans="1:12" x14ac:dyDescent="0.3">
      <c r="A2127">
        <v>202126</v>
      </c>
      <c r="B2127" t="s">
        <v>221</v>
      </c>
      <c r="C2127" t="s">
        <v>11</v>
      </c>
      <c r="D2127" t="s">
        <v>32</v>
      </c>
      <c r="E2127" t="s">
        <v>13</v>
      </c>
      <c r="F2127" t="s">
        <v>42</v>
      </c>
      <c r="G2127">
        <v>43</v>
      </c>
      <c r="H2127">
        <v>2553236.23</v>
      </c>
      <c r="I2127">
        <v>1761912.02</v>
      </c>
      <c r="J2127" t="s">
        <v>24</v>
      </c>
      <c r="L2127" s="1"/>
    </row>
    <row r="2128" spans="1:12" x14ac:dyDescent="0.3">
      <c r="A2128">
        <v>202127</v>
      </c>
      <c r="B2128" t="s">
        <v>547</v>
      </c>
      <c r="C2128" t="s">
        <v>11</v>
      </c>
      <c r="D2128" t="s">
        <v>17</v>
      </c>
      <c r="E2128" t="s">
        <v>20</v>
      </c>
      <c r="F2128" t="s">
        <v>23</v>
      </c>
      <c r="G2128">
        <v>44</v>
      </c>
      <c r="H2128">
        <v>2124994.75</v>
      </c>
      <c r="I2128">
        <v>1529392.52</v>
      </c>
      <c r="J2128" t="s">
        <v>24</v>
      </c>
      <c r="L2128" s="1"/>
    </row>
    <row r="2129" spans="1:12" x14ac:dyDescent="0.3">
      <c r="A2129">
        <v>202128</v>
      </c>
      <c r="B2129" t="s">
        <v>460</v>
      </c>
      <c r="C2129" t="s">
        <v>11</v>
      </c>
      <c r="D2129" t="s">
        <v>32</v>
      </c>
      <c r="E2129" t="s">
        <v>20</v>
      </c>
      <c r="F2129" t="s">
        <v>45</v>
      </c>
      <c r="G2129">
        <v>35</v>
      </c>
      <c r="H2129">
        <v>1817628.81</v>
      </c>
      <c r="I2129">
        <v>1432431.39</v>
      </c>
      <c r="J2129" t="s">
        <v>24</v>
      </c>
      <c r="L2129" s="1"/>
    </row>
    <row r="2130" spans="1:12" x14ac:dyDescent="0.3">
      <c r="A2130">
        <v>202129</v>
      </c>
      <c r="B2130" t="s">
        <v>549</v>
      </c>
      <c r="C2130" t="s">
        <v>26</v>
      </c>
      <c r="D2130" t="s">
        <v>51</v>
      </c>
      <c r="E2130" t="s">
        <v>28</v>
      </c>
      <c r="F2130" t="s">
        <v>39</v>
      </c>
      <c r="G2130">
        <v>19</v>
      </c>
      <c r="H2130">
        <v>535778.31000000006</v>
      </c>
      <c r="I2130">
        <v>403523.79</v>
      </c>
      <c r="J2130" t="s">
        <v>15</v>
      </c>
      <c r="L2130" s="1"/>
    </row>
    <row r="2131" spans="1:12" x14ac:dyDescent="0.3">
      <c r="A2131">
        <v>202130</v>
      </c>
      <c r="B2131" t="s">
        <v>94</v>
      </c>
      <c r="C2131" t="s">
        <v>26</v>
      </c>
      <c r="D2131" t="s">
        <v>17</v>
      </c>
      <c r="E2131" t="s">
        <v>28</v>
      </c>
      <c r="F2131" t="s">
        <v>78</v>
      </c>
      <c r="G2131">
        <v>33</v>
      </c>
      <c r="H2131">
        <v>1436808.73</v>
      </c>
      <c r="I2131">
        <v>1178488.3200000001</v>
      </c>
      <c r="J2131" t="s">
        <v>15</v>
      </c>
      <c r="L2131" s="1"/>
    </row>
    <row r="2132" spans="1:12" x14ac:dyDescent="0.3">
      <c r="A2132">
        <v>202131</v>
      </c>
      <c r="B2132" t="s">
        <v>233</v>
      </c>
      <c r="C2132" t="s">
        <v>26</v>
      </c>
      <c r="D2132" t="s">
        <v>51</v>
      </c>
      <c r="E2132" t="s">
        <v>20</v>
      </c>
      <c r="F2132" t="s">
        <v>23</v>
      </c>
      <c r="G2132">
        <v>21</v>
      </c>
      <c r="H2132">
        <v>1020527.89</v>
      </c>
      <c r="I2132">
        <v>648906.22</v>
      </c>
      <c r="J2132" t="s">
        <v>15</v>
      </c>
      <c r="L2132" s="1"/>
    </row>
    <row r="2133" spans="1:12" x14ac:dyDescent="0.3">
      <c r="A2133">
        <v>202132</v>
      </c>
      <c r="B2133" t="s">
        <v>443</v>
      </c>
      <c r="C2133" t="s">
        <v>11</v>
      </c>
      <c r="D2133" t="s">
        <v>12</v>
      </c>
      <c r="E2133" t="s">
        <v>13</v>
      </c>
      <c r="F2133" t="s">
        <v>42</v>
      </c>
      <c r="G2133">
        <v>49</v>
      </c>
      <c r="H2133">
        <v>1366947.59</v>
      </c>
      <c r="I2133">
        <v>825145.74</v>
      </c>
      <c r="J2133" t="s">
        <v>24</v>
      </c>
      <c r="L2133" s="1"/>
    </row>
    <row r="2134" spans="1:12" x14ac:dyDescent="0.3">
      <c r="A2134">
        <v>202133</v>
      </c>
      <c r="B2134" t="s">
        <v>732</v>
      </c>
      <c r="C2134" t="s">
        <v>11</v>
      </c>
      <c r="D2134" t="s">
        <v>12</v>
      </c>
      <c r="E2134" t="s">
        <v>13</v>
      </c>
      <c r="F2134" t="s">
        <v>14</v>
      </c>
      <c r="G2134">
        <v>40</v>
      </c>
      <c r="H2134">
        <v>1105696.81</v>
      </c>
      <c r="I2134">
        <v>886478.39</v>
      </c>
      <c r="J2134" t="s">
        <v>24</v>
      </c>
      <c r="L2134" s="1"/>
    </row>
    <row r="2135" spans="1:12" x14ac:dyDescent="0.3">
      <c r="A2135">
        <v>202134</v>
      </c>
      <c r="B2135" t="s">
        <v>565</v>
      </c>
      <c r="C2135" t="s">
        <v>26</v>
      </c>
      <c r="D2135" t="s">
        <v>12</v>
      </c>
      <c r="E2135" t="s">
        <v>20</v>
      </c>
      <c r="F2135" t="s">
        <v>21</v>
      </c>
      <c r="G2135">
        <v>19</v>
      </c>
      <c r="H2135">
        <v>253758.49</v>
      </c>
      <c r="I2135">
        <v>188701.38</v>
      </c>
      <c r="J2135" t="s">
        <v>24</v>
      </c>
      <c r="L2135" s="1"/>
    </row>
    <row r="2136" spans="1:12" x14ac:dyDescent="0.3">
      <c r="A2136">
        <v>202135</v>
      </c>
      <c r="B2136" t="s">
        <v>107</v>
      </c>
      <c r="C2136" t="s">
        <v>31</v>
      </c>
      <c r="D2136" t="s">
        <v>27</v>
      </c>
      <c r="E2136" t="s">
        <v>20</v>
      </c>
      <c r="F2136" t="s">
        <v>23</v>
      </c>
      <c r="G2136">
        <v>32</v>
      </c>
      <c r="H2136">
        <v>745655.94</v>
      </c>
      <c r="I2136">
        <v>551694.81999999995</v>
      </c>
      <c r="J2136" t="s">
        <v>24</v>
      </c>
      <c r="L2136" s="1"/>
    </row>
    <row r="2137" spans="1:12" x14ac:dyDescent="0.3">
      <c r="A2137">
        <v>202136</v>
      </c>
      <c r="B2137" t="s">
        <v>16</v>
      </c>
      <c r="C2137" t="s">
        <v>38</v>
      </c>
      <c r="D2137" t="s">
        <v>32</v>
      </c>
      <c r="E2137" t="s">
        <v>20</v>
      </c>
      <c r="F2137" t="s">
        <v>45</v>
      </c>
      <c r="G2137">
        <v>18</v>
      </c>
      <c r="H2137">
        <v>587728.12</v>
      </c>
      <c r="I2137">
        <v>362427.23</v>
      </c>
      <c r="J2137" t="s">
        <v>24</v>
      </c>
      <c r="L2137" s="1"/>
    </row>
    <row r="2138" spans="1:12" x14ac:dyDescent="0.3">
      <c r="A2138">
        <v>202137</v>
      </c>
      <c r="B2138" t="s">
        <v>243</v>
      </c>
      <c r="C2138" t="s">
        <v>11</v>
      </c>
      <c r="D2138" t="s">
        <v>51</v>
      </c>
      <c r="E2138" t="s">
        <v>13</v>
      </c>
      <c r="F2138" t="s">
        <v>14</v>
      </c>
      <c r="G2138">
        <v>38</v>
      </c>
      <c r="H2138">
        <v>2092628.31</v>
      </c>
      <c r="I2138">
        <v>1277212.57</v>
      </c>
      <c r="J2138" t="s">
        <v>15</v>
      </c>
      <c r="L2138" s="1"/>
    </row>
    <row r="2139" spans="1:12" x14ac:dyDescent="0.3">
      <c r="A2139">
        <v>202138</v>
      </c>
      <c r="B2139" t="s">
        <v>394</v>
      </c>
      <c r="C2139" t="s">
        <v>11</v>
      </c>
      <c r="D2139" t="s">
        <v>12</v>
      </c>
      <c r="E2139" t="s">
        <v>20</v>
      </c>
      <c r="F2139" t="s">
        <v>23</v>
      </c>
      <c r="G2139">
        <v>20</v>
      </c>
      <c r="H2139">
        <v>941863.69</v>
      </c>
      <c r="I2139">
        <v>638847.04</v>
      </c>
      <c r="J2139" t="s">
        <v>24</v>
      </c>
      <c r="L2139" s="1"/>
    </row>
    <row r="2140" spans="1:12" x14ac:dyDescent="0.3">
      <c r="A2140">
        <v>202139</v>
      </c>
      <c r="B2140" t="s">
        <v>111</v>
      </c>
      <c r="C2140" t="s">
        <v>38</v>
      </c>
      <c r="D2140" t="s">
        <v>12</v>
      </c>
      <c r="E2140" t="s">
        <v>13</v>
      </c>
      <c r="F2140" t="s">
        <v>36</v>
      </c>
      <c r="G2140">
        <v>48</v>
      </c>
      <c r="H2140">
        <v>1323497.56</v>
      </c>
      <c r="I2140">
        <v>874393.36</v>
      </c>
      <c r="J2140" t="s">
        <v>24</v>
      </c>
      <c r="L2140" s="1"/>
    </row>
    <row r="2141" spans="1:12" x14ac:dyDescent="0.3">
      <c r="A2141">
        <v>202140</v>
      </c>
      <c r="B2141" t="s">
        <v>447</v>
      </c>
      <c r="C2141" t="s">
        <v>31</v>
      </c>
      <c r="D2141" t="s">
        <v>32</v>
      </c>
      <c r="E2141" t="s">
        <v>20</v>
      </c>
      <c r="F2141" t="s">
        <v>23</v>
      </c>
      <c r="G2141">
        <v>45</v>
      </c>
      <c r="H2141">
        <v>2678123.39</v>
      </c>
      <c r="I2141">
        <v>1803493.15</v>
      </c>
      <c r="J2141" t="s">
        <v>24</v>
      </c>
      <c r="L2141" s="1"/>
    </row>
    <row r="2142" spans="1:12" x14ac:dyDescent="0.3">
      <c r="A2142">
        <v>202141</v>
      </c>
      <c r="B2142" t="s">
        <v>80</v>
      </c>
      <c r="C2142" t="s">
        <v>31</v>
      </c>
      <c r="D2142" t="s">
        <v>12</v>
      </c>
      <c r="E2142" t="s">
        <v>13</v>
      </c>
      <c r="F2142" t="s">
        <v>42</v>
      </c>
      <c r="G2142">
        <v>11</v>
      </c>
      <c r="H2142">
        <v>282879.65999999997</v>
      </c>
      <c r="I2142">
        <v>221178.15</v>
      </c>
      <c r="J2142" t="s">
        <v>24</v>
      </c>
      <c r="L2142" s="1"/>
    </row>
    <row r="2143" spans="1:12" x14ac:dyDescent="0.3">
      <c r="A2143">
        <v>202142</v>
      </c>
      <c r="B2143" t="s">
        <v>277</v>
      </c>
      <c r="C2143" t="s">
        <v>31</v>
      </c>
      <c r="D2143" t="s">
        <v>32</v>
      </c>
      <c r="E2143" t="s">
        <v>28</v>
      </c>
      <c r="F2143" t="s">
        <v>39</v>
      </c>
      <c r="G2143">
        <v>29</v>
      </c>
      <c r="H2143">
        <v>51207.18</v>
      </c>
      <c r="I2143">
        <v>31187.51</v>
      </c>
      <c r="J2143" t="s">
        <v>24</v>
      </c>
      <c r="L2143" s="1"/>
    </row>
    <row r="2144" spans="1:12" x14ac:dyDescent="0.3">
      <c r="A2144">
        <v>202143</v>
      </c>
      <c r="B2144" t="s">
        <v>402</v>
      </c>
      <c r="C2144" t="s">
        <v>31</v>
      </c>
      <c r="D2144" t="s">
        <v>34</v>
      </c>
      <c r="E2144" t="s">
        <v>13</v>
      </c>
      <c r="F2144" t="s">
        <v>36</v>
      </c>
      <c r="G2144">
        <v>40</v>
      </c>
      <c r="H2144">
        <v>100229.14</v>
      </c>
      <c r="I2144">
        <v>76532.960000000006</v>
      </c>
      <c r="J2144" t="s">
        <v>15</v>
      </c>
      <c r="L2144" s="1"/>
    </row>
    <row r="2145" spans="1:12" x14ac:dyDescent="0.3">
      <c r="A2145">
        <v>202144</v>
      </c>
      <c r="B2145" t="s">
        <v>350</v>
      </c>
      <c r="C2145" t="s">
        <v>38</v>
      </c>
      <c r="D2145" t="s">
        <v>51</v>
      </c>
      <c r="E2145" t="s">
        <v>13</v>
      </c>
      <c r="F2145" t="s">
        <v>18</v>
      </c>
      <c r="G2145">
        <v>46</v>
      </c>
      <c r="H2145">
        <v>1312010.93</v>
      </c>
      <c r="I2145">
        <v>1002303.63</v>
      </c>
      <c r="J2145" t="s">
        <v>24</v>
      </c>
      <c r="L2145" s="1"/>
    </row>
    <row r="2146" spans="1:12" x14ac:dyDescent="0.3">
      <c r="A2146">
        <v>202145</v>
      </c>
      <c r="B2146" t="s">
        <v>281</v>
      </c>
      <c r="C2146" t="s">
        <v>11</v>
      </c>
      <c r="D2146" t="s">
        <v>32</v>
      </c>
      <c r="E2146" t="s">
        <v>20</v>
      </c>
      <c r="F2146" t="s">
        <v>45</v>
      </c>
      <c r="G2146">
        <v>49</v>
      </c>
      <c r="H2146">
        <v>60953.65</v>
      </c>
      <c r="I2146">
        <v>48660.78</v>
      </c>
      <c r="J2146" t="s">
        <v>15</v>
      </c>
      <c r="L2146" s="1"/>
    </row>
    <row r="2147" spans="1:12" x14ac:dyDescent="0.3">
      <c r="A2147">
        <v>202146</v>
      </c>
      <c r="B2147" t="s">
        <v>733</v>
      </c>
      <c r="C2147" t="s">
        <v>11</v>
      </c>
      <c r="D2147" t="s">
        <v>34</v>
      </c>
      <c r="E2147" t="s">
        <v>20</v>
      </c>
      <c r="F2147" t="s">
        <v>21</v>
      </c>
      <c r="G2147">
        <v>2</v>
      </c>
      <c r="H2147">
        <v>118656.66</v>
      </c>
      <c r="I2147">
        <v>86945.7</v>
      </c>
      <c r="J2147" t="s">
        <v>24</v>
      </c>
      <c r="L2147" s="1"/>
    </row>
    <row r="2148" spans="1:12" x14ac:dyDescent="0.3">
      <c r="A2148">
        <v>202147</v>
      </c>
      <c r="B2148" t="s">
        <v>19</v>
      </c>
      <c r="C2148" t="s">
        <v>26</v>
      </c>
      <c r="D2148" t="s">
        <v>32</v>
      </c>
      <c r="E2148" t="s">
        <v>13</v>
      </c>
      <c r="F2148" t="s">
        <v>42</v>
      </c>
      <c r="G2148">
        <v>30</v>
      </c>
      <c r="H2148">
        <v>1424624.12</v>
      </c>
      <c r="I2148">
        <v>920961.07</v>
      </c>
      <c r="J2148" t="s">
        <v>24</v>
      </c>
      <c r="L2148" s="1"/>
    </row>
    <row r="2149" spans="1:12" x14ac:dyDescent="0.3">
      <c r="A2149">
        <v>202148</v>
      </c>
      <c r="B2149" t="s">
        <v>56</v>
      </c>
      <c r="C2149" t="s">
        <v>38</v>
      </c>
      <c r="D2149" t="s">
        <v>51</v>
      </c>
      <c r="E2149" t="s">
        <v>20</v>
      </c>
      <c r="F2149" t="s">
        <v>21</v>
      </c>
      <c r="G2149">
        <v>34</v>
      </c>
      <c r="H2149">
        <v>606234.86</v>
      </c>
      <c r="I2149">
        <v>405201.57</v>
      </c>
      <c r="J2149" t="s">
        <v>24</v>
      </c>
      <c r="L2149" s="1"/>
    </row>
    <row r="2150" spans="1:12" x14ac:dyDescent="0.3">
      <c r="A2150">
        <v>202149</v>
      </c>
      <c r="B2150" t="s">
        <v>353</v>
      </c>
      <c r="C2150" t="s">
        <v>31</v>
      </c>
      <c r="D2150" t="s">
        <v>34</v>
      </c>
      <c r="E2150" t="s">
        <v>28</v>
      </c>
      <c r="F2150" t="s">
        <v>39</v>
      </c>
      <c r="G2150">
        <v>1</v>
      </c>
      <c r="H2150">
        <v>21956.04</v>
      </c>
      <c r="I2150">
        <v>17409.41</v>
      </c>
      <c r="J2150" t="s">
        <v>15</v>
      </c>
      <c r="L2150" s="1"/>
    </row>
    <row r="2151" spans="1:12" x14ac:dyDescent="0.3">
      <c r="A2151">
        <v>202150</v>
      </c>
      <c r="B2151" t="s">
        <v>375</v>
      </c>
      <c r="C2151" t="s">
        <v>31</v>
      </c>
      <c r="D2151" t="s">
        <v>34</v>
      </c>
      <c r="E2151" t="s">
        <v>28</v>
      </c>
      <c r="F2151" t="s">
        <v>78</v>
      </c>
      <c r="G2151">
        <v>47</v>
      </c>
      <c r="H2151">
        <v>747269.3</v>
      </c>
      <c r="I2151">
        <v>553091.52</v>
      </c>
      <c r="J2151" t="s">
        <v>15</v>
      </c>
      <c r="L2151" s="1"/>
    </row>
    <row r="2152" spans="1:12" x14ac:dyDescent="0.3">
      <c r="A2152">
        <v>202151</v>
      </c>
      <c r="B2152" t="s">
        <v>426</v>
      </c>
      <c r="C2152" t="s">
        <v>38</v>
      </c>
      <c r="D2152" t="s">
        <v>34</v>
      </c>
      <c r="E2152" t="s">
        <v>13</v>
      </c>
      <c r="F2152" t="s">
        <v>42</v>
      </c>
      <c r="G2152">
        <v>15</v>
      </c>
      <c r="H2152">
        <v>361740.78</v>
      </c>
      <c r="I2152">
        <v>287443.61</v>
      </c>
      <c r="J2152" t="s">
        <v>24</v>
      </c>
      <c r="L2152" s="1"/>
    </row>
    <row r="2153" spans="1:12" x14ac:dyDescent="0.3">
      <c r="A2153">
        <v>202152</v>
      </c>
      <c r="B2153" t="s">
        <v>683</v>
      </c>
      <c r="C2153" t="s">
        <v>31</v>
      </c>
      <c r="D2153" t="s">
        <v>27</v>
      </c>
      <c r="E2153" t="s">
        <v>28</v>
      </c>
      <c r="F2153" t="s">
        <v>29</v>
      </c>
      <c r="G2153">
        <v>3</v>
      </c>
      <c r="H2153">
        <v>28492.73</v>
      </c>
      <c r="I2153">
        <v>22361.7</v>
      </c>
      <c r="J2153" t="s">
        <v>24</v>
      </c>
      <c r="L2153" s="1"/>
    </row>
    <row r="2154" spans="1:12" x14ac:dyDescent="0.3">
      <c r="A2154">
        <v>202153</v>
      </c>
      <c r="B2154" t="s">
        <v>91</v>
      </c>
      <c r="C2154" t="s">
        <v>38</v>
      </c>
      <c r="D2154" t="s">
        <v>34</v>
      </c>
      <c r="E2154" t="s">
        <v>13</v>
      </c>
      <c r="F2154" t="s">
        <v>14</v>
      </c>
      <c r="G2154">
        <v>48</v>
      </c>
      <c r="H2154">
        <v>2852031.25</v>
      </c>
      <c r="I2154">
        <v>1932476.91</v>
      </c>
      <c r="J2154" t="s">
        <v>24</v>
      </c>
      <c r="L2154" s="1"/>
    </row>
    <row r="2155" spans="1:12" x14ac:dyDescent="0.3">
      <c r="A2155">
        <v>202154</v>
      </c>
      <c r="B2155" t="s">
        <v>577</v>
      </c>
      <c r="C2155" t="s">
        <v>31</v>
      </c>
      <c r="D2155" t="s">
        <v>12</v>
      </c>
      <c r="E2155" t="s">
        <v>20</v>
      </c>
      <c r="F2155" t="s">
        <v>45</v>
      </c>
      <c r="G2155">
        <v>20</v>
      </c>
      <c r="H2155">
        <v>682254.81</v>
      </c>
      <c r="I2155">
        <v>553145.30000000005</v>
      </c>
      <c r="J2155" t="s">
        <v>15</v>
      </c>
      <c r="L2155" s="1"/>
    </row>
    <row r="2156" spans="1:12" x14ac:dyDescent="0.3">
      <c r="A2156">
        <v>202155</v>
      </c>
      <c r="B2156" t="s">
        <v>700</v>
      </c>
      <c r="C2156" t="s">
        <v>31</v>
      </c>
      <c r="D2156" t="s">
        <v>27</v>
      </c>
      <c r="E2156" t="s">
        <v>28</v>
      </c>
      <c r="F2156" t="s">
        <v>39</v>
      </c>
      <c r="G2156">
        <v>37</v>
      </c>
      <c r="H2156">
        <v>490732.24</v>
      </c>
      <c r="I2156">
        <v>416814.3</v>
      </c>
      <c r="J2156" t="s">
        <v>24</v>
      </c>
      <c r="L2156" s="1"/>
    </row>
    <row r="2157" spans="1:12" x14ac:dyDescent="0.3">
      <c r="A2157">
        <v>202156</v>
      </c>
      <c r="B2157" t="s">
        <v>506</v>
      </c>
      <c r="C2157" t="s">
        <v>26</v>
      </c>
      <c r="D2157" t="s">
        <v>32</v>
      </c>
      <c r="E2157" t="s">
        <v>13</v>
      </c>
      <c r="F2157" t="s">
        <v>42</v>
      </c>
      <c r="G2157">
        <v>1</v>
      </c>
      <c r="H2157">
        <v>13836.01</v>
      </c>
      <c r="I2157">
        <v>9301.69</v>
      </c>
      <c r="J2157" t="s">
        <v>24</v>
      </c>
      <c r="L2157" s="1"/>
    </row>
    <row r="2158" spans="1:12" x14ac:dyDescent="0.3">
      <c r="A2158">
        <v>202157</v>
      </c>
      <c r="B2158" t="s">
        <v>663</v>
      </c>
      <c r="C2158" t="s">
        <v>38</v>
      </c>
      <c r="D2158" t="s">
        <v>12</v>
      </c>
      <c r="E2158" t="s">
        <v>28</v>
      </c>
      <c r="F2158" t="s">
        <v>29</v>
      </c>
      <c r="G2158">
        <v>14</v>
      </c>
      <c r="H2158">
        <v>494806.9</v>
      </c>
      <c r="I2158">
        <v>409205.45</v>
      </c>
      <c r="J2158" t="s">
        <v>24</v>
      </c>
      <c r="L2158" s="1"/>
    </row>
    <row r="2159" spans="1:12" x14ac:dyDescent="0.3">
      <c r="A2159">
        <v>202158</v>
      </c>
      <c r="B2159" t="s">
        <v>468</v>
      </c>
      <c r="C2159" t="s">
        <v>31</v>
      </c>
      <c r="D2159" t="s">
        <v>34</v>
      </c>
      <c r="E2159" t="s">
        <v>13</v>
      </c>
      <c r="F2159" t="s">
        <v>18</v>
      </c>
      <c r="G2159">
        <v>44</v>
      </c>
      <c r="H2159">
        <v>2005206.15</v>
      </c>
      <c r="I2159">
        <v>1545986.31</v>
      </c>
      <c r="J2159" t="s">
        <v>15</v>
      </c>
      <c r="L2159" s="1"/>
    </row>
    <row r="2160" spans="1:12" x14ac:dyDescent="0.3">
      <c r="A2160">
        <v>202159</v>
      </c>
      <c r="B2160" t="s">
        <v>56</v>
      </c>
      <c r="C2160" t="s">
        <v>26</v>
      </c>
      <c r="D2160" t="s">
        <v>12</v>
      </c>
      <c r="E2160" t="s">
        <v>28</v>
      </c>
      <c r="F2160" t="s">
        <v>78</v>
      </c>
      <c r="G2160">
        <v>43</v>
      </c>
      <c r="H2160">
        <v>103168.38</v>
      </c>
      <c r="I2160">
        <v>63781.89</v>
      </c>
      <c r="J2160" t="s">
        <v>24</v>
      </c>
      <c r="L2160" s="1"/>
    </row>
    <row r="2161" spans="1:12" x14ac:dyDescent="0.3">
      <c r="A2161">
        <v>202160</v>
      </c>
      <c r="B2161" t="s">
        <v>104</v>
      </c>
      <c r="C2161" t="s">
        <v>11</v>
      </c>
      <c r="D2161" t="s">
        <v>17</v>
      </c>
      <c r="E2161" t="s">
        <v>20</v>
      </c>
      <c r="F2161" t="s">
        <v>21</v>
      </c>
      <c r="G2161">
        <v>48</v>
      </c>
      <c r="H2161">
        <v>489759.51</v>
      </c>
      <c r="I2161">
        <v>332447.74</v>
      </c>
      <c r="J2161" t="s">
        <v>15</v>
      </c>
      <c r="L2161" s="1"/>
    </row>
    <row r="2162" spans="1:12" x14ac:dyDescent="0.3">
      <c r="A2162">
        <v>202161</v>
      </c>
      <c r="B2162" t="s">
        <v>499</v>
      </c>
      <c r="C2162" t="s">
        <v>31</v>
      </c>
      <c r="D2162" t="s">
        <v>17</v>
      </c>
      <c r="E2162" t="s">
        <v>28</v>
      </c>
      <c r="F2162" t="s">
        <v>29</v>
      </c>
      <c r="G2162">
        <v>31</v>
      </c>
      <c r="H2162">
        <v>882857.91</v>
      </c>
      <c r="I2162">
        <v>666754.42000000004</v>
      </c>
      <c r="J2162" t="s">
        <v>24</v>
      </c>
      <c r="L2162" s="1"/>
    </row>
    <row r="2163" spans="1:12" x14ac:dyDescent="0.3">
      <c r="A2163">
        <v>202162</v>
      </c>
      <c r="B2163" t="s">
        <v>182</v>
      </c>
      <c r="C2163" t="s">
        <v>26</v>
      </c>
      <c r="D2163" t="s">
        <v>34</v>
      </c>
      <c r="E2163" t="s">
        <v>13</v>
      </c>
      <c r="F2163" t="s">
        <v>18</v>
      </c>
      <c r="G2163">
        <v>39</v>
      </c>
      <c r="H2163">
        <v>1672838.73</v>
      </c>
      <c r="I2163">
        <v>1342000.6399999999</v>
      </c>
      <c r="J2163" t="s">
        <v>15</v>
      </c>
      <c r="L2163" s="1"/>
    </row>
    <row r="2164" spans="1:12" x14ac:dyDescent="0.3">
      <c r="A2164">
        <v>202163</v>
      </c>
      <c r="B2164" t="s">
        <v>445</v>
      </c>
      <c r="C2164" t="s">
        <v>26</v>
      </c>
      <c r="D2164" t="s">
        <v>51</v>
      </c>
      <c r="E2164" t="s">
        <v>20</v>
      </c>
      <c r="F2164" t="s">
        <v>21</v>
      </c>
      <c r="G2164">
        <v>36</v>
      </c>
      <c r="H2164">
        <v>2016150.19</v>
      </c>
      <c r="I2164">
        <v>1605306.39</v>
      </c>
      <c r="J2164" t="s">
        <v>15</v>
      </c>
      <c r="L2164" s="1"/>
    </row>
    <row r="2165" spans="1:12" x14ac:dyDescent="0.3">
      <c r="A2165">
        <v>202164</v>
      </c>
      <c r="B2165" t="s">
        <v>72</v>
      </c>
      <c r="C2165" t="s">
        <v>11</v>
      </c>
      <c r="D2165" t="s">
        <v>32</v>
      </c>
      <c r="E2165" t="s">
        <v>13</v>
      </c>
      <c r="F2165" t="s">
        <v>36</v>
      </c>
      <c r="G2165">
        <v>48</v>
      </c>
      <c r="H2165">
        <v>1851290.84</v>
      </c>
      <c r="I2165">
        <v>1363146.23</v>
      </c>
      <c r="J2165" t="s">
        <v>24</v>
      </c>
      <c r="L2165" s="1"/>
    </row>
    <row r="2166" spans="1:12" x14ac:dyDescent="0.3">
      <c r="A2166">
        <v>202165</v>
      </c>
      <c r="B2166" t="s">
        <v>172</v>
      </c>
      <c r="C2166" t="s">
        <v>38</v>
      </c>
      <c r="D2166" t="s">
        <v>12</v>
      </c>
      <c r="E2166" t="s">
        <v>20</v>
      </c>
      <c r="F2166" t="s">
        <v>21</v>
      </c>
      <c r="G2166">
        <v>26</v>
      </c>
      <c r="H2166">
        <v>1126050.83</v>
      </c>
      <c r="I2166">
        <v>677274.65</v>
      </c>
      <c r="J2166" t="s">
        <v>15</v>
      </c>
      <c r="L2166" s="1"/>
    </row>
    <row r="2167" spans="1:12" x14ac:dyDescent="0.3">
      <c r="A2167">
        <v>202166</v>
      </c>
      <c r="B2167" t="s">
        <v>453</v>
      </c>
      <c r="C2167" t="s">
        <v>11</v>
      </c>
      <c r="D2167" t="s">
        <v>17</v>
      </c>
      <c r="E2167" t="s">
        <v>20</v>
      </c>
      <c r="F2167" t="s">
        <v>45</v>
      </c>
      <c r="G2167">
        <v>9</v>
      </c>
      <c r="H2167">
        <v>225865.26</v>
      </c>
      <c r="I2167">
        <v>140833.82999999999</v>
      </c>
      <c r="J2167" t="s">
        <v>24</v>
      </c>
      <c r="L2167" s="1"/>
    </row>
    <row r="2168" spans="1:12" x14ac:dyDescent="0.3">
      <c r="A2168">
        <v>202167</v>
      </c>
      <c r="B2168" t="s">
        <v>242</v>
      </c>
      <c r="C2168" t="s">
        <v>31</v>
      </c>
      <c r="D2168" t="s">
        <v>27</v>
      </c>
      <c r="E2168" t="s">
        <v>13</v>
      </c>
      <c r="F2168" t="s">
        <v>36</v>
      </c>
      <c r="G2168">
        <v>39</v>
      </c>
      <c r="H2168">
        <v>340339.78</v>
      </c>
      <c r="I2168">
        <v>236723.65</v>
      </c>
      <c r="J2168" t="s">
        <v>15</v>
      </c>
      <c r="L2168" s="1"/>
    </row>
    <row r="2169" spans="1:12" x14ac:dyDescent="0.3">
      <c r="A2169">
        <v>202168</v>
      </c>
      <c r="B2169" t="s">
        <v>106</v>
      </c>
      <c r="C2169" t="s">
        <v>31</v>
      </c>
      <c r="D2169" t="s">
        <v>17</v>
      </c>
      <c r="E2169" t="s">
        <v>13</v>
      </c>
      <c r="F2169" t="s">
        <v>18</v>
      </c>
      <c r="G2169">
        <v>24</v>
      </c>
      <c r="H2169">
        <v>482695.11</v>
      </c>
      <c r="I2169">
        <v>335845.93</v>
      </c>
      <c r="J2169" t="s">
        <v>24</v>
      </c>
      <c r="L2169" s="1"/>
    </row>
    <row r="2170" spans="1:12" x14ac:dyDescent="0.3">
      <c r="A2170">
        <v>202169</v>
      </c>
      <c r="B2170" t="s">
        <v>539</v>
      </c>
      <c r="C2170" t="s">
        <v>26</v>
      </c>
      <c r="D2170" t="s">
        <v>32</v>
      </c>
      <c r="E2170" t="s">
        <v>13</v>
      </c>
      <c r="F2170" t="s">
        <v>42</v>
      </c>
      <c r="G2170">
        <v>6</v>
      </c>
      <c r="H2170">
        <v>84159.25</v>
      </c>
      <c r="I2170">
        <v>60038.1</v>
      </c>
      <c r="J2170" t="s">
        <v>15</v>
      </c>
      <c r="L2170" s="1"/>
    </row>
    <row r="2171" spans="1:12" x14ac:dyDescent="0.3">
      <c r="A2171">
        <v>202170</v>
      </c>
      <c r="B2171" t="s">
        <v>41</v>
      </c>
      <c r="C2171" t="s">
        <v>11</v>
      </c>
      <c r="D2171" t="s">
        <v>32</v>
      </c>
      <c r="E2171" t="s">
        <v>13</v>
      </c>
      <c r="F2171" t="s">
        <v>36</v>
      </c>
      <c r="G2171">
        <v>26</v>
      </c>
      <c r="H2171">
        <v>1435074.81</v>
      </c>
      <c r="I2171">
        <v>996448.48</v>
      </c>
      <c r="J2171" t="s">
        <v>15</v>
      </c>
      <c r="L2171" s="1"/>
    </row>
    <row r="2172" spans="1:12" x14ac:dyDescent="0.3">
      <c r="A2172">
        <v>202171</v>
      </c>
      <c r="B2172" t="s">
        <v>392</v>
      </c>
      <c r="C2172" t="s">
        <v>26</v>
      </c>
      <c r="D2172" t="s">
        <v>51</v>
      </c>
      <c r="E2172" t="s">
        <v>13</v>
      </c>
      <c r="F2172" t="s">
        <v>14</v>
      </c>
      <c r="G2172">
        <v>18</v>
      </c>
      <c r="H2172">
        <v>1069332.46</v>
      </c>
      <c r="I2172">
        <v>660330.68999999994</v>
      </c>
      <c r="J2172" t="s">
        <v>15</v>
      </c>
      <c r="L2172" s="1"/>
    </row>
    <row r="2173" spans="1:12" x14ac:dyDescent="0.3">
      <c r="A2173">
        <v>202172</v>
      </c>
      <c r="B2173" t="s">
        <v>68</v>
      </c>
      <c r="C2173" t="s">
        <v>11</v>
      </c>
      <c r="D2173" t="s">
        <v>32</v>
      </c>
      <c r="E2173" t="s">
        <v>28</v>
      </c>
      <c r="F2173" t="s">
        <v>78</v>
      </c>
      <c r="G2173">
        <v>43</v>
      </c>
      <c r="H2173">
        <v>1432460.05</v>
      </c>
      <c r="I2173">
        <v>1111549.79</v>
      </c>
      <c r="J2173" t="s">
        <v>15</v>
      </c>
      <c r="L2173" s="1"/>
    </row>
    <row r="2174" spans="1:12" x14ac:dyDescent="0.3">
      <c r="A2174">
        <v>202173</v>
      </c>
      <c r="B2174" t="s">
        <v>566</v>
      </c>
      <c r="C2174" t="s">
        <v>31</v>
      </c>
      <c r="D2174" t="s">
        <v>17</v>
      </c>
      <c r="E2174" t="s">
        <v>13</v>
      </c>
      <c r="F2174" t="s">
        <v>14</v>
      </c>
      <c r="G2174">
        <v>1</v>
      </c>
      <c r="H2174">
        <v>26321.79</v>
      </c>
      <c r="I2174">
        <v>16987.47</v>
      </c>
      <c r="J2174" t="s">
        <v>24</v>
      </c>
      <c r="L2174" s="1"/>
    </row>
    <row r="2175" spans="1:12" x14ac:dyDescent="0.3">
      <c r="A2175">
        <v>202174</v>
      </c>
      <c r="B2175" t="s">
        <v>643</v>
      </c>
      <c r="C2175" t="s">
        <v>11</v>
      </c>
      <c r="D2175" t="s">
        <v>17</v>
      </c>
      <c r="E2175" t="s">
        <v>28</v>
      </c>
      <c r="F2175" t="s">
        <v>29</v>
      </c>
      <c r="G2175">
        <v>28</v>
      </c>
      <c r="H2175">
        <v>1581196.84</v>
      </c>
      <c r="I2175">
        <v>1052162.23</v>
      </c>
      <c r="J2175" t="s">
        <v>15</v>
      </c>
      <c r="L2175" s="1"/>
    </row>
    <row r="2176" spans="1:12" x14ac:dyDescent="0.3">
      <c r="A2176">
        <v>202175</v>
      </c>
      <c r="B2176" t="s">
        <v>631</v>
      </c>
      <c r="C2176" t="s">
        <v>26</v>
      </c>
      <c r="D2176" t="s">
        <v>51</v>
      </c>
      <c r="E2176" t="s">
        <v>13</v>
      </c>
      <c r="F2176" t="s">
        <v>14</v>
      </c>
      <c r="G2176">
        <v>19</v>
      </c>
      <c r="H2176">
        <v>404370.32</v>
      </c>
      <c r="I2176">
        <v>340394.87</v>
      </c>
      <c r="J2176" t="s">
        <v>24</v>
      </c>
      <c r="L2176" s="1"/>
    </row>
    <row r="2177" spans="1:12" x14ac:dyDescent="0.3">
      <c r="A2177">
        <v>202176</v>
      </c>
      <c r="B2177" t="s">
        <v>80</v>
      </c>
      <c r="C2177" t="s">
        <v>38</v>
      </c>
      <c r="D2177" t="s">
        <v>34</v>
      </c>
      <c r="E2177" t="s">
        <v>20</v>
      </c>
      <c r="F2177" t="s">
        <v>45</v>
      </c>
      <c r="G2177">
        <v>40</v>
      </c>
      <c r="H2177">
        <v>1383416.38</v>
      </c>
      <c r="I2177">
        <v>917702.26</v>
      </c>
      <c r="J2177" t="s">
        <v>24</v>
      </c>
      <c r="L2177" s="1"/>
    </row>
    <row r="2178" spans="1:12" x14ac:dyDescent="0.3">
      <c r="A2178">
        <v>202177</v>
      </c>
      <c r="B2178" t="s">
        <v>679</v>
      </c>
      <c r="C2178" t="s">
        <v>38</v>
      </c>
      <c r="D2178" t="s">
        <v>51</v>
      </c>
      <c r="E2178" t="s">
        <v>13</v>
      </c>
      <c r="F2178" t="s">
        <v>42</v>
      </c>
      <c r="G2178">
        <v>41</v>
      </c>
      <c r="H2178">
        <v>887655.07</v>
      </c>
      <c r="I2178">
        <v>600545.19999999995</v>
      </c>
      <c r="J2178" t="s">
        <v>15</v>
      </c>
      <c r="L2178" s="1"/>
    </row>
    <row r="2179" spans="1:12" x14ac:dyDescent="0.3">
      <c r="A2179">
        <v>202178</v>
      </c>
      <c r="B2179" t="s">
        <v>595</v>
      </c>
      <c r="C2179" t="s">
        <v>38</v>
      </c>
      <c r="D2179" t="s">
        <v>51</v>
      </c>
      <c r="E2179" t="s">
        <v>28</v>
      </c>
      <c r="F2179" t="s">
        <v>78</v>
      </c>
      <c r="G2179">
        <v>49</v>
      </c>
      <c r="H2179">
        <v>386900.21</v>
      </c>
      <c r="I2179">
        <v>274141.36</v>
      </c>
      <c r="J2179" t="s">
        <v>15</v>
      </c>
      <c r="L2179" s="1"/>
    </row>
    <row r="2180" spans="1:12" x14ac:dyDescent="0.3">
      <c r="A2180">
        <v>202179</v>
      </c>
      <c r="B2180" t="s">
        <v>623</v>
      </c>
      <c r="C2180" t="s">
        <v>31</v>
      </c>
      <c r="D2180" t="s">
        <v>32</v>
      </c>
      <c r="E2180" t="s">
        <v>28</v>
      </c>
      <c r="F2180" t="s">
        <v>78</v>
      </c>
      <c r="G2180">
        <v>14</v>
      </c>
      <c r="H2180">
        <v>555424.96</v>
      </c>
      <c r="I2180">
        <v>347394.05</v>
      </c>
      <c r="J2180" t="s">
        <v>24</v>
      </c>
      <c r="L2180" s="1"/>
    </row>
    <row r="2181" spans="1:12" x14ac:dyDescent="0.3">
      <c r="A2181">
        <v>202180</v>
      </c>
      <c r="B2181" t="s">
        <v>726</v>
      </c>
      <c r="C2181" t="s">
        <v>31</v>
      </c>
      <c r="D2181" t="s">
        <v>34</v>
      </c>
      <c r="E2181" t="s">
        <v>20</v>
      </c>
      <c r="F2181" t="s">
        <v>21</v>
      </c>
      <c r="G2181">
        <v>42</v>
      </c>
      <c r="H2181">
        <v>2516963.63</v>
      </c>
      <c r="I2181">
        <v>1673171.81</v>
      </c>
      <c r="J2181" t="s">
        <v>15</v>
      </c>
      <c r="L2181" s="1"/>
    </row>
    <row r="2182" spans="1:12" x14ac:dyDescent="0.3">
      <c r="A2182">
        <v>202181</v>
      </c>
      <c r="B2182" t="s">
        <v>334</v>
      </c>
      <c r="C2182" t="s">
        <v>11</v>
      </c>
      <c r="D2182" t="s">
        <v>12</v>
      </c>
      <c r="E2182" t="s">
        <v>28</v>
      </c>
      <c r="F2182" t="s">
        <v>29</v>
      </c>
      <c r="G2182">
        <v>22</v>
      </c>
      <c r="H2182">
        <v>85723.89</v>
      </c>
      <c r="I2182">
        <v>58162.34</v>
      </c>
      <c r="J2182" t="s">
        <v>15</v>
      </c>
      <c r="L2182" s="1"/>
    </row>
    <row r="2183" spans="1:12" x14ac:dyDescent="0.3">
      <c r="A2183">
        <v>202182</v>
      </c>
      <c r="B2183" t="s">
        <v>699</v>
      </c>
      <c r="C2183" t="s">
        <v>31</v>
      </c>
      <c r="D2183" t="s">
        <v>17</v>
      </c>
      <c r="E2183" t="s">
        <v>28</v>
      </c>
      <c r="F2183" t="s">
        <v>39</v>
      </c>
      <c r="G2183">
        <v>47</v>
      </c>
      <c r="H2183">
        <v>1320779.72</v>
      </c>
      <c r="I2183">
        <v>1085314.8899999999</v>
      </c>
      <c r="J2183" t="s">
        <v>15</v>
      </c>
      <c r="L2183" s="1"/>
    </row>
    <row r="2184" spans="1:12" x14ac:dyDescent="0.3">
      <c r="A2184">
        <v>202183</v>
      </c>
      <c r="B2184" t="s">
        <v>455</v>
      </c>
      <c r="C2184" t="s">
        <v>31</v>
      </c>
      <c r="D2184" t="s">
        <v>12</v>
      </c>
      <c r="E2184" t="s">
        <v>28</v>
      </c>
      <c r="F2184" t="s">
        <v>39</v>
      </c>
      <c r="G2184">
        <v>30</v>
      </c>
      <c r="H2184">
        <v>277322.25</v>
      </c>
      <c r="I2184">
        <v>220309.05</v>
      </c>
      <c r="J2184" t="s">
        <v>15</v>
      </c>
      <c r="L2184" s="1"/>
    </row>
    <row r="2185" spans="1:12" x14ac:dyDescent="0.3">
      <c r="A2185">
        <v>202184</v>
      </c>
      <c r="B2185" t="s">
        <v>365</v>
      </c>
      <c r="C2185" t="s">
        <v>11</v>
      </c>
      <c r="D2185" t="s">
        <v>51</v>
      </c>
      <c r="E2185" t="s">
        <v>28</v>
      </c>
      <c r="F2185" t="s">
        <v>78</v>
      </c>
      <c r="G2185">
        <v>47</v>
      </c>
      <c r="H2185">
        <v>672966.1</v>
      </c>
      <c r="I2185">
        <v>538423.73</v>
      </c>
      <c r="J2185" t="s">
        <v>15</v>
      </c>
      <c r="L2185" s="1"/>
    </row>
    <row r="2186" spans="1:12" x14ac:dyDescent="0.3">
      <c r="A2186">
        <v>202185</v>
      </c>
      <c r="B2186" t="s">
        <v>676</v>
      </c>
      <c r="C2186" t="s">
        <v>26</v>
      </c>
      <c r="D2186" t="s">
        <v>32</v>
      </c>
      <c r="E2186" t="s">
        <v>28</v>
      </c>
      <c r="F2186" t="s">
        <v>39</v>
      </c>
      <c r="G2186">
        <v>1</v>
      </c>
      <c r="H2186">
        <v>22778.16</v>
      </c>
      <c r="I2186">
        <v>15362.75</v>
      </c>
      <c r="J2186" t="s">
        <v>15</v>
      </c>
      <c r="L2186" s="1"/>
    </row>
    <row r="2187" spans="1:12" x14ac:dyDescent="0.3">
      <c r="A2187">
        <v>202186</v>
      </c>
      <c r="B2187" t="s">
        <v>495</v>
      </c>
      <c r="C2187" t="s">
        <v>11</v>
      </c>
      <c r="D2187" t="s">
        <v>32</v>
      </c>
      <c r="E2187" t="s">
        <v>20</v>
      </c>
      <c r="F2187" t="s">
        <v>23</v>
      </c>
      <c r="G2187">
        <v>11</v>
      </c>
      <c r="H2187">
        <v>343771.86</v>
      </c>
      <c r="I2187">
        <v>209951.54</v>
      </c>
      <c r="J2187" t="s">
        <v>15</v>
      </c>
      <c r="L2187" s="1"/>
    </row>
    <row r="2188" spans="1:12" x14ac:dyDescent="0.3">
      <c r="A2188">
        <v>202187</v>
      </c>
      <c r="B2188" t="s">
        <v>601</v>
      </c>
      <c r="C2188" t="s">
        <v>31</v>
      </c>
      <c r="D2188" t="s">
        <v>27</v>
      </c>
      <c r="E2188" t="s">
        <v>13</v>
      </c>
      <c r="F2188" t="s">
        <v>14</v>
      </c>
      <c r="G2188">
        <v>6</v>
      </c>
      <c r="H2188">
        <v>321564.75</v>
      </c>
      <c r="I2188">
        <v>265626.52</v>
      </c>
      <c r="J2188" t="s">
        <v>24</v>
      </c>
      <c r="L2188" s="1"/>
    </row>
    <row r="2189" spans="1:12" x14ac:dyDescent="0.3">
      <c r="A2189">
        <v>202188</v>
      </c>
      <c r="B2189" t="s">
        <v>364</v>
      </c>
      <c r="C2189" t="s">
        <v>31</v>
      </c>
      <c r="D2189" t="s">
        <v>51</v>
      </c>
      <c r="E2189" t="s">
        <v>28</v>
      </c>
      <c r="F2189" t="s">
        <v>78</v>
      </c>
      <c r="G2189">
        <v>16</v>
      </c>
      <c r="H2189">
        <v>568719.76</v>
      </c>
      <c r="I2189">
        <v>406192.69</v>
      </c>
      <c r="J2189" t="s">
        <v>24</v>
      </c>
      <c r="L2189" s="1"/>
    </row>
    <row r="2190" spans="1:12" x14ac:dyDescent="0.3">
      <c r="A2190">
        <v>202189</v>
      </c>
      <c r="B2190" t="s">
        <v>734</v>
      </c>
      <c r="C2190" t="s">
        <v>26</v>
      </c>
      <c r="D2190" t="s">
        <v>12</v>
      </c>
      <c r="E2190" t="s">
        <v>13</v>
      </c>
      <c r="F2190" t="s">
        <v>42</v>
      </c>
      <c r="G2190">
        <v>7</v>
      </c>
      <c r="H2190">
        <v>228138.03</v>
      </c>
      <c r="I2190">
        <v>141462.72</v>
      </c>
      <c r="J2190" t="s">
        <v>15</v>
      </c>
      <c r="L2190" s="1"/>
    </row>
    <row r="2191" spans="1:12" x14ac:dyDescent="0.3">
      <c r="A2191">
        <v>202190</v>
      </c>
      <c r="B2191" t="s">
        <v>610</v>
      </c>
      <c r="C2191" t="s">
        <v>31</v>
      </c>
      <c r="D2191" t="s">
        <v>17</v>
      </c>
      <c r="E2191" t="s">
        <v>20</v>
      </c>
      <c r="F2191" t="s">
        <v>23</v>
      </c>
      <c r="G2191">
        <v>17</v>
      </c>
      <c r="H2191">
        <v>892665.96</v>
      </c>
      <c r="I2191">
        <v>691860.33</v>
      </c>
      <c r="J2191" t="s">
        <v>24</v>
      </c>
      <c r="L2191" s="1"/>
    </row>
    <row r="2192" spans="1:12" x14ac:dyDescent="0.3">
      <c r="A2192">
        <v>202191</v>
      </c>
      <c r="B2192" t="s">
        <v>466</v>
      </c>
      <c r="C2192" t="s">
        <v>31</v>
      </c>
      <c r="D2192" t="s">
        <v>32</v>
      </c>
      <c r="E2192" t="s">
        <v>28</v>
      </c>
      <c r="F2192" t="s">
        <v>29</v>
      </c>
      <c r="G2192">
        <v>43</v>
      </c>
      <c r="H2192">
        <v>2273789.69</v>
      </c>
      <c r="I2192">
        <v>1502130.64</v>
      </c>
      <c r="J2192" t="s">
        <v>15</v>
      </c>
      <c r="L2192" s="1"/>
    </row>
    <row r="2193" spans="1:12" x14ac:dyDescent="0.3">
      <c r="A2193">
        <v>202192</v>
      </c>
      <c r="B2193" t="s">
        <v>384</v>
      </c>
      <c r="C2193" t="s">
        <v>31</v>
      </c>
      <c r="D2193" t="s">
        <v>27</v>
      </c>
      <c r="E2193" t="s">
        <v>20</v>
      </c>
      <c r="F2193" t="s">
        <v>21</v>
      </c>
      <c r="G2193">
        <v>20</v>
      </c>
      <c r="H2193">
        <v>837396.47</v>
      </c>
      <c r="I2193">
        <v>519833.95</v>
      </c>
      <c r="J2193" t="s">
        <v>15</v>
      </c>
      <c r="L2193" s="1"/>
    </row>
    <row r="2194" spans="1:12" x14ac:dyDescent="0.3">
      <c r="A2194">
        <v>202193</v>
      </c>
      <c r="B2194" t="s">
        <v>336</v>
      </c>
      <c r="C2194" t="s">
        <v>11</v>
      </c>
      <c r="D2194" t="s">
        <v>32</v>
      </c>
      <c r="E2194" t="s">
        <v>20</v>
      </c>
      <c r="F2194" t="s">
        <v>45</v>
      </c>
      <c r="G2194">
        <v>22</v>
      </c>
      <c r="H2194">
        <v>1276283.47</v>
      </c>
      <c r="I2194">
        <v>1084637.1100000001</v>
      </c>
      <c r="J2194" t="s">
        <v>15</v>
      </c>
      <c r="L2194" s="1"/>
    </row>
    <row r="2195" spans="1:12" x14ac:dyDescent="0.3">
      <c r="A2195">
        <v>202194</v>
      </c>
      <c r="B2195" t="s">
        <v>141</v>
      </c>
      <c r="C2195" t="s">
        <v>26</v>
      </c>
      <c r="D2195" t="s">
        <v>51</v>
      </c>
      <c r="E2195" t="s">
        <v>28</v>
      </c>
      <c r="F2195" t="s">
        <v>78</v>
      </c>
      <c r="G2195">
        <v>27</v>
      </c>
      <c r="H2195">
        <v>471340.29</v>
      </c>
      <c r="I2195">
        <v>400174.95</v>
      </c>
      <c r="J2195" t="s">
        <v>15</v>
      </c>
      <c r="L2195" s="1"/>
    </row>
    <row r="2196" spans="1:12" x14ac:dyDescent="0.3">
      <c r="A2196">
        <v>202195</v>
      </c>
      <c r="B2196" t="s">
        <v>218</v>
      </c>
      <c r="C2196" t="s">
        <v>26</v>
      </c>
      <c r="D2196" t="s">
        <v>12</v>
      </c>
      <c r="E2196" t="s">
        <v>13</v>
      </c>
      <c r="F2196" t="s">
        <v>36</v>
      </c>
      <c r="G2196">
        <v>18</v>
      </c>
      <c r="H2196">
        <v>462456.62</v>
      </c>
      <c r="I2196">
        <v>368735.73</v>
      </c>
      <c r="J2196" t="s">
        <v>24</v>
      </c>
      <c r="L2196" s="1"/>
    </row>
    <row r="2197" spans="1:12" x14ac:dyDescent="0.3">
      <c r="A2197">
        <v>202196</v>
      </c>
      <c r="B2197" t="s">
        <v>720</v>
      </c>
      <c r="C2197" t="s">
        <v>31</v>
      </c>
      <c r="D2197" t="s">
        <v>51</v>
      </c>
      <c r="E2197" t="s">
        <v>28</v>
      </c>
      <c r="F2197" t="s">
        <v>29</v>
      </c>
      <c r="G2197">
        <v>29</v>
      </c>
      <c r="H2197">
        <v>933752.52</v>
      </c>
      <c r="I2197">
        <v>781944.94</v>
      </c>
      <c r="J2197" t="s">
        <v>15</v>
      </c>
      <c r="L2197" s="1"/>
    </row>
    <row r="2198" spans="1:12" x14ac:dyDescent="0.3">
      <c r="A2198">
        <v>202197</v>
      </c>
      <c r="B2198" t="s">
        <v>172</v>
      </c>
      <c r="C2198" t="s">
        <v>11</v>
      </c>
      <c r="D2198" t="s">
        <v>51</v>
      </c>
      <c r="E2198" t="s">
        <v>20</v>
      </c>
      <c r="F2198" t="s">
        <v>21</v>
      </c>
      <c r="G2198">
        <v>21</v>
      </c>
      <c r="H2198">
        <v>619400.81000000006</v>
      </c>
      <c r="I2198">
        <v>386335.26</v>
      </c>
      <c r="J2198" t="s">
        <v>24</v>
      </c>
      <c r="L2198" s="1"/>
    </row>
    <row r="2199" spans="1:12" x14ac:dyDescent="0.3">
      <c r="A2199">
        <v>202198</v>
      </c>
      <c r="B2199" t="s">
        <v>275</v>
      </c>
      <c r="C2199" t="s">
        <v>31</v>
      </c>
      <c r="D2199" t="s">
        <v>51</v>
      </c>
      <c r="E2199" t="s">
        <v>28</v>
      </c>
      <c r="F2199" t="s">
        <v>29</v>
      </c>
      <c r="G2199">
        <v>27</v>
      </c>
      <c r="H2199">
        <v>1304765.6399999999</v>
      </c>
      <c r="I2199">
        <v>1073864.43</v>
      </c>
      <c r="J2199" t="s">
        <v>24</v>
      </c>
      <c r="L2199" s="1"/>
    </row>
    <row r="2200" spans="1:12" x14ac:dyDescent="0.3">
      <c r="A2200">
        <v>202199</v>
      </c>
      <c r="B2200" t="s">
        <v>579</v>
      </c>
      <c r="C2200" t="s">
        <v>11</v>
      </c>
      <c r="D2200" t="s">
        <v>51</v>
      </c>
      <c r="E2200" t="s">
        <v>28</v>
      </c>
      <c r="F2200" t="s">
        <v>78</v>
      </c>
      <c r="G2200">
        <v>48</v>
      </c>
      <c r="H2200">
        <v>457573.55</v>
      </c>
      <c r="I2200">
        <v>364349.73</v>
      </c>
      <c r="J2200" t="s">
        <v>15</v>
      </c>
      <c r="L2200" s="1"/>
    </row>
    <row r="2201" spans="1:12" x14ac:dyDescent="0.3">
      <c r="A2201">
        <v>202200</v>
      </c>
      <c r="B2201" t="s">
        <v>138</v>
      </c>
      <c r="C2201" t="s">
        <v>31</v>
      </c>
      <c r="D2201" t="s">
        <v>32</v>
      </c>
      <c r="E2201" t="s">
        <v>13</v>
      </c>
      <c r="F2201" t="s">
        <v>18</v>
      </c>
      <c r="G2201">
        <v>38</v>
      </c>
      <c r="H2201">
        <v>1009747.5</v>
      </c>
      <c r="I2201">
        <v>852488.12</v>
      </c>
      <c r="J2201" t="s">
        <v>15</v>
      </c>
      <c r="L2201" s="1"/>
    </row>
    <row r="2202" spans="1:12" x14ac:dyDescent="0.3">
      <c r="A2202">
        <v>202201</v>
      </c>
      <c r="B2202" t="s">
        <v>150</v>
      </c>
      <c r="C2202" t="s">
        <v>38</v>
      </c>
      <c r="D2202" t="s">
        <v>17</v>
      </c>
      <c r="E2202" t="s">
        <v>20</v>
      </c>
      <c r="F2202" t="s">
        <v>21</v>
      </c>
      <c r="G2202">
        <v>24</v>
      </c>
      <c r="H2202">
        <v>1408620.19</v>
      </c>
      <c r="I2202">
        <v>917892.98</v>
      </c>
      <c r="J2202" t="s">
        <v>24</v>
      </c>
      <c r="L2202" s="1"/>
    </row>
    <row r="2203" spans="1:12" x14ac:dyDescent="0.3">
      <c r="A2203">
        <v>202202</v>
      </c>
      <c r="B2203" t="s">
        <v>134</v>
      </c>
      <c r="C2203" t="s">
        <v>11</v>
      </c>
      <c r="D2203" t="s">
        <v>51</v>
      </c>
      <c r="E2203" t="s">
        <v>13</v>
      </c>
      <c r="F2203" t="s">
        <v>18</v>
      </c>
      <c r="G2203">
        <v>4</v>
      </c>
      <c r="H2203">
        <v>198444.92</v>
      </c>
      <c r="I2203">
        <v>162541.81</v>
      </c>
      <c r="J2203" t="s">
        <v>24</v>
      </c>
      <c r="L2203" s="1"/>
    </row>
    <row r="2204" spans="1:12" x14ac:dyDescent="0.3">
      <c r="A2204">
        <v>202203</v>
      </c>
      <c r="B2204" t="s">
        <v>414</v>
      </c>
      <c r="C2204" t="s">
        <v>31</v>
      </c>
      <c r="D2204" t="s">
        <v>51</v>
      </c>
      <c r="E2204" t="s">
        <v>13</v>
      </c>
      <c r="F2204" t="s">
        <v>18</v>
      </c>
      <c r="G2204">
        <v>23</v>
      </c>
      <c r="H2204">
        <v>1182090.1599999999</v>
      </c>
      <c r="I2204">
        <v>813102.3</v>
      </c>
      <c r="J2204" t="s">
        <v>24</v>
      </c>
      <c r="L2204" s="1"/>
    </row>
    <row r="2205" spans="1:12" x14ac:dyDescent="0.3">
      <c r="A2205">
        <v>202204</v>
      </c>
      <c r="B2205" t="s">
        <v>121</v>
      </c>
      <c r="C2205" t="s">
        <v>31</v>
      </c>
      <c r="D2205" t="s">
        <v>34</v>
      </c>
      <c r="E2205" t="s">
        <v>28</v>
      </c>
      <c r="F2205" t="s">
        <v>39</v>
      </c>
      <c r="G2205">
        <v>14</v>
      </c>
      <c r="H2205">
        <v>722428.53</v>
      </c>
      <c r="I2205">
        <v>554944.24</v>
      </c>
      <c r="J2205" t="s">
        <v>24</v>
      </c>
      <c r="L2205" s="1"/>
    </row>
    <row r="2206" spans="1:12" x14ac:dyDescent="0.3">
      <c r="A2206">
        <v>202205</v>
      </c>
      <c r="B2206" t="s">
        <v>569</v>
      </c>
      <c r="C2206" t="s">
        <v>11</v>
      </c>
      <c r="D2206" t="s">
        <v>17</v>
      </c>
      <c r="E2206" t="s">
        <v>28</v>
      </c>
      <c r="F2206" t="s">
        <v>39</v>
      </c>
      <c r="G2206">
        <v>36</v>
      </c>
      <c r="H2206">
        <v>1237533.6299999999</v>
      </c>
      <c r="I2206">
        <v>802862.77</v>
      </c>
      <c r="J2206" t="s">
        <v>24</v>
      </c>
      <c r="L2206" s="1"/>
    </row>
    <row r="2207" spans="1:12" x14ac:dyDescent="0.3">
      <c r="A2207">
        <v>202206</v>
      </c>
      <c r="B2207" t="s">
        <v>372</v>
      </c>
      <c r="C2207" t="s">
        <v>11</v>
      </c>
      <c r="D2207" t="s">
        <v>34</v>
      </c>
      <c r="E2207" t="s">
        <v>20</v>
      </c>
      <c r="F2207" t="s">
        <v>23</v>
      </c>
      <c r="G2207">
        <v>48</v>
      </c>
      <c r="H2207">
        <v>1453445.94</v>
      </c>
      <c r="I2207">
        <v>925089.82</v>
      </c>
      <c r="J2207" t="s">
        <v>24</v>
      </c>
      <c r="L2207" s="1"/>
    </row>
    <row r="2208" spans="1:12" x14ac:dyDescent="0.3">
      <c r="A2208">
        <v>202207</v>
      </c>
      <c r="B2208" t="s">
        <v>183</v>
      </c>
      <c r="C2208" t="s">
        <v>31</v>
      </c>
      <c r="D2208" t="s">
        <v>51</v>
      </c>
      <c r="E2208" t="s">
        <v>20</v>
      </c>
      <c r="F2208" t="s">
        <v>23</v>
      </c>
      <c r="G2208">
        <v>33</v>
      </c>
      <c r="H2208">
        <v>511164.57</v>
      </c>
      <c r="I2208">
        <v>362113.04</v>
      </c>
      <c r="J2208" t="s">
        <v>15</v>
      </c>
      <c r="L2208" s="1"/>
    </row>
    <row r="2209" spans="1:12" x14ac:dyDescent="0.3">
      <c r="A2209">
        <v>202208</v>
      </c>
      <c r="B2209" t="s">
        <v>211</v>
      </c>
      <c r="C2209" t="s">
        <v>31</v>
      </c>
      <c r="D2209" t="s">
        <v>12</v>
      </c>
      <c r="E2209" t="s">
        <v>13</v>
      </c>
      <c r="F2209" t="s">
        <v>42</v>
      </c>
      <c r="G2209">
        <v>9</v>
      </c>
      <c r="H2209">
        <v>130589.33</v>
      </c>
      <c r="I2209">
        <v>94873.44</v>
      </c>
      <c r="J2209" t="s">
        <v>24</v>
      </c>
      <c r="L2209" s="1"/>
    </row>
    <row r="2210" spans="1:12" x14ac:dyDescent="0.3">
      <c r="A2210">
        <v>202209</v>
      </c>
      <c r="B2210" t="s">
        <v>543</v>
      </c>
      <c r="C2210" t="s">
        <v>26</v>
      </c>
      <c r="D2210" t="s">
        <v>34</v>
      </c>
      <c r="E2210" t="s">
        <v>20</v>
      </c>
      <c r="F2210" t="s">
        <v>45</v>
      </c>
      <c r="G2210">
        <v>43</v>
      </c>
      <c r="H2210">
        <v>1671995</v>
      </c>
      <c r="I2210">
        <v>1225301.46</v>
      </c>
      <c r="J2210" t="s">
        <v>15</v>
      </c>
      <c r="L2210" s="1"/>
    </row>
    <row r="2211" spans="1:12" x14ac:dyDescent="0.3">
      <c r="A2211">
        <v>202210</v>
      </c>
      <c r="B2211" t="s">
        <v>471</v>
      </c>
      <c r="C2211" t="s">
        <v>11</v>
      </c>
      <c r="D2211" t="s">
        <v>32</v>
      </c>
      <c r="E2211" t="s">
        <v>13</v>
      </c>
      <c r="F2211" t="s">
        <v>18</v>
      </c>
      <c r="G2211">
        <v>9</v>
      </c>
      <c r="H2211">
        <v>402790.52</v>
      </c>
      <c r="I2211">
        <v>304696.09000000003</v>
      </c>
      <c r="J2211" t="s">
        <v>15</v>
      </c>
      <c r="L2211" s="1"/>
    </row>
    <row r="2212" spans="1:12" x14ac:dyDescent="0.3">
      <c r="A2212">
        <v>202211</v>
      </c>
      <c r="B2212" t="s">
        <v>409</v>
      </c>
      <c r="C2212" t="s">
        <v>38</v>
      </c>
      <c r="D2212" t="s">
        <v>27</v>
      </c>
      <c r="E2212" t="s">
        <v>13</v>
      </c>
      <c r="F2212" t="s">
        <v>42</v>
      </c>
      <c r="G2212">
        <v>49</v>
      </c>
      <c r="H2212">
        <v>2813831.32</v>
      </c>
      <c r="I2212">
        <v>1940160.81</v>
      </c>
      <c r="J2212" t="s">
        <v>24</v>
      </c>
      <c r="L2212" s="1"/>
    </row>
    <row r="2213" spans="1:12" x14ac:dyDescent="0.3">
      <c r="A2213">
        <v>202212</v>
      </c>
      <c r="B2213" t="s">
        <v>540</v>
      </c>
      <c r="C2213" t="s">
        <v>26</v>
      </c>
      <c r="D2213" t="s">
        <v>17</v>
      </c>
      <c r="E2213" t="s">
        <v>28</v>
      </c>
      <c r="F2213" t="s">
        <v>78</v>
      </c>
      <c r="G2213">
        <v>7</v>
      </c>
      <c r="H2213">
        <v>211707.31</v>
      </c>
      <c r="I2213">
        <v>148002.25</v>
      </c>
      <c r="J2213" t="s">
        <v>15</v>
      </c>
      <c r="L2213" s="1"/>
    </row>
    <row r="2214" spans="1:12" x14ac:dyDescent="0.3">
      <c r="A2214">
        <v>202213</v>
      </c>
      <c r="B2214" t="s">
        <v>226</v>
      </c>
      <c r="C2214" t="s">
        <v>11</v>
      </c>
      <c r="D2214" t="s">
        <v>17</v>
      </c>
      <c r="E2214" t="s">
        <v>20</v>
      </c>
      <c r="F2214" t="s">
        <v>45</v>
      </c>
      <c r="G2214">
        <v>50</v>
      </c>
      <c r="H2214">
        <v>190639.05</v>
      </c>
      <c r="I2214">
        <v>138668.64000000001</v>
      </c>
      <c r="J2214" t="s">
        <v>24</v>
      </c>
      <c r="L2214" s="1"/>
    </row>
    <row r="2215" spans="1:12" x14ac:dyDescent="0.3">
      <c r="A2215">
        <v>202214</v>
      </c>
      <c r="B2215" t="s">
        <v>458</v>
      </c>
      <c r="C2215" t="s">
        <v>11</v>
      </c>
      <c r="D2215" t="s">
        <v>27</v>
      </c>
      <c r="E2215" t="s">
        <v>28</v>
      </c>
      <c r="F2215" t="s">
        <v>78</v>
      </c>
      <c r="G2215">
        <v>25</v>
      </c>
      <c r="H2215">
        <v>235655.76</v>
      </c>
      <c r="I2215">
        <v>174855.75</v>
      </c>
      <c r="J2215" t="s">
        <v>24</v>
      </c>
      <c r="L2215" s="1"/>
    </row>
    <row r="2216" spans="1:12" x14ac:dyDescent="0.3">
      <c r="A2216">
        <v>202215</v>
      </c>
      <c r="B2216" t="s">
        <v>485</v>
      </c>
      <c r="C2216" t="s">
        <v>11</v>
      </c>
      <c r="D2216" t="s">
        <v>32</v>
      </c>
      <c r="E2216" t="s">
        <v>20</v>
      </c>
      <c r="F2216" t="s">
        <v>23</v>
      </c>
      <c r="G2216">
        <v>21</v>
      </c>
      <c r="H2216">
        <v>1155396.6399999999</v>
      </c>
      <c r="I2216">
        <v>868431.64</v>
      </c>
      <c r="J2216" t="s">
        <v>24</v>
      </c>
      <c r="L2216" s="1"/>
    </row>
    <row r="2217" spans="1:12" x14ac:dyDescent="0.3">
      <c r="A2217">
        <v>202216</v>
      </c>
      <c r="B2217" t="s">
        <v>328</v>
      </c>
      <c r="C2217" t="s">
        <v>38</v>
      </c>
      <c r="D2217" t="s">
        <v>51</v>
      </c>
      <c r="E2217" t="s">
        <v>20</v>
      </c>
      <c r="F2217" t="s">
        <v>45</v>
      </c>
      <c r="G2217">
        <v>4</v>
      </c>
      <c r="H2217">
        <v>176034.23</v>
      </c>
      <c r="I2217">
        <v>145211.14000000001</v>
      </c>
      <c r="J2217" t="s">
        <v>24</v>
      </c>
      <c r="L2217" s="1"/>
    </row>
    <row r="2218" spans="1:12" x14ac:dyDescent="0.3">
      <c r="A2218">
        <v>202217</v>
      </c>
      <c r="B2218" t="s">
        <v>690</v>
      </c>
      <c r="C2218" t="s">
        <v>38</v>
      </c>
      <c r="D2218" t="s">
        <v>51</v>
      </c>
      <c r="E2218" t="s">
        <v>20</v>
      </c>
      <c r="F2218" t="s">
        <v>45</v>
      </c>
      <c r="G2218">
        <v>49</v>
      </c>
      <c r="H2218">
        <v>2274783.37</v>
      </c>
      <c r="I2218">
        <v>1367046.16</v>
      </c>
      <c r="J2218" t="s">
        <v>15</v>
      </c>
      <c r="L2218" s="1"/>
    </row>
    <row r="2219" spans="1:12" x14ac:dyDescent="0.3">
      <c r="A2219">
        <v>202218</v>
      </c>
      <c r="B2219" t="s">
        <v>699</v>
      </c>
      <c r="C2219" t="s">
        <v>26</v>
      </c>
      <c r="D2219" t="s">
        <v>51</v>
      </c>
      <c r="E2219" t="s">
        <v>28</v>
      </c>
      <c r="F2219" t="s">
        <v>39</v>
      </c>
      <c r="G2219">
        <v>46</v>
      </c>
      <c r="H2219">
        <v>2678040.52</v>
      </c>
      <c r="I2219">
        <v>1662362.36</v>
      </c>
      <c r="J2219" t="s">
        <v>24</v>
      </c>
      <c r="L2219" s="1"/>
    </row>
    <row r="2220" spans="1:12" x14ac:dyDescent="0.3">
      <c r="A2220">
        <v>202219</v>
      </c>
      <c r="B2220" t="s">
        <v>545</v>
      </c>
      <c r="C2220" t="s">
        <v>38</v>
      </c>
      <c r="D2220" t="s">
        <v>27</v>
      </c>
      <c r="E2220" t="s">
        <v>20</v>
      </c>
      <c r="F2220" t="s">
        <v>21</v>
      </c>
      <c r="G2220">
        <v>47</v>
      </c>
      <c r="H2220">
        <v>89191.64</v>
      </c>
      <c r="I2220">
        <v>67069.570000000007</v>
      </c>
      <c r="J2220" t="s">
        <v>24</v>
      </c>
      <c r="L2220" s="1"/>
    </row>
    <row r="2221" spans="1:12" x14ac:dyDescent="0.3">
      <c r="A2221">
        <v>202220</v>
      </c>
      <c r="B2221" t="s">
        <v>271</v>
      </c>
      <c r="C2221" t="s">
        <v>26</v>
      </c>
      <c r="D2221" t="s">
        <v>27</v>
      </c>
      <c r="E2221" t="s">
        <v>28</v>
      </c>
      <c r="F2221" t="s">
        <v>29</v>
      </c>
      <c r="G2221">
        <v>1</v>
      </c>
      <c r="H2221">
        <v>38332.089999999997</v>
      </c>
      <c r="I2221">
        <v>29538.11</v>
      </c>
      <c r="J2221" t="s">
        <v>24</v>
      </c>
      <c r="L2221" s="1"/>
    </row>
    <row r="2222" spans="1:12" x14ac:dyDescent="0.3">
      <c r="A2222">
        <v>202221</v>
      </c>
      <c r="B2222" t="s">
        <v>138</v>
      </c>
      <c r="C2222" t="s">
        <v>11</v>
      </c>
      <c r="D2222" t="s">
        <v>32</v>
      </c>
      <c r="E2222" t="s">
        <v>28</v>
      </c>
      <c r="F2222" t="s">
        <v>78</v>
      </c>
      <c r="G2222">
        <v>30</v>
      </c>
      <c r="H2222">
        <v>1209430.23</v>
      </c>
      <c r="I2222">
        <v>946811.13</v>
      </c>
      <c r="J2222" t="s">
        <v>15</v>
      </c>
      <c r="L2222" s="1"/>
    </row>
    <row r="2223" spans="1:12" x14ac:dyDescent="0.3">
      <c r="A2223">
        <v>202222</v>
      </c>
      <c r="B2223" t="s">
        <v>170</v>
      </c>
      <c r="C2223" t="s">
        <v>31</v>
      </c>
      <c r="D2223" t="s">
        <v>17</v>
      </c>
      <c r="E2223" t="s">
        <v>28</v>
      </c>
      <c r="F2223" t="s">
        <v>78</v>
      </c>
      <c r="G2223">
        <v>50</v>
      </c>
      <c r="H2223">
        <v>737361.88</v>
      </c>
      <c r="I2223">
        <v>613132.92000000004</v>
      </c>
      <c r="J2223" t="s">
        <v>15</v>
      </c>
      <c r="L2223" s="1"/>
    </row>
    <row r="2224" spans="1:12" x14ac:dyDescent="0.3">
      <c r="A2224">
        <v>202223</v>
      </c>
      <c r="B2224" t="s">
        <v>238</v>
      </c>
      <c r="C2224" t="s">
        <v>26</v>
      </c>
      <c r="D2224" t="s">
        <v>32</v>
      </c>
      <c r="E2224" t="s">
        <v>20</v>
      </c>
      <c r="F2224" t="s">
        <v>21</v>
      </c>
      <c r="G2224">
        <v>36</v>
      </c>
      <c r="H2224">
        <v>2041895.84</v>
      </c>
      <c r="I2224">
        <v>1564320.68</v>
      </c>
      <c r="J2224" t="s">
        <v>24</v>
      </c>
      <c r="L2224" s="1"/>
    </row>
    <row r="2225" spans="1:12" x14ac:dyDescent="0.3">
      <c r="A2225">
        <v>202224</v>
      </c>
      <c r="B2225" t="s">
        <v>267</v>
      </c>
      <c r="C2225" t="s">
        <v>31</v>
      </c>
      <c r="D2225" t="s">
        <v>12</v>
      </c>
      <c r="E2225" t="s">
        <v>20</v>
      </c>
      <c r="F2225" t="s">
        <v>21</v>
      </c>
      <c r="G2225">
        <v>3</v>
      </c>
      <c r="H2225">
        <v>17781.07</v>
      </c>
      <c r="I2225">
        <v>12441.29</v>
      </c>
      <c r="J2225" t="s">
        <v>24</v>
      </c>
      <c r="L2225" s="1"/>
    </row>
    <row r="2226" spans="1:12" x14ac:dyDescent="0.3">
      <c r="A2226">
        <v>202225</v>
      </c>
      <c r="B2226" t="s">
        <v>255</v>
      </c>
      <c r="C2226" t="s">
        <v>31</v>
      </c>
      <c r="D2226" t="s">
        <v>32</v>
      </c>
      <c r="E2226" t="s">
        <v>20</v>
      </c>
      <c r="F2226" t="s">
        <v>45</v>
      </c>
      <c r="G2226">
        <v>2</v>
      </c>
      <c r="H2226">
        <v>7598.54</v>
      </c>
      <c r="I2226">
        <v>6434.23</v>
      </c>
      <c r="J2226" t="s">
        <v>24</v>
      </c>
      <c r="L2226" s="1"/>
    </row>
    <row r="2227" spans="1:12" x14ac:dyDescent="0.3">
      <c r="A2227">
        <v>202226</v>
      </c>
      <c r="B2227" t="s">
        <v>124</v>
      </c>
      <c r="C2227" t="s">
        <v>31</v>
      </c>
      <c r="D2227" t="s">
        <v>32</v>
      </c>
      <c r="E2227" t="s">
        <v>20</v>
      </c>
      <c r="F2227" t="s">
        <v>23</v>
      </c>
      <c r="G2227">
        <v>42</v>
      </c>
      <c r="H2227">
        <v>1140965.29</v>
      </c>
      <c r="I2227">
        <v>806686.79</v>
      </c>
      <c r="J2227" t="s">
        <v>24</v>
      </c>
      <c r="L2227" s="1"/>
    </row>
    <row r="2228" spans="1:12" x14ac:dyDescent="0.3">
      <c r="A2228">
        <v>202227</v>
      </c>
      <c r="B2228" t="s">
        <v>642</v>
      </c>
      <c r="C2228" t="s">
        <v>26</v>
      </c>
      <c r="D2228" t="s">
        <v>51</v>
      </c>
      <c r="E2228" t="s">
        <v>28</v>
      </c>
      <c r="F2228" t="s">
        <v>39</v>
      </c>
      <c r="G2228">
        <v>45</v>
      </c>
      <c r="H2228">
        <v>56263.47</v>
      </c>
      <c r="I2228">
        <v>41118.42</v>
      </c>
      <c r="J2228" t="s">
        <v>24</v>
      </c>
      <c r="L2228" s="1"/>
    </row>
    <row r="2229" spans="1:12" x14ac:dyDescent="0.3">
      <c r="A2229">
        <v>202228</v>
      </c>
      <c r="B2229" t="s">
        <v>536</v>
      </c>
      <c r="C2229" t="s">
        <v>26</v>
      </c>
      <c r="D2229" t="s">
        <v>27</v>
      </c>
      <c r="E2229" t="s">
        <v>13</v>
      </c>
      <c r="F2229" t="s">
        <v>42</v>
      </c>
      <c r="G2229">
        <v>5</v>
      </c>
      <c r="H2229">
        <v>183064.85</v>
      </c>
      <c r="I2229">
        <v>131446.48000000001</v>
      </c>
      <c r="J2229" t="s">
        <v>15</v>
      </c>
      <c r="L2229" s="1"/>
    </row>
    <row r="2230" spans="1:12" x14ac:dyDescent="0.3">
      <c r="A2230">
        <v>202229</v>
      </c>
      <c r="B2230" t="s">
        <v>148</v>
      </c>
      <c r="C2230" t="s">
        <v>31</v>
      </c>
      <c r="D2230" t="s">
        <v>51</v>
      </c>
      <c r="E2230" t="s">
        <v>13</v>
      </c>
      <c r="F2230" t="s">
        <v>42</v>
      </c>
      <c r="G2230">
        <v>47</v>
      </c>
      <c r="H2230">
        <v>1254843.97</v>
      </c>
      <c r="I2230">
        <v>798831.35</v>
      </c>
      <c r="J2230" t="s">
        <v>24</v>
      </c>
      <c r="L2230" s="1"/>
    </row>
    <row r="2231" spans="1:12" x14ac:dyDescent="0.3">
      <c r="A2231">
        <v>202230</v>
      </c>
      <c r="B2231" t="s">
        <v>622</v>
      </c>
      <c r="C2231" t="s">
        <v>38</v>
      </c>
      <c r="D2231" t="s">
        <v>34</v>
      </c>
      <c r="E2231" t="s">
        <v>28</v>
      </c>
      <c r="F2231" t="s">
        <v>39</v>
      </c>
      <c r="G2231">
        <v>21</v>
      </c>
      <c r="H2231">
        <v>923283.34</v>
      </c>
      <c r="I2231">
        <v>739084.76</v>
      </c>
      <c r="J2231" t="s">
        <v>15</v>
      </c>
      <c r="L2231" s="1"/>
    </row>
    <row r="2232" spans="1:12" x14ac:dyDescent="0.3">
      <c r="A2232">
        <v>202231</v>
      </c>
      <c r="B2232" t="s">
        <v>735</v>
      </c>
      <c r="C2232" t="s">
        <v>38</v>
      </c>
      <c r="D2232" t="s">
        <v>51</v>
      </c>
      <c r="E2232" t="s">
        <v>20</v>
      </c>
      <c r="F2232" t="s">
        <v>45</v>
      </c>
      <c r="G2232">
        <v>19</v>
      </c>
      <c r="H2232">
        <v>243232.54</v>
      </c>
      <c r="I2232">
        <v>176405.42</v>
      </c>
      <c r="J2232" t="s">
        <v>15</v>
      </c>
      <c r="L2232" s="1"/>
    </row>
    <row r="2233" spans="1:12" x14ac:dyDescent="0.3">
      <c r="A2233">
        <v>202232</v>
      </c>
      <c r="B2233" t="s">
        <v>241</v>
      </c>
      <c r="C2233" t="s">
        <v>38</v>
      </c>
      <c r="D2233" t="s">
        <v>17</v>
      </c>
      <c r="E2233" t="s">
        <v>28</v>
      </c>
      <c r="F2233" t="s">
        <v>78</v>
      </c>
      <c r="G2233">
        <v>25</v>
      </c>
      <c r="H2233">
        <v>498529.58</v>
      </c>
      <c r="I2233">
        <v>309554.8</v>
      </c>
      <c r="J2233" t="s">
        <v>24</v>
      </c>
      <c r="L2233" s="1"/>
    </row>
    <row r="2234" spans="1:12" x14ac:dyDescent="0.3">
      <c r="A2234">
        <v>202233</v>
      </c>
      <c r="B2234" t="s">
        <v>93</v>
      </c>
      <c r="C2234" t="s">
        <v>26</v>
      </c>
      <c r="D2234" t="s">
        <v>12</v>
      </c>
      <c r="E2234" t="s">
        <v>28</v>
      </c>
      <c r="F2234" t="s">
        <v>29</v>
      </c>
      <c r="G2234">
        <v>28</v>
      </c>
      <c r="H2234">
        <v>962714.67</v>
      </c>
      <c r="I2234">
        <v>817838.54</v>
      </c>
      <c r="J2234" t="s">
        <v>15</v>
      </c>
      <c r="L2234" s="1"/>
    </row>
    <row r="2235" spans="1:12" x14ac:dyDescent="0.3">
      <c r="A2235">
        <v>202234</v>
      </c>
      <c r="B2235" t="s">
        <v>212</v>
      </c>
      <c r="C2235" t="s">
        <v>38</v>
      </c>
      <c r="D2235" t="s">
        <v>27</v>
      </c>
      <c r="E2235" t="s">
        <v>13</v>
      </c>
      <c r="F2235" t="s">
        <v>14</v>
      </c>
      <c r="G2235">
        <v>33</v>
      </c>
      <c r="H2235">
        <v>263424.96000000002</v>
      </c>
      <c r="I2235">
        <v>168846.93</v>
      </c>
      <c r="J2235" t="s">
        <v>15</v>
      </c>
      <c r="L2235" s="1"/>
    </row>
    <row r="2236" spans="1:12" x14ac:dyDescent="0.3">
      <c r="A2236">
        <v>202235</v>
      </c>
      <c r="B2236" t="s">
        <v>88</v>
      </c>
      <c r="C2236" t="s">
        <v>26</v>
      </c>
      <c r="D2236" t="s">
        <v>12</v>
      </c>
      <c r="E2236" t="s">
        <v>28</v>
      </c>
      <c r="F2236" t="s">
        <v>39</v>
      </c>
      <c r="G2236">
        <v>3</v>
      </c>
      <c r="H2236">
        <v>17736.73</v>
      </c>
      <c r="I2236">
        <v>14355.83</v>
      </c>
      <c r="J2236" t="s">
        <v>15</v>
      </c>
      <c r="L2236" s="1"/>
    </row>
    <row r="2237" spans="1:12" x14ac:dyDescent="0.3">
      <c r="A2237">
        <v>202236</v>
      </c>
      <c r="B2237" t="s">
        <v>225</v>
      </c>
      <c r="C2237" t="s">
        <v>11</v>
      </c>
      <c r="D2237" t="s">
        <v>12</v>
      </c>
      <c r="E2237" t="s">
        <v>28</v>
      </c>
      <c r="F2237" t="s">
        <v>78</v>
      </c>
      <c r="G2237">
        <v>27</v>
      </c>
      <c r="H2237">
        <v>316378.8</v>
      </c>
      <c r="I2237">
        <v>231678.23</v>
      </c>
      <c r="J2237" t="s">
        <v>15</v>
      </c>
      <c r="L2237" s="1"/>
    </row>
    <row r="2238" spans="1:12" x14ac:dyDescent="0.3">
      <c r="A2238">
        <v>202237</v>
      </c>
      <c r="B2238" t="s">
        <v>434</v>
      </c>
      <c r="C2238" t="s">
        <v>11</v>
      </c>
      <c r="D2238" t="s">
        <v>12</v>
      </c>
      <c r="E2238" t="s">
        <v>20</v>
      </c>
      <c r="F2238" t="s">
        <v>21</v>
      </c>
      <c r="G2238">
        <v>10</v>
      </c>
      <c r="H2238">
        <v>371766.52</v>
      </c>
      <c r="I2238">
        <v>284844.75</v>
      </c>
      <c r="J2238" t="s">
        <v>15</v>
      </c>
      <c r="L2238" s="1"/>
    </row>
    <row r="2239" spans="1:12" x14ac:dyDescent="0.3">
      <c r="A2239">
        <v>202238</v>
      </c>
      <c r="B2239" t="s">
        <v>104</v>
      </c>
      <c r="C2239" t="s">
        <v>11</v>
      </c>
      <c r="D2239" t="s">
        <v>51</v>
      </c>
      <c r="E2239" t="s">
        <v>20</v>
      </c>
      <c r="F2239" t="s">
        <v>23</v>
      </c>
      <c r="G2239">
        <v>12</v>
      </c>
      <c r="H2239">
        <v>704003.29</v>
      </c>
      <c r="I2239">
        <v>534792.77</v>
      </c>
      <c r="J2239" t="s">
        <v>24</v>
      </c>
      <c r="L2239" s="1"/>
    </row>
    <row r="2240" spans="1:12" x14ac:dyDescent="0.3">
      <c r="A2240">
        <v>202239</v>
      </c>
      <c r="B2240" t="s">
        <v>530</v>
      </c>
      <c r="C2240" t="s">
        <v>11</v>
      </c>
      <c r="D2240" t="s">
        <v>34</v>
      </c>
      <c r="E2240" t="s">
        <v>20</v>
      </c>
      <c r="F2240" t="s">
        <v>45</v>
      </c>
      <c r="G2240">
        <v>46</v>
      </c>
      <c r="H2240">
        <v>2072394.74</v>
      </c>
      <c r="I2240">
        <v>1404221.94</v>
      </c>
      <c r="J2240" t="s">
        <v>15</v>
      </c>
      <c r="L2240" s="1"/>
    </row>
    <row r="2241" spans="1:12" x14ac:dyDescent="0.3">
      <c r="A2241">
        <v>202240</v>
      </c>
      <c r="B2241" t="s">
        <v>117</v>
      </c>
      <c r="C2241" t="s">
        <v>11</v>
      </c>
      <c r="D2241" t="s">
        <v>17</v>
      </c>
      <c r="E2241" t="s">
        <v>13</v>
      </c>
      <c r="F2241" t="s">
        <v>36</v>
      </c>
      <c r="G2241">
        <v>1</v>
      </c>
      <c r="H2241">
        <v>57020.74</v>
      </c>
      <c r="I2241">
        <v>37013.64</v>
      </c>
      <c r="J2241" t="s">
        <v>15</v>
      </c>
      <c r="L2241" s="1"/>
    </row>
    <row r="2242" spans="1:12" x14ac:dyDescent="0.3">
      <c r="A2242">
        <v>202241</v>
      </c>
      <c r="B2242" t="s">
        <v>182</v>
      </c>
      <c r="C2242" t="s">
        <v>26</v>
      </c>
      <c r="D2242" t="s">
        <v>32</v>
      </c>
      <c r="E2242" t="s">
        <v>20</v>
      </c>
      <c r="F2242" t="s">
        <v>45</v>
      </c>
      <c r="G2242">
        <v>20</v>
      </c>
      <c r="H2242">
        <v>735767.01</v>
      </c>
      <c r="I2242">
        <v>544440.65</v>
      </c>
      <c r="J2242" t="s">
        <v>15</v>
      </c>
      <c r="L2242" s="1"/>
    </row>
    <row r="2243" spans="1:12" x14ac:dyDescent="0.3">
      <c r="A2243">
        <v>202242</v>
      </c>
      <c r="B2243" t="s">
        <v>292</v>
      </c>
      <c r="C2243" t="s">
        <v>38</v>
      </c>
      <c r="D2243" t="s">
        <v>34</v>
      </c>
      <c r="E2243" t="s">
        <v>13</v>
      </c>
      <c r="F2243" t="s">
        <v>18</v>
      </c>
      <c r="G2243">
        <v>43</v>
      </c>
      <c r="H2243">
        <v>1598813.71</v>
      </c>
      <c r="I2243">
        <v>1046095.82</v>
      </c>
      <c r="J2243" t="s">
        <v>24</v>
      </c>
      <c r="L2243" s="1"/>
    </row>
    <row r="2244" spans="1:12" x14ac:dyDescent="0.3">
      <c r="A2244">
        <v>202243</v>
      </c>
      <c r="B2244" t="s">
        <v>231</v>
      </c>
      <c r="C2244" t="s">
        <v>31</v>
      </c>
      <c r="D2244" t="s">
        <v>17</v>
      </c>
      <c r="E2244" t="s">
        <v>20</v>
      </c>
      <c r="F2244" t="s">
        <v>23</v>
      </c>
      <c r="G2244">
        <v>33</v>
      </c>
      <c r="H2244">
        <v>486676.85</v>
      </c>
      <c r="I2244">
        <v>333387.23</v>
      </c>
      <c r="J2244" t="s">
        <v>24</v>
      </c>
      <c r="L2244" s="1"/>
    </row>
    <row r="2245" spans="1:12" x14ac:dyDescent="0.3">
      <c r="A2245">
        <v>202244</v>
      </c>
      <c r="B2245" t="s">
        <v>167</v>
      </c>
      <c r="C2245" t="s">
        <v>26</v>
      </c>
      <c r="D2245" t="s">
        <v>34</v>
      </c>
      <c r="E2245" t="s">
        <v>28</v>
      </c>
      <c r="F2245" t="s">
        <v>39</v>
      </c>
      <c r="G2245">
        <v>22</v>
      </c>
      <c r="H2245">
        <v>879757.51</v>
      </c>
      <c r="I2245">
        <v>702687.56</v>
      </c>
      <c r="J2245" t="s">
        <v>15</v>
      </c>
      <c r="L2245" s="1"/>
    </row>
    <row r="2246" spans="1:12" x14ac:dyDescent="0.3">
      <c r="A2246">
        <v>202245</v>
      </c>
      <c r="B2246" t="s">
        <v>352</v>
      </c>
      <c r="C2246" t="s">
        <v>38</v>
      </c>
      <c r="D2246" t="s">
        <v>27</v>
      </c>
      <c r="E2246" t="s">
        <v>20</v>
      </c>
      <c r="F2246" t="s">
        <v>45</v>
      </c>
      <c r="G2246">
        <v>17</v>
      </c>
      <c r="H2246">
        <v>737399.28</v>
      </c>
      <c r="I2246">
        <v>454677.03</v>
      </c>
      <c r="J2246" t="s">
        <v>15</v>
      </c>
      <c r="L2246" s="1"/>
    </row>
    <row r="2247" spans="1:12" x14ac:dyDescent="0.3">
      <c r="A2247">
        <v>202246</v>
      </c>
      <c r="B2247" t="s">
        <v>452</v>
      </c>
      <c r="C2247" t="s">
        <v>38</v>
      </c>
      <c r="D2247" t="s">
        <v>34</v>
      </c>
      <c r="E2247" t="s">
        <v>20</v>
      </c>
      <c r="F2247" t="s">
        <v>21</v>
      </c>
      <c r="G2247">
        <v>25</v>
      </c>
      <c r="H2247">
        <v>1452616.5</v>
      </c>
      <c r="I2247">
        <v>1098791.6499999999</v>
      </c>
      <c r="J2247" t="s">
        <v>15</v>
      </c>
      <c r="L2247" s="1"/>
    </row>
    <row r="2248" spans="1:12" x14ac:dyDescent="0.3">
      <c r="A2248">
        <v>202247</v>
      </c>
      <c r="B2248" t="s">
        <v>330</v>
      </c>
      <c r="C2248" t="s">
        <v>38</v>
      </c>
      <c r="D2248" t="s">
        <v>34</v>
      </c>
      <c r="E2248" t="s">
        <v>28</v>
      </c>
      <c r="F2248" t="s">
        <v>78</v>
      </c>
      <c r="G2248">
        <v>3</v>
      </c>
      <c r="H2248">
        <v>100970.27</v>
      </c>
      <c r="I2248">
        <v>68243.34</v>
      </c>
      <c r="J2248" t="s">
        <v>24</v>
      </c>
      <c r="L2248" s="1"/>
    </row>
    <row r="2249" spans="1:12" x14ac:dyDescent="0.3">
      <c r="A2249">
        <v>202248</v>
      </c>
      <c r="B2249" t="s">
        <v>598</v>
      </c>
      <c r="C2249" t="s">
        <v>26</v>
      </c>
      <c r="D2249" t="s">
        <v>34</v>
      </c>
      <c r="E2249" t="s">
        <v>13</v>
      </c>
      <c r="F2249" t="s">
        <v>18</v>
      </c>
      <c r="G2249">
        <v>28</v>
      </c>
      <c r="H2249">
        <v>1553806.97</v>
      </c>
      <c r="I2249">
        <v>961139.17</v>
      </c>
      <c r="J2249" t="s">
        <v>15</v>
      </c>
      <c r="L2249" s="1"/>
    </row>
    <row r="2250" spans="1:12" x14ac:dyDescent="0.3">
      <c r="A2250">
        <v>202249</v>
      </c>
      <c r="B2250" t="s">
        <v>101</v>
      </c>
      <c r="C2250" t="s">
        <v>38</v>
      </c>
      <c r="D2250" t="s">
        <v>27</v>
      </c>
      <c r="E2250" t="s">
        <v>28</v>
      </c>
      <c r="F2250" t="s">
        <v>78</v>
      </c>
      <c r="G2250">
        <v>10</v>
      </c>
      <c r="H2250">
        <v>298869.33</v>
      </c>
      <c r="I2250">
        <v>217419.48</v>
      </c>
      <c r="J2250" t="s">
        <v>15</v>
      </c>
      <c r="L2250" s="1"/>
    </row>
    <row r="2251" spans="1:12" x14ac:dyDescent="0.3">
      <c r="A2251">
        <v>202250</v>
      </c>
      <c r="B2251" t="s">
        <v>407</v>
      </c>
      <c r="C2251" t="s">
        <v>31</v>
      </c>
      <c r="D2251" t="s">
        <v>32</v>
      </c>
      <c r="E2251" t="s">
        <v>13</v>
      </c>
      <c r="F2251" t="s">
        <v>36</v>
      </c>
      <c r="G2251">
        <v>3</v>
      </c>
      <c r="H2251">
        <v>118080.45</v>
      </c>
      <c r="I2251">
        <v>80323.679999999993</v>
      </c>
      <c r="J2251" t="s">
        <v>15</v>
      </c>
      <c r="L2251" s="1"/>
    </row>
    <row r="2252" spans="1:12" x14ac:dyDescent="0.3">
      <c r="A2252">
        <v>202251</v>
      </c>
      <c r="B2252" t="s">
        <v>213</v>
      </c>
      <c r="C2252" t="s">
        <v>26</v>
      </c>
      <c r="D2252" t="s">
        <v>17</v>
      </c>
      <c r="E2252" t="s">
        <v>13</v>
      </c>
      <c r="F2252" t="s">
        <v>18</v>
      </c>
      <c r="G2252">
        <v>40</v>
      </c>
      <c r="H2252">
        <v>187089.48</v>
      </c>
      <c r="I2252">
        <v>138635.75</v>
      </c>
      <c r="J2252" t="s">
        <v>15</v>
      </c>
      <c r="L2252" s="1"/>
    </row>
    <row r="2253" spans="1:12" x14ac:dyDescent="0.3">
      <c r="A2253">
        <v>202252</v>
      </c>
      <c r="B2253" t="s">
        <v>417</v>
      </c>
      <c r="C2253" t="s">
        <v>26</v>
      </c>
      <c r="D2253" t="s">
        <v>51</v>
      </c>
      <c r="E2253" t="s">
        <v>20</v>
      </c>
      <c r="F2253" t="s">
        <v>21</v>
      </c>
      <c r="G2253">
        <v>31</v>
      </c>
      <c r="H2253">
        <v>110092.34</v>
      </c>
      <c r="I2253">
        <v>70351.350000000006</v>
      </c>
      <c r="J2253" t="s">
        <v>15</v>
      </c>
      <c r="L2253" s="1"/>
    </row>
    <row r="2254" spans="1:12" x14ac:dyDescent="0.3">
      <c r="A2254">
        <v>202253</v>
      </c>
      <c r="B2254" t="s">
        <v>136</v>
      </c>
      <c r="C2254" t="s">
        <v>31</v>
      </c>
      <c r="D2254" t="s">
        <v>51</v>
      </c>
      <c r="E2254" t="s">
        <v>28</v>
      </c>
      <c r="F2254" t="s">
        <v>78</v>
      </c>
      <c r="G2254">
        <v>33</v>
      </c>
      <c r="H2254">
        <v>1802928.37</v>
      </c>
      <c r="I2254">
        <v>1186171.02</v>
      </c>
      <c r="J2254" t="s">
        <v>24</v>
      </c>
      <c r="L2254" s="1"/>
    </row>
    <row r="2255" spans="1:12" x14ac:dyDescent="0.3">
      <c r="A2255">
        <v>202254</v>
      </c>
      <c r="B2255" t="s">
        <v>75</v>
      </c>
      <c r="C2255" t="s">
        <v>11</v>
      </c>
      <c r="D2255" t="s">
        <v>34</v>
      </c>
      <c r="E2255" t="s">
        <v>13</v>
      </c>
      <c r="F2255" t="s">
        <v>42</v>
      </c>
      <c r="G2255">
        <v>37</v>
      </c>
      <c r="H2255">
        <v>2126993.17</v>
      </c>
      <c r="I2255">
        <v>1537059.31</v>
      </c>
      <c r="J2255" t="s">
        <v>15</v>
      </c>
      <c r="L2255" s="1"/>
    </row>
    <row r="2256" spans="1:12" x14ac:dyDescent="0.3">
      <c r="A2256">
        <v>202255</v>
      </c>
      <c r="B2256" t="s">
        <v>257</v>
      </c>
      <c r="C2256" t="s">
        <v>26</v>
      </c>
      <c r="D2256" t="s">
        <v>51</v>
      </c>
      <c r="E2256" t="s">
        <v>20</v>
      </c>
      <c r="F2256" t="s">
        <v>21</v>
      </c>
      <c r="G2256">
        <v>28</v>
      </c>
      <c r="H2256">
        <v>452900.17</v>
      </c>
      <c r="I2256">
        <v>326206.84999999998</v>
      </c>
      <c r="J2256" t="s">
        <v>15</v>
      </c>
      <c r="L2256" s="1"/>
    </row>
    <row r="2257" spans="1:12" x14ac:dyDescent="0.3">
      <c r="A2257">
        <v>202256</v>
      </c>
      <c r="B2257" t="s">
        <v>552</v>
      </c>
      <c r="C2257" t="s">
        <v>11</v>
      </c>
      <c r="D2257" t="s">
        <v>34</v>
      </c>
      <c r="E2257" t="s">
        <v>20</v>
      </c>
      <c r="F2257" t="s">
        <v>45</v>
      </c>
      <c r="G2257">
        <v>49</v>
      </c>
      <c r="H2257">
        <v>133244.01</v>
      </c>
      <c r="I2257">
        <v>98089.47</v>
      </c>
      <c r="J2257" t="s">
        <v>15</v>
      </c>
      <c r="L2257" s="1"/>
    </row>
    <row r="2258" spans="1:12" x14ac:dyDescent="0.3">
      <c r="A2258">
        <v>202257</v>
      </c>
      <c r="B2258" t="s">
        <v>164</v>
      </c>
      <c r="C2258" t="s">
        <v>31</v>
      </c>
      <c r="D2258" t="s">
        <v>32</v>
      </c>
      <c r="E2258" t="s">
        <v>13</v>
      </c>
      <c r="F2258" t="s">
        <v>36</v>
      </c>
      <c r="G2258">
        <v>27</v>
      </c>
      <c r="H2258">
        <v>969816.75</v>
      </c>
      <c r="I2258">
        <v>588815.32999999996</v>
      </c>
      <c r="J2258" t="s">
        <v>24</v>
      </c>
      <c r="L2258" s="1"/>
    </row>
    <row r="2259" spans="1:12" x14ac:dyDescent="0.3">
      <c r="A2259">
        <v>202258</v>
      </c>
      <c r="B2259" t="s">
        <v>226</v>
      </c>
      <c r="C2259" t="s">
        <v>11</v>
      </c>
      <c r="D2259" t="s">
        <v>32</v>
      </c>
      <c r="E2259" t="s">
        <v>28</v>
      </c>
      <c r="F2259" t="s">
        <v>29</v>
      </c>
      <c r="G2259">
        <v>28</v>
      </c>
      <c r="H2259">
        <v>58717.69</v>
      </c>
      <c r="I2259">
        <v>42997.2</v>
      </c>
      <c r="J2259" t="s">
        <v>15</v>
      </c>
      <c r="L2259" s="1"/>
    </row>
    <row r="2260" spans="1:12" x14ac:dyDescent="0.3">
      <c r="A2260">
        <v>202259</v>
      </c>
      <c r="B2260" t="s">
        <v>708</v>
      </c>
      <c r="C2260" t="s">
        <v>11</v>
      </c>
      <c r="D2260" t="s">
        <v>17</v>
      </c>
      <c r="E2260" t="s">
        <v>20</v>
      </c>
      <c r="F2260" t="s">
        <v>23</v>
      </c>
      <c r="G2260">
        <v>49</v>
      </c>
      <c r="H2260">
        <v>2274779.59</v>
      </c>
      <c r="I2260">
        <v>1648642.53</v>
      </c>
      <c r="J2260" t="s">
        <v>15</v>
      </c>
      <c r="L2260" s="1"/>
    </row>
    <row r="2261" spans="1:12" x14ac:dyDescent="0.3">
      <c r="A2261">
        <v>202260</v>
      </c>
      <c r="B2261" t="s">
        <v>92</v>
      </c>
      <c r="C2261" t="s">
        <v>11</v>
      </c>
      <c r="D2261" t="s">
        <v>17</v>
      </c>
      <c r="E2261" t="s">
        <v>20</v>
      </c>
      <c r="F2261" t="s">
        <v>45</v>
      </c>
      <c r="G2261">
        <v>10</v>
      </c>
      <c r="H2261">
        <v>186261.97</v>
      </c>
      <c r="I2261">
        <v>139200.23000000001</v>
      </c>
      <c r="J2261" t="s">
        <v>15</v>
      </c>
      <c r="L2261" s="1"/>
    </row>
    <row r="2262" spans="1:12" x14ac:dyDescent="0.3">
      <c r="A2262">
        <v>202261</v>
      </c>
      <c r="B2262" t="s">
        <v>22</v>
      </c>
      <c r="C2262" t="s">
        <v>11</v>
      </c>
      <c r="D2262" t="s">
        <v>27</v>
      </c>
      <c r="E2262" t="s">
        <v>13</v>
      </c>
      <c r="F2262" t="s">
        <v>36</v>
      </c>
      <c r="G2262">
        <v>19</v>
      </c>
      <c r="H2262">
        <v>154789.26</v>
      </c>
      <c r="I2262">
        <v>109300.46</v>
      </c>
      <c r="J2262" t="s">
        <v>15</v>
      </c>
      <c r="L2262" s="1"/>
    </row>
    <row r="2263" spans="1:12" x14ac:dyDescent="0.3">
      <c r="A2263">
        <v>202262</v>
      </c>
      <c r="B2263" t="s">
        <v>182</v>
      </c>
      <c r="C2263" t="s">
        <v>31</v>
      </c>
      <c r="D2263" t="s">
        <v>12</v>
      </c>
      <c r="E2263" t="s">
        <v>28</v>
      </c>
      <c r="F2263" t="s">
        <v>78</v>
      </c>
      <c r="G2263">
        <v>18</v>
      </c>
      <c r="H2263">
        <v>950532.18</v>
      </c>
      <c r="I2263">
        <v>766525.86</v>
      </c>
      <c r="J2263" t="s">
        <v>15</v>
      </c>
      <c r="L2263" s="1"/>
    </row>
    <row r="2264" spans="1:12" x14ac:dyDescent="0.3">
      <c r="A2264">
        <v>202263</v>
      </c>
      <c r="B2264" t="s">
        <v>112</v>
      </c>
      <c r="C2264" t="s">
        <v>31</v>
      </c>
      <c r="D2264" t="s">
        <v>17</v>
      </c>
      <c r="E2264" t="s">
        <v>20</v>
      </c>
      <c r="F2264" t="s">
        <v>21</v>
      </c>
      <c r="G2264">
        <v>36</v>
      </c>
      <c r="H2264">
        <v>1390425.89</v>
      </c>
      <c r="I2264">
        <v>929618.3</v>
      </c>
      <c r="J2264" t="s">
        <v>24</v>
      </c>
      <c r="L2264" s="1"/>
    </row>
    <row r="2265" spans="1:12" x14ac:dyDescent="0.3">
      <c r="A2265">
        <v>202264</v>
      </c>
      <c r="B2265" t="s">
        <v>631</v>
      </c>
      <c r="C2265" t="s">
        <v>11</v>
      </c>
      <c r="D2265" t="s">
        <v>12</v>
      </c>
      <c r="E2265" t="s">
        <v>28</v>
      </c>
      <c r="F2265" t="s">
        <v>29</v>
      </c>
      <c r="G2265">
        <v>42</v>
      </c>
      <c r="H2265">
        <v>2480605.59</v>
      </c>
      <c r="I2265">
        <v>2057956.53</v>
      </c>
      <c r="J2265" t="s">
        <v>15</v>
      </c>
      <c r="L2265" s="1"/>
    </row>
    <row r="2266" spans="1:12" x14ac:dyDescent="0.3">
      <c r="A2266">
        <v>202265</v>
      </c>
      <c r="B2266" t="s">
        <v>136</v>
      </c>
      <c r="C2266" t="s">
        <v>11</v>
      </c>
      <c r="D2266" t="s">
        <v>27</v>
      </c>
      <c r="E2266" t="s">
        <v>28</v>
      </c>
      <c r="F2266" t="s">
        <v>78</v>
      </c>
      <c r="G2266">
        <v>19</v>
      </c>
      <c r="H2266">
        <v>757676.57</v>
      </c>
      <c r="I2266">
        <v>568489.96</v>
      </c>
      <c r="J2266" t="s">
        <v>15</v>
      </c>
      <c r="L2266" s="1"/>
    </row>
    <row r="2267" spans="1:12" x14ac:dyDescent="0.3">
      <c r="A2267">
        <v>202266</v>
      </c>
      <c r="B2267" t="s">
        <v>49</v>
      </c>
      <c r="C2267" t="s">
        <v>11</v>
      </c>
      <c r="D2267" t="s">
        <v>34</v>
      </c>
      <c r="E2267" t="s">
        <v>28</v>
      </c>
      <c r="F2267" t="s">
        <v>78</v>
      </c>
      <c r="G2267">
        <v>50</v>
      </c>
      <c r="H2267">
        <v>1876486.72</v>
      </c>
      <c r="I2267">
        <v>1335565.79</v>
      </c>
      <c r="J2267" t="s">
        <v>24</v>
      </c>
      <c r="L2267" s="1"/>
    </row>
    <row r="2268" spans="1:12" x14ac:dyDescent="0.3">
      <c r="A2268">
        <v>202267</v>
      </c>
      <c r="B2268" t="s">
        <v>260</v>
      </c>
      <c r="C2268" t="s">
        <v>26</v>
      </c>
      <c r="D2268" t="s">
        <v>12</v>
      </c>
      <c r="E2268" t="s">
        <v>13</v>
      </c>
      <c r="F2268" t="s">
        <v>42</v>
      </c>
      <c r="G2268">
        <v>43</v>
      </c>
      <c r="H2268">
        <v>2132462.44</v>
      </c>
      <c r="I2268">
        <v>1466166.39</v>
      </c>
      <c r="J2268" t="s">
        <v>15</v>
      </c>
      <c r="L2268" s="1"/>
    </row>
    <row r="2269" spans="1:12" x14ac:dyDescent="0.3">
      <c r="A2269">
        <v>202268</v>
      </c>
      <c r="B2269" t="s">
        <v>673</v>
      </c>
      <c r="C2269" t="s">
        <v>26</v>
      </c>
      <c r="D2269" t="s">
        <v>27</v>
      </c>
      <c r="E2269" t="s">
        <v>13</v>
      </c>
      <c r="F2269" t="s">
        <v>18</v>
      </c>
      <c r="G2269">
        <v>50</v>
      </c>
      <c r="H2269">
        <v>1437653.7</v>
      </c>
      <c r="I2269">
        <v>993242.48</v>
      </c>
      <c r="J2269" t="s">
        <v>15</v>
      </c>
      <c r="L2269" s="1"/>
    </row>
    <row r="2270" spans="1:12" x14ac:dyDescent="0.3">
      <c r="A2270">
        <v>202269</v>
      </c>
      <c r="B2270" t="s">
        <v>736</v>
      </c>
      <c r="C2270" t="s">
        <v>38</v>
      </c>
      <c r="D2270" t="s">
        <v>17</v>
      </c>
      <c r="E2270" t="s">
        <v>13</v>
      </c>
      <c r="F2270" t="s">
        <v>36</v>
      </c>
      <c r="G2270">
        <v>32</v>
      </c>
      <c r="H2270">
        <v>1085990.3600000001</v>
      </c>
      <c r="I2270">
        <v>717200</v>
      </c>
      <c r="J2270" t="s">
        <v>24</v>
      </c>
      <c r="L2270" s="1"/>
    </row>
    <row r="2271" spans="1:12" x14ac:dyDescent="0.3">
      <c r="A2271">
        <v>202270</v>
      </c>
      <c r="B2271" t="s">
        <v>372</v>
      </c>
      <c r="C2271" t="s">
        <v>38</v>
      </c>
      <c r="D2271" t="s">
        <v>32</v>
      </c>
      <c r="E2271" t="s">
        <v>28</v>
      </c>
      <c r="F2271" t="s">
        <v>29</v>
      </c>
      <c r="G2271">
        <v>36</v>
      </c>
      <c r="H2271">
        <v>850709.9</v>
      </c>
      <c r="I2271">
        <v>623475.44999999995</v>
      </c>
      <c r="J2271" t="s">
        <v>24</v>
      </c>
      <c r="L2271" s="1"/>
    </row>
    <row r="2272" spans="1:12" x14ac:dyDescent="0.3">
      <c r="A2272">
        <v>202271</v>
      </c>
      <c r="B2272" t="s">
        <v>41</v>
      </c>
      <c r="C2272" t="s">
        <v>26</v>
      </c>
      <c r="D2272" t="s">
        <v>27</v>
      </c>
      <c r="E2272" t="s">
        <v>28</v>
      </c>
      <c r="F2272" t="s">
        <v>39</v>
      </c>
      <c r="G2272">
        <v>23</v>
      </c>
      <c r="H2272">
        <v>351947.56</v>
      </c>
      <c r="I2272">
        <v>281330.73</v>
      </c>
      <c r="J2272" t="s">
        <v>24</v>
      </c>
      <c r="L2272" s="1"/>
    </row>
    <row r="2273" spans="1:12" x14ac:dyDescent="0.3">
      <c r="A2273">
        <v>202272</v>
      </c>
      <c r="B2273" t="s">
        <v>131</v>
      </c>
      <c r="C2273" t="s">
        <v>26</v>
      </c>
      <c r="D2273" t="s">
        <v>32</v>
      </c>
      <c r="E2273" t="s">
        <v>13</v>
      </c>
      <c r="F2273" t="s">
        <v>42</v>
      </c>
      <c r="G2273">
        <v>45</v>
      </c>
      <c r="H2273">
        <v>362629.88</v>
      </c>
      <c r="I2273">
        <v>248242.96</v>
      </c>
      <c r="J2273" t="s">
        <v>15</v>
      </c>
      <c r="L2273" s="1"/>
    </row>
    <row r="2274" spans="1:12" x14ac:dyDescent="0.3">
      <c r="A2274">
        <v>202273</v>
      </c>
      <c r="B2274" t="s">
        <v>133</v>
      </c>
      <c r="C2274" t="s">
        <v>31</v>
      </c>
      <c r="D2274" t="s">
        <v>32</v>
      </c>
      <c r="E2274" t="s">
        <v>13</v>
      </c>
      <c r="F2274" t="s">
        <v>14</v>
      </c>
      <c r="G2274">
        <v>1</v>
      </c>
      <c r="H2274">
        <v>51404.4</v>
      </c>
      <c r="I2274">
        <v>41553.120000000003</v>
      </c>
      <c r="J2274" t="s">
        <v>24</v>
      </c>
      <c r="L2274" s="1"/>
    </row>
    <row r="2275" spans="1:12" x14ac:dyDescent="0.3">
      <c r="A2275">
        <v>202274</v>
      </c>
      <c r="B2275" t="s">
        <v>395</v>
      </c>
      <c r="C2275" t="s">
        <v>26</v>
      </c>
      <c r="D2275" t="s">
        <v>51</v>
      </c>
      <c r="E2275" t="s">
        <v>13</v>
      </c>
      <c r="F2275" t="s">
        <v>42</v>
      </c>
      <c r="G2275">
        <v>35</v>
      </c>
      <c r="H2275">
        <v>1119308.69</v>
      </c>
      <c r="I2275">
        <v>905155.03</v>
      </c>
      <c r="J2275" t="s">
        <v>24</v>
      </c>
      <c r="L2275" s="1"/>
    </row>
    <row r="2276" spans="1:12" x14ac:dyDescent="0.3">
      <c r="A2276">
        <v>202275</v>
      </c>
      <c r="B2276" t="s">
        <v>737</v>
      </c>
      <c r="C2276" t="s">
        <v>31</v>
      </c>
      <c r="D2276" t="s">
        <v>17</v>
      </c>
      <c r="E2276" t="s">
        <v>13</v>
      </c>
      <c r="F2276" t="s">
        <v>36</v>
      </c>
      <c r="G2276">
        <v>30</v>
      </c>
      <c r="H2276">
        <v>960134.01</v>
      </c>
      <c r="I2276">
        <v>807060.83</v>
      </c>
      <c r="J2276" t="s">
        <v>15</v>
      </c>
      <c r="L2276" s="1"/>
    </row>
    <row r="2277" spans="1:12" x14ac:dyDescent="0.3">
      <c r="A2277">
        <v>202276</v>
      </c>
      <c r="B2277" t="s">
        <v>450</v>
      </c>
      <c r="C2277" t="s">
        <v>31</v>
      </c>
      <c r="D2277" t="s">
        <v>34</v>
      </c>
      <c r="E2277" t="s">
        <v>20</v>
      </c>
      <c r="F2277" t="s">
        <v>21</v>
      </c>
      <c r="G2277">
        <v>22</v>
      </c>
      <c r="H2277">
        <v>597285</v>
      </c>
      <c r="I2277">
        <v>407832.9</v>
      </c>
      <c r="J2277" t="s">
        <v>15</v>
      </c>
      <c r="L2277" s="1"/>
    </row>
    <row r="2278" spans="1:12" x14ac:dyDescent="0.3">
      <c r="A2278">
        <v>202277</v>
      </c>
      <c r="B2278" t="s">
        <v>350</v>
      </c>
      <c r="C2278" t="s">
        <v>11</v>
      </c>
      <c r="D2278" t="s">
        <v>51</v>
      </c>
      <c r="E2278" t="s">
        <v>20</v>
      </c>
      <c r="F2278" t="s">
        <v>23</v>
      </c>
      <c r="G2278">
        <v>49</v>
      </c>
      <c r="H2278">
        <v>503615.52</v>
      </c>
      <c r="I2278">
        <v>305263.68</v>
      </c>
      <c r="J2278" t="s">
        <v>24</v>
      </c>
      <c r="L2278" s="1"/>
    </row>
    <row r="2279" spans="1:12" x14ac:dyDescent="0.3">
      <c r="A2279">
        <v>202278</v>
      </c>
      <c r="B2279" t="s">
        <v>257</v>
      </c>
      <c r="C2279" t="s">
        <v>26</v>
      </c>
      <c r="D2279" t="s">
        <v>17</v>
      </c>
      <c r="E2279" t="s">
        <v>13</v>
      </c>
      <c r="F2279" t="s">
        <v>42</v>
      </c>
      <c r="G2279">
        <v>17</v>
      </c>
      <c r="H2279">
        <v>526034.88</v>
      </c>
      <c r="I2279">
        <v>379061.76000000001</v>
      </c>
      <c r="J2279" t="s">
        <v>24</v>
      </c>
      <c r="L2279" s="1"/>
    </row>
    <row r="2280" spans="1:12" x14ac:dyDescent="0.3">
      <c r="A2280">
        <v>202279</v>
      </c>
      <c r="B2280" t="s">
        <v>320</v>
      </c>
      <c r="C2280" t="s">
        <v>38</v>
      </c>
      <c r="D2280" t="s">
        <v>51</v>
      </c>
      <c r="E2280" t="s">
        <v>20</v>
      </c>
      <c r="F2280" t="s">
        <v>21</v>
      </c>
      <c r="G2280">
        <v>38</v>
      </c>
      <c r="H2280">
        <v>568991.01</v>
      </c>
      <c r="I2280">
        <v>458170.97</v>
      </c>
      <c r="J2280" t="s">
        <v>24</v>
      </c>
      <c r="L2280" s="1"/>
    </row>
    <row r="2281" spans="1:12" x14ac:dyDescent="0.3">
      <c r="A2281">
        <v>202280</v>
      </c>
      <c r="B2281" t="s">
        <v>434</v>
      </c>
      <c r="C2281" t="s">
        <v>38</v>
      </c>
      <c r="D2281" t="s">
        <v>34</v>
      </c>
      <c r="E2281" t="s">
        <v>28</v>
      </c>
      <c r="F2281" t="s">
        <v>29</v>
      </c>
      <c r="G2281">
        <v>16</v>
      </c>
      <c r="H2281">
        <v>115581.45</v>
      </c>
      <c r="I2281">
        <v>80473.78</v>
      </c>
      <c r="J2281" t="s">
        <v>24</v>
      </c>
      <c r="L2281" s="1"/>
    </row>
    <row r="2282" spans="1:12" x14ac:dyDescent="0.3">
      <c r="A2282">
        <v>202281</v>
      </c>
      <c r="B2282" t="s">
        <v>374</v>
      </c>
      <c r="C2282" t="s">
        <v>31</v>
      </c>
      <c r="D2282" t="s">
        <v>12</v>
      </c>
      <c r="E2282" t="s">
        <v>20</v>
      </c>
      <c r="F2282" t="s">
        <v>45</v>
      </c>
      <c r="G2282">
        <v>43</v>
      </c>
      <c r="H2282">
        <v>2477854.73</v>
      </c>
      <c r="I2282">
        <v>1885639.97</v>
      </c>
      <c r="J2282" t="s">
        <v>15</v>
      </c>
      <c r="L2282" s="1"/>
    </row>
    <row r="2283" spans="1:12" x14ac:dyDescent="0.3">
      <c r="A2283">
        <v>202282</v>
      </c>
      <c r="B2283" t="s">
        <v>266</v>
      </c>
      <c r="C2283" t="s">
        <v>38</v>
      </c>
      <c r="D2283" t="s">
        <v>12</v>
      </c>
      <c r="E2283" t="s">
        <v>20</v>
      </c>
      <c r="F2283" t="s">
        <v>23</v>
      </c>
      <c r="G2283">
        <v>39</v>
      </c>
      <c r="H2283">
        <v>94775.93</v>
      </c>
      <c r="I2283">
        <v>58607.21</v>
      </c>
      <c r="J2283" t="s">
        <v>15</v>
      </c>
      <c r="L2283" s="1"/>
    </row>
    <row r="2284" spans="1:12" x14ac:dyDescent="0.3">
      <c r="A2284">
        <v>202283</v>
      </c>
      <c r="B2284" t="s">
        <v>723</v>
      </c>
      <c r="C2284" t="s">
        <v>26</v>
      </c>
      <c r="D2284" t="s">
        <v>51</v>
      </c>
      <c r="E2284" t="s">
        <v>20</v>
      </c>
      <c r="F2284" t="s">
        <v>45</v>
      </c>
      <c r="G2284">
        <v>20</v>
      </c>
      <c r="H2284">
        <v>256001.5</v>
      </c>
      <c r="I2284">
        <v>172884.95</v>
      </c>
      <c r="J2284" t="s">
        <v>15</v>
      </c>
      <c r="L2284" s="1"/>
    </row>
    <row r="2285" spans="1:12" x14ac:dyDescent="0.3">
      <c r="A2285">
        <v>202284</v>
      </c>
      <c r="B2285" t="s">
        <v>57</v>
      </c>
      <c r="C2285" t="s">
        <v>11</v>
      </c>
      <c r="D2285" t="s">
        <v>34</v>
      </c>
      <c r="E2285" t="s">
        <v>13</v>
      </c>
      <c r="F2285" t="s">
        <v>36</v>
      </c>
      <c r="G2285">
        <v>31</v>
      </c>
      <c r="H2285">
        <v>124614</v>
      </c>
      <c r="I2285">
        <v>86934.99</v>
      </c>
      <c r="J2285" t="s">
        <v>15</v>
      </c>
      <c r="L2285" s="1"/>
    </row>
    <row r="2286" spans="1:12" x14ac:dyDescent="0.3">
      <c r="A2286">
        <v>202285</v>
      </c>
      <c r="B2286" t="s">
        <v>258</v>
      </c>
      <c r="C2286" t="s">
        <v>26</v>
      </c>
      <c r="D2286" t="s">
        <v>51</v>
      </c>
      <c r="E2286" t="s">
        <v>28</v>
      </c>
      <c r="F2286" t="s">
        <v>78</v>
      </c>
      <c r="G2286">
        <v>16</v>
      </c>
      <c r="H2286">
        <v>786714.52</v>
      </c>
      <c r="I2286">
        <v>483206.46</v>
      </c>
      <c r="J2286" t="s">
        <v>24</v>
      </c>
      <c r="L2286" s="1"/>
    </row>
    <row r="2287" spans="1:12" x14ac:dyDescent="0.3">
      <c r="A2287">
        <v>202286</v>
      </c>
      <c r="B2287" t="s">
        <v>588</v>
      </c>
      <c r="C2287" t="s">
        <v>38</v>
      </c>
      <c r="D2287" t="s">
        <v>17</v>
      </c>
      <c r="E2287" t="s">
        <v>20</v>
      </c>
      <c r="F2287" t="s">
        <v>45</v>
      </c>
      <c r="G2287">
        <v>27</v>
      </c>
      <c r="H2287">
        <v>1179358.78</v>
      </c>
      <c r="I2287">
        <v>807075.2</v>
      </c>
      <c r="J2287" t="s">
        <v>24</v>
      </c>
      <c r="L2287" s="1"/>
    </row>
    <row r="2288" spans="1:12" x14ac:dyDescent="0.3">
      <c r="A2288">
        <v>202287</v>
      </c>
      <c r="B2288" t="s">
        <v>394</v>
      </c>
      <c r="C2288" t="s">
        <v>31</v>
      </c>
      <c r="D2288" t="s">
        <v>51</v>
      </c>
      <c r="E2288" t="s">
        <v>28</v>
      </c>
      <c r="F2288" t="s">
        <v>29</v>
      </c>
      <c r="G2288">
        <v>12</v>
      </c>
      <c r="H2288">
        <v>39801.83</v>
      </c>
      <c r="I2288">
        <v>27899.75</v>
      </c>
      <c r="J2288" t="s">
        <v>15</v>
      </c>
      <c r="L2288" s="1"/>
    </row>
    <row r="2289" spans="1:12" x14ac:dyDescent="0.3">
      <c r="A2289">
        <v>202288</v>
      </c>
      <c r="B2289" t="s">
        <v>364</v>
      </c>
      <c r="C2289" t="s">
        <v>31</v>
      </c>
      <c r="D2289" t="s">
        <v>17</v>
      </c>
      <c r="E2289" t="s">
        <v>20</v>
      </c>
      <c r="F2289" t="s">
        <v>21</v>
      </c>
      <c r="G2289">
        <v>15</v>
      </c>
      <c r="H2289">
        <v>96588.15</v>
      </c>
      <c r="I2289">
        <v>63318.2</v>
      </c>
      <c r="J2289" t="s">
        <v>24</v>
      </c>
      <c r="L2289" s="1"/>
    </row>
    <row r="2290" spans="1:12" x14ac:dyDescent="0.3">
      <c r="A2290">
        <v>202289</v>
      </c>
      <c r="B2290" t="s">
        <v>727</v>
      </c>
      <c r="C2290" t="s">
        <v>38</v>
      </c>
      <c r="D2290" t="s">
        <v>17</v>
      </c>
      <c r="E2290" t="s">
        <v>28</v>
      </c>
      <c r="F2290" t="s">
        <v>78</v>
      </c>
      <c r="G2290">
        <v>4</v>
      </c>
      <c r="H2290">
        <v>62106.2</v>
      </c>
      <c r="I2290">
        <v>50611.839999999997</v>
      </c>
      <c r="J2290" t="s">
        <v>24</v>
      </c>
      <c r="L2290" s="1"/>
    </row>
    <row r="2291" spans="1:12" x14ac:dyDescent="0.3">
      <c r="A2291">
        <v>202290</v>
      </c>
      <c r="B2291" t="s">
        <v>481</v>
      </c>
      <c r="C2291" t="s">
        <v>31</v>
      </c>
      <c r="D2291" t="s">
        <v>27</v>
      </c>
      <c r="E2291" t="s">
        <v>28</v>
      </c>
      <c r="F2291" t="s">
        <v>29</v>
      </c>
      <c r="G2291">
        <v>43</v>
      </c>
      <c r="H2291">
        <v>631515.86</v>
      </c>
      <c r="I2291">
        <v>395136.54</v>
      </c>
      <c r="J2291" t="s">
        <v>15</v>
      </c>
      <c r="L2291" s="1"/>
    </row>
    <row r="2292" spans="1:12" x14ac:dyDescent="0.3">
      <c r="A2292">
        <v>202291</v>
      </c>
      <c r="B2292" t="s">
        <v>489</v>
      </c>
      <c r="C2292" t="s">
        <v>26</v>
      </c>
      <c r="D2292" t="s">
        <v>12</v>
      </c>
      <c r="E2292" t="s">
        <v>20</v>
      </c>
      <c r="F2292" t="s">
        <v>23</v>
      </c>
      <c r="G2292">
        <v>21</v>
      </c>
      <c r="H2292">
        <v>1223244.98</v>
      </c>
      <c r="I2292">
        <v>864355.79</v>
      </c>
      <c r="J2292" t="s">
        <v>15</v>
      </c>
      <c r="L2292" s="1"/>
    </row>
    <row r="2293" spans="1:12" x14ac:dyDescent="0.3">
      <c r="A2293">
        <v>202292</v>
      </c>
      <c r="B2293" t="s">
        <v>729</v>
      </c>
      <c r="C2293" t="s">
        <v>26</v>
      </c>
      <c r="D2293" t="s">
        <v>17</v>
      </c>
      <c r="E2293" t="s">
        <v>28</v>
      </c>
      <c r="F2293" t="s">
        <v>29</v>
      </c>
      <c r="G2293">
        <v>3</v>
      </c>
      <c r="H2293">
        <v>40505.33</v>
      </c>
      <c r="I2293">
        <v>32483.98</v>
      </c>
      <c r="J2293" t="s">
        <v>24</v>
      </c>
      <c r="L2293" s="1"/>
    </row>
    <row r="2294" spans="1:12" x14ac:dyDescent="0.3">
      <c r="A2294">
        <v>202293</v>
      </c>
      <c r="B2294" t="s">
        <v>375</v>
      </c>
      <c r="C2294" t="s">
        <v>26</v>
      </c>
      <c r="D2294" t="s">
        <v>12</v>
      </c>
      <c r="E2294" t="s">
        <v>20</v>
      </c>
      <c r="F2294" t="s">
        <v>45</v>
      </c>
      <c r="G2294">
        <v>38</v>
      </c>
      <c r="H2294">
        <v>1887662.83</v>
      </c>
      <c r="I2294">
        <v>1180886.47</v>
      </c>
      <c r="J2294" t="s">
        <v>15</v>
      </c>
      <c r="L2294" s="1"/>
    </row>
    <row r="2295" spans="1:12" x14ac:dyDescent="0.3">
      <c r="A2295">
        <v>202294</v>
      </c>
      <c r="B2295" t="s">
        <v>149</v>
      </c>
      <c r="C2295" t="s">
        <v>11</v>
      </c>
      <c r="D2295" t="s">
        <v>32</v>
      </c>
      <c r="E2295" t="s">
        <v>13</v>
      </c>
      <c r="F2295" t="s">
        <v>14</v>
      </c>
      <c r="G2295">
        <v>37</v>
      </c>
      <c r="H2295">
        <v>827130.89</v>
      </c>
      <c r="I2295">
        <v>575452.02</v>
      </c>
      <c r="J2295" t="s">
        <v>24</v>
      </c>
      <c r="L2295" s="1"/>
    </row>
    <row r="2296" spans="1:12" x14ac:dyDescent="0.3">
      <c r="A2296">
        <v>202295</v>
      </c>
      <c r="B2296" t="s">
        <v>156</v>
      </c>
      <c r="C2296" t="s">
        <v>26</v>
      </c>
      <c r="D2296" t="s">
        <v>27</v>
      </c>
      <c r="E2296" t="s">
        <v>13</v>
      </c>
      <c r="F2296" t="s">
        <v>14</v>
      </c>
      <c r="G2296">
        <v>23</v>
      </c>
      <c r="H2296">
        <v>1006140.72</v>
      </c>
      <c r="I2296">
        <v>634287.78</v>
      </c>
      <c r="J2296" t="s">
        <v>24</v>
      </c>
      <c r="L2296" s="1"/>
    </row>
    <row r="2297" spans="1:12" x14ac:dyDescent="0.3">
      <c r="A2297">
        <v>202296</v>
      </c>
      <c r="B2297" t="s">
        <v>738</v>
      </c>
      <c r="C2297" t="s">
        <v>38</v>
      </c>
      <c r="D2297" t="s">
        <v>32</v>
      </c>
      <c r="E2297" t="s">
        <v>20</v>
      </c>
      <c r="F2297" t="s">
        <v>21</v>
      </c>
      <c r="G2297">
        <v>24</v>
      </c>
      <c r="H2297">
        <v>1120850.04</v>
      </c>
      <c r="I2297">
        <v>760082.32</v>
      </c>
      <c r="J2297" t="s">
        <v>15</v>
      </c>
      <c r="L2297" s="1"/>
    </row>
    <row r="2298" spans="1:12" x14ac:dyDescent="0.3">
      <c r="A2298">
        <v>202297</v>
      </c>
      <c r="B2298" t="s">
        <v>392</v>
      </c>
      <c r="C2298" t="s">
        <v>38</v>
      </c>
      <c r="D2298" t="s">
        <v>12</v>
      </c>
      <c r="E2298" t="s">
        <v>20</v>
      </c>
      <c r="F2298" t="s">
        <v>23</v>
      </c>
      <c r="G2298">
        <v>39</v>
      </c>
      <c r="H2298">
        <v>1059483.03</v>
      </c>
      <c r="I2298">
        <v>803898.79</v>
      </c>
      <c r="J2298" t="s">
        <v>24</v>
      </c>
      <c r="L2298" s="1"/>
    </row>
    <row r="2299" spans="1:12" x14ac:dyDescent="0.3">
      <c r="A2299">
        <v>202298</v>
      </c>
      <c r="B2299" t="s">
        <v>446</v>
      </c>
      <c r="C2299" t="s">
        <v>38</v>
      </c>
      <c r="D2299" t="s">
        <v>51</v>
      </c>
      <c r="E2299" t="s">
        <v>20</v>
      </c>
      <c r="F2299" t="s">
        <v>45</v>
      </c>
      <c r="G2299">
        <v>19</v>
      </c>
      <c r="H2299">
        <v>591481.89</v>
      </c>
      <c r="I2299">
        <v>478805.68</v>
      </c>
      <c r="J2299" t="s">
        <v>24</v>
      </c>
      <c r="L2299" s="1"/>
    </row>
    <row r="2300" spans="1:12" x14ac:dyDescent="0.3">
      <c r="A2300">
        <v>202299</v>
      </c>
      <c r="B2300" t="s">
        <v>386</v>
      </c>
      <c r="C2300" t="s">
        <v>31</v>
      </c>
      <c r="D2300" t="s">
        <v>27</v>
      </c>
      <c r="E2300" t="s">
        <v>20</v>
      </c>
      <c r="F2300" t="s">
        <v>45</v>
      </c>
      <c r="G2300">
        <v>38</v>
      </c>
      <c r="H2300">
        <v>595679.55000000005</v>
      </c>
      <c r="I2300">
        <v>399564.3</v>
      </c>
      <c r="J2300" t="s">
        <v>24</v>
      </c>
      <c r="L2300" s="1"/>
    </row>
    <row r="2301" spans="1:12" x14ac:dyDescent="0.3">
      <c r="A2301">
        <v>202300</v>
      </c>
      <c r="B2301" t="s">
        <v>646</v>
      </c>
      <c r="C2301" t="s">
        <v>38</v>
      </c>
      <c r="D2301" t="s">
        <v>17</v>
      </c>
      <c r="E2301" t="s">
        <v>20</v>
      </c>
      <c r="F2301" t="s">
        <v>45</v>
      </c>
      <c r="G2301">
        <v>32</v>
      </c>
      <c r="H2301">
        <v>172889.89</v>
      </c>
      <c r="I2301">
        <v>142944.37</v>
      </c>
      <c r="J2301" t="s">
        <v>15</v>
      </c>
      <c r="L2301" s="1"/>
    </row>
    <row r="2302" spans="1:12" x14ac:dyDescent="0.3">
      <c r="A2302">
        <v>202301</v>
      </c>
      <c r="B2302" t="s">
        <v>684</v>
      </c>
      <c r="C2302" t="s">
        <v>38</v>
      </c>
      <c r="D2302" t="s">
        <v>12</v>
      </c>
      <c r="E2302" t="s">
        <v>13</v>
      </c>
      <c r="F2302" t="s">
        <v>42</v>
      </c>
      <c r="G2302">
        <v>18</v>
      </c>
      <c r="H2302">
        <v>288635.43</v>
      </c>
      <c r="I2302">
        <v>236235.09</v>
      </c>
      <c r="J2302" t="s">
        <v>24</v>
      </c>
      <c r="L2302" s="1"/>
    </row>
    <row r="2303" spans="1:12" x14ac:dyDescent="0.3">
      <c r="A2303">
        <v>202302</v>
      </c>
      <c r="B2303" t="s">
        <v>311</v>
      </c>
      <c r="C2303" t="s">
        <v>26</v>
      </c>
      <c r="D2303" t="s">
        <v>34</v>
      </c>
      <c r="E2303" t="s">
        <v>20</v>
      </c>
      <c r="F2303" t="s">
        <v>21</v>
      </c>
      <c r="G2303">
        <v>4</v>
      </c>
      <c r="H2303">
        <v>28104.66</v>
      </c>
      <c r="I2303">
        <v>22374.720000000001</v>
      </c>
      <c r="J2303" t="s">
        <v>15</v>
      </c>
      <c r="L2303" s="1"/>
    </row>
    <row r="2304" spans="1:12" x14ac:dyDescent="0.3">
      <c r="A2304">
        <v>202303</v>
      </c>
      <c r="B2304" t="s">
        <v>154</v>
      </c>
      <c r="C2304" t="s">
        <v>38</v>
      </c>
      <c r="D2304" t="s">
        <v>51</v>
      </c>
      <c r="E2304" t="s">
        <v>28</v>
      </c>
      <c r="F2304" t="s">
        <v>78</v>
      </c>
      <c r="G2304">
        <v>12</v>
      </c>
      <c r="H2304">
        <v>567900.25</v>
      </c>
      <c r="I2304">
        <v>437021.64</v>
      </c>
      <c r="J2304" t="s">
        <v>24</v>
      </c>
      <c r="L2304" s="1"/>
    </row>
    <row r="2305" spans="1:12" x14ac:dyDescent="0.3">
      <c r="A2305">
        <v>202304</v>
      </c>
      <c r="B2305" t="s">
        <v>509</v>
      </c>
      <c r="C2305" t="s">
        <v>31</v>
      </c>
      <c r="D2305" t="s">
        <v>51</v>
      </c>
      <c r="E2305" t="s">
        <v>28</v>
      </c>
      <c r="F2305" t="s">
        <v>29</v>
      </c>
      <c r="G2305">
        <v>17</v>
      </c>
      <c r="H2305">
        <v>522151.01</v>
      </c>
      <c r="I2305">
        <v>370761.43</v>
      </c>
      <c r="J2305" t="s">
        <v>15</v>
      </c>
      <c r="L2305" s="1"/>
    </row>
    <row r="2306" spans="1:12" x14ac:dyDescent="0.3">
      <c r="A2306">
        <v>202305</v>
      </c>
      <c r="B2306" t="s">
        <v>673</v>
      </c>
      <c r="C2306" t="s">
        <v>38</v>
      </c>
      <c r="D2306" t="s">
        <v>34</v>
      </c>
      <c r="E2306" t="s">
        <v>13</v>
      </c>
      <c r="F2306" t="s">
        <v>42</v>
      </c>
      <c r="G2306">
        <v>3</v>
      </c>
      <c r="H2306">
        <v>159182.93</v>
      </c>
      <c r="I2306">
        <v>125548.07</v>
      </c>
      <c r="J2306" t="s">
        <v>24</v>
      </c>
      <c r="L2306" s="1"/>
    </row>
    <row r="2307" spans="1:12" x14ac:dyDescent="0.3">
      <c r="A2307">
        <v>202306</v>
      </c>
      <c r="B2307" t="s">
        <v>700</v>
      </c>
      <c r="C2307" t="s">
        <v>31</v>
      </c>
      <c r="D2307" t="s">
        <v>32</v>
      </c>
      <c r="E2307" t="s">
        <v>20</v>
      </c>
      <c r="F2307" t="s">
        <v>45</v>
      </c>
      <c r="G2307">
        <v>40</v>
      </c>
      <c r="H2307">
        <v>2160388.37</v>
      </c>
      <c r="I2307">
        <v>1371678.92</v>
      </c>
      <c r="J2307" t="s">
        <v>24</v>
      </c>
      <c r="L2307" s="1"/>
    </row>
    <row r="2308" spans="1:12" x14ac:dyDescent="0.3">
      <c r="A2308">
        <v>202307</v>
      </c>
      <c r="B2308" t="s">
        <v>481</v>
      </c>
      <c r="C2308" t="s">
        <v>11</v>
      </c>
      <c r="D2308" t="s">
        <v>34</v>
      </c>
      <c r="E2308" t="s">
        <v>20</v>
      </c>
      <c r="F2308" t="s">
        <v>45</v>
      </c>
      <c r="G2308">
        <v>43</v>
      </c>
      <c r="H2308">
        <v>567817.12</v>
      </c>
      <c r="I2308">
        <v>368870.27</v>
      </c>
      <c r="J2308" t="s">
        <v>15</v>
      </c>
      <c r="L2308" s="1"/>
    </row>
    <row r="2309" spans="1:12" x14ac:dyDescent="0.3">
      <c r="A2309">
        <v>202308</v>
      </c>
      <c r="B2309" t="s">
        <v>660</v>
      </c>
      <c r="C2309" t="s">
        <v>26</v>
      </c>
      <c r="D2309" t="s">
        <v>32</v>
      </c>
      <c r="E2309" t="s">
        <v>28</v>
      </c>
      <c r="F2309" t="s">
        <v>78</v>
      </c>
      <c r="G2309">
        <v>19</v>
      </c>
      <c r="H2309">
        <v>556872.62</v>
      </c>
      <c r="I2309">
        <v>396156.36</v>
      </c>
      <c r="J2309" t="s">
        <v>24</v>
      </c>
      <c r="L2309" s="1"/>
    </row>
    <row r="2310" spans="1:12" x14ac:dyDescent="0.3">
      <c r="A2310">
        <v>202309</v>
      </c>
      <c r="B2310" t="s">
        <v>342</v>
      </c>
      <c r="C2310" t="s">
        <v>11</v>
      </c>
      <c r="D2310" t="s">
        <v>51</v>
      </c>
      <c r="E2310" t="s">
        <v>13</v>
      </c>
      <c r="F2310" t="s">
        <v>18</v>
      </c>
      <c r="G2310">
        <v>14</v>
      </c>
      <c r="H2310">
        <v>173643.25</v>
      </c>
      <c r="I2310">
        <v>116980.42</v>
      </c>
      <c r="J2310" t="s">
        <v>15</v>
      </c>
      <c r="L2310" s="1"/>
    </row>
    <row r="2311" spans="1:12" x14ac:dyDescent="0.3">
      <c r="A2311">
        <v>202310</v>
      </c>
      <c r="B2311" t="s">
        <v>156</v>
      </c>
      <c r="C2311" t="s">
        <v>31</v>
      </c>
      <c r="D2311" t="s">
        <v>34</v>
      </c>
      <c r="E2311" t="s">
        <v>13</v>
      </c>
      <c r="F2311" t="s">
        <v>42</v>
      </c>
      <c r="G2311">
        <v>31</v>
      </c>
      <c r="H2311">
        <v>325134.38</v>
      </c>
      <c r="I2311">
        <v>219039.88</v>
      </c>
      <c r="J2311" t="s">
        <v>24</v>
      </c>
      <c r="L2311" s="1"/>
    </row>
    <row r="2312" spans="1:12" x14ac:dyDescent="0.3">
      <c r="A2312">
        <v>202311</v>
      </c>
      <c r="B2312" t="s">
        <v>37</v>
      </c>
      <c r="C2312" t="s">
        <v>26</v>
      </c>
      <c r="D2312" t="s">
        <v>12</v>
      </c>
      <c r="E2312" t="s">
        <v>13</v>
      </c>
      <c r="F2312" t="s">
        <v>18</v>
      </c>
      <c r="G2312">
        <v>12</v>
      </c>
      <c r="H2312">
        <v>325657</v>
      </c>
      <c r="I2312">
        <v>270060.08</v>
      </c>
      <c r="J2312" t="s">
        <v>15</v>
      </c>
      <c r="L2312" s="1"/>
    </row>
    <row r="2313" spans="1:12" x14ac:dyDescent="0.3">
      <c r="A2313">
        <v>202312</v>
      </c>
      <c r="B2313" t="s">
        <v>401</v>
      </c>
      <c r="C2313" t="s">
        <v>11</v>
      </c>
      <c r="D2313" t="s">
        <v>34</v>
      </c>
      <c r="E2313" t="s">
        <v>13</v>
      </c>
      <c r="F2313" t="s">
        <v>14</v>
      </c>
      <c r="G2313">
        <v>24</v>
      </c>
      <c r="H2313">
        <v>629816.56999999995</v>
      </c>
      <c r="I2313">
        <v>501727.35</v>
      </c>
      <c r="J2313" t="s">
        <v>15</v>
      </c>
      <c r="L2313" s="1"/>
    </row>
    <row r="2314" spans="1:12" x14ac:dyDescent="0.3">
      <c r="A2314">
        <v>202313</v>
      </c>
      <c r="B2314" t="s">
        <v>397</v>
      </c>
      <c r="C2314" t="s">
        <v>31</v>
      </c>
      <c r="D2314" t="s">
        <v>12</v>
      </c>
      <c r="E2314" t="s">
        <v>20</v>
      </c>
      <c r="F2314" t="s">
        <v>21</v>
      </c>
      <c r="G2314">
        <v>50</v>
      </c>
      <c r="H2314">
        <v>1530939.42</v>
      </c>
      <c r="I2314">
        <v>1127807.6599999999</v>
      </c>
      <c r="J2314" t="s">
        <v>24</v>
      </c>
      <c r="L2314" s="1"/>
    </row>
    <row r="2315" spans="1:12" x14ac:dyDescent="0.3">
      <c r="A2315">
        <v>202314</v>
      </c>
      <c r="B2315" t="s">
        <v>611</v>
      </c>
      <c r="C2315" t="s">
        <v>26</v>
      </c>
      <c r="D2315" t="s">
        <v>32</v>
      </c>
      <c r="E2315" t="s">
        <v>28</v>
      </c>
      <c r="F2315" t="s">
        <v>39</v>
      </c>
      <c r="G2315">
        <v>8</v>
      </c>
      <c r="H2315">
        <v>12245.9</v>
      </c>
      <c r="I2315">
        <v>7995.28</v>
      </c>
      <c r="J2315" t="s">
        <v>15</v>
      </c>
      <c r="L2315" s="1"/>
    </row>
    <row r="2316" spans="1:12" x14ac:dyDescent="0.3">
      <c r="A2316">
        <v>202315</v>
      </c>
      <c r="B2316" t="s">
        <v>559</v>
      </c>
      <c r="C2316" t="s">
        <v>11</v>
      </c>
      <c r="D2316" t="s">
        <v>34</v>
      </c>
      <c r="E2316" t="s">
        <v>20</v>
      </c>
      <c r="F2316" t="s">
        <v>21</v>
      </c>
      <c r="G2316">
        <v>47</v>
      </c>
      <c r="H2316">
        <v>2768166.51</v>
      </c>
      <c r="I2316">
        <v>2003793.13</v>
      </c>
      <c r="J2316" t="s">
        <v>15</v>
      </c>
      <c r="L2316" s="1"/>
    </row>
    <row r="2317" spans="1:12" x14ac:dyDescent="0.3">
      <c r="A2317">
        <v>202316</v>
      </c>
      <c r="B2317" t="s">
        <v>566</v>
      </c>
      <c r="C2317" t="s">
        <v>38</v>
      </c>
      <c r="D2317" t="s">
        <v>12</v>
      </c>
      <c r="E2317" t="s">
        <v>20</v>
      </c>
      <c r="F2317" t="s">
        <v>23</v>
      </c>
      <c r="G2317">
        <v>38</v>
      </c>
      <c r="H2317">
        <v>2047707.39</v>
      </c>
      <c r="I2317">
        <v>1640772.57</v>
      </c>
      <c r="J2317" t="s">
        <v>24</v>
      </c>
      <c r="L2317" s="1"/>
    </row>
    <row r="2318" spans="1:12" x14ac:dyDescent="0.3">
      <c r="A2318">
        <v>202317</v>
      </c>
      <c r="B2318" t="s">
        <v>396</v>
      </c>
      <c r="C2318" t="s">
        <v>31</v>
      </c>
      <c r="D2318" t="s">
        <v>17</v>
      </c>
      <c r="E2318" t="s">
        <v>28</v>
      </c>
      <c r="F2318" t="s">
        <v>78</v>
      </c>
      <c r="G2318">
        <v>35</v>
      </c>
      <c r="H2318">
        <v>906046.57</v>
      </c>
      <c r="I2318">
        <v>653424.64000000001</v>
      </c>
      <c r="J2318" t="s">
        <v>24</v>
      </c>
      <c r="L2318" s="1"/>
    </row>
    <row r="2319" spans="1:12" x14ac:dyDescent="0.3">
      <c r="A2319">
        <v>202318</v>
      </c>
      <c r="B2319" t="s">
        <v>655</v>
      </c>
      <c r="C2319" t="s">
        <v>26</v>
      </c>
      <c r="D2319" t="s">
        <v>34</v>
      </c>
      <c r="E2319" t="s">
        <v>28</v>
      </c>
      <c r="F2319" t="s">
        <v>39</v>
      </c>
      <c r="G2319">
        <v>3</v>
      </c>
      <c r="H2319">
        <v>81566.509999999995</v>
      </c>
      <c r="I2319">
        <v>49255.42</v>
      </c>
      <c r="J2319" t="s">
        <v>15</v>
      </c>
      <c r="L2319" s="1"/>
    </row>
    <row r="2320" spans="1:12" x14ac:dyDescent="0.3">
      <c r="A2320">
        <v>202319</v>
      </c>
      <c r="B2320" t="s">
        <v>116</v>
      </c>
      <c r="C2320" t="s">
        <v>31</v>
      </c>
      <c r="D2320" t="s">
        <v>27</v>
      </c>
      <c r="E2320" t="s">
        <v>20</v>
      </c>
      <c r="F2320" t="s">
        <v>23</v>
      </c>
      <c r="G2320">
        <v>12</v>
      </c>
      <c r="H2320">
        <v>655497.34</v>
      </c>
      <c r="I2320">
        <v>472050.37</v>
      </c>
      <c r="J2320" t="s">
        <v>24</v>
      </c>
      <c r="L2320" s="1"/>
    </row>
    <row r="2321" spans="1:12" x14ac:dyDescent="0.3">
      <c r="A2321">
        <v>202320</v>
      </c>
      <c r="B2321" t="s">
        <v>70</v>
      </c>
      <c r="C2321" t="s">
        <v>38</v>
      </c>
      <c r="D2321" t="s">
        <v>32</v>
      </c>
      <c r="E2321" t="s">
        <v>13</v>
      </c>
      <c r="F2321" t="s">
        <v>42</v>
      </c>
      <c r="G2321">
        <v>28</v>
      </c>
      <c r="H2321">
        <v>171577.98</v>
      </c>
      <c r="I2321">
        <v>122672.21</v>
      </c>
      <c r="J2321" t="s">
        <v>15</v>
      </c>
      <c r="L2321" s="1"/>
    </row>
    <row r="2322" spans="1:12" x14ac:dyDescent="0.3">
      <c r="A2322">
        <v>202321</v>
      </c>
      <c r="B2322" t="s">
        <v>179</v>
      </c>
      <c r="C2322" t="s">
        <v>26</v>
      </c>
      <c r="D2322" t="s">
        <v>27</v>
      </c>
      <c r="E2322" t="s">
        <v>28</v>
      </c>
      <c r="F2322" t="s">
        <v>29</v>
      </c>
      <c r="G2322">
        <v>15</v>
      </c>
      <c r="H2322">
        <v>476584.4</v>
      </c>
      <c r="I2322">
        <v>340806.99</v>
      </c>
      <c r="J2322" t="s">
        <v>15</v>
      </c>
      <c r="L2322" s="1"/>
    </row>
    <row r="2323" spans="1:12" x14ac:dyDescent="0.3">
      <c r="A2323">
        <v>202322</v>
      </c>
      <c r="B2323" t="s">
        <v>739</v>
      </c>
      <c r="C2323" t="s">
        <v>38</v>
      </c>
      <c r="D2323" t="s">
        <v>51</v>
      </c>
      <c r="E2323" t="s">
        <v>28</v>
      </c>
      <c r="F2323" t="s">
        <v>39</v>
      </c>
      <c r="G2323">
        <v>20</v>
      </c>
      <c r="H2323">
        <v>785509.37</v>
      </c>
      <c r="I2323">
        <v>605956.18000000005</v>
      </c>
      <c r="J2323" t="s">
        <v>15</v>
      </c>
      <c r="L2323" s="1"/>
    </row>
    <row r="2324" spans="1:12" x14ac:dyDescent="0.3">
      <c r="A2324">
        <v>202323</v>
      </c>
      <c r="B2324" t="s">
        <v>111</v>
      </c>
      <c r="C2324" t="s">
        <v>38</v>
      </c>
      <c r="D2324" t="s">
        <v>34</v>
      </c>
      <c r="E2324" t="s">
        <v>13</v>
      </c>
      <c r="F2324" t="s">
        <v>42</v>
      </c>
      <c r="G2324">
        <v>11</v>
      </c>
      <c r="H2324">
        <v>541131.21</v>
      </c>
      <c r="I2324">
        <v>330972.28999999998</v>
      </c>
      <c r="J2324" t="s">
        <v>15</v>
      </c>
      <c r="L2324" s="1"/>
    </row>
    <row r="2325" spans="1:12" x14ac:dyDescent="0.3">
      <c r="A2325">
        <v>202324</v>
      </c>
      <c r="B2325" t="s">
        <v>681</v>
      </c>
      <c r="C2325" t="s">
        <v>11</v>
      </c>
      <c r="D2325" t="s">
        <v>12</v>
      </c>
      <c r="E2325" t="s">
        <v>20</v>
      </c>
      <c r="F2325" t="s">
        <v>45</v>
      </c>
      <c r="G2325">
        <v>17</v>
      </c>
      <c r="H2325">
        <v>245375.5</v>
      </c>
      <c r="I2325">
        <v>150175.17000000001</v>
      </c>
      <c r="J2325" t="s">
        <v>15</v>
      </c>
      <c r="L2325" s="1"/>
    </row>
    <row r="2326" spans="1:12" x14ac:dyDescent="0.3">
      <c r="A2326">
        <v>202325</v>
      </c>
      <c r="B2326" t="s">
        <v>475</v>
      </c>
      <c r="C2326" t="s">
        <v>26</v>
      </c>
      <c r="D2326" t="s">
        <v>27</v>
      </c>
      <c r="E2326" t="s">
        <v>28</v>
      </c>
      <c r="F2326" t="s">
        <v>39</v>
      </c>
      <c r="G2326">
        <v>16</v>
      </c>
      <c r="H2326">
        <v>404658.92</v>
      </c>
      <c r="I2326">
        <v>315887.92</v>
      </c>
      <c r="J2326" t="s">
        <v>24</v>
      </c>
      <c r="L2326" s="1"/>
    </row>
    <row r="2327" spans="1:12" x14ac:dyDescent="0.3">
      <c r="A2327">
        <v>202326</v>
      </c>
      <c r="B2327" t="s">
        <v>654</v>
      </c>
      <c r="C2327" t="s">
        <v>26</v>
      </c>
      <c r="D2327" t="s">
        <v>51</v>
      </c>
      <c r="E2327" t="s">
        <v>20</v>
      </c>
      <c r="F2327" t="s">
        <v>45</v>
      </c>
      <c r="G2327">
        <v>17</v>
      </c>
      <c r="H2327">
        <v>470736.39</v>
      </c>
      <c r="I2327">
        <v>383511.2</v>
      </c>
      <c r="J2327" t="s">
        <v>24</v>
      </c>
      <c r="L2327" s="1"/>
    </row>
    <row r="2328" spans="1:12" x14ac:dyDescent="0.3">
      <c r="A2328">
        <v>202327</v>
      </c>
      <c r="B2328" t="s">
        <v>76</v>
      </c>
      <c r="C2328" t="s">
        <v>11</v>
      </c>
      <c r="D2328" t="s">
        <v>27</v>
      </c>
      <c r="E2328" t="s">
        <v>20</v>
      </c>
      <c r="F2328" t="s">
        <v>23</v>
      </c>
      <c r="G2328">
        <v>13</v>
      </c>
      <c r="H2328">
        <v>725191.24</v>
      </c>
      <c r="I2328">
        <v>571273.06000000006</v>
      </c>
      <c r="J2328" t="s">
        <v>15</v>
      </c>
      <c r="L2328" s="1"/>
    </row>
    <row r="2329" spans="1:12" x14ac:dyDescent="0.3">
      <c r="A2329">
        <v>202328</v>
      </c>
      <c r="B2329" t="s">
        <v>608</v>
      </c>
      <c r="C2329" t="s">
        <v>26</v>
      </c>
      <c r="D2329" t="s">
        <v>34</v>
      </c>
      <c r="E2329" t="s">
        <v>20</v>
      </c>
      <c r="F2329" t="s">
        <v>45</v>
      </c>
      <c r="G2329">
        <v>47</v>
      </c>
      <c r="H2329">
        <v>2757373.5</v>
      </c>
      <c r="I2329">
        <v>2024490.66</v>
      </c>
      <c r="J2329" t="s">
        <v>24</v>
      </c>
      <c r="L2329" s="1"/>
    </row>
    <row r="2330" spans="1:12" x14ac:dyDescent="0.3">
      <c r="A2330">
        <v>202329</v>
      </c>
      <c r="B2330" t="s">
        <v>656</v>
      </c>
      <c r="C2330" t="s">
        <v>11</v>
      </c>
      <c r="D2330" t="s">
        <v>32</v>
      </c>
      <c r="E2330" t="s">
        <v>13</v>
      </c>
      <c r="F2330" t="s">
        <v>42</v>
      </c>
      <c r="G2330">
        <v>21</v>
      </c>
      <c r="H2330">
        <v>1233940.83</v>
      </c>
      <c r="I2330">
        <v>829432.12</v>
      </c>
      <c r="J2330" t="s">
        <v>24</v>
      </c>
      <c r="L2330" s="1"/>
    </row>
    <row r="2331" spans="1:12" x14ac:dyDescent="0.3">
      <c r="A2331">
        <v>202330</v>
      </c>
      <c r="B2331" t="s">
        <v>174</v>
      </c>
      <c r="C2331" t="s">
        <v>31</v>
      </c>
      <c r="D2331" t="s">
        <v>12</v>
      </c>
      <c r="E2331" t="s">
        <v>28</v>
      </c>
      <c r="F2331" t="s">
        <v>29</v>
      </c>
      <c r="G2331">
        <v>6</v>
      </c>
      <c r="H2331">
        <v>85331.82</v>
      </c>
      <c r="I2331">
        <v>65669.45</v>
      </c>
      <c r="J2331" t="s">
        <v>24</v>
      </c>
      <c r="L2331" s="1"/>
    </row>
    <row r="2332" spans="1:12" x14ac:dyDescent="0.3">
      <c r="A2332">
        <v>202331</v>
      </c>
      <c r="B2332" t="s">
        <v>644</v>
      </c>
      <c r="C2332" t="s">
        <v>31</v>
      </c>
      <c r="D2332" t="s">
        <v>17</v>
      </c>
      <c r="E2332" t="s">
        <v>13</v>
      </c>
      <c r="F2332" t="s">
        <v>42</v>
      </c>
      <c r="G2332">
        <v>47</v>
      </c>
      <c r="H2332">
        <v>820824.17</v>
      </c>
      <c r="I2332">
        <v>517867.3</v>
      </c>
      <c r="J2332" t="s">
        <v>15</v>
      </c>
      <c r="L2332" s="1"/>
    </row>
    <row r="2333" spans="1:12" x14ac:dyDescent="0.3">
      <c r="A2333">
        <v>202332</v>
      </c>
      <c r="B2333" t="s">
        <v>214</v>
      </c>
      <c r="C2333" t="s">
        <v>11</v>
      </c>
      <c r="D2333" t="s">
        <v>34</v>
      </c>
      <c r="E2333" t="s">
        <v>28</v>
      </c>
      <c r="F2333" t="s">
        <v>39</v>
      </c>
      <c r="G2333">
        <v>12</v>
      </c>
      <c r="H2333">
        <v>60873.66</v>
      </c>
      <c r="I2333">
        <v>39118.51</v>
      </c>
      <c r="J2333" t="s">
        <v>15</v>
      </c>
      <c r="L2333" s="1"/>
    </row>
    <row r="2334" spans="1:12" x14ac:dyDescent="0.3">
      <c r="A2334">
        <v>202333</v>
      </c>
      <c r="B2334" t="s">
        <v>711</v>
      </c>
      <c r="C2334" t="s">
        <v>26</v>
      </c>
      <c r="D2334" t="s">
        <v>34</v>
      </c>
      <c r="E2334" t="s">
        <v>28</v>
      </c>
      <c r="F2334" t="s">
        <v>39</v>
      </c>
      <c r="G2334">
        <v>36</v>
      </c>
      <c r="H2334">
        <v>829811.32</v>
      </c>
      <c r="I2334">
        <v>679113.33</v>
      </c>
      <c r="J2334" t="s">
        <v>24</v>
      </c>
      <c r="L2334" s="1"/>
    </row>
    <row r="2335" spans="1:12" x14ac:dyDescent="0.3">
      <c r="A2335">
        <v>202334</v>
      </c>
      <c r="B2335" t="s">
        <v>136</v>
      </c>
      <c r="C2335" t="s">
        <v>38</v>
      </c>
      <c r="D2335" t="s">
        <v>34</v>
      </c>
      <c r="E2335" t="s">
        <v>28</v>
      </c>
      <c r="F2335" t="s">
        <v>78</v>
      </c>
      <c r="G2335">
        <v>43</v>
      </c>
      <c r="H2335">
        <v>476684.75</v>
      </c>
      <c r="I2335">
        <v>315898.11</v>
      </c>
      <c r="J2335" t="s">
        <v>24</v>
      </c>
      <c r="L2335" s="1"/>
    </row>
    <row r="2336" spans="1:12" x14ac:dyDescent="0.3">
      <c r="A2336">
        <v>202335</v>
      </c>
      <c r="B2336" t="s">
        <v>466</v>
      </c>
      <c r="C2336" t="s">
        <v>26</v>
      </c>
      <c r="D2336" t="s">
        <v>51</v>
      </c>
      <c r="E2336" t="s">
        <v>20</v>
      </c>
      <c r="F2336" t="s">
        <v>45</v>
      </c>
      <c r="G2336">
        <v>20</v>
      </c>
      <c r="H2336">
        <v>1199469.17</v>
      </c>
      <c r="I2336">
        <v>769922.18</v>
      </c>
      <c r="J2336" t="s">
        <v>24</v>
      </c>
      <c r="L2336" s="1"/>
    </row>
    <row r="2337" spans="1:12" x14ac:dyDescent="0.3">
      <c r="A2337">
        <v>202336</v>
      </c>
      <c r="B2337" t="s">
        <v>302</v>
      </c>
      <c r="C2337" t="s">
        <v>38</v>
      </c>
      <c r="D2337" t="s">
        <v>27</v>
      </c>
      <c r="E2337" t="s">
        <v>28</v>
      </c>
      <c r="F2337" t="s">
        <v>78</v>
      </c>
      <c r="G2337">
        <v>49</v>
      </c>
      <c r="H2337">
        <v>2579732.75</v>
      </c>
      <c r="I2337">
        <v>1804588.6</v>
      </c>
      <c r="J2337" t="s">
        <v>24</v>
      </c>
      <c r="L2337" s="1"/>
    </row>
    <row r="2338" spans="1:12" x14ac:dyDescent="0.3">
      <c r="A2338">
        <v>202337</v>
      </c>
      <c r="B2338" t="s">
        <v>322</v>
      </c>
      <c r="C2338" t="s">
        <v>38</v>
      </c>
      <c r="D2338" t="s">
        <v>34</v>
      </c>
      <c r="E2338" t="s">
        <v>28</v>
      </c>
      <c r="F2338" t="s">
        <v>29</v>
      </c>
      <c r="G2338">
        <v>45</v>
      </c>
      <c r="H2338">
        <v>1760874.66</v>
      </c>
      <c r="I2338">
        <v>1317492.76</v>
      </c>
      <c r="J2338" t="s">
        <v>15</v>
      </c>
      <c r="L2338" s="1"/>
    </row>
    <row r="2339" spans="1:12" x14ac:dyDescent="0.3">
      <c r="A2339">
        <v>202338</v>
      </c>
      <c r="B2339" t="s">
        <v>637</v>
      </c>
      <c r="C2339" t="s">
        <v>26</v>
      </c>
      <c r="D2339" t="s">
        <v>34</v>
      </c>
      <c r="E2339" t="s">
        <v>28</v>
      </c>
      <c r="F2339" t="s">
        <v>29</v>
      </c>
      <c r="G2339">
        <v>5</v>
      </c>
      <c r="H2339">
        <v>236510.06</v>
      </c>
      <c r="I2339">
        <v>187005.6</v>
      </c>
      <c r="J2339" t="s">
        <v>24</v>
      </c>
      <c r="L2339" s="1"/>
    </row>
    <row r="2340" spans="1:12" x14ac:dyDescent="0.3">
      <c r="A2340">
        <v>202339</v>
      </c>
      <c r="B2340" t="s">
        <v>525</v>
      </c>
      <c r="C2340" t="s">
        <v>38</v>
      </c>
      <c r="D2340" t="s">
        <v>51</v>
      </c>
      <c r="E2340" t="s">
        <v>20</v>
      </c>
      <c r="F2340" t="s">
        <v>21</v>
      </c>
      <c r="G2340">
        <v>35</v>
      </c>
      <c r="H2340">
        <v>1722634.26</v>
      </c>
      <c r="I2340">
        <v>1050660.77</v>
      </c>
      <c r="J2340" t="s">
        <v>24</v>
      </c>
      <c r="L2340" s="1"/>
    </row>
    <row r="2341" spans="1:12" x14ac:dyDescent="0.3">
      <c r="A2341">
        <v>202340</v>
      </c>
      <c r="B2341" t="s">
        <v>453</v>
      </c>
      <c r="C2341" t="s">
        <v>38</v>
      </c>
      <c r="D2341" t="s">
        <v>27</v>
      </c>
      <c r="E2341" t="s">
        <v>20</v>
      </c>
      <c r="F2341" t="s">
        <v>23</v>
      </c>
      <c r="G2341">
        <v>32</v>
      </c>
      <c r="H2341">
        <v>1010808.11</v>
      </c>
      <c r="I2341">
        <v>638717.27</v>
      </c>
      <c r="J2341" t="s">
        <v>15</v>
      </c>
      <c r="L2341" s="1"/>
    </row>
    <row r="2342" spans="1:12" x14ac:dyDescent="0.3">
      <c r="A2342">
        <v>202341</v>
      </c>
      <c r="B2342" t="s">
        <v>430</v>
      </c>
      <c r="C2342" t="s">
        <v>26</v>
      </c>
      <c r="D2342" t="s">
        <v>17</v>
      </c>
      <c r="E2342" t="s">
        <v>28</v>
      </c>
      <c r="F2342" t="s">
        <v>78</v>
      </c>
      <c r="G2342">
        <v>18</v>
      </c>
      <c r="H2342">
        <v>454143.91</v>
      </c>
      <c r="I2342">
        <v>348545.93</v>
      </c>
      <c r="J2342" t="s">
        <v>15</v>
      </c>
      <c r="L2342" s="1"/>
    </row>
    <row r="2343" spans="1:12" x14ac:dyDescent="0.3">
      <c r="A2343">
        <v>202342</v>
      </c>
      <c r="B2343" t="s">
        <v>339</v>
      </c>
      <c r="C2343" t="s">
        <v>38</v>
      </c>
      <c r="D2343" t="s">
        <v>32</v>
      </c>
      <c r="E2343" t="s">
        <v>13</v>
      </c>
      <c r="F2343" t="s">
        <v>18</v>
      </c>
      <c r="G2343">
        <v>48</v>
      </c>
      <c r="H2343">
        <v>1879311.8</v>
      </c>
      <c r="I2343">
        <v>1346860.44</v>
      </c>
      <c r="J2343" t="s">
        <v>15</v>
      </c>
      <c r="L2343" s="1"/>
    </row>
    <row r="2344" spans="1:12" x14ac:dyDescent="0.3">
      <c r="A2344">
        <v>202343</v>
      </c>
      <c r="B2344" t="s">
        <v>348</v>
      </c>
      <c r="C2344" t="s">
        <v>38</v>
      </c>
      <c r="D2344" t="s">
        <v>12</v>
      </c>
      <c r="E2344" t="s">
        <v>20</v>
      </c>
      <c r="F2344" t="s">
        <v>23</v>
      </c>
      <c r="G2344">
        <v>19</v>
      </c>
      <c r="H2344">
        <v>894877.78</v>
      </c>
      <c r="I2344">
        <v>675660.76</v>
      </c>
      <c r="J2344" t="s">
        <v>24</v>
      </c>
      <c r="L2344" s="1"/>
    </row>
    <row r="2345" spans="1:12" x14ac:dyDescent="0.3">
      <c r="A2345">
        <v>202344</v>
      </c>
      <c r="B2345" t="s">
        <v>627</v>
      </c>
      <c r="C2345" t="s">
        <v>11</v>
      </c>
      <c r="D2345" t="s">
        <v>27</v>
      </c>
      <c r="E2345" t="s">
        <v>13</v>
      </c>
      <c r="F2345" t="s">
        <v>14</v>
      </c>
      <c r="G2345">
        <v>34</v>
      </c>
      <c r="H2345">
        <v>173053.39</v>
      </c>
      <c r="I2345">
        <v>106814.2</v>
      </c>
      <c r="J2345" t="s">
        <v>15</v>
      </c>
      <c r="L2345" s="1"/>
    </row>
    <row r="2346" spans="1:12" x14ac:dyDescent="0.3">
      <c r="A2346">
        <v>202345</v>
      </c>
      <c r="B2346" t="s">
        <v>740</v>
      </c>
      <c r="C2346" t="s">
        <v>31</v>
      </c>
      <c r="D2346" t="s">
        <v>34</v>
      </c>
      <c r="E2346" t="s">
        <v>13</v>
      </c>
      <c r="F2346" t="s">
        <v>36</v>
      </c>
      <c r="G2346">
        <v>20</v>
      </c>
      <c r="H2346">
        <v>400948.71</v>
      </c>
      <c r="I2346">
        <v>242987.42</v>
      </c>
      <c r="J2346" t="s">
        <v>24</v>
      </c>
      <c r="L2346" s="1"/>
    </row>
    <row r="2347" spans="1:12" x14ac:dyDescent="0.3">
      <c r="A2347">
        <v>202346</v>
      </c>
      <c r="B2347" t="s">
        <v>238</v>
      </c>
      <c r="C2347" t="s">
        <v>38</v>
      </c>
      <c r="D2347" t="s">
        <v>32</v>
      </c>
      <c r="E2347" t="s">
        <v>28</v>
      </c>
      <c r="F2347" t="s">
        <v>78</v>
      </c>
      <c r="G2347">
        <v>16</v>
      </c>
      <c r="H2347">
        <v>735861.84</v>
      </c>
      <c r="I2347">
        <v>460635.43</v>
      </c>
      <c r="J2347" t="s">
        <v>24</v>
      </c>
      <c r="L2347" s="1"/>
    </row>
    <row r="2348" spans="1:12" x14ac:dyDescent="0.3">
      <c r="A2348">
        <v>202347</v>
      </c>
      <c r="B2348" t="s">
        <v>668</v>
      </c>
      <c r="C2348" t="s">
        <v>11</v>
      </c>
      <c r="D2348" t="s">
        <v>27</v>
      </c>
      <c r="E2348" t="s">
        <v>13</v>
      </c>
      <c r="F2348" t="s">
        <v>14</v>
      </c>
      <c r="G2348">
        <v>12</v>
      </c>
      <c r="H2348">
        <v>535931.30000000005</v>
      </c>
      <c r="I2348">
        <v>339792.69</v>
      </c>
      <c r="J2348" t="s">
        <v>15</v>
      </c>
      <c r="L2348" s="1"/>
    </row>
    <row r="2349" spans="1:12" x14ac:dyDescent="0.3">
      <c r="A2349">
        <v>202348</v>
      </c>
      <c r="B2349" t="s">
        <v>703</v>
      </c>
      <c r="C2349" t="s">
        <v>31</v>
      </c>
      <c r="D2349" t="s">
        <v>12</v>
      </c>
      <c r="E2349" t="s">
        <v>13</v>
      </c>
      <c r="F2349" t="s">
        <v>18</v>
      </c>
      <c r="G2349">
        <v>35</v>
      </c>
      <c r="H2349">
        <v>1960881.11</v>
      </c>
      <c r="I2349">
        <v>1658817.29</v>
      </c>
      <c r="J2349" t="s">
        <v>24</v>
      </c>
      <c r="L2349" s="1"/>
    </row>
    <row r="2350" spans="1:12" x14ac:dyDescent="0.3">
      <c r="A2350">
        <v>202349</v>
      </c>
      <c r="B2350" t="s">
        <v>372</v>
      </c>
      <c r="C2350" t="s">
        <v>38</v>
      </c>
      <c r="D2350" t="s">
        <v>32</v>
      </c>
      <c r="E2350" t="s">
        <v>13</v>
      </c>
      <c r="F2350" t="s">
        <v>36</v>
      </c>
      <c r="G2350">
        <v>15</v>
      </c>
      <c r="H2350">
        <v>826789.78</v>
      </c>
      <c r="I2350">
        <v>578305.66</v>
      </c>
      <c r="J2350" t="s">
        <v>15</v>
      </c>
      <c r="L2350" s="1"/>
    </row>
    <row r="2351" spans="1:12" x14ac:dyDescent="0.3">
      <c r="A2351">
        <v>202350</v>
      </c>
      <c r="B2351" t="s">
        <v>536</v>
      </c>
      <c r="C2351" t="s">
        <v>26</v>
      </c>
      <c r="D2351" t="s">
        <v>51</v>
      </c>
      <c r="E2351" t="s">
        <v>20</v>
      </c>
      <c r="F2351" t="s">
        <v>23</v>
      </c>
      <c r="G2351">
        <v>7</v>
      </c>
      <c r="H2351">
        <v>224806.23</v>
      </c>
      <c r="I2351">
        <v>187379.45</v>
      </c>
      <c r="J2351" t="s">
        <v>24</v>
      </c>
      <c r="L2351" s="1"/>
    </row>
    <row r="2352" spans="1:12" x14ac:dyDescent="0.3">
      <c r="A2352">
        <v>202351</v>
      </c>
      <c r="B2352" t="s">
        <v>55</v>
      </c>
      <c r="C2352" t="s">
        <v>26</v>
      </c>
      <c r="D2352" t="s">
        <v>17</v>
      </c>
      <c r="E2352" t="s">
        <v>20</v>
      </c>
      <c r="F2352" t="s">
        <v>21</v>
      </c>
      <c r="G2352">
        <v>31</v>
      </c>
      <c r="H2352">
        <v>372903.67</v>
      </c>
      <c r="I2352">
        <v>277429.46999999997</v>
      </c>
      <c r="J2352" t="s">
        <v>24</v>
      </c>
      <c r="L2352" s="1"/>
    </row>
    <row r="2353" spans="1:12" x14ac:dyDescent="0.3">
      <c r="A2353">
        <v>202352</v>
      </c>
      <c r="B2353" t="s">
        <v>601</v>
      </c>
      <c r="C2353" t="s">
        <v>11</v>
      </c>
      <c r="D2353" t="s">
        <v>34</v>
      </c>
      <c r="E2353" t="s">
        <v>28</v>
      </c>
      <c r="F2353" t="s">
        <v>39</v>
      </c>
      <c r="G2353">
        <v>37</v>
      </c>
      <c r="H2353">
        <v>151370.29999999999</v>
      </c>
      <c r="I2353">
        <v>97173.46</v>
      </c>
      <c r="J2353" t="s">
        <v>24</v>
      </c>
      <c r="L2353" s="1"/>
    </row>
    <row r="2354" spans="1:12" x14ac:dyDescent="0.3">
      <c r="A2354">
        <v>202353</v>
      </c>
      <c r="B2354" t="s">
        <v>95</v>
      </c>
      <c r="C2354" t="s">
        <v>26</v>
      </c>
      <c r="D2354" t="s">
        <v>34</v>
      </c>
      <c r="E2354" t="s">
        <v>28</v>
      </c>
      <c r="F2354" t="s">
        <v>29</v>
      </c>
      <c r="G2354">
        <v>3</v>
      </c>
      <c r="H2354">
        <v>108728.03</v>
      </c>
      <c r="I2354">
        <v>89131.69</v>
      </c>
      <c r="J2354" t="s">
        <v>15</v>
      </c>
      <c r="L2354" s="1"/>
    </row>
    <row r="2355" spans="1:12" x14ac:dyDescent="0.3">
      <c r="A2355">
        <v>202354</v>
      </c>
      <c r="B2355" t="s">
        <v>256</v>
      </c>
      <c r="C2355" t="s">
        <v>11</v>
      </c>
      <c r="D2355" t="s">
        <v>32</v>
      </c>
      <c r="E2355" t="s">
        <v>13</v>
      </c>
      <c r="F2355" t="s">
        <v>14</v>
      </c>
      <c r="G2355">
        <v>44</v>
      </c>
      <c r="H2355">
        <v>2287878.2400000002</v>
      </c>
      <c r="I2355">
        <v>1864974.06</v>
      </c>
      <c r="J2355" t="s">
        <v>15</v>
      </c>
      <c r="L2355" s="1"/>
    </row>
    <row r="2356" spans="1:12" x14ac:dyDescent="0.3">
      <c r="A2356">
        <v>202355</v>
      </c>
      <c r="B2356" t="s">
        <v>338</v>
      </c>
      <c r="C2356" t="s">
        <v>11</v>
      </c>
      <c r="D2356" t="s">
        <v>27</v>
      </c>
      <c r="E2356" t="s">
        <v>28</v>
      </c>
      <c r="F2356" t="s">
        <v>39</v>
      </c>
      <c r="G2356">
        <v>33</v>
      </c>
      <c r="H2356">
        <v>680091.24</v>
      </c>
      <c r="I2356">
        <v>479230.46</v>
      </c>
      <c r="J2356" t="s">
        <v>15</v>
      </c>
      <c r="L2356" s="1"/>
    </row>
    <row r="2357" spans="1:12" x14ac:dyDescent="0.3">
      <c r="A2357">
        <v>202356</v>
      </c>
      <c r="B2357" t="s">
        <v>741</v>
      </c>
      <c r="C2357" t="s">
        <v>11</v>
      </c>
      <c r="D2357" t="s">
        <v>34</v>
      </c>
      <c r="E2357" t="s">
        <v>28</v>
      </c>
      <c r="F2357" t="s">
        <v>29</v>
      </c>
      <c r="G2357">
        <v>46</v>
      </c>
      <c r="H2357">
        <v>1729633.75</v>
      </c>
      <c r="I2357">
        <v>1401094.43</v>
      </c>
      <c r="J2357" t="s">
        <v>15</v>
      </c>
      <c r="L2357" s="1"/>
    </row>
    <row r="2358" spans="1:12" x14ac:dyDescent="0.3">
      <c r="A2358">
        <v>202357</v>
      </c>
      <c r="B2358" t="s">
        <v>702</v>
      </c>
      <c r="C2358" t="s">
        <v>26</v>
      </c>
      <c r="D2358" t="s">
        <v>34</v>
      </c>
      <c r="E2358" t="s">
        <v>28</v>
      </c>
      <c r="F2358" t="s">
        <v>29</v>
      </c>
      <c r="G2358">
        <v>45</v>
      </c>
      <c r="H2358">
        <v>1961395.48</v>
      </c>
      <c r="I2358">
        <v>1284401.3700000001</v>
      </c>
      <c r="J2358" t="s">
        <v>24</v>
      </c>
      <c r="L2358" s="1"/>
    </row>
    <row r="2359" spans="1:12" x14ac:dyDescent="0.3">
      <c r="A2359">
        <v>202358</v>
      </c>
      <c r="B2359" t="s">
        <v>733</v>
      </c>
      <c r="C2359" t="s">
        <v>11</v>
      </c>
      <c r="D2359" t="s">
        <v>17</v>
      </c>
      <c r="E2359" t="s">
        <v>20</v>
      </c>
      <c r="F2359" t="s">
        <v>23</v>
      </c>
      <c r="G2359">
        <v>48</v>
      </c>
      <c r="H2359">
        <v>694677.3</v>
      </c>
      <c r="I2359">
        <v>447328.19</v>
      </c>
      <c r="J2359" t="s">
        <v>24</v>
      </c>
      <c r="L2359" s="1"/>
    </row>
    <row r="2360" spans="1:12" x14ac:dyDescent="0.3">
      <c r="A2360">
        <v>202359</v>
      </c>
      <c r="B2360" t="s">
        <v>373</v>
      </c>
      <c r="C2360" t="s">
        <v>11</v>
      </c>
      <c r="D2360" t="s">
        <v>12</v>
      </c>
      <c r="E2360" t="s">
        <v>28</v>
      </c>
      <c r="F2360" t="s">
        <v>29</v>
      </c>
      <c r="G2360">
        <v>9</v>
      </c>
      <c r="H2360">
        <v>78720.740000000005</v>
      </c>
      <c r="I2360">
        <v>54879.48</v>
      </c>
      <c r="J2360" t="s">
        <v>24</v>
      </c>
      <c r="L2360" s="1"/>
    </row>
    <row r="2361" spans="1:12" x14ac:dyDescent="0.3">
      <c r="A2361">
        <v>202360</v>
      </c>
      <c r="B2361" t="s">
        <v>426</v>
      </c>
      <c r="C2361" t="s">
        <v>38</v>
      </c>
      <c r="D2361" t="s">
        <v>27</v>
      </c>
      <c r="E2361" t="s">
        <v>13</v>
      </c>
      <c r="F2361" t="s">
        <v>42</v>
      </c>
      <c r="G2361">
        <v>46</v>
      </c>
      <c r="H2361">
        <v>527599.81000000006</v>
      </c>
      <c r="I2361">
        <v>377499.67</v>
      </c>
      <c r="J2361" t="s">
        <v>24</v>
      </c>
      <c r="L2361" s="1"/>
    </row>
    <row r="2362" spans="1:12" x14ac:dyDescent="0.3">
      <c r="A2362">
        <v>202361</v>
      </c>
      <c r="B2362" t="s">
        <v>682</v>
      </c>
      <c r="C2362" t="s">
        <v>31</v>
      </c>
      <c r="D2362" t="s">
        <v>27</v>
      </c>
      <c r="E2362" t="s">
        <v>28</v>
      </c>
      <c r="F2362" t="s">
        <v>78</v>
      </c>
      <c r="G2362">
        <v>29</v>
      </c>
      <c r="H2362">
        <v>658833.42000000004</v>
      </c>
      <c r="I2362">
        <v>522743.06</v>
      </c>
      <c r="J2362" t="s">
        <v>15</v>
      </c>
      <c r="L2362" s="1"/>
    </row>
    <row r="2363" spans="1:12" x14ac:dyDescent="0.3">
      <c r="A2363">
        <v>202362</v>
      </c>
      <c r="B2363" t="s">
        <v>714</v>
      </c>
      <c r="C2363" t="s">
        <v>11</v>
      </c>
      <c r="D2363" t="s">
        <v>32</v>
      </c>
      <c r="E2363" t="s">
        <v>13</v>
      </c>
      <c r="F2363" t="s">
        <v>18</v>
      </c>
      <c r="G2363">
        <v>7</v>
      </c>
      <c r="H2363">
        <v>306532.74</v>
      </c>
      <c r="I2363">
        <v>254666.73</v>
      </c>
      <c r="J2363" t="s">
        <v>24</v>
      </c>
      <c r="L2363" s="1"/>
    </row>
    <row r="2364" spans="1:12" x14ac:dyDescent="0.3">
      <c r="A2364">
        <v>202363</v>
      </c>
      <c r="B2364" t="s">
        <v>674</v>
      </c>
      <c r="C2364" t="s">
        <v>26</v>
      </c>
      <c r="D2364" t="s">
        <v>27</v>
      </c>
      <c r="E2364" t="s">
        <v>13</v>
      </c>
      <c r="F2364" t="s">
        <v>36</v>
      </c>
      <c r="G2364">
        <v>20</v>
      </c>
      <c r="H2364">
        <v>293834.76</v>
      </c>
      <c r="I2364">
        <v>201475.69</v>
      </c>
      <c r="J2364" t="s">
        <v>15</v>
      </c>
      <c r="L2364" s="1"/>
    </row>
    <row r="2365" spans="1:12" x14ac:dyDescent="0.3">
      <c r="A2365">
        <v>202364</v>
      </c>
      <c r="B2365" t="s">
        <v>189</v>
      </c>
      <c r="C2365" t="s">
        <v>31</v>
      </c>
      <c r="D2365" t="s">
        <v>17</v>
      </c>
      <c r="E2365" t="s">
        <v>13</v>
      </c>
      <c r="F2365" t="s">
        <v>42</v>
      </c>
      <c r="G2365">
        <v>26</v>
      </c>
      <c r="H2365">
        <v>749450.46</v>
      </c>
      <c r="I2365">
        <v>604737.73</v>
      </c>
      <c r="J2365" t="s">
        <v>15</v>
      </c>
      <c r="L2365" s="1"/>
    </row>
    <row r="2366" spans="1:12" x14ac:dyDescent="0.3">
      <c r="A2366">
        <v>202365</v>
      </c>
      <c r="B2366" t="s">
        <v>672</v>
      </c>
      <c r="C2366" t="s">
        <v>31</v>
      </c>
      <c r="D2366" t="s">
        <v>32</v>
      </c>
      <c r="E2366" t="s">
        <v>20</v>
      </c>
      <c r="F2366" t="s">
        <v>23</v>
      </c>
      <c r="G2366">
        <v>24</v>
      </c>
      <c r="H2366">
        <v>1110227.95</v>
      </c>
      <c r="I2366">
        <v>827328.81</v>
      </c>
      <c r="J2366" t="s">
        <v>15</v>
      </c>
      <c r="L2366" s="1"/>
    </row>
    <row r="2367" spans="1:12" x14ac:dyDescent="0.3">
      <c r="A2367">
        <v>202366</v>
      </c>
      <c r="B2367" t="s">
        <v>210</v>
      </c>
      <c r="C2367" t="s">
        <v>11</v>
      </c>
      <c r="D2367" t="s">
        <v>51</v>
      </c>
      <c r="E2367" t="s">
        <v>13</v>
      </c>
      <c r="F2367" t="s">
        <v>18</v>
      </c>
      <c r="G2367">
        <v>46</v>
      </c>
      <c r="H2367">
        <v>1901730.37</v>
      </c>
      <c r="I2367">
        <v>1347115.33</v>
      </c>
      <c r="J2367" t="s">
        <v>15</v>
      </c>
      <c r="L2367" s="1"/>
    </row>
    <row r="2368" spans="1:12" x14ac:dyDescent="0.3">
      <c r="A2368">
        <v>202367</v>
      </c>
      <c r="B2368" t="s">
        <v>285</v>
      </c>
      <c r="C2368" t="s">
        <v>26</v>
      </c>
      <c r="D2368" t="s">
        <v>12</v>
      </c>
      <c r="E2368" t="s">
        <v>20</v>
      </c>
      <c r="F2368" t="s">
        <v>45</v>
      </c>
      <c r="G2368">
        <v>17</v>
      </c>
      <c r="H2368">
        <v>38332.769999999997</v>
      </c>
      <c r="I2368">
        <v>27236.22</v>
      </c>
      <c r="J2368" t="s">
        <v>15</v>
      </c>
      <c r="L2368" s="1"/>
    </row>
    <row r="2369" spans="1:12" x14ac:dyDescent="0.3">
      <c r="A2369">
        <v>202368</v>
      </c>
      <c r="B2369" t="s">
        <v>587</v>
      </c>
      <c r="C2369" t="s">
        <v>31</v>
      </c>
      <c r="D2369" t="s">
        <v>27</v>
      </c>
      <c r="E2369" t="s">
        <v>20</v>
      </c>
      <c r="F2369" t="s">
        <v>23</v>
      </c>
      <c r="G2369">
        <v>39</v>
      </c>
      <c r="H2369">
        <v>423488.7</v>
      </c>
      <c r="I2369">
        <v>334584.56</v>
      </c>
      <c r="J2369" t="s">
        <v>24</v>
      </c>
      <c r="L2369" s="1"/>
    </row>
    <row r="2370" spans="1:12" x14ac:dyDescent="0.3">
      <c r="A2370">
        <v>202369</v>
      </c>
      <c r="B2370" t="s">
        <v>37</v>
      </c>
      <c r="C2370" t="s">
        <v>11</v>
      </c>
      <c r="D2370" t="s">
        <v>12</v>
      </c>
      <c r="E2370" t="s">
        <v>20</v>
      </c>
      <c r="F2370" t="s">
        <v>21</v>
      </c>
      <c r="G2370">
        <v>28</v>
      </c>
      <c r="H2370">
        <v>532094.42000000004</v>
      </c>
      <c r="I2370">
        <v>324754.18</v>
      </c>
      <c r="J2370" t="s">
        <v>24</v>
      </c>
      <c r="L2370" s="1"/>
    </row>
    <row r="2371" spans="1:12" x14ac:dyDescent="0.3">
      <c r="A2371">
        <v>202370</v>
      </c>
      <c r="B2371" t="s">
        <v>622</v>
      </c>
      <c r="C2371" t="s">
        <v>38</v>
      </c>
      <c r="D2371" t="s">
        <v>32</v>
      </c>
      <c r="E2371" t="s">
        <v>13</v>
      </c>
      <c r="F2371" t="s">
        <v>18</v>
      </c>
      <c r="G2371">
        <v>43</v>
      </c>
      <c r="H2371">
        <v>1241115.95</v>
      </c>
      <c r="I2371">
        <v>754716.63</v>
      </c>
      <c r="J2371" t="s">
        <v>24</v>
      </c>
      <c r="L2371" s="1"/>
    </row>
    <row r="2372" spans="1:12" x14ac:dyDescent="0.3">
      <c r="A2372">
        <v>202371</v>
      </c>
      <c r="B2372" t="s">
        <v>698</v>
      </c>
      <c r="C2372" t="s">
        <v>26</v>
      </c>
      <c r="D2372" t="s">
        <v>34</v>
      </c>
      <c r="E2372" t="s">
        <v>20</v>
      </c>
      <c r="F2372" t="s">
        <v>45</v>
      </c>
      <c r="G2372">
        <v>49</v>
      </c>
      <c r="H2372">
        <v>1763770.07</v>
      </c>
      <c r="I2372">
        <v>1265789.6299999999</v>
      </c>
      <c r="J2372" t="s">
        <v>24</v>
      </c>
      <c r="L2372" s="1"/>
    </row>
    <row r="2373" spans="1:12" x14ac:dyDescent="0.3">
      <c r="A2373">
        <v>202372</v>
      </c>
      <c r="B2373" t="s">
        <v>733</v>
      </c>
      <c r="C2373" t="s">
        <v>38</v>
      </c>
      <c r="D2373" t="s">
        <v>51</v>
      </c>
      <c r="E2373" t="s">
        <v>13</v>
      </c>
      <c r="F2373" t="s">
        <v>18</v>
      </c>
      <c r="G2373">
        <v>9</v>
      </c>
      <c r="H2373">
        <v>522955.04</v>
      </c>
      <c r="I2373">
        <v>328618.59999999998</v>
      </c>
      <c r="J2373" t="s">
        <v>24</v>
      </c>
      <c r="L2373" s="1"/>
    </row>
    <row r="2374" spans="1:12" x14ac:dyDescent="0.3">
      <c r="A2374">
        <v>202373</v>
      </c>
      <c r="B2374" t="s">
        <v>86</v>
      </c>
      <c r="C2374" t="s">
        <v>11</v>
      </c>
      <c r="D2374" t="s">
        <v>32</v>
      </c>
      <c r="E2374" t="s">
        <v>20</v>
      </c>
      <c r="F2374" t="s">
        <v>45</v>
      </c>
      <c r="G2374">
        <v>19</v>
      </c>
      <c r="H2374">
        <v>291820.12</v>
      </c>
      <c r="I2374">
        <v>176336.39</v>
      </c>
      <c r="J2374" t="s">
        <v>24</v>
      </c>
      <c r="L2374" s="1"/>
    </row>
    <row r="2375" spans="1:12" x14ac:dyDescent="0.3">
      <c r="A2375">
        <v>202374</v>
      </c>
      <c r="B2375" t="s">
        <v>131</v>
      </c>
      <c r="C2375" t="s">
        <v>11</v>
      </c>
      <c r="D2375" t="s">
        <v>32</v>
      </c>
      <c r="E2375" t="s">
        <v>13</v>
      </c>
      <c r="F2375" t="s">
        <v>18</v>
      </c>
      <c r="G2375">
        <v>32</v>
      </c>
      <c r="H2375">
        <v>1172223.05</v>
      </c>
      <c r="I2375">
        <v>959960.62</v>
      </c>
      <c r="J2375" t="s">
        <v>15</v>
      </c>
      <c r="L2375" s="1"/>
    </row>
    <row r="2376" spans="1:12" x14ac:dyDescent="0.3">
      <c r="A2376">
        <v>202375</v>
      </c>
      <c r="B2376" t="s">
        <v>667</v>
      </c>
      <c r="C2376" t="s">
        <v>31</v>
      </c>
      <c r="D2376" t="s">
        <v>12</v>
      </c>
      <c r="E2376" t="s">
        <v>13</v>
      </c>
      <c r="F2376" t="s">
        <v>36</v>
      </c>
      <c r="G2376">
        <v>26</v>
      </c>
      <c r="H2376">
        <v>1521813.08</v>
      </c>
      <c r="I2376">
        <v>1186844.97</v>
      </c>
      <c r="J2376" t="s">
        <v>24</v>
      </c>
      <c r="L2376" s="1"/>
    </row>
    <row r="2377" spans="1:12" x14ac:dyDescent="0.3">
      <c r="A2377">
        <v>202376</v>
      </c>
      <c r="B2377" t="s">
        <v>367</v>
      </c>
      <c r="C2377" t="s">
        <v>38</v>
      </c>
      <c r="D2377" t="s">
        <v>27</v>
      </c>
      <c r="E2377" t="s">
        <v>13</v>
      </c>
      <c r="F2377" t="s">
        <v>18</v>
      </c>
      <c r="G2377">
        <v>31</v>
      </c>
      <c r="H2377">
        <v>1279494.1499999999</v>
      </c>
      <c r="I2377">
        <v>872918.43</v>
      </c>
      <c r="J2377" t="s">
        <v>15</v>
      </c>
      <c r="L2377" s="1"/>
    </row>
    <row r="2378" spans="1:12" x14ac:dyDescent="0.3">
      <c r="A2378">
        <v>202377</v>
      </c>
      <c r="B2378" t="s">
        <v>165</v>
      </c>
      <c r="C2378" t="s">
        <v>38</v>
      </c>
      <c r="D2378" t="s">
        <v>17</v>
      </c>
      <c r="E2378" t="s">
        <v>28</v>
      </c>
      <c r="F2378" t="s">
        <v>29</v>
      </c>
      <c r="G2378">
        <v>43</v>
      </c>
      <c r="H2378">
        <v>2281859.2799999998</v>
      </c>
      <c r="I2378">
        <v>1450408.25</v>
      </c>
      <c r="J2378" t="s">
        <v>24</v>
      </c>
      <c r="L2378" s="1"/>
    </row>
    <row r="2379" spans="1:12" x14ac:dyDescent="0.3">
      <c r="A2379">
        <v>202378</v>
      </c>
      <c r="B2379" t="s">
        <v>265</v>
      </c>
      <c r="C2379" t="s">
        <v>31</v>
      </c>
      <c r="D2379" t="s">
        <v>12</v>
      </c>
      <c r="E2379" t="s">
        <v>13</v>
      </c>
      <c r="F2379" t="s">
        <v>18</v>
      </c>
      <c r="G2379">
        <v>12</v>
      </c>
      <c r="H2379">
        <v>95306.08</v>
      </c>
      <c r="I2379">
        <v>76189.59</v>
      </c>
      <c r="J2379" t="s">
        <v>24</v>
      </c>
      <c r="L2379" s="1"/>
    </row>
    <row r="2380" spans="1:12" x14ac:dyDescent="0.3">
      <c r="A2380">
        <v>202379</v>
      </c>
      <c r="B2380" t="s">
        <v>456</v>
      </c>
      <c r="C2380" t="s">
        <v>38</v>
      </c>
      <c r="D2380" t="s">
        <v>32</v>
      </c>
      <c r="E2380" t="s">
        <v>13</v>
      </c>
      <c r="F2380" t="s">
        <v>18</v>
      </c>
      <c r="G2380">
        <v>31</v>
      </c>
      <c r="H2380">
        <v>314275.42</v>
      </c>
      <c r="I2380">
        <v>240204.77</v>
      </c>
      <c r="J2380" t="s">
        <v>24</v>
      </c>
      <c r="L2380" s="1"/>
    </row>
    <row r="2381" spans="1:12" x14ac:dyDescent="0.3">
      <c r="A2381">
        <v>202380</v>
      </c>
      <c r="B2381" t="s">
        <v>223</v>
      </c>
      <c r="C2381" t="s">
        <v>38</v>
      </c>
      <c r="D2381" t="s">
        <v>32</v>
      </c>
      <c r="E2381" t="s">
        <v>20</v>
      </c>
      <c r="F2381" t="s">
        <v>45</v>
      </c>
      <c r="G2381">
        <v>9</v>
      </c>
      <c r="H2381">
        <v>382147.4</v>
      </c>
      <c r="I2381">
        <v>246179.7</v>
      </c>
      <c r="J2381" t="s">
        <v>15</v>
      </c>
      <c r="L2381" s="1"/>
    </row>
    <row r="2382" spans="1:12" x14ac:dyDescent="0.3">
      <c r="A2382">
        <v>202381</v>
      </c>
      <c r="B2382" t="s">
        <v>143</v>
      </c>
      <c r="C2382" t="s">
        <v>31</v>
      </c>
      <c r="D2382" t="s">
        <v>27</v>
      </c>
      <c r="E2382" t="s">
        <v>28</v>
      </c>
      <c r="F2382" t="s">
        <v>29</v>
      </c>
      <c r="G2382">
        <v>25</v>
      </c>
      <c r="H2382">
        <v>1042538.91</v>
      </c>
      <c r="I2382">
        <v>693618.58</v>
      </c>
      <c r="J2382" t="s">
        <v>15</v>
      </c>
      <c r="L2382" s="1"/>
    </row>
    <row r="2383" spans="1:12" x14ac:dyDescent="0.3">
      <c r="A2383">
        <v>202382</v>
      </c>
      <c r="B2383" t="s">
        <v>742</v>
      </c>
      <c r="C2383" t="s">
        <v>38</v>
      </c>
      <c r="D2383" t="s">
        <v>32</v>
      </c>
      <c r="E2383" t="s">
        <v>28</v>
      </c>
      <c r="F2383" t="s">
        <v>78</v>
      </c>
      <c r="G2383">
        <v>33</v>
      </c>
      <c r="H2383">
        <v>1059489.92</v>
      </c>
      <c r="I2383">
        <v>889004.19</v>
      </c>
      <c r="J2383" t="s">
        <v>24</v>
      </c>
      <c r="L2383" s="1"/>
    </row>
    <row r="2384" spans="1:12" x14ac:dyDescent="0.3">
      <c r="A2384">
        <v>202383</v>
      </c>
      <c r="B2384" t="s">
        <v>245</v>
      </c>
      <c r="C2384" t="s">
        <v>31</v>
      </c>
      <c r="D2384" t="s">
        <v>12</v>
      </c>
      <c r="E2384" t="s">
        <v>13</v>
      </c>
      <c r="F2384" t="s">
        <v>42</v>
      </c>
      <c r="G2384">
        <v>18</v>
      </c>
      <c r="H2384">
        <v>981425.68</v>
      </c>
      <c r="I2384">
        <v>655476.61</v>
      </c>
      <c r="J2384" t="s">
        <v>15</v>
      </c>
      <c r="L2384" s="1"/>
    </row>
    <row r="2385" spans="1:12" x14ac:dyDescent="0.3">
      <c r="A2385">
        <v>202384</v>
      </c>
      <c r="B2385" t="s">
        <v>480</v>
      </c>
      <c r="C2385" t="s">
        <v>38</v>
      </c>
      <c r="D2385" t="s">
        <v>51</v>
      </c>
      <c r="E2385" t="s">
        <v>20</v>
      </c>
      <c r="F2385" t="s">
        <v>45</v>
      </c>
      <c r="G2385">
        <v>38</v>
      </c>
      <c r="H2385">
        <v>1551663.13</v>
      </c>
      <c r="I2385">
        <v>962719.04</v>
      </c>
      <c r="J2385" t="s">
        <v>15</v>
      </c>
      <c r="L2385" s="1"/>
    </row>
    <row r="2386" spans="1:12" x14ac:dyDescent="0.3">
      <c r="A2386">
        <v>202385</v>
      </c>
      <c r="B2386" t="s">
        <v>119</v>
      </c>
      <c r="C2386" t="s">
        <v>38</v>
      </c>
      <c r="D2386" t="s">
        <v>32</v>
      </c>
      <c r="E2386" t="s">
        <v>13</v>
      </c>
      <c r="F2386" t="s">
        <v>18</v>
      </c>
      <c r="G2386">
        <v>48</v>
      </c>
      <c r="H2386">
        <v>2351306.6</v>
      </c>
      <c r="I2386">
        <v>1935297.85</v>
      </c>
      <c r="J2386" t="s">
        <v>24</v>
      </c>
      <c r="L2386" s="1"/>
    </row>
    <row r="2387" spans="1:12" x14ac:dyDescent="0.3">
      <c r="A2387">
        <v>202386</v>
      </c>
      <c r="B2387" t="s">
        <v>393</v>
      </c>
      <c r="C2387" t="s">
        <v>11</v>
      </c>
      <c r="D2387" t="s">
        <v>17</v>
      </c>
      <c r="E2387" t="s">
        <v>13</v>
      </c>
      <c r="F2387" t="s">
        <v>42</v>
      </c>
      <c r="G2387">
        <v>31</v>
      </c>
      <c r="H2387">
        <v>1757300.73</v>
      </c>
      <c r="I2387">
        <v>1217644.6499999999</v>
      </c>
      <c r="J2387" t="s">
        <v>15</v>
      </c>
      <c r="L2387" s="1"/>
    </row>
    <row r="2388" spans="1:12" x14ac:dyDescent="0.3">
      <c r="A2388">
        <v>202387</v>
      </c>
      <c r="B2388" t="s">
        <v>445</v>
      </c>
      <c r="C2388" t="s">
        <v>38</v>
      </c>
      <c r="D2388" t="s">
        <v>12</v>
      </c>
      <c r="E2388" t="s">
        <v>28</v>
      </c>
      <c r="F2388" t="s">
        <v>78</v>
      </c>
      <c r="G2388">
        <v>19</v>
      </c>
      <c r="H2388">
        <v>248612.15</v>
      </c>
      <c r="I2388">
        <v>186443.93</v>
      </c>
      <c r="J2388" t="s">
        <v>24</v>
      </c>
      <c r="L2388" s="1"/>
    </row>
    <row r="2389" spans="1:12" x14ac:dyDescent="0.3">
      <c r="A2389">
        <v>202388</v>
      </c>
      <c r="B2389" t="s">
        <v>315</v>
      </c>
      <c r="C2389" t="s">
        <v>11</v>
      </c>
      <c r="D2389" t="s">
        <v>17</v>
      </c>
      <c r="E2389" t="s">
        <v>20</v>
      </c>
      <c r="F2389" t="s">
        <v>21</v>
      </c>
      <c r="G2389">
        <v>48</v>
      </c>
      <c r="H2389">
        <v>2460926.0299999998</v>
      </c>
      <c r="I2389">
        <v>1784441</v>
      </c>
      <c r="J2389" t="s">
        <v>15</v>
      </c>
      <c r="L2389" s="1"/>
    </row>
    <row r="2390" spans="1:12" x14ac:dyDescent="0.3">
      <c r="A2390">
        <v>202389</v>
      </c>
      <c r="B2390" t="s">
        <v>628</v>
      </c>
      <c r="C2390" t="s">
        <v>38</v>
      </c>
      <c r="D2390" t="s">
        <v>32</v>
      </c>
      <c r="E2390" t="s">
        <v>28</v>
      </c>
      <c r="F2390" t="s">
        <v>29</v>
      </c>
      <c r="G2390">
        <v>26</v>
      </c>
      <c r="H2390">
        <v>1427458.08</v>
      </c>
      <c r="I2390">
        <v>1083288.27</v>
      </c>
      <c r="J2390" t="s">
        <v>15</v>
      </c>
      <c r="L2390" s="1"/>
    </row>
    <row r="2391" spans="1:12" x14ac:dyDescent="0.3">
      <c r="A2391">
        <v>202390</v>
      </c>
      <c r="B2391" t="s">
        <v>594</v>
      </c>
      <c r="C2391" t="s">
        <v>31</v>
      </c>
      <c r="D2391" t="s">
        <v>51</v>
      </c>
      <c r="E2391" t="s">
        <v>13</v>
      </c>
      <c r="F2391" t="s">
        <v>36</v>
      </c>
      <c r="G2391">
        <v>9</v>
      </c>
      <c r="H2391">
        <v>488029.24</v>
      </c>
      <c r="I2391">
        <v>336004.31</v>
      </c>
      <c r="J2391" t="s">
        <v>24</v>
      </c>
      <c r="L2391" s="1"/>
    </row>
    <row r="2392" spans="1:12" x14ac:dyDescent="0.3">
      <c r="A2392">
        <v>202391</v>
      </c>
      <c r="B2392" t="s">
        <v>435</v>
      </c>
      <c r="C2392" t="s">
        <v>26</v>
      </c>
      <c r="D2392" t="s">
        <v>34</v>
      </c>
      <c r="E2392" t="s">
        <v>28</v>
      </c>
      <c r="F2392" t="s">
        <v>29</v>
      </c>
      <c r="G2392">
        <v>7</v>
      </c>
      <c r="H2392">
        <v>255439.38</v>
      </c>
      <c r="I2392">
        <v>212370.08</v>
      </c>
      <c r="J2392" t="s">
        <v>24</v>
      </c>
      <c r="L2392" s="1"/>
    </row>
    <row r="2393" spans="1:12" x14ac:dyDescent="0.3">
      <c r="A2393">
        <v>202392</v>
      </c>
      <c r="B2393" t="s">
        <v>675</v>
      </c>
      <c r="C2393" t="s">
        <v>38</v>
      </c>
      <c r="D2393" t="s">
        <v>27</v>
      </c>
      <c r="E2393" t="s">
        <v>28</v>
      </c>
      <c r="F2393" t="s">
        <v>29</v>
      </c>
      <c r="G2393">
        <v>39</v>
      </c>
      <c r="H2393">
        <v>407574.26</v>
      </c>
      <c r="I2393">
        <v>306784.7</v>
      </c>
      <c r="J2393" t="s">
        <v>24</v>
      </c>
      <c r="L2393" s="1"/>
    </row>
    <row r="2394" spans="1:12" x14ac:dyDescent="0.3">
      <c r="A2394">
        <v>202393</v>
      </c>
      <c r="B2394" t="s">
        <v>604</v>
      </c>
      <c r="C2394" t="s">
        <v>31</v>
      </c>
      <c r="D2394" t="s">
        <v>32</v>
      </c>
      <c r="E2394" t="s">
        <v>13</v>
      </c>
      <c r="F2394" t="s">
        <v>42</v>
      </c>
      <c r="G2394">
        <v>31</v>
      </c>
      <c r="H2394">
        <v>1843562.01</v>
      </c>
      <c r="I2394">
        <v>1153344.43</v>
      </c>
      <c r="J2394" t="s">
        <v>24</v>
      </c>
      <c r="L2394" s="1"/>
    </row>
    <row r="2395" spans="1:12" x14ac:dyDescent="0.3">
      <c r="A2395">
        <v>202394</v>
      </c>
      <c r="B2395" t="s">
        <v>75</v>
      </c>
      <c r="C2395" t="s">
        <v>11</v>
      </c>
      <c r="D2395" t="s">
        <v>51</v>
      </c>
      <c r="E2395" t="s">
        <v>20</v>
      </c>
      <c r="F2395" t="s">
        <v>23</v>
      </c>
      <c r="G2395">
        <v>46</v>
      </c>
      <c r="H2395">
        <v>1412007.17</v>
      </c>
      <c r="I2395">
        <v>1081697.51</v>
      </c>
      <c r="J2395" t="s">
        <v>15</v>
      </c>
      <c r="L2395" s="1"/>
    </row>
    <row r="2396" spans="1:12" x14ac:dyDescent="0.3">
      <c r="A2396">
        <v>202395</v>
      </c>
      <c r="B2396" t="s">
        <v>298</v>
      </c>
      <c r="C2396" t="s">
        <v>31</v>
      </c>
      <c r="D2396" t="s">
        <v>32</v>
      </c>
      <c r="E2396" t="s">
        <v>13</v>
      </c>
      <c r="F2396" t="s">
        <v>18</v>
      </c>
      <c r="G2396">
        <v>4</v>
      </c>
      <c r="H2396">
        <v>140202.57999999999</v>
      </c>
      <c r="I2396">
        <v>111280.19</v>
      </c>
      <c r="J2396" t="s">
        <v>15</v>
      </c>
      <c r="L2396" s="1"/>
    </row>
    <row r="2397" spans="1:12" x14ac:dyDescent="0.3">
      <c r="A2397">
        <v>202396</v>
      </c>
      <c r="B2397" t="s">
        <v>379</v>
      </c>
      <c r="C2397" t="s">
        <v>38</v>
      </c>
      <c r="D2397" t="s">
        <v>12</v>
      </c>
      <c r="E2397" t="s">
        <v>28</v>
      </c>
      <c r="F2397" t="s">
        <v>39</v>
      </c>
      <c r="G2397">
        <v>46</v>
      </c>
      <c r="H2397">
        <v>2207385.9300000002</v>
      </c>
      <c r="I2397">
        <v>1599392.34</v>
      </c>
      <c r="J2397" t="s">
        <v>24</v>
      </c>
      <c r="L2397" s="1"/>
    </row>
    <row r="2398" spans="1:12" x14ac:dyDescent="0.3">
      <c r="A2398">
        <v>202397</v>
      </c>
      <c r="B2398" t="s">
        <v>97</v>
      </c>
      <c r="C2398" t="s">
        <v>11</v>
      </c>
      <c r="D2398" t="s">
        <v>27</v>
      </c>
      <c r="E2398" t="s">
        <v>20</v>
      </c>
      <c r="F2398" t="s">
        <v>23</v>
      </c>
      <c r="G2398">
        <v>18</v>
      </c>
      <c r="H2398">
        <v>466834.03</v>
      </c>
      <c r="I2398">
        <v>368078.41</v>
      </c>
      <c r="J2398" t="s">
        <v>24</v>
      </c>
      <c r="L2398" s="1"/>
    </row>
    <row r="2399" spans="1:12" x14ac:dyDescent="0.3">
      <c r="A2399">
        <v>202398</v>
      </c>
      <c r="B2399" t="s">
        <v>246</v>
      </c>
      <c r="C2399" t="s">
        <v>31</v>
      </c>
      <c r="D2399" t="s">
        <v>32</v>
      </c>
      <c r="E2399" t="s">
        <v>13</v>
      </c>
      <c r="F2399" t="s">
        <v>42</v>
      </c>
      <c r="G2399">
        <v>24</v>
      </c>
      <c r="H2399">
        <v>556411.82999999996</v>
      </c>
      <c r="I2399">
        <v>472296.55</v>
      </c>
      <c r="J2399" t="s">
        <v>15</v>
      </c>
      <c r="L2399" s="1"/>
    </row>
    <row r="2400" spans="1:12" x14ac:dyDescent="0.3">
      <c r="A2400">
        <v>202399</v>
      </c>
      <c r="B2400" t="s">
        <v>113</v>
      </c>
      <c r="C2400" t="s">
        <v>26</v>
      </c>
      <c r="D2400" t="s">
        <v>27</v>
      </c>
      <c r="E2400" t="s">
        <v>13</v>
      </c>
      <c r="F2400" t="s">
        <v>36</v>
      </c>
      <c r="G2400">
        <v>25</v>
      </c>
      <c r="H2400">
        <v>918450.23</v>
      </c>
      <c r="I2400">
        <v>640747.93999999994</v>
      </c>
      <c r="J2400" t="s">
        <v>24</v>
      </c>
      <c r="L2400" s="1"/>
    </row>
    <row r="2401" spans="1:12" x14ac:dyDescent="0.3">
      <c r="A2401">
        <v>202400</v>
      </c>
      <c r="B2401" t="s">
        <v>421</v>
      </c>
      <c r="C2401" t="s">
        <v>38</v>
      </c>
      <c r="D2401" t="s">
        <v>17</v>
      </c>
      <c r="E2401" t="s">
        <v>28</v>
      </c>
      <c r="F2401" t="s">
        <v>39</v>
      </c>
      <c r="G2401">
        <v>46</v>
      </c>
      <c r="H2401">
        <v>363033.5</v>
      </c>
      <c r="I2401">
        <v>224904.21</v>
      </c>
      <c r="J2401" t="s">
        <v>15</v>
      </c>
      <c r="L2401" s="1"/>
    </row>
    <row r="2402" spans="1:12" x14ac:dyDescent="0.3">
      <c r="A2402">
        <v>202401</v>
      </c>
      <c r="B2402" t="s">
        <v>299</v>
      </c>
      <c r="C2402" t="s">
        <v>31</v>
      </c>
      <c r="D2402" t="s">
        <v>34</v>
      </c>
      <c r="E2402" t="s">
        <v>28</v>
      </c>
      <c r="F2402" t="s">
        <v>39</v>
      </c>
      <c r="G2402">
        <v>26</v>
      </c>
      <c r="H2402">
        <v>620667.56000000006</v>
      </c>
      <c r="I2402">
        <v>420331.7</v>
      </c>
      <c r="J2402" t="s">
        <v>24</v>
      </c>
      <c r="L2402" s="1"/>
    </row>
    <row r="2403" spans="1:12" x14ac:dyDescent="0.3">
      <c r="A2403">
        <v>202402</v>
      </c>
      <c r="B2403" t="s">
        <v>165</v>
      </c>
      <c r="C2403" t="s">
        <v>38</v>
      </c>
      <c r="D2403" t="s">
        <v>12</v>
      </c>
      <c r="E2403" t="s">
        <v>28</v>
      </c>
      <c r="F2403" t="s">
        <v>29</v>
      </c>
      <c r="G2403">
        <v>20</v>
      </c>
      <c r="H2403">
        <v>1190790.8500000001</v>
      </c>
      <c r="I2403">
        <v>800738.42</v>
      </c>
      <c r="J2403" t="s">
        <v>15</v>
      </c>
      <c r="L2403" s="1"/>
    </row>
    <row r="2404" spans="1:12" x14ac:dyDescent="0.3">
      <c r="A2404">
        <v>202403</v>
      </c>
      <c r="B2404" t="s">
        <v>40</v>
      </c>
      <c r="C2404" t="s">
        <v>11</v>
      </c>
      <c r="D2404" t="s">
        <v>51</v>
      </c>
      <c r="E2404" t="s">
        <v>20</v>
      </c>
      <c r="F2404" t="s">
        <v>23</v>
      </c>
      <c r="G2404">
        <v>7</v>
      </c>
      <c r="H2404">
        <v>25890.48</v>
      </c>
      <c r="I2404">
        <v>17571.830000000002</v>
      </c>
      <c r="J2404" t="s">
        <v>24</v>
      </c>
      <c r="L2404" s="1"/>
    </row>
    <row r="2405" spans="1:12" x14ac:dyDescent="0.3">
      <c r="A2405">
        <v>202404</v>
      </c>
      <c r="B2405" t="s">
        <v>493</v>
      </c>
      <c r="C2405" t="s">
        <v>26</v>
      </c>
      <c r="D2405" t="s">
        <v>51</v>
      </c>
      <c r="E2405" t="s">
        <v>20</v>
      </c>
      <c r="F2405" t="s">
        <v>45</v>
      </c>
      <c r="G2405">
        <v>31</v>
      </c>
      <c r="H2405">
        <v>993909.43</v>
      </c>
      <c r="I2405">
        <v>682198.96</v>
      </c>
      <c r="J2405" t="s">
        <v>15</v>
      </c>
      <c r="L2405" s="1"/>
    </row>
    <row r="2406" spans="1:12" x14ac:dyDescent="0.3">
      <c r="A2406">
        <v>202405</v>
      </c>
      <c r="B2406" t="s">
        <v>720</v>
      </c>
      <c r="C2406" t="s">
        <v>31</v>
      </c>
      <c r="D2406" t="s">
        <v>34</v>
      </c>
      <c r="E2406" t="s">
        <v>13</v>
      </c>
      <c r="F2406" t="s">
        <v>14</v>
      </c>
      <c r="G2406">
        <v>27</v>
      </c>
      <c r="H2406">
        <v>535145.09</v>
      </c>
      <c r="I2406">
        <v>326674.21000000002</v>
      </c>
      <c r="J2406" t="s">
        <v>24</v>
      </c>
      <c r="L2406" s="1"/>
    </row>
    <row r="2407" spans="1:12" x14ac:dyDescent="0.3">
      <c r="A2407">
        <v>202406</v>
      </c>
      <c r="B2407" t="s">
        <v>455</v>
      </c>
      <c r="C2407" t="s">
        <v>38</v>
      </c>
      <c r="D2407" t="s">
        <v>34</v>
      </c>
      <c r="E2407" t="s">
        <v>20</v>
      </c>
      <c r="F2407" t="s">
        <v>45</v>
      </c>
      <c r="G2407">
        <v>41</v>
      </c>
      <c r="H2407">
        <v>679302.13</v>
      </c>
      <c r="I2407">
        <v>472331</v>
      </c>
      <c r="J2407" t="s">
        <v>15</v>
      </c>
      <c r="L2407" s="1"/>
    </row>
    <row r="2408" spans="1:12" x14ac:dyDescent="0.3">
      <c r="A2408">
        <v>202407</v>
      </c>
      <c r="B2408" t="s">
        <v>191</v>
      </c>
      <c r="C2408" t="s">
        <v>38</v>
      </c>
      <c r="D2408" t="s">
        <v>34</v>
      </c>
      <c r="E2408" t="s">
        <v>13</v>
      </c>
      <c r="F2408" t="s">
        <v>18</v>
      </c>
      <c r="G2408">
        <v>27</v>
      </c>
      <c r="H2408">
        <v>1212734.23</v>
      </c>
      <c r="I2408">
        <v>803418</v>
      </c>
      <c r="J2408" t="s">
        <v>15</v>
      </c>
      <c r="L2408" s="1"/>
    </row>
    <row r="2409" spans="1:12" x14ac:dyDescent="0.3">
      <c r="A2409">
        <v>202408</v>
      </c>
      <c r="B2409" t="s">
        <v>164</v>
      </c>
      <c r="C2409" t="s">
        <v>38</v>
      </c>
      <c r="D2409" t="s">
        <v>32</v>
      </c>
      <c r="E2409" t="s">
        <v>13</v>
      </c>
      <c r="F2409" t="s">
        <v>36</v>
      </c>
      <c r="G2409">
        <v>30</v>
      </c>
      <c r="H2409">
        <v>1277345.19</v>
      </c>
      <c r="I2409">
        <v>870987.28</v>
      </c>
      <c r="J2409" t="s">
        <v>24</v>
      </c>
      <c r="L2409" s="1"/>
    </row>
    <row r="2410" spans="1:12" x14ac:dyDescent="0.3">
      <c r="A2410">
        <v>202409</v>
      </c>
      <c r="B2410" t="s">
        <v>170</v>
      </c>
      <c r="C2410" t="s">
        <v>26</v>
      </c>
      <c r="D2410" t="s">
        <v>34</v>
      </c>
      <c r="E2410" t="s">
        <v>13</v>
      </c>
      <c r="F2410" t="s">
        <v>18</v>
      </c>
      <c r="G2410">
        <v>8</v>
      </c>
      <c r="H2410">
        <v>148926.24</v>
      </c>
      <c r="I2410">
        <v>117261.1</v>
      </c>
      <c r="J2410" t="s">
        <v>24</v>
      </c>
      <c r="L2410" s="1"/>
    </row>
    <row r="2411" spans="1:12" x14ac:dyDescent="0.3">
      <c r="A2411">
        <v>202410</v>
      </c>
      <c r="B2411" t="s">
        <v>719</v>
      </c>
      <c r="C2411" t="s">
        <v>38</v>
      </c>
      <c r="D2411" t="s">
        <v>32</v>
      </c>
      <c r="E2411" t="s">
        <v>20</v>
      </c>
      <c r="F2411" t="s">
        <v>23</v>
      </c>
      <c r="G2411">
        <v>9</v>
      </c>
      <c r="H2411">
        <v>55352.88</v>
      </c>
      <c r="I2411">
        <v>34472.49</v>
      </c>
      <c r="J2411" t="s">
        <v>15</v>
      </c>
      <c r="L2411" s="1"/>
    </row>
    <row r="2412" spans="1:12" x14ac:dyDescent="0.3">
      <c r="A2412">
        <v>202411</v>
      </c>
      <c r="B2412" t="s">
        <v>655</v>
      </c>
      <c r="C2412" t="s">
        <v>31</v>
      </c>
      <c r="D2412" t="s">
        <v>12</v>
      </c>
      <c r="E2412" t="s">
        <v>20</v>
      </c>
      <c r="F2412" t="s">
        <v>45</v>
      </c>
      <c r="G2412">
        <v>15</v>
      </c>
      <c r="H2412">
        <v>187156.19</v>
      </c>
      <c r="I2412">
        <v>151627.37</v>
      </c>
      <c r="J2412" t="s">
        <v>24</v>
      </c>
      <c r="L2412" s="1"/>
    </row>
    <row r="2413" spans="1:12" x14ac:dyDescent="0.3">
      <c r="A2413">
        <v>202412</v>
      </c>
      <c r="B2413" t="s">
        <v>412</v>
      </c>
      <c r="C2413" t="s">
        <v>38</v>
      </c>
      <c r="D2413" t="s">
        <v>12</v>
      </c>
      <c r="E2413" t="s">
        <v>28</v>
      </c>
      <c r="F2413" t="s">
        <v>29</v>
      </c>
      <c r="G2413">
        <v>30</v>
      </c>
      <c r="H2413">
        <v>1191255</v>
      </c>
      <c r="I2413">
        <v>768979.27</v>
      </c>
      <c r="J2413" t="s">
        <v>24</v>
      </c>
      <c r="L2413" s="1"/>
    </row>
    <row r="2414" spans="1:12" x14ac:dyDescent="0.3">
      <c r="A2414">
        <v>202413</v>
      </c>
      <c r="B2414" t="s">
        <v>486</v>
      </c>
      <c r="C2414" t="s">
        <v>26</v>
      </c>
      <c r="D2414" t="s">
        <v>51</v>
      </c>
      <c r="E2414" t="s">
        <v>20</v>
      </c>
      <c r="F2414" t="s">
        <v>45</v>
      </c>
      <c r="G2414">
        <v>2</v>
      </c>
      <c r="H2414">
        <v>107870.51</v>
      </c>
      <c r="I2414">
        <v>67283.98</v>
      </c>
      <c r="J2414" t="s">
        <v>24</v>
      </c>
      <c r="L2414" s="1"/>
    </row>
    <row r="2415" spans="1:12" x14ac:dyDescent="0.3">
      <c r="A2415">
        <v>202414</v>
      </c>
      <c r="B2415" t="s">
        <v>169</v>
      </c>
      <c r="C2415" t="s">
        <v>38</v>
      </c>
      <c r="D2415" t="s">
        <v>27</v>
      </c>
      <c r="E2415" t="s">
        <v>20</v>
      </c>
      <c r="F2415" t="s">
        <v>45</v>
      </c>
      <c r="G2415">
        <v>4</v>
      </c>
      <c r="H2415">
        <v>223799.09</v>
      </c>
      <c r="I2415">
        <v>152325.32</v>
      </c>
      <c r="J2415" t="s">
        <v>15</v>
      </c>
      <c r="L2415" s="1"/>
    </row>
    <row r="2416" spans="1:12" x14ac:dyDescent="0.3">
      <c r="A2416">
        <v>202415</v>
      </c>
      <c r="B2416" t="s">
        <v>145</v>
      </c>
      <c r="C2416" t="s">
        <v>11</v>
      </c>
      <c r="D2416" t="s">
        <v>17</v>
      </c>
      <c r="E2416" t="s">
        <v>20</v>
      </c>
      <c r="F2416" t="s">
        <v>21</v>
      </c>
      <c r="G2416">
        <v>37</v>
      </c>
      <c r="H2416">
        <v>1801439.14</v>
      </c>
      <c r="I2416">
        <v>1249890.7</v>
      </c>
      <c r="J2416" t="s">
        <v>15</v>
      </c>
      <c r="L2416" s="1"/>
    </row>
    <row r="2417" spans="1:12" x14ac:dyDescent="0.3">
      <c r="A2417">
        <v>202416</v>
      </c>
      <c r="B2417" t="s">
        <v>641</v>
      </c>
      <c r="C2417" t="s">
        <v>38</v>
      </c>
      <c r="D2417" t="s">
        <v>34</v>
      </c>
      <c r="E2417" t="s">
        <v>20</v>
      </c>
      <c r="F2417" t="s">
        <v>23</v>
      </c>
      <c r="G2417">
        <v>14</v>
      </c>
      <c r="H2417">
        <v>185695.07</v>
      </c>
      <c r="I2417">
        <v>114963.63</v>
      </c>
      <c r="J2417" t="s">
        <v>15</v>
      </c>
      <c r="L2417" s="1"/>
    </row>
    <row r="2418" spans="1:12" x14ac:dyDescent="0.3">
      <c r="A2418">
        <v>202417</v>
      </c>
      <c r="B2418" t="s">
        <v>170</v>
      </c>
      <c r="C2418" t="s">
        <v>38</v>
      </c>
      <c r="D2418" t="s">
        <v>17</v>
      </c>
      <c r="E2418" t="s">
        <v>28</v>
      </c>
      <c r="F2418" t="s">
        <v>29</v>
      </c>
      <c r="G2418">
        <v>14</v>
      </c>
      <c r="H2418">
        <v>189932.18</v>
      </c>
      <c r="I2418">
        <v>125717.27</v>
      </c>
      <c r="J2418" t="s">
        <v>15</v>
      </c>
      <c r="L2418" s="1"/>
    </row>
    <row r="2419" spans="1:12" x14ac:dyDescent="0.3">
      <c r="A2419">
        <v>202418</v>
      </c>
      <c r="B2419" t="s">
        <v>743</v>
      </c>
      <c r="C2419" t="s">
        <v>31</v>
      </c>
      <c r="D2419" t="s">
        <v>17</v>
      </c>
      <c r="E2419" t="s">
        <v>28</v>
      </c>
      <c r="F2419" t="s">
        <v>78</v>
      </c>
      <c r="G2419">
        <v>22</v>
      </c>
      <c r="H2419">
        <v>58807.839999999997</v>
      </c>
      <c r="I2419">
        <v>42247.44</v>
      </c>
      <c r="J2419" t="s">
        <v>15</v>
      </c>
      <c r="L2419" s="1"/>
    </row>
    <row r="2420" spans="1:12" x14ac:dyDescent="0.3">
      <c r="A2420">
        <v>202419</v>
      </c>
      <c r="B2420" t="s">
        <v>44</v>
      </c>
      <c r="C2420" t="s">
        <v>11</v>
      </c>
      <c r="D2420" t="s">
        <v>32</v>
      </c>
      <c r="E2420" t="s">
        <v>13</v>
      </c>
      <c r="F2420" t="s">
        <v>36</v>
      </c>
      <c r="G2420">
        <v>12</v>
      </c>
      <c r="H2420">
        <v>487125.58</v>
      </c>
      <c r="I2420">
        <v>321683.08</v>
      </c>
      <c r="J2420" t="s">
        <v>24</v>
      </c>
      <c r="L2420" s="1"/>
    </row>
    <row r="2421" spans="1:12" x14ac:dyDescent="0.3">
      <c r="A2421">
        <v>202420</v>
      </c>
      <c r="B2421" t="s">
        <v>732</v>
      </c>
      <c r="C2421" t="s">
        <v>31</v>
      </c>
      <c r="D2421" t="s">
        <v>34</v>
      </c>
      <c r="E2421" t="s">
        <v>28</v>
      </c>
      <c r="F2421" t="s">
        <v>39</v>
      </c>
      <c r="G2421">
        <v>49</v>
      </c>
      <c r="H2421">
        <v>1337511.26</v>
      </c>
      <c r="I2421">
        <v>903594.72</v>
      </c>
      <c r="J2421" t="s">
        <v>15</v>
      </c>
      <c r="L2421" s="1"/>
    </row>
    <row r="2422" spans="1:12" x14ac:dyDescent="0.3">
      <c r="A2422">
        <v>202421</v>
      </c>
      <c r="B2422" t="s">
        <v>425</v>
      </c>
      <c r="C2422" t="s">
        <v>26</v>
      </c>
      <c r="D2422" t="s">
        <v>51</v>
      </c>
      <c r="E2422" t="s">
        <v>20</v>
      </c>
      <c r="F2422" t="s">
        <v>45</v>
      </c>
      <c r="G2422">
        <v>4</v>
      </c>
      <c r="H2422">
        <v>193487.63</v>
      </c>
      <c r="I2422">
        <v>127480.58</v>
      </c>
      <c r="J2422" t="s">
        <v>24</v>
      </c>
      <c r="L2422" s="1"/>
    </row>
    <row r="2423" spans="1:12" x14ac:dyDescent="0.3">
      <c r="A2423">
        <v>202422</v>
      </c>
      <c r="B2423" t="s">
        <v>59</v>
      </c>
      <c r="C2423" t="s">
        <v>31</v>
      </c>
      <c r="D2423" t="s">
        <v>17</v>
      </c>
      <c r="E2423" t="s">
        <v>13</v>
      </c>
      <c r="F2423" t="s">
        <v>36</v>
      </c>
      <c r="G2423">
        <v>29</v>
      </c>
      <c r="H2423">
        <v>655791.62</v>
      </c>
      <c r="I2423">
        <v>536745.07999999996</v>
      </c>
      <c r="J2423" t="s">
        <v>24</v>
      </c>
      <c r="L2423" s="1"/>
    </row>
    <row r="2424" spans="1:12" x14ac:dyDescent="0.3">
      <c r="A2424">
        <v>202423</v>
      </c>
      <c r="B2424" t="s">
        <v>736</v>
      </c>
      <c r="C2424" t="s">
        <v>11</v>
      </c>
      <c r="D2424" t="s">
        <v>32</v>
      </c>
      <c r="E2424" t="s">
        <v>20</v>
      </c>
      <c r="F2424" t="s">
        <v>23</v>
      </c>
      <c r="G2424">
        <v>3</v>
      </c>
      <c r="H2424">
        <v>143429.18</v>
      </c>
      <c r="I2424">
        <v>112665.61</v>
      </c>
      <c r="J2424" t="s">
        <v>15</v>
      </c>
      <c r="L2424" s="1"/>
    </row>
    <row r="2425" spans="1:12" x14ac:dyDescent="0.3">
      <c r="A2425">
        <v>202424</v>
      </c>
      <c r="B2425" t="s">
        <v>519</v>
      </c>
      <c r="C2425" t="s">
        <v>31</v>
      </c>
      <c r="D2425" t="s">
        <v>51</v>
      </c>
      <c r="E2425" t="s">
        <v>13</v>
      </c>
      <c r="F2425" t="s">
        <v>42</v>
      </c>
      <c r="G2425">
        <v>11</v>
      </c>
      <c r="H2425">
        <v>431927.56</v>
      </c>
      <c r="I2425">
        <v>268115.5</v>
      </c>
      <c r="J2425" t="s">
        <v>15</v>
      </c>
      <c r="L2425" s="1"/>
    </row>
    <row r="2426" spans="1:12" x14ac:dyDescent="0.3">
      <c r="A2426">
        <v>202425</v>
      </c>
      <c r="B2426" t="s">
        <v>599</v>
      </c>
      <c r="C2426" t="s">
        <v>38</v>
      </c>
      <c r="D2426" t="s">
        <v>51</v>
      </c>
      <c r="E2426" t="s">
        <v>13</v>
      </c>
      <c r="F2426" t="s">
        <v>14</v>
      </c>
      <c r="G2426">
        <v>22</v>
      </c>
      <c r="H2426">
        <v>680926.84</v>
      </c>
      <c r="I2426">
        <v>484162.8</v>
      </c>
      <c r="J2426" t="s">
        <v>24</v>
      </c>
      <c r="L2426" s="1"/>
    </row>
    <row r="2427" spans="1:12" x14ac:dyDescent="0.3">
      <c r="A2427">
        <v>202426</v>
      </c>
      <c r="B2427" t="s">
        <v>545</v>
      </c>
      <c r="C2427" t="s">
        <v>26</v>
      </c>
      <c r="D2427" t="s">
        <v>27</v>
      </c>
      <c r="E2427" t="s">
        <v>20</v>
      </c>
      <c r="F2427" t="s">
        <v>21</v>
      </c>
      <c r="G2427">
        <v>40</v>
      </c>
      <c r="H2427">
        <v>1897473.35</v>
      </c>
      <c r="I2427">
        <v>1231192.1599999999</v>
      </c>
      <c r="J2427" t="s">
        <v>15</v>
      </c>
      <c r="L2427" s="1"/>
    </row>
    <row r="2428" spans="1:12" x14ac:dyDescent="0.3">
      <c r="A2428">
        <v>202427</v>
      </c>
      <c r="B2428" t="s">
        <v>152</v>
      </c>
      <c r="C2428" t="s">
        <v>38</v>
      </c>
      <c r="D2428" t="s">
        <v>51</v>
      </c>
      <c r="E2428" t="s">
        <v>13</v>
      </c>
      <c r="F2428" t="s">
        <v>36</v>
      </c>
      <c r="G2428">
        <v>33</v>
      </c>
      <c r="H2428">
        <v>1285685.58</v>
      </c>
      <c r="I2428">
        <v>984938.08</v>
      </c>
      <c r="J2428" t="s">
        <v>15</v>
      </c>
      <c r="L2428" s="1"/>
    </row>
    <row r="2429" spans="1:12" x14ac:dyDescent="0.3">
      <c r="A2429">
        <v>202428</v>
      </c>
      <c r="B2429" t="s">
        <v>661</v>
      </c>
      <c r="C2429" t="s">
        <v>38</v>
      </c>
      <c r="D2429" t="s">
        <v>27</v>
      </c>
      <c r="E2429" t="s">
        <v>20</v>
      </c>
      <c r="F2429" t="s">
        <v>45</v>
      </c>
      <c r="G2429">
        <v>10</v>
      </c>
      <c r="H2429">
        <v>111357.58</v>
      </c>
      <c r="I2429">
        <v>85740.15</v>
      </c>
      <c r="J2429" t="s">
        <v>15</v>
      </c>
      <c r="L2429" s="1"/>
    </row>
    <row r="2430" spans="1:12" x14ac:dyDescent="0.3">
      <c r="A2430">
        <v>202429</v>
      </c>
      <c r="B2430" t="s">
        <v>249</v>
      </c>
      <c r="C2430" t="s">
        <v>26</v>
      </c>
      <c r="D2430" t="s">
        <v>17</v>
      </c>
      <c r="E2430" t="s">
        <v>28</v>
      </c>
      <c r="F2430" t="s">
        <v>78</v>
      </c>
      <c r="G2430">
        <v>36</v>
      </c>
      <c r="H2430">
        <v>1639504.38</v>
      </c>
      <c r="I2430">
        <v>1230974</v>
      </c>
      <c r="J2430" t="s">
        <v>24</v>
      </c>
      <c r="L2430" s="1"/>
    </row>
    <row r="2431" spans="1:12" x14ac:dyDescent="0.3">
      <c r="A2431">
        <v>202430</v>
      </c>
      <c r="B2431" t="s">
        <v>512</v>
      </c>
      <c r="C2431" t="s">
        <v>11</v>
      </c>
      <c r="D2431" t="s">
        <v>34</v>
      </c>
      <c r="E2431" t="s">
        <v>13</v>
      </c>
      <c r="F2431" t="s">
        <v>36</v>
      </c>
      <c r="G2431">
        <v>8</v>
      </c>
      <c r="H2431">
        <v>401893.55</v>
      </c>
      <c r="I2431">
        <v>261518.98</v>
      </c>
      <c r="J2431" t="s">
        <v>15</v>
      </c>
      <c r="L2431" s="1"/>
    </row>
    <row r="2432" spans="1:12" x14ac:dyDescent="0.3">
      <c r="A2432">
        <v>202431</v>
      </c>
      <c r="B2432" t="s">
        <v>347</v>
      </c>
      <c r="C2432" t="s">
        <v>38</v>
      </c>
      <c r="D2432" t="s">
        <v>34</v>
      </c>
      <c r="E2432" t="s">
        <v>20</v>
      </c>
      <c r="F2432" t="s">
        <v>45</v>
      </c>
      <c r="G2432">
        <v>8</v>
      </c>
      <c r="H2432">
        <v>284607.96000000002</v>
      </c>
      <c r="I2432">
        <v>213928.67</v>
      </c>
      <c r="J2432" t="s">
        <v>24</v>
      </c>
      <c r="L2432" s="1"/>
    </row>
    <row r="2433" spans="1:12" x14ac:dyDescent="0.3">
      <c r="A2433">
        <v>202432</v>
      </c>
      <c r="B2433" t="s">
        <v>178</v>
      </c>
      <c r="C2433" t="s">
        <v>31</v>
      </c>
      <c r="D2433" t="s">
        <v>32</v>
      </c>
      <c r="E2433" t="s">
        <v>20</v>
      </c>
      <c r="F2433" t="s">
        <v>23</v>
      </c>
      <c r="G2433">
        <v>22</v>
      </c>
      <c r="H2433">
        <v>918769.85</v>
      </c>
      <c r="I2433">
        <v>663459.79</v>
      </c>
      <c r="J2433" t="s">
        <v>15</v>
      </c>
      <c r="L2433" s="1"/>
    </row>
    <row r="2434" spans="1:12" x14ac:dyDescent="0.3">
      <c r="A2434">
        <v>202433</v>
      </c>
      <c r="B2434" t="s">
        <v>316</v>
      </c>
      <c r="C2434" t="s">
        <v>31</v>
      </c>
      <c r="D2434" t="s">
        <v>27</v>
      </c>
      <c r="E2434" t="s">
        <v>13</v>
      </c>
      <c r="F2434" t="s">
        <v>36</v>
      </c>
      <c r="G2434">
        <v>21</v>
      </c>
      <c r="H2434">
        <v>218119.46</v>
      </c>
      <c r="I2434">
        <v>133309.07</v>
      </c>
      <c r="J2434" t="s">
        <v>15</v>
      </c>
      <c r="L2434" s="1"/>
    </row>
    <row r="2435" spans="1:12" x14ac:dyDescent="0.3">
      <c r="A2435">
        <v>202434</v>
      </c>
      <c r="B2435" t="s">
        <v>531</v>
      </c>
      <c r="C2435" t="s">
        <v>31</v>
      </c>
      <c r="D2435" t="s">
        <v>27</v>
      </c>
      <c r="E2435" t="s">
        <v>28</v>
      </c>
      <c r="F2435" t="s">
        <v>29</v>
      </c>
      <c r="G2435">
        <v>26</v>
      </c>
      <c r="H2435">
        <v>1034345.07</v>
      </c>
      <c r="I2435">
        <v>809348.58</v>
      </c>
      <c r="J2435" t="s">
        <v>24</v>
      </c>
      <c r="L2435" s="1"/>
    </row>
    <row r="2436" spans="1:12" x14ac:dyDescent="0.3">
      <c r="A2436">
        <v>202435</v>
      </c>
      <c r="B2436" t="s">
        <v>291</v>
      </c>
      <c r="C2436" t="s">
        <v>11</v>
      </c>
      <c r="D2436" t="s">
        <v>34</v>
      </c>
      <c r="E2436" t="s">
        <v>28</v>
      </c>
      <c r="F2436" t="s">
        <v>29</v>
      </c>
      <c r="G2436">
        <v>13</v>
      </c>
      <c r="H2436">
        <v>220950.29</v>
      </c>
      <c r="I2436">
        <v>174637.16</v>
      </c>
      <c r="J2436" t="s">
        <v>24</v>
      </c>
      <c r="L2436" s="1"/>
    </row>
    <row r="2437" spans="1:12" x14ac:dyDescent="0.3">
      <c r="A2437">
        <v>202436</v>
      </c>
      <c r="B2437" t="s">
        <v>663</v>
      </c>
      <c r="C2437" t="s">
        <v>26</v>
      </c>
      <c r="D2437" t="s">
        <v>27</v>
      </c>
      <c r="E2437" t="s">
        <v>28</v>
      </c>
      <c r="F2437" t="s">
        <v>39</v>
      </c>
      <c r="G2437">
        <v>37</v>
      </c>
      <c r="H2437">
        <v>651054.87</v>
      </c>
      <c r="I2437">
        <v>511129.39</v>
      </c>
      <c r="J2437" t="s">
        <v>24</v>
      </c>
      <c r="L2437" s="1"/>
    </row>
    <row r="2438" spans="1:12" x14ac:dyDescent="0.3">
      <c r="A2438">
        <v>202437</v>
      </c>
      <c r="B2438" t="s">
        <v>312</v>
      </c>
      <c r="C2438" t="s">
        <v>11</v>
      </c>
      <c r="D2438" t="s">
        <v>17</v>
      </c>
      <c r="E2438" t="s">
        <v>20</v>
      </c>
      <c r="F2438" t="s">
        <v>23</v>
      </c>
      <c r="G2438">
        <v>7</v>
      </c>
      <c r="H2438">
        <v>143677.45000000001</v>
      </c>
      <c r="I2438">
        <v>117543.99</v>
      </c>
      <c r="J2438" t="s">
        <v>24</v>
      </c>
      <c r="L2438" s="1"/>
    </row>
    <row r="2439" spans="1:12" x14ac:dyDescent="0.3">
      <c r="A2439">
        <v>202438</v>
      </c>
      <c r="B2439" t="s">
        <v>268</v>
      </c>
      <c r="C2439" t="s">
        <v>31</v>
      </c>
      <c r="D2439" t="s">
        <v>34</v>
      </c>
      <c r="E2439" t="s">
        <v>13</v>
      </c>
      <c r="F2439" t="s">
        <v>14</v>
      </c>
      <c r="G2439">
        <v>14</v>
      </c>
      <c r="H2439">
        <v>808676.59</v>
      </c>
      <c r="I2439">
        <v>554757.61</v>
      </c>
      <c r="J2439" t="s">
        <v>24</v>
      </c>
      <c r="L2439" s="1"/>
    </row>
    <row r="2440" spans="1:12" x14ac:dyDescent="0.3">
      <c r="A2440">
        <v>202439</v>
      </c>
      <c r="B2440" t="s">
        <v>477</v>
      </c>
      <c r="C2440" t="s">
        <v>38</v>
      </c>
      <c r="D2440" t="s">
        <v>27</v>
      </c>
      <c r="E2440" t="s">
        <v>20</v>
      </c>
      <c r="F2440" t="s">
        <v>21</v>
      </c>
      <c r="G2440">
        <v>26</v>
      </c>
      <c r="H2440">
        <v>1051143.3</v>
      </c>
      <c r="I2440">
        <v>792344.96</v>
      </c>
      <c r="J2440" t="s">
        <v>15</v>
      </c>
      <c r="L2440" s="1"/>
    </row>
    <row r="2441" spans="1:12" x14ac:dyDescent="0.3">
      <c r="A2441">
        <v>202440</v>
      </c>
      <c r="B2441" t="s">
        <v>147</v>
      </c>
      <c r="C2441" t="s">
        <v>11</v>
      </c>
      <c r="D2441" t="s">
        <v>34</v>
      </c>
      <c r="E2441" t="s">
        <v>20</v>
      </c>
      <c r="F2441" t="s">
        <v>23</v>
      </c>
      <c r="G2441">
        <v>32</v>
      </c>
      <c r="H2441">
        <v>1124404.6000000001</v>
      </c>
      <c r="I2441">
        <v>884190.52</v>
      </c>
      <c r="J2441" t="s">
        <v>15</v>
      </c>
      <c r="L2441" s="1"/>
    </row>
    <row r="2442" spans="1:12" x14ac:dyDescent="0.3">
      <c r="A2442">
        <v>202441</v>
      </c>
      <c r="B2442" t="s">
        <v>209</v>
      </c>
      <c r="C2442" t="s">
        <v>11</v>
      </c>
      <c r="D2442" t="s">
        <v>32</v>
      </c>
      <c r="E2442" t="s">
        <v>13</v>
      </c>
      <c r="F2442" t="s">
        <v>36</v>
      </c>
      <c r="G2442">
        <v>23</v>
      </c>
      <c r="H2442">
        <v>1252278.18</v>
      </c>
      <c r="I2442">
        <v>974823.96</v>
      </c>
      <c r="J2442" t="s">
        <v>24</v>
      </c>
      <c r="L2442" s="1"/>
    </row>
    <row r="2443" spans="1:12" x14ac:dyDescent="0.3">
      <c r="A2443">
        <v>202442</v>
      </c>
      <c r="B2443" t="s">
        <v>710</v>
      </c>
      <c r="C2443" t="s">
        <v>38</v>
      </c>
      <c r="D2443" t="s">
        <v>27</v>
      </c>
      <c r="E2443" t="s">
        <v>20</v>
      </c>
      <c r="F2443" t="s">
        <v>45</v>
      </c>
      <c r="G2443">
        <v>17</v>
      </c>
      <c r="H2443">
        <v>620838.44999999995</v>
      </c>
      <c r="I2443">
        <v>406076.18</v>
      </c>
      <c r="J2443" t="s">
        <v>15</v>
      </c>
      <c r="L2443" s="1"/>
    </row>
    <row r="2444" spans="1:12" x14ac:dyDescent="0.3">
      <c r="A2444">
        <v>202443</v>
      </c>
      <c r="B2444" t="s">
        <v>606</v>
      </c>
      <c r="C2444" t="s">
        <v>31</v>
      </c>
      <c r="D2444" t="s">
        <v>32</v>
      </c>
      <c r="E2444" t="s">
        <v>13</v>
      </c>
      <c r="F2444" t="s">
        <v>36</v>
      </c>
      <c r="G2444">
        <v>38</v>
      </c>
      <c r="H2444">
        <v>282141.46000000002</v>
      </c>
      <c r="I2444">
        <v>177061.95</v>
      </c>
      <c r="J2444" t="s">
        <v>15</v>
      </c>
      <c r="L2444" s="1"/>
    </row>
    <row r="2445" spans="1:12" x14ac:dyDescent="0.3">
      <c r="A2445">
        <v>202444</v>
      </c>
      <c r="B2445" t="s">
        <v>176</v>
      </c>
      <c r="C2445" t="s">
        <v>11</v>
      </c>
      <c r="D2445" t="s">
        <v>17</v>
      </c>
      <c r="E2445" t="s">
        <v>20</v>
      </c>
      <c r="F2445" t="s">
        <v>23</v>
      </c>
      <c r="G2445">
        <v>11</v>
      </c>
      <c r="H2445">
        <v>592891.41</v>
      </c>
      <c r="I2445">
        <v>503186.15</v>
      </c>
      <c r="J2445" t="s">
        <v>15</v>
      </c>
      <c r="L2445" s="1"/>
    </row>
    <row r="2446" spans="1:12" x14ac:dyDescent="0.3">
      <c r="A2446">
        <v>202445</v>
      </c>
      <c r="B2446" t="s">
        <v>175</v>
      </c>
      <c r="C2446" t="s">
        <v>31</v>
      </c>
      <c r="D2446" t="s">
        <v>12</v>
      </c>
      <c r="E2446" t="s">
        <v>28</v>
      </c>
      <c r="F2446" t="s">
        <v>78</v>
      </c>
      <c r="G2446">
        <v>2</v>
      </c>
      <c r="H2446">
        <v>16283.91</v>
      </c>
      <c r="I2446">
        <v>11425.7</v>
      </c>
      <c r="J2446" t="s">
        <v>15</v>
      </c>
      <c r="L2446" s="1"/>
    </row>
    <row r="2447" spans="1:12" x14ac:dyDescent="0.3">
      <c r="A2447">
        <v>202446</v>
      </c>
      <c r="B2447" t="s">
        <v>474</v>
      </c>
      <c r="C2447" t="s">
        <v>11</v>
      </c>
      <c r="D2447" t="s">
        <v>34</v>
      </c>
      <c r="E2447" t="s">
        <v>20</v>
      </c>
      <c r="F2447" t="s">
        <v>45</v>
      </c>
      <c r="G2447">
        <v>35</v>
      </c>
      <c r="H2447">
        <v>396991.23</v>
      </c>
      <c r="I2447">
        <v>298336.84999999998</v>
      </c>
      <c r="J2447" t="s">
        <v>15</v>
      </c>
      <c r="L2447" s="1"/>
    </row>
    <row r="2448" spans="1:12" x14ac:dyDescent="0.3">
      <c r="A2448">
        <v>202447</v>
      </c>
      <c r="B2448" t="s">
        <v>256</v>
      </c>
      <c r="C2448" t="s">
        <v>38</v>
      </c>
      <c r="D2448" t="s">
        <v>12</v>
      </c>
      <c r="E2448" t="s">
        <v>20</v>
      </c>
      <c r="F2448" t="s">
        <v>23</v>
      </c>
      <c r="G2448">
        <v>1</v>
      </c>
      <c r="H2448">
        <v>49531.21</v>
      </c>
      <c r="I2448">
        <v>40636.370000000003</v>
      </c>
      <c r="J2448" t="s">
        <v>15</v>
      </c>
      <c r="L2448" s="1"/>
    </row>
    <row r="2449" spans="1:12" x14ac:dyDescent="0.3">
      <c r="A2449">
        <v>202448</v>
      </c>
      <c r="B2449" t="s">
        <v>274</v>
      </c>
      <c r="C2449" t="s">
        <v>31</v>
      </c>
      <c r="D2449" t="s">
        <v>51</v>
      </c>
      <c r="E2449" t="s">
        <v>20</v>
      </c>
      <c r="F2449" t="s">
        <v>23</v>
      </c>
      <c r="G2449">
        <v>23</v>
      </c>
      <c r="H2449">
        <v>67268.740000000005</v>
      </c>
      <c r="I2449">
        <v>54484.11</v>
      </c>
      <c r="J2449" t="s">
        <v>24</v>
      </c>
      <c r="L2449" s="1"/>
    </row>
    <row r="2450" spans="1:12" x14ac:dyDescent="0.3">
      <c r="A2450">
        <v>202449</v>
      </c>
      <c r="B2450" t="s">
        <v>744</v>
      </c>
      <c r="C2450" t="s">
        <v>11</v>
      </c>
      <c r="D2450" t="s">
        <v>17</v>
      </c>
      <c r="E2450" t="s">
        <v>28</v>
      </c>
      <c r="F2450" t="s">
        <v>39</v>
      </c>
      <c r="G2450">
        <v>37</v>
      </c>
      <c r="H2450">
        <v>1618778.64</v>
      </c>
      <c r="I2450">
        <v>1007593.71</v>
      </c>
      <c r="J2450" t="s">
        <v>24</v>
      </c>
      <c r="L2450" s="1"/>
    </row>
    <row r="2451" spans="1:12" x14ac:dyDescent="0.3">
      <c r="A2451">
        <v>202450</v>
      </c>
      <c r="B2451" t="s">
        <v>745</v>
      </c>
      <c r="C2451" t="s">
        <v>11</v>
      </c>
      <c r="D2451" t="s">
        <v>32</v>
      </c>
      <c r="E2451" t="s">
        <v>20</v>
      </c>
      <c r="F2451" t="s">
        <v>45</v>
      </c>
      <c r="G2451">
        <v>21</v>
      </c>
      <c r="H2451">
        <v>456185.99</v>
      </c>
      <c r="I2451">
        <v>313354.44</v>
      </c>
      <c r="J2451" t="s">
        <v>15</v>
      </c>
      <c r="L2451" s="1"/>
    </row>
    <row r="2452" spans="1:12" x14ac:dyDescent="0.3">
      <c r="A2452">
        <v>202451</v>
      </c>
      <c r="B2452" t="s">
        <v>675</v>
      </c>
      <c r="C2452" t="s">
        <v>31</v>
      </c>
      <c r="D2452" t="s">
        <v>32</v>
      </c>
      <c r="E2452" t="s">
        <v>28</v>
      </c>
      <c r="F2452" t="s">
        <v>78</v>
      </c>
      <c r="G2452">
        <v>44</v>
      </c>
      <c r="H2452">
        <v>2155070.65</v>
      </c>
      <c r="I2452">
        <v>1368028.7</v>
      </c>
      <c r="J2452" t="s">
        <v>15</v>
      </c>
      <c r="L2452" s="1"/>
    </row>
    <row r="2453" spans="1:12" x14ac:dyDescent="0.3">
      <c r="A2453">
        <v>202452</v>
      </c>
      <c r="B2453" t="s">
        <v>403</v>
      </c>
      <c r="C2453" t="s">
        <v>31</v>
      </c>
      <c r="D2453" t="s">
        <v>12</v>
      </c>
      <c r="E2453" t="s">
        <v>28</v>
      </c>
      <c r="F2453" t="s">
        <v>78</v>
      </c>
      <c r="G2453">
        <v>41</v>
      </c>
      <c r="H2453">
        <v>1685278.63</v>
      </c>
      <c r="I2453">
        <v>1357943.51</v>
      </c>
      <c r="J2453" t="s">
        <v>24</v>
      </c>
      <c r="L2453" s="1"/>
    </row>
    <row r="2454" spans="1:12" x14ac:dyDescent="0.3">
      <c r="A2454">
        <v>202453</v>
      </c>
      <c r="B2454" t="s">
        <v>413</v>
      </c>
      <c r="C2454" t="s">
        <v>26</v>
      </c>
      <c r="D2454" t="s">
        <v>32</v>
      </c>
      <c r="E2454" t="s">
        <v>13</v>
      </c>
      <c r="F2454" t="s">
        <v>36</v>
      </c>
      <c r="G2454">
        <v>27</v>
      </c>
      <c r="H2454">
        <v>827862.78</v>
      </c>
      <c r="I2454">
        <v>614576.39</v>
      </c>
      <c r="J2454" t="s">
        <v>15</v>
      </c>
      <c r="L2454" s="1"/>
    </row>
    <row r="2455" spans="1:12" x14ac:dyDescent="0.3">
      <c r="A2455">
        <v>202454</v>
      </c>
      <c r="B2455" t="s">
        <v>320</v>
      </c>
      <c r="C2455" t="s">
        <v>31</v>
      </c>
      <c r="D2455" t="s">
        <v>12</v>
      </c>
      <c r="E2455" t="s">
        <v>13</v>
      </c>
      <c r="F2455" t="s">
        <v>18</v>
      </c>
      <c r="G2455">
        <v>3</v>
      </c>
      <c r="H2455">
        <v>90857.63</v>
      </c>
      <c r="I2455">
        <v>73644.570000000007</v>
      </c>
      <c r="J2455" t="s">
        <v>24</v>
      </c>
      <c r="L2455" s="1"/>
    </row>
    <row r="2456" spans="1:12" x14ac:dyDescent="0.3">
      <c r="A2456">
        <v>202455</v>
      </c>
      <c r="B2456" t="s">
        <v>433</v>
      </c>
      <c r="C2456" t="s">
        <v>31</v>
      </c>
      <c r="D2456" t="s">
        <v>34</v>
      </c>
      <c r="E2456" t="s">
        <v>13</v>
      </c>
      <c r="F2456" t="s">
        <v>36</v>
      </c>
      <c r="G2456">
        <v>13</v>
      </c>
      <c r="H2456">
        <v>683514.37</v>
      </c>
      <c r="I2456">
        <v>575109.61</v>
      </c>
      <c r="J2456" t="s">
        <v>24</v>
      </c>
      <c r="L2456" s="1"/>
    </row>
    <row r="2457" spans="1:12" x14ac:dyDescent="0.3">
      <c r="A2457">
        <v>202456</v>
      </c>
      <c r="B2457" t="s">
        <v>624</v>
      </c>
      <c r="C2457" t="s">
        <v>31</v>
      </c>
      <c r="D2457" t="s">
        <v>17</v>
      </c>
      <c r="E2457" t="s">
        <v>13</v>
      </c>
      <c r="F2457" t="s">
        <v>36</v>
      </c>
      <c r="G2457">
        <v>25</v>
      </c>
      <c r="H2457">
        <v>153889.84</v>
      </c>
      <c r="I2457">
        <v>105711.28</v>
      </c>
      <c r="J2457" t="s">
        <v>24</v>
      </c>
      <c r="L2457" s="1"/>
    </row>
    <row r="2458" spans="1:12" x14ac:dyDescent="0.3">
      <c r="A2458">
        <v>202457</v>
      </c>
      <c r="B2458" t="s">
        <v>303</v>
      </c>
      <c r="C2458" t="s">
        <v>26</v>
      </c>
      <c r="D2458" t="s">
        <v>32</v>
      </c>
      <c r="E2458" t="s">
        <v>13</v>
      </c>
      <c r="F2458" t="s">
        <v>18</v>
      </c>
      <c r="G2458">
        <v>18</v>
      </c>
      <c r="H2458">
        <v>806935.23</v>
      </c>
      <c r="I2458">
        <v>644206.31000000006</v>
      </c>
      <c r="J2458" t="s">
        <v>15</v>
      </c>
      <c r="L2458" s="1"/>
    </row>
    <row r="2459" spans="1:12" x14ac:dyDescent="0.3">
      <c r="A2459">
        <v>202458</v>
      </c>
      <c r="B2459" t="s">
        <v>324</v>
      </c>
      <c r="C2459" t="s">
        <v>31</v>
      </c>
      <c r="D2459" t="s">
        <v>17</v>
      </c>
      <c r="E2459" t="s">
        <v>28</v>
      </c>
      <c r="F2459" t="s">
        <v>29</v>
      </c>
      <c r="G2459">
        <v>17</v>
      </c>
      <c r="H2459">
        <v>506411.84</v>
      </c>
      <c r="I2459">
        <v>394309.05</v>
      </c>
      <c r="J2459" t="s">
        <v>24</v>
      </c>
      <c r="L2459" s="1"/>
    </row>
    <row r="2460" spans="1:12" x14ac:dyDescent="0.3">
      <c r="A2460">
        <v>202459</v>
      </c>
      <c r="B2460" t="s">
        <v>70</v>
      </c>
      <c r="C2460" t="s">
        <v>31</v>
      </c>
      <c r="D2460" t="s">
        <v>51</v>
      </c>
      <c r="E2460" t="s">
        <v>20</v>
      </c>
      <c r="F2460" t="s">
        <v>21</v>
      </c>
      <c r="G2460">
        <v>27</v>
      </c>
      <c r="H2460">
        <v>387249.53</v>
      </c>
      <c r="I2460">
        <v>270487.37</v>
      </c>
      <c r="J2460" t="s">
        <v>24</v>
      </c>
      <c r="L2460" s="1"/>
    </row>
    <row r="2461" spans="1:12" x14ac:dyDescent="0.3">
      <c r="A2461">
        <v>202460</v>
      </c>
      <c r="B2461" t="s">
        <v>356</v>
      </c>
      <c r="C2461" t="s">
        <v>38</v>
      </c>
      <c r="D2461" t="s">
        <v>32</v>
      </c>
      <c r="E2461" t="s">
        <v>28</v>
      </c>
      <c r="F2461" t="s">
        <v>29</v>
      </c>
      <c r="G2461">
        <v>27</v>
      </c>
      <c r="H2461">
        <v>1347179.18</v>
      </c>
      <c r="I2461">
        <v>900416.39</v>
      </c>
      <c r="J2461" t="s">
        <v>24</v>
      </c>
      <c r="L2461" s="1"/>
    </row>
    <row r="2462" spans="1:12" x14ac:dyDescent="0.3">
      <c r="A2462">
        <v>202461</v>
      </c>
      <c r="B2462" t="s">
        <v>408</v>
      </c>
      <c r="C2462" t="s">
        <v>11</v>
      </c>
      <c r="D2462" t="s">
        <v>34</v>
      </c>
      <c r="E2462" t="s">
        <v>20</v>
      </c>
      <c r="F2462" t="s">
        <v>23</v>
      </c>
      <c r="G2462">
        <v>35</v>
      </c>
      <c r="H2462">
        <v>1953853.97</v>
      </c>
      <c r="I2462">
        <v>1333575.48</v>
      </c>
      <c r="J2462" t="s">
        <v>24</v>
      </c>
      <c r="L2462" s="1"/>
    </row>
    <row r="2463" spans="1:12" x14ac:dyDescent="0.3">
      <c r="A2463">
        <v>202462</v>
      </c>
      <c r="B2463" t="s">
        <v>623</v>
      </c>
      <c r="C2463" t="s">
        <v>26</v>
      </c>
      <c r="D2463" t="s">
        <v>51</v>
      </c>
      <c r="E2463" t="s">
        <v>28</v>
      </c>
      <c r="F2463" t="s">
        <v>39</v>
      </c>
      <c r="G2463">
        <v>19</v>
      </c>
      <c r="H2463">
        <v>1132943.67</v>
      </c>
      <c r="I2463">
        <v>734640.2</v>
      </c>
      <c r="J2463" t="s">
        <v>24</v>
      </c>
      <c r="L2463" s="1"/>
    </row>
    <row r="2464" spans="1:12" x14ac:dyDescent="0.3">
      <c r="A2464">
        <v>202463</v>
      </c>
      <c r="B2464" t="s">
        <v>568</v>
      </c>
      <c r="C2464" t="s">
        <v>31</v>
      </c>
      <c r="D2464" t="s">
        <v>51</v>
      </c>
      <c r="E2464" t="s">
        <v>13</v>
      </c>
      <c r="F2464" t="s">
        <v>36</v>
      </c>
      <c r="G2464">
        <v>32</v>
      </c>
      <c r="H2464">
        <v>1183955.78</v>
      </c>
      <c r="I2464">
        <v>902947.05</v>
      </c>
      <c r="J2464" t="s">
        <v>24</v>
      </c>
      <c r="L2464" s="1"/>
    </row>
    <row r="2465" spans="1:12" x14ac:dyDescent="0.3">
      <c r="A2465">
        <v>202464</v>
      </c>
      <c r="B2465" t="s">
        <v>194</v>
      </c>
      <c r="C2465" t="s">
        <v>31</v>
      </c>
      <c r="D2465" t="s">
        <v>34</v>
      </c>
      <c r="E2465" t="s">
        <v>28</v>
      </c>
      <c r="F2465" t="s">
        <v>39</v>
      </c>
      <c r="G2465">
        <v>46</v>
      </c>
      <c r="H2465">
        <v>2380722.4300000002</v>
      </c>
      <c r="I2465">
        <v>1916410.44</v>
      </c>
      <c r="J2465" t="s">
        <v>24</v>
      </c>
      <c r="L2465" s="1"/>
    </row>
    <row r="2466" spans="1:12" x14ac:dyDescent="0.3">
      <c r="A2466">
        <v>202465</v>
      </c>
      <c r="B2466" t="s">
        <v>97</v>
      </c>
      <c r="C2466" t="s">
        <v>38</v>
      </c>
      <c r="D2466" t="s">
        <v>27</v>
      </c>
      <c r="E2466" t="s">
        <v>20</v>
      </c>
      <c r="F2466" t="s">
        <v>23</v>
      </c>
      <c r="G2466">
        <v>11</v>
      </c>
      <c r="H2466">
        <v>494596.77</v>
      </c>
      <c r="I2466">
        <v>321652.77</v>
      </c>
      <c r="J2466" t="s">
        <v>15</v>
      </c>
      <c r="L2466" s="1"/>
    </row>
    <row r="2467" spans="1:12" x14ac:dyDescent="0.3">
      <c r="A2467">
        <v>202466</v>
      </c>
      <c r="B2467" t="s">
        <v>295</v>
      </c>
      <c r="C2467" t="s">
        <v>31</v>
      </c>
      <c r="D2467" t="s">
        <v>32</v>
      </c>
      <c r="E2467" t="s">
        <v>20</v>
      </c>
      <c r="F2467" t="s">
        <v>45</v>
      </c>
      <c r="G2467">
        <v>12</v>
      </c>
      <c r="H2467">
        <v>40201.599999999999</v>
      </c>
      <c r="I2467">
        <v>25521.98</v>
      </c>
      <c r="J2467" t="s">
        <v>24</v>
      </c>
      <c r="L2467" s="1"/>
    </row>
    <row r="2468" spans="1:12" x14ac:dyDescent="0.3">
      <c r="A2468">
        <v>202467</v>
      </c>
      <c r="B2468" t="s">
        <v>618</v>
      </c>
      <c r="C2468" t="s">
        <v>11</v>
      </c>
      <c r="D2468" t="s">
        <v>27</v>
      </c>
      <c r="E2468" t="s">
        <v>20</v>
      </c>
      <c r="F2468" t="s">
        <v>45</v>
      </c>
      <c r="G2468">
        <v>46</v>
      </c>
      <c r="H2468">
        <v>2689097.15</v>
      </c>
      <c r="I2468">
        <v>2051034.41</v>
      </c>
      <c r="J2468" t="s">
        <v>15</v>
      </c>
      <c r="L2468" s="1"/>
    </row>
    <row r="2469" spans="1:12" x14ac:dyDescent="0.3">
      <c r="A2469">
        <v>202468</v>
      </c>
      <c r="B2469" t="s">
        <v>155</v>
      </c>
      <c r="C2469" t="s">
        <v>31</v>
      </c>
      <c r="D2469" t="s">
        <v>34</v>
      </c>
      <c r="E2469" t="s">
        <v>20</v>
      </c>
      <c r="F2469" t="s">
        <v>45</v>
      </c>
      <c r="G2469">
        <v>26</v>
      </c>
      <c r="H2469">
        <v>1286000.02</v>
      </c>
      <c r="I2469">
        <v>818548.76</v>
      </c>
      <c r="J2469" t="s">
        <v>24</v>
      </c>
      <c r="L2469" s="1"/>
    </row>
    <row r="2470" spans="1:12" x14ac:dyDescent="0.3">
      <c r="A2470">
        <v>202469</v>
      </c>
      <c r="B2470" t="s">
        <v>169</v>
      </c>
      <c r="C2470" t="s">
        <v>31</v>
      </c>
      <c r="D2470" t="s">
        <v>51</v>
      </c>
      <c r="E2470" t="s">
        <v>13</v>
      </c>
      <c r="F2470" t="s">
        <v>18</v>
      </c>
      <c r="G2470">
        <v>5</v>
      </c>
      <c r="H2470">
        <v>154012.99</v>
      </c>
      <c r="I2470">
        <v>111708.44</v>
      </c>
      <c r="J2470" t="s">
        <v>15</v>
      </c>
      <c r="L2470" s="1"/>
    </row>
    <row r="2471" spans="1:12" x14ac:dyDescent="0.3">
      <c r="A2471">
        <v>202470</v>
      </c>
      <c r="B2471" t="s">
        <v>665</v>
      </c>
      <c r="C2471" t="s">
        <v>38</v>
      </c>
      <c r="D2471" t="s">
        <v>51</v>
      </c>
      <c r="E2471" t="s">
        <v>28</v>
      </c>
      <c r="F2471" t="s">
        <v>29</v>
      </c>
      <c r="G2471">
        <v>44</v>
      </c>
      <c r="H2471">
        <v>397735.2</v>
      </c>
      <c r="I2471">
        <v>306348.65000000002</v>
      </c>
      <c r="J2471" t="s">
        <v>15</v>
      </c>
      <c r="L2471" s="1"/>
    </row>
    <row r="2472" spans="1:12" x14ac:dyDescent="0.3">
      <c r="A2472">
        <v>202471</v>
      </c>
      <c r="B2472" t="s">
        <v>123</v>
      </c>
      <c r="C2472" t="s">
        <v>11</v>
      </c>
      <c r="D2472" t="s">
        <v>32</v>
      </c>
      <c r="E2472" t="s">
        <v>28</v>
      </c>
      <c r="F2472" t="s">
        <v>29</v>
      </c>
      <c r="G2472">
        <v>32</v>
      </c>
      <c r="H2472">
        <v>30501.43</v>
      </c>
      <c r="I2472">
        <v>20068.89</v>
      </c>
      <c r="J2472" t="s">
        <v>24</v>
      </c>
      <c r="L2472" s="1"/>
    </row>
    <row r="2473" spans="1:12" x14ac:dyDescent="0.3">
      <c r="A2473">
        <v>202472</v>
      </c>
      <c r="B2473" t="s">
        <v>256</v>
      </c>
      <c r="C2473" t="s">
        <v>11</v>
      </c>
      <c r="D2473" t="s">
        <v>34</v>
      </c>
      <c r="E2473" t="s">
        <v>28</v>
      </c>
      <c r="F2473" t="s">
        <v>29</v>
      </c>
      <c r="G2473">
        <v>25</v>
      </c>
      <c r="H2473">
        <v>512494.57</v>
      </c>
      <c r="I2473">
        <v>402199.56</v>
      </c>
      <c r="J2473" t="s">
        <v>15</v>
      </c>
      <c r="L2473" s="1"/>
    </row>
    <row r="2474" spans="1:12" x14ac:dyDescent="0.3">
      <c r="A2474">
        <v>202473</v>
      </c>
      <c r="B2474" t="s">
        <v>307</v>
      </c>
      <c r="C2474" t="s">
        <v>31</v>
      </c>
      <c r="D2474" t="s">
        <v>32</v>
      </c>
      <c r="E2474" t="s">
        <v>13</v>
      </c>
      <c r="F2474" t="s">
        <v>42</v>
      </c>
      <c r="G2474">
        <v>43</v>
      </c>
      <c r="H2474">
        <v>2423731.1</v>
      </c>
      <c r="I2474">
        <v>1560712.03</v>
      </c>
      <c r="J2474" t="s">
        <v>24</v>
      </c>
      <c r="L2474" s="1"/>
    </row>
    <row r="2475" spans="1:12" x14ac:dyDescent="0.3">
      <c r="A2475">
        <v>202474</v>
      </c>
      <c r="B2475" t="s">
        <v>355</v>
      </c>
      <c r="C2475" t="s">
        <v>26</v>
      </c>
      <c r="D2475" t="s">
        <v>12</v>
      </c>
      <c r="E2475" t="s">
        <v>28</v>
      </c>
      <c r="F2475" t="s">
        <v>29</v>
      </c>
      <c r="G2475">
        <v>7</v>
      </c>
      <c r="H2475">
        <v>200912.2</v>
      </c>
      <c r="I2475">
        <v>168038.03</v>
      </c>
      <c r="J2475" t="s">
        <v>15</v>
      </c>
      <c r="L2475" s="1"/>
    </row>
    <row r="2476" spans="1:12" x14ac:dyDescent="0.3">
      <c r="A2476">
        <v>202475</v>
      </c>
      <c r="B2476" t="s">
        <v>508</v>
      </c>
      <c r="C2476" t="s">
        <v>11</v>
      </c>
      <c r="D2476" t="s">
        <v>27</v>
      </c>
      <c r="E2476" t="s">
        <v>28</v>
      </c>
      <c r="F2476" t="s">
        <v>29</v>
      </c>
      <c r="G2476">
        <v>13</v>
      </c>
      <c r="H2476">
        <v>82708.34</v>
      </c>
      <c r="I2476">
        <v>62525.05</v>
      </c>
      <c r="J2476" t="s">
        <v>24</v>
      </c>
      <c r="L2476" s="1"/>
    </row>
    <row r="2477" spans="1:12" x14ac:dyDescent="0.3">
      <c r="A2477">
        <v>202476</v>
      </c>
      <c r="B2477" t="s">
        <v>691</v>
      </c>
      <c r="C2477" t="s">
        <v>26</v>
      </c>
      <c r="D2477" t="s">
        <v>51</v>
      </c>
      <c r="E2477" t="s">
        <v>20</v>
      </c>
      <c r="F2477" t="s">
        <v>21</v>
      </c>
      <c r="G2477">
        <v>28</v>
      </c>
      <c r="H2477">
        <v>786405.78</v>
      </c>
      <c r="I2477">
        <v>637267.93000000005</v>
      </c>
      <c r="J2477" t="s">
        <v>15</v>
      </c>
      <c r="L2477" s="1"/>
    </row>
    <row r="2478" spans="1:12" x14ac:dyDescent="0.3">
      <c r="A2478">
        <v>202477</v>
      </c>
      <c r="B2478" t="s">
        <v>282</v>
      </c>
      <c r="C2478" t="s">
        <v>38</v>
      </c>
      <c r="D2478" t="s">
        <v>34</v>
      </c>
      <c r="E2478" t="s">
        <v>13</v>
      </c>
      <c r="F2478" t="s">
        <v>36</v>
      </c>
      <c r="G2478">
        <v>15</v>
      </c>
      <c r="H2478">
        <v>238810.61</v>
      </c>
      <c r="I2478">
        <v>157490.56</v>
      </c>
      <c r="J2478" t="s">
        <v>15</v>
      </c>
      <c r="L2478" s="1"/>
    </row>
    <row r="2479" spans="1:12" x14ac:dyDescent="0.3">
      <c r="A2479">
        <v>202478</v>
      </c>
      <c r="B2479" t="s">
        <v>417</v>
      </c>
      <c r="C2479" t="s">
        <v>38</v>
      </c>
      <c r="D2479" t="s">
        <v>27</v>
      </c>
      <c r="E2479" t="s">
        <v>20</v>
      </c>
      <c r="F2479" t="s">
        <v>23</v>
      </c>
      <c r="G2479">
        <v>3</v>
      </c>
      <c r="H2479">
        <v>110951.91</v>
      </c>
      <c r="I2479">
        <v>78124.97</v>
      </c>
      <c r="J2479" t="s">
        <v>24</v>
      </c>
      <c r="L2479" s="1"/>
    </row>
    <row r="2480" spans="1:12" x14ac:dyDescent="0.3">
      <c r="A2480">
        <v>202479</v>
      </c>
      <c r="B2480" t="s">
        <v>430</v>
      </c>
      <c r="C2480" t="s">
        <v>38</v>
      </c>
      <c r="D2480" t="s">
        <v>27</v>
      </c>
      <c r="E2480" t="s">
        <v>13</v>
      </c>
      <c r="F2480" t="s">
        <v>36</v>
      </c>
      <c r="G2480">
        <v>7</v>
      </c>
      <c r="H2480">
        <v>16225.11</v>
      </c>
      <c r="I2480">
        <v>10401.76</v>
      </c>
      <c r="J2480" t="s">
        <v>15</v>
      </c>
      <c r="L2480" s="1"/>
    </row>
    <row r="2481" spans="1:12" x14ac:dyDescent="0.3">
      <c r="A2481">
        <v>202480</v>
      </c>
      <c r="B2481" t="s">
        <v>745</v>
      </c>
      <c r="C2481" t="s">
        <v>38</v>
      </c>
      <c r="D2481" t="s">
        <v>34</v>
      </c>
      <c r="E2481" t="s">
        <v>20</v>
      </c>
      <c r="F2481" t="s">
        <v>21</v>
      </c>
      <c r="G2481">
        <v>25</v>
      </c>
      <c r="H2481">
        <v>706301.16</v>
      </c>
      <c r="I2481">
        <v>583851.06999999995</v>
      </c>
      <c r="J2481" t="s">
        <v>15</v>
      </c>
      <c r="L2481" s="1"/>
    </row>
    <row r="2482" spans="1:12" x14ac:dyDescent="0.3">
      <c r="A2482">
        <v>202481</v>
      </c>
      <c r="B2482" t="s">
        <v>381</v>
      </c>
      <c r="C2482" t="s">
        <v>38</v>
      </c>
      <c r="D2482" t="s">
        <v>12</v>
      </c>
      <c r="E2482" t="s">
        <v>13</v>
      </c>
      <c r="F2482" t="s">
        <v>14</v>
      </c>
      <c r="G2482">
        <v>44</v>
      </c>
      <c r="H2482">
        <v>1562279.14</v>
      </c>
      <c r="I2482">
        <v>1013633.35</v>
      </c>
      <c r="J2482" t="s">
        <v>15</v>
      </c>
      <c r="L2482" s="1"/>
    </row>
    <row r="2483" spans="1:12" x14ac:dyDescent="0.3">
      <c r="A2483">
        <v>202482</v>
      </c>
      <c r="B2483" t="s">
        <v>380</v>
      </c>
      <c r="C2483" t="s">
        <v>11</v>
      </c>
      <c r="D2483" t="s">
        <v>27</v>
      </c>
      <c r="E2483" t="s">
        <v>20</v>
      </c>
      <c r="F2483" t="s">
        <v>21</v>
      </c>
      <c r="G2483">
        <v>41</v>
      </c>
      <c r="H2483">
        <v>1681413</v>
      </c>
      <c r="I2483">
        <v>1009710.31</v>
      </c>
      <c r="J2483" t="s">
        <v>24</v>
      </c>
      <c r="L2483" s="1"/>
    </row>
    <row r="2484" spans="1:12" x14ac:dyDescent="0.3">
      <c r="A2484">
        <v>202483</v>
      </c>
      <c r="B2484" t="s">
        <v>98</v>
      </c>
      <c r="C2484" t="s">
        <v>11</v>
      </c>
      <c r="D2484" t="s">
        <v>51</v>
      </c>
      <c r="E2484" t="s">
        <v>20</v>
      </c>
      <c r="F2484" t="s">
        <v>23</v>
      </c>
      <c r="G2484">
        <v>47</v>
      </c>
      <c r="H2484">
        <v>291181.83</v>
      </c>
      <c r="I2484">
        <v>211340.44</v>
      </c>
      <c r="J2484" t="s">
        <v>15</v>
      </c>
      <c r="L2484" s="1"/>
    </row>
    <row r="2485" spans="1:12" x14ac:dyDescent="0.3">
      <c r="A2485">
        <v>202484</v>
      </c>
      <c r="B2485" t="s">
        <v>415</v>
      </c>
      <c r="C2485" t="s">
        <v>26</v>
      </c>
      <c r="D2485" t="s">
        <v>27</v>
      </c>
      <c r="E2485" t="s">
        <v>20</v>
      </c>
      <c r="F2485" t="s">
        <v>21</v>
      </c>
      <c r="G2485">
        <v>37</v>
      </c>
      <c r="H2485">
        <v>290721.21000000002</v>
      </c>
      <c r="I2485">
        <v>229771.44</v>
      </c>
      <c r="J2485" t="s">
        <v>24</v>
      </c>
      <c r="L2485" s="1"/>
    </row>
    <row r="2486" spans="1:12" x14ac:dyDescent="0.3">
      <c r="A2486">
        <v>202485</v>
      </c>
      <c r="B2486" t="s">
        <v>216</v>
      </c>
      <c r="C2486" t="s">
        <v>26</v>
      </c>
      <c r="D2486" t="s">
        <v>51</v>
      </c>
      <c r="E2486" t="s">
        <v>20</v>
      </c>
      <c r="F2486" t="s">
        <v>21</v>
      </c>
      <c r="G2486">
        <v>24</v>
      </c>
      <c r="H2486">
        <v>350118.01</v>
      </c>
      <c r="I2486">
        <v>233274.13</v>
      </c>
      <c r="J2486" t="s">
        <v>15</v>
      </c>
      <c r="L2486" s="1"/>
    </row>
    <row r="2487" spans="1:12" x14ac:dyDescent="0.3">
      <c r="A2487">
        <v>202486</v>
      </c>
      <c r="B2487" t="s">
        <v>578</v>
      </c>
      <c r="C2487" t="s">
        <v>26</v>
      </c>
      <c r="D2487" t="s">
        <v>17</v>
      </c>
      <c r="E2487" t="s">
        <v>13</v>
      </c>
      <c r="F2487" t="s">
        <v>18</v>
      </c>
      <c r="G2487">
        <v>26</v>
      </c>
      <c r="H2487">
        <v>187981.7</v>
      </c>
      <c r="I2487">
        <v>155042.12</v>
      </c>
      <c r="J2487" t="s">
        <v>15</v>
      </c>
      <c r="L2487" s="1"/>
    </row>
    <row r="2488" spans="1:12" x14ac:dyDescent="0.3">
      <c r="A2488">
        <v>202487</v>
      </c>
      <c r="B2488" t="s">
        <v>176</v>
      </c>
      <c r="C2488" t="s">
        <v>31</v>
      </c>
      <c r="D2488" t="s">
        <v>12</v>
      </c>
      <c r="E2488" t="s">
        <v>28</v>
      </c>
      <c r="F2488" t="s">
        <v>29</v>
      </c>
      <c r="G2488">
        <v>3</v>
      </c>
      <c r="H2488">
        <v>147309.5</v>
      </c>
      <c r="I2488">
        <v>124794.09</v>
      </c>
      <c r="J2488" t="s">
        <v>24</v>
      </c>
      <c r="L2488" s="1"/>
    </row>
    <row r="2489" spans="1:12" x14ac:dyDescent="0.3">
      <c r="A2489">
        <v>202488</v>
      </c>
      <c r="B2489" t="s">
        <v>333</v>
      </c>
      <c r="C2489" t="s">
        <v>11</v>
      </c>
      <c r="D2489" t="s">
        <v>34</v>
      </c>
      <c r="E2489" t="s">
        <v>20</v>
      </c>
      <c r="F2489" t="s">
        <v>23</v>
      </c>
      <c r="G2489">
        <v>16</v>
      </c>
      <c r="H2489">
        <v>553963.01</v>
      </c>
      <c r="I2489">
        <v>430727.61</v>
      </c>
      <c r="J2489" t="s">
        <v>24</v>
      </c>
      <c r="L2489" s="1"/>
    </row>
    <row r="2490" spans="1:12" x14ac:dyDescent="0.3">
      <c r="A2490">
        <v>202489</v>
      </c>
      <c r="B2490" t="s">
        <v>577</v>
      </c>
      <c r="C2490" t="s">
        <v>11</v>
      </c>
      <c r="D2490" t="s">
        <v>27</v>
      </c>
      <c r="E2490" t="s">
        <v>28</v>
      </c>
      <c r="F2490" t="s">
        <v>78</v>
      </c>
      <c r="G2490">
        <v>19</v>
      </c>
      <c r="H2490">
        <v>166895.91</v>
      </c>
      <c r="I2490">
        <v>105567.1</v>
      </c>
      <c r="J2490" t="s">
        <v>15</v>
      </c>
      <c r="L2490" s="1"/>
    </row>
    <row r="2491" spans="1:12" x14ac:dyDescent="0.3">
      <c r="A2491">
        <v>202490</v>
      </c>
      <c r="B2491" t="s">
        <v>148</v>
      </c>
      <c r="C2491" t="s">
        <v>26</v>
      </c>
      <c r="D2491" t="s">
        <v>34</v>
      </c>
      <c r="E2491" t="s">
        <v>13</v>
      </c>
      <c r="F2491" t="s">
        <v>42</v>
      </c>
      <c r="G2491">
        <v>6</v>
      </c>
      <c r="H2491">
        <v>190116.62</v>
      </c>
      <c r="I2491">
        <v>144512.94</v>
      </c>
      <c r="J2491" t="s">
        <v>24</v>
      </c>
      <c r="L2491" s="1"/>
    </row>
    <row r="2492" spans="1:12" x14ac:dyDescent="0.3">
      <c r="A2492">
        <v>202491</v>
      </c>
      <c r="B2492" t="s">
        <v>369</v>
      </c>
      <c r="C2492" t="s">
        <v>26</v>
      </c>
      <c r="D2492" t="s">
        <v>34</v>
      </c>
      <c r="E2492" t="s">
        <v>13</v>
      </c>
      <c r="F2492" t="s">
        <v>36</v>
      </c>
      <c r="G2492">
        <v>32</v>
      </c>
      <c r="H2492">
        <v>1681632.35</v>
      </c>
      <c r="I2492">
        <v>1058210.8799999999</v>
      </c>
      <c r="J2492" t="s">
        <v>15</v>
      </c>
      <c r="L2492" s="1"/>
    </row>
    <row r="2493" spans="1:12" x14ac:dyDescent="0.3">
      <c r="A2493">
        <v>202492</v>
      </c>
      <c r="B2493" t="s">
        <v>141</v>
      </c>
      <c r="C2493" t="s">
        <v>38</v>
      </c>
      <c r="D2493" t="s">
        <v>27</v>
      </c>
      <c r="E2493" t="s">
        <v>20</v>
      </c>
      <c r="F2493" t="s">
        <v>45</v>
      </c>
      <c r="G2493">
        <v>48</v>
      </c>
      <c r="H2493">
        <v>1825710.36</v>
      </c>
      <c r="I2493">
        <v>1378523.08</v>
      </c>
      <c r="J2493" t="s">
        <v>15</v>
      </c>
      <c r="L2493" s="1"/>
    </row>
    <row r="2494" spans="1:12" x14ac:dyDescent="0.3">
      <c r="A2494">
        <v>202493</v>
      </c>
      <c r="B2494" t="s">
        <v>708</v>
      </c>
      <c r="C2494" t="s">
        <v>26</v>
      </c>
      <c r="D2494" t="s">
        <v>32</v>
      </c>
      <c r="E2494" t="s">
        <v>20</v>
      </c>
      <c r="F2494" t="s">
        <v>23</v>
      </c>
      <c r="G2494">
        <v>19</v>
      </c>
      <c r="H2494">
        <v>604943.91</v>
      </c>
      <c r="I2494">
        <v>409389.1</v>
      </c>
      <c r="J2494" t="s">
        <v>24</v>
      </c>
      <c r="L2494" s="1"/>
    </row>
    <row r="2495" spans="1:12" x14ac:dyDescent="0.3">
      <c r="A2495">
        <v>202494</v>
      </c>
      <c r="B2495" t="s">
        <v>314</v>
      </c>
      <c r="C2495" t="s">
        <v>26</v>
      </c>
      <c r="D2495" t="s">
        <v>51</v>
      </c>
      <c r="E2495" t="s">
        <v>20</v>
      </c>
      <c r="F2495" t="s">
        <v>45</v>
      </c>
      <c r="G2495">
        <v>11</v>
      </c>
      <c r="H2495">
        <v>632669.53</v>
      </c>
      <c r="I2495">
        <v>474257.33</v>
      </c>
      <c r="J2495" t="s">
        <v>15</v>
      </c>
      <c r="L2495" s="1"/>
    </row>
    <row r="2496" spans="1:12" x14ac:dyDescent="0.3">
      <c r="A2496">
        <v>202495</v>
      </c>
      <c r="B2496" t="s">
        <v>533</v>
      </c>
      <c r="C2496" t="s">
        <v>26</v>
      </c>
      <c r="D2496" t="s">
        <v>17</v>
      </c>
      <c r="E2496" t="s">
        <v>20</v>
      </c>
      <c r="F2496" t="s">
        <v>23</v>
      </c>
      <c r="G2496">
        <v>15</v>
      </c>
      <c r="H2496">
        <v>79267.179999999993</v>
      </c>
      <c r="I2496">
        <v>61749.09</v>
      </c>
      <c r="J2496" t="s">
        <v>15</v>
      </c>
      <c r="L2496" s="1"/>
    </row>
    <row r="2497" spans="1:12" x14ac:dyDescent="0.3">
      <c r="A2497">
        <v>202496</v>
      </c>
      <c r="B2497" t="s">
        <v>258</v>
      </c>
      <c r="C2497" t="s">
        <v>31</v>
      </c>
      <c r="D2497" t="s">
        <v>17</v>
      </c>
      <c r="E2497" t="s">
        <v>13</v>
      </c>
      <c r="F2497" t="s">
        <v>36</v>
      </c>
      <c r="G2497">
        <v>32</v>
      </c>
      <c r="H2497">
        <v>1778915.48</v>
      </c>
      <c r="I2497">
        <v>1333074.8700000001</v>
      </c>
      <c r="J2497" t="s">
        <v>24</v>
      </c>
      <c r="L2497" s="1"/>
    </row>
    <row r="2498" spans="1:12" x14ac:dyDescent="0.3">
      <c r="A2498">
        <v>202497</v>
      </c>
      <c r="B2498" t="s">
        <v>100</v>
      </c>
      <c r="C2498" t="s">
        <v>31</v>
      </c>
      <c r="D2498" t="s">
        <v>51</v>
      </c>
      <c r="E2498" t="s">
        <v>28</v>
      </c>
      <c r="F2498" t="s">
        <v>78</v>
      </c>
      <c r="G2498">
        <v>15</v>
      </c>
      <c r="H2498">
        <v>164991.01999999999</v>
      </c>
      <c r="I2498">
        <v>103634.67</v>
      </c>
      <c r="J2498" t="s">
        <v>15</v>
      </c>
      <c r="L2498" s="1"/>
    </row>
    <row r="2499" spans="1:12" x14ac:dyDescent="0.3">
      <c r="A2499">
        <v>202498</v>
      </c>
      <c r="B2499" t="s">
        <v>587</v>
      </c>
      <c r="C2499" t="s">
        <v>38</v>
      </c>
      <c r="D2499" t="s">
        <v>17</v>
      </c>
      <c r="E2499" t="s">
        <v>20</v>
      </c>
      <c r="F2499" t="s">
        <v>21</v>
      </c>
      <c r="G2499">
        <v>44</v>
      </c>
      <c r="H2499">
        <v>244028.04</v>
      </c>
      <c r="I2499">
        <v>203326.74</v>
      </c>
      <c r="J2499" t="s">
        <v>24</v>
      </c>
      <c r="L2499" s="1"/>
    </row>
    <row r="2500" spans="1:12" x14ac:dyDescent="0.3">
      <c r="A2500">
        <v>202499</v>
      </c>
      <c r="B2500" t="s">
        <v>202</v>
      </c>
      <c r="C2500" t="s">
        <v>11</v>
      </c>
      <c r="D2500" t="s">
        <v>27</v>
      </c>
      <c r="E2500" t="s">
        <v>28</v>
      </c>
      <c r="F2500" t="s">
        <v>39</v>
      </c>
      <c r="G2500">
        <v>1</v>
      </c>
      <c r="H2500">
        <v>15008.46</v>
      </c>
      <c r="I2500">
        <v>12515.08</v>
      </c>
      <c r="J2500" t="s">
        <v>24</v>
      </c>
      <c r="L2500" s="1"/>
    </row>
    <row r="2501" spans="1:12" x14ac:dyDescent="0.3">
      <c r="A2501">
        <v>202500</v>
      </c>
      <c r="B2501" t="s">
        <v>663</v>
      </c>
      <c r="C2501" t="s">
        <v>31</v>
      </c>
      <c r="D2501" t="s">
        <v>34</v>
      </c>
      <c r="E2501" t="s">
        <v>28</v>
      </c>
      <c r="F2501" t="s">
        <v>78</v>
      </c>
      <c r="G2501">
        <v>6</v>
      </c>
      <c r="H2501">
        <v>218061.3</v>
      </c>
      <c r="I2501">
        <v>170574.01</v>
      </c>
      <c r="J2501" t="s">
        <v>24</v>
      </c>
      <c r="L2501" s="1"/>
    </row>
    <row r="2502" spans="1:12" x14ac:dyDescent="0.3">
      <c r="A2502">
        <v>202501</v>
      </c>
      <c r="B2502" t="s">
        <v>652</v>
      </c>
      <c r="C2502" t="s">
        <v>38</v>
      </c>
      <c r="D2502" t="s">
        <v>51</v>
      </c>
      <c r="E2502" t="s">
        <v>20</v>
      </c>
      <c r="F2502" t="s">
        <v>45</v>
      </c>
      <c r="G2502">
        <v>4</v>
      </c>
      <c r="H2502">
        <v>191819.14</v>
      </c>
      <c r="I2502">
        <v>141659.53</v>
      </c>
      <c r="J2502" t="s">
        <v>24</v>
      </c>
      <c r="L2502" s="1"/>
    </row>
    <row r="2503" spans="1:12" x14ac:dyDescent="0.3">
      <c r="A2503">
        <v>202502</v>
      </c>
      <c r="B2503" t="s">
        <v>680</v>
      </c>
      <c r="C2503" t="s">
        <v>11</v>
      </c>
      <c r="D2503" t="s">
        <v>17</v>
      </c>
      <c r="E2503" t="s">
        <v>28</v>
      </c>
      <c r="F2503" t="s">
        <v>29</v>
      </c>
      <c r="G2503">
        <v>44</v>
      </c>
      <c r="H2503">
        <v>336159.62</v>
      </c>
      <c r="I2503">
        <v>249801.73</v>
      </c>
      <c r="J2503" t="s">
        <v>24</v>
      </c>
      <c r="L2503" s="1"/>
    </row>
    <row r="2504" spans="1:12" x14ac:dyDescent="0.3">
      <c r="A2504">
        <v>202503</v>
      </c>
      <c r="B2504" t="s">
        <v>530</v>
      </c>
      <c r="C2504" t="s">
        <v>38</v>
      </c>
      <c r="D2504" t="s">
        <v>12</v>
      </c>
      <c r="E2504" t="s">
        <v>20</v>
      </c>
      <c r="F2504" t="s">
        <v>21</v>
      </c>
      <c r="G2504">
        <v>10</v>
      </c>
      <c r="H2504">
        <v>187786.65</v>
      </c>
      <c r="I2504">
        <v>138463.59</v>
      </c>
      <c r="J2504" t="s">
        <v>15</v>
      </c>
      <c r="L2504" s="1"/>
    </row>
    <row r="2505" spans="1:12" x14ac:dyDescent="0.3">
      <c r="A2505">
        <v>202504</v>
      </c>
      <c r="B2505" t="s">
        <v>746</v>
      </c>
      <c r="C2505" t="s">
        <v>31</v>
      </c>
      <c r="D2505" t="s">
        <v>34</v>
      </c>
      <c r="E2505" t="s">
        <v>20</v>
      </c>
      <c r="F2505" t="s">
        <v>45</v>
      </c>
      <c r="G2505">
        <v>37</v>
      </c>
      <c r="H2505">
        <v>169359.96</v>
      </c>
      <c r="I2505">
        <v>138998.88</v>
      </c>
      <c r="J2505" t="s">
        <v>15</v>
      </c>
      <c r="L2505" s="1"/>
    </row>
    <row r="2506" spans="1:12" x14ac:dyDescent="0.3">
      <c r="A2506">
        <v>202505</v>
      </c>
      <c r="B2506" t="s">
        <v>747</v>
      </c>
      <c r="C2506" t="s">
        <v>31</v>
      </c>
      <c r="D2506" t="s">
        <v>12</v>
      </c>
      <c r="E2506" t="s">
        <v>20</v>
      </c>
      <c r="F2506" t="s">
        <v>21</v>
      </c>
      <c r="G2506">
        <v>45</v>
      </c>
      <c r="H2506">
        <v>2684009.54</v>
      </c>
      <c r="I2506">
        <v>1669787.89</v>
      </c>
      <c r="J2506" t="s">
        <v>15</v>
      </c>
      <c r="L2506" s="1"/>
    </row>
    <row r="2507" spans="1:12" x14ac:dyDescent="0.3">
      <c r="A2507">
        <v>202506</v>
      </c>
      <c r="B2507" t="s">
        <v>147</v>
      </c>
      <c r="C2507" t="s">
        <v>31</v>
      </c>
      <c r="D2507" t="s">
        <v>27</v>
      </c>
      <c r="E2507" t="s">
        <v>28</v>
      </c>
      <c r="F2507" t="s">
        <v>29</v>
      </c>
      <c r="G2507">
        <v>17</v>
      </c>
      <c r="H2507">
        <v>707451.97</v>
      </c>
      <c r="I2507">
        <v>597686.77</v>
      </c>
      <c r="J2507" t="s">
        <v>24</v>
      </c>
      <c r="L2507" s="1"/>
    </row>
    <row r="2508" spans="1:12" x14ac:dyDescent="0.3">
      <c r="A2508">
        <v>202507</v>
      </c>
      <c r="B2508" t="s">
        <v>52</v>
      </c>
      <c r="C2508" t="s">
        <v>11</v>
      </c>
      <c r="D2508" t="s">
        <v>12</v>
      </c>
      <c r="E2508" t="s">
        <v>20</v>
      </c>
      <c r="F2508" t="s">
        <v>45</v>
      </c>
      <c r="G2508">
        <v>27</v>
      </c>
      <c r="H2508">
        <v>300027.15000000002</v>
      </c>
      <c r="I2508">
        <v>217837.91</v>
      </c>
      <c r="J2508" t="s">
        <v>24</v>
      </c>
      <c r="L2508" s="1"/>
    </row>
    <row r="2509" spans="1:12" x14ac:dyDescent="0.3">
      <c r="A2509">
        <v>202508</v>
      </c>
      <c r="B2509" t="s">
        <v>126</v>
      </c>
      <c r="C2509" t="s">
        <v>38</v>
      </c>
      <c r="D2509" t="s">
        <v>17</v>
      </c>
      <c r="E2509" t="s">
        <v>28</v>
      </c>
      <c r="F2509" t="s">
        <v>29</v>
      </c>
      <c r="G2509">
        <v>46</v>
      </c>
      <c r="H2509">
        <v>450471.22</v>
      </c>
      <c r="I2509">
        <v>279301.52</v>
      </c>
      <c r="J2509" t="s">
        <v>15</v>
      </c>
      <c r="L2509" s="1"/>
    </row>
    <row r="2510" spans="1:12" x14ac:dyDescent="0.3">
      <c r="A2510">
        <v>202509</v>
      </c>
      <c r="B2510" t="s">
        <v>159</v>
      </c>
      <c r="C2510" t="s">
        <v>26</v>
      </c>
      <c r="D2510" t="s">
        <v>32</v>
      </c>
      <c r="E2510" t="s">
        <v>13</v>
      </c>
      <c r="F2510" t="s">
        <v>18</v>
      </c>
      <c r="G2510">
        <v>17</v>
      </c>
      <c r="H2510">
        <v>147975.49</v>
      </c>
      <c r="I2510">
        <v>94967.38</v>
      </c>
      <c r="J2510" t="s">
        <v>24</v>
      </c>
      <c r="L2510" s="1"/>
    </row>
    <row r="2511" spans="1:12" x14ac:dyDescent="0.3">
      <c r="A2511">
        <v>202510</v>
      </c>
      <c r="B2511" t="s">
        <v>160</v>
      </c>
      <c r="C2511" t="s">
        <v>26</v>
      </c>
      <c r="D2511" t="s">
        <v>12</v>
      </c>
      <c r="E2511" t="s">
        <v>28</v>
      </c>
      <c r="F2511" t="s">
        <v>29</v>
      </c>
      <c r="G2511">
        <v>42</v>
      </c>
      <c r="H2511">
        <v>2419601.2599999998</v>
      </c>
      <c r="I2511">
        <v>1928431.39</v>
      </c>
      <c r="J2511" t="s">
        <v>24</v>
      </c>
      <c r="L2511" s="1"/>
    </row>
    <row r="2512" spans="1:12" x14ac:dyDescent="0.3">
      <c r="A2512">
        <v>202511</v>
      </c>
      <c r="B2512" t="s">
        <v>35</v>
      </c>
      <c r="C2512" t="s">
        <v>11</v>
      </c>
      <c r="D2512" t="s">
        <v>32</v>
      </c>
      <c r="E2512" t="s">
        <v>20</v>
      </c>
      <c r="F2512" t="s">
        <v>45</v>
      </c>
      <c r="G2512">
        <v>27</v>
      </c>
      <c r="H2512">
        <v>1392228.85</v>
      </c>
      <c r="I2512">
        <v>997686.79</v>
      </c>
      <c r="J2512" t="s">
        <v>15</v>
      </c>
      <c r="L2512" s="1"/>
    </row>
    <row r="2513" spans="1:12" x14ac:dyDescent="0.3">
      <c r="A2513">
        <v>202512</v>
      </c>
      <c r="B2513" t="s">
        <v>661</v>
      </c>
      <c r="C2513" t="s">
        <v>31</v>
      </c>
      <c r="D2513" t="s">
        <v>12</v>
      </c>
      <c r="E2513" t="s">
        <v>13</v>
      </c>
      <c r="F2513" t="s">
        <v>36</v>
      </c>
      <c r="G2513">
        <v>45</v>
      </c>
      <c r="H2513">
        <v>1415161.73</v>
      </c>
      <c r="I2513">
        <v>858774.75</v>
      </c>
      <c r="J2513" t="s">
        <v>24</v>
      </c>
      <c r="L2513" s="1"/>
    </row>
    <row r="2514" spans="1:12" x14ac:dyDescent="0.3">
      <c r="A2514">
        <v>202513</v>
      </c>
      <c r="B2514" t="s">
        <v>570</v>
      </c>
      <c r="C2514" t="s">
        <v>38</v>
      </c>
      <c r="D2514" t="s">
        <v>12</v>
      </c>
      <c r="E2514" t="s">
        <v>28</v>
      </c>
      <c r="F2514" t="s">
        <v>29</v>
      </c>
      <c r="G2514">
        <v>32</v>
      </c>
      <c r="H2514">
        <v>1167911.3999999999</v>
      </c>
      <c r="I2514">
        <v>806899.88</v>
      </c>
      <c r="J2514" t="s">
        <v>24</v>
      </c>
      <c r="L2514" s="1"/>
    </row>
    <row r="2515" spans="1:12" x14ac:dyDescent="0.3">
      <c r="A2515">
        <v>202514</v>
      </c>
      <c r="B2515" t="s">
        <v>52</v>
      </c>
      <c r="C2515" t="s">
        <v>11</v>
      </c>
      <c r="D2515" t="s">
        <v>12</v>
      </c>
      <c r="E2515" t="s">
        <v>20</v>
      </c>
      <c r="F2515" t="s">
        <v>21</v>
      </c>
      <c r="G2515">
        <v>45</v>
      </c>
      <c r="H2515">
        <v>360109.69</v>
      </c>
      <c r="I2515">
        <v>231642.16</v>
      </c>
      <c r="J2515" t="s">
        <v>24</v>
      </c>
      <c r="L2515" s="1"/>
    </row>
    <row r="2516" spans="1:12" x14ac:dyDescent="0.3">
      <c r="A2516">
        <v>202515</v>
      </c>
      <c r="B2516" t="s">
        <v>735</v>
      </c>
      <c r="C2516" t="s">
        <v>11</v>
      </c>
      <c r="D2516" t="s">
        <v>12</v>
      </c>
      <c r="E2516" t="s">
        <v>20</v>
      </c>
      <c r="F2516" t="s">
        <v>23</v>
      </c>
      <c r="G2516">
        <v>27</v>
      </c>
      <c r="H2516">
        <v>1332576.81</v>
      </c>
      <c r="I2516">
        <v>1080520.99</v>
      </c>
      <c r="J2516" t="s">
        <v>15</v>
      </c>
      <c r="L2516" s="1"/>
    </row>
    <row r="2517" spans="1:12" x14ac:dyDescent="0.3">
      <c r="A2517">
        <v>202516</v>
      </c>
      <c r="B2517" t="s">
        <v>139</v>
      </c>
      <c r="C2517" t="s">
        <v>26</v>
      </c>
      <c r="D2517" t="s">
        <v>34</v>
      </c>
      <c r="E2517" t="s">
        <v>13</v>
      </c>
      <c r="F2517" t="s">
        <v>42</v>
      </c>
      <c r="G2517">
        <v>41</v>
      </c>
      <c r="H2517">
        <v>1027240.41</v>
      </c>
      <c r="I2517">
        <v>630582.54</v>
      </c>
      <c r="J2517" t="s">
        <v>15</v>
      </c>
      <c r="L2517" s="1"/>
    </row>
    <row r="2518" spans="1:12" x14ac:dyDescent="0.3">
      <c r="A2518">
        <v>202517</v>
      </c>
      <c r="B2518" t="s">
        <v>233</v>
      </c>
      <c r="C2518" t="s">
        <v>38</v>
      </c>
      <c r="D2518" t="s">
        <v>12</v>
      </c>
      <c r="E2518" t="s">
        <v>20</v>
      </c>
      <c r="F2518" t="s">
        <v>45</v>
      </c>
      <c r="G2518">
        <v>34</v>
      </c>
      <c r="H2518">
        <v>1972293.18</v>
      </c>
      <c r="I2518">
        <v>1238522.1000000001</v>
      </c>
      <c r="J2518" t="s">
        <v>24</v>
      </c>
      <c r="L2518" s="1"/>
    </row>
    <row r="2519" spans="1:12" x14ac:dyDescent="0.3">
      <c r="A2519">
        <v>202518</v>
      </c>
      <c r="B2519" t="s">
        <v>305</v>
      </c>
      <c r="C2519" t="s">
        <v>38</v>
      </c>
      <c r="D2519" t="s">
        <v>34</v>
      </c>
      <c r="E2519" t="s">
        <v>28</v>
      </c>
      <c r="F2519" t="s">
        <v>29</v>
      </c>
      <c r="G2519">
        <v>30</v>
      </c>
      <c r="H2519">
        <v>1339805.3899999999</v>
      </c>
      <c r="I2519">
        <v>879555.88</v>
      </c>
      <c r="J2519" t="s">
        <v>15</v>
      </c>
      <c r="L2519" s="1"/>
    </row>
    <row r="2520" spans="1:12" x14ac:dyDescent="0.3">
      <c r="A2520">
        <v>202519</v>
      </c>
      <c r="B2520" t="s">
        <v>373</v>
      </c>
      <c r="C2520" t="s">
        <v>26</v>
      </c>
      <c r="D2520" t="s">
        <v>32</v>
      </c>
      <c r="E2520" t="s">
        <v>28</v>
      </c>
      <c r="F2520" t="s">
        <v>29</v>
      </c>
      <c r="G2520">
        <v>39</v>
      </c>
      <c r="H2520">
        <v>1691265.86</v>
      </c>
      <c r="I2520">
        <v>1412561.2</v>
      </c>
      <c r="J2520" t="s">
        <v>24</v>
      </c>
      <c r="L2520" s="1"/>
    </row>
    <row r="2521" spans="1:12" x14ac:dyDescent="0.3">
      <c r="A2521">
        <v>202520</v>
      </c>
      <c r="B2521" t="s">
        <v>287</v>
      </c>
      <c r="C2521" t="s">
        <v>11</v>
      </c>
      <c r="D2521" t="s">
        <v>34</v>
      </c>
      <c r="E2521" t="s">
        <v>28</v>
      </c>
      <c r="F2521" t="s">
        <v>39</v>
      </c>
      <c r="G2521">
        <v>2</v>
      </c>
      <c r="H2521">
        <v>31094.03</v>
      </c>
      <c r="I2521">
        <v>20815.810000000001</v>
      </c>
      <c r="J2521" t="s">
        <v>24</v>
      </c>
      <c r="L2521" s="1"/>
    </row>
    <row r="2522" spans="1:12" x14ac:dyDescent="0.3">
      <c r="A2522">
        <v>202521</v>
      </c>
      <c r="B2522" t="s">
        <v>387</v>
      </c>
      <c r="C2522" t="s">
        <v>11</v>
      </c>
      <c r="D2522" t="s">
        <v>32</v>
      </c>
      <c r="E2522" t="s">
        <v>13</v>
      </c>
      <c r="F2522" t="s">
        <v>18</v>
      </c>
      <c r="G2522">
        <v>37</v>
      </c>
      <c r="H2522">
        <v>1259669.45</v>
      </c>
      <c r="I2522">
        <v>901575.4</v>
      </c>
      <c r="J2522" t="s">
        <v>15</v>
      </c>
      <c r="L2522" s="1"/>
    </row>
    <row r="2523" spans="1:12" x14ac:dyDescent="0.3">
      <c r="A2523">
        <v>202522</v>
      </c>
      <c r="B2523" t="s">
        <v>397</v>
      </c>
      <c r="C2523" t="s">
        <v>26</v>
      </c>
      <c r="D2523" t="s">
        <v>32</v>
      </c>
      <c r="E2523" t="s">
        <v>20</v>
      </c>
      <c r="F2523" t="s">
        <v>21</v>
      </c>
      <c r="G2523">
        <v>13</v>
      </c>
      <c r="H2523">
        <v>398735.51</v>
      </c>
      <c r="I2523">
        <v>258313.48</v>
      </c>
      <c r="J2523" t="s">
        <v>24</v>
      </c>
      <c r="L2523" s="1"/>
    </row>
    <row r="2524" spans="1:12" x14ac:dyDescent="0.3">
      <c r="A2524">
        <v>202523</v>
      </c>
      <c r="B2524" t="s">
        <v>33</v>
      </c>
      <c r="C2524" t="s">
        <v>38</v>
      </c>
      <c r="D2524" t="s">
        <v>17</v>
      </c>
      <c r="E2524" t="s">
        <v>20</v>
      </c>
      <c r="F2524" t="s">
        <v>21</v>
      </c>
      <c r="G2524">
        <v>23</v>
      </c>
      <c r="H2524">
        <v>1171159.8700000001</v>
      </c>
      <c r="I2524">
        <v>845085.53</v>
      </c>
      <c r="J2524" t="s">
        <v>24</v>
      </c>
      <c r="L2524" s="1"/>
    </row>
    <row r="2525" spans="1:12" x14ac:dyDescent="0.3">
      <c r="A2525">
        <v>202524</v>
      </c>
      <c r="B2525" t="s">
        <v>632</v>
      </c>
      <c r="C2525" t="s">
        <v>31</v>
      </c>
      <c r="D2525" t="s">
        <v>51</v>
      </c>
      <c r="E2525" t="s">
        <v>13</v>
      </c>
      <c r="F2525" t="s">
        <v>36</v>
      </c>
      <c r="G2525">
        <v>16</v>
      </c>
      <c r="H2525">
        <v>737777.34</v>
      </c>
      <c r="I2525">
        <v>502846.49</v>
      </c>
      <c r="J2525" t="s">
        <v>24</v>
      </c>
      <c r="L2525" s="1"/>
    </row>
    <row r="2526" spans="1:12" x14ac:dyDescent="0.3">
      <c r="A2526">
        <v>202525</v>
      </c>
      <c r="B2526" t="s">
        <v>409</v>
      </c>
      <c r="C2526" t="s">
        <v>11</v>
      </c>
      <c r="D2526" t="s">
        <v>34</v>
      </c>
      <c r="E2526" t="s">
        <v>28</v>
      </c>
      <c r="F2526" t="s">
        <v>39</v>
      </c>
      <c r="G2526">
        <v>50</v>
      </c>
      <c r="H2526">
        <v>625095.80000000005</v>
      </c>
      <c r="I2526">
        <v>428183.52</v>
      </c>
      <c r="J2526" t="s">
        <v>24</v>
      </c>
      <c r="L2526" s="1"/>
    </row>
    <row r="2527" spans="1:12" x14ac:dyDescent="0.3">
      <c r="A2527">
        <v>202526</v>
      </c>
      <c r="B2527" t="s">
        <v>151</v>
      </c>
      <c r="C2527" t="s">
        <v>31</v>
      </c>
      <c r="D2527" t="s">
        <v>32</v>
      </c>
      <c r="E2527" t="s">
        <v>28</v>
      </c>
      <c r="F2527" t="s">
        <v>39</v>
      </c>
      <c r="G2527">
        <v>44</v>
      </c>
      <c r="H2527">
        <v>1330636.25</v>
      </c>
      <c r="I2527">
        <v>1124847.29</v>
      </c>
      <c r="J2527" t="s">
        <v>24</v>
      </c>
      <c r="L2527" s="1"/>
    </row>
    <row r="2528" spans="1:12" x14ac:dyDescent="0.3">
      <c r="A2528">
        <v>202527</v>
      </c>
      <c r="B2528" t="s">
        <v>274</v>
      </c>
      <c r="C2528" t="s">
        <v>38</v>
      </c>
      <c r="D2528" t="s">
        <v>51</v>
      </c>
      <c r="E2528" t="s">
        <v>28</v>
      </c>
      <c r="F2528" t="s">
        <v>78</v>
      </c>
      <c r="G2528">
        <v>14</v>
      </c>
      <c r="H2528">
        <v>62492.83</v>
      </c>
      <c r="I2528">
        <v>46048.37</v>
      </c>
      <c r="J2528" t="s">
        <v>15</v>
      </c>
      <c r="L2528" s="1"/>
    </row>
    <row r="2529" spans="1:12" x14ac:dyDescent="0.3">
      <c r="A2529">
        <v>202528</v>
      </c>
      <c r="B2529" t="s">
        <v>457</v>
      </c>
      <c r="C2529" t="s">
        <v>11</v>
      </c>
      <c r="D2529" t="s">
        <v>12</v>
      </c>
      <c r="E2529" t="s">
        <v>28</v>
      </c>
      <c r="F2529" t="s">
        <v>39</v>
      </c>
      <c r="G2529">
        <v>10</v>
      </c>
      <c r="H2529">
        <v>158890.66</v>
      </c>
      <c r="I2529">
        <v>116793.23</v>
      </c>
      <c r="J2529" t="s">
        <v>15</v>
      </c>
      <c r="L2529" s="1"/>
    </row>
    <row r="2530" spans="1:12" x14ac:dyDescent="0.3">
      <c r="A2530">
        <v>202529</v>
      </c>
      <c r="B2530" t="s">
        <v>349</v>
      </c>
      <c r="C2530" t="s">
        <v>31</v>
      </c>
      <c r="D2530" t="s">
        <v>34</v>
      </c>
      <c r="E2530" t="s">
        <v>20</v>
      </c>
      <c r="F2530" t="s">
        <v>23</v>
      </c>
      <c r="G2530">
        <v>30</v>
      </c>
      <c r="H2530">
        <v>563359.06999999995</v>
      </c>
      <c r="I2530">
        <v>391672.05</v>
      </c>
      <c r="J2530" t="s">
        <v>15</v>
      </c>
      <c r="L2530" s="1"/>
    </row>
    <row r="2531" spans="1:12" x14ac:dyDescent="0.3">
      <c r="A2531">
        <v>202530</v>
      </c>
      <c r="B2531" t="s">
        <v>522</v>
      </c>
      <c r="C2531" t="s">
        <v>26</v>
      </c>
      <c r="D2531" t="s">
        <v>12</v>
      </c>
      <c r="E2531" t="s">
        <v>13</v>
      </c>
      <c r="F2531" t="s">
        <v>36</v>
      </c>
      <c r="G2531">
        <v>13</v>
      </c>
      <c r="H2531">
        <v>127854.61</v>
      </c>
      <c r="I2531">
        <v>86267.72</v>
      </c>
      <c r="J2531" t="s">
        <v>15</v>
      </c>
      <c r="L2531" s="1"/>
    </row>
    <row r="2532" spans="1:12" x14ac:dyDescent="0.3">
      <c r="A2532">
        <v>202531</v>
      </c>
      <c r="B2532" t="s">
        <v>83</v>
      </c>
      <c r="C2532" t="s">
        <v>26</v>
      </c>
      <c r="D2532" t="s">
        <v>34</v>
      </c>
      <c r="E2532" t="s">
        <v>28</v>
      </c>
      <c r="F2532" t="s">
        <v>29</v>
      </c>
      <c r="G2532">
        <v>20</v>
      </c>
      <c r="H2532">
        <v>236213.03</v>
      </c>
      <c r="I2532">
        <v>159133.07999999999</v>
      </c>
      <c r="J2532" t="s">
        <v>24</v>
      </c>
      <c r="L2532" s="1"/>
    </row>
    <row r="2533" spans="1:12" x14ac:dyDescent="0.3">
      <c r="A2533">
        <v>202532</v>
      </c>
      <c r="B2533" t="s">
        <v>221</v>
      </c>
      <c r="C2533" t="s">
        <v>31</v>
      </c>
      <c r="D2533" t="s">
        <v>27</v>
      </c>
      <c r="E2533" t="s">
        <v>13</v>
      </c>
      <c r="F2533" t="s">
        <v>42</v>
      </c>
      <c r="G2533">
        <v>18</v>
      </c>
      <c r="H2533">
        <v>904342.43</v>
      </c>
      <c r="I2533">
        <v>670718.81000000006</v>
      </c>
      <c r="J2533" t="s">
        <v>24</v>
      </c>
      <c r="L2533" s="1"/>
    </row>
    <row r="2534" spans="1:12" x14ac:dyDescent="0.3">
      <c r="A2534">
        <v>202533</v>
      </c>
      <c r="B2534" t="s">
        <v>618</v>
      </c>
      <c r="C2534" t="s">
        <v>26</v>
      </c>
      <c r="D2534" t="s">
        <v>34</v>
      </c>
      <c r="E2534" t="s">
        <v>20</v>
      </c>
      <c r="F2534" t="s">
        <v>45</v>
      </c>
      <c r="G2534">
        <v>47</v>
      </c>
      <c r="H2534">
        <v>229079.75</v>
      </c>
      <c r="I2534">
        <v>148235.06</v>
      </c>
      <c r="J2534" t="s">
        <v>24</v>
      </c>
      <c r="L2534" s="1"/>
    </row>
    <row r="2535" spans="1:12" x14ac:dyDescent="0.3">
      <c r="A2535">
        <v>202534</v>
      </c>
      <c r="B2535" t="s">
        <v>603</v>
      </c>
      <c r="C2535" t="s">
        <v>26</v>
      </c>
      <c r="D2535" t="s">
        <v>17</v>
      </c>
      <c r="E2535" t="s">
        <v>28</v>
      </c>
      <c r="F2535" t="s">
        <v>39</v>
      </c>
      <c r="G2535">
        <v>16</v>
      </c>
      <c r="H2535">
        <v>248616.08</v>
      </c>
      <c r="I2535">
        <v>155518.66</v>
      </c>
      <c r="J2535" t="s">
        <v>24</v>
      </c>
      <c r="L2535" s="1"/>
    </row>
    <row r="2536" spans="1:12" x14ac:dyDescent="0.3">
      <c r="A2536">
        <v>202535</v>
      </c>
      <c r="B2536" t="s">
        <v>380</v>
      </c>
      <c r="C2536" t="s">
        <v>26</v>
      </c>
      <c r="D2536" t="s">
        <v>27</v>
      </c>
      <c r="E2536" t="s">
        <v>13</v>
      </c>
      <c r="F2536" t="s">
        <v>36</v>
      </c>
      <c r="G2536">
        <v>32</v>
      </c>
      <c r="H2536">
        <v>909749.18</v>
      </c>
      <c r="I2536">
        <v>676522.48</v>
      </c>
      <c r="J2536" t="s">
        <v>15</v>
      </c>
      <c r="L2536" s="1"/>
    </row>
    <row r="2537" spans="1:12" x14ac:dyDescent="0.3">
      <c r="A2537">
        <v>202536</v>
      </c>
      <c r="B2537" t="s">
        <v>526</v>
      </c>
      <c r="C2537" t="s">
        <v>31</v>
      </c>
      <c r="D2537" t="s">
        <v>32</v>
      </c>
      <c r="E2537" t="s">
        <v>13</v>
      </c>
      <c r="F2537" t="s">
        <v>36</v>
      </c>
      <c r="G2537">
        <v>19</v>
      </c>
      <c r="H2537">
        <v>1054338.74</v>
      </c>
      <c r="I2537">
        <v>696334.88</v>
      </c>
      <c r="J2537" t="s">
        <v>15</v>
      </c>
      <c r="L2537" s="1"/>
    </row>
    <row r="2538" spans="1:12" x14ac:dyDescent="0.3">
      <c r="A2538">
        <v>202537</v>
      </c>
      <c r="B2538" t="s">
        <v>275</v>
      </c>
      <c r="C2538" t="s">
        <v>11</v>
      </c>
      <c r="D2538" t="s">
        <v>17</v>
      </c>
      <c r="E2538" t="s">
        <v>13</v>
      </c>
      <c r="F2538" t="s">
        <v>18</v>
      </c>
      <c r="G2538">
        <v>6</v>
      </c>
      <c r="H2538">
        <v>330358.53000000003</v>
      </c>
      <c r="I2538">
        <v>233418.73</v>
      </c>
      <c r="J2538" t="s">
        <v>15</v>
      </c>
      <c r="L2538" s="1"/>
    </row>
    <row r="2539" spans="1:12" x14ac:dyDescent="0.3">
      <c r="A2539">
        <v>202538</v>
      </c>
      <c r="B2539" t="s">
        <v>743</v>
      </c>
      <c r="C2539" t="s">
        <v>31</v>
      </c>
      <c r="D2539" t="s">
        <v>27</v>
      </c>
      <c r="E2539" t="s">
        <v>28</v>
      </c>
      <c r="F2539" t="s">
        <v>29</v>
      </c>
      <c r="G2539">
        <v>26</v>
      </c>
      <c r="H2539">
        <v>1541533.49</v>
      </c>
      <c r="I2539">
        <v>980309.32</v>
      </c>
      <c r="J2539" t="s">
        <v>24</v>
      </c>
      <c r="L2539" s="1"/>
    </row>
    <row r="2540" spans="1:12" x14ac:dyDescent="0.3">
      <c r="A2540">
        <v>202539</v>
      </c>
      <c r="B2540" t="s">
        <v>608</v>
      </c>
      <c r="C2540" t="s">
        <v>38</v>
      </c>
      <c r="D2540" t="s">
        <v>51</v>
      </c>
      <c r="E2540" t="s">
        <v>13</v>
      </c>
      <c r="F2540" t="s">
        <v>18</v>
      </c>
      <c r="G2540">
        <v>2</v>
      </c>
      <c r="H2540">
        <v>74489.05</v>
      </c>
      <c r="I2540">
        <v>54133.62</v>
      </c>
      <c r="J2540" t="s">
        <v>24</v>
      </c>
      <c r="L2540" s="1"/>
    </row>
    <row r="2541" spans="1:12" x14ac:dyDescent="0.3">
      <c r="A2541">
        <v>202540</v>
      </c>
      <c r="B2541" t="s">
        <v>229</v>
      </c>
      <c r="C2541" t="s">
        <v>31</v>
      </c>
      <c r="D2541" t="s">
        <v>34</v>
      </c>
      <c r="E2541" t="s">
        <v>13</v>
      </c>
      <c r="F2541" t="s">
        <v>18</v>
      </c>
      <c r="G2541">
        <v>29</v>
      </c>
      <c r="H2541">
        <v>140710.5</v>
      </c>
      <c r="I2541">
        <v>108002.68</v>
      </c>
      <c r="J2541" t="s">
        <v>24</v>
      </c>
      <c r="L2541" s="1"/>
    </row>
    <row r="2542" spans="1:12" x14ac:dyDescent="0.3">
      <c r="A2542">
        <v>202541</v>
      </c>
      <c r="B2542" t="s">
        <v>456</v>
      </c>
      <c r="C2542" t="s">
        <v>31</v>
      </c>
      <c r="D2542" t="s">
        <v>17</v>
      </c>
      <c r="E2542" t="s">
        <v>28</v>
      </c>
      <c r="F2542" t="s">
        <v>78</v>
      </c>
      <c r="G2542">
        <v>22</v>
      </c>
      <c r="H2542">
        <v>335550.17</v>
      </c>
      <c r="I2542">
        <v>270294.81</v>
      </c>
      <c r="J2542" t="s">
        <v>15</v>
      </c>
      <c r="L2542" s="1"/>
    </row>
    <row r="2543" spans="1:12" x14ac:dyDescent="0.3">
      <c r="A2543">
        <v>202542</v>
      </c>
      <c r="B2543" t="s">
        <v>388</v>
      </c>
      <c r="C2543" t="s">
        <v>31</v>
      </c>
      <c r="D2543" t="s">
        <v>34</v>
      </c>
      <c r="E2543" t="s">
        <v>13</v>
      </c>
      <c r="F2543" t="s">
        <v>42</v>
      </c>
      <c r="G2543">
        <v>48</v>
      </c>
      <c r="H2543">
        <v>2003633.08</v>
      </c>
      <c r="I2543">
        <v>1656931.1</v>
      </c>
      <c r="J2543" t="s">
        <v>15</v>
      </c>
      <c r="L2543" s="1"/>
    </row>
    <row r="2544" spans="1:12" x14ac:dyDescent="0.3">
      <c r="A2544">
        <v>202543</v>
      </c>
      <c r="B2544" t="s">
        <v>177</v>
      </c>
      <c r="C2544" t="s">
        <v>11</v>
      </c>
      <c r="D2544" t="s">
        <v>34</v>
      </c>
      <c r="E2544" t="s">
        <v>28</v>
      </c>
      <c r="F2544" t="s">
        <v>39</v>
      </c>
      <c r="G2544">
        <v>42</v>
      </c>
      <c r="H2544">
        <v>1238573.81</v>
      </c>
      <c r="I2544">
        <v>920123.31</v>
      </c>
      <c r="J2544" t="s">
        <v>24</v>
      </c>
      <c r="L2544" s="1"/>
    </row>
    <row r="2545" spans="1:12" x14ac:dyDescent="0.3">
      <c r="A2545">
        <v>202544</v>
      </c>
      <c r="B2545" t="s">
        <v>568</v>
      </c>
      <c r="C2545" t="s">
        <v>31</v>
      </c>
      <c r="D2545" t="s">
        <v>17</v>
      </c>
      <c r="E2545" t="s">
        <v>28</v>
      </c>
      <c r="F2545" t="s">
        <v>78</v>
      </c>
      <c r="G2545">
        <v>6</v>
      </c>
      <c r="H2545">
        <v>154192.49</v>
      </c>
      <c r="I2545">
        <v>103109.35</v>
      </c>
      <c r="J2545" t="s">
        <v>24</v>
      </c>
      <c r="L2545" s="1"/>
    </row>
    <row r="2546" spans="1:12" x14ac:dyDescent="0.3">
      <c r="A2546">
        <v>202545</v>
      </c>
      <c r="B2546" t="s">
        <v>340</v>
      </c>
      <c r="C2546" t="s">
        <v>38</v>
      </c>
      <c r="D2546" t="s">
        <v>17</v>
      </c>
      <c r="E2546" t="s">
        <v>28</v>
      </c>
      <c r="F2546" t="s">
        <v>78</v>
      </c>
      <c r="G2546">
        <v>21</v>
      </c>
      <c r="H2546">
        <v>245211.02</v>
      </c>
      <c r="I2546">
        <v>182552</v>
      </c>
      <c r="J2546" t="s">
        <v>24</v>
      </c>
      <c r="L2546" s="1"/>
    </row>
    <row r="2547" spans="1:12" x14ac:dyDescent="0.3">
      <c r="A2547">
        <v>202546</v>
      </c>
      <c r="B2547" t="s">
        <v>659</v>
      </c>
      <c r="C2547" t="s">
        <v>26</v>
      </c>
      <c r="D2547" t="s">
        <v>27</v>
      </c>
      <c r="E2547" t="s">
        <v>28</v>
      </c>
      <c r="F2547" t="s">
        <v>29</v>
      </c>
      <c r="G2547">
        <v>40</v>
      </c>
      <c r="H2547">
        <v>752650.72</v>
      </c>
      <c r="I2547">
        <v>617772.85</v>
      </c>
      <c r="J2547" t="s">
        <v>15</v>
      </c>
      <c r="L2547" s="1"/>
    </row>
    <row r="2548" spans="1:12" x14ac:dyDescent="0.3">
      <c r="A2548">
        <v>202547</v>
      </c>
      <c r="B2548" t="s">
        <v>379</v>
      </c>
      <c r="C2548" t="s">
        <v>11</v>
      </c>
      <c r="D2548" t="s">
        <v>34</v>
      </c>
      <c r="E2548" t="s">
        <v>20</v>
      </c>
      <c r="F2548" t="s">
        <v>23</v>
      </c>
      <c r="G2548">
        <v>45</v>
      </c>
      <c r="H2548">
        <v>1997283.14</v>
      </c>
      <c r="I2548">
        <v>1617538.07</v>
      </c>
      <c r="J2548" t="s">
        <v>24</v>
      </c>
      <c r="L2548" s="1"/>
    </row>
    <row r="2549" spans="1:12" x14ac:dyDescent="0.3">
      <c r="A2549">
        <v>202548</v>
      </c>
      <c r="B2549" t="s">
        <v>43</v>
      </c>
      <c r="C2549" t="s">
        <v>11</v>
      </c>
      <c r="D2549" t="s">
        <v>32</v>
      </c>
      <c r="E2549" t="s">
        <v>13</v>
      </c>
      <c r="F2549" t="s">
        <v>18</v>
      </c>
      <c r="G2549">
        <v>20</v>
      </c>
      <c r="H2549">
        <v>339185.52</v>
      </c>
      <c r="I2549">
        <v>281724.99</v>
      </c>
      <c r="J2549" t="s">
        <v>15</v>
      </c>
      <c r="L2549" s="1"/>
    </row>
    <row r="2550" spans="1:12" x14ac:dyDescent="0.3">
      <c r="A2550">
        <v>202549</v>
      </c>
      <c r="B2550" t="s">
        <v>738</v>
      </c>
      <c r="C2550" t="s">
        <v>11</v>
      </c>
      <c r="D2550" t="s">
        <v>51</v>
      </c>
      <c r="E2550" t="s">
        <v>28</v>
      </c>
      <c r="F2550" t="s">
        <v>78</v>
      </c>
      <c r="G2550">
        <v>27</v>
      </c>
      <c r="H2550">
        <v>515945.53</v>
      </c>
      <c r="I2550">
        <v>330465.37</v>
      </c>
      <c r="J2550" t="s">
        <v>24</v>
      </c>
      <c r="L2550" s="1"/>
    </row>
    <row r="2551" spans="1:12" x14ac:dyDescent="0.3">
      <c r="A2551">
        <v>202550</v>
      </c>
      <c r="B2551" t="s">
        <v>170</v>
      </c>
      <c r="C2551" t="s">
        <v>26</v>
      </c>
      <c r="D2551" t="s">
        <v>34</v>
      </c>
      <c r="E2551" t="s">
        <v>13</v>
      </c>
      <c r="F2551" t="s">
        <v>36</v>
      </c>
      <c r="G2551">
        <v>7</v>
      </c>
      <c r="H2551">
        <v>93768.6</v>
      </c>
      <c r="I2551">
        <v>62462.67</v>
      </c>
      <c r="J2551" t="s">
        <v>24</v>
      </c>
      <c r="L2551" s="1"/>
    </row>
    <row r="2552" spans="1:12" x14ac:dyDescent="0.3">
      <c r="A2552">
        <v>202551</v>
      </c>
      <c r="B2552" t="s">
        <v>72</v>
      </c>
      <c r="C2552" t="s">
        <v>31</v>
      </c>
      <c r="D2552" t="s">
        <v>12</v>
      </c>
      <c r="E2552" t="s">
        <v>20</v>
      </c>
      <c r="F2552" t="s">
        <v>21</v>
      </c>
      <c r="G2552">
        <v>27</v>
      </c>
      <c r="H2552">
        <v>1372725.18</v>
      </c>
      <c r="I2552">
        <v>1095978.2</v>
      </c>
      <c r="J2552" t="s">
        <v>24</v>
      </c>
      <c r="L2552" s="1"/>
    </row>
    <row r="2553" spans="1:12" x14ac:dyDescent="0.3">
      <c r="A2553">
        <v>202552</v>
      </c>
      <c r="B2553" t="s">
        <v>220</v>
      </c>
      <c r="C2553" t="s">
        <v>26</v>
      </c>
      <c r="D2553" t="s">
        <v>12</v>
      </c>
      <c r="E2553" t="s">
        <v>28</v>
      </c>
      <c r="F2553" t="s">
        <v>29</v>
      </c>
      <c r="G2553">
        <v>35</v>
      </c>
      <c r="H2553">
        <v>1921519.03</v>
      </c>
      <c r="I2553">
        <v>1391062.49</v>
      </c>
      <c r="J2553" t="s">
        <v>24</v>
      </c>
      <c r="L2553" s="1"/>
    </row>
    <row r="2554" spans="1:12" x14ac:dyDescent="0.3">
      <c r="A2554">
        <v>202553</v>
      </c>
      <c r="B2554" t="s">
        <v>722</v>
      </c>
      <c r="C2554" t="s">
        <v>31</v>
      </c>
      <c r="D2554" t="s">
        <v>34</v>
      </c>
      <c r="E2554" t="s">
        <v>13</v>
      </c>
      <c r="F2554" t="s">
        <v>18</v>
      </c>
      <c r="G2554">
        <v>30</v>
      </c>
      <c r="H2554">
        <v>495310.5</v>
      </c>
      <c r="I2554">
        <v>327494.65999999997</v>
      </c>
      <c r="J2554" t="s">
        <v>15</v>
      </c>
      <c r="L2554" s="1"/>
    </row>
    <row r="2555" spans="1:12" x14ac:dyDescent="0.3">
      <c r="A2555">
        <v>202554</v>
      </c>
      <c r="B2555" t="s">
        <v>50</v>
      </c>
      <c r="C2555" t="s">
        <v>26</v>
      </c>
      <c r="D2555" t="s">
        <v>12</v>
      </c>
      <c r="E2555" t="s">
        <v>20</v>
      </c>
      <c r="F2555" t="s">
        <v>45</v>
      </c>
      <c r="G2555">
        <v>41</v>
      </c>
      <c r="H2555">
        <v>1910529.81</v>
      </c>
      <c r="I2555">
        <v>1409427.38</v>
      </c>
      <c r="J2555" t="s">
        <v>24</v>
      </c>
      <c r="L2555" s="1"/>
    </row>
    <row r="2556" spans="1:12" x14ac:dyDescent="0.3">
      <c r="A2556">
        <v>202555</v>
      </c>
      <c r="B2556" t="s">
        <v>408</v>
      </c>
      <c r="C2556" t="s">
        <v>31</v>
      </c>
      <c r="D2556" t="s">
        <v>27</v>
      </c>
      <c r="E2556" t="s">
        <v>13</v>
      </c>
      <c r="F2556" t="s">
        <v>14</v>
      </c>
      <c r="G2556">
        <v>34</v>
      </c>
      <c r="H2556">
        <v>340258.61</v>
      </c>
      <c r="I2556">
        <v>288566.84000000003</v>
      </c>
      <c r="J2556" t="s">
        <v>24</v>
      </c>
      <c r="L2556" s="1"/>
    </row>
    <row r="2557" spans="1:12" x14ac:dyDescent="0.3">
      <c r="A2557">
        <v>202556</v>
      </c>
      <c r="B2557" t="s">
        <v>231</v>
      </c>
      <c r="C2557" t="s">
        <v>11</v>
      </c>
      <c r="D2557" t="s">
        <v>12</v>
      </c>
      <c r="E2557" t="s">
        <v>28</v>
      </c>
      <c r="F2557" t="s">
        <v>29</v>
      </c>
      <c r="G2557">
        <v>5</v>
      </c>
      <c r="H2557">
        <v>233721.01</v>
      </c>
      <c r="I2557">
        <v>174598.39999999999</v>
      </c>
      <c r="J2557" t="s">
        <v>15</v>
      </c>
      <c r="L2557" s="1"/>
    </row>
    <row r="2558" spans="1:12" x14ac:dyDescent="0.3">
      <c r="A2558">
        <v>202557</v>
      </c>
      <c r="B2558" t="s">
        <v>286</v>
      </c>
      <c r="C2558" t="s">
        <v>31</v>
      </c>
      <c r="D2558" t="s">
        <v>34</v>
      </c>
      <c r="E2558" t="s">
        <v>20</v>
      </c>
      <c r="F2558" t="s">
        <v>21</v>
      </c>
      <c r="G2558">
        <v>11</v>
      </c>
      <c r="H2558">
        <v>519180.39</v>
      </c>
      <c r="I2558">
        <v>384592.53</v>
      </c>
      <c r="J2558" t="s">
        <v>15</v>
      </c>
      <c r="L2558" s="1"/>
    </row>
    <row r="2559" spans="1:12" x14ac:dyDescent="0.3">
      <c r="A2559">
        <v>202558</v>
      </c>
      <c r="B2559" t="s">
        <v>44</v>
      </c>
      <c r="C2559" t="s">
        <v>31</v>
      </c>
      <c r="D2559" t="s">
        <v>34</v>
      </c>
      <c r="E2559" t="s">
        <v>20</v>
      </c>
      <c r="F2559" t="s">
        <v>45</v>
      </c>
      <c r="G2559">
        <v>30</v>
      </c>
      <c r="H2559">
        <v>1724038.92</v>
      </c>
      <c r="I2559">
        <v>1307345.3</v>
      </c>
      <c r="J2559" t="s">
        <v>15</v>
      </c>
      <c r="L2559" s="1"/>
    </row>
    <row r="2560" spans="1:12" x14ac:dyDescent="0.3">
      <c r="A2560">
        <v>202559</v>
      </c>
      <c r="B2560" t="s">
        <v>75</v>
      </c>
      <c r="C2560" t="s">
        <v>11</v>
      </c>
      <c r="D2560" t="s">
        <v>12</v>
      </c>
      <c r="E2560" t="s">
        <v>13</v>
      </c>
      <c r="F2560" t="s">
        <v>36</v>
      </c>
      <c r="G2560">
        <v>40</v>
      </c>
      <c r="H2560">
        <v>2217063.61</v>
      </c>
      <c r="I2560">
        <v>1749627.7</v>
      </c>
      <c r="J2560" t="s">
        <v>15</v>
      </c>
      <c r="L2560" s="1"/>
    </row>
    <row r="2561" spans="1:12" x14ac:dyDescent="0.3">
      <c r="A2561">
        <v>202560</v>
      </c>
      <c r="B2561" t="s">
        <v>257</v>
      </c>
      <c r="C2561" t="s">
        <v>38</v>
      </c>
      <c r="D2561" t="s">
        <v>34</v>
      </c>
      <c r="E2561" t="s">
        <v>20</v>
      </c>
      <c r="F2561" t="s">
        <v>45</v>
      </c>
      <c r="G2561">
        <v>21</v>
      </c>
      <c r="H2561">
        <v>684728.61</v>
      </c>
      <c r="I2561">
        <v>563155.12</v>
      </c>
      <c r="J2561" t="s">
        <v>15</v>
      </c>
      <c r="L2561" s="1"/>
    </row>
    <row r="2562" spans="1:12" x14ac:dyDescent="0.3">
      <c r="A2562">
        <v>202561</v>
      </c>
      <c r="B2562" t="s">
        <v>657</v>
      </c>
      <c r="C2562" t="s">
        <v>31</v>
      </c>
      <c r="D2562" t="s">
        <v>32</v>
      </c>
      <c r="E2562" t="s">
        <v>20</v>
      </c>
      <c r="F2562" t="s">
        <v>21</v>
      </c>
      <c r="G2562">
        <v>1</v>
      </c>
      <c r="H2562">
        <v>51727.65</v>
      </c>
      <c r="I2562">
        <v>34101.730000000003</v>
      </c>
      <c r="J2562" t="s">
        <v>24</v>
      </c>
      <c r="L2562" s="1"/>
    </row>
    <row r="2563" spans="1:12" x14ac:dyDescent="0.3">
      <c r="A2563">
        <v>202562</v>
      </c>
      <c r="B2563" t="s">
        <v>389</v>
      </c>
      <c r="C2563" t="s">
        <v>11</v>
      </c>
      <c r="D2563" t="s">
        <v>17</v>
      </c>
      <c r="E2563" t="s">
        <v>20</v>
      </c>
      <c r="F2563" t="s">
        <v>23</v>
      </c>
      <c r="G2563">
        <v>22</v>
      </c>
      <c r="H2563">
        <v>683980.78</v>
      </c>
      <c r="I2563">
        <v>455936.99</v>
      </c>
      <c r="J2563" t="s">
        <v>24</v>
      </c>
      <c r="L2563" s="1"/>
    </row>
    <row r="2564" spans="1:12" x14ac:dyDescent="0.3">
      <c r="A2564">
        <v>202563</v>
      </c>
      <c r="B2564" t="s">
        <v>394</v>
      </c>
      <c r="C2564" t="s">
        <v>38</v>
      </c>
      <c r="D2564" t="s">
        <v>12</v>
      </c>
      <c r="E2564" t="s">
        <v>13</v>
      </c>
      <c r="F2564" t="s">
        <v>42</v>
      </c>
      <c r="G2564">
        <v>27</v>
      </c>
      <c r="H2564">
        <v>934342.15</v>
      </c>
      <c r="I2564">
        <v>719320.85</v>
      </c>
      <c r="J2564" t="s">
        <v>24</v>
      </c>
      <c r="L2564" s="1"/>
    </row>
    <row r="2565" spans="1:12" x14ac:dyDescent="0.3">
      <c r="A2565">
        <v>202564</v>
      </c>
      <c r="B2565" t="s">
        <v>116</v>
      </c>
      <c r="C2565" t="s">
        <v>26</v>
      </c>
      <c r="D2565" t="s">
        <v>27</v>
      </c>
      <c r="E2565" t="s">
        <v>13</v>
      </c>
      <c r="F2565" t="s">
        <v>42</v>
      </c>
      <c r="G2565">
        <v>44</v>
      </c>
      <c r="H2565">
        <v>622425.31000000006</v>
      </c>
      <c r="I2565">
        <v>426059.08</v>
      </c>
      <c r="J2565" t="s">
        <v>15</v>
      </c>
      <c r="L2565" s="1"/>
    </row>
    <row r="2566" spans="1:12" x14ac:dyDescent="0.3">
      <c r="A2566">
        <v>202565</v>
      </c>
      <c r="B2566" t="s">
        <v>173</v>
      </c>
      <c r="C2566" t="s">
        <v>26</v>
      </c>
      <c r="D2566" t="s">
        <v>27</v>
      </c>
      <c r="E2566" t="s">
        <v>20</v>
      </c>
      <c r="F2566" t="s">
        <v>21</v>
      </c>
      <c r="G2566">
        <v>38</v>
      </c>
      <c r="H2566">
        <v>913125.83</v>
      </c>
      <c r="I2566">
        <v>727827.05</v>
      </c>
      <c r="J2566" t="s">
        <v>24</v>
      </c>
      <c r="L2566" s="1"/>
    </row>
    <row r="2567" spans="1:12" x14ac:dyDescent="0.3">
      <c r="A2567">
        <v>202566</v>
      </c>
      <c r="B2567" t="s">
        <v>63</v>
      </c>
      <c r="C2567" t="s">
        <v>26</v>
      </c>
      <c r="D2567" t="s">
        <v>17</v>
      </c>
      <c r="E2567" t="s">
        <v>20</v>
      </c>
      <c r="F2567" t="s">
        <v>45</v>
      </c>
      <c r="G2567">
        <v>38</v>
      </c>
      <c r="H2567">
        <v>1971415.22</v>
      </c>
      <c r="I2567">
        <v>1493113.35</v>
      </c>
      <c r="J2567" t="s">
        <v>24</v>
      </c>
      <c r="L2567" s="1"/>
    </row>
    <row r="2568" spans="1:12" x14ac:dyDescent="0.3">
      <c r="A2568">
        <v>202567</v>
      </c>
      <c r="B2568" t="s">
        <v>317</v>
      </c>
      <c r="C2568" t="s">
        <v>26</v>
      </c>
      <c r="D2568" t="s">
        <v>17</v>
      </c>
      <c r="E2568" t="s">
        <v>13</v>
      </c>
      <c r="F2568" t="s">
        <v>14</v>
      </c>
      <c r="G2568">
        <v>5</v>
      </c>
      <c r="H2568">
        <v>130497.78</v>
      </c>
      <c r="I2568">
        <v>89154.98</v>
      </c>
      <c r="J2568" t="s">
        <v>24</v>
      </c>
      <c r="L2568" s="1"/>
    </row>
    <row r="2569" spans="1:12" x14ac:dyDescent="0.3">
      <c r="A2569">
        <v>202568</v>
      </c>
      <c r="B2569" t="s">
        <v>536</v>
      </c>
      <c r="C2569" t="s">
        <v>38</v>
      </c>
      <c r="D2569" t="s">
        <v>51</v>
      </c>
      <c r="E2569" t="s">
        <v>28</v>
      </c>
      <c r="F2569" t="s">
        <v>78</v>
      </c>
      <c r="G2569">
        <v>44</v>
      </c>
      <c r="H2569">
        <v>104241.9</v>
      </c>
      <c r="I2569">
        <v>72934.12</v>
      </c>
      <c r="J2569" t="s">
        <v>24</v>
      </c>
      <c r="L2569" s="1"/>
    </row>
    <row r="2570" spans="1:12" x14ac:dyDescent="0.3">
      <c r="A2570">
        <v>202569</v>
      </c>
      <c r="B2570" t="s">
        <v>360</v>
      </c>
      <c r="C2570" t="s">
        <v>11</v>
      </c>
      <c r="D2570" t="s">
        <v>17</v>
      </c>
      <c r="E2570" t="s">
        <v>28</v>
      </c>
      <c r="F2570" t="s">
        <v>29</v>
      </c>
      <c r="G2570">
        <v>33</v>
      </c>
      <c r="H2570">
        <v>425022.31</v>
      </c>
      <c r="I2570">
        <v>288725.15000000002</v>
      </c>
      <c r="J2570" t="s">
        <v>15</v>
      </c>
      <c r="L2570" s="1"/>
    </row>
    <row r="2571" spans="1:12" x14ac:dyDescent="0.3">
      <c r="A2571">
        <v>202570</v>
      </c>
      <c r="B2571" t="s">
        <v>47</v>
      </c>
      <c r="C2571" t="s">
        <v>38</v>
      </c>
      <c r="D2571" t="s">
        <v>12</v>
      </c>
      <c r="E2571" t="s">
        <v>13</v>
      </c>
      <c r="F2571" t="s">
        <v>18</v>
      </c>
      <c r="G2571">
        <v>3</v>
      </c>
      <c r="H2571">
        <v>135764.66</v>
      </c>
      <c r="I2571">
        <v>92744.28</v>
      </c>
      <c r="J2571" t="s">
        <v>24</v>
      </c>
      <c r="L2571" s="1"/>
    </row>
    <row r="2572" spans="1:12" x14ac:dyDescent="0.3">
      <c r="A2572">
        <v>202571</v>
      </c>
      <c r="B2572" t="s">
        <v>164</v>
      </c>
      <c r="C2572" t="s">
        <v>11</v>
      </c>
      <c r="D2572" t="s">
        <v>27</v>
      </c>
      <c r="E2572" t="s">
        <v>28</v>
      </c>
      <c r="F2572" t="s">
        <v>29</v>
      </c>
      <c r="G2572">
        <v>22</v>
      </c>
      <c r="H2572">
        <v>1217628.27</v>
      </c>
      <c r="I2572">
        <v>831583.9</v>
      </c>
      <c r="J2572" t="s">
        <v>15</v>
      </c>
      <c r="L2572" s="1"/>
    </row>
    <row r="2573" spans="1:12" x14ac:dyDescent="0.3">
      <c r="A2573">
        <v>202572</v>
      </c>
      <c r="B2573" t="s">
        <v>157</v>
      </c>
      <c r="C2573" t="s">
        <v>26</v>
      </c>
      <c r="D2573" t="s">
        <v>27</v>
      </c>
      <c r="E2573" t="s">
        <v>28</v>
      </c>
      <c r="F2573" t="s">
        <v>78</v>
      </c>
      <c r="G2573">
        <v>11</v>
      </c>
      <c r="H2573">
        <v>388881.61</v>
      </c>
      <c r="I2573">
        <v>276272.84999999998</v>
      </c>
      <c r="J2573" t="s">
        <v>15</v>
      </c>
      <c r="L2573" s="1"/>
    </row>
    <row r="2574" spans="1:12" x14ac:dyDescent="0.3">
      <c r="A2574">
        <v>202573</v>
      </c>
      <c r="B2574" t="s">
        <v>77</v>
      </c>
      <c r="C2574" t="s">
        <v>11</v>
      </c>
      <c r="D2574" t="s">
        <v>17</v>
      </c>
      <c r="E2574" t="s">
        <v>28</v>
      </c>
      <c r="F2574" t="s">
        <v>29</v>
      </c>
      <c r="G2574">
        <v>41</v>
      </c>
      <c r="H2574">
        <v>1962397.33</v>
      </c>
      <c r="I2574">
        <v>1389691.67</v>
      </c>
      <c r="J2574" t="s">
        <v>15</v>
      </c>
      <c r="L2574" s="1"/>
    </row>
    <row r="2575" spans="1:12" x14ac:dyDescent="0.3">
      <c r="A2575">
        <v>202574</v>
      </c>
      <c r="B2575" t="s">
        <v>337</v>
      </c>
      <c r="C2575" t="s">
        <v>38</v>
      </c>
      <c r="D2575" t="s">
        <v>32</v>
      </c>
      <c r="E2575" t="s">
        <v>13</v>
      </c>
      <c r="F2575" t="s">
        <v>42</v>
      </c>
      <c r="G2575">
        <v>26</v>
      </c>
      <c r="H2575">
        <v>1518470.24</v>
      </c>
      <c r="I2575">
        <v>1270085.1000000001</v>
      </c>
      <c r="J2575" t="s">
        <v>15</v>
      </c>
      <c r="L2575" s="1"/>
    </row>
    <row r="2576" spans="1:12" x14ac:dyDescent="0.3">
      <c r="A2576">
        <v>202575</v>
      </c>
      <c r="B2576" t="s">
        <v>715</v>
      </c>
      <c r="C2576" t="s">
        <v>38</v>
      </c>
      <c r="D2576" t="s">
        <v>27</v>
      </c>
      <c r="E2576" t="s">
        <v>13</v>
      </c>
      <c r="F2576" t="s">
        <v>14</v>
      </c>
      <c r="G2576">
        <v>6</v>
      </c>
      <c r="H2576">
        <v>253415.67</v>
      </c>
      <c r="I2576">
        <v>205535.9</v>
      </c>
      <c r="J2576" t="s">
        <v>24</v>
      </c>
      <c r="L2576" s="1"/>
    </row>
    <row r="2577" spans="1:12" x14ac:dyDescent="0.3">
      <c r="A2577">
        <v>202576</v>
      </c>
      <c r="B2577" t="s">
        <v>384</v>
      </c>
      <c r="C2577" t="s">
        <v>31</v>
      </c>
      <c r="D2577" t="s">
        <v>12</v>
      </c>
      <c r="E2577" t="s">
        <v>28</v>
      </c>
      <c r="F2577" t="s">
        <v>29</v>
      </c>
      <c r="G2577">
        <v>10</v>
      </c>
      <c r="H2577">
        <v>364131.61</v>
      </c>
      <c r="I2577">
        <v>254879.3</v>
      </c>
      <c r="J2577" t="s">
        <v>24</v>
      </c>
      <c r="L2577" s="1"/>
    </row>
    <row r="2578" spans="1:12" x14ac:dyDescent="0.3">
      <c r="A2578">
        <v>202577</v>
      </c>
      <c r="B2578" t="s">
        <v>388</v>
      </c>
      <c r="C2578" t="s">
        <v>31</v>
      </c>
      <c r="D2578" t="s">
        <v>34</v>
      </c>
      <c r="E2578" t="s">
        <v>28</v>
      </c>
      <c r="F2578" t="s">
        <v>29</v>
      </c>
      <c r="G2578">
        <v>2</v>
      </c>
      <c r="H2578">
        <v>113882.31</v>
      </c>
      <c r="I2578">
        <v>90495.43</v>
      </c>
      <c r="J2578" t="s">
        <v>24</v>
      </c>
      <c r="L2578" s="1"/>
    </row>
    <row r="2579" spans="1:12" x14ac:dyDescent="0.3">
      <c r="A2579">
        <v>202578</v>
      </c>
      <c r="B2579" t="s">
        <v>100</v>
      </c>
      <c r="C2579" t="s">
        <v>11</v>
      </c>
      <c r="D2579" t="s">
        <v>12</v>
      </c>
      <c r="E2579" t="s">
        <v>20</v>
      </c>
      <c r="F2579" t="s">
        <v>45</v>
      </c>
      <c r="G2579">
        <v>8</v>
      </c>
      <c r="H2579">
        <v>148483.65</v>
      </c>
      <c r="I2579">
        <v>108353.95</v>
      </c>
      <c r="J2579" t="s">
        <v>15</v>
      </c>
      <c r="L2579" s="1"/>
    </row>
    <row r="2580" spans="1:12" x14ac:dyDescent="0.3">
      <c r="A2580">
        <v>202579</v>
      </c>
      <c r="B2580" t="s">
        <v>104</v>
      </c>
      <c r="C2580" t="s">
        <v>11</v>
      </c>
      <c r="D2580" t="s">
        <v>51</v>
      </c>
      <c r="E2580" t="s">
        <v>28</v>
      </c>
      <c r="F2580" t="s">
        <v>39</v>
      </c>
      <c r="G2580">
        <v>27</v>
      </c>
      <c r="H2580">
        <v>1109928.17</v>
      </c>
      <c r="I2580">
        <v>929804.09</v>
      </c>
      <c r="J2580" t="s">
        <v>24</v>
      </c>
      <c r="L2580" s="1"/>
    </row>
    <row r="2581" spans="1:12" x14ac:dyDescent="0.3">
      <c r="A2581">
        <v>202580</v>
      </c>
      <c r="B2581" t="s">
        <v>272</v>
      </c>
      <c r="C2581" t="s">
        <v>11</v>
      </c>
      <c r="D2581" t="s">
        <v>12</v>
      </c>
      <c r="E2581" t="s">
        <v>13</v>
      </c>
      <c r="F2581" t="s">
        <v>36</v>
      </c>
      <c r="G2581">
        <v>19</v>
      </c>
      <c r="H2581">
        <v>514156.88</v>
      </c>
      <c r="I2581">
        <v>411045.75</v>
      </c>
      <c r="J2581" t="s">
        <v>15</v>
      </c>
      <c r="L2581" s="1"/>
    </row>
    <row r="2582" spans="1:12" x14ac:dyDescent="0.3">
      <c r="A2582">
        <v>202581</v>
      </c>
      <c r="B2582" t="s">
        <v>742</v>
      </c>
      <c r="C2582" t="s">
        <v>38</v>
      </c>
      <c r="D2582" t="s">
        <v>34</v>
      </c>
      <c r="E2582" t="s">
        <v>28</v>
      </c>
      <c r="F2582" t="s">
        <v>39</v>
      </c>
      <c r="G2582">
        <v>26</v>
      </c>
      <c r="H2582">
        <v>1404210.16</v>
      </c>
      <c r="I2582">
        <v>944313.38</v>
      </c>
      <c r="J2582" t="s">
        <v>15</v>
      </c>
      <c r="L2582" s="1"/>
    </row>
    <row r="2583" spans="1:12" x14ac:dyDescent="0.3">
      <c r="A2583">
        <v>202582</v>
      </c>
      <c r="B2583" t="s">
        <v>547</v>
      </c>
      <c r="C2583" t="s">
        <v>26</v>
      </c>
      <c r="D2583" t="s">
        <v>17</v>
      </c>
      <c r="E2583" t="s">
        <v>13</v>
      </c>
      <c r="F2583" t="s">
        <v>14</v>
      </c>
      <c r="G2583">
        <v>45</v>
      </c>
      <c r="H2583">
        <v>583726.29</v>
      </c>
      <c r="I2583">
        <v>378404.58</v>
      </c>
      <c r="J2583" t="s">
        <v>24</v>
      </c>
      <c r="L2583" s="1"/>
    </row>
    <row r="2584" spans="1:12" x14ac:dyDescent="0.3">
      <c r="A2584">
        <v>202583</v>
      </c>
      <c r="B2584" t="s">
        <v>672</v>
      </c>
      <c r="C2584" t="s">
        <v>31</v>
      </c>
      <c r="D2584" t="s">
        <v>27</v>
      </c>
      <c r="E2584" t="s">
        <v>20</v>
      </c>
      <c r="F2584" t="s">
        <v>45</v>
      </c>
      <c r="G2584">
        <v>8</v>
      </c>
      <c r="H2584">
        <v>232824.74</v>
      </c>
      <c r="I2584">
        <v>156893.39000000001</v>
      </c>
      <c r="J2584" t="s">
        <v>24</v>
      </c>
      <c r="L2584" s="1"/>
    </row>
    <row r="2585" spans="1:12" x14ac:dyDescent="0.3">
      <c r="A2585">
        <v>202584</v>
      </c>
      <c r="B2585" t="s">
        <v>493</v>
      </c>
      <c r="C2585" t="s">
        <v>11</v>
      </c>
      <c r="D2585" t="s">
        <v>32</v>
      </c>
      <c r="E2585" t="s">
        <v>20</v>
      </c>
      <c r="F2585" t="s">
        <v>45</v>
      </c>
      <c r="G2585">
        <v>16</v>
      </c>
      <c r="H2585">
        <v>17599.43</v>
      </c>
      <c r="I2585">
        <v>14652.33</v>
      </c>
      <c r="J2585" t="s">
        <v>24</v>
      </c>
      <c r="L2585" s="1"/>
    </row>
    <row r="2586" spans="1:12" x14ac:dyDescent="0.3">
      <c r="A2586">
        <v>202585</v>
      </c>
      <c r="B2586" t="s">
        <v>729</v>
      </c>
      <c r="C2586" t="s">
        <v>31</v>
      </c>
      <c r="D2586" t="s">
        <v>12</v>
      </c>
      <c r="E2586" t="s">
        <v>20</v>
      </c>
      <c r="F2586" t="s">
        <v>23</v>
      </c>
      <c r="G2586">
        <v>36</v>
      </c>
      <c r="H2586">
        <v>768868.21</v>
      </c>
      <c r="I2586">
        <v>650403.18000000005</v>
      </c>
      <c r="J2586" t="s">
        <v>24</v>
      </c>
      <c r="L2586" s="1"/>
    </row>
    <row r="2587" spans="1:12" x14ac:dyDescent="0.3">
      <c r="A2587">
        <v>202586</v>
      </c>
      <c r="B2587" t="s">
        <v>371</v>
      </c>
      <c r="C2587" t="s">
        <v>26</v>
      </c>
      <c r="D2587" t="s">
        <v>12</v>
      </c>
      <c r="E2587" t="s">
        <v>13</v>
      </c>
      <c r="F2587" t="s">
        <v>14</v>
      </c>
      <c r="G2587">
        <v>22</v>
      </c>
      <c r="H2587">
        <v>958499.55</v>
      </c>
      <c r="I2587">
        <v>645530.54</v>
      </c>
      <c r="J2587" t="s">
        <v>15</v>
      </c>
      <c r="L2587" s="1"/>
    </row>
    <row r="2588" spans="1:12" x14ac:dyDescent="0.3">
      <c r="A2588">
        <v>202587</v>
      </c>
      <c r="B2588" t="s">
        <v>700</v>
      </c>
      <c r="C2588" t="s">
        <v>26</v>
      </c>
      <c r="D2588" t="s">
        <v>34</v>
      </c>
      <c r="E2588" t="s">
        <v>13</v>
      </c>
      <c r="F2588" t="s">
        <v>18</v>
      </c>
      <c r="G2588">
        <v>26</v>
      </c>
      <c r="H2588">
        <v>940595.59</v>
      </c>
      <c r="I2588">
        <v>735855.75</v>
      </c>
      <c r="J2588" t="s">
        <v>15</v>
      </c>
      <c r="L2588" s="1"/>
    </row>
    <row r="2589" spans="1:12" x14ac:dyDescent="0.3">
      <c r="A2589">
        <v>202588</v>
      </c>
      <c r="B2589" t="s">
        <v>394</v>
      </c>
      <c r="C2589" t="s">
        <v>11</v>
      </c>
      <c r="D2589" t="s">
        <v>32</v>
      </c>
      <c r="E2589" t="s">
        <v>20</v>
      </c>
      <c r="F2589" t="s">
        <v>21</v>
      </c>
      <c r="G2589">
        <v>5</v>
      </c>
      <c r="H2589">
        <v>290370.39</v>
      </c>
      <c r="I2589">
        <v>198351.48</v>
      </c>
      <c r="J2589" t="s">
        <v>15</v>
      </c>
      <c r="L2589" s="1"/>
    </row>
    <row r="2590" spans="1:12" x14ac:dyDescent="0.3">
      <c r="A2590">
        <v>202589</v>
      </c>
      <c r="B2590" t="s">
        <v>379</v>
      </c>
      <c r="C2590" t="s">
        <v>31</v>
      </c>
      <c r="D2590" t="s">
        <v>51</v>
      </c>
      <c r="E2590" t="s">
        <v>28</v>
      </c>
      <c r="F2590" t="s">
        <v>78</v>
      </c>
      <c r="G2590">
        <v>12</v>
      </c>
      <c r="H2590">
        <v>128316.33</v>
      </c>
      <c r="I2590">
        <v>89772.39</v>
      </c>
      <c r="J2590" t="s">
        <v>15</v>
      </c>
      <c r="L2590" s="1"/>
    </row>
    <row r="2591" spans="1:12" x14ac:dyDescent="0.3">
      <c r="A2591">
        <v>202590</v>
      </c>
      <c r="B2591" t="s">
        <v>362</v>
      </c>
      <c r="C2591" t="s">
        <v>11</v>
      </c>
      <c r="D2591" t="s">
        <v>27</v>
      </c>
      <c r="E2591" t="s">
        <v>20</v>
      </c>
      <c r="F2591" t="s">
        <v>45</v>
      </c>
      <c r="G2591">
        <v>44</v>
      </c>
      <c r="H2591">
        <v>1777698.27</v>
      </c>
      <c r="I2591">
        <v>1319873.9099999999</v>
      </c>
      <c r="J2591" t="s">
        <v>15</v>
      </c>
      <c r="L2591" s="1"/>
    </row>
    <row r="2592" spans="1:12" x14ac:dyDescent="0.3">
      <c r="A2592">
        <v>202591</v>
      </c>
      <c r="B2592" t="s">
        <v>405</v>
      </c>
      <c r="C2592" t="s">
        <v>31</v>
      </c>
      <c r="D2592" t="s">
        <v>27</v>
      </c>
      <c r="E2592" t="s">
        <v>28</v>
      </c>
      <c r="F2592" t="s">
        <v>29</v>
      </c>
      <c r="G2592">
        <v>30</v>
      </c>
      <c r="H2592">
        <v>1364579.14</v>
      </c>
      <c r="I2592">
        <v>1018708.41</v>
      </c>
      <c r="J2592" t="s">
        <v>15</v>
      </c>
      <c r="L2592" s="1"/>
    </row>
    <row r="2593" spans="1:12" x14ac:dyDescent="0.3">
      <c r="A2593">
        <v>202592</v>
      </c>
      <c r="B2593" t="s">
        <v>503</v>
      </c>
      <c r="C2593" t="s">
        <v>31</v>
      </c>
      <c r="D2593" t="s">
        <v>34</v>
      </c>
      <c r="E2593" t="s">
        <v>20</v>
      </c>
      <c r="F2593" t="s">
        <v>21</v>
      </c>
      <c r="G2593">
        <v>45</v>
      </c>
      <c r="H2593">
        <v>2029341.84</v>
      </c>
      <c r="I2593">
        <v>1369638.91</v>
      </c>
      <c r="J2593" t="s">
        <v>15</v>
      </c>
      <c r="L2593" s="1"/>
    </row>
    <row r="2594" spans="1:12" x14ac:dyDescent="0.3">
      <c r="A2594">
        <v>202593</v>
      </c>
      <c r="B2594" t="s">
        <v>188</v>
      </c>
      <c r="C2594" t="s">
        <v>31</v>
      </c>
      <c r="D2594" t="s">
        <v>27</v>
      </c>
      <c r="E2594" t="s">
        <v>28</v>
      </c>
      <c r="F2594" t="s">
        <v>29</v>
      </c>
      <c r="G2594">
        <v>5</v>
      </c>
      <c r="H2594">
        <v>283256.84999999998</v>
      </c>
      <c r="I2594">
        <v>221663.87</v>
      </c>
      <c r="J2594" t="s">
        <v>15</v>
      </c>
      <c r="L2594" s="1"/>
    </row>
    <row r="2595" spans="1:12" x14ac:dyDescent="0.3">
      <c r="A2595">
        <v>202594</v>
      </c>
      <c r="B2595" t="s">
        <v>628</v>
      </c>
      <c r="C2595" t="s">
        <v>26</v>
      </c>
      <c r="D2595" t="s">
        <v>32</v>
      </c>
      <c r="E2595" t="s">
        <v>28</v>
      </c>
      <c r="F2595" t="s">
        <v>39</v>
      </c>
      <c r="G2595">
        <v>1</v>
      </c>
      <c r="H2595">
        <v>43598.45</v>
      </c>
      <c r="I2595">
        <v>29887.23</v>
      </c>
      <c r="J2595" t="s">
        <v>24</v>
      </c>
      <c r="L2595" s="1"/>
    </row>
    <row r="2596" spans="1:12" x14ac:dyDescent="0.3">
      <c r="A2596">
        <v>202595</v>
      </c>
      <c r="B2596" t="s">
        <v>412</v>
      </c>
      <c r="C2596" t="s">
        <v>11</v>
      </c>
      <c r="D2596" t="s">
        <v>27</v>
      </c>
      <c r="E2596" t="s">
        <v>20</v>
      </c>
      <c r="F2596" t="s">
        <v>21</v>
      </c>
      <c r="G2596">
        <v>45</v>
      </c>
      <c r="H2596">
        <v>1273110.29</v>
      </c>
      <c r="I2596">
        <v>1068500.2</v>
      </c>
      <c r="J2596" t="s">
        <v>24</v>
      </c>
      <c r="L2596" s="1"/>
    </row>
    <row r="2597" spans="1:12" x14ac:dyDescent="0.3">
      <c r="A2597">
        <v>202596</v>
      </c>
      <c r="B2597" t="s">
        <v>292</v>
      </c>
      <c r="C2597" t="s">
        <v>31</v>
      </c>
      <c r="D2597" t="s">
        <v>12</v>
      </c>
      <c r="E2597" t="s">
        <v>20</v>
      </c>
      <c r="F2597" t="s">
        <v>45</v>
      </c>
      <c r="G2597">
        <v>7</v>
      </c>
      <c r="H2597">
        <v>159821.49</v>
      </c>
      <c r="I2597">
        <v>130176.96000000001</v>
      </c>
      <c r="J2597" t="s">
        <v>24</v>
      </c>
      <c r="L2597" s="1"/>
    </row>
    <row r="2598" spans="1:12" x14ac:dyDescent="0.3">
      <c r="A2598">
        <v>202597</v>
      </c>
      <c r="B2598" t="s">
        <v>513</v>
      </c>
      <c r="C2598" t="s">
        <v>11</v>
      </c>
      <c r="D2598" t="s">
        <v>27</v>
      </c>
      <c r="E2598" t="s">
        <v>20</v>
      </c>
      <c r="F2598" t="s">
        <v>21</v>
      </c>
      <c r="G2598">
        <v>19</v>
      </c>
      <c r="H2598">
        <v>210806.91</v>
      </c>
      <c r="I2598">
        <v>153575.54</v>
      </c>
      <c r="J2598" t="s">
        <v>15</v>
      </c>
      <c r="L2598" s="1"/>
    </row>
    <row r="2599" spans="1:12" x14ac:dyDescent="0.3">
      <c r="A2599">
        <v>202598</v>
      </c>
      <c r="B2599" t="s">
        <v>669</v>
      </c>
      <c r="C2599" t="s">
        <v>11</v>
      </c>
      <c r="D2599" t="s">
        <v>27</v>
      </c>
      <c r="E2599" t="s">
        <v>28</v>
      </c>
      <c r="F2599" t="s">
        <v>29</v>
      </c>
      <c r="G2599">
        <v>11</v>
      </c>
      <c r="H2599">
        <v>230929.78</v>
      </c>
      <c r="I2599">
        <v>143640.49</v>
      </c>
      <c r="J2599" t="s">
        <v>24</v>
      </c>
      <c r="L2599" s="1"/>
    </row>
    <row r="2600" spans="1:12" x14ac:dyDescent="0.3">
      <c r="A2600">
        <v>202599</v>
      </c>
      <c r="B2600" t="s">
        <v>404</v>
      </c>
      <c r="C2600" t="s">
        <v>38</v>
      </c>
      <c r="D2600" t="s">
        <v>27</v>
      </c>
      <c r="E2600" t="s">
        <v>28</v>
      </c>
      <c r="F2600" t="s">
        <v>29</v>
      </c>
      <c r="G2600">
        <v>21</v>
      </c>
      <c r="H2600">
        <v>114769.81</v>
      </c>
      <c r="I2600">
        <v>77152.710000000006</v>
      </c>
      <c r="J2600" t="s">
        <v>24</v>
      </c>
      <c r="L2600" s="1"/>
    </row>
    <row r="2601" spans="1:12" x14ac:dyDescent="0.3">
      <c r="A2601">
        <v>202600</v>
      </c>
      <c r="B2601" t="s">
        <v>634</v>
      </c>
      <c r="C2601" t="s">
        <v>38</v>
      </c>
      <c r="D2601" t="s">
        <v>12</v>
      </c>
      <c r="E2601" t="s">
        <v>28</v>
      </c>
      <c r="F2601" t="s">
        <v>39</v>
      </c>
      <c r="G2601">
        <v>31</v>
      </c>
      <c r="H2601">
        <v>1687981.44</v>
      </c>
      <c r="I2601">
        <v>1158896.8899999999</v>
      </c>
      <c r="J2601" t="s">
        <v>15</v>
      </c>
      <c r="L2601" s="1"/>
    </row>
    <row r="2602" spans="1:12" x14ac:dyDescent="0.3">
      <c r="A2602">
        <v>202601</v>
      </c>
      <c r="B2602" t="s">
        <v>82</v>
      </c>
      <c r="C2602" t="s">
        <v>11</v>
      </c>
      <c r="D2602" t="s">
        <v>12</v>
      </c>
      <c r="E2602" t="s">
        <v>20</v>
      </c>
      <c r="F2602" t="s">
        <v>23</v>
      </c>
      <c r="G2602">
        <v>20</v>
      </c>
      <c r="H2602">
        <v>1097148.74</v>
      </c>
      <c r="I2602">
        <v>679390.25</v>
      </c>
      <c r="J2602" t="s">
        <v>24</v>
      </c>
      <c r="L2602" s="1"/>
    </row>
    <row r="2603" spans="1:12" x14ac:dyDescent="0.3">
      <c r="A2603">
        <v>202602</v>
      </c>
      <c r="B2603" t="s">
        <v>616</v>
      </c>
      <c r="C2603" t="s">
        <v>31</v>
      </c>
      <c r="D2603" t="s">
        <v>32</v>
      </c>
      <c r="E2603" t="s">
        <v>28</v>
      </c>
      <c r="F2603" t="s">
        <v>29</v>
      </c>
      <c r="G2603">
        <v>30</v>
      </c>
      <c r="H2603">
        <v>1232697.46</v>
      </c>
      <c r="I2603">
        <v>934535.22</v>
      </c>
      <c r="J2603" t="s">
        <v>15</v>
      </c>
      <c r="L2603" s="1"/>
    </row>
    <row r="2604" spans="1:12" x14ac:dyDescent="0.3">
      <c r="A2604">
        <v>202603</v>
      </c>
      <c r="B2604" t="s">
        <v>379</v>
      </c>
      <c r="C2604" t="s">
        <v>26</v>
      </c>
      <c r="D2604" t="s">
        <v>32</v>
      </c>
      <c r="E2604" t="s">
        <v>13</v>
      </c>
      <c r="F2604" t="s">
        <v>36</v>
      </c>
      <c r="G2604">
        <v>14</v>
      </c>
      <c r="H2604">
        <v>286800.71000000002</v>
      </c>
      <c r="I2604">
        <v>220348.95</v>
      </c>
      <c r="J2604" t="s">
        <v>24</v>
      </c>
      <c r="L2604" s="1"/>
    </row>
    <row r="2605" spans="1:12" x14ac:dyDescent="0.3">
      <c r="A2605">
        <v>202604</v>
      </c>
      <c r="B2605" t="s">
        <v>261</v>
      </c>
      <c r="C2605" t="s">
        <v>38</v>
      </c>
      <c r="D2605" t="s">
        <v>27</v>
      </c>
      <c r="E2605" t="s">
        <v>20</v>
      </c>
      <c r="F2605" t="s">
        <v>45</v>
      </c>
      <c r="G2605">
        <v>2</v>
      </c>
      <c r="H2605">
        <v>12003.75</v>
      </c>
      <c r="I2605">
        <v>9043.35</v>
      </c>
      <c r="J2605" t="s">
        <v>15</v>
      </c>
      <c r="L2605" s="1"/>
    </row>
    <row r="2606" spans="1:12" x14ac:dyDescent="0.3">
      <c r="A2606">
        <v>202605</v>
      </c>
      <c r="B2606" t="s">
        <v>115</v>
      </c>
      <c r="C2606" t="s">
        <v>31</v>
      </c>
      <c r="D2606" t="s">
        <v>51</v>
      </c>
      <c r="E2606" t="s">
        <v>13</v>
      </c>
      <c r="F2606" t="s">
        <v>14</v>
      </c>
      <c r="G2606">
        <v>48</v>
      </c>
      <c r="H2606">
        <v>2036675.4</v>
      </c>
      <c r="I2606">
        <v>1393895.98</v>
      </c>
      <c r="J2606" t="s">
        <v>15</v>
      </c>
      <c r="L2606" s="1"/>
    </row>
    <row r="2607" spans="1:12" x14ac:dyDescent="0.3">
      <c r="A2607">
        <v>202606</v>
      </c>
      <c r="B2607" t="s">
        <v>409</v>
      </c>
      <c r="C2607" t="s">
        <v>38</v>
      </c>
      <c r="D2607" t="s">
        <v>12</v>
      </c>
      <c r="E2607" t="s">
        <v>13</v>
      </c>
      <c r="F2607" t="s">
        <v>42</v>
      </c>
      <c r="G2607">
        <v>4</v>
      </c>
      <c r="H2607">
        <v>12400.36</v>
      </c>
      <c r="I2607">
        <v>8142.23</v>
      </c>
      <c r="J2607" t="s">
        <v>24</v>
      </c>
      <c r="L2607" s="1"/>
    </row>
    <row r="2608" spans="1:12" x14ac:dyDescent="0.3">
      <c r="A2608">
        <v>202607</v>
      </c>
      <c r="B2608" t="s">
        <v>295</v>
      </c>
      <c r="C2608" t="s">
        <v>11</v>
      </c>
      <c r="D2608" t="s">
        <v>17</v>
      </c>
      <c r="E2608" t="s">
        <v>13</v>
      </c>
      <c r="F2608" t="s">
        <v>42</v>
      </c>
      <c r="G2608">
        <v>41</v>
      </c>
      <c r="H2608">
        <v>2035836.44</v>
      </c>
      <c r="I2608">
        <v>1335897.44</v>
      </c>
      <c r="J2608" t="s">
        <v>15</v>
      </c>
      <c r="L2608" s="1"/>
    </row>
    <row r="2609" spans="1:12" x14ac:dyDescent="0.3">
      <c r="A2609">
        <v>202608</v>
      </c>
      <c r="B2609" t="s">
        <v>539</v>
      </c>
      <c r="C2609" t="s">
        <v>26</v>
      </c>
      <c r="D2609" t="s">
        <v>17</v>
      </c>
      <c r="E2609" t="s">
        <v>28</v>
      </c>
      <c r="F2609" t="s">
        <v>39</v>
      </c>
      <c r="G2609">
        <v>4</v>
      </c>
      <c r="H2609">
        <v>34635.78</v>
      </c>
      <c r="I2609">
        <v>27177.07</v>
      </c>
      <c r="J2609" t="s">
        <v>24</v>
      </c>
      <c r="L2609" s="1"/>
    </row>
    <row r="2610" spans="1:12" x14ac:dyDescent="0.3">
      <c r="A2610">
        <v>202609</v>
      </c>
      <c r="B2610" t="s">
        <v>715</v>
      </c>
      <c r="C2610" t="s">
        <v>26</v>
      </c>
      <c r="D2610" t="s">
        <v>32</v>
      </c>
      <c r="E2610" t="s">
        <v>28</v>
      </c>
      <c r="F2610" t="s">
        <v>78</v>
      </c>
      <c r="G2610">
        <v>44</v>
      </c>
      <c r="H2610">
        <v>1412211.2</v>
      </c>
      <c r="I2610">
        <v>1008587.82</v>
      </c>
      <c r="J2610" t="s">
        <v>15</v>
      </c>
      <c r="L2610" s="1"/>
    </row>
    <row r="2611" spans="1:12" x14ac:dyDescent="0.3">
      <c r="A2611">
        <v>202610</v>
      </c>
      <c r="B2611" t="s">
        <v>500</v>
      </c>
      <c r="C2611" t="s">
        <v>11</v>
      </c>
      <c r="D2611" t="s">
        <v>34</v>
      </c>
      <c r="E2611" t="s">
        <v>28</v>
      </c>
      <c r="F2611" t="s">
        <v>29</v>
      </c>
      <c r="G2611">
        <v>46</v>
      </c>
      <c r="H2611">
        <v>2531498.2799999998</v>
      </c>
      <c r="I2611">
        <v>1810290.01</v>
      </c>
      <c r="J2611" t="s">
        <v>15</v>
      </c>
      <c r="L2611" s="1"/>
    </row>
    <row r="2612" spans="1:12" x14ac:dyDescent="0.3">
      <c r="A2612">
        <v>202611</v>
      </c>
      <c r="B2612" t="s">
        <v>708</v>
      </c>
      <c r="C2612" t="s">
        <v>38</v>
      </c>
      <c r="D2612" t="s">
        <v>12</v>
      </c>
      <c r="E2612" t="s">
        <v>28</v>
      </c>
      <c r="F2612" t="s">
        <v>39</v>
      </c>
      <c r="G2612">
        <v>50</v>
      </c>
      <c r="H2612">
        <v>946111.12</v>
      </c>
      <c r="I2612">
        <v>782119.35</v>
      </c>
      <c r="J2612" t="s">
        <v>24</v>
      </c>
      <c r="L2612" s="1"/>
    </row>
    <row r="2613" spans="1:12" x14ac:dyDescent="0.3">
      <c r="A2613">
        <v>202612</v>
      </c>
      <c r="B2613" t="s">
        <v>438</v>
      </c>
      <c r="C2613" t="s">
        <v>31</v>
      </c>
      <c r="D2613" t="s">
        <v>17</v>
      </c>
      <c r="E2613" t="s">
        <v>13</v>
      </c>
      <c r="F2613" t="s">
        <v>36</v>
      </c>
      <c r="G2613">
        <v>26</v>
      </c>
      <c r="H2613">
        <v>245919.54</v>
      </c>
      <c r="I2613">
        <v>167658.70000000001</v>
      </c>
      <c r="J2613" t="s">
        <v>24</v>
      </c>
      <c r="L2613" s="1"/>
    </row>
    <row r="2614" spans="1:12" x14ac:dyDescent="0.3">
      <c r="A2614">
        <v>202613</v>
      </c>
      <c r="B2614" t="s">
        <v>615</v>
      </c>
      <c r="C2614" t="s">
        <v>26</v>
      </c>
      <c r="D2614" t="s">
        <v>17</v>
      </c>
      <c r="E2614" t="s">
        <v>20</v>
      </c>
      <c r="F2614" t="s">
        <v>45</v>
      </c>
      <c r="G2614">
        <v>34</v>
      </c>
      <c r="H2614">
        <v>123371.73</v>
      </c>
      <c r="I2614">
        <v>82925.350000000006</v>
      </c>
      <c r="J2614" t="s">
        <v>15</v>
      </c>
      <c r="L2614" s="1"/>
    </row>
    <row r="2615" spans="1:12" x14ac:dyDescent="0.3">
      <c r="A2615">
        <v>202614</v>
      </c>
      <c r="B2615" t="s">
        <v>228</v>
      </c>
      <c r="C2615" t="s">
        <v>31</v>
      </c>
      <c r="D2615" t="s">
        <v>32</v>
      </c>
      <c r="E2615" t="s">
        <v>20</v>
      </c>
      <c r="F2615" t="s">
        <v>21</v>
      </c>
      <c r="G2615">
        <v>21</v>
      </c>
      <c r="H2615">
        <v>363478.02</v>
      </c>
      <c r="I2615">
        <v>294276.65999999997</v>
      </c>
      <c r="J2615" t="s">
        <v>24</v>
      </c>
      <c r="L2615" s="1"/>
    </row>
    <row r="2616" spans="1:12" x14ac:dyDescent="0.3">
      <c r="A2616">
        <v>202615</v>
      </c>
      <c r="B2616" t="s">
        <v>182</v>
      </c>
      <c r="C2616" t="s">
        <v>26</v>
      </c>
      <c r="D2616" t="s">
        <v>12</v>
      </c>
      <c r="E2616" t="s">
        <v>28</v>
      </c>
      <c r="F2616" t="s">
        <v>78</v>
      </c>
      <c r="G2616">
        <v>25</v>
      </c>
      <c r="H2616">
        <v>963571.32</v>
      </c>
      <c r="I2616">
        <v>798773.44</v>
      </c>
      <c r="J2616" t="s">
        <v>24</v>
      </c>
      <c r="L2616" s="1"/>
    </row>
    <row r="2617" spans="1:12" x14ac:dyDescent="0.3">
      <c r="A2617">
        <v>202616</v>
      </c>
      <c r="B2617" t="s">
        <v>692</v>
      </c>
      <c r="C2617" t="s">
        <v>38</v>
      </c>
      <c r="D2617" t="s">
        <v>34</v>
      </c>
      <c r="E2617" t="s">
        <v>13</v>
      </c>
      <c r="F2617" t="s">
        <v>18</v>
      </c>
      <c r="G2617">
        <v>21</v>
      </c>
      <c r="H2617">
        <v>168709.87</v>
      </c>
      <c r="I2617">
        <v>131589.54</v>
      </c>
      <c r="J2617" t="s">
        <v>24</v>
      </c>
      <c r="L2617" s="1"/>
    </row>
    <row r="2618" spans="1:12" x14ac:dyDescent="0.3">
      <c r="A2618">
        <v>202617</v>
      </c>
      <c r="B2618" t="s">
        <v>75</v>
      </c>
      <c r="C2618" t="s">
        <v>11</v>
      </c>
      <c r="D2618" t="s">
        <v>32</v>
      </c>
      <c r="E2618" t="s">
        <v>28</v>
      </c>
      <c r="F2618" t="s">
        <v>78</v>
      </c>
      <c r="G2618">
        <v>46</v>
      </c>
      <c r="H2618">
        <v>2483976.39</v>
      </c>
      <c r="I2618">
        <v>1742957.35</v>
      </c>
      <c r="J2618" t="s">
        <v>15</v>
      </c>
      <c r="L2618" s="1"/>
    </row>
    <row r="2619" spans="1:12" x14ac:dyDescent="0.3">
      <c r="A2619">
        <v>202618</v>
      </c>
      <c r="B2619" t="s">
        <v>456</v>
      </c>
      <c r="C2619" t="s">
        <v>26</v>
      </c>
      <c r="D2619" t="s">
        <v>12</v>
      </c>
      <c r="E2619" t="s">
        <v>20</v>
      </c>
      <c r="F2619" t="s">
        <v>45</v>
      </c>
      <c r="G2619">
        <v>46</v>
      </c>
      <c r="H2619">
        <v>2682786.7000000002</v>
      </c>
      <c r="I2619">
        <v>1636843.59</v>
      </c>
      <c r="J2619" t="s">
        <v>15</v>
      </c>
      <c r="L2619" s="1"/>
    </row>
    <row r="2620" spans="1:12" x14ac:dyDescent="0.3">
      <c r="A2620">
        <v>202619</v>
      </c>
      <c r="B2620" t="s">
        <v>155</v>
      </c>
      <c r="C2620" t="s">
        <v>11</v>
      </c>
      <c r="D2620" t="s">
        <v>27</v>
      </c>
      <c r="E2620" t="s">
        <v>13</v>
      </c>
      <c r="F2620" t="s">
        <v>14</v>
      </c>
      <c r="G2620">
        <v>37</v>
      </c>
      <c r="H2620">
        <v>900152.47</v>
      </c>
      <c r="I2620">
        <v>619890.19999999995</v>
      </c>
      <c r="J2620" t="s">
        <v>15</v>
      </c>
      <c r="L2620" s="1"/>
    </row>
    <row r="2621" spans="1:12" x14ac:dyDescent="0.3">
      <c r="A2621">
        <v>202620</v>
      </c>
      <c r="B2621" t="s">
        <v>735</v>
      </c>
      <c r="C2621" t="s">
        <v>26</v>
      </c>
      <c r="D2621" t="s">
        <v>32</v>
      </c>
      <c r="E2621" t="s">
        <v>13</v>
      </c>
      <c r="F2621" t="s">
        <v>14</v>
      </c>
      <c r="G2621">
        <v>10</v>
      </c>
      <c r="H2621">
        <v>94202.66</v>
      </c>
      <c r="I2621">
        <v>62908.42</v>
      </c>
      <c r="J2621" t="s">
        <v>15</v>
      </c>
      <c r="L2621" s="1"/>
    </row>
    <row r="2622" spans="1:12" x14ac:dyDescent="0.3">
      <c r="A2622">
        <v>202621</v>
      </c>
      <c r="B2622" t="s">
        <v>726</v>
      </c>
      <c r="C2622" t="s">
        <v>31</v>
      </c>
      <c r="D2622" t="s">
        <v>27</v>
      </c>
      <c r="E2622" t="s">
        <v>28</v>
      </c>
      <c r="F2622" t="s">
        <v>39</v>
      </c>
      <c r="G2622">
        <v>49</v>
      </c>
      <c r="H2622">
        <v>1461565.65</v>
      </c>
      <c r="I2622">
        <v>901622.26</v>
      </c>
      <c r="J2622" t="s">
        <v>24</v>
      </c>
      <c r="L2622" s="1"/>
    </row>
    <row r="2623" spans="1:12" x14ac:dyDescent="0.3">
      <c r="A2623">
        <v>202622</v>
      </c>
      <c r="B2623" t="s">
        <v>75</v>
      </c>
      <c r="C2623" t="s">
        <v>38</v>
      </c>
      <c r="D2623" t="s">
        <v>12</v>
      </c>
      <c r="E2623" t="s">
        <v>13</v>
      </c>
      <c r="F2623" t="s">
        <v>36</v>
      </c>
      <c r="G2623">
        <v>41</v>
      </c>
      <c r="H2623">
        <v>645668.28</v>
      </c>
      <c r="I2623">
        <v>396585.98</v>
      </c>
      <c r="J2623" t="s">
        <v>15</v>
      </c>
      <c r="L2623" s="1"/>
    </row>
    <row r="2624" spans="1:12" x14ac:dyDescent="0.3">
      <c r="A2624">
        <v>202623</v>
      </c>
      <c r="B2624" t="s">
        <v>748</v>
      </c>
      <c r="C2624" t="s">
        <v>26</v>
      </c>
      <c r="D2624" t="s">
        <v>34</v>
      </c>
      <c r="E2624" t="s">
        <v>20</v>
      </c>
      <c r="F2624" t="s">
        <v>23</v>
      </c>
      <c r="G2624">
        <v>5</v>
      </c>
      <c r="H2624">
        <v>175726.35</v>
      </c>
      <c r="I2624">
        <v>135983.20000000001</v>
      </c>
      <c r="J2624" t="s">
        <v>15</v>
      </c>
      <c r="L2624" s="1"/>
    </row>
    <row r="2625" spans="1:12" x14ac:dyDescent="0.3">
      <c r="A2625">
        <v>202624</v>
      </c>
      <c r="B2625" t="s">
        <v>659</v>
      </c>
      <c r="C2625" t="s">
        <v>26</v>
      </c>
      <c r="D2625" t="s">
        <v>17</v>
      </c>
      <c r="E2625" t="s">
        <v>28</v>
      </c>
      <c r="F2625" t="s">
        <v>78</v>
      </c>
      <c r="G2625">
        <v>3</v>
      </c>
      <c r="H2625">
        <v>131486.10999999999</v>
      </c>
      <c r="I2625">
        <v>104100.59</v>
      </c>
      <c r="J2625" t="s">
        <v>24</v>
      </c>
      <c r="L2625" s="1"/>
    </row>
    <row r="2626" spans="1:12" x14ac:dyDescent="0.3">
      <c r="A2626">
        <v>202625</v>
      </c>
      <c r="B2626" t="s">
        <v>749</v>
      </c>
      <c r="C2626" t="s">
        <v>31</v>
      </c>
      <c r="D2626" t="s">
        <v>51</v>
      </c>
      <c r="E2626" t="s">
        <v>28</v>
      </c>
      <c r="F2626" t="s">
        <v>29</v>
      </c>
      <c r="G2626">
        <v>14</v>
      </c>
      <c r="H2626">
        <v>127092.55</v>
      </c>
      <c r="I2626">
        <v>104592.54</v>
      </c>
      <c r="J2626" t="s">
        <v>15</v>
      </c>
      <c r="L2626" s="1"/>
    </row>
    <row r="2627" spans="1:12" x14ac:dyDescent="0.3">
      <c r="A2627">
        <v>202626</v>
      </c>
      <c r="B2627" t="s">
        <v>169</v>
      </c>
      <c r="C2627" t="s">
        <v>31</v>
      </c>
      <c r="D2627" t="s">
        <v>34</v>
      </c>
      <c r="E2627" t="s">
        <v>28</v>
      </c>
      <c r="F2627" t="s">
        <v>78</v>
      </c>
      <c r="G2627">
        <v>38</v>
      </c>
      <c r="H2627">
        <v>2077339</v>
      </c>
      <c r="I2627">
        <v>1530712.35</v>
      </c>
      <c r="J2627" t="s">
        <v>15</v>
      </c>
      <c r="L2627" s="1"/>
    </row>
    <row r="2628" spans="1:12" x14ac:dyDescent="0.3">
      <c r="A2628">
        <v>202627</v>
      </c>
      <c r="B2628" t="s">
        <v>689</v>
      </c>
      <c r="C2628" t="s">
        <v>11</v>
      </c>
      <c r="D2628" t="s">
        <v>27</v>
      </c>
      <c r="E2628" t="s">
        <v>20</v>
      </c>
      <c r="F2628" t="s">
        <v>21</v>
      </c>
      <c r="G2628">
        <v>34</v>
      </c>
      <c r="H2628">
        <v>1249729.04</v>
      </c>
      <c r="I2628">
        <v>948405.19</v>
      </c>
      <c r="J2628" t="s">
        <v>15</v>
      </c>
      <c r="L2628" s="1"/>
    </row>
    <row r="2629" spans="1:12" x14ac:dyDescent="0.3">
      <c r="A2629">
        <v>202628</v>
      </c>
      <c r="B2629" t="s">
        <v>114</v>
      </c>
      <c r="C2629" t="s">
        <v>38</v>
      </c>
      <c r="D2629" t="s">
        <v>34</v>
      </c>
      <c r="E2629" t="s">
        <v>28</v>
      </c>
      <c r="F2629" t="s">
        <v>29</v>
      </c>
      <c r="G2629">
        <v>7</v>
      </c>
      <c r="H2629">
        <v>196013.27</v>
      </c>
      <c r="I2629">
        <v>118918.46</v>
      </c>
      <c r="J2629" t="s">
        <v>24</v>
      </c>
      <c r="L2629" s="1"/>
    </row>
    <row r="2630" spans="1:12" x14ac:dyDescent="0.3">
      <c r="A2630">
        <v>202629</v>
      </c>
      <c r="B2630" t="s">
        <v>433</v>
      </c>
      <c r="C2630" t="s">
        <v>26</v>
      </c>
      <c r="D2630" t="s">
        <v>12</v>
      </c>
      <c r="E2630" t="s">
        <v>13</v>
      </c>
      <c r="F2630" t="s">
        <v>14</v>
      </c>
      <c r="G2630">
        <v>1</v>
      </c>
      <c r="H2630">
        <v>43178.42</v>
      </c>
      <c r="I2630">
        <v>36016.71</v>
      </c>
      <c r="J2630" t="s">
        <v>24</v>
      </c>
      <c r="L2630" s="1"/>
    </row>
    <row r="2631" spans="1:12" x14ac:dyDescent="0.3">
      <c r="A2631">
        <v>202630</v>
      </c>
      <c r="B2631" t="s">
        <v>555</v>
      </c>
      <c r="C2631" t="s">
        <v>11</v>
      </c>
      <c r="D2631" t="s">
        <v>51</v>
      </c>
      <c r="E2631" t="s">
        <v>20</v>
      </c>
      <c r="F2631" t="s">
        <v>23</v>
      </c>
      <c r="G2631">
        <v>22</v>
      </c>
      <c r="H2631">
        <v>57416.78</v>
      </c>
      <c r="I2631">
        <v>38341.33</v>
      </c>
      <c r="J2631" t="s">
        <v>15</v>
      </c>
      <c r="L2631" s="1"/>
    </row>
    <row r="2632" spans="1:12" x14ac:dyDescent="0.3">
      <c r="A2632">
        <v>202631</v>
      </c>
      <c r="B2632" t="s">
        <v>677</v>
      </c>
      <c r="C2632" t="s">
        <v>11</v>
      </c>
      <c r="D2632" t="s">
        <v>32</v>
      </c>
      <c r="E2632" t="s">
        <v>20</v>
      </c>
      <c r="F2632" t="s">
        <v>23</v>
      </c>
      <c r="G2632">
        <v>14</v>
      </c>
      <c r="H2632">
        <v>608350.94999999995</v>
      </c>
      <c r="I2632">
        <v>386851.55</v>
      </c>
      <c r="J2632" t="s">
        <v>24</v>
      </c>
      <c r="L2632" s="1"/>
    </row>
    <row r="2633" spans="1:12" x14ac:dyDescent="0.3">
      <c r="A2633">
        <v>202632</v>
      </c>
      <c r="B2633" t="s">
        <v>109</v>
      </c>
      <c r="C2633" t="s">
        <v>38</v>
      </c>
      <c r="D2633" t="s">
        <v>17</v>
      </c>
      <c r="E2633" t="s">
        <v>20</v>
      </c>
      <c r="F2633" t="s">
        <v>45</v>
      </c>
      <c r="G2633">
        <v>21</v>
      </c>
      <c r="H2633">
        <v>888058.22</v>
      </c>
      <c r="I2633">
        <v>624507.06999999995</v>
      </c>
      <c r="J2633" t="s">
        <v>15</v>
      </c>
      <c r="L2633" s="1"/>
    </row>
    <row r="2634" spans="1:12" x14ac:dyDescent="0.3">
      <c r="A2634">
        <v>202633</v>
      </c>
      <c r="B2634" t="s">
        <v>486</v>
      </c>
      <c r="C2634" t="s">
        <v>31</v>
      </c>
      <c r="D2634" t="s">
        <v>27</v>
      </c>
      <c r="E2634" t="s">
        <v>13</v>
      </c>
      <c r="F2634" t="s">
        <v>36</v>
      </c>
      <c r="G2634">
        <v>49</v>
      </c>
      <c r="H2634">
        <v>2683420.5099999998</v>
      </c>
      <c r="I2634">
        <v>2106708.79</v>
      </c>
      <c r="J2634" t="s">
        <v>24</v>
      </c>
      <c r="L2634" s="1"/>
    </row>
    <row r="2635" spans="1:12" x14ac:dyDescent="0.3">
      <c r="A2635">
        <v>202634</v>
      </c>
      <c r="B2635" t="s">
        <v>644</v>
      </c>
      <c r="C2635" t="s">
        <v>31</v>
      </c>
      <c r="D2635" t="s">
        <v>17</v>
      </c>
      <c r="E2635" t="s">
        <v>13</v>
      </c>
      <c r="F2635" t="s">
        <v>36</v>
      </c>
      <c r="G2635">
        <v>48</v>
      </c>
      <c r="H2635">
        <v>2367190.2200000002</v>
      </c>
      <c r="I2635">
        <v>1558992.24</v>
      </c>
      <c r="J2635" t="s">
        <v>24</v>
      </c>
      <c r="L2635" s="1"/>
    </row>
    <row r="2636" spans="1:12" x14ac:dyDescent="0.3">
      <c r="A2636">
        <v>202635</v>
      </c>
      <c r="B2636" t="s">
        <v>553</v>
      </c>
      <c r="C2636" t="s">
        <v>38</v>
      </c>
      <c r="D2636" t="s">
        <v>51</v>
      </c>
      <c r="E2636" t="s">
        <v>28</v>
      </c>
      <c r="F2636" t="s">
        <v>78</v>
      </c>
      <c r="G2636">
        <v>23</v>
      </c>
      <c r="H2636">
        <v>270509.55</v>
      </c>
      <c r="I2636">
        <v>191961.51</v>
      </c>
      <c r="J2636" t="s">
        <v>24</v>
      </c>
      <c r="L2636" s="1"/>
    </row>
    <row r="2637" spans="1:12" x14ac:dyDescent="0.3">
      <c r="A2637">
        <v>202636</v>
      </c>
      <c r="B2637" t="s">
        <v>82</v>
      </c>
      <c r="C2637" t="s">
        <v>11</v>
      </c>
      <c r="D2637" t="s">
        <v>17</v>
      </c>
      <c r="E2637" t="s">
        <v>28</v>
      </c>
      <c r="F2637" t="s">
        <v>78</v>
      </c>
      <c r="G2637">
        <v>50</v>
      </c>
      <c r="H2637">
        <v>2086238.37</v>
      </c>
      <c r="I2637">
        <v>1405825.66</v>
      </c>
      <c r="J2637" t="s">
        <v>24</v>
      </c>
      <c r="L2637" s="1"/>
    </row>
    <row r="2638" spans="1:12" x14ac:dyDescent="0.3">
      <c r="A2638">
        <v>202637</v>
      </c>
      <c r="B2638" t="s">
        <v>625</v>
      </c>
      <c r="C2638" t="s">
        <v>38</v>
      </c>
      <c r="D2638" t="s">
        <v>27</v>
      </c>
      <c r="E2638" t="s">
        <v>28</v>
      </c>
      <c r="F2638" t="s">
        <v>39</v>
      </c>
      <c r="G2638">
        <v>23</v>
      </c>
      <c r="H2638">
        <v>1290822.19</v>
      </c>
      <c r="I2638">
        <v>835671.81</v>
      </c>
      <c r="J2638" t="s">
        <v>24</v>
      </c>
      <c r="L2638" s="1"/>
    </row>
    <row r="2639" spans="1:12" x14ac:dyDescent="0.3">
      <c r="A2639">
        <v>202638</v>
      </c>
      <c r="B2639" t="s">
        <v>158</v>
      </c>
      <c r="C2639" t="s">
        <v>31</v>
      </c>
      <c r="D2639" t="s">
        <v>27</v>
      </c>
      <c r="E2639" t="s">
        <v>20</v>
      </c>
      <c r="F2639" t="s">
        <v>21</v>
      </c>
      <c r="G2639">
        <v>23</v>
      </c>
      <c r="H2639">
        <v>779368.24</v>
      </c>
      <c r="I2639">
        <v>598688.81000000006</v>
      </c>
      <c r="J2639" t="s">
        <v>15</v>
      </c>
      <c r="L2639" s="1"/>
    </row>
    <row r="2640" spans="1:12" x14ac:dyDescent="0.3">
      <c r="A2640">
        <v>202639</v>
      </c>
      <c r="B2640" t="s">
        <v>571</v>
      </c>
      <c r="C2640" t="s">
        <v>31</v>
      </c>
      <c r="D2640" t="s">
        <v>12</v>
      </c>
      <c r="E2640" t="s">
        <v>28</v>
      </c>
      <c r="F2640" t="s">
        <v>78</v>
      </c>
      <c r="G2640">
        <v>34</v>
      </c>
      <c r="H2640">
        <v>1239406.8</v>
      </c>
      <c r="I2640">
        <v>1025845.66</v>
      </c>
      <c r="J2640" t="s">
        <v>15</v>
      </c>
      <c r="L2640" s="1"/>
    </row>
    <row r="2641" spans="1:12" x14ac:dyDescent="0.3">
      <c r="A2641">
        <v>202640</v>
      </c>
      <c r="B2641" t="s">
        <v>193</v>
      </c>
      <c r="C2641" t="s">
        <v>26</v>
      </c>
      <c r="D2641" t="s">
        <v>32</v>
      </c>
      <c r="E2641" t="s">
        <v>28</v>
      </c>
      <c r="F2641" t="s">
        <v>29</v>
      </c>
      <c r="G2641">
        <v>48</v>
      </c>
      <c r="H2641">
        <v>1929202.89</v>
      </c>
      <c r="I2641">
        <v>1515937.32</v>
      </c>
      <c r="J2641" t="s">
        <v>24</v>
      </c>
      <c r="L2641" s="1"/>
    </row>
    <row r="2642" spans="1:12" x14ac:dyDescent="0.3">
      <c r="A2642">
        <v>202641</v>
      </c>
      <c r="B2642" t="s">
        <v>614</v>
      </c>
      <c r="C2642" t="s">
        <v>31</v>
      </c>
      <c r="D2642" t="s">
        <v>27</v>
      </c>
      <c r="E2642" t="s">
        <v>20</v>
      </c>
      <c r="F2642" t="s">
        <v>45</v>
      </c>
      <c r="G2642">
        <v>2</v>
      </c>
      <c r="H2642">
        <v>28468.93</v>
      </c>
      <c r="I2642">
        <v>18170.73</v>
      </c>
      <c r="J2642" t="s">
        <v>15</v>
      </c>
      <c r="L2642" s="1"/>
    </row>
    <row r="2643" spans="1:12" x14ac:dyDescent="0.3">
      <c r="A2643">
        <v>202642</v>
      </c>
      <c r="B2643" t="s">
        <v>530</v>
      </c>
      <c r="C2643" t="s">
        <v>26</v>
      </c>
      <c r="D2643" t="s">
        <v>27</v>
      </c>
      <c r="E2643" t="s">
        <v>28</v>
      </c>
      <c r="F2643" t="s">
        <v>39</v>
      </c>
      <c r="G2643">
        <v>17</v>
      </c>
      <c r="H2643">
        <v>822408.89</v>
      </c>
      <c r="I2643">
        <v>497584.78</v>
      </c>
      <c r="J2643" t="s">
        <v>15</v>
      </c>
      <c r="L2643" s="1"/>
    </row>
    <row r="2644" spans="1:12" x14ac:dyDescent="0.3">
      <c r="A2644">
        <v>202643</v>
      </c>
      <c r="B2644" t="s">
        <v>647</v>
      </c>
      <c r="C2644" t="s">
        <v>11</v>
      </c>
      <c r="D2644" t="s">
        <v>12</v>
      </c>
      <c r="E2644" t="s">
        <v>13</v>
      </c>
      <c r="F2644" t="s">
        <v>18</v>
      </c>
      <c r="G2644">
        <v>2</v>
      </c>
      <c r="H2644">
        <v>84388.96</v>
      </c>
      <c r="I2644">
        <v>55118.21</v>
      </c>
      <c r="J2644" t="s">
        <v>15</v>
      </c>
      <c r="L2644" s="1"/>
    </row>
    <row r="2645" spans="1:12" x14ac:dyDescent="0.3">
      <c r="A2645">
        <v>202644</v>
      </c>
      <c r="B2645" t="s">
        <v>745</v>
      </c>
      <c r="C2645" t="s">
        <v>38</v>
      </c>
      <c r="D2645" t="s">
        <v>27</v>
      </c>
      <c r="E2645" t="s">
        <v>13</v>
      </c>
      <c r="F2645" t="s">
        <v>42</v>
      </c>
      <c r="G2645">
        <v>46</v>
      </c>
      <c r="H2645">
        <v>616625.92000000004</v>
      </c>
      <c r="I2645">
        <v>487568.87</v>
      </c>
      <c r="J2645" t="s">
        <v>24</v>
      </c>
      <c r="L2645" s="1"/>
    </row>
    <row r="2646" spans="1:12" x14ac:dyDescent="0.3">
      <c r="A2646">
        <v>202645</v>
      </c>
      <c r="B2646" t="s">
        <v>349</v>
      </c>
      <c r="C2646" t="s">
        <v>26</v>
      </c>
      <c r="D2646" t="s">
        <v>51</v>
      </c>
      <c r="E2646" t="s">
        <v>20</v>
      </c>
      <c r="F2646" t="s">
        <v>23</v>
      </c>
      <c r="G2646">
        <v>45</v>
      </c>
      <c r="H2646">
        <v>292800.65000000002</v>
      </c>
      <c r="I2646">
        <v>197640.09</v>
      </c>
      <c r="J2646" t="s">
        <v>24</v>
      </c>
      <c r="L2646" s="1"/>
    </row>
    <row r="2647" spans="1:12" x14ac:dyDescent="0.3">
      <c r="A2647">
        <v>202646</v>
      </c>
      <c r="B2647" t="s">
        <v>613</v>
      </c>
      <c r="C2647" t="s">
        <v>38</v>
      </c>
      <c r="D2647" t="s">
        <v>34</v>
      </c>
      <c r="E2647" t="s">
        <v>20</v>
      </c>
      <c r="F2647" t="s">
        <v>21</v>
      </c>
      <c r="G2647">
        <v>35</v>
      </c>
      <c r="H2647">
        <v>1781129.46</v>
      </c>
      <c r="I2647">
        <v>1375165.15</v>
      </c>
      <c r="J2647" t="s">
        <v>24</v>
      </c>
      <c r="L2647" s="1"/>
    </row>
    <row r="2648" spans="1:12" x14ac:dyDescent="0.3">
      <c r="A2648">
        <v>202647</v>
      </c>
      <c r="B2648" t="s">
        <v>442</v>
      </c>
      <c r="C2648" t="s">
        <v>31</v>
      </c>
      <c r="D2648" t="s">
        <v>12</v>
      </c>
      <c r="E2648" t="s">
        <v>28</v>
      </c>
      <c r="F2648" t="s">
        <v>39</v>
      </c>
      <c r="G2648">
        <v>34</v>
      </c>
      <c r="H2648">
        <v>738493.31</v>
      </c>
      <c r="I2648">
        <v>521347.35</v>
      </c>
      <c r="J2648" t="s">
        <v>24</v>
      </c>
      <c r="L2648" s="1"/>
    </row>
    <row r="2649" spans="1:12" x14ac:dyDescent="0.3">
      <c r="A2649">
        <v>202648</v>
      </c>
      <c r="B2649" t="s">
        <v>676</v>
      </c>
      <c r="C2649" t="s">
        <v>38</v>
      </c>
      <c r="D2649" t="s">
        <v>12</v>
      </c>
      <c r="E2649" t="s">
        <v>20</v>
      </c>
      <c r="F2649" t="s">
        <v>23</v>
      </c>
      <c r="G2649">
        <v>16</v>
      </c>
      <c r="H2649">
        <v>578449.6</v>
      </c>
      <c r="I2649">
        <v>418390.71</v>
      </c>
      <c r="J2649" t="s">
        <v>24</v>
      </c>
      <c r="L2649" s="1"/>
    </row>
    <row r="2650" spans="1:12" x14ac:dyDescent="0.3">
      <c r="A2650">
        <v>202649</v>
      </c>
      <c r="B2650" t="s">
        <v>388</v>
      </c>
      <c r="C2650" t="s">
        <v>31</v>
      </c>
      <c r="D2650" t="s">
        <v>32</v>
      </c>
      <c r="E2650" t="s">
        <v>28</v>
      </c>
      <c r="F2650" t="s">
        <v>29</v>
      </c>
      <c r="G2650">
        <v>1</v>
      </c>
      <c r="H2650">
        <v>53869.19</v>
      </c>
      <c r="I2650">
        <v>43167.45</v>
      </c>
      <c r="J2650" t="s">
        <v>24</v>
      </c>
      <c r="L2650" s="1"/>
    </row>
    <row r="2651" spans="1:12" x14ac:dyDescent="0.3">
      <c r="A2651">
        <v>202650</v>
      </c>
      <c r="B2651" t="s">
        <v>158</v>
      </c>
      <c r="C2651" t="s">
        <v>11</v>
      </c>
      <c r="D2651" t="s">
        <v>17</v>
      </c>
      <c r="E2651" t="s">
        <v>28</v>
      </c>
      <c r="F2651" t="s">
        <v>78</v>
      </c>
      <c r="G2651">
        <v>40</v>
      </c>
      <c r="H2651">
        <v>311730.77</v>
      </c>
      <c r="I2651">
        <v>199703.76</v>
      </c>
      <c r="J2651" t="s">
        <v>15</v>
      </c>
      <c r="L2651" s="1"/>
    </row>
    <row r="2652" spans="1:12" x14ac:dyDescent="0.3">
      <c r="A2652">
        <v>202651</v>
      </c>
      <c r="B2652" t="s">
        <v>558</v>
      </c>
      <c r="C2652" t="s">
        <v>38</v>
      </c>
      <c r="D2652" t="s">
        <v>34</v>
      </c>
      <c r="E2652" t="s">
        <v>20</v>
      </c>
      <c r="F2652" t="s">
        <v>23</v>
      </c>
      <c r="G2652">
        <v>21</v>
      </c>
      <c r="H2652">
        <v>924215.1</v>
      </c>
      <c r="I2652">
        <v>687089.72</v>
      </c>
      <c r="J2652" t="s">
        <v>24</v>
      </c>
      <c r="L2652" s="1"/>
    </row>
    <row r="2653" spans="1:12" x14ac:dyDescent="0.3">
      <c r="A2653">
        <v>202652</v>
      </c>
      <c r="B2653" t="s">
        <v>150</v>
      </c>
      <c r="C2653" t="s">
        <v>31</v>
      </c>
      <c r="D2653" t="s">
        <v>17</v>
      </c>
      <c r="E2653" t="s">
        <v>13</v>
      </c>
      <c r="F2653" t="s">
        <v>36</v>
      </c>
      <c r="G2653">
        <v>28</v>
      </c>
      <c r="H2653">
        <v>269953.78999999998</v>
      </c>
      <c r="I2653">
        <v>168530.92</v>
      </c>
      <c r="J2653" t="s">
        <v>15</v>
      </c>
      <c r="L2653" s="1"/>
    </row>
    <row r="2654" spans="1:12" x14ac:dyDescent="0.3">
      <c r="A2654">
        <v>202653</v>
      </c>
      <c r="B2654" t="s">
        <v>696</v>
      </c>
      <c r="C2654" t="s">
        <v>11</v>
      </c>
      <c r="D2654" t="s">
        <v>34</v>
      </c>
      <c r="E2654" t="s">
        <v>28</v>
      </c>
      <c r="F2654" t="s">
        <v>39</v>
      </c>
      <c r="G2654">
        <v>44</v>
      </c>
      <c r="H2654">
        <v>800056.02</v>
      </c>
      <c r="I2654">
        <v>550838.13</v>
      </c>
      <c r="J2654" t="s">
        <v>24</v>
      </c>
      <c r="L2654" s="1"/>
    </row>
    <row r="2655" spans="1:12" x14ac:dyDescent="0.3">
      <c r="A2655">
        <v>202654</v>
      </c>
      <c r="B2655" t="s">
        <v>660</v>
      </c>
      <c r="C2655" t="s">
        <v>26</v>
      </c>
      <c r="D2655" t="s">
        <v>51</v>
      </c>
      <c r="E2655" t="s">
        <v>20</v>
      </c>
      <c r="F2655" t="s">
        <v>23</v>
      </c>
      <c r="G2655">
        <v>25</v>
      </c>
      <c r="H2655">
        <v>244540.96</v>
      </c>
      <c r="I2655">
        <v>187664</v>
      </c>
      <c r="J2655" t="s">
        <v>15</v>
      </c>
      <c r="L2655" s="1"/>
    </row>
    <row r="2656" spans="1:12" x14ac:dyDescent="0.3">
      <c r="A2656">
        <v>202655</v>
      </c>
      <c r="B2656" t="s">
        <v>417</v>
      </c>
      <c r="C2656" t="s">
        <v>38</v>
      </c>
      <c r="D2656" t="s">
        <v>12</v>
      </c>
      <c r="E2656" t="s">
        <v>28</v>
      </c>
      <c r="F2656" t="s">
        <v>78</v>
      </c>
      <c r="G2656">
        <v>15</v>
      </c>
      <c r="H2656">
        <v>480200.81</v>
      </c>
      <c r="I2656">
        <v>368179.98</v>
      </c>
      <c r="J2656" t="s">
        <v>24</v>
      </c>
      <c r="L2656" s="1"/>
    </row>
    <row r="2657" spans="1:12" x14ac:dyDescent="0.3">
      <c r="A2657">
        <v>202656</v>
      </c>
      <c r="B2657" t="s">
        <v>490</v>
      </c>
      <c r="C2657" t="s">
        <v>26</v>
      </c>
      <c r="D2657" t="s">
        <v>27</v>
      </c>
      <c r="E2657" t="s">
        <v>20</v>
      </c>
      <c r="F2657" t="s">
        <v>45</v>
      </c>
      <c r="G2657">
        <v>24</v>
      </c>
      <c r="H2657">
        <v>1259380.57</v>
      </c>
      <c r="I2657">
        <v>1062290.98</v>
      </c>
      <c r="J2657" t="s">
        <v>24</v>
      </c>
      <c r="L2657" s="1"/>
    </row>
    <row r="2658" spans="1:12" x14ac:dyDescent="0.3">
      <c r="A2658">
        <v>202657</v>
      </c>
      <c r="B2658" t="s">
        <v>377</v>
      </c>
      <c r="C2658" t="s">
        <v>38</v>
      </c>
      <c r="D2658" t="s">
        <v>27</v>
      </c>
      <c r="E2658" t="s">
        <v>20</v>
      </c>
      <c r="F2658" t="s">
        <v>21</v>
      </c>
      <c r="G2658">
        <v>26</v>
      </c>
      <c r="H2658">
        <v>89430.42</v>
      </c>
      <c r="I2658">
        <v>74173.72</v>
      </c>
      <c r="J2658" t="s">
        <v>15</v>
      </c>
      <c r="L2658" s="1"/>
    </row>
    <row r="2659" spans="1:12" x14ac:dyDescent="0.3">
      <c r="A2659">
        <v>202658</v>
      </c>
      <c r="B2659" t="s">
        <v>719</v>
      </c>
      <c r="C2659" t="s">
        <v>26</v>
      </c>
      <c r="D2659" t="s">
        <v>32</v>
      </c>
      <c r="E2659" t="s">
        <v>13</v>
      </c>
      <c r="F2659" t="s">
        <v>14</v>
      </c>
      <c r="G2659">
        <v>18</v>
      </c>
      <c r="H2659">
        <v>127585.78</v>
      </c>
      <c r="I2659">
        <v>105484.5</v>
      </c>
      <c r="J2659" t="s">
        <v>15</v>
      </c>
      <c r="L2659" s="1"/>
    </row>
    <row r="2660" spans="1:12" x14ac:dyDescent="0.3">
      <c r="A2660">
        <v>202659</v>
      </c>
      <c r="B2660" t="s">
        <v>321</v>
      </c>
      <c r="C2660" t="s">
        <v>38</v>
      </c>
      <c r="D2660" t="s">
        <v>34</v>
      </c>
      <c r="E2660" t="s">
        <v>28</v>
      </c>
      <c r="F2660" t="s">
        <v>29</v>
      </c>
      <c r="G2660">
        <v>2</v>
      </c>
      <c r="H2660">
        <v>87992.74</v>
      </c>
      <c r="I2660">
        <v>65758.740000000005</v>
      </c>
      <c r="J2660" t="s">
        <v>24</v>
      </c>
      <c r="L2660" s="1"/>
    </row>
    <row r="2661" spans="1:12" x14ac:dyDescent="0.3">
      <c r="A2661">
        <v>202660</v>
      </c>
      <c r="B2661" t="s">
        <v>533</v>
      </c>
      <c r="C2661" t="s">
        <v>26</v>
      </c>
      <c r="D2661" t="s">
        <v>32</v>
      </c>
      <c r="E2661" t="s">
        <v>20</v>
      </c>
      <c r="F2661" t="s">
        <v>45</v>
      </c>
      <c r="G2661">
        <v>42</v>
      </c>
      <c r="H2661">
        <v>2244364.91</v>
      </c>
      <c r="I2661">
        <v>1820474.58</v>
      </c>
      <c r="J2661" t="s">
        <v>24</v>
      </c>
      <c r="L2661" s="1"/>
    </row>
    <row r="2662" spans="1:12" x14ac:dyDescent="0.3">
      <c r="A2662">
        <v>202661</v>
      </c>
      <c r="B2662" t="s">
        <v>704</v>
      </c>
      <c r="C2662" t="s">
        <v>26</v>
      </c>
      <c r="D2662" t="s">
        <v>32</v>
      </c>
      <c r="E2662" t="s">
        <v>20</v>
      </c>
      <c r="F2662" t="s">
        <v>23</v>
      </c>
      <c r="G2662">
        <v>49</v>
      </c>
      <c r="H2662">
        <v>1852463.24</v>
      </c>
      <c r="I2662">
        <v>1432280.8</v>
      </c>
      <c r="J2662" t="s">
        <v>24</v>
      </c>
      <c r="L2662" s="1"/>
    </row>
    <row r="2663" spans="1:12" x14ac:dyDescent="0.3">
      <c r="A2663">
        <v>202662</v>
      </c>
      <c r="B2663" t="s">
        <v>617</v>
      </c>
      <c r="C2663" t="s">
        <v>38</v>
      </c>
      <c r="D2663" t="s">
        <v>12</v>
      </c>
      <c r="E2663" t="s">
        <v>28</v>
      </c>
      <c r="F2663" t="s">
        <v>39</v>
      </c>
      <c r="G2663">
        <v>26</v>
      </c>
      <c r="H2663">
        <v>1168809.49</v>
      </c>
      <c r="I2663">
        <v>781736.67</v>
      </c>
      <c r="J2663" t="s">
        <v>15</v>
      </c>
      <c r="L2663" s="1"/>
    </row>
    <row r="2664" spans="1:12" x14ac:dyDescent="0.3">
      <c r="A2664">
        <v>202663</v>
      </c>
      <c r="B2664" t="s">
        <v>120</v>
      </c>
      <c r="C2664" t="s">
        <v>11</v>
      </c>
      <c r="D2664" t="s">
        <v>34</v>
      </c>
      <c r="E2664" t="s">
        <v>13</v>
      </c>
      <c r="F2664" t="s">
        <v>18</v>
      </c>
      <c r="G2664">
        <v>44</v>
      </c>
      <c r="H2664">
        <v>573837.18999999994</v>
      </c>
      <c r="I2664">
        <v>422190.03</v>
      </c>
      <c r="J2664" t="s">
        <v>24</v>
      </c>
      <c r="L2664" s="1"/>
    </row>
    <row r="2665" spans="1:12" x14ac:dyDescent="0.3">
      <c r="A2665">
        <v>202664</v>
      </c>
      <c r="B2665" t="s">
        <v>435</v>
      </c>
      <c r="C2665" t="s">
        <v>31</v>
      </c>
      <c r="D2665" t="s">
        <v>17</v>
      </c>
      <c r="E2665" t="s">
        <v>28</v>
      </c>
      <c r="F2665" t="s">
        <v>78</v>
      </c>
      <c r="G2665">
        <v>13</v>
      </c>
      <c r="H2665">
        <v>22149.77</v>
      </c>
      <c r="I2665">
        <v>17434.43</v>
      </c>
      <c r="J2665" t="s">
        <v>24</v>
      </c>
      <c r="L2665" s="1"/>
    </row>
    <row r="2666" spans="1:12" x14ac:dyDescent="0.3">
      <c r="A2666">
        <v>202665</v>
      </c>
      <c r="B2666" t="s">
        <v>717</v>
      </c>
      <c r="C2666" t="s">
        <v>11</v>
      </c>
      <c r="D2666" t="s">
        <v>27</v>
      </c>
      <c r="E2666" t="s">
        <v>20</v>
      </c>
      <c r="F2666" t="s">
        <v>45</v>
      </c>
      <c r="G2666">
        <v>22</v>
      </c>
      <c r="H2666">
        <v>82401.740000000005</v>
      </c>
      <c r="I2666">
        <v>61976.58</v>
      </c>
      <c r="J2666" t="s">
        <v>15</v>
      </c>
      <c r="L2666" s="1"/>
    </row>
    <row r="2667" spans="1:12" x14ac:dyDescent="0.3">
      <c r="A2667">
        <v>202666</v>
      </c>
      <c r="B2667" t="s">
        <v>334</v>
      </c>
      <c r="C2667" t="s">
        <v>31</v>
      </c>
      <c r="D2667" t="s">
        <v>51</v>
      </c>
      <c r="E2667" t="s">
        <v>20</v>
      </c>
      <c r="F2667" t="s">
        <v>21</v>
      </c>
      <c r="G2667">
        <v>38</v>
      </c>
      <c r="H2667">
        <v>667174.35</v>
      </c>
      <c r="I2667">
        <v>464709.33</v>
      </c>
      <c r="J2667" t="s">
        <v>15</v>
      </c>
      <c r="L2667" s="1"/>
    </row>
    <row r="2668" spans="1:12" x14ac:dyDescent="0.3">
      <c r="A2668">
        <v>202667</v>
      </c>
      <c r="B2668" t="s">
        <v>466</v>
      </c>
      <c r="C2668" t="s">
        <v>38</v>
      </c>
      <c r="D2668" t="s">
        <v>32</v>
      </c>
      <c r="E2668" t="s">
        <v>28</v>
      </c>
      <c r="F2668" t="s">
        <v>39</v>
      </c>
      <c r="G2668">
        <v>27</v>
      </c>
      <c r="H2668">
        <v>423616.13</v>
      </c>
      <c r="I2668">
        <v>341585.64</v>
      </c>
      <c r="J2668" t="s">
        <v>15</v>
      </c>
      <c r="L2668" s="1"/>
    </row>
    <row r="2669" spans="1:12" x14ac:dyDescent="0.3">
      <c r="A2669">
        <v>202668</v>
      </c>
      <c r="B2669" t="s">
        <v>242</v>
      </c>
      <c r="C2669" t="s">
        <v>31</v>
      </c>
      <c r="D2669" t="s">
        <v>51</v>
      </c>
      <c r="E2669" t="s">
        <v>13</v>
      </c>
      <c r="F2669" t="s">
        <v>36</v>
      </c>
      <c r="G2669">
        <v>11</v>
      </c>
      <c r="H2669">
        <v>424594.34</v>
      </c>
      <c r="I2669">
        <v>318485.01</v>
      </c>
      <c r="J2669" t="s">
        <v>15</v>
      </c>
      <c r="L2669" s="1"/>
    </row>
    <row r="2670" spans="1:12" x14ac:dyDescent="0.3">
      <c r="A2670">
        <v>202669</v>
      </c>
      <c r="B2670" t="s">
        <v>296</v>
      </c>
      <c r="C2670" t="s">
        <v>11</v>
      </c>
      <c r="D2670" t="s">
        <v>12</v>
      </c>
      <c r="E2670" t="s">
        <v>28</v>
      </c>
      <c r="F2670" t="s">
        <v>39</v>
      </c>
      <c r="G2670">
        <v>35</v>
      </c>
      <c r="H2670">
        <v>1943055.07</v>
      </c>
      <c r="I2670">
        <v>1640218.89</v>
      </c>
      <c r="J2670" t="s">
        <v>24</v>
      </c>
      <c r="L2670" s="1"/>
    </row>
    <row r="2671" spans="1:12" x14ac:dyDescent="0.3">
      <c r="A2671">
        <v>202670</v>
      </c>
      <c r="B2671" t="s">
        <v>423</v>
      </c>
      <c r="C2671" t="s">
        <v>38</v>
      </c>
      <c r="D2671" t="s">
        <v>32</v>
      </c>
      <c r="E2671" t="s">
        <v>13</v>
      </c>
      <c r="F2671" t="s">
        <v>18</v>
      </c>
      <c r="G2671">
        <v>4</v>
      </c>
      <c r="H2671">
        <v>125593.21</v>
      </c>
      <c r="I2671">
        <v>92209.5</v>
      </c>
      <c r="J2671" t="s">
        <v>15</v>
      </c>
      <c r="L2671" s="1"/>
    </row>
    <row r="2672" spans="1:12" x14ac:dyDescent="0.3">
      <c r="A2672">
        <v>202671</v>
      </c>
      <c r="B2672" t="s">
        <v>331</v>
      </c>
      <c r="C2672" t="s">
        <v>26</v>
      </c>
      <c r="D2672" t="s">
        <v>27</v>
      </c>
      <c r="E2672" t="s">
        <v>20</v>
      </c>
      <c r="F2672" t="s">
        <v>45</v>
      </c>
      <c r="G2672">
        <v>1</v>
      </c>
      <c r="H2672">
        <v>24943.200000000001</v>
      </c>
      <c r="I2672">
        <v>20043.7</v>
      </c>
      <c r="J2672" t="s">
        <v>24</v>
      </c>
      <c r="L2672" s="1"/>
    </row>
    <row r="2673" spans="1:12" x14ac:dyDescent="0.3">
      <c r="A2673">
        <v>202672</v>
      </c>
      <c r="B2673" t="s">
        <v>379</v>
      </c>
      <c r="C2673" t="s">
        <v>26</v>
      </c>
      <c r="D2673" t="s">
        <v>17</v>
      </c>
      <c r="E2673" t="s">
        <v>28</v>
      </c>
      <c r="F2673" t="s">
        <v>39</v>
      </c>
      <c r="G2673">
        <v>48</v>
      </c>
      <c r="H2673">
        <v>475414.34</v>
      </c>
      <c r="I2673">
        <v>344333.42</v>
      </c>
      <c r="J2673" t="s">
        <v>24</v>
      </c>
      <c r="L2673" s="1"/>
    </row>
    <row r="2674" spans="1:12" x14ac:dyDescent="0.3">
      <c r="A2674">
        <v>202673</v>
      </c>
      <c r="B2674" t="s">
        <v>68</v>
      </c>
      <c r="C2674" t="s">
        <v>11</v>
      </c>
      <c r="D2674" t="s">
        <v>27</v>
      </c>
      <c r="E2674" t="s">
        <v>28</v>
      </c>
      <c r="F2674" t="s">
        <v>78</v>
      </c>
      <c r="G2674">
        <v>4</v>
      </c>
      <c r="H2674">
        <v>24705.47</v>
      </c>
      <c r="I2674">
        <v>15152.72</v>
      </c>
      <c r="J2674" t="s">
        <v>15</v>
      </c>
      <c r="L2674" s="1"/>
    </row>
    <row r="2675" spans="1:12" x14ac:dyDescent="0.3">
      <c r="A2675">
        <v>202674</v>
      </c>
      <c r="B2675" t="s">
        <v>152</v>
      </c>
      <c r="C2675" t="s">
        <v>31</v>
      </c>
      <c r="D2675" t="s">
        <v>32</v>
      </c>
      <c r="E2675" t="s">
        <v>20</v>
      </c>
      <c r="F2675" t="s">
        <v>21</v>
      </c>
      <c r="G2675">
        <v>14</v>
      </c>
      <c r="H2675">
        <v>505457.62</v>
      </c>
      <c r="I2675">
        <v>372692.23</v>
      </c>
      <c r="J2675" t="s">
        <v>15</v>
      </c>
      <c r="L2675" s="1"/>
    </row>
    <row r="2676" spans="1:12" x14ac:dyDescent="0.3">
      <c r="A2676">
        <v>202675</v>
      </c>
      <c r="B2676" t="s">
        <v>273</v>
      </c>
      <c r="C2676" t="s">
        <v>31</v>
      </c>
      <c r="D2676" t="s">
        <v>51</v>
      </c>
      <c r="E2676" t="s">
        <v>13</v>
      </c>
      <c r="F2676" t="s">
        <v>42</v>
      </c>
      <c r="G2676">
        <v>47</v>
      </c>
      <c r="H2676">
        <v>2273810.2599999998</v>
      </c>
      <c r="I2676">
        <v>1506848.57</v>
      </c>
      <c r="J2676" t="s">
        <v>24</v>
      </c>
      <c r="L2676" s="1"/>
    </row>
    <row r="2677" spans="1:12" x14ac:dyDescent="0.3">
      <c r="A2677">
        <v>202676</v>
      </c>
      <c r="B2677" t="s">
        <v>665</v>
      </c>
      <c r="C2677" t="s">
        <v>26</v>
      </c>
      <c r="D2677" t="s">
        <v>17</v>
      </c>
      <c r="E2677" t="s">
        <v>20</v>
      </c>
      <c r="F2677" t="s">
        <v>23</v>
      </c>
      <c r="G2677">
        <v>3</v>
      </c>
      <c r="H2677">
        <v>101827.74</v>
      </c>
      <c r="I2677">
        <v>74646.679999999993</v>
      </c>
      <c r="J2677" t="s">
        <v>15</v>
      </c>
      <c r="L2677" s="1"/>
    </row>
    <row r="2678" spans="1:12" x14ac:dyDescent="0.3">
      <c r="A2678">
        <v>202677</v>
      </c>
      <c r="B2678" t="s">
        <v>214</v>
      </c>
      <c r="C2678" t="s">
        <v>31</v>
      </c>
      <c r="D2678" t="s">
        <v>32</v>
      </c>
      <c r="E2678" t="s">
        <v>20</v>
      </c>
      <c r="F2678" t="s">
        <v>23</v>
      </c>
      <c r="G2678">
        <v>7</v>
      </c>
      <c r="H2678">
        <v>322537.62</v>
      </c>
      <c r="I2678">
        <v>257625.13</v>
      </c>
      <c r="J2678" t="s">
        <v>24</v>
      </c>
      <c r="L2678" s="1"/>
    </row>
    <row r="2679" spans="1:12" x14ac:dyDescent="0.3">
      <c r="A2679">
        <v>202678</v>
      </c>
      <c r="B2679" t="s">
        <v>267</v>
      </c>
      <c r="C2679" t="s">
        <v>26</v>
      </c>
      <c r="D2679" t="s">
        <v>32</v>
      </c>
      <c r="E2679" t="s">
        <v>28</v>
      </c>
      <c r="F2679" t="s">
        <v>78</v>
      </c>
      <c r="G2679">
        <v>40</v>
      </c>
      <c r="H2679">
        <v>1591646.4</v>
      </c>
      <c r="I2679">
        <v>1181796.17</v>
      </c>
      <c r="J2679" t="s">
        <v>24</v>
      </c>
      <c r="L2679" s="1"/>
    </row>
    <row r="2680" spans="1:12" x14ac:dyDescent="0.3">
      <c r="A2680">
        <v>202679</v>
      </c>
      <c r="B2680" t="s">
        <v>663</v>
      </c>
      <c r="C2680" t="s">
        <v>31</v>
      </c>
      <c r="D2680" t="s">
        <v>27</v>
      </c>
      <c r="E2680" t="s">
        <v>13</v>
      </c>
      <c r="F2680" t="s">
        <v>14</v>
      </c>
      <c r="G2680">
        <v>43</v>
      </c>
      <c r="H2680">
        <v>1354003.64</v>
      </c>
      <c r="I2680">
        <v>818803.57</v>
      </c>
      <c r="J2680" t="s">
        <v>24</v>
      </c>
      <c r="L2680" s="1"/>
    </row>
    <row r="2681" spans="1:12" x14ac:dyDescent="0.3">
      <c r="A2681">
        <v>202680</v>
      </c>
      <c r="B2681" t="s">
        <v>706</v>
      </c>
      <c r="C2681" t="s">
        <v>11</v>
      </c>
      <c r="D2681" t="s">
        <v>27</v>
      </c>
      <c r="E2681" t="s">
        <v>20</v>
      </c>
      <c r="F2681" t="s">
        <v>21</v>
      </c>
      <c r="G2681">
        <v>31</v>
      </c>
      <c r="H2681">
        <v>245783.14</v>
      </c>
      <c r="I2681">
        <v>178619.36</v>
      </c>
      <c r="J2681" t="s">
        <v>15</v>
      </c>
      <c r="L2681" s="1"/>
    </row>
    <row r="2682" spans="1:12" x14ac:dyDescent="0.3">
      <c r="A2682">
        <v>202681</v>
      </c>
      <c r="B2682" t="s">
        <v>625</v>
      </c>
      <c r="C2682" t="s">
        <v>31</v>
      </c>
      <c r="D2682" t="s">
        <v>34</v>
      </c>
      <c r="E2682" t="s">
        <v>20</v>
      </c>
      <c r="F2682" t="s">
        <v>21</v>
      </c>
      <c r="G2682">
        <v>3</v>
      </c>
      <c r="H2682">
        <v>83149.88</v>
      </c>
      <c r="I2682">
        <v>66349.87</v>
      </c>
      <c r="J2682" t="s">
        <v>15</v>
      </c>
      <c r="L2682" s="1"/>
    </row>
    <row r="2683" spans="1:12" x14ac:dyDescent="0.3">
      <c r="A2683">
        <v>202682</v>
      </c>
      <c r="B2683" t="s">
        <v>345</v>
      </c>
      <c r="C2683" t="s">
        <v>38</v>
      </c>
      <c r="D2683" t="s">
        <v>27</v>
      </c>
      <c r="E2683" t="s">
        <v>28</v>
      </c>
      <c r="F2683" t="s">
        <v>29</v>
      </c>
      <c r="G2683">
        <v>1</v>
      </c>
      <c r="H2683">
        <v>49090.5</v>
      </c>
      <c r="I2683">
        <v>39630.129999999997</v>
      </c>
      <c r="J2683" t="s">
        <v>15</v>
      </c>
      <c r="L2683" s="1"/>
    </row>
    <row r="2684" spans="1:12" x14ac:dyDescent="0.3">
      <c r="A2684">
        <v>202683</v>
      </c>
      <c r="B2684" t="s">
        <v>644</v>
      </c>
      <c r="C2684" t="s">
        <v>26</v>
      </c>
      <c r="D2684" t="s">
        <v>32</v>
      </c>
      <c r="E2684" t="s">
        <v>13</v>
      </c>
      <c r="F2684" t="s">
        <v>42</v>
      </c>
      <c r="G2684">
        <v>9</v>
      </c>
      <c r="H2684">
        <v>253972.85</v>
      </c>
      <c r="I2684">
        <v>195840.52</v>
      </c>
      <c r="J2684" t="s">
        <v>15</v>
      </c>
      <c r="L2684" s="1"/>
    </row>
    <row r="2685" spans="1:12" x14ac:dyDescent="0.3">
      <c r="A2685">
        <v>202684</v>
      </c>
      <c r="B2685" t="s">
        <v>612</v>
      </c>
      <c r="C2685" t="s">
        <v>26</v>
      </c>
      <c r="D2685" t="s">
        <v>34</v>
      </c>
      <c r="E2685" t="s">
        <v>20</v>
      </c>
      <c r="F2685" t="s">
        <v>21</v>
      </c>
      <c r="G2685">
        <v>2</v>
      </c>
      <c r="H2685">
        <v>19566.93</v>
      </c>
      <c r="I2685">
        <v>16397.2</v>
      </c>
      <c r="J2685" t="s">
        <v>24</v>
      </c>
      <c r="L2685" s="1"/>
    </row>
    <row r="2686" spans="1:12" x14ac:dyDescent="0.3">
      <c r="A2686">
        <v>202685</v>
      </c>
      <c r="B2686" t="s">
        <v>300</v>
      </c>
      <c r="C2686" t="s">
        <v>11</v>
      </c>
      <c r="D2686" t="s">
        <v>12</v>
      </c>
      <c r="E2686" t="s">
        <v>20</v>
      </c>
      <c r="F2686" t="s">
        <v>45</v>
      </c>
      <c r="G2686">
        <v>21</v>
      </c>
      <c r="H2686">
        <v>27099.37</v>
      </c>
      <c r="I2686">
        <v>22469.66</v>
      </c>
      <c r="J2686" t="s">
        <v>24</v>
      </c>
      <c r="L2686" s="1"/>
    </row>
    <row r="2687" spans="1:12" x14ac:dyDescent="0.3">
      <c r="A2687">
        <v>202686</v>
      </c>
      <c r="B2687" t="s">
        <v>674</v>
      </c>
      <c r="C2687" t="s">
        <v>26</v>
      </c>
      <c r="D2687" t="s">
        <v>17</v>
      </c>
      <c r="E2687" t="s">
        <v>28</v>
      </c>
      <c r="F2687" t="s">
        <v>39</v>
      </c>
      <c r="G2687">
        <v>30</v>
      </c>
      <c r="H2687">
        <v>1449292.56</v>
      </c>
      <c r="I2687">
        <v>957649.08</v>
      </c>
      <c r="J2687" t="s">
        <v>24</v>
      </c>
      <c r="L2687" s="1"/>
    </row>
    <row r="2688" spans="1:12" x14ac:dyDescent="0.3">
      <c r="A2688">
        <v>202687</v>
      </c>
      <c r="B2688" t="s">
        <v>389</v>
      </c>
      <c r="C2688" t="s">
        <v>26</v>
      </c>
      <c r="D2688" t="s">
        <v>27</v>
      </c>
      <c r="E2688" t="s">
        <v>20</v>
      </c>
      <c r="F2688" t="s">
        <v>45</v>
      </c>
      <c r="G2688">
        <v>19</v>
      </c>
      <c r="H2688">
        <v>394326.09</v>
      </c>
      <c r="I2688">
        <v>260306.3</v>
      </c>
      <c r="J2688" t="s">
        <v>24</v>
      </c>
      <c r="L2688" s="1"/>
    </row>
    <row r="2689" spans="1:12" x14ac:dyDescent="0.3">
      <c r="A2689">
        <v>202688</v>
      </c>
      <c r="B2689" t="s">
        <v>154</v>
      </c>
      <c r="C2689" t="s">
        <v>26</v>
      </c>
      <c r="D2689" t="s">
        <v>12</v>
      </c>
      <c r="E2689" t="s">
        <v>13</v>
      </c>
      <c r="F2689" t="s">
        <v>42</v>
      </c>
      <c r="G2689">
        <v>37</v>
      </c>
      <c r="H2689">
        <v>1082583.78</v>
      </c>
      <c r="I2689">
        <v>725311.36</v>
      </c>
      <c r="J2689" t="s">
        <v>24</v>
      </c>
      <c r="L2689" s="1"/>
    </row>
    <row r="2690" spans="1:12" x14ac:dyDescent="0.3">
      <c r="A2690">
        <v>202689</v>
      </c>
      <c r="B2690" t="s">
        <v>440</v>
      </c>
      <c r="C2690" t="s">
        <v>26</v>
      </c>
      <c r="D2690" t="s">
        <v>27</v>
      </c>
      <c r="E2690" t="s">
        <v>20</v>
      </c>
      <c r="F2690" t="s">
        <v>21</v>
      </c>
      <c r="G2690">
        <v>13</v>
      </c>
      <c r="H2690">
        <v>544767.43999999994</v>
      </c>
      <c r="I2690">
        <v>414460.25</v>
      </c>
      <c r="J2690" t="s">
        <v>15</v>
      </c>
      <c r="L2690" s="1"/>
    </row>
    <row r="2691" spans="1:12" x14ac:dyDescent="0.3">
      <c r="A2691">
        <v>202690</v>
      </c>
      <c r="B2691" t="s">
        <v>682</v>
      </c>
      <c r="C2691" t="s">
        <v>31</v>
      </c>
      <c r="D2691" t="s">
        <v>32</v>
      </c>
      <c r="E2691" t="s">
        <v>28</v>
      </c>
      <c r="F2691" t="s">
        <v>39</v>
      </c>
      <c r="G2691">
        <v>16</v>
      </c>
      <c r="H2691">
        <v>687433.44</v>
      </c>
      <c r="I2691">
        <v>416015.14</v>
      </c>
      <c r="J2691" t="s">
        <v>24</v>
      </c>
      <c r="L2691" s="1"/>
    </row>
    <row r="2692" spans="1:12" x14ac:dyDescent="0.3">
      <c r="A2692">
        <v>202691</v>
      </c>
      <c r="B2692" t="s">
        <v>614</v>
      </c>
      <c r="C2692" t="s">
        <v>26</v>
      </c>
      <c r="D2692" t="s">
        <v>34</v>
      </c>
      <c r="E2692" t="s">
        <v>28</v>
      </c>
      <c r="F2692" t="s">
        <v>39</v>
      </c>
      <c r="G2692">
        <v>26</v>
      </c>
      <c r="H2692">
        <v>1477728.79</v>
      </c>
      <c r="I2692">
        <v>1069519.69</v>
      </c>
      <c r="J2692" t="s">
        <v>15</v>
      </c>
      <c r="L2692" s="1"/>
    </row>
    <row r="2693" spans="1:12" x14ac:dyDescent="0.3">
      <c r="A2693">
        <v>202692</v>
      </c>
      <c r="B2693" t="s">
        <v>593</v>
      </c>
      <c r="C2693" t="s">
        <v>26</v>
      </c>
      <c r="D2693" t="s">
        <v>17</v>
      </c>
      <c r="E2693" t="s">
        <v>13</v>
      </c>
      <c r="F2693" t="s">
        <v>42</v>
      </c>
      <c r="G2693">
        <v>15</v>
      </c>
      <c r="H2693">
        <v>548856</v>
      </c>
      <c r="I2693">
        <v>405971.48</v>
      </c>
      <c r="J2693" t="s">
        <v>24</v>
      </c>
      <c r="L2693" s="1"/>
    </row>
    <row r="2694" spans="1:12" x14ac:dyDescent="0.3">
      <c r="A2694">
        <v>202693</v>
      </c>
      <c r="B2694" t="s">
        <v>678</v>
      </c>
      <c r="C2694" t="s">
        <v>11</v>
      </c>
      <c r="D2694" t="s">
        <v>12</v>
      </c>
      <c r="E2694" t="s">
        <v>13</v>
      </c>
      <c r="F2694" t="s">
        <v>36</v>
      </c>
      <c r="G2694">
        <v>18</v>
      </c>
      <c r="H2694">
        <v>906280.27</v>
      </c>
      <c r="I2694">
        <v>687634.58</v>
      </c>
      <c r="J2694" t="s">
        <v>24</v>
      </c>
      <c r="L2694" s="1"/>
    </row>
    <row r="2695" spans="1:12" x14ac:dyDescent="0.3">
      <c r="A2695">
        <v>202694</v>
      </c>
      <c r="B2695" t="s">
        <v>324</v>
      </c>
      <c r="C2695" t="s">
        <v>11</v>
      </c>
      <c r="D2695" t="s">
        <v>12</v>
      </c>
      <c r="E2695" t="s">
        <v>20</v>
      </c>
      <c r="F2695" t="s">
        <v>23</v>
      </c>
      <c r="G2695">
        <v>15</v>
      </c>
      <c r="H2695">
        <v>596069.81000000006</v>
      </c>
      <c r="I2695">
        <v>360993.55</v>
      </c>
      <c r="J2695" t="s">
        <v>24</v>
      </c>
      <c r="L2695" s="1"/>
    </row>
    <row r="2696" spans="1:12" x14ac:dyDescent="0.3">
      <c r="A2696">
        <v>202695</v>
      </c>
      <c r="B2696" t="s">
        <v>112</v>
      </c>
      <c r="C2696" t="s">
        <v>11</v>
      </c>
      <c r="D2696" t="s">
        <v>51</v>
      </c>
      <c r="E2696" t="s">
        <v>28</v>
      </c>
      <c r="F2696" t="s">
        <v>29</v>
      </c>
      <c r="G2696">
        <v>32</v>
      </c>
      <c r="H2696">
        <v>1772195.27</v>
      </c>
      <c r="I2696">
        <v>1490449.6</v>
      </c>
      <c r="J2696" t="s">
        <v>24</v>
      </c>
      <c r="L2696" s="1"/>
    </row>
    <row r="2697" spans="1:12" x14ac:dyDescent="0.3">
      <c r="A2697">
        <v>202696</v>
      </c>
      <c r="B2697" t="s">
        <v>60</v>
      </c>
      <c r="C2697" t="s">
        <v>38</v>
      </c>
      <c r="D2697" t="s">
        <v>27</v>
      </c>
      <c r="E2697" t="s">
        <v>20</v>
      </c>
      <c r="F2697" t="s">
        <v>45</v>
      </c>
      <c r="G2697">
        <v>18</v>
      </c>
      <c r="H2697">
        <v>856182.42</v>
      </c>
      <c r="I2697">
        <v>604947.49</v>
      </c>
      <c r="J2697" t="s">
        <v>15</v>
      </c>
      <c r="L2697" s="1"/>
    </row>
    <row r="2698" spans="1:12" x14ac:dyDescent="0.3">
      <c r="A2698">
        <v>202697</v>
      </c>
      <c r="B2698" t="s">
        <v>41</v>
      </c>
      <c r="C2698" t="s">
        <v>31</v>
      </c>
      <c r="D2698" t="s">
        <v>17</v>
      </c>
      <c r="E2698" t="s">
        <v>28</v>
      </c>
      <c r="F2698" t="s">
        <v>39</v>
      </c>
      <c r="G2698">
        <v>37</v>
      </c>
      <c r="H2698">
        <v>338634.02</v>
      </c>
      <c r="I2698">
        <v>279231.69</v>
      </c>
      <c r="J2698" t="s">
        <v>24</v>
      </c>
      <c r="L2698" s="1"/>
    </row>
    <row r="2699" spans="1:12" x14ac:dyDescent="0.3">
      <c r="A2699">
        <v>202698</v>
      </c>
      <c r="B2699" t="s">
        <v>145</v>
      </c>
      <c r="C2699" t="s">
        <v>11</v>
      </c>
      <c r="D2699" t="s">
        <v>32</v>
      </c>
      <c r="E2699" t="s">
        <v>28</v>
      </c>
      <c r="F2699" t="s">
        <v>39</v>
      </c>
      <c r="G2699">
        <v>7</v>
      </c>
      <c r="H2699">
        <v>28625.75</v>
      </c>
      <c r="I2699">
        <v>22218.09</v>
      </c>
      <c r="J2699" t="s">
        <v>24</v>
      </c>
      <c r="L2699" s="1"/>
    </row>
    <row r="2700" spans="1:12" x14ac:dyDescent="0.3">
      <c r="A2700">
        <v>202699</v>
      </c>
      <c r="B2700" t="s">
        <v>129</v>
      </c>
      <c r="C2700" t="s">
        <v>11</v>
      </c>
      <c r="D2700" t="s">
        <v>27</v>
      </c>
      <c r="E2700" t="s">
        <v>20</v>
      </c>
      <c r="F2700" t="s">
        <v>23</v>
      </c>
      <c r="G2700">
        <v>25</v>
      </c>
      <c r="H2700">
        <v>835603.54</v>
      </c>
      <c r="I2700">
        <v>649915.84</v>
      </c>
      <c r="J2700" t="s">
        <v>24</v>
      </c>
      <c r="L2700" s="1"/>
    </row>
    <row r="2701" spans="1:12" x14ac:dyDescent="0.3">
      <c r="A2701">
        <v>202700</v>
      </c>
      <c r="B2701" t="s">
        <v>196</v>
      </c>
      <c r="C2701" t="s">
        <v>38</v>
      </c>
      <c r="D2701" t="s">
        <v>51</v>
      </c>
      <c r="E2701" t="s">
        <v>13</v>
      </c>
      <c r="F2701" t="s">
        <v>36</v>
      </c>
      <c r="G2701">
        <v>10</v>
      </c>
      <c r="H2701">
        <v>515538.63</v>
      </c>
      <c r="I2701">
        <v>372442.71</v>
      </c>
      <c r="J2701" t="s">
        <v>24</v>
      </c>
      <c r="L2701" s="1"/>
    </row>
    <row r="2702" spans="1:12" x14ac:dyDescent="0.3">
      <c r="A2702">
        <v>202701</v>
      </c>
      <c r="B2702" t="s">
        <v>296</v>
      </c>
      <c r="C2702" t="s">
        <v>26</v>
      </c>
      <c r="D2702" t="s">
        <v>51</v>
      </c>
      <c r="E2702" t="s">
        <v>28</v>
      </c>
      <c r="F2702" t="s">
        <v>39</v>
      </c>
      <c r="G2702">
        <v>3</v>
      </c>
      <c r="H2702">
        <v>18008.54</v>
      </c>
      <c r="I2702">
        <v>13897.18</v>
      </c>
      <c r="J2702" t="s">
        <v>15</v>
      </c>
      <c r="L2702" s="1"/>
    </row>
    <row r="2703" spans="1:12" x14ac:dyDescent="0.3">
      <c r="A2703">
        <v>202702</v>
      </c>
      <c r="B2703" t="s">
        <v>565</v>
      </c>
      <c r="C2703" t="s">
        <v>31</v>
      </c>
      <c r="D2703" t="s">
        <v>17</v>
      </c>
      <c r="E2703" t="s">
        <v>28</v>
      </c>
      <c r="F2703" t="s">
        <v>29</v>
      </c>
      <c r="G2703">
        <v>21</v>
      </c>
      <c r="H2703">
        <v>1034412.66</v>
      </c>
      <c r="I2703">
        <v>825653.24</v>
      </c>
      <c r="J2703" t="s">
        <v>24</v>
      </c>
      <c r="L2703" s="1"/>
    </row>
    <row r="2704" spans="1:12" x14ac:dyDescent="0.3">
      <c r="A2704">
        <v>202703</v>
      </c>
      <c r="B2704" t="s">
        <v>502</v>
      </c>
      <c r="C2704" t="s">
        <v>31</v>
      </c>
      <c r="D2704" t="s">
        <v>32</v>
      </c>
      <c r="E2704" t="s">
        <v>13</v>
      </c>
      <c r="F2704" t="s">
        <v>36</v>
      </c>
      <c r="G2704">
        <v>47</v>
      </c>
      <c r="H2704">
        <v>338645.13</v>
      </c>
      <c r="I2704">
        <v>260002.75</v>
      </c>
      <c r="J2704" t="s">
        <v>15</v>
      </c>
      <c r="L2704" s="1"/>
    </row>
    <row r="2705" spans="1:12" x14ac:dyDescent="0.3">
      <c r="A2705">
        <v>202704</v>
      </c>
      <c r="B2705" t="s">
        <v>457</v>
      </c>
      <c r="C2705" t="s">
        <v>26</v>
      </c>
      <c r="D2705" t="s">
        <v>12</v>
      </c>
      <c r="E2705" t="s">
        <v>20</v>
      </c>
      <c r="F2705" t="s">
        <v>21</v>
      </c>
      <c r="G2705">
        <v>35</v>
      </c>
      <c r="H2705">
        <v>1215962.4099999999</v>
      </c>
      <c r="I2705">
        <v>738062</v>
      </c>
      <c r="J2705" t="s">
        <v>24</v>
      </c>
      <c r="L2705" s="1"/>
    </row>
    <row r="2706" spans="1:12" x14ac:dyDescent="0.3">
      <c r="A2706">
        <v>202705</v>
      </c>
      <c r="B2706" t="s">
        <v>255</v>
      </c>
      <c r="C2706" t="s">
        <v>31</v>
      </c>
      <c r="D2706" t="s">
        <v>12</v>
      </c>
      <c r="E2706" t="s">
        <v>28</v>
      </c>
      <c r="F2706" t="s">
        <v>29</v>
      </c>
      <c r="G2706">
        <v>23</v>
      </c>
      <c r="H2706">
        <v>1182362.02</v>
      </c>
      <c r="I2706">
        <v>949721.48</v>
      </c>
      <c r="J2706" t="s">
        <v>24</v>
      </c>
      <c r="L2706" s="1"/>
    </row>
    <row r="2707" spans="1:12" x14ac:dyDescent="0.3">
      <c r="A2707">
        <v>202706</v>
      </c>
      <c r="B2707" t="s">
        <v>541</v>
      </c>
      <c r="C2707" t="s">
        <v>26</v>
      </c>
      <c r="D2707" t="s">
        <v>32</v>
      </c>
      <c r="E2707" t="s">
        <v>13</v>
      </c>
      <c r="F2707" t="s">
        <v>36</v>
      </c>
      <c r="G2707">
        <v>9</v>
      </c>
      <c r="H2707">
        <v>71424.25</v>
      </c>
      <c r="I2707">
        <v>48324.85</v>
      </c>
      <c r="J2707" t="s">
        <v>24</v>
      </c>
      <c r="L2707" s="1"/>
    </row>
    <row r="2708" spans="1:12" x14ac:dyDescent="0.3">
      <c r="A2708">
        <v>202707</v>
      </c>
      <c r="B2708" t="s">
        <v>55</v>
      </c>
      <c r="C2708" t="s">
        <v>11</v>
      </c>
      <c r="D2708" t="s">
        <v>27</v>
      </c>
      <c r="E2708" t="s">
        <v>28</v>
      </c>
      <c r="F2708" t="s">
        <v>39</v>
      </c>
      <c r="G2708">
        <v>32</v>
      </c>
      <c r="H2708">
        <v>1764834.18</v>
      </c>
      <c r="I2708">
        <v>1146413.81</v>
      </c>
      <c r="J2708" t="s">
        <v>24</v>
      </c>
      <c r="L2708" s="1"/>
    </row>
    <row r="2709" spans="1:12" x14ac:dyDescent="0.3">
      <c r="A2709">
        <v>202708</v>
      </c>
      <c r="B2709" t="s">
        <v>328</v>
      </c>
      <c r="C2709" t="s">
        <v>11</v>
      </c>
      <c r="D2709" t="s">
        <v>32</v>
      </c>
      <c r="E2709" t="s">
        <v>13</v>
      </c>
      <c r="F2709" t="s">
        <v>14</v>
      </c>
      <c r="G2709">
        <v>6</v>
      </c>
      <c r="H2709">
        <v>329534.73</v>
      </c>
      <c r="I2709">
        <v>210685.51</v>
      </c>
      <c r="J2709" t="s">
        <v>24</v>
      </c>
      <c r="L2709" s="1"/>
    </row>
    <row r="2710" spans="1:12" x14ac:dyDescent="0.3">
      <c r="A2710">
        <v>202709</v>
      </c>
      <c r="B2710" t="s">
        <v>204</v>
      </c>
      <c r="C2710" t="s">
        <v>26</v>
      </c>
      <c r="D2710" t="s">
        <v>32</v>
      </c>
      <c r="E2710" t="s">
        <v>28</v>
      </c>
      <c r="F2710" t="s">
        <v>78</v>
      </c>
      <c r="G2710">
        <v>16</v>
      </c>
      <c r="H2710">
        <v>231811.20000000001</v>
      </c>
      <c r="I2710">
        <v>166487.62</v>
      </c>
      <c r="J2710" t="s">
        <v>24</v>
      </c>
      <c r="L2710" s="1"/>
    </row>
    <row r="2711" spans="1:12" x14ac:dyDescent="0.3">
      <c r="A2711">
        <v>202710</v>
      </c>
      <c r="B2711" t="s">
        <v>356</v>
      </c>
      <c r="C2711" t="s">
        <v>31</v>
      </c>
      <c r="D2711" t="s">
        <v>27</v>
      </c>
      <c r="E2711" t="s">
        <v>28</v>
      </c>
      <c r="F2711" t="s">
        <v>78</v>
      </c>
      <c r="G2711">
        <v>3</v>
      </c>
      <c r="H2711">
        <v>4472.87</v>
      </c>
      <c r="I2711">
        <v>2688.58</v>
      </c>
      <c r="J2711" t="s">
        <v>15</v>
      </c>
      <c r="L2711" s="1"/>
    </row>
    <row r="2712" spans="1:12" x14ac:dyDescent="0.3">
      <c r="A2712">
        <v>202711</v>
      </c>
      <c r="B2712" t="s">
        <v>439</v>
      </c>
      <c r="C2712" t="s">
        <v>26</v>
      </c>
      <c r="D2712" t="s">
        <v>17</v>
      </c>
      <c r="E2712" t="s">
        <v>28</v>
      </c>
      <c r="F2712" t="s">
        <v>78</v>
      </c>
      <c r="G2712">
        <v>17</v>
      </c>
      <c r="H2712">
        <v>823683.38</v>
      </c>
      <c r="I2712">
        <v>565543.99</v>
      </c>
      <c r="J2712" t="s">
        <v>15</v>
      </c>
      <c r="L2712" s="1"/>
    </row>
    <row r="2713" spans="1:12" x14ac:dyDescent="0.3">
      <c r="A2713">
        <v>202712</v>
      </c>
      <c r="B2713" t="s">
        <v>750</v>
      </c>
      <c r="C2713" t="s">
        <v>38</v>
      </c>
      <c r="D2713" t="s">
        <v>12</v>
      </c>
      <c r="E2713" t="s">
        <v>28</v>
      </c>
      <c r="F2713" t="s">
        <v>39</v>
      </c>
      <c r="G2713">
        <v>29</v>
      </c>
      <c r="H2713">
        <v>1107207.6200000001</v>
      </c>
      <c r="I2713">
        <v>901933.01</v>
      </c>
      <c r="J2713" t="s">
        <v>15</v>
      </c>
      <c r="L2713" s="1"/>
    </row>
    <row r="2714" spans="1:12" x14ac:dyDescent="0.3">
      <c r="A2714">
        <v>202713</v>
      </c>
      <c r="B2714" t="s">
        <v>185</v>
      </c>
      <c r="C2714" t="s">
        <v>31</v>
      </c>
      <c r="D2714" t="s">
        <v>32</v>
      </c>
      <c r="E2714" t="s">
        <v>13</v>
      </c>
      <c r="F2714" t="s">
        <v>42</v>
      </c>
      <c r="G2714">
        <v>43</v>
      </c>
      <c r="H2714">
        <v>105955.49</v>
      </c>
      <c r="I2714">
        <v>85643.68</v>
      </c>
      <c r="J2714" t="s">
        <v>15</v>
      </c>
      <c r="L2714" s="1"/>
    </row>
    <row r="2715" spans="1:12" x14ac:dyDescent="0.3">
      <c r="A2715">
        <v>202714</v>
      </c>
      <c r="B2715" t="s">
        <v>747</v>
      </c>
      <c r="C2715" t="s">
        <v>38</v>
      </c>
      <c r="D2715" t="s">
        <v>34</v>
      </c>
      <c r="E2715" t="s">
        <v>13</v>
      </c>
      <c r="F2715" t="s">
        <v>18</v>
      </c>
      <c r="G2715">
        <v>47</v>
      </c>
      <c r="H2715">
        <v>961804.47</v>
      </c>
      <c r="I2715">
        <v>621680.09</v>
      </c>
      <c r="J2715" t="s">
        <v>24</v>
      </c>
      <c r="L2715" s="1"/>
    </row>
    <row r="2716" spans="1:12" x14ac:dyDescent="0.3">
      <c r="A2716">
        <v>202715</v>
      </c>
      <c r="B2716" t="s">
        <v>69</v>
      </c>
      <c r="C2716" t="s">
        <v>38</v>
      </c>
      <c r="D2716" t="s">
        <v>51</v>
      </c>
      <c r="E2716" t="s">
        <v>13</v>
      </c>
      <c r="F2716" t="s">
        <v>36</v>
      </c>
      <c r="G2716">
        <v>1</v>
      </c>
      <c r="H2716">
        <v>6339.47</v>
      </c>
      <c r="I2716">
        <v>4383.53</v>
      </c>
      <c r="J2716" t="s">
        <v>15</v>
      </c>
      <c r="L2716" s="1"/>
    </row>
    <row r="2717" spans="1:12" x14ac:dyDescent="0.3">
      <c r="A2717">
        <v>202716</v>
      </c>
      <c r="B2717" t="s">
        <v>716</v>
      </c>
      <c r="C2717" t="s">
        <v>26</v>
      </c>
      <c r="D2717" t="s">
        <v>51</v>
      </c>
      <c r="E2717" t="s">
        <v>28</v>
      </c>
      <c r="F2717" t="s">
        <v>29</v>
      </c>
      <c r="G2717">
        <v>16</v>
      </c>
      <c r="H2717">
        <v>182274.14</v>
      </c>
      <c r="I2717">
        <v>115762.05</v>
      </c>
      <c r="J2717" t="s">
        <v>24</v>
      </c>
      <c r="L2717" s="1"/>
    </row>
    <row r="2718" spans="1:12" x14ac:dyDescent="0.3">
      <c r="A2718">
        <v>202717</v>
      </c>
      <c r="B2718" t="s">
        <v>593</v>
      </c>
      <c r="C2718" t="s">
        <v>31</v>
      </c>
      <c r="D2718" t="s">
        <v>17</v>
      </c>
      <c r="E2718" t="s">
        <v>13</v>
      </c>
      <c r="F2718" t="s">
        <v>14</v>
      </c>
      <c r="G2718">
        <v>27</v>
      </c>
      <c r="H2718">
        <v>28860.66</v>
      </c>
      <c r="I2718">
        <v>21236.01</v>
      </c>
      <c r="J2718" t="s">
        <v>15</v>
      </c>
      <c r="L2718" s="1"/>
    </row>
    <row r="2719" spans="1:12" x14ac:dyDescent="0.3">
      <c r="A2719">
        <v>202718</v>
      </c>
      <c r="B2719" t="s">
        <v>745</v>
      </c>
      <c r="C2719" t="s">
        <v>26</v>
      </c>
      <c r="D2719" t="s">
        <v>12</v>
      </c>
      <c r="E2719" t="s">
        <v>28</v>
      </c>
      <c r="F2719" t="s">
        <v>29</v>
      </c>
      <c r="G2719">
        <v>6</v>
      </c>
      <c r="H2719">
        <v>281619.86</v>
      </c>
      <c r="I2719">
        <v>210798.62</v>
      </c>
      <c r="J2719" t="s">
        <v>15</v>
      </c>
      <c r="L2719" s="1"/>
    </row>
    <row r="2720" spans="1:12" x14ac:dyDescent="0.3">
      <c r="A2720">
        <v>202719</v>
      </c>
      <c r="B2720" t="s">
        <v>238</v>
      </c>
      <c r="C2720" t="s">
        <v>11</v>
      </c>
      <c r="D2720" t="s">
        <v>12</v>
      </c>
      <c r="E2720" t="s">
        <v>13</v>
      </c>
      <c r="F2720" t="s">
        <v>18</v>
      </c>
      <c r="G2720">
        <v>43</v>
      </c>
      <c r="H2720">
        <v>1084205.74</v>
      </c>
      <c r="I2720">
        <v>735064.43</v>
      </c>
      <c r="J2720" t="s">
        <v>24</v>
      </c>
      <c r="L2720" s="1"/>
    </row>
    <row r="2721" spans="1:12" x14ac:dyDescent="0.3">
      <c r="A2721">
        <v>202720</v>
      </c>
      <c r="B2721" t="s">
        <v>40</v>
      </c>
      <c r="C2721" t="s">
        <v>31</v>
      </c>
      <c r="D2721" t="s">
        <v>12</v>
      </c>
      <c r="E2721" t="s">
        <v>28</v>
      </c>
      <c r="F2721" t="s">
        <v>29</v>
      </c>
      <c r="G2721">
        <v>50</v>
      </c>
      <c r="H2721">
        <v>1914115.07</v>
      </c>
      <c r="I2721">
        <v>1560468.71</v>
      </c>
      <c r="J2721" t="s">
        <v>24</v>
      </c>
      <c r="L2721" s="1"/>
    </row>
    <row r="2722" spans="1:12" x14ac:dyDescent="0.3">
      <c r="A2722">
        <v>202721</v>
      </c>
      <c r="B2722" t="s">
        <v>612</v>
      </c>
      <c r="C2722" t="s">
        <v>26</v>
      </c>
      <c r="D2722" t="s">
        <v>27</v>
      </c>
      <c r="E2722" t="s">
        <v>13</v>
      </c>
      <c r="F2722" t="s">
        <v>42</v>
      </c>
      <c r="G2722">
        <v>38</v>
      </c>
      <c r="H2722">
        <v>264702.71999999997</v>
      </c>
      <c r="I2722">
        <v>215447.07</v>
      </c>
      <c r="J2722" t="s">
        <v>24</v>
      </c>
      <c r="L2722" s="1"/>
    </row>
    <row r="2723" spans="1:12" x14ac:dyDescent="0.3">
      <c r="A2723">
        <v>202722</v>
      </c>
      <c r="B2723" t="s">
        <v>729</v>
      </c>
      <c r="C2723" t="s">
        <v>11</v>
      </c>
      <c r="D2723" t="s">
        <v>12</v>
      </c>
      <c r="E2723" t="s">
        <v>20</v>
      </c>
      <c r="F2723" t="s">
        <v>45</v>
      </c>
      <c r="G2723">
        <v>17</v>
      </c>
      <c r="H2723">
        <v>987558.7</v>
      </c>
      <c r="I2723">
        <v>805075.88</v>
      </c>
      <c r="J2723" t="s">
        <v>15</v>
      </c>
      <c r="L2723" s="1"/>
    </row>
    <row r="2724" spans="1:12" x14ac:dyDescent="0.3">
      <c r="A2724">
        <v>202723</v>
      </c>
      <c r="B2724" t="s">
        <v>111</v>
      </c>
      <c r="C2724" t="s">
        <v>38</v>
      </c>
      <c r="D2724" t="s">
        <v>17</v>
      </c>
      <c r="E2724" t="s">
        <v>13</v>
      </c>
      <c r="F2724" t="s">
        <v>42</v>
      </c>
      <c r="G2724">
        <v>29</v>
      </c>
      <c r="H2724">
        <v>661907.22</v>
      </c>
      <c r="I2724">
        <v>432792.15</v>
      </c>
      <c r="J2724" t="s">
        <v>15</v>
      </c>
      <c r="L2724" s="1"/>
    </row>
    <row r="2725" spans="1:12" x14ac:dyDescent="0.3">
      <c r="A2725">
        <v>202724</v>
      </c>
      <c r="B2725" t="s">
        <v>287</v>
      </c>
      <c r="C2725" t="s">
        <v>38</v>
      </c>
      <c r="D2725" t="s">
        <v>12</v>
      </c>
      <c r="E2725" t="s">
        <v>28</v>
      </c>
      <c r="F2725" t="s">
        <v>29</v>
      </c>
      <c r="G2725">
        <v>37</v>
      </c>
      <c r="H2725">
        <v>1888235.75</v>
      </c>
      <c r="I2725">
        <v>1512423.76</v>
      </c>
      <c r="J2725" t="s">
        <v>24</v>
      </c>
      <c r="L2725" s="1"/>
    </row>
    <row r="2726" spans="1:12" x14ac:dyDescent="0.3">
      <c r="A2726">
        <v>202725</v>
      </c>
      <c r="B2726" t="s">
        <v>664</v>
      </c>
      <c r="C2726" t="s">
        <v>31</v>
      </c>
      <c r="D2726" t="s">
        <v>34</v>
      </c>
      <c r="E2726" t="s">
        <v>28</v>
      </c>
      <c r="F2726" t="s">
        <v>78</v>
      </c>
      <c r="G2726">
        <v>33</v>
      </c>
      <c r="H2726">
        <v>401716.23</v>
      </c>
      <c r="I2726">
        <v>332749.7</v>
      </c>
      <c r="J2726" t="s">
        <v>24</v>
      </c>
      <c r="L2726" s="1"/>
    </row>
    <row r="2727" spans="1:12" x14ac:dyDescent="0.3">
      <c r="A2727">
        <v>202726</v>
      </c>
      <c r="B2727" t="s">
        <v>645</v>
      </c>
      <c r="C2727" t="s">
        <v>11</v>
      </c>
      <c r="D2727" t="s">
        <v>27</v>
      </c>
      <c r="E2727" t="s">
        <v>20</v>
      </c>
      <c r="F2727" t="s">
        <v>45</v>
      </c>
      <c r="G2727">
        <v>38</v>
      </c>
      <c r="H2727">
        <v>1770580.24</v>
      </c>
      <c r="I2727">
        <v>1265055.71</v>
      </c>
      <c r="J2727" t="s">
        <v>15</v>
      </c>
      <c r="L2727" s="1"/>
    </row>
    <row r="2728" spans="1:12" x14ac:dyDescent="0.3">
      <c r="A2728">
        <v>202727</v>
      </c>
      <c r="B2728" t="s">
        <v>183</v>
      </c>
      <c r="C2728" t="s">
        <v>31</v>
      </c>
      <c r="D2728" t="s">
        <v>12</v>
      </c>
      <c r="E2728" t="s">
        <v>28</v>
      </c>
      <c r="F2728" t="s">
        <v>78</v>
      </c>
      <c r="G2728">
        <v>8</v>
      </c>
      <c r="H2728">
        <v>479829.64</v>
      </c>
      <c r="I2728">
        <v>362507.22</v>
      </c>
      <c r="J2728" t="s">
        <v>24</v>
      </c>
      <c r="L2728" s="1"/>
    </row>
    <row r="2729" spans="1:12" x14ac:dyDescent="0.3">
      <c r="A2729">
        <v>202728</v>
      </c>
      <c r="B2729" t="s">
        <v>473</v>
      </c>
      <c r="C2729" t="s">
        <v>11</v>
      </c>
      <c r="D2729" t="s">
        <v>51</v>
      </c>
      <c r="E2729" t="s">
        <v>20</v>
      </c>
      <c r="F2729" t="s">
        <v>45</v>
      </c>
      <c r="G2729">
        <v>28</v>
      </c>
      <c r="H2729">
        <v>1317621.6499999999</v>
      </c>
      <c r="I2729">
        <v>819294.39</v>
      </c>
      <c r="J2729" t="s">
        <v>15</v>
      </c>
      <c r="L2729" s="1"/>
    </row>
    <row r="2730" spans="1:12" x14ac:dyDescent="0.3">
      <c r="A2730">
        <v>202729</v>
      </c>
      <c r="B2730" t="s">
        <v>554</v>
      </c>
      <c r="C2730" t="s">
        <v>26</v>
      </c>
      <c r="D2730" t="s">
        <v>34</v>
      </c>
      <c r="E2730" t="s">
        <v>13</v>
      </c>
      <c r="F2730" t="s">
        <v>18</v>
      </c>
      <c r="G2730">
        <v>23</v>
      </c>
      <c r="H2730">
        <v>377061.13</v>
      </c>
      <c r="I2730">
        <v>301826.14</v>
      </c>
      <c r="J2730" t="s">
        <v>15</v>
      </c>
      <c r="L2730" s="1"/>
    </row>
    <row r="2731" spans="1:12" x14ac:dyDescent="0.3">
      <c r="A2731">
        <v>202730</v>
      </c>
      <c r="B2731" t="s">
        <v>201</v>
      </c>
      <c r="C2731" t="s">
        <v>31</v>
      </c>
      <c r="D2731" t="s">
        <v>51</v>
      </c>
      <c r="E2731" t="s">
        <v>13</v>
      </c>
      <c r="F2731" t="s">
        <v>18</v>
      </c>
      <c r="G2731">
        <v>16</v>
      </c>
      <c r="H2731">
        <v>189401.85</v>
      </c>
      <c r="I2731">
        <v>154017.67000000001</v>
      </c>
      <c r="J2731" t="s">
        <v>15</v>
      </c>
      <c r="L2731" s="1"/>
    </row>
    <row r="2732" spans="1:12" x14ac:dyDescent="0.3">
      <c r="A2732">
        <v>202731</v>
      </c>
      <c r="B2732" t="s">
        <v>535</v>
      </c>
      <c r="C2732" t="s">
        <v>38</v>
      </c>
      <c r="D2732" t="s">
        <v>27</v>
      </c>
      <c r="E2732" t="s">
        <v>28</v>
      </c>
      <c r="F2732" t="s">
        <v>39</v>
      </c>
      <c r="G2732">
        <v>21</v>
      </c>
      <c r="H2732">
        <v>68952.3</v>
      </c>
      <c r="I2732">
        <v>42664.01</v>
      </c>
      <c r="J2732" t="s">
        <v>24</v>
      </c>
      <c r="L2732" s="1"/>
    </row>
    <row r="2733" spans="1:12" x14ac:dyDescent="0.3">
      <c r="A2733">
        <v>202732</v>
      </c>
      <c r="B2733" t="s">
        <v>536</v>
      </c>
      <c r="C2733" t="s">
        <v>38</v>
      </c>
      <c r="D2733" t="s">
        <v>51</v>
      </c>
      <c r="E2733" t="s">
        <v>28</v>
      </c>
      <c r="F2733" t="s">
        <v>39</v>
      </c>
      <c r="G2733">
        <v>31</v>
      </c>
      <c r="H2733">
        <v>281060.98</v>
      </c>
      <c r="I2733">
        <v>207791.18</v>
      </c>
      <c r="J2733" t="s">
        <v>15</v>
      </c>
      <c r="L2733" s="1"/>
    </row>
    <row r="2734" spans="1:12" x14ac:dyDescent="0.3">
      <c r="A2734">
        <v>202733</v>
      </c>
      <c r="B2734" t="s">
        <v>667</v>
      </c>
      <c r="C2734" t="s">
        <v>11</v>
      </c>
      <c r="D2734" t="s">
        <v>51</v>
      </c>
      <c r="E2734" t="s">
        <v>28</v>
      </c>
      <c r="F2734" t="s">
        <v>78</v>
      </c>
      <c r="G2734">
        <v>35</v>
      </c>
      <c r="H2734">
        <v>1850633.84</v>
      </c>
      <c r="I2734">
        <v>1213897.3</v>
      </c>
      <c r="J2734" t="s">
        <v>24</v>
      </c>
      <c r="L2734" s="1"/>
    </row>
    <row r="2735" spans="1:12" x14ac:dyDescent="0.3">
      <c r="A2735">
        <v>202734</v>
      </c>
      <c r="B2735" t="s">
        <v>301</v>
      </c>
      <c r="C2735" t="s">
        <v>26</v>
      </c>
      <c r="D2735" t="s">
        <v>17</v>
      </c>
      <c r="E2735" t="s">
        <v>28</v>
      </c>
      <c r="F2735" t="s">
        <v>29</v>
      </c>
      <c r="G2735">
        <v>30</v>
      </c>
      <c r="H2735">
        <v>1735977.63</v>
      </c>
      <c r="I2735">
        <v>1308739.28</v>
      </c>
      <c r="J2735" t="s">
        <v>24</v>
      </c>
      <c r="L2735" s="1"/>
    </row>
    <row r="2736" spans="1:12" x14ac:dyDescent="0.3">
      <c r="A2736">
        <v>202735</v>
      </c>
      <c r="B2736" t="s">
        <v>476</v>
      </c>
      <c r="C2736" t="s">
        <v>31</v>
      </c>
      <c r="D2736" t="s">
        <v>17</v>
      </c>
      <c r="E2736" t="s">
        <v>13</v>
      </c>
      <c r="F2736" t="s">
        <v>18</v>
      </c>
      <c r="G2736">
        <v>12</v>
      </c>
      <c r="H2736">
        <v>476913.55</v>
      </c>
      <c r="I2736">
        <v>378653.23</v>
      </c>
      <c r="J2736" t="s">
        <v>15</v>
      </c>
      <c r="L2736" s="1"/>
    </row>
    <row r="2737" spans="1:12" x14ac:dyDescent="0.3">
      <c r="A2737">
        <v>202736</v>
      </c>
      <c r="B2737" t="s">
        <v>599</v>
      </c>
      <c r="C2737" t="s">
        <v>31</v>
      </c>
      <c r="D2737" t="s">
        <v>51</v>
      </c>
      <c r="E2737" t="s">
        <v>28</v>
      </c>
      <c r="F2737" t="s">
        <v>78</v>
      </c>
      <c r="G2737">
        <v>31</v>
      </c>
      <c r="H2737">
        <v>1805368.58</v>
      </c>
      <c r="I2737">
        <v>1478673.56</v>
      </c>
      <c r="J2737" t="s">
        <v>24</v>
      </c>
      <c r="L2737" s="1"/>
    </row>
    <row r="2738" spans="1:12" x14ac:dyDescent="0.3">
      <c r="A2738">
        <v>202737</v>
      </c>
      <c r="B2738" t="s">
        <v>486</v>
      </c>
      <c r="C2738" t="s">
        <v>26</v>
      </c>
      <c r="D2738" t="s">
        <v>12</v>
      </c>
      <c r="E2738" t="s">
        <v>28</v>
      </c>
      <c r="F2738" t="s">
        <v>29</v>
      </c>
      <c r="G2738">
        <v>48</v>
      </c>
      <c r="H2738">
        <v>2005008.96</v>
      </c>
      <c r="I2738">
        <v>1588609.27</v>
      </c>
      <c r="J2738" t="s">
        <v>24</v>
      </c>
      <c r="L2738" s="1"/>
    </row>
    <row r="2739" spans="1:12" x14ac:dyDescent="0.3">
      <c r="A2739">
        <v>202738</v>
      </c>
      <c r="B2739" t="s">
        <v>176</v>
      </c>
      <c r="C2739" t="s">
        <v>31</v>
      </c>
      <c r="D2739" t="s">
        <v>34</v>
      </c>
      <c r="E2739" t="s">
        <v>13</v>
      </c>
      <c r="F2739" t="s">
        <v>14</v>
      </c>
      <c r="G2739">
        <v>11</v>
      </c>
      <c r="H2739">
        <v>150995.59</v>
      </c>
      <c r="I2739">
        <v>120396.08</v>
      </c>
      <c r="J2739" t="s">
        <v>15</v>
      </c>
      <c r="L2739" s="1"/>
    </row>
    <row r="2740" spans="1:12" x14ac:dyDescent="0.3">
      <c r="A2740">
        <v>202739</v>
      </c>
      <c r="B2740" t="s">
        <v>552</v>
      </c>
      <c r="C2740" t="s">
        <v>31</v>
      </c>
      <c r="D2740" t="s">
        <v>27</v>
      </c>
      <c r="E2740" t="s">
        <v>20</v>
      </c>
      <c r="F2740" t="s">
        <v>45</v>
      </c>
      <c r="G2740">
        <v>8</v>
      </c>
      <c r="H2740">
        <v>272778.45</v>
      </c>
      <c r="I2740">
        <v>169820.82</v>
      </c>
      <c r="J2740" t="s">
        <v>24</v>
      </c>
      <c r="L2740" s="1"/>
    </row>
    <row r="2741" spans="1:12" x14ac:dyDescent="0.3">
      <c r="A2741">
        <v>202740</v>
      </c>
      <c r="B2741" t="s">
        <v>201</v>
      </c>
      <c r="C2741" t="s">
        <v>26</v>
      </c>
      <c r="D2741" t="s">
        <v>51</v>
      </c>
      <c r="E2741" t="s">
        <v>28</v>
      </c>
      <c r="F2741" t="s">
        <v>39</v>
      </c>
      <c r="G2741">
        <v>37</v>
      </c>
      <c r="H2741">
        <v>1399650.56</v>
      </c>
      <c r="I2741">
        <v>1029405.54</v>
      </c>
      <c r="J2741" t="s">
        <v>24</v>
      </c>
      <c r="L2741" s="1"/>
    </row>
    <row r="2742" spans="1:12" x14ac:dyDescent="0.3">
      <c r="A2742">
        <v>202741</v>
      </c>
      <c r="B2742" t="s">
        <v>280</v>
      </c>
      <c r="C2742" t="s">
        <v>38</v>
      </c>
      <c r="D2742" t="s">
        <v>27</v>
      </c>
      <c r="E2742" t="s">
        <v>13</v>
      </c>
      <c r="F2742" t="s">
        <v>36</v>
      </c>
      <c r="G2742">
        <v>12</v>
      </c>
      <c r="H2742">
        <v>703181.35</v>
      </c>
      <c r="I2742">
        <v>476198.40000000002</v>
      </c>
      <c r="J2742" t="s">
        <v>24</v>
      </c>
      <c r="L2742" s="1"/>
    </row>
    <row r="2743" spans="1:12" x14ac:dyDescent="0.3">
      <c r="A2743">
        <v>202742</v>
      </c>
      <c r="B2743" t="s">
        <v>239</v>
      </c>
      <c r="C2743" t="s">
        <v>31</v>
      </c>
      <c r="D2743" t="s">
        <v>12</v>
      </c>
      <c r="E2743" t="s">
        <v>20</v>
      </c>
      <c r="F2743" t="s">
        <v>21</v>
      </c>
      <c r="G2743">
        <v>5</v>
      </c>
      <c r="H2743">
        <v>96640.6</v>
      </c>
      <c r="I2743">
        <v>65268.94</v>
      </c>
      <c r="J2743" t="s">
        <v>15</v>
      </c>
      <c r="L2743" s="1"/>
    </row>
    <row r="2744" spans="1:12" x14ac:dyDescent="0.3">
      <c r="A2744">
        <v>202743</v>
      </c>
      <c r="B2744" t="s">
        <v>751</v>
      </c>
      <c r="C2744" t="s">
        <v>26</v>
      </c>
      <c r="D2744" t="s">
        <v>27</v>
      </c>
      <c r="E2744" t="s">
        <v>13</v>
      </c>
      <c r="F2744" t="s">
        <v>18</v>
      </c>
      <c r="G2744">
        <v>7</v>
      </c>
      <c r="H2744">
        <v>376207.87</v>
      </c>
      <c r="I2744">
        <v>253055.79</v>
      </c>
      <c r="J2744" t="s">
        <v>15</v>
      </c>
      <c r="L2744" s="1"/>
    </row>
    <row r="2745" spans="1:12" x14ac:dyDescent="0.3">
      <c r="A2745">
        <v>202744</v>
      </c>
      <c r="B2745" t="s">
        <v>170</v>
      </c>
      <c r="C2745" t="s">
        <v>26</v>
      </c>
      <c r="D2745" t="s">
        <v>12</v>
      </c>
      <c r="E2745" t="s">
        <v>13</v>
      </c>
      <c r="F2745" t="s">
        <v>42</v>
      </c>
      <c r="G2745">
        <v>50</v>
      </c>
      <c r="H2745">
        <v>1581930.72</v>
      </c>
      <c r="I2745">
        <v>1294214.6599999999</v>
      </c>
      <c r="J2745" t="s">
        <v>24</v>
      </c>
      <c r="L2745" s="1"/>
    </row>
    <row r="2746" spans="1:12" x14ac:dyDescent="0.3">
      <c r="A2746">
        <v>202745</v>
      </c>
      <c r="B2746" t="s">
        <v>285</v>
      </c>
      <c r="C2746" t="s">
        <v>26</v>
      </c>
      <c r="D2746" t="s">
        <v>32</v>
      </c>
      <c r="E2746" t="s">
        <v>20</v>
      </c>
      <c r="F2746" t="s">
        <v>45</v>
      </c>
      <c r="G2746">
        <v>40</v>
      </c>
      <c r="H2746">
        <v>1452223.91</v>
      </c>
      <c r="I2746">
        <v>962881.14</v>
      </c>
      <c r="J2746" t="s">
        <v>15</v>
      </c>
      <c r="L2746" s="1"/>
    </row>
    <row r="2747" spans="1:12" x14ac:dyDescent="0.3">
      <c r="A2747">
        <v>202746</v>
      </c>
      <c r="B2747" t="s">
        <v>110</v>
      </c>
      <c r="C2747" t="s">
        <v>38</v>
      </c>
      <c r="D2747" t="s">
        <v>17</v>
      </c>
      <c r="E2747" t="s">
        <v>20</v>
      </c>
      <c r="F2747" t="s">
        <v>23</v>
      </c>
      <c r="G2747">
        <v>1</v>
      </c>
      <c r="H2747">
        <v>43643.5</v>
      </c>
      <c r="I2747">
        <v>30402.41</v>
      </c>
      <c r="J2747" t="s">
        <v>15</v>
      </c>
      <c r="L2747" s="1"/>
    </row>
    <row r="2748" spans="1:12" x14ac:dyDescent="0.3">
      <c r="A2748">
        <v>202747</v>
      </c>
      <c r="B2748" t="s">
        <v>521</v>
      </c>
      <c r="C2748" t="s">
        <v>31</v>
      </c>
      <c r="D2748" t="s">
        <v>12</v>
      </c>
      <c r="E2748" t="s">
        <v>20</v>
      </c>
      <c r="F2748" t="s">
        <v>21</v>
      </c>
      <c r="G2748">
        <v>46</v>
      </c>
      <c r="H2748">
        <v>2473705.84</v>
      </c>
      <c r="I2748">
        <v>1858817.93</v>
      </c>
      <c r="J2748" t="s">
        <v>24</v>
      </c>
      <c r="L2748" s="1"/>
    </row>
    <row r="2749" spans="1:12" x14ac:dyDescent="0.3">
      <c r="A2749">
        <v>202748</v>
      </c>
      <c r="B2749" t="s">
        <v>645</v>
      </c>
      <c r="C2749" t="s">
        <v>26</v>
      </c>
      <c r="D2749" t="s">
        <v>12</v>
      </c>
      <c r="E2749" t="s">
        <v>28</v>
      </c>
      <c r="F2749" t="s">
        <v>78</v>
      </c>
      <c r="G2749">
        <v>45</v>
      </c>
      <c r="H2749">
        <v>1238454.8700000001</v>
      </c>
      <c r="I2749">
        <v>792262.82</v>
      </c>
      <c r="J2749" t="s">
        <v>15</v>
      </c>
      <c r="L2749" s="1"/>
    </row>
    <row r="2750" spans="1:12" x14ac:dyDescent="0.3">
      <c r="A2750">
        <v>202749</v>
      </c>
      <c r="B2750" t="s">
        <v>689</v>
      </c>
      <c r="C2750" t="s">
        <v>26</v>
      </c>
      <c r="D2750" t="s">
        <v>27</v>
      </c>
      <c r="E2750" t="s">
        <v>13</v>
      </c>
      <c r="F2750" t="s">
        <v>36</v>
      </c>
      <c r="G2750">
        <v>13</v>
      </c>
      <c r="H2750">
        <v>578500.04</v>
      </c>
      <c r="I2750">
        <v>465692.94</v>
      </c>
      <c r="J2750" t="s">
        <v>15</v>
      </c>
      <c r="L2750" s="1"/>
    </row>
    <row r="2751" spans="1:12" x14ac:dyDescent="0.3">
      <c r="A2751">
        <v>202750</v>
      </c>
      <c r="B2751" t="s">
        <v>400</v>
      </c>
      <c r="C2751" t="s">
        <v>26</v>
      </c>
      <c r="D2751" t="s">
        <v>12</v>
      </c>
      <c r="E2751" t="s">
        <v>28</v>
      </c>
      <c r="F2751" t="s">
        <v>39</v>
      </c>
      <c r="G2751">
        <v>20</v>
      </c>
      <c r="H2751">
        <v>419580.08</v>
      </c>
      <c r="I2751">
        <v>285260.69</v>
      </c>
      <c r="J2751" t="s">
        <v>24</v>
      </c>
      <c r="L2751" s="1"/>
    </row>
    <row r="2752" spans="1:12" x14ac:dyDescent="0.3">
      <c r="A2752">
        <v>202751</v>
      </c>
      <c r="B2752" t="s">
        <v>101</v>
      </c>
      <c r="C2752" t="s">
        <v>31</v>
      </c>
      <c r="D2752" t="s">
        <v>12</v>
      </c>
      <c r="E2752" t="s">
        <v>13</v>
      </c>
      <c r="F2752" t="s">
        <v>42</v>
      </c>
      <c r="G2752">
        <v>17</v>
      </c>
      <c r="H2752">
        <v>622149.64</v>
      </c>
      <c r="I2752">
        <v>474760.73</v>
      </c>
      <c r="J2752" t="s">
        <v>24</v>
      </c>
      <c r="L2752" s="1"/>
    </row>
    <row r="2753" spans="1:12" x14ac:dyDescent="0.3">
      <c r="A2753">
        <v>202752</v>
      </c>
      <c r="B2753" t="s">
        <v>215</v>
      </c>
      <c r="C2753" t="s">
        <v>31</v>
      </c>
      <c r="D2753" t="s">
        <v>34</v>
      </c>
      <c r="E2753" t="s">
        <v>13</v>
      </c>
      <c r="F2753" t="s">
        <v>14</v>
      </c>
      <c r="G2753">
        <v>44</v>
      </c>
      <c r="H2753">
        <v>770150.93</v>
      </c>
      <c r="I2753">
        <v>486505.49</v>
      </c>
      <c r="J2753" t="s">
        <v>24</v>
      </c>
      <c r="L2753" s="1"/>
    </row>
    <row r="2754" spans="1:12" x14ac:dyDescent="0.3">
      <c r="A2754">
        <v>202753</v>
      </c>
      <c r="B2754" t="s">
        <v>436</v>
      </c>
      <c r="C2754" t="s">
        <v>26</v>
      </c>
      <c r="D2754" t="s">
        <v>34</v>
      </c>
      <c r="E2754" t="s">
        <v>20</v>
      </c>
      <c r="F2754" t="s">
        <v>23</v>
      </c>
      <c r="G2754">
        <v>34</v>
      </c>
      <c r="H2754">
        <v>583704.93999999994</v>
      </c>
      <c r="I2754">
        <v>351334.59</v>
      </c>
      <c r="J2754" t="s">
        <v>24</v>
      </c>
      <c r="L2754" s="1"/>
    </row>
    <row r="2755" spans="1:12" x14ac:dyDescent="0.3">
      <c r="A2755">
        <v>202754</v>
      </c>
      <c r="B2755" t="s">
        <v>418</v>
      </c>
      <c r="C2755" t="s">
        <v>26</v>
      </c>
      <c r="D2755" t="s">
        <v>27</v>
      </c>
      <c r="E2755" t="s">
        <v>20</v>
      </c>
      <c r="F2755" t="s">
        <v>23</v>
      </c>
      <c r="G2755">
        <v>46</v>
      </c>
      <c r="H2755">
        <v>500768.61</v>
      </c>
      <c r="I2755">
        <v>366361.9</v>
      </c>
      <c r="J2755" t="s">
        <v>15</v>
      </c>
      <c r="L2755" s="1"/>
    </row>
    <row r="2756" spans="1:12" x14ac:dyDescent="0.3">
      <c r="A2756">
        <v>202755</v>
      </c>
      <c r="B2756" t="s">
        <v>525</v>
      </c>
      <c r="C2756" t="s">
        <v>38</v>
      </c>
      <c r="D2756" t="s">
        <v>32</v>
      </c>
      <c r="E2756" t="s">
        <v>13</v>
      </c>
      <c r="F2756" t="s">
        <v>14</v>
      </c>
      <c r="G2756">
        <v>16</v>
      </c>
      <c r="H2756">
        <v>209716.04</v>
      </c>
      <c r="I2756">
        <v>169941.92</v>
      </c>
      <c r="J2756" t="s">
        <v>24</v>
      </c>
      <c r="L2756" s="1"/>
    </row>
    <row r="2757" spans="1:12" x14ac:dyDescent="0.3">
      <c r="A2757">
        <v>202756</v>
      </c>
      <c r="B2757" t="s">
        <v>554</v>
      </c>
      <c r="C2757" t="s">
        <v>38</v>
      </c>
      <c r="D2757" t="s">
        <v>12</v>
      </c>
      <c r="E2757" t="s">
        <v>20</v>
      </c>
      <c r="F2757" t="s">
        <v>21</v>
      </c>
      <c r="G2757">
        <v>14</v>
      </c>
      <c r="H2757">
        <v>778317.32</v>
      </c>
      <c r="I2757">
        <v>515493.64</v>
      </c>
      <c r="J2757" t="s">
        <v>15</v>
      </c>
      <c r="L2757" s="1"/>
    </row>
    <row r="2758" spans="1:12" x14ac:dyDescent="0.3">
      <c r="A2758">
        <v>202757</v>
      </c>
      <c r="B2758" t="s">
        <v>176</v>
      </c>
      <c r="C2758" t="s">
        <v>31</v>
      </c>
      <c r="D2758" t="s">
        <v>17</v>
      </c>
      <c r="E2758" t="s">
        <v>28</v>
      </c>
      <c r="F2758" t="s">
        <v>29</v>
      </c>
      <c r="G2758">
        <v>34</v>
      </c>
      <c r="H2758">
        <v>805921.39</v>
      </c>
      <c r="I2758">
        <v>634991.23</v>
      </c>
      <c r="J2758" t="s">
        <v>24</v>
      </c>
      <c r="L2758" s="1"/>
    </row>
    <row r="2759" spans="1:12" x14ac:dyDescent="0.3">
      <c r="A2759">
        <v>202758</v>
      </c>
      <c r="B2759" t="s">
        <v>316</v>
      </c>
      <c r="C2759" t="s">
        <v>38</v>
      </c>
      <c r="D2759" t="s">
        <v>32</v>
      </c>
      <c r="E2759" t="s">
        <v>13</v>
      </c>
      <c r="F2759" t="s">
        <v>14</v>
      </c>
      <c r="G2759">
        <v>9</v>
      </c>
      <c r="H2759">
        <v>374381.72</v>
      </c>
      <c r="I2759">
        <v>276804.03000000003</v>
      </c>
      <c r="J2759" t="s">
        <v>24</v>
      </c>
      <c r="L2759" s="1"/>
    </row>
    <row r="2760" spans="1:12" x14ac:dyDescent="0.3">
      <c r="A2760">
        <v>202759</v>
      </c>
      <c r="B2760" t="s">
        <v>92</v>
      </c>
      <c r="C2760" t="s">
        <v>11</v>
      </c>
      <c r="D2760" t="s">
        <v>34</v>
      </c>
      <c r="E2760" t="s">
        <v>20</v>
      </c>
      <c r="F2760" t="s">
        <v>45</v>
      </c>
      <c r="G2760">
        <v>25</v>
      </c>
      <c r="H2760">
        <v>107719.41</v>
      </c>
      <c r="I2760">
        <v>81787.38</v>
      </c>
      <c r="J2760" t="s">
        <v>24</v>
      </c>
      <c r="L2760" s="1"/>
    </row>
    <row r="2761" spans="1:12" x14ac:dyDescent="0.3">
      <c r="A2761">
        <v>202760</v>
      </c>
      <c r="B2761" t="s">
        <v>687</v>
      </c>
      <c r="C2761" t="s">
        <v>26</v>
      </c>
      <c r="D2761" t="s">
        <v>17</v>
      </c>
      <c r="E2761" t="s">
        <v>20</v>
      </c>
      <c r="F2761" t="s">
        <v>23</v>
      </c>
      <c r="G2761">
        <v>46</v>
      </c>
      <c r="H2761">
        <v>1429822.96</v>
      </c>
      <c r="I2761">
        <v>1071551.72</v>
      </c>
      <c r="J2761" t="s">
        <v>15</v>
      </c>
      <c r="L2761" s="1"/>
    </row>
    <row r="2762" spans="1:12" x14ac:dyDescent="0.3">
      <c r="A2762">
        <v>202761</v>
      </c>
      <c r="B2762" t="s">
        <v>266</v>
      </c>
      <c r="C2762" t="s">
        <v>26</v>
      </c>
      <c r="D2762" t="s">
        <v>17</v>
      </c>
      <c r="E2762" t="s">
        <v>20</v>
      </c>
      <c r="F2762" t="s">
        <v>45</v>
      </c>
      <c r="G2762">
        <v>45</v>
      </c>
      <c r="H2762">
        <v>2672646.21</v>
      </c>
      <c r="I2762">
        <v>2196589.5</v>
      </c>
      <c r="J2762" t="s">
        <v>24</v>
      </c>
      <c r="L2762" s="1"/>
    </row>
    <row r="2763" spans="1:12" x14ac:dyDescent="0.3">
      <c r="A2763">
        <v>202762</v>
      </c>
      <c r="B2763" t="s">
        <v>470</v>
      </c>
      <c r="C2763" t="s">
        <v>26</v>
      </c>
      <c r="D2763" t="s">
        <v>17</v>
      </c>
      <c r="E2763" t="s">
        <v>13</v>
      </c>
      <c r="F2763" t="s">
        <v>18</v>
      </c>
      <c r="G2763">
        <v>49</v>
      </c>
      <c r="H2763">
        <v>1189959.52</v>
      </c>
      <c r="I2763">
        <v>877861.97</v>
      </c>
      <c r="J2763" t="s">
        <v>15</v>
      </c>
      <c r="L2763" s="1"/>
    </row>
    <row r="2764" spans="1:12" x14ac:dyDescent="0.3">
      <c r="A2764">
        <v>202763</v>
      </c>
      <c r="B2764" t="s">
        <v>717</v>
      </c>
      <c r="C2764" t="s">
        <v>38</v>
      </c>
      <c r="D2764" t="s">
        <v>34</v>
      </c>
      <c r="E2764" t="s">
        <v>28</v>
      </c>
      <c r="F2764" t="s">
        <v>39</v>
      </c>
      <c r="G2764">
        <v>47</v>
      </c>
      <c r="H2764">
        <v>558196.42000000004</v>
      </c>
      <c r="I2764">
        <v>375613.29</v>
      </c>
      <c r="J2764" t="s">
        <v>15</v>
      </c>
      <c r="L2764" s="1"/>
    </row>
    <row r="2765" spans="1:12" x14ac:dyDescent="0.3">
      <c r="A2765">
        <v>202764</v>
      </c>
      <c r="B2765" t="s">
        <v>584</v>
      </c>
      <c r="C2765" t="s">
        <v>31</v>
      </c>
      <c r="D2765" t="s">
        <v>17</v>
      </c>
      <c r="E2765" t="s">
        <v>28</v>
      </c>
      <c r="F2765" t="s">
        <v>78</v>
      </c>
      <c r="G2765">
        <v>23</v>
      </c>
      <c r="H2765">
        <v>1205967.3700000001</v>
      </c>
      <c r="I2765">
        <v>990022.26</v>
      </c>
      <c r="J2765" t="s">
        <v>24</v>
      </c>
      <c r="L2765" s="1"/>
    </row>
    <row r="2766" spans="1:12" x14ac:dyDescent="0.3">
      <c r="A2766">
        <v>202765</v>
      </c>
      <c r="B2766" t="s">
        <v>492</v>
      </c>
      <c r="C2766" t="s">
        <v>31</v>
      </c>
      <c r="D2766" t="s">
        <v>27</v>
      </c>
      <c r="E2766" t="s">
        <v>20</v>
      </c>
      <c r="F2766" t="s">
        <v>45</v>
      </c>
      <c r="G2766">
        <v>49</v>
      </c>
      <c r="H2766">
        <v>115910.25</v>
      </c>
      <c r="I2766">
        <v>84677.5</v>
      </c>
      <c r="J2766" t="s">
        <v>15</v>
      </c>
      <c r="L2766" s="1"/>
    </row>
    <row r="2767" spans="1:12" x14ac:dyDescent="0.3">
      <c r="A2767">
        <v>202766</v>
      </c>
      <c r="B2767" t="s">
        <v>433</v>
      </c>
      <c r="C2767" t="s">
        <v>31</v>
      </c>
      <c r="D2767" t="s">
        <v>32</v>
      </c>
      <c r="E2767" t="s">
        <v>13</v>
      </c>
      <c r="F2767" t="s">
        <v>42</v>
      </c>
      <c r="G2767">
        <v>6</v>
      </c>
      <c r="H2767">
        <v>289377.67</v>
      </c>
      <c r="I2767">
        <v>189400.6</v>
      </c>
      <c r="J2767" t="s">
        <v>24</v>
      </c>
      <c r="L2767" s="1"/>
    </row>
    <row r="2768" spans="1:12" x14ac:dyDescent="0.3">
      <c r="A2768">
        <v>202767</v>
      </c>
      <c r="B2768" t="s">
        <v>591</v>
      </c>
      <c r="C2768" t="s">
        <v>31</v>
      </c>
      <c r="D2768" t="s">
        <v>12</v>
      </c>
      <c r="E2768" t="s">
        <v>28</v>
      </c>
      <c r="F2768" t="s">
        <v>78</v>
      </c>
      <c r="G2768">
        <v>14</v>
      </c>
      <c r="H2768">
        <v>836440.99</v>
      </c>
      <c r="I2768">
        <v>668238.05000000005</v>
      </c>
      <c r="J2768" t="s">
        <v>24</v>
      </c>
      <c r="L2768" s="1"/>
    </row>
    <row r="2769" spans="1:12" x14ac:dyDescent="0.3">
      <c r="A2769">
        <v>202768</v>
      </c>
      <c r="B2769" t="s">
        <v>350</v>
      </c>
      <c r="C2769" t="s">
        <v>31</v>
      </c>
      <c r="D2769" t="s">
        <v>34</v>
      </c>
      <c r="E2769" t="s">
        <v>20</v>
      </c>
      <c r="F2769" t="s">
        <v>21</v>
      </c>
      <c r="G2769">
        <v>45</v>
      </c>
      <c r="H2769">
        <v>1673331.02</v>
      </c>
      <c r="I2769">
        <v>1330913.6100000001</v>
      </c>
      <c r="J2769" t="s">
        <v>15</v>
      </c>
      <c r="L2769" s="1"/>
    </row>
    <row r="2770" spans="1:12" x14ac:dyDescent="0.3">
      <c r="A2770">
        <v>202769</v>
      </c>
      <c r="B2770" t="s">
        <v>64</v>
      </c>
      <c r="C2770" t="s">
        <v>31</v>
      </c>
      <c r="D2770" t="s">
        <v>34</v>
      </c>
      <c r="E2770" t="s">
        <v>13</v>
      </c>
      <c r="F2770" t="s">
        <v>42</v>
      </c>
      <c r="G2770">
        <v>26</v>
      </c>
      <c r="H2770">
        <v>1447534.69</v>
      </c>
      <c r="I2770">
        <v>971527.81</v>
      </c>
      <c r="J2770" t="s">
        <v>24</v>
      </c>
      <c r="L2770" s="1"/>
    </row>
    <row r="2771" spans="1:12" x14ac:dyDescent="0.3">
      <c r="A2771">
        <v>202770</v>
      </c>
      <c r="B2771" t="s">
        <v>351</v>
      </c>
      <c r="C2771" t="s">
        <v>38</v>
      </c>
      <c r="D2771" t="s">
        <v>51</v>
      </c>
      <c r="E2771" t="s">
        <v>28</v>
      </c>
      <c r="F2771" t="s">
        <v>39</v>
      </c>
      <c r="G2771">
        <v>36</v>
      </c>
      <c r="H2771">
        <v>1570842.62</v>
      </c>
      <c r="I2771">
        <v>1108713.3999999999</v>
      </c>
      <c r="J2771" t="s">
        <v>15</v>
      </c>
      <c r="L2771" s="1"/>
    </row>
    <row r="2772" spans="1:12" x14ac:dyDescent="0.3">
      <c r="A2772">
        <v>202771</v>
      </c>
      <c r="B2772" t="s">
        <v>332</v>
      </c>
      <c r="C2772" t="s">
        <v>31</v>
      </c>
      <c r="D2772" t="s">
        <v>27</v>
      </c>
      <c r="E2772" t="s">
        <v>20</v>
      </c>
      <c r="F2772" t="s">
        <v>21</v>
      </c>
      <c r="G2772">
        <v>25</v>
      </c>
      <c r="H2772">
        <v>1140744.3899999999</v>
      </c>
      <c r="I2772">
        <v>705644.18</v>
      </c>
      <c r="J2772" t="s">
        <v>24</v>
      </c>
      <c r="L2772" s="1"/>
    </row>
    <row r="2773" spans="1:12" x14ac:dyDescent="0.3">
      <c r="A2773">
        <v>202772</v>
      </c>
      <c r="B2773" t="s">
        <v>70</v>
      </c>
      <c r="C2773" t="s">
        <v>31</v>
      </c>
      <c r="D2773" t="s">
        <v>17</v>
      </c>
      <c r="E2773" t="s">
        <v>20</v>
      </c>
      <c r="F2773" t="s">
        <v>45</v>
      </c>
      <c r="G2773">
        <v>1</v>
      </c>
      <c r="H2773">
        <v>35966.14</v>
      </c>
      <c r="I2773">
        <v>23193.65</v>
      </c>
      <c r="J2773" t="s">
        <v>15</v>
      </c>
      <c r="L2773" s="1"/>
    </row>
    <row r="2774" spans="1:12" x14ac:dyDescent="0.3">
      <c r="A2774">
        <v>202773</v>
      </c>
      <c r="B2774" t="s">
        <v>80</v>
      </c>
      <c r="C2774" t="s">
        <v>11</v>
      </c>
      <c r="D2774" t="s">
        <v>51</v>
      </c>
      <c r="E2774" t="s">
        <v>13</v>
      </c>
      <c r="F2774" t="s">
        <v>36</v>
      </c>
      <c r="G2774">
        <v>40</v>
      </c>
      <c r="H2774">
        <v>1286843.27</v>
      </c>
      <c r="I2774">
        <v>1074577.8799999999</v>
      </c>
      <c r="J2774" t="s">
        <v>24</v>
      </c>
      <c r="L2774" s="1"/>
    </row>
    <row r="2775" spans="1:12" x14ac:dyDescent="0.3">
      <c r="A2775">
        <v>202774</v>
      </c>
      <c r="B2775" t="s">
        <v>19</v>
      </c>
      <c r="C2775" t="s">
        <v>26</v>
      </c>
      <c r="D2775" t="s">
        <v>34</v>
      </c>
      <c r="E2775" t="s">
        <v>28</v>
      </c>
      <c r="F2775" t="s">
        <v>78</v>
      </c>
      <c r="G2775">
        <v>18</v>
      </c>
      <c r="H2775">
        <v>1077106.3</v>
      </c>
      <c r="I2775">
        <v>850912.95</v>
      </c>
      <c r="J2775" t="s">
        <v>24</v>
      </c>
      <c r="L2775" s="1"/>
    </row>
    <row r="2776" spans="1:12" x14ac:dyDescent="0.3">
      <c r="A2776">
        <v>202775</v>
      </c>
      <c r="B2776" t="s">
        <v>421</v>
      </c>
      <c r="C2776" t="s">
        <v>38</v>
      </c>
      <c r="D2776" t="s">
        <v>12</v>
      </c>
      <c r="E2776" t="s">
        <v>28</v>
      </c>
      <c r="F2776" t="s">
        <v>29</v>
      </c>
      <c r="G2776">
        <v>12</v>
      </c>
      <c r="H2776">
        <v>575772.69999999995</v>
      </c>
      <c r="I2776">
        <v>440734.89</v>
      </c>
      <c r="J2776" t="s">
        <v>24</v>
      </c>
      <c r="L2776" s="1"/>
    </row>
    <row r="2777" spans="1:12" x14ac:dyDescent="0.3">
      <c r="A2777">
        <v>202776</v>
      </c>
      <c r="B2777" t="s">
        <v>44</v>
      </c>
      <c r="C2777" t="s">
        <v>31</v>
      </c>
      <c r="D2777" t="s">
        <v>34</v>
      </c>
      <c r="E2777" t="s">
        <v>28</v>
      </c>
      <c r="F2777" t="s">
        <v>29</v>
      </c>
      <c r="G2777">
        <v>14</v>
      </c>
      <c r="H2777">
        <v>345111.22</v>
      </c>
      <c r="I2777">
        <v>213020.79</v>
      </c>
      <c r="J2777" t="s">
        <v>15</v>
      </c>
      <c r="L2777" s="1"/>
    </row>
    <row r="2778" spans="1:12" x14ac:dyDescent="0.3">
      <c r="A2778">
        <v>202777</v>
      </c>
      <c r="B2778" t="s">
        <v>579</v>
      </c>
      <c r="C2778" t="s">
        <v>26</v>
      </c>
      <c r="D2778" t="s">
        <v>12</v>
      </c>
      <c r="E2778" t="s">
        <v>20</v>
      </c>
      <c r="F2778" t="s">
        <v>23</v>
      </c>
      <c r="G2778">
        <v>13</v>
      </c>
      <c r="H2778">
        <v>742627.82</v>
      </c>
      <c r="I2778">
        <v>598968.02</v>
      </c>
      <c r="J2778" t="s">
        <v>24</v>
      </c>
      <c r="L2778" s="1"/>
    </row>
    <row r="2779" spans="1:12" x14ac:dyDescent="0.3">
      <c r="A2779">
        <v>202778</v>
      </c>
      <c r="B2779" t="s">
        <v>388</v>
      </c>
      <c r="C2779" t="s">
        <v>26</v>
      </c>
      <c r="D2779" t="s">
        <v>32</v>
      </c>
      <c r="E2779" t="s">
        <v>13</v>
      </c>
      <c r="F2779" t="s">
        <v>42</v>
      </c>
      <c r="G2779">
        <v>15</v>
      </c>
      <c r="H2779">
        <v>684271.22</v>
      </c>
      <c r="I2779">
        <v>544592.62</v>
      </c>
      <c r="J2779" t="s">
        <v>24</v>
      </c>
      <c r="L2779" s="1"/>
    </row>
    <row r="2780" spans="1:12" x14ac:dyDescent="0.3">
      <c r="A2780">
        <v>202779</v>
      </c>
      <c r="B2780" t="s">
        <v>684</v>
      </c>
      <c r="C2780" t="s">
        <v>26</v>
      </c>
      <c r="D2780" t="s">
        <v>34</v>
      </c>
      <c r="E2780" t="s">
        <v>13</v>
      </c>
      <c r="F2780" t="s">
        <v>14</v>
      </c>
      <c r="G2780">
        <v>45</v>
      </c>
      <c r="H2780">
        <v>558532.55000000005</v>
      </c>
      <c r="I2780">
        <v>386740.5</v>
      </c>
      <c r="J2780" t="s">
        <v>24</v>
      </c>
      <c r="L2780" s="1"/>
    </row>
    <row r="2781" spans="1:12" x14ac:dyDescent="0.3">
      <c r="A2781">
        <v>202780</v>
      </c>
      <c r="B2781" t="s">
        <v>538</v>
      </c>
      <c r="C2781" t="s">
        <v>38</v>
      </c>
      <c r="D2781" t="s">
        <v>34</v>
      </c>
      <c r="E2781" t="s">
        <v>13</v>
      </c>
      <c r="F2781" t="s">
        <v>18</v>
      </c>
      <c r="G2781">
        <v>43</v>
      </c>
      <c r="H2781">
        <v>1531927.17</v>
      </c>
      <c r="I2781">
        <v>1028602.91</v>
      </c>
      <c r="J2781" t="s">
        <v>24</v>
      </c>
      <c r="L2781" s="1"/>
    </row>
    <row r="2782" spans="1:12" x14ac:dyDescent="0.3">
      <c r="A2782">
        <v>202781</v>
      </c>
      <c r="B2782" t="s">
        <v>334</v>
      </c>
      <c r="C2782" t="s">
        <v>11</v>
      </c>
      <c r="D2782" t="s">
        <v>17</v>
      </c>
      <c r="E2782" t="s">
        <v>20</v>
      </c>
      <c r="F2782" t="s">
        <v>45</v>
      </c>
      <c r="G2782">
        <v>16</v>
      </c>
      <c r="H2782">
        <v>860026.87</v>
      </c>
      <c r="I2782">
        <v>627581.96</v>
      </c>
      <c r="J2782" t="s">
        <v>24</v>
      </c>
      <c r="L2782" s="1"/>
    </row>
    <row r="2783" spans="1:12" x14ac:dyDescent="0.3">
      <c r="A2783">
        <v>202782</v>
      </c>
      <c r="B2783" t="s">
        <v>433</v>
      </c>
      <c r="C2783" t="s">
        <v>38</v>
      </c>
      <c r="D2783" t="s">
        <v>17</v>
      </c>
      <c r="E2783" t="s">
        <v>20</v>
      </c>
      <c r="F2783" t="s">
        <v>23</v>
      </c>
      <c r="G2783">
        <v>32</v>
      </c>
      <c r="H2783">
        <v>1771655.65</v>
      </c>
      <c r="I2783">
        <v>1503349.35</v>
      </c>
      <c r="J2783" t="s">
        <v>24</v>
      </c>
      <c r="L2783" s="1"/>
    </row>
    <row r="2784" spans="1:12" x14ac:dyDescent="0.3">
      <c r="A2784">
        <v>202783</v>
      </c>
      <c r="B2784" t="s">
        <v>250</v>
      </c>
      <c r="C2784" t="s">
        <v>26</v>
      </c>
      <c r="D2784" t="s">
        <v>12</v>
      </c>
      <c r="E2784" t="s">
        <v>13</v>
      </c>
      <c r="F2784" t="s">
        <v>18</v>
      </c>
      <c r="G2784">
        <v>23</v>
      </c>
      <c r="H2784">
        <v>838940.91</v>
      </c>
      <c r="I2784">
        <v>589948.05000000005</v>
      </c>
      <c r="J2784" t="s">
        <v>15</v>
      </c>
      <c r="L2784" s="1"/>
    </row>
    <row r="2785" spans="1:12" x14ac:dyDescent="0.3">
      <c r="A2785">
        <v>202784</v>
      </c>
      <c r="B2785" t="s">
        <v>539</v>
      </c>
      <c r="C2785" t="s">
        <v>26</v>
      </c>
      <c r="D2785" t="s">
        <v>17</v>
      </c>
      <c r="E2785" t="s">
        <v>13</v>
      </c>
      <c r="F2785" t="s">
        <v>18</v>
      </c>
      <c r="G2785">
        <v>7</v>
      </c>
      <c r="H2785">
        <v>149159.31</v>
      </c>
      <c r="I2785">
        <v>115723.61</v>
      </c>
      <c r="J2785" t="s">
        <v>24</v>
      </c>
      <c r="L2785" s="1"/>
    </row>
    <row r="2786" spans="1:12" x14ac:dyDescent="0.3">
      <c r="A2786">
        <v>202785</v>
      </c>
      <c r="B2786" t="s">
        <v>391</v>
      </c>
      <c r="C2786" t="s">
        <v>26</v>
      </c>
      <c r="D2786" t="s">
        <v>51</v>
      </c>
      <c r="E2786" t="s">
        <v>20</v>
      </c>
      <c r="F2786" t="s">
        <v>45</v>
      </c>
      <c r="G2786">
        <v>27</v>
      </c>
      <c r="H2786">
        <v>207308.2</v>
      </c>
      <c r="I2786">
        <v>140303.03</v>
      </c>
      <c r="J2786" t="s">
        <v>24</v>
      </c>
      <c r="L2786" s="1"/>
    </row>
    <row r="2787" spans="1:12" x14ac:dyDescent="0.3">
      <c r="A2787">
        <v>202786</v>
      </c>
      <c r="B2787" t="s">
        <v>628</v>
      </c>
      <c r="C2787" t="s">
        <v>38</v>
      </c>
      <c r="D2787" t="s">
        <v>51</v>
      </c>
      <c r="E2787" t="s">
        <v>20</v>
      </c>
      <c r="F2787" t="s">
        <v>23</v>
      </c>
      <c r="G2787">
        <v>37</v>
      </c>
      <c r="H2787">
        <v>526280.06000000006</v>
      </c>
      <c r="I2787">
        <v>418519.03999999998</v>
      </c>
      <c r="J2787" t="s">
        <v>24</v>
      </c>
      <c r="L2787" s="1"/>
    </row>
    <row r="2788" spans="1:12" x14ac:dyDescent="0.3">
      <c r="A2788">
        <v>202787</v>
      </c>
      <c r="B2788" t="s">
        <v>371</v>
      </c>
      <c r="C2788" t="s">
        <v>11</v>
      </c>
      <c r="D2788" t="s">
        <v>27</v>
      </c>
      <c r="E2788" t="s">
        <v>13</v>
      </c>
      <c r="F2788" t="s">
        <v>36</v>
      </c>
      <c r="G2788">
        <v>9</v>
      </c>
      <c r="H2788">
        <v>393874.39</v>
      </c>
      <c r="I2788">
        <v>304700.88</v>
      </c>
      <c r="J2788" t="s">
        <v>24</v>
      </c>
      <c r="L2788" s="1"/>
    </row>
    <row r="2789" spans="1:12" x14ac:dyDescent="0.3">
      <c r="A2789">
        <v>202788</v>
      </c>
      <c r="B2789" t="s">
        <v>481</v>
      </c>
      <c r="C2789" t="s">
        <v>31</v>
      </c>
      <c r="D2789" t="s">
        <v>32</v>
      </c>
      <c r="E2789" t="s">
        <v>13</v>
      </c>
      <c r="F2789" t="s">
        <v>18</v>
      </c>
      <c r="G2789">
        <v>36</v>
      </c>
      <c r="H2789">
        <v>2008027.04</v>
      </c>
      <c r="I2789">
        <v>1269179.49</v>
      </c>
      <c r="J2789" t="s">
        <v>24</v>
      </c>
      <c r="L2789" s="1"/>
    </row>
    <row r="2790" spans="1:12" x14ac:dyDescent="0.3">
      <c r="A2790">
        <v>202789</v>
      </c>
      <c r="B2790" t="s">
        <v>227</v>
      </c>
      <c r="C2790" t="s">
        <v>38</v>
      </c>
      <c r="D2790" t="s">
        <v>12</v>
      </c>
      <c r="E2790" t="s">
        <v>13</v>
      </c>
      <c r="F2790" t="s">
        <v>14</v>
      </c>
      <c r="G2790">
        <v>35</v>
      </c>
      <c r="H2790">
        <v>1424521.14</v>
      </c>
      <c r="I2790">
        <v>1197355.75</v>
      </c>
      <c r="J2790" t="s">
        <v>15</v>
      </c>
      <c r="L2790" s="1"/>
    </row>
    <row r="2791" spans="1:12" x14ac:dyDescent="0.3">
      <c r="A2791">
        <v>202790</v>
      </c>
      <c r="B2791" t="s">
        <v>660</v>
      </c>
      <c r="C2791" t="s">
        <v>38</v>
      </c>
      <c r="D2791" t="s">
        <v>34</v>
      </c>
      <c r="E2791" t="s">
        <v>20</v>
      </c>
      <c r="F2791" t="s">
        <v>45</v>
      </c>
      <c r="G2791">
        <v>13</v>
      </c>
      <c r="H2791">
        <v>266970.59000000003</v>
      </c>
      <c r="I2791">
        <v>176847.64</v>
      </c>
      <c r="J2791" t="s">
        <v>15</v>
      </c>
      <c r="L2791" s="1"/>
    </row>
    <row r="2792" spans="1:12" x14ac:dyDescent="0.3">
      <c r="A2792">
        <v>202791</v>
      </c>
      <c r="B2792" t="s">
        <v>283</v>
      </c>
      <c r="C2792" t="s">
        <v>26</v>
      </c>
      <c r="D2792" t="s">
        <v>51</v>
      </c>
      <c r="E2792" t="s">
        <v>13</v>
      </c>
      <c r="F2792" t="s">
        <v>36</v>
      </c>
      <c r="G2792">
        <v>18</v>
      </c>
      <c r="H2792">
        <v>654253.37</v>
      </c>
      <c r="I2792">
        <v>516859.38</v>
      </c>
      <c r="J2792" t="s">
        <v>24</v>
      </c>
      <c r="L2792" s="1"/>
    </row>
    <row r="2793" spans="1:12" x14ac:dyDescent="0.3">
      <c r="A2793">
        <v>202792</v>
      </c>
      <c r="B2793" t="s">
        <v>57</v>
      </c>
      <c r="C2793" t="s">
        <v>38</v>
      </c>
      <c r="D2793" t="s">
        <v>12</v>
      </c>
      <c r="E2793" t="s">
        <v>28</v>
      </c>
      <c r="F2793" t="s">
        <v>39</v>
      </c>
      <c r="G2793">
        <v>45</v>
      </c>
      <c r="H2793">
        <v>472821.12</v>
      </c>
      <c r="I2793">
        <v>290120.53999999998</v>
      </c>
      <c r="J2793" t="s">
        <v>15</v>
      </c>
      <c r="L2793" s="1"/>
    </row>
    <row r="2794" spans="1:12" x14ac:dyDescent="0.3">
      <c r="A2794">
        <v>202793</v>
      </c>
      <c r="B2794" t="s">
        <v>304</v>
      </c>
      <c r="C2794" t="s">
        <v>38</v>
      </c>
      <c r="D2794" t="s">
        <v>17</v>
      </c>
      <c r="E2794" t="s">
        <v>20</v>
      </c>
      <c r="F2794" t="s">
        <v>23</v>
      </c>
      <c r="G2794">
        <v>31</v>
      </c>
      <c r="H2794">
        <v>1029342.82</v>
      </c>
      <c r="I2794">
        <v>711829.01</v>
      </c>
      <c r="J2794" t="s">
        <v>15</v>
      </c>
      <c r="L2794" s="1"/>
    </row>
    <row r="2795" spans="1:12" x14ac:dyDescent="0.3">
      <c r="A2795">
        <v>202794</v>
      </c>
      <c r="B2795" t="s">
        <v>649</v>
      </c>
      <c r="C2795" t="s">
        <v>31</v>
      </c>
      <c r="D2795" t="s">
        <v>12</v>
      </c>
      <c r="E2795" t="s">
        <v>20</v>
      </c>
      <c r="F2795" t="s">
        <v>21</v>
      </c>
      <c r="G2795">
        <v>34</v>
      </c>
      <c r="H2795">
        <v>1945561.93</v>
      </c>
      <c r="I2795">
        <v>1621394.4</v>
      </c>
      <c r="J2795" t="s">
        <v>24</v>
      </c>
      <c r="L2795" s="1"/>
    </row>
    <row r="2796" spans="1:12" x14ac:dyDescent="0.3">
      <c r="A2796">
        <v>202795</v>
      </c>
      <c r="B2796" t="s">
        <v>65</v>
      </c>
      <c r="C2796" t="s">
        <v>26</v>
      </c>
      <c r="D2796" t="s">
        <v>32</v>
      </c>
      <c r="E2796" t="s">
        <v>20</v>
      </c>
      <c r="F2796" t="s">
        <v>21</v>
      </c>
      <c r="G2796">
        <v>25</v>
      </c>
      <c r="H2796">
        <v>522903.8</v>
      </c>
      <c r="I2796">
        <v>364011.62</v>
      </c>
      <c r="J2796" t="s">
        <v>24</v>
      </c>
      <c r="L2796" s="1"/>
    </row>
    <row r="2797" spans="1:12" x14ac:dyDescent="0.3">
      <c r="A2797">
        <v>202796</v>
      </c>
      <c r="B2797" t="s">
        <v>181</v>
      </c>
      <c r="C2797" t="s">
        <v>26</v>
      </c>
      <c r="D2797" t="s">
        <v>12</v>
      </c>
      <c r="E2797" t="s">
        <v>28</v>
      </c>
      <c r="F2797" t="s">
        <v>29</v>
      </c>
      <c r="G2797">
        <v>42</v>
      </c>
      <c r="H2797">
        <v>1933952.32</v>
      </c>
      <c r="I2797">
        <v>1406733.48</v>
      </c>
      <c r="J2797" t="s">
        <v>24</v>
      </c>
      <c r="L2797" s="1"/>
    </row>
    <row r="2798" spans="1:12" x14ac:dyDescent="0.3">
      <c r="A2798">
        <v>202797</v>
      </c>
      <c r="B2798" t="s">
        <v>402</v>
      </c>
      <c r="C2798" t="s">
        <v>26</v>
      </c>
      <c r="D2798" t="s">
        <v>27</v>
      </c>
      <c r="E2798" t="s">
        <v>28</v>
      </c>
      <c r="F2798" t="s">
        <v>78</v>
      </c>
      <c r="G2798">
        <v>1</v>
      </c>
      <c r="H2798">
        <v>55555.64</v>
      </c>
      <c r="I2798">
        <v>44728.4</v>
      </c>
      <c r="J2798" t="s">
        <v>15</v>
      </c>
      <c r="L2798" s="1"/>
    </row>
    <row r="2799" spans="1:12" x14ac:dyDescent="0.3">
      <c r="A2799">
        <v>202798</v>
      </c>
      <c r="B2799" t="s">
        <v>259</v>
      </c>
      <c r="C2799" t="s">
        <v>11</v>
      </c>
      <c r="D2799" t="s">
        <v>34</v>
      </c>
      <c r="E2799" t="s">
        <v>28</v>
      </c>
      <c r="F2799" t="s">
        <v>39</v>
      </c>
      <c r="G2799">
        <v>38</v>
      </c>
      <c r="H2799">
        <v>1742943.4</v>
      </c>
      <c r="I2799">
        <v>1134583.3400000001</v>
      </c>
      <c r="J2799" t="s">
        <v>15</v>
      </c>
      <c r="L2799" s="1"/>
    </row>
    <row r="2800" spans="1:12" x14ac:dyDescent="0.3">
      <c r="A2800">
        <v>202799</v>
      </c>
      <c r="B2800" t="s">
        <v>360</v>
      </c>
      <c r="C2800" t="s">
        <v>38</v>
      </c>
      <c r="D2800" t="s">
        <v>17</v>
      </c>
      <c r="E2800" t="s">
        <v>20</v>
      </c>
      <c r="F2800" t="s">
        <v>23</v>
      </c>
      <c r="G2800">
        <v>49</v>
      </c>
      <c r="H2800">
        <v>2571887.7999999998</v>
      </c>
      <c r="I2800">
        <v>1853086.21</v>
      </c>
      <c r="J2800" t="s">
        <v>24</v>
      </c>
      <c r="L2800" s="1"/>
    </row>
    <row r="2801" spans="1:12" x14ac:dyDescent="0.3">
      <c r="A2801">
        <v>202800</v>
      </c>
      <c r="B2801" t="s">
        <v>165</v>
      </c>
      <c r="C2801" t="s">
        <v>26</v>
      </c>
      <c r="D2801" t="s">
        <v>12</v>
      </c>
      <c r="E2801" t="s">
        <v>28</v>
      </c>
      <c r="F2801" t="s">
        <v>39</v>
      </c>
      <c r="G2801">
        <v>24</v>
      </c>
      <c r="H2801">
        <v>1425112.5</v>
      </c>
      <c r="I2801">
        <v>902046.77</v>
      </c>
      <c r="J2801" t="s">
        <v>24</v>
      </c>
      <c r="L2801" s="1"/>
    </row>
    <row r="2802" spans="1:12" x14ac:dyDescent="0.3">
      <c r="A2802">
        <v>202801</v>
      </c>
      <c r="B2802" t="s">
        <v>470</v>
      </c>
      <c r="C2802" t="s">
        <v>31</v>
      </c>
      <c r="D2802" t="s">
        <v>17</v>
      </c>
      <c r="E2802" t="s">
        <v>28</v>
      </c>
      <c r="F2802" t="s">
        <v>78</v>
      </c>
      <c r="G2802">
        <v>18</v>
      </c>
      <c r="H2802">
        <v>1053996.69</v>
      </c>
      <c r="I2802">
        <v>654508.68999999994</v>
      </c>
      <c r="J2802" t="s">
        <v>24</v>
      </c>
      <c r="L2802" s="1"/>
    </row>
    <row r="2803" spans="1:12" x14ac:dyDescent="0.3">
      <c r="A2803">
        <v>202802</v>
      </c>
      <c r="B2803" t="s">
        <v>460</v>
      </c>
      <c r="C2803" t="s">
        <v>31</v>
      </c>
      <c r="D2803" t="s">
        <v>34</v>
      </c>
      <c r="E2803" t="s">
        <v>28</v>
      </c>
      <c r="F2803" t="s">
        <v>29</v>
      </c>
      <c r="G2803">
        <v>14</v>
      </c>
      <c r="H2803">
        <v>330482.37</v>
      </c>
      <c r="I2803">
        <v>211406.26</v>
      </c>
      <c r="J2803" t="s">
        <v>24</v>
      </c>
      <c r="L2803" s="1"/>
    </row>
    <row r="2804" spans="1:12" x14ac:dyDescent="0.3">
      <c r="A2804">
        <v>202803</v>
      </c>
      <c r="B2804" t="s">
        <v>307</v>
      </c>
      <c r="C2804" t="s">
        <v>31</v>
      </c>
      <c r="D2804" t="s">
        <v>17</v>
      </c>
      <c r="E2804" t="s">
        <v>20</v>
      </c>
      <c r="F2804" t="s">
        <v>23</v>
      </c>
      <c r="G2804">
        <v>11</v>
      </c>
      <c r="H2804">
        <v>19769.330000000002</v>
      </c>
      <c r="I2804">
        <v>15971.9</v>
      </c>
      <c r="J2804" t="s">
        <v>15</v>
      </c>
      <c r="L2804" s="1"/>
    </row>
    <row r="2805" spans="1:12" x14ac:dyDescent="0.3">
      <c r="A2805">
        <v>202804</v>
      </c>
      <c r="B2805" t="s">
        <v>183</v>
      </c>
      <c r="C2805" t="s">
        <v>31</v>
      </c>
      <c r="D2805" t="s">
        <v>17</v>
      </c>
      <c r="E2805" t="s">
        <v>20</v>
      </c>
      <c r="F2805" t="s">
        <v>45</v>
      </c>
      <c r="G2805">
        <v>39</v>
      </c>
      <c r="H2805">
        <v>1088030.6299999999</v>
      </c>
      <c r="I2805">
        <v>759322.6</v>
      </c>
      <c r="J2805" t="s">
        <v>24</v>
      </c>
      <c r="L2805" s="1"/>
    </row>
    <row r="2806" spans="1:12" x14ac:dyDescent="0.3">
      <c r="A2806">
        <v>202805</v>
      </c>
      <c r="B2806" t="s">
        <v>695</v>
      </c>
      <c r="C2806" t="s">
        <v>11</v>
      </c>
      <c r="D2806" t="s">
        <v>17</v>
      </c>
      <c r="E2806" t="s">
        <v>13</v>
      </c>
      <c r="F2806" t="s">
        <v>14</v>
      </c>
      <c r="G2806">
        <v>48</v>
      </c>
      <c r="H2806">
        <v>1056592.98</v>
      </c>
      <c r="I2806">
        <v>689428.12</v>
      </c>
      <c r="J2806" t="s">
        <v>24</v>
      </c>
      <c r="L2806" s="1"/>
    </row>
    <row r="2807" spans="1:12" x14ac:dyDescent="0.3">
      <c r="A2807">
        <v>202806</v>
      </c>
      <c r="B2807" t="s">
        <v>638</v>
      </c>
      <c r="C2807" t="s">
        <v>11</v>
      </c>
      <c r="D2807" t="s">
        <v>32</v>
      </c>
      <c r="E2807" t="s">
        <v>13</v>
      </c>
      <c r="F2807" t="s">
        <v>42</v>
      </c>
      <c r="G2807">
        <v>27</v>
      </c>
      <c r="H2807">
        <v>1071623.06</v>
      </c>
      <c r="I2807">
        <v>868977.4</v>
      </c>
      <c r="J2807" t="s">
        <v>15</v>
      </c>
      <c r="L2807" s="1"/>
    </row>
    <row r="2808" spans="1:12" x14ac:dyDescent="0.3">
      <c r="A2808">
        <v>202807</v>
      </c>
      <c r="B2808" t="s">
        <v>223</v>
      </c>
      <c r="C2808" t="s">
        <v>11</v>
      </c>
      <c r="D2808" t="s">
        <v>17</v>
      </c>
      <c r="E2808" t="s">
        <v>20</v>
      </c>
      <c r="F2808" t="s">
        <v>21</v>
      </c>
      <c r="G2808">
        <v>29</v>
      </c>
      <c r="H2808">
        <v>468056.5</v>
      </c>
      <c r="I2808">
        <v>307357.64</v>
      </c>
      <c r="J2808" t="s">
        <v>24</v>
      </c>
      <c r="L2808" s="1"/>
    </row>
    <row r="2809" spans="1:12" x14ac:dyDescent="0.3">
      <c r="A2809">
        <v>202808</v>
      </c>
      <c r="B2809" t="s">
        <v>119</v>
      </c>
      <c r="C2809" t="s">
        <v>26</v>
      </c>
      <c r="D2809" t="s">
        <v>51</v>
      </c>
      <c r="E2809" t="s">
        <v>13</v>
      </c>
      <c r="F2809" t="s">
        <v>42</v>
      </c>
      <c r="G2809">
        <v>13</v>
      </c>
      <c r="H2809">
        <v>60289.48</v>
      </c>
      <c r="I2809">
        <v>43814.9</v>
      </c>
      <c r="J2809" t="s">
        <v>15</v>
      </c>
      <c r="L2809" s="1"/>
    </row>
    <row r="2810" spans="1:12" x14ac:dyDescent="0.3">
      <c r="A2810">
        <v>202809</v>
      </c>
      <c r="B2810" t="s">
        <v>695</v>
      </c>
      <c r="C2810" t="s">
        <v>11</v>
      </c>
      <c r="D2810" t="s">
        <v>27</v>
      </c>
      <c r="E2810" t="s">
        <v>28</v>
      </c>
      <c r="F2810" t="s">
        <v>29</v>
      </c>
      <c r="G2810">
        <v>35</v>
      </c>
      <c r="H2810">
        <v>1543087.83</v>
      </c>
      <c r="I2810">
        <v>1302792.8400000001</v>
      </c>
      <c r="J2810" t="s">
        <v>15</v>
      </c>
      <c r="L2810" s="1"/>
    </row>
    <row r="2811" spans="1:12" x14ac:dyDescent="0.3">
      <c r="A2811">
        <v>202810</v>
      </c>
      <c r="B2811" t="s">
        <v>256</v>
      </c>
      <c r="C2811" t="s">
        <v>31</v>
      </c>
      <c r="D2811" t="s">
        <v>17</v>
      </c>
      <c r="E2811" t="s">
        <v>20</v>
      </c>
      <c r="F2811" t="s">
        <v>45</v>
      </c>
      <c r="G2811">
        <v>22</v>
      </c>
      <c r="H2811">
        <v>511356.51</v>
      </c>
      <c r="I2811">
        <v>363940.77</v>
      </c>
      <c r="J2811" t="s">
        <v>24</v>
      </c>
      <c r="L2811" s="1"/>
    </row>
    <row r="2812" spans="1:12" x14ac:dyDescent="0.3">
      <c r="A2812">
        <v>202811</v>
      </c>
      <c r="B2812" t="s">
        <v>418</v>
      </c>
      <c r="C2812" t="s">
        <v>26</v>
      </c>
      <c r="D2812" t="s">
        <v>27</v>
      </c>
      <c r="E2812" t="s">
        <v>13</v>
      </c>
      <c r="F2812" t="s">
        <v>42</v>
      </c>
      <c r="G2812">
        <v>45</v>
      </c>
      <c r="H2812">
        <v>1092958.43</v>
      </c>
      <c r="I2812">
        <v>928600.91</v>
      </c>
      <c r="J2812" t="s">
        <v>15</v>
      </c>
      <c r="L2812" s="1"/>
    </row>
    <row r="2813" spans="1:12" x14ac:dyDescent="0.3">
      <c r="A2813">
        <v>202812</v>
      </c>
      <c r="B2813" t="s">
        <v>752</v>
      </c>
      <c r="C2813" t="s">
        <v>38</v>
      </c>
      <c r="D2813" t="s">
        <v>32</v>
      </c>
      <c r="E2813" t="s">
        <v>13</v>
      </c>
      <c r="F2813" t="s">
        <v>36</v>
      </c>
      <c r="G2813">
        <v>32</v>
      </c>
      <c r="H2813">
        <v>1398440.56</v>
      </c>
      <c r="I2813">
        <v>1052874.24</v>
      </c>
      <c r="J2813" t="s">
        <v>24</v>
      </c>
      <c r="L2813" s="1"/>
    </row>
    <row r="2814" spans="1:12" x14ac:dyDescent="0.3">
      <c r="A2814">
        <v>202813</v>
      </c>
      <c r="B2814" t="s">
        <v>345</v>
      </c>
      <c r="C2814" t="s">
        <v>38</v>
      </c>
      <c r="D2814" t="s">
        <v>34</v>
      </c>
      <c r="E2814" t="s">
        <v>13</v>
      </c>
      <c r="F2814" t="s">
        <v>14</v>
      </c>
      <c r="G2814">
        <v>48</v>
      </c>
      <c r="H2814">
        <v>2555966.63</v>
      </c>
      <c r="I2814">
        <v>1718009.51</v>
      </c>
      <c r="J2814" t="s">
        <v>24</v>
      </c>
      <c r="L2814" s="1"/>
    </row>
    <row r="2815" spans="1:12" x14ac:dyDescent="0.3">
      <c r="A2815">
        <v>202814</v>
      </c>
      <c r="B2815" t="s">
        <v>590</v>
      </c>
      <c r="C2815" t="s">
        <v>31</v>
      </c>
      <c r="D2815" t="s">
        <v>12</v>
      </c>
      <c r="E2815" t="s">
        <v>13</v>
      </c>
      <c r="F2815" t="s">
        <v>14</v>
      </c>
      <c r="G2815">
        <v>18</v>
      </c>
      <c r="H2815">
        <v>1078963.67</v>
      </c>
      <c r="I2815">
        <v>907113.41</v>
      </c>
      <c r="J2815" t="s">
        <v>24</v>
      </c>
      <c r="L2815" s="1"/>
    </row>
    <row r="2816" spans="1:12" x14ac:dyDescent="0.3">
      <c r="A2816">
        <v>202815</v>
      </c>
      <c r="B2816" t="s">
        <v>739</v>
      </c>
      <c r="C2816" t="s">
        <v>38</v>
      </c>
      <c r="D2816" t="s">
        <v>51</v>
      </c>
      <c r="E2816" t="s">
        <v>20</v>
      </c>
      <c r="F2816" t="s">
        <v>45</v>
      </c>
      <c r="G2816">
        <v>20</v>
      </c>
      <c r="H2816">
        <v>437314.06</v>
      </c>
      <c r="I2816">
        <v>352510.75</v>
      </c>
      <c r="J2816" t="s">
        <v>24</v>
      </c>
      <c r="L2816" s="1"/>
    </row>
    <row r="2817" spans="1:12" x14ac:dyDescent="0.3">
      <c r="A2817">
        <v>202816</v>
      </c>
      <c r="B2817" t="s">
        <v>482</v>
      </c>
      <c r="C2817" t="s">
        <v>11</v>
      </c>
      <c r="D2817" t="s">
        <v>27</v>
      </c>
      <c r="E2817" t="s">
        <v>13</v>
      </c>
      <c r="F2817" t="s">
        <v>36</v>
      </c>
      <c r="G2817">
        <v>23</v>
      </c>
      <c r="H2817">
        <v>887287.07</v>
      </c>
      <c r="I2817">
        <v>743815.7</v>
      </c>
      <c r="J2817" t="s">
        <v>24</v>
      </c>
      <c r="L2817" s="1"/>
    </row>
    <row r="2818" spans="1:12" x14ac:dyDescent="0.3">
      <c r="A2818">
        <v>202817</v>
      </c>
      <c r="B2818" t="s">
        <v>515</v>
      </c>
      <c r="C2818" t="s">
        <v>26</v>
      </c>
      <c r="D2818" t="s">
        <v>27</v>
      </c>
      <c r="E2818" t="s">
        <v>28</v>
      </c>
      <c r="F2818" t="s">
        <v>29</v>
      </c>
      <c r="G2818">
        <v>49</v>
      </c>
      <c r="H2818">
        <v>437324.83</v>
      </c>
      <c r="I2818">
        <v>358823.8</v>
      </c>
      <c r="J2818" t="s">
        <v>24</v>
      </c>
      <c r="L2818" s="1"/>
    </row>
    <row r="2819" spans="1:12" x14ac:dyDescent="0.3">
      <c r="A2819">
        <v>202818</v>
      </c>
      <c r="B2819" t="s">
        <v>414</v>
      </c>
      <c r="C2819" t="s">
        <v>26</v>
      </c>
      <c r="D2819" t="s">
        <v>34</v>
      </c>
      <c r="E2819" t="s">
        <v>13</v>
      </c>
      <c r="F2819" t="s">
        <v>36</v>
      </c>
      <c r="G2819">
        <v>42</v>
      </c>
      <c r="H2819">
        <v>1165346.75</v>
      </c>
      <c r="I2819">
        <v>742335.76</v>
      </c>
      <c r="J2819" t="s">
        <v>24</v>
      </c>
      <c r="L2819" s="1"/>
    </row>
    <row r="2820" spans="1:12" x14ac:dyDescent="0.3">
      <c r="A2820">
        <v>202819</v>
      </c>
      <c r="B2820" t="s">
        <v>144</v>
      </c>
      <c r="C2820" t="s">
        <v>26</v>
      </c>
      <c r="D2820" t="s">
        <v>51</v>
      </c>
      <c r="E2820" t="s">
        <v>13</v>
      </c>
      <c r="F2820" t="s">
        <v>42</v>
      </c>
      <c r="G2820">
        <v>49</v>
      </c>
      <c r="H2820">
        <v>1030417.65</v>
      </c>
      <c r="I2820">
        <v>688321.51</v>
      </c>
      <c r="J2820" t="s">
        <v>24</v>
      </c>
      <c r="L2820" s="1"/>
    </row>
    <row r="2821" spans="1:12" x14ac:dyDescent="0.3">
      <c r="A2821">
        <v>202820</v>
      </c>
      <c r="B2821" t="s">
        <v>234</v>
      </c>
      <c r="C2821" t="s">
        <v>11</v>
      </c>
      <c r="D2821" t="s">
        <v>51</v>
      </c>
      <c r="E2821" t="s">
        <v>28</v>
      </c>
      <c r="F2821" t="s">
        <v>39</v>
      </c>
      <c r="G2821">
        <v>42</v>
      </c>
      <c r="H2821">
        <v>1314775.44</v>
      </c>
      <c r="I2821">
        <v>1087826.81</v>
      </c>
      <c r="J2821" t="s">
        <v>15</v>
      </c>
      <c r="L2821" s="1"/>
    </row>
    <row r="2822" spans="1:12" x14ac:dyDescent="0.3">
      <c r="A2822">
        <v>202821</v>
      </c>
      <c r="B2822" t="s">
        <v>52</v>
      </c>
      <c r="C2822" t="s">
        <v>11</v>
      </c>
      <c r="D2822" t="s">
        <v>17</v>
      </c>
      <c r="E2822" t="s">
        <v>13</v>
      </c>
      <c r="F2822" t="s">
        <v>18</v>
      </c>
      <c r="G2822">
        <v>16</v>
      </c>
      <c r="H2822">
        <v>292692.34999999998</v>
      </c>
      <c r="I2822">
        <v>196142.21</v>
      </c>
      <c r="J2822" t="s">
        <v>15</v>
      </c>
      <c r="L2822" s="1"/>
    </row>
    <row r="2823" spans="1:12" x14ac:dyDescent="0.3">
      <c r="A2823">
        <v>202822</v>
      </c>
      <c r="B2823" t="s">
        <v>124</v>
      </c>
      <c r="C2823" t="s">
        <v>38</v>
      </c>
      <c r="D2823" t="s">
        <v>51</v>
      </c>
      <c r="E2823" t="s">
        <v>28</v>
      </c>
      <c r="F2823" t="s">
        <v>39</v>
      </c>
      <c r="G2823">
        <v>14</v>
      </c>
      <c r="H2823">
        <v>730025.97</v>
      </c>
      <c r="I2823">
        <v>534688.96</v>
      </c>
      <c r="J2823" t="s">
        <v>24</v>
      </c>
      <c r="L2823" s="1"/>
    </row>
    <row r="2824" spans="1:12" x14ac:dyDescent="0.3">
      <c r="A2824">
        <v>202823</v>
      </c>
      <c r="B2824" t="s">
        <v>713</v>
      </c>
      <c r="C2824" t="s">
        <v>26</v>
      </c>
      <c r="D2824" t="s">
        <v>32</v>
      </c>
      <c r="E2824" t="s">
        <v>28</v>
      </c>
      <c r="F2824" t="s">
        <v>29</v>
      </c>
      <c r="G2824">
        <v>37</v>
      </c>
      <c r="H2824">
        <v>337033.38</v>
      </c>
      <c r="I2824">
        <v>264943.61</v>
      </c>
      <c r="J2824" t="s">
        <v>15</v>
      </c>
      <c r="L2824" s="1"/>
    </row>
    <row r="2825" spans="1:12" x14ac:dyDescent="0.3">
      <c r="A2825">
        <v>202824</v>
      </c>
      <c r="B2825" t="s">
        <v>430</v>
      </c>
      <c r="C2825" t="s">
        <v>11</v>
      </c>
      <c r="D2825" t="s">
        <v>32</v>
      </c>
      <c r="E2825" t="s">
        <v>13</v>
      </c>
      <c r="F2825" t="s">
        <v>14</v>
      </c>
      <c r="G2825">
        <v>32</v>
      </c>
      <c r="H2825">
        <v>393961.69</v>
      </c>
      <c r="I2825">
        <v>315096.78000000003</v>
      </c>
      <c r="J2825" t="s">
        <v>24</v>
      </c>
      <c r="L2825" s="1"/>
    </row>
    <row r="2826" spans="1:12" x14ac:dyDescent="0.3">
      <c r="A2826">
        <v>202825</v>
      </c>
      <c r="B2826" t="s">
        <v>308</v>
      </c>
      <c r="C2826" t="s">
        <v>31</v>
      </c>
      <c r="D2826" t="s">
        <v>27</v>
      </c>
      <c r="E2826" t="s">
        <v>20</v>
      </c>
      <c r="F2826" t="s">
        <v>45</v>
      </c>
      <c r="G2826">
        <v>20</v>
      </c>
      <c r="H2826">
        <v>678409.51</v>
      </c>
      <c r="I2826">
        <v>530496.44999999995</v>
      </c>
      <c r="J2826" t="s">
        <v>15</v>
      </c>
      <c r="L2826" s="1"/>
    </row>
    <row r="2827" spans="1:12" x14ac:dyDescent="0.3">
      <c r="A2827">
        <v>202826</v>
      </c>
      <c r="B2827" t="s">
        <v>212</v>
      </c>
      <c r="C2827" t="s">
        <v>38</v>
      </c>
      <c r="D2827" t="s">
        <v>51</v>
      </c>
      <c r="E2827" t="s">
        <v>20</v>
      </c>
      <c r="F2827" t="s">
        <v>21</v>
      </c>
      <c r="G2827">
        <v>14</v>
      </c>
      <c r="H2827">
        <v>422621.54</v>
      </c>
      <c r="I2827">
        <v>317523.20000000001</v>
      </c>
      <c r="J2827" t="s">
        <v>24</v>
      </c>
      <c r="L2827" s="1"/>
    </row>
    <row r="2828" spans="1:12" x14ac:dyDescent="0.3">
      <c r="A2828">
        <v>202827</v>
      </c>
      <c r="B2828" t="s">
        <v>237</v>
      </c>
      <c r="C2828" t="s">
        <v>26</v>
      </c>
      <c r="D2828" t="s">
        <v>17</v>
      </c>
      <c r="E2828" t="s">
        <v>13</v>
      </c>
      <c r="F2828" t="s">
        <v>18</v>
      </c>
      <c r="G2828">
        <v>31</v>
      </c>
      <c r="H2828">
        <v>1224449.01</v>
      </c>
      <c r="I2828">
        <v>1014712.65</v>
      </c>
      <c r="J2828" t="s">
        <v>24</v>
      </c>
      <c r="L2828" s="1"/>
    </row>
    <row r="2829" spans="1:12" x14ac:dyDescent="0.3">
      <c r="A2829">
        <v>202828</v>
      </c>
      <c r="B2829" t="s">
        <v>522</v>
      </c>
      <c r="C2829" t="s">
        <v>38</v>
      </c>
      <c r="D2829" t="s">
        <v>51</v>
      </c>
      <c r="E2829" t="s">
        <v>13</v>
      </c>
      <c r="F2829" t="s">
        <v>36</v>
      </c>
      <c r="G2829">
        <v>14</v>
      </c>
      <c r="H2829">
        <v>762075.43</v>
      </c>
      <c r="I2829">
        <v>590028.97</v>
      </c>
      <c r="J2829" t="s">
        <v>24</v>
      </c>
      <c r="L2829" s="1"/>
    </row>
    <row r="2830" spans="1:12" x14ac:dyDescent="0.3">
      <c r="A2830">
        <v>202829</v>
      </c>
      <c r="B2830" t="s">
        <v>254</v>
      </c>
      <c r="C2830" t="s">
        <v>38</v>
      </c>
      <c r="D2830" t="s">
        <v>27</v>
      </c>
      <c r="E2830" t="s">
        <v>28</v>
      </c>
      <c r="F2830" t="s">
        <v>29</v>
      </c>
      <c r="G2830">
        <v>46</v>
      </c>
      <c r="H2830">
        <v>916998.75</v>
      </c>
      <c r="I2830">
        <v>646931.82999999996</v>
      </c>
      <c r="J2830" t="s">
        <v>24</v>
      </c>
      <c r="L2830" s="1"/>
    </row>
    <row r="2831" spans="1:12" x14ac:dyDescent="0.3">
      <c r="A2831">
        <v>202830</v>
      </c>
      <c r="B2831" t="s">
        <v>310</v>
      </c>
      <c r="C2831" t="s">
        <v>38</v>
      </c>
      <c r="D2831" t="s">
        <v>12</v>
      </c>
      <c r="E2831" t="s">
        <v>13</v>
      </c>
      <c r="F2831" t="s">
        <v>42</v>
      </c>
      <c r="G2831">
        <v>46</v>
      </c>
      <c r="H2831">
        <v>1959606.49</v>
      </c>
      <c r="I2831">
        <v>1284923.73</v>
      </c>
      <c r="J2831" t="s">
        <v>15</v>
      </c>
      <c r="L2831" s="1"/>
    </row>
    <row r="2832" spans="1:12" x14ac:dyDescent="0.3">
      <c r="A2832">
        <v>202831</v>
      </c>
      <c r="B2832" t="s">
        <v>113</v>
      </c>
      <c r="C2832" t="s">
        <v>11</v>
      </c>
      <c r="D2832" t="s">
        <v>17</v>
      </c>
      <c r="E2832" t="s">
        <v>28</v>
      </c>
      <c r="F2832" t="s">
        <v>78</v>
      </c>
      <c r="G2832">
        <v>9</v>
      </c>
      <c r="H2832">
        <v>295197.56</v>
      </c>
      <c r="I2832">
        <v>228597.77</v>
      </c>
      <c r="J2832" t="s">
        <v>24</v>
      </c>
      <c r="L2832" s="1"/>
    </row>
    <row r="2833" spans="1:12" x14ac:dyDescent="0.3">
      <c r="A2833">
        <v>202832</v>
      </c>
      <c r="B2833" t="s">
        <v>158</v>
      </c>
      <c r="C2833" t="s">
        <v>38</v>
      </c>
      <c r="D2833" t="s">
        <v>27</v>
      </c>
      <c r="E2833" t="s">
        <v>28</v>
      </c>
      <c r="F2833" t="s">
        <v>29</v>
      </c>
      <c r="G2833">
        <v>8</v>
      </c>
      <c r="H2833">
        <v>437363.75</v>
      </c>
      <c r="I2833">
        <v>280469.89</v>
      </c>
      <c r="J2833" t="s">
        <v>24</v>
      </c>
      <c r="L2833" s="1"/>
    </row>
    <row r="2834" spans="1:12" x14ac:dyDescent="0.3">
      <c r="A2834">
        <v>202833</v>
      </c>
      <c r="B2834" t="s">
        <v>342</v>
      </c>
      <c r="C2834" t="s">
        <v>11</v>
      </c>
      <c r="D2834" t="s">
        <v>34</v>
      </c>
      <c r="E2834" t="s">
        <v>28</v>
      </c>
      <c r="F2834" t="s">
        <v>39</v>
      </c>
      <c r="G2834">
        <v>37</v>
      </c>
      <c r="H2834">
        <v>1365600.03</v>
      </c>
      <c r="I2834">
        <v>1040579.19</v>
      </c>
      <c r="J2834" t="s">
        <v>15</v>
      </c>
      <c r="L2834" s="1"/>
    </row>
    <row r="2835" spans="1:12" x14ac:dyDescent="0.3">
      <c r="A2835">
        <v>202834</v>
      </c>
      <c r="B2835" t="s">
        <v>603</v>
      </c>
      <c r="C2835" t="s">
        <v>26</v>
      </c>
      <c r="D2835" t="s">
        <v>51</v>
      </c>
      <c r="E2835" t="s">
        <v>20</v>
      </c>
      <c r="F2835" t="s">
        <v>23</v>
      </c>
      <c r="G2835">
        <v>30</v>
      </c>
      <c r="H2835">
        <v>301203.84000000003</v>
      </c>
      <c r="I2835">
        <v>250691.21</v>
      </c>
      <c r="J2835" t="s">
        <v>15</v>
      </c>
      <c r="L2835" s="1"/>
    </row>
    <row r="2836" spans="1:12" x14ac:dyDescent="0.3">
      <c r="A2836">
        <v>202835</v>
      </c>
      <c r="B2836" t="s">
        <v>478</v>
      </c>
      <c r="C2836" t="s">
        <v>11</v>
      </c>
      <c r="D2836" t="s">
        <v>34</v>
      </c>
      <c r="E2836" t="s">
        <v>28</v>
      </c>
      <c r="F2836" t="s">
        <v>78</v>
      </c>
      <c r="G2836">
        <v>38</v>
      </c>
      <c r="H2836">
        <v>1914818.46</v>
      </c>
      <c r="I2836">
        <v>1193757.1499999999</v>
      </c>
      <c r="J2836" t="s">
        <v>15</v>
      </c>
      <c r="L2836" s="1"/>
    </row>
    <row r="2837" spans="1:12" x14ac:dyDescent="0.3">
      <c r="A2837">
        <v>202836</v>
      </c>
      <c r="B2837" t="s">
        <v>410</v>
      </c>
      <c r="C2837" t="s">
        <v>31</v>
      </c>
      <c r="D2837" t="s">
        <v>12</v>
      </c>
      <c r="E2837" t="s">
        <v>28</v>
      </c>
      <c r="F2837" t="s">
        <v>39</v>
      </c>
      <c r="G2837">
        <v>41</v>
      </c>
      <c r="H2837">
        <v>911511.11</v>
      </c>
      <c r="I2837">
        <v>585378.67000000004</v>
      </c>
      <c r="J2837" t="s">
        <v>24</v>
      </c>
      <c r="L2837" s="1"/>
    </row>
    <row r="2838" spans="1:12" x14ac:dyDescent="0.3">
      <c r="A2838">
        <v>202837</v>
      </c>
      <c r="B2838" t="s">
        <v>425</v>
      </c>
      <c r="C2838" t="s">
        <v>31</v>
      </c>
      <c r="D2838" t="s">
        <v>12</v>
      </c>
      <c r="E2838" t="s">
        <v>20</v>
      </c>
      <c r="F2838" t="s">
        <v>45</v>
      </c>
      <c r="G2838">
        <v>7</v>
      </c>
      <c r="H2838">
        <v>18465.419999999998</v>
      </c>
      <c r="I2838">
        <v>12968.68</v>
      </c>
      <c r="J2838" t="s">
        <v>24</v>
      </c>
      <c r="L2838" s="1"/>
    </row>
    <row r="2839" spans="1:12" x14ac:dyDescent="0.3">
      <c r="A2839">
        <v>202838</v>
      </c>
      <c r="B2839" t="s">
        <v>205</v>
      </c>
      <c r="C2839" t="s">
        <v>38</v>
      </c>
      <c r="D2839" t="s">
        <v>17</v>
      </c>
      <c r="E2839" t="s">
        <v>20</v>
      </c>
      <c r="F2839" t="s">
        <v>23</v>
      </c>
      <c r="G2839">
        <v>8</v>
      </c>
      <c r="H2839">
        <v>272359.95</v>
      </c>
      <c r="I2839">
        <v>221337.35</v>
      </c>
      <c r="J2839" t="s">
        <v>15</v>
      </c>
      <c r="L2839" s="1"/>
    </row>
    <row r="2840" spans="1:12" x14ac:dyDescent="0.3">
      <c r="A2840">
        <v>202839</v>
      </c>
      <c r="B2840" t="s">
        <v>595</v>
      </c>
      <c r="C2840" t="s">
        <v>38</v>
      </c>
      <c r="D2840" t="s">
        <v>12</v>
      </c>
      <c r="E2840" t="s">
        <v>13</v>
      </c>
      <c r="F2840" t="s">
        <v>18</v>
      </c>
      <c r="G2840">
        <v>7</v>
      </c>
      <c r="H2840">
        <v>11246.52</v>
      </c>
      <c r="I2840">
        <v>7334.45</v>
      </c>
      <c r="J2840" t="s">
        <v>24</v>
      </c>
      <c r="L2840" s="1"/>
    </row>
    <row r="2841" spans="1:12" x14ac:dyDescent="0.3">
      <c r="A2841">
        <v>202840</v>
      </c>
      <c r="B2841" t="s">
        <v>752</v>
      </c>
      <c r="C2841" t="s">
        <v>38</v>
      </c>
      <c r="D2841" t="s">
        <v>17</v>
      </c>
      <c r="E2841" t="s">
        <v>28</v>
      </c>
      <c r="F2841" t="s">
        <v>39</v>
      </c>
      <c r="G2841">
        <v>39</v>
      </c>
      <c r="H2841">
        <v>1422077.94</v>
      </c>
      <c r="I2841">
        <v>1165671.94</v>
      </c>
      <c r="J2841" t="s">
        <v>15</v>
      </c>
      <c r="L2841" s="1"/>
    </row>
    <row r="2842" spans="1:12" x14ac:dyDescent="0.3">
      <c r="A2842">
        <v>202841</v>
      </c>
      <c r="B2842" t="s">
        <v>88</v>
      </c>
      <c r="C2842" t="s">
        <v>26</v>
      </c>
      <c r="D2842" t="s">
        <v>34</v>
      </c>
      <c r="E2842" t="s">
        <v>20</v>
      </c>
      <c r="F2842" t="s">
        <v>45</v>
      </c>
      <c r="G2842">
        <v>15</v>
      </c>
      <c r="H2842">
        <v>721799.99</v>
      </c>
      <c r="I2842">
        <v>528750.81999999995</v>
      </c>
      <c r="J2842" t="s">
        <v>24</v>
      </c>
      <c r="L2842" s="1"/>
    </row>
    <row r="2843" spans="1:12" x14ac:dyDescent="0.3">
      <c r="A2843">
        <v>202842</v>
      </c>
      <c r="B2843" t="s">
        <v>87</v>
      </c>
      <c r="C2843" t="s">
        <v>31</v>
      </c>
      <c r="D2843" t="s">
        <v>32</v>
      </c>
      <c r="E2843" t="s">
        <v>13</v>
      </c>
      <c r="F2843" t="s">
        <v>14</v>
      </c>
      <c r="G2843">
        <v>17</v>
      </c>
      <c r="H2843">
        <v>915991.06</v>
      </c>
      <c r="I2843">
        <v>654045.35</v>
      </c>
      <c r="J2843" t="s">
        <v>24</v>
      </c>
      <c r="L2843" s="1"/>
    </row>
    <row r="2844" spans="1:12" x14ac:dyDescent="0.3">
      <c r="A2844">
        <v>202843</v>
      </c>
      <c r="B2844" t="s">
        <v>199</v>
      </c>
      <c r="C2844" t="s">
        <v>31</v>
      </c>
      <c r="D2844" t="s">
        <v>17</v>
      </c>
      <c r="E2844" t="s">
        <v>20</v>
      </c>
      <c r="F2844" t="s">
        <v>45</v>
      </c>
      <c r="G2844">
        <v>50</v>
      </c>
      <c r="H2844">
        <v>1076329</v>
      </c>
      <c r="I2844">
        <v>811086.59</v>
      </c>
      <c r="J2844" t="s">
        <v>24</v>
      </c>
      <c r="L2844" s="1"/>
    </row>
    <row r="2845" spans="1:12" x14ac:dyDescent="0.3">
      <c r="A2845">
        <v>202844</v>
      </c>
      <c r="B2845" t="s">
        <v>77</v>
      </c>
      <c r="C2845" t="s">
        <v>11</v>
      </c>
      <c r="D2845" t="s">
        <v>17</v>
      </c>
      <c r="E2845" t="s">
        <v>28</v>
      </c>
      <c r="F2845" t="s">
        <v>29</v>
      </c>
      <c r="G2845">
        <v>13</v>
      </c>
      <c r="H2845">
        <v>308284.42</v>
      </c>
      <c r="I2845">
        <v>251469.14</v>
      </c>
      <c r="J2845" t="s">
        <v>24</v>
      </c>
      <c r="L2845" s="1"/>
    </row>
    <row r="2846" spans="1:12" x14ac:dyDescent="0.3">
      <c r="A2846">
        <v>202845</v>
      </c>
      <c r="B2846" t="s">
        <v>110</v>
      </c>
      <c r="C2846" t="s">
        <v>26</v>
      </c>
      <c r="D2846" t="s">
        <v>17</v>
      </c>
      <c r="E2846" t="s">
        <v>13</v>
      </c>
      <c r="F2846" t="s">
        <v>36</v>
      </c>
      <c r="G2846">
        <v>34</v>
      </c>
      <c r="H2846">
        <v>2001301.62</v>
      </c>
      <c r="I2846">
        <v>1408932.73</v>
      </c>
      <c r="J2846" t="s">
        <v>15</v>
      </c>
      <c r="L2846" s="1"/>
    </row>
    <row r="2847" spans="1:12" x14ac:dyDescent="0.3">
      <c r="A2847">
        <v>202846</v>
      </c>
      <c r="B2847" t="s">
        <v>427</v>
      </c>
      <c r="C2847" t="s">
        <v>31</v>
      </c>
      <c r="D2847" t="s">
        <v>51</v>
      </c>
      <c r="E2847" t="s">
        <v>28</v>
      </c>
      <c r="F2847" t="s">
        <v>78</v>
      </c>
      <c r="G2847">
        <v>8</v>
      </c>
      <c r="H2847">
        <v>300209.87</v>
      </c>
      <c r="I2847">
        <v>228993.18</v>
      </c>
      <c r="J2847" t="s">
        <v>24</v>
      </c>
      <c r="L2847" s="1"/>
    </row>
    <row r="2848" spans="1:12" x14ac:dyDescent="0.3">
      <c r="A2848">
        <v>202847</v>
      </c>
      <c r="B2848" t="s">
        <v>676</v>
      </c>
      <c r="C2848" t="s">
        <v>38</v>
      </c>
      <c r="D2848" t="s">
        <v>12</v>
      </c>
      <c r="E2848" t="s">
        <v>28</v>
      </c>
      <c r="F2848" t="s">
        <v>39</v>
      </c>
      <c r="G2848">
        <v>6</v>
      </c>
      <c r="H2848">
        <v>200416.89</v>
      </c>
      <c r="I2848">
        <v>159959.82999999999</v>
      </c>
      <c r="J2848" t="s">
        <v>24</v>
      </c>
      <c r="L2848" s="1"/>
    </row>
    <row r="2849" spans="1:12" x14ac:dyDescent="0.3">
      <c r="A2849">
        <v>202848</v>
      </c>
      <c r="B2849" t="s">
        <v>555</v>
      </c>
      <c r="C2849" t="s">
        <v>38</v>
      </c>
      <c r="D2849" t="s">
        <v>27</v>
      </c>
      <c r="E2849" t="s">
        <v>13</v>
      </c>
      <c r="F2849" t="s">
        <v>42</v>
      </c>
      <c r="G2849">
        <v>24</v>
      </c>
      <c r="H2849">
        <v>626639.48</v>
      </c>
      <c r="I2849">
        <v>494258.49</v>
      </c>
      <c r="J2849" t="s">
        <v>15</v>
      </c>
      <c r="L2849" s="1"/>
    </row>
    <row r="2850" spans="1:12" x14ac:dyDescent="0.3">
      <c r="A2850">
        <v>202849</v>
      </c>
      <c r="B2850" t="s">
        <v>590</v>
      </c>
      <c r="C2850" t="s">
        <v>26</v>
      </c>
      <c r="D2850" t="s">
        <v>51</v>
      </c>
      <c r="E2850" t="s">
        <v>20</v>
      </c>
      <c r="F2850" t="s">
        <v>21</v>
      </c>
      <c r="G2850">
        <v>31</v>
      </c>
      <c r="H2850">
        <v>1544244.67</v>
      </c>
      <c r="I2850">
        <v>998557.27</v>
      </c>
      <c r="J2850" t="s">
        <v>24</v>
      </c>
      <c r="L2850" s="1"/>
    </row>
    <row r="2851" spans="1:12" x14ac:dyDescent="0.3">
      <c r="A2851">
        <v>202850</v>
      </c>
      <c r="B2851" t="s">
        <v>246</v>
      </c>
      <c r="C2851" t="s">
        <v>31</v>
      </c>
      <c r="D2851" t="s">
        <v>34</v>
      </c>
      <c r="E2851" t="s">
        <v>13</v>
      </c>
      <c r="F2851" t="s">
        <v>18</v>
      </c>
      <c r="G2851">
        <v>16</v>
      </c>
      <c r="H2851">
        <v>909385.9</v>
      </c>
      <c r="I2851">
        <v>653831.17000000004</v>
      </c>
      <c r="J2851" t="s">
        <v>15</v>
      </c>
      <c r="L2851" s="1"/>
    </row>
    <row r="2852" spans="1:12" x14ac:dyDescent="0.3">
      <c r="A2852">
        <v>202851</v>
      </c>
      <c r="B2852" t="s">
        <v>753</v>
      </c>
      <c r="C2852" t="s">
        <v>11</v>
      </c>
      <c r="D2852" t="s">
        <v>27</v>
      </c>
      <c r="E2852" t="s">
        <v>28</v>
      </c>
      <c r="F2852" t="s">
        <v>78</v>
      </c>
      <c r="G2852">
        <v>31</v>
      </c>
      <c r="H2852">
        <v>999159.49</v>
      </c>
      <c r="I2852">
        <v>785833</v>
      </c>
      <c r="J2852" t="s">
        <v>15</v>
      </c>
      <c r="L2852" s="1"/>
    </row>
    <row r="2853" spans="1:12" x14ac:dyDescent="0.3">
      <c r="A2853">
        <v>202852</v>
      </c>
      <c r="B2853" t="s">
        <v>646</v>
      </c>
      <c r="C2853" t="s">
        <v>26</v>
      </c>
      <c r="D2853" t="s">
        <v>12</v>
      </c>
      <c r="E2853" t="s">
        <v>20</v>
      </c>
      <c r="F2853" t="s">
        <v>21</v>
      </c>
      <c r="G2853">
        <v>8</v>
      </c>
      <c r="H2853">
        <v>395722.51</v>
      </c>
      <c r="I2853">
        <v>315894.53000000003</v>
      </c>
      <c r="J2853" t="s">
        <v>15</v>
      </c>
      <c r="L2853" s="1"/>
    </row>
    <row r="2854" spans="1:12" x14ac:dyDescent="0.3">
      <c r="A2854">
        <v>202853</v>
      </c>
      <c r="B2854" t="s">
        <v>154</v>
      </c>
      <c r="C2854" t="s">
        <v>31</v>
      </c>
      <c r="D2854" t="s">
        <v>34</v>
      </c>
      <c r="E2854" t="s">
        <v>28</v>
      </c>
      <c r="F2854" t="s">
        <v>78</v>
      </c>
      <c r="G2854">
        <v>27</v>
      </c>
      <c r="H2854">
        <v>397395.03</v>
      </c>
      <c r="I2854">
        <v>277137.37</v>
      </c>
      <c r="J2854" t="s">
        <v>15</v>
      </c>
      <c r="L2854" s="1"/>
    </row>
    <row r="2855" spans="1:12" x14ac:dyDescent="0.3">
      <c r="A2855">
        <v>202854</v>
      </c>
      <c r="B2855" t="s">
        <v>328</v>
      </c>
      <c r="C2855" t="s">
        <v>26</v>
      </c>
      <c r="D2855" t="s">
        <v>51</v>
      </c>
      <c r="E2855" t="s">
        <v>20</v>
      </c>
      <c r="F2855" t="s">
        <v>21</v>
      </c>
      <c r="G2855">
        <v>35</v>
      </c>
      <c r="H2855">
        <v>1922072.53</v>
      </c>
      <c r="I2855">
        <v>1255593.9099999999</v>
      </c>
      <c r="J2855" t="s">
        <v>15</v>
      </c>
      <c r="L2855" s="1"/>
    </row>
    <row r="2856" spans="1:12" x14ac:dyDescent="0.3">
      <c r="A2856">
        <v>202855</v>
      </c>
      <c r="B2856" t="s">
        <v>404</v>
      </c>
      <c r="C2856" t="s">
        <v>38</v>
      </c>
      <c r="D2856" t="s">
        <v>27</v>
      </c>
      <c r="E2856" t="s">
        <v>20</v>
      </c>
      <c r="F2856" t="s">
        <v>23</v>
      </c>
      <c r="G2856">
        <v>6</v>
      </c>
      <c r="H2856">
        <v>75558.59</v>
      </c>
      <c r="I2856">
        <v>59857.37</v>
      </c>
      <c r="J2856" t="s">
        <v>24</v>
      </c>
      <c r="L2856" s="1"/>
    </row>
    <row r="2857" spans="1:12" x14ac:dyDescent="0.3">
      <c r="A2857">
        <v>202856</v>
      </c>
      <c r="B2857" t="s">
        <v>460</v>
      </c>
      <c r="C2857" t="s">
        <v>11</v>
      </c>
      <c r="D2857" t="s">
        <v>17</v>
      </c>
      <c r="E2857" t="s">
        <v>28</v>
      </c>
      <c r="F2857" t="s">
        <v>39</v>
      </c>
      <c r="G2857">
        <v>35</v>
      </c>
      <c r="H2857">
        <v>1350946.21</v>
      </c>
      <c r="I2857">
        <v>1103639.8</v>
      </c>
      <c r="J2857" t="s">
        <v>24</v>
      </c>
      <c r="L2857" s="1"/>
    </row>
    <row r="2858" spans="1:12" x14ac:dyDescent="0.3">
      <c r="A2858">
        <v>202857</v>
      </c>
      <c r="B2858" t="s">
        <v>589</v>
      </c>
      <c r="C2858" t="s">
        <v>11</v>
      </c>
      <c r="D2858" t="s">
        <v>32</v>
      </c>
      <c r="E2858" t="s">
        <v>13</v>
      </c>
      <c r="F2858" t="s">
        <v>36</v>
      </c>
      <c r="G2858">
        <v>13</v>
      </c>
      <c r="H2858">
        <v>306463.34999999998</v>
      </c>
      <c r="I2858">
        <v>253811.48</v>
      </c>
      <c r="J2858" t="s">
        <v>15</v>
      </c>
      <c r="L2858" s="1"/>
    </row>
    <row r="2859" spans="1:12" x14ac:dyDescent="0.3">
      <c r="A2859">
        <v>202858</v>
      </c>
      <c r="B2859" t="s">
        <v>63</v>
      </c>
      <c r="C2859" t="s">
        <v>26</v>
      </c>
      <c r="D2859" t="s">
        <v>32</v>
      </c>
      <c r="E2859" t="s">
        <v>13</v>
      </c>
      <c r="F2859" t="s">
        <v>14</v>
      </c>
      <c r="G2859">
        <v>38</v>
      </c>
      <c r="H2859">
        <v>1351207.39</v>
      </c>
      <c r="I2859">
        <v>1137340.98</v>
      </c>
      <c r="J2859" t="s">
        <v>24</v>
      </c>
      <c r="L2859" s="1"/>
    </row>
    <row r="2860" spans="1:12" x14ac:dyDescent="0.3">
      <c r="A2860">
        <v>202859</v>
      </c>
      <c r="B2860" t="s">
        <v>149</v>
      </c>
      <c r="C2860" t="s">
        <v>31</v>
      </c>
      <c r="D2860" t="s">
        <v>34</v>
      </c>
      <c r="E2860" t="s">
        <v>28</v>
      </c>
      <c r="F2860" t="s">
        <v>78</v>
      </c>
      <c r="G2860">
        <v>47</v>
      </c>
      <c r="H2860">
        <v>1197481.51</v>
      </c>
      <c r="I2860">
        <v>892246.87</v>
      </c>
      <c r="J2860" t="s">
        <v>24</v>
      </c>
      <c r="L2860" s="1"/>
    </row>
    <row r="2861" spans="1:12" x14ac:dyDescent="0.3">
      <c r="A2861">
        <v>202860</v>
      </c>
      <c r="B2861" t="s">
        <v>105</v>
      </c>
      <c r="C2861" t="s">
        <v>38</v>
      </c>
      <c r="D2861" t="s">
        <v>12</v>
      </c>
      <c r="E2861" t="s">
        <v>28</v>
      </c>
      <c r="F2861" t="s">
        <v>78</v>
      </c>
      <c r="G2861">
        <v>4</v>
      </c>
      <c r="H2861">
        <v>43662.23</v>
      </c>
      <c r="I2861">
        <v>28252.17</v>
      </c>
      <c r="J2861" t="s">
        <v>24</v>
      </c>
      <c r="L2861" s="1"/>
    </row>
    <row r="2862" spans="1:12" x14ac:dyDescent="0.3">
      <c r="A2862">
        <v>202861</v>
      </c>
      <c r="B2862" t="s">
        <v>491</v>
      </c>
      <c r="C2862" t="s">
        <v>11</v>
      </c>
      <c r="D2862" t="s">
        <v>32</v>
      </c>
      <c r="E2862" t="s">
        <v>13</v>
      </c>
      <c r="F2862" t="s">
        <v>18</v>
      </c>
      <c r="G2862">
        <v>22</v>
      </c>
      <c r="H2862">
        <v>891175.34</v>
      </c>
      <c r="I2862">
        <v>582165.81000000006</v>
      </c>
      <c r="J2862" t="s">
        <v>15</v>
      </c>
      <c r="L2862" s="1"/>
    </row>
    <row r="2863" spans="1:12" x14ac:dyDescent="0.3">
      <c r="A2863">
        <v>202862</v>
      </c>
      <c r="B2863" t="s">
        <v>181</v>
      </c>
      <c r="C2863" t="s">
        <v>11</v>
      </c>
      <c r="D2863" t="s">
        <v>34</v>
      </c>
      <c r="E2863" t="s">
        <v>28</v>
      </c>
      <c r="F2863" t="s">
        <v>78</v>
      </c>
      <c r="G2863">
        <v>2</v>
      </c>
      <c r="H2863">
        <v>54272.56</v>
      </c>
      <c r="I2863">
        <v>37316.870000000003</v>
      </c>
      <c r="J2863" t="s">
        <v>15</v>
      </c>
      <c r="L2863" s="1"/>
    </row>
    <row r="2864" spans="1:12" x14ac:dyDescent="0.3">
      <c r="A2864">
        <v>202863</v>
      </c>
      <c r="B2864" t="s">
        <v>375</v>
      </c>
      <c r="C2864" t="s">
        <v>38</v>
      </c>
      <c r="D2864" t="s">
        <v>32</v>
      </c>
      <c r="E2864" t="s">
        <v>20</v>
      </c>
      <c r="F2864" t="s">
        <v>21</v>
      </c>
      <c r="G2864">
        <v>12</v>
      </c>
      <c r="H2864">
        <v>267268.40000000002</v>
      </c>
      <c r="I2864">
        <v>216576.76</v>
      </c>
      <c r="J2864" t="s">
        <v>15</v>
      </c>
      <c r="L2864" s="1"/>
    </row>
    <row r="2865" spans="1:12" x14ac:dyDescent="0.3">
      <c r="A2865">
        <v>202864</v>
      </c>
      <c r="B2865" t="s">
        <v>237</v>
      </c>
      <c r="C2865" t="s">
        <v>26</v>
      </c>
      <c r="D2865" t="s">
        <v>12</v>
      </c>
      <c r="E2865" t="s">
        <v>28</v>
      </c>
      <c r="F2865" t="s">
        <v>78</v>
      </c>
      <c r="G2865">
        <v>13</v>
      </c>
      <c r="H2865">
        <v>506152.39</v>
      </c>
      <c r="I2865">
        <v>413894.83</v>
      </c>
      <c r="J2865" t="s">
        <v>24</v>
      </c>
      <c r="L2865" s="1"/>
    </row>
    <row r="2866" spans="1:12" x14ac:dyDescent="0.3">
      <c r="A2866">
        <v>202865</v>
      </c>
      <c r="B2866" t="s">
        <v>585</v>
      </c>
      <c r="C2866" t="s">
        <v>31</v>
      </c>
      <c r="D2866" t="s">
        <v>51</v>
      </c>
      <c r="E2866" t="s">
        <v>20</v>
      </c>
      <c r="F2866" t="s">
        <v>21</v>
      </c>
      <c r="G2866">
        <v>41</v>
      </c>
      <c r="H2866">
        <v>2266763.39</v>
      </c>
      <c r="I2866">
        <v>1453684.33</v>
      </c>
      <c r="J2866" t="s">
        <v>15</v>
      </c>
      <c r="L2866" s="1"/>
    </row>
    <row r="2867" spans="1:12" x14ac:dyDescent="0.3">
      <c r="A2867">
        <v>202866</v>
      </c>
      <c r="B2867" t="s">
        <v>101</v>
      </c>
      <c r="C2867" t="s">
        <v>38</v>
      </c>
      <c r="D2867" t="s">
        <v>12</v>
      </c>
      <c r="E2867" t="s">
        <v>20</v>
      </c>
      <c r="F2867" t="s">
        <v>23</v>
      </c>
      <c r="G2867">
        <v>50</v>
      </c>
      <c r="H2867">
        <v>1454139.71</v>
      </c>
      <c r="I2867">
        <v>930606.77</v>
      </c>
      <c r="J2867" t="s">
        <v>15</v>
      </c>
      <c r="L2867" s="1"/>
    </row>
    <row r="2868" spans="1:12" x14ac:dyDescent="0.3">
      <c r="A2868">
        <v>202867</v>
      </c>
      <c r="B2868" t="s">
        <v>250</v>
      </c>
      <c r="C2868" t="s">
        <v>26</v>
      </c>
      <c r="D2868" t="s">
        <v>12</v>
      </c>
      <c r="E2868" t="s">
        <v>28</v>
      </c>
      <c r="F2868" t="s">
        <v>39</v>
      </c>
      <c r="G2868">
        <v>23</v>
      </c>
      <c r="H2868">
        <v>967919.03</v>
      </c>
      <c r="I2868">
        <v>663275.51</v>
      </c>
      <c r="J2868" t="s">
        <v>24</v>
      </c>
      <c r="L2868" s="1"/>
    </row>
    <row r="2869" spans="1:12" x14ac:dyDescent="0.3">
      <c r="A2869">
        <v>202868</v>
      </c>
      <c r="B2869" t="s">
        <v>429</v>
      </c>
      <c r="C2869" t="s">
        <v>38</v>
      </c>
      <c r="D2869" t="s">
        <v>12</v>
      </c>
      <c r="E2869" t="s">
        <v>28</v>
      </c>
      <c r="F2869" t="s">
        <v>78</v>
      </c>
      <c r="G2869">
        <v>41</v>
      </c>
      <c r="H2869">
        <v>460792.66</v>
      </c>
      <c r="I2869">
        <v>339264.69</v>
      </c>
      <c r="J2869" t="s">
        <v>15</v>
      </c>
      <c r="L2869" s="1"/>
    </row>
    <row r="2870" spans="1:12" x14ac:dyDescent="0.3">
      <c r="A2870">
        <v>202869</v>
      </c>
      <c r="B2870" t="s">
        <v>188</v>
      </c>
      <c r="C2870" t="s">
        <v>26</v>
      </c>
      <c r="D2870" t="s">
        <v>32</v>
      </c>
      <c r="E2870" t="s">
        <v>20</v>
      </c>
      <c r="F2870" t="s">
        <v>45</v>
      </c>
      <c r="G2870">
        <v>5</v>
      </c>
      <c r="H2870">
        <v>113227.74</v>
      </c>
      <c r="I2870">
        <v>77306.039999999994</v>
      </c>
      <c r="J2870" t="s">
        <v>15</v>
      </c>
      <c r="L2870" s="1"/>
    </row>
    <row r="2871" spans="1:12" x14ac:dyDescent="0.3">
      <c r="A2871">
        <v>202870</v>
      </c>
      <c r="B2871" t="s">
        <v>745</v>
      </c>
      <c r="C2871" t="s">
        <v>31</v>
      </c>
      <c r="D2871" t="s">
        <v>51</v>
      </c>
      <c r="E2871" t="s">
        <v>13</v>
      </c>
      <c r="F2871" t="s">
        <v>42</v>
      </c>
      <c r="G2871">
        <v>4</v>
      </c>
      <c r="H2871">
        <v>186859.79</v>
      </c>
      <c r="I2871">
        <v>146114.98000000001</v>
      </c>
      <c r="J2871" t="s">
        <v>24</v>
      </c>
      <c r="L2871" s="1"/>
    </row>
    <row r="2872" spans="1:12" x14ac:dyDescent="0.3">
      <c r="A2872">
        <v>202871</v>
      </c>
      <c r="B2872" t="s">
        <v>79</v>
      </c>
      <c r="C2872" t="s">
        <v>26</v>
      </c>
      <c r="D2872" t="s">
        <v>51</v>
      </c>
      <c r="E2872" t="s">
        <v>28</v>
      </c>
      <c r="F2872" t="s">
        <v>78</v>
      </c>
      <c r="G2872">
        <v>19</v>
      </c>
      <c r="H2872">
        <v>930597.53</v>
      </c>
      <c r="I2872">
        <v>651146.55000000005</v>
      </c>
      <c r="J2872" t="s">
        <v>15</v>
      </c>
      <c r="L2872" s="1"/>
    </row>
    <row r="2873" spans="1:12" x14ac:dyDescent="0.3">
      <c r="A2873">
        <v>202872</v>
      </c>
      <c r="B2873" t="s">
        <v>585</v>
      </c>
      <c r="C2873" t="s">
        <v>11</v>
      </c>
      <c r="D2873" t="s">
        <v>27</v>
      </c>
      <c r="E2873" t="s">
        <v>13</v>
      </c>
      <c r="F2873" t="s">
        <v>14</v>
      </c>
      <c r="G2873">
        <v>28</v>
      </c>
      <c r="H2873">
        <v>70064.86</v>
      </c>
      <c r="I2873">
        <v>44363.46</v>
      </c>
      <c r="J2873" t="s">
        <v>24</v>
      </c>
      <c r="L2873" s="1"/>
    </row>
    <row r="2874" spans="1:12" x14ac:dyDescent="0.3">
      <c r="A2874">
        <v>202873</v>
      </c>
      <c r="B2874" t="s">
        <v>369</v>
      </c>
      <c r="C2874" t="s">
        <v>31</v>
      </c>
      <c r="D2874" t="s">
        <v>32</v>
      </c>
      <c r="E2874" t="s">
        <v>13</v>
      </c>
      <c r="F2874" t="s">
        <v>18</v>
      </c>
      <c r="G2874">
        <v>3</v>
      </c>
      <c r="H2874">
        <v>19492.98</v>
      </c>
      <c r="I2874">
        <v>12769.05</v>
      </c>
      <c r="J2874" t="s">
        <v>24</v>
      </c>
      <c r="L2874" s="1"/>
    </row>
    <row r="2875" spans="1:12" x14ac:dyDescent="0.3">
      <c r="A2875">
        <v>202874</v>
      </c>
      <c r="B2875" t="s">
        <v>376</v>
      </c>
      <c r="C2875" t="s">
        <v>11</v>
      </c>
      <c r="D2875" t="s">
        <v>32</v>
      </c>
      <c r="E2875" t="s">
        <v>28</v>
      </c>
      <c r="F2875" t="s">
        <v>39</v>
      </c>
      <c r="G2875">
        <v>11</v>
      </c>
      <c r="H2875">
        <v>302925.77</v>
      </c>
      <c r="I2875">
        <v>194955.51999999999</v>
      </c>
      <c r="J2875" t="s">
        <v>15</v>
      </c>
      <c r="L2875" s="1"/>
    </row>
    <row r="2876" spans="1:12" x14ac:dyDescent="0.3">
      <c r="A2876">
        <v>202875</v>
      </c>
      <c r="B2876" t="s">
        <v>404</v>
      </c>
      <c r="C2876" t="s">
        <v>26</v>
      </c>
      <c r="D2876" t="s">
        <v>17</v>
      </c>
      <c r="E2876" t="s">
        <v>28</v>
      </c>
      <c r="F2876" t="s">
        <v>39</v>
      </c>
      <c r="G2876">
        <v>8</v>
      </c>
      <c r="H2876">
        <v>374475.74</v>
      </c>
      <c r="I2876">
        <v>231869.83</v>
      </c>
      <c r="J2876" t="s">
        <v>24</v>
      </c>
      <c r="L2876" s="1"/>
    </row>
    <row r="2877" spans="1:12" x14ac:dyDescent="0.3">
      <c r="A2877">
        <v>202876</v>
      </c>
      <c r="B2877" t="s">
        <v>407</v>
      </c>
      <c r="C2877" t="s">
        <v>31</v>
      </c>
      <c r="D2877" t="s">
        <v>12</v>
      </c>
      <c r="E2877" t="s">
        <v>20</v>
      </c>
      <c r="F2877" t="s">
        <v>45</v>
      </c>
      <c r="G2877">
        <v>50</v>
      </c>
      <c r="H2877">
        <v>767748.67</v>
      </c>
      <c r="I2877">
        <v>502731.5</v>
      </c>
      <c r="J2877" t="s">
        <v>15</v>
      </c>
      <c r="L2877" s="1"/>
    </row>
    <row r="2878" spans="1:12" x14ac:dyDescent="0.3">
      <c r="A2878">
        <v>202877</v>
      </c>
      <c r="B2878" t="s">
        <v>326</v>
      </c>
      <c r="C2878" t="s">
        <v>11</v>
      </c>
      <c r="D2878" t="s">
        <v>27</v>
      </c>
      <c r="E2878" t="s">
        <v>20</v>
      </c>
      <c r="F2878" t="s">
        <v>23</v>
      </c>
      <c r="G2878">
        <v>22</v>
      </c>
      <c r="H2878">
        <v>1246724.21</v>
      </c>
      <c r="I2878">
        <v>972134.18</v>
      </c>
      <c r="J2878" t="s">
        <v>24</v>
      </c>
      <c r="L2878" s="1"/>
    </row>
    <row r="2879" spans="1:12" x14ac:dyDescent="0.3">
      <c r="A2879">
        <v>202878</v>
      </c>
      <c r="B2879" t="s">
        <v>448</v>
      </c>
      <c r="C2879" t="s">
        <v>31</v>
      </c>
      <c r="D2879" t="s">
        <v>34</v>
      </c>
      <c r="E2879" t="s">
        <v>20</v>
      </c>
      <c r="F2879" t="s">
        <v>23</v>
      </c>
      <c r="G2879">
        <v>45</v>
      </c>
      <c r="H2879">
        <v>2623404.0299999998</v>
      </c>
      <c r="I2879">
        <v>1773932.95</v>
      </c>
      <c r="J2879" t="s">
        <v>15</v>
      </c>
      <c r="L2879" s="1"/>
    </row>
    <row r="2880" spans="1:12" x14ac:dyDescent="0.3">
      <c r="A2880">
        <v>202879</v>
      </c>
      <c r="B2880" t="s">
        <v>610</v>
      </c>
      <c r="C2880" t="s">
        <v>11</v>
      </c>
      <c r="D2880" t="s">
        <v>17</v>
      </c>
      <c r="E2880" t="s">
        <v>13</v>
      </c>
      <c r="F2880" t="s">
        <v>36</v>
      </c>
      <c r="G2880">
        <v>21</v>
      </c>
      <c r="H2880">
        <v>730418.2</v>
      </c>
      <c r="I2880">
        <v>491513.05</v>
      </c>
      <c r="J2880" t="s">
        <v>24</v>
      </c>
      <c r="L2880" s="1"/>
    </row>
    <row r="2881" spans="1:12" x14ac:dyDescent="0.3">
      <c r="A2881">
        <v>202880</v>
      </c>
      <c r="B2881" t="s">
        <v>686</v>
      </c>
      <c r="C2881" t="s">
        <v>31</v>
      </c>
      <c r="D2881" t="s">
        <v>12</v>
      </c>
      <c r="E2881" t="s">
        <v>20</v>
      </c>
      <c r="F2881" t="s">
        <v>45</v>
      </c>
      <c r="G2881">
        <v>45</v>
      </c>
      <c r="H2881">
        <v>2395400.33</v>
      </c>
      <c r="I2881">
        <v>1621229.18</v>
      </c>
      <c r="J2881" t="s">
        <v>24</v>
      </c>
      <c r="L2881" s="1"/>
    </row>
    <row r="2882" spans="1:12" x14ac:dyDescent="0.3">
      <c r="A2882">
        <v>202881</v>
      </c>
      <c r="B2882" t="s">
        <v>498</v>
      </c>
      <c r="C2882" t="s">
        <v>38</v>
      </c>
      <c r="D2882" t="s">
        <v>12</v>
      </c>
      <c r="E2882" t="s">
        <v>28</v>
      </c>
      <c r="F2882" t="s">
        <v>39</v>
      </c>
      <c r="G2882">
        <v>26</v>
      </c>
      <c r="H2882">
        <v>679556.1</v>
      </c>
      <c r="I2882">
        <v>541471.18000000005</v>
      </c>
      <c r="J2882" t="s">
        <v>24</v>
      </c>
      <c r="L2882" s="1"/>
    </row>
    <row r="2883" spans="1:12" x14ac:dyDescent="0.3">
      <c r="A2883">
        <v>202882</v>
      </c>
      <c r="B2883" t="s">
        <v>133</v>
      </c>
      <c r="C2883" t="s">
        <v>26</v>
      </c>
      <c r="D2883" t="s">
        <v>12</v>
      </c>
      <c r="E2883" t="s">
        <v>28</v>
      </c>
      <c r="F2883" t="s">
        <v>39</v>
      </c>
      <c r="G2883">
        <v>33</v>
      </c>
      <c r="H2883">
        <v>811038.8</v>
      </c>
      <c r="I2883">
        <v>598904.94999999995</v>
      </c>
      <c r="J2883" t="s">
        <v>24</v>
      </c>
      <c r="L2883" s="1"/>
    </row>
    <row r="2884" spans="1:12" x14ac:dyDescent="0.3">
      <c r="A2884">
        <v>202883</v>
      </c>
      <c r="B2884" t="s">
        <v>142</v>
      </c>
      <c r="C2884" t="s">
        <v>11</v>
      </c>
      <c r="D2884" t="s">
        <v>12</v>
      </c>
      <c r="E2884" t="s">
        <v>13</v>
      </c>
      <c r="F2884" t="s">
        <v>36</v>
      </c>
      <c r="G2884">
        <v>31</v>
      </c>
      <c r="H2884">
        <v>334587.37</v>
      </c>
      <c r="I2884">
        <v>232696.59</v>
      </c>
      <c r="J2884" t="s">
        <v>24</v>
      </c>
      <c r="L2884" s="1"/>
    </row>
    <row r="2885" spans="1:12" x14ac:dyDescent="0.3">
      <c r="A2885">
        <v>202884</v>
      </c>
      <c r="B2885" t="s">
        <v>188</v>
      </c>
      <c r="C2885" t="s">
        <v>11</v>
      </c>
      <c r="D2885" t="s">
        <v>32</v>
      </c>
      <c r="E2885" t="s">
        <v>13</v>
      </c>
      <c r="F2885" t="s">
        <v>42</v>
      </c>
      <c r="G2885">
        <v>28</v>
      </c>
      <c r="H2885">
        <v>1312882.83</v>
      </c>
      <c r="I2885">
        <v>933856.83</v>
      </c>
      <c r="J2885" t="s">
        <v>24</v>
      </c>
      <c r="L2885" s="1"/>
    </row>
    <row r="2886" spans="1:12" x14ac:dyDescent="0.3">
      <c r="A2886">
        <v>202885</v>
      </c>
      <c r="B2886" t="s">
        <v>461</v>
      </c>
      <c r="C2886" t="s">
        <v>31</v>
      </c>
      <c r="D2886" t="s">
        <v>51</v>
      </c>
      <c r="E2886" t="s">
        <v>13</v>
      </c>
      <c r="F2886" t="s">
        <v>42</v>
      </c>
      <c r="G2886">
        <v>34</v>
      </c>
      <c r="H2886">
        <v>981317.72</v>
      </c>
      <c r="I2886">
        <v>615831.5</v>
      </c>
      <c r="J2886" t="s">
        <v>24</v>
      </c>
      <c r="L2886" s="1"/>
    </row>
    <row r="2887" spans="1:12" x14ac:dyDescent="0.3">
      <c r="A2887">
        <v>202886</v>
      </c>
      <c r="B2887" t="s">
        <v>330</v>
      </c>
      <c r="C2887" t="s">
        <v>11</v>
      </c>
      <c r="D2887" t="s">
        <v>12</v>
      </c>
      <c r="E2887" t="s">
        <v>28</v>
      </c>
      <c r="F2887" t="s">
        <v>78</v>
      </c>
      <c r="G2887">
        <v>20</v>
      </c>
      <c r="H2887">
        <v>1001951.91</v>
      </c>
      <c r="I2887">
        <v>700070.1</v>
      </c>
      <c r="J2887" t="s">
        <v>24</v>
      </c>
      <c r="L2887" s="1"/>
    </row>
    <row r="2888" spans="1:12" x14ac:dyDescent="0.3">
      <c r="A2888">
        <v>202887</v>
      </c>
      <c r="B2888" t="s">
        <v>407</v>
      </c>
      <c r="C2888" t="s">
        <v>11</v>
      </c>
      <c r="D2888" t="s">
        <v>27</v>
      </c>
      <c r="E2888" t="s">
        <v>13</v>
      </c>
      <c r="F2888" t="s">
        <v>18</v>
      </c>
      <c r="G2888">
        <v>14</v>
      </c>
      <c r="H2888">
        <v>626971.13</v>
      </c>
      <c r="I2888">
        <v>400790.85</v>
      </c>
      <c r="J2888" t="s">
        <v>15</v>
      </c>
      <c r="L2888" s="1"/>
    </row>
    <row r="2889" spans="1:12" x14ac:dyDescent="0.3">
      <c r="A2889">
        <v>202888</v>
      </c>
      <c r="B2889" t="s">
        <v>316</v>
      </c>
      <c r="C2889" t="s">
        <v>11</v>
      </c>
      <c r="D2889" t="s">
        <v>32</v>
      </c>
      <c r="E2889" t="s">
        <v>13</v>
      </c>
      <c r="F2889" t="s">
        <v>14</v>
      </c>
      <c r="G2889">
        <v>7</v>
      </c>
      <c r="H2889">
        <v>109953.07</v>
      </c>
      <c r="I2889">
        <v>70790.509999999995</v>
      </c>
      <c r="J2889" t="s">
        <v>15</v>
      </c>
      <c r="L2889" s="1"/>
    </row>
    <row r="2890" spans="1:12" x14ac:dyDescent="0.3">
      <c r="A2890">
        <v>202889</v>
      </c>
      <c r="B2890" t="s">
        <v>233</v>
      </c>
      <c r="C2890" t="s">
        <v>38</v>
      </c>
      <c r="D2890" t="s">
        <v>34</v>
      </c>
      <c r="E2890" t="s">
        <v>20</v>
      </c>
      <c r="F2890" t="s">
        <v>21</v>
      </c>
      <c r="G2890">
        <v>30</v>
      </c>
      <c r="H2890">
        <v>167286.85</v>
      </c>
      <c r="I2890">
        <v>102815.52</v>
      </c>
      <c r="J2890" t="s">
        <v>15</v>
      </c>
      <c r="L2890" s="1"/>
    </row>
    <row r="2891" spans="1:12" x14ac:dyDescent="0.3">
      <c r="A2891">
        <v>202890</v>
      </c>
      <c r="B2891" t="s">
        <v>589</v>
      </c>
      <c r="C2891" t="s">
        <v>38</v>
      </c>
      <c r="D2891" t="s">
        <v>12</v>
      </c>
      <c r="E2891" t="s">
        <v>28</v>
      </c>
      <c r="F2891" t="s">
        <v>78</v>
      </c>
      <c r="G2891">
        <v>22</v>
      </c>
      <c r="H2891">
        <v>1279969.97</v>
      </c>
      <c r="I2891">
        <v>834300.14</v>
      </c>
      <c r="J2891" t="s">
        <v>24</v>
      </c>
      <c r="L2891" s="1"/>
    </row>
    <row r="2892" spans="1:12" x14ac:dyDescent="0.3">
      <c r="A2892">
        <v>202891</v>
      </c>
      <c r="B2892" t="s">
        <v>442</v>
      </c>
      <c r="C2892" t="s">
        <v>11</v>
      </c>
      <c r="D2892" t="s">
        <v>27</v>
      </c>
      <c r="E2892" t="s">
        <v>20</v>
      </c>
      <c r="F2892" t="s">
        <v>21</v>
      </c>
      <c r="G2892">
        <v>30</v>
      </c>
      <c r="H2892">
        <v>897227.6</v>
      </c>
      <c r="I2892">
        <v>696288.23</v>
      </c>
      <c r="J2892" t="s">
        <v>24</v>
      </c>
      <c r="L2892" s="1"/>
    </row>
    <row r="2893" spans="1:12" x14ac:dyDescent="0.3">
      <c r="A2893">
        <v>202892</v>
      </c>
      <c r="B2893" t="s">
        <v>58</v>
      </c>
      <c r="C2893" t="s">
        <v>11</v>
      </c>
      <c r="D2893" t="s">
        <v>32</v>
      </c>
      <c r="E2893" t="s">
        <v>28</v>
      </c>
      <c r="F2893" t="s">
        <v>39</v>
      </c>
      <c r="G2893">
        <v>32</v>
      </c>
      <c r="H2893">
        <v>1605508.87</v>
      </c>
      <c r="I2893">
        <v>1088399.76</v>
      </c>
      <c r="J2893" t="s">
        <v>15</v>
      </c>
      <c r="L2893" s="1"/>
    </row>
    <row r="2894" spans="1:12" x14ac:dyDescent="0.3">
      <c r="A2894">
        <v>202893</v>
      </c>
      <c r="B2894" t="s">
        <v>249</v>
      </c>
      <c r="C2894" t="s">
        <v>38</v>
      </c>
      <c r="D2894" t="s">
        <v>12</v>
      </c>
      <c r="E2894" t="s">
        <v>28</v>
      </c>
      <c r="F2894" t="s">
        <v>78</v>
      </c>
      <c r="G2894">
        <v>23</v>
      </c>
      <c r="H2894">
        <v>1116772.31</v>
      </c>
      <c r="I2894">
        <v>674058.16</v>
      </c>
      <c r="J2894" t="s">
        <v>15</v>
      </c>
      <c r="L2894" s="1"/>
    </row>
    <row r="2895" spans="1:12" x14ac:dyDescent="0.3">
      <c r="A2895">
        <v>202894</v>
      </c>
      <c r="B2895" t="s">
        <v>153</v>
      </c>
      <c r="C2895" t="s">
        <v>26</v>
      </c>
      <c r="D2895" t="s">
        <v>32</v>
      </c>
      <c r="E2895" t="s">
        <v>13</v>
      </c>
      <c r="F2895" t="s">
        <v>42</v>
      </c>
      <c r="G2895">
        <v>19</v>
      </c>
      <c r="H2895">
        <v>291818.49</v>
      </c>
      <c r="I2895">
        <v>202288.8</v>
      </c>
      <c r="J2895" t="s">
        <v>15</v>
      </c>
      <c r="L2895" s="1"/>
    </row>
    <row r="2896" spans="1:12" x14ac:dyDescent="0.3">
      <c r="A2896">
        <v>202895</v>
      </c>
      <c r="B2896" t="s">
        <v>486</v>
      </c>
      <c r="C2896" t="s">
        <v>26</v>
      </c>
      <c r="D2896" t="s">
        <v>32</v>
      </c>
      <c r="E2896" t="s">
        <v>13</v>
      </c>
      <c r="F2896" t="s">
        <v>36</v>
      </c>
      <c r="G2896">
        <v>27</v>
      </c>
      <c r="H2896">
        <v>537764.59</v>
      </c>
      <c r="I2896">
        <v>343464.49</v>
      </c>
      <c r="J2896" t="s">
        <v>24</v>
      </c>
      <c r="L2896" s="1"/>
    </row>
    <row r="2897" spans="1:12" x14ac:dyDescent="0.3">
      <c r="A2897">
        <v>202896</v>
      </c>
      <c r="B2897" t="s">
        <v>513</v>
      </c>
      <c r="C2897" t="s">
        <v>11</v>
      </c>
      <c r="D2897" t="s">
        <v>51</v>
      </c>
      <c r="E2897" t="s">
        <v>28</v>
      </c>
      <c r="F2897" t="s">
        <v>78</v>
      </c>
      <c r="G2897">
        <v>27</v>
      </c>
      <c r="H2897">
        <v>62143.31</v>
      </c>
      <c r="I2897">
        <v>48724.3</v>
      </c>
      <c r="J2897" t="s">
        <v>24</v>
      </c>
      <c r="L2897" s="1"/>
    </row>
    <row r="2898" spans="1:12" x14ac:dyDescent="0.3">
      <c r="A2898">
        <v>202897</v>
      </c>
      <c r="B2898" t="s">
        <v>138</v>
      </c>
      <c r="C2898" t="s">
        <v>26</v>
      </c>
      <c r="D2898" t="s">
        <v>32</v>
      </c>
      <c r="E2898" t="s">
        <v>13</v>
      </c>
      <c r="F2898" t="s">
        <v>18</v>
      </c>
      <c r="G2898">
        <v>38</v>
      </c>
      <c r="H2898">
        <v>1538888.11</v>
      </c>
      <c r="I2898">
        <v>936741.22</v>
      </c>
      <c r="J2898" t="s">
        <v>24</v>
      </c>
      <c r="L2898" s="1"/>
    </row>
    <row r="2899" spans="1:12" x14ac:dyDescent="0.3">
      <c r="A2899">
        <v>202898</v>
      </c>
      <c r="B2899" t="s">
        <v>471</v>
      </c>
      <c r="C2899" t="s">
        <v>11</v>
      </c>
      <c r="D2899" t="s">
        <v>51</v>
      </c>
      <c r="E2899" t="s">
        <v>13</v>
      </c>
      <c r="F2899" t="s">
        <v>18</v>
      </c>
      <c r="G2899">
        <v>17</v>
      </c>
      <c r="H2899">
        <v>627843.61</v>
      </c>
      <c r="I2899">
        <v>460326.59</v>
      </c>
      <c r="J2899" t="s">
        <v>24</v>
      </c>
      <c r="L2899" s="1"/>
    </row>
    <row r="2900" spans="1:12" x14ac:dyDescent="0.3">
      <c r="A2900">
        <v>202899</v>
      </c>
      <c r="B2900" t="s">
        <v>635</v>
      </c>
      <c r="C2900" t="s">
        <v>11</v>
      </c>
      <c r="D2900" t="s">
        <v>51</v>
      </c>
      <c r="E2900" t="s">
        <v>28</v>
      </c>
      <c r="F2900" t="s">
        <v>39</v>
      </c>
      <c r="G2900">
        <v>47</v>
      </c>
      <c r="H2900">
        <v>1179460.43</v>
      </c>
      <c r="I2900">
        <v>726025.72</v>
      </c>
      <c r="J2900" t="s">
        <v>24</v>
      </c>
      <c r="L2900" s="1"/>
    </row>
    <row r="2901" spans="1:12" x14ac:dyDescent="0.3">
      <c r="A2901">
        <v>202900</v>
      </c>
      <c r="B2901" t="s">
        <v>188</v>
      </c>
      <c r="C2901" t="s">
        <v>38</v>
      </c>
      <c r="D2901" t="s">
        <v>27</v>
      </c>
      <c r="E2901" t="s">
        <v>28</v>
      </c>
      <c r="F2901" t="s">
        <v>78</v>
      </c>
      <c r="G2901">
        <v>28</v>
      </c>
      <c r="H2901">
        <v>1528923.99</v>
      </c>
      <c r="I2901">
        <v>1204089.47</v>
      </c>
      <c r="J2901" t="s">
        <v>24</v>
      </c>
      <c r="L2901" s="1"/>
    </row>
    <row r="2902" spans="1:12" x14ac:dyDescent="0.3">
      <c r="A2902">
        <v>202901</v>
      </c>
      <c r="B2902" t="s">
        <v>354</v>
      </c>
      <c r="C2902" t="s">
        <v>38</v>
      </c>
      <c r="D2902" t="s">
        <v>32</v>
      </c>
      <c r="E2902" t="s">
        <v>20</v>
      </c>
      <c r="F2902" t="s">
        <v>23</v>
      </c>
      <c r="G2902">
        <v>26</v>
      </c>
      <c r="H2902">
        <v>1470829.34</v>
      </c>
      <c r="I2902">
        <v>1210897.5900000001</v>
      </c>
      <c r="J2902" t="s">
        <v>15</v>
      </c>
      <c r="L2902" s="1"/>
    </row>
    <row r="2903" spans="1:12" x14ac:dyDescent="0.3">
      <c r="A2903">
        <v>202902</v>
      </c>
      <c r="B2903" t="s">
        <v>583</v>
      </c>
      <c r="C2903" t="s">
        <v>38</v>
      </c>
      <c r="D2903" t="s">
        <v>32</v>
      </c>
      <c r="E2903" t="s">
        <v>28</v>
      </c>
      <c r="F2903" t="s">
        <v>29</v>
      </c>
      <c r="G2903">
        <v>22</v>
      </c>
      <c r="H2903">
        <v>959371.07</v>
      </c>
      <c r="I2903">
        <v>583844.99</v>
      </c>
      <c r="J2903" t="s">
        <v>15</v>
      </c>
      <c r="L2903" s="1"/>
    </row>
    <row r="2904" spans="1:12" x14ac:dyDescent="0.3">
      <c r="A2904">
        <v>202903</v>
      </c>
      <c r="B2904" t="s">
        <v>754</v>
      </c>
      <c r="C2904" t="s">
        <v>11</v>
      </c>
      <c r="D2904" t="s">
        <v>51</v>
      </c>
      <c r="E2904" t="s">
        <v>13</v>
      </c>
      <c r="F2904" t="s">
        <v>36</v>
      </c>
      <c r="G2904">
        <v>27</v>
      </c>
      <c r="H2904">
        <v>780052.33</v>
      </c>
      <c r="I2904">
        <v>549482.01</v>
      </c>
      <c r="J2904" t="s">
        <v>15</v>
      </c>
      <c r="L2904" s="1"/>
    </row>
    <row r="2905" spans="1:12" x14ac:dyDescent="0.3">
      <c r="A2905">
        <v>202904</v>
      </c>
      <c r="B2905" t="s">
        <v>284</v>
      </c>
      <c r="C2905" t="s">
        <v>11</v>
      </c>
      <c r="D2905" t="s">
        <v>32</v>
      </c>
      <c r="E2905" t="s">
        <v>20</v>
      </c>
      <c r="F2905" t="s">
        <v>45</v>
      </c>
      <c r="G2905">
        <v>19</v>
      </c>
      <c r="H2905">
        <v>197720.4</v>
      </c>
      <c r="I2905">
        <v>159158.63</v>
      </c>
      <c r="J2905" t="s">
        <v>15</v>
      </c>
      <c r="L2905" s="1"/>
    </row>
    <row r="2906" spans="1:12" x14ac:dyDescent="0.3">
      <c r="A2906">
        <v>202905</v>
      </c>
      <c r="B2906" t="s">
        <v>587</v>
      </c>
      <c r="C2906" t="s">
        <v>31</v>
      </c>
      <c r="D2906" t="s">
        <v>34</v>
      </c>
      <c r="E2906" t="s">
        <v>28</v>
      </c>
      <c r="F2906" t="s">
        <v>39</v>
      </c>
      <c r="G2906">
        <v>29</v>
      </c>
      <c r="H2906">
        <v>629381.56999999995</v>
      </c>
      <c r="I2906">
        <v>504750.38</v>
      </c>
      <c r="J2906" t="s">
        <v>15</v>
      </c>
      <c r="L2906" s="1"/>
    </row>
    <row r="2907" spans="1:12" x14ac:dyDescent="0.3">
      <c r="A2907">
        <v>202906</v>
      </c>
      <c r="B2907" t="s">
        <v>119</v>
      </c>
      <c r="C2907" t="s">
        <v>31</v>
      </c>
      <c r="D2907" t="s">
        <v>17</v>
      </c>
      <c r="E2907" t="s">
        <v>13</v>
      </c>
      <c r="F2907" t="s">
        <v>18</v>
      </c>
      <c r="G2907">
        <v>40</v>
      </c>
      <c r="H2907">
        <v>1445135.44</v>
      </c>
      <c r="I2907">
        <v>908942.44</v>
      </c>
      <c r="J2907" t="s">
        <v>15</v>
      </c>
      <c r="L2907" s="1"/>
    </row>
    <row r="2908" spans="1:12" x14ac:dyDescent="0.3">
      <c r="A2908">
        <v>202907</v>
      </c>
      <c r="B2908" t="s">
        <v>529</v>
      </c>
      <c r="C2908" t="s">
        <v>26</v>
      </c>
      <c r="D2908" t="s">
        <v>32</v>
      </c>
      <c r="E2908" t="s">
        <v>13</v>
      </c>
      <c r="F2908" t="s">
        <v>42</v>
      </c>
      <c r="G2908">
        <v>27</v>
      </c>
      <c r="H2908">
        <v>1297291.1200000001</v>
      </c>
      <c r="I2908">
        <v>970360.49</v>
      </c>
      <c r="J2908" t="s">
        <v>24</v>
      </c>
      <c r="L2908" s="1"/>
    </row>
    <row r="2909" spans="1:12" x14ac:dyDescent="0.3">
      <c r="A2909">
        <v>202908</v>
      </c>
      <c r="B2909" t="s">
        <v>55</v>
      </c>
      <c r="C2909" t="s">
        <v>11</v>
      </c>
      <c r="D2909" t="s">
        <v>12</v>
      </c>
      <c r="E2909" t="s">
        <v>20</v>
      </c>
      <c r="F2909" t="s">
        <v>45</v>
      </c>
      <c r="G2909">
        <v>48</v>
      </c>
      <c r="H2909">
        <v>345916.49</v>
      </c>
      <c r="I2909">
        <v>228897.89</v>
      </c>
      <c r="J2909" t="s">
        <v>24</v>
      </c>
      <c r="L2909" s="1"/>
    </row>
    <row r="2910" spans="1:12" x14ac:dyDescent="0.3">
      <c r="A2910">
        <v>202909</v>
      </c>
      <c r="B2910" t="s">
        <v>272</v>
      </c>
      <c r="C2910" t="s">
        <v>26</v>
      </c>
      <c r="D2910" t="s">
        <v>12</v>
      </c>
      <c r="E2910" t="s">
        <v>20</v>
      </c>
      <c r="F2910" t="s">
        <v>21</v>
      </c>
      <c r="G2910">
        <v>33</v>
      </c>
      <c r="H2910">
        <v>579085.17000000004</v>
      </c>
      <c r="I2910">
        <v>357844.01</v>
      </c>
      <c r="J2910" t="s">
        <v>15</v>
      </c>
      <c r="L2910" s="1"/>
    </row>
    <row r="2911" spans="1:12" x14ac:dyDescent="0.3">
      <c r="A2911">
        <v>202910</v>
      </c>
      <c r="B2911" t="s">
        <v>302</v>
      </c>
      <c r="C2911" t="s">
        <v>38</v>
      </c>
      <c r="D2911" t="s">
        <v>12</v>
      </c>
      <c r="E2911" t="s">
        <v>13</v>
      </c>
      <c r="F2911" t="s">
        <v>36</v>
      </c>
      <c r="G2911">
        <v>37</v>
      </c>
      <c r="H2911">
        <v>565209.71</v>
      </c>
      <c r="I2911">
        <v>453845.79</v>
      </c>
      <c r="J2911" t="s">
        <v>24</v>
      </c>
      <c r="L2911" s="1"/>
    </row>
    <row r="2912" spans="1:12" x14ac:dyDescent="0.3">
      <c r="A2912">
        <v>202911</v>
      </c>
      <c r="B2912" t="s">
        <v>602</v>
      </c>
      <c r="C2912" t="s">
        <v>11</v>
      </c>
      <c r="D2912" t="s">
        <v>51</v>
      </c>
      <c r="E2912" t="s">
        <v>28</v>
      </c>
      <c r="F2912" t="s">
        <v>78</v>
      </c>
      <c r="G2912">
        <v>24</v>
      </c>
      <c r="H2912">
        <v>341556.32</v>
      </c>
      <c r="I2912">
        <v>254555.02</v>
      </c>
      <c r="J2912" t="s">
        <v>15</v>
      </c>
      <c r="L2912" s="1"/>
    </row>
    <row r="2913" spans="1:12" x14ac:dyDescent="0.3">
      <c r="A2913">
        <v>202912</v>
      </c>
      <c r="B2913" t="s">
        <v>515</v>
      </c>
      <c r="C2913" t="s">
        <v>11</v>
      </c>
      <c r="D2913" t="s">
        <v>27</v>
      </c>
      <c r="E2913" t="s">
        <v>28</v>
      </c>
      <c r="F2913" t="s">
        <v>29</v>
      </c>
      <c r="G2913">
        <v>21</v>
      </c>
      <c r="H2913">
        <v>855824.11</v>
      </c>
      <c r="I2913">
        <v>537805.23</v>
      </c>
      <c r="J2913" t="s">
        <v>15</v>
      </c>
      <c r="L2913" s="1"/>
    </row>
    <row r="2914" spans="1:12" x14ac:dyDescent="0.3">
      <c r="A2914">
        <v>202913</v>
      </c>
      <c r="B2914" t="s">
        <v>76</v>
      </c>
      <c r="C2914" t="s">
        <v>26</v>
      </c>
      <c r="D2914" t="s">
        <v>32</v>
      </c>
      <c r="E2914" t="s">
        <v>20</v>
      </c>
      <c r="F2914" t="s">
        <v>23</v>
      </c>
      <c r="G2914">
        <v>28</v>
      </c>
      <c r="H2914">
        <v>516229.29</v>
      </c>
      <c r="I2914">
        <v>326741.86</v>
      </c>
      <c r="J2914" t="s">
        <v>24</v>
      </c>
      <c r="L2914" s="1"/>
    </row>
    <row r="2915" spans="1:12" x14ac:dyDescent="0.3">
      <c r="A2915">
        <v>202914</v>
      </c>
      <c r="B2915" t="s">
        <v>717</v>
      </c>
      <c r="C2915" t="s">
        <v>31</v>
      </c>
      <c r="D2915" t="s">
        <v>27</v>
      </c>
      <c r="E2915" t="s">
        <v>28</v>
      </c>
      <c r="F2915" t="s">
        <v>78</v>
      </c>
      <c r="G2915">
        <v>16</v>
      </c>
      <c r="H2915">
        <v>506818.04</v>
      </c>
      <c r="I2915">
        <v>401646.82</v>
      </c>
      <c r="J2915" t="s">
        <v>24</v>
      </c>
      <c r="L2915" s="1"/>
    </row>
    <row r="2916" spans="1:12" x14ac:dyDescent="0.3">
      <c r="A2916">
        <v>202915</v>
      </c>
      <c r="B2916" t="s">
        <v>651</v>
      </c>
      <c r="C2916" t="s">
        <v>31</v>
      </c>
      <c r="D2916" t="s">
        <v>12</v>
      </c>
      <c r="E2916" t="s">
        <v>28</v>
      </c>
      <c r="F2916" t="s">
        <v>78</v>
      </c>
      <c r="G2916">
        <v>2</v>
      </c>
      <c r="H2916">
        <v>3332.4</v>
      </c>
      <c r="I2916">
        <v>2681.12</v>
      </c>
      <c r="J2916" t="s">
        <v>15</v>
      </c>
      <c r="L2916" s="1"/>
    </row>
    <row r="2917" spans="1:12" x14ac:dyDescent="0.3">
      <c r="A2917">
        <v>202916</v>
      </c>
      <c r="B2917" t="s">
        <v>399</v>
      </c>
      <c r="C2917" t="s">
        <v>26</v>
      </c>
      <c r="D2917" t="s">
        <v>32</v>
      </c>
      <c r="E2917" t="s">
        <v>20</v>
      </c>
      <c r="F2917" t="s">
        <v>21</v>
      </c>
      <c r="G2917">
        <v>27</v>
      </c>
      <c r="H2917">
        <v>1545948.38</v>
      </c>
      <c r="I2917">
        <v>1172994.26</v>
      </c>
      <c r="J2917" t="s">
        <v>24</v>
      </c>
      <c r="L2917" s="1"/>
    </row>
    <row r="2918" spans="1:12" x14ac:dyDescent="0.3">
      <c r="A2918">
        <v>202917</v>
      </c>
      <c r="B2918" t="s">
        <v>588</v>
      </c>
      <c r="C2918" t="s">
        <v>11</v>
      </c>
      <c r="D2918" t="s">
        <v>17</v>
      </c>
      <c r="E2918" t="s">
        <v>28</v>
      </c>
      <c r="F2918" t="s">
        <v>39</v>
      </c>
      <c r="G2918">
        <v>30</v>
      </c>
      <c r="H2918">
        <v>1424916.5</v>
      </c>
      <c r="I2918">
        <v>1162606.69</v>
      </c>
      <c r="J2918" t="s">
        <v>15</v>
      </c>
      <c r="L2918" s="1"/>
    </row>
    <row r="2919" spans="1:12" x14ac:dyDescent="0.3">
      <c r="A2919">
        <v>202918</v>
      </c>
      <c r="B2919" t="s">
        <v>658</v>
      </c>
      <c r="C2919" t="s">
        <v>11</v>
      </c>
      <c r="D2919" t="s">
        <v>51</v>
      </c>
      <c r="E2919" t="s">
        <v>20</v>
      </c>
      <c r="F2919" t="s">
        <v>21</v>
      </c>
      <c r="G2919">
        <v>3</v>
      </c>
      <c r="H2919">
        <v>165851.37</v>
      </c>
      <c r="I2919">
        <v>134091.6</v>
      </c>
      <c r="J2919" t="s">
        <v>15</v>
      </c>
      <c r="L2919" s="1"/>
    </row>
    <row r="2920" spans="1:12" x14ac:dyDescent="0.3">
      <c r="A2920">
        <v>202919</v>
      </c>
      <c r="B2920" t="s">
        <v>245</v>
      </c>
      <c r="C2920" t="s">
        <v>31</v>
      </c>
      <c r="D2920" t="s">
        <v>17</v>
      </c>
      <c r="E2920" t="s">
        <v>13</v>
      </c>
      <c r="F2920" t="s">
        <v>14</v>
      </c>
      <c r="G2920">
        <v>17</v>
      </c>
      <c r="H2920">
        <v>896117.4</v>
      </c>
      <c r="I2920">
        <v>607744.52</v>
      </c>
      <c r="J2920" t="s">
        <v>24</v>
      </c>
      <c r="L2920" s="1"/>
    </row>
    <row r="2921" spans="1:12" x14ac:dyDescent="0.3">
      <c r="A2921">
        <v>202920</v>
      </c>
      <c r="B2921" t="s">
        <v>712</v>
      </c>
      <c r="C2921" t="s">
        <v>31</v>
      </c>
      <c r="D2921" t="s">
        <v>32</v>
      </c>
      <c r="E2921" t="s">
        <v>13</v>
      </c>
      <c r="F2921" t="s">
        <v>36</v>
      </c>
      <c r="G2921">
        <v>38</v>
      </c>
      <c r="H2921">
        <v>217100.55</v>
      </c>
      <c r="I2921">
        <v>180116.01</v>
      </c>
      <c r="J2921" t="s">
        <v>15</v>
      </c>
      <c r="L2921" s="1"/>
    </row>
    <row r="2922" spans="1:12" x14ac:dyDescent="0.3">
      <c r="A2922">
        <v>202921</v>
      </c>
      <c r="B2922" t="s">
        <v>192</v>
      </c>
      <c r="C2922" t="s">
        <v>26</v>
      </c>
      <c r="D2922" t="s">
        <v>32</v>
      </c>
      <c r="E2922" t="s">
        <v>28</v>
      </c>
      <c r="F2922" t="s">
        <v>29</v>
      </c>
      <c r="G2922">
        <v>38</v>
      </c>
      <c r="H2922">
        <v>67959.320000000007</v>
      </c>
      <c r="I2922">
        <v>49273.53</v>
      </c>
      <c r="J2922" t="s">
        <v>15</v>
      </c>
      <c r="L2922" s="1"/>
    </row>
    <row r="2923" spans="1:12" x14ac:dyDescent="0.3">
      <c r="A2923">
        <v>202922</v>
      </c>
      <c r="B2923" t="s">
        <v>358</v>
      </c>
      <c r="C2923" t="s">
        <v>11</v>
      </c>
      <c r="D2923" t="s">
        <v>32</v>
      </c>
      <c r="E2923" t="s">
        <v>28</v>
      </c>
      <c r="F2923" t="s">
        <v>29</v>
      </c>
      <c r="G2923">
        <v>21</v>
      </c>
      <c r="H2923">
        <v>954481.07</v>
      </c>
      <c r="I2923">
        <v>774737.3</v>
      </c>
      <c r="J2923" t="s">
        <v>24</v>
      </c>
      <c r="L2923" s="1"/>
    </row>
    <row r="2924" spans="1:12" x14ac:dyDescent="0.3">
      <c r="A2924">
        <v>202923</v>
      </c>
      <c r="B2924" t="s">
        <v>192</v>
      </c>
      <c r="C2924" t="s">
        <v>31</v>
      </c>
      <c r="D2924" t="s">
        <v>32</v>
      </c>
      <c r="E2924" t="s">
        <v>20</v>
      </c>
      <c r="F2924" t="s">
        <v>23</v>
      </c>
      <c r="G2924">
        <v>50</v>
      </c>
      <c r="H2924">
        <v>626525.16</v>
      </c>
      <c r="I2924">
        <v>500120.45</v>
      </c>
      <c r="J2924" t="s">
        <v>24</v>
      </c>
      <c r="L2924" s="1"/>
    </row>
    <row r="2925" spans="1:12" x14ac:dyDescent="0.3">
      <c r="A2925">
        <v>202924</v>
      </c>
      <c r="B2925" t="s">
        <v>581</v>
      </c>
      <c r="C2925" t="s">
        <v>11</v>
      </c>
      <c r="D2925" t="s">
        <v>32</v>
      </c>
      <c r="E2925" t="s">
        <v>20</v>
      </c>
      <c r="F2925" t="s">
        <v>23</v>
      </c>
      <c r="G2925">
        <v>35</v>
      </c>
      <c r="H2925">
        <v>1040321.59</v>
      </c>
      <c r="I2925">
        <v>742923.84</v>
      </c>
      <c r="J2925" t="s">
        <v>24</v>
      </c>
      <c r="L2925" s="1"/>
    </row>
    <row r="2926" spans="1:12" x14ac:dyDescent="0.3">
      <c r="A2926">
        <v>202925</v>
      </c>
      <c r="B2926" t="s">
        <v>88</v>
      </c>
      <c r="C2926" t="s">
        <v>38</v>
      </c>
      <c r="D2926" t="s">
        <v>34</v>
      </c>
      <c r="E2926" t="s">
        <v>13</v>
      </c>
      <c r="F2926" t="s">
        <v>36</v>
      </c>
      <c r="G2926">
        <v>10</v>
      </c>
      <c r="H2926">
        <v>248850.17</v>
      </c>
      <c r="I2926">
        <v>170399.58</v>
      </c>
      <c r="J2926" t="s">
        <v>15</v>
      </c>
      <c r="L2926" s="1"/>
    </row>
    <row r="2927" spans="1:12" x14ac:dyDescent="0.3">
      <c r="A2927">
        <v>202926</v>
      </c>
      <c r="B2927" t="s">
        <v>661</v>
      </c>
      <c r="C2927" t="s">
        <v>26</v>
      </c>
      <c r="D2927" t="s">
        <v>12</v>
      </c>
      <c r="E2927" t="s">
        <v>28</v>
      </c>
      <c r="F2927" t="s">
        <v>39</v>
      </c>
      <c r="G2927">
        <v>12</v>
      </c>
      <c r="H2927">
        <v>342233.99</v>
      </c>
      <c r="I2927">
        <v>261467.46</v>
      </c>
      <c r="J2927" t="s">
        <v>15</v>
      </c>
      <c r="L2927" s="1"/>
    </row>
    <row r="2928" spans="1:12" x14ac:dyDescent="0.3">
      <c r="A2928">
        <v>202927</v>
      </c>
      <c r="B2928" t="s">
        <v>60</v>
      </c>
      <c r="C2928" t="s">
        <v>26</v>
      </c>
      <c r="D2928" t="s">
        <v>34</v>
      </c>
      <c r="E2928" t="s">
        <v>13</v>
      </c>
      <c r="F2928" t="s">
        <v>14</v>
      </c>
      <c r="G2928">
        <v>21</v>
      </c>
      <c r="H2928">
        <v>510177.25</v>
      </c>
      <c r="I2928">
        <v>409499.84</v>
      </c>
      <c r="J2928" t="s">
        <v>15</v>
      </c>
      <c r="L2928" s="1"/>
    </row>
    <row r="2929" spans="1:12" x14ac:dyDescent="0.3">
      <c r="A2929">
        <v>202928</v>
      </c>
      <c r="B2929" t="s">
        <v>175</v>
      </c>
      <c r="C2929" t="s">
        <v>38</v>
      </c>
      <c r="D2929" t="s">
        <v>51</v>
      </c>
      <c r="E2929" t="s">
        <v>20</v>
      </c>
      <c r="F2929" t="s">
        <v>21</v>
      </c>
      <c r="G2929">
        <v>22</v>
      </c>
      <c r="H2929">
        <v>723115.29</v>
      </c>
      <c r="I2929">
        <v>487725.2</v>
      </c>
      <c r="J2929" t="s">
        <v>24</v>
      </c>
      <c r="L2929" s="1"/>
    </row>
    <row r="2930" spans="1:12" x14ac:dyDescent="0.3">
      <c r="A2930">
        <v>202929</v>
      </c>
      <c r="B2930" t="s">
        <v>456</v>
      </c>
      <c r="C2930" t="s">
        <v>31</v>
      </c>
      <c r="D2930" t="s">
        <v>51</v>
      </c>
      <c r="E2930" t="s">
        <v>13</v>
      </c>
      <c r="F2930" t="s">
        <v>18</v>
      </c>
      <c r="G2930">
        <v>42</v>
      </c>
      <c r="H2930">
        <v>172349.22</v>
      </c>
      <c r="I2930">
        <v>109414.47</v>
      </c>
      <c r="J2930" t="s">
        <v>15</v>
      </c>
      <c r="L2930" s="1"/>
    </row>
    <row r="2931" spans="1:12" x14ac:dyDescent="0.3">
      <c r="A2931">
        <v>202930</v>
      </c>
      <c r="B2931" t="s">
        <v>265</v>
      </c>
      <c r="C2931" t="s">
        <v>26</v>
      </c>
      <c r="D2931" t="s">
        <v>12</v>
      </c>
      <c r="E2931" t="s">
        <v>13</v>
      </c>
      <c r="F2931" t="s">
        <v>14</v>
      </c>
      <c r="G2931">
        <v>7</v>
      </c>
      <c r="H2931">
        <v>177712.84</v>
      </c>
      <c r="I2931">
        <v>138576.47</v>
      </c>
      <c r="J2931" t="s">
        <v>24</v>
      </c>
      <c r="L2931" s="1"/>
    </row>
    <row r="2932" spans="1:12" x14ac:dyDescent="0.3">
      <c r="A2932">
        <v>202931</v>
      </c>
      <c r="B2932" t="s">
        <v>359</v>
      </c>
      <c r="C2932" t="s">
        <v>26</v>
      </c>
      <c r="D2932" t="s">
        <v>12</v>
      </c>
      <c r="E2932" t="s">
        <v>28</v>
      </c>
      <c r="F2932" t="s">
        <v>78</v>
      </c>
      <c r="G2932">
        <v>22</v>
      </c>
      <c r="H2932">
        <v>527969.25</v>
      </c>
      <c r="I2932">
        <v>415994.43</v>
      </c>
      <c r="J2932" t="s">
        <v>15</v>
      </c>
      <c r="L2932" s="1"/>
    </row>
    <row r="2933" spans="1:12" x14ac:dyDescent="0.3">
      <c r="A2933">
        <v>202932</v>
      </c>
      <c r="B2933" t="s">
        <v>595</v>
      </c>
      <c r="C2933" t="s">
        <v>26</v>
      </c>
      <c r="D2933" t="s">
        <v>17</v>
      </c>
      <c r="E2933" t="s">
        <v>28</v>
      </c>
      <c r="F2933" t="s">
        <v>78</v>
      </c>
      <c r="G2933">
        <v>48</v>
      </c>
      <c r="H2933">
        <v>2717542.13</v>
      </c>
      <c r="I2933">
        <v>2262710.7400000002</v>
      </c>
      <c r="J2933" t="s">
        <v>15</v>
      </c>
      <c r="L2933" s="1"/>
    </row>
    <row r="2934" spans="1:12" x14ac:dyDescent="0.3">
      <c r="A2934">
        <v>202933</v>
      </c>
      <c r="B2934" t="s">
        <v>334</v>
      </c>
      <c r="C2934" t="s">
        <v>31</v>
      </c>
      <c r="D2934" t="s">
        <v>12</v>
      </c>
      <c r="E2934" t="s">
        <v>28</v>
      </c>
      <c r="F2934" t="s">
        <v>29</v>
      </c>
      <c r="G2934">
        <v>30</v>
      </c>
      <c r="H2934">
        <v>669564.87</v>
      </c>
      <c r="I2934">
        <v>489752.67</v>
      </c>
      <c r="J2934" t="s">
        <v>15</v>
      </c>
      <c r="L2934" s="1"/>
    </row>
    <row r="2935" spans="1:12" x14ac:dyDescent="0.3">
      <c r="A2935">
        <v>202934</v>
      </c>
      <c r="B2935" t="s">
        <v>446</v>
      </c>
      <c r="C2935" t="s">
        <v>31</v>
      </c>
      <c r="D2935" t="s">
        <v>32</v>
      </c>
      <c r="E2935" t="s">
        <v>28</v>
      </c>
      <c r="F2935" t="s">
        <v>78</v>
      </c>
      <c r="G2935">
        <v>5</v>
      </c>
      <c r="H2935">
        <v>83173.16</v>
      </c>
      <c r="I2935">
        <v>67340.86</v>
      </c>
      <c r="J2935" t="s">
        <v>15</v>
      </c>
      <c r="L2935" s="1"/>
    </row>
    <row r="2936" spans="1:12" x14ac:dyDescent="0.3">
      <c r="A2936">
        <v>202935</v>
      </c>
      <c r="B2936" t="s">
        <v>726</v>
      </c>
      <c r="C2936" t="s">
        <v>11</v>
      </c>
      <c r="D2936" t="s">
        <v>51</v>
      </c>
      <c r="E2936" t="s">
        <v>13</v>
      </c>
      <c r="F2936" t="s">
        <v>42</v>
      </c>
      <c r="G2936">
        <v>35</v>
      </c>
      <c r="H2936">
        <v>626982.32999999996</v>
      </c>
      <c r="I2936">
        <v>516772.78</v>
      </c>
      <c r="J2936" t="s">
        <v>24</v>
      </c>
      <c r="L2936" s="1"/>
    </row>
    <row r="2937" spans="1:12" x14ac:dyDescent="0.3">
      <c r="A2937">
        <v>202936</v>
      </c>
      <c r="B2937" t="s">
        <v>308</v>
      </c>
      <c r="C2937" t="s">
        <v>11</v>
      </c>
      <c r="D2937" t="s">
        <v>27</v>
      </c>
      <c r="E2937" t="s">
        <v>20</v>
      </c>
      <c r="F2937" t="s">
        <v>21</v>
      </c>
      <c r="G2937">
        <v>37</v>
      </c>
      <c r="H2937">
        <v>40256.25</v>
      </c>
      <c r="I2937">
        <v>28316.16</v>
      </c>
      <c r="J2937" t="s">
        <v>24</v>
      </c>
      <c r="L2937" s="1"/>
    </row>
    <row r="2938" spans="1:12" x14ac:dyDescent="0.3">
      <c r="A2938">
        <v>202937</v>
      </c>
      <c r="B2938" t="s">
        <v>327</v>
      </c>
      <c r="C2938" t="s">
        <v>38</v>
      </c>
      <c r="D2938" t="s">
        <v>34</v>
      </c>
      <c r="E2938" t="s">
        <v>13</v>
      </c>
      <c r="F2938" t="s">
        <v>36</v>
      </c>
      <c r="G2938">
        <v>39</v>
      </c>
      <c r="H2938">
        <v>1087984.6299999999</v>
      </c>
      <c r="I2938">
        <v>915729.47</v>
      </c>
      <c r="J2938" t="s">
        <v>15</v>
      </c>
      <c r="L2938" s="1"/>
    </row>
    <row r="2939" spans="1:12" x14ac:dyDescent="0.3">
      <c r="A2939">
        <v>202938</v>
      </c>
      <c r="B2939" t="s">
        <v>361</v>
      </c>
      <c r="C2939" t="s">
        <v>11</v>
      </c>
      <c r="D2939" t="s">
        <v>51</v>
      </c>
      <c r="E2939" t="s">
        <v>13</v>
      </c>
      <c r="F2939" t="s">
        <v>18</v>
      </c>
      <c r="G2939">
        <v>12</v>
      </c>
      <c r="H2939">
        <v>487701.14</v>
      </c>
      <c r="I2939">
        <v>372909.93</v>
      </c>
      <c r="J2939" t="s">
        <v>15</v>
      </c>
      <c r="L2939" s="1"/>
    </row>
    <row r="2940" spans="1:12" x14ac:dyDescent="0.3">
      <c r="A2940">
        <v>202939</v>
      </c>
      <c r="B2940" t="s">
        <v>175</v>
      </c>
      <c r="C2940" t="s">
        <v>38</v>
      </c>
      <c r="D2940" t="s">
        <v>34</v>
      </c>
      <c r="E2940" t="s">
        <v>13</v>
      </c>
      <c r="F2940" t="s">
        <v>18</v>
      </c>
      <c r="G2940">
        <v>44</v>
      </c>
      <c r="H2940">
        <v>893071.77</v>
      </c>
      <c r="I2940">
        <v>673496.83</v>
      </c>
      <c r="J2940" t="s">
        <v>15</v>
      </c>
      <c r="L2940" s="1"/>
    </row>
    <row r="2941" spans="1:12" x14ac:dyDescent="0.3">
      <c r="A2941">
        <v>202940</v>
      </c>
      <c r="B2941" t="s">
        <v>514</v>
      </c>
      <c r="C2941" t="s">
        <v>11</v>
      </c>
      <c r="D2941" t="s">
        <v>32</v>
      </c>
      <c r="E2941" t="s">
        <v>13</v>
      </c>
      <c r="F2941" t="s">
        <v>36</v>
      </c>
      <c r="G2941">
        <v>24</v>
      </c>
      <c r="H2941">
        <v>1433983.23</v>
      </c>
      <c r="I2941">
        <v>1037854.09</v>
      </c>
      <c r="J2941" t="s">
        <v>15</v>
      </c>
      <c r="L2941" s="1"/>
    </row>
    <row r="2942" spans="1:12" x14ac:dyDescent="0.3">
      <c r="A2942">
        <v>202941</v>
      </c>
      <c r="B2942" t="s">
        <v>432</v>
      </c>
      <c r="C2942" t="s">
        <v>38</v>
      </c>
      <c r="D2942" t="s">
        <v>27</v>
      </c>
      <c r="E2942" t="s">
        <v>28</v>
      </c>
      <c r="F2942" t="s">
        <v>29</v>
      </c>
      <c r="G2942">
        <v>32</v>
      </c>
      <c r="H2942">
        <v>842285.61</v>
      </c>
      <c r="I2942">
        <v>704502.57</v>
      </c>
      <c r="J2942" t="s">
        <v>24</v>
      </c>
      <c r="L2942" s="1"/>
    </row>
    <row r="2943" spans="1:12" x14ac:dyDescent="0.3">
      <c r="A2943">
        <v>202942</v>
      </c>
      <c r="B2943" t="s">
        <v>528</v>
      </c>
      <c r="C2943" t="s">
        <v>38</v>
      </c>
      <c r="D2943" t="s">
        <v>17</v>
      </c>
      <c r="E2943" t="s">
        <v>13</v>
      </c>
      <c r="F2943" t="s">
        <v>42</v>
      </c>
      <c r="G2943">
        <v>22</v>
      </c>
      <c r="H2943">
        <v>824225.41</v>
      </c>
      <c r="I2943">
        <v>592203.71</v>
      </c>
      <c r="J2943" t="s">
        <v>15</v>
      </c>
      <c r="L2943" s="1"/>
    </row>
    <row r="2944" spans="1:12" x14ac:dyDescent="0.3">
      <c r="A2944">
        <v>202943</v>
      </c>
      <c r="B2944" t="s">
        <v>429</v>
      </c>
      <c r="C2944" t="s">
        <v>38</v>
      </c>
      <c r="D2944" t="s">
        <v>34</v>
      </c>
      <c r="E2944" t="s">
        <v>13</v>
      </c>
      <c r="F2944" t="s">
        <v>14</v>
      </c>
      <c r="G2944">
        <v>1</v>
      </c>
      <c r="H2944">
        <v>57819.8</v>
      </c>
      <c r="I2944">
        <v>46858.19</v>
      </c>
      <c r="J2944" t="s">
        <v>24</v>
      </c>
      <c r="L2944" s="1"/>
    </row>
    <row r="2945" spans="1:12" x14ac:dyDescent="0.3">
      <c r="A2945">
        <v>202944</v>
      </c>
      <c r="B2945" t="s">
        <v>62</v>
      </c>
      <c r="C2945" t="s">
        <v>31</v>
      </c>
      <c r="D2945" t="s">
        <v>34</v>
      </c>
      <c r="E2945" t="s">
        <v>28</v>
      </c>
      <c r="F2945" t="s">
        <v>78</v>
      </c>
      <c r="G2945">
        <v>32</v>
      </c>
      <c r="H2945">
        <v>134894.59</v>
      </c>
      <c r="I2945">
        <v>98044.65</v>
      </c>
      <c r="J2945" t="s">
        <v>24</v>
      </c>
      <c r="L2945" s="1"/>
    </row>
    <row r="2946" spans="1:12" x14ac:dyDescent="0.3">
      <c r="A2946">
        <v>202945</v>
      </c>
      <c r="B2946" t="s">
        <v>99</v>
      </c>
      <c r="C2946" t="s">
        <v>11</v>
      </c>
      <c r="D2946" t="s">
        <v>17</v>
      </c>
      <c r="E2946" t="s">
        <v>28</v>
      </c>
      <c r="F2946" t="s">
        <v>29</v>
      </c>
      <c r="G2946">
        <v>37</v>
      </c>
      <c r="H2946">
        <v>1517273.37</v>
      </c>
      <c r="I2946">
        <v>1103570.02</v>
      </c>
      <c r="J2946" t="s">
        <v>15</v>
      </c>
      <c r="L2946" s="1"/>
    </row>
    <row r="2947" spans="1:12" x14ac:dyDescent="0.3">
      <c r="A2947">
        <v>202946</v>
      </c>
      <c r="B2947" t="s">
        <v>33</v>
      </c>
      <c r="C2947" t="s">
        <v>38</v>
      </c>
      <c r="D2947" t="s">
        <v>12</v>
      </c>
      <c r="E2947" t="s">
        <v>20</v>
      </c>
      <c r="F2947" t="s">
        <v>23</v>
      </c>
      <c r="G2947">
        <v>9</v>
      </c>
      <c r="H2947">
        <v>263170.65000000002</v>
      </c>
      <c r="I2947">
        <v>194474.27</v>
      </c>
      <c r="J2947" t="s">
        <v>24</v>
      </c>
      <c r="L2947" s="1"/>
    </row>
    <row r="2948" spans="1:12" x14ac:dyDescent="0.3">
      <c r="A2948">
        <v>202947</v>
      </c>
      <c r="B2948" t="s">
        <v>751</v>
      </c>
      <c r="C2948" t="s">
        <v>31</v>
      </c>
      <c r="D2948" t="s">
        <v>32</v>
      </c>
      <c r="E2948" t="s">
        <v>13</v>
      </c>
      <c r="F2948" t="s">
        <v>36</v>
      </c>
      <c r="G2948">
        <v>41</v>
      </c>
      <c r="H2948">
        <v>1821697.77</v>
      </c>
      <c r="I2948">
        <v>1457292.8</v>
      </c>
      <c r="J2948" t="s">
        <v>24</v>
      </c>
      <c r="L2948" s="1"/>
    </row>
    <row r="2949" spans="1:12" x14ac:dyDescent="0.3">
      <c r="A2949">
        <v>202948</v>
      </c>
      <c r="B2949" t="s">
        <v>755</v>
      </c>
      <c r="C2949" t="s">
        <v>26</v>
      </c>
      <c r="D2949" t="s">
        <v>17</v>
      </c>
      <c r="E2949" t="s">
        <v>20</v>
      </c>
      <c r="F2949" t="s">
        <v>45</v>
      </c>
      <c r="G2949">
        <v>18</v>
      </c>
      <c r="H2949">
        <v>919018.76</v>
      </c>
      <c r="I2949">
        <v>681691.39</v>
      </c>
      <c r="J2949" t="s">
        <v>24</v>
      </c>
      <c r="L2949" s="1"/>
    </row>
    <row r="2950" spans="1:12" x14ac:dyDescent="0.3">
      <c r="A2950">
        <v>202949</v>
      </c>
      <c r="B2950" t="s">
        <v>163</v>
      </c>
      <c r="C2950" t="s">
        <v>26</v>
      </c>
      <c r="D2950" t="s">
        <v>17</v>
      </c>
      <c r="E2950" t="s">
        <v>20</v>
      </c>
      <c r="F2950" t="s">
        <v>23</v>
      </c>
      <c r="G2950">
        <v>6</v>
      </c>
      <c r="H2950">
        <v>222516.34</v>
      </c>
      <c r="I2950">
        <v>137074.47</v>
      </c>
      <c r="J2950" t="s">
        <v>15</v>
      </c>
      <c r="L2950" s="1"/>
    </row>
    <row r="2951" spans="1:12" x14ac:dyDescent="0.3">
      <c r="A2951">
        <v>202950</v>
      </c>
      <c r="B2951" t="s">
        <v>403</v>
      </c>
      <c r="C2951" t="s">
        <v>11</v>
      </c>
      <c r="D2951" t="s">
        <v>12</v>
      </c>
      <c r="E2951" t="s">
        <v>28</v>
      </c>
      <c r="F2951" t="s">
        <v>78</v>
      </c>
      <c r="G2951">
        <v>20</v>
      </c>
      <c r="H2951">
        <v>685048.02</v>
      </c>
      <c r="I2951">
        <v>517093.15</v>
      </c>
      <c r="J2951" t="s">
        <v>24</v>
      </c>
      <c r="L2951" s="1"/>
    </row>
    <row r="2952" spans="1:12" x14ac:dyDescent="0.3">
      <c r="A2952">
        <v>202951</v>
      </c>
      <c r="B2952" t="s">
        <v>693</v>
      </c>
      <c r="C2952" t="s">
        <v>38</v>
      </c>
      <c r="D2952" t="s">
        <v>17</v>
      </c>
      <c r="E2952" t="s">
        <v>13</v>
      </c>
      <c r="F2952" t="s">
        <v>14</v>
      </c>
      <c r="G2952">
        <v>18</v>
      </c>
      <c r="H2952">
        <v>37584.800000000003</v>
      </c>
      <c r="I2952">
        <v>27571.7</v>
      </c>
      <c r="J2952" t="s">
        <v>24</v>
      </c>
      <c r="L2952" s="1"/>
    </row>
    <row r="2953" spans="1:12" x14ac:dyDescent="0.3">
      <c r="A2953">
        <v>202952</v>
      </c>
      <c r="B2953" t="s">
        <v>418</v>
      </c>
      <c r="C2953" t="s">
        <v>26</v>
      </c>
      <c r="D2953" t="s">
        <v>17</v>
      </c>
      <c r="E2953" t="s">
        <v>13</v>
      </c>
      <c r="F2953" t="s">
        <v>36</v>
      </c>
      <c r="G2953">
        <v>14</v>
      </c>
      <c r="H2953">
        <v>18629.79</v>
      </c>
      <c r="I2953">
        <v>14114.14</v>
      </c>
      <c r="J2953" t="s">
        <v>24</v>
      </c>
      <c r="L2953" s="1"/>
    </row>
    <row r="2954" spans="1:12" x14ac:dyDescent="0.3">
      <c r="A2954">
        <v>202953</v>
      </c>
      <c r="B2954" t="s">
        <v>113</v>
      </c>
      <c r="C2954" t="s">
        <v>26</v>
      </c>
      <c r="D2954" t="s">
        <v>32</v>
      </c>
      <c r="E2954" t="s">
        <v>13</v>
      </c>
      <c r="F2954" t="s">
        <v>36</v>
      </c>
      <c r="G2954">
        <v>24</v>
      </c>
      <c r="H2954">
        <v>195152.13</v>
      </c>
      <c r="I2954">
        <v>151875.97</v>
      </c>
      <c r="J2954" t="s">
        <v>24</v>
      </c>
      <c r="L2954" s="1"/>
    </row>
    <row r="2955" spans="1:12" x14ac:dyDescent="0.3">
      <c r="A2955">
        <v>202954</v>
      </c>
      <c r="B2955" t="s">
        <v>388</v>
      </c>
      <c r="C2955" t="s">
        <v>38</v>
      </c>
      <c r="D2955" t="s">
        <v>12</v>
      </c>
      <c r="E2955" t="s">
        <v>28</v>
      </c>
      <c r="F2955" t="s">
        <v>39</v>
      </c>
      <c r="G2955">
        <v>26</v>
      </c>
      <c r="H2955">
        <v>121058.79</v>
      </c>
      <c r="I2955">
        <v>79122.59</v>
      </c>
      <c r="J2955" t="s">
        <v>15</v>
      </c>
      <c r="L2955" s="1"/>
    </row>
    <row r="2956" spans="1:12" x14ac:dyDescent="0.3">
      <c r="A2956">
        <v>202955</v>
      </c>
      <c r="B2956" t="s">
        <v>670</v>
      </c>
      <c r="C2956" t="s">
        <v>11</v>
      </c>
      <c r="D2956" t="s">
        <v>12</v>
      </c>
      <c r="E2956" t="s">
        <v>13</v>
      </c>
      <c r="F2956" t="s">
        <v>18</v>
      </c>
      <c r="G2956">
        <v>29</v>
      </c>
      <c r="H2956">
        <v>1476189.1</v>
      </c>
      <c r="I2956">
        <v>1047889.16</v>
      </c>
      <c r="J2956" t="s">
        <v>15</v>
      </c>
      <c r="L2956" s="1"/>
    </row>
    <row r="2957" spans="1:12" x14ac:dyDescent="0.3">
      <c r="A2957">
        <v>202956</v>
      </c>
      <c r="B2957" t="s">
        <v>300</v>
      </c>
      <c r="C2957" t="s">
        <v>38</v>
      </c>
      <c r="D2957" t="s">
        <v>51</v>
      </c>
      <c r="E2957" t="s">
        <v>28</v>
      </c>
      <c r="F2957" t="s">
        <v>78</v>
      </c>
      <c r="G2957">
        <v>47</v>
      </c>
      <c r="H2957">
        <v>186620.21</v>
      </c>
      <c r="I2957">
        <v>147836.85999999999</v>
      </c>
      <c r="J2957" t="s">
        <v>24</v>
      </c>
      <c r="L2957" s="1"/>
    </row>
    <row r="2958" spans="1:12" x14ac:dyDescent="0.3">
      <c r="A2958">
        <v>202957</v>
      </c>
      <c r="B2958" t="s">
        <v>704</v>
      </c>
      <c r="C2958" t="s">
        <v>38</v>
      </c>
      <c r="D2958" t="s">
        <v>27</v>
      </c>
      <c r="E2958" t="s">
        <v>20</v>
      </c>
      <c r="F2958" t="s">
        <v>21</v>
      </c>
      <c r="G2958">
        <v>34</v>
      </c>
      <c r="H2958">
        <v>1353825.94</v>
      </c>
      <c r="I2958">
        <v>1103530.02</v>
      </c>
      <c r="J2958" t="s">
        <v>15</v>
      </c>
      <c r="L2958" s="1"/>
    </row>
    <row r="2959" spans="1:12" x14ac:dyDescent="0.3">
      <c r="A2959">
        <v>202958</v>
      </c>
      <c r="B2959" t="s">
        <v>470</v>
      </c>
      <c r="C2959" t="s">
        <v>38</v>
      </c>
      <c r="D2959" t="s">
        <v>17</v>
      </c>
      <c r="E2959" t="s">
        <v>20</v>
      </c>
      <c r="F2959" t="s">
        <v>23</v>
      </c>
      <c r="G2959">
        <v>20</v>
      </c>
      <c r="H2959">
        <v>977167.46</v>
      </c>
      <c r="I2959">
        <v>658742.15</v>
      </c>
      <c r="J2959" t="s">
        <v>15</v>
      </c>
      <c r="L2959" s="1"/>
    </row>
    <row r="2960" spans="1:12" x14ac:dyDescent="0.3">
      <c r="A2960">
        <v>202959</v>
      </c>
      <c r="B2960" t="s">
        <v>713</v>
      </c>
      <c r="C2960" t="s">
        <v>38</v>
      </c>
      <c r="D2960" t="s">
        <v>34</v>
      </c>
      <c r="E2960" t="s">
        <v>20</v>
      </c>
      <c r="F2960" t="s">
        <v>45</v>
      </c>
      <c r="G2960">
        <v>27</v>
      </c>
      <c r="H2960">
        <v>1183825.02</v>
      </c>
      <c r="I2960">
        <v>888304.84</v>
      </c>
      <c r="J2960" t="s">
        <v>24</v>
      </c>
      <c r="L2960" s="1"/>
    </row>
    <row r="2961" spans="1:12" x14ac:dyDescent="0.3">
      <c r="A2961">
        <v>202960</v>
      </c>
      <c r="B2961" t="s">
        <v>641</v>
      </c>
      <c r="C2961" t="s">
        <v>26</v>
      </c>
      <c r="D2961" t="s">
        <v>12</v>
      </c>
      <c r="E2961" t="s">
        <v>20</v>
      </c>
      <c r="F2961" t="s">
        <v>21</v>
      </c>
      <c r="G2961">
        <v>19</v>
      </c>
      <c r="H2961">
        <v>558702.24</v>
      </c>
      <c r="I2961">
        <v>403079.82</v>
      </c>
      <c r="J2961" t="s">
        <v>24</v>
      </c>
      <c r="L2961" s="1"/>
    </row>
    <row r="2962" spans="1:12" x14ac:dyDescent="0.3">
      <c r="A2962">
        <v>202961</v>
      </c>
      <c r="B2962" t="s">
        <v>584</v>
      </c>
      <c r="C2962" t="s">
        <v>26</v>
      </c>
      <c r="D2962" t="s">
        <v>51</v>
      </c>
      <c r="E2962" t="s">
        <v>20</v>
      </c>
      <c r="F2962" t="s">
        <v>21</v>
      </c>
      <c r="G2962">
        <v>12</v>
      </c>
      <c r="H2962">
        <v>714610.89</v>
      </c>
      <c r="I2962">
        <v>561653.26</v>
      </c>
      <c r="J2962" t="s">
        <v>24</v>
      </c>
      <c r="L2962" s="1"/>
    </row>
    <row r="2963" spans="1:12" x14ac:dyDescent="0.3">
      <c r="A2963">
        <v>202962</v>
      </c>
      <c r="B2963" t="s">
        <v>320</v>
      </c>
      <c r="C2963" t="s">
        <v>31</v>
      </c>
      <c r="D2963" t="s">
        <v>34</v>
      </c>
      <c r="E2963" t="s">
        <v>20</v>
      </c>
      <c r="F2963" t="s">
        <v>21</v>
      </c>
      <c r="G2963">
        <v>9</v>
      </c>
      <c r="H2963">
        <v>262702.31</v>
      </c>
      <c r="I2963">
        <v>201016.27</v>
      </c>
      <c r="J2963" t="s">
        <v>24</v>
      </c>
      <c r="L2963" s="1"/>
    </row>
    <row r="2964" spans="1:12" x14ac:dyDescent="0.3">
      <c r="A2964">
        <v>202963</v>
      </c>
      <c r="B2964" t="s">
        <v>63</v>
      </c>
      <c r="C2964" t="s">
        <v>31</v>
      </c>
      <c r="D2964" t="s">
        <v>51</v>
      </c>
      <c r="E2964" t="s">
        <v>13</v>
      </c>
      <c r="F2964" t="s">
        <v>42</v>
      </c>
      <c r="G2964">
        <v>23</v>
      </c>
      <c r="H2964">
        <v>429148.18</v>
      </c>
      <c r="I2964">
        <v>274904.59999999998</v>
      </c>
      <c r="J2964" t="s">
        <v>15</v>
      </c>
      <c r="L2964" s="1"/>
    </row>
    <row r="2965" spans="1:12" x14ac:dyDescent="0.3">
      <c r="A2965">
        <v>202964</v>
      </c>
      <c r="B2965" t="s">
        <v>477</v>
      </c>
      <c r="C2965" t="s">
        <v>26</v>
      </c>
      <c r="D2965" t="s">
        <v>32</v>
      </c>
      <c r="E2965" t="s">
        <v>28</v>
      </c>
      <c r="F2965" t="s">
        <v>29</v>
      </c>
      <c r="G2965">
        <v>28</v>
      </c>
      <c r="H2965">
        <v>589580.12</v>
      </c>
      <c r="I2965">
        <v>374569.23</v>
      </c>
      <c r="J2965" t="s">
        <v>15</v>
      </c>
      <c r="L2965" s="1"/>
    </row>
    <row r="2966" spans="1:12" x14ac:dyDescent="0.3">
      <c r="A2966">
        <v>202965</v>
      </c>
      <c r="B2966" t="s">
        <v>516</v>
      </c>
      <c r="C2966" t="s">
        <v>31</v>
      </c>
      <c r="D2966" t="s">
        <v>12</v>
      </c>
      <c r="E2966" t="s">
        <v>20</v>
      </c>
      <c r="F2966" t="s">
        <v>23</v>
      </c>
      <c r="G2966">
        <v>29</v>
      </c>
      <c r="H2966">
        <v>1443238.34</v>
      </c>
      <c r="I2966">
        <v>932160.7</v>
      </c>
      <c r="J2966" t="s">
        <v>15</v>
      </c>
      <c r="L2966" s="1"/>
    </row>
    <row r="2967" spans="1:12" x14ac:dyDescent="0.3">
      <c r="A2967">
        <v>202966</v>
      </c>
      <c r="B2967" t="s">
        <v>588</v>
      </c>
      <c r="C2967" t="s">
        <v>31</v>
      </c>
      <c r="D2967" t="s">
        <v>34</v>
      </c>
      <c r="E2967" t="s">
        <v>28</v>
      </c>
      <c r="F2967" t="s">
        <v>78</v>
      </c>
      <c r="G2967">
        <v>20</v>
      </c>
      <c r="H2967">
        <v>330301.09000000003</v>
      </c>
      <c r="I2967">
        <v>241375.96</v>
      </c>
      <c r="J2967" t="s">
        <v>15</v>
      </c>
      <c r="L2967" s="1"/>
    </row>
    <row r="2968" spans="1:12" x14ac:dyDescent="0.3">
      <c r="A2968">
        <v>202967</v>
      </c>
      <c r="B2968" t="s">
        <v>463</v>
      </c>
      <c r="C2968" t="s">
        <v>26</v>
      </c>
      <c r="D2968" t="s">
        <v>17</v>
      </c>
      <c r="E2968" t="s">
        <v>20</v>
      </c>
      <c r="F2968" t="s">
        <v>45</v>
      </c>
      <c r="G2968">
        <v>31</v>
      </c>
      <c r="H2968">
        <v>325534.65999999997</v>
      </c>
      <c r="I2968">
        <v>232157.95</v>
      </c>
      <c r="J2968" t="s">
        <v>24</v>
      </c>
      <c r="L2968" s="1"/>
    </row>
    <row r="2969" spans="1:12" x14ac:dyDescent="0.3">
      <c r="A2969">
        <v>202968</v>
      </c>
      <c r="B2969" t="s">
        <v>37</v>
      </c>
      <c r="C2969" t="s">
        <v>11</v>
      </c>
      <c r="D2969" t="s">
        <v>17</v>
      </c>
      <c r="E2969" t="s">
        <v>13</v>
      </c>
      <c r="F2969" t="s">
        <v>36</v>
      </c>
      <c r="G2969">
        <v>46</v>
      </c>
      <c r="H2969">
        <v>1012247.63</v>
      </c>
      <c r="I2969">
        <v>773562.68</v>
      </c>
      <c r="J2969" t="s">
        <v>15</v>
      </c>
      <c r="L2969" s="1"/>
    </row>
    <row r="2970" spans="1:12" x14ac:dyDescent="0.3">
      <c r="A2970">
        <v>202969</v>
      </c>
      <c r="B2970" t="s">
        <v>437</v>
      </c>
      <c r="C2970" t="s">
        <v>31</v>
      </c>
      <c r="D2970" t="s">
        <v>51</v>
      </c>
      <c r="E2970" t="s">
        <v>20</v>
      </c>
      <c r="F2970" t="s">
        <v>45</v>
      </c>
      <c r="G2970">
        <v>46</v>
      </c>
      <c r="H2970">
        <v>942056.98</v>
      </c>
      <c r="I2970">
        <v>761979.42</v>
      </c>
      <c r="J2970" t="s">
        <v>24</v>
      </c>
      <c r="L2970" s="1"/>
    </row>
    <row r="2971" spans="1:12" x14ac:dyDescent="0.3">
      <c r="A2971">
        <v>202970</v>
      </c>
      <c r="B2971" t="s">
        <v>475</v>
      </c>
      <c r="C2971" t="s">
        <v>31</v>
      </c>
      <c r="D2971" t="s">
        <v>32</v>
      </c>
      <c r="E2971" t="s">
        <v>13</v>
      </c>
      <c r="F2971" t="s">
        <v>36</v>
      </c>
      <c r="G2971">
        <v>20</v>
      </c>
      <c r="H2971">
        <v>682779.41</v>
      </c>
      <c r="I2971">
        <v>546139.86</v>
      </c>
      <c r="J2971" t="s">
        <v>24</v>
      </c>
      <c r="L2971" s="1"/>
    </row>
    <row r="2972" spans="1:12" x14ac:dyDescent="0.3">
      <c r="A2972">
        <v>202971</v>
      </c>
      <c r="B2972" t="s">
        <v>311</v>
      </c>
      <c r="C2972" t="s">
        <v>26</v>
      </c>
      <c r="D2972" t="s">
        <v>34</v>
      </c>
      <c r="E2972" t="s">
        <v>13</v>
      </c>
      <c r="F2972" t="s">
        <v>42</v>
      </c>
      <c r="G2972">
        <v>40</v>
      </c>
      <c r="H2972">
        <v>179960.41</v>
      </c>
      <c r="I2972">
        <v>149334.54</v>
      </c>
      <c r="J2972" t="s">
        <v>15</v>
      </c>
      <c r="L2972" s="1"/>
    </row>
    <row r="2973" spans="1:12" x14ac:dyDescent="0.3">
      <c r="A2973">
        <v>202972</v>
      </c>
      <c r="B2973" t="s">
        <v>103</v>
      </c>
      <c r="C2973" t="s">
        <v>31</v>
      </c>
      <c r="D2973" t="s">
        <v>34</v>
      </c>
      <c r="E2973" t="s">
        <v>20</v>
      </c>
      <c r="F2973" t="s">
        <v>23</v>
      </c>
      <c r="G2973">
        <v>9</v>
      </c>
      <c r="H2973">
        <v>480317.89</v>
      </c>
      <c r="I2973">
        <v>363676.11</v>
      </c>
      <c r="J2973" t="s">
        <v>24</v>
      </c>
      <c r="L2973" s="1"/>
    </row>
    <row r="2974" spans="1:12" x14ac:dyDescent="0.3">
      <c r="A2974">
        <v>202973</v>
      </c>
      <c r="B2974" t="s">
        <v>177</v>
      </c>
      <c r="C2974" t="s">
        <v>11</v>
      </c>
      <c r="D2974" t="s">
        <v>12</v>
      </c>
      <c r="E2974" t="s">
        <v>20</v>
      </c>
      <c r="F2974" t="s">
        <v>45</v>
      </c>
      <c r="G2974">
        <v>23</v>
      </c>
      <c r="H2974">
        <v>724393.1</v>
      </c>
      <c r="I2974">
        <v>521450.99</v>
      </c>
      <c r="J2974" t="s">
        <v>24</v>
      </c>
      <c r="L2974" s="1"/>
    </row>
    <row r="2975" spans="1:12" x14ac:dyDescent="0.3">
      <c r="A2975">
        <v>202974</v>
      </c>
      <c r="B2975" t="s">
        <v>442</v>
      </c>
      <c r="C2975" t="s">
        <v>31</v>
      </c>
      <c r="D2975" t="s">
        <v>27</v>
      </c>
      <c r="E2975" t="s">
        <v>20</v>
      </c>
      <c r="F2975" t="s">
        <v>45</v>
      </c>
      <c r="G2975">
        <v>1</v>
      </c>
      <c r="H2975">
        <v>7019.58</v>
      </c>
      <c r="I2975">
        <v>4698.87</v>
      </c>
      <c r="J2975" t="s">
        <v>15</v>
      </c>
      <c r="L2975" s="1"/>
    </row>
    <row r="2976" spans="1:12" x14ac:dyDescent="0.3">
      <c r="A2976">
        <v>202975</v>
      </c>
      <c r="B2976" t="s">
        <v>393</v>
      </c>
      <c r="C2976" t="s">
        <v>38</v>
      </c>
      <c r="D2976" t="s">
        <v>34</v>
      </c>
      <c r="E2976" t="s">
        <v>28</v>
      </c>
      <c r="F2976" t="s">
        <v>78</v>
      </c>
      <c r="G2976">
        <v>31</v>
      </c>
      <c r="H2976">
        <v>1499981.66</v>
      </c>
      <c r="I2976">
        <v>1241182.73</v>
      </c>
      <c r="J2976" t="s">
        <v>24</v>
      </c>
      <c r="L2976" s="1"/>
    </row>
    <row r="2977" spans="1:12" x14ac:dyDescent="0.3">
      <c r="A2977">
        <v>202976</v>
      </c>
      <c r="B2977" t="s">
        <v>679</v>
      </c>
      <c r="C2977" t="s">
        <v>31</v>
      </c>
      <c r="D2977" t="s">
        <v>17</v>
      </c>
      <c r="E2977" t="s">
        <v>20</v>
      </c>
      <c r="F2977" t="s">
        <v>21</v>
      </c>
      <c r="G2977">
        <v>44</v>
      </c>
      <c r="H2977">
        <v>553132.34</v>
      </c>
      <c r="I2977">
        <v>415200.89</v>
      </c>
      <c r="J2977" t="s">
        <v>24</v>
      </c>
      <c r="L2977" s="1"/>
    </row>
    <row r="2978" spans="1:12" x14ac:dyDescent="0.3">
      <c r="A2978">
        <v>202977</v>
      </c>
      <c r="B2978" t="s">
        <v>510</v>
      </c>
      <c r="C2978" t="s">
        <v>11</v>
      </c>
      <c r="D2978" t="s">
        <v>32</v>
      </c>
      <c r="E2978" t="s">
        <v>13</v>
      </c>
      <c r="F2978" t="s">
        <v>42</v>
      </c>
      <c r="G2978">
        <v>9</v>
      </c>
      <c r="H2978">
        <v>207832.78</v>
      </c>
      <c r="I2978">
        <v>125198.47</v>
      </c>
      <c r="J2978" t="s">
        <v>24</v>
      </c>
      <c r="L2978" s="1"/>
    </row>
    <row r="2979" spans="1:12" x14ac:dyDescent="0.3">
      <c r="A2979">
        <v>202978</v>
      </c>
      <c r="B2979" t="s">
        <v>453</v>
      </c>
      <c r="C2979" t="s">
        <v>38</v>
      </c>
      <c r="D2979" t="s">
        <v>32</v>
      </c>
      <c r="E2979" t="s">
        <v>20</v>
      </c>
      <c r="F2979" t="s">
        <v>21</v>
      </c>
      <c r="G2979">
        <v>33</v>
      </c>
      <c r="H2979">
        <v>290479.71999999997</v>
      </c>
      <c r="I2979">
        <v>182465.83</v>
      </c>
      <c r="J2979" t="s">
        <v>24</v>
      </c>
      <c r="L2979" s="1"/>
    </row>
    <row r="2980" spans="1:12" x14ac:dyDescent="0.3">
      <c r="A2980">
        <v>202979</v>
      </c>
      <c r="B2980" t="s">
        <v>724</v>
      </c>
      <c r="C2980" t="s">
        <v>11</v>
      </c>
      <c r="D2980" t="s">
        <v>51</v>
      </c>
      <c r="E2980" t="s">
        <v>13</v>
      </c>
      <c r="F2980" t="s">
        <v>18</v>
      </c>
      <c r="G2980">
        <v>18</v>
      </c>
      <c r="H2980">
        <v>340724.01</v>
      </c>
      <c r="I2980">
        <v>273798.92</v>
      </c>
      <c r="J2980" t="s">
        <v>15</v>
      </c>
      <c r="L2980" s="1"/>
    </row>
    <row r="2981" spans="1:12" x14ac:dyDescent="0.3">
      <c r="A2981">
        <v>202980</v>
      </c>
      <c r="B2981" t="s">
        <v>751</v>
      </c>
      <c r="C2981" t="s">
        <v>38</v>
      </c>
      <c r="D2981" t="s">
        <v>34</v>
      </c>
      <c r="E2981" t="s">
        <v>28</v>
      </c>
      <c r="F2981" t="s">
        <v>39</v>
      </c>
      <c r="G2981">
        <v>45</v>
      </c>
      <c r="H2981">
        <v>221024.41</v>
      </c>
      <c r="I2981">
        <v>140511.51</v>
      </c>
      <c r="J2981" t="s">
        <v>24</v>
      </c>
      <c r="L2981" s="1"/>
    </row>
    <row r="2982" spans="1:12" x14ac:dyDescent="0.3">
      <c r="A2982">
        <v>202981</v>
      </c>
      <c r="B2982" t="s">
        <v>273</v>
      </c>
      <c r="C2982" t="s">
        <v>38</v>
      </c>
      <c r="D2982" t="s">
        <v>27</v>
      </c>
      <c r="E2982" t="s">
        <v>13</v>
      </c>
      <c r="F2982" t="s">
        <v>36</v>
      </c>
      <c r="G2982">
        <v>7</v>
      </c>
      <c r="H2982">
        <v>278162.28000000003</v>
      </c>
      <c r="I2982">
        <v>218169.67</v>
      </c>
      <c r="J2982" t="s">
        <v>24</v>
      </c>
      <c r="L2982" s="1"/>
    </row>
    <row r="2983" spans="1:12" x14ac:dyDescent="0.3">
      <c r="A2983">
        <v>202982</v>
      </c>
      <c r="B2983" t="s">
        <v>197</v>
      </c>
      <c r="C2983" t="s">
        <v>31</v>
      </c>
      <c r="D2983" t="s">
        <v>51</v>
      </c>
      <c r="E2983" t="s">
        <v>28</v>
      </c>
      <c r="F2983" t="s">
        <v>29</v>
      </c>
      <c r="G2983">
        <v>7</v>
      </c>
      <c r="H2983">
        <v>264031.59000000003</v>
      </c>
      <c r="I2983">
        <v>171200.17</v>
      </c>
      <c r="J2983" t="s">
        <v>24</v>
      </c>
      <c r="L2983" s="1"/>
    </row>
    <row r="2984" spans="1:12" x14ac:dyDescent="0.3">
      <c r="A2984">
        <v>202983</v>
      </c>
      <c r="B2984" t="s">
        <v>526</v>
      </c>
      <c r="C2984" t="s">
        <v>31</v>
      </c>
      <c r="D2984" t="s">
        <v>51</v>
      </c>
      <c r="E2984" t="s">
        <v>20</v>
      </c>
      <c r="F2984" t="s">
        <v>21</v>
      </c>
      <c r="G2984">
        <v>35</v>
      </c>
      <c r="H2984">
        <v>283792.48</v>
      </c>
      <c r="I2984">
        <v>210292.74</v>
      </c>
      <c r="J2984" t="s">
        <v>15</v>
      </c>
      <c r="L2984" s="1"/>
    </row>
    <row r="2985" spans="1:12" x14ac:dyDescent="0.3">
      <c r="A2985">
        <v>202984</v>
      </c>
      <c r="B2985" t="s">
        <v>467</v>
      </c>
      <c r="C2985" t="s">
        <v>11</v>
      </c>
      <c r="D2985" t="s">
        <v>32</v>
      </c>
      <c r="E2985" t="s">
        <v>13</v>
      </c>
      <c r="F2985" t="s">
        <v>36</v>
      </c>
      <c r="G2985">
        <v>14</v>
      </c>
      <c r="H2985">
        <v>29543.16</v>
      </c>
      <c r="I2985">
        <v>25052.47</v>
      </c>
      <c r="J2985" t="s">
        <v>24</v>
      </c>
      <c r="L2985" s="1"/>
    </row>
    <row r="2986" spans="1:12" x14ac:dyDescent="0.3">
      <c r="A2986">
        <v>202985</v>
      </c>
      <c r="B2986" t="s">
        <v>616</v>
      </c>
      <c r="C2986" t="s">
        <v>11</v>
      </c>
      <c r="D2986" t="s">
        <v>51</v>
      </c>
      <c r="E2986" t="s">
        <v>20</v>
      </c>
      <c r="F2986" t="s">
        <v>23</v>
      </c>
      <c r="G2986">
        <v>47</v>
      </c>
      <c r="H2986">
        <v>1173417.04</v>
      </c>
      <c r="I2986">
        <v>799520.22</v>
      </c>
      <c r="J2986" t="s">
        <v>24</v>
      </c>
      <c r="L2986" s="1"/>
    </row>
    <row r="2987" spans="1:12" x14ac:dyDescent="0.3">
      <c r="A2987">
        <v>202986</v>
      </c>
      <c r="B2987" t="s">
        <v>714</v>
      </c>
      <c r="C2987" t="s">
        <v>11</v>
      </c>
      <c r="D2987" t="s">
        <v>17</v>
      </c>
      <c r="E2987" t="s">
        <v>28</v>
      </c>
      <c r="F2987" t="s">
        <v>29</v>
      </c>
      <c r="G2987">
        <v>24</v>
      </c>
      <c r="H2987">
        <v>1223422.56</v>
      </c>
      <c r="I2987">
        <v>933019.04</v>
      </c>
      <c r="J2987" t="s">
        <v>24</v>
      </c>
      <c r="L2987" s="1"/>
    </row>
    <row r="2988" spans="1:12" x14ac:dyDescent="0.3">
      <c r="A2988">
        <v>202987</v>
      </c>
      <c r="B2988" t="s">
        <v>665</v>
      </c>
      <c r="C2988" t="s">
        <v>26</v>
      </c>
      <c r="D2988" t="s">
        <v>12</v>
      </c>
      <c r="E2988" t="s">
        <v>28</v>
      </c>
      <c r="F2988" t="s">
        <v>39</v>
      </c>
      <c r="G2988">
        <v>13</v>
      </c>
      <c r="H2988">
        <v>17137.39</v>
      </c>
      <c r="I2988">
        <v>12124.76</v>
      </c>
      <c r="J2988" t="s">
        <v>15</v>
      </c>
      <c r="L2988" s="1"/>
    </row>
    <row r="2989" spans="1:12" x14ac:dyDescent="0.3">
      <c r="A2989">
        <v>202988</v>
      </c>
      <c r="B2989" t="s">
        <v>709</v>
      </c>
      <c r="C2989" t="s">
        <v>31</v>
      </c>
      <c r="D2989" t="s">
        <v>32</v>
      </c>
      <c r="E2989" t="s">
        <v>28</v>
      </c>
      <c r="F2989" t="s">
        <v>29</v>
      </c>
      <c r="G2989">
        <v>35</v>
      </c>
      <c r="H2989">
        <v>445348.07</v>
      </c>
      <c r="I2989">
        <v>366131.57</v>
      </c>
      <c r="J2989" t="s">
        <v>15</v>
      </c>
      <c r="L2989" s="1"/>
    </row>
    <row r="2990" spans="1:12" x14ac:dyDescent="0.3">
      <c r="A2990">
        <v>202989</v>
      </c>
      <c r="B2990" t="s">
        <v>257</v>
      </c>
      <c r="C2990" t="s">
        <v>38</v>
      </c>
      <c r="D2990" t="s">
        <v>51</v>
      </c>
      <c r="E2990" t="s">
        <v>13</v>
      </c>
      <c r="F2990" t="s">
        <v>42</v>
      </c>
      <c r="G2990">
        <v>6</v>
      </c>
      <c r="H2990">
        <v>58486.47</v>
      </c>
      <c r="I2990">
        <v>48630.46</v>
      </c>
      <c r="J2990" t="s">
        <v>15</v>
      </c>
      <c r="L2990" s="1"/>
    </row>
    <row r="2991" spans="1:12" x14ac:dyDescent="0.3">
      <c r="A2991">
        <v>202990</v>
      </c>
      <c r="B2991" t="s">
        <v>185</v>
      </c>
      <c r="C2991" t="s">
        <v>11</v>
      </c>
      <c r="D2991" t="s">
        <v>32</v>
      </c>
      <c r="E2991" t="s">
        <v>20</v>
      </c>
      <c r="F2991" t="s">
        <v>21</v>
      </c>
      <c r="G2991">
        <v>47</v>
      </c>
      <c r="H2991">
        <v>2127872.48</v>
      </c>
      <c r="I2991">
        <v>1607233.1</v>
      </c>
      <c r="J2991" t="s">
        <v>24</v>
      </c>
      <c r="L2991" s="1"/>
    </row>
    <row r="2992" spans="1:12" x14ac:dyDescent="0.3">
      <c r="A2992">
        <v>202991</v>
      </c>
      <c r="B2992" t="s">
        <v>669</v>
      </c>
      <c r="C2992" t="s">
        <v>31</v>
      </c>
      <c r="D2992" t="s">
        <v>34</v>
      </c>
      <c r="E2992" t="s">
        <v>28</v>
      </c>
      <c r="F2992" t="s">
        <v>39</v>
      </c>
      <c r="G2992">
        <v>6</v>
      </c>
      <c r="H2992">
        <v>173329.19</v>
      </c>
      <c r="I2992">
        <v>110962.82</v>
      </c>
      <c r="J2992" t="s">
        <v>15</v>
      </c>
      <c r="L2992" s="1"/>
    </row>
    <row r="2993" spans="1:12" x14ac:dyDescent="0.3">
      <c r="A2993">
        <v>202992</v>
      </c>
      <c r="B2993" t="s">
        <v>322</v>
      </c>
      <c r="C2993" t="s">
        <v>26</v>
      </c>
      <c r="D2993" t="s">
        <v>27</v>
      </c>
      <c r="E2993" t="s">
        <v>28</v>
      </c>
      <c r="F2993" t="s">
        <v>78</v>
      </c>
      <c r="G2993">
        <v>37</v>
      </c>
      <c r="H2993">
        <v>325101.03000000003</v>
      </c>
      <c r="I2993">
        <v>226915.71</v>
      </c>
      <c r="J2993" t="s">
        <v>15</v>
      </c>
      <c r="L2993" s="1"/>
    </row>
    <row r="2994" spans="1:12" x14ac:dyDescent="0.3">
      <c r="A2994">
        <v>202993</v>
      </c>
      <c r="B2994" t="s">
        <v>403</v>
      </c>
      <c r="C2994" t="s">
        <v>31</v>
      </c>
      <c r="D2994" t="s">
        <v>12</v>
      </c>
      <c r="E2994" t="s">
        <v>28</v>
      </c>
      <c r="F2994" t="s">
        <v>39</v>
      </c>
      <c r="G2994">
        <v>38</v>
      </c>
      <c r="H2994">
        <v>413711.87</v>
      </c>
      <c r="I2994">
        <v>265524.52</v>
      </c>
      <c r="J2994" t="s">
        <v>24</v>
      </c>
      <c r="L2994" s="1"/>
    </row>
    <row r="2995" spans="1:12" x14ac:dyDescent="0.3">
      <c r="A2995">
        <v>202994</v>
      </c>
      <c r="B2995" t="s">
        <v>231</v>
      </c>
      <c r="C2995" t="s">
        <v>11</v>
      </c>
      <c r="D2995" t="s">
        <v>32</v>
      </c>
      <c r="E2995" t="s">
        <v>13</v>
      </c>
      <c r="F2995" t="s">
        <v>36</v>
      </c>
      <c r="G2995">
        <v>43</v>
      </c>
      <c r="H2995">
        <v>276111.34999999998</v>
      </c>
      <c r="I2995">
        <v>204284.82</v>
      </c>
      <c r="J2995" t="s">
        <v>24</v>
      </c>
      <c r="L2995" s="1"/>
    </row>
    <row r="2996" spans="1:12" x14ac:dyDescent="0.3">
      <c r="A2996">
        <v>202995</v>
      </c>
      <c r="B2996" t="s">
        <v>297</v>
      </c>
      <c r="C2996" t="s">
        <v>38</v>
      </c>
      <c r="D2996" t="s">
        <v>51</v>
      </c>
      <c r="E2996" t="s">
        <v>28</v>
      </c>
      <c r="F2996" t="s">
        <v>39</v>
      </c>
      <c r="G2996">
        <v>33</v>
      </c>
      <c r="H2996">
        <v>1337637.3899999999</v>
      </c>
      <c r="I2996">
        <v>941641.61</v>
      </c>
      <c r="J2996" t="s">
        <v>24</v>
      </c>
      <c r="L2996" s="1"/>
    </row>
    <row r="2997" spans="1:12" x14ac:dyDescent="0.3">
      <c r="A2997">
        <v>202996</v>
      </c>
      <c r="B2997" t="s">
        <v>386</v>
      </c>
      <c r="C2997" t="s">
        <v>11</v>
      </c>
      <c r="D2997" t="s">
        <v>32</v>
      </c>
      <c r="E2997" t="s">
        <v>28</v>
      </c>
      <c r="F2997" t="s">
        <v>78</v>
      </c>
      <c r="G2997">
        <v>44</v>
      </c>
      <c r="H2997">
        <v>1527080.38</v>
      </c>
      <c r="I2997">
        <v>1106175.8999999999</v>
      </c>
      <c r="J2997" t="s">
        <v>15</v>
      </c>
      <c r="L2997" s="1"/>
    </row>
    <row r="2998" spans="1:12" x14ac:dyDescent="0.3">
      <c r="A2998">
        <v>202997</v>
      </c>
      <c r="B2998" t="s">
        <v>289</v>
      </c>
      <c r="C2998" t="s">
        <v>11</v>
      </c>
      <c r="D2998" t="s">
        <v>34</v>
      </c>
      <c r="E2998" t="s">
        <v>28</v>
      </c>
      <c r="F2998" t="s">
        <v>39</v>
      </c>
      <c r="G2998">
        <v>13</v>
      </c>
      <c r="H2998">
        <v>721154.48</v>
      </c>
      <c r="I2998">
        <v>542397.24</v>
      </c>
      <c r="J2998" t="s">
        <v>24</v>
      </c>
      <c r="L2998" s="1"/>
    </row>
    <row r="2999" spans="1:12" x14ac:dyDescent="0.3">
      <c r="A2999">
        <v>202998</v>
      </c>
      <c r="B2999" t="s">
        <v>645</v>
      </c>
      <c r="C2999" t="s">
        <v>26</v>
      </c>
      <c r="D2999" t="s">
        <v>34</v>
      </c>
      <c r="E2999" t="s">
        <v>13</v>
      </c>
      <c r="F2999" t="s">
        <v>36</v>
      </c>
      <c r="G2999">
        <v>7</v>
      </c>
      <c r="H2999">
        <v>399708.18</v>
      </c>
      <c r="I2999">
        <v>288472.90000000002</v>
      </c>
      <c r="J2999" t="s">
        <v>24</v>
      </c>
      <c r="L2999" s="1"/>
    </row>
    <row r="3000" spans="1:12" x14ac:dyDescent="0.3">
      <c r="A3000">
        <v>202999</v>
      </c>
      <c r="B3000" t="s">
        <v>424</v>
      </c>
      <c r="C3000" t="s">
        <v>26</v>
      </c>
      <c r="D3000" t="s">
        <v>51</v>
      </c>
      <c r="E3000" t="s">
        <v>20</v>
      </c>
      <c r="F3000" t="s">
        <v>23</v>
      </c>
      <c r="G3000">
        <v>47</v>
      </c>
      <c r="H3000">
        <v>1981261.31</v>
      </c>
      <c r="I3000">
        <v>1648920.95</v>
      </c>
      <c r="J3000" t="s">
        <v>15</v>
      </c>
      <c r="L3000" s="1"/>
    </row>
    <row r="3001" spans="1:12" x14ac:dyDescent="0.3">
      <c r="A3001">
        <v>203000</v>
      </c>
      <c r="B3001" t="s">
        <v>547</v>
      </c>
      <c r="C3001" t="s">
        <v>11</v>
      </c>
      <c r="D3001" t="s">
        <v>32</v>
      </c>
      <c r="E3001" t="s">
        <v>28</v>
      </c>
      <c r="F3001" t="s">
        <v>78</v>
      </c>
      <c r="G3001">
        <v>49</v>
      </c>
      <c r="H3001">
        <v>681447.47</v>
      </c>
      <c r="I3001">
        <v>550486.85</v>
      </c>
      <c r="J3001" t="s">
        <v>15</v>
      </c>
      <c r="L3001" s="1"/>
    </row>
    <row r="3002" spans="1:12" x14ac:dyDescent="0.3">
      <c r="A3002">
        <v>203001</v>
      </c>
      <c r="B3002" t="s">
        <v>203</v>
      </c>
      <c r="C3002" t="s">
        <v>31</v>
      </c>
      <c r="D3002" t="s">
        <v>34</v>
      </c>
      <c r="E3002" t="s">
        <v>13</v>
      </c>
      <c r="F3002" t="s">
        <v>42</v>
      </c>
      <c r="G3002">
        <v>34</v>
      </c>
      <c r="H3002">
        <v>1686889.1</v>
      </c>
      <c r="I3002">
        <v>1240956.95</v>
      </c>
      <c r="J3002" t="s">
        <v>15</v>
      </c>
      <c r="L3002" s="1"/>
    </row>
    <row r="3003" spans="1:12" x14ac:dyDescent="0.3">
      <c r="A3003">
        <v>203002</v>
      </c>
      <c r="B3003" t="s">
        <v>318</v>
      </c>
      <c r="C3003" t="s">
        <v>31</v>
      </c>
      <c r="D3003" t="s">
        <v>27</v>
      </c>
      <c r="E3003" t="s">
        <v>13</v>
      </c>
      <c r="F3003" t="s">
        <v>42</v>
      </c>
      <c r="G3003">
        <v>15</v>
      </c>
      <c r="H3003">
        <v>631100.31999999995</v>
      </c>
      <c r="I3003">
        <v>392269.03</v>
      </c>
      <c r="J3003" t="s">
        <v>15</v>
      </c>
      <c r="L3003" s="1"/>
    </row>
    <row r="3004" spans="1:12" x14ac:dyDescent="0.3">
      <c r="A3004">
        <v>203003</v>
      </c>
      <c r="B3004" t="s">
        <v>240</v>
      </c>
      <c r="C3004" t="s">
        <v>26</v>
      </c>
      <c r="D3004" t="s">
        <v>27</v>
      </c>
      <c r="E3004" t="s">
        <v>20</v>
      </c>
      <c r="F3004" t="s">
        <v>23</v>
      </c>
      <c r="G3004">
        <v>42</v>
      </c>
      <c r="H3004">
        <v>699634.52</v>
      </c>
      <c r="I3004">
        <v>548189.69999999995</v>
      </c>
      <c r="J3004" t="s">
        <v>15</v>
      </c>
      <c r="L3004" s="1"/>
    </row>
    <row r="3005" spans="1:12" x14ac:dyDescent="0.3">
      <c r="A3005">
        <v>203004</v>
      </c>
      <c r="B3005" t="s">
        <v>638</v>
      </c>
      <c r="C3005" t="s">
        <v>26</v>
      </c>
      <c r="D3005" t="s">
        <v>32</v>
      </c>
      <c r="E3005" t="s">
        <v>28</v>
      </c>
      <c r="F3005" t="s">
        <v>29</v>
      </c>
      <c r="G3005">
        <v>43</v>
      </c>
      <c r="H3005">
        <v>362799.76</v>
      </c>
      <c r="I3005">
        <v>269367.78000000003</v>
      </c>
      <c r="J3005" t="s">
        <v>24</v>
      </c>
      <c r="L3005" s="1"/>
    </row>
    <row r="3006" spans="1:12" x14ac:dyDescent="0.3">
      <c r="A3006">
        <v>203005</v>
      </c>
      <c r="B3006" t="s">
        <v>455</v>
      </c>
      <c r="C3006" t="s">
        <v>38</v>
      </c>
      <c r="D3006" t="s">
        <v>27</v>
      </c>
      <c r="E3006" t="s">
        <v>28</v>
      </c>
      <c r="F3006" t="s">
        <v>29</v>
      </c>
      <c r="G3006">
        <v>34</v>
      </c>
      <c r="H3006">
        <v>1241220.55</v>
      </c>
      <c r="I3006">
        <v>993014.42</v>
      </c>
      <c r="J3006" t="s">
        <v>15</v>
      </c>
      <c r="L3006" s="1"/>
    </row>
    <row r="3007" spans="1:12" x14ac:dyDescent="0.3">
      <c r="A3007">
        <v>203006</v>
      </c>
      <c r="B3007" t="s">
        <v>756</v>
      </c>
      <c r="C3007" t="s">
        <v>11</v>
      </c>
      <c r="D3007" t="s">
        <v>34</v>
      </c>
      <c r="E3007" t="s">
        <v>13</v>
      </c>
      <c r="F3007" t="s">
        <v>14</v>
      </c>
      <c r="G3007">
        <v>7</v>
      </c>
      <c r="H3007">
        <v>66592.34</v>
      </c>
      <c r="I3007">
        <v>45501.77</v>
      </c>
      <c r="J3007" t="s">
        <v>24</v>
      </c>
      <c r="L3007" s="1"/>
    </row>
    <row r="3008" spans="1:12" x14ac:dyDescent="0.3">
      <c r="A3008">
        <v>203007</v>
      </c>
      <c r="B3008" t="s">
        <v>733</v>
      </c>
      <c r="C3008" t="s">
        <v>11</v>
      </c>
      <c r="D3008" t="s">
        <v>32</v>
      </c>
      <c r="E3008" t="s">
        <v>13</v>
      </c>
      <c r="F3008" t="s">
        <v>36</v>
      </c>
      <c r="G3008">
        <v>19</v>
      </c>
      <c r="H3008">
        <v>285958.03999999998</v>
      </c>
      <c r="I3008">
        <v>233556.66</v>
      </c>
      <c r="J3008" t="s">
        <v>15</v>
      </c>
      <c r="L3008" s="1"/>
    </row>
    <row r="3009" spans="1:12" x14ac:dyDescent="0.3">
      <c r="A3009">
        <v>203008</v>
      </c>
      <c r="B3009" t="s">
        <v>454</v>
      </c>
      <c r="C3009" t="s">
        <v>26</v>
      </c>
      <c r="D3009" t="s">
        <v>32</v>
      </c>
      <c r="E3009" t="s">
        <v>28</v>
      </c>
      <c r="F3009" t="s">
        <v>78</v>
      </c>
      <c r="G3009">
        <v>8</v>
      </c>
      <c r="H3009">
        <v>415978.01</v>
      </c>
      <c r="I3009">
        <v>286791.17</v>
      </c>
      <c r="J3009" t="s">
        <v>24</v>
      </c>
      <c r="L3009" s="1"/>
    </row>
    <row r="3010" spans="1:12" x14ac:dyDescent="0.3">
      <c r="A3010">
        <v>203009</v>
      </c>
      <c r="B3010" t="s">
        <v>680</v>
      </c>
      <c r="C3010" t="s">
        <v>11</v>
      </c>
      <c r="D3010" t="s">
        <v>17</v>
      </c>
      <c r="E3010" t="s">
        <v>20</v>
      </c>
      <c r="F3010" t="s">
        <v>45</v>
      </c>
      <c r="G3010">
        <v>28</v>
      </c>
      <c r="H3010">
        <v>318726.12</v>
      </c>
      <c r="I3010">
        <v>206994.12</v>
      </c>
      <c r="J3010" t="s">
        <v>15</v>
      </c>
      <c r="L3010" s="1"/>
    </row>
    <row r="3011" spans="1:12" x14ac:dyDescent="0.3">
      <c r="A3011">
        <v>203010</v>
      </c>
      <c r="B3011" t="s">
        <v>629</v>
      </c>
      <c r="C3011" t="s">
        <v>11</v>
      </c>
      <c r="D3011" t="s">
        <v>51</v>
      </c>
      <c r="E3011" t="s">
        <v>28</v>
      </c>
      <c r="F3011" t="s">
        <v>39</v>
      </c>
      <c r="G3011">
        <v>10</v>
      </c>
      <c r="H3011">
        <v>13983.28</v>
      </c>
      <c r="I3011">
        <v>10415.620000000001</v>
      </c>
      <c r="J3011" t="s">
        <v>24</v>
      </c>
      <c r="L3011" s="1"/>
    </row>
    <row r="3012" spans="1:12" x14ac:dyDescent="0.3">
      <c r="A3012">
        <v>203011</v>
      </c>
      <c r="B3012" t="s">
        <v>396</v>
      </c>
      <c r="C3012" t="s">
        <v>11</v>
      </c>
      <c r="D3012" t="s">
        <v>17</v>
      </c>
      <c r="E3012" t="s">
        <v>20</v>
      </c>
      <c r="F3012" t="s">
        <v>21</v>
      </c>
      <c r="G3012">
        <v>4</v>
      </c>
      <c r="H3012">
        <v>149905.93</v>
      </c>
      <c r="I3012">
        <v>96594.79</v>
      </c>
      <c r="J3012" t="s">
        <v>15</v>
      </c>
      <c r="L3012" s="1"/>
    </row>
    <row r="3013" spans="1:12" x14ac:dyDescent="0.3">
      <c r="A3013">
        <v>203012</v>
      </c>
      <c r="B3013" t="s">
        <v>448</v>
      </c>
      <c r="C3013" t="s">
        <v>11</v>
      </c>
      <c r="D3013" t="s">
        <v>32</v>
      </c>
      <c r="E3013" t="s">
        <v>13</v>
      </c>
      <c r="F3013" t="s">
        <v>14</v>
      </c>
      <c r="G3013">
        <v>10</v>
      </c>
      <c r="H3013">
        <v>128577.32</v>
      </c>
      <c r="I3013">
        <v>85753.12</v>
      </c>
      <c r="J3013" t="s">
        <v>15</v>
      </c>
      <c r="L3013" s="1"/>
    </row>
    <row r="3014" spans="1:12" x14ac:dyDescent="0.3">
      <c r="A3014">
        <v>203013</v>
      </c>
      <c r="B3014" t="s">
        <v>533</v>
      </c>
      <c r="C3014" t="s">
        <v>26</v>
      </c>
      <c r="D3014" t="s">
        <v>17</v>
      </c>
      <c r="E3014" t="s">
        <v>13</v>
      </c>
      <c r="F3014" t="s">
        <v>14</v>
      </c>
      <c r="G3014">
        <v>38</v>
      </c>
      <c r="H3014">
        <v>1170380.27</v>
      </c>
      <c r="I3014">
        <v>717091.64</v>
      </c>
      <c r="J3014" t="s">
        <v>15</v>
      </c>
      <c r="L3014" s="1"/>
    </row>
    <row r="3015" spans="1:12" x14ac:dyDescent="0.3">
      <c r="A3015">
        <v>203014</v>
      </c>
      <c r="B3015" t="s">
        <v>330</v>
      </c>
      <c r="C3015" t="s">
        <v>11</v>
      </c>
      <c r="D3015" t="s">
        <v>51</v>
      </c>
      <c r="E3015" t="s">
        <v>28</v>
      </c>
      <c r="F3015" t="s">
        <v>78</v>
      </c>
      <c r="G3015">
        <v>11</v>
      </c>
      <c r="H3015">
        <v>569516.28</v>
      </c>
      <c r="I3015">
        <v>350323.4</v>
      </c>
      <c r="J3015" t="s">
        <v>15</v>
      </c>
      <c r="L3015" s="1"/>
    </row>
    <row r="3016" spans="1:12" x14ac:dyDescent="0.3">
      <c r="A3016">
        <v>203015</v>
      </c>
      <c r="B3016" t="s">
        <v>388</v>
      </c>
      <c r="C3016" t="s">
        <v>31</v>
      </c>
      <c r="D3016" t="s">
        <v>32</v>
      </c>
      <c r="E3016" t="s">
        <v>20</v>
      </c>
      <c r="F3016" t="s">
        <v>45</v>
      </c>
      <c r="G3016">
        <v>7</v>
      </c>
      <c r="H3016">
        <v>112204.04</v>
      </c>
      <c r="I3016">
        <v>89272.62</v>
      </c>
      <c r="J3016" t="s">
        <v>24</v>
      </c>
      <c r="L3016" s="1"/>
    </row>
    <row r="3017" spans="1:12" x14ac:dyDescent="0.3">
      <c r="A3017">
        <v>203016</v>
      </c>
      <c r="B3017" t="s">
        <v>529</v>
      </c>
      <c r="C3017" t="s">
        <v>38</v>
      </c>
      <c r="D3017" t="s">
        <v>17</v>
      </c>
      <c r="E3017" t="s">
        <v>20</v>
      </c>
      <c r="F3017" t="s">
        <v>21</v>
      </c>
      <c r="G3017">
        <v>47</v>
      </c>
      <c r="H3017">
        <v>2410914.71</v>
      </c>
      <c r="I3017">
        <v>2019648.37</v>
      </c>
      <c r="J3017" t="s">
        <v>15</v>
      </c>
      <c r="L3017" s="1"/>
    </row>
    <row r="3018" spans="1:12" x14ac:dyDescent="0.3">
      <c r="A3018">
        <v>203017</v>
      </c>
      <c r="B3018" t="s">
        <v>86</v>
      </c>
      <c r="C3018" t="s">
        <v>26</v>
      </c>
      <c r="D3018" t="s">
        <v>27</v>
      </c>
      <c r="E3018" t="s">
        <v>20</v>
      </c>
      <c r="F3018" t="s">
        <v>21</v>
      </c>
      <c r="G3018">
        <v>45</v>
      </c>
      <c r="H3018">
        <v>2497146.91</v>
      </c>
      <c r="I3018">
        <v>1770085.59</v>
      </c>
      <c r="J3018" t="s">
        <v>15</v>
      </c>
      <c r="L3018" s="1"/>
    </row>
    <row r="3019" spans="1:12" x14ac:dyDescent="0.3">
      <c r="A3019">
        <v>203018</v>
      </c>
      <c r="B3019" t="s">
        <v>301</v>
      </c>
      <c r="C3019" t="s">
        <v>31</v>
      </c>
      <c r="D3019" t="s">
        <v>32</v>
      </c>
      <c r="E3019" t="s">
        <v>13</v>
      </c>
      <c r="F3019" t="s">
        <v>36</v>
      </c>
      <c r="G3019">
        <v>12</v>
      </c>
      <c r="H3019">
        <v>666394.69999999995</v>
      </c>
      <c r="I3019">
        <v>453135.22</v>
      </c>
      <c r="J3019" t="s">
        <v>24</v>
      </c>
      <c r="L3019" s="1"/>
    </row>
    <row r="3020" spans="1:12" x14ac:dyDescent="0.3">
      <c r="A3020">
        <v>203019</v>
      </c>
      <c r="B3020" t="s">
        <v>325</v>
      </c>
      <c r="C3020" t="s">
        <v>38</v>
      </c>
      <c r="D3020" t="s">
        <v>12</v>
      </c>
      <c r="E3020" t="s">
        <v>20</v>
      </c>
      <c r="F3020" t="s">
        <v>23</v>
      </c>
      <c r="G3020">
        <v>44</v>
      </c>
      <c r="H3020">
        <v>1959320.84</v>
      </c>
      <c r="I3020">
        <v>1194178.3999999999</v>
      </c>
      <c r="J3020" t="s">
        <v>24</v>
      </c>
      <c r="L3020" s="1"/>
    </row>
    <row r="3021" spans="1:12" x14ac:dyDescent="0.3">
      <c r="A3021">
        <v>203020</v>
      </c>
      <c r="B3021" t="s">
        <v>628</v>
      </c>
      <c r="C3021" t="s">
        <v>31</v>
      </c>
      <c r="D3021" t="s">
        <v>32</v>
      </c>
      <c r="E3021" t="s">
        <v>20</v>
      </c>
      <c r="F3021" t="s">
        <v>23</v>
      </c>
      <c r="G3021">
        <v>49</v>
      </c>
      <c r="H3021">
        <v>2898077.83</v>
      </c>
      <c r="I3021">
        <v>1824673.36</v>
      </c>
      <c r="J3021" t="s">
        <v>24</v>
      </c>
      <c r="L3021" s="1"/>
    </row>
    <row r="3022" spans="1:12" x14ac:dyDescent="0.3">
      <c r="A3022">
        <v>203021</v>
      </c>
      <c r="B3022" t="s">
        <v>187</v>
      </c>
      <c r="C3022" t="s">
        <v>26</v>
      </c>
      <c r="D3022" t="s">
        <v>32</v>
      </c>
      <c r="E3022" t="s">
        <v>20</v>
      </c>
      <c r="F3022" t="s">
        <v>45</v>
      </c>
      <c r="G3022">
        <v>26</v>
      </c>
      <c r="H3022">
        <v>162654.35</v>
      </c>
      <c r="I3022">
        <v>118003.77</v>
      </c>
      <c r="J3022" t="s">
        <v>15</v>
      </c>
      <c r="L3022" s="1"/>
    </row>
    <row r="3023" spans="1:12" x14ac:dyDescent="0.3">
      <c r="A3023">
        <v>203022</v>
      </c>
      <c r="B3023" t="s">
        <v>562</v>
      </c>
      <c r="C3023" t="s">
        <v>11</v>
      </c>
      <c r="D3023" t="s">
        <v>17</v>
      </c>
      <c r="E3023" t="s">
        <v>20</v>
      </c>
      <c r="F3023" t="s">
        <v>21</v>
      </c>
      <c r="G3023">
        <v>21</v>
      </c>
      <c r="H3023">
        <v>169710.02</v>
      </c>
      <c r="I3023">
        <v>115103.57</v>
      </c>
      <c r="J3023" t="s">
        <v>24</v>
      </c>
      <c r="L3023" s="1"/>
    </row>
    <row r="3024" spans="1:12" x14ac:dyDescent="0.3">
      <c r="A3024">
        <v>203023</v>
      </c>
      <c r="B3024" t="s">
        <v>639</v>
      </c>
      <c r="C3024" t="s">
        <v>11</v>
      </c>
      <c r="D3024" t="s">
        <v>51</v>
      </c>
      <c r="E3024" t="s">
        <v>13</v>
      </c>
      <c r="F3024" t="s">
        <v>42</v>
      </c>
      <c r="G3024">
        <v>2</v>
      </c>
      <c r="H3024">
        <v>67166.5</v>
      </c>
      <c r="I3024">
        <v>53764.85</v>
      </c>
      <c r="J3024" t="s">
        <v>24</v>
      </c>
      <c r="L3024" s="1"/>
    </row>
    <row r="3025" spans="1:12" x14ac:dyDescent="0.3">
      <c r="A3025">
        <v>203024</v>
      </c>
      <c r="B3025" t="s">
        <v>618</v>
      </c>
      <c r="C3025" t="s">
        <v>38</v>
      </c>
      <c r="D3025" t="s">
        <v>34</v>
      </c>
      <c r="E3025" t="s">
        <v>28</v>
      </c>
      <c r="F3025" t="s">
        <v>78</v>
      </c>
      <c r="G3025">
        <v>6</v>
      </c>
      <c r="H3025">
        <v>65142.76</v>
      </c>
      <c r="I3025">
        <v>46168.75</v>
      </c>
      <c r="J3025" t="s">
        <v>15</v>
      </c>
      <c r="L3025" s="1"/>
    </row>
    <row r="3026" spans="1:12" x14ac:dyDescent="0.3">
      <c r="A3026">
        <v>203025</v>
      </c>
      <c r="B3026" t="s">
        <v>202</v>
      </c>
      <c r="C3026" t="s">
        <v>31</v>
      </c>
      <c r="D3026" t="s">
        <v>27</v>
      </c>
      <c r="E3026" t="s">
        <v>13</v>
      </c>
      <c r="F3026" t="s">
        <v>36</v>
      </c>
      <c r="G3026">
        <v>34</v>
      </c>
      <c r="H3026">
        <v>643026.23</v>
      </c>
      <c r="I3026">
        <v>397747.29</v>
      </c>
      <c r="J3026" t="s">
        <v>24</v>
      </c>
      <c r="L3026" s="1"/>
    </row>
    <row r="3027" spans="1:12" x14ac:dyDescent="0.3">
      <c r="A3027">
        <v>203026</v>
      </c>
      <c r="B3027" t="s">
        <v>81</v>
      </c>
      <c r="C3027" t="s">
        <v>31</v>
      </c>
      <c r="D3027" t="s">
        <v>12</v>
      </c>
      <c r="E3027" t="s">
        <v>20</v>
      </c>
      <c r="F3027" t="s">
        <v>45</v>
      </c>
      <c r="G3027">
        <v>25</v>
      </c>
      <c r="H3027">
        <v>1077891.1599999999</v>
      </c>
      <c r="I3027">
        <v>725180.01</v>
      </c>
      <c r="J3027" t="s">
        <v>24</v>
      </c>
      <c r="L3027" s="1"/>
    </row>
    <row r="3028" spans="1:12" x14ac:dyDescent="0.3">
      <c r="A3028">
        <v>203027</v>
      </c>
      <c r="B3028" t="s">
        <v>449</v>
      </c>
      <c r="C3028" t="s">
        <v>26</v>
      </c>
      <c r="D3028" t="s">
        <v>32</v>
      </c>
      <c r="E3028" t="s">
        <v>13</v>
      </c>
      <c r="F3028" t="s">
        <v>14</v>
      </c>
      <c r="G3028">
        <v>1</v>
      </c>
      <c r="H3028">
        <v>47715.58</v>
      </c>
      <c r="I3028">
        <v>35904.910000000003</v>
      </c>
      <c r="J3028" t="s">
        <v>24</v>
      </c>
      <c r="L3028" s="1"/>
    </row>
    <row r="3029" spans="1:12" x14ac:dyDescent="0.3">
      <c r="A3029">
        <v>203028</v>
      </c>
      <c r="B3029" t="s">
        <v>500</v>
      </c>
      <c r="C3029" t="s">
        <v>31</v>
      </c>
      <c r="D3029" t="s">
        <v>27</v>
      </c>
      <c r="E3029" t="s">
        <v>20</v>
      </c>
      <c r="F3029" t="s">
        <v>23</v>
      </c>
      <c r="G3029">
        <v>45</v>
      </c>
      <c r="H3029">
        <v>1721010.71</v>
      </c>
      <c r="I3029">
        <v>1115373.1399999999</v>
      </c>
      <c r="J3029" t="s">
        <v>15</v>
      </c>
      <c r="L3029" s="1"/>
    </row>
    <row r="3030" spans="1:12" x14ac:dyDescent="0.3">
      <c r="A3030">
        <v>203029</v>
      </c>
      <c r="B3030" t="s">
        <v>644</v>
      </c>
      <c r="C3030" t="s">
        <v>31</v>
      </c>
      <c r="D3030" t="s">
        <v>32</v>
      </c>
      <c r="E3030" t="s">
        <v>20</v>
      </c>
      <c r="F3030" t="s">
        <v>21</v>
      </c>
      <c r="G3030">
        <v>20</v>
      </c>
      <c r="H3030">
        <v>1049539.3799999999</v>
      </c>
      <c r="I3030">
        <v>851828.5</v>
      </c>
      <c r="J3030" t="s">
        <v>15</v>
      </c>
      <c r="L3030" s="1"/>
    </row>
    <row r="3031" spans="1:12" x14ac:dyDescent="0.3">
      <c r="A3031">
        <v>203030</v>
      </c>
      <c r="B3031" t="s">
        <v>436</v>
      </c>
      <c r="C3031" t="s">
        <v>38</v>
      </c>
      <c r="D3031" t="s">
        <v>34</v>
      </c>
      <c r="E3031" t="s">
        <v>28</v>
      </c>
      <c r="F3031" t="s">
        <v>39</v>
      </c>
      <c r="G3031">
        <v>40</v>
      </c>
      <c r="H3031">
        <v>2291232.7400000002</v>
      </c>
      <c r="I3031">
        <v>1410107.84</v>
      </c>
      <c r="J3031" t="s">
        <v>24</v>
      </c>
      <c r="L3031" s="1"/>
    </row>
    <row r="3032" spans="1:12" x14ac:dyDescent="0.3">
      <c r="A3032">
        <v>203031</v>
      </c>
      <c r="B3032" t="s">
        <v>383</v>
      </c>
      <c r="C3032" t="s">
        <v>26</v>
      </c>
      <c r="D3032" t="s">
        <v>32</v>
      </c>
      <c r="E3032" t="s">
        <v>20</v>
      </c>
      <c r="F3032" t="s">
        <v>23</v>
      </c>
      <c r="G3032">
        <v>5</v>
      </c>
      <c r="H3032">
        <v>175875.71</v>
      </c>
      <c r="I3032">
        <v>139417.26999999999</v>
      </c>
      <c r="J3032" t="s">
        <v>15</v>
      </c>
      <c r="L3032" s="1"/>
    </row>
    <row r="3033" spans="1:12" x14ac:dyDescent="0.3">
      <c r="A3033">
        <v>203032</v>
      </c>
      <c r="B3033" t="s">
        <v>415</v>
      </c>
      <c r="C3033" t="s">
        <v>11</v>
      </c>
      <c r="D3033" t="s">
        <v>34</v>
      </c>
      <c r="E3033" t="s">
        <v>28</v>
      </c>
      <c r="F3033" t="s">
        <v>78</v>
      </c>
      <c r="G3033">
        <v>36</v>
      </c>
      <c r="H3033">
        <v>1727942.64</v>
      </c>
      <c r="I3033">
        <v>1435871.06</v>
      </c>
      <c r="J3033" t="s">
        <v>15</v>
      </c>
      <c r="L3033" s="1"/>
    </row>
    <row r="3034" spans="1:12" x14ac:dyDescent="0.3">
      <c r="A3034">
        <v>203033</v>
      </c>
      <c r="B3034" t="s">
        <v>557</v>
      </c>
      <c r="C3034" t="s">
        <v>31</v>
      </c>
      <c r="D3034" t="s">
        <v>12</v>
      </c>
      <c r="E3034" t="s">
        <v>13</v>
      </c>
      <c r="F3034" t="s">
        <v>18</v>
      </c>
      <c r="G3034">
        <v>9</v>
      </c>
      <c r="H3034">
        <v>413338.2</v>
      </c>
      <c r="I3034">
        <v>285173.63</v>
      </c>
      <c r="J3034" t="s">
        <v>24</v>
      </c>
      <c r="L3034" s="1"/>
    </row>
    <row r="3035" spans="1:12" x14ac:dyDescent="0.3">
      <c r="A3035">
        <v>203034</v>
      </c>
      <c r="B3035" t="s">
        <v>204</v>
      </c>
      <c r="C3035" t="s">
        <v>31</v>
      </c>
      <c r="D3035" t="s">
        <v>34</v>
      </c>
      <c r="E3035" t="s">
        <v>28</v>
      </c>
      <c r="F3035" t="s">
        <v>39</v>
      </c>
      <c r="G3035">
        <v>3</v>
      </c>
      <c r="H3035">
        <v>136998.26999999999</v>
      </c>
      <c r="I3035">
        <v>86897.54</v>
      </c>
      <c r="J3035" t="s">
        <v>24</v>
      </c>
      <c r="L3035" s="1"/>
    </row>
    <row r="3036" spans="1:12" x14ac:dyDescent="0.3">
      <c r="A3036">
        <v>203035</v>
      </c>
      <c r="B3036" t="s">
        <v>152</v>
      </c>
      <c r="C3036" t="s">
        <v>26</v>
      </c>
      <c r="D3036" t="s">
        <v>12</v>
      </c>
      <c r="E3036" t="s">
        <v>28</v>
      </c>
      <c r="F3036" t="s">
        <v>39</v>
      </c>
      <c r="G3036">
        <v>13</v>
      </c>
      <c r="H3036">
        <v>121063.09</v>
      </c>
      <c r="I3036">
        <v>79350.44</v>
      </c>
      <c r="J3036" t="s">
        <v>15</v>
      </c>
      <c r="L3036" s="1"/>
    </row>
    <row r="3037" spans="1:12" x14ac:dyDescent="0.3">
      <c r="A3037">
        <v>203036</v>
      </c>
      <c r="B3037" t="s">
        <v>570</v>
      </c>
      <c r="C3037" t="s">
        <v>38</v>
      </c>
      <c r="D3037" t="s">
        <v>34</v>
      </c>
      <c r="E3037" t="s">
        <v>13</v>
      </c>
      <c r="F3037" t="s">
        <v>18</v>
      </c>
      <c r="G3037">
        <v>27</v>
      </c>
      <c r="H3037">
        <v>1143015.5</v>
      </c>
      <c r="I3037">
        <v>744758.78</v>
      </c>
      <c r="J3037" t="s">
        <v>15</v>
      </c>
      <c r="L3037" s="1"/>
    </row>
    <row r="3038" spans="1:12" x14ac:dyDescent="0.3">
      <c r="A3038">
        <v>203037</v>
      </c>
      <c r="B3038" t="s">
        <v>270</v>
      </c>
      <c r="C3038" t="s">
        <v>31</v>
      </c>
      <c r="D3038" t="s">
        <v>32</v>
      </c>
      <c r="E3038" t="s">
        <v>28</v>
      </c>
      <c r="F3038" t="s">
        <v>78</v>
      </c>
      <c r="G3038">
        <v>48</v>
      </c>
      <c r="H3038">
        <v>1008232.99</v>
      </c>
      <c r="I3038">
        <v>677178.31</v>
      </c>
      <c r="J3038" t="s">
        <v>15</v>
      </c>
      <c r="L3038" s="1"/>
    </row>
    <row r="3039" spans="1:12" x14ac:dyDescent="0.3">
      <c r="A3039">
        <v>203038</v>
      </c>
      <c r="B3039" t="s">
        <v>463</v>
      </c>
      <c r="C3039" t="s">
        <v>11</v>
      </c>
      <c r="D3039" t="s">
        <v>34</v>
      </c>
      <c r="E3039" t="s">
        <v>28</v>
      </c>
      <c r="F3039" t="s">
        <v>29</v>
      </c>
      <c r="G3039">
        <v>45</v>
      </c>
      <c r="H3039">
        <v>1499068.3</v>
      </c>
      <c r="I3039">
        <v>1117799.99</v>
      </c>
      <c r="J3039" t="s">
        <v>24</v>
      </c>
      <c r="L3039" s="1"/>
    </row>
    <row r="3040" spans="1:12" x14ac:dyDescent="0.3">
      <c r="A3040">
        <v>203039</v>
      </c>
      <c r="B3040" t="s">
        <v>577</v>
      </c>
      <c r="C3040" t="s">
        <v>38</v>
      </c>
      <c r="D3040" t="s">
        <v>51</v>
      </c>
      <c r="E3040" t="s">
        <v>20</v>
      </c>
      <c r="F3040" t="s">
        <v>23</v>
      </c>
      <c r="G3040">
        <v>33</v>
      </c>
      <c r="H3040">
        <v>1267683.93</v>
      </c>
      <c r="I3040">
        <v>787185.25</v>
      </c>
      <c r="J3040" t="s">
        <v>15</v>
      </c>
      <c r="L3040" s="1"/>
    </row>
    <row r="3041" spans="1:12" x14ac:dyDescent="0.3">
      <c r="A3041">
        <v>203040</v>
      </c>
      <c r="B3041" t="s">
        <v>139</v>
      </c>
      <c r="C3041" t="s">
        <v>38</v>
      </c>
      <c r="D3041" t="s">
        <v>34</v>
      </c>
      <c r="E3041" t="s">
        <v>20</v>
      </c>
      <c r="F3041" t="s">
        <v>45</v>
      </c>
      <c r="G3041">
        <v>18</v>
      </c>
      <c r="H3041">
        <v>569711.06000000006</v>
      </c>
      <c r="I3041">
        <v>475275.57</v>
      </c>
      <c r="J3041" t="s">
        <v>24</v>
      </c>
      <c r="L3041" s="1"/>
    </row>
    <row r="3042" spans="1:12" x14ac:dyDescent="0.3">
      <c r="A3042">
        <v>203041</v>
      </c>
      <c r="B3042" t="s">
        <v>757</v>
      </c>
      <c r="C3042" t="s">
        <v>31</v>
      </c>
      <c r="D3042" t="s">
        <v>34</v>
      </c>
      <c r="E3042" t="s">
        <v>20</v>
      </c>
      <c r="F3042" t="s">
        <v>23</v>
      </c>
      <c r="G3042">
        <v>46</v>
      </c>
      <c r="H3042">
        <v>2679398</v>
      </c>
      <c r="I3042">
        <v>1754883.96</v>
      </c>
      <c r="J3042" t="s">
        <v>24</v>
      </c>
      <c r="L3042" s="1"/>
    </row>
    <row r="3043" spans="1:12" x14ac:dyDescent="0.3">
      <c r="A3043">
        <v>203042</v>
      </c>
      <c r="B3043" t="s">
        <v>476</v>
      </c>
      <c r="C3043" t="s">
        <v>38</v>
      </c>
      <c r="D3043" t="s">
        <v>27</v>
      </c>
      <c r="E3043" t="s">
        <v>13</v>
      </c>
      <c r="F3043" t="s">
        <v>14</v>
      </c>
      <c r="G3043">
        <v>26</v>
      </c>
      <c r="H3043">
        <v>914115.33</v>
      </c>
      <c r="I3043">
        <v>755313.15</v>
      </c>
      <c r="J3043" t="s">
        <v>24</v>
      </c>
      <c r="L3043" s="1"/>
    </row>
    <row r="3044" spans="1:12" x14ac:dyDescent="0.3">
      <c r="A3044">
        <v>203043</v>
      </c>
      <c r="B3044" t="s">
        <v>306</v>
      </c>
      <c r="C3044" t="s">
        <v>31</v>
      </c>
      <c r="D3044" t="s">
        <v>51</v>
      </c>
      <c r="E3044" t="s">
        <v>20</v>
      </c>
      <c r="F3044" t="s">
        <v>23</v>
      </c>
      <c r="G3044">
        <v>11</v>
      </c>
      <c r="H3044">
        <v>291012.84000000003</v>
      </c>
      <c r="I3044">
        <v>228041.93</v>
      </c>
      <c r="J3044" t="s">
        <v>15</v>
      </c>
      <c r="L3044" s="1"/>
    </row>
    <row r="3045" spans="1:12" x14ac:dyDescent="0.3">
      <c r="A3045">
        <v>203044</v>
      </c>
      <c r="B3045" t="s">
        <v>511</v>
      </c>
      <c r="C3045" t="s">
        <v>38</v>
      </c>
      <c r="D3045" t="s">
        <v>17</v>
      </c>
      <c r="E3045" t="s">
        <v>28</v>
      </c>
      <c r="F3045" t="s">
        <v>39</v>
      </c>
      <c r="G3045">
        <v>23</v>
      </c>
      <c r="H3045">
        <v>481445.61</v>
      </c>
      <c r="I3045">
        <v>328626.13</v>
      </c>
      <c r="J3045" t="s">
        <v>24</v>
      </c>
      <c r="L3045" s="1"/>
    </row>
    <row r="3046" spans="1:12" x14ac:dyDescent="0.3">
      <c r="A3046">
        <v>203045</v>
      </c>
      <c r="B3046" t="s">
        <v>564</v>
      </c>
      <c r="C3046" t="s">
        <v>26</v>
      </c>
      <c r="D3046" t="s">
        <v>34</v>
      </c>
      <c r="E3046" t="s">
        <v>20</v>
      </c>
      <c r="F3046" t="s">
        <v>21</v>
      </c>
      <c r="G3046">
        <v>6</v>
      </c>
      <c r="H3046">
        <v>300892.02</v>
      </c>
      <c r="I3046">
        <v>236532.89</v>
      </c>
      <c r="J3046" t="s">
        <v>24</v>
      </c>
      <c r="L3046" s="1"/>
    </row>
    <row r="3047" spans="1:12" x14ac:dyDescent="0.3">
      <c r="A3047">
        <v>203046</v>
      </c>
      <c r="B3047" t="s">
        <v>598</v>
      </c>
      <c r="C3047" t="s">
        <v>11</v>
      </c>
      <c r="D3047" t="s">
        <v>27</v>
      </c>
      <c r="E3047" t="s">
        <v>28</v>
      </c>
      <c r="F3047" t="s">
        <v>78</v>
      </c>
      <c r="G3047">
        <v>18</v>
      </c>
      <c r="H3047">
        <v>864821.74</v>
      </c>
      <c r="I3047">
        <v>700995.16</v>
      </c>
      <c r="J3047" t="s">
        <v>15</v>
      </c>
      <c r="L3047" s="1"/>
    </row>
    <row r="3048" spans="1:12" x14ac:dyDescent="0.3">
      <c r="A3048">
        <v>203047</v>
      </c>
      <c r="B3048" t="s">
        <v>496</v>
      </c>
      <c r="C3048" t="s">
        <v>11</v>
      </c>
      <c r="D3048" t="s">
        <v>32</v>
      </c>
      <c r="E3048" t="s">
        <v>28</v>
      </c>
      <c r="F3048" t="s">
        <v>39</v>
      </c>
      <c r="G3048">
        <v>49</v>
      </c>
      <c r="H3048">
        <v>414415.21</v>
      </c>
      <c r="I3048">
        <v>312351.86</v>
      </c>
      <c r="J3048" t="s">
        <v>24</v>
      </c>
      <c r="L3048" s="1"/>
    </row>
    <row r="3049" spans="1:12" x14ac:dyDescent="0.3">
      <c r="A3049">
        <v>203048</v>
      </c>
      <c r="B3049" t="s">
        <v>427</v>
      </c>
      <c r="C3049" t="s">
        <v>26</v>
      </c>
      <c r="D3049" t="s">
        <v>17</v>
      </c>
      <c r="E3049" t="s">
        <v>13</v>
      </c>
      <c r="F3049" t="s">
        <v>18</v>
      </c>
      <c r="G3049">
        <v>17</v>
      </c>
      <c r="H3049">
        <v>682678.99</v>
      </c>
      <c r="I3049">
        <v>538198.54</v>
      </c>
      <c r="J3049" t="s">
        <v>15</v>
      </c>
      <c r="L3049" s="1"/>
    </row>
    <row r="3050" spans="1:12" x14ac:dyDescent="0.3">
      <c r="A3050">
        <v>203049</v>
      </c>
      <c r="B3050" t="s">
        <v>146</v>
      </c>
      <c r="C3050" t="s">
        <v>26</v>
      </c>
      <c r="D3050" t="s">
        <v>34</v>
      </c>
      <c r="E3050" t="s">
        <v>20</v>
      </c>
      <c r="F3050" t="s">
        <v>23</v>
      </c>
      <c r="G3050">
        <v>20</v>
      </c>
      <c r="H3050">
        <v>772487.02</v>
      </c>
      <c r="I3050">
        <v>520469.2</v>
      </c>
      <c r="J3050" t="s">
        <v>24</v>
      </c>
      <c r="L3050" s="1"/>
    </row>
    <row r="3051" spans="1:12" x14ac:dyDescent="0.3">
      <c r="A3051">
        <v>203050</v>
      </c>
      <c r="B3051" t="s">
        <v>407</v>
      </c>
      <c r="C3051" t="s">
        <v>26</v>
      </c>
      <c r="D3051" t="s">
        <v>51</v>
      </c>
      <c r="E3051" t="s">
        <v>20</v>
      </c>
      <c r="F3051" t="s">
        <v>21</v>
      </c>
      <c r="G3051">
        <v>14</v>
      </c>
      <c r="H3051">
        <v>77275.899999999994</v>
      </c>
      <c r="I3051">
        <v>49330.8</v>
      </c>
      <c r="J3051" t="s">
        <v>24</v>
      </c>
      <c r="L3051" s="1"/>
    </row>
    <row r="3052" spans="1:12" x14ac:dyDescent="0.3">
      <c r="A3052">
        <v>203051</v>
      </c>
      <c r="B3052" t="s">
        <v>417</v>
      </c>
      <c r="C3052" t="s">
        <v>31</v>
      </c>
      <c r="D3052" t="s">
        <v>51</v>
      </c>
      <c r="E3052" t="s">
        <v>20</v>
      </c>
      <c r="F3052" t="s">
        <v>45</v>
      </c>
      <c r="G3052">
        <v>20</v>
      </c>
      <c r="H3052">
        <v>386850.14</v>
      </c>
      <c r="I3052">
        <v>273242.21000000002</v>
      </c>
      <c r="J3052" t="s">
        <v>24</v>
      </c>
      <c r="L3052" s="1"/>
    </row>
    <row r="3053" spans="1:12" x14ac:dyDescent="0.3">
      <c r="A3053">
        <v>203052</v>
      </c>
      <c r="B3053" t="s">
        <v>434</v>
      </c>
      <c r="C3053" t="s">
        <v>38</v>
      </c>
      <c r="D3053" t="s">
        <v>27</v>
      </c>
      <c r="E3053" t="s">
        <v>28</v>
      </c>
      <c r="F3053" t="s">
        <v>39</v>
      </c>
      <c r="G3053">
        <v>42</v>
      </c>
      <c r="H3053">
        <v>2203460.12</v>
      </c>
      <c r="I3053">
        <v>1323427.1200000001</v>
      </c>
      <c r="J3053" t="s">
        <v>24</v>
      </c>
      <c r="L3053" s="1"/>
    </row>
    <row r="3054" spans="1:12" x14ac:dyDescent="0.3">
      <c r="A3054">
        <v>203053</v>
      </c>
      <c r="B3054" t="s">
        <v>488</v>
      </c>
      <c r="C3054" t="s">
        <v>31</v>
      </c>
      <c r="D3054" t="s">
        <v>17</v>
      </c>
      <c r="E3054" t="s">
        <v>20</v>
      </c>
      <c r="F3054" t="s">
        <v>45</v>
      </c>
      <c r="G3054">
        <v>42</v>
      </c>
      <c r="H3054">
        <v>396874.21</v>
      </c>
      <c r="I3054">
        <v>325519.95</v>
      </c>
      <c r="J3054" t="s">
        <v>24</v>
      </c>
      <c r="L3054" s="1"/>
    </row>
    <row r="3055" spans="1:12" x14ac:dyDescent="0.3">
      <c r="A3055">
        <v>203054</v>
      </c>
      <c r="B3055" t="s">
        <v>416</v>
      </c>
      <c r="C3055" t="s">
        <v>31</v>
      </c>
      <c r="D3055" t="s">
        <v>12</v>
      </c>
      <c r="E3055" t="s">
        <v>28</v>
      </c>
      <c r="F3055" t="s">
        <v>29</v>
      </c>
      <c r="G3055">
        <v>13</v>
      </c>
      <c r="H3055">
        <v>413841.4</v>
      </c>
      <c r="I3055">
        <v>287009.59000000003</v>
      </c>
      <c r="J3055" t="s">
        <v>24</v>
      </c>
      <c r="L3055" s="1"/>
    </row>
    <row r="3056" spans="1:12" x14ac:dyDescent="0.3">
      <c r="A3056">
        <v>203055</v>
      </c>
      <c r="B3056" t="s">
        <v>65</v>
      </c>
      <c r="C3056" t="s">
        <v>31</v>
      </c>
      <c r="D3056" t="s">
        <v>34</v>
      </c>
      <c r="E3056" t="s">
        <v>13</v>
      </c>
      <c r="F3056" t="s">
        <v>36</v>
      </c>
      <c r="G3056">
        <v>48</v>
      </c>
      <c r="H3056">
        <v>915515.84</v>
      </c>
      <c r="I3056">
        <v>556552.59</v>
      </c>
      <c r="J3056" t="s">
        <v>15</v>
      </c>
      <c r="L3056" s="1"/>
    </row>
    <row r="3057" spans="1:12" x14ac:dyDescent="0.3">
      <c r="A3057">
        <v>203056</v>
      </c>
      <c r="B3057" t="s">
        <v>122</v>
      </c>
      <c r="C3057" t="s">
        <v>31</v>
      </c>
      <c r="D3057" t="s">
        <v>51</v>
      </c>
      <c r="E3057" t="s">
        <v>13</v>
      </c>
      <c r="F3057" t="s">
        <v>36</v>
      </c>
      <c r="G3057">
        <v>33</v>
      </c>
      <c r="H3057">
        <v>499055.74</v>
      </c>
      <c r="I3057">
        <v>354428.21</v>
      </c>
      <c r="J3057" t="s">
        <v>15</v>
      </c>
      <c r="L3057" s="1"/>
    </row>
    <row r="3058" spans="1:12" x14ac:dyDescent="0.3">
      <c r="A3058">
        <v>203057</v>
      </c>
      <c r="B3058" t="s">
        <v>412</v>
      </c>
      <c r="C3058" t="s">
        <v>11</v>
      </c>
      <c r="D3058" t="s">
        <v>32</v>
      </c>
      <c r="E3058" t="s">
        <v>20</v>
      </c>
      <c r="F3058" t="s">
        <v>23</v>
      </c>
      <c r="G3058">
        <v>30</v>
      </c>
      <c r="H3058">
        <v>708930.87</v>
      </c>
      <c r="I3058">
        <v>537259.24</v>
      </c>
      <c r="J3058" t="s">
        <v>24</v>
      </c>
      <c r="L3058" s="1"/>
    </row>
    <row r="3059" spans="1:12" x14ac:dyDescent="0.3">
      <c r="A3059">
        <v>203058</v>
      </c>
      <c r="B3059" t="s">
        <v>434</v>
      </c>
      <c r="C3059" t="s">
        <v>26</v>
      </c>
      <c r="D3059" t="s">
        <v>34</v>
      </c>
      <c r="E3059" t="s">
        <v>13</v>
      </c>
      <c r="F3059" t="s">
        <v>36</v>
      </c>
      <c r="G3059">
        <v>11</v>
      </c>
      <c r="H3059">
        <v>464871.47</v>
      </c>
      <c r="I3059">
        <v>374455.37</v>
      </c>
      <c r="J3059" t="s">
        <v>15</v>
      </c>
      <c r="L3059" s="1"/>
    </row>
    <row r="3060" spans="1:12" x14ac:dyDescent="0.3">
      <c r="A3060">
        <v>203059</v>
      </c>
      <c r="B3060" t="s">
        <v>640</v>
      </c>
      <c r="C3060" t="s">
        <v>11</v>
      </c>
      <c r="D3060" t="s">
        <v>27</v>
      </c>
      <c r="E3060" t="s">
        <v>28</v>
      </c>
      <c r="F3060" t="s">
        <v>39</v>
      </c>
      <c r="G3060">
        <v>10</v>
      </c>
      <c r="H3060">
        <v>185454.41</v>
      </c>
      <c r="I3060">
        <v>130018.13</v>
      </c>
      <c r="J3060" t="s">
        <v>15</v>
      </c>
      <c r="L3060" s="1"/>
    </row>
    <row r="3061" spans="1:12" x14ac:dyDescent="0.3">
      <c r="A3061">
        <v>203060</v>
      </c>
      <c r="B3061" t="s">
        <v>372</v>
      </c>
      <c r="C3061" t="s">
        <v>38</v>
      </c>
      <c r="D3061" t="s">
        <v>51</v>
      </c>
      <c r="E3061" t="s">
        <v>28</v>
      </c>
      <c r="F3061" t="s">
        <v>39</v>
      </c>
      <c r="G3061">
        <v>8</v>
      </c>
      <c r="H3061">
        <v>414940.66</v>
      </c>
      <c r="I3061">
        <v>338351.6</v>
      </c>
      <c r="J3061" t="s">
        <v>15</v>
      </c>
      <c r="L3061" s="1"/>
    </row>
    <row r="3062" spans="1:12" x14ac:dyDescent="0.3">
      <c r="A3062">
        <v>203061</v>
      </c>
      <c r="B3062" t="s">
        <v>758</v>
      </c>
      <c r="C3062" t="s">
        <v>38</v>
      </c>
      <c r="D3062" t="s">
        <v>32</v>
      </c>
      <c r="E3062" t="s">
        <v>20</v>
      </c>
      <c r="F3062" t="s">
        <v>45</v>
      </c>
      <c r="G3062">
        <v>35</v>
      </c>
      <c r="H3062">
        <v>320348.96999999997</v>
      </c>
      <c r="I3062">
        <v>201572.98</v>
      </c>
      <c r="J3062" t="s">
        <v>24</v>
      </c>
      <c r="L3062" s="1"/>
    </row>
    <row r="3063" spans="1:12" x14ac:dyDescent="0.3">
      <c r="A3063">
        <v>203062</v>
      </c>
      <c r="B3063" t="s">
        <v>284</v>
      </c>
      <c r="C3063" t="s">
        <v>31</v>
      </c>
      <c r="D3063" t="s">
        <v>12</v>
      </c>
      <c r="E3063" t="s">
        <v>20</v>
      </c>
      <c r="F3063" t="s">
        <v>45</v>
      </c>
      <c r="G3063">
        <v>36</v>
      </c>
      <c r="H3063">
        <v>1563568.76</v>
      </c>
      <c r="I3063">
        <v>1029721.47</v>
      </c>
      <c r="J3063" t="s">
        <v>24</v>
      </c>
      <c r="L3063" s="1"/>
    </row>
    <row r="3064" spans="1:12" x14ac:dyDescent="0.3">
      <c r="A3064">
        <v>203063</v>
      </c>
      <c r="B3064" t="s">
        <v>648</v>
      </c>
      <c r="C3064" t="s">
        <v>26</v>
      </c>
      <c r="D3064" t="s">
        <v>32</v>
      </c>
      <c r="E3064" t="s">
        <v>28</v>
      </c>
      <c r="F3064" t="s">
        <v>78</v>
      </c>
      <c r="G3064">
        <v>45</v>
      </c>
      <c r="H3064">
        <v>1168739.3799999999</v>
      </c>
      <c r="I3064">
        <v>872892.13</v>
      </c>
      <c r="J3064" t="s">
        <v>24</v>
      </c>
      <c r="L3064" s="1"/>
    </row>
    <row r="3065" spans="1:12" x14ac:dyDescent="0.3">
      <c r="A3065">
        <v>203064</v>
      </c>
      <c r="B3065" t="s">
        <v>406</v>
      </c>
      <c r="C3065" t="s">
        <v>38</v>
      </c>
      <c r="D3065" t="s">
        <v>34</v>
      </c>
      <c r="E3065" t="s">
        <v>13</v>
      </c>
      <c r="F3065" t="s">
        <v>36</v>
      </c>
      <c r="G3065">
        <v>18</v>
      </c>
      <c r="H3065">
        <v>663053.6</v>
      </c>
      <c r="I3065">
        <v>465088.05</v>
      </c>
      <c r="J3065" t="s">
        <v>24</v>
      </c>
      <c r="L3065" s="1"/>
    </row>
    <row r="3066" spans="1:12" x14ac:dyDescent="0.3">
      <c r="A3066">
        <v>203065</v>
      </c>
      <c r="B3066" t="s">
        <v>700</v>
      </c>
      <c r="C3066" t="s">
        <v>26</v>
      </c>
      <c r="D3066" t="s">
        <v>32</v>
      </c>
      <c r="E3066" t="s">
        <v>28</v>
      </c>
      <c r="F3066" t="s">
        <v>39</v>
      </c>
      <c r="G3066">
        <v>13</v>
      </c>
      <c r="H3066">
        <v>706343.01</v>
      </c>
      <c r="I3066">
        <v>563657.72</v>
      </c>
      <c r="J3066" t="s">
        <v>24</v>
      </c>
      <c r="L3066" s="1"/>
    </row>
    <row r="3067" spans="1:12" x14ac:dyDescent="0.3">
      <c r="A3067">
        <v>203066</v>
      </c>
      <c r="B3067" t="s">
        <v>755</v>
      </c>
      <c r="C3067" t="s">
        <v>26</v>
      </c>
      <c r="D3067" t="s">
        <v>32</v>
      </c>
      <c r="E3067" t="s">
        <v>13</v>
      </c>
      <c r="F3067" t="s">
        <v>42</v>
      </c>
      <c r="G3067">
        <v>6</v>
      </c>
      <c r="H3067">
        <v>31624.77</v>
      </c>
      <c r="I3067">
        <v>24672.880000000001</v>
      </c>
      <c r="J3067" t="s">
        <v>24</v>
      </c>
      <c r="L3067" s="1"/>
    </row>
    <row r="3068" spans="1:12" x14ac:dyDescent="0.3">
      <c r="A3068">
        <v>203067</v>
      </c>
      <c r="B3068" t="s">
        <v>175</v>
      </c>
      <c r="C3068" t="s">
        <v>31</v>
      </c>
      <c r="D3068" t="s">
        <v>27</v>
      </c>
      <c r="E3068" t="s">
        <v>20</v>
      </c>
      <c r="F3068" t="s">
        <v>23</v>
      </c>
      <c r="G3068">
        <v>9</v>
      </c>
      <c r="H3068">
        <v>31871.03</v>
      </c>
      <c r="I3068">
        <v>22968.85</v>
      </c>
      <c r="J3068" t="s">
        <v>24</v>
      </c>
      <c r="L3068" s="1"/>
    </row>
    <row r="3069" spans="1:12" x14ac:dyDescent="0.3">
      <c r="A3069">
        <v>203068</v>
      </c>
      <c r="B3069" t="s">
        <v>651</v>
      </c>
      <c r="C3069" t="s">
        <v>11</v>
      </c>
      <c r="D3069" t="s">
        <v>34</v>
      </c>
      <c r="E3069" t="s">
        <v>28</v>
      </c>
      <c r="F3069" t="s">
        <v>78</v>
      </c>
      <c r="G3069">
        <v>42</v>
      </c>
      <c r="H3069">
        <v>418583.72</v>
      </c>
      <c r="I3069">
        <v>305650.90999999997</v>
      </c>
      <c r="J3069" t="s">
        <v>24</v>
      </c>
      <c r="L3069" s="1"/>
    </row>
    <row r="3070" spans="1:12" x14ac:dyDescent="0.3">
      <c r="A3070">
        <v>203069</v>
      </c>
      <c r="B3070" t="s">
        <v>547</v>
      </c>
      <c r="C3070" t="s">
        <v>11</v>
      </c>
      <c r="D3070" t="s">
        <v>51</v>
      </c>
      <c r="E3070" t="s">
        <v>20</v>
      </c>
      <c r="F3070" t="s">
        <v>45</v>
      </c>
      <c r="G3070">
        <v>36</v>
      </c>
      <c r="H3070">
        <v>1861918.77</v>
      </c>
      <c r="I3070">
        <v>1156601.92</v>
      </c>
      <c r="J3070" t="s">
        <v>15</v>
      </c>
      <c r="L3070" s="1"/>
    </row>
    <row r="3071" spans="1:12" x14ac:dyDescent="0.3">
      <c r="A3071">
        <v>203070</v>
      </c>
      <c r="B3071" t="s">
        <v>305</v>
      </c>
      <c r="C3071" t="s">
        <v>11</v>
      </c>
      <c r="D3071" t="s">
        <v>12</v>
      </c>
      <c r="E3071" t="s">
        <v>13</v>
      </c>
      <c r="F3071" t="s">
        <v>14</v>
      </c>
      <c r="G3071">
        <v>33</v>
      </c>
      <c r="H3071">
        <v>374067.38</v>
      </c>
      <c r="I3071">
        <v>288199.25</v>
      </c>
      <c r="J3071" t="s">
        <v>24</v>
      </c>
      <c r="L3071" s="1"/>
    </row>
    <row r="3072" spans="1:12" x14ac:dyDescent="0.3">
      <c r="A3072">
        <v>203071</v>
      </c>
      <c r="B3072" t="s">
        <v>248</v>
      </c>
      <c r="C3072" t="s">
        <v>31</v>
      </c>
      <c r="D3072" t="s">
        <v>12</v>
      </c>
      <c r="E3072" t="s">
        <v>20</v>
      </c>
      <c r="F3072" t="s">
        <v>23</v>
      </c>
      <c r="G3072">
        <v>45</v>
      </c>
      <c r="H3072">
        <v>494498.42</v>
      </c>
      <c r="I3072">
        <v>353442.37</v>
      </c>
      <c r="J3072" t="s">
        <v>24</v>
      </c>
      <c r="L3072" s="1"/>
    </row>
    <row r="3073" spans="1:12" x14ac:dyDescent="0.3">
      <c r="A3073">
        <v>203072</v>
      </c>
      <c r="B3073" t="s">
        <v>178</v>
      </c>
      <c r="C3073" t="s">
        <v>31</v>
      </c>
      <c r="D3073" t="s">
        <v>12</v>
      </c>
      <c r="E3073" t="s">
        <v>20</v>
      </c>
      <c r="F3073" t="s">
        <v>45</v>
      </c>
      <c r="G3073">
        <v>20</v>
      </c>
      <c r="H3073">
        <v>1159122.28</v>
      </c>
      <c r="I3073">
        <v>713714.69</v>
      </c>
      <c r="J3073" t="s">
        <v>24</v>
      </c>
      <c r="L3073" s="1"/>
    </row>
    <row r="3074" spans="1:12" x14ac:dyDescent="0.3">
      <c r="A3074">
        <v>203073</v>
      </c>
      <c r="B3074" t="s">
        <v>53</v>
      </c>
      <c r="C3074" t="s">
        <v>38</v>
      </c>
      <c r="D3074" t="s">
        <v>17</v>
      </c>
      <c r="E3074" t="s">
        <v>20</v>
      </c>
      <c r="F3074" t="s">
        <v>45</v>
      </c>
      <c r="G3074">
        <v>36</v>
      </c>
      <c r="H3074">
        <v>289139.77</v>
      </c>
      <c r="I3074">
        <v>220328.82</v>
      </c>
      <c r="J3074" t="s">
        <v>15</v>
      </c>
      <c r="L3074" s="1"/>
    </row>
    <row r="3075" spans="1:12" x14ac:dyDescent="0.3">
      <c r="A3075">
        <v>203074</v>
      </c>
      <c r="B3075" t="s">
        <v>336</v>
      </c>
      <c r="C3075" t="s">
        <v>31</v>
      </c>
      <c r="D3075" t="s">
        <v>32</v>
      </c>
      <c r="E3075" t="s">
        <v>13</v>
      </c>
      <c r="F3075" t="s">
        <v>14</v>
      </c>
      <c r="G3075">
        <v>33</v>
      </c>
      <c r="H3075">
        <v>1075543.23</v>
      </c>
      <c r="I3075">
        <v>711274.8</v>
      </c>
      <c r="J3075" t="s">
        <v>15</v>
      </c>
      <c r="L3075" s="1"/>
    </row>
    <row r="3076" spans="1:12" x14ac:dyDescent="0.3">
      <c r="A3076">
        <v>203075</v>
      </c>
      <c r="B3076" t="s">
        <v>532</v>
      </c>
      <c r="C3076" t="s">
        <v>38</v>
      </c>
      <c r="D3076" t="s">
        <v>51</v>
      </c>
      <c r="E3076" t="s">
        <v>28</v>
      </c>
      <c r="F3076" t="s">
        <v>39</v>
      </c>
      <c r="G3076">
        <v>13</v>
      </c>
      <c r="H3076">
        <v>511733.13</v>
      </c>
      <c r="I3076">
        <v>388229.11</v>
      </c>
      <c r="J3076" t="s">
        <v>24</v>
      </c>
      <c r="L3076" s="1"/>
    </row>
    <row r="3077" spans="1:12" x14ac:dyDescent="0.3">
      <c r="A3077">
        <v>203076</v>
      </c>
      <c r="B3077" t="s">
        <v>90</v>
      </c>
      <c r="C3077" t="s">
        <v>38</v>
      </c>
      <c r="D3077" t="s">
        <v>17</v>
      </c>
      <c r="E3077" t="s">
        <v>13</v>
      </c>
      <c r="F3077" t="s">
        <v>42</v>
      </c>
      <c r="G3077">
        <v>10</v>
      </c>
      <c r="H3077">
        <v>146421.53</v>
      </c>
      <c r="I3077">
        <v>100589.67</v>
      </c>
      <c r="J3077" t="s">
        <v>15</v>
      </c>
      <c r="L3077" s="1"/>
    </row>
    <row r="3078" spans="1:12" x14ac:dyDescent="0.3">
      <c r="A3078">
        <v>203077</v>
      </c>
      <c r="B3078" t="s">
        <v>267</v>
      </c>
      <c r="C3078" t="s">
        <v>26</v>
      </c>
      <c r="D3078" t="s">
        <v>12</v>
      </c>
      <c r="E3078" t="s">
        <v>20</v>
      </c>
      <c r="F3078" t="s">
        <v>21</v>
      </c>
      <c r="G3078">
        <v>29</v>
      </c>
      <c r="H3078">
        <v>166685.76999999999</v>
      </c>
      <c r="I3078">
        <v>133210.13</v>
      </c>
      <c r="J3078" t="s">
        <v>15</v>
      </c>
      <c r="L3078" s="1"/>
    </row>
    <row r="3079" spans="1:12" x14ac:dyDescent="0.3">
      <c r="A3079">
        <v>203078</v>
      </c>
      <c r="B3079" t="s">
        <v>62</v>
      </c>
      <c r="C3079" t="s">
        <v>11</v>
      </c>
      <c r="D3079" t="s">
        <v>27</v>
      </c>
      <c r="E3079" t="s">
        <v>20</v>
      </c>
      <c r="F3079" t="s">
        <v>45</v>
      </c>
      <c r="G3079">
        <v>19</v>
      </c>
      <c r="H3079">
        <v>95775.99</v>
      </c>
      <c r="I3079">
        <v>73548.61</v>
      </c>
      <c r="J3079" t="s">
        <v>15</v>
      </c>
      <c r="L3079" s="1"/>
    </row>
    <row r="3080" spans="1:12" x14ac:dyDescent="0.3">
      <c r="A3080">
        <v>203079</v>
      </c>
      <c r="B3080" t="s">
        <v>275</v>
      </c>
      <c r="C3080" t="s">
        <v>11</v>
      </c>
      <c r="D3080" t="s">
        <v>32</v>
      </c>
      <c r="E3080" t="s">
        <v>20</v>
      </c>
      <c r="F3080" t="s">
        <v>45</v>
      </c>
      <c r="G3080">
        <v>12</v>
      </c>
      <c r="H3080">
        <v>475510.88</v>
      </c>
      <c r="I3080">
        <v>380938.52</v>
      </c>
      <c r="J3080" t="s">
        <v>15</v>
      </c>
      <c r="L3080" s="1"/>
    </row>
    <row r="3081" spans="1:12" x14ac:dyDescent="0.3">
      <c r="A3081">
        <v>203080</v>
      </c>
      <c r="B3081" t="s">
        <v>671</v>
      </c>
      <c r="C3081" t="s">
        <v>31</v>
      </c>
      <c r="D3081" t="s">
        <v>17</v>
      </c>
      <c r="E3081" t="s">
        <v>28</v>
      </c>
      <c r="F3081" t="s">
        <v>39</v>
      </c>
      <c r="G3081">
        <v>27</v>
      </c>
      <c r="H3081">
        <v>324456.65999999997</v>
      </c>
      <c r="I3081">
        <v>261537.58</v>
      </c>
      <c r="J3081" t="s">
        <v>15</v>
      </c>
      <c r="L3081" s="1"/>
    </row>
    <row r="3082" spans="1:12" x14ac:dyDescent="0.3">
      <c r="A3082">
        <v>203081</v>
      </c>
      <c r="B3082" t="s">
        <v>626</v>
      </c>
      <c r="C3082" t="s">
        <v>11</v>
      </c>
      <c r="D3082" t="s">
        <v>17</v>
      </c>
      <c r="E3082" t="s">
        <v>20</v>
      </c>
      <c r="F3082" t="s">
        <v>23</v>
      </c>
      <c r="G3082">
        <v>44</v>
      </c>
      <c r="H3082">
        <v>253821.05</v>
      </c>
      <c r="I3082">
        <v>163360.9</v>
      </c>
      <c r="J3082" t="s">
        <v>24</v>
      </c>
      <c r="L3082" s="1"/>
    </row>
    <row r="3083" spans="1:12" x14ac:dyDescent="0.3">
      <c r="A3083">
        <v>203082</v>
      </c>
      <c r="B3083" t="s">
        <v>719</v>
      </c>
      <c r="C3083" t="s">
        <v>38</v>
      </c>
      <c r="D3083" t="s">
        <v>12</v>
      </c>
      <c r="E3083" t="s">
        <v>28</v>
      </c>
      <c r="F3083" t="s">
        <v>39</v>
      </c>
      <c r="G3083">
        <v>12</v>
      </c>
      <c r="H3083">
        <v>147768.88</v>
      </c>
      <c r="I3083">
        <v>111179.3</v>
      </c>
      <c r="J3083" t="s">
        <v>24</v>
      </c>
      <c r="L3083" s="1"/>
    </row>
    <row r="3084" spans="1:12" x14ac:dyDescent="0.3">
      <c r="A3084">
        <v>203083</v>
      </c>
      <c r="B3084" t="s">
        <v>625</v>
      </c>
      <c r="C3084" t="s">
        <v>38</v>
      </c>
      <c r="D3084" t="s">
        <v>34</v>
      </c>
      <c r="E3084" t="s">
        <v>20</v>
      </c>
      <c r="F3084" t="s">
        <v>21</v>
      </c>
      <c r="G3084">
        <v>26</v>
      </c>
      <c r="H3084">
        <v>1432768.05</v>
      </c>
      <c r="I3084">
        <v>1214610.1100000001</v>
      </c>
      <c r="J3084" t="s">
        <v>15</v>
      </c>
      <c r="L3084" s="1"/>
    </row>
    <row r="3085" spans="1:12" x14ac:dyDescent="0.3">
      <c r="A3085">
        <v>203084</v>
      </c>
      <c r="B3085" t="s">
        <v>89</v>
      </c>
      <c r="C3085" t="s">
        <v>26</v>
      </c>
      <c r="D3085" t="s">
        <v>12</v>
      </c>
      <c r="E3085" t="s">
        <v>28</v>
      </c>
      <c r="F3085" t="s">
        <v>29</v>
      </c>
      <c r="G3085">
        <v>24</v>
      </c>
      <c r="H3085">
        <v>433301.02</v>
      </c>
      <c r="I3085">
        <v>276850.8</v>
      </c>
      <c r="J3085" t="s">
        <v>15</v>
      </c>
      <c r="L3085" s="1"/>
    </row>
    <row r="3086" spans="1:12" x14ac:dyDescent="0.3">
      <c r="A3086">
        <v>203085</v>
      </c>
      <c r="B3086" t="s">
        <v>434</v>
      </c>
      <c r="C3086" t="s">
        <v>11</v>
      </c>
      <c r="D3086" t="s">
        <v>27</v>
      </c>
      <c r="E3086" t="s">
        <v>20</v>
      </c>
      <c r="F3086" t="s">
        <v>21</v>
      </c>
      <c r="G3086">
        <v>24</v>
      </c>
      <c r="H3086">
        <v>557173.68000000005</v>
      </c>
      <c r="I3086">
        <v>337015.4</v>
      </c>
      <c r="J3086" t="s">
        <v>15</v>
      </c>
      <c r="L3086" s="1"/>
    </row>
    <row r="3087" spans="1:12" x14ac:dyDescent="0.3">
      <c r="A3087">
        <v>203086</v>
      </c>
      <c r="B3087" t="s">
        <v>738</v>
      </c>
      <c r="C3087" t="s">
        <v>31</v>
      </c>
      <c r="D3087" t="s">
        <v>17</v>
      </c>
      <c r="E3087" t="s">
        <v>28</v>
      </c>
      <c r="F3087" t="s">
        <v>39</v>
      </c>
      <c r="G3087">
        <v>18</v>
      </c>
      <c r="H3087">
        <v>680617.24</v>
      </c>
      <c r="I3087">
        <v>516933.08</v>
      </c>
      <c r="J3087" t="s">
        <v>15</v>
      </c>
      <c r="L3087" s="1"/>
    </row>
    <row r="3088" spans="1:12" x14ac:dyDescent="0.3">
      <c r="A3088">
        <v>203087</v>
      </c>
      <c r="B3088" t="s">
        <v>719</v>
      </c>
      <c r="C3088" t="s">
        <v>38</v>
      </c>
      <c r="D3088" t="s">
        <v>12</v>
      </c>
      <c r="E3088" t="s">
        <v>28</v>
      </c>
      <c r="F3088" t="s">
        <v>29</v>
      </c>
      <c r="G3088">
        <v>30</v>
      </c>
      <c r="H3088">
        <v>430531.42</v>
      </c>
      <c r="I3088">
        <v>281731.51</v>
      </c>
      <c r="J3088" t="s">
        <v>24</v>
      </c>
      <c r="L3088" s="1"/>
    </row>
    <row r="3089" spans="1:12" x14ac:dyDescent="0.3">
      <c r="A3089">
        <v>203088</v>
      </c>
      <c r="B3089" t="s">
        <v>104</v>
      </c>
      <c r="C3089" t="s">
        <v>26</v>
      </c>
      <c r="D3089" t="s">
        <v>32</v>
      </c>
      <c r="E3089" t="s">
        <v>28</v>
      </c>
      <c r="F3089" t="s">
        <v>39</v>
      </c>
      <c r="G3089">
        <v>39</v>
      </c>
      <c r="H3089">
        <v>2117582.5</v>
      </c>
      <c r="I3089">
        <v>1330545.6200000001</v>
      </c>
      <c r="J3089" t="s">
        <v>24</v>
      </c>
      <c r="L3089" s="1"/>
    </row>
    <row r="3090" spans="1:12" x14ac:dyDescent="0.3">
      <c r="A3090">
        <v>203089</v>
      </c>
      <c r="B3090" t="s">
        <v>149</v>
      </c>
      <c r="C3090" t="s">
        <v>26</v>
      </c>
      <c r="D3090" t="s">
        <v>12</v>
      </c>
      <c r="E3090" t="s">
        <v>20</v>
      </c>
      <c r="F3090" t="s">
        <v>23</v>
      </c>
      <c r="G3090">
        <v>16</v>
      </c>
      <c r="H3090">
        <v>618186.5</v>
      </c>
      <c r="I3090">
        <v>477137.04</v>
      </c>
      <c r="J3090" t="s">
        <v>24</v>
      </c>
      <c r="L3090" s="1"/>
    </row>
    <row r="3091" spans="1:12" x14ac:dyDescent="0.3">
      <c r="A3091">
        <v>203090</v>
      </c>
      <c r="B3091" t="s">
        <v>445</v>
      </c>
      <c r="C3091" t="s">
        <v>11</v>
      </c>
      <c r="D3091" t="s">
        <v>12</v>
      </c>
      <c r="E3091" t="s">
        <v>20</v>
      </c>
      <c r="F3091" t="s">
        <v>23</v>
      </c>
      <c r="G3091">
        <v>6</v>
      </c>
      <c r="H3091">
        <v>82392.149999999994</v>
      </c>
      <c r="I3091">
        <v>60593.63</v>
      </c>
      <c r="J3091" t="s">
        <v>15</v>
      </c>
      <c r="L3091" s="1"/>
    </row>
    <row r="3092" spans="1:12" x14ac:dyDescent="0.3">
      <c r="A3092">
        <v>203091</v>
      </c>
      <c r="B3092" t="s">
        <v>469</v>
      </c>
      <c r="C3092" t="s">
        <v>26</v>
      </c>
      <c r="D3092" t="s">
        <v>51</v>
      </c>
      <c r="E3092" t="s">
        <v>28</v>
      </c>
      <c r="F3092" t="s">
        <v>78</v>
      </c>
      <c r="G3092">
        <v>5</v>
      </c>
      <c r="H3092">
        <v>74389.429999999993</v>
      </c>
      <c r="I3092">
        <v>48955.42</v>
      </c>
      <c r="J3092" t="s">
        <v>24</v>
      </c>
      <c r="L3092" s="1"/>
    </row>
    <row r="3093" spans="1:12" x14ac:dyDescent="0.3">
      <c r="A3093">
        <v>203092</v>
      </c>
      <c r="B3093" t="s">
        <v>686</v>
      </c>
      <c r="C3093" t="s">
        <v>11</v>
      </c>
      <c r="D3093" t="s">
        <v>34</v>
      </c>
      <c r="E3093" t="s">
        <v>28</v>
      </c>
      <c r="F3093" t="s">
        <v>39</v>
      </c>
      <c r="G3093">
        <v>13</v>
      </c>
      <c r="H3093">
        <v>189518.36</v>
      </c>
      <c r="I3093">
        <v>135605.48000000001</v>
      </c>
      <c r="J3093" t="s">
        <v>24</v>
      </c>
      <c r="L3093" s="1"/>
    </row>
    <row r="3094" spans="1:12" x14ac:dyDescent="0.3">
      <c r="A3094">
        <v>203093</v>
      </c>
      <c r="B3094" t="s">
        <v>383</v>
      </c>
      <c r="C3094" t="s">
        <v>38</v>
      </c>
      <c r="D3094" t="s">
        <v>34</v>
      </c>
      <c r="E3094" t="s">
        <v>13</v>
      </c>
      <c r="F3094" t="s">
        <v>42</v>
      </c>
      <c r="G3094">
        <v>13</v>
      </c>
      <c r="H3094">
        <v>348982.37</v>
      </c>
      <c r="I3094">
        <v>261530.17</v>
      </c>
      <c r="J3094" t="s">
        <v>24</v>
      </c>
      <c r="L3094" s="1"/>
    </row>
    <row r="3095" spans="1:12" x14ac:dyDescent="0.3">
      <c r="A3095">
        <v>203094</v>
      </c>
      <c r="B3095" t="s">
        <v>58</v>
      </c>
      <c r="C3095" t="s">
        <v>11</v>
      </c>
      <c r="D3095" t="s">
        <v>34</v>
      </c>
      <c r="E3095" t="s">
        <v>13</v>
      </c>
      <c r="F3095" t="s">
        <v>18</v>
      </c>
      <c r="G3095">
        <v>13</v>
      </c>
      <c r="H3095">
        <v>359757.81</v>
      </c>
      <c r="I3095">
        <v>240914.58</v>
      </c>
      <c r="J3095" t="s">
        <v>15</v>
      </c>
      <c r="L3095" s="1"/>
    </row>
    <row r="3096" spans="1:12" x14ac:dyDescent="0.3">
      <c r="A3096">
        <v>203095</v>
      </c>
      <c r="B3096" t="s">
        <v>266</v>
      </c>
      <c r="C3096" t="s">
        <v>38</v>
      </c>
      <c r="D3096" t="s">
        <v>12</v>
      </c>
      <c r="E3096" t="s">
        <v>20</v>
      </c>
      <c r="F3096" t="s">
        <v>45</v>
      </c>
      <c r="G3096">
        <v>46</v>
      </c>
      <c r="H3096">
        <v>507519.35</v>
      </c>
      <c r="I3096">
        <v>413590.61</v>
      </c>
      <c r="J3096" t="s">
        <v>15</v>
      </c>
      <c r="L3096" s="1"/>
    </row>
    <row r="3097" spans="1:12" x14ac:dyDescent="0.3">
      <c r="A3097">
        <v>203096</v>
      </c>
      <c r="B3097" t="s">
        <v>119</v>
      </c>
      <c r="C3097" t="s">
        <v>38</v>
      </c>
      <c r="D3097" t="s">
        <v>51</v>
      </c>
      <c r="E3097" t="s">
        <v>28</v>
      </c>
      <c r="F3097" t="s">
        <v>78</v>
      </c>
      <c r="G3097">
        <v>50</v>
      </c>
      <c r="H3097">
        <v>1493801.75</v>
      </c>
      <c r="I3097">
        <v>1214795.31</v>
      </c>
      <c r="J3097" t="s">
        <v>24</v>
      </c>
      <c r="L3097" s="1"/>
    </row>
    <row r="3098" spans="1:12" x14ac:dyDescent="0.3">
      <c r="A3098">
        <v>203097</v>
      </c>
      <c r="B3098" t="s">
        <v>557</v>
      </c>
      <c r="C3098" t="s">
        <v>26</v>
      </c>
      <c r="D3098" t="s">
        <v>27</v>
      </c>
      <c r="E3098" t="s">
        <v>28</v>
      </c>
      <c r="F3098" t="s">
        <v>78</v>
      </c>
      <c r="G3098">
        <v>13</v>
      </c>
      <c r="H3098">
        <v>93330.02</v>
      </c>
      <c r="I3098">
        <v>59533.22</v>
      </c>
      <c r="J3098" t="s">
        <v>15</v>
      </c>
      <c r="L3098" s="1"/>
    </row>
    <row r="3099" spans="1:12" x14ac:dyDescent="0.3">
      <c r="A3099">
        <v>203098</v>
      </c>
      <c r="B3099" t="s">
        <v>308</v>
      </c>
      <c r="C3099" t="s">
        <v>26</v>
      </c>
      <c r="D3099" t="s">
        <v>12</v>
      </c>
      <c r="E3099" t="s">
        <v>13</v>
      </c>
      <c r="F3099" t="s">
        <v>42</v>
      </c>
      <c r="G3099">
        <v>38</v>
      </c>
      <c r="H3099">
        <v>71476.52</v>
      </c>
      <c r="I3099">
        <v>47251.68</v>
      </c>
      <c r="J3099" t="s">
        <v>15</v>
      </c>
      <c r="L3099" s="1"/>
    </row>
    <row r="3100" spans="1:12" x14ac:dyDescent="0.3">
      <c r="A3100">
        <v>203099</v>
      </c>
      <c r="B3100" t="s">
        <v>511</v>
      </c>
      <c r="C3100" t="s">
        <v>11</v>
      </c>
      <c r="D3100" t="s">
        <v>51</v>
      </c>
      <c r="E3100" t="s">
        <v>20</v>
      </c>
      <c r="F3100" t="s">
        <v>23</v>
      </c>
      <c r="G3100">
        <v>20</v>
      </c>
      <c r="H3100">
        <v>722867.39</v>
      </c>
      <c r="I3100">
        <v>587608.69999999995</v>
      </c>
      <c r="J3100" t="s">
        <v>24</v>
      </c>
      <c r="L3100" s="1"/>
    </row>
    <row r="3101" spans="1:12" x14ac:dyDescent="0.3">
      <c r="A3101">
        <v>203100</v>
      </c>
      <c r="B3101" t="s">
        <v>319</v>
      </c>
      <c r="C3101" t="s">
        <v>11</v>
      </c>
      <c r="D3101" t="s">
        <v>34</v>
      </c>
      <c r="E3101" t="s">
        <v>28</v>
      </c>
      <c r="F3101" t="s">
        <v>39</v>
      </c>
      <c r="G3101">
        <v>39</v>
      </c>
      <c r="H3101">
        <v>209606.21</v>
      </c>
      <c r="I3101">
        <v>132464.85999999999</v>
      </c>
      <c r="J3101" t="s">
        <v>24</v>
      </c>
      <c r="L3101" s="1"/>
    </row>
    <row r="3102" spans="1:12" x14ac:dyDescent="0.3">
      <c r="A3102">
        <v>203101</v>
      </c>
      <c r="B3102" t="s">
        <v>656</v>
      </c>
      <c r="C3102" t="s">
        <v>31</v>
      </c>
      <c r="D3102" t="s">
        <v>32</v>
      </c>
      <c r="E3102" t="s">
        <v>28</v>
      </c>
      <c r="F3102" t="s">
        <v>78</v>
      </c>
      <c r="G3102">
        <v>4</v>
      </c>
      <c r="H3102">
        <v>208949.14</v>
      </c>
      <c r="I3102">
        <v>127279.4</v>
      </c>
      <c r="J3102" t="s">
        <v>24</v>
      </c>
      <c r="L3102" s="1"/>
    </row>
    <row r="3103" spans="1:12" x14ac:dyDescent="0.3">
      <c r="A3103">
        <v>203102</v>
      </c>
      <c r="B3103" t="s">
        <v>143</v>
      </c>
      <c r="C3103" t="s">
        <v>26</v>
      </c>
      <c r="D3103" t="s">
        <v>51</v>
      </c>
      <c r="E3103" t="s">
        <v>13</v>
      </c>
      <c r="F3103" t="s">
        <v>14</v>
      </c>
      <c r="G3103">
        <v>42</v>
      </c>
      <c r="H3103">
        <v>1635281.44</v>
      </c>
      <c r="I3103">
        <v>1113169.19</v>
      </c>
      <c r="J3103" t="s">
        <v>15</v>
      </c>
      <c r="L3103" s="1"/>
    </row>
    <row r="3104" spans="1:12" x14ac:dyDescent="0.3">
      <c r="A3104">
        <v>203103</v>
      </c>
      <c r="B3104" t="s">
        <v>714</v>
      </c>
      <c r="C3104" t="s">
        <v>38</v>
      </c>
      <c r="D3104" t="s">
        <v>34</v>
      </c>
      <c r="E3104" t="s">
        <v>28</v>
      </c>
      <c r="F3104" t="s">
        <v>39</v>
      </c>
      <c r="G3104">
        <v>42</v>
      </c>
      <c r="H3104">
        <v>117130.34</v>
      </c>
      <c r="I3104">
        <v>71698.009999999995</v>
      </c>
      <c r="J3104" t="s">
        <v>15</v>
      </c>
      <c r="L3104" s="1"/>
    </row>
    <row r="3105" spans="1:12" x14ac:dyDescent="0.3">
      <c r="A3105">
        <v>203104</v>
      </c>
      <c r="B3105" t="s">
        <v>248</v>
      </c>
      <c r="C3105" t="s">
        <v>31</v>
      </c>
      <c r="D3105" t="s">
        <v>27</v>
      </c>
      <c r="E3105" t="s">
        <v>20</v>
      </c>
      <c r="F3105" t="s">
        <v>21</v>
      </c>
      <c r="G3105">
        <v>31</v>
      </c>
      <c r="H3105">
        <v>167827.73</v>
      </c>
      <c r="I3105">
        <v>107012.35</v>
      </c>
      <c r="J3105" t="s">
        <v>24</v>
      </c>
      <c r="L3105" s="1"/>
    </row>
    <row r="3106" spans="1:12" x14ac:dyDescent="0.3">
      <c r="A3106">
        <v>203105</v>
      </c>
      <c r="B3106" t="s">
        <v>604</v>
      </c>
      <c r="C3106" t="s">
        <v>38</v>
      </c>
      <c r="D3106" t="s">
        <v>27</v>
      </c>
      <c r="E3106" t="s">
        <v>28</v>
      </c>
      <c r="F3106" t="s">
        <v>78</v>
      </c>
      <c r="G3106">
        <v>12</v>
      </c>
      <c r="H3106">
        <v>608608.49</v>
      </c>
      <c r="I3106">
        <v>424411.51</v>
      </c>
      <c r="J3106" t="s">
        <v>24</v>
      </c>
      <c r="L3106" s="1"/>
    </row>
    <row r="3107" spans="1:12" x14ac:dyDescent="0.3">
      <c r="A3107">
        <v>203106</v>
      </c>
      <c r="B3107" t="s">
        <v>338</v>
      </c>
      <c r="C3107" t="s">
        <v>11</v>
      </c>
      <c r="D3107" t="s">
        <v>34</v>
      </c>
      <c r="E3107" t="s">
        <v>20</v>
      </c>
      <c r="F3107" t="s">
        <v>45</v>
      </c>
      <c r="G3107">
        <v>33</v>
      </c>
      <c r="H3107">
        <v>522129.53</v>
      </c>
      <c r="I3107">
        <v>384571.59</v>
      </c>
      <c r="J3107" t="s">
        <v>24</v>
      </c>
      <c r="L3107" s="1"/>
    </row>
    <row r="3108" spans="1:12" x14ac:dyDescent="0.3">
      <c r="A3108">
        <v>203107</v>
      </c>
      <c r="B3108" t="s">
        <v>593</v>
      </c>
      <c r="C3108" t="s">
        <v>26</v>
      </c>
      <c r="D3108" t="s">
        <v>34</v>
      </c>
      <c r="E3108" t="s">
        <v>28</v>
      </c>
      <c r="F3108" t="s">
        <v>39</v>
      </c>
      <c r="G3108">
        <v>8</v>
      </c>
      <c r="H3108">
        <v>177239.6</v>
      </c>
      <c r="I3108">
        <v>117075.75</v>
      </c>
      <c r="J3108" t="s">
        <v>24</v>
      </c>
      <c r="L3108" s="1"/>
    </row>
    <row r="3109" spans="1:12" x14ac:dyDescent="0.3">
      <c r="A3109">
        <v>203108</v>
      </c>
      <c r="B3109" t="s">
        <v>255</v>
      </c>
      <c r="C3109" t="s">
        <v>38</v>
      </c>
      <c r="D3109" t="s">
        <v>51</v>
      </c>
      <c r="E3109" t="s">
        <v>13</v>
      </c>
      <c r="F3109" t="s">
        <v>42</v>
      </c>
      <c r="G3109">
        <v>44</v>
      </c>
      <c r="H3109">
        <v>1629683.69</v>
      </c>
      <c r="I3109">
        <v>979944.67</v>
      </c>
      <c r="J3109" t="s">
        <v>24</v>
      </c>
      <c r="L3109" s="1"/>
    </row>
    <row r="3110" spans="1:12" x14ac:dyDescent="0.3">
      <c r="A3110">
        <v>203109</v>
      </c>
      <c r="B3110" t="s">
        <v>314</v>
      </c>
      <c r="C3110" t="s">
        <v>38</v>
      </c>
      <c r="D3110" t="s">
        <v>34</v>
      </c>
      <c r="E3110" t="s">
        <v>13</v>
      </c>
      <c r="F3110" t="s">
        <v>18</v>
      </c>
      <c r="G3110">
        <v>39</v>
      </c>
      <c r="H3110">
        <v>2330489.3199999998</v>
      </c>
      <c r="I3110">
        <v>1465155.02</v>
      </c>
      <c r="J3110" t="s">
        <v>15</v>
      </c>
      <c r="L3110" s="1"/>
    </row>
    <row r="3111" spans="1:12" x14ac:dyDescent="0.3">
      <c r="A3111">
        <v>203110</v>
      </c>
      <c r="B3111" t="s">
        <v>492</v>
      </c>
      <c r="C3111" t="s">
        <v>38</v>
      </c>
      <c r="D3111" t="s">
        <v>17</v>
      </c>
      <c r="E3111" t="s">
        <v>13</v>
      </c>
      <c r="F3111" t="s">
        <v>14</v>
      </c>
      <c r="G3111">
        <v>27</v>
      </c>
      <c r="H3111">
        <v>1168580.47</v>
      </c>
      <c r="I3111">
        <v>762336.11</v>
      </c>
      <c r="J3111" t="s">
        <v>15</v>
      </c>
      <c r="L3111" s="1"/>
    </row>
    <row r="3112" spans="1:12" x14ac:dyDescent="0.3">
      <c r="A3112">
        <v>203111</v>
      </c>
      <c r="B3112" t="s">
        <v>70</v>
      </c>
      <c r="C3112" t="s">
        <v>11</v>
      </c>
      <c r="D3112" t="s">
        <v>17</v>
      </c>
      <c r="E3112" t="s">
        <v>20</v>
      </c>
      <c r="F3112" t="s">
        <v>45</v>
      </c>
      <c r="G3112">
        <v>3</v>
      </c>
      <c r="H3112">
        <v>74020.81</v>
      </c>
      <c r="I3112">
        <v>47204.13</v>
      </c>
      <c r="J3112" t="s">
        <v>15</v>
      </c>
      <c r="L3112" s="1"/>
    </row>
    <row r="3113" spans="1:12" x14ac:dyDescent="0.3">
      <c r="A3113">
        <v>203112</v>
      </c>
      <c r="B3113" t="s">
        <v>309</v>
      </c>
      <c r="C3113" t="s">
        <v>11</v>
      </c>
      <c r="D3113" t="s">
        <v>12</v>
      </c>
      <c r="E3113" t="s">
        <v>20</v>
      </c>
      <c r="F3113" t="s">
        <v>45</v>
      </c>
      <c r="G3113">
        <v>4</v>
      </c>
      <c r="H3113">
        <v>158294.13</v>
      </c>
      <c r="I3113">
        <v>124168.42</v>
      </c>
      <c r="J3113" t="s">
        <v>15</v>
      </c>
      <c r="L3113" s="1"/>
    </row>
    <row r="3114" spans="1:12" x14ac:dyDescent="0.3">
      <c r="A3114">
        <v>203113</v>
      </c>
      <c r="B3114" t="s">
        <v>192</v>
      </c>
      <c r="C3114" t="s">
        <v>38</v>
      </c>
      <c r="D3114" t="s">
        <v>32</v>
      </c>
      <c r="E3114" t="s">
        <v>13</v>
      </c>
      <c r="F3114" t="s">
        <v>18</v>
      </c>
      <c r="G3114">
        <v>8</v>
      </c>
      <c r="H3114">
        <v>186570.45</v>
      </c>
      <c r="I3114">
        <v>138908.35999999999</v>
      </c>
      <c r="J3114" t="s">
        <v>15</v>
      </c>
      <c r="L3114" s="1"/>
    </row>
    <row r="3115" spans="1:12" x14ac:dyDescent="0.3">
      <c r="A3115">
        <v>203114</v>
      </c>
      <c r="B3115" t="s">
        <v>730</v>
      </c>
      <c r="C3115" t="s">
        <v>11</v>
      </c>
      <c r="D3115" t="s">
        <v>17</v>
      </c>
      <c r="E3115" t="s">
        <v>28</v>
      </c>
      <c r="F3115" t="s">
        <v>29</v>
      </c>
      <c r="G3115">
        <v>7</v>
      </c>
      <c r="H3115">
        <v>113379.82</v>
      </c>
      <c r="I3115">
        <v>79508.539999999994</v>
      </c>
      <c r="J3115" t="s">
        <v>24</v>
      </c>
      <c r="L3115" s="1"/>
    </row>
    <row r="3116" spans="1:12" x14ac:dyDescent="0.3">
      <c r="A3116">
        <v>203115</v>
      </c>
      <c r="B3116" t="s">
        <v>482</v>
      </c>
      <c r="C3116" t="s">
        <v>38</v>
      </c>
      <c r="D3116" t="s">
        <v>12</v>
      </c>
      <c r="E3116" t="s">
        <v>13</v>
      </c>
      <c r="F3116" t="s">
        <v>18</v>
      </c>
      <c r="G3116">
        <v>5</v>
      </c>
      <c r="H3116">
        <v>25979.3</v>
      </c>
      <c r="I3116">
        <v>20822.439999999999</v>
      </c>
      <c r="J3116" t="s">
        <v>24</v>
      </c>
      <c r="L3116" s="1"/>
    </row>
    <row r="3117" spans="1:12" x14ac:dyDescent="0.3">
      <c r="A3117">
        <v>203116</v>
      </c>
      <c r="B3117" t="s">
        <v>150</v>
      </c>
      <c r="C3117" t="s">
        <v>31</v>
      </c>
      <c r="D3117" t="s">
        <v>34</v>
      </c>
      <c r="E3117" t="s">
        <v>13</v>
      </c>
      <c r="F3117" t="s">
        <v>42</v>
      </c>
      <c r="G3117">
        <v>1</v>
      </c>
      <c r="H3117">
        <v>41813.51</v>
      </c>
      <c r="I3117">
        <v>33323.160000000003</v>
      </c>
      <c r="J3117" t="s">
        <v>15</v>
      </c>
      <c r="L3117" s="1"/>
    </row>
    <row r="3118" spans="1:12" x14ac:dyDescent="0.3">
      <c r="A3118">
        <v>203117</v>
      </c>
      <c r="B3118" t="s">
        <v>30</v>
      </c>
      <c r="C3118" t="s">
        <v>31</v>
      </c>
      <c r="D3118" t="s">
        <v>51</v>
      </c>
      <c r="E3118" t="s">
        <v>20</v>
      </c>
      <c r="F3118" t="s">
        <v>23</v>
      </c>
      <c r="G3118">
        <v>18</v>
      </c>
      <c r="H3118">
        <v>633463.74</v>
      </c>
      <c r="I3118">
        <v>508777.57</v>
      </c>
      <c r="J3118" t="s">
        <v>24</v>
      </c>
      <c r="L3118" s="1"/>
    </row>
    <row r="3119" spans="1:12" x14ac:dyDescent="0.3">
      <c r="A3119">
        <v>203118</v>
      </c>
      <c r="B3119" t="s">
        <v>753</v>
      </c>
      <c r="C3119" t="s">
        <v>38</v>
      </c>
      <c r="D3119" t="s">
        <v>32</v>
      </c>
      <c r="E3119" t="s">
        <v>13</v>
      </c>
      <c r="F3119" t="s">
        <v>14</v>
      </c>
      <c r="G3119">
        <v>14</v>
      </c>
      <c r="H3119">
        <v>464339.47</v>
      </c>
      <c r="I3119">
        <v>349837.18</v>
      </c>
      <c r="J3119" t="s">
        <v>15</v>
      </c>
      <c r="L3119" s="1"/>
    </row>
    <row r="3120" spans="1:12" x14ac:dyDescent="0.3">
      <c r="A3120">
        <v>203119</v>
      </c>
      <c r="B3120" t="s">
        <v>169</v>
      </c>
      <c r="C3120" t="s">
        <v>26</v>
      </c>
      <c r="D3120" t="s">
        <v>27</v>
      </c>
      <c r="E3120" t="s">
        <v>20</v>
      </c>
      <c r="F3120" t="s">
        <v>23</v>
      </c>
      <c r="G3120">
        <v>5</v>
      </c>
      <c r="H3120">
        <v>140349.21</v>
      </c>
      <c r="I3120">
        <v>91328.33</v>
      </c>
      <c r="J3120" t="s">
        <v>24</v>
      </c>
      <c r="L3120" s="1"/>
    </row>
    <row r="3121" spans="1:12" x14ac:dyDescent="0.3">
      <c r="A3121">
        <v>203120</v>
      </c>
      <c r="B3121" t="s">
        <v>198</v>
      </c>
      <c r="C3121" t="s">
        <v>11</v>
      </c>
      <c r="D3121" t="s">
        <v>51</v>
      </c>
      <c r="E3121" t="s">
        <v>20</v>
      </c>
      <c r="F3121" t="s">
        <v>23</v>
      </c>
      <c r="G3121">
        <v>45</v>
      </c>
      <c r="H3121">
        <v>1739239.55</v>
      </c>
      <c r="I3121">
        <v>1266972.97</v>
      </c>
      <c r="J3121" t="s">
        <v>15</v>
      </c>
      <c r="L3121" s="1"/>
    </row>
    <row r="3122" spans="1:12" x14ac:dyDescent="0.3">
      <c r="A3122">
        <v>203121</v>
      </c>
      <c r="B3122" t="s">
        <v>160</v>
      </c>
      <c r="C3122" t="s">
        <v>26</v>
      </c>
      <c r="D3122" t="s">
        <v>27</v>
      </c>
      <c r="E3122" t="s">
        <v>13</v>
      </c>
      <c r="F3122" t="s">
        <v>36</v>
      </c>
      <c r="G3122">
        <v>20</v>
      </c>
      <c r="H3122">
        <v>33359.86</v>
      </c>
      <c r="I3122">
        <v>27015.97</v>
      </c>
      <c r="J3122" t="s">
        <v>24</v>
      </c>
      <c r="L3122" s="1"/>
    </row>
    <row r="3123" spans="1:12" x14ac:dyDescent="0.3">
      <c r="A3123">
        <v>203122</v>
      </c>
      <c r="B3123" t="s">
        <v>420</v>
      </c>
      <c r="C3123" t="s">
        <v>11</v>
      </c>
      <c r="D3123" t="s">
        <v>27</v>
      </c>
      <c r="E3123" t="s">
        <v>28</v>
      </c>
      <c r="F3123" t="s">
        <v>29</v>
      </c>
      <c r="G3123">
        <v>24</v>
      </c>
      <c r="H3123">
        <v>464048.15</v>
      </c>
      <c r="I3123">
        <v>288614.71000000002</v>
      </c>
      <c r="J3123" t="s">
        <v>15</v>
      </c>
      <c r="L3123" s="1"/>
    </row>
    <row r="3124" spans="1:12" x14ac:dyDescent="0.3">
      <c r="A3124">
        <v>203123</v>
      </c>
      <c r="B3124" t="s">
        <v>612</v>
      </c>
      <c r="C3124" t="s">
        <v>31</v>
      </c>
      <c r="D3124" t="s">
        <v>51</v>
      </c>
      <c r="E3124" t="s">
        <v>20</v>
      </c>
      <c r="F3124" t="s">
        <v>21</v>
      </c>
      <c r="G3124">
        <v>44</v>
      </c>
      <c r="H3124">
        <v>2165734.14</v>
      </c>
      <c r="I3124">
        <v>1589790.9</v>
      </c>
      <c r="J3124" t="s">
        <v>24</v>
      </c>
      <c r="L3124" s="1"/>
    </row>
    <row r="3125" spans="1:12" x14ac:dyDescent="0.3">
      <c r="A3125">
        <v>203124</v>
      </c>
      <c r="B3125" t="s">
        <v>140</v>
      </c>
      <c r="C3125" t="s">
        <v>31</v>
      </c>
      <c r="D3125" t="s">
        <v>12</v>
      </c>
      <c r="E3125" t="s">
        <v>20</v>
      </c>
      <c r="F3125" t="s">
        <v>23</v>
      </c>
      <c r="G3125">
        <v>32</v>
      </c>
      <c r="H3125">
        <v>1886896.94</v>
      </c>
      <c r="I3125">
        <v>1229185.46</v>
      </c>
      <c r="J3125" t="s">
        <v>15</v>
      </c>
      <c r="L3125" s="1"/>
    </row>
    <row r="3126" spans="1:12" x14ac:dyDescent="0.3">
      <c r="A3126">
        <v>203125</v>
      </c>
      <c r="B3126" t="s">
        <v>535</v>
      </c>
      <c r="C3126" t="s">
        <v>26</v>
      </c>
      <c r="D3126" t="s">
        <v>34</v>
      </c>
      <c r="E3126" t="s">
        <v>13</v>
      </c>
      <c r="F3126" t="s">
        <v>42</v>
      </c>
      <c r="G3126">
        <v>30</v>
      </c>
      <c r="H3126">
        <v>1036501.08</v>
      </c>
      <c r="I3126">
        <v>729815.69</v>
      </c>
      <c r="J3126" t="s">
        <v>15</v>
      </c>
      <c r="L3126" s="1"/>
    </row>
    <row r="3127" spans="1:12" x14ac:dyDescent="0.3">
      <c r="A3127">
        <v>203126</v>
      </c>
      <c r="B3127" t="s">
        <v>477</v>
      </c>
      <c r="C3127" t="s">
        <v>26</v>
      </c>
      <c r="D3127" t="s">
        <v>12</v>
      </c>
      <c r="E3127" t="s">
        <v>28</v>
      </c>
      <c r="F3127" t="s">
        <v>39</v>
      </c>
      <c r="G3127">
        <v>35</v>
      </c>
      <c r="H3127">
        <v>1856171.26</v>
      </c>
      <c r="I3127">
        <v>1361710.21</v>
      </c>
      <c r="J3127" t="s">
        <v>15</v>
      </c>
      <c r="L3127" s="1"/>
    </row>
    <row r="3128" spans="1:12" x14ac:dyDescent="0.3">
      <c r="A3128">
        <v>203127</v>
      </c>
      <c r="B3128" t="s">
        <v>309</v>
      </c>
      <c r="C3128" t="s">
        <v>31</v>
      </c>
      <c r="D3128" t="s">
        <v>32</v>
      </c>
      <c r="E3128" t="s">
        <v>28</v>
      </c>
      <c r="F3128" t="s">
        <v>78</v>
      </c>
      <c r="G3128">
        <v>36</v>
      </c>
      <c r="H3128">
        <v>144866.01999999999</v>
      </c>
      <c r="I3128">
        <v>90105.68</v>
      </c>
      <c r="J3128" t="s">
        <v>24</v>
      </c>
      <c r="L3128" s="1"/>
    </row>
    <row r="3129" spans="1:12" x14ac:dyDescent="0.3">
      <c r="A3129">
        <v>203128</v>
      </c>
      <c r="B3129" t="s">
        <v>137</v>
      </c>
      <c r="C3129" t="s">
        <v>26</v>
      </c>
      <c r="D3129" t="s">
        <v>12</v>
      </c>
      <c r="E3129" t="s">
        <v>28</v>
      </c>
      <c r="F3129" t="s">
        <v>29</v>
      </c>
      <c r="G3129">
        <v>47</v>
      </c>
      <c r="H3129">
        <v>201072.13</v>
      </c>
      <c r="I3129">
        <v>136560.89000000001</v>
      </c>
      <c r="J3129" t="s">
        <v>15</v>
      </c>
      <c r="L3129" s="1"/>
    </row>
    <row r="3130" spans="1:12" x14ac:dyDescent="0.3">
      <c r="A3130">
        <v>203129</v>
      </c>
      <c r="B3130" t="s">
        <v>616</v>
      </c>
      <c r="C3130" t="s">
        <v>38</v>
      </c>
      <c r="D3130" t="s">
        <v>12</v>
      </c>
      <c r="E3130" t="s">
        <v>28</v>
      </c>
      <c r="F3130" t="s">
        <v>29</v>
      </c>
      <c r="G3130">
        <v>36</v>
      </c>
      <c r="H3130">
        <v>1588667.15</v>
      </c>
      <c r="I3130">
        <v>1123640.3400000001</v>
      </c>
      <c r="J3130" t="s">
        <v>15</v>
      </c>
      <c r="L3130" s="1"/>
    </row>
    <row r="3131" spans="1:12" x14ac:dyDescent="0.3">
      <c r="A3131">
        <v>203130</v>
      </c>
      <c r="B3131" t="s">
        <v>63</v>
      </c>
      <c r="C3131" t="s">
        <v>31</v>
      </c>
      <c r="D3131" t="s">
        <v>12</v>
      </c>
      <c r="E3131" t="s">
        <v>13</v>
      </c>
      <c r="F3131" t="s">
        <v>14</v>
      </c>
      <c r="G3131">
        <v>29</v>
      </c>
      <c r="H3131">
        <v>187123.21</v>
      </c>
      <c r="I3131">
        <v>114073.1</v>
      </c>
      <c r="J3131" t="s">
        <v>24</v>
      </c>
      <c r="L3131" s="1"/>
    </row>
    <row r="3132" spans="1:12" x14ac:dyDescent="0.3">
      <c r="A3132">
        <v>203131</v>
      </c>
      <c r="B3132" t="s">
        <v>716</v>
      </c>
      <c r="C3132" t="s">
        <v>38</v>
      </c>
      <c r="D3132" t="s">
        <v>12</v>
      </c>
      <c r="E3132" t="s">
        <v>28</v>
      </c>
      <c r="F3132" t="s">
        <v>78</v>
      </c>
      <c r="G3132">
        <v>24</v>
      </c>
      <c r="H3132">
        <v>81642.559999999998</v>
      </c>
      <c r="I3132">
        <v>56056.72</v>
      </c>
      <c r="J3132" t="s">
        <v>15</v>
      </c>
      <c r="L3132" s="1"/>
    </row>
    <row r="3133" spans="1:12" x14ac:dyDescent="0.3">
      <c r="A3133">
        <v>203132</v>
      </c>
      <c r="B3133" t="s">
        <v>647</v>
      </c>
      <c r="C3133" t="s">
        <v>26</v>
      </c>
      <c r="D3133" t="s">
        <v>12</v>
      </c>
      <c r="E3133" t="s">
        <v>20</v>
      </c>
      <c r="F3133" t="s">
        <v>45</v>
      </c>
      <c r="G3133">
        <v>16</v>
      </c>
      <c r="H3133">
        <v>30230.23</v>
      </c>
      <c r="I3133">
        <v>20193.84</v>
      </c>
      <c r="J3133" t="s">
        <v>15</v>
      </c>
      <c r="L3133" s="1"/>
    </row>
    <row r="3134" spans="1:12" x14ac:dyDescent="0.3">
      <c r="A3134">
        <v>203133</v>
      </c>
      <c r="B3134" t="s">
        <v>372</v>
      </c>
      <c r="C3134" t="s">
        <v>11</v>
      </c>
      <c r="D3134" t="s">
        <v>51</v>
      </c>
      <c r="E3134" t="s">
        <v>13</v>
      </c>
      <c r="F3134" t="s">
        <v>42</v>
      </c>
      <c r="G3134">
        <v>31</v>
      </c>
      <c r="H3134">
        <v>287998.26</v>
      </c>
      <c r="I3134">
        <v>224013.29</v>
      </c>
      <c r="J3134" t="s">
        <v>15</v>
      </c>
      <c r="L3134" s="1"/>
    </row>
    <row r="3135" spans="1:12" x14ac:dyDescent="0.3">
      <c r="A3135">
        <v>203134</v>
      </c>
      <c r="B3135" t="s">
        <v>205</v>
      </c>
      <c r="C3135" t="s">
        <v>26</v>
      </c>
      <c r="D3135" t="s">
        <v>51</v>
      </c>
      <c r="E3135" t="s">
        <v>28</v>
      </c>
      <c r="F3135" t="s">
        <v>29</v>
      </c>
      <c r="G3135">
        <v>47</v>
      </c>
      <c r="H3135">
        <v>715403.33</v>
      </c>
      <c r="I3135">
        <v>607701.91</v>
      </c>
      <c r="J3135" t="s">
        <v>24</v>
      </c>
      <c r="L3135" s="1"/>
    </row>
    <row r="3136" spans="1:12" x14ac:dyDescent="0.3">
      <c r="A3136">
        <v>203135</v>
      </c>
      <c r="B3136" t="s">
        <v>472</v>
      </c>
      <c r="C3136" t="s">
        <v>11</v>
      </c>
      <c r="D3136" t="s">
        <v>51</v>
      </c>
      <c r="E3136" t="s">
        <v>28</v>
      </c>
      <c r="F3136" t="s">
        <v>39</v>
      </c>
      <c r="G3136">
        <v>16</v>
      </c>
      <c r="H3136">
        <v>723483.45</v>
      </c>
      <c r="I3136">
        <v>582519.22</v>
      </c>
      <c r="J3136" t="s">
        <v>24</v>
      </c>
      <c r="L3136" s="1"/>
    </row>
    <row r="3137" spans="1:12" x14ac:dyDescent="0.3">
      <c r="A3137">
        <v>203136</v>
      </c>
      <c r="B3137" t="s">
        <v>99</v>
      </c>
      <c r="C3137" t="s">
        <v>31</v>
      </c>
      <c r="D3137" t="s">
        <v>51</v>
      </c>
      <c r="E3137" t="s">
        <v>28</v>
      </c>
      <c r="F3137" t="s">
        <v>39</v>
      </c>
      <c r="G3137">
        <v>30</v>
      </c>
      <c r="H3137">
        <v>1733559.14</v>
      </c>
      <c r="I3137">
        <v>1394226.34</v>
      </c>
      <c r="J3137" t="s">
        <v>24</v>
      </c>
      <c r="L3137" s="1"/>
    </row>
    <row r="3138" spans="1:12" x14ac:dyDescent="0.3">
      <c r="A3138">
        <v>203137</v>
      </c>
      <c r="B3138" t="s">
        <v>446</v>
      </c>
      <c r="C3138" t="s">
        <v>11</v>
      </c>
      <c r="D3138" t="s">
        <v>12</v>
      </c>
      <c r="E3138" t="s">
        <v>13</v>
      </c>
      <c r="F3138" t="s">
        <v>42</v>
      </c>
      <c r="G3138">
        <v>16</v>
      </c>
      <c r="H3138">
        <v>70206.990000000005</v>
      </c>
      <c r="I3138">
        <v>58241.11</v>
      </c>
      <c r="J3138" t="s">
        <v>15</v>
      </c>
      <c r="L3138" s="1"/>
    </row>
    <row r="3139" spans="1:12" x14ac:dyDescent="0.3">
      <c r="A3139">
        <v>203138</v>
      </c>
      <c r="B3139" t="s">
        <v>470</v>
      </c>
      <c r="C3139" t="s">
        <v>38</v>
      </c>
      <c r="D3139" t="s">
        <v>17</v>
      </c>
      <c r="E3139" t="s">
        <v>20</v>
      </c>
      <c r="F3139" t="s">
        <v>23</v>
      </c>
      <c r="G3139">
        <v>40</v>
      </c>
      <c r="H3139">
        <v>787050.6</v>
      </c>
      <c r="I3139">
        <v>514798.88</v>
      </c>
      <c r="J3139" t="s">
        <v>15</v>
      </c>
      <c r="L3139" s="1"/>
    </row>
    <row r="3140" spans="1:12" x14ac:dyDescent="0.3">
      <c r="A3140">
        <v>203139</v>
      </c>
      <c r="B3140" t="s">
        <v>366</v>
      </c>
      <c r="C3140" t="s">
        <v>38</v>
      </c>
      <c r="D3140" t="s">
        <v>27</v>
      </c>
      <c r="E3140" t="s">
        <v>20</v>
      </c>
      <c r="F3140" t="s">
        <v>21</v>
      </c>
      <c r="G3140">
        <v>26</v>
      </c>
      <c r="H3140">
        <v>863001.19</v>
      </c>
      <c r="I3140">
        <v>658475.52000000002</v>
      </c>
      <c r="J3140" t="s">
        <v>15</v>
      </c>
      <c r="L3140" s="1"/>
    </row>
    <row r="3141" spans="1:12" x14ac:dyDescent="0.3">
      <c r="A3141">
        <v>203140</v>
      </c>
      <c r="B3141" t="s">
        <v>320</v>
      </c>
      <c r="C3141" t="s">
        <v>31</v>
      </c>
      <c r="D3141" t="s">
        <v>17</v>
      </c>
      <c r="E3141" t="s">
        <v>13</v>
      </c>
      <c r="F3141" t="s">
        <v>42</v>
      </c>
      <c r="G3141">
        <v>31</v>
      </c>
      <c r="H3141">
        <v>127920.2</v>
      </c>
      <c r="I3141">
        <v>98817.01</v>
      </c>
      <c r="J3141" t="s">
        <v>24</v>
      </c>
      <c r="L3141" s="1"/>
    </row>
    <row r="3142" spans="1:12" x14ac:dyDescent="0.3">
      <c r="A3142">
        <v>203141</v>
      </c>
      <c r="B3142" t="s">
        <v>689</v>
      </c>
      <c r="C3142" t="s">
        <v>11</v>
      </c>
      <c r="D3142" t="s">
        <v>12</v>
      </c>
      <c r="E3142" t="s">
        <v>20</v>
      </c>
      <c r="F3142" t="s">
        <v>23</v>
      </c>
      <c r="G3142">
        <v>31</v>
      </c>
      <c r="H3142">
        <v>292541.25</v>
      </c>
      <c r="I3142">
        <v>206576.29</v>
      </c>
      <c r="J3142" t="s">
        <v>15</v>
      </c>
      <c r="L3142" s="1"/>
    </row>
    <row r="3143" spans="1:12" x14ac:dyDescent="0.3">
      <c r="A3143">
        <v>203142</v>
      </c>
      <c r="B3143" t="s">
        <v>10</v>
      </c>
      <c r="C3143" t="s">
        <v>38</v>
      </c>
      <c r="D3143" t="s">
        <v>34</v>
      </c>
      <c r="E3143" t="s">
        <v>20</v>
      </c>
      <c r="F3143" t="s">
        <v>23</v>
      </c>
      <c r="G3143">
        <v>29</v>
      </c>
      <c r="H3143">
        <v>702149.01</v>
      </c>
      <c r="I3143">
        <v>535127.74</v>
      </c>
      <c r="J3143" t="s">
        <v>15</v>
      </c>
      <c r="L3143" s="1"/>
    </row>
    <row r="3144" spans="1:12" x14ac:dyDescent="0.3">
      <c r="A3144">
        <v>203143</v>
      </c>
      <c r="B3144" t="s">
        <v>126</v>
      </c>
      <c r="C3144" t="s">
        <v>31</v>
      </c>
      <c r="D3144" t="s">
        <v>12</v>
      </c>
      <c r="E3144" t="s">
        <v>28</v>
      </c>
      <c r="F3144" t="s">
        <v>39</v>
      </c>
      <c r="G3144">
        <v>37</v>
      </c>
      <c r="H3144">
        <v>234492.23</v>
      </c>
      <c r="I3144">
        <v>157636.6</v>
      </c>
      <c r="J3144" t="s">
        <v>15</v>
      </c>
      <c r="L3144" s="1"/>
    </row>
    <row r="3145" spans="1:12" x14ac:dyDescent="0.3">
      <c r="A3145">
        <v>203144</v>
      </c>
      <c r="B3145" t="s">
        <v>453</v>
      </c>
      <c r="C3145" t="s">
        <v>31</v>
      </c>
      <c r="D3145" t="s">
        <v>51</v>
      </c>
      <c r="E3145" t="s">
        <v>13</v>
      </c>
      <c r="F3145" t="s">
        <v>42</v>
      </c>
      <c r="G3145">
        <v>50</v>
      </c>
      <c r="H3145">
        <v>520956.57</v>
      </c>
      <c r="I3145">
        <v>389426.41</v>
      </c>
      <c r="J3145" t="s">
        <v>24</v>
      </c>
      <c r="L3145" s="1"/>
    </row>
    <row r="3146" spans="1:12" x14ac:dyDescent="0.3">
      <c r="A3146">
        <v>203145</v>
      </c>
      <c r="B3146" t="s">
        <v>565</v>
      </c>
      <c r="C3146" t="s">
        <v>26</v>
      </c>
      <c r="D3146" t="s">
        <v>12</v>
      </c>
      <c r="E3146" t="s">
        <v>28</v>
      </c>
      <c r="F3146" t="s">
        <v>78</v>
      </c>
      <c r="G3146">
        <v>46</v>
      </c>
      <c r="H3146">
        <v>516989.25</v>
      </c>
      <c r="I3146">
        <v>366008.37</v>
      </c>
      <c r="J3146" t="s">
        <v>15</v>
      </c>
      <c r="L3146" s="1"/>
    </row>
    <row r="3147" spans="1:12" x14ac:dyDescent="0.3">
      <c r="A3147">
        <v>203146</v>
      </c>
      <c r="B3147" t="s">
        <v>228</v>
      </c>
      <c r="C3147" t="s">
        <v>38</v>
      </c>
      <c r="D3147" t="s">
        <v>12</v>
      </c>
      <c r="E3147" t="s">
        <v>13</v>
      </c>
      <c r="F3147" t="s">
        <v>18</v>
      </c>
      <c r="G3147">
        <v>31</v>
      </c>
      <c r="H3147">
        <v>915045.87</v>
      </c>
      <c r="I3147">
        <v>550901.26</v>
      </c>
      <c r="J3147" t="s">
        <v>24</v>
      </c>
      <c r="L3147" s="1"/>
    </row>
    <row r="3148" spans="1:12" x14ac:dyDescent="0.3">
      <c r="A3148">
        <v>203147</v>
      </c>
      <c r="B3148" t="s">
        <v>683</v>
      </c>
      <c r="C3148" t="s">
        <v>38</v>
      </c>
      <c r="D3148" t="s">
        <v>27</v>
      </c>
      <c r="E3148" t="s">
        <v>28</v>
      </c>
      <c r="F3148" t="s">
        <v>78</v>
      </c>
      <c r="G3148">
        <v>47</v>
      </c>
      <c r="H3148">
        <v>48935.18</v>
      </c>
      <c r="I3148">
        <v>31112.76</v>
      </c>
      <c r="J3148" t="s">
        <v>15</v>
      </c>
      <c r="L3148" s="1"/>
    </row>
    <row r="3149" spans="1:12" x14ac:dyDescent="0.3">
      <c r="A3149">
        <v>203148</v>
      </c>
      <c r="B3149" t="s">
        <v>322</v>
      </c>
      <c r="C3149" t="s">
        <v>31</v>
      </c>
      <c r="D3149" t="s">
        <v>32</v>
      </c>
      <c r="E3149" t="s">
        <v>28</v>
      </c>
      <c r="F3149" t="s">
        <v>39</v>
      </c>
      <c r="G3149">
        <v>39</v>
      </c>
      <c r="H3149">
        <v>644709.54</v>
      </c>
      <c r="I3149">
        <v>423985.91999999998</v>
      </c>
      <c r="J3149" t="s">
        <v>15</v>
      </c>
      <c r="L3149" s="1"/>
    </row>
    <row r="3150" spans="1:12" x14ac:dyDescent="0.3">
      <c r="A3150">
        <v>203149</v>
      </c>
      <c r="B3150" t="s">
        <v>442</v>
      </c>
      <c r="C3150" t="s">
        <v>26</v>
      </c>
      <c r="D3150" t="s">
        <v>34</v>
      </c>
      <c r="E3150" t="s">
        <v>20</v>
      </c>
      <c r="F3150" t="s">
        <v>21</v>
      </c>
      <c r="G3150">
        <v>22</v>
      </c>
      <c r="H3150">
        <v>277646.5</v>
      </c>
      <c r="I3150">
        <v>185958.69</v>
      </c>
      <c r="J3150" t="s">
        <v>24</v>
      </c>
      <c r="L3150" s="1"/>
    </row>
    <row r="3151" spans="1:12" x14ac:dyDescent="0.3">
      <c r="A3151">
        <v>203150</v>
      </c>
      <c r="B3151" t="s">
        <v>752</v>
      </c>
      <c r="C3151" t="s">
        <v>26</v>
      </c>
      <c r="D3151" t="s">
        <v>32</v>
      </c>
      <c r="E3151" t="s">
        <v>28</v>
      </c>
      <c r="F3151" t="s">
        <v>29</v>
      </c>
      <c r="G3151">
        <v>21</v>
      </c>
      <c r="H3151">
        <v>1002877.79</v>
      </c>
      <c r="I3151">
        <v>754631.98</v>
      </c>
      <c r="J3151" t="s">
        <v>24</v>
      </c>
      <c r="L3151" s="1"/>
    </row>
    <row r="3152" spans="1:12" x14ac:dyDescent="0.3">
      <c r="A3152">
        <v>203151</v>
      </c>
      <c r="B3152" t="s">
        <v>437</v>
      </c>
      <c r="C3152" t="s">
        <v>26</v>
      </c>
      <c r="D3152" t="s">
        <v>51</v>
      </c>
      <c r="E3152" t="s">
        <v>13</v>
      </c>
      <c r="F3152" t="s">
        <v>36</v>
      </c>
      <c r="G3152">
        <v>35</v>
      </c>
      <c r="H3152">
        <v>769279.57</v>
      </c>
      <c r="I3152">
        <v>577292.53</v>
      </c>
      <c r="J3152" t="s">
        <v>24</v>
      </c>
      <c r="L3152" s="1"/>
    </row>
    <row r="3153" spans="1:12" x14ac:dyDescent="0.3">
      <c r="A3153">
        <v>203152</v>
      </c>
      <c r="B3153" t="s">
        <v>277</v>
      </c>
      <c r="C3153" t="s">
        <v>31</v>
      </c>
      <c r="D3153" t="s">
        <v>34</v>
      </c>
      <c r="E3153" t="s">
        <v>28</v>
      </c>
      <c r="F3153" t="s">
        <v>78</v>
      </c>
      <c r="G3153">
        <v>16</v>
      </c>
      <c r="H3153">
        <v>649162.64</v>
      </c>
      <c r="I3153">
        <v>460168.16</v>
      </c>
      <c r="J3153" t="s">
        <v>24</v>
      </c>
      <c r="L3153" s="1"/>
    </row>
    <row r="3154" spans="1:12" x14ac:dyDescent="0.3">
      <c r="A3154">
        <v>203153</v>
      </c>
      <c r="B3154" t="s">
        <v>495</v>
      </c>
      <c r="C3154" t="s">
        <v>26</v>
      </c>
      <c r="D3154" t="s">
        <v>27</v>
      </c>
      <c r="E3154" t="s">
        <v>28</v>
      </c>
      <c r="F3154" t="s">
        <v>39</v>
      </c>
      <c r="G3154">
        <v>10</v>
      </c>
      <c r="H3154">
        <v>520015.06</v>
      </c>
      <c r="I3154">
        <v>437199.22</v>
      </c>
      <c r="J3154" t="s">
        <v>24</v>
      </c>
      <c r="L3154" s="1"/>
    </row>
    <row r="3155" spans="1:12" x14ac:dyDescent="0.3">
      <c r="A3155">
        <v>203154</v>
      </c>
      <c r="B3155" t="s">
        <v>632</v>
      </c>
      <c r="C3155" t="s">
        <v>31</v>
      </c>
      <c r="D3155" t="s">
        <v>32</v>
      </c>
      <c r="E3155" t="s">
        <v>28</v>
      </c>
      <c r="F3155" t="s">
        <v>78</v>
      </c>
      <c r="G3155">
        <v>27</v>
      </c>
      <c r="H3155">
        <v>1405865.24</v>
      </c>
      <c r="I3155">
        <v>966459.92</v>
      </c>
      <c r="J3155" t="s">
        <v>15</v>
      </c>
      <c r="L3155" s="1"/>
    </row>
    <row r="3156" spans="1:12" x14ac:dyDescent="0.3">
      <c r="A3156">
        <v>203155</v>
      </c>
      <c r="B3156" t="s">
        <v>729</v>
      </c>
      <c r="C3156" t="s">
        <v>11</v>
      </c>
      <c r="D3156" t="s">
        <v>27</v>
      </c>
      <c r="E3156" t="s">
        <v>13</v>
      </c>
      <c r="F3156" t="s">
        <v>36</v>
      </c>
      <c r="G3156">
        <v>4</v>
      </c>
      <c r="H3156">
        <v>229820.73</v>
      </c>
      <c r="I3156">
        <v>143298.01999999999</v>
      </c>
      <c r="J3156" t="s">
        <v>24</v>
      </c>
      <c r="L3156" s="1"/>
    </row>
    <row r="3157" spans="1:12" x14ac:dyDescent="0.3">
      <c r="A3157">
        <v>203156</v>
      </c>
      <c r="B3157" t="s">
        <v>220</v>
      </c>
      <c r="C3157" t="s">
        <v>38</v>
      </c>
      <c r="D3157" t="s">
        <v>27</v>
      </c>
      <c r="E3157" t="s">
        <v>28</v>
      </c>
      <c r="F3157" t="s">
        <v>78</v>
      </c>
      <c r="G3157">
        <v>18</v>
      </c>
      <c r="H3157">
        <v>512263.31</v>
      </c>
      <c r="I3157">
        <v>342145.34</v>
      </c>
      <c r="J3157" t="s">
        <v>15</v>
      </c>
      <c r="L3157" s="1"/>
    </row>
    <row r="3158" spans="1:12" x14ac:dyDescent="0.3">
      <c r="A3158">
        <v>203157</v>
      </c>
      <c r="B3158" t="s">
        <v>186</v>
      </c>
      <c r="C3158" t="s">
        <v>26</v>
      </c>
      <c r="D3158" t="s">
        <v>32</v>
      </c>
      <c r="E3158" t="s">
        <v>13</v>
      </c>
      <c r="F3158" t="s">
        <v>42</v>
      </c>
      <c r="G3158">
        <v>31</v>
      </c>
      <c r="H3158">
        <v>293299.33</v>
      </c>
      <c r="I3158">
        <v>213964.51</v>
      </c>
      <c r="J3158" t="s">
        <v>24</v>
      </c>
      <c r="L3158" s="1"/>
    </row>
    <row r="3159" spans="1:12" x14ac:dyDescent="0.3">
      <c r="A3159">
        <v>203158</v>
      </c>
      <c r="B3159" t="s">
        <v>731</v>
      </c>
      <c r="C3159" t="s">
        <v>26</v>
      </c>
      <c r="D3159" t="s">
        <v>34</v>
      </c>
      <c r="E3159" t="s">
        <v>13</v>
      </c>
      <c r="F3159" t="s">
        <v>14</v>
      </c>
      <c r="G3159">
        <v>14</v>
      </c>
      <c r="H3159">
        <v>732812.57</v>
      </c>
      <c r="I3159">
        <v>466409.36</v>
      </c>
      <c r="J3159" t="s">
        <v>15</v>
      </c>
      <c r="L3159" s="1"/>
    </row>
    <row r="3160" spans="1:12" x14ac:dyDescent="0.3">
      <c r="A3160">
        <v>203159</v>
      </c>
      <c r="B3160" t="s">
        <v>137</v>
      </c>
      <c r="C3160" t="s">
        <v>38</v>
      </c>
      <c r="D3160" t="s">
        <v>12</v>
      </c>
      <c r="E3160" t="s">
        <v>28</v>
      </c>
      <c r="F3160" t="s">
        <v>39</v>
      </c>
      <c r="G3160">
        <v>33</v>
      </c>
      <c r="H3160">
        <v>181089.96</v>
      </c>
      <c r="I3160">
        <v>109754.76</v>
      </c>
      <c r="J3160" t="s">
        <v>15</v>
      </c>
      <c r="L3160" s="1"/>
    </row>
    <row r="3161" spans="1:12" x14ac:dyDescent="0.3">
      <c r="A3161">
        <v>203160</v>
      </c>
      <c r="B3161" t="s">
        <v>264</v>
      </c>
      <c r="C3161" t="s">
        <v>31</v>
      </c>
      <c r="D3161" t="s">
        <v>34</v>
      </c>
      <c r="E3161" t="s">
        <v>13</v>
      </c>
      <c r="F3161" t="s">
        <v>18</v>
      </c>
      <c r="G3161">
        <v>39</v>
      </c>
      <c r="H3161">
        <v>888768.6</v>
      </c>
      <c r="I3161">
        <v>567204.24</v>
      </c>
      <c r="J3161" t="s">
        <v>24</v>
      </c>
      <c r="L3161" s="1"/>
    </row>
    <row r="3162" spans="1:12" x14ac:dyDescent="0.3">
      <c r="A3162">
        <v>203161</v>
      </c>
      <c r="B3162" t="s">
        <v>758</v>
      </c>
      <c r="C3162" t="s">
        <v>38</v>
      </c>
      <c r="D3162" t="s">
        <v>34</v>
      </c>
      <c r="E3162" t="s">
        <v>28</v>
      </c>
      <c r="F3162" t="s">
        <v>29</v>
      </c>
      <c r="G3162">
        <v>25</v>
      </c>
      <c r="H3162">
        <v>1375995.61</v>
      </c>
      <c r="I3162">
        <v>1014302.24</v>
      </c>
      <c r="J3162" t="s">
        <v>15</v>
      </c>
      <c r="L3162" s="1"/>
    </row>
    <row r="3163" spans="1:12" x14ac:dyDescent="0.3">
      <c r="A3163">
        <v>203162</v>
      </c>
      <c r="B3163" t="s">
        <v>686</v>
      </c>
      <c r="C3163" t="s">
        <v>11</v>
      </c>
      <c r="D3163" t="s">
        <v>27</v>
      </c>
      <c r="E3163" t="s">
        <v>28</v>
      </c>
      <c r="F3163" t="s">
        <v>39</v>
      </c>
      <c r="G3163">
        <v>48</v>
      </c>
      <c r="H3163">
        <v>2488019.73</v>
      </c>
      <c r="I3163">
        <v>1537460.23</v>
      </c>
      <c r="J3163" t="s">
        <v>24</v>
      </c>
      <c r="L3163" s="1"/>
    </row>
    <row r="3164" spans="1:12" x14ac:dyDescent="0.3">
      <c r="A3164">
        <v>203163</v>
      </c>
      <c r="B3164" t="s">
        <v>191</v>
      </c>
      <c r="C3164" t="s">
        <v>31</v>
      </c>
      <c r="D3164" t="s">
        <v>27</v>
      </c>
      <c r="E3164" t="s">
        <v>20</v>
      </c>
      <c r="F3164" t="s">
        <v>45</v>
      </c>
      <c r="G3164">
        <v>16</v>
      </c>
      <c r="H3164">
        <v>673473.72</v>
      </c>
      <c r="I3164">
        <v>495339.27</v>
      </c>
      <c r="J3164" t="s">
        <v>24</v>
      </c>
      <c r="L3164" s="1"/>
    </row>
    <row r="3165" spans="1:12" x14ac:dyDescent="0.3">
      <c r="A3165">
        <v>203164</v>
      </c>
      <c r="B3165" t="s">
        <v>346</v>
      </c>
      <c r="C3165" t="s">
        <v>31</v>
      </c>
      <c r="D3165" t="s">
        <v>51</v>
      </c>
      <c r="E3165" t="s">
        <v>20</v>
      </c>
      <c r="F3165" t="s">
        <v>21</v>
      </c>
      <c r="G3165">
        <v>48</v>
      </c>
      <c r="H3165">
        <v>1106080.6499999999</v>
      </c>
      <c r="I3165">
        <v>936015.38</v>
      </c>
      <c r="J3165" t="s">
        <v>15</v>
      </c>
      <c r="L3165" s="1"/>
    </row>
    <row r="3166" spans="1:12" x14ac:dyDescent="0.3">
      <c r="A3166">
        <v>203165</v>
      </c>
      <c r="B3166" t="s">
        <v>244</v>
      </c>
      <c r="C3166" t="s">
        <v>26</v>
      </c>
      <c r="D3166" t="s">
        <v>34</v>
      </c>
      <c r="E3166" t="s">
        <v>28</v>
      </c>
      <c r="F3166" t="s">
        <v>78</v>
      </c>
      <c r="G3166">
        <v>27</v>
      </c>
      <c r="H3166">
        <v>1240435.28</v>
      </c>
      <c r="I3166">
        <v>1048893.21</v>
      </c>
      <c r="J3166" t="s">
        <v>24</v>
      </c>
      <c r="L3166" s="1"/>
    </row>
    <row r="3167" spans="1:12" x14ac:dyDescent="0.3">
      <c r="A3167">
        <v>203166</v>
      </c>
      <c r="B3167" t="s">
        <v>115</v>
      </c>
      <c r="C3167" t="s">
        <v>11</v>
      </c>
      <c r="D3167" t="s">
        <v>17</v>
      </c>
      <c r="E3167" t="s">
        <v>13</v>
      </c>
      <c r="F3167" t="s">
        <v>36</v>
      </c>
      <c r="G3167">
        <v>6</v>
      </c>
      <c r="H3167">
        <v>327399.09000000003</v>
      </c>
      <c r="I3167">
        <v>255212.49</v>
      </c>
      <c r="J3167" t="s">
        <v>15</v>
      </c>
      <c r="L3167" s="1"/>
    </row>
    <row r="3168" spans="1:12" x14ac:dyDescent="0.3">
      <c r="A3168">
        <v>203167</v>
      </c>
      <c r="B3168" t="s">
        <v>640</v>
      </c>
      <c r="C3168" t="s">
        <v>31</v>
      </c>
      <c r="D3168" t="s">
        <v>17</v>
      </c>
      <c r="E3168" t="s">
        <v>28</v>
      </c>
      <c r="F3168" t="s">
        <v>78</v>
      </c>
      <c r="G3168">
        <v>16</v>
      </c>
      <c r="H3168">
        <v>202668.02</v>
      </c>
      <c r="I3168">
        <v>144901.96</v>
      </c>
      <c r="J3168" t="s">
        <v>15</v>
      </c>
      <c r="L3168" s="1"/>
    </row>
    <row r="3169" spans="1:12" x14ac:dyDescent="0.3">
      <c r="A3169">
        <v>203168</v>
      </c>
      <c r="B3169" t="s">
        <v>374</v>
      </c>
      <c r="C3169" t="s">
        <v>31</v>
      </c>
      <c r="D3169" t="s">
        <v>34</v>
      </c>
      <c r="E3169" t="s">
        <v>13</v>
      </c>
      <c r="F3169" t="s">
        <v>18</v>
      </c>
      <c r="G3169">
        <v>25</v>
      </c>
      <c r="H3169">
        <v>1141190.27</v>
      </c>
      <c r="I3169">
        <v>886388.78</v>
      </c>
      <c r="J3169" t="s">
        <v>24</v>
      </c>
      <c r="L3169" s="1"/>
    </row>
    <row r="3170" spans="1:12" x14ac:dyDescent="0.3">
      <c r="A3170">
        <v>203169</v>
      </c>
      <c r="B3170" t="s">
        <v>272</v>
      </c>
      <c r="C3170" t="s">
        <v>38</v>
      </c>
      <c r="D3170" t="s">
        <v>27</v>
      </c>
      <c r="E3170" t="s">
        <v>20</v>
      </c>
      <c r="F3170" t="s">
        <v>23</v>
      </c>
      <c r="G3170">
        <v>10</v>
      </c>
      <c r="H3170">
        <v>316363.68</v>
      </c>
      <c r="I3170">
        <v>258461.74</v>
      </c>
      <c r="J3170" t="s">
        <v>24</v>
      </c>
      <c r="L3170" s="1"/>
    </row>
    <row r="3171" spans="1:12" x14ac:dyDescent="0.3">
      <c r="A3171">
        <v>203170</v>
      </c>
      <c r="B3171" t="s">
        <v>719</v>
      </c>
      <c r="C3171" t="s">
        <v>31</v>
      </c>
      <c r="D3171" t="s">
        <v>27</v>
      </c>
      <c r="E3171" t="s">
        <v>20</v>
      </c>
      <c r="F3171" t="s">
        <v>21</v>
      </c>
      <c r="G3171">
        <v>2</v>
      </c>
      <c r="H3171">
        <v>68721.33</v>
      </c>
      <c r="I3171">
        <v>48660.35</v>
      </c>
      <c r="J3171" t="s">
        <v>24</v>
      </c>
      <c r="L3171" s="1"/>
    </row>
    <row r="3172" spans="1:12" x14ac:dyDescent="0.3">
      <c r="A3172">
        <v>203171</v>
      </c>
      <c r="B3172" t="s">
        <v>508</v>
      </c>
      <c r="C3172" t="s">
        <v>11</v>
      </c>
      <c r="D3172" t="s">
        <v>17</v>
      </c>
      <c r="E3172" t="s">
        <v>28</v>
      </c>
      <c r="F3172" t="s">
        <v>39</v>
      </c>
      <c r="G3172">
        <v>50</v>
      </c>
      <c r="H3172">
        <v>1067841.75</v>
      </c>
      <c r="I3172">
        <v>859476.04</v>
      </c>
      <c r="J3172" t="s">
        <v>15</v>
      </c>
      <c r="L3172" s="1"/>
    </row>
    <row r="3173" spans="1:12" x14ac:dyDescent="0.3">
      <c r="A3173">
        <v>203172</v>
      </c>
      <c r="B3173" t="s">
        <v>531</v>
      </c>
      <c r="C3173" t="s">
        <v>31</v>
      </c>
      <c r="D3173" t="s">
        <v>12</v>
      </c>
      <c r="E3173" t="s">
        <v>28</v>
      </c>
      <c r="F3173" t="s">
        <v>78</v>
      </c>
      <c r="G3173">
        <v>17</v>
      </c>
      <c r="H3173">
        <v>85427.24</v>
      </c>
      <c r="I3173">
        <v>69041.37</v>
      </c>
      <c r="J3173" t="s">
        <v>15</v>
      </c>
      <c r="L3173" s="1"/>
    </row>
    <row r="3174" spans="1:12" x14ac:dyDescent="0.3">
      <c r="A3174">
        <v>203173</v>
      </c>
      <c r="B3174" t="s">
        <v>369</v>
      </c>
      <c r="C3174" t="s">
        <v>38</v>
      </c>
      <c r="D3174" t="s">
        <v>27</v>
      </c>
      <c r="E3174" t="s">
        <v>28</v>
      </c>
      <c r="F3174" t="s">
        <v>39</v>
      </c>
      <c r="G3174">
        <v>20</v>
      </c>
      <c r="H3174">
        <v>822079.79</v>
      </c>
      <c r="I3174">
        <v>524087.71</v>
      </c>
      <c r="J3174" t="s">
        <v>24</v>
      </c>
      <c r="L3174" s="1"/>
    </row>
    <row r="3175" spans="1:12" x14ac:dyDescent="0.3">
      <c r="A3175">
        <v>203174</v>
      </c>
      <c r="B3175" t="s">
        <v>614</v>
      </c>
      <c r="C3175" t="s">
        <v>38</v>
      </c>
      <c r="D3175" t="s">
        <v>51</v>
      </c>
      <c r="E3175" t="s">
        <v>13</v>
      </c>
      <c r="F3175" t="s">
        <v>36</v>
      </c>
      <c r="G3175">
        <v>12</v>
      </c>
      <c r="H3175">
        <v>614582.24</v>
      </c>
      <c r="I3175">
        <v>421626.33</v>
      </c>
      <c r="J3175" t="s">
        <v>15</v>
      </c>
      <c r="L3175" s="1"/>
    </row>
    <row r="3176" spans="1:12" x14ac:dyDescent="0.3">
      <c r="A3176">
        <v>203175</v>
      </c>
      <c r="B3176" t="s">
        <v>135</v>
      </c>
      <c r="C3176" t="s">
        <v>31</v>
      </c>
      <c r="D3176" t="s">
        <v>34</v>
      </c>
      <c r="E3176" t="s">
        <v>20</v>
      </c>
      <c r="F3176" t="s">
        <v>21</v>
      </c>
      <c r="G3176">
        <v>20</v>
      </c>
      <c r="H3176">
        <v>875223.08</v>
      </c>
      <c r="I3176">
        <v>541767.77</v>
      </c>
      <c r="J3176" t="s">
        <v>15</v>
      </c>
      <c r="L3176" s="1"/>
    </row>
    <row r="3177" spans="1:12" x14ac:dyDescent="0.3">
      <c r="A3177">
        <v>203176</v>
      </c>
      <c r="B3177" t="s">
        <v>62</v>
      </c>
      <c r="C3177" t="s">
        <v>11</v>
      </c>
      <c r="D3177" t="s">
        <v>34</v>
      </c>
      <c r="E3177" t="s">
        <v>20</v>
      </c>
      <c r="F3177" t="s">
        <v>21</v>
      </c>
      <c r="G3177">
        <v>21</v>
      </c>
      <c r="H3177">
        <v>489687.93</v>
      </c>
      <c r="I3177">
        <v>411125.35</v>
      </c>
      <c r="J3177" t="s">
        <v>24</v>
      </c>
      <c r="L3177" s="1"/>
    </row>
    <row r="3178" spans="1:12" x14ac:dyDescent="0.3">
      <c r="A3178">
        <v>203177</v>
      </c>
      <c r="B3178" t="s">
        <v>661</v>
      </c>
      <c r="C3178" t="s">
        <v>11</v>
      </c>
      <c r="D3178" t="s">
        <v>12</v>
      </c>
      <c r="E3178" t="s">
        <v>13</v>
      </c>
      <c r="F3178" t="s">
        <v>14</v>
      </c>
      <c r="G3178">
        <v>8</v>
      </c>
      <c r="H3178">
        <v>385279.52</v>
      </c>
      <c r="I3178">
        <v>276636.61</v>
      </c>
      <c r="J3178" t="s">
        <v>15</v>
      </c>
      <c r="L3178" s="1"/>
    </row>
    <row r="3179" spans="1:12" x14ac:dyDescent="0.3">
      <c r="A3179">
        <v>203178</v>
      </c>
      <c r="B3179" t="s">
        <v>609</v>
      </c>
      <c r="C3179" t="s">
        <v>26</v>
      </c>
      <c r="D3179" t="s">
        <v>34</v>
      </c>
      <c r="E3179" t="s">
        <v>13</v>
      </c>
      <c r="F3179" t="s">
        <v>18</v>
      </c>
      <c r="G3179">
        <v>17</v>
      </c>
      <c r="H3179">
        <v>934723.32</v>
      </c>
      <c r="I3179">
        <v>760951.48</v>
      </c>
      <c r="J3179" t="s">
        <v>24</v>
      </c>
      <c r="L3179" s="1"/>
    </row>
    <row r="3180" spans="1:12" x14ac:dyDescent="0.3">
      <c r="A3180">
        <v>203179</v>
      </c>
      <c r="B3180" t="s">
        <v>285</v>
      </c>
      <c r="C3180" t="s">
        <v>11</v>
      </c>
      <c r="D3180" t="s">
        <v>32</v>
      </c>
      <c r="E3180" t="s">
        <v>20</v>
      </c>
      <c r="F3180" t="s">
        <v>21</v>
      </c>
      <c r="G3180">
        <v>49</v>
      </c>
      <c r="H3180">
        <v>1325071.32</v>
      </c>
      <c r="I3180">
        <v>1104035.1599999999</v>
      </c>
      <c r="J3180" t="s">
        <v>24</v>
      </c>
      <c r="L3180" s="1"/>
    </row>
    <row r="3181" spans="1:12" x14ac:dyDescent="0.3">
      <c r="A3181">
        <v>203180</v>
      </c>
      <c r="B3181" t="s">
        <v>734</v>
      </c>
      <c r="C3181" t="s">
        <v>26</v>
      </c>
      <c r="D3181" t="s">
        <v>27</v>
      </c>
      <c r="E3181" t="s">
        <v>13</v>
      </c>
      <c r="F3181" t="s">
        <v>14</v>
      </c>
      <c r="G3181">
        <v>1</v>
      </c>
      <c r="H3181">
        <v>24735.14</v>
      </c>
      <c r="I3181">
        <v>16331.31</v>
      </c>
      <c r="J3181" t="s">
        <v>24</v>
      </c>
      <c r="L3181" s="1"/>
    </row>
    <row r="3182" spans="1:12" x14ac:dyDescent="0.3">
      <c r="A3182">
        <v>203181</v>
      </c>
      <c r="B3182" t="s">
        <v>170</v>
      </c>
      <c r="C3182" t="s">
        <v>31</v>
      </c>
      <c r="D3182" t="s">
        <v>27</v>
      </c>
      <c r="E3182" t="s">
        <v>13</v>
      </c>
      <c r="F3182" t="s">
        <v>18</v>
      </c>
      <c r="G3182">
        <v>46</v>
      </c>
      <c r="H3182">
        <v>112736.57</v>
      </c>
      <c r="I3182">
        <v>89851.05</v>
      </c>
      <c r="J3182" t="s">
        <v>15</v>
      </c>
      <c r="L3182" s="1"/>
    </row>
    <row r="3183" spans="1:12" x14ac:dyDescent="0.3">
      <c r="A3183">
        <v>203182</v>
      </c>
      <c r="B3183" t="s">
        <v>57</v>
      </c>
      <c r="C3183" t="s">
        <v>38</v>
      </c>
      <c r="D3183" t="s">
        <v>32</v>
      </c>
      <c r="E3183" t="s">
        <v>13</v>
      </c>
      <c r="F3183" t="s">
        <v>18</v>
      </c>
      <c r="G3183">
        <v>25</v>
      </c>
      <c r="H3183">
        <v>1404795.82</v>
      </c>
      <c r="I3183">
        <v>966690.14</v>
      </c>
      <c r="J3183" t="s">
        <v>24</v>
      </c>
      <c r="L3183" s="1"/>
    </row>
    <row r="3184" spans="1:12" x14ac:dyDescent="0.3">
      <c r="A3184">
        <v>203183</v>
      </c>
      <c r="B3184" t="s">
        <v>59</v>
      </c>
      <c r="C3184" t="s">
        <v>26</v>
      </c>
      <c r="D3184" t="s">
        <v>27</v>
      </c>
      <c r="E3184" t="s">
        <v>28</v>
      </c>
      <c r="F3184" t="s">
        <v>39</v>
      </c>
      <c r="G3184">
        <v>49</v>
      </c>
      <c r="H3184">
        <v>2237399.73</v>
      </c>
      <c r="I3184">
        <v>1875742.5</v>
      </c>
      <c r="J3184" t="s">
        <v>24</v>
      </c>
      <c r="L3184" s="1"/>
    </row>
    <row r="3185" spans="1:12" x14ac:dyDescent="0.3">
      <c r="A3185">
        <v>203184</v>
      </c>
      <c r="B3185" t="s">
        <v>77</v>
      </c>
      <c r="C3185" t="s">
        <v>31</v>
      </c>
      <c r="D3185" t="s">
        <v>17</v>
      </c>
      <c r="E3185" t="s">
        <v>13</v>
      </c>
      <c r="F3185" t="s">
        <v>14</v>
      </c>
      <c r="G3185">
        <v>32</v>
      </c>
      <c r="H3185">
        <v>1409479.11</v>
      </c>
      <c r="I3185">
        <v>1094668.8799999999</v>
      </c>
      <c r="J3185" t="s">
        <v>15</v>
      </c>
      <c r="L3185" s="1"/>
    </row>
    <row r="3186" spans="1:12" x14ac:dyDescent="0.3">
      <c r="A3186">
        <v>203185</v>
      </c>
      <c r="B3186" t="s">
        <v>178</v>
      </c>
      <c r="C3186" t="s">
        <v>31</v>
      </c>
      <c r="D3186" t="s">
        <v>34</v>
      </c>
      <c r="E3186" t="s">
        <v>13</v>
      </c>
      <c r="F3186" t="s">
        <v>18</v>
      </c>
      <c r="G3186">
        <v>10</v>
      </c>
      <c r="H3186">
        <v>453038.34</v>
      </c>
      <c r="I3186">
        <v>364813.29</v>
      </c>
      <c r="J3186" t="s">
        <v>24</v>
      </c>
      <c r="L3186" s="1"/>
    </row>
    <row r="3187" spans="1:12" x14ac:dyDescent="0.3">
      <c r="A3187">
        <v>203186</v>
      </c>
      <c r="B3187" t="s">
        <v>339</v>
      </c>
      <c r="C3187" t="s">
        <v>11</v>
      </c>
      <c r="D3187" t="s">
        <v>12</v>
      </c>
      <c r="E3187" t="s">
        <v>28</v>
      </c>
      <c r="F3187" t="s">
        <v>39</v>
      </c>
      <c r="G3187">
        <v>3</v>
      </c>
      <c r="H3187">
        <v>89666.559999999998</v>
      </c>
      <c r="I3187">
        <v>63740.63</v>
      </c>
      <c r="J3187" t="s">
        <v>24</v>
      </c>
      <c r="L3187" s="1"/>
    </row>
    <row r="3188" spans="1:12" x14ac:dyDescent="0.3">
      <c r="A3188">
        <v>203187</v>
      </c>
      <c r="B3188" t="s">
        <v>635</v>
      </c>
      <c r="C3188" t="s">
        <v>26</v>
      </c>
      <c r="D3188" t="s">
        <v>34</v>
      </c>
      <c r="E3188" t="s">
        <v>13</v>
      </c>
      <c r="F3188" t="s">
        <v>18</v>
      </c>
      <c r="G3188">
        <v>40</v>
      </c>
      <c r="H3188">
        <v>1306618.92</v>
      </c>
      <c r="I3188">
        <v>948820.43</v>
      </c>
      <c r="J3188" t="s">
        <v>24</v>
      </c>
      <c r="L3188" s="1"/>
    </row>
    <row r="3189" spans="1:12" x14ac:dyDescent="0.3">
      <c r="A3189">
        <v>203188</v>
      </c>
      <c r="B3189" t="s">
        <v>277</v>
      </c>
      <c r="C3189" t="s">
        <v>38</v>
      </c>
      <c r="D3189" t="s">
        <v>34</v>
      </c>
      <c r="E3189" t="s">
        <v>13</v>
      </c>
      <c r="F3189" t="s">
        <v>36</v>
      </c>
      <c r="G3189">
        <v>1</v>
      </c>
      <c r="H3189">
        <v>24876.73</v>
      </c>
      <c r="I3189">
        <v>16159.07</v>
      </c>
      <c r="J3189" t="s">
        <v>15</v>
      </c>
      <c r="L3189" s="1"/>
    </row>
    <row r="3190" spans="1:12" x14ac:dyDescent="0.3">
      <c r="A3190">
        <v>203189</v>
      </c>
      <c r="B3190" t="s">
        <v>341</v>
      </c>
      <c r="C3190" t="s">
        <v>26</v>
      </c>
      <c r="D3190" t="s">
        <v>27</v>
      </c>
      <c r="E3190" t="s">
        <v>20</v>
      </c>
      <c r="F3190" t="s">
        <v>45</v>
      </c>
      <c r="G3190">
        <v>46</v>
      </c>
      <c r="H3190">
        <v>653759.49</v>
      </c>
      <c r="I3190">
        <v>424675.84000000003</v>
      </c>
      <c r="J3190" t="s">
        <v>15</v>
      </c>
      <c r="L3190" s="1"/>
    </row>
    <row r="3191" spans="1:12" x14ac:dyDescent="0.3">
      <c r="A3191">
        <v>203190</v>
      </c>
      <c r="B3191" t="s">
        <v>658</v>
      </c>
      <c r="C3191" t="s">
        <v>31</v>
      </c>
      <c r="D3191" t="s">
        <v>32</v>
      </c>
      <c r="E3191" t="s">
        <v>28</v>
      </c>
      <c r="F3191" t="s">
        <v>29</v>
      </c>
      <c r="G3191">
        <v>45</v>
      </c>
      <c r="H3191">
        <v>194149.86</v>
      </c>
      <c r="I3191">
        <v>127487.33</v>
      </c>
      <c r="J3191" t="s">
        <v>15</v>
      </c>
      <c r="L3191" s="1"/>
    </row>
    <row r="3192" spans="1:12" x14ac:dyDescent="0.3">
      <c r="A3192">
        <v>203191</v>
      </c>
      <c r="B3192" t="s">
        <v>519</v>
      </c>
      <c r="C3192" t="s">
        <v>38</v>
      </c>
      <c r="D3192" t="s">
        <v>12</v>
      </c>
      <c r="E3192" t="s">
        <v>28</v>
      </c>
      <c r="F3192" t="s">
        <v>78</v>
      </c>
      <c r="G3192">
        <v>41</v>
      </c>
      <c r="H3192">
        <v>719571.08</v>
      </c>
      <c r="I3192">
        <v>577606.88</v>
      </c>
      <c r="J3192" t="s">
        <v>24</v>
      </c>
      <c r="L3192" s="1"/>
    </row>
    <row r="3193" spans="1:12" x14ac:dyDescent="0.3">
      <c r="A3193">
        <v>203192</v>
      </c>
      <c r="B3193" t="s">
        <v>226</v>
      </c>
      <c r="C3193" t="s">
        <v>26</v>
      </c>
      <c r="D3193" t="s">
        <v>27</v>
      </c>
      <c r="E3193" t="s">
        <v>28</v>
      </c>
      <c r="F3193" t="s">
        <v>29</v>
      </c>
      <c r="G3193">
        <v>27</v>
      </c>
      <c r="H3193">
        <v>735498.13</v>
      </c>
      <c r="I3193">
        <v>607606.48</v>
      </c>
      <c r="J3193" t="s">
        <v>24</v>
      </c>
      <c r="L3193" s="1"/>
    </row>
    <row r="3194" spans="1:12" x14ac:dyDescent="0.3">
      <c r="A3194">
        <v>203193</v>
      </c>
      <c r="B3194" t="s">
        <v>88</v>
      </c>
      <c r="C3194" t="s">
        <v>11</v>
      </c>
      <c r="D3194" t="s">
        <v>51</v>
      </c>
      <c r="E3194" t="s">
        <v>13</v>
      </c>
      <c r="F3194" t="s">
        <v>42</v>
      </c>
      <c r="G3194">
        <v>31</v>
      </c>
      <c r="H3194">
        <v>1780949.5</v>
      </c>
      <c r="I3194">
        <v>1412752.52</v>
      </c>
      <c r="J3194" t="s">
        <v>15</v>
      </c>
      <c r="L3194" s="1"/>
    </row>
    <row r="3195" spans="1:12" x14ac:dyDescent="0.3">
      <c r="A3195">
        <v>203194</v>
      </c>
      <c r="B3195" t="s">
        <v>178</v>
      </c>
      <c r="C3195" t="s">
        <v>11</v>
      </c>
      <c r="D3195" t="s">
        <v>27</v>
      </c>
      <c r="E3195" t="s">
        <v>13</v>
      </c>
      <c r="F3195" t="s">
        <v>18</v>
      </c>
      <c r="G3195">
        <v>46</v>
      </c>
      <c r="H3195">
        <v>1569322.01</v>
      </c>
      <c r="I3195">
        <v>973380.11</v>
      </c>
      <c r="J3195" t="s">
        <v>15</v>
      </c>
      <c r="L3195" s="1"/>
    </row>
    <row r="3196" spans="1:12" x14ac:dyDescent="0.3">
      <c r="A3196">
        <v>203195</v>
      </c>
      <c r="B3196" t="s">
        <v>726</v>
      </c>
      <c r="C3196" t="s">
        <v>31</v>
      </c>
      <c r="D3196" t="s">
        <v>12</v>
      </c>
      <c r="E3196" t="s">
        <v>13</v>
      </c>
      <c r="F3196" t="s">
        <v>14</v>
      </c>
      <c r="G3196">
        <v>36</v>
      </c>
      <c r="H3196">
        <v>1975810.61</v>
      </c>
      <c r="I3196">
        <v>1460993.87</v>
      </c>
      <c r="J3196" t="s">
        <v>24</v>
      </c>
      <c r="L3196" s="1"/>
    </row>
    <row r="3197" spans="1:12" x14ac:dyDescent="0.3">
      <c r="A3197">
        <v>203196</v>
      </c>
      <c r="B3197" t="s">
        <v>493</v>
      </c>
      <c r="C3197" t="s">
        <v>31</v>
      </c>
      <c r="D3197" t="s">
        <v>32</v>
      </c>
      <c r="E3197" t="s">
        <v>13</v>
      </c>
      <c r="F3197" t="s">
        <v>36</v>
      </c>
      <c r="G3197">
        <v>10</v>
      </c>
      <c r="H3197">
        <v>23575.81</v>
      </c>
      <c r="I3197">
        <v>15520.32</v>
      </c>
      <c r="J3197" t="s">
        <v>24</v>
      </c>
      <c r="L3197" s="1"/>
    </row>
    <row r="3198" spans="1:12" x14ac:dyDescent="0.3">
      <c r="A3198">
        <v>203197</v>
      </c>
      <c r="B3198" t="s">
        <v>268</v>
      </c>
      <c r="C3198" t="s">
        <v>31</v>
      </c>
      <c r="D3198" t="s">
        <v>12</v>
      </c>
      <c r="E3198" t="s">
        <v>13</v>
      </c>
      <c r="F3198" t="s">
        <v>36</v>
      </c>
      <c r="G3198">
        <v>44</v>
      </c>
      <c r="H3198">
        <v>1813432.27</v>
      </c>
      <c r="I3198">
        <v>1452575.12</v>
      </c>
      <c r="J3198" t="s">
        <v>24</v>
      </c>
      <c r="L3198" s="1"/>
    </row>
    <row r="3199" spans="1:12" x14ac:dyDescent="0.3">
      <c r="A3199">
        <v>203198</v>
      </c>
      <c r="B3199" t="s">
        <v>392</v>
      </c>
      <c r="C3199" t="s">
        <v>26</v>
      </c>
      <c r="D3199" t="s">
        <v>27</v>
      </c>
      <c r="E3199" t="s">
        <v>20</v>
      </c>
      <c r="F3199" t="s">
        <v>23</v>
      </c>
      <c r="G3199">
        <v>3</v>
      </c>
      <c r="H3199">
        <v>31438.81</v>
      </c>
      <c r="I3199">
        <v>22652.68</v>
      </c>
      <c r="J3199" t="s">
        <v>24</v>
      </c>
      <c r="L3199" s="1"/>
    </row>
    <row r="3200" spans="1:12" x14ac:dyDescent="0.3">
      <c r="A3200">
        <v>203199</v>
      </c>
      <c r="B3200" t="s">
        <v>119</v>
      </c>
      <c r="C3200" t="s">
        <v>26</v>
      </c>
      <c r="D3200" t="s">
        <v>17</v>
      </c>
      <c r="E3200" t="s">
        <v>28</v>
      </c>
      <c r="F3200" t="s">
        <v>39</v>
      </c>
      <c r="G3200">
        <v>45</v>
      </c>
      <c r="H3200">
        <v>1244609.98</v>
      </c>
      <c r="I3200">
        <v>971801.33</v>
      </c>
      <c r="J3200" t="s">
        <v>24</v>
      </c>
      <c r="L3200" s="1"/>
    </row>
    <row r="3201" spans="1:12" x14ac:dyDescent="0.3">
      <c r="A3201">
        <v>203200</v>
      </c>
      <c r="B3201" t="s">
        <v>216</v>
      </c>
      <c r="C3201" t="s">
        <v>11</v>
      </c>
      <c r="D3201" t="s">
        <v>12</v>
      </c>
      <c r="E3201" t="s">
        <v>20</v>
      </c>
      <c r="F3201" t="s">
        <v>21</v>
      </c>
      <c r="G3201">
        <v>22</v>
      </c>
      <c r="H3201">
        <v>1145699.8500000001</v>
      </c>
      <c r="I3201">
        <v>933568.57</v>
      </c>
      <c r="J3201" t="s">
        <v>15</v>
      </c>
      <c r="L3201" s="1"/>
    </row>
    <row r="3202" spans="1:12" x14ac:dyDescent="0.3">
      <c r="A3202">
        <v>203201</v>
      </c>
      <c r="B3202" t="s">
        <v>56</v>
      </c>
      <c r="C3202" t="s">
        <v>11</v>
      </c>
      <c r="D3202" t="s">
        <v>51</v>
      </c>
      <c r="E3202" t="s">
        <v>13</v>
      </c>
      <c r="F3202" t="s">
        <v>36</v>
      </c>
      <c r="G3202">
        <v>38</v>
      </c>
      <c r="H3202">
        <v>1556809.31</v>
      </c>
      <c r="I3202">
        <v>1187379.74</v>
      </c>
      <c r="J3202" t="s">
        <v>15</v>
      </c>
      <c r="L3202" s="1"/>
    </row>
    <row r="3203" spans="1:12" x14ac:dyDescent="0.3">
      <c r="A3203">
        <v>203202</v>
      </c>
      <c r="B3203" t="s">
        <v>710</v>
      </c>
      <c r="C3203" t="s">
        <v>11</v>
      </c>
      <c r="D3203" t="s">
        <v>17</v>
      </c>
      <c r="E3203" t="s">
        <v>28</v>
      </c>
      <c r="F3203" t="s">
        <v>39</v>
      </c>
      <c r="G3203">
        <v>16</v>
      </c>
      <c r="H3203">
        <v>813248.56</v>
      </c>
      <c r="I3203">
        <v>597523.35</v>
      </c>
      <c r="J3203" t="s">
        <v>15</v>
      </c>
      <c r="L3203" s="1"/>
    </row>
    <row r="3204" spans="1:12" x14ac:dyDescent="0.3">
      <c r="A3204">
        <v>203203</v>
      </c>
      <c r="B3204" t="s">
        <v>554</v>
      </c>
      <c r="C3204" t="s">
        <v>26</v>
      </c>
      <c r="D3204" t="s">
        <v>34</v>
      </c>
      <c r="E3204" t="s">
        <v>20</v>
      </c>
      <c r="F3204" t="s">
        <v>21</v>
      </c>
      <c r="G3204">
        <v>18</v>
      </c>
      <c r="H3204">
        <v>835663.58</v>
      </c>
      <c r="I3204">
        <v>575540.01</v>
      </c>
      <c r="J3204" t="s">
        <v>24</v>
      </c>
      <c r="L3204" s="1"/>
    </row>
    <row r="3205" spans="1:12" x14ac:dyDescent="0.3">
      <c r="A3205">
        <v>203204</v>
      </c>
      <c r="B3205" t="s">
        <v>437</v>
      </c>
      <c r="C3205" t="s">
        <v>11</v>
      </c>
      <c r="D3205" t="s">
        <v>27</v>
      </c>
      <c r="E3205" t="s">
        <v>20</v>
      </c>
      <c r="F3205" t="s">
        <v>23</v>
      </c>
      <c r="G3205">
        <v>41</v>
      </c>
      <c r="H3205">
        <v>2409960.83</v>
      </c>
      <c r="I3205">
        <v>1897234.66</v>
      </c>
      <c r="J3205" t="s">
        <v>15</v>
      </c>
      <c r="L3205" s="1"/>
    </row>
    <row r="3206" spans="1:12" x14ac:dyDescent="0.3">
      <c r="A3206">
        <v>203205</v>
      </c>
      <c r="B3206" t="s">
        <v>499</v>
      </c>
      <c r="C3206" t="s">
        <v>38</v>
      </c>
      <c r="D3206" t="s">
        <v>12</v>
      </c>
      <c r="E3206" t="s">
        <v>28</v>
      </c>
      <c r="F3206" t="s">
        <v>39</v>
      </c>
      <c r="G3206">
        <v>21</v>
      </c>
      <c r="H3206">
        <v>488034.69</v>
      </c>
      <c r="I3206">
        <v>380902.47</v>
      </c>
      <c r="J3206" t="s">
        <v>15</v>
      </c>
      <c r="L3206" s="1"/>
    </row>
    <row r="3207" spans="1:12" x14ac:dyDescent="0.3">
      <c r="A3207">
        <v>203206</v>
      </c>
      <c r="B3207" t="s">
        <v>265</v>
      </c>
      <c r="C3207" t="s">
        <v>31</v>
      </c>
      <c r="D3207" t="s">
        <v>51</v>
      </c>
      <c r="E3207" t="s">
        <v>20</v>
      </c>
      <c r="F3207" t="s">
        <v>21</v>
      </c>
      <c r="G3207">
        <v>34</v>
      </c>
      <c r="H3207">
        <v>475335.26</v>
      </c>
      <c r="I3207">
        <v>372924.33</v>
      </c>
      <c r="J3207" t="s">
        <v>15</v>
      </c>
      <c r="L3207" s="1"/>
    </row>
    <row r="3208" spans="1:12" x14ac:dyDescent="0.3">
      <c r="A3208">
        <v>203207</v>
      </c>
      <c r="B3208" t="s">
        <v>580</v>
      </c>
      <c r="C3208" t="s">
        <v>38</v>
      </c>
      <c r="D3208" t="s">
        <v>51</v>
      </c>
      <c r="E3208" t="s">
        <v>20</v>
      </c>
      <c r="F3208" t="s">
        <v>21</v>
      </c>
      <c r="G3208">
        <v>15</v>
      </c>
      <c r="H3208">
        <v>275406.75</v>
      </c>
      <c r="I3208">
        <v>192233.16</v>
      </c>
      <c r="J3208" t="s">
        <v>24</v>
      </c>
      <c r="L3208" s="1"/>
    </row>
    <row r="3209" spans="1:12" x14ac:dyDescent="0.3">
      <c r="A3209">
        <v>203208</v>
      </c>
      <c r="B3209" t="s">
        <v>552</v>
      </c>
      <c r="C3209" t="s">
        <v>26</v>
      </c>
      <c r="D3209" t="s">
        <v>27</v>
      </c>
      <c r="E3209" t="s">
        <v>28</v>
      </c>
      <c r="F3209" t="s">
        <v>29</v>
      </c>
      <c r="G3209">
        <v>24</v>
      </c>
      <c r="H3209">
        <v>87320.8</v>
      </c>
      <c r="I3209">
        <v>63976.32</v>
      </c>
      <c r="J3209" t="s">
        <v>24</v>
      </c>
      <c r="L3209" s="1"/>
    </row>
    <row r="3210" spans="1:12" x14ac:dyDescent="0.3">
      <c r="A3210">
        <v>203209</v>
      </c>
      <c r="B3210" t="s">
        <v>141</v>
      </c>
      <c r="C3210" t="s">
        <v>11</v>
      </c>
      <c r="D3210" t="s">
        <v>17</v>
      </c>
      <c r="E3210" t="s">
        <v>28</v>
      </c>
      <c r="F3210" t="s">
        <v>78</v>
      </c>
      <c r="G3210">
        <v>4</v>
      </c>
      <c r="H3210">
        <v>232174.8</v>
      </c>
      <c r="I3210">
        <v>154677.41</v>
      </c>
      <c r="J3210" t="s">
        <v>15</v>
      </c>
      <c r="L3210" s="1"/>
    </row>
    <row r="3211" spans="1:12" x14ac:dyDescent="0.3">
      <c r="A3211">
        <v>203210</v>
      </c>
      <c r="B3211" t="s">
        <v>55</v>
      </c>
      <c r="C3211" t="s">
        <v>31</v>
      </c>
      <c r="D3211" t="s">
        <v>12</v>
      </c>
      <c r="E3211" t="s">
        <v>28</v>
      </c>
      <c r="F3211" t="s">
        <v>39</v>
      </c>
      <c r="G3211">
        <v>18</v>
      </c>
      <c r="H3211">
        <v>512956.12</v>
      </c>
      <c r="I3211">
        <v>318995.61</v>
      </c>
      <c r="J3211" t="s">
        <v>24</v>
      </c>
      <c r="L3211" s="1"/>
    </row>
    <row r="3212" spans="1:12" x14ac:dyDescent="0.3">
      <c r="A3212">
        <v>203211</v>
      </c>
      <c r="B3212" t="s">
        <v>246</v>
      </c>
      <c r="C3212" t="s">
        <v>26</v>
      </c>
      <c r="D3212" t="s">
        <v>51</v>
      </c>
      <c r="E3212" t="s">
        <v>20</v>
      </c>
      <c r="F3212" t="s">
        <v>23</v>
      </c>
      <c r="G3212">
        <v>22</v>
      </c>
      <c r="H3212">
        <v>137245.51999999999</v>
      </c>
      <c r="I3212">
        <v>104418.34</v>
      </c>
      <c r="J3212" t="s">
        <v>15</v>
      </c>
      <c r="L3212" s="1"/>
    </row>
    <row r="3213" spans="1:12" x14ac:dyDescent="0.3">
      <c r="A3213">
        <v>203212</v>
      </c>
      <c r="B3213" t="s">
        <v>37</v>
      </c>
      <c r="C3213" t="s">
        <v>31</v>
      </c>
      <c r="D3213" t="s">
        <v>34</v>
      </c>
      <c r="E3213" t="s">
        <v>20</v>
      </c>
      <c r="F3213" t="s">
        <v>21</v>
      </c>
      <c r="G3213">
        <v>42</v>
      </c>
      <c r="H3213">
        <v>1006388.49</v>
      </c>
      <c r="I3213">
        <v>696233.4</v>
      </c>
      <c r="J3213" t="s">
        <v>24</v>
      </c>
      <c r="L3213" s="1"/>
    </row>
    <row r="3214" spans="1:12" x14ac:dyDescent="0.3">
      <c r="A3214">
        <v>203213</v>
      </c>
      <c r="B3214" t="s">
        <v>186</v>
      </c>
      <c r="C3214" t="s">
        <v>11</v>
      </c>
      <c r="D3214" t="s">
        <v>34</v>
      </c>
      <c r="E3214" t="s">
        <v>28</v>
      </c>
      <c r="F3214" t="s">
        <v>78</v>
      </c>
      <c r="G3214">
        <v>22</v>
      </c>
      <c r="H3214">
        <v>698126.28</v>
      </c>
      <c r="I3214">
        <v>533291.72</v>
      </c>
      <c r="J3214" t="s">
        <v>15</v>
      </c>
      <c r="L3214" s="1"/>
    </row>
    <row r="3215" spans="1:12" x14ac:dyDescent="0.3">
      <c r="A3215">
        <v>203214</v>
      </c>
      <c r="B3215" t="s">
        <v>327</v>
      </c>
      <c r="C3215" t="s">
        <v>31</v>
      </c>
      <c r="D3215" t="s">
        <v>12</v>
      </c>
      <c r="E3215" t="s">
        <v>28</v>
      </c>
      <c r="F3215" t="s">
        <v>29</v>
      </c>
      <c r="G3215">
        <v>47</v>
      </c>
      <c r="H3215">
        <v>1003294.79</v>
      </c>
      <c r="I3215">
        <v>720729.39</v>
      </c>
      <c r="J3215" t="s">
        <v>24</v>
      </c>
      <c r="L3215" s="1"/>
    </row>
    <row r="3216" spans="1:12" x14ac:dyDescent="0.3">
      <c r="A3216">
        <v>203215</v>
      </c>
      <c r="B3216" t="s">
        <v>165</v>
      </c>
      <c r="C3216" t="s">
        <v>11</v>
      </c>
      <c r="D3216" t="s">
        <v>12</v>
      </c>
      <c r="E3216" t="s">
        <v>28</v>
      </c>
      <c r="F3216" t="s">
        <v>29</v>
      </c>
      <c r="G3216">
        <v>23</v>
      </c>
      <c r="H3216">
        <v>64595.83</v>
      </c>
      <c r="I3216">
        <v>47266.06</v>
      </c>
      <c r="J3216" t="s">
        <v>15</v>
      </c>
      <c r="L3216" s="1"/>
    </row>
    <row r="3217" spans="1:12" x14ac:dyDescent="0.3">
      <c r="A3217">
        <v>203216</v>
      </c>
      <c r="B3217" t="s">
        <v>117</v>
      </c>
      <c r="C3217" t="s">
        <v>26</v>
      </c>
      <c r="D3217" t="s">
        <v>12</v>
      </c>
      <c r="E3217" t="s">
        <v>20</v>
      </c>
      <c r="F3217" t="s">
        <v>45</v>
      </c>
      <c r="G3217">
        <v>27</v>
      </c>
      <c r="H3217">
        <v>796818.27</v>
      </c>
      <c r="I3217">
        <v>567754.06999999995</v>
      </c>
      <c r="J3217" t="s">
        <v>15</v>
      </c>
      <c r="L3217" s="1"/>
    </row>
    <row r="3218" spans="1:12" x14ac:dyDescent="0.3">
      <c r="A3218">
        <v>203217</v>
      </c>
      <c r="B3218" t="s">
        <v>275</v>
      </c>
      <c r="C3218" t="s">
        <v>38</v>
      </c>
      <c r="D3218" t="s">
        <v>12</v>
      </c>
      <c r="E3218" t="s">
        <v>20</v>
      </c>
      <c r="F3218" t="s">
        <v>23</v>
      </c>
      <c r="G3218">
        <v>39</v>
      </c>
      <c r="H3218">
        <v>2124661.19</v>
      </c>
      <c r="I3218">
        <v>1437254.14</v>
      </c>
      <c r="J3218" t="s">
        <v>15</v>
      </c>
      <c r="L3218" s="1"/>
    </row>
    <row r="3219" spans="1:12" x14ac:dyDescent="0.3">
      <c r="A3219">
        <v>203218</v>
      </c>
      <c r="B3219" t="s">
        <v>346</v>
      </c>
      <c r="C3219" t="s">
        <v>38</v>
      </c>
      <c r="D3219" t="s">
        <v>34</v>
      </c>
      <c r="E3219" t="s">
        <v>28</v>
      </c>
      <c r="F3219" t="s">
        <v>39</v>
      </c>
      <c r="G3219">
        <v>19</v>
      </c>
      <c r="H3219">
        <v>99468.33</v>
      </c>
      <c r="I3219">
        <v>72185.83</v>
      </c>
      <c r="J3219" t="s">
        <v>24</v>
      </c>
      <c r="L3219" s="1"/>
    </row>
    <row r="3220" spans="1:12" x14ac:dyDescent="0.3">
      <c r="A3220">
        <v>203219</v>
      </c>
      <c r="B3220" t="s">
        <v>604</v>
      </c>
      <c r="C3220" t="s">
        <v>26</v>
      </c>
      <c r="D3220" t="s">
        <v>12</v>
      </c>
      <c r="E3220" t="s">
        <v>13</v>
      </c>
      <c r="F3220" t="s">
        <v>14</v>
      </c>
      <c r="G3220">
        <v>43</v>
      </c>
      <c r="H3220">
        <v>1066626.08</v>
      </c>
      <c r="I3220">
        <v>753277.3</v>
      </c>
      <c r="J3220" t="s">
        <v>15</v>
      </c>
      <c r="L3220" s="1"/>
    </row>
    <row r="3221" spans="1:12" x14ac:dyDescent="0.3">
      <c r="A3221">
        <v>203220</v>
      </c>
      <c r="B3221" t="s">
        <v>432</v>
      </c>
      <c r="C3221" t="s">
        <v>38</v>
      </c>
      <c r="D3221" t="s">
        <v>34</v>
      </c>
      <c r="E3221" t="s">
        <v>28</v>
      </c>
      <c r="F3221" t="s">
        <v>39</v>
      </c>
      <c r="G3221">
        <v>31</v>
      </c>
      <c r="H3221">
        <v>1078543.6299999999</v>
      </c>
      <c r="I3221">
        <v>650627.30000000005</v>
      </c>
      <c r="J3221" t="s">
        <v>15</v>
      </c>
      <c r="L3221" s="1"/>
    </row>
    <row r="3222" spans="1:12" x14ac:dyDescent="0.3">
      <c r="A3222">
        <v>203221</v>
      </c>
      <c r="B3222" t="s">
        <v>665</v>
      </c>
      <c r="C3222" t="s">
        <v>31</v>
      </c>
      <c r="D3222" t="s">
        <v>51</v>
      </c>
      <c r="E3222" t="s">
        <v>28</v>
      </c>
      <c r="F3222" t="s">
        <v>29</v>
      </c>
      <c r="G3222">
        <v>16</v>
      </c>
      <c r="H3222">
        <v>668795.87</v>
      </c>
      <c r="I3222">
        <v>495432.76</v>
      </c>
      <c r="J3222" t="s">
        <v>15</v>
      </c>
      <c r="L3222" s="1"/>
    </row>
    <row r="3223" spans="1:12" x14ac:dyDescent="0.3">
      <c r="A3223">
        <v>203222</v>
      </c>
      <c r="B3223" t="s">
        <v>271</v>
      </c>
      <c r="C3223" t="s">
        <v>31</v>
      </c>
      <c r="D3223" t="s">
        <v>51</v>
      </c>
      <c r="E3223" t="s">
        <v>13</v>
      </c>
      <c r="F3223" t="s">
        <v>36</v>
      </c>
      <c r="G3223">
        <v>27</v>
      </c>
      <c r="H3223">
        <v>344344.23</v>
      </c>
      <c r="I3223">
        <v>223827.31</v>
      </c>
      <c r="J3223" t="s">
        <v>15</v>
      </c>
      <c r="L3223" s="1"/>
    </row>
    <row r="3224" spans="1:12" x14ac:dyDescent="0.3">
      <c r="A3224">
        <v>203223</v>
      </c>
      <c r="B3224" t="s">
        <v>657</v>
      </c>
      <c r="C3224" t="s">
        <v>26</v>
      </c>
      <c r="D3224" t="s">
        <v>34</v>
      </c>
      <c r="E3224" t="s">
        <v>20</v>
      </c>
      <c r="F3224" t="s">
        <v>23</v>
      </c>
      <c r="G3224">
        <v>37</v>
      </c>
      <c r="H3224">
        <v>2129620.5</v>
      </c>
      <c r="I3224">
        <v>1617122.37</v>
      </c>
      <c r="J3224" t="s">
        <v>15</v>
      </c>
      <c r="L3224" s="1"/>
    </row>
    <row r="3225" spans="1:12" x14ac:dyDescent="0.3">
      <c r="A3225">
        <v>203224</v>
      </c>
      <c r="B3225" t="s">
        <v>223</v>
      </c>
      <c r="C3225" t="s">
        <v>11</v>
      </c>
      <c r="D3225" t="s">
        <v>34</v>
      </c>
      <c r="E3225" t="s">
        <v>20</v>
      </c>
      <c r="F3225" t="s">
        <v>23</v>
      </c>
      <c r="G3225">
        <v>1</v>
      </c>
      <c r="H3225">
        <v>8881.1</v>
      </c>
      <c r="I3225">
        <v>5518.81</v>
      </c>
      <c r="J3225" t="s">
        <v>24</v>
      </c>
      <c r="L3225" s="1"/>
    </row>
    <row r="3226" spans="1:12" x14ac:dyDescent="0.3">
      <c r="A3226">
        <v>203225</v>
      </c>
      <c r="B3226" t="s">
        <v>339</v>
      </c>
      <c r="C3226" t="s">
        <v>26</v>
      </c>
      <c r="D3226" t="s">
        <v>17</v>
      </c>
      <c r="E3226" t="s">
        <v>28</v>
      </c>
      <c r="F3226" t="s">
        <v>78</v>
      </c>
      <c r="G3226">
        <v>22</v>
      </c>
      <c r="H3226">
        <v>1211165.6000000001</v>
      </c>
      <c r="I3226">
        <v>891035.99</v>
      </c>
      <c r="J3226" t="s">
        <v>24</v>
      </c>
      <c r="L3226" s="1"/>
    </row>
    <row r="3227" spans="1:12" x14ac:dyDescent="0.3">
      <c r="A3227">
        <v>203226</v>
      </c>
      <c r="B3227" t="s">
        <v>723</v>
      </c>
      <c r="C3227" t="s">
        <v>11</v>
      </c>
      <c r="D3227" t="s">
        <v>34</v>
      </c>
      <c r="E3227" t="s">
        <v>28</v>
      </c>
      <c r="F3227" t="s">
        <v>39</v>
      </c>
      <c r="G3227">
        <v>30</v>
      </c>
      <c r="H3227">
        <v>628842.56000000006</v>
      </c>
      <c r="I3227">
        <v>434939.75</v>
      </c>
      <c r="J3227" t="s">
        <v>15</v>
      </c>
      <c r="L3227" s="1"/>
    </row>
    <row r="3228" spans="1:12" x14ac:dyDescent="0.3">
      <c r="A3228">
        <v>203227</v>
      </c>
      <c r="B3228" t="s">
        <v>182</v>
      </c>
      <c r="C3228" t="s">
        <v>26</v>
      </c>
      <c r="D3228" t="s">
        <v>32</v>
      </c>
      <c r="E3228" t="s">
        <v>13</v>
      </c>
      <c r="F3228" t="s">
        <v>42</v>
      </c>
      <c r="G3228">
        <v>37</v>
      </c>
      <c r="H3228">
        <v>598537.98</v>
      </c>
      <c r="I3228">
        <v>423082.99</v>
      </c>
      <c r="J3228" t="s">
        <v>24</v>
      </c>
      <c r="L3228" s="1"/>
    </row>
    <row r="3229" spans="1:12" x14ac:dyDescent="0.3">
      <c r="A3229">
        <v>203228</v>
      </c>
      <c r="B3229" t="s">
        <v>361</v>
      </c>
      <c r="C3229" t="s">
        <v>11</v>
      </c>
      <c r="D3229" t="s">
        <v>27</v>
      </c>
      <c r="E3229" t="s">
        <v>13</v>
      </c>
      <c r="F3229" t="s">
        <v>14</v>
      </c>
      <c r="G3229">
        <v>19</v>
      </c>
      <c r="H3229">
        <v>728252.02</v>
      </c>
      <c r="I3229">
        <v>450117.53</v>
      </c>
      <c r="J3229" t="s">
        <v>24</v>
      </c>
      <c r="L3229" s="1"/>
    </row>
    <row r="3230" spans="1:12" x14ac:dyDescent="0.3">
      <c r="A3230">
        <v>203229</v>
      </c>
      <c r="B3230" t="s">
        <v>485</v>
      </c>
      <c r="C3230" t="s">
        <v>31</v>
      </c>
      <c r="D3230" t="s">
        <v>12</v>
      </c>
      <c r="E3230" t="s">
        <v>28</v>
      </c>
      <c r="F3230" t="s">
        <v>29</v>
      </c>
      <c r="G3230">
        <v>29</v>
      </c>
      <c r="H3230">
        <v>1667174.79</v>
      </c>
      <c r="I3230">
        <v>1086650.8700000001</v>
      </c>
      <c r="J3230" t="s">
        <v>24</v>
      </c>
      <c r="L3230" s="1"/>
    </row>
    <row r="3231" spans="1:12" x14ac:dyDescent="0.3">
      <c r="A3231">
        <v>203230</v>
      </c>
      <c r="B3231" t="s">
        <v>399</v>
      </c>
      <c r="C3231" t="s">
        <v>11</v>
      </c>
      <c r="D3231" t="s">
        <v>17</v>
      </c>
      <c r="E3231" t="s">
        <v>20</v>
      </c>
      <c r="F3231" t="s">
        <v>21</v>
      </c>
      <c r="G3231">
        <v>18</v>
      </c>
      <c r="H3231">
        <v>708967.99</v>
      </c>
      <c r="I3231">
        <v>507659.39</v>
      </c>
      <c r="J3231" t="s">
        <v>24</v>
      </c>
      <c r="L3231" s="1"/>
    </row>
    <row r="3232" spans="1:12" x14ac:dyDescent="0.3">
      <c r="A3232">
        <v>203231</v>
      </c>
      <c r="B3232" t="s">
        <v>523</v>
      </c>
      <c r="C3232" t="s">
        <v>26</v>
      </c>
      <c r="D3232" t="s">
        <v>17</v>
      </c>
      <c r="E3232" t="s">
        <v>20</v>
      </c>
      <c r="F3232" t="s">
        <v>45</v>
      </c>
      <c r="G3232">
        <v>12</v>
      </c>
      <c r="H3232">
        <v>150028.32</v>
      </c>
      <c r="I3232">
        <v>106992.15</v>
      </c>
      <c r="J3232" t="s">
        <v>15</v>
      </c>
      <c r="L3232" s="1"/>
    </row>
    <row r="3233" spans="1:12" x14ac:dyDescent="0.3">
      <c r="A3233">
        <v>203232</v>
      </c>
      <c r="B3233" t="s">
        <v>136</v>
      </c>
      <c r="C3233" t="s">
        <v>31</v>
      </c>
      <c r="D3233" t="s">
        <v>27</v>
      </c>
      <c r="E3233" t="s">
        <v>13</v>
      </c>
      <c r="F3233" t="s">
        <v>36</v>
      </c>
      <c r="G3233">
        <v>36</v>
      </c>
      <c r="H3233">
        <v>1138906.3999999999</v>
      </c>
      <c r="I3233">
        <v>853930.2</v>
      </c>
      <c r="J3233" t="s">
        <v>24</v>
      </c>
      <c r="L3233" s="1"/>
    </row>
    <row r="3234" spans="1:12" x14ac:dyDescent="0.3">
      <c r="A3234">
        <v>203233</v>
      </c>
      <c r="B3234" t="s">
        <v>447</v>
      </c>
      <c r="C3234" t="s">
        <v>26</v>
      </c>
      <c r="D3234" t="s">
        <v>51</v>
      </c>
      <c r="E3234" t="s">
        <v>13</v>
      </c>
      <c r="F3234" t="s">
        <v>36</v>
      </c>
      <c r="G3234">
        <v>21</v>
      </c>
      <c r="H3234">
        <v>139269.22</v>
      </c>
      <c r="I3234">
        <v>98645.97</v>
      </c>
      <c r="J3234" t="s">
        <v>15</v>
      </c>
      <c r="L3234" s="1"/>
    </row>
    <row r="3235" spans="1:12" x14ac:dyDescent="0.3">
      <c r="A3235">
        <v>203234</v>
      </c>
      <c r="B3235" t="s">
        <v>601</v>
      </c>
      <c r="C3235" t="s">
        <v>38</v>
      </c>
      <c r="D3235" t="s">
        <v>32</v>
      </c>
      <c r="E3235" t="s">
        <v>13</v>
      </c>
      <c r="F3235" t="s">
        <v>36</v>
      </c>
      <c r="G3235">
        <v>33</v>
      </c>
      <c r="H3235">
        <v>1241017.33</v>
      </c>
      <c r="I3235">
        <v>817117.86</v>
      </c>
      <c r="J3235" t="s">
        <v>15</v>
      </c>
      <c r="L3235" s="1"/>
    </row>
    <row r="3236" spans="1:12" x14ac:dyDescent="0.3">
      <c r="A3236">
        <v>203235</v>
      </c>
      <c r="B3236" t="s">
        <v>685</v>
      </c>
      <c r="C3236" t="s">
        <v>31</v>
      </c>
      <c r="D3236" t="s">
        <v>17</v>
      </c>
      <c r="E3236" t="s">
        <v>13</v>
      </c>
      <c r="F3236" t="s">
        <v>18</v>
      </c>
      <c r="G3236">
        <v>16</v>
      </c>
      <c r="H3236">
        <v>384004.81</v>
      </c>
      <c r="I3236">
        <v>258045.17</v>
      </c>
      <c r="J3236" t="s">
        <v>24</v>
      </c>
      <c r="L3236" s="1"/>
    </row>
    <row r="3237" spans="1:12" x14ac:dyDescent="0.3">
      <c r="A3237">
        <v>203236</v>
      </c>
      <c r="B3237" t="s">
        <v>726</v>
      </c>
      <c r="C3237" t="s">
        <v>11</v>
      </c>
      <c r="D3237" t="s">
        <v>17</v>
      </c>
      <c r="E3237" t="s">
        <v>28</v>
      </c>
      <c r="F3237" t="s">
        <v>78</v>
      </c>
      <c r="G3237">
        <v>30</v>
      </c>
      <c r="H3237">
        <v>366646.05</v>
      </c>
      <c r="I3237">
        <v>266263.08</v>
      </c>
      <c r="J3237" t="s">
        <v>15</v>
      </c>
      <c r="L3237" s="1"/>
    </row>
    <row r="3238" spans="1:12" x14ac:dyDescent="0.3">
      <c r="A3238">
        <v>203237</v>
      </c>
      <c r="B3238" t="s">
        <v>723</v>
      </c>
      <c r="C3238" t="s">
        <v>38</v>
      </c>
      <c r="D3238" t="s">
        <v>32</v>
      </c>
      <c r="E3238" t="s">
        <v>28</v>
      </c>
      <c r="F3238" t="s">
        <v>78</v>
      </c>
      <c r="G3238">
        <v>5</v>
      </c>
      <c r="H3238">
        <v>253973.27</v>
      </c>
      <c r="I3238">
        <v>179317.92</v>
      </c>
      <c r="J3238" t="s">
        <v>15</v>
      </c>
      <c r="L3238" s="1"/>
    </row>
    <row r="3239" spans="1:12" x14ac:dyDescent="0.3">
      <c r="A3239">
        <v>203238</v>
      </c>
      <c r="B3239" t="s">
        <v>742</v>
      </c>
      <c r="C3239" t="s">
        <v>26</v>
      </c>
      <c r="D3239" t="s">
        <v>27</v>
      </c>
      <c r="E3239" t="s">
        <v>28</v>
      </c>
      <c r="F3239" t="s">
        <v>29</v>
      </c>
      <c r="G3239">
        <v>24</v>
      </c>
      <c r="H3239">
        <v>778975.84</v>
      </c>
      <c r="I3239">
        <v>500428.61</v>
      </c>
      <c r="J3239" t="s">
        <v>24</v>
      </c>
      <c r="L3239" s="1"/>
    </row>
    <row r="3240" spans="1:12" x14ac:dyDescent="0.3">
      <c r="A3240">
        <v>203239</v>
      </c>
      <c r="B3240" t="s">
        <v>571</v>
      </c>
      <c r="C3240" t="s">
        <v>11</v>
      </c>
      <c r="D3240" t="s">
        <v>32</v>
      </c>
      <c r="E3240" t="s">
        <v>28</v>
      </c>
      <c r="F3240" t="s">
        <v>78</v>
      </c>
      <c r="G3240">
        <v>8</v>
      </c>
      <c r="H3240">
        <v>107490.88</v>
      </c>
      <c r="I3240">
        <v>77324.100000000006</v>
      </c>
      <c r="J3240" t="s">
        <v>24</v>
      </c>
      <c r="L3240" s="1"/>
    </row>
    <row r="3241" spans="1:12" x14ac:dyDescent="0.3">
      <c r="A3241">
        <v>203240</v>
      </c>
      <c r="B3241" t="s">
        <v>428</v>
      </c>
      <c r="C3241" t="s">
        <v>11</v>
      </c>
      <c r="D3241" t="s">
        <v>32</v>
      </c>
      <c r="E3241" t="s">
        <v>20</v>
      </c>
      <c r="F3241" t="s">
        <v>21</v>
      </c>
      <c r="G3241">
        <v>43</v>
      </c>
      <c r="H3241">
        <v>258036.35</v>
      </c>
      <c r="I3241">
        <v>172912.42</v>
      </c>
      <c r="J3241" t="s">
        <v>15</v>
      </c>
      <c r="L3241" s="1"/>
    </row>
    <row r="3242" spans="1:12" x14ac:dyDescent="0.3">
      <c r="A3242">
        <v>203241</v>
      </c>
      <c r="B3242" t="s">
        <v>599</v>
      </c>
      <c r="C3242" t="s">
        <v>26</v>
      </c>
      <c r="D3242" t="s">
        <v>34</v>
      </c>
      <c r="E3242" t="s">
        <v>20</v>
      </c>
      <c r="F3242" t="s">
        <v>21</v>
      </c>
      <c r="G3242">
        <v>14</v>
      </c>
      <c r="H3242">
        <v>111743.67</v>
      </c>
      <c r="I3242">
        <v>83221.33</v>
      </c>
      <c r="J3242" t="s">
        <v>15</v>
      </c>
      <c r="L3242" s="1"/>
    </row>
    <row r="3243" spans="1:12" x14ac:dyDescent="0.3">
      <c r="A3243">
        <v>203242</v>
      </c>
      <c r="B3243" t="s">
        <v>584</v>
      </c>
      <c r="C3243" t="s">
        <v>38</v>
      </c>
      <c r="D3243" t="s">
        <v>32</v>
      </c>
      <c r="E3243" t="s">
        <v>13</v>
      </c>
      <c r="F3243" t="s">
        <v>36</v>
      </c>
      <c r="G3243">
        <v>33</v>
      </c>
      <c r="H3243">
        <v>1331514.1200000001</v>
      </c>
      <c r="I3243">
        <v>946843.59</v>
      </c>
      <c r="J3243" t="s">
        <v>24</v>
      </c>
      <c r="L3243" s="1"/>
    </row>
    <row r="3244" spans="1:12" x14ac:dyDescent="0.3">
      <c r="A3244">
        <v>203243</v>
      </c>
      <c r="B3244" t="s">
        <v>621</v>
      </c>
      <c r="C3244" t="s">
        <v>31</v>
      </c>
      <c r="D3244" t="s">
        <v>27</v>
      </c>
      <c r="E3244" t="s">
        <v>20</v>
      </c>
      <c r="F3244" t="s">
        <v>23</v>
      </c>
      <c r="G3244">
        <v>16</v>
      </c>
      <c r="H3244">
        <v>474610.89</v>
      </c>
      <c r="I3244">
        <v>348596.94</v>
      </c>
      <c r="J3244" t="s">
        <v>15</v>
      </c>
      <c r="L3244" s="1"/>
    </row>
    <row r="3245" spans="1:12" x14ac:dyDescent="0.3">
      <c r="A3245">
        <v>203244</v>
      </c>
      <c r="B3245" t="s">
        <v>407</v>
      </c>
      <c r="C3245" t="s">
        <v>31</v>
      </c>
      <c r="D3245" t="s">
        <v>12</v>
      </c>
      <c r="E3245" t="s">
        <v>28</v>
      </c>
      <c r="F3245" t="s">
        <v>39</v>
      </c>
      <c r="G3245">
        <v>19</v>
      </c>
      <c r="H3245">
        <v>530798.07999999996</v>
      </c>
      <c r="I3245">
        <v>360477.07</v>
      </c>
      <c r="J3245" t="s">
        <v>15</v>
      </c>
      <c r="L3245" s="1"/>
    </row>
    <row r="3246" spans="1:12" x14ac:dyDescent="0.3">
      <c r="A3246">
        <v>203245</v>
      </c>
      <c r="B3246" t="s">
        <v>688</v>
      </c>
      <c r="C3246" t="s">
        <v>26</v>
      </c>
      <c r="D3246" t="s">
        <v>34</v>
      </c>
      <c r="E3246" t="s">
        <v>28</v>
      </c>
      <c r="F3246" t="s">
        <v>39</v>
      </c>
      <c r="G3246">
        <v>22</v>
      </c>
      <c r="H3246">
        <v>1086895.56</v>
      </c>
      <c r="I3246">
        <v>869270.92</v>
      </c>
      <c r="J3246" t="s">
        <v>15</v>
      </c>
      <c r="L3246" s="1"/>
    </row>
    <row r="3247" spans="1:12" x14ac:dyDescent="0.3">
      <c r="A3247">
        <v>203246</v>
      </c>
      <c r="B3247" t="s">
        <v>485</v>
      </c>
      <c r="C3247" t="s">
        <v>11</v>
      </c>
      <c r="D3247" t="s">
        <v>51</v>
      </c>
      <c r="E3247" t="s">
        <v>20</v>
      </c>
      <c r="F3247" t="s">
        <v>23</v>
      </c>
      <c r="G3247">
        <v>7</v>
      </c>
      <c r="H3247">
        <v>84363.08</v>
      </c>
      <c r="I3247">
        <v>60958.73</v>
      </c>
      <c r="J3247" t="s">
        <v>24</v>
      </c>
      <c r="L3247" s="1"/>
    </row>
    <row r="3248" spans="1:12" x14ac:dyDescent="0.3">
      <c r="A3248">
        <v>203247</v>
      </c>
      <c r="B3248" t="s">
        <v>489</v>
      </c>
      <c r="C3248" t="s">
        <v>31</v>
      </c>
      <c r="D3248" t="s">
        <v>27</v>
      </c>
      <c r="E3248" t="s">
        <v>20</v>
      </c>
      <c r="F3248" t="s">
        <v>21</v>
      </c>
      <c r="G3248">
        <v>30</v>
      </c>
      <c r="H3248">
        <v>1242400.58</v>
      </c>
      <c r="I3248">
        <v>900743.54</v>
      </c>
      <c r="J3248" t="s">
        <v>15</v>
      </c>
      <c r="L3248" s="1"/>
    </row>
    <row r="3249" spans="1:12" x14ac:dyDescent="0.3">
      <c r="A3249">
        <v>203248</v>
      </c>
      <c r="B3249" t="s">
        <v>101</v>
      </c>
      <c r="C3249" t="s">
        <v>38</v>
      </c>
      <c r="D3249" t="s">
        <v>32</v>
      </c>
      <c r="E3249" t="s">
        <v>28</v>
      </c>
      <c r="F3249" t="s">
        <v>78</v>
      </c>
      <c r="G3249">
        <v>40</v>
      </c>
      <c r="H3249">
        <v>247338.9</v>
      </c>
      <c r="I3249">
        <v>178207.76</v>
      </c>
      <c r="J3249" t="s">
        <v>24</v>
      </c>
      <c r="L3249" s="1"/>
    </row>
    <row r="3250" spans="1:12" x14ac:dyDescent="0.3">
      <c r="A3250">
        <v>203249</v>
      </c>
      <c r="B3250" t="s">
        <v>195</v>
      </c>
      <c r="C3250" t="s">
        <v>31</v>
      </c>
      <c r="D3250" t="s">
        <v>12</v>
      </c>
      <c r="E3250" t="s">
        <v>20</v>
      </c>
      <c r="F3250" t="s">
        <v>21</v>
      </c>
      <c r="G3250">
        <v>6</v>
      </c>
      <c r="H3250">
        <v>241944.86</v>
      </c>
      <c r="I3250">
        <v>158759.04999999999</v>
      </c>
      <c r="J3250" t="s">
        <v>24</v>
      </c>
      <c r="L3250" s="1"/>
    </row>
    <row r="3251" spans="1:12" x14ac:dyDescent="0.3">
      <c r="A3251">
        <v>203250</v>
      </c>
      <c r="B3251" t="s">
        <v>352</v>
      </c>
      <c r="C3251" t="s">
        <v>31</v>
      </c>
      <c r="D3251" t="s">
        <v>17</v>
      </c>
      <c r="E3251" t="s">
        <v>13</v>
      </c>
      <c r="F3251" t="s">
        <v>36</v>
      </c>
      <c r="G3251">
        <v>13</v>
      </c>
      <c r="H3251">
        <v>658594.64</v>
      </c>
      <c r="I3251">
        <v>525669.9</v>
      </c>
      <c r="J3251" t="s">
        <v>15</v>
      </c>
      <c r="L3251" s="1"/>
    </row>
    <row r="3252" spans="1:12" x14ac:dyDescent="0.3">
      <c r="A3252">
        <v>203251</v>
      </c>
      <c r="B3252" t="s">
        <v>473</v>
      </c>
      <c r="C3252" t="s">
        <v>11</v>
      </c>
      <c r="D3252" t="s">
        <v>17</v>
      </c>
      <c r="E3252" t="s">
        <v>20</v>
      </c>
      <c r="F3252" t="s">
        <v>21</v>
      </c>
      <c r="G3252">
        <v>19</v>
      </c>
      <c r="H3252">
        <v>367816.64</v>
      </c>
      <c r="I3252">
        <v>266257.65999999997</v>
      </c>
      <c r="J3252" t="s">
        <v>24</v>
      </c>
      <c r="L3252" s="1"/>
    </row>
    <row r="3253" spans="1:12" x14ac:dyDescent="0.3">
      <c r="A3253">
        <v>203252</v>
      </c>
      <c r="B3253" t="s">
        <v>491</v>
      </c>
      <c r="C3253" t="s">
        <v>26</v>
      </c>
      <c r="D3253" t="s">
        <v>51</v>
      </c>
      <c r="E3253" t="s">
        <v>13</v>
      </c>
      <c r="F3253" t="s">
        <v>18</v>
      </c>
      <c r="G3253">
        <v>5</v>
      </c>
      <c r="H3253">
        <v>53263.72</v>
      </c>
      <c r="I3253">
        <v>41160.65</v>
      </c>
      <c r="J3253" t="s">
        <v>24</v>
      </c>
      <c r="L3253" s="1"/>
    </row>
    <row r="3254" spans="1:12" x14ac:dyDescent="0.3">
      <c r="A3254">
        <v>203253</v>
      </c>
      <c r="B3254" t="s">
        <v>263</v>
      </c>
      <c r="C3254" t="s">
        <v>38</v>
      </c>
      <c r="D3254" t="s">
        <v>34</v>
      </c>
      <c r="E3254" t="s">
        <v>28</v>
      </c>
      <c r="F3254" t="s">
        <v>78</v>
      </c>
      <c r="G3254">
        <v>21</v>
      </c>
      <c r="H3254">
        <v>775628.84</v>
      </c>
      <c r="I3254">
        <v>597788.9</v>
      </c>
      <c r="J3254" t="s">
        <v>24</v>
      </c>
      <c r="L3254" s="1"/>
    </row>
    <row r="3255" spans="1:12" x14ac:dyDescent="0.3">
      <c r="A3255">
        <v>203254</v>
      </c>
      <c r="B3255" t="s">
        <v>118</v>
      </c>
      <c r="C3255" t="s">
        <v>11</v>
      </c>
      <c r="D3255" t="s">
        <v>17</v>
      </c>
      <c r="E3255" t="s">
        <v>20</v>
      </c>
      <c r="F3255" t="s">
        <v>23</v>
      </c>
      <c r="G3255">
        <v>40</v>
      </c>
      <c r="H3255">
        <v>1572806.33</v>
      </c>
      <c r="I3255">
        <v>1328758.3</v>
      </c>
      <c r="J3255" t="s">
        <v>24</v>
      </c>
      <c r="L3255" s="1"/>
    </row>
    <row r="3256" spans="1:12" x14ac:dyDescent="0.3">
      <c r="A3256">
        <v>203255</v>
      </c>
      <c r="B3256" t="s">
        <v>363</v>
      </c>
      <c r="C3256" t="s">
        <v>11</v>
      </c>
      <c r="D3256" t="s">
        <v>51</v>
      </c>
      <c r="E3256" t="s">
        <v>20</v>
      </c>
      <c r="F3256" t="s">
        <v>21</v>
      </c>
      <c r="G3256">
        <v>28</v>
      </c>
      <c r="H3256">
        <v>1587495.39</v>
      </c>
      <c r="I3256">
        <v>1034468.1</v>
      </c>
      <c r="J3256" t="s">
        <v>24</v>
      </c>
      <c r="L3256" s="1"/>
    </row>
    <row r="3257" spans="1:12" x14ac:dyDescent="0.3">
      <c r="A3257">
        <v>203256</v>
      </c>
      <c r="B3257" t="s">
        <v>632</v>
      </c>
      <c r="C3257" t="s">
        <v>11</v>
      </c>
      <c r="D3257" t="s">
        <v>34</v>
      </c>
      <c r="E3257" t="s">
        <v>20</v>
      </c>
      <c r="F3257" t="s">
        <v>23</v>
      </c>
      <c r="G3257">
        <v>24</v>
      </c>
      <c r="H3257">
        <v>1333779.6100000001</v>
      </c>
      <c r="I3257">
        <v>1043678.49</v>
      </c>
      <c r="J3257" t="s">
        <v>24</v>
      </c>
      <c r="L3257" s="1"/>
    </row>
    <row r="3258" spans="1:12" x14ac:dyDescent="0.3">
      <c r="A3258">
        <v>203257</v>
      </c>
      <c r="B3258" t="s">
        <v>728</v>
      </c>
      <c r="C3258" t="s">
        <v>31</v>
      </c>
      <c r="D3258" t="s">
        <v>12</v>
      </c>
      <c r="E3258" t="s">
        <v>20</v>
      </c>
      <c r="F3258" t="s">
        <v>23</v>
      </c>
      <c r="G3258">
        <v>6</v>
      </c>
      <c r="H3258">
        <v>321187.51</v>
      </c>
      <c r="I3258">
        <v>214144.27</v>
      </c>
      <c r="J3258" t="s">
        <v>24</v>
      </c>
      <c r="L3258" s="1"/>
    </row>
    <row r="3259" spans="1:12" x14ac:dyDescent="0.3">
      <c r="A3259">
        <v>203258</v>
      </c>
      <c r="B3259" t="s">
        <v>636</v>
      </c>
      <c r="C3259" t="s">
        <v>31</v>
      </c>
      <c r="D3259" t="s">
        <v>34</v>
      </c>
      <c r="E3259" t="s">
        <v>13</v>
      </c>
      <c r="F3259" t="s">
        <v>14</v>
      </c>
      <c r="G3259">
        <v>45</v>
      </c>
      <c r="H3259">
        <v>87318.65</v>
      </c>
      <c r="I3259">
        <v>71100.14</v>
      </c>
      <c r="J3259" t="s">
        <v>24</v>
      </c>
      <c r="L3259" s="1"/>
    </row>
    <row r="3260" spans="1:12" x14ac:dyDescent="0.3">
      <c r="A3260">
        <v>203259</v>
      </c>
      <c r="B3260" t="s">
        <v>222</v>
      </c>
      <c r="C3260" t="s">
        <v>11</v>
      </c>
      <c r="D3260" t="s">
        <v>17</v>
      </c>
      <c r="E3260" t="s">
        <v>13</v>
      </c>
      <c r="F3260" t="s">
        <v>18</v>
      </c>
      <c r="G3260">
        <v>14</v>
      </c>
      <c r="H3260">
        <v>309510.52</v>
      </c>
      <c r="I3260">
        <v>208237.17</v>
      </c>
      <c r="J3260" t="s">
        <v>24</v>
      </c>
      <c r="L3260" s="1"/>
    </row>
    <row r="3261" spans="1:12" x14ac:dyDescent="0.3">
      <c r="A3261">
        <v>203260</v>
      </c>
      <c r="B3261" t="s">
        <v>584</v>
      </c>
      <c r="C3261" t="s">
        <v>38</v>
      </c>
      <c r="D3261" t="s">
        <v>51</v>
      </c>
      <c r="E3261" t="s">
        <v>20</v>
      </c>
      <c r="F3261" t="s">
        <v>21</v>
      </c>
      <c r="G3261">
        <v>12</v>
      </c>
      <c r="H3261">
        <v>665553.79</v>
      </c>
      <c r="I3261">
        <v>451386.32</v>
      </c>
      <c r="J3261" t="s">
        <v>24</v>
      </c>
      <c r="L3261" s="1"/>
    </row>
    <row r="3262" spans="1:12" x14ac:dyDescent="0.3">
      <c r="A3262">
        <v>203261</v>
      </c>
      <c r="B3262" t="s">
        <v>717</v>
      </c>
      <c r="C3262" t="s">
        <v>38</v>
      </c>
      <c r="D3262" t="s">
        <v>17</v>
      </c>
      <c r="E3262" t="s">
        <v>20</v>
      </c>
      <c r="F3262" t="s">
        <v>23</v>
      </c>
      <c r="G3262">
        <v>48</v>
      </c>
      <c r="H3262">
        <v>2801985.46</v>
      </c>
      <c r="I3262">
        <v>1825615.94</v>
      </c>
      <c r="J3262" t="s">
        <v>15</v>
      </c>
      <c r="L3262" s="1"/>
    </row>
    <row r="3263" spans="1:12" x14ac:dyDescent="0.3">
      <c r="A3263">
        <v>203262</v>
      </c>
      <c r="B3263" t="s">
        <v>328</v>
      </c>
      <c r="C3263" t="s">
        <v>31</v>
      </c>
      <c r="D3263" t="s">
        <v>32</v>
      </c>
      <c r="E3263" t="s">
        <v>13</v>
      </c>
      <c r="F3263" t="s">
        <v>36</v>
      </c>
      <c r="G3263">
        <v>23</v>
      </c>
      <c r="H3263">
        <v>1079773.1200000001</v>
      </c>
      <c r="I3263">
        <v>889265.9</v>
      </c>
      <c r="J3263" t="s">
        <v>24</v>
      </c>
      <c r="L3263" s="1"/>
    </row>
    <row r="3264" spans="1:12" x14ac:dyDescent="0.3">
      <c r="A3264">
        <v>203263</v>
      </c>
      <c r="B3264" t="s">
        <v>491</v>
      </c>
      <c r="C3264" t="s">
        <v>11</v>
      </c>
      <c r="D3264" t="s">
        <v>27</v>
      </c>
      <c r="E3264" t="s">
        <v>28</v>
      </c>
      <c r="F3264" t="s">
        <v>29</v>
      </c>
      <c r="G3264">
        <v>44</v>
      </c>
      <c r="H3264">
        <v>1196906.4099999999</v>
      </c>
      <c r="I3264">
        <v>765933.8</v>
      </c>
      <c r="J3264" t="s">
        <v>15</v>
      </c>
      <c r="L3264" s="1"/>
    </row>
    <row r="3265" spans="1:12" x14ac:dyDescent="0.3">
      <c r="A3265">
        <v>203264</v>
      </c>
      <c r="B3265" t="s">
        <v>491</v>
      </c>
      <c r="C3265" t="s">
        <v>11</v>
      </c>
      <c r="D3265" t="s">
        <v>12</v>
      </c>
      <c r="E3265" t="s">
        <v>13</v>
      </c>
      <c r="F3265" t="s">
        <v>14</v>
      </c>
      <c r="G3265">
        <v>25</v>
      </c>
      <c r="H3265">
        <v>765730.61</v>
      </c>
      <c r="I3265">
        <v>590775.76</v>
      </c>
      <c r="J3265" t="s">
        <v>15</v>
      </c>
      <c r="L3265" s="1"/>
    </row>
    <row r="3266" spans="1:12" x14ac:dyDescent="0.3">
      <c r="A3266">
        <v>203265</v>
      </c>
      <c r="B3266" t="s">
        <v>453</v>
      </c>
      <c r="C3266" t="s">
        <v>26</v>
      </c>
      <c r="D3266" t="s">
        <v>34</v>
      </c>
      <c r="E3266" t="s">
        <v>13</v>
      </c>
      <c r="F3266" t="s">
        <v>42</v>
      </c>
      <c r="G3266">
        <v>5</v>
      </c>
      <c r="H3266">
        <v>252752.81</v>
      </c>
      <c r="I3266">
        <v>186797.9</v>
      </c>
      <c r="J3266" t="s">
        <v>15</v>
      </c>
      <c r="L3266" s="1"/>
    </row>
    <row r="3267" spans="1:12" x14ac:dyDescent="0.3">
      <c r="A3267">
        <v>203266</v>
      </c>
      <c r="B3267" t="s">
        <v>759</v>
      </c>
      <c r="C3267" t="s">
        <v>31</v>
      </c>
      <c r="D3267" t="s">
        <v>17</v>
      </c>
      <c r="E3267" t="s">
        <v>28</v>
      </c>
      <c r="F3267" t="s">
        <v>78</v>
      </c>
      <c r="G3267">
        <v>12</v>
      </c>
      <c r="H3267">
        <v>681260.87</v>
      </c>
      <c r="I3267">
        <v>528394.81999999995</v>
      </c>
      <c r="J3267" t="s">
        <v>24</v>
      </c>
      <c r="L3267" s="1"/>
    </row>
    <row r="3268" spans="1:12" x14ac:dyDescent="0.3">
      <c r="A3268">
        <v>203267</v>
      </c>
      <c r="B3268" t="s">
        <v>110</v>
      </c>
      <c r="C3268" t="s">
        <v>11</v>
      </c>
      <c r="D3268" t="s">
        <v>27</v>
      </c>
      <c r="E3268" t="s">
        <v>13</v>
      </c>
      <c r="F3268" t="s">
        <v>18</v>
      </c>
      <c r="G3268">
        <v>41</v>
      </c>
      <c r="H3268">
        <v>304803.68</v>
      </c>
      <c r="I3268">
        <v>245759.91</v>
      </c>
      <c r="J3268" t="s">
        <v>24</v>
      </c>
      <c r="L3268" s="1"/>
    </row>
    <row r="3269" spans="1:12" x14ac:dyDescent="0.3">
      <c r="A3269">
        <v>203268</v>
      </c>
      <c r="B3269" t="s">
        <v>574</v>
      </c>
      <c r="C3269" t="s">
        <v>26</v>
      </c>
      <c r="D3269" t="s">
        <v>34</v>
      </c>
      <c r="E3269" t="s">
        <v>28</v>
      </c>
      <c r="F3269" t="s">
        <v>29</v>
      </c>
      <c r="G3269">
        <v>9</v>
      </c>
      <c r="H3269">
        <v>450891.78</v>
      </c>
      <c r="I3269">
        <v>348082.28</v>
      </c>
      <c r="J3269" t="s">
        <v>24</v>
      </c>
      <c r="L3269" s="1"/>
    </row>
    <row r="3270" spans="1:12" x14ac:dyDescent="0.3">
      <c r="A3270">
        <v>203269</v>
      </c>
      <c r="B3270" t="s">
        <v>464</v>
      </c>
      <c r="C3270" t="s">
        <v>26</v>
      </c>
      <c r="D3270" t="s">
        <v>51</v>
      </c>
      <c r="E3270" t="s">
        <v>28</v>
      </c>
      <c r="F3270" t="s">
        <v>29</v>
      </c>
      <c r="G3270">
        <v>4</v>
      </c>
      <c r="H3270">
        <v>214105.14</v>
      </c>
      <c r="I3270">
        <v>168618.4</v>
      </c>
      <c r="J3270" t="s">
        <v>15</v>
      </c>
      <c r="L3270" s="1"/>
    </row>
    <row r="3271" spans="1:12" x14ac:dyDescent="0.3">
      <c r="A3271">
        <v>203270</v>
      </c>
      <c r="B3271" t="s">
        <v>187</v>
      </c>
      <c r="C3271" t="s">
        <v>11</v>
      </c>
      <c r="D3271" t="s">
        <v>32</v>
      </c>
      <c r="E3271" t="s">
        <v>20</v>
      </c>
      <c r="F3271" t="s">
        <v>23</v>
      </c>
      <c r="G3271">
        <v>10</v>
      </c>
      <c r="H3271">
        <v>415039.27</v>
      </c>
      <c r="I3271">
        <v>306004.15999999997</v>
      </c>
      <c r="J3271" t="s">
        <v>15</v>
      </c>
      <c r="L3271" s="1"/>
    </row>
    <row r="3272" spans="1:12" x14ac:dyDescent="0.3">
      <c r="A3272">
        <v>203271</v>
      </c>
      <c r="B3272" t="s">
        <v>512</v>
      </c>
      <c r="C3272" t="s">
        <v>31</v>
      </c>
      <c r="D3272" t="s">
        <v>17</v>
      </c>
      <c r="E3272" t="s">
        <v>28</v>
      </c>
      <c r="F3272" t="s">
        <v>78</v>
      </c>
      <c r="G3272">
        <v>29</v>
      </c>
      <c r="H3272">
        <v>666631.68000000005</v>
      </c>
      <c r="I3272">
        <v>408858.4</v>
      </c>
      <c r="J3272" t="s">
        <v>24</v>
      </c>
      <c r="L3272" s="1"/>
    </row>
    <row r="3273" spans="1:12" x14ac:dyDescent="0.3">
      <c r="A3273">
        <v>203272</v>
      </c>
      <c r="B3273" t="s">
        <v>155</v>
      </c>
      <c r="C3273" t="s">
        <v>11</v>
      </c>
      <c r="D3273" t="s">
        <v>51</v>
      </c>
      <c r="E3273" t="s">
        <v>28</v>
      </c>
      <c r="F3273" t="s">
        <v>29</v>
      </c>
      <c r="G3273">
        <v>7</v>
      </c>
      <c r="H3273">
        <v>255616.49</v>
      </c>
      <c r="I3273">
        <v>212552.88</v>
      </c>
      <c r="J3273" t="s">
        <v>15</v>
      </c>
      <c r="L3273" s="1"/>
    </row>
    <row r="3274" spans="1:12" x14ac:dyDescent="0.3">
      <c r="A3274">
        <v>203273</v>
      </c>
      <c r="B3274" t="s">
        <v>186</v>
      </c>
      <c r="C3274" t="s">
        <v>26</v>
      </c>
      <c r="D3274" t="s">
        <v>32</v>
      </c>
      <c r="E3274" t="s">
        <v>20</v>
      </c>
      <c r="F3274" t="s">
        <v>45</v>
      </c>
      <c r="G3274">
        <v>35</v>
      </c>
      <c r="H3274">
        <v>1038942.93</v>
      </c>
      <c r="I3274">
        <v>865835</v>
      </c>
      <c r="J3274" t="s">
        <v>24</v>
      </c>
      <c r="L3274" s="1"/>
    </row>
    <row r="3275" spans="1:12" x14ac:dyDescent="0.3">
      <c r="A3275">
        <v>203274</v>
      </c>
      <c r="B3275" t="s">
        <v>154</v>
      </c>
      <c r="C3275" t="s">
        <v>38</v>
      </c>
      <c r="D3275" t="s">
        <v>27</v>
      </c>
      <c r="E3275" t="s">
        <v>13</v>
      </c>
      <c r="F3275" t="s">
        <v>42</v>
      </c>
      <c r="G3275">
        <v>34</v>
      </c>
      <c r="H3275">
        <v>1450560.31</v>
      </c>
      <c r="I3275">
        <v>1020605.42</v>
      </c>
      <c r="J3275" t="s">
        <v>24</v>
      </c>
      <c r="L3275" s="1"/>
    </row>
    <row r="3276" spans="1:12" x14ac:dyDescent="0.3">
      <c r="A3276">
        <v>203275</v>
      </c>
      <c r="B3276" t="s">
        <v>630</v>
      </c>
      <c r="C3276" t="s">
        <v>11</v>
      </c>
      <c r="D3276" t="s">
        <v>34</v>
      </c>
      <c r="E3276" t="s">
        <v>28</v>
      </c>
      <c r="F3276" t="s">
        <v>78</v>
      </c>
      <c r="G3276">
        <v>32</v>
      </c>
      <c r="H3276">
        <v>750208.42</v>
      </c>
      <c r="I3276">
        <v>618296.56000000006</v>
      </c>
      <c r="J3276" t="s">
        <v>24</v>
      </c>
      <c r="L3276" s="1"/>
    </row>
    <row r="3277" spans="1:12" x14ac:dyDescent="0.3">
      <c r="A3277">
        <v>203276</v>
      </c>
      <c r="B3277" t="s">
        <v>409</v>
      </c>
      <c r="C3277" t="s">
        <v>26</v>
      </c>
      <c r="D3277" t="s">
        <v>27</v>
      </c>
      <c r="E3277" t="s">
        <v>28</v>
      </c>
      <c r="F3277" t="s">
        <v>78</v>
      </c>
      <c r="G3277">
        <v>28</v>
      </c>
      <c r="H3277">
        <v>1295330.8500000001</v>
      </c>
      <c r="I3277">
        <v>926314</v>
      </c>
      <c r="J3277" t="s">
        <v>24</v>
      </c>
      <c r="L3277" s="1"/>
    </row>
    <row r="3278" spans="1:12" x14ac:dyDescent="0.3">
      <c r="A3278">
        <v>203277</v>
      </c>
      <c r="B3278" t="s">
        <v>335</v>
      </c>
      <c r="C3278" t="s">
        <v>31</v>
      </c>
      <c r="D3278" t="s">
        <v>51</v>
      </c>
      <c r="E3278" t="s">
        <v>13</v>
      </c>
      <c r="F3278" t="s">
        <v>42</v>
      </c>
      <c r="G3278">
        <v>15</v>
      </c>
      <c r="H3278">
        <v>236827.22</v>
      </c>
      <c r="I3278">
        <v>175694.74</v>
      </c>
      <c r="J3278" t="s">
        <v>24</v>
      </c>
      <c r="L3278" s="1"/>
    </row>
    <row r="3279" spans="1:12" x14ac:dyDescent="0.3">
      <c r="A3279">
        <v>203278</v>
      </c>
      <c r="B3279" t="s">
        <v>266</v>
      </c>
      <c r="C3279" t="s">
        <v>31</v>
      </c>
      <c r="D3279" t="s">
        <v>51</v>
      </c>
      <c r="E3279" t="s">
        <v>28</v>
      </c>
      <c r="F3279" t="s">
        <v>29</v>
      </c>
      <c r="G3279">
        <v>26</v>
      </c>
      <c r="H3279">
        <v>784978</v>
      </c>
      <c r="I3279">
        <v>575867.94999999995</v>
      </c>
      <c r="J3279" t="s">
        <v>24</v>
      </c>
      <c r="L3279" s="1"/>
    </row>
    <row r="3280" spans="1:12" x14ac:dyDescent="0.3">
      <c r="A3280">
        <v>203279</v>
      </c>
      <c r="B3280" t="s">
        <v>228</v>
      </c>
      <c r="C3280" t="s">
        <v>31</v>
      </c>
      <c r="D3280" t="s">
        <v>32</v>
      </c>
      <c r="E3280" t="s">
        <v>20</v>
      </c>
      <c r="F3280" t="s">
        <v>21</v>
      </c>
      <c r="G3280">
        <v>47</v>
      </c>
      <c r="H3280">
        <v>1447931.72</v>
      </c>
      <c r="I3280">
        <v>1087896.32</v>
      </c>
      <c r="J3280" t="s">
        <v>24</v>
      </c>
      <c r="L3280" s="1"/>
    </row>
    <row r="3281" spans="1:12" x14ac:dyDescent="0.3">
      <c r="A3281">
        <v>203280</v>
      </c>
      <c r="B3281" t="s">
        <v>84</v>
      </c>
      <c r="C3281" t="s">
        <v>11</v>
      </c>
      <c r="D3281" t="s">
        <v>12</v>
      </c>
      <c r="E3281" t="s">
        <v>20</v>
      </c>
      <c r="F3281" t="s">
        <v>45</v>
      </c>
      <c r="G3281">
        <v>6</v>
      </c>
      <c r="H3281">
        <v>215732.41</v>
      </c>
      <c r="I3281">
        <v>178497.49</v>
      </c>
      <c r="J3281" t="s">
        <v>15</v>
      </c>
      <c r="L3281" s="1"/>
    </row>
    <row r="3282" spans="1:12" x14ac:dyDescent="0.3">
      <c r="A3282">
        <v>203281</v>
      </c>
      <c r="B3282" t="s">
        <v>489</v>
      </c>
      <c r="C3282" t="s">
        <v>31</v>
      </c>
      <c r="D3282" t="s">
        <v>32</v>
      </c>
      <c r="E3282" t="s">
        <v>20</v>
      </c>
      <c r="F3282" t="s">
        <v>21</v>
      </c>
      <c r="G3282">
        <v>12</v>
      </c>
      <c r="H3282">
        <v>182981.79</v>
      </c>
      <c r="I3282">
        <v>146630.25</v>
      </c>
      <c r="J3282" t="s">
        <v>24</v>
      </c>
      <c r="L3282" s="1"/>
    </row>
    <row r="3283" spans="1:12" x14ac:dyDescent="0.3">
      <c r="A3283">
        <v>203282</v>
      </c>
      <c r="B3283" t="s">
        <v>458</v>
      </c>
      <c r="C3283" t="s">
        <v>31</v>
      </c>
      <c r="D3283" t="s">
        <v>12</v>
      </c>
      <c r="E3283" t="s">
        <v>20</v>
      </c>
      <c r="F3283" t="s">
        <v>21</v>
      </c>
      <c r="G3283">
        <v>30</v>
      </c>
      <c r="H3283">
        <v>79421.75</v>
      </c>
      <c r="I3283">
        <v>48224.85</v>
      </c>
      <c r="J3283" t="s">
        <v>24</v>
      </c>
      <c r="L3283" s="1"/>
    </row>
    <row r="3284" spans="1:12" x14ac:dyDescent="0.3">
      <c r="A3284">
        <v>203283</v>
      </c>
      <c r="B3284" t="s">
        <v>292</v>
      </c>
      <c r="C3284" t="s">
        <v>11</v>
      </c>
      <c r="D3284" t="s">
        <v>34</v>
      </c>
      <c r="E3284" t="s">
        <v>20</v>
      </c>
      <c r="F3284" t="s">
        <v>45</v>
      </c>
      <c r="G3284">
        <v>16</v>
      </c>
      <c r="H3284">
        <v>634968.5</v>
      </c>
      <c r="I3284">
        <v>434861.45</v>
      </c>
      <c r="J3284" t="s">
        <v>24</v>
      </c>
      <c r="L3284" s="1"/>
    </row>
    <row r="3285" spans="1:12" x14ac:dyDescent="0.3">
      <c r="A3285">
        <v>203284</v>
      </c>
      <c r="B3285" t="s">
        <v>497</v>
      </c>
      <c r="C3285" t="s">
        <v>11</v>
      </c>
      <c r="D3285" t="s">
        <v>12</v>
      </c>
      <c r="E3285" t="s">
        <v>20</v>
      </c>
      <c r="F3285" t="s">
        <v>23</v>
      </c>
      <c r="G3285">
        <v>13</v>
      </c>
      <c r="H3285">
        <v>775664.58</v>
      </c>
      <c r="I3285">
        <v>559831.18000000005</v>
      </c>
      <c r="J3285" t="s">
        <v>15</v>
      </c>
      <c r="L3285" s="1"/>
    </row>
    <row r="3286" spans="1:12" x14ac:dyDescent="0.3">
      <c r="A3286">
        <v>203285</v>
      </c>
      <c r="B3286" t="s">
        <v>455</v>
      </c>
      <c r="C3286" t="s">
        <v>38</v>
      </c>
      <c r="D3286" t="s">
        <v>51</v>
      </c>
      <c r="E3286" t="s">
        <v>20</v>
      </c>
      <c r="F3286" t="s">
        <v>45</v>
      </c>
      <c r="G3286">
        <v>2</v>
      </c>
      <c r="H3286">
        <v>71218.52</v>
      </c>
      <c r="I3286">
        <v>46308.44</v>
      </c>
      <c r="J3286" t="s">
        <v>24</v>
      </c>
      <c r="L3286" s="1"/>
    </row>
    <row r="3287" spans="1:12" x14ac:dyDescent="0.3">
      <c r="A3287">
        <v>203286</v>
      </c>
      <c r="B3287" t="s">
        <v>372</v>
      </c>
      <c r="C3287" t="s">
        <v>26</v>
      </c>
      <c r="D3287" t="s">
        <v>34</v>
      </c>
      <c r="E3287" t="s">
        <v>13</v>
      </c>
      <c r="F3287" t="s">
        <v>36</v>
      </c>
      <c r="G3287">
        <v>28</v>
      </c>
      <c r="H3287">
        <v>1677163.12</v>
      </c>
      <c r="I3287">
        <v>1115747</v>
      </c>
      <c r="J3287" t="s">
        <v>24</v>
      </c>
      <c r="L3287" s="1"/>
    </row>
    <row r="3288" spans="1:12" x14ac:dyDescent="0.3">
      <c r="A3288">
        <v>203287</v>
      </c>
      <c r="B3288" t="s">
        <v>297</v>
      </c>
      <c r="C3288" t="s">
        <v>31</v>
      </c>
      <c r="D3288" t="s">
        <v>27</v>
      </c>
      <c r="E3288" t="s">
        <v>20</v>
      </c>
      <c r="F3288" t="s">
        <v>23</v>
      </c>
      <c r="G3288">
        <v>18</v>
      </c>
      <c r="H3288">
        <v>618173.62</v>
      </c>
      <c r="I3288">
        <v>460267.38</v>
      </c>
      <c r="J3288" t="s">
        <v>24</v>
      </c>
      <c r="L3288" s="1"/>
    </row>
    <row r="3289" spans="1:12" x14ac:dyDescent="0.3">
      <c r="A3289">
        <v>203288</v>
      </c>
      <c r="B3289" t="s">
        <v>465</v>
      </c>
      <c r="C3289" t="s">
        <v>11</v>
      </c>
      <c r="D3289" t="s">
        <v>34</v>
      </c>
      <c r="E3289" t="s">
        <v>28</v>
      </c>
      <c r="F3289" t="s">
        <v>39</v>
      </c>
      <c r="G3289">
        <v>42</v>
      </c>
      <c r="H3289">
        <v>2164374.11</v>
      </c>
      <c r="I3289">
        <v>1792051.99</v>
      </c>
      <c r="J3289" t="s">
        <v>24</v>
      </c>
      <c r="L3289" s="1"/>
    </row>
    <row r="3290" spans="1:12" x14ac:dyDescent="0.3">
      <c r="A3290">
        <v>203289</v>
      </c>
      <c r="B3290" t="s">
        <v>307</v>
      </c>
      <c r="C3290" t="s">
        <v>26</v>
      </c>
      <c r="D3290" t="s">
        <v>12</v>
      </c>
      <c r="E3290" t="s">
        <v>20</v>
      </c>
      <c r="F3290" t="s">
        <v>21</v>
      </c>
      <c r="G3290">
        <v>35</v>
      </c>
      <c r="H3290">
        <v>815147.44</v>
      </c>
      <c r="I3290">
        <v>689934.42</v>
      </c>
      <c r="J3290" t="s">
        <v>24</v>
      </c>
      <c r="L3290" s="1"/>
    </row>
    <row r="3291" spans="1:12" x14ac:dyDescent="0.3">
      <c r="A3291">
        <v>203290</v>
      </c>
      <c r="B3291" t="s">
        <v>592</v>
      </c>
      <c r="C3291" t="s">
        <v>31</v>
      </c>
      <c r="D3291" t="s">
        <v>32</v>
      </c>
      <c r="E3291" t="s">
        <v>13</v>
      </c>
      <c r="F3291" t="s">
        <v>36</v>
      </c>
      <c r="G3291">
        <v>37</v>
      </c>
      <c r="H3291">
        <v>744241.17</v>
      </c>
      <c r="I3291">
        <v>574784.03</v>
      </c>
      <c r="J3291" t="s">
        <v>24</v>
      </c>
      <c r="L3291" s="1"/>
    </row>
    <row r="3292" spans="1:12" x14ac:dyDescent="0.3">
      <c r="A3292">
        <v>203291</v>
      </c>
      <c r="B3292" t="s">
        <v>588</v>
      </c>
      <c r="C3292" t="s">
        <v>31</v>
      </c>
      <c r="D3292" t="s">
        <v>17</v>
      </c>
      <c r="E3292" t="s">
        <v>28</v>
      </c>
      <c r="F3292" t="s">
        <v>29</v>
      </c>
      <c r="G3292">
        <v>26</v>
      </c>
      <c r="H3292">
        <v>1138131.24</v>
      </c>
      <c r="I3292">
        <v>904213.04</v>
      </c>
      <c r="J3292" t="s">
        <v>24</v>
      </c>
      <c r="L3292" s="1"/>
    </row>
    <row r="3293" spans="1:12" x14ac:dyDescent="0.3">
      <c r="A3293">
        <v>203292</v>
      </c>
      <c r="B3293" t="s">
        <v>258</v>
      </c>
      <c r="C3293" t="s">
        <v>26</v>
      </c>
      <c r="D3293" t="s">
        <v>27</v>
      </c>
      <c r="E3293" t="s">
        <v>13</v>
      </c>
      <c r="F3293" t="s">
        <v>18</v>
      </c>
      <c r="G3293">
        <v>18</v>
      </c>
      <c r="H3293">
        <v>547291.92000000004</v>
      </c>
      <c r="I3293">
        <v>374642.29</v>
      </c>
      <c r="J3293" t="s">
        <v>15</v>
      </c>
      <c r="L3293" s="1"/>
    </row>
    <row r="3294" spans="1:12" x14ac:dyDescent="0.3">
      <c r="A3294">
        <v>203293</v>
      </c>
      <c r="B3294" t="s">
        <v>646</v>
      </c>
      <c r="C3294" t="s">
        <v>38</v>
      </c>
      <c r="D3294" t="s">
        <v>51</v>
      </c>
      <c r="E3294" t="s">
        <v>20</v>
      </c>
      <c r="F3294" t="s">
        <v>21</v>
      </c>
      <c r="G3294">
        <v>37</v>
      </c>
      <c r="H3294">
        <v>851232.34</v>
      </c>
      <c r="I3294">
        <v>712190.44</v>
      </c>
      <c r="J3294" t="s">
        <v>24</v>
      </c>
      <c r="L3294" s="1"/>
    </row>
    <row r="3295" spans="1:12" x14ac:dyDescent="0.3">
      <c r="A3295">
        <v>203294</v>
      </c>
      <c r="B3295" t="s">
        <v>649</v>
      </c>
      <c r="C3295" t="s">
        <v>31</v>
      </c>
      <c r="D3295" t="s">
        <v>17</v>
      </c>
      <c r="E3295" t="s">
        <v>28</v>
      </c>
      <c r="F3295" t="s">
        <v>39</v>
      </c>
      <c r="G3295">
        <v>43</v>
      </c>
      <c r="H3295">
        <v>2538486.0299999998</v>
      </c>
      <c r="I3295">
        <v>1585148.33</v>
      </c>
      <c r="J3295" t="s">
        <v>24</v>
      </c>
      <c r="L3295" s="1"/>
    </row>
    <row r="3296" spans="1:12" x14ac:dyDescent="0.3">
      <c r="A3296">
        <v>203295</v>
      </c>
      <c r="B3296" t="s">
        <v>432</v>
      </c>
      <c r="C3296" t="s">
        <v>11</v>
      </c>
      <c r="D3296" t="s">
        <v>27</v>
      </c>
      <c r="E3296" t="s">
        <v>13</v>
      </c>
      <c r="F3296" t="s">
        <v>18</v>
      </c>
      <c r="G3296">
        <v>37</v>
      </c>
      <c r="H3296">
        <v>2125516.36</v>
      </c>
      <c r="I3296">
        <v>1298182.33</v>
      </c>
      <c r="J3296" t="s">
        <v>24</v>
      </c>
      <c r="L3296" s="1"/>
    </row>
    <row r="3297" spans="1:12" x14ac:dyDescent="0.3">
      <c r="A3297">
        <v>203296</v>
      </c>
      <c r="B3297" t="s">
        <v>574</v>
      </c>
      <c r="C3297" t="s">
        <v>38</v>
      </c>
      <c r="D3297" t="s">
        <v>32</v>
      </c>
      <c r="E3297" t="s">
        <v>20</v>
      </c>
      <c r="F3297" t="s">
        <v>21</v>
      </c>
      <c r="G3297">
        <v>46</v>
      </c>
      <c r="H3297">
        <v>2557763.5699999998</v>
      </c>
      <c r="I3297">
        <v>1837083.51</v>
      </c>
      <c r="J3297" t="s">
        <v>24</v>
      </c>
      <c r="L3297" s="1"/>
    </row>
    <row r="3298" spans="1:12" x14ac:dyDescent="0.3">
      <c r="A3298">
        <v>203297</v>
      </c>
      <c r="B3298" t="s">
        <v>497</v>
      </c>
      <c r="C3298" t="s">
        <v>31</v>
      </c>
      <c r="D3298" t="s">
        <v>32</v>
      </c>
      <c r="E3298" t="s">
        <v>13</v>
      </c>
      <c r="F3298" t="s">
        <v>18</v>
      </c>
      <c r="G3298">
        <v>33</v>
      </c>
      <c r="H3298">
        <v>1024425.54</v>
      </c>
      <c r="I3298">
        <v>795502.12</v>
      </c>
      <c r="J3298" t="s">
        <v>24</v>
      </c>
      <c r="L3298" s="1"/>
    </row>
    <row r="3299" spans="1:12" x14ac:dyDescent="0.3">
      <c r="A3299">
        <v>203298</v>
      </c>
      <c r="B3299" t="s">
        <v>722</v>
      </c>
      <c r="C3299" t="s">
        <v>31</v>
      </c>
      <c r="D3299" t="s">
        <v>12</v>
      </c>
      <c r="E3299" t="s">
        <v>28</v>
      </c>
      <c r="F3299" t="s">
        <v>78</v>
      </c>
      <c r="G3299">
        <v>38</v>
      </c>
      <c r="H3299">
        <v>1496074.58</v>
      </c>
      <c r="I3299">
        <v>1193601.27</v>
      </c>
      <c r="J3299" t="s">
        <v>15</v>
      </c>
      <c r="L3299" s="1"/>
    </row>
    <row r="3300" spans="1:12" x14ac:dyDescent="0.3">
      <c r="A3300">
        <v>203299</v>
      </c>
      <c r="B3300" t="s">
        <v>650</v>
      </c>
      <c r="C3300" t="s">
        <v>11</v>
      </c>
      <c r="D3300" t="s">
        <v>51</v>
      </c>
      <c r="E3300" t="s">
        <v>28</v>
      </c>
      <c r="F3300" t="s">
        <v>78</v>
      </c>
      <c r="G3300">
        <v>43</v>
      </c>
      <c r="H3300">
        <v>2135361.1</v>
      </c>
      <c r="I3300">
        <v>1471794.21</v>
      </c>
      <c r="J3300" t="s">
        <v>24</v>
      </c>
      <c r="L3300" s="1"/>
    </row>
    <row r="3301" spans="1:12" x14ac:dyDescent="0.3">
      <c r="A3301">
        <v>203300</v>
      </c>
      <c r="B3301" t="s">
        <v>559</v>
      </c>
      <c r="C3301" t="s">
        <v>31</v>
      </c>
      <c r="D3301" t="s">
        <v>51</v>
      </c>
      <c r="E3301" t="s">
        <v>28</v>
      </c>
      <c r="F3301" t="s">
        <v>29</v>
      </c>
      <c r="G3301">
        <v>26</v>
      </c>
      <c r="H3301">
        <v>22995.8</v>
      </c>
      <c r="I3301">
        <v>19177.61</v>
      </c>
      <c r="J3301" t="s">
        <v>24</v>
      </c>
      <c r="L3301" s="1"/>
    </row>
    <row r="3302" spans="1:12" x14ac:dyDescent="0.3">
      <c r="A3302">
        <v>203301</v>
      </c>
      <c r="B3302" t="s">
        <v>202</v>
      </c>
      <c r="C3302" t="s">
        <v>38</v>
      </c>
      <c r="D3302" t="s">
        <v>27</v>
      </c>
      <c r="E3302" t="s">
        <v>13</v>
      </c>
      <c r="F3302" t="s">
        <v>14</v>
      </c>
      <c r="G3302">
        <v>8</v>
      </c>
      <c r="H3302">
        <v>187008.85</v>
      </c>
      <c r="I3302">
        <v>130722.4</v>
      </c>
      <c r="J3302" t="s">
        <v>24</v>
      </c>
      <c r="L3302" s="1"/>
    </row>
    <row r="3303" spans="1:12" x14ac:dyDescent="0.3">
      <c r="A3303">
        <v>203302</v>
      </c>
      <c r="B3303" t="s">
        <v>708</v>
      </c>
      <c r="C3303" t="s">
        <v>31</v>
      </c>
      <c r="D3303" t="s">
        <v>12</v>
      </c>
      <c r="E3303" t="s">
        <v>13</v>
      </c>
      <c r="F3303" t="s">
        <v>36</v>
      </c>
      <c r="G3303">
        <v>18</v>
      </c>
      <c r="H3303">
        <v>719575.54</v>
      </c>
      <c r="I3303">
        <v>555210.26</v>
      </c>
      <c r="J3303" t="s">
        <v>15</v>
      </c>
      <c r="L3303" s="1"/>
    </row>
    <row r="3304" spans="1:12" x14ac:dyDescent="0.3">
      <c r="A3304">
        <v>203303</v>
      </c>
      <c r="B3304" t="s">
        <v>283</v>
      </c>
      <c r="C3304" t="s">
        <v>26</v>
      </c>
      <c r="D3304" t="s">
        <v>27</v>
      </c>
      <c r="E3304" t="s">
        <v>13</v>
      </c>
      <c r="F3304" t="s">
        <v>18</v>
      </c>
      <c r="G3304">
        <v>33</v>
      </c>
      <c r="H3304">
        <v>634853.13</v>
      </c>
      <c r="I3304">
        <v>407400.88</v>
      </c>
      <c r="J3304" t="s">
        <v>24</v>
      </c>
      <c r="L3304" s="1"/>
    </row>
    <row r="3305" spans="1:12" x14ac:dyDescent="0.3">
      <c r="A3305">
        <v>203304</v>
      </c>
      <c r="B3305" t="s">
        <v>104</v>
      </c>
      <c r="C3305" t="s">
        <v>11</v>
      </c>
      <c r="D3305" t="s">
        <v>32</v>
      </c>
      <c r="E3305" t="s">
        <v>28</v>
      </c>
      <c r="F3305" t="s">
        <v>78</v>
      </c>
      <c r="G3305">
        <v>37</v>
      </c>
      <c r="H3305">
        <v>1774593.15</v>
      </c>
      <c r="I3305">
        <v>1155392.3899999999</v>
      </c>
      <c r="J3305" t="s">
        <v>24</v>
      </c>
      <c r="L3305" s="1"/>
    </row>
    <row r="3306" spans="1:12" x14ac:dyDescent="0.3">
      <c r="A3306">
        <v>203305</v>
      </c>
      <c r="B3306" t="s">
        <v>658</v>
      </c>
      <c r="C3306" t="s">
        <v>26</v>
      </c>
      <c r="D3306" t="s">
        <v>34</v>
      </c>
      <c r="E3306" t="s">
        <v>28</v>
      </c>
      <c r="F3306" t="s">
        <v>78</v>
      </c>
      <c r="G3306">
        <v>40</v>
      </c>
      <c r="H3306">
        <v>981240.77</v>
      </c>
      <c r="I3306">
        <v>720175.18</v>
      </c>
      <c r="J3306" t="s">
        <v>24</v>
      </c>
      <c r="L3306" s="1"/>
    </row>
    <row r="3307" spans="1:12" x14ac:dyDescent="0.3">
      <c r="A3307">
        <v>203306</v>
      </c>
      <c r="B3307" t="s">
        <v>425</v>
      </c>
      <c r="C3307" t="s">
        <v>26</v>
      </c>
      <c r="D3307" t="s">
        <v>27</v>
      </c>
      <c r="E3307" t="s">
        <v>13</v>
      </c>
      <c r="F3307" t="s">
        <v>42</v>
      </c>
      <c r="G3307">
        <v>10</v>
      </c>
      <c r="H3307">
        <v>402993.69</v>
      </c>
      <c r="I3307">
        <v>264384.18</v>
      </c>
      <c r="J3307" t="s">
        <v>15</v>
      </c>
      <c r="L3307" s="1"/>
    </row>
    <row r="3308" spans="1:12" x14ac:dyDescent="0.3">
      <c r="A3308">
        <v>203307</v>
      </c>
      <c r="B3308" t="s">
        <v>192</v>
      </c>
      <c r="C3308" t="s">
        <v>26</v>
      </c>
      <c r="D3308" t="s">
        <v>32</v>
      </c>
      <c r="E3308" t="s">
        <v>13</v>
      </c>
      <c r="F3308" t="s">
        <v>36</v>
      </c>
      <c r="G3308">
        <v>40</v>
      </c>
      <c r="H3308">
        <v>1205439.01</v>
      </c>
      <c r="I3308">
        <v>789228.57</v>
      </c>
      <c r="J3308" t="s">
        <v>15</v>
      </c>
      <c r="L3308" s="1"/>
    </row>
    <row r="3309" spans="1:12" x14ac:dyDescent="0.3">
      <c r="A3309">
        <v>203308</v>
      </c>
      <c r="B3309" t="s">
        <v>376</v>
      </c>
      <c r="C3309" t="s">
        <v>26</v>
      </c>
      <c r="D3309" t="s">
        <v>27</v>
      </c>
      <c r="E3309" t="s">
        <v>28</v>
      </c>
      <c r="F3309" t="s">
        <v>39</v>
      </c>
      <c r="G3309">
        <v>45</v>
      </c>
      <c r="H3309">
        <v>817393.24</v>
      </c>
      <c r="I3309">
        <v>659535.29</v>
      </c>
      <c r="J3309" t="s">
        <v>15</v>
      </c>
      <c r="L3309" s="1"/>
    </row>
    <row r="3310" spans="1:12" x14ac:dyDescent="0.3">
      <c r="A3310">
        <v>203309</v>
      </c>
      <c r="B3310" t="s">
        <v>510</v>
      </c>
      <c r="C3310" t="s">
        <v>11</v>
      </c>
      <c r="D3310" t="s">
        <v>17</v>
      </c>
      <c r="E3310" t="s">
        <v>13</v>
      </c>
      <c r="F3310" t="s">
        <v>14</v>
      </c>
      <c r="G3310">
        <v>31</v>
      </c>
      <c r="H3310">
        <v>568250.86</v>
      </c>
      <c r="I3310">
        <v>416705.51</v>
      </c>
      <c r="J3310" t="s">
        <v>15</v>
      </c>
      <c r="L3310" s="1"/>
    </row>
    <row r="3311" spans="1:12" x14ac:dyDescent="0.3">
      <c r="A3311">
        <v>203310</v>
      </c>
      <c r="B3311" t="s">
        <v>442</v>
      </c>
      <c r="C3311" t="s">
        <v>26</v>
      </c>
      <c r="D3311" t="s">
        <v>34</v>
      </c>
      <c r="E3311" t="s">
        <v>13</v>
      </c>
      <c r="F3311" t="s">
        <v>18</v>
      </c>
      <c r="G3311">
        <v>20</v>
      </c>
      <c r="H3311">
        <v>1187841.1299999999</v>
      </c>
      <c r="I3311">
        <v>747856.44</v>
      </c>
      <c r="J3311" t="s">
        <v>24</v>
      </c>
      <c r="L3311" s="1"/>
    </row>
    <row r="3312" spans="1:12" x14ac:dyDescent="0.3">
      <c r="A3312">
        <v>203311</v>
      </c>
      <c r="B3312" t="s">
        <v>284</v>
      </c>
      <c r="C3312" t="s">
        <v>11</v>
      </c>
      <c r="D3312" t="s">
        <v>34</v>
      </c>
      <c r="E3312" t="s">
        <v>28</v>
      </c>
      <c r="F3312" t="s">
        <v>78</v>
      </c>
      <c r="G3312">
        <v>48</v>
      </c>
      <c r="H3312">
        <v>2178559.2000000002</v>
      </c>
      <c r="I3312">
        <v>1628834.49</v>
      </c>
      <c r="J3312" t="s">
        <v>24</v>
      </c>
      <c r="L3312" s="1"/>
    </row>
    <row r="3313" spans="1:12" x14ac:dyDescent="0.3">
      <c r="A3313">
        <v>203312</v>
      </c>
      <c r="B3313" t="s">
        <v>338</v>
      </c>
      <c r="C3313" t="s">
        <v>38</v>
      </c>
      <c r="D3313" t="s">
        <v>27</v>
      </c>
      <c r="E3313" t="s">
        <v>13</v>
      </c>
      <c r="F3313" t="s">
        <v>36</v>
      </c>
      <c r="G3313">
        <v>40</v>
      </c>
      <c r="H3313">
        <v>2041964.69</v>
      </c>
      <c r="I3313">
        <v>1259464.8799999999</v>
      </c>
      <c r="J3313" t="s">
        <v>15</v>
      </c>
      <c r="L3313" s="1"/>
    </row>
    <row r="3314" spans="1:12" x14ac:dyDescent="0.3">
      <c r="A3314">
        <v>203313</v>
      </c>
      <c r="B3314" t="s">
        <v>157</v>
      </c>
      <c r="C3314" t="s">
        <v>38</v>
      </c>
      <c r="D3314" t="s">
        <v>12</v>
      </c>
      <c r="E3314" t="s">
        <v>20</v>
      </c>
      <c r="F3314" t="s">
        <v>45</v>
      </c>
      <c r="G3314">
        <v>30</v>
      </c>
      <c r="H3314">
        <v>1596163.97</v>
      </c>
      <c r="I3314">
        <v>960855.86</v>
      </c>
      <c r="J3314" t="s">
        <v>15</v>
      </c>
      <c r="L3314" s="1"/>
    </row>
    <row r="3315" spans="1:12" x14ac:dyDescent="0.3">
      <c r="A3315">
        <v>203314</v>
      </c>
      <c r="B3315" t="s">
        <v>482</v>
      </c>
      <c r="C3315" t="s">
        <v>31</v>
      </c>
      <c r="D3315" t="s">
        <v>32</v>
      </c>
      <c r="E3315" t="s">
        <v>28</v>
      </c>
      <c r="F3315" t="s">
        <v>78</v>
      </c>
      <c r="G3315">
        <v>42</v>
      </c>
      <c r="H3315">
        <v>841744.38</v>
      </c>
      <c r="I3315">
        <v>714077.8</v>
      </c>
      <c r="J3315" t="s">
        <v>15</v>
      </c>
      <c r="L3315" s="1"/>
    </row>
    <row r="3316" spans="1:12" x14ac:dyDescent="0.3">
      <c r="A3316">
        <v>203315</v>
      </c>
      <c r="B3316" t="s">
        <v>347</v>
      </c>
      <c r="C3316" t="s">
        <v>31</v>
      </c>
      <c r="D3316" t="s">
        <v>34</v>
      </c>
      <c r="E3316" t="s">
        <v>28</v>
      </c>
      <c r="F3316" t="s">
        <v>78</v>
      </c>
      <c r="G3316">
        <v>30</v>
      </c>
      <c r="H3316">
        <v>1662280.6</v>
      </c>
      <c r="I3316">
        <v>1161495.92</v>
      </c>
      <c r="J3316" t="s">
        <v>15</v>
      </c>
      <c r="L3316" s="1"/>
    </row>
    <row r="3317" spans="1:12" x14ac:dyDescent="0.3">
      <c r="A3317">
        <v>203316</v>
      </c>
      <c r="B3317" t="s">
        <v>509</v>
      </c>
      <c r="C3317" t="s">
        <v>11</v>
      </c>
      <c r="D3317" t="s">
        <v>27</v>
      </c>
      <c r="E3317" t="s">
        <v>20</v>
      </c>
      <c r="F3317" t="s">
        <v>45</v>
      </c>
      <c r="G3317">
        <v>44</v>
      </c>
      <c r="H3317">
        <v>2289783.33</v>
      </c>
      <c r="I3317">
        <v>1897123.16</v>
      </c>
      <c r="J3317" t="s">
        <v>15</v>
      </c>
      <c r="L3317" s="1"/>
    </row>
    <row r="3318" spans="1:12" x14ac:dyDescent="0.3">
      <c r="A3318">
        <v>203317</v>
      </c>
      <c r="B3318" t="s">
        <v>717</v>
      </c>
      <c r="C3318" t="s">
        <v>11</v>
      </c>
      <c r="D3318" t="s">
        <v>12</v>
      </c>
      <c r="E3318" t="s">
        <v>28</v>
      </c>
      <c r="F3318" t="s">
        <v>78</v>
      </c>
      <c r="G3318">
        <v>3</v>
      </c>
      <c r="H3318">
        <v>127772.25</v>
      </c>
      <c r="I3318">
        <v>103347.38</v>
      </c>
      <c r="J3318" t="s">
        <v>15</v>
      </c>
      <c r="L3318" s="1"/>
    </row>
    <row r="3319" spans="1:12" x14ac:dyDescent="0.3">
      <c r="A3319">
        <v>203318</v>
      </c>
      <c r="B3319" t="s">
        <v>637</v>
      </c>
      <c r="C3319" t="s">
        <v>31</v>
      </c>
      <c r="D3319" t="s">
        <v>17</v>
      </c>
      <c r="E3319" t="s">
        <v>13</v>
      </c>
      <c r="F3319" t="s">
        <v>36</v>
      </c>
      <c r="G3319">
        <v>16</v>
      </c>
      <c r="H3319">
        <v>259411.27</v>
      </c>
      <c r="I3319">
        <v>185237.87</v>
      </c>
      <c r="J3319" t="s">
        <v>24</v>
      </c>
      <c r="L3319" s="1"/>
    </row>
    <row r="3320" spans="1:12" x14ac:dyDescent="0.3">
      <c r="A3320">
        <v>203319</v>
      </c>
      <c r="B3320" t="s">
        <v>435</v>
      </c>
      <c r="C3320" t="s">
        <v>31</v>
      </c>
      <c r="D3320" t="s">
        <v>27</v>
      </c>
      <c r="E3320" t="s">
        <v>20</v>
      </c>
      <c r="F3320" t="s">
        <v>45</v>
      </c>
      <c r="G3320">
        <v>22</v>
      </c>
      <c r="H3320">
        <v>83672.479999999996</v>
      </c>
      <c r="I3320">
        <v>70803.39</v>
      </c>
      <c r="J3320" t="s">
        <v>24</v>
      </c>
      <c r="L3320" s="1"/>
    </row>
    <row r="3321" spans="1:12" x14ac:dyDescent="0.3">
      <c r="A3321">
        <v>203320</v>
      </c>
      <c r="B3321" t="s">
        <v>447</v>
      </c>
      <c r="C3321" t="s">
        <v>11</v>
      </c>
      <c r="D3321" t="s">
        <v>17</v>
      </c>
      <c r="E3321" t="s">
        <v>28</v>
      </c>
      <c r="F3321" t="s">
        <v>78</v>
      </c>
      <c r="G3321">
        <v>25</v>
      </c>
      <c r="H3321">
        <v>407987.48</v>
      </c>
      <c r="I3321">
        <v>283635.33</v>
      </c>
      <c r="J3321" t="s">
        <v>15</v>
      </c>
      <c r="L3321" s="1"/>
    </row>
    <row r="3322" spans="1:12" x14ac:dyDescent="0.3">
      <c r="A3322">
        <v>203321</v>
      </c>
      <c r="B3322" t="s">
        <v>657</v>
      </c>
      <c r="C3322" t="s">
        <v>11</v>
      </c>
      <c r="D3322" t="s">
        <v>27</v>
      </c>
      <c r="E3322" t="s">
        <v>13</v>
      </c>
      <c r="F3322" t="s">
        <v>18</v>
      </c>
      <c r="G3322">
        <v>30</v>
      </c>
      <c r="H3322">
        <v>1728123.46</v>
      </c>
      <c r="I3322">
        <v>1099477.23</v>
      </c>
      <c r="J3322" t="s">
        <v>15</v>
      </c>
      <c r="L3322" s="1"/>
    </row>
    <row r="3323" spans="1:12" x14ac:dyDescent="0.3">
      <c r="A3323">
        <v>203322</v>
      </c>
      <c r="B3323" t="s">
        <v>546</v>
      </c>
      <c r="C3323" t="s">
        <v>11</v>
      </c>
      <c r="D3323" t="s">
        <v>51</v>
      </c>
      <c r="E3323" t="s">
        <v>20</v>
      </c>
      <c r="F3323" t="s">
        <v>21</v>
      </c>
      <c r="G3323">
        <v>3</v>
      </c>
      <c r="H3323">
        <v>51167.56</v>
      </c>
      <c r="I3323">
        <v>34508.49</v>
      </c>
      <c r="J3323" t="s">
        <v>15</v>
      </c>
      <c r="L3323" s="1"/>
    </row>
    <row r="3324" spans="1:12" x14ac:dyDescent="0.3">
      <c r="A3324">
        <v>203323</v>
      </c>
      <c r="B3324" t="s">
        <v>437</v>
      </c>
      <c r="C3324" t="s">
        <v>31</v>
      </c>
      <c r="D3324" t="s">
        <v>51</v>
      </c>
      <c r="E3324" t="s">
        <v>20</v>
      </c>
      <c r="F3324" t="s">
        <v>23</v>
      </c>
      <c r="G3324">
        <v>7</v>
      </c>
      <c r="H3324">
        <v>175831.81</v>
      </c>
      <c r="I3324">
        <v>143290.31</v>
      </c>
      <c r="J3324" t="s">
        <v>15</v>
      </c>
      <c r="L3324" s="1"/>
    </row>
    <row r="3325" spans="1:12" x14ac:dyDescent="0.3">
      <c r="A3325">
        <v>203324</v>
      </c>
      <c r="B3325" t="s">
        <v>668</v>
      </c>
      <c r="C3325" t="s">
        <v>31</v>
      </c>
      <c r="D3325" t="s">
        <v>51</v>
      </c>
      <c r="E3325" t="s">
        <v>28</v>
      </c>
      <c r="F3325" t="s">
        <v>29</v>
      </c>
      <c r="G3325">
        <v>4</v>
      </c>
      <c r="H3325">
        <v>188645.17</v>
      </c>
      <c r="I3325">
        <v>134064.98000000001</v>
      </c>
      <c r="J3325" t="s">
        <v>24</v>
      </c>
      <c r="L3325" s="1"/>
    </row>
    <row r="3326" spans="1:12" x14ac:dyDescent="0.3">
      <c r="A3326">
        <v>203325</v>
      </c>
      <c r="B3326" t="s">
        <v>207</v>
      </c>
      <c r="C3326" t="s">
        <v>31</v>
      </c>
      <c r="D3326" t="s">
        <v>12</v>
      </c>
      <c r="E3326" t="s">
        <v>13</v>
      </c>
      <c r="F3326" t="s">
        <v>42</v>
      </c>
      <c r="G3326">
        <v>11</v>
      </c>
      <c r="H3326">
        <v>421138.61</v>
      </c>
      <c r="I3326">
        <v>325058.65000000002</v>
      </c>
      <c r="J3326" t="s">
        <v>15</v>
      </c>
      <c r="L3326" s="1"/>
    </row>
    <row r="3327" spans="1:12" x14ac:dyDescent="0.3">
      <c r="A3327">
        <v>203326</v>
      </c>
      <c r="B3327" t="s">
        <v>563</v>
      </c>
      <c r="C3327" t="s">
        <v>26</v>
      </c>
      <c r="D3327" t="s">
        <v>12</v>
      </c>
      <c r="E3327" t="s">
        <v>20</v>
      </c>
      <c r="F3327" t="s">
        <v>23</v>
      </c>
      <c r="G3327">
        <v>23</v>
      </c>
      <c r="H3327">
        <v>539025.07999999996</v>
      </c>
      <c r="I3327">
        <v>374515.7</v>
      </c>
      <c r="J3327" t="s">
        <v>24</v>
      </c>
      <c r="L3327" s="1"/>
    </row>
    <row r="3328" spans="1:12" x14ac:dyDescent="0.3">
      <c r="A3328">
        <v>203327</v>
      </c>
      <c r="B3328" t="s">
        <v>698</v>
      </c>
      <c r="C3328" t="s">
        <v>11</v>
      </c>
      <c r="D3328" t="s">
        <v>27</v>
      </c>
      <c r="E3328" t="s">
        <v>13</v>
      </c>
      <c r="F3328" t="s">
        <v>18</v>
      </c>
      <c r="G3328">
        <v>21</v>
      </c>
      <c r="H3328">
        <v>1209704.6399999999</v>
      </c>
      <c r="I3328">
        <v>991620.74</v>
      </c>
      <c r="J3328" t="s">
        <v>24</v>
      </c>
      <c r="L3328" s="1"/>
    </row>
    <row r="3329" spans="1:12" x14ac:dyDescent="0.3">
      <c r="A3329">
        <v>203328</v>
      </c>
      <c r="B3329" t="s">
        <v>616</v>
      </c>
      <c r="C3329" t="s">
        <v>38</v>
      </c>
      <c r="D3329" t="s">
        <v>32</v>
      </c>
      <c r="E3329" t="s">
        <v>13</v>
      </c>
      <c r="F3329" t="s">
        <v>18</v>
      </c>
      <c r="G3329">
        <v>21</v>
      </c>
      <c r="H3329">
        <v>1050533.57</v>
      </c>
      <c r="I3329">
        <v>653983.48</v>
      </c>
      <c r="J3329" t="s">
        <v>24</v>
      </c>
      <c r="L3329" s="1"/>
    </row>
    <row r="3330" spans="1:12" x14ac:dyDescent="0.3">
      <c r="A3330">
        <v>203329</v>
      </c>
      <c r="B3330" t="s">
        <v>197</v>
      </c>
      <c r="C3330" t="s">
        <v>31</v>
      </c>
      <c r="D3330" t="s">
        <v>34</v>
      </c>
      <c r="E3330" t="s">
        <v>20</v>
      </c>
      <c r="F3330" t="s">
        <v>21</v>
      </c>
      <c r="G3330">
        <v>13</v>
      </c>
      <c r="H3330">
        <v>592076.36</v>
      </c>
      <c r="I3330">
        <v>451224.97</v>
      </c>
      <c r="J3330" t="s">
        <v>24</v>
      </c>
      <c r="L3330" s="1"/>
    </row>
    <row r="3331" spans="1:12" x14ac:dyDescent="0.3">
      <c r="A3331">
        <v>203330</v>
      </c>
      <c r="B3331" t="s">
        <v>374</v>
      </c>
      <c r="C3331" t="s">
        <v>26</v>
      </c>
      <c r="D3331" t="s">
        <v>17</v>
      </c>
      <c r="E3331" t="s">
        <v>13</v>
      </c>
      <c r="F3331" t="s">
        <v>42</v>
      </c>
      <c r="G3331">
        <v>46</v>
      </c>
      <c r="H3331">
        <v>2680098.23</v>
      </c>
      <c r="I3331">
        <v>1984542.92</v>
      </c>
      <c r="J3331" t="s">
        <v>15</v>
      </c>
      <c r="L3331" s="1"/>
    </row>
    <row r="3332" spans="1:12" x14ac:dyDescent="0.3">
      <c r="A3332">
        <v>203331</v>
      </c>
      <c r="B3332" t="s">
        <v>191</v>
      </c>
      <c r="C3332" t="s">
        <v>26</v>
      </c>
      <c r="D3332" t="s">
        <v>12</v>
      </c>
      <c r="E3332" t="s">
        <v>13</v>
      </c>
      <c r="F3332" t="s">
        <v>14</v>
      </c>
      <c r="G3332">
        <v>38</v>
      </c>
      <c r="H3332">
        <v>378464.85</v>
      </c>
      <c r="I3332">
        <v>296864.09000000003</v>
      </c>
      <c r="J3332" t="s">
        <v>15</v>
      </c>
      <c r="L3332" s="1"/>
    </row>
    <row r="3333" spans="1:12" x14ac:dyDescent="0.3">
      <c r="A3333">
        <v>203332</v>
      </c>
      <c r="B3333" t="s">
        <v>182</v>
      </c>
      <c r="C3333" t="s">
        <v>26</v>
      </c>
      <c r="D3333" t="s">
        <v>51</v>
      </c>
      <c r="E3333" t="s">
        <v>28</v>
      </c>
      <c r="F3333" t="s">
        <v>39</v>
      </c>
      <c r="G3333">
        <v>21</v>
      </c>
      <c r="H3333">
        <v>1086577.4099999999</v>
      </c>
      <c r="I3333">
        <v>680703.74</v>
      </c>
      <c r="J3333" t="s">
        <v>15</v>
      </c>
      <c r="L3333" s="1"/>
    </row>
    <row r="3334" spans="1:12" x14ac:dyDescent="0.3">
      <c r="A3334">
        <v>203333</v>
      </c>
      <c r="B3334" t="s">
        <v>10</v>
      </c>
      <c r="C3334" t="s">
        <v>31</v>
      </c>
      <c r="D3334" t="s">
        <v>34</v>
      </c>
      <c r="E3334" t="s">
        <v>28</v>
      </c>
      <c r="F3334" t="s">
        <v>39</v>
      </c>
      <c r="G3334">
        <v>45</v>
      </c>
      <c r="H3334">
        <v>2135233.56</v>
      </c>
      <c r="I3334">
        <v>1352693.12</v>
      </c>
      <c r="J3334" t="s">
        <v>24</v>
      </c>
      <c r="L3334" s="1"/>
    </row>
    <row r="3335" spans="1:12" x14ac:dyDescent="0.3">
      <c r="A3335">
        <v>203334</v>
      </c>
      <c r="B3335" t="s">
        <v>77</v>
      </c>
      <c r="C3335" t="s">
        <v>38</v>
      </c>
      <c r="D3335" t="s">
        <v>32</v>
      </c>
      <c r="E3335" t="s">
        <v>28</v>
      </c>
      <c r="F3335" t="s">
        <v>29</v>
      </c>
      <c r="G3335">
        <v>2</v>
      </c>
      <c r="H3335">
        <v>25675.57</v>
      </c>
      <c r="I3335">
        <v>15552.74</v>
      </c>
      <c r="J3335" t="s">
        <v>15</v>
      </c>
      <c r="L3335" s="1"/>
    </row>
    <row r="3336" spans="1:12" x14ac:dyDescent="0.3">
      <c r="A3336">
        <v>203335</v>
      </c>
      <c r="B3336" t="s">
        <v>350</v>
      </c>
      <c r="C3336" t="s">
        <v>31</v>
      </c>
      <c r="D3336" t="s">
        <v>17</v>
      </c>
      <c r="E3336" t="s">
        <v>20</v>
      </c>
      <c r="F3336" t="s">
        <v>45</v>
      </c>
      <c r="G3336">
        <v>49</v>
      </c>
      <c r="H3336">
        <v>2873681.79</v>
      </c>
      <c r="I3336">
        <v>1743089.03</v>
      </c>
      <c r="J3336" t="s">
        <v>15</v>
      </c>
      <c r="L3336" s="1"/>
    </row>
    <row r="3337" spans="1:12" x14ac:dyDescent="0.3">
      <c r="A3337">
        <v>203336</v>
      </c>
      <c r="B3337" t="s">
        <v>575</v>
      </c>
      <c r="C3337" t="s">
        <v>31</v>
      </c>
      <c r="D3337" t="s">
        <v>32</v>
      </c>
      <c r="E3337" t="s">
        <v>13</v>
      </c>
      <c r="F3337" t="s">
        <v>36</v>
      </c>
      <c r="G3337">
        <v>40</v>
      </c>
      <c r="H3337">
        <v>1817904.16</v>
      </c>
      <c r="I3337">
        <v>1124511.8899999999</v>
      </c>
      <c r="J3337" t="s">
        <v>24</v>
      </c>
      <c r="L3337" s="1"/>
    </row>
    <row r="3338" spans="1:12" x14ac:dyDescent="0.3">
      <c r="A3338">
        <v>203337</v>
      </c>
      <c r="B3338" t="s">
        <v>377</v>
      </c>
      <c r="C3338" t="s">
        <v>31</v>
      </c>
      <c r="D3338" t="s">
        <v>17</v>
      </c>
      <c r="E3338" t="s">
        <v>13</v>
      </c>
      <c r="F3338" t="s">
        <v>18</v>
      </c>
      <c r="G3338">
        <v>43</v>
      </c>
      <c r="H3338">
        <v>656817.71</v>
      </c>
      <c r="I3338">
        <v>472500.97</v>
      </c>
      <c r="J3338" t="s">
        <v>24</v>
      </c>
      <c r="L3338" s="1"/>
    </row>
    <row r="3339" spans="1:12" x14ac:dyDescent="0.3">
      <c r="A3339">
        <v>203338</v>
      </c>
      <c r="B3339" t="s">
        <v>44</v>
      </c>
      <c r="C3339" t="s">
        <v>11</v>
      </c>
      <c r="D3339" t="s">
        <v>34</v>
      </c>
      <c r="E3339" t="s">
        <v>20</v>
      </c>
      <c r="F3339" t="s">
        <v>45</v>
      </c>
      <c r="G3339">
        <v>17</v>
      </c>
      <c r="H3339">
        <v>234159.35</v>
      </c>
      <c r="I3339">
        <v>155953.28</v>
      </c>
      <c r="J3339" t="s">
        <v>24</v>
      </c>
      <c r="L3339" s="1"/>
    </row>
    <row r="3340" spans="1:12" x14ac:dyDescent="0.3">
      <c r="A3340">
        <v>203339</v>
      </c>
      <c r="B3340" t="s">
        <v>363</v>
      </c>
      <c r="C3340" t="s">
        <v>26</v>
      </c>
      <c r="D3340" t="s">
        <v>34</v>
      </c>
      <c r="E3340" t="s">
        <v>20</v>
      </c>
      <c r="F3340" t="s">
        <v>45</v>
      </c>
      <c r="G3340">
        <v>49</v>
      </c>
      <c r="H3340">
        <v>1448523.79</v>
      </c>
      <c r="I3340">
        <v>1124779.95</v>
      </c>
      <c r="J3340" t="s">
        <v>24</v>
      </c>
      <c r="L3340" s="1"/>
    </row>
    <row r="3341" spans="1:12" x14ac:dyDescent="0.3">
      <c r="A3341">
        <v>203340</v>
      </c>
      <c r="B3341" t="s">
        <v>626</v>
      </c>
      <c r="C3341" t="s">
        <v>26</v>
      </c>
      <c r="D3341" t="s">
        <v>17</v>
      </c>
      <c r="E3341" t="s">
        <v>28</v>
      </c>
      <c r="F3341" t="s">
        <v>29</v>
      </c>
      <c r="G3341">
        <v>37</v>
      </c>
      <c r="H3341">
        <v>1696557.64</v>
      </c>
      <c r="I3341">
        <v>1277125.46</v>
      </c>
      <c r="J3341" t="s">
        <v>24</v>
      </c>
      <c r="L3341" s="1"/>
    </row>
    <row r="3342" spans="1:12" x14ac:dyDescent="0.3">
      <c r="A3342">
        <v>203341</v>
      </c>
      <c r="B3342" t="s">
        <v>317</v>
      </c>
      <c r="C3342" t="s">
        <v>26</v>
      </c>
      <c r="D3342" t="s">
        <v>51</v>
      </c>
      <c r="E3342" t="s">
        <v>13</v>
      </c>
      <c r="F3342" t="s">
        <v>36</v>
      </c>
      <c r="G3342">
        <v>48</v>
      </c>
      <c r="H3342">
        <v>1022282.15</v>
      </c>
      <c r="I3342">
        <v>644406.87</v>
      </c>
      <c r="J3342" t="s">
        <v>15</v>
      </c>
      <c r="L3342" s="1"/>
    </row>
    <row r="3343" spans="1:12" x14ac:dyDescent="0.3">
      <c r="A3343">
        <v>203342</v>
      </c>
      <c r="B3343" t="s">
        <v>627</v>
      </c>
      <c r="C3343" t="s">
        <v>38</v>
      </c>
      <c r="D3343" t="s">
        <v>34</v>
      </c>
      <c r="E3343" t="s">
        <v>13</v>
      </c>
      <c r="F3343" t="s">
        <v>18</v>
      </c>
      <c r="G3343">
        <v>44</v>
      </c>
      <c r="H3343">
        <v>150828.26999999999</v>
      </c>
      <c r="I3343">
        <v>102647.41</v>
      </c>
      <c r="J3343" t="s">
        <v>24</v>
      </c>
      <c r="L3343" s="1"/>
    </row>
    <row r="3344" spans="1:12" x14ac:dyDescent="0.3">
      <c r="A3344">
        <v>203343</v>
      </c>
      <c r="B3344" t="s">
        <v>508</v>
      </c>
      <c r="C3344" t="s">
        <v>38</v>
      </c>
      <c r="D3344" t="s">
        <v>17</v>
      </c>
      <c r="E3344" t="s">
        <v>13</v>
      </c>
      <c r="F3344" t="s">
        <v>36</v>
      </c>
      <c r="G3344">
        <v>7</v>
      </c>
      <c r="H3344">
        <v>229924.17</v>
      </c>
      <c r="I3344">
        <v>173258</v>
      </c>
      <c r="J3344" t="s">
        <v>24</v>
      </c>
      <c r="L3344" s="1"/>
    </row>
    <row r="3345" spans="1:12" x14ac:dyDescent="0.3">
      <c r="A3345">
        <v>203344</v>
      </c>
      <c r="B3345" t="s">
        <v>276</v>
      </c>
      <c r="C3345" t="s">
        <v>38</v>
      </c>
      <c r="D3345" t="s">
        <v>34</v>
      </c>
      <c r="E3345" t="s">
        <v>20</v>
      </c>
      <c r="F3345" t="s">
        <v>23</v>
      </c>
      <c r="G3345">
        <v>37</v>
      </c>
      <c r="H3345">
        <v>1797102.39</v>
      </c>
      <c r="I3345">
        <v>1254359.47</v>
      </c>
      <c r="J3345" t="s">
        <v>24</v>
      </c>
      <c r="L3345" s="1"/>
    </row>
    <row r="3346" spans="1:12" x14ac:dyDescent="0.3">
      <c r="A3346">
        <v>203345</v>
      </c>
      <c r="B3346" t="s">
        <v>511</v>
      </c>
      <c r="C3346" t="s">
        <v>11</v>
      </c>
      <c r="D3346" t="s">
        <v>12</v>
      </c>
      <c r="E3346" t="s">
        <v>20</v>
      </c>
      <c r="F3346" t="s">
        <v>21</v>
      </c>
      <c r="G3346">
        <v>43</v>
      </c>
      <c r="H3346">
        <v>2572964.14</v>
      </c>
      <c r="I3346">
        <v>1714398.63</v>
      </c>
      <c r="J3346" t="s">
        <v>15</v>
      </c>
      <c r="L3346" s="1"/>
    </row>
    <row r="3347" spans="1:12" x14ac:dyDescent="0.3">
      <c r="A3347">
        <v>203346</v>
      </c>
      <c r="B3347" t="s">
        <v>539</v>
      </c>
      <c r="C3347" t="s">
        <v>26</v>
      </c>
      <c r="D3347" t="s">
        <v>32</v>
      </c>
      <c r="E3347" t="s">
        <v>20</v>
      </c>
      <c r="F3347" t="s">
        <v>21</v>
      </c>
      <c r="G3347">
        <v>27</v>
      </c>
      <c r="H3347">
        <v>1152788.3600000001</v>
      </c>
      <c r="I3347">
        <v>888091.57</v>
      </c>
      <c r="J3347" t="s">
        <v>15</v>
      </c>
      <c r="L3347" s="1"/>
    </row>
    <row r="3348" spans="1:12" x14ac:dyDescent="0.3">
      <c r="A3348">
        <v>203347</v>
      </c>
      <c r="B3348" t="s">
        <v>272</v>
      </c>
      <c r="C3348" t="s">
        <v>31</v>
      </c>
      <c r="D3348" t="s">
        <v>51</v>
      </c>
      <c r="E3348" t="s">
        <v>28</v>
      </c>
      <c r="F3348" t="s">
        <v>39</v>
      </c>
      <c r="G3348">
        <v>36</v>
      </c>
      <c r="H3348">
        <v>1291767.28</v>
      </c>
      <c r="I3348">
        <v>1071615.3500000001</v>
      </c>
      <c r="J3348" t="s">
        <v>15</v>
      </c>
      <c r="L3348" s="1"/>
    </row>
    <row r="3349" spans="1:12" x14ac:dyDescent="0.3">
      <c r="A3349">
        <v>203348</v>
      </c>
      <c r="B3349" t="s">
        <v>431</v>
      </c>
      <c r="C3349" t="s">
        <v>26</v>
      </c>
      <c r="D3349" t="s">
        <v>17</v>
      </c>
      <c r="E3349" t="s">
        <v>20</v>
      </c>
      <c r="F3349" t="s">
        <v>45</v>
      </c>
      <c r="G3349">
        <v>10</v>
      </c>
      <c r="H3349">
        <v>460197.2</v>
      </c>
      <c r="I3349">
        <v>319060.78999999998</v>
      </c>
      <c r="J3349" t="s">
        <v>15</v>
      </c>
      <c r="L3349" s="1"/>
    </row>
    <row r="3350" spans="1:12" x14ac:dyDescent="0.3">
      <c r="A3350">
        <v>203349</v>
      </c>
      <c r="B3350" t="s">
        <v>451</v>
      </c>
      <c r="C3350" t="s">
        <v>26</v>
      </c>
      <c r="D3350" t="s">
        <v>12</v>
      </c>
      <c r="E3350" t="s">
        <v>20</v>
      </c>
      <c r="F3350" t="s">
        <v>23</v>
      </c>
      <c r="G3350">
        <v>15</v>
      </c>
      <c r="H3350">
        <v>74855.679999999993</v>
      </c>
      <c r="I3350">
        <v>49126.01</v>
      </c>
      <c r="J3350" t="s">
        <v>15</v>
      </c>
      <c r="L3350" s="1"/>
    </row>
    <row r="3351" spans="1:12" x14ac:dyDescent="0.3">
      <c r="A3351">
        <v>203350</v>
      </c>
      <c r="B3351" t="s">
        <v>519</v>
      </c>
      <c r="C3351" t="s">
        <v>38</v>
      </c>
      <c r="D3351" t="s">
        <v>51</v>
      </c>
      <c r="E3351" t="s">
        <v>13</v>
      </c>
      <c r="F3351" t="s">
        <v>36</v>
      </c>
      <c r="G3351">
        <v>44</v>
      </c>
      <c r="H3351">
        <v>2479944.23</v>
      </c>
      <c r="I3351">
        <v>1719382.43</v>
      </c>
      <c r="J3351" t="s">
        <v>24</v>
      </c>
      <c r="L3351" s="1"/>
    </row>
    <row r="3352" spans="1:12" x14ac:dyDescent="0.3">
      <c r="A3352">
        <v>203351</v>
      </c>
      <c r="B3352" t="s">
        <v>411</v>
      </c>
      <c r="C3352" t="s">
        <v>38</v>
      </c>
      <c r="D3352" t="s">
        <v>32</v>
      </c>
      <c r="E3352" t="s">
        <v>28</v>
      </c>
      <c r="F3352" t="s">
        <v>39</v>
      </c>
      <c r="G3352">
        <v>31</v>
      </c>
      <c r="H3352">
        <v>289902.17</v>
      </c>
      <c r="I3352">
        <v>203324.39</v>
      </c>
      <c r="J3352" t="s">
        <v>24</v>
      </c>
      <c r="L3352" s="1"/>
    </row>
    <row r="3353" spans="1:12" x14ac:dyDescent="0.3">
      <c r="A3353">
        <v>203352</v>
      </c>
      <c r="B3353" t="s">
        <v>299</v>
      </c>
      <c r="C3353" t="s">
        <v>38</v>
      </c>
      <c r="D3353" t="s">
        <v>17</v>
      </c>
      <c r="E3353" t="s">
        <v>20</v>
      </c>
      <c r="F3353" t="s">
        <v>23</v>
      </c>
      <c r="G3353">
        <v>50</v>
      </c>
      <c r="H3353">
        <v>1601629.41</v>
      </c>
      <c r="I3353">
        <v>1016220.7</v>
      </c>
      <c r="J3353" t="s">
        <v>15</v>
      </c>
      <c r="L3353" s="1"/>
    </row>
    <row r="3354" spans="1:12" x14ac:dyDescent="0.3">
      <c r="A3354">
        <v>203353</v>
      </c>
      <c r="B3354" t="s">
        <v>566</v>
      </c>
      <c r="C3354" t="s">
        <v>31</v>
      </c>
      <c r="D3354" t="s">
        <v>17</v>
      </c>
      <c r="E3354" t="s">
        <v>20</v>
      </c>
      <c r="F3354" t="s">
        <v>23</v>
      </c>
      <c r="G3354">
        <v>44</v>
      </c>
      <c r="H3354">
        <v>1499075.59</v>
      </c>
      <c r="I3354">
        <v>1142866.57</v>
      </c>
      <c r="J3354" t="s">
        <v>24</v>
      </c>
      <c r="L3354" s="1"/>
    </row>
    <row r="3355" spans="1:12" x14ac:dyDescent="0.3">
      <c r="A3355">
        <v>203354</v>
      </c>
      <c r="B3355" t="s">
        <v>542</v>
      </c>
      <c r="C3355" t="s">
        <v>26</v>
      </c>
      <c r="D3355" t="s">
        <v>17</v>
      </c>
      <c r="E3355" t="s">
        <v>20</v>
      </c>
      <c r="F3355" t="s">
        <v>23</v>
      </c>
      <c r="G3355">
        <v>3</v>
      </c>
      <c r="H3355">
        <v>19481.29</v>
      </c>
      <c r="I3355">
        <v>12398.09</v>
      </c>
      <c r="J3355" t="s">
        <v>15</v>
      </c>
      <c r="L3355" s="1"/>
    </row>
    <row r="3356" spans="1:12" x14ac:dyDescent="0.3">
      <c r="A3356">
        <v>203355</v>
      </c>
      <c r="B3356" t="s">
        <v>514</v>
      </c>
      <c r="C3356" t="s">
        <v>11</v>
      </c>
      <c r="D3356" t="s">
        <v>34</v>
      </c>
      <c r="E3356" t="s">
        <v>20</v>
      </c>
      <c r="F3356" t="s">
        <v>23</v>
      </c>
      <c r="G3356">
        <v>50</v>
      </c>
      <c r="H3356">
        <v>690027.74</v>
      </c>
      <c r="I3356">
        <v>500959.23</v>
      </c>
      <c r="J3356" t="s">
        <v>24</v>
      </c>
      <c r="L3356" s="1"/>
    </row>
    <row r="3357" spans="1:12" x14ac:dyDescent="0.3">
      <c r="A3357">
        <v>203356</v>
      </c>
      <c r="B3357" t="s">
        <v>115</v>
      </c>
      <c r="C3357" t="s">
        <v>26</v>
      </c>
      <c r="D3357" t="s">
        <v>12</v>
      </c>
      <c r="E3357" t="s">
        <v>20</v>
      </c>
      <c r="F3357" t="s">
        <v>21</v>
      </c>
      <c r="G3357">
        <v>42</v>
      </c>
      <c r="H3357">
        <v>212689.57</v>
      </c>
      <c r="I3357">
        <v>170755.53</v>
      </c>
      <c r="J3357" t="s">
        <v>15</v>
      </c>
      <c r="L3357" s="1"/>
    </row>
    <row r="3358" spans="1:12" x14ac:dyDescent="0.3">
      <c r="A3358">
        <v>203357</v>
      </c>
      <c r="B3358" t="s">
        <v>402</v>
      </c>
      <c r="C3358" t="s">
        <v>38</v>
      </c>
      <c r="D3358" t="s">
        <v>27</v>
      </c>
      <c r="E3358" t="s">
        <v>28</v>
      </c>
      <c r="F3358" t="s">
        <v>39</v>
      </c>
      <c r="G3358">
        <v>1</v>
      </c>
      <c r="H3358">
        <v>58708.7</v>
      </c>
      <c r="I3358">
        <v>44876.91</v>
      </c>
      <c r="J3358" t="s">
        <v>15</v>
      </c>
      <c r="L3358" s="1"/>
    </row>
    <row r="3359" spans="1:12" x14ac:dyDescent="0.3">
      <c r="A3359">
        <v>203358</v>
      </c>
      <c r="B3359" t="s">
        <v>696</v>
      </c>
      <c r="C3359" t="s">
        <v>31</v>
      </c>
      <c r="D3359" t="s">
        <v>32</v>
      </c>
      <c r="E3359" t="s">
        <v>13</v>
      </c>
      <c r="F3359" t="s">
        <v>42</v>
      </c>
      <c r="G3359">
        <v>33</v>
      </c>
      <c r="H3359">
        <v>104472.53</v>
      </c>
      <c r="I3359">
        <v>74277.929999999993</v>
      </c>
      <c r="J3359" t="s">
        <v>15</v>
      </c>
      <c r="L3359" s="1"/>
    </row>
    <row r="3360" spans="1:12" x14ac:dyDescent="0.3">
      <c r="A3360">
        <v>203359</v>
      </c>
      <c r="B3360" t="s">
        <v>679</v>
      </c>
      <c r="C3360" t="s">
        <v>38</v>
      </c>
      <c r="D3360" t="s">
        <v>51</v>
      </c>
      <c r="E3360" t="s">
        <v>20</v>
      </c>
      <c r="F3360" t="s">
        <v>21</v>
      </c>
      <c r="G3360">
        <v>46</v>
      </c>
      <c r="H3360">
        <v>53792.54</v>
      </c>
      <c r="I3360">
        <v>37776.61</v>
      </c>
      <c r="J3360" t="s">
        <v>15</v>
      </c>
      <c r="L3360" s="1"/>
    </row>
    <row r="3361" spans="1:12" x14ac:dyDescent="0.3">
      <c r="A3361">
        <v>203360</v>
      </c>
      <c r="B3361" t="s">
        <v>531</v>
      </c>
      <c r="C3361" t="s">
        <v>38</v>
      </c>
      <c r="D3361" t="s">
        <v>34</v>
      </c>
      <c r="E3361" t="s">
        <v>13</v>
      </c>
      <c r="F3361" t="s">
        <v>42</v>
      </c>
      <c r="G3361">
        <v>23</v>
      </c>
      <c r="H3361">
        <v>1175299.3799999999</v>
      </c>
      <c r="I3361">
        <v>856064.58</v>
      </c>
      <c r="J3361" t="s">
        <v>15</v>
      </c>
      <c r="L3361" s="1"/>
    </row>
    <row r="3362" spans="1:12" x14ac:dyDescent="0.3">
      <c r="A3362">
        <v>203361</v>
      </c>
      <c r="B3362" t="s">
        <v>138</v>
      </c>
      <c r="C3362" t="s">
        <v>11</v>
      </c>
      <c r="D3362" t="s">
        <v>17</v>
      </c>
      <c r="E3362" t="s">
        <v>13</v>
      </c>
      <c r="F3362" t="s">
        <v>36</v>
      </c>
      <c r="G3362">
        <v>9</v>
      </c>
      <c r="H3362">
        <v>380450.05</v>
      </c>
      <c r="I3362">
        <v>230344.1</v>
      </c>
      <c r="J3362" t="s">
        <v>15</v>
      </c>
      <c r="L3362" s="1"/>
    </row>
    <row r="3363" spans="1:12" x14ac:dyDescent="0.3">
      <c r="A3363">
        <v>203362</v>
      </c>
      <c r="B3363" t="s">
        <v>268</v>
      </c>
      <c r="C3363" t="s">
        <v>26</v>
      </c>
      <c r="D3363" t="s">
        <v>27</v>
      </c>
      <c r="E3363" t="s">
        <v>13</v>
      </c>
      <c r="F3363" t="s">
        <v>18</v>
      </c>
      <c r="G3363">
        <v>21</v>
      </c>
      <c r="H3363">
        <v>582820.74</v>
      </c>
      <c r="I3363">
        <v>473495.78</v>
      </c>
      <c r="J3363" t="s">
        <v>24</v>
      </c>
      <c r="L3363" s="1"/>
    </row>
    <row r="3364" spans="1:12" x14ac:dyDescent="0.3">
      <c r="A3364">
        <v>203363</v>
      </c>
      <c r="B3364" t="s">
        <v>205</v>
      </c>
      <c r="C3364" t="s">
        <v>31</v>
      </c>
      <c r="D3364" t="s">
        <v>17</v>
      </c>
      <c r="E3364" t="s">
        <v>28</v>
      </c>
      <c r="F3364" t="s">
        <v>39</v>
      </c>
      <c r="G3364">
        <v>20</v>
      </c>
      <c r="H3364">
        <v>263882.52</v>
      </c>
      <c r="I3364">
        <v>174885.78</v>
      </c>
      <c r="J3364" t="s">
        <v>24</v>
      </c>
      <c r="L3364" s="1"/>
    </row>
    <row r="3365" spans="1:12" x14ac:dyDescent="0.3">
      <c r="A3365">
        <v>203364</v>
      </c>
      <c r="B3365" t="s">
        <v>695</v>
      </c>
      <c r="C3365" t="s">
        <v>11</v>
      </c>
      <c r="D3365" t="s">
        <v>12</v>
      </c>
      <c r="E3365" t="s">
        <v>20</v>
      </c>
      <c r="F3365" t="s">
        <v>23</v>
      </c>
      <c r="G3365">
        <v>9</v>
      </c>
      <c r="H3365">
        <v>192958.42</v>
      </c>
      <c r="I3365">
        <v>138961.97</v>
      </c>
      <c r="J3365" t="s">
        <v>15</v>
      </c>
      <c r="L3365" s="1"/>
    </row>
    <row r="3366" spans="1:12" x14ac:dyDescent="0.3">
      <c r="A3366">
        <v>203365</v>
      </c>
      <c r="B3366" t="s">
        <v>268</v>
      </c>
      <c r="C3366" t="s">
        <v>31</v>
      </c>
      <c r="D3366" t="s">
        <v>17</v>
      </c>
      <c r="E3366" t="s">
        <v>20</v>
      </c>
      <c r="F3366" t="s">
        <v>21</v>
      </c>
      <c r="G3366">
        <v>1</v>
      </c>
      <c r="H3366">
        <v>994.08</v>
      </c>
      <c r="I3366">
        <v>788.23</v>
      </c>
      <c r="J3366" t="s">
        <v>24</v>
      </c>
      <c r="L3366" s="1"/>
    </row>
    <row r="3367" spans="1:12" x14ac:dyDescent="0.3">
      <c r="A3367">
        <v>203366</v>
      </c>
      <c r="B3367" t="s">
        <v>57</v>
      </c>
      <c r="C3367" t="s">
        <v>26</v>
      </c>
      <c r="D3367" t="s">
        <v>17</v>
      </c>
      <c r="E3367" t="s">
        <v>13</v>
      </c>
      <c r="F3367" t="s">
        <v>36</v>
      </c>
      <c r="G3367">
        <v>25</v>
      </c>
      <c r="H3367">
        <v>485023.45</v>
      </c>
      <c r="I3367">
        <v>374113.16</v>
      </c>
      <c r="J3367" t="s">
        <v>24</v>
      </c>
      <c r="L3367" s="1"/>
    </row>
    <row r="3368" spans="1:12" x14ac:dyDescent="0.3">
      <c r="A3368">
        <v>203367</v>
      </c>
      <c r="B3368" t="s">
        <v>557</v>
      </c>
      <c r="C3368" t="s">
        <v>38</v>
      </c>
      <c r="D3368" t="s">
        <v>32</v>
      </c>
      <c r="E3368" t="s">
        <v>20</v>
      </c>
      <c r="F3368" t="s">
        <v>23</v>
      </c>
      <c r="G3368">
        <v>43</v>
      </c>
      <c r="H3368">
        <v>2309562.27</v>
      </c>
      <c r="I3368">
        <v>1641288.72</v>
      </c>
      <c r="J3368" t="s">
        <v>24</v>
      </c>
      <c r="L3368" s="1"/>
    </row>
    <row r="3369" spans="1:12" x14ac:dyDescent="0.3">
      <c r="A3369">
        <v>203368</v>
      </c>
      <c r="B3369" t="s">
        <v>472</v>
      </c>
      <c r="C3369" t="s">
        <v>38</v>
      </c>
      <c r="D3369" t="s">
        <v>34</v>
      </c>
      <c r="E3369" t="s">
        <v>13</v>
      </c>
      <c r="F3369" t="s">
        <v>14</v>
      </c>
      <c r="G3369">
        <v>11</v>
      </c>
      <c r="H3369">
        <v>653667.77</v>
      </c>
      <c r="I3369">
        <v>555206.14</v>
      </c>
      <c r="J3369" t="s">
        <v>24</v>
      </c>
      <c r="L3369" s="1"/>
    </row>
    <row r="3370" spans="1:12" x14ac:dyDescent="0.3">
      <c r="A3370">
        <v>203369</v>
      </c>
      <c r="B3370" t="s">
        <v>81</v>
      </c>
      <c r="C3370" t="s">
        <v>26</v>
      </c>
      <c r="D3370" t="s">
        <v>27</v>
      </c>
      <c r="E3370" t="s">
        <v>20</v>
      </c>
      <c r="F3370" t="s">
        <v>23</v>
      </c>
      <c r="G3370">
        <v>29</v>
      </c>
      <c r="H3370">
        <v>133540.20000000001</v>
      </c>
      <c r="I3370">
        <v>96130.18</v>
      </c>
      <c r="J3370" t="s">
        <v>24</v>
      </c>
      <c r="L3370" s="1"/>
    </row>
    <row r="3371" spans="1:12" x14ac:dyDescent="0.3">
      <c r="A3371">
        <v>203370</v>
      </c>
      <c r="B3371" t="s">
        <v>356</v>
      </c>
      <c r="C3371" t="s">
        <v>38</v>
      </c>
      <c r="D3371" t="s">
        <v>32</v>
      </c>
      <c r="E3371" t="s">
        <v>28</v>
      </c>
      <c r="F3371" t="s">
        <v>78</v>
      </c>
      <c r="G3371">
        <v>5</v>
      </c>
      <c r="H3371">
        <v>299140.59999999998</v>
      </c>
      <c r="I3371">
        <v>249934.24</v>
      </c>
      <c r="J3371" t="s">
        <v>15</v>
      </c>
      <c r="L3371" s="1"/>
    </row>
    <row r="3372" spans="1:12" x14ac:dyDescent="0.3">
      <c r="A3372">
        <v>203371</v>
      </c>
      <c r="B3372" t="s">
        <v>751</v>
      </c>
      <c r="C3372" t="s">
        <v>11</v>
      </c>
      <c r="D3372" t="s">
        <v>27</v>
      </c>
      <c r="E3372" t="s">
        <v>28</v>
      </c>
      <c r="F3372" t="s">
        <v>39</v>
      </c>
      <c r="G3372">
        <v>48</v>
      </c>
      <c r="H3372">
        <v>2867734.48</v>
      </c>
      <c r="I3372">
        <v>2123660.85</v>
      </c>
      <c r="J3372" t="s">
        <v>15</v>
      </c>
      <c r="L3372" s="1"/>
    </row>
    <row r="3373" spans="1:12" x14ac:dyDescent="0.3">
      <c r="A3373">
        <v>203372</v>
      </c>
      <c r="B3373" t="s">
        <v>292</v>
      </c>
      <c r="C3373" t="s">
        <v>31</v>
      </c>
      <c r="D3373" t="s">
        <v>17</v>
      </c>
      <c r="E3373" t="s">
        <v>13</v>
      </c>
      <c r="F3373" t="s">
        <v>18</v>
      </c>
      <c r="G3373">
        <v>34</v>
      </c>
      <c r="H3373">
        <v>1482555.26</v>
      </c>
      <c r="I3373">
        <v>1102095.73</v>
      </c>
      <c r="J3373" t="s">
        <v>24</v>
      </c>
      <c r="L3373" s="1"/>
    </row>
    <row r="3374" spans="1:12" x14ac:dyDescent="0.3">
      <c r="A3374">
        <v>203373</v>
      </c>
      <c r="B3374" t="s">
        <v>281</v>
      </c>
      <c r="C3374" t="s">
        <v>11</v>
      </c>
      <c r="D3374" t="s">
        <v>51</v>
      </c>
      <c r="E3374" t="s">
        <v>13</v>
      </c>
      <c r="F3374" t="s">
        <v>18</v>
      </c>
      <c r="G3374">
        <v>37</v>
      </c>
      <c r="H3374">
        <v>1653558.5</v>
      </c>
      <c r="I3374">
        <v>1130070.47</v>
      </c>
      <c r="J3374" t="s">
        <v>15</v>
      </c>
      <c r="L3374" s="1"/>
    </row>
    <row r="3375" spans="1:12" x14ac:dyDescent="0.3">
      <c r="A3375">
        <v>203374</v>
      </c>
      <c r="B3375" t="s">
        <v>154</v>
      </c>
      <c r="C3375" t="s">
        <v>31</v>
      </c>
      <c r="D3375" t="s">
        <v>32</v>
      </c>
      <c r="E3375" t="s">
        <v>13</v>
      </c>
      <c r="F3375" t="s">
        <v>18</v>
      </c>
      <c r="G3375">
        <v>15</v>
      </c>
      <c r="H3375">
        <v>511528.12</v>
      </c>
      <c r="I3375">
        <v>370977.41</v>
      </c>
      <c r="J3375" t="s">
        <v>15</v>
      </c>
      <c r="L3375" s="1"/>
    </row>
    <row r="3376" spans="1:12" x14ac:dyDescent="0.3">
      <c r="A3376">
        <v>203375</v>
      </c>
      <c r="B3376" t="s">
        <v>713</v>
      </c>
      <c r="C3376" t="s">
        <v>31</v>
      </c>
      <c r="D3376" t="s">
        <v>27</v>
      </c>
      <c r="E3376" t="s">
        <v>20</v>
      </c>
      <c r="F3376" t="s">
        <v>23</v>
      </c>
      <c r="G3376">
        <v>36</v>
      </c>
      <c r="H3376">
        <v>1322161.5900000001</v>
      </c>
      <c r="I3376">
        <v>882156.5</v>
      </c>
      <c r="J3376" t="s">
        <v>15</v>
      </c>
      <c r="L3376" s="1"/>
    </row>
    <row r="3377" spans="1:12" x14ac:dyDescent="0.3">
      <c r="A3377">
        <v>203376</v>
      </c>
      <c r="B3377" t="s">
        <v>313</v>
      </c>
      <c r="C3377" t="s">
        <v>26</v>
      </c>
      <c r="D3377" t="s">
        <v>12</v>
      </c>
      <c r="E3377" t="s">
        <v>13</v>
      </c>
      <c r="F3377" t="s">
        <v>42</v>
      </c>
      <c r="G3377">
        <v>46</v>
      </c>
      <c r="H3377">
        <v>1020034.17</v>
      </c>
      <c r="I3377">
        <v>659796.91</v>
      </c>
      <c r="J3377" t="s">
        <v>15</v>
      </c>
      <c r="L3377" s="1"/>
    </row>
    <row r="3378" spans="1:12" x14ac:dyDescent="0.3">
      <c r="A3378">
        <v>203377</v>
      </c>
      <c r="B3378" t="s">
        <v>285</v>
      </c>
      <c r="C3378" t="s">
        <v>11</v>
      </c>
      <c r="D3378" t="s">
        <v>34</v>
      </c>
      <c r="E3378" t="s">
        <v>28</v>
      </c>
      <c r="F3378" t="s">
        <v>29</v>
      </c>
      <c r="G3378">
        <v>28</v>
      </c>
      <c r="H3378">
        <v>602831.77</v>
      </c>
      <c r="I3378">
        <v>371332.35</v>
      </c>
      <c r="J3378" t="s">
        <v>24</v>
      </c>
      <c r="L3378" s="1"/>
    </row>
    <row r="3379" spans="1:12" x14ac:dyDescent="0.3">
      <c r="A3379">
        <v>203378</v>
      </c>
      <c r="B3379" t="s">
        <v>54</v>
      </c>
      <c r="C3379" t="s">
        <v>26</v>
      </c>
      <c r="D3379" t="s">
        <v>12</v>
      </c>
      <c r="E3379" t="s">
        <v>13</v>
      </c>
      <c r="F3379" t="s">
        <v>36</v>
      </c>
      <c r="G3379">
        <v>38</v>
      </c>
      <c r="H3379">
        <v>123356.15</v>
      </c>
      <c r="I3379">
        <v>102207.36</v>
      </c>
      <c r="J3379" t="s">
        <v>24</v>
      </c>
      <c r="L3379" s="1"/>
    </row>
    <row r="3380" spans="1:12" x14ac:dyDescent="0.3">
      <c r="A3380">
        <v>203379</v>
      </c>
      <c r="B3380" t="s">
        <v>593</v>
      </c>
      <c r="C3380" t="s">
        <v>11</v>
      </c>
      <c r="D3380" t="s">
        <v>12</v>
      </c>
      <c r="E3380" t="s">
        <v>28</v>
      </c>
      <c r="F3380" t="s">
        <v>29</v>
      </c>
      <c r="G3380">
        <v>42</v>
      </c>
      <c r="H3380">
        <v>396404.66</v>
      </c>
      <c r="I3380">
        <v>322507.38</v>
      </c>
      <c r="J3380" t="s">
        <v>24</v>
      </c>
      <c r="L3380" s="1"/>
    </row>
    <row r="3381" spans="1:12" x14ac:dyDescent="0.3">
      <c r="A3381">
        <v>203380</v>
      </c>
      <c r="B3381" t="s">
        <v>626</v>
      </c>
      <c r="C3381" t="s">
        <v>38</v>
      </c>
      <c r="D3381" t="s">
        <v>34</v>
      </c>
      <c r="E3381" t="s">
        <v>13</v>
      </c>
      <c r="F3381" t="s">
        <v>14</v>
      </c>
      <c r="G3381">
        <v>42</v>
      </c>
      <c r="H3381">
        <v>460397.52</v>
      </c>
      <c r="I3381">
        <v>341963.31</v>
      </c>
      <c r="J3381" t="s">
        <v>15</v>
      </c>
      <c r="L3381" s="1"/>
    </row>
    <row r="3382" spans="1:12" x14ac:dyDescent="0.3">
      <c r="A3382">
        <v>203381</v>
      </c>
      <c r="B3382" t="s">
        <v>95</v>
      </c>
      <c r="C3382" t="s">
        <v>11</v>
      </c>
      <c r="D3382" t="s">
        <v>12</v>
      </c>
      <c r="E3382" t="s">
        <v>13</v>
      </c>
      <c r="F3382" t="s">
        <v>14</v>
      </c>
      <c r="G3382">
        <v>2</v>
      </c>
      <c r="H3382">
        <v>31279.599999999999</v>
      </c>
      <c r="I3382">
        <v>21002.28</v>
      </c>
      <c r="J3382" t="s">
        <v>15</v>
      </c>
      <c r="L3382" s="1"/>
    </row>
    <row r="3383" spans="1:12" x14ac:dyDescent="0.3">
      <c r="A3383">
        <v>203382</v>
      </c>
      <c r="B3383" t="s">
        <v>665</v>
      </c>
      <c r="C3383" t="s">
        <v>11</v>
      </c>
      <c r="D3383" t="s">
        <v>17</v>
      </c>
      <c r="E3383" t="s">
        <v>28</v>
      </c>
      <c r="F3383" t="s">
        <v>29</v>
      </c>
      <c r="G3383">
        <v>16</v>
      </c>
      <c r="H3383">
        <v>477139.5</v>
      </c>
      <c r="I3383">
        <v>287779.23</v>
      </c>
      <c r="J3383" t="s">
        <v>15</v>
      </c>
      <c r="L3383" s="1"/>
    </row>
    <row r="3384" spans="1:12" x14ac:dyDescent="0.3">
      <c r="A3384">
        <v>203383</v>
      </c>
      <c r="B3384" t="s">
        <v>371</v>
      </c>
      <c r="C3384" t="s">
        <v>31</v>
      </c>
      <c r="D3384" t="s">
        <v>34</v>
      </c>
      <c r="E3384" t="s">
        <v>13</v>
      </c>
      <c r="F3384" t="s">
        <v>14</v>
      </c>
      <c r="G3384">
        <v>9</v>
      </c>
      <c r="H3384">
        <v>335218.8</v>
      </c>
      <c r="I3384">
        <v>219302.35</v>
      </c>
      <c r="J3384" t="s">
        <v>15</v>
      </c>
      <c r="L3384" s="1"/>
    </row>
    <row r="3385" spans="1:12" x14ac:dyDescent="0.3">
      <c r="A3385">
        <v>203384</v>
      </c>
      <c r="B3385" t="s">
        <v>286</v>
      </c>
      <c r="C3385" t="s">
        <v>26</v>
      </c>
      <c r="D3385" t="s">
        <v>32</v>
      </c>
      <c r="E3385" t="s">
        <v>28</v>
      </c>
      <c r="F3385" t="s">
        <v>78</v>
      </c>
      <c r="G3385">
        <v>17</v>
      </c>
      <c r="H3385">
        <v>860133.55</v>
      </c>
      <c r="I3385">
        <v>592726.87</v>
      </c>
      <c r="J3385" t="s">
        <v>15</v>
      </c>
      <c r="L3385" s="1"/>
    </row>
    <row r="3386" spans="1:12" x14ac:dyDescent="0.3">
      <c r="A3386">
        <v>203385</v>
      </c>
      <c r="B3386" t="s">
        <v>725</v>
      </c>
      <c r="C3386" t="s">
        <v>31</v>
      </c>
      <c r="D3386" t="s">
        <v>12</v>
      </c>
      <c r="E3386" t="s">
        <v>13</v>
      </c>
      <c r="F3386" t="s">
        <v>18</v>
      </c>
      <c r="G3386">
        <v>45</v>
      </c>
      <c r="H3386">
        <v>2561010.1800000002</v>
      </c>
      <c r="I3386">
        <v>2127026.44</v>
      </c>
      <c r="J3386" t="s">
        <v>24</v>
      </c>
      <c r="L3386" s="1"/>
    </row>
    <row r="3387" spans="1:12" x14ac:dyDescent="0.3">
      <c r="A3387">
        <v>203386</v>
      </c>
      <c r="B3387" t="s">
        <v>645</v>
      </c>
      <c r="C3387" t="s">
        <v>38</v>
      </c>
      <c r="D3387" t="s">
        <v>12</v>
      </c>
      <c r="E3387" t="s">
        <v>20</v>
      </c>
      <c r="F3387" t="s">
        <v>21</v>
      </c>
      <c r="G3387">
        <v>48</v>
      </c>
      <c r="H3387">
        <v>1116938.3899999999</v>
      </c>
      <c r="I3387">
        <v>806101.72</v>
      </c>
      <c r="J3387" t="s">
        <v>24</v>
      </c>
      <c r="L3387" s="1"/>
    </row>
    <row r="3388" spans="1:12" x14ac:dyDescent="0.3">
      <c r="A3388">
        <v>203387</v>
      </c>
      <c r="B3388" t="s">
        <v>245</v>
      </c>
      <c r="C3388" t="s">
        <v>26</v>
      </c>
      <c r="D3388" t="s">
        <v>17</v>
      </c>
      <c r="E3388" t="s">
        <v>20</v>
      </c>
      <c r="F3388" t="s">
        <v>21</v>
      </c>
      <c r="G3388">
        <v>12</v>
      </c>
      <c r="H3388">
        <v>347503.5</v>
      </c>
      <c r="I3388">
        <v>253988.64</v>
      </c>
      <c r="J3388" t="s">
        <v>15</v>
      </c>
      <c r="L3388" s="1"/>
    </row>
    <row r="3389" spans="1:12" x14ac:dyDescent="0.3">
      <c r="A3389">
        <v>203388</v>
      </c>
      <c r="B3389" t="s">
        <v>735</v>
      </c>
      <c r="C3389" t="s">
        <v>38</v>
      </c>
      <c r="D3389" t="s">
        <v>34</v>
      </c>
      <c r="E3389" t="s">
        <v>28</v>
      </c>
      <c r="F3389" t="s">
        <v>29</v>
      </c>
      <c r="G3389">
        <v>8</v>
      </c>
      <c r="H3389">
        <v>155129.4</v>
      </c>
      <c r="I3389">
        <v>103187.77</v>
      </c>
      <c r="J3389" t="s">
        <v>15</v>
      </c>
      <c r="L3389" s="1"/>
    </row>
    <row r="3390" spans="1:12" x14ac:dyDescent="0.3">
      <c r="A3390">
        <v>203389</v>
      </c>
      <c r="B3390" t="s">
        <v>544</v>
      </c>
      <c r="C3390" t="s">
        <v>31</v>
      </c>
      <c r="D3390" t="s">
        <v>17</v>
      </c>
      <c r="E3390" t="s">
        <v>20</v>
      </c>
      <c r="F3390" t="s">
        <v>21</v>
      </c>
      <c r="G3390">
        <v>24</v>
      </c>
      <c r="H3390">
        <v>897844.61</v>
      </c>
      <c r="I3390">
        <v>683250.05</v>
      </c>
      <c r="J3390" t="s">
        <v>15</v>
      </c>
      <c r="L3390" s="1"/>
    </row>
    <row r="3391" spans="1:12" x14ac:dyDescent="0.3">
      <c r="A3391">
        <v>203390</v>
      </c>
      <c r="B3391" t="s">
        <v>570</v>
      </c>
      <c r="C3391" t="s">
        <v>38</v>
      </c>
      <c r="D3391" t="s">
        <v>27</v>
      </c>
      <c r="E3391" t="s">
        <v>13</v>
      </c>
      <c r="F3391" t="s">
        <v>42</v>
      </c>
      <c r="G3391">
        <v>39</v>
      </c>
      <c r="H3391">
        <v>453454.18</v>
      </c>
      <c r="I3391">
        <v>311852.68</v>
      </c>
      <c r="J3391" t="s">
        <v>24</v>
      </c>
      <c r="L3391" s="1"/>
    </row>
    <row r="3392" spans="1:12" x14ac:dyDescent="0.3">
      <c r="A3392">
        <v>203391</v>
      </c>
      <c r="B3392" t="s">
        <v>669</v>
      </c>
      <c r="C3392" t="s">
        <v>38</v>
      </c>
      <c r="D3392" t="s">
        <v>12</v>
      </c>
      <c r="E3392" t="s">
        <v>28</v>
      </c>
      <c r="F3392" t="s">
        <v>78</v>
      </c>
      <c r="G3392">
        <v>45</v>
      </c>
      <c r="H3392">
        <v>183488.5</v>
      </c>
      <c r="I3392">
        <v>141845.59</v>
      </c>
      <c r="J3392" t="s">
        <v>24</v>
      </c>
      <c r="L3392" s="1"/>
    </row>
    <row r="3393" spans="1:12" x14ac:dyDescent="0.3">
      <c r="A3393">
        <v>203392</v>
      </c>
      <c r="B3393" t="s">
        <v>651</v>
      </c>
      <c r="C3393" t="s">
        <v>26</v>
      </c>
      <c r="D3393" t="s">
        <v>12</v>
      </c>
      <c r="E3393" t="s">
        <v>20</v>
      </c>
      <c r="F3393" t="s">
        <v>23</v>
      </c>
      <c r="G3393">
        <v>30</v>
      </c>
      <c r="H3393">
        <v>645561.93000000005</v>
      </c>
      <c r="I3393">
        <v>500242.24</v>
      </c>
      <c r="J3393" t="s">
        <v>15</v>
      </c>
      <c r="L3393" s="1"/>
    </row>
    <row r="3394" spans="1:12" x14ac:dyDescent="0.3">
      <c r="A3394">
        <v>203393</v>
      </c>
      <c r="B3394" t="s">
        <v>448</v>
      </c>
      <c r="C3394" t="s">
        <v>31</v>
      </c>
      <c r="D3394" t="s">
        <v>32</v>
      </c>
      <c r="E3394" t="s">
        <v>28</v>
      </c>
      <c r="F3394" t="s">
        <v>29</v>
      </c>
      <c r="G3394">
        <v>14</v>
      </c>
      <c r="H3394">
        <v>117065.7</v>
      </c>
      <c r="I3394">
        <v>86909.68</v>
      </c>
      <c r="J3394" t="s">
        <v>24</v>
      </c>
      <c r="L3394" s="1"/>
    </row>
    <row r="3395" spans="1:12" x14ac:dyDescent="0.3">
      <c r="A3395">
        <v>203394</v>
      </c>
      <c r="B3395" t="s">
        <v>552</v>
      </c>
      <c r="C3395" t="s">
        <v>38</v>
      </c>
      <c r="D3395" t="s">
        <v>32</v>
      </c>
      <c r="E3395" t="s">
        <v>28</v>
      </c>
      <c r="F3395" t="s">
        <v>78</v>
      </c>
      <c r="G3395">
        <v>3</v>
      </c>
      <c r="H3395">
        <v>20358.32</v>
      </c>
      <c r="I3395">
        <v>16585.37</v>
      </c>
      <c r="J3395" t="s">
        <v>15</v>
      </c>
      <c r="L3395" s="1"/>
    </row>
    <row r="3396" spans="1:12" x14ac:dyDescent="0.3">
      <c r="A3396">
        <v>203395</v>
      </c>
      <c r="B3396" t="s">
        <v>646</v>
      </c>
      <c r="C3396" t="s">
        <v>11</v>
      </c>
      <c r="D3396" t="s">
        <v>51</v>
      </c>
      <c r="E3396" t="s">
        <v>13</v>
      </c>
      <c r="F3396" t="s">
        <v>14</v>
      </c>
      <c r="G3396">
        <v>40</v>
      </c>
      <c r="H3396">
        <v>1526108.26</v>
      </c>
      <c r="I3396">
        <v>1043614.88</v>
      </c>
      <c r="J3396" t="s">
        <v>15</v>
      </c>
      <c r="L3396" s="1"/>
    </row>
    <row r="3397" spans="1:12" x14ac:dyDescent="0.3">
      <c r="A3397">
        <v>203396</v>
      </c>
      <c r="B3397" t="s">
        <v>658</v>
      </c>
      <c r="C3397" t="s">
        <v>31</v>
      </c>
      <c r="D3397" t="s">
        <v>17</v>
      </c>
      <c r="E3397" t="s">
        <v>13</v>
      </c>
      <c r="F3397" t="s">
        <v>18</v>
      </c>
      <c r="G3397">
        <v>48</v>
      </c>
      <c r="H3397">
        <v>586016.79</v>
      </c>
      <c r="I3397">
        <v>422826.74</v>
      </c>
      <c r="J3397" t="s">
        <v>24</v>
      </c>
      <c r="L3397" s="1"/>
    </row>
    <row r="3398" spans="1:12" x14ac:dyDescent="0.3">
      <c r="A3398">
        <v>203397</v>
      </c>
      <c r="B3398" t="s">
        <v>200</v>
      </c>
      <c r="C3398" t="s">
        <v>31</v>
      </c>
      <c r="D3398" t="s">
        <v>17</v>
      </c>
      <c r="E3398" t="s">
        <v>28</v>
      </c>
      <c r="F3398" t="s">
        <v>39</v>
      </c>
      <c r="G3398">
        <v>2</v>
      </c>
      <c r="H3398">
        <v>43850.66</v>
      </c>
      <c r="I3398">
        <v>36519.519999999997</v>
      </c>
      <c r="J3398" t="s">
        <v>24</v>
      </c>
      <c r="L3398" s="1"/>
    </row>
    <row r="3399" spans="1:12" x14ac:dyDescent="0.3">
      <c r="A3399">
        <v>203398</v>
      </c>
      <c r="B3399" t="s">
        <v>325</v>
      </c>
      <c r="C3399" t="s">
        <v>38</v>
      </c>
      <c r="D3399" t="s">
        <v>12</v>
      </c>
      <c r="E3399" t="s">
        <v>13</v>
      </c>
      <c r="F3399" t="s">
        <v>18</v>
      </c>
      <c r="G3399">
        <v>35</v>
      </c>
      <c r="H3399">
        <v>1895961.57</v>
      </c>
      <c r="I3399">
        <v>1328535.19</v>
      </c>
      <c r="J3399" t="s">
        <v>24</v>
      </c>
      <c r="L3399" s="1"/>
    </row>
    <row r="3400" spans="1:12" x14ac:dyDescent="0.3">
      <c r="A3400">
        <v>203399</v>
      </c>
      <c r="B3400" t="s">
        <v>706</v>
      </c>
      <c r="C3400" t="s">
        <v>38</v>
      </c>
      <c r="D3400" t="s">
        <v>27</v>
      </c>
      <c r="E3400" t="s">
        <v>20</v>
      </c>
      <c r="F3400" t="s">
        <v>21</v>
      </c>
      <c r="G3400">
        <v>41</v>
      </c>
      <c r="H3400">
        <v>1936227.8</v>
      </c>
      <c r="I3400">
        <v>1341919.6000000001</v>
      </c>
      <c r="J3400" t="s">
        <v>24</v>
      </c>
      <c r="L3400" s="1"/>
    </row>
    <row r="3401" spans="1:12" x14ac:dyDescent="0.3">
      <c r="A3401">
        <v>203400</v>
      </c>
      <c r="B3401" t="s">
        <v>619</v>
      </c>
      <c r="C3401" t="s">
        <v>11</v>
      </c>
      <c r="D3401" t="s">
        <v>51</v>
      </c>
      <c r="E3401" t="s">
        <v>28</v>
      </c>
      <c r="F3401" t="s">
        <v>39</v>
      </c>
      <c r="G3401">
        <v>40</v>
      </c>
      <c r="H3401">
        <v>1555177.9</v>
      </c>
      <c r="I3401">
        <v>1248259.3</v>
      </c>
      <c r="J3401" t="s">
        <v>24</v>
      </c>
      <c r="L3401" s="1"/>
    </row>
    <row r="3402" spans="1:12" x14ac:dyDescent="0.3">
      <c r="A3402">
        <v>203401</v>
      </c>
      <c r="B3402" t="s">
        <v>207</v>
      </c>
      <c r="C3402" t="s">
        <v>31</v>
      </c>
      <c r="D3402" t="s">
        <v>12</v>
      </c>
      <c r="E3402" t="s">
        <v>28</v>
      </c>
      <c r="F3402" t="s">
        <v>78</v>
      </c>
      <c r="G3402">
        <v>27</v>
      </c>
      <c r="H3402">
        <v>398337.29</v>
      </c>
      <c r="I3402">
        <v>306440.96999999997</v>
      </c>
      <c r="J3402" t="s">
        <v>15</v>
      </c>
      <c r="L3402" s="1"/>
    </row>
    <row r="3403" spans="1:12" x14ac:dyDescent="0.3">
      <c r="A3403">
        <v>203402</v>
      </c>
      <c r="B3403" t="s">
        <v>406</v>
      </c>
      <c r="C3403" t="s">
        <v>26</v>
      </c>
      <c r="D3403" t="s">
        <v>12</v>
      </c>
      <c r="E3403" t="s">
        <v>13</v>
      </c>
      <c r="F3403" t="s">
        <v>36</v>
      </c>
      <c r="G3403">
        <v>12</v>
      </c>
      <c r="H3403">
        <v>217030.82</v>
      </c>
      <c r="I3403">
        <v>163202.41</v>
      </c>
      <c r="J3403" t="s">
        <v>24</v>
      </c>
      <c r="L3403" s="1"/>
    </row>
    <row r="3404" spans="1:12" x14ac:dyDescent="0.3">
      <c r="A3404">
        <v>203403</v>
      </c>
      <c r="B3404" t="s">
        <v>401</v>
      </c>
      <c r="C3404" t="s">
        <v>38</v>
      </c>
      <c r="D3404" t="s">
        <v>17</v>
      </c>
      <c r="E3404" t="s">
        <v>20</v>
      </c>
      <c r="F3404" t="s">
        <v>23</v>
      </c>
      <c r="G3404">
        <v>7</v>
      </c>
      <c r="H3404">
        <v>181385.86</v>
      </c>
      <c r="I3404">
        <v>131913.32999999999</v>
      </c>
      <c r="J3404" t="s">
        <v>15</v>
      </c>
      <c r="L3404" s="1"/>
    </row>
    <row r="3405" spans="1:12" x14ac:dyDescent="0.3">
      <c r="A3405">
        <v>203404</v>
      </c>
      <c r="B3405" t="s">
        <v>683</v>
      </c>
      <c r="C3405" t="s">
        <v>31</v>
      </c>
      <c r="D3405" t="s">
        <v>34</v>
      </c>
      <c r="E3405" t="s">
        <v>13</v>
      </c>
      <c r="F3405" t="s">
        <v>36</v>
      </c>
      <c r="G3405">
        <v>13</v>
      </c>
      <c r="H3405">
        <v>547336.99</v>
      </c>
      <c r="I3405">
        <v>440557.24</v>
      </c>
      <c r="J3405" t="s">
        <v>24</v>
      </c>
      <c r="L3405" s="1"/>
    </row>
    <row r="3406" spans="1:12" x14ac:dyDescent="0.3">
      <c r="A3406">
        <v>203405</v>
      </c>
      <c r="B3406" t="s">
        <v>200</v>
      </c>
      <c r="C3406" t="s">
        <v>31</v>
      </c>
      <c r="D3406" t="s">
        <v>51</v>
      </c>
      <c r="E3406" t="s">
        <v>28</v>
      </c>
      <c r="F3406" t="s">
        <v>39</v>
      </c>
      <c r="G3406">
        <v>32</v>
      </c>
      <c r="H3406">
        <v>244388.6</v>
      </c>
      <c r="I3406">
        <v>189104.07</v>
      </c>
      <c r="J3406" t="s">
        <v>24</v>
      </c>
      <c r="L3406" s="1"/>
    </row>
    <row r="3407" spans="1:12" x14ac:dyDescent="0.3">
      <c r="A3407">
        <v>203406</v>
      </c>
      <c r="B3407" t="s">
        <v>693</v>
      </c>
      <c r="C3407" t="s">
        <v>31</v>
      </c>
      <c r="D3407" t="s">
        <v>51</v>
      </c>
      <c r="E3407" t="s">
        <v>20</v>
      </c>
      <c r="F3407" t="s">
        <v>21</v>
      </c>
      <c r="G3407">
        <v>36</v>
      </c>
      <c r="H3407">
        <v>1203116.1599999999</v>
      </c>
      <c r="I3407">
        <v>926652.25</v>
      </c>
      <c r="J3407" t="s">
        <v>15</v>
      </c>
      <c r="L3407" s="1"/>
    </row>
    <row r="3408" spans="1:12" x14ac:dyDescent="0.3">
      <c r="A3408">
        <v>203407</v>
      </c>
      <c r="B3408" t="s">
        <v>524</v>
      </c>
      <c r="C3408" t="s">
        <v>26</v>
      </c>
      <c r="D3408" t="s">
        <v>12</v>
      </c>
      <c r="E3408" t="s">
        <v>20</v>
      </c>
      <c r="F3408" t="s">
        <v>45</v>
      </c>
      <c r="G3408">
        <v>26</v>
      </c>
      <c r="H3408">
        <v>367652.87</v>
      </c>
      <c r="I3408">
        <v>302530.56</v>
      </c>
      <c r="J3408" t="s">
        <v>24</v>
      </c>
      <c r="L3408" s="1"/>
    </row>
    <row r="3409" spans="1:12" x14ac:dyDescent="0.3">
      <c r="A3409">
        <v>203408</v>
      </c>
      <c r="B3409" t="s">
        <v>596</v>
      </c>
      <c r="C3409" t="s">
        <v>31</v>
      </c>
      <c r="D3409" t="s">
        <v>32</v>
      </c>
      <c r="E3409" t="s">
        <v>13</v>
      </c>
      <c r="F3409" t="s">
        <v>42</v>
      </c>
      <c r="G3409">
        <v>49</v>
      </c>
      <c r="H3409">
        <v>175814.65</v>
      </c>
      <c r="I3409">
        <v>110482.87</v>
      </c>
      <c r="J3409" t="s">
        <v>15</v>
      </c>
      <c r="L3409" s="1"/>
    </row>
    <row r="3410" spans="1:12" x14ac:dyDescent="0.3">
      <c r="A3410">
        <v>203409</v>
      </c>
      <c r="B3410" t="s">
        <v>457</v>
      </c>
      <c r="C3410" t="s">
        <v>26</v>
      </c>
      <c r="D3410" t="s">
        <v>27</v>
      </c>
      <c r="E3410" t="s">
        <v>28</v>
      </c>
      <c r="F3410" t="s">
        <v>29</v>
      </c>
      <c r="G3410">
        <v>8</v>
      </c>
      <c r="H3410">
        <v>258077.04</v>
      </c>
      <c r="I3410">
        <v>213660.73</v>
      </c>
      <c r="J3410" t="s">
        <v>24</v>
      </c>
      <c r="L3410" s="1"/>
    </row>
    <row r="3411" spans="1:12" x14ac:dyDescent="0.3">
      <c r="A3411">
        <v>203410</v>
      </c>
      <c r="B3411" t="s">
        <v>468</v>
      </c>
      <c r="C3411" t="s">
        <v>31</v>
      </c>
      <c r="D3411" t="s">
        <v>51</v>
      </c>
      <c r="E3411" t="s">
        <v>28</v>
      </c>
      <c r="F3411" t="s">
        <v>39</v>
      </c>
      <c r="G3411">
        <v>31</v>
      </c>
      <c r="H3411">
        <v>1382088.62</v>
      </c>
      <c r="I3411">
        <v>1054171.23</v>
      </c>
      <c r="J3411" t="s">
        <v>15</v>
      </c>
      <c r="L3411" s="1"/>
    </row>
    <row r="3412" spans="1:12" x14ac:dyDescent="0.3">
      <c r="A3412">
        <v>203411</v>
      </c>
      <c r="B3412" t="s">
        <v>707</v>
      </c>
      <c r="C3412" t="s">
        <v>26</v>
      </c>
      <c r="D3412" t="s">
        <v>34</v>
      </c>
      <c r="E3412" t="s">
        <v>20</v>
      </c>
      <c r="F3412" t="s">
        <v>21</v>
      </c>
      <c r="G3412">
        <v>24</v>
      </c>
      <c r="H3412">
        <v>370837.29</v>
      </c>
      <c r="I3412">
        <v>272931.87</v>
      </c>
      <c r="J3412" t="s">
        <v>24</v>
      </c>
      <c r="L3412" s="1"/>
    </row>
    <row r="3413" spans="1:12" x14ac:dyDescent="0.3">
      <c r="A3413">
        <v>203412</v>
      </c>
      <c r="B3413" t="s">
        <v>56</v>
      </c>
      <c r="C3413" t="s">
        <v>31</v>
      </c>
      <c r="D3413" t="s">
        <v>27</v>
      </c>
      <c r="E3413" t="s">
        <v>28</v>
      </c>
      <c r="F3413" t="s">
        <v>29</v>
      </c>
      <c r="G3413">
        <v>15</v>
      </c>
      <c r="H3413">
        <v>766853.29</v>
      </c>
      <c r="I3413">
        <v>542817.23</v>
      </c>
      <c r="J3413" t="s">
        <v>15</v>
      </c>
      <c r="L3413" s="1"/>
    </row>
    <row r="3414" spans="1:12" x14ac:dyDescent="0.3">
      <c r="A3414">
        <v>203413</v>
      </c>
      <c r="B3414" t="s">
        <v>376</v>
      </c>
      <c r="C3414" t="s">
        <v>38</v>
      </c>
      <c r="D3414" t="s">
        <v>51</v>
      </c>
      <c r="E3414" t="s">
        <v>28</v>
      </c>
      <c r="F3414" t="s">
        <v>78</v>
      </c>
      <c r="G3414">
        <v>5</v>
      </c>
      <c r="H3414">
        <v>256899.20000000001</v>
      </c>
      <c r="I3414">
        <v>169762.2</v>
      </c>
      <c r="J3414" t="s">
        <v>24</v>
      </c>
      <c r="L3414" s="1"/>
    </row>
    <row r="3415" spans="1:12" x14ac:dyDescent="0.3">
      <c r="A3415">
        <v>203414</v>
      </c>
      <c r="B3415" t="s">
        <v>550</v>
      </c>
      <c r="C3415" t="s">
        <v>38</v>
      </c>
      <c r="D3415" t="s">
        <v>12</v>
      </c>
      <c r="E3415" t="s">
        <v>28</v>
      </c>
      <c r="F3415" t="s">
        <v>39</v>
      </c>
      <c r="G3415">
        <v>43</v>
      </c>
      <c r="H3415">
        <v>2370201.7200000002</v>
      </c>
      <c r="I3415">
        <v>1563958.69</v>
      </c>
      <c r="J3415" t="s">
        <v>15</v>
      </c>
      <c r="L3415" s="1"/>
    </row>
    <row r="3416" spans="1:12" x14ac:dyDescent="0.3">
      <c r="A3416">
        <v>203415</v>
      </c>
      <c r="B3416" t="s">
        <v>712</v>
      </c>
      <c r="C3416" t="s">
        <v>26</v>
      </c>
      <c r="D3416" t="s">
        <v>27</v>
      </c>
      <c r="E3416" t="s">
        <v>13</v>
      </c>
      <c r="F3416" t="s">
        <v>42</v>
      </c>
      <c r="G3416">
        <v>8</v>
      </c>
      <c r="H3416">
        <v>34683.19</v>
      </c>
      <c r="I3416">
        <v>26422.22</v>
      </c>
      <c r="J3416" t="s">
        <v>15</v>
      </c>
      <c r="L3416" s="1"/>
    </row>
    <row r="3417" spans="1:12" x14ac:dyDescent="0.3">
      <c r="A3417">
        <v>203416</v>
      </c>
      <c r="B3417" t="s">
        <v>711</v>
      </c>
      <c r="C3417" t="s">
        <v>38</v>
      </c>
      <c r="D3417" t="s">
        <v>17</v>
      </c>
      <c r="E3417" t="s">
        <v>20</v>
      </c>
      <c r="F3417" t="s">
        <v>45</v>
      </c>
      <c r="G3417">
        <v>35</v>
      </c>
      <c r="H3417">
        <v>107994.95</v>
      </c>
      <c r="I3417">
        <v>80347.94</v>
      </c>
      <c r="J3417" t="s">
        <v>15</v>
      </c>
      <c r="L3417" s="1"/>
    </row>
    <row r="3418" spans="1:12" x14ac:dyDescent="0.3">
      <c r="A3418">
        <v>203417</v>
      </c>
      <c r="B3418" t="s">
        <v>46</v>
      </c>
      <c r="C3418" t="s">
        <v>26</v>
      </c>
      <c r="D3418" t="s">
        <v>51</v>
      </c>
      <c r="E3418" t="s">
        <v>28</v>
      </c>
      <c r="F3418" t="s">
        <v>78</v>
      </c>
      <c r="G3418">
        <v>21</v>
      </c>
      <c r="H3418">
        <v>480677.19</v>
      </c>
      <c r="I3418">
        <v>326292.37</v>
      </c>
      <c r="J3418" t="s">
        <v>15</v>
      </c>
      <c r="L3418" s="1"/>
    </row>
    <row r="3419" spans="1:12" x14ac:dyDescent="0.3">
      <c r="A3419">
        <v>203418</v>
      </c>
      <c r="B3419" t="s">
        <v>158</v>
      </c>
      <c r="C3419" t="s">
        <v>38</v>
      </c>
      <c r="D3419" t="s">
        <v>34</v>
      </c>
      <c r="E3419" t="s">
        <v>20</v>
      </c>
      <c r="F3419" t="s">
        <v>21</v>
      </c>
      <c r="G3419">
        <v>26</v>
      </c>
      <c r="H3419">
        <v>711820.80000000005</v>
      </c>
      <c r="I3419">
        <v>463403.87</v>
      </c>
      <c r="J3419" t="s">
        <v>24</v>
      </c>
      <c r="L3419" s="1"/>
    </row>
    <row r="3420" spans="1:12" x14ac:dyDescent="0.3">
      <c r="A3420">
        <v>203419</v>
      </c>
      <c r="B3420" t="s">
        <v>730</v>
      </c>
      <c r="C3420" t="s">
        <v>38</v>
      </c>
      <c r="D3420" t="s">
        <v>51</v>
      </c>
      <c r="E3420" t="s">
        <v>20</v>
      </c>
      <c r="F3420" t="s">
        <v>21</v>
      </c>
      <c r="G3420">
        <v>11</v>
      </c>
      <c r="H3420">
        <v>610004.29</v>
      </c>
      <c r="I3420">
        <v>390808.95</v>
      </c>
      <c r="J3420" t="s">
        <v>24</v>
      </c>
      <c r="L3420" s="1"/>
    </row>
    <row r="3421" spans="1:12" x14ac:dyDescent="0.3">
      <c r="A3421">
        <v>203420</v>
      </c>
      <c r="B3421" t="s">
        <v>266</v>
      </c>
      <c r="C3421" t="s">
        <v>26</v>
      </c>
      <c r="D3421" t="s">
        <v>51</v>
      </c>
      <c r="E3421" t="s">
        <v>28</v>
      </c>
      <c r="F3421" t="s">
        <v>39</v>
      </c>
      <c r="G3421">
        <v>15</v>
      </c>
      <c r="H3421">
        <v>328285.46000000002</v>
      </c>
      <c r="I3421">
        <v>224409.49</v>
      </c>
      <c r="J3421" t="s">
        <v>24</v>
      </c>
      <c r="L3421" s="1"/>
    </row>
    <row r="3422" spans="1:12" x14ac:dyDescent="0.3">
      <c r="A3422">
        <v>203421</v>
      </c>
      <c r="B3422" t="s">
        <v>46</v>
      </c>
      <c r="C3422" t="s">
        <v>38</v>
      </c>
      <c r="D3422" t="s">
        <v>32</v>
      </c>
      <c r="E3422" t="s">
        <v>13</v>
      </c>
      <c r="F3422" t="s">
        <v>18</v>
      </c>
      <c r="G3422">
        <v>24</v>
      </c>
      <c r="H3422">
        <v>1079420.77</v>
      </c>
      <c r="I3422">
        <v>894887.7</v>
      </c>
      <c r="J3422" t="s">
        <v>24</v>
      </c>
      <c r="L3422" s="1"/>
    </row>
    <row r="3423" spans="1:12" x14ac:dyDescent="0.3">
      <c r="A3423">
        <v>203422</v>
      </c>
      <c r="B3423" t="s">
        <v>576</v>
      </c>
      <c r="C3423" t="s">
        <v>38</v>
      </c>
      <c r="D3423" t="s">
        <v>34</v>
      </c>
      <c r="E3423" t="s">
        <v>28</v>
      </c>
      <c r="F3423" t="s">
        <v>78</v>
      </c>
      <c r="G3423">
        <v>41</v>
      </c>
      <c r="H3423">
        <v>1287353.47</v>
      </c>
      <c r="I3423">
        <v>1051754.45</v>
      </c>
      <c r="J3423" t="s">
        <v>15</v>
      </c>
      <c r="L3423" s="1"/>
    </row>
    <row r="3424" spans="1:12" x14ac:dyDescent="0.3">
      <c r="A3424">
        <v>203423</v>
      </c>
      <c r="B3424" t="s">
        <v>566</v>
      </c>
      <c r="C3424" t="s">
        <v>31</v>
      </c>
      <c r="D3424" t="s">
        <v>32</v>
      </c>
      <c r="E3424" t="s">
        <v>20</v>
      </c>
      <c r="F3424" t="s">
        <v>45</v>
      </c>
      <c r="G3424">
        <v>43</v>
      </c>
      <c r="H3424">
        <v>1214044.56</v>
      </c>
      <c r="I3424">
        <v>942708.91</v>
      </c>
      <c r="J3424" t="s">
        <v>24</v>
      </c>
      <c r="L3424" s="1"/>
    </row>
    <row r="3425" spans="1:12" x14ac:dyDescent="0.3">
      <c r="A3425">
        <v>203424</v>
      </c>
      <c r="B3425" t="s">
        <v>677</v>
      </c>
      <c r="C3425" t="s">
        <v>31</v>
      </c>
      <c r="D3425" t="s">
        <v>27</v>
      </c>
      <c r="E3425" t="s">
        <v>28</v>
      </c>
      <c r="F3425" t="s">
        <v>39</v>
      </c>
      <c r="G3425">
        <v>26</v>
      </c>
      <c r="H3425">
        <v>1009658.05</v>
      </c>
      <c r="I3425">
        <v>800420.46</v>
      </c>
      <c r="J3425" t="s">
        <v>15</v>
      </c>
      <c r="L3425" s="1"/>
    </row>
    <row r="3426" spans="1:12" x14ac:dyDescent="0.3">
      <c r="A3426">
        <v>203425</v>
      </c>
      <c r="B3426" t="s">
        <v>77</v>
      </c>
      <c r="C3426" t="s">
        <v>11</v>
      </c>
      <c r="D3426" t="s">
        <v>27</v>
      </c>
      <c r="E3426" t="s">
        <v>28</v>
      </c>
      <c r="F3426" t="s">
        <v>39</v>
      </c>
      <c r="G3426">
        <v>49</v>
      </c>
      <c r="H3426">
        <v>440848.4</v>
      </c>
      <c r="I3426">
        <v>333642.33</v>
      </c>
      <c r="J3426" t="s">
        <v>15</v>
      </c>
      <c r="L3426" s="1"/>
    </row>
    <row r="3427" spans="1:12" x14ac:dyDescent="0.3">
      <c r="A3427">
        <v>203426</v>
      </c>
      <c r="B3427" t="s">
        <v>575</v>
      </c>
      <c r="C3427" t="s">
        <v>11</v>
      </c>
      <c r="D3427" t="s">
        <v>51</v>
      </c>
      <c r="E3427" t="s">
        <v>13</v>
      </c>
      <c r="F3427" t="s">
        <v>42</v>
      </c>
      <c r="G3427">
        <v>23</v>
      </c>
      <c r="H3427">
        <v>707001.67</v>
      </c>
      <c r="I3427">
        <v>481800.52</v>
      </c>
      <c r="J3427" t="s">
        <v>15</v>
      </c>
      <c r="L3427" s="1"/>
    </row>
    <row r="3428" spans="1:12" x14ac:dyDescent="0.3">
      <c r="A3428">
        <v>203427</v>
      </c>
      <c r="B3428" t="s">
        <v>534</v>
      </c>
      <c r="C3428" t="s">
        <v>38</v>
      </c>
      <c r="D3428" t="s">
        <v>27</v>
      </c>
      <c r="E3428" t="s">
        <v>28</v>
      </c>
      <c r="F3428" t="s">
        <v>29</v>
      </c>
      <c r="G3428">
        <v>12</v>
      </c>
      <c r="H3428">
        <v>296638.32</v>
      </c>
      <c r="I3428">
        <v>199823.29</v>
      </c>
      <c r="J3428" t="s">
        <v>24</v>
      </c>
      <c r="L3428" s="1"/>
    </row>
    <row r="3429" spans="1:12" x14ac:dyDescent="0.3">
      <c r="A3429">
        <v>203428</v>
      </c>
      <c r="B3429" t="s">
        <v>349</v>
      </c>
      <c r="C3429" t="s">
        <v>26</v>
      </c>
      <c r="D3429" t="s">
        <v>32</v>
      </c>
      <c r="E3429" t="s">
        <v>20</v>
      </c>
      <c r="F3429" t="s">
        <v>23</v>
      </c>
      <c r="G3429">
        <v>28</v>
      </c>
      <c r="H3429">
        <v>938944.5</v>
      </c>
      <c r="I3429">
        <v>667164.04</v>
      </c>
      <c r="J3429" t="s">
        <v>24</v>
      </c>
      <c r="L3429" s="1"/>
    </row>
    <row r="3430" spans="1:12" x14ac:dyDescent="0.3">
      <c r="A3430">
        <v>203429</v>
      </c>
      <c r="B3430" t="s">
        <v>540</v>
      </c>
      <c r="C3430" t="s">
        <v>38</v>
      </c>
      <c r="D3430" t="s">
        <v>34</v>
      </c>
      <c r="E3430" t="s">
        <v>28</v>
      </c>
      <c r="F3430" t="s">
        <v>29</v>
      </c>
      <c r="G3430">
        <v>12</v>
      </c>
      <c r="H3430">
        <v>304828.14</v>
      </c>
      <c r="I3430">
        <v>213671.24</v>
      </c>
      <c r="J3430" t="s">
        <v>15</v>
      </c>
      <c r="L3430" s="1"/>
    </row>
    <row r="3431" spans="1:12" x14ac:dyDescent="0.3">
      <c r="A3431">
        <v>203430</v>
      </c>
      <c r="B3431" t="s">
        <v>170</v>
      </c>
      <c r="C3431" t="s">
        <v>31</v>
      </c>
      <c r="D3431" t="s">
        <v>27</v>
      </c>
      <c r="E3431" t="s">
        <v>20</v>
      </c>
      <c r="F3431" t="s">
        <v>23</v>
      </c>
      <c r="G3431">
        <v>18</v>
      </c>
      <c r="H3431">
        <v>702895.92</v>
      </c>
      <c r="I3431">
        <v>465001.86</v>
      </c>
      <c r="J3431" t="s">
        <v>15</v>
      </c>
      <c r="L3431" s="1"/>
    </row>
    <row r="3432" spans="1:12" x14ac:dyDescent="0.3">
      <c r="A3432">
        <v>203431</v>
      </c>
      <c r="B3432" t="s">
        <v>211</v>
      </c>
      <c r="C3432" t="s">
        <v>38</v>
      </c>
      <c r="D3432" t="s">
        <v>12</v>
      </c>
      <c r="E3432" t="s">
        <v>13</v>
      </c>
      <c r="F3432" t="s">
        <v>36</v>
      </c>
      <c r="G3432">
        <v>5</v>
      </c>
      <c r="H3432">
        <v>143428.70000000001</v>
      </c>
      <c r="I3432">
        <v>121724.53</v>
      </c>
      <c r="J3432" t="s">
        <v>15</v>
      </c>
      <c r="L3432" s="1"/>
    </row>
    <row r="3433" spans="1:12" x14ac:dyDescent="0.3">
      <c r="A3433">
        <v>203432</v>
      </c>
      <c r="B3433" t="s">
        <v>453</v>
      </c>
      <c r="C3433" t="s">
        <v>11</v>
      </c>
      <c r="D3433" t="s">
        <v>32</v>
      </c>
      <c r="E3433" t="s">
        <v>28</v>
      </c>
      <c r="F3433" t="s">
        <v>39</v>
      </c>
      <c r="G3433">
        <v>21</v>
      </c>
      <c r="H3433">
        <v>99470.63</v>
      </c>
      <c r="I3433">
        <v>78518.73</v>
      </c>
      <c r="J3433" t="s">
        <v>15</v>
      </c>
      <c r="L3433" s="1"/>
    </row>
    <row r="3434" spans="1:12" x14ac:dyDescent="0.3">
      <c r="A3434">
        <v>203433</v>
      </c>
      <c r="B3434" t="s">
        <v>489</v>
      </c>
      <c r="C3434" t="s">
        <v>11</v>
      </c>
      <c r="D3434" t="s">
        <v>17</v>
      </c>
      <c r="E3434" t="s">
        <v>13</v>
      </c>
      <c r="F3434" t="s">
        <v>36</v>
      </c>
      <c r="G3434">
        <v>15</v>
      </c>
      <c r="H3434">
        <v>187369.38</v>
      </c>
      <c r="I3434">
        <v>131628.26999999999</v>
      </c>
      <c r="J3434" t="s">
        <v>24</v>
      </c>
      <c r="L3434" s="1"/>
    </row>
    <row r="3435" spans="1:12" x14ac:dyDescent="0.3">
      <c r="A3435">
        <v>203434</v>
      </c>
      <c r="B3435" t="s">
        <v>691</v>
      </c>
      <c r="C3435" t="s">
        <v>26</v>
      </c>
      <c r="D3435" t="s">
        <v>12</v>
      </c>
      <c r="E3435" t="s">
        <v>20</v>
      </c>
      <c r="F3435" t="s">
        <v>45</v>
      </c>
      <c r="G3435">
        <v>48</v>
      </c>
      <c r="H3435">
        <v>289335.19</v>
      </c>
      <c r="I3435">
        <v>182396.89</v>
      </c>
      <c r="J3435" t="s">
        <v>24</v>
      </c>
      <c r="L3435" s="1"/>
    </row>
    <row r="3436" spans="1:12" x14ac:dyDescent="0.3">
      <c r="A3436">
        <v>203435</v>
      </c>
      <c r="B3436" t="s">
        <v>227</v>
      </c>
      <c r="C3436" t="s">
        <v>26</v>
      </c>
      <c r="D3436" t="s">
        <v>27</v>
      </c>
      <c r="E3436" t="s">
        <v>28</v>
      </c>
      <c r="F3436" t="s">
        <v>78</v>
      </c>
      <c r="G3436">
        <v>15</v>
      </c>
      <c r="H3436">
        <v>676046.95</v>
      </c>
      <c r="I3436">
        <v>523067.71</v>
      </c>
      <c r="J3436" t="s">
        <v>15</v>
      </c>
      <c r="L3436" s="1"/>
    </row>
    <row r="3437" spans="1:12" x14ac:dyDescent="0.3">
      <c r="A3437">
        <v>203436</v>
      </c>
      <c r="B3437" t="s">
        <v>369</v>
      </c>
      <c r="C3437" t="s">
        <v>11</v>
      </c>
      <c r="D3437" t="s">
        <v>17</v>
      </c>
      <c r="E3437" t="s">
        <v>20</v>
      </c>
      <c r="F3437" t="s">
        <v>45</v>
      </c>
      <c r="G3437">
        <v>4</v>
      </c>
      <c r="H3437">
        <v>114085.48</v>
      </c>
      <c r="I3437">
        <v>72752.2</v>
      </c>
      <c r="J3437" t="s">
        <v>24</v>
      </c>
      <c r="L3437" s="1"/>
    </row>
    <row r="3438" spans="1:12" x14ac:dyDescent="0.3">
      <c r="A3438">
        <v>203437</v>
      </c>
      <c r="B3438" t="s">
        <v>751</v>
      </c>
      <c r="C3438" t="s">
        <v>38</v>
      </c>
      <c r="D3438" t="s">
        <v>17</v>
      </c>
      <c r="E3438" t="s">
        <v>20</v>
      </c>
      <c r="F3438" t="s">
        <v>23</v>
      </c>
      <c r="G3438">
        <v>11</v>
      </c>
      <c r="H3438">
        <v>452551.67</v>
      </c>
      <c r="I3438">
        <v>323159.74</v>
      </c>
      <c r="J3438" t="s">
        <v>24</v>
      </c>
      <c r="L3438" s="1"/>
    </row>
    <row r="3439" spans="1:12" x14ac:dyDescent="0.3">
      <c r="A3439">
        <v>203438</v>
      </c>
      <c r="B3439" t="s">
        <v>501</v>
      </c>
      <c r="C3439" t="s">
        <v>26</v>
      </c>
      <c r="D3439" t="s">
        <v>12</v>
      </c>
      <c r="E3439" t="s">
        <v>28</v>
      </c>
      <c r="F3439" t="s">
        <v>78</v>
      </c>
      <c r="G3439">
        <v>47</v>
      </c>
      <c r="H3439">
        <v>2216630.9700000002</v>
      </c>
      <c r="I3439">
        <v>1439881.89</v>
      </c>
      <c r="J3439" t="s">
        <v>15</v>
      </c>
      <c r="L3439" s="1"/>
    </row>
    <row r="3440" spans="1:12" x14ac:dyDescent="0.3">
      <c r="A3440">
        <v>203439</v>
      </c>
      <c r="B3440" t="s">
        <v>556</v>
      </c>
      <c r="C3440" t="s">
        <v>26</v>
      </c>
      <c r="D3440" t="s">
        <v>12</v>
      </c>
      <c r="E3440" t="s">
        <v>20</v>
      </c>
      <c r="F3440" t="s">
        <v>45</v>
      </c>
      <c r="G3440">
        <v>37</v>
      </c>
      <c r="H3440">
        <v>848890.04</v>
      </c>
      <c r="I3440">
        <v>684596.23</v>
      </c>
      <c r="J3440" t="s">
        <v>15</v>
      </c>
      <c r="L3440" s="1"/>
    </row>
    <row r="3441" spans="1:12" x14ac:dyDescent="0.3">
      <c r="A3441">
        <v>203440</v>
      </c>
      <c r="B3441" t="s">
        <v>25</v>
      </c>
      <c r="C3441" t="s">
        <v>26</v>
      </c>
      <c r="D3441" t="s">
        <v>51</v>
      </c>
      <c r="E3441" t="s">
        <v>13</v>
      </c>
      <c r="F3441" t="s">
        <v>18</v>
      </c>
      <c r="G3441">
        <v>35</v>
      </c>
      <c r="H3441">
        <v>1862487.87</v>
      </c>
      <c r="I3441">
        <v>1205617.49</v>
      </c>
      <c r="J3441" t="s">
        <v>15</v>
      </c>
      <c r="L3441" s="1"/>
    </row>
    <row r="3442" spans="1:12" x14ac:dyDescent="0.3">
      <c r="A3442">
        <v>203441</v>
      </c>
      <c r="B3442" t="s">
        <v>230</v>
      </c>
      <c r="C3442" t="s">
        <v>26</v>
      </c>
      <c r="D3442" t="s">
        <v>51</v>
      </c>
      <c r="E3442" t="s">
        <v>28</v>
      </c>
      <c r="F3442" t="s">
        <v>78</v>
      </c>
      <c r="G3442">
        <v>18</v>
      </c>
      <c r="H3442">
        <v>671767.54</v>
      </c>
      <c r="I3442">
        <v>410336.66</v>
      </c>
      <c r="J3442" t="s">
        <v>24</v>
      </c>
      <c r="L3442" s="1"/>
    </row>
    <row r="3443" spans="1:12" x14ac:dyDescent="0.3">
      <c r="A3443">
        <v>203442</v>
      </c>
      <c r="B3443" t="s">
        <v>75</v>
      </c>
      <c r="C3443" t="s">
        <v>11</v>
      </c>
      <c r="D3443" t="s">
        <v>34</v>
      </c>
      <c r="E3443" t="s">
        <v>13</v>
      </c>
      <c r="F3443" t="s">
        <v>36</v>
      </c>
      <c r="G3443">
        <v>7</v>
      </c>
      <c r="H3443">
        <v>52980.89</v>
      </c>
      <c r="I3443">
        <v>40432.32</v>
      </c>
      <c r="J3443" t="s">
        <v>24</v>
      </c>
      <c r="L3443" s="1"/>
    </row>
    <row r="3444" spans="1:12" x14ac:dyDescent="0.3">
      <c r="A3444">
        <v>203443</v>
      </c>
      <c r="B3444" t="s">
        <v>619</v>
      </c>
      <c r="C3444" t="s">
        <v>11</v>
      </c>
      <c r="D3444" t="s">
        <v>32</v>
      </c>
      <c r="E3444" t="s">
        <v>28</v>
      </c>
      <c r="F3444" t="s">
        <v>78</v>
      </c>
      <c r="G3444">
        <v>34</v>
      </c>
      <c r="H3444">
        <v>1501036.85</v>
      </c>
      <c r="I3444">
        <v>1073552.74</v>
      </c>
      <c r="J3444" t="s">
        <v>24</v>
      </c>
      <c r="L3444" s="1"/>
    </row>
    <row r="3445" spans="1:12" x14ac:dyDescent="0.3">
      <c r="A3445">
        <v>203444</v>
      </c>
      <c r="B3445" t="s">
        <v>299</v>
      </c>
      <c r="C3445" t="s">
        <v>38</v>
      </c>
      <c r="D3445" t="s">
        <v>27</v>
      </c>
      <c r="E3445" t="s">
        <v>20</v>
      </c>
      <c r="F3445" t="s">
        <v>21</v>
      </c>
      <c r="G3445">
        <v>3</v>
      </c>
      <c r="H3445">
        <v>107927.13</v>
      </c>
      <c r="I3445">
        <v>71622.539999999994</v>
      </c>
      <c r="J3445" t="s">
        <v>15</v>
      </c>
      <c r="L3445" s="1"/>
    </row>
    <row r="3446" spans="1:12" x14ac:dyDescent="0.3">
      <c r="A3446">
        <v>203445</v>
      </c>
      <c r="B3446" t="s">
        <v>77</v>
      </c>
      <c r="C3446" t="s">
        <v>31</v>
      </c>
      <c r="D3446" t="s">
        <v>17</v>
      </c>
      <c r="E3446" t="s">
        <v>20</v>
      </c>
      <c r="F3446" t="s">
        <v>23</v>
      </c>
      <c r="G3446">
        <v>30</v>
      </c>
      <c r="H3446">
        <v>231999.52</v>
      </c>
      <c r="I3446">
        <v>147364.74</v>
      </c>
      <c r="J3446" t="s">
        <v>24</v>
      </c>
      <c r="L3446" s="1"/>
    </row>
    <row r="3447" spans="1:12" x14ac:dyDescent="0.3">
      <c r="A3447">
        <v>203446</v>
      </c>
      <c r="B3447" t="s">
        <v>80</v>
      </c>
      <c r="C3447" t="s">
        <v>26</v>
      </c>
      <c r="D3447" t="s">
        <v>32</v>
      </c>
      <c r="E3447" t="s">
        <v>20</v>
      </c>
      <c r="F3447" t="s">
        <v>45</v>
      </c>
      <c r="G3447">
        <v>1</v>
      </c>
      <c r="H3447">
        <v>49122.239999999998</v>
      </c>
      <c r="I3447">
        <v>32663.74</v>
      </c>
      <c r="J3447" t="s">
        <v>15</v>
      </c>
      <c r="L3447" s="1"/>
    </row>
    <row r="3448" spans="1:12" x14ac:dyDescent="0.3">
      <c r="A3448">
        <v>203447</v>
      </c>
      <c r="B3448" t="s">
        <v>41</v>
      </c>
      <c r="C3448" t="s">
        <v>26</v>
      </c>
      <c r="D3448" t="s">
        <v>34</v>
      </c>
      <c r="E3448" t="s">
        <v>13</v>
      </c>
      <c r="F3448" t="s">
        <v>42</v>
      </c>
      <c r="G3448">
        <v>39</v>
      </c>
      <c r="H3448">
        <v>1476393.87</v>
      </c>
      <c r="I3448">
        <v>943309.5</v>
      </c>
      <c r="J3448" t="s">
        <v>15</v>
      </c>
      <c r="L3448" s="1"/>
    </row>
    <row r="3449" spans="1:12" x14ac:dyDescent="0.3">
      <c r="A3449">
        <v>203448</v>
      </c>
      <c r="B3449" t="s">
        <v>647</v>
      </c>
      <c r="C3449" t="s">
        <v>11</v>
      </c>
      <c r="D3449" t="s">
        <v>32</v>
      </c>
      <c r="E3449" t="s">
        <v>20</v>
      </c>
      <c r="F3449" t="s">
        <v>45</v>
      </c>
      <c r="G3449">
        <v>23</v>
      </c>
      <c r="H3449">
        <v>1265524.99</v>
      </c>
      <c r="I3449">
        <v>830546.58</v>
      </c>
      <c r="J3449" t="s">
        <v>15</v>
      </c>
      <c r="L3449" s="1"/>
    </row>
    <row r="3450" spans="1:12" x14ac:dyDescent="0.3">
      <c r="A3450">
        <v>203449</v>
      </c>
      <c r="B3450" t="s">
        <v>168</v>
      </c>
      <c r="C3450" t="s">
        <v>26</v>
      </c>
      <c r="D3450" t="s">
        <v>32</v>
      </c>
      <c r="E3450" t="s">
        <v>28</v>
      </c>
      <c r="F3450" t="s">
        <v>29</v>
      </c>
      <c r="G3450">
        <v>15</v>
      </c>
      <c r="H3450">
        <v>214072.53</v>
      </c>
      <c r="I3450">
        <v>166678.65</v>
      </c>
      <c r="J3450" t="s">
        <v>15</v>
      </c>
      <c r="L3450" s="1"/>
    </row>
    <row r="3451" spans="1:12" x14ac:dyDescent="0.3">
      <c r="A3451">
        <v>203450</v>
      </c>
      <c r="B3451" t="s">
        <v>267</v>
      </c>
      <c r="C3451" t="s">
        <v>31</v>
      </c>
      <c r="D3451" t="s">
        <v>17</v>
      </c>
      <c r="E3451" t="s">
        <v>28</v>
      </c>
      <c r="F3451" t="s">
        <v>29</v>
      </c>
      <c r="G3451">
        <v>9</v>
      </c>
      <c r="H3451">
        <v>225099.61</v>
      </c>
      <c r="I3451">
        <v>155221.92000000001</v>
      </c>
      <c r="J3451" t="s">
        <v>15</v>
      </c>
      <c r="L3451" s="1"/>
    </row>
    <row r="3452" spans="1:12" x14ac:dyDescent="0.3">
      <c r="A3452">
        <v>203451</v>
      </c>
      <c r="B3452" t="s">
        <v>746</v>
      </c>
      <c r="C3452" t="s">
        <v>38</v>
      </c>
      <c r="D3452" t="s">
        <v>51</v>
      </c>
      <c r="E3452" t="s">
        <v>13</v>
      </c>
      <c r="F3452" t="s">
        <v>42</v>
      </c>
      <c r="G3452">
        <v>1</v>
      </c>
      <c r="H3452">
        <v>24912.68</v>
      </c>
      <c r="I3452">
        <v>16894.060000000001</v>
      </c>
      <c r="J3452" t="s">
        <v>24</v>
      </c>
      <c r="L3452" s="1"/>
    </row>
    <row r="3453" spans="1:12" x14ac:dyDescent="0.3">
      <c r="A3453">
        <v>203452</v>
      </c>
      <c r="B3453" t="s">
        <v>90</v>
      </c>
      <c r="C3453" t="s">
        <v>38</v>
      </c>
      <c r="D3453" t="s">
        <v>34</v>
      </c>
      <c r="E3453" t="s">
        <v>13</v>
      </c>
      <c r="F3453" t="s">
        <v>42</v>
      </c>
      <c r="G3453">
        <v>32</v>
      </c>
      <c r="H3453">
        <v>200653.78</v>
      </c>
      <c r="I3453">
        <v>123625.55</v>
      </c>
      <c r="J3453" t="s">
        <v>24</v>
      </c>
      <c r="L3453" s="1"/>
    </row>
    <row r="3454" spans="1:12" x14ac:dyDescent="0.3">
      <c r="A3454">
        <v>203453</v>
      </c>
      <c r="B3454" t="s">
        <v>645</v>
      </c>
      <c r="C3454" t="s">
        <v>31</v>
      </c>
      <c r="D3454" t="s">
        <v>12</v>
      </c>
      <c r="E3454" t="s">
        <v>13</v>
      </c>
      <c r="F3454" t="s">
        <v>42</v>
      </c>
      <c r="G3454">
        <v>29</v>
      </c>
      <c r="H3454">
        <v>1734387.76</v>
      </c>
      <c r="I3454">
        <v>1426036.99</v>
      </c>
      <c r="J3454" t="s">
        <v>15</v>
      </c>
      <c r="L3454" s="1"/>
    </row>
    <row r="3455" spans="1:12" x14ac:dyDescent="0.3">
      <c r="A3455">
        <v>203454</v>
      </c>
      <c r="B3455" t="s">
        <v>544</v>
      </c>
      <c r="C3455" t="s">
        <v>26</v>
      </c>
      <c r="D3455" t="s">
        <v>12</v>
      </c>
      <c r="E3455" t="s">
        <v>20</v>
      </c>
      <c r="F3455" t="s">
        <v>23</v>
      </c>
      <c r="G3455">
        <v>22</v>
      </c>
      <c r="H3455">
        <v>198375.52</v>
      </c>
      <c r="I3455">
        <v>130864.85</v>
      </c>
      <c r="J3455" t="s">
        <v>24</v>
      </c>
      <c r="L3455" s="1"/>
    </row>
    <row r="3456" spans="1:12" x14ac:dyDescent="0.3">
      <c r="A3456">
        <v>203455</v>
      </c>
      <c r="B3456" t="s">
        <v>526</v>
      </c>
      <c r="C3456" t="s">
        <v>11</v>
      </c>
      <c r="D3456" t="s">
        <v>32</v>
      </c>
      <c r="E3456" t="s">
        <v>13</v>
      </c>
      <c r="F3456" t="s">
        <v>18</v>
      </c>
      <c r="G3456">
        <v>25</v>
      </c>
      <c r="H3456">
        <v>764787.82</v>
      </c>
      <c r="I3456">
        <v>514332.38</v>
      </c>
      <c r="J3456" t="s">
        <v>24</v>
      </c>
      <c r="L3456" s="1"/>
    </row>
    <row r="3457" spans="1:12" x14ac:dyDescent="0.3">
      <c r="A3457">
        <v>203456</v>
      </c>
      <c r="B3457" t="s">
        <v>161</v>
      </c>
      <c r="C3457" t="s">
        <v>26</v>
      </c>
      <c r="D3457" t="s">
        <v>17</v>
      </c>
      <c r="E3457" t="s">
        <v>20</v>
      </c>
      <c r="F3457" t="s">
        <v>45</v>
      </c>
      <c r="G3457">
        <v>33</v>
      </c>
      <c r="H3457">
        <v>1860975.7</v>
      </c>
      <c r="I3457">
        <v>1379679.8</v>
      </c>
      <c r="J3457" t="s">
        <v>24</v>
      </c>
      <c r="L3457" s="1"/>
    </row>
    <row r="3458" spans="1:12" x14ac:dyDescent="0.3">
      <c r="A3458">
        <v>203457</v>
      </c>
      <c r="B3458" t="s">
        <v>102</v>
      </c>
      <c r="C3458" t="s">
        <v>31</v>
      </c>
      <c r="D3458" t="s">
        <v>12</v>
      </c>
      <c r="E3458" t="s">
        <v>28</v>
      </c>
      <c r="F3458" t="s">
        <v>39</v>
      </c>
      <c r="G3458">
        <v>17</v>
      </c>
      <c r="H3458">
        <v>648849.22</v>
      </c>
      <c r="I3458">
        <v>401586.64</v>
      </c>
      <c r="J3458" t="s">
        <v>15</v>
      </c>
      <c r="L3458" s="1"/>
    </row>
    <row r="3459" spans="1:12" x14ac:dyDescent="0.3">
      <c r="A3459">
        <v>203458</v>
      </c>
      <c r="B3459" t="s">
        <v>335</v>
      </c>
      <c r="C3459" t="s">
        <v>26</v>
      </c>
      <c r="D3459" t="s">
        <v>17</v>
      </c>
      <c r="E3459" t="s">
        <v>13</v>
      </c>
      <c r="F3459" t="s">
        <v>18</v>
      </c>
      <c r="G3459">
        <v>34</v>
      </c>
      <c r="H3459">
        <v>1216923.9099999999</v>
      </c>
      <c r="I3459">
        <v>763848.63</v>
      </c>
      <c r="J3459" t="s">
        <v>15</v>
      </c>
      <c r="L3459" s="1"/>
    </row>
    <row r="3460" spans="1:12" x14ac:dyDescent="0.3">
      <c r="A3460">
        <v>203459</v>
      </c>
      <c r="B3460" t="s">
        <v>698</v>
      </c>
      <c r="C3460" t="s">
        <v>31</v>
      </c>
      <c r="D3460" t="s">
        <v>51</v>
      </c>
      <c r="E3460" t="s">
        <v>20</v>
      </c>
      <c r="F3460" t="s">
        <v>45</v>
      </c>
      <c r="G3460">
        <v>15</v>
      </c>
      <c r="H3460">
        <v>415563.39</v>
      </c>
      <c r="I3460">
        <v>260895.4</v>
      </c>
      <c r="J3460" t="s">
        <v>24</v>
      </c>
      <c r="L3460" s="1"/>
    </row>
    <row r="3461" spans="1:12" x14ac:dyDescent="0.3">
      <c r="A3461">
        <v>203460</v>
      </c>
      <c r="B3461" t="s">
        <v>726</v>
      </c>
      <c r="C3461" t="s">
        <v>26</v>
      </c>
      <c r="D3461" t="s">
        <v>17</v>
      </c>
      <c r="E3461" t="s">
        <v>28</v>
      </c>
      <c r="F3461" t="s">
        <v>78</v>
      </c>
      <c r="G3461">
        <v>12</v>
      </c>
      <c r="H3461">
        <v>394295.35</v>
      </c>
      <c r="I3461">
        <v>281104.7</v>
      </c>
      <c r="J3461" t="s">
        <v>24</v>
      </c>
      <c r="L3461" s="1"/>
    </row>
    <row r="3462" spans="1:12" x14ac:dyDescent="0.3">
      <c r="A3462">
        <v>203461</v>
      </c>
      <c r="B3462" t="s">
        <v>131</v>
      </c>
      <c r="C3462" t="s">
        <v>11</v>
      </c>
      <c r="D3462" t="s">
        <v>17</v>
      </c>
      <c r="E3462" t="s">
        <v>13</v>
      </c>
      <c r="F3462" t="s">
        <v>42</v>
      </c>
      <c r="G3462">
        <v>16</v>
      </c>
      <c r="H3462">
        <v>84377.13</v>
      </c>
      <c r="I3462">
        <v>66934.320000000007</v>
      </c>
      <c r="J3462" t="s">
        <v>15</v>
      </c>
      <c r="L3462" s="1"/>
    </row>
    <row r="3463" spans="1:12" x14ac:dyDescent="0.3">
      <c r="A3463">
        <v>203462</v>
      </c>
      <c r="B3463" t="s">
        <v>466</v>
      </c>
      <c r="C3463" t="s">
        <v>26</v>
      </c>
      <c r="D3463" t="s">
        <v>51</v>
      </c>
      <c r="E3463" t="s">
        <v>13</v>
      </c>
      <c r="F3463" t="s">
        <v>36</v>
      </c>
      <c r="G3463">
        <v>24</v>
      </c>
      <c r="H3463">
        <v>1082047.06</v>
      </c>
      <c r="I3463">
        <v>706852.89</v>
      </c>
      <c r="J3463" t="s">
        <v>15</v>
      </c>
      <c r="L3463" s="1"/>
    </row>
    <row r="3464" spans="1:12" x14ac:dyDescent="0.3">
      <c r="A3464">
        <v>203463</v>
      </c>
      <c r="B3464" t="s">
        <v>187</v>
      </c>
      <c r="C3464" t="s">
        <v>11</v>
      </c>
      <c r="D3464" t="s">
        <v>32</v>
      </c>
      <c r="E3464" t="s">
        <v>28</v>
      </c>
      <c r="F3464" t="s">
        <v>39</v>
      </c>
      <c r="G3464">
        <v>37</v>
      </c>
      <c r="H3464">
        <v>515316.69</v>
      </c>
      <c r="I3464">
        <v>335956.39</v>
      </c>
      <c r="J3464" t="s">
        <v>15</v>
      </c>
      <c r="L3464" s="1"/>
    </row>
    <row r="3465" spans="1:12" x14ac:dyDescent="0.3">
      <c r="A3465">
        <v>203464</v>
      </c>
      <c r="B3465" t="s">
        <v>298</v>
      </c>
      <c r="C3465" t="s">
        <v>26</v>
      </c>
      <c r="D3465" t="s">
        <v>12</v>
      </c>
      <c r="E3465" t="s">
        <v>20</v>
      </c>
      <c r="F3465" t="s">
        <v>21</v>
      </c>
      <c r="G3465">
        <v>8</v>
      </c>
      <c r="H3465">
        <v>318632.40000000002</v>
      </c>
      <c r="I3465">
        <v>267475.74</v>
      </c>
      <c r="J3465" t="s">
        <v>15</v>
      </c>
      <c r="L3465" s="1"/>
    </row>
    <row r="3466" spans="1:12" x14ac:dyDescent="0.3">
      <c r="A3466">
        <v>203465</v>
      </c>
      <c r="B3466" t="s">
        <v>598</v>
      </c>
      <c r="C3466" t="s">
        <v>11</v>
      </c>
      <c r="D3466" t="s">
        <v>34</v>
      </c>
      <c r="E3466" t="s">
        <v>20</v>
      </c>
      <c r="F3466" t="s">
        <v>21</v>
      </c>
      <c r="G3466">
        <v>40</v>
      </c>
      <c r="H3466">
        <v>295091.90000000002</v>
      </c>
      <c r="I3466">
        <v>216871.26</v>
      </c>
      <c r="J3466" t="s">
        <v>24</v>
      </c>
      <c r="L3466" s="1"/>
    </row>
    <row r="3467" spans="1:12" x14ac:dyDescent="0.3">
      <c r="A3467">
        <v>203466</v>
      </c>
      <c r="B3467" t="s">
        <v>206</v>
      </c>
      <c r="C3467" t="s">
        <v>38</v>
      </c>
      <c r="D3467" t="s">
        <v>12</v>
      </c>
      <c r="E3467" t="s">
        <v>28</v>
      </c>
      <c r="F3467" t="s">
        <v>29</v>
      </c>
      <c r="G3467">
        <v>15</v>
      </c>
      <c r="H3467">
        <v>200028.88</v>
      </c>
      <c r="I3467">
        <v>137475.99</v>
      </c>
      <c r="J3467" t="s">
        <v>15</v>
      </c>
      <c r="L3467" s="1"/>
    </row>
    <row r="3468" spans="1:12" x14ac:dyDescent="0.3">
      <c r="A3468">
        <v>203467</v>
      </c>
      <c r="B3468" t="s">
        <v>416</v>
      </c>
      <c r="C3468" t="s">
        <v>11</v>
      </c>
      <c r="D3468" t="s">
        <v>27</v>
      </c>
      <c r="E3468" t="s">
        <v>28</v>
      </c>
      <c r="F3468" t="s">
        <v>29</v>
      </c>
      <c r="G3468">
        <v>46</v>
      </c>
      <c r="H3468">
        <v>1185346.26</v>
      </c>
      <c r="I3468">
        <v>864876.63</v>
      </c>
      <c r="J3468" t="s">
        <v>15</v>
      </c>
      <c r="L3468" s="1"/>
    </row>
    <row r="3469" spans="1:12" x14ac:dyDescent="0.3">
      <c r="A3469">
        <v>203468</v>
      </c>
      <c r="B3469" t="s">
        <v>506</v>
      </c>
      <c r="C3469" t="s">
        <v>31</v>
      </c>
      <c r="D3469" t="s">
        <v>12</v>
      </c>
      <c r="E3469" t="s">
        <v>13</v>
      </c>
      <c r="F3469" t="s">
        <v>42</v>
      </c>
      <c r="G3469">
        <v>49</v>
      </c>
      <c r="H3469">
        <v>1256140.42</v>
      </c>
      <c r="I3469">
        <v>937831.28</v>
      </c>
      <c r="J3469" t="s">
        <v>15</v>
      </c>
      <c r="L3469" s="1"/>
    </row>
    <row r="3470" spans="1:12" x14ac:dyDescent="0.3">
      <c r="A3470">
        <v>203469</v>
      </c>
      <c r="B3470" t="s">
        <v>187</v>
      </c>
      <c r="C3470" t="s">
        <v>11</v>
      </c>
      <c r="D3470" t="s">
        <v>17</v>
      </c>
      <c r="E3470" t="s">
        <v>20</v>
      </c>
      <c r="F3470" t="s">
        <v>23</v>
      </c>
      <c r="G3470">
        <v>31</v>
      </c>
      <c r="H3470">
        <v>326013.59999999998</v>
      </c>
      <c r="I3470">
        <v>242775.85</v>
      </c>
      <c r="J3470" t="s">
        <v>15</v>
      </c>
      <c r="L3470" s="1"/>
    </row>
    <row r="3471" spans="1:12" x14ac:dyDescent="0.3">
      <c r="A3471">
        <v>203470</v>
      </c>
      <c r="B3471" t="s">
        <v>364</v>
      </c>
      <c r="C3471" t="s">
        <v>11</v>
      </c>
      <c r="D3471" t="s">
        <v>34</v>
      </c>
      <c r="E3471" t="s">
        <v>20</v>
      </c>
      <c r="F3471" t="s">
        <v>45</v>
      </c>
      <c r="G3471">
        <v>31</v>
      </c>
      <c r="H3471">
        <v>549728.26</v>
      </c>
      <c r="I3471">
        <v>385024.61</v>
      </c>
      <c r="J3471" t="s">
        <v>24</v>
      </c>
      <c r="L3471" s="1"/>
    </row>
    <row r="3472" spans="1:12" x14ac:dyDescent="0.3">
      <c r="A3472">
        <v>203471</v>
      </c>
      <c r="B3472" t="s">
        <v>530</v>
      </c>
      <c r="C3472" t="s">
        <v>11</v>
      </c>
      <c r="D3472" t="s">
        <v>27</v>
      </c>
      <c r="E3472" t="s">
        <v>20</v>
      </c>
      <c r="F3472" t="s">
        <v>23</v>
      </c>
      <c r="G3472">
        <v>15</v>
      </c>
      <c r="H3472">
        <v>741118.05</v>
      </c>
      <c r="I3472">
        <v>588901.38</v>
      </c>
      <c r="J3472" t="s">
        <v>15</v>
      </c>
      <c r="L3472" s="1"/>
    </row>
    <row r="3473" spans="1:12" x14ac:dyDescent="0.3">
      <c r="A3473">
        <v>203472</v>
      </c>
      <c r="B3473" t="s">
        <v>209</v>
      </c>
      <c r="C3473" t="s">
        <v>38</v>
      </c>
      <c r="D3473" t="s">
        <v>27</v>
      </c>
      <c r="E3473" t="s">
        <v>28</v>
      </c>
      <c r="F3473" t="s">
        <v>39</v>
      </c>
      <c r="G3473">
        <v>29</v>
      </c>
      <c r="H3473">
        <v>1433517.97</v>
      </c>
      <c r="I3473">
        <v>1011628.53</v>
      </c>
      <c r="J3473" t="s">
        <v>15</v>
      </c>
      <c r="L3473" s="1"/>
    </row>
    <row r="3474" spans="1:12" x14ac:dyDescent="0.3">
      <c r="A3474">
        <v>203473</v>
      </c>
      <c r="B3474" t="s">
        <v>332</v>
      </c>
      <c r="C3474" t="s">
        <v>38</v>
      </c>
      <c r="D3474" t="s">
        <v>34</v>
      </c>
      <c r="E3474" t="s">
        <v>13</v>
      </c>
      <c r="F3474" t="s">
        <v>42</v>
      </c>
      <c r="G3474">
        <v>47</v>
      </c>
      <c r="H3474">
        <v>847529.7</v>
      </c>
      <c r="I3474">
        <v>552249.03</v>
      </c>
      <c r="J3474" t="s">
        <v>24</v>
      </c>
      <c r="L3474" s="1"/>
    </row>
    <row r="3475" spans="1:12" x14ac:dyDescent="0.3">
      <c r="A3475">
        <v>203474</v>
      </c>
      <c r="B3475" t="s">
        <v>623</v>
      </c>
      <c r="C3475" t="s">
        <v>31</v>
      </c>
      <c r="D3475" t="s">
        <v>34</v>
      </c>
      <c r="E3475" t="s">
        <v>13</v>
      </c>
      <c r="F3475" t="s">
        <v>42</v>
      </c>
      <c r="G3475">
        <v>25</v>
      </c>
      <c r="H3475">
        <v>65089.09</v>
      </c>
      <c r="I3475">
        <v>48190.95</v>
      </c>
      <c r="J3475" t="s">
        <v>15</v>
      </c>
      <c r="L3475" s="1"/>
    </row>
    <row r="3476" spans="1:12" x14ac:dyDescent="0.3">
      <c r="A3476">
        <v>203475</v>
      </c>
      <c r="B3476" t="s">
        <v>452</v>
      </c>
      <c r="C3476" t="s">
        <v>38</v>
      </c>
      <c r="D3476" t="s">
        <v>32</v>
      </c>
      <c r="E3476" t="s">
        <v>28</v>
      </c>
      <c r="F3476" t="s">
        <v>29</v>
      </c>
      <c r="G3476">
        <v>41</v>
      </c>
      <c r="H3476">
        <v>2376361.4700000002</v>
      </c>
      <c r="I3476">
        <v>1834663.08</v>
      </c>
      <c r="J3476" t="s">
        <v>15</v>
      </c>
      <c r="L3476" s="1"/>
    </row>
    <row r="3477" spans="1:12" x14ac:dyDescent="0.3">
      <c r="A3477">
        <v>203476</v>
      </c>
      <c r="B3477" t="s">
        <v>390</v>
      </c>
      <c r="C3477" t="s">
        <v>38</v>
      </c>
      <c r="D3477" t="s">
        <v>12</v>
      </c>
      <c r="E3477" t="s">
        <v>20</v>
      </c>
      <c r="F3477" t="s">
        <v>45</v>
      </c>
      <c r="G3477">
        <v>1</v>
      </c>
      <c r="H3477">
        <v>54151.79</v>
      </c>
      <c r="I3477">
        <v>35041.39</v>
      </c>
      <c r="J3477" t="s">
        <v>15</v>
      </c>
      <c r="L3477" s="1"/>
    </row>
    <row r="3478" spans="1:12" x14ac:dyDescent="0.3">
      <c r="A3478">
        <v>203477</v>
      </c>
      <c r="B3478" t="s">
        <v>640</v>
      </c>
      <c r="C3478" t="s">
        <v>31</v>
      </c>
      <c r="D3478" t="s">
        <v>34</v>
      </c>
      <c r="E3478" t="s">
        <v>28</v>
      </c>
      <c r="F3478" t="s">
        <v>78</v>
      </c>
      <c r="G3478">
        <v>20</v>
      </c>
      <c r="H3478">
        <v>305582.23</v>
      </c>
      <c r="I3478">
        <v>185250.81</v>
      </c>
      <c r="J3478" t="s">
        <v>15</v>
      </c>
      <c r="L3478" s="1"/>
    </row>
    <row r="3479" spans="1:12" x14ac:dyDescent="0.3">
      <c r="A3479">
        <v>203478</v>
      </c>
      <c r="B3479" t="s">
        <v>634</v>
      </c>
      <c r="C3479" t="s">
        <v>38</v>
      </c>
      <c r="D3479" t="s">
        <v>32</v>
      </c>
      <c r="E3479" t="s">
        <v>20</v>
      </c>
      <c r="F3479" t="s">
        <v>45</v>
      </c>
      <c r="G3479">
        <v>1</v>
      </c>
      <c r="H3479">
        <v>24785.87</v>
      </c>
      <c r="I3479">
        <v>14939.74</v>
      </c>
      <c r="J3479" t="s">
        <v>24</v>
      </c>
      <c r="L3479" s="1"/>
    </row>
    <row r="3480" spans="1:12" x14ac:dyDescent="0.3">
      <c r="A3480">
        <v>203479</v>
      </c>
      <c r="B3480" t="s">
        <v>142</v>
      </c>
      <c r="C3480" t="s">
        <v>26</v>
      </c>
      <c r="D3480" t="s">
        <v>51</v>
      </c>
      <c r="E3480" t="s">
        <v>20</v>
      </c>
      <c r="F3480" t="s">
        <v>23</v>
      </c>
      <c r="G3480">
        <v>26</v>
      </c>
      <c r="H3480">
        <v>385307.76</v>
      </c>
      <c r="I3480">
        <v>295531.94</v>
      </c>
      <c r="J3480" t="s">
        <v>24</v>
      </c>
      <c r="L3480" s="1"/>
    </row>
    <row r="3481" spans="1:12" x14ac:dyDescent="0.3">
      <c r="A3481">
        <v>203480</v>
      </c>
      <c r="B3481" t="s">
        <v>729</v>
      </c>
      <c r="C3481" t="s">
        <v>26</v>
      </c>
      <c r="D3481" t="s">
        <v>27</v>
      </c>
      <c r="E3481" t="s">
        <v>13</v>
      </c>
      <c r="F3481" t="s">
        <v>36</v>
      </c>
      <c r="G3481">
        <v>9</v>
      </c>
      <c r="H3481">
        <v>24775.64</v>
      </c>
      <c r="I3481">
        <v>17273.22</v>
      </c>
      <c r="J3481" t="s">
        <v>24</v>
      </c>
      <c r="L3481" s="1"/>
    </row>
    <row r="3482" spans="1:12" x14ac:dyDescent="0.3">
      <c r="A3482">
        <v>203481</v>
      </c>
      <c r="B3482" t="s">
        <v>327</v>
      </c>
      <c r="C3482" t="s">
        <v>26</v>
      </c>
      <c r="D3482" t="s">
        <v>27</v>
      </c>
      <c r="E3482" t="s">
        <v>20</v>
      </c>
      <c r="F3482" t="s">
        <v>21</v>
      </c>
      <c r="G3482">
        <v>17</v>
      </c>
      <c r="H3482">
        <v>631381.48</v>
      </c>
      <c r="I3482">
        <v>495233.75</v>
      </c>
      <c r="J3482" t="s">
        <v>24</v>
      </c>
      <c r="L3482" s="1"/>
    </row>
    <row r="3483" spans="1:12" x14ac:dyDescent="0.3">
      <c r="A3483">
        <v>203482</v>
      </c>
      <c r="B3483" t="s">
        <v>581</v>
      </c>
      <c r="C3483" t="s">
        <v>31</v>
      </c>
      <c r="D3483" t="s">
        <v>51</v>
      </c>
      <c r="E3483" t="s">
        <v>13</v>
      </c>
      <c r="F3483" t="s">
        <v>14</v>
      </c>
      <c r="G3483">
        <v>14</v>
      </c>
      <c r="H3483">
        <v>519586.12</v>
      </c>
      <c r="I3483">
        <v>361246.26</v>
      </c>
      <c r="J3483" t="s">
        <v>15</v>
      </c>
      <c r="L3483" s="1"/>
    </row>
    <row r="3484" spans="1:12" x14ac:dyDescent="0.3">
      <c r="A3484">
        <v>203483</v>
      </c>
      <c r="B3484" t="s">
        <v>517</v>
      </c>
      <c r="C3484" t="s">
        <v>11</v>
      </c>
      <c r="D3484" t="s">
        <v>12</v>
      </c>
      <c r="E3484" t="s">
        <v>20</v>
      </c>
      <c r="F3484" t="s">
        <v>21</v>
      </c>
      <c r="G3484">
        <v>1</v>
      </c>
      <c r="H3484">
        <v>1369.62</v>
      </c>
      <c r="I3484">
        <v>864.12</v>
      </c>
      <c r="J3484" t="s">
        <v>15</v>
      </c>
      <c r="L3484" s="1"/>
    </row>
    <row r="3485" spans="1:12" x14ac:dyDescent="0.3">
      <c r="A3485">
        <v>203484</v>
      </c>
      <c r="B3485" t="s">
        <v>518</v>
      </c>
      <c r="C3485" t="s">
        <v>11</v>
      </c>
      <c r="D3485" t="s">
        <v>12</v>
      </c>
      <c r="E3485" t="s">
        <v>28</v>
      </c>
      <c r="F3485" t="s">
        <v>39</v>
      </c>
      <c r="G3485">
        <v>10</v>
      </c>
      <c r="H3485">
        <v>470373.28</v>
      </c>
      <c r="I3485">
        <v>393185.61</v>
      </c>
      <c r="J3485" t="s">
        <v>24</v>
      </c>
      <c r="L3485" s="1"/>
    </row>
    <row r="3486" spans="1:12" x14ac:dyDescent="0.3">
      <c r="A3486">
        <v>203485</v>
      </c>
      <c r="B3486" t="s">
        <v>633</v>
      </c>
      <c r="C3486" t="s">
        <v>31</v>
      </c>
      <c r="D3486" t="s">
        <v>27</v>
      </c>
      <c r="E3486" t="s">
        <v>13</v>
      </c>
      <c r="F3486" t="s">
        <v>36</v>
      </c>
      <c r="G3486">
        <v>28</v>
      </c>
      <c r="H3486">
        <v>570710.27</v>
      </c>
      <c r="I3486">
        <v>414165.48</v>
      </c>
      <c r="J3486" t="s">
        <v>15</v>
      </c>
      <c r="L3486" s="1"/>
    </row>
    <row r="3487" spans="1:12" x14ac:dyDescent="0.3">
      <c r="A3487">
        <v>203486</v>
      </c>
      <c r="B3487" t="s">
        <v>747</v>
      </c>
      <c r="C3487" t="s">
        <v>38</v>
      </c>
      <c r="D3487" t="s">
        <v>27</v>
      </c>
      <c r="E3487" t="s">
        <v>28</v>
      </c>
      <c r="F3487" t="s">
        <v>78</v>
      </c>
      <c r="G3487">
        <v>41</v>
      </c>
      <c r="H3487">
        <v>650056.13</v>
      </c>
      <c r="I3487">
        <v>552226.38</v>
      </c>
      <c r="J3487" t="s">
        <v>24</v>
      </c>
      <c r="L3487" s="1"/>
    </row>
    <row r="3488" spans="1:12" x14ac:dyDescent="0.3">
      <c r="A3488">
        <v>203487</v>
      </c>
      <c r="B3488" t="s">
        <v>68</v>
      </c>
      <c r="C3488" t="s">
        <v>26</v>
      </c>
      <c r="D3488" t="s">
        <v>17</v>
      </c>
      <c r="E3488" t="s">
        <v>28</v>
      </c>
      <c r="F3488" t="s">
        <v>29</v>
      </c>
      <c r="G3488">
        <v>34</v>
      </c>
      <c r="H3488">
        <v>128975.35</v>
      </c>
      <c r="I3488">
        <v>100997.75999999999</v>
      </c>
      <c r="J3488" t="s">
        <v>24</v>
      </c>
      <c r="L3488" s="1"/>
    </row>
    <row r="3489" spans="1:12" x14ac:dyDescent="0.3">
      <c r="A3489">
        <v>203488</v>
      </c>
      <c r="B3489" t="s">
        <v>562</v>
      </c>
      <c r="C3489" t="s">
        <v>31</v>
      </c>
      <c r="D3489" t="s">
        <v>51</v>
      </c>
      <c r="E3489" t="s">
        <v>13</v>
      </c>
      <c r="F3489" t="s">
        <v>36</v>
      </c>
      <c r="G3489">
        <v>27</v>
      </c>
      <c r="H3489">
        <v>584680.68999999994</v>
      </c>
      <c r="I3489">
        <v>412875.66</v>
      </c>
      <c r="J3489" t="s">
        <v>15</v>
      </c>
      <c r="L3489" s="1"/>
    </row>
    <row r="3490" spans="1:12" x14ac:dyDescent="0.3">
      <c r="A3490">
        <v>203489</v>
      </c>
      <c r="B3490" t="s">
        <v>752</v>
      </c>
      <c r="C3490" t="s">
        <v>11</v>
      </c>
      <c r="D3490" t="s">
        <v>17</v>
      </c>
      <c r="E3490" t="s">
        <v>13</v>
      </c>
      <c r="F3490" t="s">
        <v>36</v>
      </c>
      <c r="G3490">
        <v>26</v>
      </c>
      <c r="H3490">
        <v>144367.82999999999</v>
      </c>
      <c r="I3490">
        <v>90713.31</v>
      </c>
      <c r="J3490" t="s">
        <v>24</v>
      </c>
      <c r="L3490" s="1"/>
    </row>
    <row r="3491" spans="1:12" x14ac:dyDescent="0.3">
      <c r="A3491">
        <v>203490</v>
      </c>
      <c r="B3491" t="s">
        <v>500</v>
      </c>
      <c r="C3491" t="s">
        <v>26</v>
      </c>
      <c r="D3491" t="s">
        <v>27</v>
      </c>
      <c r="E3491" t="s">
        <v>28</v>
      </c>
      <c r="F3491" t="s">
        <v>39</v>
      </c>
      <c r="G3491">
        <v>48</v>
      </c>
      <c r="H3491">
        <v>2763849.13</v>
      </c>
      <c r="I3491">
        <v>2280312.98</v>
      </c>
      <c r="J3491" t="s">
        <v>24</v>
      </c>
      <c r="L3491" s="1"/>
    </row>
    <row r="3492" spans="1:12" x14ac:dyDescent="0.3">
      <c r="A3492">
        <v>203491</v>
      </c>
      <c r="B3492" t="s">
        <v>701</v>
      </c>
      <c r="C3492" t="s">
        <v>31</v>
      </c>
      <c r="D3492" t="s">
        <v>12</v>
      </c>
      <c r="E3492" t="s">
        <v>20</v>
      </c>
      <c r="F3492" t="s">
        <v>23</v>
      </c>
      <c r="G3492">
        <v>7</v>
      </c>
      <c r="H3492">
        <v>58578.68</v>
      </c>
      <c r="I3492">
        <v>41564.480000000003</v>
      </c>
      <c r="J3492" t="s">
        <v>24</v>
      </c>
      <c r="L3492" s="1"/>
    </row>
    <row r="3493" spans="1:12" x14ac:dyDescent="0.3">
      <c r="A3493">
        <v>203492</v>
      </c>
      <c r="B3493" t="s">
        <v>616</v>
      </c>
      <c r="C3493" t="s">
        <v>11</v>
      </c>
      <c r="D3493" t="s">
        <v>17</v>
      </c>
      <c r="E3493" t="s">
        <v>20</v>
      </c>
      <c r="F3493" t="s">
        <v>21</v>
      </c>
      <c r="G3493">
        <v>50</v>
      </c>
      <c r="H3493">
        <v>519026.33</v>
      </c>
      <c r="I3493">
        <v>338216.12</v>
      </c>
      <c r="J3493" t="s">
        <v>24</v>
      </c>
      <c r="L3493" s="1"/>
    </row>
    <row r="3494" spans="1:12" x14ac:dyDescent="0.3">
      <c r="A3494">
        <v>203493</v>
      </c>
      <c r="B3494" t="s">
        <v>108</v>
      </c>
      <c r="C3494" t="s">
        <v>26</v>
      </c>
      <c r="D3494" t="s">
        <v>12</v>
      </c>
      <c r="E3494" t="s">
        <v>20</v>
      </c>
      <c r="F3494" t="s">
        <v>21</v>
      </c>
      <c r="G3494">
        <v>1</v>
      </c>
      <c r="H3494">
        <v>24934.74</v>
      </c>
      <c r="I3494">
        <v>19039.04</v>
      </c>
      <c r="J3494" t="s">
        <v>15</v>
      </c>
      <c r="L3494" s="1"/>
    </row>
    <row r="3495" spans="1:12" x14ac:dyDescent="0.3">
      <c r="A3495">
        <v>203494</v>
      </c>
      <c r="B3495" t="s">
        <v>467</v>
      </c>
      <c r="C3495" t="s">
        <v>26</v>
      </c>
      <c r="D3495" t="s">
        <v>12</v>
      </c>
      <c r="E3495" t="s">
        <v>20</v>
      </c>
      <c r="F3495" t="s">
        <v>45</v>
      </c>
      <c r="G3495">
        <v>39</v>
      </c>
      <c r="H3495">
        <v>1078633.76</v>
      </c>
      <c r="I3495">
        <v>818103.53</v>
      </c>
      <c r="J3495" t="s">
        <v>24</v>
      </c>
      <c r="L3495" s="1"/>
    </row>
    <row r="3496" spans="1:12" x14ac:dyDescent="0.3">
      <c r="A3496">
        <v>203495</v>
      </c>
      <c r="B3496" t="s">
        <v>461</v>
      </c>
      <c r="C3496" t="s">
        <v>11</v>
      </c>
      <c r="D3496" t="s">
        <v>32</v>
      </c>
      <c r="E3496" t="s">
        <v>13</v>
      </c>
      <c r="F3496" t="s">
        <v>18</v>
      </c>
      <c r="G3496">
        <v>28</v>
      </c>
      <c r="H3496">
        <v>621360.66</v>
      </c>
      <c r="I3496">
        <v>502658.88</v>
      </c>
      <c r="J3496" t="s">
        <v>15</v>
      </c>
      <c r="L3496" s="1"/>
    </row>
    <row r="3497" spans="1:12" x14ac:dyDescent="0.3">
      <c r="A3497">
        <v>203496</v>
      </c>
      <c r="B3497" t="s">
        <v>531</v>
      </c>
      <c r="C3497" t="s">
        <v>31</v>
      </c>
      <c r="D3497" t="s">
        <v>27</v>
      </c>
      <c r="E3497" t="s">
        <v>13</v>
      </c>
      <c r="F3497" t="s">
        <v>14</v>
      </c>
      <c r="G3497">
        <v>22</v>
      </c>
      <c r="H3497">
        <v>360691.53</v>
      </c>
      <c r="I3497">
        <v>274116.95</v>
      </c>
      <c r="J3497" t="s">
        <v>15</v>
      </c>
      <c r="L3497" s="1"/>
    </row>
    <row r="3498" spans="1:12" x14ac:dyDescent="0.3">
      <c r="A3498">
        <v>203497</v>
      </c>
      <c r="B3498" t="s">
        <v>689</v>
      </c>
      <c r="C3498" t="s">
        <v>31</v>
      </c>
      <c r="D3498" t="s">
        <v>12</v>
      </c>
      <c r="E3498" t="s">
        <v>28</v>
      </c>
      <c r="F3498" t="s">
        <v>78</v>
      </c>
      <c r="G3498">
        <v>16</v>
      </c>
      <c r="H3498">
        <v>593706.01</v>
      </c>
      <c r="I3498">
        <v>452635.01</v>
      </c>
      <c r="J3498" t="s">
        <v>24</v>
      </c>
      <c r="L3498" s="1"/>
    </row>
    <row r="3499" spans="1:12" x14ac:dyDescent="0.3">
      <c r="A3499">
        <v>203498</v>
      </c>
      <c r="B3499" t="s">
        <v>514</v>
      </c>
      <c r="C3499" t="s">
        <v>26</v>
      </c>
      <c r="D3499" t="s">
        <v>17</v>
      </c>
      <c r="E3499" t="s">
        <v>13</v>
      </c>
      <c r="F3499" t="s">
        <v>14</v>
      </c>
      <c r="G3499">
        <v>39</v>
      </c>
      <c r="H3499">
        <v>2168939.54</v>
      </c>
      <c r="I3499">
        <v>1582683.39</v>
      </c>
      <c r="J3499" t="s">
        <v>24</v>
      </c>
      <c r="L3499" s="1"/>
    </row>
    <row r="3500" spans="1:12" x14ac:dyDescent="0.3">
      <c r="A3500">
        <v>203499</v>
      </c>
      <c r="B3500" t="s">
        <v>512</v>
      </c>
      <c r="C3500" t="s">
        <v>38</v>
      </c>
      <c r="D3500" t="s">
        <v>51</v>
      </c>
      <c r="E3500" t="s">
        <v>28</v>
      </c>
      <c r="F3500" t="s">
        <v>29</v>
      </c>
      <c r="G3500">
        <v>10</v>
      </c>
      <c r="H3500">
        <v>378645.51</v>
      </c>
      <c r="I3500">
        <v>312153.74</v>
      </c>
      <c r="J3500" t="s">
        <v>24</v>
      </c>
      <c r="L3500" s="1"/>
    </row>
    <row r="3501" spans="1:12" x14ac:dyDescent="0.3">
      <c r="A3501">
        <v>203500</v>
      </c>
      <c r="B3501" t="s">
        <v>651</v>
      </c>
      <c r="C3501" t="s">
        <v>11</v>
      </c>
      <c r="D3501" t="s">
        <v>51</v>
      </c>
      <c r="E3501" t="s">
        <v>20</v>
      </c>
      <c r="F3501" t="s">
        <v>21</v>
      </c>
      <c r="G3501">
        <v>37</v>
      </c>
      <c r="H3501">
        <v>720153.13</v>
      </c>
      <c r="I3501">
        <v>507581.96</v>
      </c>
      <c r="J3501" t="s">
        <v>15</v>
      </c>
      <c r="L3501" s="1"/>
    </row>
    <row r="3502" spans="1:12" x14ac:dyDescent="0.3">
      <c r="A3502">
        <v>203501</v>
      </c>
      <c r="B3502" t="s">
        <v>329</v>
      </c>
      <c r="C3502" t="s">
        <v>26</v>
      </c>
      <c r="D3502" t="s">
        <v>34</v>
      </c>
      <c r="E3502" t="s">
        <v>20</v>
      </c>
      <c r="F3502" t="s">
        <v>23</v>
      </c>
      <c r="G3502">
        <v>3</v>
      </c>
      <c r="H3502">
        <v>141111.57999999999</v>
      </c>
      <c r="I3502">
        <v>106263</v>
      </c>
      <c r="J3502" t="s">
        <v>24</v>
      </c>
      <c r="L3502" s="1"/>
    </row>
    <row r="3503" spans="1:12" x14ac:dyDescent="0.3">
      <c r="A3503">
        <v>203502</v>
      </c>
      <c r="B3503" t="s">
        <v>408</v>
      </c>
      <c r="C3503" t="s">
        <v>38</v>
      </c>
      <c r="D3503" t="s">
        <v>34</v>
      </c>
      <c r="E3503" t="s">
        <v>13</v>
      </c>
      <c r="F3503" t="s">
        <v>14</v>
      </c>
      <c r="G3503">
        <v>33</v>
      </c>
      <c r="H3503">
        <v>1676810.04</v>
      </c>
      <c r="I3503">
        <v>1193483.78</v>
      </c>
      <c r="J3503" t="s">
        <v>15</v>
      </c>
      <c r="L3503" s="1"/>
    </row>
    <row r="3504" spans="1:12" x14ac:dyDescent="0.3">
      <c r="A3504">
        <v>203503</v>
      </c>
      <c r="B3504" t="s">
        <v>758</v>
      </c>
      <c r="C3504" t="s">
        <v>26</v>
      </c>
      <c r="D3504" t="s">
        <v>51</v>
      </c>
      <c r="E3504" t="s">
        <v>28</v>
      </c>
      <c r="F3504" t="s">
        <v>39</v>
      </c>
      <c r="G3504">
        <v>40</v>
      </c>
      <c r="H3504">
        <v>716281.43</v>
      </c>
      <c r="I3504">
        <v>602770.01</v>
      </c>
      <c r="J3504" t="s">
        <v>15</v>
      </c>
      <c r="L3504" s="1"/>
    </row>
    <row r="3505" spans="1:12" x14ac:dyDescent="0.3">
      <c r="A3505">
        <v>203504</v>
      </c>
      <c r="B3505" t="s">
        <v>724</v>
      </c>
      <c r="C3505" t="s">
        <v>31</v>
      </c>
      <c r="D3505" t="s">
        <v>34</v>
      </c>
      <c r="E3505" t="s">
        <v>20</v>
      </c>
      <c r="F3505" t="s">
        <v>21</v>
      </c>
      <c r="G3505">
        <v>45</v>
      </c>
      <c r="H3505">
        <v>688986.38</v>
      </c>
      <c r="I3505">
        <v>506175.27</v>
      </c>
      <c r="J3505" t="s">
        <v>24</v>
      </c>
      <c r="L3505" s="1"/>
    </row>
    <row r="3506" spans="1:12" x14ac:dyDescent="0.3">
      <c r="A3506">
        <v>203505</v>
      </c>
      <c r="B3506" t="s">
        <v>70</v>
      </c>
      <c r="C3506" t="s">
        <v>38</v>
      </c>
      <c r="D3506" t="s">
        <v>34</v>
      </c>
      <c r="E3506" t="s">
        <v>28</v>
      </c>
      <c r="F3506" t="s">
        <v>78</v>
      </c>
      <c r="G3506">
        <v>16</v>
      </c>
      <c r="H3506">
        <v>434551.5</v>
      </c>
      <c r="I3506">
        <v>365384.67</v>
      </c>
      <c r="J3506" t="s">
        <v>24</v>
      </c>
      <c r="L3506" s="1"/>
    </row>
    <row r="3507" spans="1:12" x14ac:dyDescent="0.3">
      <c r="A3507">
        <v>203506</v>
      </c>
      <c r="B3507" t="s">
        <v>313</v>
      </c>
      <c r="C3507" t="s">
        <v>31</v>
      </c>
      <c r="D3507" t="s">
        <v>17</v>
      </c>
      <c r="E3507" t="s">
        <v>13</v>
      </c>
      <c r="F3507" t="s">
        <v>18</v>
      </c>
      <c r="G3507">
        <v>23</v>
      </c>
      <c r="H3507">
        <v>159546.69</v>
      </c>
      <c r="I3507">
        <v>104277.47</v>
      </c>
      <c r="J3507" t="s">
        <v>15</v>
      </c>
      <c r="L3507" s="1"/>
    </row>
    <row r="3508" spans="1:12" x14ac:dyDescent="0.3">
      <c r="A3508">
        <v>203507</v>
      </c>
      <c r="B3508" t="s">
        <v>299</v>
      </c>
      <c r="C3508" t="s">
        <v>31</v>
      </c>
      <c r="D3508" t="s">
        <v>32</v>
      </c>
      <c r="E3508" t="s">
        <v>13</v>
      </c>
      <c r="F3508" t="s">
        <v>42</v>
      </c>
      <c r="G3508">
        <v>43</v>
      </c>
      <c r="H3508">
        <v>1094444.49</v>
      </c>
      <c r="I3508">
        <v>841360.19</v>
      </c>
      <c r="J3508" t="s">
        <v>15</v>
      </c>
      <c r="L3508" s="1"/>
    </row>
    <row r="3509" spans="1:12" x14ac:dyDescent="0.3">
      <c r="A3509">
        <v>203508</v>
      </c>
      <c r="B3509" t="s">
        <v>556</v>
      </c>
      <c r="C3509" t="s">
        <v>11</v>
      </c>
      <c r="D3509" t="s">
        <v>32</v>
      </c>
      <c r="E3509" t="s">
        <v>28</v>
      </c>
      <c r="F3509" t="s">
        <v>78</v>
      </c>
      <c r="G3509">
        <v>7</v>
      </c>
      <c r="H3509">
        <v>64048.57</v>
      </c>
      <c r="I3509">
        <v>51469.91</v>
      </c>
      <c r="J3509" t="s">
        <v>15</v>
      </c>
      <c r="L3509" s="1"/>
    </row>
    <row r="3510" spans="1:12" x14ac:dyDescent="0.3">
      <c r="A3510">
        <v>203509</v>
      </c>
      <c r="B3510" t="s">
        <v>296</v>
      </c>
      <c r="C3510" t="s">
        <v>26</v>
      </c>
      <c r="D3510" t="s">
        <v>32</v>
      </c>
      <c r="E3510" t="s">
        <v>20</v>
      </c>
      <c r="F3510" t="s">
        <v>23</v>
      </c>
      <c r="G3510">
        <v>9</v>
      </c>
      <c r="H3510">
        <v>106309.08</v>
      </c>
      <c r="I3510">
        <v>65032.37</v>
      </c>
      <c r="J3510" t="s">
        <v>24</v>
      </c>
      <c r="L3510" s="1"/>
    </row>
    <row r="3511" spans="1:12" x14ac:dyDescent="0.3">
      <c r="A3511">
        <v>203510</v>
      </c>
      <c r="B3511" t="s">
        <v>324</v>
      </c>
      <c r="C3511" t="s">
        <v>38</v>
      </c>
      <c r="D3511" t="s">
        <v>12</v>
      </c>
      <c r="E3511" t="s">
        <v>13</v>
      </c>
      <c r="F3511" t="s">
        <v>18</v>
      </c>
      <c r="G3511">
        <v>27</v>
      </c>
      <c r="H3511">
        <v>1557595.08</v>
      </c>
      <c r="I3511">
        <v>1074064.19</v>
      </c>
      <c r="J3511" t="s">
        <v>24</v>
      </c>
      <c r="L3511" s="1"/>
    </row>
    <row r="3512" spans="1:12" x14ac:dyDescent="0.3">
      <c r="A3512">
        <v>203511</v>
      </c>
      <c r="B3512" t="s">
        <v>752</v>
      </c>
      <c r="C3512" t="s">
        <v>11</v>
      </c>
      <c r="D3512" t="s">
        <v>32</v>
      </c>
      <c r="E3512" t="s">
        <v>28</v>
      </c>
      <c r="F3512" t="s">
        <v>78</v>
      </c>
      <c r="G3512">
        <v>8</v>
      </c>
      <c r="H3512">
        <v>347849.02</v>
      </c>
      <c r="I3512">
        <v>289152.82</v>
      </c>
      <c r="J3512" t="s">
        <v>15</v>
      </c>
      <c r="L3512" s="1"/>
    </row>
    <row r="3513" spans="1:12" x14ac:dyDescent="0.3">
      <c r="A3513">
        <v>203512</v>
      </c>
      <c r="B3513" t="s">
        <v>268</v>
      </c>
      <c r="C3513" t="s">
        <v>11</v>
      </c>
      <c r="D3513" t="s">
        <v>32</v>
      </c>
      <c r="E3513" t="s">
        <v>13</v>
      </c>
      <c r="F3513" t="s">
        <v>18</v>
      </c>
      <c r="G3513">
        <v>20</v>
      </c>
      <c r="H3513">
        <v>629217.76</v>
      </c>
      <c r="I3513">
        <v>518965.68</v>
      </c>
      <c r="J3513" t="s">
        <v>24</v>
      </c>
      <c r="L3513" s="1"/>
    </row>
    <row r="3514" spans="1:12" x14ac:dyDescent="0.3">
      <c r="A3514">
        <v>203513</v>
      </c>
      <c r="B3514" t="s">
        <v>285</v>
      </c>
      <c r="C3514" t="s">
        <v>31</v>
      </c>
      <c r="D3514" t="s">
        <v>34</v>
      </c>
      <c r="E3514" t="s">
        <v>20</v>
      </c>
      <c r="F3514" t="s">
        <v>21</v>
      </c>
      <c r="G3514">
        <v>26</v>
      </c>
      <c r="H3514">
        <v>1226105.25</v>
      </c>
      <c r="I3514">
        <v>1018001.02</v>
      </c>
      <c r="J3514" t="s">
        <v>15</v>
      </c>
      <c r="L3514" s="1"/>
    </row>
    <row r="3515" spans="1:12" x14ac:dyDescent="0.3">
      <c r="A3515">
        <v>203514</v>
      </c>
      <c r="B3515" t="s">
        <v>376</v>
      </c>
      <c r="C3515" t="s">
        <v>26</v>
      </c>
      <c r="D3515" t="s">
        <v>17</v>
      </c>
      <c r="E3515" t="s">
        <v>20</v>
      </c>
      <c r="F3515" t="s">
        <v>45</v>
      </c>
      <c r="G3515">
        <v>30</v>
      </c>
      <c r="H3515">
        <v>955416.85</v>
      </c>
      <c r="I3515">
        <v>686955.36</v>
      </c>
      <c r="J3515" t="s">
        <v>24</v>
      </c>
      <c r="L3515" s="1"/>
    </row>
    <row r="3516" spans="1:12" x14ac:dyDescent="0.3">
      <c r="A3516">
        <v>203515</v>
      </c>
      <c r="B3516" t="s">
        <v>693</v>
      </c>
      <c r="C3516" t="s">
        <v>11</v>
      </c>
      <c r="D3516" t="s">
        <v>34</v>
      </c>
      <c r="E3516" t="s">
        <v>28</v>
      </c>
      <c r="F3516" t="s">
        <v>29</v>
      </c>
      <c r="G3516">
        <v>43</v>
      </c>
      <c r="H3516">
        <v>1175831</v>
      </c>
      <c r="I3516">
        <v>756801.87</v>
      </c>
      <c r="J3516" t="s">
        <v>15</v>
      </c>
      <c r="L3516" s="1"/>
    </row>
    <row r="3517" spans="1:12" x14ac:dyDescent="0.3">
      <c r="A3517">
        <v>203516</v>
      </c>
      <c r="B3517" t="s">
        <v>68</v>
      </c>
      <c r="C3517" t="s">
        <v>31</v>
      </c>
      <c r="D3517" t="s">
        <v>12</v>
      </c>
      <c r="E3517" t="s">
        <v>20</v>
      </c>
      <c r="F3517" t="s">
        <v>21</v>
      </c>
      <c r="G3517">
        <v>42</v>
      </c>
      <c r="H3517">
        <v>727600.79</v>
      </c>
      <c r="I3517">
        <v>476024.78</v>
      </c>
      <c r="J3517" t="s">
        <v>15</v>
      </c>
      <c r="L3517" s="1"/>
    </row>
    <row r="3518" spans="1:12" x14ac:dyDescent="0.3">
      <c r="A3518">
        <v>203517</v>
      </c>
      <c r="B3518" t="s">
        <v>251</v>
      </c>
      <c r="C3518" t="s">
        <v>26</v>
      </c>
      <c r="D3518" t="s">
        <v>51</v>
      </c>
      <c r="E3518" t="s">
        <v>28</v>
      </c>
      <c r="F3518" t="s">
        <v>78</v>
      </c>
      <c r="G3518">
        <v>24</v>
      </c>
      <c r="H3518">
        <v>1343370.41</v>
      </c>
      <c r="I3518">
        <v>1134824.53</v>
      </c>
      <c r="J3518" t="s">
        <v>15</v>
      </c>
      <c r="L3518" s="1"/>
    </row>
    <row r="3519" spans="1:12" x14ac:dyDescent="0.3">
      <c r="A3519">
        <v>203518</v>
      </c>
      <c r="B3519" t="s">
        <v>116</v>
      </c>
      <c r="C3519" t="s">
        <v>26</v>
      </c>
      <c r="D3519" t="s">
        <v>17</v>
      </c>
      <c r="E3519" t="s">
        <v>28</v>
      </c>
      <c r="F3519" t="s">
        <v>29</v>
      </c>
      <c r="G3519">
        <v>4</v>
      </c>
      <c r="H3519">
        <v>127733.1</v>
      </c>
      <c r="I3519">
        <v>76974.81</v>
      </c>
      <c r="J3519" t="s">
        <v>24</v>
      </c>
      <c r="L3519" s="1"/>
    </row>
    <row r="3520" spans="1:12" x14ac:dyDescent="0.3">
      <c r="A3520">
        <v>203519</v>
      </c>
      <c r="B3520" t="s">
        <v>597</v>
      </c>
      <c r="C3520" t="s">
        <v>38</v>
      </c>
      <c r="D3520" t="s">
        <v>17</v>
      </c>
      <c r="E3520" t="s">
        <v>28</v>
      </c>
      <c r="F3520" t="s">
        <v>39</v>
      </c>
      <c r="G3520">
        <v>10</v>
      </c>
      <c r="H3520">
        <v>137965.71</v>
      </c>
      <c r="I3520">
        <v>83743.710000000006</v>
      </c>
      <c r="J3520" t="s">
        <v>15</v>
      </c>
      <c r="L3520" s="1"/>
    </row>
    <row r="3521" spans="1:12" x14ac:dyDescent="0.3">
      <c r="A3521">
        <v>203520</v>
      </c>
      <c r="B3521" t="s">
        <v>552</v>
      </c>
      <c r="C3521" t="s">
        <v>31</v>
      </c>
      <c r="D3521" t="s">
        <v>34</v>
      </c>
      <c r="E3521" t="s">
        <v>13</v>
      </c>
      <c r="F3521" t="s">
        <v>36</v>
      </c>
      <c r="G3521">
        <v>20</v>
      </c>
      <c r="H3521">
        <v>263664.11</v>
      </c>
      <c r="I3521">
        <v>210506.83</v>
      </c>
      <c r="J3521" t="s">
        <v>15</v>
      </c>
      <c r="L3521" s="1"/>
    </row>
    <row r="3522" spans="1:12" x14ac:dyDescent="0.3">
      <c r="A3522">
        <v>203521</v>
      </c>
      <c r="B3522" t="s">
        <v>357</v>
      </c>
      <c r="C3522" t="s">
        <v>11</v>
      </c>
      <c r="D3522" t="s">
        <v>32</v>
      </c>
      <c r="E3522" t="s">
        <v>28</v>
      </c>
      <c r="F3522" t="s">
        <v>29</v>
      </c>
      <c r="G3522">
        <v>29</v>
      </c>
      <c r="H3522">
        <v>467451.16</v>
      </c>
      <c r="I3522">
        <v>281655.46999999997</v>
      </c>
      <c r="J3522" t="s">
        <v>24</v>
      </c>
      <c r="L3522" s="1"/>
    </row>
    <row r="3523" spans="1:12" x14ac:dyDescent="0.3">
      <c r="A3523">
        <v>203522</v>
      </c>
      <c r="B3523" t="s">
        <v>317</v>
      </c>
      <c r="C3523" t="s">
        <v>11</v>
      </c>
      <c r="D3523" t="s">
        <v>34</v>
      </c>
      <c r="E3523" t="s">
        <v>28</v>
      </c>
      <c r="F3523" t="s">
        <v>29</v>
      </c>
      <c r="G3523">
        <v>45</v>
      </c>
      <c r="H3523">
        <v>2381260.56</v>
      </c>
      <c r="I3523">
        <v>1861143.78</v>
      </c>
      <c r="J3523" t="s">
        <v>24</v>
      </c>
      <c r="L3523" s="1"/>
    </row>
    <row r="3524" spans="1:12" x14ac:dyDescent="0.3">
      <c r="A3524">
        <v>203523</v>
      </c>
      <c r="B3524" t="s">
        <v>489</v>
      </c>
      <c r="C3524" t="s">
        <v>31</v>
      </c>
      <c r="D3524" t="s">
        <v>51</v>
      </c>
      <c r="E3524" t="s">
        <v>28</v>
      </c>
      <c r="F3524" t="s">
        <v>39</v>
      </c>
      <c r="G3524">
        <v>18</v>
      </c>
      <c r="H3524">
        <v>224204.76</v>
      </c>
      <c r="I3524">
        <v>187296.64000000001</v>
      </c>
      <c r="J3524" t="s">
        <v>15</v>
      </c>
      <c r="L3524" s="1"/>
    </row>
    <row r="3525" spans="1:12" x14ac:dyDescent="0.3">
      <c r="A3525">
        <v>203524</v>
      </c>
      <c r="B3525" t="s">
        <v>226</v>
      </c>
      <c r="C3525" t="s">
        <v>38</v>
      </c>
      <c r="D3525" t="s">
        <v>32</v>
      </c>
      <c r="E3525" t="s">
        <v>20</v>
      </c>
      <c r="F3525" t="s">
        <v>23</v>
      </c>
      <c r="G3525">
        <v>22</v>
      </c>
      <c r="H3525">
        <v>474994.95</v>
      </c>
      <c r="I3525">
        <v>285295.7</v>
      </c>
      <c r="J3525" t="s">
        <v>24</v>
      </c>
      <c r="L3525" s="1"/>
    </row>
    <row r="3526" spans="1:12" x14ac:dyDescent="0.3">
      <c r="A3526">
        <v>203525</v>
      </c>
      <c r="B3526" t="s">
        <v>652</v>
      </c>
      <c r="C3526" t="s">
        <v>38</v>
      </c>
      <c r="D3526" t="s">
        <v>17</v>
      </c>
      <c r="E3526" t="s">
        <v>28</v>
      </c>
      <c r="F3526" t="s">
        <v>78</v>
      </c>
      <c r="G3526">
        <v>32</v>
      </c>
      <c r="H3526">
        <v>502735.88</v>
      </c>
      <c r="I3526">
        <v>358679.95</v>
      </c>
      <c r="J3526" t="s">
        <v>15</v>
      </c>
      <c r="L3526" s="1"/>
    </row>
    <row r="3527" spans="1:12" x14ac:dyDescent="0.3">
      <c r="A3527">
        <v>203526</v>
      </c>
      <c r="B3527" t="s">
        <v>169</v>
      </c>
      <c r="C3527" t="s">
        <v>38</v>
      </c>
      <c r="D3527" t="s">
        <v>27</v>
      </c>
      <c r="E3527" t="s">
        <v>20</v>
      </c>
      <c r="F3527" t="s">
        <v>23</v>
      </c>
      <c r="G3527">
        <v>31</v>
      </c>
      <c r="H3527">
        <v>1067601.55</v>
      </c>
      <c r="I3527">
        <v>905899.41</v>
      </c>
      <c r="J3527" t="s">
        <v>15</v>
      </c>
      <c r="L3527" s="1"/>
    </row>
    <row r="3528" spans="1:12" x14ac:dyDescent="0.3">
      <c r="A3528">
        <v>203527</v>
      </c>
      <c r="B3528" t="s">
        <v>589</v>
      </c>
      <c r="C3528" t="s">
        <v>31</v>
      </c>
      <c r="D3528" t="s">
        <v>51</v>
      </c>
      <c r="E3528" t="s">
        <v>20</v>
      </c>
      <c r="F3528" t="s">
        <v>45</v>
      </c>
      <c r="G3528">
        <v>41</v>
      </c>
      <c r="H3528">
        <v>2181700.21</v>
      </c>
      <c r="I3528">
        <v>1733015.37</v>
      </c>
      <c r="J3528" t="s">
        <v>24</v>
      </c>
      <c r="L3528" s="1"/>
    </row>
    <row r="3529" spans="1:12" x14ac:dyDescent="0.3">
      <c r="A3529">
        <v>203528</v>
      </c>
      <c r="B3529" t="s">
        <v>158</v>
      </c>
      <c r="C3529" t="s">
        <v>26</v>
      </c>
      <c r="D3529" t="s">
        <v>51</v>
      </c>
      <c r="E3529" t="s">
        <v>13</v>
      </c>
      <c r="F3529" t="s">
        <v>42</v>
      </c>
      <c r="G3529">
        <v>47</v>
      </c>
      <c r="H3529">
        <v>1603075.85</v>
      </c>
      <c r="I3529">
        <v>988702.71999999997</v>
      </c>
      <c r="J3529" t="s">
        <v>24</v>
      </c>
      <c r="L3529" s="1"/>
    </row>
    <row r="3530" spans="1:12" x14ac:dyDescent="0.3">
      <c r="A3530">
        <v>203529</v>
      </c>
      <c r="B3530" t="s">
        <v>619</v>
      </c>
      <c r="C3530" t="s">
        <v>11</v>
      </c>
      <c r="D3530" t="s">
        <v>12</v>
      </c>
      <c r="E3530" t="s">
        <v>20</v>
      </c>
      <c r="F3530" t="s">
        <v>21</v>
      </c>
      <c r="G3530">
        <v>44</v>
      </c>
      <c r="H3530">
        <v>1299076.02</v>
      </c>
      <c r="I3530">
        <v>784505.78</v>
      </c>
      <c r="J3530" t="s">
        <v>15</v>
      </c>
      <c r="L3530" s="1"/>
    </row>
    <row r="3531" spans="1:12" x14ac:dyDescent="0.3">
      <c r="A3531">
        <v>203530</v>
      </c>
      <c r="B3531" t="s">
        <v>569</v>
      </c>
      <c r="C3531" t="s">
        <v>11</v>
      </c>
      <c r="D3531" t="s">
        <v>12</v>
      </c>
      <c r="E3531" t="s">
        <v>13</v>
      </c>
      <c r="F3531" t="s">
        <v>14</v>
      </c>
      <c r="G3531">
        <v>33</v>
      </c>
      <c r="H3531">
        <v>1155585.53</v>
      </c>
      <c r="I3531">
        <v>739188.25</v>
      </c>
      <c r="J3531" t="s">
        <v>15</v>
      </c>
      <c r="L3531" s="1"/>
    </row>
    <row r="3532" spans="1:12" x14ac:dyDescent="0.3">
      <c r="A3532">
        <v>203531</v>
      </c>
      <c r="B3532" t="s">
        <v>362</v>
      </c>
      <c r="C3532" t="s">
        <v>26</v>
      </c>
      <c r="D3532" t="s">
        <v>12</v>
      </c>
      <c r="E3532" t="s">
        <v>28</v>
      </c>
      <c r="F3532" t="s">
        <v>39</v>
      </c>
      <c r="G3532">
        <v>47</v>
      </c>
      <c r="H3532">
        <v>1620924.97</v>
      </c>
      <c r="I3532">
        <v>1296491.8600000001</v>
      </c>
      <c r="J3532" t="s">
        <v>15</v>
      </c>
      <c r="L3532" s="1"/>
    </row>
    <row r="3533" spans="1:12" x14ac:dyDescent="0.3">
      <c r="A3533">
        <v>203532</v>
      </c>
      <c r="B3533" t="s">
        <v>539</v>
      </c>
      <c r="C3533" t="s">
        <v>11</v>
      </c>
      <c r="D3533" t="s">
        <v>51</v>
      </c>
      <c r="E3533" t="s">
        <v>13</v>
      </c>
      <c r="F3533" t="s">
        <v>36</v>
      </c>
      <c r="G3533">
        <v>12</v>
      </c>
      <c r="H3533">
        <v>388697.67</v>
      </c>
      <c r="I3533">
        <v>241768.73</v>
      </c>
      <c r="J3533" t="s">
        <v>15</v>
      </c>
      <c r="L3533" s="1"/>
    </row>
    <row r="3534" spans="1:12" x14ac:dyDescent="0.3">
      <c r="A3534">
        <v>203533</v>
      </c>
      <c r="B3534" t="s">
        <v>252</v>
      </c>
      <c r="C3534" t="s">
        <v>11</v>
      </c>
      <c r="D3534" t="s">
        <v>51</v>
      </c>
      <c r="E3534" t="s">
        <v>20</v>
      </c>
      <c r="F3534" t="s">
        <v>21</v>
      </c>
      <c r="G3534">
        <v>13</v>
      </c>
      <c r="H3534">
        <v>480053.78</v>
      </c>
      <c r="I3534">
        <v>321823.74</v>
      </c>
      <c r="J3534" t="s">
        <v>15</v>
      </c>
      <c r="L3534" s="1"/>
    </row>
    <row r="3535" spans="1:12" x14ac:dyDescent="0.3">
      <c r="A3535">
        <v>203534</v>
      </c>
      <c r="B3535" t="s">
        <v>19</v>
      </c>
      <c r="C3535" t="s">
        <v>11</v>
      </c>
      <c r="D3535" t="s">
        <v>12</v>
      </c>
      <c r="E3535" t="s">
        <v>13</v>
      </c>
      <c r="F3535" t="s">
        <v>18</v>
      </c>
      <c r="G3535">
        <v>25</v>
      </c>
      <c r="H3535">
        <v>789008.82</v>
      </c>
      <c r="I3535">
        <v>491654.02</v>
      </c>
      <c r="J3535" t="s">
        <v>15</v>
      </c>
      <c r="L3535" s="1"/>
    </row>
    <row r="3536" spans="1:12" x14ac:dyDescent="0.3">
      <c r="A3536">
        <v>203535</v>
      </c>
      <c r="B3536" t="s">
        <v>415</v>
      </c>
      <c r="C3536" t="s">
        <v>31</v>
      </c>
      <c r="D3536" t="s">
        <v>51</v>
      </c>
      <c r="E3536" t="s">
        <v>28</v>
      </c>
      <c r="F3536" t="s">
        <v>29</v>
      </c>
      <c r="G3536">
        <v>2</v>
      </c>
      <c r="H3536">
        <v>103654.39</v>
      </c>
      <c r="I3536">
        <v>70173.78</v>
      </c>
      <c r="J3536" t="s">
        <v>24</v>
      </c>
      <c r="L3536" s="1"/>
    </row>
    <row r="3537" spans="1:12" x14ac:dyDescent="0.3">
      <c r="A3537">
        <v>203536</v>
      </c>
      <c r="B3537" t="s">
        <v>61</v>
      </c>
      <c r="C3537" t="s">
        <v>26</v>
      </c>
      <c r="D3537" t="s">
        <v>32</v>
      </c>
      <c r="E3537" t="s">
        <v>20</v>
      </c>
      <c r="F3537" t="s">
        <v>23</v>
      </c>
      <c r="G3537">
        <v>4</v>
      </c>
      <c r="H3537">
        <v>229933.19</v>
      </c>
      <c r="I3537">
        <v>163567.09</v>
      </c>
      <c r="J3537" t="s">
        <v>15</v>
      </c>
      <c r="L3537" s="1"/>
    </row>
    <row r="3538" spans="1:12" x14ac:dyDescent="0.3">
      <c r="A3538">
        <v>203537</v>
      </c>
      <c r="B3538" t="s">
        <v>93</v>
      </c>
      <c r="C3538" t="s">
        <v>38</v>
      </c>
      <c r="D3538" t="s">
        <v>32</v>
      </c>
      <c r="E3538" t="s">
        <v>13</v>
      </c>
      <c r="F3538" t="s">
        <v>36</v>
      </c>
      <c r="G3538">
        <v>35</v>
      </c>
      <c r="H3538">
        <v>1424817.98</v>
      </c>
      <c r="I3538">
        <v>1027417.8</v>
      </c>
      <c r="J3538" t="s">
        <v>15</v>
      </c>
      <c r="L3538" s="1"/>
    </row>
    <row r="3539" spans="1:12" x14ac:dyDescent="0.3">
      <c r="A3539">
        <v>203538</v>
      </c>
      <c r="B3539" t="s">
        <v>462</v>
      </c>
      <c r="C3539" t="s">
        <v>38</v>
      </c>
      <c r="D3539" t="s">
        <v>32</v>
      </c>
      <c r="E3539" t="s">
        <v>28</v>
      </c>
      <c r="F3539" t="s">
        <v>29</v>
      </c>
      <c r="G3539">
        <v>1</v>
      </c>
      <c r="H3539">
        <v>53672.25</v>
      </c>
      <c r="I3539">
        <v>33764.28</v>
      </c>
      <c r="J3539" t="s">
        <v>15</v>
      </c>
      <c r="L3539" s="1"/>
    </row>
    <row r="3540" spans="1:12" x14ac:dyDescent="0.3">
      <c r="A3540">
        <v>203539</v>
      </c>
      <c r="B3540" t="s">
        <v>489</v>
      </c>
      <c r="C3540" t="s">
        <v>11</v>
      </c>
      <c r="D3540" t="s">
        <v>32</v>
      </c>
      <c r="E3540" t="s">
        <v>13</v>
      </c>
      <c r="F3540" t="s">
        <v>18</v>
      </c>
      <c r="G3540">
        <v>26</v>
      </c>
      <c r="H3540">
        <v>766961.05</v>
      </c>
      <c r="I3540">
        <v>597985.1</v>
      </c>
      <c r="J3540" t="s">
        <v>24</v>
      </c>
      <c r="L3540" s="1"/>
    </row>
    <row r="3541" spans="1:12" x14ac:dyDescent="0.3">
      <c r="A3541">
        <v>203540</v>
      </c>
      <c r="B3541" t="s">
        <v>760</v>
      </c>
      <c r="C3541" t="s">
        <v>26</v>
      </c>
      <c r="D3541" t="s">
        <v>12</v>
      </c>
      <c r="E3541" t="s">
        <v>20</v>
      </c>
      <c r="F3541" t="s">
        <v>21</v>
      </c>
      <c r="G3541">
        <v>43</v>
      </c>
      <c r="H3541">
        <v>1444144.38</v>
      </c>
      <c r="I3541">
        <v>871418.69</v>
      </c>
      <c r="J3541" t="s">
        <v>15</v>
      </c>
      <c r="L3541" s="1"/>
    </row>
    <row r="3542" spans="1:12" x14ac:dyDescent="0.3">
      <c r="A3542">
        <v>203541</v>
      </c>
      <c r="B3542" t="s">
        <v>137</v>
      </c>
      <c r="C3542" t="s">
        <v>26</v>
      </c>
      <c r="D3542" t="s">
        <v>17</v>
      </c>
      <c r="E3542" t="s">
        <v>13</v>
      </c>
      <c r="F3542" t="s">
        <v>42</v>
      </c>
      <c r="G3542">
        <v>39</v>
      </c>
      <c r="H3542">
        <v>1403096.95</v>
      </c>
      <c r="I3542">
        <v>860496.31</v>
      </c>
      <c r="J3542" t="s">
        <v>15</v>
      </c>
      <c r="L3542" s="1"/>
    </row>
    <row r="3543" spans="1:12" x14ac:dyDescent="0.3">
      <c r="A3543">
        <v>203542</v>
      </c>
      <c r="B3543" t="s">
        <v>529</v>
      </c>
      <c r="C3543" t="s">
        <v>38</v>
      </c>
      <c r="D3543" t="s">
        <v>27</v>
      </c>
      <c r="E3543" t="s">
        <v>13</v>
      </c>
      <c r="F3543" t="s">
        <v>14</v>
      </c>
      <c r="G3543">
        <v>42</v>
      </c>
      <c r="H3543">
        <v>1429132.82</v>
      </c>
      <c r="I3543">
        <v>1038698.44</v>
      </c>
      <c r="J3543" t="s">
        <v>15</v>
      </c>
      <c r="L3543" s="1"/>
    </row>
    <row r="3544" spans="1:12" x14ac:dyDescent="0.3">
      <c r="A3544">
        <v>203543</v>
      </c>
      <c r="B3544" t="s">
        <v>366</v>
      </c>
      <c r="C3544" t="s">
        <v>11</v>
      </c>
      <c r="D3544" t="s">
        <v>17</v>
      </c>
      <c r="E3544" t="s">
        <v>13</v>
      </c>
      <c r="F3544" t="s">
        <v>42</v>
      </c>
      <c r="G3544">
        <v>15</v>
      </c>
      <c r="H3544">
        <v>24948.85</v>
      </c>
      <c r="I3544">
        <v>18681.8</v>
      </c>
      <c r="J3544" t="s">
        <v>24</v>
      </c>
      <c r="L3544" s="1"/>
    </row>
    <row r="3545" spans="1:12" x14ac:dyDescent="0.3">
      <c r="A3545">
        <v>203544</v>
      </c>
      <c r="B3545" t="s">
        <v>147</v>
      </c>
      <c r="C3545" t="s">
        <v>31</v>
      </c>
      <c r="D3545" t="s">
        <v>27</v>
      </c>
      <c r="E3545" t="s">
        <v>28</v>
      </c>
      <c r="F3545" t="s">
        <v>29</v>
      </c>
      <c r="G3545">
        <v>26</v>
      </c>
      <c r="H3545">
        <v>371507.15</v>
      </c>
      <c r="I3545">
        <v>280236.08</v>
      </c>
      <c r="J3545" t="s">
        <v>15</v>
      </c>
      <c r="L3545" s="1"/>
    </row>
    <row r="3546" spans="1:12" x14ac:dyDescent="0.3">
      <c r="A3546">
        <v>203545</v>
      </c>
      <c r="B3546" t="s">
        <v>256</v>
      </c>
      <c r="C3546" t="s">
        <v>38</v>
      </c>
      <c r="D3546" t="s">
        <v>51</v>
      </c>
      <c r="E3546" t="s">
        <v>13</v>
      </c>
      <c r="F3546" t="s">
        <v>36</v>
      </c>
      <c r="G3546">
        <v>24</v>
      </c>
      <c r="H3546">
        <v>1425941.81</v>
      </c>
      <c r="I3546">
        <v>1087687.1200000001</v>
      </c>
      <c r="J3546" t="s">
        <v>15</v>
      </c>
      <c r="L3546" s="1"/>
    </row>
    <row r="3547" spans="1:12" x14ac:dyDescent="0.3">
      <c r="A3547">
        <v>203546</v>
      </c>
      <c r="B3547" t="s">
        <v>727</v>
      </c>
      <c r="C3547" t="s">
        <v>11</v>
      </c>
      <c r="D3547" t="s">
        <v>51</v>
      </c>
      <c r="E3547" t="s">
        <v>20</v>
      </c>
      <c r="F3547" t="s">
        <v>23</v>
      </c>
      <c r="G3547">
        <v>23</v>
      </c>
      <c r="H3547">
        <v>220143.55</v>
      </c>
      <c r="I3547">
        <v>143183.59</v>
      </c>
      <c r="J3547" t="s">
        <v>15</v>
      </c>
      <c r="L3547" s="1"/>
    </row>
    <row r="3548" spans="1:12" x14ac:dyDescent="0.3">
      <c r="A3548">
        <v>203547</v>
      </c>
      <c r="B3548" t="s">
        <v>733</v>
      </c>
      <c r="C3548" t="s">
        <v>26</v>
      </c>
      <c r="D3548" t="s">
        <v>32</v>
      </c>
      <c r="E3548" t="s">
        <v>20</v>
      </c>
      <c r="F3548" t="s">
        <v>45</v>
      </c>
      <c r="G3548">
        <v>48</v>
      </c>
      <c r="H3548">
        <v>1883659.98</v>
      </c>
      <c r="I3548">
        <v>1491973.78</v>
      </c>
      <c r="J3548" t="s">
        <v>24</v>
      </c>
      <c r="L3548" s="1"/>
    </row>
    <row r="3549" spans="1:12" x14ac:dyDescent="0.3">
      <c r="A3549">
        <v>203548</v>
      </c>
      <c r="B3549" t="s">
        <v>483</v>
      </c>
      <c r="C3549" t="s">
        <v>31</v>
      </c>
      <c r="D3549" t="s">
        <v>32</v>
      </c>
      <c r="E3549" t="s">
        <v>13</v>
      </c>
      <c r="F3549" t="s">
        <v>18</v>
      </c>
      <c r="G3549">
        <v>49</v>
      </c>
      <c r="H3549">
        <v>1202207.81</v>
      </c>
      <c r="I3549">
        <v>952304.01</v>
      </c>
      <c r="J3549" t="s">
        <v>15</v>
      </c>
      <c r="L3549" s="1"/>
    </row>
    <row r="3550" spans="1:12" x14ac:dyDescent="0.3">
      <c r="A3550">
        <v>203549</v>
      </c>
      <c r="B3550" t="s">
        <v>596</v>
      </c>
      <c r="C3550" t="s">
        <v>26</v>
      </c>
      <c r="D3550" t="s">
        <v>27</v>
      </c>
      <c r="E3550" t="s">
        <v>13</v>
      </c>
      <c r="F3550" t="s">
        <v>42</v>
      </c>
      <c r="G3550">
        <v>26</v>
      </c>
      <c r="H3550">
        <v>178609.93</v>
      </c>
      <c r="I3550">
        <v>121977.43</v>
      </c>
      <c r="J3550" t="s">
        <v>24</v>
      </c>
      <c r="L3550" s="1"/>
    </row>
    <row r="3551" spans="1:12" x14ac:dyDescent="0.3">
      <c r="A3551">
        <v>203550</v>
      </c>
      <c r="B3551" t="s">
        <v>160</v>
      </c>
      <c r="C3551" t="s">
        <v>11</v>
      </c>
      <c r="D3551" t="s">
        <v>12</v>
      </c>
      <c r="E3551" t="s">
        <v>28</v>
      </c>
      <c r="F3551" t="s">
        <v>78</v>
      </c>
      <c r="G3551">
        <v>1</v>
      </c>
      <c r="H3551">
        <v>13675.12</v>
      </c>
      <c r="I3551">
        <v>11097.01</v>
      </c>
      <c r="J3551" t="s">
        <v>15</v>
      </c>
      <c r="L3551" s="1"/>
    </row>
    <row r="3552" spans="1:12" x14ac:dyDescent="0.3">
      <c r="A3552">
        <v>203551</v>
      </c>
      <c r="B3552" t="s">
        <v>151</v>
      </c>
      <c r="C3552" t="s">
        <v>38</v>
      </c>
      <c r="D3552" t="s">
        <v>32</v>
      </c>
      <c r="E3552" t="s">
        <v>20</v>
      </c>
      <c r="F3552" t="s">
        <v>21</v>
      </c>
      <c r="G3552">
        <v>44</v>
      </c>
      <c r="H3552">
        <v>2192192.2999999998</v>
      </c>
      <c r="I3552">
        <v>1740230.09</v>
      </c>
      <c r="J3552" t="s">
        <v>24</v>
      </c>
      <c r="L3552" s="1"/>
    </row>
    <row r="3553" spans="1:12" x14ac:dyDescent="0.3">
      <c r="A3553">
        <v>203552</v>
      </c>
      <c r="B3553" t="s">
        <v>391</v>
      </c>
      <c r="C3553" t="s">
        <v>26</v>
      </c>
      <c r="D3553" t="s">
        <v>51</v>
      </c>
      <c r="E3553" t="s">
        <v>20</v>
      </c>
      <c r="F3553" t="s">
        <v>45</v>
      </c>
      <c r="G3553">
        <v>32</v>
      </c>
      <c r="H3553">
        <v>179766.36</v>
      </c>
      <c r="I3553">
        <v>116797.89</v>
      </c>
      <c r="J3553" t="s">
        <v>15</v>
      </c>
      <c r="L3553" s="1"/>
    </row>
    <row r="3554" spans="1:12" x14ac:dyDescent="0.3">
      <c r="A3554">
        <v>203553</v>
      </c>
      <c r="B3554" t="s">
        <v>682</v>
      </c>
      <c r="C3554" t="s">
        <v>31</v>
      </c>
      <c r="D3554" t="s">
        <v>32</v>
      </c>
      <c r="E3554" t="s">
        <v>13</v>
      </c>
      <c r="F3554" t="s">
        <v>42</v>
      </c>
      <c r="G3554">
        <v>47</v>
      </c>
      <c r="H3554">
        <v>2253926.91</v>
      </c>
      <c r="I3554">
        <v>1480976.09</v>
      </c>
      <c r="J3554" t="s">
        <v>15</v>
      </c>
      <c r="L3554" s="1"/>
    </row>
    <row r="3555" spans="1:12" x14ac:dyDescent="0.3">
      <c r="A3555">
        <v>203554</v>
      </c>
      <c r="B3555" t="s">
        <v>641</v>
      </c>
      <c r="C3555" t="s">
        <v>11</v>
      </c>
      <c r="D3555" t="s">
        <v>51</v>
      </c>
      <c r="E3555" t="s">
        <v>20</v>
      </c>
      <c r="F3555" t="s">
        <v>23</v>
      </c>
      <c r="G3555">
        <v>32</v>
      </c>
      <c r="H3555">
        <v>38701.18</v>
      </c>
      <c r="I3555">
        <v>29029.17</v>
      </c>
      <c r="J3555" t="s">
        <v>15</v>
      </c>
      <c r="L3555" s="1"/>
    </row>
    <row r="3556" spans="1:12" x14ac:dyDescent="0.3">
      <c r="A3556">
        <v>203555</v>
      </c>
      <c r="B3556" t="s">
        <v>37</v>
      </c>
      <c r="C3556" t="s">
        <v>38</v>
      </c>
      <c r="D3556" t="s">
        <v>12</v>
      </c>
      <c r="E3556" t="s">
        <v>13</v>
      </c>
      <c r="F3556" t="s">
        <v>18</v>
      </c>
      <c r="G3556">
        <v>15</v>
      </c>
      <c r="H3556">
        <v>276746.37</v>
      </c>
      <c r="I3556">
        <v>166363.53</v>
      </c>
      <c r="J3556" t="s">
        <v>15</v>
      </c>
      <c r="L3556" s="1"/>
    </row>
    <row r="3557" spans="1:12" x14ac:dyDescent="0.3">
      <c r="A3557">
        <v>203556</v>
      </c>
      <c r="B3557" t="s">
        <v>508</v>
      </c>
      <c r="C3557" t="s">
        <v>11</v>
      </c>
      <c r="D3557" t="s">
        <v>34</v>
      </c>
      <c r="E3557" t="s">
        <v>13</v>
      </c>
      <c r="F3557" t="s">
        <v>36</v>
      </c>
      <c r="G3557">
        <v>4</v>
      </c>
      <c r="H3557">
        <v>236027.22</v>
      </c>
      <c r="I3557">
        <v>173554.33</v>
      </c>
      <c r="J3557" t="s">
        <v>15</v>
      </c>
      <c r="L3557" s="1"/>
    </row>
    <row r="3558" spans="1:12" x14ac:dyDescent="0.3">
      <c r="A3558">
        <v>203557</v>
      </c>
      <c r="B3558" t="s">
        <v>97</v>
      </c>
      <c r="C3558" t="s">
        <v>26</v>
      </c>
      <c r="D3558" t="s">
        <v>27</v>
      </c>
      <c r="E3558" t="s">
        <v>13</v>
      </c>
      <c r="F3558" t="s">
        <v>14</v>
      </c>
      <c r="G3558">
        <v>17</v>
      </c>
      <c r="H3558">
        <v>663854.66</v>
      </c>
      <c r="I3558">
        <v>431314.23</v>
      </c>
      <c r="J3558" t="s">
        <v>15</v>
      </c>
      <c r="L3558" s="1"/>
    </row>
    <row r="3559" spans="1:12" x14ac:dyDescent="0.3">
      <c r="A3559">
        <v>203558</v>
      </c>
      <c r="B3559" t="s">
        <v>25</v>
      </c>
      <c r="C3559" t="s">
        <v>38</v>
      </c>
      <c r="D3559" t="s">
        <v>12</v>
      </c>
      <c r="E3559" t="s">
        <v>13</v>
      </c>
      <c r="F3559" t="s">
        <v>42</v>
      </c>
      <c r="G3559">
        <v>16</v>
      </c>
      <c r="H3559">
        <v>545842.02</v>
      </c>
      <c r="I3559">
        <v>390996.18</v>
      </c>
      <c r="J3559" t="s">
        <v>15</v>
      </c>
      <c r="L3559" s="1"/>
    </row>
    <row r="3560" spans="1:12" x14ac:dyDescent="0.3">
      <c r="A3560">
        <v>203559</v>
      </c>
      <c r="B3560" t="s">
        <v>234</v>
      </c>
      <c r="C3560" t="s">
        <v>26</v>
      </c>
      <c r="D3560" t="s">
        <v>34</v>
      </c>
      <c r="E3560" t="s">
        <v>28</v>
      </c>
      <c r="F3560" t="s">
        <v>29</v>
      </c>
      <c r="G3560">
        <v>45</v>
      </c>
      <c r="H3560">
        <v>132835.92000000001</v>
      </c>
      <c r="I3560">
        <v>96046.44</v>
      </c>
      <c r="J3560" t="s">
        <v>15</v>
      </c>
      <c r="L3560" s="1"/>
    </row>
    <row r="3561" spans="1:12" x14ac:dyDescent="0.3">
      <c r="A3561">
        <v>203560</v>
      </c>
      <c r="B3561" t="s">
        <v>262</v>
      </c>
      <c r="C3561" t="s">
        <v>11</v>
      </c>
      <c r="D3561" t="s">
        <v>51</v>
      </c>
      <c r="E3561" t="s">
        <v>20</v>
      </c>
      <c r="F3561" t="s">
        <v>45</v>
      </c>
      <c r="G3561">
        <v>10</v>
      </c>
      <c r="H3561">
        <v>124202.44</v>
      </c>
      <c r="I3561">
        <v>94847.42</v>
      </c>
      <c r="J3561" t="s">
        <v>24</v>
      </c>
      <c r="L3561" s="1"/>
    </row>
    <row r="3562" spans="1:12" x14ac:dyDescent="0.3">
      <c r="A3562">
        <v>203561</v>
      </c>
      <c r="B3562" t="s">
        <v>201</v>
      </c>
      <c r="C3562" t="s">
        <v>26</v>
      </c>
      <c r="D3562" t="s">
        <v>17</v>
      </c>
      <c r="E3562" t="s">
        <v>13</v>
      </c>
      <c r="F3562" t="s">
        <v>14</v>
      </c>
      <c r="G3562">
        <v>46</v>
      </c>
      <c r="H3562">
        <v>2368732.44</v>
      </c>
      <c r="I3562">
        <v>1445198.34</v>
      </c>
      <c r="J3562" t="s">
        <v>15</v>
      </c>
      <c r="L3562" s="1"/>
    </row>
    <row r="3563" spans="1:12" x14ac:dyDescent="0.3">
      <c r="A3563">
        <v>203562</v>
      </c>
      <c r="B3563" t="s">
        <v>196</v>
      </c>
      <c r="C3563" t="s">
        <v>26</v>
      </c>
      <c r="D3563" t="s">
        <v>51</v>
      </c>
      <c r="E3563" t="s">
        <v>13</v>
      </c>
      <c r="F3563" t="s">
        <v>42</v>
      </c>
      <c r="G3563">
        <v>14</v>
      </c>
      <c r="H3563">
        <v>522777.56</v>
      </c>
      <c r="I3563">
        <v>345918.99</v>
      </c>
      <c r="J3563" t="s">
        <v>15</v>
      </c>
      <c r="L3563" s="1"/>
    </row>
    <row r="3564" spans="1:12" x14ac:dyDescent="0.3">
      <c r="A3564">
        <v>203563</v>
      </c>
      <c r="B3564" t="s">
        <v>330</v>
      </c>
      <c r="C3564" t="s">
        <v>38</v>
      </c>
      <c r="D3564" t="s">
        <v>34</v>
      </c>
      <c r="E3564" t="s">
        <v>13</v>
      </c>
      <c r="F3564" t="s">
        <v>36</v>
      </c>
      <c r="G3564">
        <v>11</v>
      </c>
      <c r="H3564">
        <v>99236.28</v>
      </c>
      <c r="I3564">
        <v>73759.199999999997</v>
      </c>
      <c r="J3564" t="s">
        <v>15</v>
      </c>
      <c r="L3564" s="1"/>
    </row>
    <row r="3565" spans="1:12" x14ac:dyDescent="0.3">
      <c r="A3565">
        <v>203564</v>
      </c>
      <c r="B3565" t="s">
        <v>671</v>
      </c>
      <c r="C3565" t="s">
        <v>38</v>
      </c>
      <c r="D3565" t="s">
        <v>51</v>
      </c>
      <c r="E3565" t="s">
        <v>20</v>
      </c>
      <c r="F3565" t="s">
        <v>21</v>
      </c>
      <c r="G3565">
        <v>34</v>
      </c>
      <c r="H3565">
        <v>1767601.73</v>
      </c>
      <c r="I3565">
        <v>1143316.01</v>
      </c>
      <c r="J3565" t="s">
        <v>24</v>
      </c>
      <c r="L3565" s="1"/>
    </row>
    <row r="3566" spans="1:12" x14ac:dyDescent="0.3">
      <c r="A3566">
        <v>203565</v>
      </c>
      <c r="B3566" t="s">
        <v>599</v>
      </c>
      <c r="C3566" t="s">
        <v>38</v>
      </c>
      <c r="D3566" t="s">
        <v>12</v>
      </c>
      <c r="E3566" t="s">
        <v>28</v>
      </c>
      <c r="F3566" t="s">
        <v>29</v>
      </c>
      <c r="G3566">
        <v>45</v>
      </c>
      <c r="H3566">
        <v>954685.32</v>
      </c>
      <c r="I3566">
        <v>791910.25</v>
      </c>
      <c r="J3566" t="s">
        <v>24</v>
      </c>
      <c r="L3566" s="1"/>
    </row>
    <row r="3567" spans="1:12" x14ac:dyDescent="0.3">
      <c r="A3567">
        <v>203566</v>
      </c>
      <c r="B3567" t="s">
        <v>242</v>
      </c>
      <c r="C3567" t="s">
        <v>38</v>
      </c>
      <c r="D3567" t="s">
        <v>51</v>
      </c>
      <c r="E3567" t="s">
        <v>28</v>
      </c>
      <c r="F3567" t="s">
        <v>29</v>
      </c>
      <c r="G3567">
        <v>28</v>
      </c>
      <c r="H3567">
        <v>255288.94</v>
      </c>
      <c r="I3567">
        <v>197994.77</v>
      </c>
      <c r="J3567" t="s">
        <v>24</v>
      </c>
      <c r="L3567" s="1"/>
    </row>
    <row r="3568" spans="1:12" x14ac:dyDescent="0.3">
      <c r="A3568">
        <v>203567</v>
      </c>
      <c r="B3568" t="s">
        <v>417</v>
      </c>
      <c r="C3568" t="s">
        <v>26</v>
      </c>
      <c r="D3568" t="s">
        <v>27</v>
      </c>
      <c r="E3568" t="s">
        <v>28</v>
      </c>
      <c r="F3568" t="s">
        <v>78</v>
      </c>
      <c r="G3568">
        <v>20</v>
      </c>
      <c r="H3568">
        <v>295435.71000000002</v>
      </c>
      <c r="I3568">
        <v>221957.02</v>
      </c>
      <c r="J3568" t="s">
        <v>24</v>
      </c>
      <c r="L3568" s="1"/>
    </row>
    <row r="3569" spans="1:12" x14ac:dyDescent="0.3">
      <c r="A3569">
        <v>203568</v>
      </c>
      <c r="B3569" t="s">
        <v>542</v>
      </c>
      <c r="C3569" t="s">
        <v>26</v>
      </c>
      <c r="D3569" t="s">
        <v>27</v>
      </c>
      <c r="E3569" t="s">
        <v>20</v>
      </c>
      <c r="F3569" t="s">
        <v>45</v>
      </c>
      <c r="G3569">
        <v>16</v>
      </c>
      <c r="H3569">
        <v>76275.600000000006</v>
      </c>
      <c r="I3569">
        <v>57033.84</v>
      </c>
      <c r="J3569" t="s">
        <v>15</v>
      </c>
      <c r="L3569" s="1"/>
    </row>
    <row r="3570" spans="1:12" x14ac:dyDescent="0.3">
      <c r="A3570">
        <v>203569</v>
      </c>
      <c r="B3570" t="s">
        <v>540</v>
      </c>
      <c r="C3570" t="s">
        <v>38</v>
      </c>
      <c r="D3570" t="s">
        <v>12</v>
      </c>
      <c r="E3570" t="s">
        <v>28</v>
      </c>
      <c r="F3570" t="s">
        <v>78</v>
      </c>
      <c r="G3570">
        <v>26</v>
      </c>
      <c r="H3570">
        <v>1080514.6000000001</v>
      </c>
      <c r="I3570">
        <v>686837.03</v>
      </c>
      <c r="J3570" t="s">
        <v>24</v>
      </c>
      <c r="L3570" s="1"/>
    </row>
    <row r="3571" spans="1:12" x14ac:dyDescent="0.3">
      <c r="A3571">
        <v>203570</v>
      </c>
      <c r="B3571" t="s">
        <v>457</v>
      </c>
      <c r="C3571" t="s">
        <v>31</v>
      </c>
      <c r="D3571" t="s">
        <v>27</v>
      </c>
      <c r="E3571" t="s">
        <v>20</v>
      </c>
      <c r="F3571" t="s">
        <v>21</v>
      </c>
      <c r="G3571">
        <v>32</v>
      </c>
      <c r="H3571">
        <v>800786.83</v>
      </c>
      <c r="I3571">
        <v>550456.31999999995</v>
      </c>
      <c r="J3571" t="s">
        <v>15</v>
      </c>
      <c r="L3571" s="1"/>
    </row>
    <row r="3572" spans="1:12" x14ac:dyDescent="0.3">
      <c r="A3572">
        <v>203571</v>
      </c>
      <c r="B3572" t="s">
        <v>358</v>
      </c>
      <c r="C3572" t="s">
        <v>31</v>
      </c>
      <c r="D3572" t="s">
        <v>27</v>
      </c>
      <c r="E3572" t="s">
        <v>28</v>
      </c>
      <c r="F3572" t="s">
        <v>78</v>
      </c>
      <c r="G3572">
        <v>41</v>
      </c>
      <c r="H3572">
        <v>1895408.6399999999</v>
      </c>
      <c r="I3572">
        <v>1208877.96</v>
      </c>
      <c r="J3572" t="s">
        <v>15</v>
      </c>
      <c r="L3572" s="1"/>
    </row>
    <row r="3573" spans="1:12" x14ac:dyDescent="0.3">
      <c r="A3573">
        <v>203572</v>
      </c>
      <c r="B3573" t="s">
        <v>759</v>
      </c>
      <c r="C3573" t="s">
        <v>11</v>
      </c>
      <c r="D3573" t="s">
        <v>34</v>
      </c>
      <c r="E3573" t="s">
        <v>13</v>
      </c>
      <c r="F3573" t="s">
        <v>36</v>
      </c>
      <c r="G3573">
        <v>6</v>
      </c>
      <c r="H3573">
        <v>244761.83</v>
      </c>
      <c r="I3573">
        <v>163566.91</v>
      </c>
      <c r="J3573" t="s">
        <v>15</v>
      </c>
      <c r="L3573" s="1"/>
    </row>
    <row r="3574" spans="1:12" x14ac:dyDescent="0.3">
      <c r="A3574">
        <v>203573</v>
      </c>
      <c r="B3574" t="s">
        <v>506</v>
      </c>
      <c r="C3574" t="s">
        <v>38</v>
      </c>
      <c r="D3574" t="s">
        <v>17</v>
      </c>
      <c r="E3574" t="s">
        <v>20</v>
      </c>
      <c r="F3574" t="s">
        <v>45</v>
      </c>
      <c r="G3574">
        <v>22</v>
      </c>
      <c r="H3574">
        <v>539875.78</v>
      </c>
      <c r="I3574">
        <v>350830.14</v>
      </c>
      <c r="J3574" t="s">
        <v>15</v>
      </c>
      <c r="L3574" s="1"/>
    </row>
    <row r="3575" spans="1:12" x14ac:dyDescent="0.3">
      <c r="A3575">
        <v>203574</v>
      </c>
      <c r="B3575" t="s">
        <v>427</v>
      </c>
      <c r="C3575" t="s">
        <v>38</v>
      </c>
      <c r="D3575" t="s">
        <v>17</v>
      </c>
      <c r="E3575" t="s">
        <v>20</v>
      </c>
      <c r="F3575" t="s">
        <v>45</v>
      </c>
      <c r="G3575">
        <v>20</v>
      </c>
      <c r="H3575">
        <v>1150485.19</v>
      </c>
      <c r="I3575">
        <v>812343.05</v>
      </c>
      <c r="J3575" t="s">
        <v>15</v>
      </c>
      <c r="L3575" s="1"/>
    </row>
    <row r="3576" spans="1:12" x14ac:dyDescent="0.3">
      <c r="A3576">
        <v>203575</v>
      </c>
      <c r="B3576" t="s">
        <v>697</v>
      </c>
      <c r="C3576" t="s">
        <v>31</v>
      </c>
      <c r="D3576" t="s">
        <v>51</v>
      </c>
      <c r="E3576" t="s">
        <v>20</v>
      </c>
      <c r="F3576" t="s">
        <v>23</v>
      </c>
      <c r="G3576">
        <v>20</v>
      </c>
      <c r="H3576">
        <v>422965.48</v>
      </c>
      <c r="I3576">
        <v>343374.55</v>
      </c>
      <c r="J3576" t="s">
        <v>15</v>
      </c>
      <c r="L3576" s="1"/>
    </row>
    <row r="3577" spans="1:12" x14ac:dyDescent="0.3">
      <c r="A3577">
        <v>203576</v>
      </c>
      <c r="B3577" t="s">
        <v>427</v>
      </c>
      <c r="C3577" t="s">
        <v>26</v>
      </c>
      <c r="D3577" t="s">
        <v>34</v>
      </c>
      <c r="E3577" t="s">
        <v>28</v>
      </c>
      <c r="F3577" t="s">
        <v>39</v>
      </c>
      <c r="G3577">
        <v>38</v>
      </c>
      <c r="H3577">
        <v>2056795.25</v>
      </c>
      <c r="I3577">
        <v>1334135.7</v>
      </c>
      <c r="J3577" t="s">
        <v>15</v>
      </c>
      <c r="L3577" s="1"/>
    </row>
    <row r="3578" spans="1:12" x14ac:dyDescent="0.3">
      <c r="A3578">
        <v>203577</v>
      </c>
      <c r="B3578" t="s">
        <v>418</v>
      </c>
      <c r="C3578" t="s">
        <v>38</v>
      </c>
      <c r="D3578" t="s">
        <v>17</v>
      </c>
      <c r="E3578" t="s">
        <v>20</v>
      </c>
      <c r="F3578" t="s">
        <v>23</v>
      </c>
      <c r="G3578">
        <v>6</v>
      </c>
      <c r="H3578">
        <v>158081.64000000001</v>
      </c>
      <c r="I3578">
        <v>101867.02</v>
      </c>
      <c r="J3578" t="s">
        <v>15</v>
      </c>
      <c r="L3578" s="1"/>
    </row>
    <row r="3579" spans="1:12" x14ac:dyDescent="0.3">
      <c r="A3579">
        <v>203578</v>
      </c>
      <c r="B3579" t="s">
        <v>519</v>
      </c>
      <c r="C3579" t="s">
        <v>31</v>
      </c>
      <c r="D3579" t="s">
        <v>17</v>
      </c>
      <c r="E3579" t="s">
        <v>20</v>
      </c>
      <c r="F3579" t="s">
        <v>21</v>
      </c>
      <c r="G3579">
        <v>27</v>
      </c>
      <c r="H3579">
        <v>81467.429999999993</v>
      </c>
      <c r="I3579">
        <v>59195.59</v>
      </c>
      <c r="J3579" t="s">
        <v>15</v>
      </c>
      <c r="L3579" s="1"/>
    </row>
    <row r="3580" spans="1:12" x14ac:dyDescent="0.3">
      <c r="A3580">
        <v>203579</v>
      </c>
      <c r="B3580" t="s">
        <v>503</v>
      </c>
      <c r="C3580" t="s">
        <v>26</v>
      </c>
      <c r="D3580" t="s">
        <v>51</v>
      </c>
      <c r="E3580" t="s">
        <v>28</v>
      </c>
      <c r="F3580" t="s">
        <v>29</v>
      </c>
      <c r="G3580">
        <v>43</v>
      </c>
      <c r="H3580">
        <v>2106573.4700000002</v>
      </c>
      <c r="I3580">
        <v>1672635.13</v>
      </c>
      <c r="J3580" t="s">
        <v>24</v>
      </c>
      <c r="L3580" s="1"/>
    </row>
    <row r="3581" spans="1:12" x14ac:dyDescent="0.3">
      <c r="A3581">
        <v>203580</v>
      </c>
      <c r="B3581" t="s">
        <v>751</v>
      </c>
      <c r="C3581" t="s">
        <v>26</v>
      </c>
      <c r="D3581" t="s">
        <v>32</v>
      </c>
      <c r="E3581" t="s">
        <v>28</v>
      </c>
      <c r="F3581" t="s">
        <v>29</v>
      </c>
      <c r="G3581">
        <v>23</v>
      </c>
      <c r="H3581">
        <v>1234212.0900000001</v>
      </c>
      <c r="I3581">
        <v>868036.51</v>
      </c>
      <c r="J3581" t="s">
        <v>15</v>
      </c>
      <c r="L3581" s="1"/>
    </row>
    <row r="3582" spans="1:12" x14ac:dyDescent="0.3">
      <c r="A3582">
        <v>203581</v>
      </c>
      <c r="B3582" t="s">
        <v>77</v>
      </c>
      <c r="C3582" t="s">
        <v>26</v>
      </c>
      <c r="D3582" t="s">
        <v>34</v>
      </c>
      <c r="E3582" t="s">
        <v>13</v>
      </c>
      <c r="F3582" t="s">
        <v>36</v>
      </c>
      <c r="G3582">
        <v>16</v>
      </c>
      <c r="H3582">
        <v>770178.85</v>
      </c>
      <c r="I3582">
        <v>502137.98</v>
      </c>
      <c r="J3582" t="s">
        <v>24</v>
      </c>
      <c r="L3582" s="1"/>
    </row>
    <row r="3583" spans="1:12" x14ac:dyDescent="0.3">
      <c r="A3583">
        <v>203582</v>
      </c>
      <c r="B3583" t="s">
        <v>394</v>
      </c>
      <c r="C3583" t="s">
        <v>26</v>
      </c>
      <c r="D3583" t="s">
        <v>32</v>
      </c>
      <c r="E3583" t="s">
        <v>13</v>
      </c>
      <c r="F3583" t="s">
        <v>14</v>
      </c>
      <c r="G3583">
        <v>35</v>
      </c>
      <c r="H3583">
        <v>809993.29</v>
      </c>
      <c r="I3583">
        <v>532118.44999999995</v>
      </c>
      <c r="J3583" t="s">
        <v>15</v>
      </c>
      <c r="L3583" s="1"/>
    </row>
    <row r="3584" spans="1:12" x14ac:dyDescent="0.3">
      <c r="A3584">
        <v>203583</v>
      </c>
      <c r="B3584" t="s">
        <v>156</v>
      </c>
      <c r="C3584" t="s">
        <v>31</v>
      </c>
      <c r="D3584" t="s">
        <v>17</v>
      </c>
      <c r="E3584" t="s">
        <v>28</v>
      </c>
      <c r="F3584" t="s">
        <v>78</v>
      </c>
      <c r="G3584">
        <v>8</v>
      </c>
      <c r="H3584">
        <v>320011.33</v>
      </c>
      <c r="I3584">
        <v>266011.33</v>
      </c>
      <c r="J3584" t="s">
        <v>15</v>
      </c>
      <c r="L3584" s="1"/>
    </row>
    <row r="3585" spans="1:12" x14ac:dyDescent="0.3">
      <c r="A3585">
        <v>203584</v>
      </c>
      <c r="B3585" t="s">
        <v>450</v>
      </c>
      <c r="C3585" t="s">
        <v>26</v>
      </c>
      <c r="D3585" t="s">
        <v>12</v>
      </c>
      <c r="E3585" t="s">
        <v>20</v>
      </c>
      <c r="F3585" t="s">
        <v>45</v>
      </c>
      <c r="G3585">
        <v>29</v>
      </c>
      <c r="H3585">
        <v>394165.37</v>
      </c>
      <c r="I3585">
        <v>242050.08</v>
      </c>
      <c r="J3585" t="s">
        <v>24</v>
      </c>
      <c r="L3585" s="1"/>
    </row>
    <row r="3586" spans="1:12" x14ac:dyDescent="0.3">
      <c r="A3586">
        <v>203585</v>
      </c>
      <c r="B3586" t="s">
        <v>343</v>
      </c>
      <c r="C3586" t="s">
        <v>38</v>
      </c>
      <c r="D3586" t="s">
        <v>34</v>
      </c>
      <c r="E3586" t="s">
        <v>13</v>
      </c>
      <c r="F3586" t="s">
        <v>18</v>
      </c>
      <c r="G3586">
        <v>16</v>
      </c>
      <c r="H3586">
        <v>548040.85</v>
      </c>
      <c r="I3586">
        <v>347167.59</v>
      </c>
      <c r="J3586" t="s">
        <v>24</v>
      </c>
      <c r="L3586" s="1"/>
    </row>
    <row r="3587" spans="1:12" x14ac:dyDescent="0.3">
      <c r="A3587">
        <v>203586</v>
      </c>
      <c r="B3587" t="s">
        <v>68</v>
      </c>
      <c r="C3587" t="s">
        <v>31</v>
      </c>
      <c r="D3587" t="s">
        <v>32</v>
      </c>
      <c r="E3587" t="s">
        <v>13</v>
      </c>
      <c r="F3587" t="s">
        <v>42</v>
      </c>
      <c r="G3587">
        <v>9</v>
      </c>
      <c r="H3587">
        <v>486963.37</v>
      </c>
      <c r="I3587">
        <v>300530.28000000003</v>
      </c>
      <c r="J3587" t="s">
        <v>15</v>
      </c>
      <c r="L3587" s="1"/>
    </row>
    <row r="3588" spans="1:12" x14ac:dyDescent="0.3">
      <c r="A3588">
        <v>203587</v>
      </c>
      <c r="B3588" t="s">
        <v>285</v>
      </c>
      <c r="C3588" t="s">
        <v>26</v>
      </c>
      <c r="D3588" t="s">
        <v>17</v>
      </c>
      <c r="E3588" t="s">
        <v>13</v>
      </c>
      <c r="F3588" t="s">
        <v>42</v>
      </c>
      <c r="G3588">
        <v>43</v>
      </c>
      <c r="H3588">
        <v>2358566.04</v>
      </c>
      <c r="I3588">
        <v>1830157.27</v>
      </c>
      <c r="J3588" t="s">
        <v>15</v>
      </c>
      <c r="L3588" s="1"/>
    </row>
    <row r="3589" spans="1:12" x14ac:dyDescent="0.3">
      <c r="A3589">
        <v>203588</v>
      </c>
      <c r="B3589" t="s">
        <v>502</v>
      </c>
      <c r="C3589" t="s">
        <v>38</v>
      </c>
      <c r="D3589" t="s">
        <v>32</v>
      </c>
      <c r="E3589" t="s">
        <v>20</v>
      </c>
      <c r="F3589" t="s">
        <v>21</v>
      </c>
      <c r="G3589">
        <v>45</v>
      </c>
      <c r="H3589">
        <v>756002.89</v>
      </c>
      <c r="I3589">
        <v>507208.09</v>
      </c>
      <c r="J3589" t="s">
        <v>15</v>
      </c>
      <c r="L3589" s="1"/>
    </row>
    <row r="3590" spans="1:12" x14ac:dyDescent="0.3">
      <c r="A3590">
        <v>203589</v>
      </c>
      <c r="B3590" t="s">
        <v>432</v>
      </c>
      <c r="C3590" t="s">
        <v>11</v>
      </c>
      <c r="D3590" t="s">
        <v>51</v>
      </c>
      <c r="E3590" t="s">
        <v>28</v>
      </c>
      <c r="F3590" t="s">
        <v>29</v>
      </c>
      <c r="G3590">
        <v>17</v>
      </c>
      <c r="H3590">
        <v>371410.45</v>
      </c>
      <c r="I3590">
        <v>282732.15999999997</v>
      </c>
      <c r="J3590" t="s">
        <v>15</v>
      </c>
      <c r="L3590" s="1"/>
    </row>
    <row r="3591" spans="1:12" x14ac:dyDescent="0.3">
      <c r="A3591">
        <v>203590</v>
      </c>
      <c r="B3591" t="s">
        <v>484</v>
      </c>
      <c r="C3591" t="s">
        <v>26</v>
      </c>
      <c r="D3591" t="s">
        <v>12</v>
      </c>
      <c r="E3591" t="s">
        <v>28</v>
      </c>
      <c r="F3591" t="s">
        <v>78</v>
      </c>
      <c r="G3591">
        <v>5</v>
      </c>
      <c r="H3591">
        <v>173497.22</v>
      </c>
      <c r="I3591">
        <v>109213.52</v>
      </c>
      <c r="J3591" t="s">
        <v>24</v>
      </c>
      <c r="L3591" s="1"/>
    </row>
    <row r="3592" spans="1:12" x14ac:dyDescent="0.3">
      <c r="A3592">
        <v>203591</v>
      </c>
      <c r="B3592" t="s">
        <v>314</v>
      </c>
      <c r="C3592" t="s">
        <v>26</v>
      </c>
      <c r="D3592" t="s">
        <v>12</v>
      </c>
      <c r="E3592" t="s">
        <v>20</v>
      </c>
      <c r="F3592" t="s">
        <v>23</v>
      </c>
      <c r="G3592">
        <v>40</v>
      </c>
      <c r="H3592">
        <v>1520643.86</v>
      </c>
      <c r="I3592">
        <v>1182039.71</v>
      </c>
      <c r="J3592" t="s">
        <v>24</v>
      </c>
      <c r="L3592" s="1"/>
    </row>
    <row r="3593" spans="1:12" x14ac:dyDescent="0.3">
      <c r="A3593">
        <v>203592</v>
      </c>
      <c r="B3593" t="s">
        <v>108</v>
      </c>
      <c r="C3593" t="s">
        <v>31</v>
      </c>
      <c r="D3593" t="s">
        <v>34</v>
      </c>
      <c r="E3593" t="s">
        <v>13</v>
      </c>
      <c r="F3593" t="s">
        <v>18</v>
      </c>
      <c r="G3593">
        <v>20</v>
      </c>
      <c r="H3593">
        <v>234784.81</v>
      </c>
      <c r="I3593">
        <v>141803.18</v>
      </c>
      <c r="J3593" t="s">
        <v>15</v>
      </c>
      <c r="L3593" s="1"/>
    </row>
    <row r="3594" spans="1:12" x14ac:dyDescent="0.3">
      <c r="A3594">
        <v>203593</v>
      </c>
      <c r="B3594" t="s">
        <v>222</v>
      </c>
      <c r="C3594" t="s">
        <v>31</v>
      </c>
      <c r="D3594" t="s">
        <v>51</v>
      </c>
      <c r="E3594" t="s">
        <v>13</v>
      </c>
      <c r="F3594" t="s">
        <v>42</v>
      </c>
      <c r="G3594">
        <v>34</v>
      </c>
      <c r="H3594">
        <v>1416823.4</v>
      </c>
      <c r="I3594">
        <v>958798.94</v>
      </c>
      <c r="J3594" t="s">
        <v>24</v>
      </c>
      <c r="L3594" s="1"/>
    </row>
    <row r="3595" spans="1:12" x14ac:dyDescent="0.3">
      <c r="A3595">
        <v>203594</v>
      </c>
      <c r="B3595" t="s">
        <v>135</v>
      </c>
      <c r="C3595" t="s">
        <v>38</v>
      </c>
      <c r="D3595" t="s">
        <v>17</v>
      </c>
      <c r="E3595" t="s">
        <v>20</v>
      </c>
      <c r="F3595" t="s">
        <v>45</v>
      </c>
      <c r="G3595">
        <v>32</v>
      </c>
      <c r="H3595">
        <v>1695258.02</v>
      </c>
      <c r="I3595">
        <v>1219067.97</v>
      </c>
      <c r="J3595" t="s">
        <v>15</v>
      </c>
      <c r="L3595" s="1"/>
    </row>
    <row r="3596" spans="1:12" x14ac:dyDescent="0.3">
      <c r="A3596">
        <v>203595</v>
      </c>
      <c r="B3596" t="s">
        <v>304</v>
      </c>
      <c r="C3596" t="s">
        <v>31</v>
      </c>
      <c r="D3596" t="s">
        <v>51</v>
      </c>
      <c r="E3596" t="s">
        <v>28</v>
      </c>
      <c r="F3596" t="s">
        <v>39</v>
      </c>
      <c r="G3596">
        <v>50</v>
      </c>
      <c r="H3596">
        <v>468367.39</v>
      </c>
      <c r="I3596">
        <v>330170.58</v>
      </c>
      <c r="J3596" t="s">
        <v>24</v>
      </c>
      <c r="L3596" s="1"/>
    </row>
    <row r="3597" spans="1:12" x14ac:dyDescent="0.3">
      <c r="A3597">
        <v>203596</v>
      </c>
      <c r="B3597" t="s">
        <v>269</v>
      </c>
      <c r="C3597" t="s">
        <v>26</v>
      </c>
      <c r="D3597" t="s">
        <v>12</v>
      </c>
      <c r="E3597" t="s">
        <v>20</v>
      </c>
      <c r="F3597" t="s">
        <v>45</v>
      </c>
      <c r="G3597">
        <v>3</v>
      </c>
      <c r="H3597">
        <v>23488.51</v>
      </c>
      <c r="I3597">
        <v>18283.560000000001</v>
      </c>
      <c r="J3597" t="s">
        <v>15</v>
      </c>
      <c r="L3597" s="1"/>
    </row>
    <row r="3598" spans="1:12" x14ac:dyDescent="0.3">
      <c r="A3598">
        <v>203597</v>
      </c>
      <c r="B3598" t="s">
        <v>66</v>
      </c>
      <c r="C3598" t="s">
        <v>11</v>
      </c>
      <c r="D3598" t="s">
        <v>34</v>
      </c>
      <c r="E3598" t="s">
        <v>13</v>
      </c>
      <c r="F3598" t="s">
        <v>14</v>
      </c>
      <c r="G3598">
        <v>2</v>
      </c>
      <c r="H3598">
        <v>97925.18</v>
      </c>
      <c r="I3598">
        <v>66187.960000000006</v>
      </c>
      <c r="J3598" t="s">
        <v>24</v>
      </c>
      <c r="L3598" s="1"/>
    </row>
    <row r="3599" spans="1:12" x14ac:dyDescent="0.3">
      <c r="A3599">
        <v>203598</v>
      </c>
      <c r="B3599" t="s">
        <v>86</v>
      </c>
      <c r="C3599" t="s">
        <v>38</v>
      </c>
      <c r="D3599" t="s">
        <v>32</v>
      </c>
      <c r="E3599" t="s">
        <v>28</v>
      </c>
      <c r="F3599" t="s">
        <v>78</v>
      </c>
      <c r="G3599">
        <v>38</v>
      </c>
      <c r="H3599">
        <v>1521052.57</v>
      </c>
      <c r="I3599">
        <v>1258497.22</v>
      </c>
      <c r="J3599" t="s">
        <v>15</v>
      </c>
      <c r="L3599" s="1"/>
    </row>
    <row r="3600" spans="1:12" x14ac:dyDescent="0.3">
      <c r="A3600">
        <v>203599</v>
      </c>
      <c r="B3600" t="s">
        <v>603</v>
      </c>
      <c r="C3600" t="s">
        <v>11</v>
      </c>
      <c r="D3600" t="s">
        <v>27</v>
      </c>
      <c r="E3600" t="s">
        <v>13</v>
      </c>
      <c r="F3600" t="s">
        <v>14</v>
      </c>
      <c r="G3600">
        <v>11</v>
      </c>
      <c r="H3600">
        <v>160729.04999999999</v>
      </c>
      <c r="I3600">
        <v>132061.73000000001</v>
      </c>
      <c r="J3600" t="s">
        <v>15</v>
      </c>
      <c r="L3600" s="1"/>
    </row>
    <row r="3601" spans="1:12" x14ac:dyDescent="0.3">
      <c r="A3601">
        <v>203600</v>
      </c>
      <c r="B3601" t="s">
        <v>604</v>
      </c>
      <c r="C3601" t="s">
        <v>26</v>
      </c>
      <c r="D3601" t="s">
        <v>51</v>
      </c>
      <c r="E3601" t="s">
        <v>20</v>
      </c>
      <c r="F3601" t="s">
        <v>45</v>
      </c>
      <c r="G3601">
        <v>3</v>
      </c>
      <c r="H3601">
        <v>49345.4</v>
      </c>
      <c r="I3601">
        <v>35841.199999999997</v>
      </c>
      <c r="J3601" t="s">
        <v>24</v>
      </c>
      <c r="L3601" s="1"/>
    </row>
    <row r="3602" spans="1:12" x14ac:dyDescent="0.3">
      <c r="A3602">
        <v>203601</v>
      </c>
      <c r="B3602" t="s">
        <v>459</v>
      </c>
      <c r="C3602" t="s">
        <v>38</v>
      </c>
      <c r="D3602" t="s">
        <v>32</v>
      </c>
      <c r="E3602" t="s">
        <v>20</v>
      </c>
      <c r="F3602" t="s">
        <v>23</v>
      </c>
      <c r="G3602">
        <v>30</v>
      </c>
      <c r="H3602">
        <v>1607055.78</v>
      </c>
      <c r="I3602">
        <v>1200916.5900000001</v>
      </c>
      <c r="J3602" t="s">
        <v>24</v>
      </c>
      <c r="L3602" s="1"/>
    </row>
    <row r="3603" spans="1:12" x14ac:dyDescent="0.3">
      <c r="A3603">
        <v>203602</v>
      </c>
      <c r="B3603" t="s">
        <v>289</v>
      </c>
      <c r="C3603" t="s">
        <v>31</v>
      </c>
      <c r="D3603" t="s">
        <v>51</v>
      </c>
      <c r="E3603" t="s">
        <v>13</v>
      </c>
      <c r="F3603" t="s">
        <v>18</v>
      </c>
      <c r="G3603">
        <v>42</v>
      </c>
      <c r="H3603">
        <v>1480325.75</v>
      </c>
      <c r="I3603">
        <v>930988.12</v>
      </c>
      <c r="J3603" t="s">
        <v>15</v>
      </c>
      <c r="L3603" s="1"/>
    </row>
    <row r="3604" spans="1:12" x14ac:dyDescent="0.3">
      <c r="A3604">
        <v>203603</v>
      </c>
      <c r="B3604" t="s">
        <v>270</v>
      </c>
      <c r="C3604" t="s">
        <v>31</v>
      </c>
      <c r="D3604" t="s">
        <v>12</v>
      </c>
      <c r="E3604" t="s">
        <v>28</v>
      </c>
      <c r="F3604" t="s">
        <v>29</v>
      </c>
      <c r="G3604">
        <v>21</v>
      </c>
      <c r="H3604">
        <v>808355.16</v>
      </c>
      <c r="I3604">
        <v>551371.74</v>
      </c>
      <c r="J3604" t="s">
        <v>15</v>
      </c>
      <c r="L3604" s="1"/>
    </row>
    <row r="3605" spans="1:12" x14ac:dyDescent="0.3">
      <c r="A3605">
        <v>203604</v>
      </c>
      <c r="B3605" t="s">
        <v>299</v>
      </c>
      <c r="C3605" t="s">
        <v>38</v>
      </c>
      <c r="D3605" t="s">
        <v>27</v>
      </c>
      <c r="E3605" t="s">
        <v>20</v>
      </c>
      <c r="F3605" t="s">
        <v>45</v>
      </c>
      <c r="G3605">
        <v>24</v>
      </c>
      <c r="H3605">
        <v>873704.38</v>
      </c>
      <c r="I3605">
        <v>580590.5</v>
      </c>
      <c r="J3605" t="s">
        <v>24</v>
      </c>
      <c r="L3605" s="1"/>
    </row>
    <row r="3606" spans="1:12" x14ac:dyDescent="0.3">
      <c r="A3606">
        <v>203605</v>
      </c>
      <c r="B3606" t="s">
        <v>167</v>
      </c>
      <c r="C3606" t="s">
        <v>11</v>
      </c>
      <c r="D3606" t="s">
        <v>27</v>
      </c>
      <c r="E3606" t="s">
        <v>13</v>
      </c>
      <c r="F3606" t="s">
        <v>14</v>
      </c>
      <c r="G3606">
        <v>8</v>
      </c>
      <c r="H3606">
        <v>162011.20000000001</v>
      </c>
      <c r="I3606">
        <v>121185.04</v>
      </c>
      <c r="J3606" t="s">
        <v>24</v>
      </c>
      <c r="L3606" s="1"/>
    </row>
    <row r="3607" spans="1:12" x14ac:dyDescent="0.3">
      <c r="A3607">
        <v>203606</v>
      </c>
      <c r="B3607" t="s">
        <v>64</v>
      </c>
      <c r="C3607" t="s">
        <v>31</v>
      </c>
      <c r="D3607" t="s">
        <v>17</v>
      </c>
      <c r="E3607" t="s">
        <v>28</v>
      </c>
      <c r="F3607" t="s">
        <v>29</v>
      </c>
      <c r="G3607">
        <v>28</v>
      </c>
      <c r="H3607">
        <v>319512.8</v>
      </c>
      <c r="I3607">
        <v>235214.22</v>
      </c>
      <c r="J3607" t="s">
        <v>15</v>
      </c>
      <c r="L3607" s="1"/>
    </row>
    <row r="3608" spans="1:12" x14ac:dyDescent="0.3">
      <c r="A3608">
        <v>203607</v>
      </c>
      <c r="B3608" t="s">
        <v>238</v>
      </c>
      <c r="C3608" t="s">
        <v>11</v>
      </c>
      <c r="D3608" t="s">
        <v>51</v>
      </c>
      <c r="E3608" t="s">
        <v>20</v>
      </c>
      <c r="F3608" t="s">
        <v>23</v>
      </c>
      <c r="G3608">
        <v>24</v>
      </c>
      <c r="H3608">
        <v>1016006.45</v>
      </c>
      <c r="I3608">
        <v>782495.84</v>
      </c>
      <c r="J3608" t="s">
        <v>15</v>
      </c>
      <c r="L3608" s="1"/>
    </row>
    <row r="3609" spans="1:12" x14ac:dyDescent="0.3">
      <c r="A3609">
        <v>203608</v>
      </c>
      <c r="B3609" t="s">
        <v>41</v>
      </c>
      <c r="C3609" t="s">
        <v>11</v>
      </c>
      <c r="D3609" t="s">
        <v>51</v>
      </c>
      <c r="E3609" t="s">
        <v>13</v>
      </c>
      <c r="F3609" t="s">
        <v>42</v>
      </c>
      <c r="G3609">
        <v>1</v>
      </c>
      <c r="H3609">
        <v>34997</v>
      </c>
      <c r="I3609">
        <v>28880.799999999999</v>
      </c>
      <c r="J3609" t="s">
        <v>24</v>
      </c>
      <c r="L3609" s="1"/>
    </row>
    <row r="3610" spans="1:12" x14ac:dyDescent="0.3">
      <c r="A3610">
        <v>203609</v>
      </c>
      <c r="B3610" t="s">
        <v>714</v>
      </c>
      <c r="C3610" t="s">
        <v>11</v>
      </c>
      <c r="D3610" t="s">
        <v>34</v>
      </c>
      <c r="E3610" t="s">
        <v>13</v>
      </c>
      <c r="F3610" t="s">
        <v>14</v>
      </c>
      <c r="G3610">
        <v>36</v>
      </c>
      <c r="H3610">
        <v>451550.04</v>
      </c>
      <c r="I3610">
        <v>380973.76</v>
      </c>
      <c r="J3610" t="s">
        <v>24</v>
      </c>
      <c r="L3610" s="1"/>
    </row>
    <row r="3611" spans="1:12" x14ac:dyDescent="0.3">
      <c r="A3611">
        <v>203610</v>
      </c>
      <c r="B3611" t="s">
        <v>242</v>
      </c>
      <c r="C3611" t="s">
        <v>26</v>
      </c>
      <c r="D3611" t="s">
        <v>12</v>
      </c>
      <c r="E3611" t="s">
        <v>20</v>
      </c>
      <c r="F3611" t="s">
        <v>23</v>
      </c>
      <c r="G3611">
        <v>8</v>
      </c>
      <c r="H3611">
        <v>349047.43</v>
      </c>
      <c r="I3611">
        <v>269574.74</v>
      </c>
      <c r="J3611" t="s">
        <v>15</v>
      </c>
      <c r="L3611" s="1"/>
    </row>
    <row r="3612" spans="1:12" x14ac:dyDescent="0.3">
      <c r="A3612">
        <v>203611</v>
      </c>
      <c r="B3612" t="s">
        <v>639</v>
      </c>
      <c r="C3612" t="s">
        <v>11</v>
      </c>
      <c r="D3612" t="s">
        <v>12</v>
      </c>
      <c r="E3612" t="s">
        <v>28</v>
      </c>
      <c r="F3612" t="s">
        <v>78</v>
      </c>
      <c r="G3612">
        <v>3</v>
      </c>
      <c r="H3612">
        <v>71885.83</v>
      </c>
      <c r="I3612">
        <v>47213.03</v>
      </c>
      <c r="J3612" t="s">
        <v>24</v>
      </c>
      <c r="L3612" s="1"/>
    </row>
    <row r="3613" spans="1:12" x14ac:dyDescent="0.3">
      <c r="A3613">
        <v>203612</v>
      </c>
      <c r="B3613" t="s">
        <v>344</v>
      </c>
      <c r="C3613" t="s">
        <v>26</v>
      </c>
      <c r="D3613" t="s">
        <v>12</v>
      </c>
      <c r="E3613" t="s">
        <v>28</v>
      </c>
      <c r="F3613" t="s">
        <v>29</v>
      </c>
      <c r="G3613">
        <v>37</v>
      </c>
      <c r="H3613">
        <v>1077587.32</v>
      </c>
      <c r="I3613">
        <v>810140.44</v>
      </c>
      <c r="J3613" t="s">
        <v>24</v>
      </c>
      <c r="L3613" s="1"/>
    </row>
    <row r="3614" spans="1:12" x14ac:dyDescent="0.3">
      <c r="A3614">
        <v>203613</v>
      </c>
      <c r="B3614" t="s">
        <v>233</v>
      </c>
      <c r="C3614" t="s">
        <v>26</v>
      </c>
      <c r="D3614" t="s">
        <v>27</v>
      </c>
      <c r="E3614" t="s">
        <v>20</v>
      </c>
      <c r="F3614" t="s">
        <v>45</v>
      </c>
      <c r="G3614">
        <v>44</v>
      </c>
      <c r="H3614">
        <v>410567.27</v>
      </c>
      <c r="I3614">
        <v>273430.87</v>
      </c>
      <c r="J3614" t="s">
        <v>15</v>
      </c>
      <c r="L3614" s="1"/>
    </row>
    <row r="3615" spans="1:12" x14ac:dyDescent="0.3">
      <c r="A3615">
        <v>203614</v>
      </c>
      <c r="B3615" t="s">
        <v>574</v>
      </c>
      <c r="C3615" t="s">
        <v>26</v>
      </c>
      <c r="D3615" t="s">
        <v>12</v>
      </c>
      <c r="E3615" t="s">
        <v>20</v>
      </c>
      <c r="F3615" t="s">
        <v>21</v>
      </c>
      <c r="G3615">
        <v>13</v>
      </c>
      <c r="H3615">
        <v>635001.69999999995</v>
      </c>
      <c r="I3615">
        <v>486721.19</v>
      </c>
      <c r="J3615" t="s">
        <v>15</v>
      </c>
      <c r="L3615" s="1"/>
    </row>
    <row r="3616" spans="1:12" x14ac:dyDescent="0.3">
      <c r="A3616">
        <v>203615</v>
      </c>
      <c r="B3616" t="s">
        <v>189</v>
      </c>
      <c r="C3616" t="s">
        <v>11</v>
      </c>
      <c r="D3616" t="s">
        <v>51</v>
      </c>
      <c r="E3616" t="s">
        <v>28</v>
      </c>
      <c r="F3616" t="s">
        <v>39</v>
      </c>
      <c r="G3616">
        <v>46</v>
      </c>
      <c r="H3616">
        <v>1333441.94</v>
      </c>
      <c r="I3616">
        <v>869259.06</v>
      </c>
      <c r="J3616" t="s">
        <v>24</v>
      </c>
      <c r="L3616" s="1"/>
    </row>
    <row r="3617" spans="1:12" x14ac:dyDescent="0.3">
      <c r="A3617">
        <v>203616</v>
      </c>
      <c r="B3617" t="s">
        <v>237</v>
      </c>
      <c r="C3617" t="s">
        <v>11</v>
      </c>
      <c r="D3617" t="s">
        <v>27</v>
      </c>
      <c r="E3617" t="s">
        <v>28</v>
      </c>
      <c r="F3617" t="s">
        <v>29</v>
      </c>
      <c r="G3617">
        <v>45</v>
      </c>
      <c r="H3617">
        <v>396378.19</v>
      </c>
      <c r="I3617">
        <v>248077.53</v>
      </c>
      <c r="J3617" t="s">
        <v>15</v>
      </c>
      <c r="L3617" s="1"/>
    </row>
    <row r="3618" spans="1:12" x14ac:dyDescent="0.3">
      <c r="A3618">
        <v>203617</v>
      </c>
      <c r="B3618" t="s">
        <v>52</v>
      </c>
      <c r="C3618" t="s">
        <v>38</v>
      </c>
      <c r="D3618" t="s">
        <v>51</v>
      </c>
      <c r="E3618" t="s">
        <v>13</v>
      </c>
      <c r="F3618" t="s">
        <v>18</v>
      </c>
      <c r="G3618">
        <v>17</v>
      </c>
      <c r="H3618">
        <v>582748.98</v>
      </c>
      <c r="I3618">
        <v>378118.57</v>
      </c>
      <c r="J3618" t="s">
        <v>24</v>
      </c>
      <c r="L3618" s="1"/>
    </row>
    <row r="3619" spans="1:12" x14ac:dyDescent="0.3">
      <c r="A3619">
        <v>203618</v>
      </c>
      <c r="B3619" t="s">
        <v>187</v>
      </c>
      <c r="C3619" t="s">
        <v>11</v>
      </c>
      <c r="D3619" t="s">
        <v>12</v>
      </c>
      <c r="E3619" t="s">
        <v>28</v>
      </c>
      <c r="F3619" t="s">
        <v>29</v>
      </c>
      <c r="G3619">
        <v>36</v>
      </c>
      <c r="H3619">
        <v>1194922.79</v>
      </c>
      <c r="I3619">
        <v>899560.38</v>
      </c>
      <c r="J3619" t="s">
        <v>24</v>
      </c>
      <c r="L3619" s="1"/>
    </row>
    <row r="3620" spans="1:12" x14ac:dyDescent="0.3">
      <c r="A3620">
        <v>203619</v>
      </c>
      <c r="B3620" t="s">
        <v>718</v>
      </c>
      <c r="C3620" t="s">
        <v>38</v>
      </c>
      <c r="D3620" t="s">
        <v>17</v>
      </c>
      <c r="E3620" t="s">
        <v>20</v>
      </c>
      <c r="F3620" t="s">
        <v>21</v>
      </c>
      <c r="G3620">
        <v>3</v>
      </c>
      <c r="H3620">
        <v>11267.63</v>
      </c>
      <c r="I3620">
        <v>8159.77</v>
      </c>
      <c r="J3620" t="s">
        <v>15</v>
      </c>
      <c r="L3620" s="1"/>
    </row>
    <row r="3621" spans="1:12" x14ac:dyDescent="0.3">
      <c r="A3621">
        <v>203620</v>
      </c>
      <c r="B3621" t="s">
        <v>321</v>
      </c>
      <c r="C3621" t="s">
        <v>26</v>
      </c>
      <c r="D3621" t="s">
        <v>27</v>
      </c>
      <c r="E3621" t="s">
        <v>13</v>
      </c>
      <c r="F3621" t="s">
        <v>18</v>
      </c>
      <c r="G3621">
        <v>26</v>
      </c>
      <c r="H3621">
        <v>624554.65</v>
      </c>
      <c r="I3621">
        <v>510144.77</v>
      </c>
      <c r="J3621" t="s">
        <v>24</v>
      </c>
      <c r="L3621" s="1"/>
    </row>
    <row r="3622" spans="1:12" x14ac:dyDescent="0.3">
      <c r="A3622">
        <v>203621</v>
      </c>
      <c r="B3622" t="s">
        <v>22</v>
      </c>
      <c r="C3622" t="s">
        <v>31</v>
      </c>
      <c r="D3622" t="s">
        <v>27</v>
      </c>
      <c r="E3622" t="s">
        <v>20</v>
      </c>
      <c r="F3622" t="s">
        <v>23</v>
      </c>
      <c r="G3622">
        <v>42</v>
      </c>
      <c r="H3622">
        <v>769816.51</v>
      </c>
      <c r="I3622">
        <v>632392.66</v>
      </c>
      <c r="J3622" t="s">
        <v>15</v>
      </c>
      <c r="L3622" s="1"/>
    </row>
    <row r="3623" spans="1:12" x14ac:dyDescent="0.3">
      <c r="A3623">
        <v>203622</v>
      </c>
      <c r="B3623" t="s">
        <v>131</v>
      </c>
      <c r="C3623" t="s">
        <v>26</v>
      </c>
      <c r="D3623" t="s">
        <v>17</v>
      </c>
      <c r="E3623" t="s">
        <v>20</v>
      </c>
      <c r="F3623" t="s">
        <v>21</v>
      </c>
      <c r="G3623">
        <v>11</v>
      </c>
      <c r="H3623">
        <v>532111.43000000005</v>
      </c>
      <c r="I3623">
        <v>325204.78999999998</v>
      </c>
      <c r="J3623" t="s">
        <v>15</v>
      </c>
      <c r="L3623" s="1"/>
    </row>
    <row r="3624" spans="1:12" x14ac:dyDescent="0.3">
      <c r="A3624">
        <v>203623</v>
      </c>
      <c r="B3624" t="s">
        <v>594</v>
      </c>
      <c r="C3624" t="s">
        <v>38</v>
      </c>
      <c r="D3624" t="s">
        <v>34</v>
      </c>
      <c r="E3624" t="s">
        <v>28</v>
      </c>
      <c r="F3624" t="s">
        <v>29</v>
      </c>
      <c r="G3624">
        <v>3</v>
      </c>
      <c r="H3624">
        <v>143919.42000000001</v>
      </c>
      <c r="I3624">
        <v>120692.83</v>
      </c>
      <c r="J3624" t="s">
        <v>15</v>
      </c>
      <c r="L3624" s="1"/>
    </row>
    <row r="3625" spans="1:12" x14ac:dyDescent="0.3">
      <c r="A3625">
        <v>203624</v>
      </c>
      <c r="B3625" t="s">
        <v>673</v>
      </c>
      <c r="C3625" t="s">
        <v>31</v>
      </c>
      <c r="D3625" t="s">
        <v>32</v>
      </c>
      <c r="E3625" t="s">
        <v>13</v>
      </c>
      <c r="F3625" t="s">
        <v>14</v>
      </c>
      <c r="G3625">
        <v>2</v>
      </c>
      <c r="H3625">
        <v>1822.37</v>
      </c>
      <c r="I3625">
        <v>1212.08</v>
      </c>
      <c r="J3625" t="s">
        <v>24</v>
      </c>
      <c r="L3625" s="1"/>
    </row>
    <row r="3626" spans="1:12" x14ac:dyDescent="0.3">
      <c r="A3626">
        <v>203625</v>
      </c>
      <c r="B3626" t="s">
        <v>452</v>
      </c>
      <c r="C3626" t="s">
        <v>38</v>
      </c>
      <c r="D3626" t="s">
        <v>34</v>
      </c>
      <c r="E3626" t="s">
        <v>28</v>
      </c>
      <c r="F3626" t="s">
        <v>29</v>
      </c>
      <c r="G3626">
        <v>46</v>
      </c>
      <c r="H3626">
        <v>1034448.6</v>
      </c>
      <c r="I3626">
        <v>734885.15</v>
      </c>
      <c r="J3626" t="s">
        <v>15</v>
      </c>
      <c r="L3626" s="1"/>
    </row>
    <row r="3627" spans="1:12" x14ac:dyDescent="0.3">
      <c r="A3627">
        <v>203626</v>
      </c>
      <c r="B3627" t="s">
        <v>518</v>
      </c>
      <c r="C3627" t="s">
        <v>31</v>
      </c>
      <c r="D3627" t="s">
        <v>32</v>
      </c>
      <c r="E3627" t="s">
        <v>13</v>
      </c>
      <c r="F3627" t="s">
        <v>36</v>
      </c>
      <c r="G3627">
        <v>30</v>
      </c>
      <c r="H3627">
        <v>835462.23</v>
      </c>
      <c r="I3627">
        <v>606260.84</v>
      </c>
      <c r="J3627" t="s">
        <v>24</v>
      </c>
      <c r="L3627" s="1"/>
    </row>
    <row r="3628" spans="1:12" x14ac:dyDescent="0.3">
      <c r="A3628">
        <v>203627</v>
      </c>
      <c r="B3628" t="s">
        <v>652</v>
      </c>
      <c r="C3628" t="s">
        <v>31</v>
      </c>
      <c r="D3628" t="s">
        <v>51</v>
      </c>
      <c r="E3628" t="s">
        <v>13</v>
      </c>
      <c r="F3628" t="s">
        <v>42</v>
      </c>
      <c r="G3628">
        <v>8</v>
      </c>
      <c r="H3628">
        <v>441379.33</v>
      </c>
      <c r="I3628">
        <v>281620.34000000003</v>
      </c>
      <c r="J3628" t="s">
        <v>24</v>
      </c>
      <c r="L3628" s="1"/>
    </row>
    <row r="3629" spans="1:12" x14ac:dyDescent="0.3">
      <c r="A3629">
        <v>203628</v>
      </c>
      <c r="B3629" t="s">
        <v>438</v>
      </c>
      <c r="C3629" t="s">
        <v>38</v>
      </c>
      <c r="D3629" t="s">
        <v>34</v>
      </c>
      <c r="E3629" t="s">
        <v>20</v>
      </c>
      <c r="F3629" t="s">
        <v>23</v>
      </c>
      <c r="G3629">
        <v>30</v>
      </c>
      <c r="H3629">
        <v>1668098.53</v>
      </c>
      <c r="I3629">
        <v>1301509.6599999999</v>
      </c>
      <c r="J3629" t="s">
        <v>24</v>
      </c>
      <c r="L3629" s="1"/>
    </row>
    <row r="3630" spans="1:12" x14ac:dyDescent="0.3">
      <c r="A3630">
        <v>203629</v>
      </c>
      <c r="B3630" t="s">
        <v>352</v>
      </c>
      <c r="C3630" t="s">
        <v>26</v>
      </c>
      <c r="D3630" t="s">
        <v>12</v>
      </c>
      <c r="E3630" t="s">
        <v>13</v>
      </c>
      <c r="F3630" t="s">
        <v>42</v>
      </c>
      <c r="G3630">
        <v>8</v>
      </c>
      <c r="H3630">
        <v>48040.06</v>
      </c>
      <c r="I3630">
        <v>30000.25</v>
      </c>
      <c r="J3630" t="s">
        <v>24</v>
      </c>
      <c r="L3630" s="1"/>
    </row>
    <row r="3631" spans="1:12" x14ac:dyDescent="0.3">
      <c r="A3631">
        <v>203630</v>
      </c>
      <c r="B3631" t="s">
        <v>349</v>
      </c>
      <c r="C3631" t="s">
        <v>38</v>
      </c>
      <c r="D3631" t="s">
        <v>27</v>
      </c>
      <c r="E3631" t="s">
        <v>28</v>
      </c>
      <c r="F3631" t="s">
        <v>29</v>
      </c>
      <c r="G3631">
        <v>34</v>
      </c>
      <c r="H3631">
        <v>598387.15</v>
      </c>
      <c r="I3631">
        <v>376248.99</v>
      </c>
      <c r="J3631" t="s">
        <v>24</v>
      </c>
      <c r="L3631" s="1"/>
    </row>
    <row r="3632" spans="1:12" x14ac:dyDescent="0.3">
      <c r="A3632">
        <v>203631</v>
      </c>
      <c r="B3632" t="s">
        <v>304</v>
      </c>
      <c r="C3632" t="s">
        <v>11</v>
      </c>
      <c r="D3632" t="s">
        <v>12</v>
      </c>
      <c r="E3632" t="s">
        <v>13</v>
      </c>
      <c r="F3632" t="s">
        <v>14</v>
      </c>
      <c r="G3632">
        <v>22</v>
      </c>
      <c r="H3632">
        <v>971533.31</v>
      </c>
      <c r="I3632">
        <v>821573.95</v>
      </c>
      <c r="J3632" t="s">
        <v>15</v>
      </c>
      <c r="L3632" s="1"/>
    </row>
    <row r="3633" spans="1:12" x14ac:dyDescent="0.3">
      <c r="A3633">
        <v>203632</v>
      </c>
      <c r="B3633" t="s">
        <v>656</v>
      </c>
      <c r="C3633" t="s">
        <v>31</v>
      </c>
      <c r="D3633" t="s">
        <v>34</v>
      </c>
      <c r="E3633" t="s">
        <v>28</v>
      </c>
      <c r="F3633" t="s">
        <v>39</v>
      </c>
      <c r="G3633">
        <v>5</v>
      </c>
      <c r="H3633">
        <v>75776.039999999994</v>
      </c>
      <c r="I3633">
        <v>55676.32</v>
      </c>
      <c r="J3633" t="s">
        <v>24</v>
      </c>
      <c r="L3633" s="1"/>
    </row>
    <row r="3634" spans="1:12" x14ac:dyDescent="0.3">
      <c r="A3634">
        <v>203633</v>
      </c>
      <c r="B3634" t="s">
        <v>163</v>
      </c>
      <c r="C3634" t="s">
        <v>38</v>
      </c>
      <c r="D3634" t="s">
        <v>34</v>
      </c>
      <c r="E3634" t="s">
        <v>13</v>
      </c>
      <c r="F3634" t="s">
        <v>36</v>
      </c>
      <c r="G3634">
        <v>40</v>
      </c>
      <c r="H3634">
        <v>976729.73</v>
      </c>
      <c r="I3634">
        <v>742801.84</v>
      </c>
      <c r="J3634" t="s">
        <v>15</v>
      </c>
      <c r="L3634" s="1"/>
    </row>
    <row r="3635" spans="1:12" x14ac:dyDescent="0.3">
      <c r="A3635">
        <v>203634</v>
      </c>
      <c r="B3635" t="s">
        <v>33</v>
      </c>
      <c r="C3635" t="s">
        <v>11</v>
      </c>
      <c r="D3635" t="s">
        <v>27</v>
      </c>
      <c r="E3635" t="s">
        <v>28</v>
      </c>
      <c r="F3635" t="s">
        <v>39</v>
      </c>
      <c r="G3635">
        <v>13</v>
      </c>
      <c r="H3635">
        <v>60368.37</v>
      </c>
      <c r="I3635">
        <v>42178.63</v>
      </c>
      <c r="J3635" t="s">
        <v>24</v>
      </c>
      <c r="L3635" s="1"/>
    </row>
    <row r="3636" spans="1:12" x14ac:dyDescent="0.3">
      <c r="A3636">
        <v>203635</v>
      </c>
      <c r="B3636" t="s">
        <v>378</v>
      </c>
      <c r="C3636" t="s">
        <v>31</v>
      </c>
      <c r="D3636" t="s">
        <v>32</v>
      </c>
      <c r="E3636" t="s">
        <v>28</v>
      </c>
      <c r="F3636" t="s">
        <v>78</v>
      </c>
      <c r="G3636">
        <v>6</v>
      </c>
      <c r="H3636">
        <v>327889.99</v>
      </c>
      <c r="I3636">
        <v>226385.81</v>
      </c>
      <c r="J3636" t="s">
        <v>24</v>
      </c>
      <c r="L3636" s="1"/>
    </row>
    <row r="3637" spans="1:12" x14ac:dyDescent="0.3">
      <c r="A3637">
        <v>203636</v>
      </c>
      <c r="B3637" t="s">
        <v>596</v>
      </c>
      <c r="C3637" t="s">
        <v>11</v>
      </c>
      <c r="D3637" t="s">
        <v>51</v>
      </c>
      <c r="E3637" t="s">
        <v>28</v>
      </c>
      <c r="F3637" t="s">
        <v>78</v>
      </c>
      <c r="G3637">
        <v>7</v>
      </c>
      <c r="H3637">
        <v>38154.92</v>
      </c>
      <c r="I3637">
        <v>26905.62</v>
      </c>
      <c r="J3637" t="s">
        <v>24</v>
      </c>
      <c r="L3637" s="1"/>
    </row>
    <row r="3638" spans="1:12" x14ac:dyDescent="0.3">
      <c r="A3638">
        <v>203637</v>
      </c>
      <c r="B3638" t="s">
        <v>430</v>
      </c>
      <c r="C3638" t="s">
        <v>38</v>
      </c>
      <c r="D3638" t="s">
        <v>12</v>
      </c>
      <c r="E3638" t="s">
        <v>28</v>
      </c>
      <c r="F3638" t="s">
        <v>78</v>
      </c>
      <c r="G3638">
        <v>36</v>
      </c>
      <c r="H3638">
        <v>694344.07</v>
      </c>
      <c r="I3638">
        <v>585049.15</v>
      </c>
      <c r="J3638" t="s">
        <v>15</v>
      </c>
      <c r="L3638" s="1"/>
    </row>
    <row r="3639" spans="1:12" x14ac:dyDescent="0.3">
      <c r="A3639">
        <v>203638</v>
      </c>
      <c r="B3639" t="s">
        <v>619</v>
      </c>
      <c r="C3639" t="s">
        <v>11</v>
      </c>
      <c r="D3639" t="s">
        <v>51</v>
      </c>
      <c r="E3639" t="s">
        <v>13</v>
      </c>
      <c r="F3639" t="s">
        <v>14</v>
      </c>
      <c r="G3639">
        <v>34</v>
      </c>
      <c r="H3639">
        <v>793924.6</v>
      </c>
      <c r="I3639">
        <v>494920.65</v>
      </c>
      <c r="J3639" t="s">
        <v>24</v>
      </c>
      <c r="L3639" s="1"/>
    </row>
    <row r="3640" spans="1:12" x14ac:dyDescent="0.3">
      <c r="A3640">
        <v>203639</v>
      </c>
      <c r="B3640" t="s">
        <v>111</v>
      </c>
      <c r="C3640" t="s">
        <v>26</v>
      </c>
      <c r="D3640" t="s">
        <v>17</v>
      </c>
      <c r="E3640" t="s">
        <v>28</v>
      </c>
      <c r="F3640" t="s">
        <v>78</v>
      </c>
      <c r="G3640">
        <v>42</v>
      </c>
      <c r="H3640">
        <v>1948410.49</v>
      </c>
      <c r="I3640">
        <v>1242309.94</v>
      </c>
      <c r="J3640" t="s">
        <v>24</v>
      </c>
      <c r="L3640" s="1"/>
    </row>
    <row r="3641" spans="1:12" x14ac:dyDescent="0.3">
      <c r="A3641">
        <v>203640</v>
      </c>
      <c r="B3641" t="s">
        <v>488</v>
      </c>
      <c r="C3641" t="s">
        <v>38</v>
      </c>
      <c r="D3641" t="s">
        <v>27</v>
      </c>
      <c r="E3641" t="s">
        <v>13</v>
      </c>
      <c r="F3641" t="s">
        <v>18</v>
      </c>
      <c r="G3641">
        <v>29</v>
      </c>
      <c r="H3641">
        <v>1262393.24</v>
      </c>
      <c r="I3641">
        <v>1028911.93</v>
      </c>
      <c r="J3641" t="s">
        <v>24</v>
      </c>
      <c r="L3641" s="1"/>
    </row>
    <row r="3642" spans="1:12" x14ac:dyDescent="0.3">
      <c r="A3642">
        <v>203641</v>
      </c>
      <c r="B3642" t="s">
        <v>413</v>
      </c>
      <c r="C3642" t="s">
        <v>31</v>
      </c>
      <c r="D3642" t="s">
        <v>27</v>
      </c>
      <c r="E3642" t="s">
        <v>13</v>
      </c>
      <c r="F3642" t="s">
        <v>18</v>
      </c>
      <c r="G3642">
        <v>7</v>
      </c>
      <c r="H3642">
        <v>384437.39</v>
      </c>
      <c r="I3642">
        <v>311043.46999999997</v>
      </c>
      <c r="J3642" t="s">
        <v>15</v>
      </c>
      <c r="L3642" s="1"/>
    </row>
    <row r="3643" spans="1:12" x14ac:dyDescent="0.3">
      <c r="A3643">
        <v>203642</v>
      </c>
      <c r="B3643" t="s">
        <v>62</v>
      </c>
      <c r="C3643" t="s">
        <v>31</v>
      </c>
      <c r="D3643" t="s">
        <v>51</v>
      </c>
      <c r="E3643" t="s">
        <v>20</v>
      </c>
      <c r="F3643" t="s">
        <v>21</v>
      </c>
      <c r="G3643">
        <v>3</v>
      </c>
      <c r="H3643">
        <v>4493.8100000000004</v>
      </c>
      <c r="I3643">
        <v>2766.65</v>
      </c>
      <c r="J3643" t="s">
        <v>24</v>
      </c>
      <c r="L3643" s="1"/>
    </row>
    <row r="3644" spans="1:12" x14ac:dyDescent="0.3">
      <c r="A3644">
        <v>203643</v>
      </c>
      <c r="B3644" t="s">
        <v>267</v>
      </c>
      <c r="C3644" t="s">
        <v>38</v>
      </c>
      <c r="D3644" t="s">
        <v>51</v>
      </c>
      <c r="E3644" t="s">
        <v>13</v>
      </c>
      <c r="F3644" t="s">
        <v>18</v>
      </c>
      <c r="G3644">
        <v>14</v>
      </c>
      <c r="H3644">
        <v>575699.62</v>
      </c>
      <c r="I3644">
        <v>382340.89</v>
      </c>
      <c r="J3644" t="s">
        <v>15</v>
      </c>
      <c r="L3644" s="1"/>
    </row>
    <row r="3645" spans="1:12" x14ac:dyDescent="0.3">
      <c r="A3645">
        <v>203644</v>
      </c>
      <c r="B3645" t="s">
        <v>367</v>
      </c>
      <c r="C3645" t="s">
        <v>26</v>
      </c>
      <c r="D3645" t="s">
        <v>12</v>
      </c>
      <c r="E3645" t="s">
        <v>13</v>
      </c>
      <c r="F3645" t="s">
        <v>42</v>
      </c>
      <c r="G3645">
        <v>19</v>
      </c>
      <c r="H3645">
        <v>583496.38</v>
      </c>
      <c r="I3645">
        <v>470823.72</v>
      </c>
      <c r="J3645" t="s">
        <v>15</v>
      </c>
      <c r="L3645" s="1"/>
    </row>
    <row r="3646" spans="1:12" x14ac:dyDescent="0.3">
      <c r="A3646">
        <v>203645</v>
      </c>
      <c r="B3646" t="s">
        <v>524</v>
      </c>
      <c r="C3646" t="s">
        <v>38</v>
      </c>
      <c r="D3646" t="s">
        <v>51</v>
      </c>
      <c r="E3646" t="s">
        <v>28</v>
      </c>
      <c r="F3646" t="s">
        <v>39</v>
      </c>
      <c r="G3646">
        <v>6</v>
      </c>
      <c r="H3646">
        <v>353978.74</v>
      </c>
      <c r="I3646">
        <v>234028.52</v>
      </c>
      <c r="J3646" t="s">
        <v>15</v>
      </c>
      <c r="L3646" s="1"/>
    </row>
    <row r="3647" spans="1:12" x14ac:dyDescent="0.3">
      <c r="A3647">
        <v>203646</v>
      </c>
      <c r="B3647" t="s">
        <v>407</v>
      </c>
      <c r="C3647" t="s">
        <v>11</v>
      </c>
      <c r="D3647" t="s">
        <v>17</v>
      </c>
      <c r="E3647" t="s">
        <v>28</v>
      </c>
      <c r="F3647" t="s">
        <v>39</v>
      </c>
      <c r="G3647">
        <v>42</v>
      </c>
      <c r="H3647">
        <v>1636451.39</v>
      </c>
      <c r="I3647">
        <v>1320312.49</v>
      </c>
      <c r="J3647" t="s">
        <v>24</v>
      </c>
      <c r="L3647" s="1"/>
    </row>
    <row r="3648" spans="1:12" x14ac:dyDescent="0.3">
      <c r="A3648">
        <v>203647</v>
      </c>
      <c r="B3648" t="s">
        <v>300</v>
      </c>
      <c r="C3648" t="s">
        <v>11</v>
      </c>
      <c r="D3648" t="s">
        <v>12</v>
      </c>
      <c r="E3648" t="s">
        <v>20</v>
      </c>
      <c r="F3648" t="s">
        <v>23</v>
      </c>
      <c r="G3648">
        <v>36</v>
      </c>
      <c r="H3648">
        <v>1773270.34</v>
      </c>
      <c r="I3648">
        <v>1085520.1399999999</v>
      </c>
      <c r="J3648" t="s">
        <v>15</v>
      </c>
      <c r="L3648" s="1"/>
    </row>
    <row r="3649" spans="1:12" x14ac:dyDescent="0.3">
      <c r="A3649">
        <v>203648</v>
      </c>
      <c r="B3649" t="s">
        <v>340</v>
      </c>
      <c r="C3649" t="s">
        <v>11</v>
      </c>
      <c r="D3649" t="s">
        <v>34</v>
      </c>
      <c r="E3649" t="s">
        <v>20</v>
      </c>
      <c r="F3649" t="s">
        <v>23</v>
      </c>
      <c r="G3649">
        <v>22</v>
      </c>
      <c r="H3649">
        <v>439991.41</v>
      </c>
      <c r="I3649">
        <v>300641.12</v>
      </c>
      <c r="J3649" t="s">
        <v>24</v>
      </c>
      <c r="L3649" s="1"/>
    </row>
    <row r="3650" spans="1:12" x14ac:dyDescent="0.3">
      <c r="A3650">
        <v>203649</v>
      </c>
      <c r="B3650" t="s">
        <v>710</v>
      </c>
      <c r="C3650" t="s">
        <v>11</v>
      </c>
      <c r="D3650" t="s">
        <v>17</v>
      </c>
      <c r="E3650" t="s">
        <v>13</v>
      </c>
      <c r="F3650" t="s">
        <v>18</v>
      </c>
      <c r="G3650">
        <v>6</v>
      </c>
      <c r="H3650">
        <v>164903.56</v>
      </c>
      <c r="I3650">
        <v>104341.53</v>
      </c>
      <c r="J3650" t="s">
        <v>24</v>
      </c>
      <c r="L3650" s="1"/>
    </row>
    <row r="3651" spans="1:12" x14ac:dyDescent="0.3">
      <c r="A3651">
        <v>203650</v>
      </c>
      <c r="B3651" t="s">
        <v>183</v>
      </c>
      <c r="C3651" t="s">
        <v>26</v>
      </c>
      <c r="D3651" t="s">
        <v>27</v>
      </c>
      <c r="E3651" t="s">
        <v>28</v>
      </c>
      <c r="F3651" t="s">
        <v>29</v>
      </c>
      <c r="G3651">
        <v>17</v>
      </c>
      <c r="H3651">
        <v>86358.01</v>
      </c>
      <c r="I3651">
        <v>55189.41</v>
      </c>
      <c r="J3651" t="s">
        <v>15</v>
      </c>
      <c r="L3651" s="1"/>
    </row>
    <row r="3652" spans="1:12" x14ac:dyDescent="0.3">
      <c r="A3652">
        <v>203651</v>
      </c>
      <c r="B3652" t="s">
        <v>702</v>
      </c>
      <c r="C3652" t="s">
        <v>31</v>
      </c>
      <c r="D3652" t="s">
        <v>17</v>
      </c>
      <c r="E3652" t="s">
        <v>13</v>
      </c>
      <c r="F3652" t="s">
        <v>42</v>
      </c>
      <c r="G3652">
        <v>25</v>
      </c>
      <c r="H3652">
        <v>753717.05</v>
      </c>
      <c r="I3652">
        <v>625166.79</v>
      </c>
      <c r="J3652" t="s">
        <v>15</v>
      </c>
      <c r="L3652" s="1"/>
    </row>
    <row r="3653" spans="1:12" x14ac:dyDescent="0.3">
      <c r="A3653">
        <v>203652</v>
      </c>
      <c r="B3653" t="s">
        <v>482</v>
      </c>
      <c r="C3653" t="s">
        <v>31</v>
      </c>
      <c r="D3653" t="s">
        <v>32</v>
      </c>
      <c r="E3653" t="s">
        <v>28</v>
      </c>
      <c r="F3653" t="s">
        <v>39</v>
      </c>
      <c r="G3653">
        <v>25</v>
      </c>
      <c r="H3653">
        <v>108583.61</v>
      </c>
      <c r="I3653">
        <v>68571.759999999995</v>
      </c>
      <c r="J3653" t="s">
        <v>24</v>
      </c>
      <c r="L3653" s="1"/>
    </row>
    <row r="3654" spans="1:12" x14ac:dyDescent="0.3">
      <c r="A3654">
        <v>203653</v>
      </c>
      <c r="B3654" t="s">
        <v>432</v>
      </c>
      <c r="C3654" t="s">
        <v>31</v>
      </c>
      <c r="D3654" t="s">
        <v>12</v>
      </c>
      <c r="E3654" t="s">
        <v>20</v>
      </c>
      <c r="F3654" t="s">
        <v>21</v>
      </c>
      <c r="G3654">
        <v>50</v>
      </c>
      <c r="H3654">
        <v>1610508.85</v>
      </c>
      <c r="I3654">
        <v>1351812.45</v>
      </c>
      <c r="J3654" t="s">
        <v>15</v>
      </c>
      <c r="L3654" s="1"/>
    </row>
    <row r="3655" spans="1:12" x14ac:dyDescent="0.3">
      <c r="A3655">
        <v>203654</v>
      </c>
      <c r="B3655" t="s">
        <v>388</v>
      </c>
      <c r="C3655" t="s">
        <v>11</v>
      </c>
      <c r="D3655" t="s">
        <v>32</v>
      </c>
      <c r="E3655" t="s">
        <v>28</v>
      </c>
      <c r="F3655" t="s">
        <v>78</v>
      </c>
      <c r="G3655">
        <v>37</v>
      </c>
      <c r="H3655">
        <v>996129.61</v>
      </c>
      <c r="I3655">
        <v>805268.41</v>
      </c>
      <c r="J3655" t="s">
        <v>24</v>
      </c>
      <c r="L3655" s="1"/>
    </row>
    <row r="3656" spans="1:12" x14ac:dyDescent="0.3">
      <c r="A3656">
        <v>203655</v>
      </c>
      <c r="B3656" t="s">
        <v>438</v>
      </c>
      <c r="C3656" t="s">
        <v>31</v>
      </c>
      <c r="D3656" t="s">
        <v>32</v>
      </c>
      <c r="E3656" t="s">
        <v>13</v>
      </c>
      <c r="F3656" t="s">
        <v>14</v>
      </c>
      <c r="G3656">
        <v>10</v>
      </c>
      <c r="H3656">
        <v>401382.56</v>
      </c>
      <c r="I3656">
        <v>301539.82</v>
      </c>
      <c r="J3656" t="s">
        <v>24</v>
      </c>
      <c r="L3656" s="1"/>
    </row>
    <row r="3657" spans="1:12" x14ac:dyDescent="0.3">
      <c r="A3657">
        <v>203656</v>
      </c>
      <c r="B3657" t="s">
        <v>193</v>
      </c>
      <c r="C3657" t="s">
        <v>38</v>
      </c>
      <c r="D3657" t="s">
        <v>32</v>
      </c>
      <c r="E3657" t="s">
        <v>28</v>
      </c>
      <c r="F3657" t="s">
        <v>39</v>
      </c>
      <c r="G3657">
        <v>10</v>
      </c>
      <c r="H3657">
        <v>365484.28</v>
      </c>
      <c r="I3657">
        <v>220034.57</v>
      </c>
      <c r="J3657" t="s">
        <v>15</v>
      </c>
      <c r="L3657" s="1"/>
    </row>
    <row r="3658" spans="1:12" x14ac:dyDescent="0.3">
      <c r="A3658">
        <v>203657</v>
      </c>
      <c r="B3658" t="s">
        <v>44</v>
      </c>
      <c r="C3658" t="s">
        <v>26</v>
      </c>
      <c r="D3658" t="s">
        <v>27</v>
      </c>
      <c r="E3658" t="s">
        <v>20</v>
      </c>
      <c r="F3658" t="s">
        <v>23</v>
      </c>
      <c r="G3658">
        <v>41</v>
      </c>
      <c r="H3658">
        <v>944342.3</v>
      </c>
      <c r="I3658">
        <v>776303.74</v>
      </c>
      <c r="J3658" t="s">
        <v>24</v>
      </c>
      <c r="L3658" s="1"/>
    </row>
    <row r="3659" spans="1:12" x14ac:dyDescent="0.3">
      <c r="A3659">
        <v>203658</v>
      </c>
      <c r="B3659" t="s">
        <v>733</v>
      </c>
      <c r="C3659" t="s">
        <v>31</v>
      </c>
      <c r="D3659" t="s">
        <v>32</v>
      </c>
      <c r="E3659" t="s">
        <v>20</v>
      </c>
      <c r="F3659" t="s">
        <v>45</v>
      </c>
      <c r="G3659">
        <v>21</v>
      </c>
      <c r="H3659">
        <v>826484.83</v>
      </c>
      <c r="I3659">
        <v>607792.30000000005</v>
      </c>
      <c r="J3659" t="s">
        <v>24</v>
      </c>
      <c r="L3659" s="1"/>
    </row>
    <row r="3660" spans="1:12" x14ac:dyDescent="0.3">
      <c r="A3660">
        <v>203659</v>
      </c>
      <c r="B3660" t="s">
        <v>191</v>
      </c>
      <c r="C3660" t="s">
        <v>11</v>
      </c>
      <c r="D3660" t="s">
        <v>12</v>
      </c>
      <c r="E3660" t="s">
        <v>13</v>
      </c>
      <c r="F3660" t="s">
        <v>14</v>
      </c>
      <c r="G3660">
        <v>45</v>
      </c>
      <c r="H3660">
        <v>336858.56</v>
      </c>
      <c r="I3660">
        <v>284158.32</v>
      </c>
      <c r="J3660" t="s">
        <v>15</v>
      </c>
      <c r="L3660" s="1"/>
    </row>
    <row r="3661" spans="1:12" x14ac:dyDescent="0.3">
      <c r="A3661">
        <v>203660</v>
      </c>
      <c r="B3661" t="s">
        <v>595</v>
      </c>
      <c r="C3661" t="s">
        <v>26</v>
      </c>
      <c r="D3661" t="s">
        <v>27</v>
      </c>
      <c r="E3661" t="s">
        <v>13</v>
      </c>
      <c r="F3661" t="s">
        <v>14</v>
      </c>
      <c r="G3661">
        <v>33</v>
      </c>
      <c r="H3661">
        <v>1462626.46</v>
      </c>
      <c r="I3661">
        <v>1014985.88</v>
      </c>
      <c r="J3661" t="s">
        <v>24</v>
      </c>
      <c r="L3661" s="1"/>
    </row>
    <row r="3662" spans="1:12" x14ac:dyDescent="0.3">
      <c r="A3662">
        <v>203661</v>
      </c>
      <c r="B3662" t="s">
        <v>346</v>
      </c>
      <c r="C3662" t="s">
        <v>26</v>
      </c>
      <c r="D3662" t="s">
        <v>51</v>
      </c>
      <c r="E3662" t="s">
        <v>13</v>
      </c>
      <c r="F3662" t="s">
        <v>14</v>
      </c>
      <c r="G3662">
        <v>22</v>
      </c>
      <c r="H3662">
        <v>753524.61</v>
      </c>
      <c r="I3662">
        <v>476156.87</v>
      </c>
      <c r="J3662" t="s">
        <v>15</v>
      </c>
      <c r="L3662" s="1"/>
    </row>
    <row r="3663" spans="1:12" x14ac:dyDescent="0.3">
      <c r="A3663">
        <v>203662</v>
      </c>
      <c r="B3663" t="s">
        <v>684</v>
      </c>
      <c r="C3663" t="s">
        <v>26</v>
      </c>
      <c r="D3663" t="s">
        <v>17</v>
      </c>
      <c r="E3663" t="s">
        <v>28</v>
      </c>
      <c r="F3663" t="s">
        <v>78</v>
      </c>
      <c r="G3663">
        <v>28</v>
      </c>
      <c r="H3663">
        <v>1282087.18</v>
      </c>
      <c r="I3663">
        <v>772833.3</v>
      </c>
      <c r="J3663" t="s">
        <v>24</v>
      </c>
      <c r="L3663" s="1"/>
    </row>
    <row r="3664" spans="1:12" x14ac:dyDescent="0.3">
      <c r="A3664">
        <v>203663</v>
      </c>
      <c r="B3664" t="s">
        <v>736</v>
      </c>
      <c r="C3664" t="s">
        <v>31</v>
      </c>
      <c r="D3664" t="s">
        <v>12</v>
      </c>
      <c r="E3664" t="s">
        <v>20</v>
      </c>
      <c r="F3664" t="s">
        <v>21</v>
      </c>
      <c r="G3664">
        <v>10</v>
      </c>
      <c r="H3664">
        <v>63269.56</v>
      </c>
      <c r="I3664">
        <v>44871.37</v>
      </c>
      <c r="J3664" t="s">
        <v>15</v>
      </c>
      <c r="L3664" s="1"/>
    </row>
    <row r="3665" spans="1:12" x14ac:dyDescent="0.3">
      <c r="A3665">
        <v>203664</v>
      </c>
      <c r="B3665" t="s">
        <v>496</v>
      </c>
      <c r="C3665" t="s">
        <v>11</v>
      </c>
      <c r="D3665" t="s">
        <v>34</v>
      </c>
      <c r="E3665" t="s">
        <v>28</v>
      </c>
      <c r="F3665" t="s">
        <v>78</v>
      </c>
      <c r="G3665">
        <v>36</v>
      </c>
      <c r="H3665">
        <v>519786.91</v>
      </c>
      <c r="I3665">
        <v>394431.59</v>
      </c>
      <c r="J3665" t="s">
        <v>24</v>
      </c>
      <c r="L3665" s="1"/>
    </row>
    <row r="3666" spans="1:12" x14ac:dyDescent="0.3">
      <c r="A3666">
        <v>203665</v>
      </c>
      <c r="B3666" t="s">
        <v>511</v>
      </c>
      <c r="C3666" t="s">
        <v>38</v>
      </c>
      <c r="D3666" t="s">
        <v>12</v>
      </c>
      <c r="E3666" t="s">
        <v>13</v>
      </c>
      <c r="F3666" t="s">
        <v>18</v>
      </c>
      <c r="G3666">
        <v>26</v>
      </c>
      <c r="H3666">
        <v>1236040.69</v>
      </c>
      <c r="I3666">
        <v>1033461.61</v>
      </c>
      <c r="J3666" t="s">
        <v>24</v>
      </c>
      <c r="L3666" s="1"/>
    </row>
    <row r="3667" spans="1:12" x14ac:dyDescent="0.3">
      <c r="A3667">
        <v>203666</v>
      </c>
      <c r="B3667" t="s">
        <v>657</v>
      </c>
      <c r="C3667" t="s">
        <v>11</v>
      </c>
      <c r="D3667" t="s">
        <v>32</v>
      </c>
      <c r="E3667" t="s">
        <v>13</v>
      </c>
      <c r="F3667" t="s">
        <v>14</v>
      </c>
      <c r="G3667">
        <v>28</v>
      </c>
      <c r="H3667">
        <v>482092.99</v>
      </c>
      <c r="I3667">
        <v>339456.44</v>
      </c>
      <c r="J3667" t="s">
        <v>24</v>
      </c>
      <c r="L3667" s="1"/>
    </row>
    <row r="3668" spans="1:12" x14ac:dyDescent="0.3">
      <c r="A3668">
        <v>203667</v>
      </c>
      <c r="B3668" t="s">
        <v>693</v>
      </c>
      <c r="C3668" t="s">
        <v>11</v>
      </c>
      <c r="D3668" t="s">
        <v>27</v>
      </c>
      <c r="E3668" t="s">
        <v>13</v>
      </c>
      <c r="F3668" t="s">
        <v>14</v>
      </c>
      <c r="G3668">
        <v>36</v>
      </c>
      <c r="H3668">
        <v>1857621.04</v>
      </c>
      <c r="I3668">
        <v>1188180.06</v>
      </c>
      <c r="J3668" t="s">
        <v>15</v>
      </c>
      <c r="L3668" s="1"/>
    </row>
    <row r="3669" spans="1:12" x14ac:dyDescent="0.3">
      <c r="A3669">
        <v>203668</v>
      </c>
      <c r="B3669" t="s">
        <v>75</v>
      </c>
      <c r="C3669" t="s">
        <v>31</v>
      </c>
      <c r="D3669" t="s">
        <v>27</v>
      </c>
      <c r="E3669" t="s">
        <v>13</v>
      </c>
      <c r="F3669" t="s">
        <v>42</v>
      </c>
      <c r="G3669">
        <v>47</v>
      </c>
      <c r="H3669">
        <v>2807332.24</v>
      </c>
      <c r="I3669">
        <v>2222419.86</v>
      </c>
      <c r="J3669" t="s">
        <v>15</v>
      </c>
      <c r="L3669" s="1"/>
    </row>
    <row r="3670" spans="1:12" x14ac:dyDescent="0.3">
      <c r="A3670">
        <v>203669</v>
      </c>
      <c r="B3670" t="s">
        <v>337</v>
      </c>
      <c r="C3670" t="s">
        <v>31</v>
      </c>
      <c r="D3670" t="s">
        <v>34</v>
      </c>
      <c r="E3670" t="s">
        <v>28</v>
      </c>
      <c r="F3670" t="s">
        <v>29</v>
      </c>
      <c r="G3670">
        <v>12</v>
      </c>
      <c r="H3670">
        <v>294897.75</v>
      </c>
      <c r="I3670">
        <v>227522.43</v>
      </c>
      <c r="J3670" t="s">
        <v>24</v>
      </c>
      <c r="L3670" s="1"/>
    </row>
    <row r="3671" spans="1:12" x14ac:dyDescent="0.3">
      <c r="A3671">
        <v>203670</v>
      </c>
      <c r="B3671" t="s">
        <v>130</v>
      </c>
      <c r="C3671" t="s">
        <v>26</v>
      </c>
      <c r="D3671" t="s">
        <v>51</v>
      </c>
      <c r="E3671" t="s">
        <v>20</v>
      </c>
      <c r="F3671" t="s">
        <v>21</v>
      </c>
      <c r="G3671">
        <v>18</v>
      </c>
      <c r="H3671">
        <v>690254.61</v>
      </c>
      <c r="I3671">
        <v>442471.04</v>
      </c>
      <c r="J3671" t="s">
        <v>15</v>
      </c>
      <c r="L3671" s="1"/>
    </row>
    <row r="3672" spans="1:12" x14ac:dyDescent="0.3">
      <c r="A3672">
        <v>203671</v>
      </c>
      <c r="B3672" t="s">
        <v>44</v>
      </c>
      <c r="C3672" t="s">
        <v>38</v>
      </c>
      <c r="D3672" t="s">
        <v>17</v>
      </c>
      <c r="E3672" t="s">
        <v>20</v>
      </c>
      <c r="F3672" t="s">
        <v>21</v>
      </c>
      <c r="G3672">
        <v>50</v>
      </c>
      <c r="H3672">
        <v>1913260.94</v>
      </c>
      <c r="I3672">
        <v>1473548.35</v>
      </c>
      <c r="J3672" t="s">
        <v>15</v>
      </c>
      <c r="L3672" s="1"/>
    </row>
    <row r="3673" spans="1:12" x14ac:dyDescent="0.3">
      <c r="A3673">
        <v>203672</v>
      </c>
      <c r="B3673" t="s">
        <v>707</v>
      </c>
      <c r="C3673" t="s">
        <v>11</v>
      </c>
      <c r="D3673" t="s">
        <v>12</v>
      </c>
      <c r="E3673" t="s">
        <v>20</v>
      </c>
      <c r="F3673" t="s">
        <v>23</v>
      </c>
      <c r="G3673">
        <v>5</v>
      </c>
      <c r="H3673">
        <v>197054</v>
      </c>
      <c r="I3673">
        <v>166061.15</v>
      </c>
      <c r="J3673" t="s">
        <v>24</v>
      </c>
      <c r="L3673" s="1"/>
    </row>
    <row r="3674" spans="1:12" x14ac:dyDescent="0.3">
      <c r="A3674">
        <v>203673</v>
      </c>
      <c r="B3674" t="s">
        <v>678</v>
      </c>
      <c r="C3674" t="s">
        <v>11</v>
      </c>
      <c r="D3674" t="s">
        <v>34</v>
      </c>
      <c r="E3674" t="s">
        <v>20</v>
      </c>
      <c r="F3674" t="s">
        <v>23</v>
      </c>
      <c r="G3674">
        <v>49</v>
      </c>
      <c r="H3674">
        <v>2404258.4500000002</v>
      </c>
      <c r="I3674">
        <v>1457906.26</v>
      </c>
      <c r="J3674" t="s">
        <v>15</v>
      </c>
      <c r="L3674" s="1"/>
    </row>
    <row r="3675" spans="1:12" x14ac:dyDescent="0.3">
      <c r="A3675">
        <v>203674</v>
      </c>
      <c r="B3675" t="s">
        <v>134</v>
      </c>
      <c r="C3675" t="s">
        <v>11</v>
      </c>
      <c r="D3675" t="s">
        <v>51</v>
      </c>
      <c r="E3675" t="s">
        <v>13</v>
      </c>
      <c r="F3675" t="s">
        <v>14</v>
      </c>
      <c r="G3675">
        <v>49</v>
      </c>
      <c r="H3675">
        <v>1467728.5</v>
      </c>
      <c r="I3675">
        <v>1168725.3600000001</v>
      </c>
      <c r="J3675" t="s">
        <v>24</v>
      </c>
      <c r="L3675" s="1"/>
    </row>
    <row r="3676" spans="1:12" x14ac:dyDescent="0.3">
      <c r="A3676">
        <v>203675</v>
      </c>
      <c r="B3676" t="s">
        <v>260</v>
      </c>
      <c r="C3676" t="s">
        <v>26</v>
      </c>
      <c r="D3676" t="s">
        <v>32</v>
      </c>
      <c r="E3676" t="s">
        <v>13</v>
      </c>
      <c r="F3676" t="s">
        <v>36</v>
      </c>
      <c r="G3676">
        <v>5</v>
      </c>
      <c r="H3676">
        <v>251827.71</v>
      </c>
      <c r="I3676">
        <v>183400.21</v>
      </c>
      <c r="J3676" t="s">
        <v>24</v>
      </c>
      <c r="L3676" s="1"/>
    </row>
    <row r="3677" spans="1:12" x14ac:dyDescent="0.3">
      <c r="A3677">
        <v>203676</v>
      </c>
      <c r="B3677" t="s">
        <v>664</v>
      </c>
      <c r="C3677" t="s">
        <v>26</v>
      </c>
      <c r="D3677" t="s">
        <v>51</v>
      </c>
      <c r="E3677" t="s">
        <v>20</v>
      </c>
      <c r="F3677" t="s">
        <v>45</v>
      </c>
      <c r="G3677">
        <v>18</v>
      </c>
      <c r="H3677">
        <v>418519.9</v>
      </c>
      <c r="I3677">
        <v>272839.03000000003</v>
      </c>
      <c r="J3677" t="s">
        <v>15</v>
      </c>
      <c r="L3677" s="1"/>
    </row>
    <row r="3678" spans="1:12" x14ac:dyDescent="0.3">
      <c r="A3678">
        <v>203677</v>
      </c>
      <c r="B3678" t="s">
        <v>479</v>
      </c>
      <c r="C3678" t="s">
        <v>38</v>
      </c>
      <c r="D3678" t="s">
        <v>32</v>
      </c>
      <c r="E3678" t="s">
        <v>28</v>
      </c>
      <c r="F3678" t="s">
        <v>29</v>
      </c>
      <c r="G3678">
        <v>24</v>
      </c>
      <c r="H3678">
        <v>516292.38</v>
      </c>
      <c r="I3678">
        <v>344395.4</v>
      </c>
      <c r="J3678" t="s">
        <v>24</v>
      </c>
      <c r="L3678" s="1"/>
    </row>
    <row r="3679" spans="1:12" x14ac:dyDescent="0.3">
      <c r="A3679">
        <v>203678</v>
      </c>
      <c r="B3679" t="s">
        <v>37</v>
      </c>
      <c r="C3679" t="s">
        <v>26</v>
      </c>
      <c r="D3679" t="s">
        <v>12</v>
      </c>
      <c r="E3679" t="s">
        <v>20</v>
      </c>
      <c r="F3679" t="s">
        <v>45</v>
      </c>
      <c r="G3679">
        <v>48</v>
      </c>
      <c r="H3679">
        <v>1727619.57</v>
      </c>
      <c r="I3679">
        <v>1081192.03</v>
      </c>
      <c r="J3679" t="s">
        <v>24</v>
      </c>
      <c r="L3679" s="1"/>
    </row>
    <row r="3680" spans="1:12" x14ac:dyDescent="0.3">
      <c r="A3680">
        <v>203679</v>
      </c>
      <c r="B3680" t="s">
        <v>593</v>
      </c>
      <c r="C3680" t="s">
        <v>38</v>
      </c>
      <c r="D3680" t="s">
        <v>17</v>
      </c>
      <c r="E3680" t="s">
        <v>13</v>
      </c>
      <c r="F3680" t="s">
        <v>42</v>
      </c>
      <c r="G3680">
        <v>48</v>
      </c>
      <c r="H3680">
        <v>1245215.05</v>
      </c>
      <c r="I3680">
        <v>873835.95</v>
      </c>
      <c r="J3680" t="s">
        <v>15</v>
      </c>
      <c r="L3680" s="1"/>
    </row>
    <row r="3681" spans="1:12" x14ac:dyDescent="0.3">
      <c r="A3681">
        <v>203680</v>
      </c>
      <c r="B3681" t="s">
        <v>528</v>
      </c>
      <c r="C3681" t="s">
        <v>31</v>
      </c>
      <c r="D3681" t="s">
        <v>51</v>
      </c>
      <c r="E3681" t="s">
        <v>28</v>
      </c>
      <c r="F3681" t="s">
        <v>78</v>
      </c>
      <c r="G3681">
        <v>1</v>
      </c>
      <c r="H3681">
        <v>54184.93</v>
      </c>
      <c r="I3681">
        <v>36460.93</v>
      </c>
      <c r="J3681" t="s">
        <v>15</v>
      </c>
      <c r="L3681" s="1"/>
    </row>
    <row r="3682" spans="1:12" x14ac:dyDescent="0.3">
      <c r="A3682">
        <v>203681</v>
      </c>
      <c r="B3682" t="s">
        <v>407</v>
      </c>
      <c r="C3682" t="s">
        <v>26</v>
      </c>
      <c r="D3682" t="s">
        <v>34</v>
      </c>
      <c r="E3682" t="s">
        <v>28</v>
      </c>
      <c r="F3682" t="s">
        <v>78</v>
      </c>
      <c r="G3682">
        <v>33</v>
      </c>
      <c r="H3682">
        <v>545973.18000000005</v>
      </c>
      <c r="I3682">
        <v>460700.78</v>
      </c>
      <c r="J3682" t="s">
        <v>15</v>
      </c>
      <c r="L3682" s="1"/>
    </row>
    <row r="3683" spans="1:12" x14ac:dyDescent="0.3">
      <c r="A3683">
        <v>203682</v>
      </c>
      <c r="B3683" t="s">
        <v>218</v>
      </c>
      <c r="C3683" t="s">
        <v>31</v>
      </c>
      <c r="D3683" t="s">
        <v>27</v>
      </c>
      <c r="E3683" t="s">
        <v>13</v>
      </c>
      <c r="F3683" t="s">
        <v>18</v>
      </c>
      <c r="G3683">
        <v>37</v>
      </c>
      <c r="H3683">
        <v>886049.85</v>
      </c>
      <c r="I3683">
        <v>596989.80000000005</v>
      </c>
      <c r="J3683" t="s">
        <v>15</v>
      </c>
      <c r="L3683" s="1"/>
    </row>
    <row r="3684" spans="1:12" x14ac:dyDescent="0.3">
      <c r="A3684">
        <v>203683</v>
      </c>
      <c r="B3684" t="s">
        <v>421</v>
      </c>
      <c r="C3684" t="s">
        <v>11</v>
      </c>
      <c r="D3684" t="s">
        <v>12</v>
      </c>
      <c r="E3684" t="s">
        <v>28</v>
      </c>
      <c r="F3684" t="s">
        <v>39</v>
      </c>
      <c r="G3684">
        <v>23</v>
      </c>
      <c r="H3684">
        <v>42205.25</v>
      </c>
      <c r="I3684">
        <v>30539.29</v>
      </c>
      <c r="J3684" t="s">
        <v>15</v>
      </c>
      <c r="L3684" s="1"/>
    </row>
    <row r="3685" spans="1:12" x14ac:dyDescent="0.3">
      <c r="A3685">
        <v>203684</v>
      </c>
      <c r="B3685" t="s">
        <v>424</v>
      </c>
      <c r="C3685" t="s">
        <v>11</v>
      </c>
      <c r="D3685" t="s">
        <v>12</v>
      </c>
      <c r="E3685" t="s">
        <v>20</v>
      </c>
      <c r="F3685" t="s">
        <v>21</v>
      </c>
      <c r="G3685">
        <v>46</v>
      </c>
      <c r="H3685">
        <v>1382087.37</v>
      </c>
      <c r="I3685">
        <v>1052094.69</v>
      </c>
      <c r="J3685" t="s">
        <v>15</v>
      </c>
      <c r="L3685" s="1"/>
    </row>
    <row r="3686" spans="1:12" x14ac:dyDescent="0.3">
      <c r="A3686">
        <v>203685</v>
      </c>
      <c r="B3686" t="s">
        <v>651</v>
      </c>
      <c r="C3686" t="s">
        <v>38</v>
      </c>
      <c r="D3686" t="s">
        <v>51</v>
      </c>
      <c r="E3686" t="s">
        <v>28</v>
      </c>
      <c r="F3686" t="s">
        <v>29</v>
      </c>
      <c r="G3686">
        <v>48</v>
      </c>
      <c r="H3686">
        <v>1966075.82</v>
      </c>
      <c r="I3686">
        <v>1466791.67</v>
      </c>
      <c r="J3686" t="s">
        <v>24</v>
      </c>
      <c r="L3686" s="1"/>
    </row>
    <row r="3687" spans="1:12" x14ac:dyDescent="0.3">
      <c r="A3687">
        <v>203686</v>
      </c>
      <c r="B3687" t="s">
        <v>279</v>
      </c>
      <c r="C3687" t="s">
        <v>31</v>
      </c>
      <c r="D3687" t="s">
        <v>51</v>
      </c>
      <c r="E3687" t="s">
        <v>20</v>
      </c>
      <c r="F3687" t="s">
        <v>45</v>
      </c>
      <c r="G3687">
        <v>12</v>
      </c>
      <c r="H3687">
        <v>609525.18999999994</v>
      </c>
      <c r="I3687">
        <v>461373.9</v>
      </c>
      <c r="J3687" t="s">
        <v>24</v>
      </c>
      <c r="L3687" s="1"/>
    </row>
    <row r="3688" spans="1:12" x14ac:dyDescent="0.3">
      <c r="A3688">
        <v>203687</v>
      </c>
      <c r="B3688" t="s">
        <v>674</v>
      </c>
      <c r="C3688" t="s">
        <v>38</v>
      </c>
      <c r="D3688" t="s">
        <v>34</v>
      </c>
      <c r="E3688" t="s">
        <v>28</v>
      </c>
      <c r="F3688" t="s">
        <v>29</v>
      </c>
      <c r="G3688">
        <v>49</v>
      </c>
      <c r="H3688">
        <v>646072.18000000005</v>
      </c>
      <c r="I3688">
        <v>547601.88</v>
      </c>
      <c r="J3688" t="s">
        <v>15</v>
      </c>
      <c r="L3688" s="1"/>
    </row>
    <row r="3689" spans="1:12" x14ac:dyDescent="0.3">
      <c r="A3689">
        <v>203688</v>
      </c>
      <c r="B3689" t="s">
        <v>689</v>
      </c>
      <c r="C3689" t="s">
        <v>26</v>
      </c>
      <c r="D3689" t="s">
        <v>51</v>
      </c>
      <c r="E3689" t="s">
        <v>20</v>
      </c>
      <c r="F3689" t="s">
        <v>23</v>
      </c>
      <c r="G3689">
        <v>26</v>
      </c>
      <c r="H3689">
        <v>1071037.8400000001</v>
      </c>
      <c r="I3689">
        <v>834153.5</v>
      </c>
      <c r="J3689" t="s">
        <v>15</v>
      </c>
      <c r="L3689" s="1"/>
    </row>
    <row r="3690" spans="1:12" x14ac:dyDescent="0.3">
      <c r="A3690">
        <v>203689</v>
      </c>
      <c r="B3690" t="s">
        <v>413</v>
      </c>
      <c r="C3690" t="s">
        <v>26</v>
      </c>
      <c r="D3690" t="s">
        <v>27</v>
      </c>
      <c r="E3690" t="s">
        <v>28</v>
      </c>
      <c r="F3690" t="s">
        <v>39</v>
      </c>
      <c r="G3690">
        <v>2</v>
      </c>
      <c r="H3690">
        <v>48696.43</v>
      </c>
      <c r="I3690">
        <v>30513.51</v>
      </c>
      <c r="J3690" t="s">
        <v>24</v>
      </c>
      <c r="L3690" s="1"/>
    </row>
    <row r="3691" spans="1:12" x14ac:dyDescent="0.3">
      <c r="A3691">
        <v>203690</v>
      </c>
      <c r="B3691" t="s">
        <v>384</v>
      </c>
      <c r="C3691" t="s">
        <v>38</v>
      </c>
      <c r="D3691" t="s">
        <v>27</v>
      </c>
      <c r="E3691" t="s">
        <v>20</v>
      </c>
      <c r="F3691" t="s">
        <v>45</v>
      </c>
      <c r="G3691">
        <v>18</v>
      </c>
      <c r="H3691">
        <v>315503.21000000002</v>
      </c>
      <c r="I3691">
        <v>255674.84</v>
      </c>
      <c r="J3691" t="s">
        <v>24</v>
      </c>
      <c r="L3691" s="1"/>
    </row>
    <row r="3692" spans="1:12" x14ac:dyDescent="0.3">
      <c r="A3692">
        <v>203691</v>
      </c>
      <c r="B3692" t="s">
        <v>135</v>
      </c>
      <c r="C3692" t="s">
        <v>26</v>
      </c>
      <c r="D3692" t="s">
        <v>32</v>
      </c>
      <c r="E3692" t="s">
        <v>28</v>
      </c>
      <c r="F3692" t="s">
        <v>39</v>
      </c>
      <c r="G3692">
        <v>31</v>
      </c>
      <c r="H3692">
        <v>111507.97</v>
      </c>
      <c r="I3692">
        <v>68448.490000000005</v>
      </c>
      <c r="J3692" t="s">
        <v>24</v>
      </c>
      <c r="L3692" s="1"/>
    </row>
    <row r="3693" spans="1:12" x14ac:dyDescent="0.3">
      <c r="A3693">
        <v>203692</v>
      </c>
      <c r="B3693" t="s">
        <v>324</v>
      </c>
      <c r="C3693" t="s">
        <v>38</v>
      </c>
      <c r="D3693" t="s">
        <v>34</v>
      </c>
      <c r="E3693" t="s">
        <v>13</v>
      </c>
      <c r="F3693" t="s">
        <v>14</v>
      </c>
      <c r="G3693">
        <v>46</v>
      </c>
      <c r="H3693">
        <v>2088761.92</v>
      </c>
      <c r="I3693">
        <v>1742043.16</v>
      </c>
      <c r="J3693" t="s">
        <v>24</v>
      </c>
      <c r="L3693" s="1"/>
    </row>
    <row r="3694" spans="1:12" x14ac:dyDescent="0.3">
      <c r="A3694">
        <v>203693</v>
      </c>
      <c r="B3694" t="s">
        <v>750</v>
      </c>
      <c r="C3694" t="s">
        <v>31</v>
      </c>
      <c r="D3694" t="s">
        <v>12</v>
      </c>
      <c r="E3694" t="s">
        <v>28</v>
      </c>
      <c r="F3694" t="s">
        <v>78</v>
      </c>
      <c r="G3694">
        <v>30</v>
      </c>
      <c r="H3694">
        <v>988698.7</v>
      </c>
      <c r="I3694">
        <v>694285.7</v>
      </c>
      <c r="J3694" t="s">
        <v>24</v>
      </c>
      <c r="L3694" s="1"/>
    </row>
    <row r="3695" spans="1:12" x14ac:dyDescent="0.3">
      <c r="A3695">
        <v>203694</v>
      </c>
      <c r="B3695" t="s">
        <v>560</v>
      </c>
      <c r="C3695" t="s">
        <v>11</v>
      </c>
      <c r="D3695" t="s">
        <v>32</v>
      </c>
      <c r="E3695" t="s">
        <v>28</v>
      </c>
      <c r="F3695" t="s">
        <v>78</v>
      </c>
      <c r="G3695">
        <v>13</v>
      </c>
      <c r="H3695">
        <v>220666.44</v>
      </c>
      <c r="I3695">
        <v>134872.14000000001</v>
      </c>
      <c r="J3695" t="s">
        <v>15</v>
      </c>
      <c r="L3695" s="1"/>
    </row>
    <row r="3696" spans="1:12" x14ac:dyDescent="0.3">
      <c r="A3696">
        <v>203695</v>
      </c>
      <c r="B3696" t="s">
        <v>385</v>
      </c>
      <c r="C3696" t="s">
        <v>11</v>
      </c>
      <c r="D3696" t="s">
        <v>12</v>
      </c>
      <c r="E3696" t="s">
        <v>28</v>
      </c>
      <c r="F3696" t="s">
        <v>29</v>
      </c>
      <c r="G3696">
        <v>13</v>
      </c>
      <c r="H3696">
        <v>766492.67</v>
      </c>
      <c r="I3696">
        <v>525505.23</v>
      </c>
      <c r="J3696" t="s">
        <v>15</v>
      </c>
      <c r="L3696" s="1"/>
    </row>
    <row r="3697" spans="1:12" x14ac:dyDescent="0.3">
      <c r="A3697">
        <v>203696</v>
      </c>
      <c r="B3697" t="s">
        <v>206</v>
      </c>
      <c r="C3697" t="s">
        <v>38</v>
      </c>
      <c r="D3697" t="s">
        <v>51</v>
      </c>
      <c r="E3697" t="s">
        <v>13</v>
      </c>
      <c r="F3697" t="s">
        <v>14</v>
      </c>
      <c r="G3697">
        <v>32</v>
      </c>
      <c r="H3697">
        <v>1902367.72</v>
      </c>
      <c r="I3697">
        <v>1175703.33</v>
      </c>
      <c r="J3697" t="s">
        <v>15</v>
      </c>
      <c r="L3697" s="1"/>
    </row>
    <row r="3698" spans="1:12" x14ac:dyDescent="0.3">
      <c r="A3698">
        <v>203697</v>
      </c>
      <c r="B3698" t="s">
        <v>752</v>
      </c>
      <c r="C3698" t="s">
        <v>31</v>
      </c>
      <c r="D3698" t="s">
        <v>51</v>
      </c>
      <c r="E3698" t="s">
        <v>20</v>
      </c>
      <c r="F3698" t="s">
        <v>23</v>
      </c>
      <c r="G3698">
        <v>3</v>
      </c>
      <c r="H3698">
        <v>128803.86</v>
      </c>
      <c r="I3698">
        <v>94818.26</v>
      </c>
      <c r="J3698" t="s">
        <v>24</v>
      </c>
      <c r="L3698" s="1"/>
    </row>
    <row r="3699" spans="1:12" x14ac:dyDescent="0.3">
      <c r="A3699">
        <v>203698</v>
      </c>
      <c r="B3699" t="s">
        <v>503</v>
      </c>
      <c r="C3699" t="s">
        <v>26</v>
      </c>
      <c r="D3699" t="s">
        <v>34</v>
      </c>
      <c r="E3699" t="s">
        <v>13</v>
      </c>
      <c r="F3699" t="s">
        <v>18</v>
      </c>
      <c r="G3699">
        <v>26</v>
      </c>
      <c r="H3699">
        <v>157477.15</v>
      </c>
      <c r="I3699">
        <v>129703.14</v>
      </c>
      <c r="J3699" t="s">
        <v>24</v>
      </c>
      <c r="L3699" s="1"/>
    </row>
    <row r="3700" spans="1:12" x14ac:dyDescent="0.3">
      <c r="A3700">
        <v>203699</v>
      </c>
      <c r="B3700" t="s">
        <v>174</v>
      </c>
      <c r="C3700" t="s">
        <v>31</v>
      </c>
      <c r="D3700" t="s">
        <v>27</v>
      </c>
      <c r="E3700" t="s">
        <v>28</v>
      </c>
      <c r="F3700" t="s">
        <v>78</v>
      </c>
      <c r="G3700">
        <v>36</v>
      </c>
      <c r="H3700">
        <v>884065.99</v>
      </c>
      <c r="I3700">
        <v>749648.61</v>
      </c>
      <c r="J3700" t="s">
        <v>24</v>
      </c>
      <c r="L3700" s="1"/>
    </row>
    <row r="3701" spans="1:12" x14ac:dyDescent="0.3">
      <c r="A3701">
        <v>203700</v>
      </c>
      <c r="B3701" t="s">
        <v>672</v>
      </c>
      <c r="C3701" t="s">
        <v>11</v>
      </c>
      <c r="D3701" t="s">
        <v>12</v>
      </c>
      <c r="E3701" t="s">
        <v>20</v>
      </c>
      <c r="F3701" t="s">
        <v>45</v>
      </c>
      <c r="G3701">
        <v>50</v>
      </c>
      <c r="H3701">
        <v>777606.28</v>
      </c>
      <c r="I3701">
        <v>554054.49</v>
      </c>
      <c r="J3701" t="s">
        <v>24</v>
      </c>
      <c r="L3701" s="1"/>
    </row>
    <row r="3702" spans="1:12" x14ac:dyDescent="0.3">
      <c r="A3702">
        <v>203701</v>
      </c>
      <c r="B3702" t="s">
        <v>541</v>
      </c>
      <c r="C3702" t="s">
        <v>11</v>
      </c>
      <c r="D3702" t="s">
        <v>51</v>
      </c>
      <c r="E3702" t="s">
        <v>13</v>
      </c>
      <c r="F3702" t="s">
        <v>42</v>
      </c>
      <c r="G3702">
        <v>16</v>
      </c>
      <c r="H3702">
        <v>288263.24</v>
      </c>
      <c r="I3702">
        <v>177851.4</v>
      </c>
      <c r="J3702" t="s">
        <v>24</v>
      </c>
      <c r="L3702" s="1"/>
    </row>
    <row r="3703" spans="1:12" x14ac:dyDescent="0.3">
      <c r="A3703">
        <v>203702</v>
      </c>
      <c r="B3703" t="s">
        <v>321</v>
      </c>
      <c r="C3703" t="s">
        <v>26</v>
      </c>
      <c r="D3703" t="s">
        <v>12</v>
      </c>
      <c r="E3703" t="s">
        <v>20</v>
      </c>
      <c r="F3703" t="s">
        <v>23</v>
      </c>
      <c r="G3703">
        <v>30</v>
      </c>
      <c r="H3703">
        <v>581157.74</v>
      </c>
      <c r="I3703">
        <v>396904.85</v>
      </c>
      <c r="J3703" t="s">
        <v>15</v>
      </c>
      <c r="L3703" s="1"/>
    </row>
    <row r="3704" spans="1:12" x14ac:dyDescent="0.3">
      <c r="A3704">
        <v>203703</v>
      </c>
      <c r="B3704" t="s">
        <v>79</v>
      </c>
      <c r="C3704" t="s">
        <v>38</v>
      </c>
      <c r="D3704" t="s">
        <v>32</v>
      </c>
      <c r="E3704" t="s">
        <v>13</v>
      </c>
      <c r="F3704" t="s">
        <v>42</v>
      </c>
      <c r="G3704">
        <v>47</v>
      </c>
      <c r="H3704">
        <v>1573185.2</v>
      </c>
      <c r="I3704">
        <v>1080143.5900000001</v>
      </c>
      <c r="J3704" t="s">
        <v>15</v>
      </c>
      <c r="L3704" s="1"/>
    </row>
    <row r="3705" spans="1:12" x14ac:dyDescent="0.3">
      <c r="A3705">
        <v>203704</v>
      </c>
      <c r="B3705" t="s">
        <v>518</v>
      </c>
      <c r="C3705" t="s">
        <v>31</v>
      </c>
      <c r="D3705" t="s">
        <v>34</v>
      </c>
      <c r="E3705" t="s">
        <v>13</v>
      </c>
      <c r="F3705" t="s">
        <v>14</v>
      </c>
      <c r="G3705">
        <v>17</v>
      </c>
      <c r="H3705">
        <v>1010090.6</v>
      </c>
      <c r="I3705">
        <v>752325.88</v>
      </c>
      <c r="J3705" t="s">
        <v>15</v>
      </c>
      <c r="L3705" s="1"/>
    </row>
    <row r="3706" spans="1:12" x14ac:dyDescent="0.3">
      <c r="A3706">
        <v>203705</v>
      </c>
      <c r="B3706" t="s">
        <v>750</v>
      </c>
      <c r="C3706" t="s">
        <v>11</v>
      </c>
      <c r="D3706" t="s">
        <v>12</v>
      </c>
      <c r="E3706" t="s">
        <v>28</v>
      </c>
      <c r="F3706" t="s">
        <v>29</v>
      </c>
      <c r="G3706">
        <v>44</v>
      </c>
      <c r="H3706">
        <v>2577653.2200000002</v>
      </c>
      <c r="I3706">
        <v>1974591.85</v>
      </c>
      <c r="J3706" t="s">
        <v>15</v>
      </c>
      <c r="L3706" s="1"/>
    </row>
    <row r="3707" spans="1:12" x14ac:dyDescent="0.3">
      <c r="A3707">
        <v>203706</v>
      </c>
      <c r="B3707" t="s">
        <v>399</v>
      </c>
      <c r="C3707" t="s">
        <v>26</v>
      </c>
      <c r="D3707" t="s">
        <v>17</v>
      </c>
      <c r="E3707" t="s">
        <v>28</v>
      </c>
      <c r="F3707" t="s">
        <v>29</v>
      </c>
      <c r="G3707">
        <v>36</v>
      </c>
      <c r="H3707">
        <v>1205671.98</v>
      </c>
      <c r="I3707">
        <v>750865.59</v>
      </c>
      <c r="J3707" t="s">
        <v>24</v>
      </c>
      <c r="L3707" s="1"/>
    </row>
    <row r="3708" spans="1:12" x14ac:dyDescent="0.3">
      <c r="A3708">
        <v>203707</v>
      </c>
      <c r="B3708" t="s">
        <v>394</v>
      </c>
      <c r="C3708" t="s">
        <v>31</v>
      </c>
      <c r="D3708" t="s">
        <v>32</v>
      </c>
      <c r="E3708" t="s">
        <v>28</v>
      </c>
      <c r="F3708" t="s">
        <v>39</v>
      </c>
      <c r="G3708">
        <v>50</v>
      </c>
      <c r="H3708">
        <v>2373023.88</v>
      </c>
      <c r="I3708">
        <v>1591817.34</v>
      </c>
      <c r="J3708" t="s">
        <v>15</v>
      </c>
      <c r="L3708" s="1"/>
    </row>
    <row r="3709" spans="1:12" x14ac:dyDescent="0.3">
      <c r="A3709">
        <v>203708</v>
      </c>
      <c r="B3709" t="s">
        <v>241</v>
      </c>
      <c r="C3709" t="s">
        <v>26</v>
      </c>
      <c r="D3709" t="s">
        <v>32</v>
      </c>
      <c r="E3709" t="s">
        <v>28</v>
      </c>
      <c r="F3709" t="s">
        <v>78</v>
      </c>
      <c r="G3709">
        <v>26</v>
      </c>
      <c r="H3709">
        <v>199555.5</v>
      </c>
      <c r="I3709">
        <v>134245</v>
      </c>
      <c r="J3709" t="s">
        <v>15</v>
      </c>
      <c r="L3709" s="1"/>
    </row>
    <row r="3710" spans="1:12" x14ac:dyDescent="0.3">
      <c r="A3710">
        <v>203709</v>
      </c>
      <c r="B3710" t="s">
        <v>707</v>
      </c>
      <c r="C3710" t="s">
        <v>26</v>
      </c>
      <c r="D3710" t="s">
        <v>51</v>
      </c>
      <c r="E3710" t="s">
        <v>20</v>
      </c>
      <c r="F3710" t="s">
        <v>45</v>
      </c>
      <c r="G3710">
        <v>5</v>
      </c>
      <c r="H3710">
        <v>204188.66</v>
      </c>
      <c r="I3710">
        <v>171736.28</v>
      </c>
      <c r="J3710" t="s">
        <v>24</v>
      </c>
      <c r="L3710" s="1"/>
    </row>
    <row r="3711" spans="1:12" x14ac:dyDescent="0.3">
      <c r="A3711">
        <v>203710</v>
      </c>
      <c r="B3711" t="s">
        <v>304</v>
      </c>
      <c r="C3711" t="s">
        <v>11</v>
      </c>
      <c r="D3711" t="s">
        <v>12</v>
      </c>
      <c r="E3711" t="s">
        <v>28</v>
      </c>
      <c r="F3711" t="s">
        <v>78</v>
      </c>
      <c r="G3711">
        <v>41</v>
      </c>
      <c r="H3711">
        <v>2161820</v>
      </c>
      <c r="I3711">
        <v>1429383.14</v>
      </c>
      <c r="J3711" t="s">
        <v>24</v>
      </c>
      <c r="L3711" s="1"/>
    </row>
    <row r="3712" spans="1:12" x14ac:dyDescent="0.3">
      <c r="A3712">
        <v>203711</v>
      </c>
      <c r="B3712" t="s">
        <v>37</v>
      </c>
      <c r="C3712" t="s">
        <v>38</v>
      </c>
      <c r="D3712" t="s">
        <v>34</v>
      </c>
      <c r="E3712" t="s">
        <v>20</v>
      </c>
      <c r="F3712" t="s">
        <v>45</v>
      </c>
      <c r="G3712">
        <v>20</v>
      </c>
      <c r="H3712">
        <v>239913.62</v>
      </c>
      <c r="I3712">
        <v>192850.73</v>
      </c>
      <c r="J3712" t="s">
        <v>15</v>
      </c>
      <c r="L3712" s="1"/>
    </row>
    <row r="3713" spans="1:12" x14ac:dyDescent="0.3">
      <c r="A3713">
        <v>203712</v>
      </c>
      <c r="B3713" t="s">
        <v>360</v>
      </c>
      <c r="C3713" t="s">
        <v>11</v>
      </c>
      <c r="D3713" t="s">
        <v>32</v>
      </c>
      <c r="E3713" t="s">
        <v>13</v>
      </c>
      <c r="F3713" t="s">
        <v>36</v>
      </c>
      <c r="G3713">
        <v>32</v>
      </c>
      <c r="H3713">
        <v>1615412.86</v>
      </c>
      <c r="I3713">
        <v>1257109.9099999999</v>
      </c>
      <c r="J3713" t="s">
        <v>15</v>
      </c>
      <c r="L3713" s="1"/>
    </row>
    <row r="3714" spans="1:12" x14ac:dyDescent="0.3">
      <c r="A3714">
        <v>203713</v>
      </c>
      <c r="B3714" t="s">
        <v>622</v>
      </c>
      <c r="C3714" t="s">
        <v>11</v>
      </c>
      <c r="D3714" t="s">
        <v>12</v>
      </c>
      <c r="E3714" t="s">
        <v>13</v>
      </c>
      <c r="F3714" t="s">
        <v>18</v>
      </c>
      <c r="G3714">
        <v>14</v>
      </c>
      <c r="H3714">
        <v>537523.03</v>
      </c>
      <c r="I3714">
        <v>355639.3</v>
      </c>
      <c r="J3714" t="s">
        <v>15</v>
      </c>
      <c r="L3714" s="1"/>
    </row>
    <row r="3715" spans="1:12" x14ac:dyDescent="0.3">
      <c r="A3715">
        <v>203714</v>
      </c>
      <c r="B3715" t="s">
        <v>755</v>
      </c>
      <c r="C3715" t="s">
        <v>31</v>
      </c>
      <c r="D3715" t="s">
        <v>17</v>
      </c>
      <c r="E3715" t="s">
        <v>28</v>
      </c>
      <c r="F3715" t="s">
        <v>29</v>
      </c>
      <c r="G3715">
        <v>12</v>
      </c>
      <c r="H3715">
        <v>499321.1</v>
      </c>
      <c r="I3715">
        <v>363385.77</v>
      </c>
      <c r="J3715" t="s">
        <v>24</v>
      </c>
      <c r="L3715" s="1"/>
    </row>
    <row r="3716" spans="1:12" x14ac:dyDescent="0.3">
      <c r="A3716">
        <v>203715</v>
      </c>
      <c r="B3716" t="s">
        <v>566</v>
      </c>
      <c r="C3716" t="s">
        <v>38</v>
      </c>
      <c r="D3716" t="s">
        <v>12</v>
      </c>
      <c r="E3716" t="s">
        <v>28</v>
      </c>
      <c r="F3716" t="s">
        <v>78</v>
      </c>
      <c r="G3716">
        <v>20</v>
      </c>
      <c r="H3716">
        <v>577103.35999999999</v>
      </c>
      <c r="I3716">
        <v>483433.98</v>
      </c>
      <c r="J3716" t="s">
        <v>24</v>
      </c>
      <c r="L3716" s="1"/>
    </row>
    <row r="3717" spans="1:12" x14ac:dyDescent="0.3">
      <c r="A3717">
        <v>203716</v>
      </c>
      <c r="B3717" t="s">
        <v>358</v>
      </c>
      <c r="C3717" t="s">
        <v>31</v>
      </c>
      <c r="D3717" t="s">
        <v>51</v>
      </c>
      <c r="E3717" t="s">
        <v>20</v>
      </c>
      <c r="F3717" t="s">
        <v>21</v>
      </c>
      <c r="G3717">
        <v>1</v>
      </c>
      <c r="H3717">
        <v>36440.68</v>
      </c>
      <c r="I3717">
        <v>24774.3</v>
      </c>
      <c r="J3717" t="s">
        <v>24</v>
      </c>
      <c r="L3717" s="1"/>
    </row>
    <row r="3718" spans="1:12" x14ac:dyDescent="0.3">
      <c r="A3718">
        <v>203717</v>
      </c>
      <c r="B3718" t="s">
        <v>384</v>
      </c>
      <c r="C3718" t="s">
        <v>38</v>
      </c>
      <c r="D3718" t="s">
        <v>34</v>
      </c>
      <c r="E3718" t="s">
        <v>13</v>
      </c>
      <c r="F3718" t="s">
        <v>42</v>
      </c>
      <c r="G3718">
        <v>40</v>
      </c>
      <c r="H3718">
        <v>428899.37</v>
      </c>
      <c r="I3718">
        <v>303536.87</v>
      </c>
      <c r="J3718" t="s">
        <v>24</v>
      </c>
      <c r="L3718" s="1"/>
    </row>
    <row r="3719" spans="1:12" x14ac:dyDescent="0.3">
      <c r="A3719">
        <v>203718</v>
      </c>
      <c r="B3719" t="s">
        <v>501</v>
      </c>
      <c r="C3719" t="s">
        <v>26</v>
      </c>
      <c r="D3719" t="s">
        <v>27</v>
      </c>
      <c r="E3719" t="s">
        <v>28</v>
      </c>
      <c r="F3719" t="s">
        <v>29</v>
      </c>
      <c r="G3719">
        <v>18</v>
      </c>
      <c r="H3719">
        <v>282303.31</v>
      </c>
      <c r="I3719">
        <v>199139.75</v>
      </c>
      <c r="J3719" t="s">
        <v>24</v>
      </c>
      <c r="L3719" s="1"/>
    </row>
    <row r="3720" spans="1:12" x14ac:dyDescent="0.3">
      <c r="A3720">
        <v>203719</v>
      </c>
      <c r="B3720" t="s">
        <v>307</v>
      </c>
      <c r="C3720" t="s">
        <v>26</v>
      </c>
      <c r="D3720" t="s">
        <v>32</v>
      </c>
      <c r="E3720" t="s">
        <v>28</v>
      </c>
      <c r="F3720" t="s">
        <v>29</v>
      </c>
      <c r="G3720">
        <v>2</v>
      </c>
      <c r="H3720">
        <v>115346.18</v>
      </c>
      <c r="I3720">
        <v>84692.14</v>
      </c>
      <c r="J3720" t="s">
        <v>24</v>
      </c>
      <c r="L3720" s="1"/>
    </row>
    <row r="3721" spans="1:12" x14ac:dyDescent="0.3">
      <c r="A3721">
        <v>203720</v>
      </c>
      <c r="B3721" t="s">
        <v>660</v>
      </c>
      <c r="C3721" t="s">
        <v>31</v>
      </c>
      <c r="D3721" t="s">
        <v>51</v>
      </c>
      <c r="E3721" t="s">
        <v>20</v>
      </c>
      <c r="F3721" t="s">
        <v>23</v>
      </c>
      <c r="G3721">
        <v>48</v>
      </c>
      <c r="H3721">
        <v>2288660.69</v>
      </c>
      <c r="I3721">
        <v>1523403.58</v>
      </c>
      <c r="J3721" t="s">
        <v>15</v>
      </c>
      <c r="L3721" s="1"/>
    </row>
    <row r="3722" spans="1:12" x14ac:dyDescent="0.3">
      <c r="A3722">
        <v>203721</v>
      </c>
      <c r="B3722" t="s">
        <v>228</v>
      </c>
      <c r="C3722" t="s">
        <v>31</v>
      </c>
      <c r="D3722" t="s">
        <v>17</v>
      </c>
      <c r="E3722" t="s">
        <v>28</v>
      </c>
      <c r="F3722" t="s">
        <v>39</v>
      </c>
      <c r="G3722">
        <v>29</v>
      </c>
      <c r="H3722">
        <v>1626837.16</v>
      </c>
      <c r="I3722">
        <v>1221470.51</v>
      </c>
      <c r="J3722" t="s">
        <v>24</v>
      </c>
      <c r="L3722" s="1"/>
    </row>
    <row r="3723" spans="1:12" x14ac:dyDescent="0.3">
      <c r="A3723">
        <v>203722</v>
      </c>
      <c r="B3723" t="s">
        <v>277</v>
      </c>
      <c r="C3723" t="s">
        <v>26</v>
      </c>
      <c r="D3723" t="s">
        <v>17</v>
      </c>
      <c r="E3723" t="s">
        <v>28</v>
      </c>
      <c r="F3723" t="s">
        <v>29</v>
      </c>
      <c r="G3723">
        <v>45</v>
      </c>
      <c r="H3723">
        <v>1159693.51</v>
      </c>
      <c r="I3723">
        <v>898618.1</v>
      </c>
      <c r="J3723" t="s">
        <v>15</v>
      </c>
      <c r="L3723" s="1"/>
    </row>
    <row r="3724" spans="1:12" x14ac:dyDescent="0.3">
      <c r="A3724">
        <v>203723</v>
      </c>
      <c r="B3724" t="s">
        <v>493</v>
      </c>
      <c r="C3724" t="s">
        <v>26</v>
      </c>
      <c r="D3724" t="s">
        <v>27</v>
      </c>
      <c r="E3724" t="s">
        <v>20</v>
      </c>
      <c r="F3724" t="s">
        <v>23</v>
      </c>
      <c r="G3724">
        <v>15</v>
      </c>
      <c r="H3724">
        <v>612618.48</v>
      </c>
      <c r="I3724">
        <v>389695.83</v>
      </c>
      <c r="J3724" t="s">
        <v>15</v>
      </c>
      <c r="L3724" s="1"/>
    </row>
    <row r="3725" spans="1:12" x14ac:dyDescent="0.3">
      <c r="A3725">
        <v>203724</v>
      </c>
      <c r="B3725" t="s">
        <v>480</v>
      </c>
      <c r="C3725" t="s">
        <v>11</v>
      </c>
      <c r="D3725" t="s">
        <v>32</v>
      </c>
      <c r="E3725" t="s">
        <v>20</v>
      </c>
      <c r="F3725" t="s">
        <v>45</v>
      </c>
      <c r="G3725">
        <v>20</v>
      </c>
      <c r="H3725">
        <v>620829.52</v>
      </c>
      <c r="I3725">
        <v>458926.8</v>
      </c>
      <c r="J3725" t="s">
        <v>24</v>
      </c>
      <c r="L3725" s="1"/>
    </row>
    <row r="3726" spans="1:12" x14ac:dyDescent="0.3">
      <c r="A3726">
        <v>203725</v>
      </c>
      <c r="B3726" t="s">
        <v>467</v>
      </c>
      <c r="C3726" t="s">
        <v>26</v>
      </c>
      <c r="D3726" t="s">
        <v>12</v>
      </c>
      <c r="E3726" t="s">
        <v>28</v>
      </c>
      <c r="F3726" t="s">
        <v>39</v>
      </c>
      <c r="G3726">
        <v>40</v>
      </c>
      <c r="H3726">
        <v>1648295.06</v>
      </c>
      <c r="I3726">
        <v>1221592.1599999999</v>
      </c>
      <c r="J3726" t="s">
        <v>15</v>
      </c>
      <c r="L3726" s="1"/>
    </row>
    <row r="3727" spans="1:12" x14ac:dyDescent="0.3">
      <c r="A3727">
        <v>203726</v>
      </c>
      <c r="B3727" t="s">
        <v>283</v>
      </c>
      <c r="C3727" t="s">
        <v>38</v>
      </c>
      <c r="D3727" t="s">
        <v>51</v>
      </c>
      <c r="E3727" t="s">
        <v>28</v>
      </c>
      <c r="F3727" t="s">
        <v>29</v>
      </c>
      <c r="G3727">
        <v>13</v>
      </c>
      <c r="H3727">
        <v>450211.41</v>
      </c>
      <c r="I3727">
        <v>359581.13</v>
      </c>
      <c r="J3727" t="s">
        <v>24</v>
      </c>
      <c r="L3727" s="1"/>
    </row>
    <row r="3728" spans="1:12" x14ac:dyDescent="0.3">
      <c r="A3728">
        <v>203727</v>
      </c>
      <c r="B3728" t="s">
        <v>258</v>
      </c>
      <c r="C3728" t="s">
        <v>31</v>
      </c>
      <c r="D3728" t="s">
        <v>12</v>
      </c>
      <c r="E3728" t="s">
        <v>13</v>
      </c>
      <c r="F3728" t="s">
        <v>42</v>
      </c>
      <c r="G3728">
        <v>4</v>
      </c>
      <c r="H3728">
        <v>93668.04</v>
      </c>
      <c r="I3728">
        <v>56463.94</v>
      </c>
      <c r="J3728" t="s">
        <v>15</v>
      </c>
      <c r="L3728" s="1"/>
    </row>
    <row r="3729" spans="1:12" x14ac:dyDescent="0.3">
      <c r="A3729">
        <v>203728</v>
      </c>
      <c r="B3729" t="s">
        <v>151</v>
      </c>
      <c r="C3729" t="s">
        <v>11</v>
      </c>
      <c r="D3729" t="s">
        <v>34</v>
      </c>
      <c r="E3729" t="s">
        <v>20</v>
      </c>
      <c r="F3729" t="s">
        <v>21</v>
      </c>
      <c r="G3729">
        <v>37</v>
      </c>
      <c r="H3729">
        <v>1983651.15</v>
      </c>
      <c r="I3729">
        <v>1427501.84</v>
      </c>
      <c r="J3729" t="s">
        <v>15</v>
      </c>
      <c r="L3729" s="1"/>
    </row>
    <row r="3730" spans="1:12" x14ac:dyDescent="0.3">
      <c r="A3730">
        <v>203729</v>
      </c>
      <c r="B3730" t="s">
        <v>595</v>
      </c>
      <c r="C3730" t="s">
        <v>38</v>
      </c>
      <c r="D3730" t="s">
        <v>51</v>
      </c>
      <c r="E3730" t="s">
        <v>13</v>
      </c>
      <c r="F3730" t="s">
        <v>18</v>
      </c>
      <c r="G3730">
        <v>20</v>
      </c>
      <c r="H3730">
        <v>348304.96</v>
      </c>
      <c r="I3730">
        <v>288658.19</v>
      </c>
      <c r="J3730" t="s">
        <v>24</v>
      </c>
      <c r="L3730" s="1"/>
    </row>
    <row r="3731" spans="1:12" x14ac:dyDescent="0.3">
      <c r="A3731">
        <v>203730</v>
      </c>
      <c r="B3731" t="s">
        <v>156</v>
      </c>
      <c r="C3731" t="s">
        <v>11</v>
      </c>
      <c r="D3731" t="s">
        <v>27</v>
      </c>
      <c r="E3731" t="s">
        <v>20</v>
      </c>
      <c r="F3731" t="s">
        <v>21</v>
      </c>
      <c r="G3731">
        <v>15</v>
      </c>
      <c r="H3731">
        <v>564900.96</v>
      </c>
      <c r="I3731">
        <v>371340.08</v>
      </c>
      <c r="J3731" t="s">
        <v>24</v>
      </c>
      <c r="L3731" s="1"/>
    </row>
    <row r="3732" spans="1:12" x14ac:dyDescent="0.3">
      <c r="A3732">
        <v>203731</v>
      </c>
      <c r="B3732" t="s">
        <v>96</v>
      </c>
      <c r="C3732" t="s">
        <v>38</v>
      </c>
      <c r="D3732" t="s">
        <v>12</v>
      </c>
      <c r="E3732" t="s">
        <v>13</v>
      </c>
      <c r="F3732" t="s">
        <v>18</v>
      </c>
      <c r="G3732">
        <v>31</v>
      </c>
      <c r="H3732">
        <v>1620333.33</v>
      </c>
      <c r="I3732">
        <v>1299540.24</v>
      </c>
      <c r="J3732" t="s">
        <v>15</v>
      </c>
      <c r="L3732" s="1"/>
    </row>
    <row r="3733" spans="1:12" x14ac:dyDescent="0.3">
      <c r="A3733">
        <v>203732</v>
      </c>
      <c r="B3733" t="s">
        <v>623</v>
      </c>
      <c r="C3733" t="s">
        <v>31</v>
      </c>
      <c r="D3733" t="s">
        <v>34</v>
      </c>
      <c r="E3733" t="s">
        <v>28</v>
      </c>
      <c r="F3733" t="s">
        <v>29</v>
      </c>
      <c r="G3733">
        <v>48</v>
      </c>
      <c r="H3733">
        <v>644970.52</v>
      </c>
      <c r="I3733">
        <v>416988.46</v>
      </c>
      <c r="J3733" t="s">
        <v>24</v>
      </c>
      <c r="L3733" s="1"/>
    </row>
    <row r="3734" spans="1:12" x14ac:dyDescent="0.3">
      <c r="A3734">
        <v>203733</v>
      </c>
      <c r="B3734" t="s">
        <v>216</v>
      </c>
      <c r="C3734" t="s">
        <v>26</v>
      </c>
      <c r="D3734" t="s">
        <v>32</v>
      </c>
      <c r="E3734" t="s">
        <v>28</v>
      </c>
      <c r="F3734" t="s">
        <v>78</v>
      </c>
      <c r="G3734">
        <v>31</v>
      </c>
      <c r="H3734">
        <v>1721924.04</v>
      </c>
      <c r="I3734">
        <v>1457336.85</v>
      </c>
      <c r="J3734" t="s">
        <v>15</v>
      </c>
      <c r="L3734" s="1"/>
    </row>
    <row r="3735" spans="1:12" x14ac:dyDescent="0.3">
      <c r="A3735">
        <v>203734</v>
      </c>
      <c r="B3735" t="s">
        <v>543</v>
      </c>
      <c r="C3735" t="s">
        <v>38</v>
      </c>
      <c r="D3735" t="s">
        <v>12</v>
      </c>
      <c r="E3735" t="s">
        <v>28</v>
      </c>
      <c r="F3735" t="s">
        <v>39</v>
      </c>
      <c r="G3735">
        <v>33</v>
      </c>
      <c r="H3735">
        <v>384390</v>
      </c>
      <c r="I3735">
        <v>284152.68</v>
      </c>
      <c r="J3735" t="s">
        <v>15</v>
      </c>
      <c r="L3735" s="1"/>
    </row>
    <row r="3736" spans="1:12" x14ac:dyDescent="0.3">
      <c r="A3736">
        <v>203735</v>
      </c>
      <c r="B3736" t="s">
        <v>497</v>
      </c>
      <c r="C3736" t="s">
        <v>31</v>
      </c>
      <c r="D3736" t="s">
        <v>12</v>
      </c>
      <c r="E3736" t="s">
        <v>28</v>
      </c>
      <c r="F3736" t="s">
        <v>39</v>
      </c>
      <c r="G3736">
        <v>2</v>
      </c>
      <c r="H3736">
        <v>33293.18</v>
      </c>
      <c r="I3736">
        <v>21626.92</v>
      </c>
      <c r="J3736" t="s">
        <v>24</v>
      </c>
      <c r="L3736" s="1"/>
    </row>
    <row r="3737" spans="1:12" x14ac:dyDescent="0.3">
      <c r="A3737">
        <v>203736</v>
      </c>
      <c r="B3737" t="s">
        <v>484</v>
      </c>
      <c r="C3737" t="s">
        <v>26</v>
      </c>
      <c r="D3737" t="s">
        <v>32</v>
      </c>
      <c r="E3737" t="s">
        <v>28</v>
      </c>
      <c r="F3737" t="s">
        <v>39</v>
      </c>
      <c r="G3737">
        <v>18</v>
      </c>
      <c r="H3737">
        <v>650228.81999999995</v>
      </c>
      <c r="I3737">
        <v>483013.12</v>
      </c>
      <c r="J3737" t="s">
        <v>24</v>
      </c>
      <c r="L3737" s="1"/>
    </row>
    <row r="3738" spans="1:12" x14ac:dyDescent="0.3">
      <c r="A3738">
        <v>203737</v>
      </c>
      <c r="B3738" t="s">
        <v>330</v>
      </c>
      <c r="C3738" t="s">
        <v>26</v>
      </c>
      <c r="D3738" t="s">
        <v>17</v>
      </c>
      <c r="E3738" t="s">
        <v>20</v>
      </c>
      <c r="F3738" t="s">
        <v>45</v>
      </c>
      <c r="G3738">
        <v>2</v>
      </c>
      <c r="H3738">
        <v>73175.570000000007</v>
      </c>
      <c r="I3738">
        <v>47343.25</v>
      </c>
      <c r="J3738" t="s">
        <v>24</v>
      </c>
      <c r="L3738" s="1"/>
    </row>
    <row r="3739" spans="1:12" x14ac:dyDescent="0.3">
      <c r="A3739">
        <v>203738</v>
      </c>
      <c r="B3739" t="s">
        <v>191</v>
      </c>
      <c r="C3739" t="s">
        <v>38</v>
      </c>
      <c r="D3739" t="s">
        <v>17</v>
      </c>
      <c r="E3739" t="s">
        <v>28</v>
      </c>
      <c r="F3739" t="s">
        <v>78</v>
      </c>
      <c r="G3739">
        <v>10</v>
      </c>
      <c r="H3739">
        <v>463670.16</v>
      </c>
      <c r="I3739">
        <v>355536.94</v>
      </c>
      <c r="J3739" t="s">
        <v>24</v>
      </c>
      <c r="L3739" s="1"/>
    </row>
    <row r="3740" spans="1:12" x14ac:dyDescent="0.3">
      <c r="A3740">
        <v>203739</v>
      </c>
      <c r="B3740" t="s">
        <v>701</v>
      </c>
      <c r="C3740" t="s">
        <v>38</v>
      </c>
      <c r="D3740" t="s">
        <v>32</v>
      </c>
      <c r="E3740" t="s">
        <v>13</v>
      </c>
      <c r="F3740" t="s">
        <v>42</v>
      </c>
      <c r="G3740">
        <v>29</v>
      </c>
      <c r="H3740">
        <v>895206.51</v>
      </c>
      <c r="I3740">
        <v>567868.93999999994</v>
      </c>
      <c r="J3740" t="s">
        <v>24</v>
      </c>
      <c r="L3740" s="1"/>
    </row>
    <row r="3741" spans="1:12" x14ac:dyDescent="0.3">
      <c r="A3741">
        <v>203740</v>
      </c>
      <c r="B3741" t="s">
        <v>359</v>
      </c>
      <c r="C3741" t="s">
        <v>31</v>
      </c>
      <c r="D3741" t="s">
        <v>32</v>
      </c>
      <c r="E3741" t="s">
        <v>28</v>
      </c>
      <c r="F3741" t="s">
        <v>78</v>
      </c>
      <c r="G3741">
        <v>31</v>
      </c>
      <c r="H3741">
        <v>1042418.93</v>
      </c>
      <c r="I3741">
        <v>654827.29</v>
      </c>
      <c r="J3741" t="s">
        <v>15</v>
      </c>
      <c r="L3741" s="1"/>
    </row>
    <row r="3742" spans="1:12" x14ac:dyDescent="0.3">
      <c r="A3742">
        <v>203741</v>
      </c>
      <c r="B3742" t="s">
        <v>113</v>
      </c>
      <c r="C3742" t="s">
        <v>38</v>
      </c>
      <c r="D3742" t="s">
        <v>51</v>
      </c>
      <c r="E3742" t="s">
        <v>13</v>
      </c>
      <c r="F3742" t="s">
        <v>18</v>
      </c>
      <c r="G3742">
        <v>42</v>
      </c>
      <c r="H3742">
        <v>662678.61</v>
      </c>
      <c r="I3742">
        <v>525705.29</v>
      </c>
      <c r="J3742" t="s">
        <v>15</v>
      </c>
      <c r="L3742" s="1"/>
    </row>
    <row r="3743" spans="1:12" x14ac:dyDescent="0.3">
      <c r="A3743">
        <v>203742</v>
      </c>
      <c r="B3743" t="s">
        <v>158</v>
      </c>
      <c r="C3743" t="s">
        <v>31</v>
      </c>
      <c r="D3743" t="s">
        <v>17</v>
      </c>
      <c r="E3743" t="s">
        <v>28</v>
      </c>
      <c r="F3743" t="s">
        <v>78</v>
      </c>
      <c r="G3743">
        <v>28</v>
      </c>
      <c r="H3743">
        <v>553367.68999999994</v>
      </c>
      <c r="I3743">
        <v>424479.44</v>
      </c>
      <c r="J3743" t="s">
        <v>15</v>
      </c>
      <c r="L3743" s="1"/>
    </row>
    <row r="3744" spans="1:12" x14ac:dyDescent="0.3">
      <c r="A3744">
        <v>203743</v>
      </c>
      <c r="B3744" t="s">
        <v>256</v>
      </c>
      <c r="C3744" t="s">
        <v>31</v>
      </c>
      <c r="D3744" t="s">
        <v>34</v>
      </c>
      <c r="E3744" t="s">
        <v>13</v>
      </c>
      <c r="F3744" t="s">
        <v>18</v>
      </c>
      <c r="G3744">
        <v>18</v>
      </c>
      <c r="H3744">
        <v>19311.07</v>
      </c>
      <c r="I3744">
        <v>16388.57</v>
      </c>
      <c r="J3744" t="s">
        <v>24</v>
      </c>
      <c r="L3744" s="1"/>
    </row>
    <row r="3745" spans="1:12" x14ac:dyDescent="0.3">
      <c r="A3745">
        <v>203744</v>
      </c>
      <c r="B3745" t="s">
        <v>621</v>
      </c>
      <c r="C3745" t="s">
        <v>11</v>
      </c>
      <c r="D3745" t="s">
        <v>34</v>
      </c>
      <c r="E3745" t="s">
        <v>28</v>
      </c>
      <c r="F3745" t="s">
        <v>29</v>
      </c>
      <c r="G3745">
        <v>23</v>
      </c>
      <c r="H3745">
        <v>139066.34</v>
      </c>
      <c r="I3745">
        <v>117059.44</v>
      </c>
      <c r="J3745" t="s">
        <v>15</v>
      </c>
      <c r="L3745" s="1"/>
    </row>
    <row r="3746" spans="1:12" x14ac:dyDescent="0.3">
      <c r="A3746">
        <v>203745</v>
      </c>
      <c r="B3746" t="s">
        <v>164</v>
      </c>
      <c r="C3746" t="s">
        <v>38</v>
      </c>
      <c r="D3746" t="s">
        <v>17</v>
      </c>
      <c r="E3746" t="s">
        <v>28</v>
      </c>
      <c r="F3746" t="s">
        <v>78</v>
      </c>
      <c r="G3746">
        <v>11</v>
      </c>
      <c r="H3746">
        <v>295164.82</v>
      </c>
      <c r="I3746">
        <v>217883.12</v>
      </c>
      <c r="J3746" t="s">
        <v>15</v>
      </c>
      <c r="L3746" s="1"/>
    </row>
    <row r="3747" spans="1:12" x14ac:dyDescent="0.3">
      <c r="A3747">
        <v>203746</v>
      </c>
      <c r="B3747" t="s">
        <v>757</v>
      </c>
      <c r="C3747" t="s">
        <v>31</v>
      </c>
      <c r="D3747" t="s">
        <v>51</v>
      </c>
      <c r="E3747" t="s">
        <v>28</v>
      </c>
      <c r="F3747" t="s">
        <v>78</v>
      </c>
      <c r="G3747">
        <v>9</v>
      </c>
      <c r="H3747">
        <v>534612.1</v>
      </c>
      <c r="I3747">
        <v>343650.24</v>
      </c>
      <c r="J3747" t="s">
        <v>15</v>
      </c>
      <c r="L3747" s="1"/>
    </row>
    <row r="3748" spans="1:12" x14ac:dyDescent="0.3">
      <c r="A3748">
        <v>203747</v>
      </c>
      <c r="B3748" t="s">
        <v>312</v>
      </c>
      <c r="C3748" t="s">
        <v>26</v>
      </c>
      <c r="D3748" t="s">
        <v>51</v>
      </c>
      <c r="E3748" t="s">
        <v>13</v>
      </c>
      <c r="F3748" t="s">
        <v>18</v>
      </c>
      <c r="G3748">
        <v>35</v>
      </c>
      <c r="H3748">
        <v>1013817.01</v>
      </c>
      <c r="I3748">
        <v>769754.81</v>
      </c>
      <c r="J3748" t="s">
        <v>24</v>
      </c>
      <c r="L3748" s="1"/>
    </row>
    <row r="3749" spans="1:12" x14ac:dyDescent="0.3">
      <c r="A3749">
        <v>203748</v>
      </c>
      <c r="B3749" t="s">
        <v>669</v>
      </c>
      <c r="C3749" t="s">
        <v>38</v>
      </c>
      <c r="D3749" t="s">
        <v>34</v>
      </c>
      <c r="E3749" t="s">
        <v>13</v>
      </c>
      <c r="F3749" t="s">
        <v>14</v>
      </c>
      <c r="G3749">
        <v>48</v>
      </c>
      <c r="H3749">
        <v>1731766.38</v>
      </c>
      <c r="I3749">
        <v>1436420.46</v>
      </c>
      <c r="J3749" t="s">
        <v>15</v>
      </c>
      <c r="L3749" s="1"/>
    </row>
    <row r="3750" spans="1:12" x14ac:dyDescent="0.3">
      <c r="A3750">
        <v>203749</v>
      </c>
      <c r="B3750" t="s">
        <v>250</v>
      </c>
      <c r="C3750" t="s">
        <v>11</v>
      </c>
      <c r="D3750" t="s">
        <v>17</v>
      </c>
      <c r="E3750" t="s">
        <v>13</v>
      </c>
      <c r="F3750" t="s">
        <v>42</v>
      </c>
      <c r="G3750">
        <v>5</v>
      </c>
      <c r="H3750">
        <v>107701.89</v>
      </c>
      <c r="I3750">
        <v>82473.94</v>
      </c>
      <c r="J3750" t="s">
        <v>15</v>
      </c>
      <c r="L3750" s="1"/>
    </row>
    <row r="3751" spans="1:12" x14ac:dyDescent="0.3">
      <c r="A3751">
        <v>203750</v>
      </c>
      <c r="B3751" t="s">
        <v>493</v>
      </c>
      <c r="C3751" t="s">
        <v>11</v>
      </c>
      <c r="D3751" t="s">
        <v>27</v>
      </c>
      <c r="E3751" t="s">
        <v>13</v>
      </c>
      <c r="F3751" t="s">
        <v>18</v>
      </c>
      <c r="G3751">
        <v>31</v>
      </c>
      <c r="H3751">
        <v>1298023.22</v>
      </c>
      <c r="I3751">
        <v>907821.8</v>
      </c>
      <c r="J3751" t="s">
        <v>24</v>
      </c>
      <c r="L3751" s="1"/>
    </row>
    <row r="3752" spans="1:12" x14ac:dyDescent="0.3">
      <c r="A3752">
        <v>203751</v>
      </c>
      <c r="B3752" t="s">
        <v>251</v>
      </c>
      <c r="C3752" t="s">
        <v>31</v>
      </c>
      <c r="D3752" t="s">
        <v>17</v>
      </c>
      <c r="E3752" t="s">
        <v>28</v>
      </c>
      <c r="F3752" t="s">
        <v>39</v>
      </c>
      <c r="G3752">
        <v>40</v>
      </c>
      <c r="H3752">
        <v>683408.44</v>
      </c>
      <c r="I3752">
        <v>504433.86</v>
      </c>
      <c r="J3752" t="s">
        <v>15</v>
      </c>
      <c r="L3752" s="1"/>
    </row>
    <row r="3753" spans="1:12" x14ac:dyDescent="0.3">
      <c r="A3753">
        <v>203752</v>
      </c>
      <c r="B3753" t="s">
        <v>672</v>
      </c>
      <c r="C3753" t="s">
        <v>26</v>
      </c>
      <c r="D3753" t="s">
        <v>17</v>
      </c>
      <c r="E3753" t="s">
        <v>28</v>
      </c>
      <c r="F3753" t="s">
        <v>29</v>
      </c>
      <c r="G3753">
        <v>35</v>
      </c>
      <c r="H3753">
        <v>2082458.05</v>
      </c>
      <c r="I3753">
        <v>1584750.99</v>
      </c>
      <c r="J3753" t="s">
        <v>24</v>
      </c>
      <c r="L3753" s="1"/>
    </row>
    <row r="3754" spans="1:12" x14ac:dyDescent="0.3">
      <c r="A3754">
        <v>203753</v>
      </c>
      <c r="B3754" t="s">
        <v>602</v>
      </c>
      <c r="C3754" t="s">
        <v>38</v>
      </c>
      <c r="D3754" t="s">
        <v>51</v>
      </c>
      <c r="E3754" t="s">
        <v>28</v>
      </c>
      <c r="F3754" t="s">
        <v>78</v>
      </c>
      <c r="G3754">
        <v>19</v>
      </c>
      <c r="H3754">
        <v>206719.6</v>
      </c>
      <c r="I3754">
        <v>172243.76</v>
      </c>
      <c r="J3754" t="s">
        <v>15</v>
      </c>
      <c r="L3754" s="1"/>
    </row>
    <row r="3755" spans="1:12" x14ac:dyDescent="0.3">
      <c r="A3755">
        <v>203754</v>
      </c>
      <c r="B3755" t="s">
        <v>494</v>
      </c>
      <c r="C3755" t="s">
        <v>38</v>
      </c>
      <c r="D3755" t="s">
        <v>27</v>
      </c>
      <c r="E3755" t="s">
        <v>13</v>
      </c>
      <c r="F3755" t="s">
        <v>18</v>
      </c>
      <c r="G3755">
        <v>25</v>
      </c>
      <c r="H3755">
        <v>74316.84</v>
      </c>
      <c r="I3755">
        <v>45136.31</v>
      </c>
      <c r="J3755" t="s">
        <v>24</v>
      </c>
      <c r="L3755" s="1"/>
    </row>
    <row r="3756" spans="1:12" x14ac:dyDescent="0.3">
      <c r="A3756">
        <v>203755</v>
      </c>
      <c r="B3756" t="s">
        <v>170</v>
      </c>
      <c r="C3756" t="s">
        <v>26</v>
      </c>
      <c r="D3756" t="s">
        <v>17</v>
      </c>
      <c r="E3756" t="s">
        <v>20</v>
      </c>
      <c r="F3756" t="s">
        <v>21</v>
      </c>
      <c r="G3756">
        <v>13</v>
      </c>
      <c r="H3756">
        <v>330728.53999999998</v>
      </c>
      <c r="I3756">
        <v>261578.14</v>
      </c>
      <c r="J3756" t="s">
        <v>15</v>
      </c>
      <c r="L3756" s="1"/>
    </row>
    <row r="3757" spans="1:12" x14ac:dyDescent="0.3">
      <c r="A3757">
        <v>203756</v>
      </c>
      <c r="B3757" t="s">
        <v>574</v>
      </c>
      <c r="C3757" t="s">
        <v>38</v>
      </c>
      <c r="D3757" t="s">
        <v>32</v>
      </c>
      <c r="E3757" t="s">
        <v>13</v>
      </c>
      <c r="F3757" t="s">
        <v>14</v>
      </c>
      <c r="G3757">
        <v>46</v>
      </c>
      <c r="H3757">
        <v>1894303.4</v>
      </c>
      <c r="I3757">
        <v>1287205.06</v>
      </c>
      <c r="J3757" t="s">
        <v>24</v>
      </c>
      <c r="L3757" s="1"/>
    </row>
    <row r="3758" spans="1:12" x14ac:dyDescent="0.3">
      <c r="A3758">
        <v>203757</v>
      </c>
      <c r="B3758" t="s">
        <v>748</v>
      </c>
      <c r="C3758" t="s">
        <v>11</v>
      </c>
      <c r="D3758" t="s">
        <v>27</v>
      </c>
      <c r="E3758" t="s">
        <v>13</v>
      </c>
      <c r="F3758" t="s">
        <v>42</v>
      </c>
      <c r="G3758">
        <v>9</v>
      </c>
      <c r="H3758">
        <v>365484.64</v>
      </c>
      <c r="I3758">
        <v>309565.61</v>
      </c>
      <c r="J3758" t="s">
        <v>24</v>
      </c>
      <c r="L3758" s="1"/>
    </row>
    <row r="3759" spans="1:12" x14ac:dyDescent="0.3">
      <c r="A3759">
        <v>203758</v>
      </c>
      <c r="B3759" t="s">
        <v>296</v>
      </c>
      <c r="C3759" t="s">
        <v>11</v>
      </c>
      <c r="D3759" t="s">
        <v>12</v>
      </c>
      <c r="E3759" t="s">
        <v>28</v>
      </c>
      <c r="F3759" t="s">
        <v>29</v>
      </c>
      <c r="G3759">
        <v>6</v>
      </c>
      <c r="H3759">
        <v>276367.21999999997</v>
      </c>
      <c r="I3759">
        <v>168554.55</v>
      </c>
      <c r="J3759" t="s">
        <v>24</v>
      </c>
      <c r="L3759" s="1"/>
    </row>
    <row r="3760" spans="1:12" x14ac:dyDescent="0.3">
      <c r="A3760">
        <v>203759</v>
      </c>
      <c r="B3760" t="s">
        <v>459</v>
      </c>
      <c r="C3760" t="s">
        <v>11</v>
      </c>
      <c r="D3760" t="s">
        <v>51</v>
      </c>
      <c r="E3760" t="s">
        <v>28</v>
      </c>
      <c r="F3760" t="s">
        <v>39</v>
      </c>
      <c r="G3760">
        <v>1</v>
      </c>
      <c r="H3760">
        <v>57003.23</v>
      </c>
      <c r="I3760">
        <v>35780.46</v>
      </c>
      <c r="J3760" t="s">
        <v>24</v>
      </c>
      <c r="L3760" s="1"/>
    </row>
    <row r="3761" spans="1:12" x14ac:dyDescent="0.3">
      <c r="A3761">
        <v>203760</v>
      </c>
      <c r="B3761" t="s">
        <v>449</v>
      </c>
      <c r="C3761" t="s">
        <v>38</v>
      </c>
      <c r="D3761" t="s">
        <v>32</v>
      </c>
      <c r="E3761" t="s">
        <v>28</v>
      </c>
      <c r="F3761" t="s">
        <v>78</v>
      </c>
      <c r="G3761">
        <v>29</v>
      </c>
      <c r="H3761">
        <v>571039.65</v>
      </c>
      <c r="I3761">
        <v>348932.58</v>
      </c>
      <c r="J3761" t="s">
        <v>15</v>
      </c>
      <c r="L3761" s="1"/>
    </row>
    <row r="3762" spans="1:12" x14ac:dyDescent="0.3">
      <c r="A3762">
        <v>203761</v>
      </c>
      <c r="B3762" t="s">
        <v>725</v>
      </c>
      <c r="C3762" t="s">
        <v>11</v>
      </c>
      <c r="D3762" t="s">
        <v>32</v>
      </c>
      <c r="E3762" t="s">
        <v>13</v>
      </c>
      <c r="F3762" t="s">
        <v>14</v>
      </c>
      <c r="G3762">
        <v>50</v>
      </c>
      <c r="H3762">
        <v>1978841.04</v>
      </c>
      <c r="I3762">
        <v>1361273.26</v>
      </c>
      <c r="J3762" t="s">
        <v>24</v>
      </c>
      <c r="L3762" s="1"/>
    </row>
    <row r="3763" spans="1:12" x14ac:dyDescent="0.3">
      <c r="A3763">
        <v>203762</v>
      </c>
      <c r="B3763" t="s">
        <v>559</v>
      </c>
      <c r="C3763" t="s">
        <v>11</v>
      </c>
      <c r="D3763" t="s">
        <v>51</v>
      </c>
      <c r="E3763" t="s">
        <v>28</v>
      </c>
      <c r="F3763" t="s">
        <v>39</v>
      </c>
      <c r="G3763">
        <v>25</v>
      </c>
      <c r="H3763">
        <v>882606.38</v>
      </c>
      <c r="I3763">
        <v>702403.31</v>
      </c>
      <c r="J3763" t="s">
        <v>15</v>
      </c>
      <c r="L3763" s="1"/>
    </row>
    <row r="3764" spans="1:12" x14ac:dyDescent="0.3">
      <c r="A3764">
        <v>203763</v>
      </c>
      <c r="B3764" t="s">
        <v>450</v>
      </c>
      <c r="C3764" t="s">
        <v>31</v>
      </c>
      <c r="D3764" t="s">
        <v>12</v>
      </c>
      <c r="E3764" t="s">
        <v>13</v>
      </c>
      <c r="F3764" t="s">
        <v>18</v>
      </c>
      <c r="G3764">
        <v>24</v>
      </c>
      <c r="H3764">
        <v>1235230.5</v>
      </c>
      <c r="I3764">
        <v>744491.16</v>
      </c>
      <c r="J3764" t="s">
        <v>15</v>
      </c>
      <c r="L3764" s="1"/>
    </row>
    <row r="3765" spans="1:12" x14ac:dyDescent="0.3">
      <c r="A3765">
        <v>203764</v>
      </c>
      <c r="B3765" t="s">
        <v>440</v>
      </c>
      <c r="C3765" t="s">
        <v>31</v>
      </c>
      <c r="D3765" t="s">
        <v>51</v>
      </c>
      <c r="E3765" t="s">
        <v>13</v>
      </c>
      <c r="F3765" t="s">
        <v>18</v>
      </c>
      <c r="G3765">
        <v>34</v>
      </c>
      <c r="H3765">
        <v>338644.65</v>
      </c>
      <c r="I3765">
        <v>279775.43</v>
      </c>
      <c r="J3765" t="s">
        <v>15</v>
      </c>
      <c r="L3765" s="1"/>
    </row>
    <row r="3766" spans="1:12" x14ac:dyDescent="0.3">
      <c r="A3766">
        <v>203765</v>
      </c>
      <c r="B3766" t="s">
        <v>527</v>
      </c>
      <c r="C3766" t="s">
        <v>26</v>
      </c>
      <c r="D3766" t="s">
        <v>32</v>
      </c>
      <c r="E3766" t="s">
        <v>13</v>
      </c>
      <c r="F3766" t="s">
        <v>14</v>
      </c>
      <c r="G3766">
        <v>26</v>
      </c>
      <c r="H3766">
        <v>185177.31</v>
      </c>
      <c r="I3766">
        <v>138232.65</v>
      </c>
      <c r="J3766" t="s">
        <v>15</v>
      </c>
      <c r="L3766" s="1"/>
    </row>
    <row r="3767" spans="1:12" x14ac:dyDescent="0.3">
      <c r="A3767">
        <v>203766</v>
      </c>
      <c r="B3767" t="s">
        <v>280</v>
      </c>
      <c r="C3767" t="s">
        <v>26</v>
      </c>
      <c r="D3767" t="s">
        <v>17</v>
      </c>
      <c r="E3767" t="s">
        <v>13</v>
      </c>
      <c r="F3767" t="s">
        <v>14</v>
      </c>
      <c r="G3767">
        <v>34</v>
      </c>
      <c r="H3767">
        <v>2026275.56</v>
      </c>
      <c r="I3767">
        <v>1364047.51</v>
      </c>
      <c r="J3767" t="s">
        <v>24</v>
      </c>
      <c r="L3767" s="1"/>
    </row>
    <row r="3768" spans="1:12" x14ac:dyDescent="0.3">
      <c r="A3768">
        <v>203767</v>
      </c>
      <c r="B3768" t="s">
        <v>725</v>
      </c>
      <c r="C3768" t="s">
        <v>11</v>
      </c>
      <c r="D3768" t="s">
        <v>12</v>
      </c>
      <c r="E3768" t="s">
        <v>28</v>
      </c>
      <c r="F3768" t="s">
        <v>29</v>
      </c>
      <c r="G3768">
        <v>25</v>
      </c>
      <c r="H3768">
        <v>878959.37</v>
      </c>
      <c r="I3768">
        <v>685277.05</v>
      </c>
      <c r="J3768" t="s">
        <v>15</v>
      </c>
      <c r="L3768" s="1"/>
    </row>
    <row r="3769" spans="1:12" x14ac:dyDescent="0.3">
      <c r="A3769">
        <v>203768</v>
      </c>
      <c r="B3769" t="s">
        <v>369</v>
      </c>
      <c r="C3769" t="s">
        <v>26</v>
      </c>
      <c r="D3769" t="s">
        <v>34</v>
      </c>
      <c r="E3769" t="s">
        <v>13</v>
      </c>
      <c r="F3769" t="s">
        <v>36</v>
      </c>
      <c r="G3769">
        <v>32</v>
      </c>
      <c r="H3769">
        <v>1026062.01</v>
      </c>
      <c r="I3769">
        <v>739130.82</v>
      </c>
      <c r="J3769" t="s">
        <v>24</v>
      </c>
      <c r="L3769" s="1"/>
    </row>
    <row r="3770" spans="1:12" x14ac:dyDescent="0.3">
      <c r="A3770">
        <v>203769</v>
      </c>
      <c r="B3770" t="s">
        <v>217</v>
      </c>
      <c r="C3770" t="s">
        <v>38</v>
      </c>
      <c r="D3770" t="s">
        <v>27</v>
      </c>
      <c r="E3770" t="s">
        <v>20</v>
      </c>
      <c r="F3770" t="s">
        <v>21</v>
      </c>
      <c r="G3770">
        <v>38</v>
      </c>
      <c r="H3770">
        <v>698246.53</v>
      </c>
      <c r="I3770">
        <v>568998.88</v>
      </c>
      <c r="J3770" t="s">
        <v>24</v>
      </c>
      <c r="L3770" s="1"/>
    </row>
    <row r="3771" spans="1:12" x14ac:dyDescent="0.3">
      <c r="A3771">
        <v>203770</v>
      </c>
      <c r="B3771" t="s">
        <v>538</v>
      </c>
      <c r="C3771" t="s">
        <v>31</v>
      </c>
      <c r="D3771" t="s">
        <v>17</v>
      </c>
      <c r="E3771" t="s">
        <v>20</v>
      </c>
      <c r="F3771" t="s">
        <v>23</v>
      </c>
      <c r="G3771">
        <v>5</v>
      </c>
      <c r="H3771">
        <v>50989.83</v>
      </c>
      <c r="I3771">
        <v>32806.35</v>
      </c>
      <c r="J3771" t="s">
        <v>24</v>
      </c>
      <c r="L3771" s="1"/>
    </row>
    <row r="3772" spans="1:12" x14ac:dyDescent="0.3">
      <c r="A3772">
        <v>203771</v>
      </c>
      <c r="B3772" t="s">
        <v>505</v>
      </c>
      <c r="C3772" t="s">
        <v>26</v>
      </c>
      <c r="D3772" t="s">
        <v>51</v>
      </c>
      <c r="E3772" t="s">
        <v>20</v>
      </c>
      <c r="F3772" t="s">
        <v>21</v>
      </c>
      <c r="G3772">
        <v>24</v>
      </c>
      <c r="H3772">
        <v>604919.92000000004</v>
      </c>
      <c r="I3772">
        <v>442097.19</v>
      </c>
      <c r="J3772" t="s">
        <v>15</v>
      </c>
      <c r="L3772" s="1"/>
    </row>
    <row r="3773" spans="1:12" x14ac:dyDescent="0.3">
      <c r="A3773">
        <v>203772</v>
      </c>
      <c r="B3773" t="s">
        <v>73</v>
      </c>
      <c r="C3773" t="s">
        <v>26</v>
      </c>
      <c r="D3773" t="s">
        <v>12</v>
      </c>
      <c r="E3773" t="s">
        <v>28</v>
      </c>
      <c r="F3773" t="s">
        <v>29</v>
      </c>
      <c r="G3773">
        <v>11</v>
      </c>
      <c r="H3773">
        <v>122344.11</v>
      </c>
      <c r="I3773">
        <v>94934.6</v>
      </c>
      <c r="J3773" t="s">
        <v>15</v>
      </c>
      <c r="L3773" s="1"/>
    </row>
    <row r="3774" spans="1:12" x14ac:dyDescent="0.3">
      <c r="A3774">
        <v>203773</v>
      </c>
      <c r="B3774" t="s">
        <v>58</v>
      </c>
      <c r="C3774" t="s">
        <v>26</v>
      </c>
      <c r="D3774" t="s">
        <v>12</v>
      </c>
      <c r="E3774" t="s">
        <v>13</v>
      </c>
      <c r="F3774" t="s">
        <v>14</v>
      </c>
      <c r="G3774">
        <v>36</v>
      </c>
      <c r="H3774">
        <v>990403.63</v>
      </c>
      <c r="I3774">
        <v>797993.29</v>
      </c>
      <c r="J3774" t="s">
        <v>24</v>
      </c>
      <c r="L3774" s="1"/>
    </row>
    <row r="3775" spans="1:12" x14ac:dyDescent="0.3">
      <c r="A3775">
        <v>203774</v>
      </c>
      <c r="B3775" t="s">
        <v>58</v>
      </c>
      <c r="C3775" t="s">
        <v>38</v>
      </c>
      <c r="D3775" t="s">
        <v>51</v>
      </c>
      <c r="E3775" t="s">
        <v>28</v>
      </c>
      <c r="F3775" t="s">
        <v>78</v>
      </c>
      <c r="G3775">
        <v>20</v>
      </c>
      <c r="H3775">
        <v>902862.78</v>
      </c>
      <c r="I3775">
        <v>635200.1</v>
      </c>
      <c r="J3775" t="s">
        <v>24</v>
      </c>
      <c r="L3775" s="1"/>
    </row>
    <row r="3776" spans="1:12" x14ac:dyDescent="0.3">
      <c r="A3776">
        <v>203775</v>
      </c>
      <c r="B3776" t="s">
        <v>437</v>
      </c>
      <c r="C3776" t="s">
        <v>11</v>
      </c>
      <c r="D3776" t="s">
        <v>27</v>
      </c>
      <c r="E3776" t="s">
        <v>20</v>
      </c>
      <c r="F3776" t="s">
        <v>45</v>
      </c>
      <c r="G3776">
        <v>18</v>
      </c>
      <c r="H3776">
        <v>279946.34999999998</v>
      </c>
      <c r="I3776">
        <v>234465.5</v>
      </c>
      <c r="J3776" t="s">
        <v>24</v>
      </c>
      <c r="L3776" s="1"/>
    </row>
    <row r="3777" spans="1:12" x14ac:dyDescent="0.3">
      <c r="A3777">
        <v>203776</v>
      </c>
      <c r="B3777" t="s">
        <v>264</v>
      </c>
      <c r="C3777" t="s">
        <v>11</v>
      </c>
      <c r="D3777" t="s">
        <v>12</v>
      </c>
      <c r="E3777" t="s">
        <v>20</v>
      </c>
      <c r="F3777" t="s">
        <v>21</v>
      </c>
      <c r="G3777">
        <v>2</v>
      </c>
      <c r="H3777">
        <v>35992.31</v>
      </c>
      <c r="I3777">
        <v>28690.639999999999</v>
      </c>
      <c r="J3777" t="s">
        <v>15</v>
      </c>
      <c r="L3777" s="1"/>
    </row>
    <row r="3778" spans="1:12" x14ac:dyDescent="0.3">
      <c r="A3778">
        <v>203777</v>
      </c>
      <c r="B3778" t="s">
        <v>161</v>
      </c>
      <c r="C3778" t="s">
        <v>26</v>
      </c>
      <c r="D3778" t="s">
        <v>34</v>
      </c>
      <c r="E3778" t="s">
        <v>20</v>
      </c>
      <c r="F3778" t="s">
        <v>21</v>
      </c>
      <c r="G3778">
        <v>46</v>
      </c>
      <c r="H3778">
        <v>1791883.15</v>
      </c>
      <c r="I3778">
        <v>1107747.0900000001</v>
      </c>
      <c r="J3778" t="s">
        <v>15</v>
      </c>
      <c r="L3778" s="1"/>
    </row>
    <row r="3779" spans="1:12" x14ac:dyDescent="0.3">
      <c r="A3779">
        <v>203778</v>
      </c>
      <c r="B3779" t="s">
        <v>212</v>
      </c>
      <c r="C3779" t="s">
        <v>26</v>
      </c>
      <c r="D3779" t="s">
        <v>51</v>
      </c>
      <c r="E3779" t="s">
        <v>28</v>
      </c>
      <c r="F3779" t="s">
        <v>78</v>
      </c>
      <c r="G3779">
        <v>5</v>
      </c>
      <c r="H3779">
        <v>16321.48</v>
      </c>
      <c r="I3779">
        <v>12385.37</v>
      </c>
      <c r="J3779" t="s">
        <v>24</v>
      </c>
      <c r="L3779" s="1"/>
    </row>
    <row r="3780" spans="1:12" x14ac:dyDescent="0.3">
      <c r="A3780">
        <v>203779</v>
      </c>
      <c r="B3780" t="s">
        <v>401</v>
      </c>
      <c r="C3780" t="s">
        <v>26</v>
      </c>
      <c r="D3780" t="s">
        <v>27</v>
      </c>
      <c r="E3780" t="s">
        <v>20</v>
      </c>
      <c r="F3780" t="s">
        <v>21</v>
      </c>
      <c r="G3780">
        <v>38</v>
      </c>
      <c r="H3780">
        <v>1717769.56</v>
      </c>
      <c r="I3780">
        <v>1044667.52</v>
      </c>
      <c r="J3780" t="s">
        <v>24</v>
      </c>
      <c r="L3780" s="1"/>
    </row>
    <row r="3781" spans="1:12" x14ac:dyDescent="0.3">
      <c r="A3781">
        <v>203780</v>
      </c>
      <c r="B3781" t="s">
        <v>198</v>
      </c>
      <c r="C3781" t="s">
        <v>26</v>
      </c>
      <c r="D3781" t="s">
        <v>27</v>
      </c>
      <c r="E3781" t="s">
        <v>20</v>
      </c>
      <c r="F3781" t="s">
        <v>23</v>
      </c>
      <c r="G3781">
        <v>26</v>
      </c>
      <c r="H3781">
        <v>843043.04</v>
      </c>
      <c r="I3781">
        <v>528591.67000000004</v>
      </c>
      <c r="J3781" t="s">
        <v>24</v>
      </c>
      <c r="L3781" s="1"/>
    </row>
    <row r="3782" spans="1:12" x14ac:dyDescent="0.3">
      <c r="A3782">
        <v>203781</v>
      </c>
      <c r="B3782" t="s">
        <v>630</v>
      </c>
      <c r="C3782" t="s">
        <v>26</v>
      </c>
      <c r="D3782" t="s">
        <v>34</v>
      </c>
      <c r="E3782" t="s">
        <v>20</v>
      </c>
      <c r="F3782" t="s">
        <v>21</v>
      </c>
      <c r="G3782">
        <v>47</v>
      </c>
      <c r="H3782">
        <v>1203332.8899999999</v>
      </c>
      <c r="I3782">
        <v>803798.37</v>
      </c>
      <c r="J3782" t="s">
        <v>15</v>
      </c>
      <c r="L3782" s="1"/>
    </row>
    <row r="3783" spans="1:12" x14ac:dyDescent="0.3">
      <c r="A3783">
        <v>203782</v>
      </c>
      <c r="B3783" t="s">
        <v>761</v>
      </c>
      <c r="C3783" t="s">
        <v>26</v>
      </c>
      <c r="D3783" t="s">
        <v>34</v>
      </c>
      <c r="E3783" t="s">
        <v>13</v>
      </c>
      <c r="F3783" t="s">
        <v>36</v>
      </c>
      <c r="G3783">
        <v>10</v>
      </c>
      <c r="H3783">
        <v>386114.21</v>
      </c>
      <c r="I3783">
        <v>289386.14</v>
      </c>
      <c r="J3783" t="s">
        <v>24</v>
      </c>
      <c r="L3783" s="1"/>
    </row>
    <row r="3784" spans="1:12" x14ac:dyDescent="0.3">
      <c r="A3784">
        <v>203783</v>
      </c>
      <c r="B3784" t="s">
        <v>303</v>
      </c>
      <c r="C3784" t="s">
        <v>31</v>
      </c>
      <c r="D3784" t="s">
        <v>12</v>
      </c>
      <c r="E3784" t="s">
        <v>13</v>
      </c>
      <c r="F3784" t="s">
        <v>36</v>
      </c>
      <c r="G3784">
        <v>21</v>
      </c>
      <c r="H3784">
        <v>386593.72</v>
      </c>
      <c r="I3784">
        <v>307197.26</v>
      </c>
      <c r="J3784" t="s">
        <v>24</v>
      </c>
      <c r="L3784" s="1"/>
    </row>
    <row r="3785" spans="1:12" x14ac:dyDescent="0.3">
      <c r="A3785">
        <v>203784</v>
      </c>
      <c r="B3785" t="s">
        <v>86</v>
      </c>
      <c r="C3785" t="s">
        <v>31</v>
      </c>
      <c r="D3785" t="s">
        <v>27</v>
      </c>
      <c r="E3785" t="s">
        <v>28</v>
      </c>
      <c r="F3785" t="s">
        <v>29</v>
      </c>
      <c r="G3785">
        <v>1</v>
      </c>
      <c r="H3785">
        <v>16027.22</v>
      </c>
      <c r="I3785">
        <v>11739.89</v>
      </c>
      <c r="J3785" t="s">
        <v>24</v>
      </c>
      <c r="L3785" s="1"/>
    </row>
    <row r="3786" spans="1:12" x14ac:dyDescent="0.3">
      <c r="A3786">
        <v>203785</v>
      </c>
      <c r="B3786" t="s">
        <v>125</v>
      </c>
      <c r="C3786" t="s">
        <v>11</v>
      </c>
      <c r="D3786" t="s">
        <v>32</v>
      </c>
      <c r="E3786" t="s">
        <v>20</v>
      </c>
      <c r="F3786" t="s">
        <v>45</v>
      </c>
      <c r="G3786">
        <v>6</v>
      </c>
      <c r="H3786">
        <v>128396.13</v>
      </c>
      <c r="I3786">
        <v>84957.73</v>
      </c>
      <c r="J3786" t="s">
        <v>15</v>
      </c>
      <c r="L3786" s="1"/>
    </row>
    <row r="3787" spans="1:12" x14ac:dyDescent="0.3">
      <c r="A3787">
        <v>203786</v>
      </c>
      <c r="B3787" t="s">
        <v>125</v>
      </c>
      <c r="C3787" t="s">
        <v>38</v>
      </c>
      <c r="D3787" t="s">
        <v>27</v>
      </c>
      <c r="E3787" t="s">
        <v>28</v>
      </c>
      <c r="F3787" t="s">
        <v>39</v>
      </c>
      <c r="G3787">
        <v>27</v>
      </c>
      <c r="H3787">
        <v>1228838.21</v>
      </c>
      <c r="I3787">
        <v>966117.39</v>
      </c>
      <c r="J3787" t="s">
        <v>15</v>
      </c>
      <c r="L3787" s="1"/>
    </row>
    <row r="3788" spans="1:12" x14ac:dyDescent="0.3">
      <c r="A3788">
        <v>203787</v>
      </c>
      <c r="B3788" t="s">
        <v>485</v>
      </c>
      <c r="C3788" t="s">
        <v>26</v>
      </c>
      <c r="D3788" t="s">
        <v>27</v>
      </c>
      <c r="E3788" t="s">
        <v>13</v>
      </c>
      <c r="F3788" t="s">
        <v>42</v>
      </c>
      <c r="G3788">
        <v>47</v>
      </c>
      <c r="H3788">
        <v>1290310.82</v>
      </c>
      <c r="I3788">
        <v>915523.18</v>
      </c>
      <c r="J3788" t="s">
        <v>15</v>
      </c>
      <c r="L3788" s="1"/>
    </row>
    <row r="3789" spans="1:12" x14ac:dyDescent="0.3">
      <c r="A3789">
        <v>203788</v>
      </c>
      <c r="B3789" t="s">
        <v>564</v>
      </c>
      <c r="C3789" t="s">
        <v>31</v>
      </c>
      <c r="D3789" t="s">
        <v>51</v>
      </c>
      <c r="E3789" t="s">
        <v>13</v>
      </c>
      <c r="F3789" t="s">
        <v>42</v>
      </c>
      <c r="G3789">
        <v>29</v>
      </c>
      <c r="H3789">
        <v>162227.85999999999</v>
      </c>
      <c r="I3789">
        <v>121913.96</v>
      </c>
      <c r="J3789" t="s">
        <v>24</v>
      </c>
      <c r="L3789" s="1"/>
    </row>
    <row r="3790" spans="1:12" x14ac:dyDescent="0.3">
      <c r="A3790">
        <v>203789</v>
      </c>
      <c r="B3790" t="s">
        <v>210</v>
      </c>
      <c r="C3790" t="s">
        <v>11</v>
      </c>
      <c r="D3790" t="s">
        <v>12</v>
      </c>
      <c r="E3790" t="s">
        <v>28</v>
      </c>
      <c r="F3790" t="s">
        <v>29</v>
      </c>
      <c r="G3790">
        <v>1</v>
      </c>
      <c r="H3790">
        <v>29599.79</v>
      </c>
      <c r="I3790">
        <v>24220.79</v>
      </c>
      <c r="J3790" t="s">
        <v>24</v>
      </c>
      <c r="L3790" s="1"/>
    </row>
    <row r="3791" spans="1:12" x14ac:dyDescent="0.3">
      <c r="A3791">
        <v>203790</v>
      </c>
      <c r="B3791" t="s">
        <v>614</v>
      </c>
      <c r="C3791" t="s">
        <v>31</v>
      </c>
      <c r="D3791" t="s">
        <v>32</v>
      </c>
      <c r="E3791" t="s">
        <v>28</v>
      </c>
      <c r="F3791" t="s">
        <v>39</v>
      </c>
      <c r="G3791">
        <v>40</v>
      </c>
      <c r="H3791">
        <v>579431.99</v>
      </c>
      <c r="I3791">
        <v>458173.29</v>
      </c>
      <c r="J3791" t="s">
        <v>15</v>
      </c>
      <c r="L3791" s="1"/>
    </row>
    <row r="3792" spans="1:12" x14ac:dyDescent="0.3">
      <c r="A3792">
        <v>203791</v>
      </c>
      <c r="B3792" t="s">
        <v>57</v>
      </c>
      <c r="C3792" t="s">
        <v>11</v>
      </c>
      <c r="D3792" t="s">
        <v>17</v>
      </c>
      <c r="E3792" t="s">
        <v>13</v>
      </c>
      <c r="F3792" t="s">
        <v>36</v>
      </c>
      <c r="G3792">
        <v>28</v>
      </c>
      <c r="H3792">
        <v>633008.92000000004</v>
      </c>
      <c r="I3792">
        <v>428172.79999999999</v>
      </c>
      <c r="J3792" t="s">
        <v>15</v>
      </c>
      <c r="L3792" s="1"/>
    </row>
    <row r="3793" spans="1:12" x14ac:dyDescent="0.3">
      <c r="A3793">
        <v>203792</v>
      </c>
      <c r="B3793" t="s">
        <v>625</v>
      </c>
      <c r="C3793" t="s">
        <v>11</v>
      </c>
      <c r="D3793" t="s">
        <v>12</v>
      </c>
      <c r="E3793" t="s">
        <v>13</v>
      </c>
      <c r="F3793" t="s">
        <v>42</v>
      </c>
      <c r="G3793">
        <v>1</v>
      </c>
      <c r="H3793">
        <v>23317.37</v>
      </c>
      <c r="I3793">
        <v>18828.86</v>
      </c>
      <c r="J3793" t="s">
        <v>15</v>
      </c>
      <c r="L3793" s="1"/>
    </row>
    <row r="3794" spans="1:12" x14ac:dyDescent="0.3">
      <c r="A3794">
        <v>203793</v>
      </c>
      <c r="B3794" t="s">
        <v>735</v>
      </c>
      <c r="C3794" t="s">
        <v>31</v>
      </c>
      <c r="D3794" t="s">
        <v>51</v>
      </c>
      <c r="E3794" t="s">
        <v>13</v>
      </c>
      <c r="F3794" t="s">
        <v>42</v>
      </c>
      <c r="G3794">
        <v>20</v>
      </c>
      <c r="H3794">
        <v>405411.47</v>
      </c>
      <c r="I3794">
        <v>321220.37</v>
      </c>
      <c r="J3794" t="s">
        <v>15</v>
      </c>
      <c r="L3794" s="1"/>
    </row>
    <row r="3795" spans="1:12" x14ac:dyDescent="0.3">
      <c r="A3795">
        <v>203794</v>
      </c>
      <c r="B3795" t="s">
        <v>586</v>
      </c>
      <c r="C3795" t="s">
        <v>31</v>
      </c>
      <c r="D3795" t="s">
        <v>51</v>
      </c>
      <c r="E3795" t="s">
        <v>20</v>
      </c>
      <c r="F3795" t="s">
        <v>45</v>
      </c>
      <c r="G3795">
        <v>44</v>
      </c>
      <c r="H3795">
        <v>537168.93999999994</v>
      </c>
      <c r="I3795">
        <v>357258.57</v>
      </c>
      <c r="J3795" t="s">
        <v>15</v>
      </c>
      <c r="L3795" s="1"/>
    </row>
    <row r="3796" spans="1:12" x14ac:dyDescent="0.3">
      <c r="A3796">
        <v>203795</v>
      </c>
      <c r="B3796" t="s">
        <v>96</v>
      </c>
      <c r="C3796" t="s">
        <v>31</v>
      </c>
      <c r="D3796" t="s">
        <v>27</v>
      </c>
      <c r="E3796" t="s">
        <v>28</v>
      </c>
      <c r="F3796" t="s">
        <v>29</v>
      </c>
      <c r="G3796">
        <v>44</v>
      </c>
      <c r="H3796">
        <v>792929.04</v>
      </c>
      <c r="I3796">
        <v>561728.62</v>
      </c>
      <c r="J3796" t="s">
        <v>15</v>
      </c>
      <c r="L3796" s="1"/>
    </row>
    <row r="3797" spans="1:12" x14ac:dyDescent="0.3">
      <c r="A3797">
        <v>203796</v>
      </c>
      <c r="B3797" t="s">
        <v>269</v>
      </c>
      <c r="C3797" t="s">
        <v>38</v>
      </c>
      <c r="D3797" t="s">
        <v>12</v>
      </c>
      <c r="E3797" t="s">
        <v>28</v>
      </c>
      <c r="F3797" t="s">
        <v>39</v>
      </c>
      <c r="G3797">
        <v>1</v>
      </c>
      <c r="H3797">
        <v>46783.86</v>
      </c>
      <c r="I3797">
        <v>31079.23</v>
      </c>
      <c r="J3797" t="s">
        <v>24</v>
      </c>
      <c r="L3797" s="1"/>
    </row>
    <row r="3798" spans="1:12" x14ac:dyDescent="0.3">
      <c r="A3798">
        <v>203797</v>
      </c>
      <c r="B3798" t="s">
        <v>102</v>
      </c>
      <c r="C3798" t="s">
        <v>38</v>
      </c>
      <c r="D3798" t="s">
        <v>12</v>
      </c>
      <c r="E3798" t="s">
        <v>20</v>
      </c>
      <c r="F3798" t="s">
        <v>23</v>
      </c>
      <c r="G3798">
        <v>21</v>
      </c>
      <c r="H3798">
        <v>1202949.8700000001</v>
      </c>
      <c r="I3798">
        <v>827933.15</v>
      </c>
      <c r="J3798" t="s">
        <v>15</v>
      </c>
      <c r="L3798" s="1"/>
    </row>
    <row r="3799" spans="1:12" x14ac:dyDescent="0.3">
      <c r="A3799">
        <v>203798</v>
      </c>
      <c r="B3799" t="s">
        <v>493</v>
      </c>
      <c r="C3799" t="s">
        <v>38</v>
      </c>
      <c r="D3799" t="s">
        <v>34</v>
      </c>
      <c r="E3799" t="s">
        <v>28</v>
      </c>
      <c r="F3799" t="s">
        <v>39</v>
      </c>
      <c r="G3799">
        <v>2</v>
      </c>
      <c r="H3799">
        <v>17613.490000000002</v>
      </c>
      <c r="I3799">
        <v>14673.2</v>
      </c>
      <c r="J3799" t="s">
        <v>24</v>
      </c>
      <c r="L3799" s="1"/>
    </row>
    <row r="3800" spans="1:12" x14ac:dyDescent="0.3">
      <c r="A3800">
        <v>203799</v>
      </c>
      <c r="B3800" t="s">
        <v>329</v>
      </c>
      <c r="C3800" t="s">
        <v>38</v>
      </c>
      <c r="D3800" t="s">
        <v>17</v>
      </c>
      <c r="E3800" t="s">
        <v>20</v>
      </c>
      <c r="F3800" t="s">
        <v>21</v>
      </c>
      <c r="G3800">
        <v>6</v>
      </c>
      <c r="H3800">
        <v>279444.92</v>
      </c>
      <c r="I3800">
        <v>173331.82</v>
      </c>
      <c r="J3800" t="s">
        <v>15</v>
      </c>
      <c r="L3800" s="1"/>
    </row>
    <row r="3801" spans="1:12" x14ac:dyDescent="0.3">
      <c r="A3801">
        <v>203800</v>
      </c>
      <c r="B3801" t="s">
        <v>345</v>
      </c>
      <c r="C3801" t="s">
        <v>38</v>
      </c>
      <c r="D3801" t="s">
        <v>17</v>
      </c>
      <c r="E3801" t="s">
        <v>28</v>
      </c>
      <c r="F3801" t="s">
        <v>39</v>
      </c>
      <c r="G3801">
        <v>11</v>
      </c>
      <c r="H3801">
        <v>479983.95</v>
      </c>
      <c r="I3801">
        <v>347417.25</v>
      </c>
      <c r="J3801" t="s">
        <v>24</v>
      </c>
      <c r="L3801" s="1"/>
    </row>
    <row r="3802" spans="1:12" x14ac:dyDescent="0.3">
      <c r="A3802">
        <v>203801</v>
      </c>
      <c r="B3802" t="s">
        <v>410</v>
      </c>
      <c r="C3802" t="s">
        <v>38</v>
      </c>
      <c r="D3802" t="s">
        <v>12</v>
      </c>
      <c r="E3802" t="s">
        <v>13</v>
      </c>
      <c r="F3802" t="s">
        <v>18</v>
      </c>
      <c r="G3802">
        <v>13</v>
      </c>
      <c r="H3802">
        <v>245354.41</v>
      </c>
      <c r="I3802">
        <v>160871.67000000001</v>
      </c>
      <c r="J3802" t="s">
        <v>24</v>
      </c>
      <c r="L3802" s="1"/>
    </row>
    <row r="3803" spans="1:12" x14ac:dyDescent="0.3">
      <c r="A3803">
        <v>203802</v>
      </c>
      <c r="B3803" t="s">
        <v>554</v>
      </c>
      <c r="C3803" t="s">
        <v>26</v>
      </c>
      <c r="D3803" t="s">
        <v>34</v>
      </c>
      <c r="E3803" t="s">
        <v>20</v>
      </c>
      <c r="F3803" t="s">
        <v>21</v>
      </c>
      <c r="G3803">
        <v>4</v>
      </c>
      <c r="H3803">
        <v>195157.51</v>
      </c>
      <c r="I3803">
        <v>145887.65</v>
      </c>
      <c r="J3803" t="s">
        <v>15</v>
      </c>
      <c r="L3803" s="1"/>
    </row>
    <row r="3804" spans="1:12" x14ac:dyDescent="0.3">
      <c r="A3804">
        <v>203803</v>
      </c>
      <c r="B3804" t="s">
        <v>263</v>
      </c>
      <c r="C3804" t="s">
        <v>26</v>
      </c>
      <c r="D3804" t="s">
        <v>27</v>
      </c>
      <c r="E3804" t="s">
        <v>28</v>
      </c>
      <c r="F3804" t="s">
        <v>39</v>
      </c>
      <c r="G3804">
        <v>43</v>
      </c>
      <c r="H3804">
        <v>111710.43</v>
      </c>
      <c r="I3804">
        <v>94019.33</v>
      </c>
      <c r="J3804" t="s">
        <v>15</v>
      </c>
      <c r="L3804" s="1"/>
    </row>
    <row r="3805" spans="1:12" x14ac:dyDescent="0.3">
      <c r="A3805">
        <v>203804</v>
      </c>
      <c r="B3805" t="s">
        <v>238</v>
      </c>
      <c r="C3805" t="s">
        <v>38</v>
      </c>
      <c r="D3805" t="s">
        <v>34</v>
      </c>
      <c r="E3805" t="s">
        <v>20</v>
      </c>
      <c r="F3805" t="s">
        <v>23</v>
      </c>
      <c r="G3805">
        <v>18</v>
      </c>
      <c r="H3805">
        <v>189614.41</v>
      </c>
      <c r="I3805">
        <v>140099</v>
      </c>
      <c r="J3805" t="s">
        <v>15</v>
      </c>
      <c r="L3805" s="1"/>
    </row>
    <row r="3806" spans="1:12" x14ac:dyDescent="0.3">
      <c r="A3806">
        <v>203805</v>
      </c>
      <c r="B3806" t="s">
        <v>538</v>
      </c>
      <c r="C3806" t="s">
        <v>11</v>
      </c>
      <c r="D3806" t="s">
        <v>12</v>
      </c>
      <c r="E3806" t="s">
        <v>20</v>
      </c>
      <c r="F3806" t="s">
        <v>45</v>
      </c>
      <c r="G3806">
        <v>34</v>
      </c>
      <c r="H3806">
        <v>1007146.46</v>
      </c>
      <c r="I3806">
        <v>635446.5</v>
      </c>
      <c r="J3806" t="s">
        <v>15</v>
      </c>
      <c r="L3806" s="1"/>
    </row>
    <row r="3807" spans="1:12" x14ac:dyDescent="0.3">
      <c r="A3807">
        <v>203806</v>
      </c>
      <c r="B3807" t="s">
        <v>374</v>
      </c>
      <c r="C3807" t="s">
        <v>11</v>
      </c>
      <c r="D3807" t="s">
        <v>27</v>
      </c>
      <c r="E3807" t="s">
        <v>13</v>
      </c>
      <c r="F3807" t="s">
        <v>18</v>
      </c>
      <c r="G3807">
        <v>32</v>
      </c>
      <c r="H3807">
        <v>187767.54</v>
      </c>
      <c r="I3807">
        <v>137825.31</v>
      </c>
      <c r="J3807" t="s">
        <v>15</v>
      </c>
      <c r="L3807" s="1"/>
    </row>
    <row r="3808" spans="1:12" x14ac:dyDescent="0.3">
      <c r="A3808">
        <v>203807</v>
      </c>
      <c r="B3808" t="s">
        <v>489</v>
      </c>
      <c r="C3808" t="s">
        <v>11</v>
      </c>
      <c r="D3808" t="s">
        <v>27</v>
      </c>
      <c r="E3808" t="s">
        <v>13</v>
      </c>
      <c r="F3808" t="s">
        <v>18</v>
      </c>
      <c r="G3808">
        <v>3</v>
      </c>
      <c r="H3808">
        <v>15113.27</v>
      </c>
      <c r="I3808">
        <v>11055.47</v>
      </c>
      <c r="J3808" t="s">
        <v>24</v>
      </c>
      <c r="L3808" s="1"/>
    </row>
    <row r="3809" spans="1:12" x14ac:dyDescent="0.3">
      <c r="A3809">
        <v>203808</v>
      </c>
      <c r="B3809" t="s">
        <v>325</v>
      </c>
      <c r="C3809" t="s">
        <v>11</v>
      </c>
      <c r="D3809" t="s">
        <v>32</v>
      </c>
      <c r="E3809" t="s">
        <v>20</v>
      </c>
      <c r="F3809" t="s">
        <v>45</v>
      </c>
      <c r="G3809">
        <v>39</v>
      </c>
      <c r="H3809">
        <v>1906180.85</v>
      </c>
      <c r="I3809">
        <v>1248971.58</v>
      </c>
      <c r="J3809" t="s">
        <v>15</v>
      </c>
      <c r="L3809" s="1"/>
    </row>
    <row r="3810" spans="1:12" x14ac:dyDescent="0.3">
      <c r="A3810">
        <v>203809</v>
      </c>
      <c r="B3810" t="s">
        <v>355</v>
      </c>
      <c r="C3810" t="s">
        <v>11</v>
      </c>
      <c r="D3810" t="s">
        <v>27</v>
      </c>
      <c r="E3810" t="s">
        <v>28</v>
      </c>
      <c r="F3810" t="s">
        <v>39</v>
      </c>
      <c r="G3810">
        <v>47</v>
      </c>
      <c r="H3810">
        <v>2270406.2599999998</v>
      </c>
      <c r="I3810">
        <v>1759297.73</v>
      </c>
      <c r="J3810" t="s">
        <v>24</v>
      </c>
      <c r="L3810" s="1"/>
    </row>
    <row r="3811" spans="1:12" x14ac:dyDescent="0.3">
      <c r="A3811">
        <v>203810</v>
      </c>
      <c r="B3811" t="s">
        <v>605</v>
      </c>
      <c r="C3811" t="s">
        <v>31</v>
      </c>
      <c r="D3811" t="s">
        <v>32</v>
      </c>
      <c r="E3811" t="s">
        <v>28</v>
      </c>
      <c r="F3811" t="s">
        <v>39</v>
      </c>
      <c r="G3811">
        <v>16</v>
      </c>
      <c r="H3811">
        <v>949183.37</v>
      </c>
      <c r="I3811">
        <v>685140.61</v>
      </c>
      <c r="J3811" t="s">
        <v>15</v>
      </c>
      <c r="L3811" s="1"/>
    </row>
    <row r="3812" spans="1:12" x14ac:dyDescent="0.3">
      <c r="A3812">
        <v>203811</v>
      </c>
      <c r="B3812" t="s">
        <v>451</v>
      </c>
      <c r="C3812" t="s">
        <v>31</v>
      </c>
      <c r="D3812" t="s">
        <v>27</v>
      </c>
      <c r="E3812" t="s">
        <v>28</v>
      </c>
      <c r="F3812" t="s">
        <v>29</v>
      </c>
      <c r="G3812">
        <v>7</v>
      </c>
      <c r="H3812">
        <v>299256.05</v>
      </c>
      <c r="I3812">
        <v>197595.02</v>
      </c>
      <c r="J3812" t="s">
        <v>24</v>
      </c>
      <c r="L3812" s="1"/>
    </row>
    <row r="3813" spans="1:12" x14ac:dyDescent="0.3">
      <c r="A3813">
        <v>203812</v>
      </c>
      <c r="B3813" t="s">
        <v>497</v>
      </c>
      <c r="C3813" t="s">
        <v>11</v>
      </c>
      <c r="D3813" t="s">
        <v>32</v>
      </c>
      <c r="E3813" t="s">
        <v>20</v>
      </c>
      <c r="F3813" t="s">
        <v>23</v>
      </c>
      <c r="G3813">
        <v>30</v>
      </c>
      <c r="H3813">
        <v>1415936.39</v>
      </c>
      <c r="I3813">
        <v>1002290.62</v>
      </c>
      <c r="J3813" t="s">
        <v>24</v>
      </c>
      <c r="L3813" s="1"/>
    </row>
    <row r="3814" spans="1:12" x14ac:dyDescent="0.3">
      <c r="A3814">
        <v>203813</v>
      </c>
      <c r="B3814" t="s">
        <v>582</v>
      </c>
      <c r="C3814" t="s">
        <v>26</v>
      </c>
      <c r="D3814" t="s">
        <v>12</v>
      </c>
      <c r="E3814" t="s">
        <v>20</v>
      </c>
      <c r="F3814" t="s">
        <v>23</v>
      </c>
      <c r="G3814">
        <v>44</v>
      </c>
      <c r="H3814">
        <v>1113301.93</v>
      </c>
      <c r="I3814">
        <v>697436.6</v>
      </c>
      <c r="J3814" t="s">
        <v>24</v>
      </c>
      <c r="L3814" s="1"/>
    </row>
    <row r="3815" spans="1:12" x14ac:dyDescent="0.3">
      <c r="A3815">
        <v>203814</v>
      </c>
      <c r="B3815" t="s">
        <v>575</v>
      </c>
      <c r="C3815" t="s">
        <v>31</v>
      </c>
      <c r="D3815" t="s">
        <v>34</v>
      </c>
      <c r="E3815" t="s">
        <v>13</v>
      </c>
      <c r="F3815" t="s">
        <v>42</v>
      </c>
      <c r="G3815">
        <v>7</v>
      </c>
      <c r="H3815">
        <v>28400.41</v>
      </c>
      <c r="I3815">
        <v>21939.79</v>
      </c>
      <c r="J3815" t="s">
        <v>15</v>
      </c>
      <c r="L3815" s="1"/>
    </row>
    <row r="3816" spans="1:12" x14ac:dyDescent="0.3">
      <c r="A3816">
        <v>203815</v>
      </c>
      <c r="B3816" t="s">
        <v>760</v>
      </c>
      <c r="C3816" t="s">
        <v>31</v>
      </c>
      <c r="D3816" t="s">
        <v>51</v>
      </c>
      <c r="E3816" t="s">
        <v>13</v>
      </c>
      <c r="F3816" t="s">
        <v>36</v>
      </c>
      <c r="G3816">
        <v>24</v>
      </c>
      <c r="H3816">
        <v>580266.56000000006</v>
      </c>
      <c r="I3816">
        <v>351938.22</v>
      </c>
      <c r="J3816" t="s">
        <v>15</v>
      </c>
      <c r="L3816" s="1"/>
    </row>
    <row r="3817" spans="1:12" x14ac:dyDescent="0.3">
      <c r="A3817">
        <v>203816</v>
      </c>
      <c r="B3817" t="s">
        <v>511</v>
      </c>
      <c r="C3817" t="s">
        <v>31</v>
      </c>
      <c r="D3817" t="s">
        <v>27</v>
      </c>
      <c r="E3817" t="s">
        <v>28</v>
      </c>
      <c r="F3817" t="s">
        <v>39</v>
      </c>
      <c r="G3817">
        <v>23</v>
      </c>
      <c r="H3817">
        <v>638344.61</v>
      </c>
      <c r="I3817">
        <v>410513.69</v>
      </c>
      <c r="J3817" t="s">
        <v>24</v>
      </c>
      <c r="L3817" s="1"/>
    </row>
    <row r="3818" spans="1:12" x14ac:dyDescent="0.3">
      <c r="A3818">
        <v>203817</v>
      </c>
      <c r="B3818" t="s">
        <v>342</v>
      </c>
      <c r="C3818" t="s">
        <v>11</v>
      </c>
      <c r="D3818" t="s">
        <v>34</v>
      </c>
      <c r="E3818" t="s">
        <v>20</v>
      </c>
      <c r="F3818" t="s">
        <v>21</v>
      </c>
      <c r="G3818">
        <v>46</v>
      </c>
      <c r="H3818">
        <v>348734.96</v>
      </c>
      <c r="I3818">
        <v>282919.78000000003</v>
      </c>
      <c r="J3818" t="s">
        <v>24</v>
      </c>
      <c r="L3818" s="1"/>
    </row>
    <row r="3819" spans="1:12" x14ac:dyDescent="0.3">
      <c r="A3819">
        <v>203818</v>
      </c>
      <c r="B3819" t="s">
        <v>267</v>
      </c>
      <c r="C3819" t="s">
        <v>31</v>
      </c>
      <c r="D3819" t="s">
        <v>34</v>
      </c>
      <c r="E3819" t="s">
        <v>13</v>
      </c>
      <c r="F3819" t="s">
        <v>18</v>
      </c>
      <c r="G3819">
        <v>33</v>
      </c>
      <c r="H3819">
        <v>922390.29</v>
      </c>
      <c r="I3819">
        <v>684055.55</v>
      </c>
      <c r="J3819" t="s">
        <v>15</v>
      </c>
      <c r="L3819" s="1"/>
    </row>
    <row r="3820" spans="1:12" x14ac:dyDescent="0.3">
      <c r="A3820">
        <v>203819</v>
      </c>
      <c r="B3820" t="s">
        <v>704</v>
      </c>
      <c r="C3820" t="s">
        <v>26</v>
      </c>
      <c r="D3820" t="s">
        <v>32</v>
      </c>
      <c r="E3820" t="s">
        <v>13</v>
      </c>
      <c r="F3820" t="s">
        <v>36</v>
      </c>
      <c r="G3820">
        <v>48</v>
      </c>
      <c r="H3820">
        <v>1869827.41</v>
      </c>
      <c r="I3820">
        <v>1407017.51</v>
      </c>
      <c r="J3820" t="s">
        <v>15</v>
      </c>
      <c r="L3820" s="1"/>
    </row>
    <row r="3821" spans="1:12" x14ac:dyDescent="0.3">
      <c r="A3821">
        <v>203820</v>
      </c>
      <c r="B3821" t="s">
        <v>528</v>
      </c>
      <c r="C3821" t="s">
        <v>31</v>
      </c>
      <c r="D3821" t="s">
        <v>32</v>
      </c>
      <c r="E3821" t="s">
        <v>13</v>
      </c>
      <c r="F3821" t="s">
        <v>36</v>
      </c>
      <c r="G3821">
        <v>43</v>
      </c>
      <c r="H3821">
        <v>1531017.02</v>
      </c>
      <c r="I3821">
        <v>1127016.5900000001</v>
      </c>
      <c r="J3821" t="s">
        <v>24</v>
      </c>
      <c r="L3821" s="1"/>
    </row>
    <row r="3822" spans="1:12" x14ac:dyDescent="0.3">
      <c r="A3822">
        <v>203821</v>
      </c>
      <c r="B3822" t="s">
        <v>651</v>
      </c>
      <c r="C3822" t="s">
        <v>31</v>
      </c>
      <c r="D3822" t="s">
        <v>34</v>
      </c>
      <c r="E3822" t="s">
        <v>20</v>
      </c>
      <c r="F3822" t="s">
        <v>23</v>
      </c>
      <c r="G3822">
        <v>3</v>
      </c>
      <c r="H3822">
        <v>151001.28</v>
      </c>
      <c r="I3822">
        <v>95518.33</v>
      </c>
      <c r="J3822" t="s">
        <v>15</v>
      </c>
      <c r="L3822" s="1"/>
    </row>
    <row r="3823" spans="1:12" x14ac:dyDescent="0.3">
      <c r="A3823">
        <v>203822</v>
      </c>
      <c r="B3823" t="s">
        <v>186</v>
      </c>
      <c r="C3823" t="s">
        <v>11</v>
      </c>
      <c r="D3823" t="s">
        <v>27</v>
      </c>
      <c r="E3823" t="s">
        <v>20</v>
      </c>
      <c r="F3823" t="s">
        <v>23</v>
      </c>
      <c r="G3823">
        <v>8</v>
      </c>
      <c r="H3823">
        <v>56210.04</v>
      </c>
      <c r="I3823">
        <v>39116.47</v>
      </c>
      <c r="J3823" t="s">
        <v>24</v>
      </c>
      <c r="L3823" s="1"/>
    </row>
    <row r="3824" spans="1:12" x14ac:dyDescent="0.3">
      <c r="A3824">
        <v>203823</v>
      </c>
      <c r="B3824" t="s">
        <v>114</v>
      </c>
      <c r="C3824" t="s">
        <v>26</v>
      </c>
      <c r="D3824" t="s">
        <v>34</v>
      </c>
      <c r="E3824" t="s">
        <v>13</v>
      </c>
      <c r="F3824" t="s">
        <v>42</v>
      </c>
      <c r="G3824">
        <v>15</v>
      </c>
      <c r="H3824">
        <v>391290.88</v>
      </c>
      <c r="I3824">
        <v>324971.17</v>
      </c>
      <c r="J3824" t="s">
        <v>24</v>
      </c>
      <c r="L3824" s="1"/>
    </row>
    <row r="3825" spans="1:12" x14ac:dyDescent="0.3">
      <c r="A3825">
        <v>203824</v>
      </c>
      <c r="B3825" t="s">
        <v>632</v>
      </c>
      <c r="C3825" t="s">
        <v>38</v>
      </c>
      <c r="D3825" t="s">
        <v>17</v>
      </c>
      <c r="E3825" t="s">
        <v>13</v>
      </c>
      <c r="F3825" t="s">
        <v>18</v>
      </c>
      <c r="G3825">
        <v>39</v>
      </c>
      <c r="H3825">
        <v>920222.17</v>
      </c>
      <c r="I3825">
        <v>615043.47</v>
      </c>
      <c r="J3825" t="s">
        <v>24</v>
      </c>
      <c r="L3825" s="1"/>
    </row>
    <row r="3826" spans="1:12" x14ac:dyDescent="0.3">
      <c r="A3826">
        <v>203825</v>
      </c>
      <c r="B3826" t="s">
        <v>435</v>
      </c>
      <c r="C3826" t="s">
        <v>31</v>
      </c>
      <c r="D3826" t="s">
        <v>32</v>
      </c>
      <c r="E3826" t="s">
        <v>13</v>
      </c>
      <c r="F3826" t="s">
        <v>42</v>
      </c>
      <c r="G3826">
        <v>8</v>
      </c>
      <c r="H3826">
        <v>374512.43</v>
      </c>
      <c r="I3826">
        <v>308709.31</v>
      </c>
      <c r="J3826" t="s">
        <v>24</v>
      </c>
      <c r="L3826" s="1"/>
    </row>
    <row r="3827" spans="1:12" x14ac:dyDescent="0.3">
      <c r="A3827">
        <v>203826</v>
      </c>
      <c r="B3827" t="s">
        <v>191</v>
      </c>
      <c r="C3827" t="s">
        <v>38</v>
      </c>
      <c r="D3827" t="s">
        <v>12</v>
      </c>
      <c r="E3827" t="s">
        <v>28</v>
      </c>
      <c r="F3827" t="s">
        <v>78</v>
      </c>
      <c r="G3827">
        <v>7</v>
      </c>
      <c r="H3827">
        <v>168541.28</v>
      </c>
      <c r="I3827">
        <v>123973.37</v>
      </c>
      <c r="J3827" t="s">
        <v>24</v>
      </c>
      <c r="L3827" s="1"/>
    </row>
    <row r="3828" spans="1:12" x14ac:dyDescent="0.3">
      <c r="A3828">
        <v>203827</v>
      </c>
      <c r="B3828" t="s">
        <v>736</v>
      </c>
      <c r="C3828" t="s">
        <v>38</v>
      </c>
      <c r="D3828" t="s">
        <v>27</v>
      </c>
      <c r="E3828" t="s">
        <v>20</v>
      </c>
      <c r="F3828" t="s">
        <v>21</v>
      </c>
      <c r="G3828">
        <v>38</v>
      </c>
      <c r="H3828">
        <v>444496.36</v>
      </c>
      <c r="I3828">
        <v>367822.44</v>
      </c>
      <c r="J3828" t="s">
        <v>24</v>
      </c>
      <c r="L3828" s="1"/>
    </row>
    <row r="3829" spans="1:12" x14ac:dyDescent="0.3">
      <c r="A3829">
        <v>203828</v>
      </c>
      <c r="B3829" t="s">
        <v>628</v>
      </c>
      <c r="C3829" t="s">
        <v>38</v>
      </c>
      <c r="D3829" t="s">
        <v>17</v>
      </c>
      <c r="E3829" t="s">
        <v>20</v>
      </c>
      <c r="F3829" t="s">
        <v>23</v>
      </c>
      <c r="G3829">
        <v>47</v>
      </c>
      <c r="H3829">
        <v>466695.61</v>
      </c>
      <c r="I3829">
        <v>327052.84999999998</v>
      </c>
      <c r="J3829" t="s">
        <v>15</v>
      </c>
      <c r="L3829" s="1"/>
    </row>
    <row r="3830" spans="1:12" x14ac:dyDescent="0.3">
      <c r="A3830">
        <v>203829</v>
      </c>
      <c r="B3830" t="s">
        <v>235</v>
      </c>
      <c r="C3830" t="s">
        <v>31</v>
      </c>
      <c r="D3830" t="s">
        <v>12</v>
      </c>
      <c r="E3830" t="s">
        <v>13</v>
      </c>
      <c r="F3830" t="s">
        <v>42</v>
      </c>
      <c r="G3830">
        <v>5</v>
      </c>
      <c r="H3830">
        <v>294236.15000000002</v>
      </c>
      <c r="I3830">
        <v>230638.56</v>
      </c>
      <c r="J3830" t="s">
        <v>24</v>
      </c>
      <c r="L3830" s="1"/>
    </row>
    <row r="3831" spans="1:12" x14ac:dyDescent="0.3">
      <c r="A3831">
        <v>203830</v>
      </c>
      <c r="B3831" t="s">
        <v>85</v>
      </c>
      <c r="C3831" t="s">
        <v>11</v>
      </c>
      <c r="D3831" t="s">
        <v>17</v>
      </c>
      <c r="E3831" t="s">
        <v>28</v>
      </c>
      <c r="F3831" t="s">
        <v>29</v>
      </c>
      <c r="G3831">
        <v>14</v>
      </c>
      <c r="H3831">
        <v>330370.65999999997</v>
      </c>
      <c r="I3831">
        <v>261402.96</v>
      </c>
      <c r="J3831" t="s">
        <v>15</v>
      </c>
      <c r="L3831" s="1"/>
    </row>
    <row r="3832" spans="1:12" x14ac:dyDescent="0.3">
      <c r="A3832">
        <v>203831</v>
      </c>
      <c r="B3832" t="s">
        <v>269</v>
      </c>
      <c r="C3832" t="s">
        <v>26</v>
      </c>
      <c r="D3832" t="s">
        <v>17</v>
      </c>
      <c r="E3832" t="s">
        <v>20</v>
      </c>
      <c r="F3832" t="s">
        <v>23</v>
      </c>
      <c r="G3832">
        <v>29</v>
      </c>
      <c r="H3832">
        <v>208686.25</v>
      </c>
      <c r="I3832">
        <v>145617.15</v>
      </c>
      <c r="J3832" t="s">
        <v>24</v>
      </c>
      <c r="L3832" s="1"/>
    </row>
    <row r="3833" spans="1:12" x14ac:dyDescent="0.3">
      <c r="A3833">
        <v>203832</v>
      </c>
      <c r="B3833" t="s">
        <v>266</v>
      </c>
      <c r="C3833" t="s">
        <v>11</v>
      </c>
      <c r="D3833" t="s">
        <v>27</v>
      </c>
      <c r="E3833" t="s">
        <v>13</v>
      </c>
      <c r="F3833" t="s">
        <v>42</v>
      </c>
      <c r="G3833">
        <v>43</v>
      </c>
      <c r="H3833">
        <v>543688.41</v>
      </c>
      <c r="I3833">
        <v>426672.42</v>
      </c>
      <c r="J3833" t="s">
        <v>15</v>
      </c>
      <c r="L3833" s="1"/>
    </row>
    <row r="3834" spans="1:12" x14ac:dyDescent="0.3">
      <c r="A3834">
        <v>203833</v>
      </c>
      <c r="B3834" t="s">
        <v>407</v>
      </c>
      <c r="C3834" t="s">
        <v>31</v>
      </c>
      <c r="D3834" t="s">
        <v>32</v>
      </c>
      <c r="E3834" t="s">
        <v>28</v>
      </c>
      <c r="F3834" t="s">
        <v>39</v>
      </c>
      <c r="G3834">
        <v>16</v>
      </c>
      <c r="H3834">
        <v>931715.33</v>
      </c>
      <c r="I3834">
        <v>589116.73</v>
      </c>
      <c r="J3834" t="s">
        <v>24</v>
      </c>
      <c r="L3834" s="1"/>
    </row>
    <row r="3835" spans="1:12" x14ac:dyDescent="0.3">
      <c r="A3835">
        <v>203834</v>
      </c>
      <c r="B3835" t="s">
        <v>324</v>
      </c>
      <c r="C3835" t="s">
        <v>38</v>
      </c>
      <c r="D3835" t="s">
        <v>27</v>
      </c>
      <c r="E3835" t="s">
        <v>13</v>
      </c>
      <c r="F3835" t="s">
        <v>42</v>
      </c>
      <c r="G3835">
        <v>12</v>
      </c>
      <c r="H3835">
        <v>665391.89</v>
      </c>
      <c r="I3835">
        <v>476329.26</v>
      </c>
      <c r="J3835" t="s">
        <v>15</v>
      </c>
      <c r="L3835" s="1"/>
    </row>
    <row r="3836" spans="1:12" x14ac:dyDescent="0.3">
      <c r="A3836">
        <v>203835</v>
      </c>
      <c r="B3836" t="s">
        <v>616</v>
      </c>
      <c r="C3836" t="s">
        <v>26</v>
      </c>
      <c r="D3836" t="s">
        <v>51</v>
      </c>
      <c r="E3836" t="s">
        <v>28</v>
      </c>
      <c r="F3836" t="s">
        <v>29</v>
      </c>
      <c r="G3836">
        <v>32</v>
      </c>
      <c r="H3836">
        <v>67534.070000000007</v>
      </c>
      <c r="I3836">
        <v>55894.81</v>
      </c>
      <c r="J3836" t="s">
        <v>24</v>
      </c>
      <c r="L3836" s="1"/>
    </row>
    <row r="3837" spans="1:12" x14ac:dyDescent="0.3">
      <c r="A3837">
        <v>203836</v>
      </c>
      <c r="B3837" t="s">
        <v>186</v>
      </c>
      <c r="C3837" t="s">
        <v>11</v>
      </c>
      <c r="D3837" t="s">
        <v>51</v>
      </c>
      <c r="E3837" t="s">
        <v>13</v>
      </c>
      <c r="F3837" t="s">
        <v>18</v>
      </c>
      <c r="G3837">
        <v>41</v>
      </c>
      <c r="H3837">
        <v>1102096.1399999999</v>
      </c>
      <c r="I3837">
        <v>668954.85</v>
      </c>
      <c r="J3837" t="s">
        <v>24</v>
      </c>
      <c r="L3837" s="1"/>
    </row>
    <row r="3838" spans="1:12" x14ac:dyDescent="0.3">
      <c r="A3838">
        <v>203837</v>
      </c>
      <c r="B3838" t="s">
        <v>234</v>
      </c>
      <c r="C3838" t="s">
        <v>31</v>
      </c>
      <c r="D3838" t="s">
        <v>17</v>
      </c>
      <c r="E3838" t="s">
        <v>28</v>
      </c>
      <c r="F3838" t="s">
        <v>78</v>
      </c>
      <c r="G3838">
        <v>49</v>
      </c>
      <c r="H3838">
        <v>2154455.86</v>
      </c>
      <c r="I3838">
        <v>1630856.8</v>
      </c>
      <c r="J3838" t="s">
        <v>24</v>
      </c>
      <c r="L3838" s="1"/>
    </row>
    <row r="3839" spans="1:12" x14ac:dyDescent="0.3">
      <c r="A3839">
        <v>203838</v>
      </c>
      <c r="B3839" t="s">
        <v>159</v>
      </c>
      <c r="C3839" t="s">
        <v>11</v>
      </c>
      <c r="D3839" t="s">
        <v>34</v>
      </c>
      <c r="E3839" t="s">
        <v>13</v>
      </c>
      <c r="F3839" t="s">
        <v>14</v>
      </c>
      <c r="G3839">
        <v>29</v>
      </c>
      <c r="H3839">
        <v>813349.39</v>
      </c>
      <c r="I3839">
        <v>672479.87</v>
      </c>
      <c r="J3839" t="s">
        <v>24</v>
      </c>
      <c r="L3839" s="1"/>
    </row>
    <row r="3840" spans="1:12" x14ac:dyDescent="0.3">
      <c r="A3840">
        <v>203839</v>
      </c>
      <c r="B3840" t="s">
        <v>238</v>
      </c>
      <c r="C3840" t="s">
        <v>26</v>
      </c>
      <c r="D3840" t="s">
        <v>27</v>
      </c>
      <c r="E3840" t="s">
        <v>20</v>
      </c>
      <c r="F3840" t="s">
        <v>45</v>
      </c>
      <c r="G3840">
        <v>5</v>
      </c>
      <c r="H3840">
        <v>163049.22</v>
      </c>
      <c r="I3840">
        <v>107950.71</v>
      </c>
      <c r="J3840" t="s">
        <v>24</v>
      </c>
      <c r="L3840" s="1"/>
    </row>
    <row r="3841" spans="1:12" x14ac:dyDescent="0.3">
      <c r="A3841">
        <v>203840</v>
      </c>
      <c r="B3841" t="s">
        <v>577</v>
      </c>
      <c r="C3841" t="s">
        <v>26</v>
      </c>
      <c r="D3841" t="s">
        <v>12</v>
      </c>
      <c r="E3841" t="s">
        <v>13</v>
      </c>
      <c r="F3841" t="s">
        <v>18</v>
      </c>
      <c r="G3841">
        <v>32</v>
      </c>
      <c r="H3841">
        <v>1030076.9</v>
      </c>
      <c r="I3841">
        <v>763780.34</v>
      </c>
      <c r="J3841" t="s">
        <v>24</v>
      </c>
      <c r="L3841" s="1"/>
    </row>
    <row r="3842" spans="1:12" x14ac:dyDescent="0.3">
      <c r="A3842">
        <v>203841</v>
      </c>
      <c r="B3842" t="s">
        <v>514</v>
      </c>
      <c r="C3842" t="s">
        <v>11</v>
      </c>
      <c r="D3842" t="s">
        <v>27</v>
      </c>
      <c r="E3842" t="s">
        <v>13</v>
      </c>
      <c r="F3842" t="s">
        <v>14</v>
      </c>
      <c r="G3842">
        <v>23</v>
      </c>
      <c r="H3842">
        <v>1151026.3400000001</v>
      </c>
      <c r="I3842">
        <v>938579.97</v>
      </c>
      <c r="J3842" t="s">
        <v>24</v>
      </c>
      <c r="L3842" s="1"/>
    </row>
    <row r="3843" spans="1:12" x14ac:dyDescent="0.3">
      <c r="A3843">
        <v>203842</v>
      </c>
      <c r="B3843" t="s">
        <v>652</v>
      </c>
      <c r="C3843" t="s">
        <v>31</v>
      </c>
      <c r="D3843" t="s">
        <v>27</v>
      </c>
      <c r="E3843" t="s">
        <v>20</v>
      </c>
      <c r="F3843" t="s">
        <v>45</v>
      </c>
      <c r="G3843">
        <v>42</v>
      </c>
      <c r="H3843">
        <v>492252.65</v>
      </c>
      <c r="I3843">
        <v>413982.16</v>
      </c>
      <c r="J3843" t="s">
        <v>24</v>
      </c>
      <c r="L3843" s="1"/>
    </row>
    <row r="3844" spans="1:12" x14ac:dyDescent="0.3">
      <c r="A3844">
        <v>203843</v>
      </c>
      <c r="B3844" t="s">
        <v>133</v>
      </c>
      <c r="C3844" t="s">
        <v>11</v>
      </c>
      <c r="D3844" t="s">
        <v>51</v>
      </c>
      <c r="E3844" t="s">
        <v>13</v>
      </c>
      <c r="F3844" t="s">
        <v>42</v>
      </c>
      <c r="G3844">
        <v>44</v>
      </c>
      <c r="H3844">
        <v>1929539.99</v>
      </c>
      <c r="I3844">
        <v>1441050.71</v>
      </c>
      <c r="J3844" t="s">
        <v>15</v>
      </c>
      <c r="L3844" s="1"/>
    </row>
    <row r="3845" spans="1:12" x14ac:dyDescent="0.3">
      <c r="A3845">
        <v>203844</v>
      </c>
      <c r="B3845" t="s">
        <v>83</v>
      </c>
      <c r="C3845" t="s">
        <v>11</v>
      </c>
      <c r="D3845" t="s">
        <v>32</v>
      </c>
      <c r="E3845" t="s">
        <v>20</v>
      </c>
      <c r="F3845" t="s">
        <v>45</v>
      </c>
      <c r="G3845">
        <v>20</v>
      </c>
      <c r="H3845">
        <v>143040.15</v>
      </c>
      <c r="I3845">
        <v>95929.12</v>
      </c>
      <c r="J3845" t="s">
        <v>24</v>
      </c>
      <c r="L3845" s="1"/>
    </row>
    <row r="3846" spans="1:12" x14ac:dyDescent="0.3">
      <c r="A3846">
        <v>203845</v>
      </c>
      <c r="B3846" t="s">
        <v>253</v>
      </c>
      <c r="C3846" t="s">
        <v>38</v>
      </c>
      <c r="D3846" t="s">
        <v>27</v>
      </c>
      <c r="E3846" t="s">
        <v>28</v>
      </c>
      <c r="F3846" t="s">
        <v>78</v>
      </c>
      <c r="G3846">
        <v>37</v>
      </c>
      <c r="H3846">
        <v>1337528.01</v>
      </c>
      <c r="I3846">
        <v>1076630.3500000001</v>
      </c>
      <c r="J3846" t="s">
        <v>15</v>
      </c>
      <c r="L3846" s="1"/>
    </row>
    <row r="3847" spans="1:12" x14ac:dyDescent="0.3">
      <c r="A3847">
        <v>203846</v>
      </c>
      <c r="B3847" t="s">
        <v>151</v>
      </c>
      <c r="C3847" t="s">
        <v>31</v>
      </c>
      <c r="D3847" t="s">
        <v>12</v>
      </c>
      <c r="E3847" t="s">
        <v>13</v>
      </c>
      <c r="F3847" t="s">
        <v>18</v>
      </c>
      <c r="G3847">
        <v>18</v>
      </c>
      <c r="H3847">
        <v>67879.64</v>
      </c>
      <c r="I3847">
        <v>56278.22</v>
      </c>
      <c r="J3847" t="s">
        <v>24</v>
      </c>
      <c r="L3847" s="1"/>
    </row>
    <row r="3848" spans="1:12" x14ac:dyDescent="0.3">
      <c r="A3848">
        <v>203847</v>
      </c>
      <c r="B3848" t="s">
        <v>674</v>
      </c>
      <c r="C3848" t="s">
        <v>26</v>
      </c>
      <c r="D3848" t="s">
        <v>12</v>
      </c>
      <c r="E3848" t="s">
        <v>28</v>
      </c>
      <c r="F3848" t="s">
        <v>39</v>
      </c>
      <c r="G3848">
        <v>31</v>
      </c>
      <c r="H3848">
        <v>529074</v>
      </c>
      <c r="I3848">
        <v>409616.3</v>
      </c>
      <c r="J3848" t="s">
        <v>15</v>
      </c>
      <c r="L3848" s="1"/>
    </row>
    <row r="3849" spans="1:12" x14ac:dyDescent="0.3">
      <c r="A3849">
        <v>203848</v>
      </c>
      <c r="B3849" t="s">
        <v>668</v>
      </c>
      <c r="C3849" t="s">
        <v>11</v>
      </c>
      <c r="D3849" t="s">
        <v>32</v>
      </c>
      <c r="E3849" t="s">
        <v>13</v>
      </c>
      <c r="F3849" t="s">
        <v>14</v>
      </c>
      <c r="G3849">
        <v>37</v>
      </c>
      <c r="H3849">
        <v>2023735.67</v>
      </c>
      <c r="I3849">
        <v>1513339.03</v>
      </c>
      <c r="J3849" t="s">
        <v>24</v>
      </c>
      <c r="L3849" s="1"/>
    </row>
    <row r="3850" spans="1:12" x14ac:dyDescent="0.3">
      <c r="A3850">
        <v>203849</v>
      </c>
      <c r="B3850" t="s">
        <v>451</v>
      </c>
      <c r="C3850" t="s">
        <v>31</v>
      </c>
      <c r="D3850" t="s">
        <v>27</v>
      </c>
      <c r="E3850" t="s">
        <v>13</v>
      </c>
      <c r="F3850" t="s">
        <v>36</v>
      </c>
      <c r="G3850">
        <v>50</v>
      </c>
      <c r="H3850">
        <v>1984025.81</v>
      </c>
      <c r="I3850">
        <v>1493968.03</v>
      </c>
      <c r="J3850" t="s">
        <v>24</v>
      </c>
      <c r="L3850" s="1"/>
    </row>
    <row r="3851" spans="1:12" x14ac:dyDescent="0.3">
      <c r="A3851">
        <v>203850</v>
      </c>
      <c r="B3851" t="s">
        <v>740</v>
      </c>
      <c r="C3851" t="s">
        <v>26</v>
      </c>
      <c r="D3851" t="s">
        <v>27</v>
      </c>
      <c r="E3851" t="s">
        <v>28</v>
      </c>
      <c r="F3851" t="s">
        <v>39</v>
      </c>
      <c r="G3851">
        <v>38</v>
      </c>
      <c r="H3851">
        <v>122934.65</v>
      </c>
      <c r="I3851">
        <v>98868.67</v>
      </c>
      <c r="J3851" t="s">
        <v>24</v>
      </c>
      <c r="L3851" s="1"/>
    </row>
    <row r="3852" spans="1:12" x14ac:dyDescent="0.3">
      <c r="A3852">
        <v>203851</v>
      </c>
      <c r="B3852" t="s">
        <v>696</v>
      </c>
      <c r="C3852" t="s">
        <v>31</v>
      </c>
      <c r="D3852" t="s">
        <v>27</v>
      </c>
      <c r="E3852" t="s">
        <v>28</v>
      </c>
      <c r="F3852" t="s">
        <v>78</v>
      </c>
      <c r="G3852">
        <v>10</v>
      </c>
      <c r="H3852">
        <v>278520.14</v>
      </c>
      <c r="I3852">
        <v>213972.4</v>
      </c>
      <c r="J3852" t="s">
        <v>24</v>
      </c>
      <c r="L3852" s="1"/>
    </row>
    <row r="3853" spans="1:12" x14ac:dyDescent="0.3">
      <c r="A3853">
        <v>203852</v>
      </c>
      <c r="B3853" t="s">
        <v>203</v>
      </c>
      <c r="C3853" t="s">
        <v>26</v>
      </c>
      <c r="D3853" t="s">
        <v>51</v>
      </c>
      <c r="E3853" t="s">
        <v>20</v>
      </c>
      <c r="F3853" t="s">
        <v>23</v>
      </c>
      <c r="G3853">
        <v>45</v>
      </c>
      <c r="H3853">
        <v>1688245.85</v>
      </c>
      <c r="I3853">
        <v>1360769.58</v>
      </c>
      <c r="J3853" t="s">
        <v>15</v>
      </c>
      <c r="L3853" s="1"/>
    </row>
    <row r="3854" spans="1:12" x14ac:dyDescent="0.3">
      <c r="A3854">
        <v>203853</v>
      </c>
      <c r="B3854" t="s">
        <v>564</v>
      </c>
      <c r="C3854" t="s">
        <v>26</v>
      </c>
      <c r="D3854" t="s">
        <v>17</v>
      </c>
      <c r="E3854" t="s">
        <v>28</v>
      </c>
      <c r="F3854" t="s">
        <v>78</v>
      </c>
      <c r="G3854">
        <v>24</v>
      </c>
      <c r="H3854">
        <v>39182.410000000003</v>
      </c>
      <c r="I3854">
        <v>27093.21</v>
      </c>
      <c r="J3854" t="s">
        <v>24</v>
      </c>
      <c r="L3854" s="1"/>
    </row>
    <row r="3855" spans="1:12" x14ac:dyDescent="0.3">
      <c r="A3855">
        <v>203854</v>
      </c>
      <c r="B3855" t="s">
        <v>539</v>
      </c>
      <c r="C3855" t="s">
        <v>11</v>
      </c>
      <c r="D3855" t="s">
        <v>32</v>
      </c>
      <c r="E3855" t="s">
        <v>13</v>
      </c>
      <c r="F3855" t="s">
        <v>42</v>
      </c>
      <c r="G3855">
        <v>15</v>
      </c>
      <c r="H3855">
        <v>92365.37</v>
      </c>
      <c r="I3855">
        <v>58300.800000000003</v>
      </c>
      <c r="J3855" t="s">
        <v>15</v>
      </c>
      <c r="L3855" s="1"/>
    </row>
    <row r="3856" spans="1:12" x14ac:dyDescent="0.3">
      <c r="A3856">
        <v>203855</v>
      </c>
      <c r="B3856" t="s">
        <v>57</v>
      </c>
      <c r="C3856" t="s">
        <v>11</v>
      </c>
      <c r="D3856" t="s">
        <v>32</v>
      </c>
      <c r="E3856" t="s">
        <v>13</v>
      </c>
      <c r="F3856" t="s">
        <v>42</v>
      </c>
      <c r="G3856">
        <v>7</v>
      </c>
      <c r="H3856">
        <v>380565.02</v>
      </c>
      <c r="I3856">
        <v>255108.16</v>
      </c>
      <c r="J3856" t="s">
        <v>15</v>
      </c>
      <c r="L3856" s="1"/>
    </row>
    <row r="3857" spans="1:12" x14ac:dyDescent="0.3">
      <c r="A3857">
        <v>203856</v>
      </c>
      <c r="B3857" t="s">
        <v>88</v>
      </c>
      <c r="C3857" t="s">
        <v>11</v>
      </c>
      <c r="D3857" t="s">
        <v>12</v>
      </c>
      <c r="E3857" t="s">
        <v>20</v>
      </c>
      <c r="F3857" t="s">
        <v>23</v>
      </c>
      <c r="G3857">
        <v>2</v>
      </c>
      <c r="H3857">
        <v>89616.26</v>
      </c>
      <c r="I3857">
        <v>75440.27</v>
      </c>
      <c r="J3857" t="s">
        <v>15</v>
      </c>
      <c r="L3857" s="1"/>
    </row>
    <row r="3858" spans="1:12" x14ac:dyDescent="0.3">
      <c r="A3858">
        <v>203857</v>
      </c>
      <c r="B3858" t="s">
        <v>295</v>
      </c>
      <c r="C3858" t="s">
        <v>38</v>
      </c>
      <c r="D3858" t="s">
        <v>32</v>
      </c>
      <c r="E3858" t="s">
        <v>20</v>
      </c>
      <c r="F3858" t="s">
        <v>23</v>
      </c>
      <c r="G3858">
        <v>37</v>
      </c>
      <c r="H3858">
        <v>2116415.42</v>
      </c>
      <c r="I3858">
        <v>1426147.14</v>
      </c>
      <c r="J3858" t="s">
        <v>15</v>
      </c>
      <c r="L3858" s="1"/>
    </row>
    <row r="3859" spans="1:12" x14ac:dyDescent="0.3">
      <c r="A3859">
        <v>203858</v>
      </c>
      <c r="B3859" t="s">
        <v>616</v>
      </c>
      <c r="C3859" t="s">
        <v>38</v>
      </c>
      <c r="D3859" t="s">
        <v>12</v>
      </c>
      <c r="E3859" t="s">
        <v>28</v>
      </c>
      <c r="F3859" t="s">
        <v>29</v>
      </c>
      <c r="G3859">
        <v>24</v>
      </c>
      <c r="H3859">
        <v>1176859.55</v>
      </c>
      <c r="I3859">
        <v>749017.72</v>
      </c>
      <c r="J3859" t="s">
        <v>15</v>
      </c>
      <c r="L3859" s="1"/>
    </row>
    <row r="3860" spans="1:12" x14ac:dyDescent="0.3">
      <c r="A3860">
        <v>203859</v>
      </c>
      <c r="B3860" t="s">
        <v>375</v>
      </c>
      <c r="C3860" t="s">
        <v>11</v>
      </c>
      <c r="D3860" t="s">
        <v>51</v>
      </c>
      <c r="E3860" t="s">
        <v>13</v>
      </c>
      <c r="F3860" t="s">
        <v>36</v>
      </c>
      <c r="G3860">
        <v>40</v>
      </c>
      <c r="H3860">
        <v>925466.15</v>
      </c>
      <c r="I3860">
        <v>744581.56</v>
      </c>
      <c r="J3860" t="s">
        <v>15</v>
      </c>
      <c r="L3860" s="1"/>
    </row>
    <row r="3861" spans="1:12" x14ac:dyDescent="0.3">
      <c r="A3861">
        <v>203860</v>
      </c>
      <c r="B3861" t="s">
        <v>675</v>
      </c>
      <c r="C3861" t="s">
        <v>31</v>
      </c>
      <c r="D3861" t="s">
        <v>12</v>
      </c>
      <c r="E3861" t="s">
        <v>28</v>
      </c>
      <c r="F3861" t="s">
        <v>39</v>
      </c>
      <c r="G3861">
        <v>42</v>
      </c>
      <c r="H3861">
        <v>475785.42</v>
      </c>
      <c r="I3861">
        <v>402648.37</v>
      </c>
      <c r="J3861" t="s">
        <v>24</v>
      </c>
      <c r="L3861" s="1"/>
    </row>
    <row r="3862" spans="1:12" x14ac:dyDescent="0.3">
      <c r="A3862">
        <v>203861</v>
      </c>
      <c r="B3862" t="s">
        <v>443</v>
      </c>
      <c r="C3862" t="s">
        <v>31</v>
      </c>
      <c r="D3862" t="s">
        <v>51</v>
      </c>
      <c r="E3862" t="s">
        <v>20</v>
      </c>
      <c r="F3862" t="s">
        <v>45</v>
      </c>
      <c r="G3862">
        <v>19</v>
      </c>
      <c r="H3862">
        <v>457179.38</v>
      </c>
      <c r="I3862">
        <v>334338.98</v>
      </c>
      <c r="J3862" t="s">
        <v>15</v>
      </c>
      <c r="L3862" s="1"/>
    </row>
    <row r="3863" spans="1:12" x14ac:dyDescent="0.3">
      <c r="A3863">
        <v>203862</v>
      </c>
      <c r="B3863" t="s">
        <v>385</v>
      </c>
      <c r="C3863" t="s">
        <v>31</v>
      </c>
      <c r="D3863" t="s">
        <v>32</v>
      </c>
      <c r="E3863" t="s">
        <v>13</v>
      </c>
      <c r="F3863" t="s">
        <v>36</v>
      </c>
      <c r="G3863">
        <v>14</v>
      </c>
      <c r="H3863">
        <v>741619.83</v>
      </c>
      <c r="I3863">
        <v>463379.35</v>
      </c>
      <c r="J3863" t="s">
        <v>24</v>
      </c>
      <c r="L3863" s="1"/>
    </row>
    <row r="3864" spans="1:12" x14ac:dyDescent="0.3">
      <c r="A3864">
        <v>203863</v>
      </c>
      <c r="B3864" t="s">
        <v>151</v>
      </c>
      <c r="C3864" t="s">
        <v>26</v>
      </c>
      <c r="D3864" t="s">
        <v>27</v>
      </c>
      <c r="E3864" t="s">
        <v>28</v>
      </c>
      <c r="F3864" t="s">
        <v>29</v>
      </c>
      <c r="G3864">
        <v>42</v>
      </c>
      <c r="H3864">
        <v>1453536.5</v>
      </c>
      <c r="I3864">
        <v>1044094.65</v>
      </c>
      <c r="J3864" t="s">
        <v>24</v>
      </c>
      <c r="L3864" s="1"/>
    </row>
    <row r="3865" spans="1:12" x14ac:dyDescent="0.3">
      <c r="A3865">
        <v>203864</v>
      </c>
      <c r="B3865" t="s">
        <v>469</v>
      </c>
      <c r="C3865" t="s">
        <v>38</v>
      </c>
      <c r="D3865" t="s">
        <v>12</v>
      </c>
      <c r="E3865" t="s">
        <v>28</v>
      </c>
      <c r="F3865" t="s">
        <v>29</v>
      </c>
      <c r="G3865">
        <v>17</v>
      </c>
      <c r="H3865">
        <v>236618.9</v>
      </c>
      <c r="I3865">
        <v>171489.1</v>
      </c>
      <c r="J3865" t="s">
        <v>24</v>
      </c>
      <c r="L3865" s="1"/>
    </row>
    <row r="3866" spans="1:12" x14ac:dyDescent="0.3">
      <c r="A3866">
        <v>203865</v>
      </c>
      <c r="B3866" t="s">
        <v>33</v>
      </c>
      <c r="C3866" t="s">
        <v>26</v>
      </c>
      <c r="D3866" t="s">
        <v>27</v>
      </c>
      <c r="E3866" t="s">
        <v>28</v>
      </c>
      <c r="F3866" t="s">
        <v>78</v>
      </c>
      <c r="G3866">
        <v>38</v>
      </c>
      <c r="H3866">
        <v>1619926.43</v>
      </c>
      <c r="I3866">
        <v>1021137.19</v>
      </c>
      <c r="J3866" t="s">
        <v>15</v>
      </c>
      <c r="L3866" s="1"/>
    </row>
    <row r="3867" spans="1:12" x14ac:dyDescent="0.3">
      <c r="A3867">
        <v>203866</v>
      </c>
      <c r="B3867" t="s">
        <v>734</v>
      </c>
      <c r="C3867" t="s">
        <v>11</v>
      </c>
      <c r="D3867" t="s">
        <v>34</v>
      </c>
      <c r="E3867" t="s">
        <v>28</v>
      </c>
      <c r="F3867" t="s">
        <v>78</v>
      </c>
      <c r="G3867">
        <v>23</v>
      </c>
      <c r="H3867">
        <v>395616.58</v>
      </c>
      <c r="I3867">
        <v>274414.26</v>
      </c>
      <c r="J3867" t="s">
        <v>15</v>
      </c>
      <c r="L3867" s="1"/>
    </row>
    <row r="3868" spans="1:12" x14ac:dyDescent="0.3">
      <c r="A3868">
        <v>203867</v>
      </c>
      <c r="B3868" t="s">
        <v>226</v>
      </c>
      <c r="C3868" t="s">
        <v>31</v>
      </c>
      <c r="D3868" t="s">
        <v>12</v>
      </c>
      <c r="E3868" t="s">
        <v>13</v>
      </c>
      <c r="F3868" t="s">
        <v>36</v>
      </c>
      <c r="G3868">
        <v>8</v>
      </c>
      <c r="H3868">
        <v>198619.88</v>
      </c>
      <c r="I3868">
        <v>143741.9</v>
      </c>
      <c r="J3868" t="s">
        <v>24</v>
      </c>
      <c r="L3868" s="1"/>
    </row>
    <row r="3869" spans="1:12" x14ac:dyDescent="0.3">
      <c r="A3869">
        <v>203868</v>
      </c>
      <c r="B3869" t="s">
        <v>728</v>
      </c>
      <c r="C3869" t="s">
        <v>26</v>
      </c>
      <c r="D3869" t="s">
        <v>51</v>
      </c>
      <c r="E3869" t="s">
        <v>13</v>
      </c>
      <c r="F3869" t="s">
        <v>36</v>
      </c>
      <c r="G3869">
        <v>7</v>
      </c>
      <c r="H3869">
        <v>143745.79</v>
      </c>
      <c r="I3869">
        <v>120956.87</v>
      </c>
      <c r="J3869" t="s">
        <v>24</v>
      </c>
      <c r="L3869" s="1"/>
    </row>
    <row r="3870" spans="1:12" x14ac:dyDescent="0.3">
      <c r="A3870">
        <v>203869</v>
      </c>
      <c r="B3870" t="s">
        <v>698</v>
      </c>
      <c r="C3870" t="s">
        <v>11</v>
      </c>
      <c r="D3870" t="s">
        <v>32</v>
      </c>
      <c r="E3870" t="s">
        <v>28</v>
      </c>
      <c r="F3870" t="s">
        <v>29</v>
      </c>
      <c r="G3870">
        <v>16</v>
      </c>
      <c r="H3870">
        <v>439678.1</v>
      </c>
      <c r="I3870">
        <v>281121.01</v>
      </c>
      <c r="J3870" t="s">
        <v>15</v>
      </c>
      <c r="L3870" s="1"/>
    </row>
    <row r="3871" spans="1:12" x14ac:dyDescent="0.3">
      <c r="A3871">
        <v>203870</v>
      </c>
      <c r="B3871" t="s">
        <v>759</v>
      </c>
      <c r="C3871" t="s">
        <v>26</v>
      </c>
      <c r="D3871" t="s">
        <v>34</v>
      </c>
      <c r="E3871" t="s">
        <v>13</v>
      </c>
      <c r="F3871" t="s">
        <v>36</v>
      </c>
      <c r="G3871">
        <v>34</v>
      </c>
      <c r="H3871">
        <v>44844.76</v>
      </c>
      <c r="I3871">
        <v>30233.42</v>
      </c>
      <c r="J3871" t="s">
        <v>24</v>
      </c>
      <c r="L3871" s="1"/>
    </row>
    <row r="3872" spans="1:12" x14ac:dyDescent="0.3">
      <c r="A3872">
        <v>203871</v>
      </c>
      <c r="B3872" t="s">
        <v>670</v>
      </c>
      <c r="C3872" t="s">
        <v>26</v>
      </c>
      <c r="D3872" t="s">
        <v>32</v>
      </c>
      <c r="E3872" t="s">
        <v>20</v>
      </c>
      <c r="F3872" t="s">
        <v>23</v>
      </c>
      <c r="G3872">
        <v>5</v>
      </c>
      <c r="H3872">
        <v>281303.59999999998</v>
      </c>
      <c r="I3872">
        <v>225987.3</v>
      </c>
      <c r="J3872" t="s">
        <v>15</v>
      </c>
      <c r="L3872" s="1"/>
    </row>
    <row r="3873" spans="1:12" x14ac:dyDescent="0.3">
      <c r="A3873">
        <v>203872</v>
      </c>
      <c r="B3873" t="s">
        <v>229</v>
      </c>
      <c r="C3873" t="s">
        <v>31</v>
      </c>
      <c r="D3873" t="s">
        <v>34</v>
      </c>
      <c r="E3873" t="s">
        <v>13</v>
      </c>
      <c r="F3873" t="s">
        <v>42</v>
      </c>
      <c r="G3873">
        <v>49</v>
      </c>
      <c r="H3873">
        <v>2784494.23</v>
      </c>
      <c r="I3873">
        <v>1686409.57</v>
      </c>
      <c r="J3873" t="s">
        <v>24</v>
      </c>
      <c r="L3873" s="1"/>
    </row>
    <row r="3874" spans="1:12" x14ac:dyDescent="0.3">
      <c r="A3874">
        <v>203873</v>
      </c>
      <c r="B3874" t="s">
        <v>315</v>
      </c>
      <c r="C3874" t="s">
        <v>11</v>
      </c>
      <c r="D3874" t="s">
        <v>32</v>
      </c>
      <c r="E3874" t="s">
        <v>20</v>
      </c>
      <c r="F3874" t="s">
        <v>21</v>
      </c>
      <c r="G3874">
        <v>29</v>
      </c>
      <c r="H3874">
        <v>333675.86</v>
      </c>
      <c r="I3874">
        <v>274481.09999999998</v>
      </c>
      <c r="J3874" t="s">
        <v>15</v>
      </c>
      <c r="L3874" s="1"/>
    </row>
    <row r="3875" spans="1:12" x14ac:dyDescent="0.3">
      <c r="A3875">
        <v>203874</v>
      </c>
      <c r="B3875" t="s">
        <v>87</v>
      </c>
      <c r="C3875" t="s">
        <v>26</v>
      </c>
      <c r="D3875" t="s">
        <v>51</v>
      </c>
      <c r="E3875" t="s">
        <v>13</v>
      </c>
      <c r="F3875" t="s">
        <v>14</v>
      </c>
      <c r="G3875">
        <v>47</v>
      </c>
      <c r="H3875">
        <v>302553.78999999998</v>
      </c>
      <c r="I3875">
        <v>183751.12</v>
      </c>
      <c r="J3875" t="s">
        <v>15</v>
      </c>
      <c r="L3875" s="1"/>
    </row>
    <row r="3876" spans="1:12" x14ac:dyDescent="0.3">
      <c r="A3876">
        <v>203875</v>
      </c>
      <c r="B3876" t="s">
        <v>626</v>
      </c>
      <c r="C3876" t="s">
        <v>31</v>
      </c>
      <c r="D3876" t="s">
        <v>34</v>
      </c>
      <c r="E3876" t="s">
        <v>20</v>
      </c>
      <c r="F3876" t="s">
        <v>45</v>
      </c>
      <c r="G3876">
        <v>17</v>
      </c>
      <c r="H3876">
        <v>207469.17</v>
      </c>
      <c r="I3876">
        <v>135577.24</v>
      </c>
      <c r="J3876" t="s">
        <v>15</v>
      </c>
      <c r="L3876" s="1"/>
    </row>
    <row r="3877" spans="1:12" x14ac:dyDescent="0.3">
      <c r="A3877">
        <v>203876</v>
      </c>
      <c r="B3877" t="s">
        <v>165</v>
      </c>
      <c r="C3877" t="s">
        <v>38</v>
      </c>
      <c r="D3877" t="s">
        <v>12</v>
      </c>
      <c r="E3877" t="s">
        <v>28</v>
      </c>
      <c r="F3877" t="s">
        <v>29</v>
      </c>
      <c r="G3877">
        <v>48</v>
      </c>
      <c r="H3877">
        <v>2632360.09</v>
      </c>
      <c r="I3877">
        <v>2217488.94</v>
      </c>
      <c r="J3877" t="s">
        <v>24</v>
      </c>
      <c r="L3877" s="1"/>
    </row>
    <row r="3878" spans="1:12" x14ac:dyDescent="0.3">
      <c r="A3878">
        <v>203877</v>
      </c>
      <c r="B3878" t="s">
        <v>432</v>
      </c>
      <c r="C3878" t="s">
        <v>38</v>
      </c>
      <c r="D3878" t="s">
        <v>32</v>
      </c>
      <c r="E3878" t="s">
        <v>28</v>
      </c>
      <c r="F3878" t="s">
        <v>39</v>
      </c>
      <c r="G3878">
        <v>17</v>
      </c>
      <c r="H3878">
        <v>427203.35</v>
      </c>
      <c r="I3878">
        <v>335753.45</v>
      </c>
      <c r="J3878" t="s">
        <v>24</v>
      </c>
      <c r="L3878" s="1"/>
    </row>
    <row r="3879" spans="1:12" x14ac:dyDescent="0.3">
      <c r="A3879">
        <v>203878</v>
      </c>
      <c r="B3879" t="s">
        <v>459</v>
      </c>
      <c r="C3879" t="s">
        <v>38</v>
      </c>
      <c r="D3879" t="s">
        <v>51</v>
      </c>
      <c r="E3879" t="s">
        <v>20</v>
      </c>
      <c r="F3879" t="s">
        <v>21</v>
      </c>
      <c r="G3879">
        <v>24</v>
      </c>
      <c r="H3879">
        <v>1297700.5</v>
      </c>
      <c r="I3879">
        <v>1038585.42</v>
      </c>
      <c r="J3879" t="s">
        <v>15</v>
      </c>
      <c r="L3879" s="1"/>
    </row>
    <row r="3880" spans="1:12" x14ac:dyDescent="0.3">
      <c r="A3880">
        <v>203879</v>
      </c>
      <c r="B3880" t="s">
        <v>166</v>
      </c>
      <c r="C3880" t="s">
        <v>31</v>
      </c>
      <c r="D3880" t="s">
        <v>51</v>
      </c>
      <c r="E3880" t="s">
        <v>20</v>
      </c>
      <c r="F3880" t="s">
        <v>23</v>
      </c>
      <c r="G3880">
        <v>1</v>
      </c>
      <c r="H3880">
        <v>26295.82</v>
      </c>
      <c r="I3880">
        <v>20469.84</v>
      </c>
      <c r="J3880" t="s">
        <v>15</v>
      </c>
      <c r="L3880" s="1"/>
    </row>
    <row r="3881" spans="1:12" x14ac:dyDescent="0.3">
      <c r="A3881">
        <v>203880</v>
      </c>
      <c r="B3881" t="s">
        <v>502</v>
      </c>
      <c r="C3881" t="s">
        <v>31</v>
      </c>
      <c r="D3881" t="s">
        <v>17</v>
      </c>
      <c r="E3881" t="s">
        <v>20</v>
      </c>
      <c r="F3881" t="s">
        <v>23</v>
      </c>
      <c r="G3881">
        <v>30</v>
      </c>
      <c r="H3881">
        <v>1014125.06</v>
      </c>
      <c r="I3881">
        <v>820062.32</v>
      </c>
      <c r="J3881" t="s">
        <v>15</v>
      </c>
      <c r="L3881" s="1"/>
    </row>
    <row r="3882" spans="1:12" x14ac:dyDescent="0.3">
      <c r="A3882">
        <v>203881</v>
      </c>
      <c r="B3882" t="s">
        <v>405</v>
      </c>
      <c r="C3882" t="s">
        <v>31</v>
      </c>
      <c r="D3882" t="s">
        <v>27</v>
      </c>
      <c r="E3882" t="s">
        <v>28</v>
      </c>
      <c r="F3882" t="s">
        <v>29</v>
      </c>
      <c r="G3882">
        <v>16</v>
      </c>
      <c r="H3882">
        <v>290526.44</v>
      </c>
      <c r="I3882">
        <v>218333.84</v>
      </c>
      <c r="J3882" t="s">
        <v>15</v>
      </c>
      <c r="L3882" s="1"/>
    </row>
    <row r="3883" spans="1:12" x14ac:dyDescent="0.3">
      <c r="A3883">
        <v>203882</v>
      </c>
      <c r="B3883" t="s">
        <v>556</v>
      </c>
      <c r="C3883" t="s">
        <v>31</v>
      </c>
      <c r="D3883" t="s">
        <v>17</v>
      </c>
      <c r="E3883" t="s">
        <v>13</v>
      </c>
      <c r="F3883" t="s">
        <v>36</v>
      </c>
      <c r="G3883">
        <v>49</v>
      </c>
      <c r="H3883">
        <v>1978878.39</v>
      </c>
      <c r="I3883">
        <v>1262543.43</v>
      </c>
      <c r="J3883" t="s">
        <v>24</v>
      </c>
      <c r="L3883" s="1"/>
    </row>
    <row r="3884" spans="1:12" x14ac:dyDescent="0.3">
      <c r="A3884">
        <v>203883</v>
      </c>
      <c r="B3884" t="s">
        <v>205</v>
      </c>
      <c r="C3884" t="s">
        <v>11</v>
      </c>
      <c r="D3884" t="s">
        <v>12</v>
      </c>
      <c r="E3884" t="s">
        <v>28</v>
      </c>
      <c r="F3884" t="s">
        <v>78</v>
      </c>
      <c r="G3884">
        <v>24</v>
      </c>
      <c r="H3884">
        <v>1239869.29</v>
      </c>
      <c r="I3884">
        <v>923919.58</v>
      </c>
      <c r="J3884" t="s">
        <v>15</v>
      </c>
      <c r="L3884" s="1"/>
    </row>
    <row r="3885" spans="1:12" x14ac:dyDescent="0.3">
      <c r="A3885">
        <v>203884</v>
      </c>
      <c r="B3885" t="s">
        <v>699</v>
      </c>
      <c r="C3885" t="s">
        <v>31</v>
      </c>
      <c r="D3885" t="s">
        <v>32</v>
      </c>
      <c r="E3885" t="s">
        <v>28</v>
      </c>
      <c r="F3885" t="s">
        <v>39</v>
      </c>
      <c r="G3885">
        <v>36</v>
      </c>
      <c r="H3885">
        <v>912624.6</v>
      </c>
      <c r="I3885">
        <v>704065.86</v>
      </c>
      <c r="J3885" t="s">
        <v>15</v>
      </c>
      <c r="L3885" s="1"/>
    </row>
    <row r="3886" spans="1:12" x14ac:dyDescent="0.3">
      <c r="A3886">
        <v>203885</v>
      </c>
      <c r="B3886" t="s">
        <v>747</v>
      </c>
      <c r="C3886" t="s">
        <v>31</v>
      </c>
      <c r="D3886" t="s">
        <v>12</v>
      </c>
      <c r="E3886" t="s">
        <v>28</v>
      </c>
      <c r="F3886" t="s">
        <v>39</v>
      </c>
      <c r="G3886">
        <v>10</v>
      </c>
      <c r="H3886">
        <v>511734.54</v>
      </c>
      <c r="I3886">
        <v>370832.58</v>
      </c>
      <c r="J3886" t="s">
        <v>15</v>
      </c>
      <c r="L3886" s="1"/>
    </row>
    <row r="3887" spans="1:12" x14ac:dyDescent="0.3">
      <c r="A3887">
        <v>203886</v>
      </c>
      <c r="B3887" t="s">
        <v>357</v>
      </c>
      <c r="C3887" t="s">
        <v>31</v>
      </c>
      <c r="D3887" t="s">
        <v>27</v>
      </c>
      <c r="E3887" t="s">
        <v>20</v>
      </c>
      <c r="F3887" t="s">
        <v>45</v>
      </c>
      <c r="G3887">
        <v>27</v>
      </c>
      <c r="H3887">
        <v>998081.62</v>
      </c>
      <c r="I3887">
        <v>666320.80000000005</v>
      </c>
      <c r="J3887" t="s">
        <v>15</v>
      </c>
      <c r="L3887" s="1"/>
    </row>
    <row r="3888" spans="1:12" x14ac:dyDescent="0.3">
      <c r="A3888">
        <v>203887</v>
      </c>
      <c r="B3888" t="s">
        <v>545</v>
      </c>
      <c r="C3888" t="s">
        <v>38</v>
      </c>
      <c r="D3888" t="s">
        <v>12</v>
      </c>
      <c r="E3888" t="s">
        <v>13</v>
      </c>
      <c r="F3888" t="s">
        <v>14</v>
      </c>
      <c r="G3888">
        <v>27</v>
      </c>
      <c r="H3888">
        <v>1577161.47</v>
      </c>
      <c r="I3888">
        <v>959735.49</v>
      </c>
      <c r="J3888" t="s">
        <v>15</v>
      </c>
      <c r="L3888" s="1"/>
    </row>
    <row r="3889" spans="1:12" x14ac:dyDescent="0.3">
      <c r="A3889">
        <v>203888</v>
      </c>
      <c r="B3889" t="s">
        <v>302</v>
      </c>
      <c r="C3889" t="s">
        <v>11</v>
      </c>
      <c r="D3889" t="s">
        <v>12</v>
      </c>
      <c r="E3889" t="s">
        <v>28</v>
      </c>
      <c r="F3889" t="s">
        <v>78</v>
      </c>
      <c r="G3889">
        <v>4</v>
      </c>
      <c r="H3889">
        <v>26843.55</v>
      </c>
      <c r="I3889">
        <v>21149.89</v>
      </c>
      <c r="J3889" t="s">
        <v>24</v>
      </c>
      <c r="L3889" s="1"/>
    </row>
    <row r="3890" spans="1:12" x14ac:dyDescent="0.3">
      <c r="A3890">
        <v>203889</v>
      </c>
      <c r="B3890" t="s">
        <v>99</v>
      </c>
      <c r="C3890" t="s">
        <v>11</v>
      </c>
      <c r="D3890" t="s">
        <v>12</v>
      </c>
      <c r="E3890" t="s">
        <v>20</v>
      </c>
      <c r="F3890" t="s">
        <v>23</v>
      </c>
      <c r="G3890">
        <v>28</v>
      </c>
      <c r="H3890">
        <v>1311978.25</v>
      </c>
      <c r="I3890">
        <v>896710.08</v>
      </c>
      <c r="J3890" t="s">
        <v>15</v>
      </c>
      <c r="L3890" s="1"/>
    </row>
    <row r="3891" spans="1:12" x14ac:dyDescent="0.3">
      <c r="A3891">
        <v>203890</v>
      </c>
      <c r="B3891" t="s">
        <v>748</v>
      </c>
      <c r="C3891" t="s">
        <v>31</v>
      </c>
      <c r="D3891" t="s">
        <v>34</v>
      </c>
      <c r="E3891" t="s">
        <v>28</v>
      </c>
      <c r="F3891" t="s">
        <v>39</v>
      </c>
      <c r="G3891">
        <v>47</v>
      </c>
      <c r="H3891">
        <v>2545883.6</v>
      </c>
      <c r="I3891">
        <v>1652222.17</v>
      </c>
      <c r="J3891" t="s">
        <v>24</v>
      </c>
      <c r="L3891" s="1"/>
    </row>
    <row r="3892" spans="1:12" x14ac:dyDescent="0.3">
      <c r="A3892">
        <v>203891</v>
      </c>
      <c r="B3892" t="s">
        <v>244</v>
      </c>
      <c r="C3892" t="s">
        <v>11</v>
      </c>
      <c r="D3892" t="s">
        <v>12</v>
      </c>
      <c r="E3892" t="s">
        <v>20</v>
      </c>
      <c r="F3892" t="s">
        <v>21</v>
      </c>
      <c r="G3892">
        <v>28</v>
      </c>
      <c r="H3892">
        <v>116538.61</v>
      </c>
      <c r="I3892">
        <v>71025.05</v>
      </c>
      <c r="J3892" t="s">
        <v>24</v>
      </c>
      <c r="L3892" s="1"/>
    </row>
    <row r="3893" spans="1:12" x14ac:dyDescent="0.3">
      <c r="A3893">
        <v>203892</v>
      </c>
      <c r="B3893" t="s">
        <v>292</v>
      </c>
      <c r="C3893" t="s">
        <v>11</v>
      </c>
      <c r="D3893" t="s">
        <v>17</v>
      </c>
      <c r="E3893" t="s">
        <v>13</v>
      </c>
      <c r="F3893" t="s">
        <v>42</v>
      </c>
      <c r="G3893">
        <v>50</v>
      </c>
      <c r="H3893">
        <v>2532583.08</v>
      </c>
      <c r="I3893">
        <v>2064467.66</v>
      </c>
      <c r="J3893" t="s">
        <v>24</v>
      </c>
      <c r="L3893" s="1"/>
    </row>
    <row r="3894" spans="1:12" x14ac:dyDescent="0.3">
      <c r="A3894">
        <v>203893</v>
      </c>
      <c r="B3894" t="s">
        <v>683</v>
      </c>
      <c r="C3894" t="s">
        <v>11</v>
      </c>
      <c r="D3894" t="s">
        <v>17</v>
      </c>
      <c r="E3894" t="s">
        <v>13</v>
      </c>
      <c r="F3894" t="s">
        <v>18</v>
      </c>
      <c r="G3894">
        <v>6</v>
      </c>
      <c r="H3894">
        <v>74850.14</v>
      </c>
      <c r="I3894">
        <v>53822.15</v>
      </c>
      <c r="J3894" t="s">
        <v>24</v>
      </c>
      <c r="L3894" s="1"/>
    </row>
    <row r="3895" spans="1:12" x14ac:dyDescent="0.3">
      <c r="A3895">
        <v>203894</v>
      </c>
      <c r="B3895" t="s">
        <v>694</v>
      </c>
      <c r="C3895" t="s">
        <v>26</v>
      </c>
      <c r="D3895" t="s">
        <v>27</v>
      </c>
      <c r="E3895" t="s">
        <v>13</v>
      </c>
      <c r="F3895" t="s">
        <v>18</v>
      </c>
      <c r="G3895">
        <v>49</v>
      </c>
      <c r="H3895">
        <v>1072756.1399999999</v>
      </c>
      <c r="I3895">
        <v>866217.21</v>
      </c>
      <c r="J3895" t="s">
        <v>15</v>
      </c>
      <c r="L3895" s="1"/>
    </row>
    <row r="3896" spans="1:12" x14ac:dyDescent="0.3">
      <c r="A3896">
        <v>203895</v>
      </c>
      <c r="B3896" t="s">
        <v>684</v>
      </c>
      <c r="C3896" t="s">
        <v>26</v>
      </c>
      <c r="D3896" t="s">
        <v>17</v>
      </c>
      <c r="E3896" t="s">
        <v>13</v>
      </c>
      <c r="F3896" t="s">
        <v>36</v>
      </c>
      <c r="G3896">
        <v>20</v>
      </c>
      <c r="H3896">
        <v>845506.41</v>
      </c>
      <c r="I3896">
        <v>606301.57999999996</v>
      </c>
      <c r="J3896" t="s">
        <v>24</v>
      </c>
      <c r="L3896" s="1"/>
    </row>
    <row r="3897" spans="1:12" x14ac:dyDescent="0.3">
      <c r="A3897">
        <v>203896</v>
      </c>
      <c r="B3897" t="s">
        <v>521</v>
      </c>
      <c r="C3897" t="s">
        <v>31</v>
      </c>
      <c r="D3897" t="s">
        <v>51</v>
      </c>
      <c r="E3897" t="s">
        <v>28</v>
      </c>
      <c r="F3897" t="s">
        <v>78</v>
      </c>
      <c r="G3897">
        <v>34</v>
      </c>
      <c r="H3897">
        <v>854108.31</v>
      </c>
      <c r="I3897">
        <v>601676.07999999996</v>
      </c>
      <c r="J3897" t="s">
        <v>24</v>
      </c>
      <c r="L3897" s="1"/>
    </row>
    <row r="3898" spans="1:12" x14ac:dyDescent="0.3">
      <c r="A3898">
        <v>203897</v>
      </c>
      <c r="B3898" t="s">
        <v>242</v>
      </c>
      <c r="C3898" t="s">
        <v>38</v>
      </c>
      <c r="D3898" t="s">
        <v>51</v>
      </c>
      <c r="E3898" t="s">
        <v>20</v>
      </c>
      <c r="F3898" t="s">
        <v>23</v>
      </c>
      <c r="G3898">
        <v>44</v>
      </c>
      <c r="H3898">
        <v>1888532.7</v>
      </c>
      <c r="I3898">
        <v>1323156.8799999999</v>
      </c>
      <c r="J3898" t="s">
        <v>24</v>
      </c>
      <c r="L3898" s="1"/>
    </row>
    <row r="3899" spans="1:12" x14ac:dyDescent="0.3">
      <c r="A3899">
        <v>203898</v>
      </c>
      <c r="B3899" t="s">
        <v>230</v>
      </c>
      <c r="C3899" t="s">
        <v>26</v>
      </c>
      <c r="D3899" t="s">
        <v>32</v>
      </c>
      <c r="E3899" t="s">
        <v>28</v>
      </c>
      <c r="F3899" t="s">
        <v>78</v>
      </c>
      <c r="G3899">
        <v>19</v>
      </c>
      <c r="H3899">
        <v>303493.93</v>
      </c>
      <c r="I3899">
        <v>238480.36</v>
      </c>
      <c r="J3899" t="s">
        <v>24</v>
      </c>
      <c r="L3899" s="1"/>
    </row>
    <row r="3900" spans="1:12" x14ac:dyDescent="0.3">
      <c r="A3900">
        <v>203899</v>
      </c>
      <c r="B3900" t="s">
        <v>455</v>
      </c>
      <c r="C3900" t="s">
        <v>31</v>
      </c>
      <c r="D3900" t="s">
        <v>32</v>
      </c>
      <c r="E3900" t="s">
        <v>28</v>
      </c>
      <c r="F3900" t="s">
        <v>78</v>
      </c>
      <c r="G3900">
        <v>6</v>
      </c>
      <c r="H3900">
        <v>157746.76</v>
      </c>
      <c r="I3900">
        <v>111462.43</v>
      </c>
      <c r="J3900" t="s">
        <v>15</v>
      </c>
      <c r="L3900" s="1"/>
    </row>
    <row r="3901" spans="1:12" x14ac:dyDescent="0.3">
      <c r="A3901">
        <v>203900</v>
      </c>
      <c r="B3901" t="s">
        <v>442</v>
      </c>
      <c r="C3901" t="s">
        <v>26</v>
      </c>
      <c r="D3901" t="s">
        <v>27</v>
      </c>
      <c r="E3901" t="s">
        <v>20</v>
      </c>
      <c r="F3901" t="s">
        <v>23</v>
      </c>
      <c r="G3901">
        <v>29</v>
      </c>
      <c r="H3901">
        <v>1242546.8799999999</v>
      </c>
      <c r="I3901">
        <v>1037881.91</v>
      </c>
      <c r="J3901" t="s">
        <v>24</v>
      </c>
      <c r="L3901" s="1"/>
    </row>
    <row r="3902" spans="1:12" x14ac:dyDescent="0.3">
      <c r="A3902">
        <v>203901</v>
      </c>
      <c r="B3902" t="s">
        <v>277</v>
      </c>
      <c r="C3902" t="s">
        <v>26</v>
      </c>
      <c r="D3902" t="s">
        <v>17</v>
      </c>
      <c r="E3902" t="s">
        <v>28</v>
      </c>
      <c r="F3902" t="s">
        <v>39</v>
      </c>
      <c r="G3902">
        <v>25</v>
      </c>
      <c r="H3902">
        <v>210691.74</v>
      </c>
      <c r="I3902">
        <v>144693.43</v>
      </c>
      <c r="J3902" t="s">
        <v>24</v>
      </c>
      <c r="L3902" s="1"/>
    </row>
    <row r="3903" spans="1:12" x14ac:dyDescent="0.3">
      <c r="A3903">
        <v>203902</v>
      </c>
      <c r="B3903" t="s">
        <v>675</v>
      </c>
      <c r="C3903" t="s">
        <v>26</v>
      </c>
      <c r="D3903" t="s">
        <v>27</v>
      </c>
      <c r="E3903" t="s">
        <v>13</v>
      </c>
      <c r="F3903" t="s">
        <v>14</v>
      </c>
      <c r="G3903">
        <v>42</v>
      </c>
      <c r="H3903">
        <v>2219322.5699999998</v>
      </c>
      <c r="I3903">
        <v>1624079.91</v>
      </c>
      <c r="J3903" t="s">
        <v>15</v>
      </c>
      <c r="L3903" s="1"/>
    </row>
    <row r="3904" spans="1:12" x14ac:dyDescent="0.3">
      <c r="A3904">
        <v>203903</v>
      </c>
      <c r="B3904" t="s">
        <v>537</v>
      </c>
      <c r="C3904" t="s">
        <v>11</v>
      </c>
      <c r="D3904" t="s">
        <v>34</v>
      </c>
      <c r="E3904" t="s">
        <v>13</v>
      </c>
      <c r="F3904" t="s">
        <v>14</v>
      </c>
      <c r="G3904">
        <v>31</v>
      </c>
      <c r="H3904">
        <v>673817.08</v>
      </c>
      <c r="I3904">
        <v>467639.88</v>
      </c>
      <c r="J3904" t="s">
        <v>24</v>
      </c>
      <c r="L3904" s="1"/>
    </row>
    <row r="3905" spans="1:12" x14ac:dyDescent="0.3">
      <c r="A3905">
        <v>203904</v>
      </c>
      <c r="B3905" t="s">
        <v>426</v>
      </c>
      <c r="C3905" t="s">
        <v>11</v>
      </c>
      <c r="D3905" t="s">
        <v>34</v>
      </c>
      <c r="E3905" t="s">
        <v>20</v>
      </c>
      <c r="F3905" t="s">
        <v>23</v>
      </c>
      <c r="G3905">
        <v>17</v>
      </c>
      <c r="H3905">
        <v>966872.16</v>
      </c>
      <c r="I3905">
        <v>665492.1</v>
      </c>
      <c r="J3905" t="s">
        <v>15</v>
      </c>
      <c r="L3905" s="1"/>
    </row>
    <row r="3906" spans="1:12" x14ac:dyDescent="0.3">
      <c r="A3906">
        <v>203905</v>
      </c>
      <c r="B3906" t="s">
        <v>95</v>
      </c>
      <c r="C3906" t="s">
        <v>26</v>
      </c>
      <c r="D3906" t="s">
        <v>27</v>
      </c>
      <c r="E3906" t="s">
        <v>20</v>
      </c>
      <c r="F3906" t="s">
        <v>21</v>
      </c>
      <c r="G3906">
        <v>50</v>
      </c>
      <c r="H3906">
        <v>74138.17</v>
      </c>
      <c r="I3906">
        <v>52542.13</v>
      </c>
      <c r="J3906" t="s">
        <v>15</v>
      </c>
      <c r="L3906" s="1"/>
    </row>
    <row r="3907" spans="1:12" x14ac:dyDescent="0.3">
      <c r="A3907">
        <v>203906</v>
      </c>
      <c r="B3907" t="s">
        <v>293</v>
      </c>
      <c r="C3907" t="s">
        <v>38</v>
      </c>
      <c r="D3907" t="s">
        <v>27</v>
      </c>
      <c r="E3907" t="s">
        <v>13</v>
      </c>
      <c r="F3907" t="s">
        <v>18</v>
      </c>
      <c r="G3907">
        <v>22</v>
      </c>
      <c r="H3907">
        <v>805672.07</v>
      </c>
      <c r="I3907">
        <v>543120.43999999994</v>
      </c>
      <c r="J3907" t="s">
        <v>24</v>
      </c>
      <c r="L3907" s="1"/>
    </row>
    <row r="3908" spans="1:12" x14ac:dyDescent="0.3">
      <c r="A3908">
        <v>203907</v>
      </c>
      <c r="B3908" t="s">
        <v>660</v>
      </c>
      <c r="C3908" t="s">
        <v>11</v>
      </c>
      <c r="D3908" t="s">
        <v>51</v>
      </c>
      <c r="E3908" t="s">
        <v>13</v>
      </c>
      <c r="F3908" t="s">
        <v>18</v>
      </c>
      <c r="G3908">
        <v>11</v>
      </c>
      <c r="H3908">
        <v>437776.42</v>
      </c>
      <c r="I3908">
        <v>371823.37</v>
      </c>
      <c r="J3908" t="s">
        <v>24</v>
      </c>
      <c r="L3908" s="1"/>
    </row>
    <row r="3909" spans="1:12" x14ac:dyDescent="0.3">
      <c r="A3909">
        <v>203908</v>
      </c>
      <c r="B3909" t="s">
        <v>749</v>
      </c>
      <c r="C3909" t="s">
        <v>31</v>
      </c>
      <c r="D3909" t="s">
        <v>17</v>
      </c>
      <c r="E3909" t="s">
        <v>13</v>
      </c>
      <c r="F3909" t="s">
        <v>14</v>
      </c>
      <c r="G3909">
        <v>27</v>
      </c>
      <c r="H3909">
        <v>1600044.49</v>
      </c>
      <c r="I3909">
        <v>1129823.54</v>
      </c>
      <c r="J3909" t="s">
        <v>15</v>
      </c>
      <c r="L3909" s="1"/>
    </row>
    <row r="3910" spans="1:12" x14ac:dyDescent="0.3">
      <c r="A3910">
        <v>203909</v>
      </c>
      <c r="B3910" t="s">
        <v>258</v>
      </c>
      <c r="C3910" t="s">
        <v>11</v>
      </c>
      <c r="D3910" t="s">
        <v>32</v>
      </c>
      <c r="E3910" t="s">
        <v>13</v>
      </c>
      <c r="F3910" t="s">
        <v>36</v>
      </c>
      <c r="G3910">
        <v>46</v>
      </c>
      <c r="H3910">
        <v>1049597.3999999999</v>
      </c>
      <c r="I3910">
        <v>637359.01</v>
      </c>
      <c r="J3910" t="s">
        <v>15</v>
      </c>
      <c r="L3910" s="1"/>
    </row>
    <row r="3911" spans="1:12" x14ac:dyDescent="0.3">
      <c r="A3911">
        <v>203910</v>
      </c>
      <c r="B3911" t="s">
        <v>531</v>
      </c>
      <c r="C3911" t="s">
        <v>11</v>
      </c>
      <c r="D3911" t="s">
        <v>27</v>
      </c>
      <c r="E3911" t="s">
        <v>28</v>
      </c>
      <c r="F3911" t="s">
        <v>39</v>
      </c>
      <c r="G3911">
        <v>40</v>
      </c>
      <c r="H3911">
        <v>2116721.94</v>
      </c>
      <c r="I3911">
        <v>1734868.67</v>
      </c>
      <c r="J3911" t="s">
        <v>15</v>
      </c>
      <c r="L3911" s="1"/>
    </row>
    <row r="3912" spans="1:12" x14ac:dyDescent="0.3">
      <c r="A3912">
        <v>203911</v>
      </c>
      <c r="B3912" t="s">
        <v>193</v>
      </c>
      <c r="C3912" t="s">
        <v>31</v>
      </c>
      <c r="D3912" t="s">
        <v>12</v>
      </c>
      <c r="E3912" t="s">
        <v>13</v>
      </c>
      <c r="F3912" t="s">
        <v>14</v>
      </c>
      <c r="G3912">
        <v>37</v>
      </c>
      <c r="H3912">
        <v>1795960.34</v>
      </c>
      <c r="I3912">
        <v>1366315.33</v>
      </c>
      <c r="J3912" t="s">
        <v>15</v>
      </c>
      <c r="L3912" s="1"/>
    </row>
    <row r="3913" spans="1:12" x14ac:dyDescent="0.3">
      <c r="A3913">
        <v>203912</v>
      </c>
      <c r="B3913" t="s">
        <v>272</v>
      </c>
      <c r="C3913" t="s">
        <v>26</v>
      </c>
      <c r="D3913" t="s">
        <v>32</v>
      </c>
      <c r="E3913" t="s">
        <v>20</v>
      </c>
      <c r="F3913" t="s">
        <v>45</v>
      </c>
      <c r="G3913">
        <v>12</v>
      </c>
      <c r="H3913">
        <v>514437.23</v>
      </c>
      <c r="I3913">
        <v>341229.98</v>
      </c>
      <c r="J3913" t="s">
        <v>24</v>
      </c>
      <c r="L3913" s="1"/>
    </row>
    <row r="3914" spans="1:12" x14ac:dyDescent="0.3">
      <c r="A3914">
        <v>203913</v>
      </c>
      <c r="B3914" t="s">
        <v>339</v>
      </c>
      <c r="C3914" t="s">
        <v>31</v>
      </c>
      <c r="D3914" t="s">
        <v>32</v>
      </c>
      <c r="E3914" t="s">
        <v>20</v>
      </c>
      <c r="F3914" t="s">
        <v>23</v>
      </c>
      <c r="G3914">
        <v>18</v>
      </c>
      <c r="H3914">
        <v>594575.23</v>
      </c>
      <c r="I3914">
        <v>446907.06</v>
      </c>
      <c r="J3914" t="s">
        <v>24</v>
      </c>
      <c r="L3914" s="1"/>
    </row>
    <row r="3915" spans="1:12" x14ac:dyDescent="0.3">
      <c r="A3915">
        <v>203914</v>
      </c>
      <c r="B3915" t="s">
        <v>121</v>
      </c>
      <c r="C3915" t="s">
        <v>38</v>
      </c>
      <c r="D3915" t="s">
        <v>34</v>
      </c>
      <c r="E3915" t="s">
        <v>20</v>
      </c>
      <c r="F3915" t="s">
        <v>45</v>
      </c>
      <c r="G3915">
        <v>18</v>
      </c>
      <c r="H3915">
        <v>410072.94</v>
      </c>
      <c r="I3915">
        <v>307479.28999999998</v>
      </c>
      <c r="J3915" t="s">
        <v>24</v>
      </c>
      <c r="L3915" s="1"/>
    </row>
    <row r="3916" spans="1:12" x14ac:dyDescent="0.3">
      <c r="A3916">
        <v>203915</v>
      </c>
      <c r="B3916" t="s">
        <v>184</v>
      </c>
      <c r="C3916" t="s">
        <v>11</v>
      </c>
      <c r="D3916" t="s">
        <v>34</v>
      </c>
      <c r="E3916" t="s">
        <v>28</v>
      </c>
      <c r="F3916" t="s">
        <v>39</v>
      </c>
      <c r="G3916">
        <v>2</v>
      </c>
      <c r="H3916">
        <v>101200.95</v>
      </c>
      <c r="I3916">
        <v>72678.7</v>
      </c>
      <c r="J3916" t="s">
        <v>24</v>
      </c>
      <c r="L3916" s="1"/>
    </row>
    <row r="3917" spans="1:12" x14ac:dyDescent="0.3">
      <c r="A3917">
        <v>203916</v>
      </c>
      <c r="B3917" t="s">
        <v>190</v>
      </c>
      <c r="C3917" t="s">
        <v>31</v>
      </c>
      <c r="D3917" t="s">
        <v>51</v>
      </c>
      <c r="E3917" t="s">
        <v>13</v>
      </c>
      <c r="F3917" t="s">
        <v>18</v>
      </c>
      <c r="G3917">
        <v>45</v>
      </c>
      <c r="H3917">
        <v>1148905.1000000001</v>
      </c>
      <c r="I3917">
        <v>768544.73</v>
      </c>
      <c r="J3917" t="s">
        <v>24</v>
      </c>
      <c r="L3917" s="1"/>
    </row>
    <row r="3918" spans="1:12" x14ac:dyDescent="0.3">
      <c r="A3918">
        <v>203917</v>
      </c>
      <c r="B3918" t="s">
        <v>496</v>
      </c>
      <c r="C3918" t="s">
        <v>11</v>
      </c>
      <c r="D3918" t="s">
        <v>27</v>
      </c>
      <c r="E3918" t="s">
        <v>20</v>
      </c>
      <c r="F3918" t="s">
        <v>23</v>
      </c>
      <c r="G3918">
        <v>29</v>
      </c>
      <c r="H3918">
        <v>1135023.3</v>
      </c>
      <c r="I3918">
        <v>773464.35</v>
      </c>
      <c r="J3918" t="s">
        <v>24</v>
      </c>
      <c r="L3918" s="1"/>
    </row>
    <row r="3919" spans="1:12" x14ac:dyDescent="0.3">
      <c r="A3919">
        <v>203918</v>
      </c>
      <c r="B3919" t="s">
        <v>445</v>
      </c>
      <c r="C3919" t="s">
        <v>31</v>
      </c>
      <c r="D3919" t="s">
        <v>12</v>
      </c>
      <c r="E3919" t="s">
        <v>13</v>
      </c>
      <c r="F3919" t="s">
        <v>18</v>
      </c>
      <c r="G3919">
        <v>12</v>
      </c>
      <c r="H3919">
        <v>109550.83</v>
      </c>
      <c r="I3919">
        <v>91905.39</v>
      </c>
      <c r="J3919" t="s">
        <v>24</v>
      </c>
      <c r="L3919" s="1"/>
    </row>
    <row r="3920" spans="1:12" x14ac:dyDescent="0.3">
      <c r="A3920">
        <v>203919</v>
      </c>
      <c r="B3920" t="s">
        <v>184</v>
      </c>
      <c r="C3920" t="s">
        <v>31</v>
      </c>
      <c r="D3920" t="s">
        <v>12</v>
      </c>
      <c r="E3920" t="s">
        <v>20</v>
      </c>
      <c r="F3920" t="s">
        <v>23</v>
      </c>
      <c r="G3920">
        <v>44</v>
      </c>
      <c r="H3920">
        <v>1368041.93</v>
      </c>
      <c r="I3920">
        <v>1067028.74</v>
      </c>
      <c r="J3920" t="s">
        <v>15</v>
      </c>
      <c r="L3920" s="1"/>
    </row>
    <row r="3921" spans="1:12" x14ac:dyDescent="0.3">
      <c r="A3921">
        <v>203920</v>
      </c>
      <c r="B3921" t="s">
        <v>626</v>
      </c>
      <c r="C3921" t="s">
        <v>11</v>
      </c>
      <c r="D3921" t="s">
        <v>51</v>
      </c>
      <c r="E3921" t="s">
        <v>28</v>
      </c>
      <c r="F3921" t="s">
        <v>29</v>
      </c>
      <c r="G3921">
        <v>20</v>
      </c>
      <c r="H3921">
        <v>133776.60999999999</v>
      </c>
      <c r="I3921">
        <v>94358.76</v>
      </c>
      <c r="J3921" t="s">
        <v>15</v>
      </c>
      <c r="L3921" s="1"/>
    </row>
    <row r="3922" spans="1:12" x14ac:dyDescent="0.3">
      <c r="A3922">
        <v>203921</v>
      </c>
      <c r="B3922" t="s">
        <v>263</v>
      </c>
      <c r="C3922" t="s">
        <v>26</v>
      </c>
      <c r="D3922" t="s">
        <v>32</v>
      </c>
      <c r="E3922" t="s">
        <v>13</v>
      </c>
      <c r="F3922" t="s">
        <v>36</v>
      </c>
      <c r="G3922">
        <v>50</v>
      </c>
      <c r="H3922">
        <v>273439.09000000003</v>
      </c>
      <c r="I3922">
        <v>173151.44</v>
      </c>
      <c r="J3922" t="s">
        <v>15</v>
      </c>
      <c r="L3922" s="1"/>
    </row>
    <row r="3923" spans="1:12" x14ac:dyDescent="0.3">
      <c r="A3923">
        <v>203922</v>
      </c>
      <c r="B3923" t="s">
        <v>366</v>
      </c>
      <c r="C3923" t="s">
        <v>38</v>
      </c>
      <c r="D3923" t="s">
        <v>27</v>
      </c>
      <c r="E3923" t="s">
        <v>28</v>
      </c>
      <c r="F3923" t="s">
        <v>29</v>
      </c>
      <c r="G3923">
        <v>21</v>
      </c>
      <c r="H3923">
        <v>719153.5</v>
      </c>
      <c r="I3923">
        <v>487841.25</v>
      </c>
      <c r="J3923" t="s">
        <v>24</v>
      </c>
      <c r="L3923" s="1"/>
    </row>
    <row r="3924" spans="1:12" x14ac:dyDescent="0.3">
      <c r="A3924">
        <v>203923</v>
      </c>
      <c r="B3924" t="s">
        <v>258</v>
      </c>
      <c r="C3924" t="s">
        <v>11</v>
      </c>
      <c r="D3924" t="s">
        <v>12</v>
      </c>
      <c r="E3924" t="s">
        <v>20</v>
      </c>
      <c r="F3924" t="s">
        <v>45</v>
      </c>
      <c r="G3924">
        <v>8</v>
      </c>
      <c r="H3924">
        <v>373229.25</v>
      </c>
      <c r="I3924">
        <v>273223.71000000002</v>
      </c>
      <c r="J3924" t="s">
        <v>24</v>
      </c>
      <c r="L3924" s="1"/>
    </row>
    <row r="3925" spans="1:12" x14ac:dyDescent="0.3">
      <c r="A3925">
        <v>203924</v>
      </c>
      <c r="B3925" t="s">
        <v>224</v>
      </c>
      <c r="C3925" t="s">
        <v>31</v>
      </c>
      <c r="D3925" t="s">
        <v>34</v>
      </c>
      <c r="E3925" t="s">
        <v>13</v>
      </c>
      <c r="F3925" t="s">
        <v>36</v>
      </c>
      <c r="G3925">
        <v>16</v>
      </c>
      <c r="H3925">
        <v>488865.36</v>
      </c>
      <c r="I3925">
        <v>362400.68</v>
      </c>
      <c r="J3925" t="s">
        <v>15</v>
      </c>
      <c r="L3925" s="1"/>
    </row>
    <row r="3926" spans="1:12" x14ac:dyDescent="0.3">
      <c r="A3926">
        <v>203925</v>
      </c>
      <c r="B3926" t="s">
        <v>50</v>
      </c>
      <c r="C3926" t="s">
        <v>26</v>
      </c>
      <c r="D3926" t="s">
        <v>32</v>
      </c>
      <c r="E3926" t="s">
        <v>20</v>
      </c>
      <c r="F3926" t="s">
        <v>23</v>
      </c>
      <c r="G3926">
        <v>5</v>
      </c>
      <c r="H3926">
        <v>287978.25</v>
      </c>
      <c r="I3926">
        <v>214067.22</v>
      </c>
      <c r="J3926" t="s">
        <v>24</v>
      </c>
      <c r="L3926" s="1"/>
    </row>
    <row r="3927" spans="1:12" x14ac:dyDescent="0.3">
      <c r="A3927">
        <v>203926</v>
      </c>
      <c r="B3927" t="s">
        <v>222</v>
      </c>
      <c r="C3927" t="s">
        <v>11</v>
      </c>
      <c r="D3927" t="s">
        <v>51</v>
      </c>
      <c r="E3927" t="s">
        <v>20</v>
      </c>
      <c r="F3927" t="s">
        <v>21</v>
      </c>
      <c r="G3927">
        <v>18</v>
      </c>
      <c r="H3927">
        <v>208880.85</v>
      </c>
      <c r="I3927">
        <v>143586.22</v>
      </c>
      <c r="J3927" t="s">
        <v>15</v>
      </c>
      <c r="L3927" s="1"/>
    </row>
    <row r="3928" spans="1:12" x14ac:dyDescent="0.3">
      <c r="A3928">
        <v>203927</v>
      </c>
      <c r="B3928" t="s">
        <v>210</v>
      </c>
      <c r="C3928" t="s">
        <v>26</v>
      </c>
      <c r="D3928" t="s">
        <v>17</v>
      </c>
      <c r="E3928" t="s">
        <v>20</v>
      </c>
      <c r="F3928" t="s">
        <v>23</v>
      </c>
      <c r="G3928">
        <v>5</v>
      </c>
      <c r="H3928">
        <v>269134.39</v>
      </c>
      <c r="I3928">
        <v>224170.76</v>
      </c>
      <c r="J3928" t="s">
        <v>24</v>
      </c>
      <c r="L3928" s="1"/>
    </row>
    <row r="3929" spans="1:12" x14ac:dyDescent="0.3">
      <c r="A3929">
        <v>203928</v>
      </c>
      <c r="B3929" t="s">
        <v>699</v>
      </c>
      <c r="C3929" t="s">
        <v>26</v>
      </c>
      <c r="D3929" t="s">
        <v>27</v>
      </c>
      <c r="E3929" t="s">
        <v>13</v>
      </c>
      <c r="F3929" t="s">
        <v>18</v>
      </c>
      <c r="G3929">
        <v>12</v>
      </c>
      <c r="H3929">
        <v>715889.71</v>
      </c>
      <c r="I3929">
        <v>483636.3</v>
      </c>
      <c r="J3929" t="s">
        <v>15</v>
      </c>
      <c r="L3929" s="1"/>
    </row>
    <row r="3930" spans="1:12" x14ac:dyDescent="0.3">
      <c r="A3930">
        <v>203929</v>
      </c>
      <c r="B3930" t="s">
        <v>160</v>
      </c>
      <c r="C3930" t="s">
        <v>31</v>
      </c>
      <c r="D3930" t="s">
        <v>27</v>
      </c>
      <c r="E3930" t="s">
        <v>20</v>
      </c>
      <c r="F3930" t="s">
        <v>23</v>
      </c>
      <c r="G3930">
        <v>27</v>
      </c>
      <c r="H3930">
        <v>1234301.07</v>
      </c>
      <c r="I3930">
        <v>1009161.62</v>
      </c>
      <c r="J3930" t="s">
        <v>24</v>
      </c>
      <c r="L3930" s="1"/>
    </row>
    <row r="3931" spans="1:12" x14ac:dyDescent="0.3">
      <c r="A3931">
        <v>203930</v>
      </c>
      <c r="B3931" t="s">
        <v>714</v>
      </c>
      <c r="C3931" t="s">
        <v>26</v>
      </c>
      <c r="D3931" t="s">
        <v>51</v>
      </c>
      <c r="E3931" t="s">
        <v>20</v>
      </c>
      <c r="F3931" t="s">
        <v>21</v>
      </c>
      <c r="G3931">
        <v>43</v>
      </c>
      <c r="H3931">
        <v>2579211.79</v>
      </c>
      <c r="I3931">
        <v>2160330.66</v>
      </c>
      <c r="J3931" t="s">
        <v>15</v>
      </c>
      <c r="L3931" s="1"/>
    </row>
    <row r="3932" spans="1:12" x14ac:dyDescent="0.3">
      <c r="A3932">
        <v>203931</v>
      </c>
      <c r="B3932" t="s">
        <v>294</v>
      </c>
      <c r="C3932" t="s">
        <v>26</v>
      </c>
      <c r="D3932" t="s">
        <v>51</v>
      </c>
      <c r="E3932" t="s">
        <v>20</v>
      </c>
      <c r="F3932" t="s">
        <v>45</v>
      </c>
      <c r="G3932">
        <v>6</v>
      </c>
      <c r="H3932">
        <v>167017.99</v>
      </c>
      <c r="I3932">
        <v>105805.93</v>
      </c>
      <c r="J3932" t="s">
        <v>15</v>
      </c>
      <c r="L3932" s="1"/>
    </row>
    <row r="3933" spans="1:12" x14ac:dyDescent="0.3">
      <c r="A3933">
        <v>203932</v>
      </c>
      <c r="B3933" t="s">
        <v>208</v>
      </c>
      <c r="C3933" t="s">
        <v>26</v>
      </c>
      <c r="D3933" t="s">
        <v>12</v>
      </c>
      <c r="E3933" t="s">
        <v>28</v>
      </c>
      <c r="F3933" t="s">
        <v>39</v>
      </c>
      <c r="G3933">
        <v>25</v>
      </c>
      <c r="H3933">
        <v>1014628.66</v>
      </c>
      <c r="I3933">
        <v>708500.89</v>
      </c>
      <c r="J3933" t="s">
        <v>24</v>
      </c>
      <c r="L3933" s="1"/>
    </row>
    <row r="3934" spans="1:12" x14ac:dyDescent="0.3">
      <c r="A3934">
        <v>203933</v>
      </c>
      <c r="B3934" t="s">
        <v>403</v>
      </c>
      <c r="C3934" t="s">
        <v>26</v>
      </c>
      <c r="D3934" t="s">
        <v>51</v>
      </c>
      <c r="E3934" t="s">
        <v>20</v>
      </c>
      <c r="F3934" t="s">
        <v>21</v>
      </c>
      <c r="G3934">
        <v>17</v>
      </c>
      <c r="H3934">
        <v>580187.91</v>
      </c>
      <c r="I3934">
        <v>441446.92</v>
      </c>
      <c r="J3934" t="s">
        <v>24</v>
      </c>
      <c r="L3934" s="1"/>
    </row>
    <row r="3935" spans="1:12" x14ac:dyDescent="0.3">
      <c r="A3935">
        <v>203934</v>
      </c>
      <c r="B3935" t="s">
        <v>752</v>
      </c>
      <c r="C3935" t="s">
        <v>11</v>
      </c>
      <c r="D3935" t="s">
        <v>32</v>
      </c>
      <c r="E3935" t="s">
        <v>13</v>
      </c>
      <c r="F3935" t="s">
        <v>14</v>
      </c>
      <c r="G3935">
        <v>22</v>
      </c>
      <c r="H3935">
        <v>382264.18</v>
      </c>
      <c r="I3935">
        <v>241253.62</v>
      </c>
      <c r="J3935" t="s">
        <v>15</v>
      </c>
      <c r="L3935" s="1"/>
    </row>
    <row r="3936" spans="1:12" x14ac:dyDescent="0.3">
      <c r="A3936">
        <v>203935</v>
      </c>
      <c r="B3936" t="s">
        <v>572</v>
      </c>
      <c r="C3936" t="s">
        <v>11</v>
      </c>
      <c r="D3936" t="s">
        <v>27</v>
      </c>
      <c r="E3936" t="s">
        <v>28</v>
      </c>
      <c r="F3936" t="s">
        <v>39</v>
      </c>
      <c r="G3936">
        <v>4</v>
      </c>
      <c r="H3936">
        <v>119575.01</v>
      </c>
      <c r="I3936">
        <v>80259.240000000005</v>
      </c>
      <c r="J3936" t="s">
        <v>24</v>
      </c>
      <c r="L3936" s="1"/>
    </row>
    <row r="3937" spans="1:12" x14ac:dyDescent="0.3">
      <c r="A3937">
        <v>203936</v>
      </c>
      <c r="B3937" t="s">
        <v>257</v>
      </c>
      <c r="C3937" t="s">
        <v>11</v>
      </c>
      <c r="D3937" t="s">
        <v>12</v>
      </c>
      <c r="E3937" t="s">
        <v>13</v>
      </c>
      <c r="F3937" t="s">
        <v>18</v>
      </c>
      <c r="G3937">
        <v>37</v>
      </c>
      <c r="H3937">
        <v>767664.4</v>
      </c>
      <c r="I3937">
        <v>571593.42000000004</v>
      </c>
      <c r="J3937" t="s">
        <v>15</v>
      </c>
      <c r="L3937" s="1"/>
    </row>
    <row r="3938" spans="1:12" x14ac:dyDescent="0.3">
      <c r="A3938">
        <v>203937</v>
      </c>
      <c r="B3938" t="s">
        <v>444</v>
      </c>
      <c r="C3938" t="s">
        <v>38</v>
      </c>
      <c r="D3938" t="s">
        <v>32</v>
      </c>
      <c r="E3938" t="s">
        <v>28</v>
      </c>
      <c r="F3938" t="s">
        <v>78</v>
      </c>
      <c r="G3938">
        <v>36</v>
      </c>
      <c r="H3938">
        <v>2073065.8</v>
      </c>
      <c r="I3938">
        <v>1413643.67</v>
      </c>
      <c r="J3938" t="s">
        <v>15</v>
      </c>
      <c r="L3938" s="1"/>
    </row>
    <row r="3939" spans="1:12" x14ac:dyDescent="0.3">
      <c r="A3939">
        <v>203938</v>
      </c>
      <c r="B3939" t="s">
        <v>638</v>
      </c>
      <c r="C3939" t="s">
        <v>26</v>
      </c>
      <c r="D3939" t="s">
        <v>51</v>
      </c>
      <c r="E3939" t="s">
        <v>13</v>
      </c>
      <c r="F3939" t="s">
        <v>14</v>
      </c>
      <c r="G3939">
        <v>15</v>
      </c>
      <c r="H3939">
        <v>806311.6</v>
      </c>
      <c r="I3939">
        <v>631934.29</v>
      </c>
      <c r="J3939" t="s">
        <v>24</v>
      </c>
      <c r="L3939" s="1"/>
    </row>
    <row r="3940" spans="1:12" x14ac:dyDescent="0.3">
      <c r="A3940">
        <v>203939</v>
      </c>
      <c r="B3940" t="s">
        <v>22</v>
      </c>
      <c r="C3940" t="s">
        <v>38</v>
      </c>
      <c r="D3940" t="s">
        <v>17</v>
      </c>
      <c r="E3940" t="s">
        <v>13</v>
      </c>
      <c r="F3940" t="s">
        <v>14</v>
      </c>
      <c r="G3940">
        <v>15</v>
      </c>
      <c r="H3940">
        <v>79441.259999999995</v>
      </c>
      <c r="I3940">
        <v>62247.58</v>
      </c>
      <c r="J3940" t="s">
        <v>15</v>
      </c>
      <c r="L3940" s="1"/>
    </row>
    <row r="3941" spans="1:12" x14ac:dyDescent="0.3">
      <c r="A3941">
        <v>203940</v>
      </c>
      <c r="B3941" t="s">
        <v>616</v>
      </c>
      <c r="C3941" t="s">
        <v>31</v>
      </c>
      <c r="D3941" t="s">
        <v>34</v>
      </c>
      <c r="E3941" t="s">
        <v>20</v>
      </c>
      <c r="F3941" t="s">
        <v>23</v>
      </c>
      <c r="G3941">
        <v>37</v>
      </c>
      <c r="H3941">
        <v>1616730.66</v>
      </c>
      <c r="I3941">
        <v>1268193.52</v>
      </c>
      <c r="J3941" t="s">
        <v>15</v>
      </c>
      <c r="L3941" s="1"/>
    </row>
    <row r="3942" spans="1:12" x14ac:dyDescent="0.3">
      <c r="A3942">
        <v>203941</v>
      </c>
      <c r="B3942" t="s">
        <v>210</v>
      </c>
      <c r="C3942" t="s">
        <v>26</v>
      </c>
      <c r="D3942" t="s">
        <v>12</v>
      </c>
      <c r="E3942" t="s">
        <v>13</v>
      </c>
      <c r="F3942" t="s">
        <v>14</v>
      </c>
      <c r="G3942">
        <v>16</v>
      </c>
      <c r="H3942">
        <v>846508.06</v>
      </c>
      <c r="I3942">
        <v>570700.5</v>
      </c>
      <c r="J3942" t="s">
        <v>15</v>
      </c>
      <c r="L3942" s="1"/>
    </row>
    <row r="3943" spans="1:12" x14ac:dyDescent="0.3">
      <c r="A3943">
        <v>203942</v>
      </c>
      <c r="B3943" t="s">
        <v>559</v>
      </c>
      <c r="C3943" t="s">
        <v>38</v>
      </c>
      <c r="D3943" t="s">
        <v>34</v>
      </c>
      <c r="E3943" t="s">
        <v>20</v>
      </c>
      <c r="F3943" t="s">
        <v>45</v>
      </c>
      <c r="G3943">
        <v>30</v>
      </c>
      <c r="H3943">
        <v>1471989.58</v>
      </c>
      <c r="I3943">
        <v>1178363.04</v>
      </c>
      <c r="J3943" t="s">
        <v>24</v>
      </c>
      <c r="L3943" s="1"/>
    </row>
    <row r="3944" spans="1:12" x14ac:dyDescent="0.3">
      <c r="A3944">
        <v>203943</v>
      </c>
      <c r="B3944" t="s">
        <v>649</v>
      </c>
      <c r="C3944" t="s">
        <v>11</v>
      </c>
      <c r="D3944" t="s">
        <v>27</v>
      </c>
      <c r="E3944" t="s">
        <v>13</v>
      </c>
      <c r="F3944" t="s">
        <v>36</v>
      </c>
      <c r="G3944">
        <v>18</v>
      </c>
      <c r="H3944">
        <v>118477.32</v>
      </c>
      <c r="I3944">
        <v>88113.31</v>
      </c>
      <c r="J3944" t="s">
        <v>15</v>
      </c>
      <c r="L3944" s="1"/>
    </row>
    <row r="3945" spans="1:12" x14ac:dyDescent="0.3">
      <c r="A3945">
        <v>203944</v>
      </c>
      <c r="B3945" t="s">
        <v>351</v>
      </c>
      <c r="C3945" t="s">
        <v>26</v>
      </c>
      <c r="D3945" t="s">
        <v>17</v>
      </c>
      <c r="E3945" t="s">
        <v>13</v>
      </c>
      <c r="F3945" t="s">
        <v>42</v>
      </c>
      <c r="G3945">
        <v>21</v>
      </c>
      <c r="H3945">
        <v>1128427.93</v>
      </c>
      <c r="I3945">
        <v>872398.26</v>
      </c>
      <c r="J3945" t="s">
        <v>15</v>
      </c>
      <c r="L3945" s="1"/>
    </row>
    <row r="3946" spans="1:12" x14ac:dyDescent="0.3">
      <c r="A3946">
        <v>203945</v>
      </c>
      <c r="B3946" t="s">
        <v>64</v>
      </c>
      <c r="C3946" t="s">
        <v>38</v>
      </c>
      <c r="D3946" t="s">
        <v>27</v>
      </c>
      <c r="E3946" t="s">
        <v>28</v>
      </c>
      <c r="F3946" t="s">
        <v>39</v>
      </c>
      <c r="G3946">
        <v>30</v>
      </c>
      <c r="H3946">
        <v>774959.29</v>
      </c>
      <c r="I3946">
        <v>582205.4</v>
      </c>
      <c r="J3946" t="s">
        <v>24</v>
      </c>
      <c r="L3946" s="1"/>
    </row>
    <row r="3947" spans="1:12" x14ac:dyDescent="0.3">
      <c r="A3947">
        <v>203946</v>
      </c>
      <c r="B3947" t="s">
        <v>672</v>
      </c>
      <c r="C3947" t="s">
        <v>26</v>
      </c>
      <c r="D3947" t="s">
        <v>17</v>
      </c>
      <c r="E3947" t="s">
        <v>13</v>
      </c>
      <c r="F3947" t="s">
        <v>14</v>
      </c>
      <c r="G3947">
        <v>33</v>
      </c>
      <c r="H3947">
        <v>670956.27</v>
      </c>
      <c r="I3947">
        <v>545550.72</v>
      </c>
      <c r="J3947" t="s">
        <v>24</v>
      </c>
      <c r="L3947" s="1"/>
    </row>
    <row r="3948" spans="1:12" x14ac:dyDescent="0.3">
      <c r="A3948">
        <v>203947</v>
      </c>
      <c r="B3948" t="s">
        <v>695</v>
      </c>
      <c r="C3948" t="s">
        <v>26</v>
      </c>
      <c r="D3948" t="s">
        <v>32</v>
      </c>
      <c r="E3948" t="s">
        <v>13</v>
      </c>
      <c r="F3948" t="s">
        <v>42</v>
      </c>
      <c r="G3948">
        <v>1</v>
      </c>
      <c r="H3948">
        <v>51462.080000000002</v>
      </c>
      <c r="I3948">
        <v>42777.54</v>
      </c>
      <c r="J3948" t="s">
        <v>24</v>
      </c>
      <c r="L3948" s="1"/>
    </row>
    <row r="3949" spans="1:12" x14ac:dyDescent="0.3">
      <c r="A3949">
        <v>203948</v>
      </c>
      <c r="B3949" t="s">
        <v>668</v>
      </c>
      <c r="C3949" t="s">
        <v>11</v>
      </c>
      <c r="D3949" t="s">
        <v>17</v>
      </c>
      <c r="E3949" t="s">
        <v>13</v>
      </c>
      <c r="F3949" t="s">
        <v>42</v>
      </c>
      <c r="G3949">
        <v>22</v>
      </c>
      <c r="H3949">
        <v>148698.91</v>
      </c>
      <c r="I3949">
        <v>91001.61</v>
      </c>
      <c r="J3949" t="s">
        <v>24</v>
      </c>
      <c r="L3949" s="1"/>
    </row>
    <row r="3950" spans="1:12" x14ac:dyDescent="0.3">
      <c r="A3950">
        <v>203949</v>
      </c>
      <c r="B3950" t="s">
        <v>649</v>
      </c>
      <c r="C3950" t="s">
        <v>11</v>
      </c>
      <c r="D3950" t="s">
        <v>12</v>
      </c>
      <c r="E3950" t="s">
        <v>20</v>
      </c>
      <c r="F3950" t="s">
        <v>45</v>
      </c>
      <c r="G3950">
        <v>12</v>
      </c>
      <c r="H3950">
        <v>497331.56</v>
      </c>
      <c r="I3950">
        <v>332174.06</v>
      </c>
      <c r="J3950" t="s">
        <v>15</v>
      </c>
      <c r="L3950" s="1"/>
    </row>
    <row r="3951" spans="1:12" x14ac:dyDescent="0.3">
      <c r="A3951">
        <v>203950</v>
      </c>
      <c r="B3951" t="s">
        <v>182</v>
      </c>
      <c r="C3951" t="s">
        <v>26</v>
      </c>
      <c r="D3951" t="s">
        <v>32</v>
      </c>
      <c r="E3951" t="s">
        <v>20</v>
      </c>
      <c r="F3951" t="s">
        <v>23</v>
      </c>
      <c r="G3951">
        <v>5</v>
      </c>
      <c r="H3951">
        <v>185366.34</v>
      </c>
      <c r="I3951">
        <v>113879.43</v>
      </c>
      <c r="J3951" t="s">
        <v>24</v>
      </c>
      <c r="L3951" s="1"/>
    </row>
    <row r="3952" spans="1:12" x14ac:dyDescent="0.3">
      <c r="A3952">
        <v>203951</v>
      </c>
      <c r="B3952" t="s">
        <v>465</v>
      </c>
      <c r="C3952" t="s">
        <v>31</v>
      </c>
      <c r="D3952" t="s">
        <v>34</v>
      </c>
      <c r="E3952" t="s">
        <v>28</v>
      </c>
      <c r="F3952" t="s">
        <v>29</v>
      </c>
      <c r="G3952">
        <v>39</v>
      </c>
      <c r="H3952">
        <v>1586167.21</v>
      </c>
      <c r="I3952">
        <v>1208368.3600000001</v>
      </c>
      <c r="J3952" t="s">
        <v>15</v>
      </c>
      <c r="L3952" s="1"/>
    </row>
    <row r="3953" spans="1:12" x14ac:dyDescent="0.3">
      <c r="A3953">
        <v>203952</v>
      </c>
      <c r="B3953" t="s">
        <v>352</v>
      </c>
      <c r="C3953" t="s">
        <v>26</v>
      </c>
      <c r="D3953" t="s">
        <v>12</v>
      </c>
      <c r="E3953" t="s">
        <v>28</v>
      </c>
      <c r="F3953" t="s">
        <v>39</v>
      </c>
      <c r="G3953">
        <v>20</v>
      </c>
      <c r="H3953">
        <v>664723.57999999996</v>
      </c>
      <c r="I3953">
        <v>421693.39</v>
      </c>
      <c r="J3953" t="s">
        <v>24</v>
      </c>
      <c r="L3953" s="1"/>
    </row>
    <row r="3954" spans="1:12" x14ac:dyDescent="0.3">
      <c r="A3954">
        <v>203953</v>
      </c>
      <c r="B3954" t="s">
        <v>513</v>
      </c>
      <c r="C3954" t="s">
        <v>31</v>
      </c>
      <c r="D3954" t="s">
        <v>51</v>
      </c>
      <c r="E3954" t="s">
        <v>28</v>
      </c>
      <c r="F3954" t="s">
        <v>29</v>
      </c>
      <c r="G3954">
        <v>23</v>
      </c>
      <c r="H3954">
        <v>1137861.3400000001</v>
      </c>
      <c r="I3954">
        <v>766942.03</v>
      </c>
      <c r="J3954" t="s">
        <v>15</v>
      </c>
      <c r="L3954" s="1"/>
    </row>
    <row r="3955" spans="1:12" x14ac:dyDescent="0.3">
      <c r="A3955">
        <v>203954</v>
      </c>
      <c r="B3955" t="s">
        <v>151</v>
      </c>
      <c r="C3955" t="s">
        <v>31</v>
      </c>
      <c r="D3955" t="s">
        <v>34</v>
      </c>
      <c r="E3955" t="s">
        <v>13</v>
      </c>
      <c r="F3955" t="s">
        <v>14</v>
      </c>
      <c r="G3955">
        <v>22</v>
      </c>
      <c r="H3955">
        <v>691391.99</v>
      </c>
      <c r="I3955">
        <v>529491.56000000006</v>
      </c>
      <c r="J3955" t="s">
        <v>15</v>
      </c>
      <c r="L3955" s="1"/>
    </row>
    <row r="3956" spans="1:12" x14ac:dyDescent="0.3">
      <c r="A3956">
        <v>203955</v>
      </c>
      <c r="B3956" t="s">
        <v>444</v>
      </c>
      <c r="C3956" t="s">
        <v>38</v>
      </c>
      <c r="D3956" t="s">
        <v>27</v>
      </c>
      <c r="E3956" t="s">
        <v>13</v>
      </c>
      <c r="F3956" t="s">
        <v>36</v>
      </c>
      <c r="G3956">
        <v>10</v>
      </c>
      <c r="H3956">
        <v>45050.68</v>
      </c>
      <c r="I3956">
        <v>38269.78</v>
      </c>
      <c r="J3956" t="s">
        <v>15</v>
      </c>
      <c r="L3956" s="1"/>
    </row>
    <row r="3957" spans="1:12" x14ac:dyDescent="0.3">
      <c r="A3957">
        <v>203956</v>
      </c>
      <c r="B3957" t="s">
        <v>381</v>
      </c>
      <c r="C3957" t="s">
        <v>38</v>
      </c>
      <c r="D3957" t="s">
        <v>34</v>
      </c>
      <c r="E3957" t="s">
        <v>20</v>
      </c>
      <c r="F3957" t="s">
        <v>45</v>
      </c>
      <c r="G3957">
        <v>41</v>
      </c>
      <c r="H3957">
        <v>809098.38</v>
      </c>
      <c r="I3957">
        <v>541996.34</v>
      </c>
      <c r="J3957" t="s">
        <v>24</v>
      </c>
      <c r="L3957" s="1"/>
    </row>
    <row r="3958" spans="1:12" x14ac:dyDescent="0.3">
      <c r="A3958">
        <v>203957</v>
      </c>
      <c r="B3958" t="s">
        <v>753</v>
      </c>
      <c r="C3958" t="s">
        <v>26</v>
      </c>
      <c r="D3958" t="s">
        <v>32</v>
      </c>
      <c r="E3958" t="s">
        <v>20</v>
      </c>
      <c r="F3958" t="s">
        <v>21</v>
      </c>
      <c r="G3958">
        <v>32</v>
      </c>
      <c r="H3958">
        <v>953586.84</v>
      </c>
      <c r="I3958">
        <v>710430.61</v>
      </c>
      <c r="J3958" t="s">
        <v>24</v>
      </c>
      <c r="L3958" s="1"/>
    </row>
    <row r="3959" spans="1:12" x14ac:dyDescent="0.3">
      <c r="A3959">
        <v>203958</v>
      </c>
      <c r="B3959" t="s">
        <v>694</v>
      </c>
      <c r="C3959" t="s">
        <v>38</v>
      </c>
      <c r="D3959" t="s">
        <v>51</v>
      </c>
      <c r="E3959" t="s">
        <v>28</v>
      </c>
      <c r="F3959" t="s">
        <v>29</v>
      </c>
      <c r="G3959">
        <v>34</v>
      </c>
      <c r="H3959">
        <v>528125.80000000005</v>
      </c>
      <c r="I3959">
        <v>376631.66</v>
      </c>
      <c r="J3959" t="s">
        <v>15</v>
      </c>
      <c r="L3959" s="1"/>
    </row>
    <row r="3960" spans="1:12" x14ac:dyDescent="0.3">
      <c r="A3960">
        <v>203959</v>
      </c>
      <c r="B3960" t="s">
        <v>166</v>
      </c>
      <c r="C3960" t="s">
        <v>26</v>
      </c>
      <c r="D3960" t="s">
        <v>17</v>
      </c>
      <c r="E3960" t="s">
        <v>28</v>
      </c>
      <c r="F3960" t="s">
        <v>78</v>
      </c>
      <c r="G3960">
        <v>36</v>
      </c>
      <c r="H3960">
        <v>1780739.58</v>
      </c>
      <c r="I3960">
        <v>1478444.55</v>
      </c>
      <c r="J3960" t="s">
        <v>15</v>
      </c>
      <c r="L3960" s="1"/>
    </row>
    <row r="3961" spans="1:12" x14ac:dyDescent="0.3">
      <c r="A3961">
        <v>203960</v>
      </c>
      <c r="B3961" t="s">
        <v>102</v>
      </c>
      <c r="C3961" t="s">
        <v>31</v>
      </c>
      <c r="D3961" t="s">
        <v>27</v>
      </c>
      <c r="E3961" t="s">
        <v>13</v>
      </c>
      <c r="F3961" t="s">
        <v>14</v>
      </c>
      <c r="G3961">
        <v>15</v>
      </c>
      <c r="H3961">
        <v>871014.14</v>
      </c>
      <c r="I3961">
        <v>642146.18000000005</v>
      </c>
      <c r="J3961" t="s">
        <v>15</v>
      </c>
      <c r="L3961" s="1"/>
    </row>
    <row r="3962" spans="1:12" x14ac:dyDescent="0.3">
      <c r="A3962">
        <v>203961</v>
      </c>
      <c r="B3962" t="s">
        <v>575</v>
      </c>
      <c r="C3962" t="s">
        <v>26</v>
      </c>
      <c r="D3962" t="s">
        <v>12</v>
      </c>
      <c r="E3962" t="s">
        <v>28</v>
      </c>
      <c r="F3962" t="s">
        <v>29</v>
      </c>
      <c r="G3962">
        <v>20</v>
      </c>
      <c r="H3962">
        <v>811362.8</v>
      </c>
      <c r="I3962">
        <v>577951.34</v>
      </c>
      <c r="J3962" t="s">
        <v>15</v>
      </c>
      <c r="L3962" s="1"/>
    </row>
    <row r="3963" spans="1:12" x14ac:dyDescent="0.3">
      <c r="A3963">
        <v>203962</v>
      </c>
      <c r="B3963" t="s">
        <v>629</v>
      </c>
      <c r="C3963" t="s">
        <v>26</v>
      </c>
      <c r="D3963" t="s">
        <v>32</v>
      </c>
      <c r="E3963" t="s">
        <v>28</v>
      </c>
      <c r="F3963" t="s">
        <v>78</v>
      </c>
      <c r="G3963">
        <v>8</v>
      </c>
      <c r="H3963">
        <v>15075.44</v>
      </c>
      <c r="I3963">
        <v>12725.08</v>
      </c>
      <c r="J3963" t="s">
        <v>15</v>
      </c>
      <c r="L3963" s="1"/>
    </row>
    <row r="3964" spans="1:12" x14ac:dyDescent="0.3">
      <c r="A3964">
        <v>203963</v>
      </c>
      <c r="B3964" t="s">
        <v>280</v>
      </c>
      <c r="C3964" t="s">
        <v>11</v>
      </c>
      <c r="D3964" t="s">
        <v>17</v>
      </c>
      <c r="E3964" t="s">
        <v>13</v>
      </c>
      <c r="F3964" t="s">
        <v>18</v>
      </c>
      <c r="G3964">
        <v>47</v>
      </c>
      <c r="H3964">
        <v>1457670.55</v>
      </c>
      <c r="I3964">
        <v>1236484.1499999999</v>
      </c>
      <c r="J3964" t="s">
        <v>24</v>
      </c>
      <c r="L3964" s="1"/>
    </row>
    <row r="3965" spans="1:12" x14ac:dyDescent="0.3">
      <c r="A3965">
        <v>203964</v>
      </c>
      <c r="B3965" t="s">
        <v>35</v>
      </c>
      <c r="C3965" t="s">
        <v>31</v>
      </c>
      <c r="D3965" t="s">
        <v>17</v>
      </c>
      <c r="E3965" t="s">
        <v>13</v>
      </c>
      <c r="F3965" t="s">
        <v>18</v>
      </c>
      <c r="G3965">
        <v>1</v>
      </c>
      <c r="H3965">
        <v>45965.11</v>
      </c>
      <c r="I3965">
        <v>31226.720000000001</v>
      </c>
      <c r="J3965" t="s">
        <v>15</v>
      </c>
      <c r="L3965" s="1"/>
    </row>
    <row r="3966" spans="1:12" x14ac:dyDescent="0.3">
      <c r="A3966">
        <v>203965</v>
      </c>
      <c r="B3966" t="s">
        <v>67</v>
      </c>
      <c r="C3966" t="s">
        <v>11</v>
      </c>
      <c r="D3966" t="s">
        <v>51</v>
      </c>
      <c r="E3966" t="s">
        <v>20</v>
      </c>
      <c r="F3966" t="s">
        <v>21</v>
      </c>
      <c r="G3966">
        <v>5</v>
      </c>
      <c r="H3966">
        <v>230194.45</v>
      </c>
      <c r="I3966">
        <v>158341.53</v>
      </c>
      <c r="J3966" t="s">
        <v>15</v>
      </c>
      <c r="L3966" s="1"/>
    </row>
    <row r="3967" spans="1:12" x14ac:dyDescent="0.3">
      <c r="A3967">
        <v>203966</v>
      </c>
      <c r="B3967" t="s">
        <v>581</v>
      </c>
      <c r="C3967" t="s">
        <v>11</v>
      </c>
      <c r="D3967" t="s">
        <v>34</v>
      </c>
      <c r="E3967" t="s">
        <v>28</v>
      </c>
      <c r="F3967" t="s">
        <v>78</v>
      </c>
      <c r="G3967">
        <v>26</v>
      </c>
      <c r="H3967">
        <v>731737.17</v>
      </c>
      <c r="I3967">
        <v>469238.17</v>
      </c>
      <c r="J3967" t="s">
        <v>15</v>
      </c>
      <c r="L3967" s="1"/>
    </row>
    <row r="3968" spans="1:12" x14ac:dyDescent="0.3">
      <c r="A3968">
        <v>203967</v>
      </c>
      <c r="B3968" t="s">
        <v>328</v>
      </c>
      <c r="C3968" t="s">
        <v>11</v>
      </c>
      <c r="D3968" t="s">
        <v>17</v>
      </c>
      <c r="E3968" t="s">
        <v>20</v>
      </c>
      <c r="F3968" t="s">
        <v>21</v>
      </c>
      <c r="G3968">
        <v>39</v>
      </c>
      <c r="H3968">
        <v>1715864.99</v>
      </c>
      <c r="I3968">
        <v>1205495.1200000001</v>
      </c>
      <c r="J3968" t="s">
        <v>24</v>
      </c>
      <c r="L3968" s="1"/>
    </row>
    <row r="3969" spans="1:12" x14ac:dyDescent="0.3">
      <c r="A3969">
        <v>203968</v>
      </c>
      <c r="B3969" t="s">
        <v>454</v>
      </c>
      <c r="C3969" t="s">
        <v>11</v>
      </c>
      <c r="D3969" t="s">
        <v>51</v>
      </c>
      <c r="E3969" t="s">
        <v>28</v>
      </c>
      <c r="F3969" t="s">
        <v>29</v>
      </c>
      <c r="G3969">
        <v>5</v>
      </c>
      <c r="H3969">
        <v>29213.66</v>
      </c>
      <c r="I3969">
        <v>22228.69</v>
      </c>
      <c r="J3969" t="s">
        <v>15</v>
      </c>
      <c r="L3969" s="1"/>
    </row>
    <row r="3970" spans="1:12" x14ac:dyDescent="0.3">
      <c r="A3970">
        <v>203969</v>
      </c>
      <c r="B3970" t="s">
        <v>756</v>
      </c>
      <c r="C3970" t="s">
        <v>26</v>
      </c>
      <c r="D3970" t="s">
        <v>32</v>
      </c>
      <c r="E3970" t="s">
        <v>28</v>
      </c>
      <c r="F3970" t="s">
        <v>78</v>
      </c>
      <c r="G3970">
        <v>46</v>
      </c>
      <c r="H3970">
        <v>961871.29</v>
      </c>
      <c r="I3970">
        <v>666192.42000000004</v>
      </c>
      <c r="J3970" t="s">
        <v>24</v>
      </c>
      <c r="L3970" s="1"/>
    </row>
    <row r="3971" spans="1:12" x14ac:dyDescent="0.3">
      <c r="A3971">
        <v>203970</v>
      </c>
      <c r="B3971" t="s">
        <v>247</v>
      </c>
      <c r="C3971" t="s">
        <v>31</v>
      </c>
      <c r="D3971" t="s">
        <v>17</v>
      </c>
      <c r="E3971" t="s">
        <v>20</v>
      </c>
      <c r="F3971" t="s">
        <v>45</v>
      </c>
      <c r="G3971">
        <v>28</v>
      </c>
      <c r="H3971">
        <v>1479325.12</v>
      </c>
      <c r="I3971">
        <v>1093468.97</v>
      </c>
      <c r="J3971" t="s">
        <v>15</v>
      </c>
      <c r="L3971" s="1"/>
    </row>
    <row r="3972" spans="1:12" x14ac:dyDescent="0.3">
      <c r="A3972">
        <v>203971</v>
      </c>
      <c r="B3972" t="s">
        <v>448</v>
      </c>
      <c r="C3972" t="s">
        <v>11</v>
      </c>
      <c r="D3972" t="s">
        <v>34</v>
      </c>
      <c r="E3972" t="s">
        <v>20</v>
      </c>
      <c r="F3972" t="s">
        <v>23</v>
      </c>
      <c r="G3972">
        <v>47</v>
      </c>
      <c r="H3972">
        <v>423419.55</v>
      </c>
      <c r="I3972">
        <v>352766.69</v>
      </c>
      <c r="J3972" t="s">
        <v>24</v>
      </c>
      <c r="L3972" s="1"/>
    </row>
    <row r="3973" spans="1:12" x14ac:dyDescent="0.3">
      <c r="A3973">
        <v>203972</v>
      </c>
      <c r="B3973" t="s">
        <v>359</v>
      </c>
      <c r="C3973" t="s">
        <v>11</v>
      </c>
      <c r="D3973" t="s">
        <v>32</v>
      </c>
      <c r="E3973" t="s">
        <v>13</v>
      </c>
      <c r="F3973" t="s">
        <v>14</v>
      </c>
      <c r="G3973">
        <v>17</v>
      </c>
      <c r="H3973">
        <v>936214.27</v>
      </c>
      <c r="I3973">
        <v>615396.9</v>
      </c>
      <c r="J3973" t="s">
        <v>24</v>
      </c>
      <c r="L3973" s="1"/>
    </row>
    <row r="3974" spans="1:12" x14ac:dyDescent="0.3">
      <c r="A3974">
        <v>203973</v>
      </c>
      <c r="B3974" t="s">
        <v>335</v>
      </c>
      <c r="C3974" t="s">
        <v>26</v>
      </c>
      <c r="D3974" t="s">
        <v>34</v>
      </c>
      <c r="E3974" t="s">
        <v>28</v>
      </c>
      <c r="F3974" t="s">
        <v>78</v>
      </c>
      <c r="G3974">
        <v>19</v>
      </c>
      <c r="H3974">
        <v>865436.3</v>
      </c>
      <c r="I3974">
        <v>549127.93999999994</v>
      </c>
      <c r="J3974" t="s">
        <v>15</v>
      </c>
      <c r="L3974" s="1"/>
    </row>
    <row r="3975" spans="1:12" x14ac:dyDescent="0.3">
      <c r="A3975">
        <v>203974</v>
      </c>
      <c r="B3975" t="s">
        <v>418</v>
      </c>
      <c r="C3975" t="s">
        <v>26</v>
      </c>
      <c r="D3975" t="s">
        <v>34</v>
      </c>
      <c r="E3975" t="s">
        <v>13</v>
      </c>
      <c r="F3975" t="s">
        <v>14</v>
      </c>
      <c r="G3975">
        <v>4</v>
      </c>
      <c r="H3975">
        <v>131906.63</v>
      </c>
      <c r="I3975">
        <v>83775.199999999997</v>
      </c>
      <c r="J3975" t="s">
        <v>15</v>
      </c>
      <c r="L3975" s="1"/>
    </row>
    <row r="3976" spans="1:12" x14ac:dyDescent="0.3">
      <c r="A3976">
        <v>203975</v>
      </c>
      <c r="B3976" t="s">
        <v>606</v>
      </c>
      <c r="C3976" t="s">
        <v>11</v>
      </c>
      <c r="D3976" t="s">
        <v>32</v>
      </c>
      <c r="E3976" t="s">
        <v>28</v>
      </c>
      <c r="F3976" t="s">
        <v>39</v>
      </c>
      <c r="G3976">
        <v>20</v>
      </c>
      <c r="H3976">
        <v>388066.77</v>
      </c>
      <c r="I3976">
        <v>283934.7</v>
      </c>
      <c r="J3976" t="s">
        <v>15</v>
      </c>
      <c r="L3976" s="1"/>
    </row>
    <row r="3977" spans="1:12" x14ac:dyDescent="0.3">
      <c r="A3977">
        <v>203976</v>
      </c>
      <c r="B3977" t="s">
        <v>413</v>
      </c>
      <c r="C3977" t="s">
        <v>31</v>
      </c>
      <c r="D3977" t="s">
        <v>32</v>
      </c>
      <c r="E3977" t="s">
        <v>13</v>
      </c>
      <c r="F3977" t="s">
        <v>18</v>
      </c>
      <c r="G3977">
        <v>14</v>
      </c>
      <c r="H3977">
        <v>56414.51</v>
      </c>
      <c r="I3977">
        <v>39744.58</v>
      </c>
      <c r="J3977" t="s">
        <v>24</v>
      </c>
      <c r="L3977" s="1"/>
    </row>
    <row r="3978" spans="1:12" x14ac:dyDescent="0.3">
      <c r="A3978">
        <v>203977</v>
      </c>
      <c r="B3978" t="s">
        <v>737</v>
      </c>
      <c r="C3978" t="s">
        <v>26</v>
      </c>
      <c r="D3978" t="s">
        <v>51</v>
      </c>
      <c r="E3978" t="s">
        <v>28</v>
      </c>
      <c r="F3978" t="s">
        <v>29</v>
      </c>
      <c r="G3978">
        <v>21</v>
      </c>
      <c r="H3978">
        <v>934771.99</v>
      </c>
      <c r="I3978">
        <v>677810.58</v>
      </c>
      <c r="J3978" t="s">
        <v>15</v>
      </c>
      <c r="L3978" s="1"/>
    </row>
    <row r="3979" spans="1:12" x14ac:dyDescent="0.3">
      <c r="A3979">
        <v>203978</v>
      </c>
      <c r="B3979" t="s">
        <v>141</v>
      </c>
      <c r="C3979" t="s">
        <v>31</v>
      </c>
      <c r="D3979" t="s">
        <v>34</v>
      </c>
      <c r="E3979" t="s">
        <v>28</v>
      </c>
      <c r="F3979" t="s">
        <v>29</v>
      </c>
      <c r="G3979">
        <v>10</v>
      </c>
      <c r="H3979">
        <v>273007.69</v>
      </c>
      <c r="I3979">
        <v>215198.85</v>
      </c>
      <c r="J3979" t="s">
        <v>15</v>
      </c>
      <c r="L3979" s="1"/>
    </row>
    <row r="3980" spans="1:12" x14ac:dyDescent="0.3">
      <c r="A3980">
        <v>203979</v>
      </c>
      <c r="B3980" t="s">
        <v>251</v>
      </c>
      <c r="C3980" t="s">
        <v>31</v>
      </c>
      <c r="D3980" t="s">
        <v>51</v>
      </c>
      <c r="E3980" t="s">
        <v>28</v>
      </c>
      <c r="F3980" t="s">
        <v>78</v>
      </c>
      <c r="G3980">
        <v>9</v>
      </c>
      <c r="H3980">
        <v>199682.74</v>
      </c>
      <c r="I3980">
        <v>161123.53</v>
      </c>
      <c r="J3980" t="s">
        <v>15</v>
      </c>
      <c r="L3980" s="1"/>
    </row>
    <row r="3981" spans="1:12" x14ac:dyDescent="0.3">
      <c r="A3981">
        <v>203980</v>
      </c>
      <c r="B3981" t="s">
        <v>172</v>
      </c>
      <c r="C3981" t="s">
        <v>26</v>
      </c>
      <c r="D3981" t="s">
        <v>51</v>
      </c>
      <c r="E3981" t="s">
        <v>28</v>
      </c>
      <c r="F3981" t="s">
        <v>29</v>
      </c>
      <c r="G3981">
        <v>2</v>
      </c>
      <c r="H3981">
        <v>42352.41</v>
      </c>
      <c r="I3981">
        <v>33547.56</v>
      </c>
      <c r="J3981" t="s">
        <v>15</v>
      </c>
      <c r="L3981" s="1"/>
    </row>
    <row r="3982" spans="1:12" x14ac:dyDescent="0.3">
      <c r="A3982">
        <v>203981</v>
      </c>
      <c r="B3982" t="s">
        <v>617</v>
      </c>
      <c r="C3982" t="s">
        <v>11</v>
      </c>
      <c r="D3982" t="s">
        <v>32</v>
      </c>
      <c r="E3982" t="s">
        <v>28</v>
      </c>
      <c r="F3982" t="s">
        <v>29</v>
      </c>
      <c r="G3982">
        <v>47</v>
      </c>
      <c r="H3982">
        <v>683257.45</v>
      </c>
      <c r="I3982">
        <v>443005.06</v>
      </c>
      <c r="J3982" t="s">
        <v>24</v>
      </c>
      <c r="L3982" s="1"/>
    </row>
    <row r="3983" spans="1:12" x14ac:dyDescent="0.3">
      <c r="A3983">
        <v>203982</v>
      </c>
      <c r="B3983" t="s">
        <v>389</v>
      </c>
      <c r="C3983" t="s">
        <v>11</v>
      </c>
      <c r="D3983" t="s">
        <v>27</v>
      </c>
      <c r="E3983" t="s">
        <v>20</v>
      </c>
      <c r="F3983" t="s">
        <v>45</v>
      </c>
      <c r="G3983">
        <v>28</v>
      </c>
      <c r="H3983">
        <v>415391.54</v>
      </c>
      <c r="I3983">
        <v>272840.8</v>
      </c>
      <c r="J3983" t="s">
        <v>15</v>
      </c>
      <c r="L3983" s="1"/>
    </row>
    <row r="3984" spans="1:12" x14ac:dyDescent="0.3">
      <c r="A3984">
        <v>203983</v>
      </c>
      <c r="B3984" t="s">
        <v>157</v>
      </c>
      <c r="C3984" t="s">
        <v>31</v>
      </c>
      <c r="D3984" t="s">
        <v>51</v>
      </c>
      <c r="E3984" t="s">
        <v>20</v>
      </c>
      <c r="F3984" t="s">
        <v>23</v>
      </c>
      <c r="G3984">
        <v>45</v>
      </c>
      <c r="H3984">
        <v>92159.95</v>
      </c>
      <c r="I3984">
        <v>73230.48</v>
      </c>
      <c r="J3984" t="s">
        <v>24</v>
      </c>
      <c r="L3984" s="1"/>
    </row>
    <row r="3985" spans="1:12" x14ac:dyDescent="0.3">
      <c r="A3985">
        <v>203984</v>
      </c>
      <c r="B3985" t="s">
        <v>195</v>
      </c>
      <c r="C3985" t="s">
        <v>26</v>
      </c>
      <c r="D3985" t="s">
        <v>27</v>
      </c>
      <c r="E3985" t="s">
        <v>13</v>
      </c>
      <c r="F3985" t="s">
        <v>14</v>
      </c>
      <c r="G3985">
        <v>42</v>
      </c>
      <c r="H3985">
        <v>1570642.49</v>
      </c>
      <c r="I3985">
        <v>1060201.1299999999</v>
      </c>
      <c r="J3985" t="s">
        <v>24</v>
      </c>
      <c r="L3985" s="1"/>
    </row>
    <row r="3986" spans="1:12" x14ac:dyDescent="0.3">
      <c r="A3986">
        <v>203985</v>
      </c>
      <c r="B3986" t="s">
        <v>134</v>
      </c>
      <c r="C3986" t="s">
        <v>31</v>
      </c>
      <c r="D3986" t="s">
        <v>34</v>
      </c>
      <c r="E3986" t="s">
        <v>20</v>
      </c>
      <c r="F3986" t="s">
        <v>21</v>
      </c>
      <c r="G3986">
        <v>36</v>
      </c>
      <c r="H3986">
        <v>261671.38</v>
      </c>
      <c r="I3986">
        <v>220927.94</v>
      </c>
      <c r="J3986" t="s">
        <v>15</v>
      </c>
      <c r="L3986" s="1"/>
    </row>
    <row r="3987" spans="1:12" x14ac:dyDescent="0.3">
      <c r="A3987">
        <v>203986</v>
      </c>
      <c r="B3987" t="s">
        <v>41</v>
      </c>
      <c r="C3987" t="s">
        <v>26</v>
      </c>
      <c r="D3987" t="s">
        <v>12</v>
      </c>
      <c r="E3987" t="s">
        <v>28</v>
      </c>
      <c r="F3987" t="s">
        <v>29</v>
      </c>
      <c r="G3987">
        <v>12</v>
      </c>
      <c r="H3987">
        <v>597056.38</v>
      </c>
      <c r="I3987">
        <v>420713.92</v>
      </c>
      <c r="J3987" t="s">
        <v>24</v>
      </c>
      <c r="L3987" s="1"/>
    </row>
    <row r="3988" spans="1:12" x14ac:dyDescent="0.3">
      <c r="A3988">
        <v>203987</v>
      </c>
      <c r="B3988" t="s">
        <v>75</v>
      </c>
      <c r="C3988" t="s">
        <v>38</v>
      </c>
      <c r="D3988" t="s">
        <v>51</v>
      </c>
      <c r="E3988" t="s">
        <v>28</v>
      </c>
      <c r="F3988" t="s">
        <v>78</v>
      </c>
      <c r="G3988">
        <v>22</v>
      </c>
      <c r="H3988">
        <v>136295.31</v>
      </c>
      <c r="I3988">
        <v>105611.68</v>
      </c>
      <c r="J3988" t="s">
        <v>15</v>
      </c>
      <c r="L3988" s="1"/>
    </row>
    <row r="3989" spans="1:12" x14ac:dyDescent="0.3">
      <c r="A3989">
        <v>203988</v>
      </c>
      <c r="B3989" t="s">
        <v>163</v>
      </c>
      <c r="C3989" t="s">
        <v>38</v>
      </c>
      <c r="D3989" t="s">
        <v>51</v>
      </c>
      <c r="E3989" t="s">
        <v>20</v>
      </c>
      <c r="F3989" t="s">
        <v>21</v>
      </c>
      <c r="G3989">
        <v>39</v>
      </c>
      <c r="H3989">
        <v>1126503.28</v>
      </c>
      <c r="I3989">
        <v>833975.83</v>
      </c>
      <c r="J3989" t="s">
        <v>15</v>
      </c>
      <c r="L3989" s="1"/>
    </row>
    <row r="3990" spans="1:12" x14ac:dyDescent="0.3">
      <c r="A3990">
        <v>203989</v>
      </c>
      <c r="B3990" t="s">
        <v>403</v>
      </c>
      <c r="C3990" t="s">
        <v>11</v>
      </c>
      <c r="D3990" t="s">
        <v>27</v>
      </c>
      <c r="E3990" t="s">
        <v>13</v>
      </c>
      <c r="F3990" t="s">
        <v>42</v>
      </c>
      <c r="G3990">
        <v>48</v>
      </c>
      <c r="H3990">
        <v>1374897.72</v>
      </c>
      <c r="I3990">
        <v>995431.03</v>
      </c>
      <c r="J3990" t="s">
        <v>15</v>
      </c>
      <c r="L3990" s="1"/>
    </row>
    <row r="3991" spans="1:12" x14ac:dyDescent="0.3">
      <c r="A3991">
        <v>203990</v>
      </c>
      <c r="B3991" t="s">
        <v>288</v>
      </c>
      <c r="C3991" t="s">
        <v>11</v>
      </c>
      <c r="D3991" t="s">
        <v>12</v>
      </c>
      <c r="E3991" t="s">
        <v>20</v>
      </c>
      <c r="F3991" t="s">
        <v>23</v>
      </c>
      <c r="G3991">
        <v>2</v>
      </c>
      <c r="H3991">
        <v>91863.19</v>
      </c>
      <c r="I3991">
        <v>72335.66</v>
      </c>
      <c r="J3991" t="s">
        <v>15</v>
      </c>
      <c r="L3991" s="1"/>
    </row>
    <row r="3992" spans="1:12" x14ac:dyDescent="0.3">
      <c r="A3992">
        <v>203991</v>
      </c>
      <c r="B3992" t="s">
        <v>426</v>
      </c>
      <c r="C3992" t="s">
        <v>31</v>
      </c>
      <c r="D3992" t="s">
        <v>34</v>
      </c>
      <c r="E3992" t="s">
        <v>13</v>
      </c>
      <c r="F3992" t="s">
        <v>18</v>
      </c>
      <c r="G3992">
        <v>30</v>
      </c>
      <c r="H3992">
        <v>1207588.78</v>
      </c>
      <c r="I3992">
        <v>997611.19</v>
      </c>
      <c r="J3992" t="s">
        <v>24</v>
      </c>
      <c r="L3992" s="1"/>
    </row>
    <row r="3993" spans="1:12" x14ac:dyDescent="0.3">
      <c r="A3993">
        <v>203992</v>
      </c>
      <c r="B3993" t="s">
        <v>472</v>
      </c>
      <c r="C3993" t="s">
        <v>26</v>
      </c>
      <c r="D3993" t="s">
        <v>32</v>
      </c>
      <c r="E3993" t="s">
        <v>28</v>
      </c>
      <c r="F3993" t="s">
        <v>78</v>
      </c>
      <c r="G3993">
        <v>15</v>
      </c>
      <c r="H3993">
        <v>849798.18</v>
      </c>
      <c r="I3993">
        <v>580956.94999999995</v>
      </c>
      <c r="J3993" t="s">
        <v>24</v>
      </c>
      <c r="L3993" s="1"/>
    </row>
    <row r="3994" spans="1:12" x14ac:dyDescent="0.3">
      <c r="A3994">
        <v>203993</v>
      </c>
      <c r="B3994" t="s">
        <v>43</v>
      </c>
      <c r="C3994" t="s">
        <v>11</v>
      </c>
      <c r="D3994" t="s">
        <v>12</v>
      </c>
      <c r="E3994" t="s">
        <v>28</v>
      </c>
      <c r="F3994" t="s">
        <v>78</v>
      </c>
      <c r="G3994">
        <v>45</v>
      </c>
      <c r="H3994">
        <v>2521394.38</v>
      </c>
      <c r="I3994">
        <v>1696439.67</v>
      </c>
      <c r="J3994" t="s">
        <v>15</v>
      </c>
      <c r="L3994" s="1"/>
    </row>
    <row r="3995" spans="1:12" x14ac:dyDescent="0.3">
      <c r="A3995">
        <v>203994</v>
      </c>
      <c r="B3995" t="s">
        <v>701</v>
      </c>
      <c r="C3995" t="s">
        <v>31</v>
      </c>
      <c r="D3995" t="s">
        <v>34</v>
      </c>
      <c r="E3995" t="s">
        <v>28</v>
      </c>
      <c r="F3995" t="s">
        <v>39</v>
      </c>
      <c r="G3995">
        <v>49</v>
      </c>
      <c r="H3995">
        <v>112757.87</v>
      </c>
      <c r="I3995">
        <v>76787.710000000006</v>
      </c>
      <c r="J3995" t="s">
        <v>24</v>
      </c>
      <c r="L3995" s="1"/>
    </row>
    <row r="3996" spans="1:12" x14ac:dyDescent="0.3">
      <c r="A3996">
        <v>203995</v>
      </c>
      <c r="B3996" t="s">
        <v>511</v>
      </c>
      <c r="C3996" t="s">
        <v>38</v>
      </c>
      <c r="D3996" t="s">
        <v>17</v>
      </c>
      <c r="E3996" t="s">
        <v>20</v>
      </c>
      <c r="F3996" t="s">
        <v>21</v>
      </c>
      <c r="G3996">
        <v>29</v>
      </c>
      <c r="H3996">
        <v>942735.52</v>
      </c>
      <c r="I3996">
        <v>577119.81000000006</v>
      </c>
      <c r="J3996" t="s">
        <v>24</v>
      </c>
      <c r="L3996" s="1"/>
    </row>
    <row r="3997" spans="1:12" x14ac:dyDescent="0.3">
      <c r="A3997">
        <v>203996</v>
      </c>
      <c r="B3997" t="s">
        <v>180</v>
      </c>
      <c r="C3997" t="s">
        <v>38</v>
      </c>
      <c r="D3997" t="s">
        <v>27</v>
      </c>
      <c r="E3997" t="s">
        <v>13</v>
      </c>
      <c r="F3997" t="s">
        <v>18</v>
      </c>
      <c r="G3997">
        <v>2</v>
      </c>
      <c r="H3997">
        <v>64394.76</v>
      </c>
      <c r="I3997">
        <v>43383.1</v>
      </c>
      <c r="J3997" t="s">
        <v>24</v>
      </c>
      <c r="L3997" s="1"/>
    </row>
    <row r="3998" spans="1:12" x14ac:dyDescent="0.3">
      <c r="A3998">
        <v>203997</v>
      </c>
      <c r="B3998" t="s">
        <v>504</v>
      </c>
      <c r="C3998" t="s">
        <v>11</v>
      </c>
      <c r="D3998" t="s">
        <v>51</v>
      </c>
      <c r="E3998" t="s">
        <v>13</v>
      </c>
      <c r="F3998" t="s">
        <v>42</v>
      </c>
      <c r="G3998">
        <v>26</v>
      </c>
      <c r="H3998">
        <v>194385.68</v>
      </c>
      <c r="I3998">
        <v>121661.84</v>
      </c>
      <c r="J3998" t="s">
        <v>15</v>
      </c>
      <c r="L3998" s="1"/>
    </row>
    <row r="3999" spans="1:12" x14ac:dyDescent="0.3">
      <c r="A3999">
        <v>203998</v>
      </c>
      <c r="B3999" t="s">
        <v>367</v>
      </c>
      <c r="C3999" t="s">
        <v>31</v>
      </c>
      <c r="D3999" t="s">
        <v>32</v>
      </c>
      <c r="E3999" t="s">
        <v>28</v>
      </c>
      <c r="F3999" t="s">
        <v>78</v>
      </c>
      <c r="G3999">
        <v>47</v>
      </c>
      <c r="H3999">
        <v>539729.81000000006</v>
      </c>
      <c r="I3999">
        <v>380810.15</v>
      </c>
      <c r="J3999" t="s">
        <v>15</v>
      </c>
      <c r="L3999" s="1"/>
    </row>
    <row r="4000" spans="1:12" x14ac:dyDescent="0.3">
      <c r="A4000">
        <v>203999</v>
      </c>
      <c r="B4000" t="s">
        <v>592</v>
      </c>
      <c r="C4000" t="s">
        <v>26</v>
      </c>
      <c r="D4000" t="s">
        <v>51</v>
      </c>
      <c r="E4000" t="s">
        <v>20</v>
      </c>
      <c r="F4000" t="s">
        <v>45</v>
      </c>
      <c r="G4000">
        <v>21</v>
      </c>
      <c r="H4000">
        <v>908442.65</v>
      </c>
      <c r="I4000">
        <v>694800.7</v>
      </c>
      <c r="J4000" t="s">
        <v>24</v>
      </c>
      <c r="L4000" s="1"/>
    </row>
    <row r="4001" spans="1:12" x14ac:dyDescent="0.3">
      <c r="A4001">
        <v>204000</v>
      </c>
      <c r="B4001" t="s">
        <v>762</v>
      </c>
      <c r="C4001" t="s">
        <v>31</v>
      </c>
      <c r="D4001" t="s">
        <v>51</v>
      </c>
      <c r="E4001" t="s">
        <v>20</v>
      </c>
      <c r="F4001" t="s">
        <v>23</v>
      </c>
      <c r="G4001">
        <v>33</v>
      </c>
      <c r="H4001">
        <v>323335.40000000002</v>
      </c>
      <c r="I4001">
        <v>268014.75</v>
      </c>
      <c r="J4001" t="s">
        <v>24</v>
      </c>
      <c r="L4001" s="1"/>
    </row>
    <row r="4002" spans="1:12" x14ac:dyDescent="0.3">
      <c r="A4002">
        <v>204001</v>
      </c>
      <c r="B4002" t="s">
        <v>110</v>
      </c>
      <c r="C4002" t="s">
        <v>26</v>
      </c>
      <c r="D4002" t="s">
        <v>51</v>
      </c>
      <c r="E4002" t="s">
        <v>13</v>
      </c>
      <c r="F4002" t="s">
        <v>36</v>
      </c>
      <c r="G4002">
        <v>7</v>
      </c>
      <c r="H4002">
        <v>64178.33</v>
      </c>
      <c r="I4002">
        <v>53868.59</v>
      </c>
      <c r="J4002" t="s">
        <v>24</v>
      </c>
      <c r="L4002" s="1"/>
    </row>
    <row r="4003" spans="1:12" x14ac:dyDescent="0.3">
      <c r="A4003">
        <v>204002</v>
      </c>
      <c r="B4003" t="s">
        <v>216</v>
      </c>
      <c r="C4003" t="s">
        <v>31</v>
      </c>
      <c r="D4003" t="s">
        <v>34</v>
      </c>
      <c r="E4003" t="s">
        <v>28</v>
      </c>
      <c r="F4003" t="s">
        <v>78</v>
      </c>
      <c r="G4003">
        <v>26</v>
      </c>
      <c r="H4003">
        <v>1120661.8999999999</v>
      </c>
      <c r="I4003">
        <v>770790.36</v>
      </c>
      <c r="J4003" t="s">
        <v>15</v>
      </c>
      <c r="L4003" s="1"/>
    </row>
    <row r="4004" spans="1:12" x14ac:dyDescent="0.3">
      <c r="A4004">
        <v>204003</v>
      </c>
      <c r="B4004" t="s">
        <v>105</v>
      </c>
      <c r="C4004" t="s">
        <v>38</v>
      </c>
      <c r="D4004" t="s">
        <v>27</v>
      </c>
      <c r="E4004" t="s">
        <v>28</v>
      </c>
      <c r="F4004" t="s">
        <v>78</v>
      </c>
      <c r="G4004">
        <v>5</v>
      </c>
      <c r="H4004">
        <v>145738</v>
      </c>
      <c r="I4004">
        <v>119107.95</v>
      </c>
      <c r="J4004" t="s">
        <v>15</v>
      </c>
      <c r="L4004" s="1"/>
    </row>
    <row r="4005" spans="1:12" x14ac:dyDescent="0.3">
      <c r="A4005">
        <v>204004</v>
      </c>
      <c r="B4005" t="s">
        <v>110</v>
      </c>
      <c r="C4005" t="s">
        <v>38</v>
      </c>
      <c r="D4005" t="s">
        <v>51</v>
      </c>
      <c r="E4005" t="s">
        <v>28</v>
      </c>
      <c r="F4005" t="s">
        <v>39</v>
      </c>
      <c r="G4005">
        <v>7</v>
      </c>
      <c r="H4005">
        <v>44492.57</v>
      </c>
      <c r="I4005">
        <v>36023.120000000003</v>
      </c>
      <c r="J4005" t="s">
        <v>24</v>
      </c>
      <c r="L4005" s="1"/>
    </row>
    <row r="4006" spans="1:12" x14ac:dyDescent="0.3">
      <c r="A4006">
        <v>204005</v>
      </c>
      <c r="B4006" t="s">
        <v>316</v>
      </c>
      <c r="C4006" t="s">
        <v>31</v>
      </c>
      <c r="D4006" t="s">
        <v>12</v>
      </c>
      <c r="E4006" t="s">
        <v>13</v>
      </c>
      <c r="F4006" t="s">
        <v>42</v>
      </c>
      <c r="G4006">
        <v>16</v>
      </c>
      <c r="H4006">
        <v>597982.75</v>
      </c>
      <c r="I4006">
        <v>407819.71</v>
      </c>
      <c r="J4006" t="s">
        <v>15</v>
      </c>
      <c r="L4006" s="1"/>
    </row>
    <row r="4007" spans="1:12" x14ac:dyDescent="0.3">
      <c r="A4007">
        <v>204006</v>
      </c>
      <c r="B4007" t="s">
        <v>753</v>
      </c>
      <c r="C4007" t="s">
        <v>26</v>
      </c>
      <c r="D4007" t="s">
        <v>34</v>
      </c>
      <c r="E4007" t="s">
        <v>28</v>
      </c>
      <c r="F4007" t="s">
        <v>39</v>
      </c>
      <c r="G4007">
        <v>39</v>
      </c>
      <c r="H4007">
        <v>1323447.7</v>
      </c>
      <c r="I4007">
        <v>942226.06</v>
      </c>
      <c r="J4007" t="s">
        <v>15</v>
      </c>
      <c r="L4007" s="1"/>
    </row>
    <row r="4008" spans="1:12" x14ac:dyDescent="0.3">
      <c r="A4008">
        <v>204007</v>
      </c>
      <c r="B4008" t="s">
        <v>566</v>
      </c>
      <c r="C4008" t="s">
        <v>11</v>
      </c>
      <c r="D4008" t="s">
        <v>32</v>
      </c>
      <c r="E4008" t="s">
        <v>20</v>
      </c>
      <c r="F4008" t="s">
        <v>21</v>
      </c>
      <c r="G4008">
        <v>2</v>
      </c>
      <c r="H4008">
        <v>91592.99</v>
      </c>
      <c r="I4008">
        <v>70836.78</v>
      </c>
      <c r="J4008" t="s">
        <v>15</v>
      </c>
      <c r="L4008" s="1"/>
    </row>
    <row r="4009" spans="1:12" x14ac:dyDescent="0.3">
      <c r="A4009">
        <v>204008</v>
      </c>
      <c r="B4009" t="s">
        <v>63</v>
      </c>
      <c r="C4009" t="s">
        <v>38</v>
      </c>
      <c r="D4009" t="s">
        <v>34</v>
      </c>
      <c r="E4009" t="s">
        <v>20</v>
      </c>
      <c r="F4009" t="s">
        <v>23</v>
      </c>
      <c r="G4009">
        <v>42</v>
      </c>
      <c r="H4009">
        <v>584309.01</v>
      </c>
      <c r="I4009">
        <v>396942.18</v>
      </c>
      <c r="J4009" t="s">
        <v>15</v>
      </c>
      <c r="L4009" s="1"/>
    </row>
    <row r="4010" spans="1:12" x14ac:dyDescent="0.3">
      <c r="A4010">
        <v>204009</v>
      </c>
      <c r="B4010" t="s">
        <v>607</v>
      </c>
      <c r="C4010" t="s">
        <v>26</v>
      </c>
      <c r="D4010" t="s">
        <v>51</v>
      </c>
      <c r="E4010" t="s">
        <v>28</v>
      </c>
      <c r="F4010" t="s">
        <v>29</v>
      </c>
      <c r="G4010">
        <v>31</v>
      </c>
      <c r="H4010">
        <v>1360261.46</v>
      </c>
      <c r="I4010">
        <v>1148076.54</v>
      </c>
      <c r="J4010" t="s">
        <v>15</v>
      </c>
      <c r="L4010" s="1"/>
    </row>
    <row r="4011" spans="1:12" x14ac:dyDescent="0.3">
      <c r="A4011">
        <v>204010</v>
      </c>
      <c r="B4011" t="s">
        <v>550</v>
      </c>
      <c r="C4011" t="s">
        <v>11</v>
      </c>
      <c r="D4011" t="s">
        <v>12</v>
      </c>
      <c r="E4011" t="s">
        <v>13</v>
      </c>
      <c r="F4011" t="s">
        <v>18</v>
      </c>
      <c r="G4011">
        <v>31</v>
      </c>
      <c r="H4011">
        <v>1055822.6200000001</v>
      </c>
      <c r="I4011">
        <v>725020.84</v>
      </c>
      <c r="J4011" t="s">
        <v>24</v>
      </c>
      <c r="L4011" s="1"/>
    </row>
    <row r="4012" spans="1:12" x14ac:dyDescent="0.3">
      <c r="A4012">
        <v>204011</v>
      </c>
      <c r="B4012" t="s">
        <v>636</v>
      </c>
      <c r="C4012" t="s">
        <v>11</v>
      </c>
      <c r="D4012" t="s">
        <v>32</v>
      </c>
      <c r="E4012" t="s">
        <v>28</v>
      </c>
      <c r="F4012" t="s">
        <v>29</v>
      </c>
      <c r="G4012">
        <v>8</v>
      </c>
      <c r="H4012">
        <v>93993.64</v>
      </c>
      <c r="I4012">
        <v>74883.47</v>
      </c>
      <c r="J4012" t="s">
        <v>15</v>
      </c>
      <c r="L4012" s="1"/>
    </row>
    <row r="4013" spans="1:12" x14ac:dyDescent="0.3">
      <c r="A4013">
        <v>204012</v>
      </c>
      <c r="B4013" t="s">
        <v>125</v>
      </c>
      <c r="C4013" t="s">
        <v>31</v>
      </c>
      <c r="D4013" t="s">
        <v>12</v>
      </c>
      <c r="E4013" t="s">
        <v>20</v>
      </c>
      <c r="F4013" t="s">
        <v>23</v>
      </c>
      <c r="G4013">
        <v>7</v>
      </c>
      <c r="H4013">
        <v>247629.96</v>
      </c>
      <c r="I4013">
        <v>204575.5</v>
      </c>
      <c r="J4013" t="s">
        <v>24</v>
      </c>
      <c r="L4013" s="1"/>
    </row>
    <row r="4014" spans="1:12" x14ac:dyDescent="0.3">
      <c r="A4014">
        <v>204013</v>
      </c>
      <c r="B4014" t="s">
        <v>368</v>
      </c>
      <c r="C4014" t="s">
        <v>38</v>
      </c>
      <c r="D4014" t="s">
        <v>51</v>
      </c>
      <c r="E4014" t="s">
        <v>28</v>
      </c>
      <c r="F4014" t="s">
        <v>29</v>
      </c>
      <c r="G4014">
        <v>11</v>
      </c>
      <c r="H4014">
        <v>424895.11</v>
      </c>
      <c r="I4014">
        <v>336734.26</v>
      </c>
      <c r="J4014" t="s">
        <v>24</v>
      </c>
      <c r="L4014" s="1"/>
    </row>
    <row r="4015" spans="1:12" x14ac:dyDescent="0.3">
      <c r="A4015">
        <v>204014</v>
      </c>
      <c r="B4015" t="s">
        <v>532</v>
      </c>
      <c r="C4015" t="s">
        <v>26</v>
      </c>
      <c r="D4015" t="s">
        <v>27</v>
      </c>
      <c r="E4015" t="s">
        <v>13</v>
      </c>
      <c r="F4015" t="s">
        <v>42</v>
      </c>
      <c r="G4015">
        <v>34</v>
      </c>
      <c r="H4015">
        <v>615777.06999999995</v>
      </c>
      <c r="I4015">
        <v>493258.2</v>
      </c>
      <c r="J4015" t="s">
        <v>24</v>
      </c>
      <c r="L4015" s="1"/>
    </row>
    <row r="4016" spans="1:12" x14ac:dyDescent="0.3">
      <c r="A4016">
        <v>204015</v>
      </c>
      <c r="B4016" t="s">
        <v>428</v>
      </c>
      <c r="C4016" t="s">
        <v>26</v>
      </c>
      <c r="D4016" t="s">
        <v>17</v>
      </c>
      <c r="E4016" t="s">
        <v>13</v>
      </c>
      <c r="F4016" t="s">
        <v>14</v>
      </c>
      <c r="G4016">
        <v>7</v>
      </c>
      <c r="H4016">
        <v>253822.13</v>
      </c>
      <c r="I4016">
        <v>153512.69</v>
      </c>
      <c r="J4016" t="s">
        <v>15</v>
      </c>
      <c r="L4016" s="1"/>
    </row>
    <row r="4017" spans="1:12" x14ac:dyDescent="0.3">
      <c r="A4017">
        <v>204016</v>
      </c>
      <c r="B4017" t="s">
        <v>463</v>
      </c>
      <c r="C4017" t="s">
        <v>26</v>
      </c>
      <c r="D4017" t="s">
        <v>12</v>
      </c>
      <c r="E4017" t="s">
        <v>13</v>
      </c>
      <c r="F4017" t="s">
        <v>36</v>
      </c>
      <c r="G4017">
        <v>35</v>
      </c>
      <c r="H4017">
        <v>807691.69</v>
      </c>
      <c r="I4017">
        <v>535940.11</v>
      </c>
      <c r="J4017" t="s">
        <v>24</v>
      </c>
      <c r="L4017" s="1"/>
    </row>
    <row r="4018" spans="1:12" x14ac:dyDescent="0.3">
      <c r="A4018">
        <v>204017</v>
      </c>
      <c r="B4018" t="s">
        <v>649</v>
      </c>
      <c r="C4018" t="s">
        <v>38</v>
      </c>
      <c r="D4018" t="s">
        <v>32</v>
      </c>
      <c r="E4018" t="s">
        <v>13</v>
      </c>
      <c r="F4018" t="s">
        <v>42</v>
      </c>
      <c r="G4018">
        <v>17</v>
      </c>
      <c r="H4018">
        <v>465256.06</v>
      </c>
      <c r="I4018">
        <v>288328.14</v>
      </c>
      <c r="J4018" t="s">
        <v>24</v>
      </c>
      <c r="L4018" s="1"/>
    </row>
    <row r="4019" spans="1:12" x14ac:dyDescent="0.3">
      <c r="A4019">
        <v>204018</v>
      </c>
      <c r="B4019" t="s">
        <v>207</v>
      </c>
      <c r="C4019" t="s">
        <v>31</v>
      </c>
      <c r="D4019" t="s">
        <v>51</v>
      </c>
      <c r="E4019" t="s">
        <v>20</v>
      </c>
      <c r="F4019" t="s">
        <v>21</v>
      </c>
      <c r="G4019">
        <v>23</v>
      </c>
      <c r="H4019">
        <v>1340279.21</v>
      </c>
      <c r="I4019">
        <v>1068369.3799999999</v>
      </c>
      <c r="J4019" t="s">
        <v>15</v>
      </c>
      <c r="L4019" s="1"/>
    </row>
    <row r="4020" spans="1:12" x14ac:dyDescent="0.3">
      <c r="A4020">
        <v>204019</v>
      </c>
      <c r="B4020" t="s">
        <v>262</v>
      </c>
      <c r="C4020" t="s">
        <v>31</v>
      </c>
      <c r="D4020" t="s">
        <v>12</v>
      </c>
      <c r="E4020" t="s">
        <v>20</v>
      </c>
      <c r="F4020" t="s">
        <v>21</v>
      </c>
      <c r="G4020">
        <v>36</v>
      </c>
      <c r="H4020">
        <v>1622992.57</v>
      </c>
      <c r="I4020">
        <v>1321003.6100000001</v>
      </c>
      <c r="J4020" t="s">
        <v>24</v>
      </c>
      <c r="L4020" s="1"/>
    </row>
    <row r="4021" spans="1:12" x14ac:dyDescent="0.3">
      <c r="A4021">
        <v>204020</v>
      </c>
      <c r="B4021" t="s">
        <v>460</v>
      </c>
      <c r="C4021" t="s">
        <v>31</v>
      </c>
      <c r="D4021" t="s">
        <v>27</v>
      </c>
      <c r="E4021" t="s">
        <v>13</v>
      </c>
      <c r="F4021" t="s">
        <v>14</v>
      </c>
      <c r="G4021">
        <v>26</v>
      </c>
      <c r="H4021">
        <v>156932.39000000001</v>
      </c>
      <c r="I4021">
        <v>116920.79</v>
      </c>
      <c r="J4021" t="s">
        <v>24</v>
      </c>
      <c r="L4021" s="1"/>
    </row>
    <row r="4022" spans="1:12" x14ac:dyDescent="0.3">
      <c r="A4022">
        <v>204021</v>
      </c>
      <c r="B4022" t="s">
        <v>372</v>
      </c>
      <c r="C4022" t="s">
        <v>11</v>
      </c>
      <c r="D4022" t="s">
        <v>17</v>
      </c>
      <c r="E4022" t="s">
        <v>28</v>
      </c>
      <c r="F4022" t="s">
        <v>39</v>
      </c>
      <c r="G4022">
        <v>19</v>
      </c>
      <c r="H4022">
        <v>306967.03999999998</v>
      </c>
      <c r="I4022">
        <v>224161.58</v>
      </c>
      <c r="J4022" t="s">
        <v>15</v>
      </c>
      <c r="L4022" s="1"/>
    </row>
    <row r="4023" spans="1:12" x14ac:dyDescent="0.3">
      <c r="A4023">
        <v>204022</v>
      </c>
      <c r="B4023" t="s">
        <v>747</v>
      </c>
      <c r="C4023" t="s">
        <v>26</v>
      </c>
      <c r="D4023" t="s">
        <v>27</v>
      </c>
      <c r="E4023" t="s">
        <v>20</v>
      </c>
      <c r="F4023" t="s">
        <v>45</v>
      </c>
      <c r="G4023">
        <v>33</v>
      </c>
      <c r="H4023">
        <v>382448.65</v>
      </c>
      <c r="I4023">
        <v>323517.38</v>
      </c>
      <c r="J4023" t="s">
        <v>15</v>
      </c>
      <c r="L4023" s="1"/>
    </row>
    <row r="4024" spans="1:12" x14ac:dyDescent="0.3">
      <c r="A4024">
        <v>204023</v>
      </c>
      <c r="B4024" t="s">
        <v>349</v>
      </c>
      <c r="C4024" t="s">
        <v>11</v>
      </c>
      <c r="D4024" t="s">
        <v>27</v>
      </c>
      <c r="E4024" t="s">
        <v>13</v>
      </c>
      <c r="F4024" t="s">
        <v>18</v>
      </c>
      <c r="G4024">
        <v>43</v>
      </c>
      <c r="H4024">
        <v>1161017.1000000001</v>
      </c>
      <c r="I4024">
        <v>726868.74</v>
      </c>
      <c r="J4024" t="s">
        <v>15</v>
      </c>
      <c r="L4024" s="1"/>
    </row>
    <row r="4025" spans="1:12" x14ac:dyDescent="0.3">
      <c r="A4025">
        <v>204024</v>
      </c>
      <c r="B4025" t="s">
        <v>423</v>
      </c>
      <c r="C4025" t="s">
        <v>31</v>
      </c>
      <c r="D4025" t="s">
        <v>27</v>
      </c>
      <c r="E4025" t="s">
        <v>13</v>
      </c>
      <c r="F4025" t="s">
        <v>14</v>
      </c>
      <c r="G4025">
        <v>11</v>
      </c>
      <c r="H4025">
        <v>544067.77</v>
      </c>
      <c r="I4025">
        <v>330049.8</v>
      </c>
      <c r="J4025" t="s">
        <v>24</v>
      </c>
      <c r="L4025" s="1"/>
    </row>
    <row r="4026" spans="1:12" x14ac:dyDescent="0.3">
      <c r="A4026">
        <v>204025</v>
      </c>
      <c r="B4026" t="s">
        <v>714</v>
      </c>
      <c r="C4026" t="s">
        <v>11</v>
      </c>
      <c r="D4026" t="s">
        <v>27</v>
      </c>
      <c r="E4026" t="s">
        <v>20</v>
      </c>
      <c r="F4026" t="s">
        <v>21</v>
      </c>
      <c r="G4026">
        <v>47</v>
      </c>
      <c r="H4026">
        <v>1971332.06</v>
      </c>
      <c r="I4026">
        <v>1469607.2</v>
      </c>
      <c r="J4026" t="s">
        <v>24</v>
      </c>
      <c r="L4026" s="1"/>
    </row>
    <row r="4027" spans="1:12" x14ac:dyDescent="0.3">
      <c r="A4027">
        <v>204026</v>
      </c>
      <c r="B4027" t="s">
        <v>295</v>
      </c>
      <c r="C4027" t="s">
        <v>11</v>
      </c>
      <c r="D4027" t="s">
        <v>34</v>
      </c>
      <c r="E4027" t="s">
        <v>20</v>
      </c>
      <c r="F4027" t="s">
        <v>45</v>
      </c>
      <c r="G4027">
        <v>20</v>
      </c>
      <c r="H4027">
        <v>277539.71000000002</v>
      </c>
      <c r="I4027">
        <v>227429.9</v>
      </c>
      <c r="J4027" t="s">
        <v>15</v>
      </c>
      <c r="L4027" s="1"/>
    </row>
    <row r="4028" spans="1:12" x14ac:dyDescent="0.3">
      <c r="A4028">
        <v>204027</v>
      </c>
      <c r="B4028" t="s">
        <v>137</v>
      </c>
      <c r="C4028" t="s">
        <v>11</v>
      </c>
      <c r="D4028" t="s">
        <v>51</v>
      </c>
      <c r="E4028" t="s">
        <v>13</v>
      </c>
      <c r="F4028" t="s">
        <v>18</v>
      </c>
      <c r="G4028">
        <v>18</v>
      </c>
      <c r="H4028">
        <v>458680.07</v>
      </c>
      <c r="I4028">
        <v>386843.88</v>
      </c>
      <c r="J4028" t="s">
        <v>15</v>
      </c>
      <c r="L4028" s="1"/>
    </row>
    <row r="4029" spans="1:12" x14ac:dyDescent="0.3">
      <c r="A4029">
        <v>204028</v>
      </c>
      <c r="B4029" t="s">
        <v>330</v>
      </c>
      <c r="C4029" t="s">
        <v>38</v>
      </c>
      <c r="D4029" t="s">
        <v>17</v>
      </c>
      <c r="E4029" t="s">
        <v>13</v>
      </c>
      <c r="F4029" t="s">
        <v>36</v>
      </c>
      <c r="G4029">
        <v>24</v>
      </c>
      <c r="H4029">
        <v>719290.57</v>
      </c>
      <c r="I4029">
        <v>531270.18000000005</v>
      </c>
      <c r="J4029" t="s">
        <v>15</v>
      </c>
      <c r="L4029" s="1"/>
    </row>
    <row r="4030" spans="1:12" x14ac:dyDescent="0.3">
      <c r="A4030">
        <v>204029</v>
      </c>
      <c r="B4030" t="s">
        <v>145</v>
      </c>
      <c r="C4030" t="s">
        <v>26</v>
      </c>
      <c r="D4030" t="s">
        <v>17</v>
      </c>
      <c r="E4030" t="s">
        <v>20</v>
      </c>
      <c r="F4030" t="s">
        <v>45</v>
      </c>
      <c r="G4030">
        <v>18</v>
      </c>
      <c r="H4030">
        <v>593224.63</v>
      </c>
      <c r="I4030">
        <v>466800.26</v>
      </c>
      <c r="J4030" t="s">
        <v>15</v>
      </c>
      <c r="L4030" s="1"/>
    </row>
    <row r="4031" spans="1:12" x14ac:dyDescent="0.3">
      <c r="A4031">
        <v>204030</v>
      </c>
      <c r="B4031" t="s">
        <v>234</v>
      </c>
      <c r="C4031" t="s">
        <v>11</v>
      </c>
      <c r="D4031" t="s">
        <v>32</v>
      </c>
      <c r="E4031" t="s">
        <v>28</v>
      </c>
      <c r="F4031" t="s">
        <v>78</v>
      </c>
      <c r="G4031">
        <v>42</v>
      </c>
      <c r="H4031">
        <v>1761556.8</v>
      </c>
      <c r="I4031">
        <v>1197465.48</v>
      </c>
      <c r="J4031" t="s">
        <v>24</v>
      </c>
      <c r="L4031" s="1"/>
    </row>
    <row r="4032" spans="1:12" x14ac:dyDescent="0.3">
      <c r="A4032">
        <v>204031</v>
      </c>
      <c r="B4032" t="s">
        <v>122</v>
      </c>
      <c r="C4032" t="s">
        <v>26</v>
      </c>
      <c r="D4032" t="s">
        <v>12</v>
      </c>
      <c r="E4032" t="s">
        <v>20</v>
      </c>
      <c r="F4032" t="s">
        <v>21</v>
      </c>
      <c r="G4032">
        <v>1</v>
      </c>
      <c r="H4032">
        <v>19850.849999999999</v>
      </c>
      <c r="I4032">
        <v>16258.16</v>
      </c>
      <c r="J4032" t="s">
        <v>15</v>
      </c>
      <c r="L4032" s="1"/>
    </row>
    <row r="4033" spans="1:12" x14ac:dyDescent="0.3">
      <c r="A4033">
        <v>204032</v>
      </c>
      <c r="B4033" t="s">
        <v>146</v>
      </c>
      <c r="C4033" t="s">
        <v>26</v>
      </c>
      <c r="D4033" t="s">
        <v>32</v>
      </c>
      <c r="E4033" t="s">
        <v>13</v>
      </c>
      <c r="F4033" t="s">
        <v>42</v>
      </c>
      <c r="G4033">
        <v>47</v>
      </c>
      <c r="H4033">
        <v>1972572.24</v>
      </c>
      <c r="I4033">
        <v>1286336</v>
      </c>
      <c r="J4033" t="s">
        <v>24</v>
      </c>
      <c r="L4033" s="1"/>
    </row>
    <row r="4034" spans="1:12" x14ac:dyDescent="0.3">
      <c r="A4034">
        <v>204033</v>
      </c>
      <c r="B4034" t="s">
        <v>98</v>
      </c>
      <c r="C4034" t="s">
        <v>38</v>
      </c>
      <c r="D4034" t="s">
        <v>17</v>
      </c>
      <c r="E4034" t="s">
        <v>20</v>
      </c>
      <c r="F4034" t="s">
        <v>21</v>
      </c>
      <c r="G4034">
        <v>37</v>
      </c>
      <c r="H4034">
        <v>1665802.92</v>
      </c>
      <c r="I4034">
        <v>1009098.38</v>
      </c>
      <c r="J4034" t="s">
        <v>15</v>
      </c>
      <c r="L4034" s="1"/>
    </row>
    <row r="4035" spans="1:12" x14ac:dyDescent="0.3">
      <c r="A4035">
        <v>204034</v>
      </c>
      <c r="B4035" t="s">
        <v>546</v>
      </c>
      <c r="C4035" t="s">
        <v>31</v>
      </c>
      <c r="D4035" t="s">
        <v>34</v>
      </c>
      <c r="E4035" t="s">
        <v>20</v>
      </c>
      <c r="F4035" t="s">
        <v>23</v>
      </c>
      <c r="G4035">
        <v>27</v>
      </c>
      <c r="H4035">
        <v>531099.62</v>
      </c>
      <c r="I4035">
        <v>425220.24</v>
      </c>
      <c r="J4035" t="s">
        <v>15</v>
      </c>
      <c r="L4035" s="1"/>
    </row>
    <row r="4036" spans="1:12" x14ac:dyDescent="0.3">
      <c r="A4036">
        <v>204035</v>
      </c>
      <c r="B4036" t="s">
        <v>361</v>
      </c>
      <c r="C4036" t="s">
        <v>11</v>
      </c>
      <c r="D4036" t="s">
        <v>17</v>
      </c>
      <c r="E4036" t="s">
        <v>20</v>
      </c>
      <c r="F4036" t="s">
        <v>45</v>
      </c>
      <c r="G4036">
        <v>6</v>
      </c>
      <c r="H4036">
        <v>337577.53</v>
      </c>
      <c r="I4036">
        <v>228169.52</v>
      </c>
      <c r="J4036" t="s">
        <v>15</v>
      </c>
      <c r="L4036" s="1"/>
    </row>
    <row r="4037" spans="1:12" x14ac:dyDescent="0.3">
      <c r="A4037">
        <v>204036</v>
      </c>
      <c r="B4037" t="s">
        <v>68</v>
      </c>
      <c r="C4037" t="s">
        <v>38</v>
      </c>
      <c r="D4037" t="s">
        <v>17</v>
      </c>
      <c r="E4037" t="s">
        <v>13</v>
      </c>
      <c r="F4037" t="s">
        <v>14</v>
      </c>
      <c r="G4037">
        <v>31</v>
      </c>
      <c r="H4037">
        <v>1192437.52</v>
      </c>
      <c r="I4037">
        <v>927128.64</v>
      </c>
      <c r="J4037" t="s">
        <v>15</v>
      </c>
      <c r="L4037" s="1"/>
    </row>
    <row r="4038" spans="1:12" x14ac:dyDescent="0.3">
      <c r="A4038">
        <v>204037</v>
      </c>
      <c r="B4038" t="s">
        <v>213</v>
      </c>
      <c r="C4038" t="s">
        <v>38</v>
      </c>
      <c r="D4038" t="s">
        <v>17</v>
      </c>
      <c r="E4038" t="s">
        <v>13</v>
      </c>
      <c r="F4038" t="s">
        <v>36</v>
      </c>
      <c r="G4038">
        <v>5</v>
      </c>
      <c r="H4038">
        <v>60277.05</v>
      </c>
      <c r="I4038">
        <v>48263.64</v>
      </c>
      <c r="J4038" t="s">
        <v>15</v>
      </c>
      <c r="L4038" s="1"/>
    </row>
    <row r="4039" spans="1:12" x14ac:dyDescent="0.3">
      <c r="A4039">
        <v>204038</v>
      </c>
      <c r="B4039" t="s">
        <v>609</v>
      </c>
      <c r="C4039" t="s">
        <v>31</v>
      </c>
      <c r="D4039" t="s">
        <v>17</v>
      </c>
      <c r="E4039" t="s">
        <v>20</v>
      </c>
      <c r="F4039" t="s">
        <v>23</v>
      </c>
      <c r="G4039">
        <v>45</v>
      </c>
      <c r="H4039">
        <v>2525540.7999999998</v>
      </c>
      <c r="I4039">
        <v>2045178.53</v>
      </c>
      <c r="J4039" t="s">
        <v>15</v>
      </c>
      <c r="L4039" s="1"/>
    </row>
    <row r="4040" spans="1:12" x14ac:dyDescent="0.3">
      <c r="A4040">
        <v>204039</v>
      </c>
      <c r="B4040" t="s">
        <v>491</v>
      </c>
      <c r="C4040" t="s">
        <v>11</v>
      </c>
      <c r="D4040" t="s">
        <v>27</v>
      </c>
      <c r="E4040" t="s">
        <v>13</v>
      </c>
      <c r="F4040" t="s">
        <v>36</v>
      </c>
      <c r="G4040">
        <v>33</v>
      </c>
      <c r="H4040">
        <v>1864799.39</v>
      </c>
      <c r="I4040">
        <v>1540252.76</v>
      </c>
      <c r="J4040" t="s">
        <v>24</v>
      </c>
      <c r="L4040" s="1"/>
    </row>
    <row r="4041" spans="1:12" x14ac:dyDescent="0.3">
      <c r="A4041">
        <v>204040</v>
      </c>
      <c r="B4041" t="s">
        <v>138</v>
      </c>
      <c r="C4041" t="s">
        <v>31</v>
      </c>
      <c r="D4041" t="s">
        <v>27</v>
      </c>
      <c r="E4041" t="s">
        <v>20</v>
      </c>
      <c r="F4041" t="s">
        <v>23</v>
      </c>
      <c r="G4041">
        <v>7</v>
      </c>
      <c r="H4041">
        <v>218759.38</v>
      </c>
      <c r="I4041">
        <v>150189.65</v>
      </c>
      <c r="J4041" t="s">
        <v>24</v>
      </c>
      <c r="L4041" s="1"/>
    </row>
    <row r="4042" spans="1:12" x14ac:dyDescent="0.3">
      <c r="A4042">
        <v>204041</v>
      </c>
      <c r="B4042" t="s">
        <v>297</v>
      </c>
      <c r="C4042" t="s">
        <v>11</v>
      </c>
      <c r="D4042" t="s">
        <v>27</v>
      </c>
      <c r="E4042" t="s">
        <v>28</v>
      </c>
      <c r="F4042" t="s">
        <v>29</v>
      </c>
      <c r="G4042">
        <v>32</v>
      </c>
      <c r="H4042">
        <v>1533707.24</v>
      </c>
      <c r="I4042">
        <v>1239108.43</v>
      </c>
      <c r="J4042" t="s">
        <v>15</v>
      </c>
      <c r="L4042" s="1"/>
    </row>
    <row r="4043" spans="1:12" x14ac:dyDescent="0.3">
      <c r="A4043">
        <v>204042</v>
      </c>
      <c r="B4043" t="s">
        <v>618</v>
      </c>
      <c r="C4043" t="s">
        <v>11</v>
      </c>
      <c r="D4043" t="s">
        <v>34</v>
      </c>
      <c r="E4043" t="s">
        <v>13</v>
      </c>
      <c r="F4043" t="s">
        <v>42</v>
      </c>
      <c r="G4043">
        <v>6</v>
      </c>
      <c r="H4043">
        <v>356522.89</v>
      </c>
      <c r="I4043">
        <v>238281.42</v>
      </c>
      <c r="J4043" t="s">
        <v>24</v>
      </c>
      <c r="L4043" s="1"/>
    </row>
    <row r="4044" spans="1:12" x14ac:dyDescent="0.3">
      <c r="A4044">
        <v>204043</v>
      </c>
      <c r="B4044" t="s">
        <v>134</v>
      </c>
      <c r="C4044" t="s">
        <v>11</v>
      </c>
      <c r="D4044" t="s">
        <v>27</v>
      </c>
      <c r="E4044" t="s">
        <v>28</v>
      </c>
      <c r="F4044" t="s">
        <v>39</v>
      </c>
      <c r="G4044">
        <v>2</v>
      </c>
      <c r="H4044">
        <v>10344.02</v>
      </c>
      <c r="I4044">
        <v>8133.48</v>
      </c>
      <c r="J4044" t="s">
        <v>24</v>
      </c>
      <c r="L4044" s="1"/>
    </row>
    <row r="4045" spans="1:12" x14ac:dyDescent="0.3">
      <c r="A4045">
        <v>204044</v>
      </c>
      <c r="B4045" t="s">
        <v>629</v>
      </c>
      <c r="C4045" t="s">
        <v>11</v>
      </c>
      <c r="D4045" t="s">
        <v>34</v>
      </c>
      <c r="E4045" t="s">
        <v>20</v>
      </c>
      <c r="F4045" t="s">
        <v>45</v>
      </c>
      <c r="G4045">
        <v>28</v>
      </c>
      <c r="H4045">
        <v>86055.679999999993</v>
      </c>
      <c r="I4045">
        <v>60049.54</v>
      </c>
      <c r="J4045" t="s">
        <v>24</v>
      </c>
      <c r="L4045" s="1"/>
    </row>
    <row r="4046" spans="1:12" x14ac:dyDescent="0.3">
      <c r="A4046">
        <v>204045</v>
      </c>
      <c r="B4046" t="s">
        <v>449</v>
      </c>
      <c r="C4046" t="s">
        <v>31</v>
      </c>
      <c r="D4046" t="s">
        <v>32</v>
      </c>
      <c r="E4046" t="s">
        <v>20</v>
      </c>
      <c r="F4046" t="s">
        <v>45</v>
      </c>
      <c r="G4046">
        <v>46</v>
      </c>
      <c r="H4046">
        <v>1217926.45</v>
      </c>
      <c r="I4046">
        <v>853365.86</v>
      </c>
      <c r="J4046" t="s">
        <v>24</v>
      </c>
      <c r="L4046" s="1"/>
    </row>
    <row r="4047" spans="1:12" x14ac:dyDescent="0.3">
      <c r="A4047">
        <v>204046</v>
      </c>
      <c r="B4047" t="s">
        <v>455</v>
      </c>
      <c r="C4047" t="s">
        <v>31</v>
      </c>
      <c r="D4047" t="s">
        <v>17</v>
      </c>
      <c r="E4047" t="s">
        <v>20</v>
      </c>
      <c r="F4047" t="s">
        <v>23</v>
      </c>
      <c r="G4047">
        <v>14</v>
      </c>
      <c r="H4047">
        <v>769589.94</v>
      </c>
      <c r="I4047">
        <v>636730.66</v>
      </c>
      <c r="J4047" t="s">
        <v>24</v>
      </c>
      <c r="L4047" s="1"/>
    </row>
    <row r="4048" spans="1:12" x14ac:dyDescent="0.3">
      <c r="A4048">
        <v>204047</v>
      </c>
      <c r="B4048" t="s">
        <v>404</v>
      </c>
      <c r="C4048" t="s">
        <v>11</v>
      </c>
      <c r="D4048" t="s">
        <v>34</v>
      </c>
      <c r="E4048" t="s">
        <v>13</v>
      </c>
      <c r="F4048" t="s">
        <v>14</v>
      </c>
      <c r="G4048">
        <v>3</v>
      </c>
      <c r="H4048">
        <v>96797.19</v>
      </c>
      <c r="I4048">
        <v>78538.03</v>
      </c>
      <c r="J4048" t="s">
        <v>24</v>
      </c>
      <c r="L4048" s="1"/>
    </row>
    <row r="4049" spans="1:12" x14ac:dyDescent="0.3">
      <c r="A4049">
        <v>204048</v>
      </c>
      <c r="B4049" t="s">
        <v>263</v>
      </c>
      <c r="C4049" t="s">
        <v>11</v>
      </c>
      <c r="D4049" t="s">
        <v>32</v>
      </c>
      <c r="E4049" t="s">
        <v>28</v>
      </c>
      <c r="F4049" t="s">
        <v>39</v>
      </c>
      <c r="G4049">
        <v>35</v>
      </c>
      <c r="H4049">
        <v>952140.57</v>
      </c>
      <c r="I4049">
        <v>787183.78</v>
      </c>
      <c r="J4049" t="s">
        <v>24</v>
      </c>
      <c r="L4049" s="1"/>
    </row>
    <row r="4050" spans="1:12" x14ac:dyDescent="0.3">
      <c r="A4050">
        <v>204049</v>
      </c>
      <c r="B4050" t="s">
        <v>212</v>
      </c>
      <c r="C4050" t="s">
        <v>26</v>
      </c>
      <c r="D4050" t="s">
        <v>51</v>
      </c>
      <c r="E4050" t="s">
        <v>20</v>
      </c>
      <c r="F4050" t="s">
        <v>21</v>
      </c>
      <c r="G4050">
        <v>50</v>
      </c>
      <c r="H4050">
        <v>1272251.07</v>
      </c>
      <c r="I4050">
        <v>880712.87</v>
      </c>
      <c r="J4050" t="s">
        <v>24</v>
      </c>
      <c r="L4050" s="1"/>
    </row>
    <row r="4051" spans="1:12" x14ac:dyDescent="0.3">
      <c r="A4051">
        <v>204050</v>
      </c>
      <c r="B4051" t="s">
        <v>245</v>
      </c>
      <c r="C4051" t="s">
        <v>26</v>
      </c>
      <c r="D4051" t="s">
        <v>12</v>
      </c>
      <c r="E4051" t="s">
        <v>28</v>
      </c>
      <c r="F4051" t="s">
        <v>78</v>
      </c>
      <c r="G4051">
        <v>49</v>
      </c>
      <c r="H4051">
        <v>2499840.64</v>
      </c>
      <c r="I4051">
        <v>1703469.57</v>
      </c>
      <c r="J4051" t="s">
        <v>24</v>
      </c>
      <c r="L4051" s="1"/>
    </row>
    <row r="4052" spans="1:12" x14ac:dyDescent="0.3">
      <c r="A4052">
        <v>204051</v>
      </c>
      <c r="B4052" t="s">
        <v>174</v>
      </c>
      <c r="C4052" t="s">
        <v>26</v>
      </c>
      <c r="D4052" t="s">
        <v>17</v>
      </c>
      <c r="E4052" t="s">
        <v>28</v>
      </c>
      <c r="F4052" t="s">
        <v>78</v>
      </c>
      <c r="G4052">
        <v>48</v>
      </c>
      <c r="H4052">
        <v>2859179.39</v>
      </c>
      <c r="I4052">
        <v>2158543.87</v>
      </c>
      <c r="J4052" t="s">
        <v>24</v>
      </c>
      <c r="L4052" s="1"/>
    </row>
    <row r="4053" spans="1:12" x14ac:dyDescent="0.3">
      <c r="A4053">
        <v>204052</v>
      </c>
      <c r="B4053" t="s">
        <v>164</v>
      </c>
      <c r="C4053" t="s">
        <v>31</v>
      </c>
      <c r="D4053" t="s">
        <v>17</v>
      </c>
      <c r="E4053" t="s">
        <v>13</v>
      </c>
      <c r="F4053" t="s">
        <v>14</v>
      </c>
      <c r="G4053">
        <v>37</v>
      </c>
      <c r="H4053">
        <v>384721.34</v>
      </c>
      <c r="I4053">
        <v>288550.53000000003</v>
      </c>
      <c r="J4053" t="s">
        <v>24</v>
      </c>
      <c r="L4053" s="1"/>
    </row>
    <row r="4054" spans="1:12" x14ac:dyDescent="0.3">
      <c r="A4054">
        <v>204053</v>
      </c>
      <c r="B4054" t="s">
        <v>81</v>
      </c>
      <c r="C4054" t="s">
        <v>31</v>
      </c>
      <c r="D4054" t="s">
        <v>34</v>
      </c>
      <c r="E4054" t="s">
        <v>20</v>
      </c>
      <c r="F4054" t="s">
        <v>23</v>
      </c>
      <c r="G4054">
        <v>42</v>
      </c>
      <c r="H4054">
        <v>330970.21000000002</v>
      </c>
      <c r="I4054">
        <v>222909.78</v>
      </c>
      <c r="J4054" t="s">
        <v>15</v>
      </c>
      <c r="L4054" s="1"/>
    </row>
    <row r="4055" spans="1:12" x14ac:dyDescent="0.3">
      <c r="A4055">
        <v>204054</v>
      </c>
      <c r="B4055" t="s">
        <v>387</v>
      </c>
      <c r="C4055" t="s">
        <v>38</v>
      </c>
      <c r="D4055" t="s">
        <v>17</v>
      </c>
      <c r="E4055" t="s">
        <v>20</v>
      </c>
      <c r="F4055" t="s">
        <v>23</v>
      </c>
      <c r="G4055">
        <v>30</v>
      </c>
      <c r="H4055">
        <v>372102.99</v>
      </c>
      <c r="I4055">
        <v>312653</v>
      </c>
      <c r="J4055" t="s">
        <v>24</v>
      </c>
      <c r="L4055" s="1"/>
    </row>
    <row r="4056" spans="1:12" x14ac:dyDescent="0.3">
      <c r="A4056">
        <v>204055</v>
      </c>
      <c r="B4056" t="s">
        <v>721</v>
      </c>
      <c r="C4056" t="s">
        <v>38</v>
      </c>
      <c r="D4056" t="s">
        <v>34</v>
      </c>
      <c r="E4056" t="s">
        <v>20</v>
      </c>
      <c r="F4056" t="s">
        <v>45</v>
      </c>
      <c r="G4056">
        <v>25</v>
      </c>
      <c r="H4056">
        <v>904190.96</v>
      </c>
      <c r="I4056">
        <v>705441.89</v>
      </c>
      <c r="J4056" t="s">
        <v>15</v>
      </c>
      <c r="L4056" s="1"/>
    </row>
    <row r="4057" spans="1:12" x14ac:dyDescent="0.3">
      <c r="A4057">
        <v>204056</v>
      </c>
      <c r="B4057" t="s">
        <v>566</v>
      </c>
      <c r="C4057" t="s">
        <v>31</v>
      </c>
      <c r="D4057" t="s">
        <v>32</v>
      </c>
      <c r="E4057" t="s">
        <v>13</v>
      </c>
      <c r="F4057" t="s">
        <v>14</v>
      </c>
      <c r="G4057">
        <v>3</v>
      </c>
      <c r="H4057">
        <v>94952.62</v>
      </c>
      <c r="I4057">
        <v>72206.11</v>
      </c>
      <c r="J4057" t="s">
        <v>24</v>
      </c>
      <c r="L4057" s="1"/>
    </row>
    <row r="4058" spans="1:12" x14ac:dyDescent="0.3">
      <c r="A4058">
        <v>204057</v>
      </c>
      <c r="B4058" t="s">
        <v>356</v>
      </c>
      <c r="C4058" t="s">
        <v>11</v>
      </c>
      <c r="D4058" t="s">
        <v>17</v>
      </c>
      <c r="E4058" t="s">
        <v>13</v>
      </c>
      <c r="F4058" t="s">
        <v>36</v>
      </c>
      <c r="G4058">
        <v>49</v>
      </c>
      <c r="H4058">
        <v>1078631.58</v>
      </c>
      <c r="I4058">
        <v>688964.3</v>
      </c>
      <c r="J4058" t="s">
        <v>15</v>
      </c>
      <c r="L4058" s="1"/>
    </row>
    <row r="4059" spans="1:12" x14ac:dyDescent="0.3">
      <c r="A4059">
        <v>204058</v>
      </c>
      <c r="B4059" t="s">
        <v>439</v>
      </c>
      <c r="C4059" t="s">
        <v>11</v>
      </c>
      <c r="D4059" t="s">
        <v>12</v>
      </c>
      <c r="E4059" t="s">
        <v>13</v>
      </c>
      <c r="F4059" t="s">
        <v>14</v>
      </c>
      <c r="G4059">
        <v>31</v>
      </c>
      <c r="H4059">
        <v>1200038.67</v>
      </c>
      <c r="I4059">
        <v>856477.52</v>
      </c>
      <c r="J4059" t="s">
        <v>24</v>
      </c>
      <c r="L4059" s="1"/>
    </row>
    <row r="4060" spans="1:12" x14ac:dyDescent="0.3">
      <c r="A4060">
        <v>204059</v>
      </c>
      <c r="B4060" t="s">
        <v>134</v>
      </c>
      <c r="C4060" t="s">
        <v>38</v>
      </c>
      <c r="D4060" t="s">
        <v>17</v>
      </c>
      <c r="E4060" t="s">
        <v>28</v>
      </c>
      <c r="F4060" t="s">
        <v>29</v>
      </c>
      <c r="G4060">
        <v>28</v>
      </c>
      <c r="H4060">
        <v>1440796.1</v>
      </c>
      <c r="I4060">
        <v>1097797.69</v>
      </c>
      <c r="J4060" t="s">
        <v>24</v>
      </c>
      <c r="L4060" s="1"/>
    </row>
    <row r="4061" spans="1:12" x14ac:dyDescent="0.3">
      <c r="A4061">
        <v>204060</v>
      </c>
      <c r="B4061" t="s">
        <v>601</v>
      </c>
      <c r="C4061" t="s">
        <v>26</v>
      </c>
      <c r="D4061" t="s">
        <v>27</v>
      </c>
      <c r="E4061" t="s">
        <v>13</v>
      </c>
      <c r="F4061" t="s">
        <v>42</v>
      </c>
      <c r="G4061">
        <v>20</v>
      </c>
      <c r="H4061">
        <v>1042937.03</v>
      </c>
      <c r="I4061">
        <v>631524.12</v>
      </c>
      <c r="J4061" t="s">
        <v>24</v>
      </c>
      <c r="L4061" s="1"/>
    </row>
    <row r="4062" spans="1:12" x14ac:dyDescent="0.3">
      <c r="A4062">
        <v>204061</v>
      </c>
      <c r="B4062" t="s">
        <v>628</v>
      </c>
      <c r="C4062" t="s">
        <v>31</v>
      </c>
      <c r="D4062" t="s">
        <v>34</v>
      </c>
      <c r="E4062" t="s">
        <v>20</v>
      </c>
      <c r="F4062" t="s">
        <v>23</v>
      </c>
      <c r="G4062">
        <v>34</v>
      </c>
      <c r="H4062">
        <v>695153.34</v>
      </c>
      <c r="I4062">
        <v>491002.25</v>
      </c>
      <c r="J4062" t="s">
        <v>15</v>
      </c>
      <c r="L4062" s="1"/>
    </row>
    <row r="4063" spans="1:12" x14ac:dyDescent="0.3">
      <c r="A4063">
        <v>204062</v>
      </c>
      <c r="B4063" t="s">
        <v>572</v>
      </c>
      <c r="C4063" t="s">
        <v>38</v>
      </c>
      <c r="D4063" t="s">
        <v>32</v>
      </c>
      <c r="E4063" t="s">
        <v>20</v>
      </c>
      <c r="F4063" t="s">
        <v>23</v>
      </c>
      <c r="G4063">
        <v>10</v>
      </c>
      <c r="H4063">
        <v>150954.54</v>
      </c>
      <c r="I4063">
        <v>122830.45</v>
      </c>
      <c r="J4063" t="s">
        <v>24</v>
      </c>
      <c r="L4063" s="1"/>
    </row>
    <row r="4064" spans="1:12" x14ac:dyDescent="0.3">
      <c r="A4064">
        <v>204063</v>
      </c>
      <c r="B4064" t="s">
        <v>54</v>
      </c>
      <c r="C4064" t="s">
        <v>38</v>
      </c>
      <c r="D4064" t="s">
        <v>17</v>
      </c>
      <c r="E4064" t="s">
        <v>28</v>
      </c>
      <c r="F4064" t="s">
        <v>29</v>
      </c>
      <c r="G4064">
        <v>29</v>
      </c>
      <c r="H4064">
        <v>202548.32</v>
      </c>
      <c r="I4064">
        <v>137513.71</v>
      </c>
      <c r="J4064" t="s">
        <v>15</v>
      </c>
      <c r="L4064" s="1"/>
    </row>
    <row r="4065" spans="1:12" x14ac:dyDescent="0.3">
      <c r="A4065">
        <v>204064</v>
      </c>
      <c r="B4065" t="s">
        <v>645</v>
      </c>
      <c r="C4065" t="s">
        <v>38</v>
      </c>
      <c r="D4065" t="s">
        <v>17</v>
      </c>
      <c r="E4065" t="s">
        <v>20</v>
      </c>
      <c r="F4065" t="s">
        <v>21</v>
      </c>
      <c r="G4065">
        <v>41</v>
      </c>
      <c r="H4065">
        <v>1731540.24</v>
      </c>
      <c r="I4065">
        <v>1320940.4099999999</v>
      </c>
      <c r="J4065" t="s">
        <v>15</v>
      </c>
      <c r="L4065" s="1"/>
    </row>
    <row r="4066" spans="1:12" x14ac:dyDescent="0.3">
      <c r="A4066">
        <v>204065</v>
      </c>
      <c r="B4066" t="s">
        <v>74</v>
      </c>
      <c r="C4066" t="s">
        <v>11</v>
      </c>
      <c r="D4066" t="s">
        <v>27</v>
      </c>
      <c r="E4066" t="s">
        <v>13</v>
      </c>
      <c r="F4066" t="s">
        <v>36</v>
      </c>
      <c r="G4066">
        <v>19</v>
      </c>
      <c r="H4066">
        <v>190707.16</v>
      </c>
      <c r="I4066">
        <v>161053.20000000001</v>
      </c>
      <c r="J4066" t="s">
        <v>15</v>
      </c>
      <c r="L4066" s="1"/>
    </row>
    <row r="4067" spans="1:12" x14ac:dyDescent="0.3">
      <c r="A4067">
        <v>204066</v>
      </c>
      <c r="B4067" t="s">
        <v>206</v>
      </c>
      <c r="C4067" t="s">
        <v>11</v>
      </c>
      <c r="D4067" t="s">
        <v>12</v>
      </c>
      <c r="E4067" t="s">
        <v>20</v>
      </c>
      <c r="F4067" t="s">
        <v>23</v>
      </c>
      <c r="G4067">
        <v>5</v>
      </c>
      <c r="H4067">
        <v>128874.24000000001</v>
      </c>
      <c r="I4067">
        <v>109147.74</v>
      </c>
      <c r="J4067" t="s">
        <v>24</v>
      </c>
      <c r="L4067" s="1"/>
    </row>
    <row r="4068" spans="1:12" x14ac:dyDescent="0.3">
      <c r="A4068">
        <v>204067</v>
      </c>
      <c r="B4068" t="s">
        <v>683</v>
      </c>
      <c r="C4068" t="s">
        <v>31</v>
      </c>
      <c r="D4068" t="s">
        <v>32</v>
      </c>
      <c r="E4068" t="s">
        <v>20</v>
      </c>
      <c r="F4068" t="s">
        <v>21</v>
      </c>
      <c r="G4068">
        <v>16</v>
      </c>
      <c r="H4068">
        <v>135881.69</v>
      </c>
      <c r="I4068">
        <v>107460.44</v>
      </c>
      <c r="J4068" t="s">
        <v>24</v>
      </c>
      <c r="L4068" s="1"/>
    </row>
    <row r="4069" spans="1:12" x14ac:dyDescent="0.3">
      <c r="A4069">
        <v>204068</v>
      </c>
      <c r="B4069" t="s">
        <v>60</v>
      </c>
      <c r="C4069" t="s">
        <v>26</v>
      </c>
      <c r="D4069" t="s">
        <v>51</v>
      </c>
      <c r="E4069" t="s">
        <v>20</v>
      </c>
      <c r="F4069" t="s">
        <v>23</v>
      </c>
      <c r="G4069">
        <v>25</v>
      </c>
      <c r="H4069">
        <v>556027.41</v>
      </c>
      <c r="I4069">
        <v>464788.38</v>
      </c>
      <c r="J4069" t="s">
        <v>15</v>
      </c>
      <c r="L4069" s="1"/>
    </row>
    <row r="4070" spans="1:12" x14ac:dyDescent="0.3">
      <c r="A4070">
        <v>204069</v>
      </c>
      <c r="B4070" t="s">
        <v>394</v>
      </c>
      <c r="C4070" t="s">
        <v>26</v>
      </c>
      <c r="D4070" t="s">
        <v>34</v>
      </c>
      <c r="E4070" t="s">
        <v>13</v>
      </c>
      <c r="F4070" t="s">
        <v>42</v>
      </c>
      <c r="G4070">
        <v>2</v>
      </c>
      <c r="H4070">
        <v>113314.23</v>
      </c>
      <c r="I4070">
        <v>85862.2</v>
      </c>
      <c r="J4070" t="s">
        <v>15</v>
      </c>
      <c r="L4070" s="1"/>
    </row>
    <row r="4071" spans="1:12" x14ac:dyDescent="0.3">
      <c r="A4071">
        <v>204070</v>
      </c>
      <c r="B4071" t="s">
        <v>435</v>
      </c>
      <c r="C4071" t="s">
        <v>31</v>
      </c>
      <c r="D4071" t="s">
        <v>12</v>
      </c>
      <c r="E4071" t="s">
        <v>20</v>
      </c>
      <c r="F4071" t="s">
        <v>45</v>
      </c>
      <c r="G4071">
        <v>42</v>
      </c>
      <c r="H4071">
        <v>1968021.92</v>
      </c>
      <c r="I4071">
        <v>1582482.08</v>
      </c>
      <c r="J4071" t="s">
        <v>15</v>
      </c>
      <c r="L4071" s="1"/>
    </row>
    <row r="4072" spans="1:12" x14ac:dyDescent="0.3">
      <c r="A4072">
        <v>204071</v>
      </c>
      <c r="B4072" t="s">
        <v>338</v>
      </c>
      <c r="C4072" t="s">
        <v>38</v>
      </c>
      <c r="D4072" t="s">
        <v>51</v>
      </c>
      <c r="E4072" t="s">
        <v>28</v>
      </c>
      <c r="F4072" t="s">
        <v>29</v>
      </c>
      <c r="G4072">
        <v>17</v>
      </c>
      <c r="H4072">
        <v>450150.3</v>
      </c>
      <c r="I4072">
        <v>312877.93</v>
      </c>
      <c r="J4072" t="s">
        <v>24</v>
      </c>
      <c r="L4072" s="1"/>
    </row>
    <row r="4073" spans="1:12" x14ac:dyDescent="0.3">
      <c r="A4073">
        <v>204072</v>
      </c>
      <c r="B4073" t="s">
        <v>381</v>
      </c>
      <c r="C4073" t="s">
        <v>11</v>
      </c>
      <c r="D4073" t="s">
        <v>27</v>
      </c>
      <c r="E4073" t="s">
        <v>28</v>
      </c>
      <c r="F4073" t="s">
        <v>39</v>
      </c>
      <c r="G4073">
        <v>13</v>
      </c>
      <c r="H4073">
        <v>345078.7</v>
      </c>
      <c r="I4073">
        <v>259932.93</v>
      </c>
      <c r="J4073" t="s">
        <v>24</v>
      </c>
      <c r="L4073" s="1"/>
    </row>
    <row r="4074" spans="1:12" x14ac:dyDescent="0.3">
      <c r="A4074">
        <v>204073</v>
      </c>
      <c r="B4074" t="s">
        <v>554</v>
      </c>
      <c r="C4074" t="s">
        <v>11</v>
      </c>
      <c r="D4074" t="s">
        <v>27</v>
      </c>
      <c r="E4074" t="s">
        <v>13</v>
      </c>
      <c r="F4074" t="s">
        <v>36</v>
      </c>
      <c r="G4074">
        <v>10</v>
      </c>
      <c r="H4074">
        <v>470864.2</v>
      </c>
      <c r="I4074">
        <v>323433.76</v>
      </c>
      <c r="J4074" t="s">
        <v>24</v>
      </c>
      <c r="L4074" s="1"/>
    </row>
    <row r="4075" spans="1:12" x14ac:dyDescent="0.3">
      <c r="A4075">
        <v>204074</v>
      </c>
      <c r="B4075" t="s">
        <v>480</v>
      </c>
      <c r="C4075" t="s">
        <v>31</v>
      </c>
      <c r="D4075" t="s">
        <v>12</v>
      </c>
      <c r="E4075" t="s">
        <v>13</v>
      </c>
      <c r="F4075" t="s">
        <v>14</v>
      </c>
      <c r="G4075">
        <v>29</v>
      </c>
      <c r="H4075">
        <v>885191.27</v>
      </c>
      <c r="I4075">
        <v>730747.56</v>
      </c>
      <c r="J4075" t="s">
        <v>24</v>
      </c>
      <c r="L4075" s="1"/>
    </row>
    <row r="4076" spans="1:12" x14ac:dyDescent="0.3">
      <c r="A4076">
        <v>204075</v>
      </c>
      <c r="B4076" t="s">
        <v>705</v>
      </c>
      <c r="C4076" t="s">
        <v>11</v>
      </c>
      <c r="D4076" t="s">
        <v>27</v>
      </c>
      <c r="E4076" t="s">
        <v>13</v>
      </c>
      <c r="F4076" t="s">
        <v>36</v>
      </c>
      <c r="G4076">
        <v>19</v>
      </c>
      <c r="H4076">
        <v>524657.74</v>
      </c>
      <c r="I4076">
        <v>329702.55</v>
      </c>
      <c r="J4076" t="s">
        <v>24</v>
      </c>
      <c r="L4076" s="1"/>
    </row>
    <row r="4077" spans="1:12" x14ac:dyDescent="0.3">
      <c r="A4077">
        <v>204076</v>
      </c>
      <c r="B4077" t="s">
        <v>60</v>
      </c>
      <c r="C4077" t="s">
        <v>11</v>
      </c>
      <c r="D4077" t="s">
        <v>34</v>
      </c>
      <c r="E4077" t="s">
        <v>13</v>
      </c>
      <c r="F4077" t="s">
        <v>18</v>
      </c>
      <c r="G4077">
        <v>11</v>
      </c>
      <c r="H4077">
        <v>364575.59</v>
      </c>
      <c r="I4077">
        <v>303223.83</v>
      </c>
      <c r="J4077" t="s">
        <v>24</v>
      </c>
      <c r="L4077" s="1"/>
    </row>
    <row r="4078" spans="1:12" x14ac:dyDescent="0.3">
      <c r="A4078">
        <v>204077</v>
      </c>
      <c r="B4078" t="s">
        <v>511</v>
      </c>
      <c r="C4078" t="s">
        <v>38</v>
      </c>
      <c r="D4078" t="s">
        <v>51</v>
      </c>
      <c r="E4078" t="s">
        <v>28</v>
      </c>
      <c r="F4078" t="s">
        <v>78</v>
      </c>
      <c r="G4078">
        <v>21</v>
      </c>
      <c r="H4078">
        <v>1022341.2</v>
      </c>
      <c r="I4078">
        <v>786613.36</v>
      </c>
      <c r="J4078" t="s">
        <v>24</v>
      </c>
      <c r="L4078" s="1"/>
    </row>
    <row r="4079" spans="1:12" x14ac:dyDescent="0.3">
      <c r="A4079">
        <v>204078</v>
      </c>
      <c r="B4079" t="s">
        <v>633</v>
      </c>
      <c r="C4079" t="s">
        <v>26</v>
      </c>
      <c r="D4079" t="s">
        <v>27</v>
      </c>
      <c r="E4079" t="s">
        <v>28</v>
      </c>
      <c r="F4079" t="s">
        <v>29</v>
      </c>
      <c r="G4079">
        <v>16</v>
      </c>
      <c r="H4079">
        <v>399066.08</v>
      </c>
      <c r="I4079">
        <v>309477.23</v>
      </c>
      <c r="J4079" t="s">
        <v>15</v>
      </c>
      <c r="L4079" s="1"/>
    </row>
    <row r="4080" spans="1:12" x14ac:dyDescent="0.3">
      <c r="A4080">
        <v>204079</v>
      </c>
      <c r="B4080" t="s">
        <v>406</v>
      </c>
      <c r="C4080" t="s">
        <v>11</v>
      </c>
      <c r="D4080" t="s">
        <v>51</v>
      </c>
      <c r="E4080" t="s">
        <v>28</v>
      </c>
      <c r="F4080" t="s">
        <v>29</v>
      </c>
      <c r="G4080">
        <v>27</v>
      </c>
      <c r="H4080">
        <v>1382732.46</v>
      </c>
      <c r="I4080">
        <v>1037746.14</v>
      </c>
      <c r="J4080" t="s">
        <v>15</v>
      </c>
      <c r="L4080" s="1"/>
    </row>
    <row r="4081" spans="1:12" x14ac:dyDescent="0.3">
      <c r="A4081">
        <v>204080</v>
      </c>
      <c r="B4081" t="s">
        <v>114</v>
      </c>
      <c r="C4081" t="s">
        <v>38</v>
      </c>
      <c r="D4081" t="s">
        <v>12</v>
      </c>
      <c r="E4081" t="s">
        <v>13</v>
      </c>
      <c r="F4081" t="s">
        <v>36</v>
      </c>
      <c r="G4081">
        <v>19</v>
      </c>
      <c r="H4081">
        <v>804324.01</v>
      </c>
      <c r="I4081">
        <v>563133.43000000005</v>
      </c>
      <c r="J4081" t="s">
        <v>15</v>
      </c>
      <c r="L4081" s="1"/>
    </row>
    <row r="4082" spans="1:12" x14ac:dyDescent="0.3">
      <c r="A4082">
        <v>204081</v>
      </c>
      <c r="B4082" t="s">
        <v>341</v>
      </c>
      <c r="C4082" t="s">
        <v>38</v>
      </c>
      <c r="D4082" t="s">
        <v>12</v>
      </c>
      <c r="E4082" t="s">
        <v>20</v>
      </c>
      <c r="F4082" t="s">
        <v>45</v>
      </c>
      <c r="G4082">
        <v>22</v>
      </c>
      <c r="H4082">
        <v>622428.49</v>
      </c>
      <c r="I4082">
        <v>379265.98</v>
      </c>
      <c r="J4082" t="s">
        <v>15</v>
      </c>
      <c r="L4082" s="1"/>
    </row>
    <row r="4083" spans="1:12" x14ac:dyDescent="0.3">
      <c r="A4083">
        <v>204082</v>
      </c>
      <c r="B4083" t="s">
        <v>549</v>
      </c>
      <c r="C4083" t="s">
        <v>11</v>
      </c>
      <c r="D4083" t="s">
        <v>12</v>
      </c>
      <c r="E4083" t="s">
        <v>28</v>
      </c>
      <c r="F4083" t="s">
        <v>39</v>
      </c>
      <c r="G4083">
        <v>20</v>
      </c>
      <c r="H4083">
        <v>806847.04</v>
      </c>
      <c r="I4083">
        <v>597337.56000000006</v>
      </c>
      <c r="J4083" t="s">
        <v>24</v>
      </c>
      <c r="L4083" s="1"/>
    </row>
    <row r="4084" spans="1:12" x14ac:dyDescent="0.3">
      <c r="A4084">
        <v>204083</v>
      </c>
      <c r="B4084" t="s">
        <v>465</v>
      </c>
      <c r="C4084" t="s">
        <v>11</v>
      </c>
      <c r="D4084" t="s">
        <v>12</v>
      </c>
      <c r="E4084" t="s">
        <v>13</v>
      </c>
      <c r="F4084" t="s">
        <v>42</v>
      </c>
      <c r="G4084">
        <v>9</v>
      </c>
      <c r="H4084">
        <v>312671.14</v>
      </c>
      <c r="I4084">
        <v>202617.62</v>
      </c>
      <c r="J4084" t="s">
        <v>24</v>
      </c>
      <c r="L4084" s="1"/>
    </row>
    <row r="4085" spans="1:12" x14ac:dyDescent="0.3">
      <c r="A4085">
        <v>204084</v>
      </c>
      <c r="B4085" t="s">
        <v>563</v>
      </c>
      <c r="C4085" t="s">
        <v>38</v>
      </c>
      <c r="D4085" t="s">
        <v>34</v>
      </c>
      <c r="E4085" t="s">
        <v>20</v>
      </c>
      <c r="F4085" t="s">
        <v>45</v>
      </c>
      <c r="G4085">
        <v>9</v>
      </c>
      <c r="H4085">
        <v>151040.14000000001</v>
      </c>
      <c r="I4085">
        <v>112415.98</v>
      </c>
      <c r="J4085" t="s">
        <v>24</v>
      </c>
      <c r="L4085" s="1"/>
    </row>
    <row r="4086" spans="1:12" x14ac:dyDescent="0.3">
      <c r="A4086">
        <v>204085</v>
      </c>
      <c r="B4086" t="s">
        <v>334</v>
      </c>
      <c r="C4086" t="s">
        <v>26</v>
      </c>
      <c r="D4086" t="s">
        <v>17</v>
      </c>
      <c r="E4086" t="s">
        <v>13</v>
      </c>
      <c r="F4086" t="s">
        <v>42</v>
      </c>
      <c r="G4086">
        <v>48</v>
      </c>
      <c r="H4086">
        <v>2345468.84</v>
      </c>
      <c r="I4086">
        <v>1917331.17</v>
      </c>
      <c r="J4086" t="s">
        <v>15</v>
      </c>
      <c r="L4086" s="1"/>
    </row>
    <row r="4087" spans="1:12" x14ac:dyDescent="0.3">
      <c r="A4087">
        <v>204086</v>
      </c>
      <c r="B4087" t="s">
        <v>217</v>
      </c>
      <c r="C4087" t="s">
        <v>26</v>
      </c>
      <c r="D4087" t="s">
        <v>12</v>
      </c>
      <c r="E4087" t="s">
        <v>13</v>
      </c>
      <c r="F4087" t="s">
        <v>36</v>
      </c>
      <c r="G4087">
        <v>48</v>
      </c>
      <c r="H4087">
        <v>1985713.51</v>
      </c>
      <c r="I4087">
        <v>1513112.75</v>
      </c>
      <c r="J4087" t="s">
        <v>24</v>
      </c>
      <c r="L4087" s="1"/>
    </row>
    <row r="4088" spans="1:12" x14ac:dyDescent="0.3">
      <c r="A4088">
        <v>204087</v>
      </c>
      <c r="B4088" t="s">
        <v>474</v>
      </c>
      <c r="C4088" t="s">
        <v>26</v>
      </c>
      <c r="D4088" t="s">
        <v>34</v>
      </c>
      <c r="E4088" t="s">
        <v>28</v>
      </c>
      <c r="F4088" t="s">
        <v>78</v>
      </c>
      <c r="G4088">
        <v>30</v>
      </c>
      <c r="H4088">
        <v>631128.25</v>
      </c>
      <c r="I4088">
        <v>380960.25</v>
      </c>
      <c r="J4088" t="s">
        <v>24</v>
      </c>
      <c r="L4088" s="1"/>
    </row>
    <row r="4089" spans="1:12" x14ac:dyDescent="0.3">
      <c r="A4089">
        <v>204088</v>
      </c>
      <c r="B4089" t="s">
        <v>388</v>
      </c>
      <c r="C4089" t="s">
        <v>38</v>
      </c>
      <c r="D4089" t="s">
        <v>27</v>
      </c>
      <c r="E4089" t="s">
        <v>20</v>
      </c>
      <c r="F4089" t="s">
        <v>45</v>
      </c>
      <c r="G4089">
        <v>14</v>
      </c>
      <c r="H4089">
        <v>682326.25</v>
      </c>
      <c r="I4089">
        <v>523979.27</v>
      </c>
      <c r="J4089" t="s">
        <v>15</v>
      </c>
      <c r="L4089" s="1"/>
    </row>
    <row r="4090" spans="1:12" x14ac:dyDescent="0.3">
      <c r="A4090">
        <v>204089</v>
      </c>
      <c r="B4090" t="s">
        <v>41</v>
      </c>
      <c r="C4090" t="s">
        <v>11</v>
      </c>
      <c r="D4090" t="s">
        <v>12</v>
      </c>
      <c r="E4090" t="s">
        <v>20</v>
      </c>
      <c r="F4090" t="s">
        <v>45</v>
      </c>
      <c r="G4090">
        <v>18</v>
      </c>
      <c r="H4090">
        <v>178358.72</v>
      </c>
      <c r="I4090">
        <v>136530.15</v>
      </c>
      <c r="J4090" t="s">
        <v>15</v>
      </c>
      <c r="L4090" s="1"/>
    </row>
    <row r="4091" spans="1:12" x14ac:dyDescent="0.3">
      <c r="A4091">
        <v>204090</v>
      </c>
      <c r="B4091" t="s">
        <v>364</v>
      </c>
      <c r="C4091" t="s">
        <v>38</v>
      </c>
      <c r="D4091" t="s">
        <v>12</v>
      </c>
      <c r="E4091" t="s">
        <v>13</v>
      </c>
      <c r="F4091" t="s">
        <v>36</v>
      </c>
      <c r="G4091">
        <v>13</v>
      </c>
      <c r="H4091">
        <v>770168.74</v>
      </c>
      <c r="I4091">
        <v>592318.34</v>
      </c>
      <c r="J4091" t="s">
        <v>15</v>
      </c>
      <c r="L4091" s="1"/>
    </row>
    <row r="4092" spans="1:12" x14ac:dyDescent="0.3">
      <c r="A4092">
        <v>204091</v>
      </c>
      <c r="B4092" t="s">
        <v>644</v>
      </c>
      <c r="C4092" t="s">
        <v>31</v>
      </c>
      <c r="D4092" t="s">
        <v>32</v>
      </c>
      <c r="E4092" t="s">
        <v>13</v>
      </c>
      <c r="F4092" t="s">
        <v>36</v>
      </c>
      <c r="G4092">
        <v>30</v>
      </c>
      <c r="H4092">
        <v>429297.7</v>
      </c>
      <c r="I4092">
        <v>343212.19</v>
      </c>
      <c r="J4092" t="s">
        <v>15</v>
      </c>
      <c r="L4092" s="1"/>
    </row>
    <row r="4093" spans="1:12" x14ac:dyDescent="0.3">
      <c r="A4093">
        <v>204092</v>
      </c>
      <c r="B4093" t="s">
        <v>353</v>
      </c>
      <c r="C4093" t="s">
        <v>31</v>
      </c>
      <c r="D4093" t="s">
        <v>32</v>
      </c>
      <c r="E4093" t="s">
        <v>20</v>
      </c>
      <c r="F4093" t="s">
        <v>23</v>
      </c>
      <c r="G4093">
        <v>8</v>
      </c>
      <c r="H4093">
        <v>292594.95</v>
      </c>
      <c r="I4093">
        <v>223378.53</v>
      </c>
      <c r="J4093" t="s">
        <v>15</v>
      </c>
      <c r="L4093" s="1"/>
    </row>
    <row r="4094" spans="1:12" x14ac:dyDescent="0.3">
      <c r="A4094">
        <v>204093</v>
      </c>
      <c r="B4094" t="s">
        <v>52</v>
      </c>
      <c r="C4094" t="s">
        <v>38</v>
      </c>
      <c r="D4094" t="s">
        <v>27</v>
      </c>
      <c r="E4094" t="s">
        <v>28</v>
      </c>
      <c r="F4094" t="s">
        <v>78</v>
      </c>
      <c r="G4094">
        <v>39</v>
      </c>
      <c r="H4094">
        <v>775068.71</v>
      </c>
      <c r="I4094">
        <v>592548.43999999994</v>
      </c>
      <c r="J4094" t="s">
        <v>15</v>
      </c>
      <c r="L4094" s="1"/>
    </row>
    <row r="4095" spans="1:12" x14ac:dyDescent="0.3">
      <c r="A4095">
        <v>204094</v>
      </c>
      <c r="B4095" t="s">
        <v>518</v>
      </c>
      <c r="C4095" t="s">
        <v>38</v>
      </c>
      <c r="D4095" t="s">
        <v>12</v>
      </c>
      <c r="E4095" t="s">
        <v>13</v>
      </c>
      <c r="F4095" t="s">
        <v>18</v>
      </c>
      <c r="G4095">
        <v>29</v>
      </c>
      <c r="H4095">
        <v>1549292.06</v>
      </c>
      <c r="I4095">
        <v>1283494.6499999999</v>
      </c>
      <c r="J4095" t="s">
        <v>24</v>
      </c>
      <c r="L4095" s="1"/>
    </row>
    <row r="4096" spans="1:12" x14ac:dyDescent="0.3">
      <c r="A4096">
        <v>204095</v>
      </c>
      <c r="B4096" t="s">
        <v>365</v>
      </c>
      <c r="C4096" t="s">
        <v>11</v>
      </c>
      <c r="D4096" t="s">
        <v>32</v>
      </c>
      <c r="E4096" t="s">
        <v>13</v>
      </c>
      <c r="F4096" t="s">
        <v>42</v>
      </c>
      <c r="G4096">
        <v>34</v>
      </c>
      <c r="H4096">
        <v>1095589.1000000001</v>
      </c>
      <c r="I4096">
        <v>888422.63</v>
      </c>
      <c r="J4096" t="s">
        <v>24</v>
      </c>
      <c r="L4096" s="1"/>
    </row>
    <row r="4097" spans="1:12" x14ac:dyDescent="0.3">
      <c r="A4097">
        <v>204096</v>
      </c>
      <c r="B4097" t="s">
        <v>508</v>
      </c>
      <c r="C4097" t="s">
        <v>31</v>
      </c>
      <c r="D4097" t="s">
        <v>34</v>
      </c>
      <c r="E4097" t="s">
        <v>20</v>
      </c>
      <c r="F4097" t="s">
        <v>23</v>
      </c>
      <c r="G4097">
        <v>6</v>
      </c>
      <c r="H4097">
        <v>293543.61</v>
      </c>
      <c r="I4097">
        <v>232233.45</v>
      </c>
      <c r="J4097" t="s">
        <v>15</v>
      </c>
      <c r="L4097" s="1"/>
    </row>
    <row r="4098" spans="1:12" x14ac:dyDescent="0.3">
      <c r="A4098">
        <v>204097</v>
      </c>
      <c r="B4098" t="s">
        <v>185</v>
      </c>
      <c r="C4098" t="s">
        <v>26</v>
      </c>
      <c r="D4098" t="s">
        <v>34</v>
      </c>
      <c r="E4098" t="s">
        <v>28</v>
      </c>
      <c r="F4098" t="s">
        <v>29</v>
      </c>
      <c r="G4098">
        <v>45</v>
      </c>
      <c r="H4098">
        <v>680552.03</v>
      </c>
      <c r="I4098">
        <v>569794.32999999996</v>
      </c>
      <c r="J4098" t="s">
        <v>24</v>
      </c>
      <c r="L4098" s="1"/>
    </row>
    <row r="4099" spans="1:12" x14ac:dyDescent="0.3">
      <c r="A4099">
        <v>204098</v>
      </c>
      <c r="B4099" t="s">
        <v>738</v>
      </c>
      <c r="C4099" t="s">
        <v>11</v>
      </c>
      <c r="D4099" t="s">
        <v>51</v>
      </c>
      <c r="E4099" t="s">
        <v>28</v>
      </c>
      <c r="F4099" t="s">
        <v>78</v>
      </c>
      <c r="G4099">
        <v>13</v>
      </c>
      <c r="H4099">
        <v>567954.77</v>
      </c>
      <c r="I4099">
        <v>475832.64</v>
      </c>
      <c r="J4099" t="s">
        <v>24</v>
      </c>
      <c r="L4099" s="1"/>
    </row>
    <row r="4100" spans="1:12" x14ac:dyDescent="0.3">
      <c r="A4100">
        <v>204099</v>
      </c>
      <c r="B4100" t="s">
        <v>263</v>
      </c>
      <c r="C4100" t="s">
        <v>11</v>
      </c>
      <c r="D4100" t="s">
        <v>27</v>
      </c>
      <c r="E4100" t="s">
        <v>28</v>
      </c>
      <c r="F4100" t="s">
        <v>78</v>
      </c>
      <c r="G4100">
        <v>6</v>
      </c>
      <c r="H4100">
        <v>31163.69</v>
      </c>
      <c r="I4100">
        <v>26319.23</v>
      </c>
      <c r="J4100" t="s">
        <v>24</v>
      </c>
      <c r="L4100" s="1"/>
    </row>
    <row r="4101" spans="1:12" x14ac:dyDescent="0.3">
      <c r="A4101">
        <v>204100</v>
      </c>
      <c r="B4101" t="s">
        <v>144</v>
      </c>
      <c r="C4101" t="s">
        <v>11</v>
      </c>
      <c r="D4101" t="s">
        <v>34</v>
      </c>
      <c r="E4101" t="s">
        <v>28</v>
      </c>
      <c r="F4101" t="s">
        <v>78</v>
      </c>
      <c r="G4101">
        <v>32</v>
      </c>
      <c r="H4101">
        <v>1821193.56</v>
      </c>
      <c r="I4101">
        <v>1210241.1100000001</v>
      </c>
      <c r="J4101" t="s">
        <v>24</v>
      </c>
      <c r="L4101" s="1"/>
    </row>
    <row r="4102" spans="1:12" x14ac:dyDescent="0.3">
      <c r="A4102">
        <v>204101</v>
      </c>
      <c r="B4102" t="s">
        <v>705</v>
      </c>
      <c r="C4102" t="s">
        <v>38</v>
      </c>
      <c r="D4102" t="s">
        <v>51</v>
      </c>
      <c r="E4102" t="s">
        <v>13</v>
      </c>
      <c r="F4102" t="s">
        <v>36</v>
      </c>
      <c r="G4102">
        <v>22</v>
      </c>
      <c r="H4102">
        <v>1236244.04</v>
      </c>
      <c r="I4102">
        <v>771129.16</v>
      </c>
      <c r="J4102" t="s">
        <v>24</v>
      </c>
      <c r="L4102" s="1"/>
    </row>
    <row r="4103" spans="1:12" x14ac:dyDescent="0.3">
      <c r="A4103">
        <v>204102</v>
      </c>
      <c r="B4103" t="s">
        <v>669</v>
      </c>
      <c r="C4103" t="s">
        <v>11</v>
      </c>
      <c r="D4103" t="s">
        <v>12</v>
      </c>
      <c r="E4103" t="s">
        <v>20</v>
      </c>
      <c r="F4103" t="s">
        <v>45</v>
      </c>
      <c r="G4103">
        <v>16</v>
      </c>
      <c r="H4103">
        <v>366399.19</v>
      </c>
      <c r="I4103">
        <v>236046.8</v>
      </c>
      <c r="J4103" t="s">
        <v>24</v>
      </c>
      <c r="L4103" s="1"/>
    </row>
    <row r="4104" spans="1:12" x14ac:dyDescent="0.3">
      <c r="A4104">
        <v>204103</v>
      </c>
      <c r="B4104" t="s">
        <v>735</v>
      </c>
      <c r="C4104" t="s">
        <v>11</v>
      </c>
      <c r="D4104" t="s">
        <v>32</v>
      </c>
      <c r="E4104" t="s">
        <v>20</v>
      </c>
      <c r="F4104" t="s">
        <v>45</v>
      </c>
      <c r="G4104">
        <v>31</v>
      </c>
      <c r="H4104">
        <v>1260834.79</v>
      </c>
      <c r="I4104">
        <v>906658.62</v>
      </c>
      <c r="J4104" t="s">
        <v>24</v>
      </c>
      <c r="L4104" s="1"/>
    </row>
    <row r="4105" spans="1:12" x14ac:dyDescent="0.3">
      <c r="A4105">
        <v>204104</v>
      </c>
      <c r="B4105" t="s">
        <v>750</v>
      </c>
      <c r="C4105" t="s">
        <v>11</v>
      </c>
      <c r="D4105" t="s">
        <v>27</v>
      </c>
      <c r="E4105" t="s">
        <v>20</v>
      </c>
      <c r="F4105" t="s">
        <v>21</v>
      </c>
      <c r="G4105">
        <v>8</v>
      </c>
      <c r="H4105">
        <v>256858.4</v>
      </c>
      <c r="I4105">
        <v>189173.82</v>
      </c>
      <c r="J4105" t="s">
        <v>24</v>
      </c>
      <c r="L4105" s="1"/>
    </row>
    <row r="4106" spans="1:12" x14ac:dyDescent="0.3">
      <c r="A4106">
        <v>204105</v>
      </c>
      <c r="B4106" t="s">
        <v>672</v>
      </c>
      <c r="C4106" t="s">
        <v>31</v>
      </c>
      <c r="D4106" t="s">
        <v>32</v>
      </c>
      <c r="E4106" t="s">
        <v>20</v>
      </c>
      <c r="F4106" t="s">
        <v>45</v>
      </c>
      <c r="G4106">
        <v>26</v>
      </c>
      <c r="H4106">
        <v>464721.13</v>
      </c>
      <c r="I4106">
        <v>330374.07</v>
      </c>
      <c r="J4106" t="s">
        <v>15</v>
      </c>
      <c r="L4106" s="1"/>
    </row>
    <row r="4107" spans="1:12" x14ac:dyDescent="0.3">
      <c r="A4107">
        <v>204106</v>
      </c>
      <c r="B4107" t="s">
        <v>338</v>
      </c>
      <c r="C4107" t="s">
        <v>11</v>
      </c>
      <c r="D4107" t="s">
        <v>12</v>
      </c>
      <c r="E4107" t="s">
        <v>13</v>
      </c>
      <c r="F4107" t="s">
        <v>42</v>
      </c>
      <c r="G4107">
        <v>45</v>
      </c>
      <c r="H4107">
        <v>1771084.99</v>
      </c>
      <c r="I4107">
        <v>1413073.25</v>
      </c>
      <c r="J4107" t="s">
        <v>15</v>
      </c>
      <c r="L4107" s="1"/>
    </row>
    <row r="4108" spans="1:12" x14ac:dyDescent="0.3">
      <c r="A4108">
        <v>204107</v>
      </c>
      <c r="B4108" t="s">
        <v>148</v>
      </c>
      <c r="C4108" t="s">
        <v>38</v>
      </c>
      <c r="D4108" t="s">
        <v>34</v>
      </c>
      <c r="E4108" t="s">
        <v>13</v>
      </c>
      <c r="F4108" t="s">
        <v>42</v>
      </c>
      <c r="G4108">
        <v>4</v>
      </c>
      <c r="H4108">
        <v>231178.68</v>
      </c>
      <c r="I4108">
        <v>145255.34</v>
      </c>
      <c r="J4108" t="s">
        <v>24</v>
      </c>
      <c r="L4108" s="1"/>
    </row>
    <row r="4109" spans="1:12" x14ac:dyDescent="0.3">
      <c r="A4109">
        <v>204108</v>
      </c>
      <c r="B4109" t="s">
        <v>557</v>
      </c>
      <c r="C4109" t="s">
        <v>26</v>
      </c>
      <c r="D4109" t="s">
        <v>34</v>
      </c>
      <c r="E4109" t="s">
        <v>28</v>
      </c>
      <c r="F4109" t="s">
        <v>39</v>
      </c>
      <c r="G4109">
        <v>43</v>
      </c>
      <c r="H4109">
        <v>1005547.21</v>
      </c>
      <c r="I4109">
        <v>682302.14</v>
      </c>
      <c r="J4109" t="s">
        <v>24</v>
      </c>
      <c r="L4109" s="1"/>
    </row>
    <row r="4110" spans="1:12" x14ac:dyDescent="0.3">
      <c r="A4110">
        <v>204109</v>
      </c>
      <c r="B4110" t="s">
        <v>668</v>
      </c>
      <c r="C4110" t="s">
        <v>11</v>
      </c>
      <c r="D4110" t="s">
        <v>12</v>
      </c>
      <c r="E4110" t="s">
        <v>13</v>
      </c>
      <c r="F4110" t="s">
        <v>14</v>
      </c>
      <c r="G4110">
        <v>26</v>
      </c>
      <c r="H4110">
        <v>481873.22</v>
      </c>
      <c r="I4110">
        <v>391837.03</v>
      </c>
      <c r="J4110" t="s">
        <v>15</v>
      </c>
      <c r="L4110" s="1"/>
    </row>
    <row r="4111" spans="1:12" x14ac:dyDescent="0.3">
      <c r="A4111">
        <v>204110</v>
      </c>
      <c r="B4111" t="s">
        <v>258</v>
      </c>
      <c r="C4111" t="s">
        <v>38</v>
      </c>
      <c r="D4111" t="s">
        <v>51</v>
      </c>
      <c r="E4111" t="s">
        <v>28</v>
      </c>
      <c r="F4111" t="s">
        <v>29</v>
      </c>
      <c r="G4111">
        <v>8</v>
      </c>
      <c r="H4111">
        <v>371873.55</v>
      </c>
      <c r="I4111">
        <v>267513.11</v>
      </c>
      <c r="J4111" t="s">
        <v>15</v>
      </c>
      <c r="L4111" s="1"/>
    </row>
    <row r="4112" spans="1:12" x14ac:dyDescent="0.3">
      <c r="A4112">
        <v>204111</v>
      </c>
      <c r="B4112" t="s">
        <v>509</v>
      </c>
      <c r="C4112" t="s">
        <v>26</v>
      </c>
      <c r="D4112" t="s">
        <v>12</v>
      </c>
      <c r="E4112" t="s">
        <v>28</v>
      </c>
      <c r="F4112" t="s">
        <v>39</v>
      </c>
      <c r="G4112">
        <v>10</v>
      </c>
      <c r="H4112">
        <v>572142.02</v>
      </c>
      <c r="I4112">
        <v>461634.53</v>
      </c>
      <c r="J4112" t="s">
        <v>24</v>
      </c>
      <c r="L4112" s="1"/>
    </row>
    <row r="4113" spans="1:12" x14ac:dyDescent="0.3">
      <c r="A4113">
        <v>204112</v>
      </c>
      <c r="B4113" t="s">
        <v>760</v>
      </c>
      <c r="C4113" t="s">
        <v>31</v>
      </c>
      <c r="D4113" t="s">
        <v>32</v>
      </c>
      <c r="E4113" t="s">
        <v>13</v>
      </c>
      <c r="F4113" t="s">
        <v>14</v>
      </c>
      <c r="G4113">
        <v>2</v>
      </c>
      <c r="H4113">
        <v>28092.61</v>
      </c>
      <c r="I4113">
        <v>20365.16</v>
      </c>
      <c r="J4113" t="s">
        <v>24</v>
      </c>
      <c r="L4113" s="1"/>
    </row>
    <row r="4114" spans="1:12" x14ac:dyDescent="0.3">
      <c r="A4114">
        <v>204113</v>
      </c>
      <c r="B4114" t="s">
        <v>280</v>
      </c>
      <c r="C4114" t="s">
        <v>11</v>
      </c>
      <c r="D4114" t="s">
        <v>12</v>
      </c>
      <c r="E4114" t="s">
        <v>20</v>
      </c>
      <c r="F4114" t="s">
        <v>23</v>
      </c>
      <c r="G4114">
        <v>22</v>
      </c>
      <c r="H4114">
        <v>874903.81</v>
      </c>
      <c r="I4114">
        <v>741263.99</v>
      </c>
      <c r="J4114" t="s">
        <v>15</v>
      </c>
      <c r="L4114" s="1"/>
    </row>
    <row r="4115" spans="1:12" x14ac:dyDescent="0.3">
      <c r="A4115">
        <v>204114</v>
      </c>
      <c r="B4115" t="s">
        <v>214</v>
      </c>
      <c r="C4115" t="s">
        <v>38</v>
      </c>
      <c r="D4115" t="s">
        <v>51</v>
      </c>
      <c r="E4115" t="s">
        <v>13</v>
      </c>
      <c r="F4115" t="s">
        <v>36</v>
      </c>
      <c r="G4115">
        <v>30</v>
      </c>
      <c r="H4115">
        <v>941034.39</v>
      </c>
      <c r="I4115">
        <v>646496.30000000005</v>
      </c>
      <c r="J4115" t="s">
        <v>15</v>
      </c>
      <c r="L4115" s="1"/>
    </row>
    <row r="4116" spans="1:12" x14ac:dyDescent="0.3">
      <c r="A4116">
        <v>204115</v>
      </c>
      <c r="B4116" t="s">
        <v>22</v>
      </c>
      <c r="C4116" t="s">
        <v>26</v>
      </c>
      <c r="D4116" t="s">
        <v>17</v>
      </c>
      <c r="E4116" t="s">
        <v>20</v>
      </c>
      <c r="F4116" t="s">
        <v>45</v>
      </c>
      <c r="G4116">
        <v>29</v>
      </c>
      <c r="H4116">
        <v>1012598.3</v>
      </c>
      <c r="I4116">
        <v>615904.98</v>
      </c>
      <c r="J4116" t="s">
        <v>24</v>
      </c>
      <c r="L4116" s="1"/>
    </row>
    <row r="4117" spans="1:12" x14ac:dyDescent="0.3">
      <c r="A4117">
        <v>204116</v>
      </c>
      <c r="B4117" t="s">
        <v>318</v>
      </c>
      <c r="C4117" t="s">
        <v>38</v>
      </c>
      <c r="D4117" t="s">
        <v>34</v>
      </c>
      <c r="E4117" t="s">
        <v>13</v>
      </c>
      <c r="F4117" t="s">
        <v>36</v>
      </c>
      <c r="G4117">
        <v>39</v>
      </c>
      <c r="H4117">
        <v>223125.5</v>
      </c>
      <c r="I4117">
        <v>156267.26999999999</v>
      </c>
      <c r="J4117" t="s">
        <v>15</v>
      </c>
      <c r="L4117" s="1"/>
    </row>
    <row r="4118" spans="1:12" x14ac:dyDescent="0.3">
      <c r="A4118">
        <v>204117</v>
      </c>
      <c r="B4118" t="s">
        <v>391</v>
      </c>
      <c r="C4118" t="s">
        <v>11</v>
      </c>
      <c r="D4118" t="s">
        <v>17</v>
      </c>
      <c r="E4118" t="s">
        <v>13</v>
      </c>
      <c r="F4118" t="s">
        <v>18</v>
      </c>
      <c r="G4118">
        <v>22</v>
      </c>
      <c r="H4118">
        <v>586569.09</v>
      </c>
      <c r="I4118">
        <v>456705.38</v>
      </c>
      <c r="J4118" t="s">
        <v>15</v>
      </c>
      <c r="L4118" s="1"/>
    </row>
    <row r="4119" spans="1:12" x14ac:dyDescent="0.3">
      <c r="A4119">
        <v>204118</v>
      </c>
      <c r="B4119" t="s">
        <v>151</v>
      </c>
      <c r="C4119" t="s">
        <v>26</v>
      </c>
      <c r="D4119" t="s">
        <v>34</v>
      </c>
      <c r="E4119" t="s">
        <v>20</v>
      </c>
      <c r="F4119" t="s">
        <v>21</v>
      </c>
      <c r="G4119">
        <v>32</v>
      </c>
      <c r="H4119">
        <v>1232935.71</v>
      </c>
      <c r="I4119">
        <v>986288.05</v>
      </c>
      <c r="J4119" t="s">
        <v>24</v>
      </c>
      <c r="L4119" s="1"/>
    </row>
    <row r="4120" spans="1:12" x14ac:dyDescent="0.3">
      <c r="A4120">
        <v>204119</v>
      </c>
      <c r="B4120" t="s">
        <v>661</v>
      </c>
      <c r="C4120" t="s">
        <v>38</v>
      </c>
      <c r="D4120" t="s">
        <v>12</v>
      </c>
      <c r="E4120" t="s">
        <v>13</v>
      </c>
      <c r="F4120" t="s">
        <v>14</v>
      </c>
      <c r="G4120">
        <v>15</v>
      </c>
      <c r="H4120">
        <v>601032.27</v>
      </c>
      <c r="I4120">
        <v>442910.67</v>
      </c>
      <c r="J4120" t="s">
        <v>15</v>
      </c>
      <c r="L4120" s="1"/>
    </row>
    <row r="4121" spans="1:12" x14ac:dyDescent="0.3">
      <c r="A4121">
        <v>204120</v>
      </c>
      <c r="B4121" t="s">
        <v>613</v>
      </c>
      <c r="C4121" t="s">
        <v>11</v>
      </c>
      <c r="D4121" t="s">
        <v>51</v>
      </c>
      <c r="E4121" t="s">
        <v>28</v>
      </c>
      <c r="F4121" t="s">
        <v>39</v>
      </c>
      <c r="G4121">
        <v>29</v>
      </c>
      <c r="H4121">
        <v>695784.67</v>
      </c>
      <c r="I4121">
        <v>418153.86</v>
      </c>
      <c r="J4121" t="s">
        <v>15</v>
      </c>
      <c r="L4121" s="1"/>
    </row>
    <row r="4122" spans="1:12" x14ac:dyDescent="0.3">
      <c r="A4122">
        <v>204121</v>
      </c>
      <c r="B4122" t="s">
        <v>92</v>
      </c>
      <c r="C4122" t="s">
        <v>11</v>
      </c>
      <c r="D4122" t="s">
        <v>17</v>
      </c>
      <c r="E4122" t="s">
        <v>13</v>
      </c>
      <c r="F4122" t="s">
        <v>36</v>
      </c>
      <c r="G4122">
        <v>6</v>
      </c>
      <c r="H4122">
        <v>355238.49</v>
      </c>
      <c r="I4122">
        <v>267492.49</v>
      </c>
      <c r="J4122" t="s">
        <v>24</v>
      </c>
      <c r="L4122" s="1"/>
    </row>
    <row r="4123" spans="1:12" x14ac:dyDescent="0.3">
      <c r="A4123">
        <v>204122</v>
      </c>
      <c r="B4123" t="s">
        <v>211</v>
      </c>
      <c r="C4123" t="s">
        <v>38</v>
      </c>
      <c r="D4123" t="s">
        <v>12</v>
      </c>
      <c r="E4123" t="s">
        <v>20</v>
      </c>
      <c r="F4123" t="s">
        <v>23</v>
      </c>
      <c r="G4123">
        <v>18</v>
      </c>
      <c r="H4123">
        <v>776796.42</v>
      </c>
      <c r="I4123">
        <v>587614.26</v>
      </c>
      <c r="J4123" t="s">
        <v>15</v>
      </c>
      <c r="L4123" s="1"/>
    </row>
    <row r="4124" spans="1:12" x14ac:dyDescent="0.3">
      <c r="A4124">
        <v>204123</v>
      </c>
      <c r="B4124" t="s">
        <v>295</v>
      </c>
      <c r="C4124" t="s">
        <v>38</v>
      </c>
      <c r="D4124" t="s">
        <v>32</v>
      </c>
      <c r="E4124" t="s">
        <v>28</v>
      </c>
      <c r="F4124" t="s">
        <v>78</v>
      </c>
      <c r="G4124">
        <v>19</v>
      </c>
      <c r="H4124">
        <v>618382.03</v>
      </c>
      <c r="I4124">
        <v>411087.57</v>
      </c>
      <c r="J4124" t="s">
        <v>15</v>
      </c>
      <c r="L4124" s="1"/>
    </row>
    <row r="4125" spans="1:12" x14ac:dyDescent="0.3">
      <c r="A4125">
        <v>204124</v>
      </c>
      <c r="B4125" t="s">
        <v>616</v>
      </c>
      <c r="C4125" t="s">
        <v>26</v>
      </c>
      <c r="D4125" t="s">
        <v>17</v>
      </c>
      <c r="E4125" t="s">
        <v>20</v>
      </c>
      <c r="F4125" t="s">
        <v>45</v>
      </c>
      <c r="G4125">
        <v>1</v>
      </c>
      <c r="H4125">
        <v>37868.03</v>
      </c>
      <c r="I4125">
        <v>26271.68</v>
      </c>
      <c r="J4125" t="s">
        <v>24</v>
      </c>
      <c r="L4125" s="1"/>
    </row>
    <row r="4126" spans="1:12" x14ac:dyDescent="0.3">
      <c r="A4126">
        <v>204125</v>
      </c>
      <c r="B4126" t="s">
        <v>115</v>
      </c>
      <c r="C4126" t="s">
        <v>11</v>
      </c>
      <c r="D4126" t="s">
        <v>12</v>
      </c>
      <c r="E4126" t="s">
        <v>28</v>
      </c>
      <c r="F4126" t="s">
        <v>39</v>
      </c>
      <c r="G4126">
        <v>34</v>
      </c>
      <c r="H4126">
        <v>1724280.99</v>
      </c>
      <c r="I4126">
        <v>1139594.76</v>
      </c>
      <c r="J4126" t="s">
        <v>15</v>
      </c>
      <c r="L4126" s="1"/>
    </row>
    <row r="4127" spans="1:12" x14ac:dyDescent="0.3">
      <c r="A4127">
        <v>204126</v>
      </c>
      <c r="B4127" t="s">
        <v>74</v>
      </c>
      <c r="C4127" t="s">
        <v>26</v>
      </c>
      <c r="D4127" t="s">
        <v>32</v>
      </c>
      <c r="E4127" t="s">
        <v>20</v>
      </c>
      <c r="F4127" t="s">
        <v>23</v>
      </c>
      <c r="G4127">
        <v>38</v>
      </c>
      <c r="H4127">
        <v>35516.239999999998</v>
      </c>
      <c r="I4127">
        <v>22971.78</v>
      </c>
      <c r="J4127" t="s">
        <v>15</v>
      </c>
      <c r="L4127" s="1"/>
    </row>
    <row r="4128" spans="1:12" x14ac:dyDescent="0.3">
      <c r="A4128">
        <v>204127</v>
      </c>
      <c r="B4128" t="s">
        <v>543</v>
      </c>
      <c r="C4128" t="s">
        <v>31</v>
      </c>
      <c r="D4128" t="s">
        <v>12</v>
      </c>
      <c r="E4128" t="s">
        <v>28</v>
      </c>
      <c r="F4128" t="s">
        <v>78</v>
      </c>
      <c r="G4128">
        <v>2</v>
      </c>
      <c r="H4128">
        <v>37335.160000000003</v>
      </c>
      <c r="I4128">
        <v>30462.16</v>
      </c>
      <c r="J4128" t="s">
        <v>15</v>
      </c>
      <c r="L4128" s="1"/>
    </row>
    <row r="4129" spans="1:12" x14ac:dyDescent="0.3">
      <c r="A4129">
        <v>204128</v>
      </c>
      <c r="B4129" t="s">
        <v>690</v>
      </c>
      <c r="C4129" t="s">
        <v>38</v>
      </c>
      <c r="D4129" t="s">
        <v>17</v>
      </c>
      <c r="E4129" t="s">
        <v>28</v>
      </c>
      <c r="F4129" t="s">
        <v>39</v>
      </c>
      <c r="G4129">
        <v>20</v>
      </c>
      <c r="H4129">
        <v>1069040.6599999999</v>
      </c>
      <c r="I4129">
        <v>681870.99</v>
      </c>
      <c r="J4129" t="s">
        <v>15</v>
      </c>
      <c r="L4129" s="1"/>
    </row>
    <row r="4130" spans="1:12" x14ac:dyDescent="0.3">
      <c r="A4130">
        <v>204129</v>
      </c>
      <c r="B4130" t="s">
        <v>750</v>
      </c>
      <c r="C4130" t="s">
        <v>31</v>
      </c>
      <c r="D4130" t="s">
        <v>27</v>
      </c>
      <c r="E4130" t="s">
        <v>13</v>
      </c>
      <c r="F4130" t="s">
        <v>42</v>
      </c>
      <c r="G4130">
        <v>27</v>
      </c>
      <c r="H4130">
        <v>893782.6</v>
      </c>
      <c r="I4130">
        <v>758712.19</v>
      </c>
      <c r="J4130" t="s">
        <v>15</v>
      </c>
      <c r="L4130" s="1"/>
    </row>
    <row r="4131" spans="1:12" x14ac:dyDescent="0.3">
      <c r="A4131">
        <v>204130</v>
      </c>
      <c r="B4131" t="s">
        <v>454</v>
      </c>
      <c r="C4131" t="s">
        <v>31</v>
      </c>
      <c r="D4131" t="s">
        <v>12</v>
      </c>
      <c r="E4131" t="s">
        <v>20</v>
      </c>
      <c r="F4131" t="s">
        <v>23</v>
      </c>
      <c r="G4131">
        <v>24</v>
      </c>
      <c r="H4131">
        <v>713373.41</v>
      </c>
      <c r="I4131">
        <v>462871.75</v>
      </c>
      <c r="J4131" t="s">
        <v>24</v>
      </c>
      <c r="L4131" s="1"/>
    </row>
    <row r="4132" spans="1:12" x14ac:dyDescent="0.3">
      <c r="A4132">
        <v>204131</v>
      </c>
      <c r="B4132" t="s">
        <v>415</v>
      </c>
      <c r="C4132" t="s">
        <v>26</v>
      </c>
      <c r="D4132" t="s">
        <v>34</v>
      </c>
      <c r="E4132" t="s">
        <v>13</v>
      </c>
      <c r="F4132" t="s">
        <v>18</v>
      </c>
      <c r="G4132">
        <v>37</v>
      </c>
      <c r="H4132">
        <v>2081445.43</v>
      </c>
      <c r="I4132">
        <v>1364048.94</v>
      </c>
      <c r="J4132" t="s">
        <v>24</v>
      </c>
      <c r="L4132" s="1"/>
    </row>
    <row r="4133" spans="1:12" x14ac:dyDescent="0.3">
      <c r="A4133">
        <v>204132</v>
      </c>
      <c r="B4133" t="s">
        <v>52</v>
      </c>
      <c r="C4133" t="s">
        <v>26</v>
      </c>
      <c r="D4133" t="s">
        <v>12</v>
      </c>
      <c r="E4133" t="s">
        <v>13</v>
      </c>
      <c r="F4133" t="s">
        <v>42</v>
      </c>
      <c r="G4133">
        <v>41</v>
      </c>
      <c r="H4133">
        <v>1077746.32</v>
      </c>
      <c r="I4133">
        <v>787247.58</v>
      </c>
      <c r="J4133" t="s">
        <v>15</v>
      </c>
      <c r="L4133" s="1"/>
    </row>
    <row r="4134" spans="1:12" x14ac:dyDescent="0.3">
      <c r="A4134">
        <v>204133</v>
      </c>
      <c r="B4134" t="s">
        <v>74</v>
      </c>
      <c r="C4134" t="s">
        <v>38</v>
      </c>
      <c r="D4134" t="s">
        <v>51</v>
      </c>
      <c r="E4134" t="s">
        <v>28</v>
      </c>
      <c r="F4134" t="s">
        <v>39</v>
      </c>
      <c r="G4134">
        <v>33</v>
      </c>
      <c r="H4134">
        <v>1345742.98</v>
      </c>
      <c r="I4134">
        <v>1132798.05</v>
      </c>
      <c r="J4134" t="s">
        <v>15</v>
      </c>
      <c r="L4134" s="1"/>
    </row>
    <row r="4135" spans="1:12" x14ac:dyDescent="0.3">
      <c r="A4135">
        <v>204134</v>
      </c>
      <c r="B4135" t="s">
        <v>101</v>
      </c>
      <c r="C4135" t="s">
        <v>26</v>
      </c>
      <c r="D4135" t="s">
        <v>32</v>
      </c>
      <c r="E4135" t="s">
        <v>13</v>
      </c>
      <c r="F4135" t="s">
        <v>36</v>
      </c>
      <c r="G4135">
        <v>22</v>
      </c>
      <c r="H4135">
        <v>17862.64</v>
      </c>
      <c r="I4135">
        <v>11261.51</v>
      </c>
      <c r="J4135" t="s">
        <v>15</v>
      </c>
      <c r="L4135" s="1"/>
    </row>
    <row r="4136" spans="1:12" x14ac:dyDescent="0.3">
      <c r="A4136">
        <v>204135</v>
      </c>
      <c r="B4136" t="s">
        <v>471</v>
      </c>
      <c r="C4136" t="s">
        <v>31</v>
      </c>
      <c r="D4136" t="s">
        <v>12</v>
      </c>
      <c r="E4136" t="s">
        <v>28</v>
      </c>
      <c r="F4136" t="s">
        <v>29</v>
      </c>
      <c r="G4136">
        <v>25</v>
      </c>
      <c r="H4136">
        <v>1447985.35</v>
      </c>
      <c r="I4136">
        <v>1129245.43</v>
      </c>
      <c r="J4136" t="s">
        <v>15</v>
      </c>
      <c r="L4136" s="1"/>
    </row>
    <row r="4137" spans="1:12" x14ac:dyDescent="0.3">
      <c r="A4137">
        <v>204136</v>
      </c>
      <c r="B4137" t="s">
        <v>761</v>
      </c>
      <c r="C4137" t="s">
        <v>31</v>
      </c>
      <c r="D4137" t="s">
        <v>34</v>
      </c>
      <c r="E4137" t="s">
        <v>28</v>
      </c>
      <c r="F4137" t="s">
        <v>39</v>
      </c>
      <c r="G4137">
        <v>22</v>
      </c>
      <c r="H4137">
        <v>698225.32</v>
      </c>
      <c r="I4137">
        <v>559590.56000000006</v>
      </c>
      <c r="J4137" t="s">
        <v>15</v>
      </c>
      <c r="L4137" s="1"/>
    </row>
    <row r="4138" spans="1:12" x14ac:dyDescent="0.3">
      <c r="A4138">
        <v>204137</v>
      </c>
      <c r="B4138" t="s">
        <v>219</v>
      </c>
      <c r="C4138" t="s">
        <v>38</v>
      </c>
      <c r="D4138" t="s">
        <v>12</v>
      </c>
      <c r="E4138" t="s">
        <v>20</v>
      </c>
      <c r="F4138" t="s">
        <v>21</v>
      </c>
      <c r="G4138">
        <v>12</v>
      </c>
      <c r="H4138">
        <v>87222.58</v>
      </c>
      <c r="I4138">
        <v>66877.960000000006</v>
      </c>
      <c r="J4138" t="s">
        <v>24</v>
      </c>
      <c r="L4138" s="1"/>
    </row>
    <row r="4139" spans="1:12" x14ac:dyDescent="0.3">
      <c r="A4139">
        <v>204138</v>
      </c>
      <c r="B4139" t="s">
        <v>298</v>
      </c>
      <c r="C4139" t="s">
        <v>11</v>
      </c>
      <c r="D4139" t="s">
        <v>34</v>
      </c>
      <c r="E4139" t="s">
        <v>13</v>
      </c>
      <c r="F4139" t="s">
        <v>18</v>
      </c>
      <c r="G4139">
        <v>10</v>
      </c>
      <c r="H4139">
        <v>131374.14000000001</v>
      </c>
      <c r="I4139">
        <v>109780.54</v>
      </c>
      <c r="J4139" t="s">
        <v>24</v>
      </c>
      <c r="L4139" s="1"/>
    </row>
    <row r="4140" spans="1:12" x14ac:dyDescent="0.3">
      <c r="A4140">
        <v>204139</v>
      </c>
      <c r="B4140" t="s">
        <v>244</v>
      </c>
      <c r="C4140" t="s">
        <v>11</v>
      </c>
      <c r="D4140" t="s">
        <v>27</v>
      </c>
      <c r="E4140" t="s">
        <v>13</v>
      </c>
      <c r="F4140" t="s">
        <v>36</v>
      </c>
      <c r="G4140">
        <v>8</v>
      </c>
      <c r="H4140">
        <v>464302.84</v>
      </c>
      <c r="I4140">
        <v>310943.67</v>
      </c>
      <c r="J4140" t="s">
        <v>15</v>
      </c>
      <c r="L4140" s="1"/>
    </row>
    <row r="4141" spans="1:12" x14ac:dyDescent="0.3">
      <c r="A4141">
        <v>204140</v>
      </c>
      <c r="B4141" t="s">
        <v>736</v>
      </c>
      <c r="C4141" t="s">
        <v>11</v>
      </c>
      <c r="D4141" t="s">
        <v>34</v>
      </c>
      <c r="E4141" t="s">
        <v>20</v>
      </c>
      <c r="F4141" t="s">
        <v>45</v>
      </c>
      <c r="G4141">
        <v>30</v>
      </c>
      <c r="H4141">
        <v>1678584.04</v>
      </c>
      <c r="I4141">
        <v>1230607.46</v>
      </c>
      <c r="J4141" t="s">
        <v>24</v>
      </c>
      <c r="L4141" s="1"/>
    </row>
    <row r="4142" spans="1:12" x14ac:dyDescent="0.3">
      <c r="A4142">
        <v>204141</v>
      </c>
      <c r="B4142" t="s">
        <v>614</v>
      </c>
      <c r="C4142" t="s">
        <v>31</v>
      </c>
      <c r="D4142" t="s">
        <v>12</v>
      </c>
      <c r="E4142" t="s">
        <v>13</v>
      </c>
      <c r="F4142" t="s">
        <v>36</v>
      </c>
      <c r="G4142">
        <v>9</v>
      </c>
      <c r="H4142">
        <v>128949.42</v>
      </c>
      <c r="I4142">
        <v>99491.71</v>
      </c>
      <c r="J4142" t="s">
        <v>15</v>
      </c>
      <c r="L4142" s="1"/>
    </row>
    <row r="4143" spans="1:12" x14ac:dyDescent="0.3">
      <c r="A4143">
        <v>204142</v>
      </c>
      <c r="B4143" t="s">
        <v>444</v>
      </c>
      <c r="C4143" t="s">
        <v>31</v>
      </c>
      <c r="D4143" t="s">
        <v>34</v>
      </c>
      <c r="E4143" t="s">
        <v>20</v>
      </c>
      <c r="F4143" t="s">
        <v>23</v>
      </c>
      <c r="G4143">
        <v>8</v>
      </c>
      <c r="H4143">
        <v>442225.26</v>
      </c>
      <c r="I4143">
        <v>361916.81</v>
      </c>
      <c r="J4143" t="s">
        <v>15</v>
      </c>
      <c r="L4143" s="1"/>
    </row>
    <row r="4144" spans="1:12" x14ac:dyDescent="0.3">
      <c r="A4144">
        <v>204143</v>
      </c>
      <c r="B4144" t="s">
        <v>670</v>
      </c>
      <c r="C4144" t="s">
        <v>31</v>
      </c>
      <c r="D4144" t="s">
        <v>27</v>
      </c>
      <c r="E4144" t="s">
        <v>28</v>
      </c>
      <c r="F4144" t="s">
        <v>39</v>
      </c>
      <c r="G4144">
        <v>32</v>
      </c>
      <c r="H4144">
        <v>394584.54</v>
      </c>
      <c r="I4144">
        <v>255519.24</v>
      </c>
      <c r="J4144" t="s">
        <v>15</v>
      </c>
      <c r="L4144" s="1"/>
    </row>
    <row r="4145" spans="1:12" x14ac:dyDescent="0.3">
      <c r="A4145">
        <v>204144</v>
      </c>
      <c r="B4145" t="s">
        <v>142</v>
      </c>
      <c r="C4145" t="s">
        <v>11</v>
      </c>
      <c r="D4145" t="s">
        <v>17</v>
      </c>
      <c r="E4145" t="s">
        <v>28</v>
      </c>
      <c r="F4145" t="s">
        <v>29</v>
      </c>
      <c r="G4145">
        <v>24</v>
      </c>
      <c r="H4145">
        <v>720747.95</v>
      </c>
      <c r="I4145">
        <v>599098.81999999995</v>
      </c>
      <c r="J4145" t="s">
        <v>24</v>
      </c>
      <c r="L4145" s="1"/>
    </row>
    <row r="4146" spans="1:12" x14ac:dyDescent="0.3">
      <c r="A4146">
        <v>204145</v>
      </c>
      <c r="B4146" t="s">
        <v>463</v>
      </c>
      <c r="C4146" t="s">
        <v>11</v>
      </c>
      <c r="D4146" t="s">
        <v>51</v>
      </c>
      <c r="E4146" t="s">
        <v>13</v>
      </c>
      <c r="F4146" t="s">
        <v>18</v>
      </c>
      <c r="G4146">
        <v>1</v>
      </c>
      <c r="H4146">
        <v>1844.82</v>
      </c>
      <c r="I4146">
        <v>1285.81</v>
      </c>
      <c r="J4146" t="s">
        <v>15</v>
      </c>
      <c r="L4146" s="1"/>
    </row>
    <row r="4147" spans="1:12" x14ac:dyDescent="0.3">
      <c r="A4147">
        <v>204146</v>
      </c>
      <c r="B4147" t="s">
        <v>56</v>
      </c>
      <c r="C4147" t="s">
        <v>11</v>
      </c>
      <c r="D4147" t="s">
        <v>12</v>
      </c>
      <c r="E4147" t="s">
        <v>13</v>
      </c>
      <c r="F4147" t="s">
        <v>36</v>
      </c>
      <c r="G4147">
        <v>38</v>
      </c>
      <c r="H4147">
        <v>828862.01</v>
      </c>
      <c r="I4147">
        <v>664999.72</v>
      </c>
      <c r="J4147" t="s">
        <v>24</v>
      </c>
      <c r="L4147" s="1"/>
    </row>
    <row r="4148" spans="1:12" x14ac:dyDescent="0.3">
      <c r="A4148">
        <v>204147</v>
      </c>
      <c r="B4148" t="s">
        <v>519</v>
      </c>
      <c r="C4148" t="s">
        <v>26</v>
      </c>
      <c r="D4148" t="s">
        <v>32</v>
      </c>
      <c r="E4148" t="s">
        <v>13</v>
      </c>
      <c r="F4148" t="s">
        <v>42</v>
      </c>
      <c r="G4148">
        <v>8</v>
      </c>
      <c r="H4148">
        <v>30613.02</v>
      </c>
      <c r="I4148">
        <v>25873.01</v>
      </c>
      <c r="J4148" t="s">
        <v>15</v>
      </c>
      <c r="L4148" s="1"/>
    </row>
    <row r="4149" spans="1:12" x14ac:dyDescent="0.3">
      <c r="A4149">
        <v>204148</v>
      </c>
      <c r="B4149" t="s">
        <v>658</v>
      </c>
      <c r="C4149" t="s">
        <v>31</v>
      </c>
      <c r="D4149" t="s">
        <v>12</v>
      </c>
      <c r="E4149" t="s">
        <v>20</v>
      </c>
      <c r="F4149" t="s">
        <v>21</v>
      </c>
      <c r="G4149">
        <v>3</v>
      </c>
      <c r="H4149">
        <v>132420.16</v>
      </c>
      <c r="I4149">
        <v>106344.79</v>
      </c>
      <c r="J4149" t="s">
        <v>15</v>
      </c>
      <c r="L4149" s="1"/>
    </row>
    <row r="4150" spans="1:12" x14ac:dyDescent="0.3">
      <c r="A4150">
        <v>204149</v>
      </c>
      <c r="B4150" t="s">
        <v>730</v>
      </c>
      <c r="C4150" t="s">
        <v>38</v>
      </c>
      <c r="D4150" t="s">
        <v>34</v>
      </c>
      <c r="E4150" t="s">
        <v>13</v>
      </c>
      <c r="F4150" t="s">
        <v>14</v>
      </c>
      <c r="G4150">
        <v>19</v>
      </c>
      <c r="H4150">
        <v>398986.43</v>
      </c>
      <c r="I4150">
        <v>312688.90000000002</v>
      </c>
      <c r="J4150" t="s">
        <v>24</v>
      </c>
      <c r="L4150" s="1"/>
    </row>
    <row r="4151" spans="1:12" x14ac:dyDescent="0.3">
      <c r="A4151">
        <v>204150</v>
      </c>
      <c r="B4151" t="s">
        <v>431</v>
      </c>
      <c r="C4151" t="s">
        <v>11</v>
      </c>
      <c r="D4151" t="s">
        <v>32</v>
      </c>
      <c r="E4151" t="s">
        <v>13</v>
      </c>
      <c r="F4151" t="s">
        <v>36</v>
      </c>
      <c r="G4151">
        <v>7</v>
      </c>
      <c r="H4151">
        <v>9709.77</v>
      </c>
      <c r="I4151">
        <v>6491.68</v>
      </c>
      <c r="J4151" t="s">
        <v>24</v>
      </c>
      <c r="L4151" s="1"/>
    </row>
    <row r="4152" spans="1:12" x14ac:dyDescent="0.3">
      <c r="A4152">
        <v>204151</v>
      </c>
      <c r="B4152" t="s">
        <v>663</v>
      </c>
      <c r="C4152" t="s">
        <v>31</v>
      </c>
      <c r="D4152" t="s">
        <v>27</v>
      </c>
      <c r="E4152" t="s">
        <v>20</v>
      </c>
      <c r="F4152" t="s">
        <v>45</v>
      </c>
      <c r="G4152">
        <v>45</v>
      </c>
      <c r="H4152">
        <v>395951.12</v>
      </c>
      <c r="I4152">
        <v>263896.84000000003</v>
      </c>
      <c r="J4152" t="s">
        <v>15</v>
      </c>
      <c r="L4152" s="1"/>
    </row>
    <row r="4153" spans="1:12" x14ac:dyDescent="0.3">
      <c r="A4153">
        <v>204152</v>
      </c>
      <c r="B4153" t="s">
        <v>173</v>
      </c>
      <c r="C4153" t="s">
        <v>31</v>
      </c>
      <c r="D4153" t="s">
        <v>34</v>
      </c>
      <c r="E4153" t="s">
        <v>28</v>
      </c>
      <c r="F4153" t="s">
        <v>29</v>
      </c>
      <c r="G4153">
        <v>32</v>
      </c>
      <c r="H4153">
        <v>1150616.05</v>
      </c>
      <c r="I4153">
        <v>808967.66</v>
      </c>
      <c r="J4153" t="s">
        <v>15</v>
      </c>
      <c r="L4153" s="1"/>
    </row>
    <row r="4154" spans="1:12" x14ac:dyDescent="0.3">
      <c r="A4154">
        <v>204153</v>
      </c>
      <c r="B4154" t="s">
        <v>651</v>
      </c>
      <c r="C4154" t="s">
        <v>11</v>
      </c>
      <c r="D4154" t="s">
        <v>32</v>
      </c>
      <c r="E4154" t="s">
        <v>20</v>
      </c>
      <c r="F4154" t="s">
        <v>23</v>
      </c>
      <c r="G4154">
        <v>11</v>
      </c>
      <c r="H4154">
        <v>257783.28</v>
      </c>
      <c r="I4154">
        <v>194255.23</v>
      </c>
      <c r="J4154" t="s">
        <v>24</v>
      </c>
      <c r="L4154" s="1"/>
    </row>
    <row r="4155" spans="1:12" x14ac:dyDescent="0.3">
      <c r="A4155">
        <v>204154</v>
      </c>
      <c r="B4155" t="s">
        <v>481</v>
      </c>
      <c r="C4155" t="s">
        <v>26</v>
      </c>
      <c r="D4155" t="s">
        <v>51</v>
      </c>
      <c r="E4155" t="s">
        <v>13</v>
      </c>
      <c r="F4155" t="s">
        <v>14</v>
      </c>
      <c r="G4155">
        <v>29</v>
      </c>
      <c r="H4155">
        <v>893268.17</v>
      </c>
      <c r="I4155">
        <v>692548.52</v>
      </c>
      <c r="J4155" t="s">
        <v>24</v>
      </c>
      <c r="L4155" s="1"/>
    </row>
    <row r="4156" spans="1:12" x14ac:dyDescent="0.3">
      <c r="A4156">
        <v>204155</v>
      </c>
      <c r="B4156" t="s">
        <v>98</v>
      </c>
      <c r="C4156" t="s">
        <v>11</v>
      </c>
      <c r="D4156" t="s">
        <v>34</v>
      </c>
      <c r="E4156" t="s">
        <v>28</v>
      </c>
      <c r="F4156" t="s">
        <v>78</v>
      </c>
      <c r="G4156">
        <v>15</v>
      </c>
      <c r="H4156">
        <v>750575</v>
      </c>
      <c r="I4156">
        <v>591072.71</v>
      </c>
      <c r="J4156" t="s">
        <v>15</v>
      </c>
      <c r="L4156" s="1"/>
    </row>
    <row r="4157" spans="1:12" x14ac:dyDescent="0.3">
      <c r="A4157">
        <v>204156</v>
      </c>
      <c r="B4157" t="s">
        <v>735</v>
      </c>
      <c r="C4157" t="s">
        <v>38</v>
      </c>
      <c r="D4157" t="s">
        <v>27</v>
      </c>
      <c r="E4157" t="s">
        <v>20</v>
      </c>
      <c r="F4157" t="s">
        <v>21</v>
      </c>
      <c r="G4157">
        <v>17</v>
      </c>
      <c r="H4157">
        <v>968234</v>
      </c>
      <c r="I4157">
        <v>733292.7</v>
      </c>
      <c r="J4157" t="s">
        <v>15</v>
      </c>
      <c r="L4157" s="1"/>
    </row>
    <row r="4158" spans="1:12" x14ac:dyDescent="0.3">
      <c r="A4158">
        <v>204157</v>
      </c>
      <c r="B4158" t="s">
        <v>485</v>
      </c>
      <c r="C4158" t="s">
        <v>26</v>
      </c>
      <c r="D4158" t="s">
        <v>12</v>
      </c>
      <c r="E4158" t="s">
        <v>20</v>
      </c>
      <c r="F4158" t="s">
        <v>23</v>
      </c>
      <c r="G4158">
        <v>50</v>
      </c>
      <c r="H4158">
        <v>2813021.57</v>
      </c>
      <c r="I4158">
        <v>1893186.91</v>
      </c>
      <c r="J4158" t="s">
        <v>15</v>
      </c>
      <c r="L4158" s="1"/>
    </row>
    <row r="4159" spans="1:12" x14ac:dyDescent="0.3">
      <c r="A4159">
        <v>204158</v>
      </c>
      <c r="B4159" t="s">
        <v>398</v>
      </c>
      <c r="C4159" t="s">
        <v>31</v>
      </c>
      <c r="D4159" t="s">
        <v>32</v>
      </c>
      <c r="E4159" t="s">
        <v>13</v>
      </c>
      <c r="F4159" t="s">
        <v>14</v>
      </c>
      <c r="G4159">
        <v>7</v>
      </c>
      <c r="H4159">
        <v>82526.77</v>
      </c>
      <c r="I4159">
        <v>51442.13</v>
      </c>
      <c r="J4159" t="s">
        <v>24</v>
      </c>
      <c r="L4159" s="1"/>
    </row>
    <row r="4160" spans="1:12" x14ac:dyDescent="0.3">
      <c r="A4160">
        <v>204159</v>
      </c>
      <c r="B4160" t="s">
        <v>507</v>
      </c>
      <c r="C4160" t="s">
        <v>31</v>
      </c>
      <c r="D4160" t="s">
        <v>32</v>
      </c>
      <c r="E4160" t="s">
        <v>28</v>
      </c>
      <c r="F4160" t="s">
        <v>29</v>
      </c>
      <c r="G4160">
        <v>32</v>
      </c>
      <c r="H4160">
        <v>1411598.05</v>
      </c>
      <c r="I4160">
        <v>1167927.93</v>
      </c>
      <c r="J4160" t="s">
        <v>24</v>
      </c>
      <c r="L4160" s="1"/>
    </row>
    <row r="4161" spans="1:12" x14ac:dyDescent="0.3">
      <c r="A4161">
        <v>204160</v>
      </c>
      <c r="B4161" t="s">
        <v>467</v>
      </c>
      <c r="C4161" t="s">
        <v>26</v>
      </c>
      <c r="D4161" t="s">
        <v>27</v>
      </c>
      <c r="E4161" t="s">
        <v>13</v>
      </c>
      <c r="F4161" t="s">
        <v>36</v>
      </c>
      <c r="G4161">
        <v>12</v>
      </c>
      <c r="H4161">
        <v>624036.9</v>
      </c>
      <c r="I4161">
        <v>412333.37</v>
      </c>
      <c r="J4161" t="s">
        <v>24</v>
      </c>
      <c r="L4161" s="1"/>
    </row>
    <row r="4162" spans="1:12" x14ac:dyDescent="0.3">
      <c r="A4162">
        <v>204161</v>
      </c>
      <c r="B4162" t="s">
        <v>66</v>
      </c>
      <c r="C4162" t="s">
        <v>38</v>
      </c>
      <c r="D4162" t="s">
        <v>34</v>
      </c>
      <c r="E4162" t="s">
        <v>13</v>
      </c>
      <c r="F4162" t="s">
        <v>18</v>
      </c>
      <c r="G4162">
        <v>17</v>
      </c>
      <c r="H4162">
        <v>734253.77</v>
      </c>
      <c r="I4162">
        <v>603455.61</v>
      </c>
      <c r="J4162" t="s">
        <v>24</v>
      </c>
      <c r="L4162" s="1"/>
    </row>
    <row r="4163" spans="1:12" x14ac:dyDescent="0.3">
      <c r="A4163">
        <v>204162</v>
      </c>
      <c r="B4163" t="s">
        <v>694</v>
      </c>
      <c r="C4163" t="s">
        <v>31</v>
      </c>
      <c r="D4163" t="s">
        <v>17</v>
      </c>
      <c r="E4163" t="s">
        <v>28</v>
      </c>
      <c r="F4163" t="s">
        <v>29</v>
      </c>
      <c r="G4163">
        <v>3</v>
      </c>
      <c r="H4163">
        <v>49658.96</v>
      </c>
      <c r="I4163">
        <v>33582.400000000001</v>
      </c>
      <c r="J4163" t="s">
        <v>24</v>
      </c>
      <c r="L4163" s="1"/>
    </row>
    <row r="4164" spans="1:12" x14ac:dyDescent="0.3">
      <c r="A4164">
        <v>204163</v>
      </c>
      <c r="B4164" t="s">
        <v>297</v>
      </c>
      <c r="C4164" t="s">
        <v>26</v>
      </c>
      <c r="D4164" t="s">
        <v>34</v>
      </c>
      <c r="E4164" t="s">
        <v>20</v>
      </c>
      <c r="F4164" t="s">
        <v>21</v>
      </c>
      <c r="G4164">
        <v>19</v>
      </c>
      <c r="H4164">
        <v>405905.91999999998</v>
      </c>
      <c r="I4164">
        <v>326408.09000000003</v>
      </c>
      <c r="J4164" t="s">
        <v>15</v>
      </c>
      <c r="L4164" s="1"/>
    </row>
    <row r="4165" spans="1:12" x14ac:dyDescent="0.3">
      <c r="A4165">
        <v>204164</v>
      </c>
      <c r="B4165" t="s">
        <v>156</v>
      </c>
      <c r="C4165" t="s">
        <v>26</v>
      </c>
      <c r="D4165" t="s">
        <v>27</v>
      </c>
      <c r="E4165" t="s">
        <v>28</v>
      </c>
      <c r="F4165" t="s">
        <v>39</v>
      </c>
      <c r="G4165">
        <v>11</v>
      </c>
      <c r="H4165">
        <v>426537.3</v>
      </c>
      <c r="I4165">
        <v>271042.18</v>
      </c>
      <c r="J4165" t="s">
        <v>15</v>
      </c>
      <c r="L4165" s="1"/>
    </row>
    <row r="4166" spans="1:12" x14ac:dyDescent="0.3">
      <c r="A4166">
        <v>204165</v>
      </c>
      <c r="B4166" t="s">
        <v>430</v>
      </c>
      <c r="C4166" t="s">
        <v>31</v>
      </c>
      <c r="D4166" t="s">
        <v>51</v>
      </c>
      <c r="E4166" t="s">
        <v>20</v>
      </c>
      <c r="F4166" t="s">
        <v>21</v>
      </c>
      <c r="G4166">
        <v>32</v>
      </c>
      <c r="H4166">
        <v>274417.12</v>
      </c>
      <c r="I4166">
        <v>198448.52</v>
      </c>
      <c r="J4166" t="s">
        <v>15</v>
      </c>
      <c r="L4166" s="1"/>
    </row>
    <row r="4167" spans="1:12" x14ac:dyDescent="0.3">
      <c r="A4167">
        <v>204166</v>
      </c>
      <c r="B4167" t="s">
        <v>550</v>
      </c>
      <c r="C4167" t="s">
        <v>31</v>
      </c>
      <c r="D4167" t="s">
        <v>17</v>
      </c>
      <c r="E4167" t="s">
        <v>13</v>
      </c>
      <c r="F4167" t="s">
        <v>14</v>
      </c>
      <c r="G4167">
        <v>27</v>
      </c>
      <c r="H4167">
        <v>84167.07</v>
      </c>
      <c r="I4167">
        <v>56527.22</v>
      </c>
      <c r="J4167" t="s">
        <v>24</v>
      </c>
      <c r="L4167" s="1"/>
    </row>
    <row r="4168" spans="1:12" x14ac:dyDescent="0.3">
      <c r="A4168">
        <v>204167</v>
      </c>
      <c r="B4168" t="s">
        <v>200</v>
      </c>
      <c r="C4168" t="s">
        <v>31</v>
      </c>
      <c r="D4168" t="s">
        <v>32</v>
      </c>
      <c r="E4168" t="s">
        <v>28</v>
      </c>
      <c r="F4168" t="s">
        <v>39</v>
      </c>
      <c r="G4168">
        <v>22</v>
      </c>
      <c r="H4168">
        <v>625950.06999999995</v>
      </c>
      <c r="I4168">
        <v>518451.15</v>
      </c>
      <c r="J4168" t="s">
        <v>24</v>
      </c>
      <c r="L4168" s="1"/>
    </row>
    <row r="4169" spans="1:12" x14ac:dyDescent="0.3">
      <c r="A4169">
        <v>204168</v>
      </c>
      <c r="B4169" t="s">
        <v>705</v>
      </c>
      <c r="C4169" t="s">
        <v>26</v>
      </c>
      <c r="D4169" t="s">
        <v>27</v>
      </c>
      <c r="E4169" t="s">
        <v>13</v>
      </c>
      <c r="F4169" t="s">
        <v>14</v>
      </c>
      <c r="G4169">
        <v>34</v>
      </c>
      <c r="H4169">
        <v>1980412.62</v>
      </c>
      <c r="I4169">
        <v>1520238.28</v>
      </c>
      <c r="J4169" t="s">
        <v>15</v>
      </c>
      <c r="L4169" s="1"/>
    </row>
    <row r="4170" spans="1:12" x14ac:dyDescent="0.3">
      <c r="A4170">
        <v>204169</v>
      </c>
      <c r="B4170" t="s">
        <v>41</v>
      </c>
      <c r="C4170" t="s">
        <v>26</v>
      </c>
      <c r="D4170" t="s">
        <v>32</v>
      </c>
      <c r="E4170" t="s">
        <v>13</v>
      </c>
      <c r="F4170" t="s">
        <v>42</v>
      </c>
      <c r="G4170">
        <v>14</v>
      </c>
      <c r="H4170">
        <v>635330.92000000004</v>
      </c>
      <c r="I4170">
        <v>420779.21</v>
      </c>
      <c r="J4170" t="s">
        <v>24</v>
      </c>
      <c r="L4170" s="1"/>
    </row>
    <row r="4171" spans="1:12" x14ac:dyDescent="0.3">
      <c r="A4171">
        <v>204170</v>
      </c>
      <c r="B4171" t="s">
        <v>268</v>
      </c>
      <c r="C4171" t="s">
        <v>26</v>
      </c>
      <c r="D4171" t="s">
        <v>27</v>
      </c>
      <c r="E4171" t="s">
        <v>28</v>
      </c>
      <c r="F4171" t="s">
        <v>39</v>
      </c>
      <c r="G4171">
        <v>36</v>
      </c>
      <c r="H4171">
        <v>1261220.2</v>
      </c>
      <c r="I4171">
        <v>773224.29</v>
      </c>
      <c r="J4171" t="s">
        <v>15</v>
      </c>
      <c r="L4171" s="1"/>
    </row>
    <row r="4172" spans="1:12" x14ac:dyDescent="0.3">
      <c r="A4172">
        <v>204171</v>
      </c>
      <c r="B4172" t="s">
        <v>178</v>
      </c>
      <c r="C4172" t="s">
        <v>26</v>
      </c>
      <c r="D4172" t="s">
        <v>27</v>
      </c>
      <c r="E4172" t="s">
        <v>20</v>
      </c>
      <c r="F4172" t="s">
        <v>23</v>
      </c>
      <c r="G4172">
        <v>46</v>
      </c>
      <c r="H4172">
        <v>2001249.31</v>
      </c>
      <c r="I4172">
        <v>1641787.62</v>
      </c>
      <c r="J4172" t="s">
        <v>24</v>
      </c>
      <c r="L4172" s="1"/>
    </row>
    <row r="4173" spans="1:12" x14ac:dyDescent="0.3">
      <c r="A4173">
        <v>204172</v>
      </c>
      <c r="B4173" t="s">
        <v>41</v>
      </c>
      <c r="C4173" t="s">
        <v>11</v>
      </c>
      <c r="D4173" t="s">
        <v>27</v>
      </c>
      <c r="E4173" t="s">
        <v>13</v>
      </c>
      <c r="F4173" t="s">
        <v>36</v>
      </c>
      <c r="G4173">
        <v>27</v>
      </c>
      <c r="H4173">
        <v>89956.160000000003</v>
      </c>
      <c r="I4173">
        <v>56311.72</v>
      </c>
      <c r="J4173" t="s">
        <v>24</v>
      </c>
      <c r="L4173" s="1"/>
    </row>
    <row r="4174" spans="1:12" x14ac:dyDescent="0.3">
      <c r="A4174">
        <v>204173</v>
      </c>
      <c r="B4174" t="s">
        <v>455</v>
      </c>
      <c r="C4174" t="s">
        <v>38</v>
      </c>
      <c r="D4174" t="s">
        <v>17</v>
      </c>
      <c r="E4174" t="s">
        <v>28</v>
      </c>
      <c r="F4174" t="s">
        <v>39</v>
      </c>
      <c r="G4174">
        <v>27</v>
      </c>
      <c r="H4174">
        <v>812800</v>
      </c>
      <c r="I4174">
        <v>534329.42000000004</v>
      </c>
      <c r="J4174" t="s">
        <v>24</v>
      </c>
      <c r="L4174" s="1"/>
    </row>
    <row r="4175" spans="1:12" x14ac:dyDescent="0.3">
      <c r="A4175">
        <v>204174</v>
      </c>
      <c r="B4175" t="s">
        <v>761</v>
      </c>
      <c r="C4175" t="s">
        <v>26</v>
      </c>
      <c r="D4175" t="s">
        <v>17</v>
      </c>
      <c r="E4175" t="s">
        <v>13</v>
      </c>
      <c r="F4175" t="s">
        <v>14</v>
      </c>
      <c r="G4175">
        <v>25</v>
      </c>
      <c r="H4175">
        <v>238010.88</v>
      </c>
      <c r="I4175">
        <v>191804.94</v>
      </c>
      <c r="J4175" t="s">
        <v>24</v>
      </c>
      <c r="L4175" s="1"/>
    </row>
    <row r="4176" spans="1:12" x14ac:dyDescent="0.3">
      <c r="A4176">
        <v>204175</v>
      </c>
      <c r="B4176" t="s">
        <v>495</v>
      </c>
      <c r="C4176" t="s">
        <v>11</v>
      </c>
      <c r="D4176" t="s">
        <v>27</v>
      </c>
      <c r="E4176" t="s">
        <v>28</v>
      </c>
      <c r="F4176" t="s">
        <v>29</v>
      </c>
      <c r="G4176">
        <v>38</v>
      </c>
      <c r="H4176">
        <v>1474275.2</v>
      </c>
      <c r="I4176">
        <v>1221180.29</v>
      </c>
      <c r="J4176" t="s">
        <v>24</v>
      </c>
      <c r="L4176" s="1"/>
    </row>
    <row r="4177" spans="1:12" x14ac:dyDescent="0.3">
      <c r="A4177">
        <v>204176</v>
      </c>
      <c r="B4177" t="s">
        <v>689</v>
      </c>
      <c r="C4177" t="s">
        <v>26</v>
      </c>
      <c r="D4177" t="s">
        <v>12</v>
      </c>
      <c r="E4177" t="s">
        <v>20</v>
      </c>
      <c r="F4177" t="s">
        <v>23</v>
      </c>
      <c r="G4177">
        <v>15</v>
      </c>
      <c r="H4177">
        <v>840484.37</v>
      </c>
      <c r="I4177">
        <v>537613.24</v>
      </c>
      <c r="J4177" t="s">
        <v>15</v>
      </c>
      <c r="L4177" s="1"/>
    </row>
    <row r="4178" spans="1:12" x14ac:dyDescent="0.3">
      <c r="A4178">
        <v>204177</v>
      </c>
      <c r="B4178" t="s">
        <v>605</v>
      </c>
      <c r="C4178" t="s">
        <v>11</v>
      </c>
      <c r="D4178" t="s">
        <v>51</v>
      </c>
      <c r="E4178" t="s">
        <v>13</v>
      </c>
      <c r="F4178" t="s">
        <v>42</v>
      </c>
      <c r="G4178">
        <v>28</v>
      </c>
      <c r="H4178">
        <v>822735.38</v>
      </c>
      <c r="I4178">
        <v>526165.75</v>
      </c>
      <c r="J4178" t="s">
        <v>24</v>
      </c>
      <c r="L4178" s="1"/>
    </row>
    <row r="4179" spans="1:12" x14ac:dyDescent="0.3">
      <c r="A4179">
        <v>204178</v>
      </c>
      <c r="B4179" t="s">
        <v>227</v>
      </c>
      <c r="C4179" t="s">
        <v>38</v>
      </c>
      <c r="D4179" t="s">
        <v>12</v>
      </c>
      <c r="E4179" t="s">
        <v>28</v>
      </c>
      <c r="F4179" t="s">
        <v>39</v>
      </c>
      <c r="G4179">
        <v>14</v>
      </c>
      <c r="H4179">
        <v>303696.61</v>
      </c>
      <c r="I4179">
        <v>196663.81</v>
      </c>
      <c r="J4179" t="s">
        <v>15</v>
      </c>
      <c r="L4179" s="1"/>
    </row>
    <row r="4180" spans="1:12" x14ac:dyDescent="0.3">
      <c r="A4180">
        <v>204179</v>
      </c>
      <c r="B4180" t="s">
        <v>671</v>
      </c>
      <c r="C4180" t="s">
        <v>11</v>
      </c>
      <c r="D4180" t="s">
        <v>17</v>
      </c>
      <c r="E4180" t="s">
        <v>20</v>
      </c>
      <c r="F4180" t="s">
        <v>45</v>
      </c>
      <c r="G4180">
        <v>41</v>
      </c>
      <c r="H4180">
        <v>964147.95</v>
      </c>
      <c r="I4180">
        <v>593332.71</v>
      </c>
      <c r="J4180" t="s">
        <v>24</v>
      </c>
      <c r="L4180" s="1"/>
    </row>
    <row r="4181" spans="1:12" x14ac:dyDescent="0.3">
      <c r="A4181">
        <v>204180</v>
      </c>
      <c r="B4181" t="s">
        <v>410</v>
      </c>
      <c r="C4181" t="s">
        <v>11</v>
      </c>
      <c r="D4181" t="s">
        <v>27</v>
      </c>
      <c r="E4181" t="s">
        <v>28</v>
      </c>
      <c r="F4181" t="s">
        <v>78</v>
      </c>
      <c r="G4181">
        <v>39</v>
      </c>
      <c r="H4181">
        <v>1874589.54</v>
      </c>
      <c r="I4181">
        <v>1279131.6499999999</v>
      </c>
      <c r="J4181" t="s">
        <v>15</v>
      </c>
      <c r="L4181" s="1"/>
    </row>
    <row r="4182" spans="1:12" x14ac:dyDescent="0.3">
      <c r="A4182">
        <v>204181</v>
      </c>
      <c r="B4182" t="s">
        <v>158</v>
      </c>
      <c r="C4182" t="s">
        <v>11</v>
      </c>
      <c r="D4182" t="s">
        <v>27</v>
      </c>
      <c r="E4182" t="s">
        <v>20</v>
      </c>
      <c r="F4182" t="s">
        <v>45</v>
      </c>
      <c r="G4182">
        <v>43</v>
      </c>
      <c r="H4182">
        <v>2516689.12</v>
      </c>
      <c r="I4182">
        <v>1802496.31</v>
      </c>
      <c r="J4182" t="s">
        <v>15</v>
      </c>
      <c r="L4182" s="1"/>
    </row>
    <row r="4183" spans="1:12" x14ac:dyDescent="0.3">
      <c r="A4183">
        <v>204182</v>
      </c>
      <c r="B4183" t="s">
        <v>282</v>
      </c>
      <c r="C4183" t="s">
        <v>38</v>
      </c>
      <c r="D4183" t="s">
        <v>51</v>
      </c>
      <c r="E4183" t="s">
        <v>20</v>
      </c>
      <c r="F4183" t="s">
        <v>21</v>
      </c>
      <c r="G4183">
        <v>29</v>
      </c>
      <c r="H4183">
        <v>807877.47</v>
      </c>
      <c r="I4183">
        <v>593653.84</v>
      </c>
      <c r="J4183" t="s">
        <v>15</v>
      </c>
      <c r="L4183" s="1"/>
    </row>
    <row r="4184" spans="1:12" x14ac:dyDescent="0.3">
      <c r="A4184">
        <v>204183</v>
      </c>
      <c r="B4184" t="s">
        <v>312</v>
      </c>
      <c r="C4184" t="s">
        <v>11</v>
      </c>
      <c r="D4184" t="s">
        <v>34</v>
      </c>
      <c r="E4184" t="s">
        <v>28</v>
      </c>
      <c r="F4184" t="s">
        <v>29</v>
      </c>
      <c r="G4184">
        <v>11</v>
      </c>
      <c r="H4184">
        <v>307253.40000000002</v>
      </c>
      <c r="I4184">
        <v>189553.88</v>
      </c>
      <c r="J4184" t="s">
        <v>24</v>
      </c>
      <c r="L4184" s="1"/>
    </row>
    <row r="4185" spans="1:12" x14ac:dyDescent="0.3">
      <c r="A4185">
        <v>204184</v>
      </c>
      <c r="B4185" t="s">
        <v>546</v>
      </c>
      <c r="C4185" t="s">
        <v>26</v>
      </c>
      <c r="D4185" t="s">
        <v>12</v>
      </c>
      <c r="E4185" t="s">
        <v>28</v>
      </c>
      <c r="F4185" t="s">
        <v>78</v>
      </c>
      <c r="G4185">
        <v>9</v>
      </c>
      <c r="H4185">
        <v>321582.95</v>
      </c>
      <c r="I4185">
        <v>251096.1</v>
      </c>
      <c r="J4185" t="s">
        <v>15</v>
      </c>
      <c r="L4185" s="1"/>
    </row>
    <row r="4186" spans="1:12" x14ac:dyDescent="0.3">
      <c r="A4186">
        <v>204185</v>
      </c>
      <c r="B4186" t="s">
        <v>167</v>
      </c>
      <c r="C4186" t="s">
        <v>26</v>
      </c>
      <c r="D4186" t="s">
        <v>51</v>
      </c>
      <c r="E4186" t="s">
        <v>20</v>
      </c>
      <c r="F4186" t="s">
        <v>21</v>
      </c>
      <c r="G4186">
        <v>20</v>
      </c>
      <c r="H4186">
        <v>1168446.69</v>
      </c>
      <c r="I4186">
        <v>738081.94</v>
      </c>
      <c r="J4186" t="s">
        <v>15</v>
      </c>
      <c r="L4186" s="1"/>
    </row>
    <row r="4187" spans="1:12" x14ac:dyDescent="0.3">
      <c r="A4187">
        <v>204186</v>
      </c>
      <c r="B4187" t="s">
        <v>507</v>
      </c>
      <c r="C4187" t="s">
        <v>38</v>
      </c>
      <c r="D4187" t="s">
        <v>27</v>
      </c>
      <c r="E4187" t="s">
        <v>20</v>
      </c>
      <c r="F4187" t="s">
        <v>23</v>
      </c>
      <c r="G4187">
        <v>29</v>
      </c>
      <c r="H4187">
        <v>791534.64</v>
      </c>
      <c r="I4187">
        <v>609803.48</v>
      </c>
      <c r="J4187" t="s">
        <v>24</v>
      </c>
      <c r="L4187" s="1"/>
    </row>
    <row r="4188" spans="1:12" x14ac:dyDescent="0.3">
      <c r="A4188">
        <v>204187</v>
      </c>
      <c r="B4188" t="s">
        <v>47</v>
      </c>
      <c r="C4188" t="s">
        <v>31</v>
      </c>
      <c r="D4188" t="s">
        <v>51</v>
      </c>
      <c r="E4188" t="s">
        <v>13</v>
      </c>
      <c r="F4188" t="s">
        <v>42</v>
      </c>
      <c r="G4188">
        <v>38</v>
      </c>
      <c r="H4188">
        <v>1128881.68</v>
      </c>
      <c r="I4188">
        <v>757373.87</v>
      </c>
      <c r="J4188" t="s">
        <v>24</v>
      </c>
      <c r="L4188" s="1"/>
    </row>
    <row r="4189" spans="1:12" x14ac:dyDescent="0.3">
      <c r="A4189">
        <v>204188</v>
      </c>
      <c r="B4189" t="s">
        <v>190</v>
      </c>
      <c r="C4189" t="s">
        <v>11</v>
      </c>
      <c r="D4189" t="s">
        <v>34</v>
      </c>
      <c r="E4189" t="s">
        <v>28</v>
      </c>
      <c r="F4189" t="s">
        <v>39</v>
      </c>
      <c r="G4189">
        <v>32</v>
      </c>
      <c r="H4189">
        <v>744258.74</v>
      </c>
      <c r="I4189">
        <v>586276.22</v>
      </c>
      <c r="J4189" t="s">
        <v>24</v>
      </c>
      <c r="L4189" s="1"/>
    </row>
    <row r="4190" spans="1:12" x14ac:dyDescent="0.3">
      <c r="A4190">
        <v>204189</v>
      </c>
      <c r="B4190" t="s">
        <v>311</v>
      </c>
      <c r="C4190" t="s">
        <v>26</v>
      </c>
      <c r="D4190" t="s">
        <v>17</v>
      </c>
      <c r="E4190" t="s">
        <v>28</v>
      </c>
      <c r="F4190" t="s">
        <v>78</v>
      </c>
      <c r="G4190">
        <v>30</v>
      </c>
      <c r="H4190">
        <v>254697.3</v>
      </c>
      <c r="I4190">
        <v>183642.64</v>
      </c>
      <c r="J4190" t="s">
        <v>15</v>
      </c>
      <c r="L4190" s="1"/>
    </row>
    <row r="4191" spans="1:12" x14ac:dyDescent="0.3">
      <c r="A4191">
        <v>204190</v>
      </c>
      <c r="B4191" t="s">
        <v>364</v>
      </c>
      <c r="C4191" t="s">
        <v>26</v>
      </c>
      <c r="D4191" t="s">
        <v>27</v>
      </c>
      <c r="E4191" t="s">
        <v>13</v>
      </c>
      <c r="F4191" t="s">
        <v>18</v>
      </c>
      <c r="G4191">
        <v>22</v>
      </c>
      <c r="H4191">
        <v>135447.59</v>
      </c>
      <c r="I4191">
        <v>106476.41</v>
      </c>
      <c r="J4191" t="s">
        <v>24</v>
      </c>
      <c r="L4191" s="1"/>
    </row>
    <row r="4192" spans="1:12" x14ac:dyDescent="0.3">
      <c r="A4192">
        <v>204191</v>
      </c>
      <c r="B4192" t="s">
        <v>443</v>
      </c>
      <c r="C4192" t="s">
        <v>38</v>
      </c>
      <c r="D4192" t="s">
        <v>51</v>
      </c>
      <c r="E4192" t="s">
        <v>28</v>
      </c>
      <c r="F4192" t="s">
        <v>78</v>
      </c>
      <c r="G4192">
        <v>47</v>
      </c>
      <c r="H4192">
        <v>1074041.8600000001</v>
      </c>
      <c r="I4192">
        <v>856889.52</v>
      </c>
      <c r="J4192" t="s">
        <v>24</v>
      </c>
      <c r="L4192" s="1"/>
    </row>
    <row r="4193" spans="1:12" x14ac:dyDescent="0.3">
      <c r="A4193">
        <v>204192</v>
      </c>
      <c r="B4193" t="s">
        <v>391</v>
      </c>
      <c r="C4193" t="s">
        <v>31</v>
      </c>
      <c r="D4193" t="s">
        <v>17</v>
      </c>
      <c r="E4193" t="s">
        <v>13</v>
      </c>
      <c r="F4193" t="s">
        <v>42</v>
      </c>
      <c r="G4193">
        <v>8</v>
      </c>
      <c r="H4193">
        <v>28392.95</v>
      </c>
      <c r="I4193">
        <v>17989.72</v>
      </c>
      <c r="J4193" t="s">
        <v>15</v>
      </c>
      <c r="L4193" s="1"/>
    </row>
    <row r="4194" spans="1:12" x14ac:dyDescent="0.3">
      <c r="A4194">
        <v>204193</v>
      </c>
      <c r="B4194" t="s">
        <v>188</v>
      </c>
      <c r="C4194" t="s">
        <v>31</v>
      </c>
      <c r="D4194" t="s">
        <v>34</v>
      </c>
      <c r="E4194" t="s">
        <v>13</v>
      </c>
      <c r="F4194" t="s">
        <v>14</v>
      </c>
      <c r="G4194">
        <v>39</v>
      </c>
      <c r="H4194">
        <v>1195065.9099999999</v>
      </c>
      <c r="I4194">
        <v>854976.19</v>
      </c>
      <c r="J4194" t="s">
        <v>15</v>
      </c>
      <c r="L4194" s="1"/>
    </row>
    <row r="4195" spans="1:12" x14ac:dyDescent="0.3">
      <c r="A4195">
        <v>204194</v>
      </c>
      <c r="B4195" t="s">
        <v>584</v>
      </c>
      <c r="C4195" t="s">
        <v>31</v>
      </c>
      <c r="D4195" t="s">
        <v>17</v>
      </c>
      <c r="E4195" t="s">
        <v>20</v>
      </c>
      <c r="F4195" t="s">
        <v>45</v>
      </c>
      <c r="G4195">
        <v>50</v>
      </c>
      <c r="H4195">
        <v>353053.27</v>
      </c>
      <c r="I4195">
        <v>244598.64</v>
      </c>
      <c r="J4195" t="s">
        <v>24</v>
      </c>
      <c r="L4195" s="1"/>
    </row>
    <row r="4196" spans="1:12" x14ac:dyDescent="0.3">
      <c r="A4196">
        <v>204195</v>
      </c>
      <c r="B4196" t="s">
        <v>387</v>
      </c>
      <c r="C4196" t="s">
        <v>11</v>
      </c>
      <c r="D4196" t="s">
        <v>27</v>
      </c>
      <c r="E4196" t="s">
        <v>28</v>
      </c>
      <c r="F4196" t="s">
        <v>78</v>
      </c>
      <c r="G4196">
        <v>19</v>
      </c>
      <c r="H4196">
        <v>895044.08</v>
      </c>
      <c r="I4196">
        <v>561838.09</v>
      </c>
      <c r="J4196" t="s">
        <v>15</v>
      </c>
      <c r="L4196" s="1"/>
    </row>
    <row r="4197" spans="1:12" x14ac:dyDescent="0.3">
      <c r="A4197">
        <v>204196</v>
      </c>
      <c r="B4197" t="s">
        <v>152</v>
      </c>
      <c r="C4197" t="s">
        <v>11</v>
      </c>
      <c r="D4197" t="s">
        <v>34</v>
      </c>
      <c r="E4197" t="s">
        <v>28</v>
      </c>
      <c r="F4197" t="s">
        <v>78</v>
      </c>
      <c r="G4197">
        <v>45</v>
      </c>
      <c r="H4197">
        <v>1616093.38</v>
      </c>
      <c r="I4197">
        <v>1363763.72</v>
      </c>
      <c r="J4197" t="s">
        <v>24</v>
      </c>
      <c r="L4197" s="1"/>
    </row>
    <row r="4198" spans="1:12" x14ac:dyDescent="0.3">
      <c r="A4198">
        <v>204197</v>
      </c>
      <c r="B4198" t="s">
        <v>471</v>
      </c>
      <c r="C4198" t="s">
        <v>31</v>
      </c>
      <c r="D4198" t="s">
        <v>17</v>
      </c>
      <c r="E4198" t="s">
        <v>20</v>
      </c>
      <c r="F4198" t="s">
        <v>21</v>
      </c>
      <c r="G4198">
        <v>29</v>
      </c>
      <c r="H4198">
        <v>342659.9</v>
      </c>
      <c r="I4198">
        <v>267882.81</v>
      </c>
      <c r="J4198" t="s">
        <v>15</v>
      </c>
      <c r="L4198" s="1"/>
    </row>
    <row r="4199" spans="1:12" x14ac:dyDescent="0.3">
      <c r="A4199">
        <v>204198</v>
      </c>
      <c r="B4199" t="s">
        <v>580</v>
      </c>
      <c r="C4199" t="s">
        <v>31</v>
      </c>
      <c r="D4199" t="s">
        <v>51</v>
      </c>
      <c r="E4199" t="s">
        <v>28</v>
      </c>
      <c r="F4199" t="s">
        <v>39</v>
      </c>
      <c r="G4199">
        <v>41</v>
      </c>
      <c r="H4199">
        <v>1798468.83</v>
      </c>
      <c r="I4199">
        <v>1176746.8899999999</v>
      </c>
      <c r="J4199" t="s">
        <v>24</v>
      </c>
      <c r="L4199" s="1"/>
    </row>
    <row r="4200" spans="1:12" x14ac:dyDescent="0.3">
      <c r="A4200">
        <v>204199</v>
      </c>
      <c r="B4200" t="s">
        <v>574</v>
      </c>
      <c r="C4200" t="s">
        <v>31</v>
      </c>
      <c r="D4200" t="s">
        <v>12</v>
      </c>
      <c r="E4200" t="s">
        <v>28</v>
      </c>
      <c r="F4200" t="s">
        <v>39</v>
      </c>
      <c r="G4200">
        <v>38</v>
      </c>
      <c r="H4200">
        <v>2110599.27</v>
      </c>
      <c r="I4200">
        <v>1740500.42</v>
      </c>
      <c r="J4200" t="s">
        <v>24</v>
      </c>
      <c r="L4200" s="1"/>
    </row>
    <row r="4201" spans="1:12" x14ac:dyDescent="0.3">
      <c r="A4201">
        <v>204200</v>
      </c>
      <c r="B4201" t="s">
        <v>476</v>
      </c>
      <c r="C4201" t="s">
        <v>11</v>
      </c>
      <c r="D4201" t="s">
        <v>12</v>
      </c>
      <c r="E4201" t="s">
        <v>28</v>
      </c>
      <c r="F4201" t="s">
        <v>39</v>
      </c>
      <c r="G4201">
        <v>34</v>
      </c>
      <c r="H4201">
        <v>1564162.26</v>
      </c>
      <c r="I4201">
        <v>1138925.1399999999</v>
      </c>
      <c r="J4201" t="s">
        <v>15</v>
      </c>
      <c r="L4201" s="1"/>
    </row>
    <row r="4202" spans="1:12" x14ac:dyDescent="0.3">
      <c r="A4202">
        <v>204201</v>
      </c>
      <c r="B4202" t="s">
        <v>68</v>
      </c>
      <c r="C4202" t="s">
        <v>26</v>
      </c>
      <c r="D4202" t="s">
        <v>32</v>
      </c>
      <c r="E4202" t="s">
        <v>13</v>
      </c>
      <c r="F4202" t="s">
        <v>18</v>
      </c>
      <c r="G4202">
        <v>41</v>
      </c>
      <c r="H4202">
        <v>217174.47</v>
      </c>
      <c r="I4202">
        <v>177417.14</v>
      </c>
      <c r="J4202" t="s">
        <v>15</v>
      </c>
      <c r="L4202" s="1"/>
    </row>
    <row r="4203" spans="1:12" x14ac:dyDescent="0.3">
      <c r="A4203">
        <v>204202</v>
      </c>
      <c r="B4203" t="s">
        <v>89</v>
      </c>
      <c r="C4203" t="s">
        <v>26</v>
      </c>
      <c r="D4203" t="s">
        <v>27</v>
      </c>
      <c r="E4203" t="s">
        <v>28</v>
      </c>
      <c r="F4203" t="s">
        <v>29</v>
      </c>
      <c r="G4203">
        <v>12</v>
      </c>
      <c r="H4203">
        <v>637390.68999999994</v>
      </c>
      <c r="I4203">
        <v>424146.88</v>
      </c>
      <c r="J4203" t="s">
        <v>15</v>
      </c>
      <c r="L4203" s="1"/>
    </row>
    <row r="4204" spans="1:12" x14ac:dyDescent="0.3">
      <c r="A4204">
        <v>204203</v>
      </c>
      <c r="B4204" t="s">
        <v>207</v>
      </c>
      <c r="C4204" t="s">
        <v>31</v>
      </c>
      <c r="D4204" t="s">
        <v>32</v>
      </c>
      <c r="E4204" t="s">
        <v>13</v>
      </c>
      <c r="F4204" t="s">
        <v>18</v>
      </c>
      <c r="G4204">
        <v>33</v>
      </c>
      <c r="H4204">
        <v>1360027.86</v>
      </c>
      <c r="I4204">
        <v>1143396.55</v>
      </c>
      <c r="J4204" t="s">
        <v>15</v>
      </c>
      <c r="L4204" s="1"/>
    </row>
    <row r="4205" spans="1:12" x14ac:dyDescent="0.3">
      <c r="A4205">
        <v>204204</v>
      </c>
      <c r="B4205" t="s">
        <v>475</v>
      </c>
      <c r="C4205" t="s">
        <v>31</v>
      </c>
      <c r="D4205" t="s">
        <v>32</v>
      </c>
      <c r="E4205" t="s">
        <v>28</v>
      </c>
      <c r="F4205" t="s">
        <v>78</v>
      </c>
      <c r="G4205">
        <v>2</v>
      </c>
      <c r="H4205">
        <v>78961.31</v>
      </c>
      <c r="I4205">
        <v>63984.53</v>
      </c>
      <c r="J4205" t="s">
        <v>15</v>
      </c>
      <c r="L4205" s="1"/>
    </row>
    <row r="4206" spans="1:12" x14ac:dyDescent="0.3">
      <c r="A4206">
        <v>204205</v>
      </c>
      <c r="B4206" t="s">
        <v>397</v>
      </c>
      <c r="C4206" t="s">
        <v>26</v>
      </c>
      <c r="D4206" t="s">
        <v>51</v>
      </c>
      <c r="E4206" t="s">
        <v>28</v>
      </c>
      <c r="F4206" t="s">
        <v>39</v>
      </c>
      <c r="G4206">
        <v>31</v>
      </c>
      <c r="H4206">
        <v>1716035.35</v>
      </c>
      <c r="I4206">
        <v>1401238.47</v>
      </c>
      <c r="J4206" t="s">
        <v>15</v>
      </c>
      <c r="L4206" s="1"/>
    </row>
    <row r="4207" spans="1:12" x14ac:dyDescent="0.3">
      <c r="A4207">
        <v>204206</v>
      </c>
      <c r="B4207" t="s">
        <v>230</v>
      </c>
      <c r="C4207" t="s">
        <v>26</v>
      </c>
      <c r="D4207" t="s">
        <v>32</v>
      </c>
      <c r="E4207" t="s">
        <v>20</v>
      </c>
      <c r="F4207" t="s">
        <v>21</v>
      </c>
      <c r="G4207">
        <v>12</v>
      </c>
      <c r="H4207">
        <v>484130.5</v>
      </c>
      <c r="I4207">
        <v>348346.05</v>
      </c>
      <c r="J4207" t="s">
        <v>15</v>
      </c>
      <c r="L4207" s="1"/>
    </row>
    <row r="4208" spans="1:12" x14ac:dyDescent="0.3">
      <c r="A4208">
        <v>204207</v>
      </c>
      <c r="B4208" t="s">
        <v>154</v>
      </c>
      <c r="C4208" t="s">
        <v>11</v>
      </c>
      <c r="D4208" t="s">
        <v>51</v>
      </c>
      <c r="E4208" t="s">
        <v>20</v>
      </c>
      <c r="F4208" t="s">
        <v>23</v>
      </c>
      <c r="G4208">
        <v>2</v>
      </c>
      <c r="H4208">
        <v>82608.91</v>
      </c>
      <c r="I4208">
        <v>51148.81</v>
      </c>
      <c r="J4208" t="s">
        <v>24</v>
      </c>
      <c r="L4208" s="1"/>
    </row>
    <row r="4209" spans="1:12" x14ac:dyDescent="0.3">
      <c r="A4209">
        <v>204208</v>
      </c>
      <c r="B4209" t="s">
        <v>157</v>
      </c>
      <c r="C4209" t="s">
        <v>11</v>
      </c>
      <c r="D4209" t="s">
        <v>51</v>
      </c>
      <c r="E4209" t="s">
        <v>28</v>
      </c>
      <c r="F4209" t="s">
        <v>78</v>
      </c>
      <c r="G4209">
        <v>8</v>
      </c>
      <c r="H4209">
        <v>216935.38</v>
      </c>
      <c r="I4209">
        <v>135434.57999999999</v>
      </c>
      <c r="J4209" t="s">
        <v>24</v>
      </c>
      <c r="L4209" s="1"/>
    </row>
    <row r="4210" spans="1:12" x14ac:dyDescent="0.3">
      <c r="A4210">
        <v>204209</v>
      </c>
      <c r="B4210" t="s">
        <v>752</v>
      </c>
      <c r="C4210" t="s">
        <v>26</v>
      </c>
      <c r="D4210" t="s">
        <v>12</v>
      </c>
      <c r="E4210" t="s">
        <v>28</v>
      </c>
      <c r="F4210" t="s">
        <v>78</v>
      </c>
      <c r="G4210">
        <v>33</v>
      </c>
      <c r="H4210">
        <v>226128.06</v>
      </c>
      <c r="I4210">
        <v>189815.45</v>
      </c>
      <c r="J4210" t="s">
        <v>24</v>
      </c>
      <c r="L4210" s="1"/>
    </row>
    <row r="4211" spans="1:12" x14ac:dyDescent="0.3">
      <c r="A4211">
        <v>204210</v>
      </c>
      <c r="B4211" t="s">
        <v>751</v>
      </c>
      <c r="C4211" t="s">
        <v>11</v>
      </c>
      <c r="D4211" t="s">
        <v>12</v>
      </c>
      <c r="E4211" t="s">
        <v>20</v>
      </c>
      <c r="F4211" t="s">
        <v>45</v>
      </c>
      <c r="G4211">
        <v>28</v>
      </c>
      <c r="H4211">
        <v>1390624.31</v>
      </c>
      <c r="I4211">
        <v>1105305.92</v>
      </c>
      <c r="J4211" t="s">
        <v>24</v>
      </c>
      <c r="L4211" s="1"/>
    </row>
    <row r="4212" spans="1:12" x14ac:dyDescent="0.3">
      <c r="A4212">
        <v>204211</v>
      </c>
      <c r="B4212" t="s">
        <v>515</v>
      </c>
      <c r="C4212" t="s">
        <v>38</v>
      </c>
      <c r="D4212" t="s">
        <v>32</v>
      </c>
      <c r="E4212" t="s">
        <v>13</v>
      </c>
      <c r="F4212" t="s">
        <v>18</v>
      </c>
      <c r="G4212">
        <v>24</v>
      </c>
      <c r="H4212">
        <v>129858.01</v>
      </c>
      <c r="I4212">
        <v>78329.789999999994</v>
      </c>
      <c r="J4212" t="s">
        <v>24</v>
      </c>
      <c r="L4212" s="1"/>
    </row>
    <row r="4213" spans="1:12" x14ac:dyDescent="0.3">
      <c r="A4213">
        <v>204212</v>
      </c>
      <c r="B4213" t="s">
        <v>438</v>
      </c>
      <c r="C4213" t="s">
        <v>31</v>
      </c>
      <c r="D4213" t="s">
        <v>34</v>
      </c>
      <c r="E4213" t="s">
        <v>20</v>
      </c>
      <c r="F4213" t="s">
        <v>21</v>
      </c>
      <c r="G4213">
        <v>17</v>
      </c>
      <c r="H4213">
        <v>521469.66</v>
      </c>
      <c r="I4213">
        <v>352299.23</v>
      </c>
      <c r="J4213" t="s">
        <v>15</v>
      </c>
      <c r="L4213" s="1"/>
    </row>
    <row r="4214" spans="1:12" x14ac:dyDescent="0.3">
      <c r="A4214">
        <v>204213</v>
      </c>
      <c r="B4214" t="s">
        <v>727</v>
      </c>
      <c r="C4214" t="s">
        <v>38</v>
      </c>
      <c r="D4214" t="s">
        <v>32</v>
      </c>
      <c r="E4214" t="s">
        <v>20</v>
      </c>
      <c r="F4214" t="s">
        <v>45</v>
      </c>
      <c r="G4214">
        <v>21</v>
      </c>
      <c r="H4214">
        <v>520758.89</v>
      </c>
      <c r="I4214">
        <v>401548.22</v>
      </c>
      <c r="J4214" t="s">
        <v>24</v>
      </c>
      <c r="L4214" s="1"/>
    </row>
    <row r="4215" spans="1:12" x14ac:dyDescent="0.3">
      <c r="A4215">
        <v>204214</v>
      </c>
      <c r="B4215" t="s">
        <v>156</v>
      </c>
      <c r="C4215" t="s">
        <v>26</v>
      </c>
      <c r="D4215" t="s">
        <v>32</v>
      </c>
      <c r="E4215" t="s">
        <v>13</v>
      </c>
      <c r="F4215" t="s">
        <v>42</v>
      </c>
      <c r="G4215">
        <v>38</v>
      </c>
      <c r="H4215">
        <v>2195952.13</v>
      </c>
      <c r="I4215">
        <v>1362399.48</v>
      </c>
      <c r="J4215" t="s">
        <v>15</v>
      </c>
      <c r="L4215" s="1"/>
    </row>
    <row r="4216" spans="1:12" x14ac:dyDescent="0.3">
      <c r="A4216">
        <v>204215</v>
      </c>
      <c r="B4216" t="s">
        <v>392</v>
      </c>
      <c r="C4216" t="s">
        <v>38</v>
      </c>
      <c r="D4216" t="s">
        <v>51</v>
      </c>
      <c r="E4216" t="s">
        <v>13</v>
      </c>
      <c r="F4216" t="s">
        <v>36</v>
      </c>
      <c r="G4216">
        <v>50</v>
      </c>
      <c r="H4216">
        <v>1461061.78</v>
      </c>
      <c r="I4216">
        <v>1142684.54</v>
      </c>
      <c r="J4216" t="s">
        <v>24</v>
      </c>
      <c r="L4216" s="1"/>
    </row>
    <row r="4217" spans="1:12" x14ac:dyDescent="0.3">
      <c r="A4217">
        <v>204216</v>
      </c>
      <c r="B4217" t="s">
        <v>146</v>
      </c>
      <c r="C4217" t="s">
        <v>11</v>
      </c>
      <c r="D4217" t="s">
        <v>51</v>
      </c>
      <c r="E4217" t="s">
        <v>28</v>
      </c>
      <c r="F4217" t="s">
        <v>29</v>
      </c>
      <c r="G4217">
        <v>2</v>
      </c>
      <c r="H4217">
        <v>51812.33</v>
      </c>
      <c r="I4217">
        <v>35673.26</v>
      </c>
      <c r="J4217" t="s">
        <v>24</v>
      </c>
      <c r="L4217" s="1"/>
    </row>
    <row r="4218" spans="1:12" x14ac:dyDescent="0.3">
      <c r="A4218">
        <v>204217</v>
      </c>
      <c r="B4218" t="s">
        <v>437</v>
      </c>
      <c r="C4218" t="s">
        <v>38</v>
      </c>
      <c r="D4218" t="s">
        <v>34</v>
      </c>
      <c r="E4218" t="s">
        <v>13</v>
      </c>
      <c r="F4218" t="s">
        <v>42</v>
      </c>
      <c r="G4218">
        <v>21</v>
      </c>
      <c r="H4218">
        <v>129840.54</v>
      </c>
      <c r="I4218">
        <v>99507.18</v>
      </c>
      <c r="J4218" t="s">
        <v>15</v>
      </c>
      <c r="L4218" s="1"/>
    </row>
    <row r="4219" spans="1:12" x14ac:dyDescent="0.3">
      <c r="A4219">
        <v>204218</v>
      </c>
      <c r="B4219" t="s">
        <v>416</v>
      </c>
      <c r="C4219" t="s">
        <v>26</v>
      </c>
      <c r="D4219" t="s">
        <v>34</v>
      </c>
      <c r="E4219" t="s">
        <v>28</v>
      </c>
      <c r="F4219" t="s">
        <v>39</v>
      </c>
      <c r="G4219">
        <v>28</v>
      </c>
      <c r="H4219">
        <v>1188342.1399999999</v>
      </c>
      <c r="I4219">
        <v>956151.18</v>
      </c>
      <c r="J4219" t="s">
        <v>15</v>
      </c>
      <c r="L4219" s="1"/>
    </row>
    <row r="4220" spans="1:12" x14ac:dyDescent="0.3">
      <c r="A4220">
        <v>204219</v>
      </c>
      <c r="B4220" t="s">
        <v>358</v>
      </c>
      <c r="C4220" t="s">
        <v>11</v>
      </c>
      <c r="D4220" t="s">
        <v>12</v>
      </c>
      <c r="E4220" t="s">
        <v>13</v>
      </c>
      <c r="F4220" t="s">
        <v>36</v>
      </c>
      <c r="G4220">
        <v>11</v>
      </c>
      <c r="H4220">
        <v>287170.40000000002</v>
      </c>
      <c r="I4220">
        <v>210735.44</v>
      </c>
      <c r="J4220" t="s">
        <v>15</v>
      </c>
      <c r="L4220" s="1"/>
    </row>
    <row r="4221" spans="1:12" x14ac:dyDescent="0.3">
      <c r="A4221">
        <v>204220</v>
      </c>
      <c r="B4221" t="s">
        <v>367</v>
      </c>
      <c r="C4221" t="s">
        <v>26</v>
      </c>
      <c r="D4221" t="s">
        <v>12</v>
      </c>
      <c r="E4221" t="s">
        <v>28</v>
      </c>
      <c r="F4221" t="s">
        <v>29</v>
      </c>
      <c r="G4221">
        <v>2</v>
      </c>
      <c r="H4221">
        <v>17274.22</v>
      </c>
      <c r="I4221">
        <v>14357.73</v>
      </c>
      <c r="J4221" t="s">
        <v>15</v>
      </c>
      <c r="L4221" s="1"/>
    </row>
    <row r="4222" spans="1:12" x14ac:dyDescent="0.3">
      <c r="A4222">
        <v>204221</v>
      </c>
      <c r="B4222" t="s">
        <v>268</v>
      </c>
      <c r="C4222" t="s">
        <v>31</v>
      </c>
      <c r="D4222" t="s">
        <v>27</v>
      </c>
      <c r="E4222" t="s">
        <v>20</v>
      </c>
      <c r="F4222" t="s">
        <v>23</v>
      </c>
      <c r="G4222">
        <v>1</v>
      </c>
      <c r="H4222">
        <v>11890.36</v>
      </c>
      <c r="I4222">
        <v>7560.97</v>
      </c>
      <c r="J4222" t="s">
        <v>24</v>
      </c>
      <c r="L4222" s="1"/>
    </row>
    <row r="4223" spans="1:12" x14ac:dyDescent="0.3">
      <c r="A4223">
        <v>204222</v>
      </c>
      <c r="B4223" t="s">
        <v>760</v>
      </c>
      <c r="C4223" t="s">
        <v>31</v>
      </c>
      <c r="D4223" t="s">
        <v>12</v>
      </c>
      <c r="E4223" t="s">
        <v>20</v>
      </c>
      <c r="F4223" t="s">
        <v>21</v>
      </c>
      <c r="G4223">
        <v>46</v>
      </c>
      <c r="H4223">
        <v>885849.78</v>
      </c>
      <c r="I4223">
        <v>603596.56999999995</v>
      </c>
      <c r="J4223" t="s">
        <v>24</v>
      </c>
      <c r="L4223" s="1"/>
    </row>
    <row r="4224" spans="1:12" x14ac:dyDescent="0.3">
      <c r="A4224">
        <v>204223</v>
      </c>
      <c r="B4224" t="s">
        <v>548</v>
      </c>
      <c r="C4224" t="s">
        <v>38</v>
      </c>
      <c r="D4224" t="s">
        <v>27</v>
      </c>
      <c r="E4224" t="s">
        <v>13</v>
      </c>
      <c r="F4224" t="s">
        <v>14</v>
      </c>
      <c r="G4224">
        <v>38</v>
      </c>
      <c r="H4224">
        <v>1794079.9</v>
      </c>
      <c r="I4224">
        <v>1265192.1100000001</v>
      </c>
      <c r="J4224" t="s">
        <v>24</v>
      </c>
      <c r="L4224" s="1"/>
    </row>
    <row r="4225" spans="1:12" x14ac:dyDescent="0.3">
      <c r="A4225">
        <v>204224</v>
      </c>
      <c r="B4225" t="s">
        <v>182</v>
      </c>
      <c r="C4225" t="s">
        <v>11</v>
      </c>
      <c r="D4225" t="s">
        <v>34</v>
      </c>
      <c r="E4225" t="s">
        <v>28</v>
      </c>
      <c r="F4225" t="s">
        <v>78</v>
      </c>
      <c r="G4225">
        <v>38</v>
      </c>
      <c r="H4225">
        <v>1675586.82</v>
      </c>
      <c r="I4225">
        <v>1392747.94</v>
      </c>
      <c r="J4225" t="s">
        <v>15</v>
      </c>
      <c r="L4225" s="1"/>
    </row>
    <row r="4226" spans="1:12" x14ac:dyDescent="0.3">
      <c r="A4226">
        <v>204225</v>
      </c>
      <c r="B4226" t="s">
        <v>728</v>
      </c>
      <c r="C4226" t="s">
        <v>11</v>
      </c>
      <c r="D4226" t="s">
        <v>51</v>
      </c>
      <c r="E4226" t="s">
        <v>28</v>
      </c>
      <c r="F4226" t="s">
        <v>29</v>
      </c>
      <c r="G4226">
        <v>38</v>
      </c>
      <c r="H4226">
        <v>1695410.73</v>
      </c>
      <c r="I4226">
        <v>1025519.11</v>
      </c>
      <c r="J4226" t="s">
        <v>24</v>
      </c>
      <c r="L4226" s="1"/>
    </row>
    <row r="4227" spans="1:12" x14ac:dyDescent="0.3">
      <c r="A4227">
        <v>204226</v>
      </c>
      <c r="B4227" t="s">
        <v>540</v>
      </c>
      <c r="C4227" t="s">
        <v>11</v>
      </c>
      <c r="D4227" t="s">
        <v>12</v>
      </c>
      <c r="E4227" t="s">
        <v>20</v>
      </c>
      <c r="F4227" t="s">
        <v>23</v>
      </c>
      <c r="G4227">
        <v>35</v>
      </c>
      <c r="H4227">
        <v>415206.8</v>
      </c>
      <c r="I4227">
        <v>258676.87</v>
      </c>
      <c r="J4227" t="s">
        <v>15</v>
      </c>
      <c r="L4227" s="1"/>
    </row>
    <row r="4228" spans="1:12" x14ac:dyDescent="0.3">
      <c r="A4228">
        <v>204227</v>
      </c>
      <c r="B4228" t="s">
        <v>753</v>
      </c>
      <c r="C4228" t="s">
        <v>26</v>
      </c>
      <c r="D4228" t="s">
        <v>32</v>
      </c>
      <c r="E4228" t="s">
        <v>13</v>
      </c>
      <c r="F4228" t="s">
        <v>14</v>
      </c>
      <c r="G4228">
        <v>47</v>
      </c>
      <c r="H4228">
        <v>1271192.3700000001</v>
      </c>
      <c r="I4228">
        <v>816342.31</v>
      </c>
      <c r="J4228" t="s">
        <v>24</v>
      </c>
      <c r="L4228" s="1"/>
    </row>
    <row r="4229" spans="1:12" x14ac:dyDescent="0.3">
      <c r="A4229">
        <v>204228</v>
      </c>
      <c r="B4229" t="s">
        <v>504</v>
      </c>
      <c r="C4229" t="s">
        <v>31</v>
      </c>
      <c r="D4229" t="s">
        <v>17</v>
      </c>
      <c r="E4229" t="s">
        <v>20</v>
      </c>
      <c r="F4229" t="s">
        <v>23</v>
      </c>
      <c r="G4229">
        <v>2</v>
      </c>
      <c r="H4229">
        <v>118427.7</v>
      </c>
      <c r="I4229">
        <v>95319.679999999993</v>
      </c>
      <c r="J4229" t="s">
        <v>15</v>
      </c>
      <c r="L4229" s="1"/>
    </row>
    <row r="4230" spans="1:12" x14ac:dyDescent="0.3">
      <c r="A4230">
        <v>204229</v>
      </c>
      <c r="B4230" t="s">
        <v>163</v>
      </c>
      <c r="C4230" t="s">
        <v>38</v>
      </c>
      <c r="D4230" t="s">
        <v>34</v>
      </c>
      <c r="E4230" t="s">
        <v>13</v>
      </c>
      <c r="F4230" t="s">
        <v>42</v>
      </c>
      <c r="G4230">
        <v>18</v>
      </c>
      <c r="H4230">
        <v>558193.04</v>
      </c>
      <c r="I4230">
        <v>427374.1</v>
      </c>
      <c r="J4230" t="s">
        <v>15</v>
      </c>
      <c r="L4230" s="1"/>
    </row>
    <row r="4231" spans="1:12" x14ac:dyDescent="0.3">
      <c r="A4231">
        <v>204230</v>
      </c>
      <c r="B4231" t="s">
        <v>425</v>
      </c>
      <c r="C4231" t="s">
        <v>26</v>
      </c>
      <c r="D4231" t="s">
        <v>51</v>
      </c>
      <c r="E4231" t="s">
        <v>13</v>
      </c>
      <c r="F4231" t="s">
        <v>36</v>
      </c>
      <c r="G4231">
        <v>42</v>
      </c>
      <c r="H4231">
        <v>503649.45</v>
      </c>
      <c r="I4231">
        <v>373246.89</v>
      </c>
      <c r="J4231" t="s">
        <v>24</v>
      </c>
      <c r="L4231" s="1"/>
    </row>
    <row r="4232" spans="1:12" x14ac:dyDescent="0.3">
      <c r="A4232">
        <v>204231</v>
      </c>
      <c r="B4232" t="s">
        <v>691</v>
      </c>
      <c r="C4232" t="s">
        <v>26</v>
      </c>
      <c r="D4232" t="s">
        <v>32</v>
      </c>
      <c r="E4232" t="s">
        <v>28</v>
      </c>
      <c r="F4232" t="s">
        <v>39</v>
      </c>
      <c r="G4232">
        <v>45</v>
      </c>
      <c r="H4232">
        <v>301783.48</v>
      </c>
      <c r="I4232">
        <v>219192.29</v>
      </c>
      <c r="J4232" t="s">
        <v>24</v>
      </c>
      <c r="L4232" s="1"/>
    </row>
    <row r="4233" spans="1:12" x14ac:dyDescent="0.3">
      <c r="A4233">
        <v>204232</v>
      </c>
      <c r="B4233" t="s">
        <v>364</v>
      </c>
      <c r="C4233" t="s">
        <v>31</v>
      </c>
      <c r="D4233" t="s">
        <v>51</v>
      </c>
      <c r="E4233" t="s">
        <v>20</v>
      </c>
      <c r="F4233" t="s">
        <v>45</v>
      </c>
      <c r="G4233">
        <v>16</v>
      </c>
      <c r="H4233">
        <v>735476.12</v>
      </c>
      <c r="I4233">
        <v>536218.69999999995</v>
      </c>
      <c r="J4233" t="s">
        <v>24</v>
      </c>
      <c r="L4233" s="1"/>
    </row>
    <row r="4234" spans="1:12" x14ac:dyDescent="0.3">
      <c r="A4234">
        <v>204233</v>
      </c>
      <c r="B4234" t="s">
        <v>54</v>
      </c>
      <c r="C4234" t="s">
        <v>31</v>
      </c>
      <c r="D4234" t="s">
        <v>32</v>
      </c>
      <c r="E4234" t="s">
        <v>20</v>
      </c>
      <c r="F4234" t="s">
        <v>23</v>
      </c>
      <c r="G4234">
        <v>42</v>
      </c>
      <c r="H4234">
        <v>141044.23000000001</v>
      </c>
      <c r="I4234">
        <v>100372.15</v>
      </c>
      <c r="J4234" t="s">
        <v>15</v>
      </c>
      <c r="L4234" s="1"/>
    </row>
    <row r="4235" spans="1:12" x14ac:dyDescent="0.3">
      <c r="A4235">
        <v>204234</v>
      </c>
      <c r="B4235" t="s">
        <v>239</v>
      </c>
      <c r="C4235" t="s">
        <v>31</v>
      </c>
      <c r="D4235" t="s">
        <v>51</v>
      </c>
      <c r="E4235" t="s">
        <v>13</v>
      </c>
      <c r="F4235" t="s">
        <v>18</v>
      </c>
      <c r="G4235">
        <v>22</v>
      </c>
      <c r="H4235">
        <v>1228992.9099999999</v>
      </c>
      <c r="I4235">
        <v>823437.33</v>
      </c>
      <c r="J4235" t="s">
        <v>24</v>
      </c>
      <c r="L4235" s="1"/>
    </row>
    <row r="4236" spans="1:12" x14ac:dyDescent="0.3">
      <c r="A4236">
        <v>204235</v>
      </c>
      <c r="B4236" t="s">
        <v>156</v>
      </c>
      <c r="C4236" t="s">
        <v>38</v>
      </c>
      <c r="D4236" t="s">
        <v>12</v>
      </c>
      <c r="E4236" t="s">
        <v>28</v>
      </c>
      <c r="F4236" t="s">
        <v>78</v>
      </c>
      <c r="G4236">
        <v>41</v>
      </c>
      <c r="H4236">
        <v>1009598.24</v>
      </c>
      <c r="I4236">
        <v>825017.12</v>
      </c>
      <c r="J4236" t="s">
        <v>15</v>
      </c>
      <c r="L4236" s="1"/>
    </row>
    <row r="4237" spans="1:12" x14ac:dyDescent="0.3">
      <c r="A4237">
        <v>204236</v>
      </c>
      <c r="B4237" t="s">
        <v>740</v>
      </c>
      <c r="C4237" t="s">
        <v>26</v>
      </c>
      <c r="D4237" t="s">
        <v>34</v>
      </c>
      <c r="E4237" t="s">
        <v>20</v>
      </c>
      <c r="F4237" t="s">
        <v>23</v>
      </c>
      <c r="G4237">
        <v>5</v>
      </c>
      <c r="H4237">
        <v>74507.48</v>
      </c>
      <c r="I4237">
        <v>54059.41</v>
      </c>
      <c r="J4237" t="s">
        <v>24</v>
      </c>
      <c r="L4237" s="1"/>
    </row>
    <row r="4238" spans="1:12" x14ac:dyDescent="0.3">
      <c r="A4238">
        <v>204237</v>
      </c>
      <c r="B4238" t="s">
        <v>595</v>
      </c>
      <c r="C4238" t="s">
        <v>26</v>
      </c>
      <c r="D4238" t="s">
        <v>32</v>
      </c>
      <c r="E4238" t="s">
        <v>13</v>
      </c>
      <c r="F4238" t="s">
        <v>18</v>
      </c>
      <c r="G4238">
        <v>9</v>
      </c>
      <c r="H4238">
        <v>22558.04</v>
      </c>
      <c r="I4238">
        <v>15720.9</v>
      </c>
      <c r="J4238" t="s">
        <v>15</v>
      </c>
      <c r="L4238" s="1"/>
    </row>
    <row r="4239" spans="1:12" x14ac:dyDescent="0.3">
      <c r="A4239">
        <v>204238</v>
      </c>
      <c r="B4239" t="s">
        <v>617</v>
      </c>
      <c r="C4239" t="s">
        <v>11</v>
      </c>
      <c r="D4239" t="s">
        <v>27</v>
      </c>
      <c r="E4239" t="s">
        <v>28</v>
      </c>
      <c r="F4239" t="s">
        <v>29</v>
      </c>
      <c r="G4239">
        <v>15</v>
      </c>
      <c r="H4239">
        <v>853421.25</v>
      </c>
      <c r="I4239">
        <v>525038.02</v>
      </c>
      <c r="J4239" t="s">
        <v>15</v>
      </c>
      <c r="L4239" s="1"/>
    </row>
    <row r="4240" spans="1:12" x14ac:dyDescent="0.3">
      <c r="A4240">
        <v>204239</v>
      </c>
      <c r="B4240" t="s">
        <v>437</v>
      </c>
      <c r="C4240" t="s">
        <v>26</v>
      </c>
      <c r="D4240" t="s">
        <v>17</v>
      </c>
      <c r="E4240" t="s">
        <v>28</v>
      </c>
      <c r="F4240" t="s">
        <v>29</v>
      </c>
      <c r="G4240">
        <v>8</v>
      </c>
      <c r="H4240">
        <v>424031.28</v>
      </c>
      <c r="I4240">
        <v>306321.05</v>
      </c>
      <c r="J4240" t="s">
        <v>24</v>
      </c>
      <c r="L4240" s="1"/>
    </row>
    <row r="4241" spans="1:12" x14ac:dyDescent="0.3">
      <c r="A4241">
        <v>204240</v>
      </c>
      <c r="B4241" t="s">
        <v>603</v>
      </c>
      <c r="C4241" t="s">
        <v>38</v>
      </c>
      <c r="D4241" t="s">
        <v>17</v>
      </c>
      <c r="E4241" t="s">
        <v>13</v>
      </c>
      <c r="F4241" t="s">
        <v>14</v>
      </c>
      <c r="G4241">
        <v>43</v>
      </c>
      <c r="H4241">
        <v>1760253.88</v>
      </c>
      <c r="I4241">
        <v>1322304.99</v>
      </c>
      <c r="J4241" t="s">
        <v>15</v>
      </c>
      <c r="L4241" s="1"/>
    </row>
    <row r="4242" spans="1:12" x14ac:dyDescent="0.3">
      <c r="A4242">
        <v>204241</v>
      </c>
      <c r="B4242" t="s">
        <v>599</v>
      </c>
      <c r="C4242" t="s">
        <v>26</v>
      </c>
      <c r="D4242" t="s">
        <v>32</v>
      </c>
      <c r="E4242" t="s">
        <v>20</v>
      </c>
      <c r="F4242" t="s">
        <v>21</v>
      </c>
      <c r="G4242">
        <v>46</v>
      </c>
      <c r="H4242">
        <v>338406.35</v>
      </c>
      <c r="I4242">
        <v>267027.17</v>
      </c>
      <c r="J4242" t="s">
        <v>15</v>
      </c>
      <c r="L4242" s="1"/>
    </row>
    <row r="4243" spans="1:12" x14ac:dyDescent="0.3">
      <c r="A4243">
        <v>204242</v>
      </c>
      <c r="B4243" t="s">
        <v>455</v>
      </c>
      <c r="C4243" t="s">
        <v>31</v>
      </c>
      <c r="D4243" t="s">
        <v>17</v>
      </c>
      <c r="E4243" t="s">
        <v>13</v>
      </c>
      <c r="F4243" t="s">
        <v>14</v>
      </c>
      <c r="G4243">
        <v>30</v>
      </c>
      <c r="H4243">
        <v>1310722.8700000001</v>
      </c>
      <c r="I4243">
        <v>998243.48</v>
      </c>
      <c r="J4243" t="s">
        <v>24</v>
      </c>
      <c r="L4243" s="1"/>
    </row>
    <row r="4244" spans="1:12" x14ac:dyDescent="0.3">
      <c r="A4244">
        <v>204243</v>
      </c>
      <c r="B4244" t="s">
        <v>62</v>
      </c>
      <c r="C4244" t="s">
        <v>38</v>
      </c>
      <c r="D4244" t="s">
        <v>32</v>
      </c>
      <c r="E4244" t="s">
        <v>20</v>
      </c>
      <c r="F4244" t="s">
        <v>21</v>
      </c>
      <c r="G4244">
        <v>46</v>
      </c>
      <c r="H4244">
        <v>1278384.2</v>
      </c>
      <c r="I4244">
        <v>961271.2</v>
      </c>
      <c r="J4244" t="s">
        <v>15</v>
      </c>
      <c r="L4244" s="1"/>
    </row>
    <row r="4245" spans="1:12" x14ac:dyDescent="0.3">
      <c r="A4245">
        <v>204244</v>
      </c>
      <c r="B4245" t="s">
        <v>323</v>
      </c>
      <c r="C4245" t="s">
        <v>11</v>
      </c>
      <c r="D4245" t="s">
        <v>34</v>
      </c>
      <c r="E4245" t="s">
        <v>28</v>
      </c>
      <c r="F4245" t="s">
        <v>78</v>
      </c>
      <c r="G4245">
        <v>16</v>
      </c>
      <c r="H4245">
        <v>847877.97</v>
      </c>
      <c r="I4245">
        <v>517583.67</v>
      </c>
      <c r="J4245" t="s">
        <v>24</v>
      </c>
      <c r="L4245" s="1"/>
    </row>
    <row r="4246" spans="1:12" x14ac:dyDescent="0.3">
      <c r="A4246">
        <v>204245</v>
      </c>
      <c r="B4246" t="s">
        <v>637</v>
      </c>
      <c r="C4246" t="s">
        <v>31</v>
      </c>
      <c r="D4246" t="s">
        <v>27</v>
      </c>
      <c r="E4246" t="s">
        <v>28</v>
      </c>
      <c r="F4246" t="s">
        <v>39</v>
      </c>
      <c r="G4246">
        <v>22</v>
      </c>
      <c r="H4246">
        <v>364297.24</v>
      </c>
      <c r="I4246">
        <v>290724.90999999997</v>
      </c>
      <c r="J4246" t="s">
        <v>15</v>
      </c>
      <c r="L4246" s="1"/>
    </row>
    <row r="4247" spans="1:12" x14ac:dyDescent="0.3">
      <c r="A4247">
        <v>204246</v>
      </c>
      <c r="B4247" t="s">
        <v>660</v>
      </c>
      <c r="C4247" t="s">
        <v>38</v>
      </c>
      <c r="D4247" t="s">
        <v>51</v>
      </c>
      <c r="E4247" t="s">
        <v>28</v>
      </c>
      <c r="F4247" t="s">
        <v>39</v>
      </c>
      <c r="G4247">
        <v>37</v>
      </c>
      <c r="H4247">
        <v>437066.36</v>
      </c>
      <c r="I4247">
        <v>303721.17</v>
      </c>
      <c r="J4247" t="s">
        <v>15</v>
      </c>
      <c r="L4247" s="1"/>
    </row>
    <row r="4248" spans="1:12" x14ac:dyDescent="0.3">
      <c r="A4248">
        <v>204247</v>
      </c>
      <c r="B4248" t="s">
        <v>633</v>
      </c>
      <c r="C4248" t="s">
        <v>38</v>
      </c>
      <c r="D4248" t="s">
        <v>27</v>
      </c>
      <c r="E4248" t="s">
        <v>20</v>
      </c>
      <c r="F4248" t="s">
        <v>21</v>
      </c>
      <c r="G4248">
        <v>9</v>
      </c>
      <c r="H4248">
        <v>429470.65</v>
      </c>
      <c r="I4248">
        <v>345676.26</v>
      </c>
      <c r="J4248" t="s">
        <v>15</v>
      </c>
      <c r="L4248" s="1"/>
    </row>
    <row r="4249" spans="1:12" x14ac:dyDescent="0.3">
      <c r="A4249">
        <v>204248</v>
      </c>
      <c r="B4249" t="s">
        <v>751</v>
      </c>
      <c r="C4249" t="s">
        <v>11</v>
      </c>
      <c r="D4249" t="s">
        <v>17</v>
      </c>
      <c r="E4249" t="s">
        <v>28</v>
      </c>
      <c r="F4249" t="s">
        <v>78</v>
      </c>
      <c r="G4249">
        <v>23</v>
      </c>
      <c r="H4249">
        <v>298565.17</v>
      </c>
      <c r="I4249">
        <v>183010.96</v>
      </c>
      <c r="J4249" t="s">
        <v>15</v>
      </c>
      <c r="L4249" s="1"/>
    </row>
    <row r="4250" spans="1:12" x14ac:dyDescent="0.3">
      <c r="A4250">
        <v>204249</v>
      </c>
      <c r="B4250" t="s">
        <v>154</v>
      </c>
      <c r="C4250" t="s">
        <v>26</v>
      </c>
      <c r="D4250" t="s">
        <v>17</v>
      </c>
      <c r="E4250" t="s">
        <v>28</v>
      </c>
      <c r="F4250" t="s">
        <v>78</v>
      </c>
      <c r="G4250">
        <v>29</v>
      </c>
      <c r="H4250">
        <v>1314560.96</v>
      </c>
      <c r="I4250">
        <v>1110156.21</v>
      </c>
      <c r="J4250" t="s">
        <v>24</v>
      </c>
      <c r="L4250" s="1"/>
    </row>
    <row r="4251" spans="1:12" x14ac:dyDescent="0.3">
      <c r="A4251">
        <v>204250</v>
      </c>
      <c r="B4251" t="s">
        <v>202</v>
      </c>
      <c r="C4251" t="s">
        <v>11</v>
      </c>
      <c r="D4251" t="s">
        <v>34</v>
      </c>
      <c r="E4251" t="s">
        <v>20</v>
      </c>
      <c r="F4251" t="s">
        <v>45</v>
      </c>
      <c r="G4251">
        <v>23</v>
      </c>
      <c r="H4251">
        <v>1120199.74</v>
      </c>
      <c r="I4251">
        <v>864607.76</v>
      </c>
      <c r="J4251" t="s">
        <v>24</v>
      </c>
      <c r="L4251" s="1"/>
    </row>
    <row r="4252" spans="1:12" x14ac:dyDescent="0.3">
      <c r="A4252">
        <v>204251</v>
      </c>
      <c r="B4252" t="s">
        <v>619</v>
      </c>
      <c r="C4252" t="s">
        <v>31</v>
      </c>
      <c r="D4252" t="s">
        <v>27</v>
      </c>
      <c r="E4252" t="s">
        <v>28</v>
      </c>
      <c r="F4252" t="s">
        <v>29</v>
      </c>
      <c r="G4252">
        <v>29</v>
      </c>
      <c r="H4252">
        <v>1211006.8999999999</v>
      </c>
      <c r="I4252">
        <v>1023703.63</v>
      </c>
      <c r="J4252" t="s">
        <v>24</v>
      </c>
      <c r="L4252" s="1"/>
    </row>
    <row r="4253" spans="1:12" x14ac:dyDescent="0.3">
      <c r="A4253">
        <v>204252</v>
      </c>
      <c r="B4253" t="s">
        <v>230</v>
      </c>
      <c r="C4253" t="s">
        <v>31</v>
      </c>
      <c r="D4253" t="s">
        <v>27</v>
      </c>
      <c r="E4253" t="s">
        <v>20</v>
      </c>
      <c r="F4253" t="s">
        <v>21</v>
      </c>
      <c r="G4253">
        <v>6</v>
      </c>
      <c r="H4253">
        <v>304151.75</v>
      </c>
      <c r="I4253">
        <v>255926.33</v>
      </c>
      <c r="J4253" t="s">
        <v>24</v>
      </c>
      <c r="L4253" s="1"/>
    </row>
    <row r="4254" spans="1:12" x14ac:dyDescent="0.3">
      <c r="A4254">
        <v>204253</v>
      </c>
      <c r="B4254" t="s">
        <v>261</v>
      </c>
      <c r="C4254" t="s">
        <v>11</v>
      </c>
      <c r="D4254" t="s">
        <v>34</v>
      </c>
      <c r="E4254" t="s">
        <v>28</v>
      </c>
      <c r="F4254" t="s">
        <v>78</v>
      </c>
      <c r="G4254">
        <v>29</v>
      </c>
      <c r="H4254">
        <v>885647.56</v>
      </c>
      <c r="I4254">
        <v>686541.48</v>
      </c>
      <c r="J4254" t="s">
        <v>24</v>
      </c>
      <c r="L4254" s="1"/>
    </row>
    <row r="4255" spans="1:12" x14ac:dyDescent="0.3">
      <c r="A4255">
        <v>204254</v>
      </c>
      <c r="B4255" t="s">
        <v>132</v>
      </c>
      <c r="C4255" t="s">
        <v>11</v>
      </c>
      <c r="D4255" t="s">
        <v>12</v>
      </c>
      <c r="E4255" t="s">
        <v>20</v>
      </c>
      <c r="F4255" t="s">
        <v>21</v>
      </c>
      <c r="G4255">
        <v>29</v>
      </c>
      <c r="H4255">
        <v>1679523.65</v>
      </c>
      <c r="I4255">
        <v>1149496.8400000001</v>
      </c>
      <c r="J4255" t="s">
        <v>24</v>
      </c>
      <c r="L4255" s="1"/>
    </row>
    <row r="4256" spans="1:12" x14ac:dyDescent="0.3">
      <c r="A4256">
        <v>204255</v>
      </c>
      <c r="B4256" t="s">
        <v>459</v>
      </c>
      <c r="C4256" t="s">
        <v>38</v>
      </c>
      <c r="D4256" t="s">
        <v>51</v>
      </c>
      <c r="E4256" t="s">
        <v>28</v>
      </c>
      <c r="F4256" t="s">
        <v>29</v>
      </c>
      <c r="G4256">
        <v>20</v>
      </c>
      <c r="H4256">
        <v>428735.93</v>
      </c>
      <c r="I4256">
        <v>306297.46000000002</v>
      </c>
      <c r="J4256" t="s">
        <v>15</v>
      </c>
      <c r="L4256" s="1"/>
    </row>
    <row r="4257" spans="1:12" x14ac:dyDescent="0.3">
      <c r="A4257">
        <v>204256</v>
      </c>
      <c r="B4257" t="s">
        <v>642</v>
      </c>
      <c r="C4257" t="s">
        <v>31</v>
      </c>
      <c r="D4257" t="s">
        <v>34</v>
      </c>
      <c r="E4257" t="s">
        <v>13</v>
      </c>
      <c r="F4257" t="s">
        <v>42</v>
      </c>
      <c r="G4257">
        <v>29</v>
      </c>
      <c r="H4257">
        <v>1139719.1100000001</v>
      </c>
      <c r="I4257">
        <v>727797.82</v>
      </c>
      <c r="J4257" t="s">
        <v>24</v>
      </c>
      <c r="L4257" s="1"/>
    </row>
    <row r="4258" spans="1:12" x14ac:dyDescent="0.3">
      <c r="A4258">
        <v>204257</v>
      </c>
      <c r="B4258" t="s">
        <v>447</v>
      </c>
      <c r="C4258" t="s">
        <v>26</v>
      </c>
      <c r="D4258" t="s">
        <v>34</v>
      </c>
      <c r="E4258" t="s">
        <v>28</v>
      </c>
      <c r="F4258" t="s">
        <v>39</v>
      </c>
      <c r="G4258">
        <v>22</v>
      </c>
      <c r="H4258">
        <v>1290723.68</v>
      </c>
      <c r="I4258">
        <v>889255.57</v>
      </c>
      <c r="J4258" t="s">
        <v>15</v>
      </c>
      <c r="L4258" s="1"/>
    </row>
    <row r="4259" spans="1:12" x14ac:dyDescent="0.3">
      <c r="A4259">
        <v>204258</v>
      </c>
      <c r="B4259" t="s">
        <v>370</v>
      </c>
      <c r="C4259" t="s">
        <v>11</v>
      </c>
      <c r="D4259" t="s">
        <v>32</v>
      </c>
      <c r="E4259" t="s">
        <v>13</v>
      </c>
      <c r="F4259" t="s">
        <v>14</v>
      </c>
      <c r="G4259">
        <v>44</v>
      </c>
      <c r="H4259">
        <v>1155610.8500000001</v>
      </c>
      <c r="I4259">
        <v>696803.39</v>
      </c>
      <c r="J4259" t="s">
        <v>24</v>
      </c>
      <c r="L4259" s="1"/>
    </row>
    <row r="4260" spans="1:12" x14ac:dyDescent="0.3">
      <c r="A4260">
        <v>204259</v>
      </c>
      <c r="B4260" t="s">
        <v>720</v>
      </c>
      <c r="C4260" t="s">
        <v>38</v>
      </c>
      <c r="D4260" t="s">
        <v>12</v>
      </c>
      <c r="E4260" t="s">
        <v>28</v>
      </c>
      <c r="F4260" t="s">
        <v>78</v>
      </c>
      <c r="G4260">
        <v>46</v>
      </c>
      <c r="H4260">
        <v>2420737.83</v>
      </c>
      <c r="I4260">
        <v>1522267.51</v>
      </c>
      <c r="J4260" t="s">
        <v>24</v>
      </c>
      <c r="L4260" s="1"/>
    </row>
    <row r="4261" spans="1:12" x14ac:dyDescent="0.3">
      <c r="A4261">
        <v>204260</v>
      </c>
      <c r="B4261" t="s">
        <v>260</v>
      </c>
      <c r="C4261" t="s">
        <v>26</v>
      </c>
      <c r="D4261" t="s">
        <v>12</v>
      </c>
      <c r="E4261" t="s">
        <v>28</v>
      </c>
      <c r="F4261" t="s">
        <v>39</v>
      </c>
      <c r="G4261">
        <v>14</v>
      </c>
      <c r="H4261">
        <v>383560.8</v>
      </c>
      <c r="I4261">
        <v>233542.61</v>
      </c>
      <c r="J4261" t="s">
        <v>24</v>
      </c>
      <c r="L4261" s="1"/>
    </row>
    <row r="4262" spans="1:12" x14ac:dyDescent="0.3">
      <c r="A4262">
        <v>204261</v>
      </c>
      <c r="B4262" t="s">
        <v>442</v>
      </c>
      <c r="C4262" t="s">
        <v>38</v>
      </c>
      <c r="D4262" t="s">
        <v>17</v>
      </c>
      <c r="E4262" t="s">
        <v>28</v>
      </c>
      <c r="F4262" t="s">
        <v>39</v>
      </c>
      <c r="G4262">
        <v>35</v>
      </c>
      <c r="H4262">
        <v>459969.48</v>
      </c>
      <c r="I4262">
        <v>307155.57</v>
      </c>
      <c r="J4262" t="s">
        <v>15</v>
      </c>
      <c r="L4262" s="1"/>
    </row>
    <row r="4263" spans="1:12" x14ac:dyDescent="0.3">
      <c r="A4263">
        <v>204262</v>
      </c>
      <c r="B4263" t="s">
        <v>58</v>
      </c>
      <c r="C4263" t="s">
        <v>26</v>
      </c>
      <c r="D4263" t="s">
        <v>34</v>
      </c>
      <c r="E4263" t="s">
        <v>13</v>
      </c>
      <c r="F4263" t="s">
        <v>36</v>
      </c>
      <c r="G4263">
        <v>23</v>
      </c>
      <c r="H4263">
        <v>1112283.5900000001</v>
      </c>
      <c r="I4263">
        <v>790909.23</v>
      </c>
      <c r="J4263" t="s">
        <v>24</v>
      </c>
      <c r="L4263" s="1"/>
    </row>
    <row r="4264" spans="1:12" x14ac:dyDescent="0.3">
      <c r="A4264">
        <v>204263</v>
      </c>
      <c r="B4264" t="s">
        <v>584</v>
      </c>
      <c r="C4264" t="s">
        <v>26</v>
      </c>
      <c r="D4264" t="s">
        <v>27</v>
      </c>
      <c r="E4264" t="s">
        <v>20</v>
      </c>
      <c r="F4264" t="s">
        <v>23</v>
      </c>
      <c r="G4264">
        <v>50</v>
      </c>
      <c r="H4264">
        <v>1633454.29</v>
      </c>
      <c r="I4264">
        <v>1088412.29</v>
      </c>
      <c r="J4264" t="s">
        <v>24</v>
      </c>
      <c r="L4264" s="1"/>
    </row>
    <row r="4265" spans="1:12" x14ac:dyDescent="0.3">
      <c r="A4265">
        <v>204264</v>
      </c>
      <c r="B4265" t="s">
        <v>236</v>
      </c>
      <c r="C4265" t="s">
        <v>26</v>
      </c>
      <c r="D4265" t="s">
        <v>32</v>
      </c>
      <c r="E4265" t="s">
        <v>28</v>
      </c>
      <c r="F4265" t="s">
        <v>78</v>
      </c>
      <c r="G4265">
        <v>26</v>
      </c>
      <c r="H4265">
        <v>341267.34</v>
      </c>
      <c r="I4265">
        <v>265003.46999999997</v>
      </c>
      <c r="J4265" t="s">
        <v>24</v>
      </c>
      <c r="L4265" s="1"/>
    </row>
    <row r="4266" spans="1:12" x14ac:dyDescent="0.3">
      <c r="A4266">
        <v>204265</v>
      </c>
      <c r="B4266" t="s">
        <v>277</v>
      </c>
      <c r="C4266" t="s">
        <v>31</v>
      </c>
      <c r="D4266" t="s">
        <v>34</v>
      </c>
      <c r="E4266" t="s">
        <v>28</v>
      </c>
      <c r="F4266" t="s">
        <v>78</v>
      </c>
      <c r="G4266">
        <v>26</v>
      </c>
      <c r="H4266">
        <v>1546084.02</v>
      </c>
      <c r="I4266">
        <v>1060909.18</v>
      </c>
      <c r="J4266" t="s">
        <v>15</v>
      </c>
      <c r="L4266" s="1"/>
    </row>
    <row r="4267" spans="1:12" x14ac:dyDescent="0.3">
      <c r="A4267">
        <v>204266</v>
      </c>
      <c r="B4267" t="s">
        <v>327</v>
      </c>
      <c r="C4267" t="s">
        <v>26</v>
      </c>
      <c r="D4267" t="s">
        <v>51</v>
      </c>
      <c r="E4267" t="s">
        <v>28</v>
      </c>
      <c r="F4267" t="s">
        <v>29</v>
      </c>
      <c r="G4267">
        <v>45</v>
      </c>
      <c r="H4267">
        <v>1267194.32</v>
      </c>
      <c r="I4267">
        <v>840592.07</v>
      </c>
      <c r="J4267" t="s">
        <v>15</v>
      </c>
      <c r="L4267" s="1"/>
    </row>
    <row r="4268" spans="1:12" x14ac:dyDescent="0.3">
      <c r="A4268">
        <v>204267</v>
      </c>
      <c r="B4268" t="s">
        <v>744</v>
      </c>
      <c r="C4268" t="s">
        <v>11</v>
      </c>
      <c r="D4268" t="s">
        <v>51</v>
      </c>
      <c r="E4268" t="s">
        <v>28</v>
      </c>
      <c r="F4268" t="s">
        <v>29</v>
      </c>
      <c r="G4268">
        <v>11</v>
      </c>
      <c r="H4268">
        <v>243838.24</v>
      </c>
      <c r="I4268">
        <v>193672.35</v>
      </c>
      <c r="J4268" t="s">
        <v>24</v>
      </c>
      <c r="L4268" s="1"/>
    </row>
    <row r="4269" spans="1:12" x14ac:dyDescent="0.3">
      <c r="A4269">
        <v>204268</v>
      </c>
      <c r="B4269" t="s">
        <v>436</v>
      </c>
      <c r="C4269" t="s">
        <v>31</v>
      </c>
      <c r="D4269" t="s">
        <v>17</v>
      </c>
      <c r="E4269" t="s">
        <v>28</v>
      </c>
      <c r="F4269" t="s">
        <v>29</v>
      </c>
      <c r="G4269">
        <v>39</v>
      </c>
      <c r="H4269">
        <v>2020842.25</v>
      </c>
      <c r="I4269">
        <v>1531120.89</v>
      </c>
      <c r="J4269" t="s">
        <v>24</v>
      </c>
      <c r="L4269" s="1"/>
    </row>
    <row r="4270" spans="1:12" x14ac:dyDescent="0.3">
      <c r="A4270">
        <v>204269</v>
      </c>
      <c r="B4270" t="s">
        <v>536</v>
      </c>
      <c r="C4270" t="s">
        <v>31</v>
      </c>
      <c r="D4270" t="s">
        <v>32</v>
      </c>
      <c r="E4270" t="s">
        <v>28</v>
      </c>
      <c r="F4270" t="s">
        <v>29</v>
      </c>
      <c r="G4270">
        <v>20</v>
      </c>
      <c r="H4270">
        <v>230888.56</v>
      </c>
      <c r="I4270">
        <v>142901.49</v>
      </c>
      <c r="J4270" t="s">
        <v>24</v>
      </c>
      <c r="L4270" s="1"/>
    </row>
    <row r="4271" spans="1:12" x14ac:dyDescent="0.3">
      <c r="A4271">
        <v>204270</v>
      </c>
      <c r="B4271" t="s">
        <v>749</v>
      </c>
      <c r="C4271" t="s">
        <v>31</v>
      </c>
      <c r="D4271" t="s">
        <v>51</v>
      </c>
      <c r="E4271" t="s">
        <v>13</v>
      </c>
      <c r="F4271" t="s">
        <v>42</v>
      </c>
      <c r="G4271">
        <v>37</v>
      </c>
      <c r="H4271">
        <v>1171536.3899999999</v>
      </c>
      <c r="I4271">
        <v>906393.77</v>
      </c>
      <c r="J4271" t="s">
        <v>24</v>
      </c>
      <c r="L4271" s="1"/>
    </row>
    <row r="4272" spans="1:12" x14ac:dyDescent="0.3">
      <c r="A4272">
        <v>204271</v>
      </c>
      <c r="B4272" t="s">
        <v>707</v>
      </c>
      <c r="C4272" t="s">
        <v>31</v>
      </c>
      <c r="D4272" t="s">
        <v>32</v>
      </c>
      <c r="E4272" t="s">
        <v>13</v>
      </c>
      <c r="F4272" t="s">
        <v>14</v>
      </c>
      <c r="G4272">
        <v>23</v>
      </c>
      <c r="H4272">
        <v>100794.39</v>
      </c>
      <c r="I4272">
        <v>75746.649999999994</v>
      </c>
      <c r="J4272" t="s">
        <v>24</v>
      </c>
      <c r="L4272" s="1"/>
    </row>
    <row r="4273" spans="1:12" x14ac:dyDescent="0.3">
      <c r="A4273">
        <v>204272</v>
      </c>
      <c r="B4273" t="s">
        <v>540</v>
      </c>
      <c r="C4273" t="s">
        <v>38</v>
      </c>
      <c r="D4273" t="s">
        <v>27</v>
      </c>
      <c r="E4273" t="s">
        <v>28</v>
      </c>
      <c r="F4273" t="s">
        <v>78</v>
      </c>
      <c r="G4273">
        <v>33</v>
      </c>
      <c r="H4273">
        <v>29441.24</v>
      </c>
      <c r="I4273">
        <v>24439.279999999999</v>
      </c>
      <c r="J4273" t="s">
        <v>24</v>
      </c>
      <c r="L4273" s="1"/>
    </row>
    <row r="4274" spans="1:12" x14ac:dyDescent="0.3">
      <c r="A4274">
        <v>204273</v>
      </c>
      <c r="B4274" t="s">
        <v>610</v>
      </c>
      <c r="C4274" t="s">
        <v>26</v>
      </c>
      <c r="D4274" t="s">
        <v>17</v>
      </c>
      <c r="E4274" t="s">
        <v>20</v>
      </c>
      <c r="F4274" t="s">
        <v>45</v>
      </c>
      <c r="G4274">
        <v>39</v>
      </c>
      <c r="H4274">
        <v>2236021.75</v>
      </c>
      <c r="I4274">
        <v>1803470.47</v>
      </c>
      <c r="J4274" t="s">
        <v>15</v>
      </c>
      <c r="L4274" s="1"/>
    </row>
    <row r="4275" spans="1:12" x14ac:dyDescent="0.3">
      <c r="A4275">
        <v>204274</v>
      </c>
      <c r="B4275" t="s">
        <v>375</v>
      </c>
      <c r="C4275" t="s">
        <v>38</v>
      </c>
      <c r="D4275" t="s">
        <v>17</v>
      </c>
      <c r="E4275" t="s">
        <v>13</v>
      </c>
      <c r="F4275" t="s">
        <v>18</v>
      </c>
      <c r="G4275">
        <v>11</v>
      </c>
      <c r="H4275">
        <v>485823.58</v>
      </c>
      <c r="I4275">
        <v>386051.99</v>
      </c>
      <c r="J4275" t="s">
        <v>24</v>
      </c>
      <c r="L4275" s="1"/>
    </row>
    <row r="4276" spans="1:12" x14ac:dyDescent="0.3">
      <c r="A4276">
        <v>204275</v>
      </c>
      <c r="B4276" t="s">
        <v>212</v>
      </c>
      <c r="C4276" t="s">
        <v>11</v>
      </c>
      <c r="D4276" t="s">
        <v>12</v>
      </c>
      <c r="E4276" t="s">
        <v>20</v>
      </c>
      <c r="F4276" t="s">
        <v>23</v>
      </c>
      <c r="G4276">
        <v>37</v>
      </c>
      <c r="H4276">
        <v>660545.06999999995</v>
      </c>
      <c r="I4276">
        <v>492424.57</v>
      </c>
      <c r="J4276" t="s">
        <v>24</v>
      </c>
      <c r="L4276" s="1"/>
    </row>
    <row r="4277" spans="1:12" x14ac:dyDescent="0.3">
      <c r="A4277">
        <v>204276</v>
      </c>
      <c r="B4277" t="s">
        <v>71</v>
      </c>
      <c r="C4277" t="s">
        <v>38</v>
      </c>
      <c r="D4277" t="s">
        <v>12</v>
      </c>
      <c r="E4277" t="s">
        <v>28</v>
      </c>
      <c r="F4277" t="s">
        <v>39</v>
      </c>
      <c r="G4277">
        <v>7</v>
      </c>
      <c r="H4277">
        <v>402059.96</v>
      </c>
      <c r="I4277">
        <v>249760.56</v>
      </c>
      <c r="J4277" t="s">
        <v>24</v>
      </c>
      <c r="L4277" s="1"/>
    </row>
    <row r="4278" spans="1:12" x14ac:dyDescent="0.3">
      <c r="A4278">
        <v>204277</v>
      </c>
      <c r="B4278" t="s">
        <v>91</v>
      </c>
      <c r="C4278" t="s">
        <v>31</v>
      </c>
      <c r="D4278" t="s">
        <v>32</v>
      </c>
      <c r="E4278" t="s">
        <v>20</v>
      </c>
      <c r="F4278" t="s">
        <v>45</v>
      </c>
      <c r="G4278">
        <v>26</v>
      </c>
      <c r="H4278">
        <v>857509.8</v>
      </c>
      <c r="I4278">
        <v>543066.02</v>
      </c>
      <c r="J4278" t="s">
        <v>15</v>
      </c>
      <c r="L4278" s="1"/>
    </row>
    <row r="4279" spans="1:12" x14ac:dyDescent="0.3">
      <c r="A4279">
        <v>204278</v>
      </c>
      <c r="B4279" t="s">
        <v>200</v>
      </c>
      <c r="C4279" t="s">
        <v>31</v>
      </c>
      <c r="D4279" t="s">
        <v>12</v>
      </c>
      <c r="E4279" t="s">
        <v>28</v>
      </c>
      <c r="F4279" t="s">
        <v>29</v>
      </c>
      <c r="G4279">
        <v>10</v>
      </c>
      <c r="H4279">
        <v>167946.93</v>
      </c>
      <c r="I4279">
        <v>138474.66</v>
      </c>
      <c r="J4279" t="s">
        <v>15</v>
      </c>
      <c r="L4279" s="1"/>
    </row>
    <row r="4280" spans="1:12" x14ac:dyDescent="0.3">
      <c r="A4280">
        <v>204279</v>
      </c>
      <c r="B4280" t="s">
        <v>227</v>
      </c>
      <c r="C4280" t="s">
        <v>26</v>
      </c>
      <c r="D4280" t="s">
        <v>51</v>
      </c>
      <c r="E4280" t="s">
        <v>28</v>
      </c>
      <c r="F4280" t="s">
        <v>29</v>
      </c>
      <c r="G4280">
        <v>18</v>
      </c>
      <c r="H4280">
        <v>145177.26999999999</v>
      </c>
      <c r="I4280">
        <v>107781.79</v>
      </c>
      <c r="J4280" t="s">
        <v>24</v>
      </c>
      <c r="L4280" s="1"/>
    </row>
    <row r="4281" spans="1:12" x14ac:dyDescent="0.3">
      <c r="A4281">
        <v>204280</v>
      </c>
      <c r="B4281" t="s">
        <v>200</v>
      </c>
      <c r="C4281" t="s">
        <v>31</v>
      </c>
      <c r="D4281" t="s">
        <v>17</v>
      </c>
      <c r="E4281" t="s">
        <v>28</v>
      </c>
      <c r="F4281" t="s">
        <v>78</v>
      </c>
      <c r="G4281">
        <v>10</v>
      </c>
      <c r="H4281">
        <v>436165.36</v>
      </c>
      <c r="I4281">
        <v>315154.2</v>
      </c>
      <c r="J4281" t="s">
        <v>15</v>
      </c>
      <c r="L4281" s="1"/>
    </row>
    <row r="4282" spans="1:12" x14ac:dyDescent="0.3">
      <c r="A4282">
        <v>204281</v>
      </c>
      <c r="B4282" t="s">
        <v>507</v>
      </c>
      <c r="C4282" t="s">
        <v>11</v>
      </c>
      <c r="D4282" t="s">
        <v>27</v>
      </c>
      <c r="E4282" t="s">
        <v>28</v>
      </c>
      <c r="F4282" t="s">
        <v>39</v>
      </c>
      <c r="G4282">
        <v>33</v>
      </c>
      <c r="H4282">
        <v>1202596.47</v>
      </c>
      <c r="I4282">
        <v>749388.65</v>
      </c>
      <c r="J4282" t="s">
        <v>24</v>
      </c>
      <c r="L4282" s="1"/>
    </row>
    <row r="4283" spans="1:12" x14ac:dyDescent="0.3">
      <c r="A4283">
        <v>204282</v>
      </c>
      <c r="B4283" t="s">
        <v>630</v>
      </c>
      <c r="C4283" t="s">
        <v>26</v>
      </c>
      <c r="D4283" t="s">
        <v>17</v>
      </c>
      <c r="E4283" t="s">
        <v>28</v>
      </c>
      <c r="F4283" t="s">
        <v>39</v>
      </c>
      <c r="G4283">
        <v>26</v>
      </c>
      <c r="H4283">
        <v>141009.44</v>
      </c>
      <c r="I4283">
        <v>109633.64</v>
      </c>
      <c r="J4283" t="s">
        <v>15</v>
      </c>
      <c r="L4283" s="1"/>
    </row>
    <row r="4284" spans="1:12" x14ac:dyDescent="0.3">
      <c r="A4284">
        <v>204283</v>
      </c>
      <c r="B4284" t="s">
        <v>69</v>
      </c>
      <c r="C4284" t="s">
        <v>38</v>
      </c>
      <c r="D4284" t="s">
        <v>34</v>
      </c>
      <c r="E4284" t="s">
        <v>28</v>
      </c>
      <c r="F4284" t="s">
        <v>78</v>
      </c>
      <c r="G4284">
        <v>16</v>
      </c>
      <c r="H4284">
        <v>767357.6</v>
      </c>
      <c r="I4284">
        <v>628382.18000000005</v>
      </c>
      <c r="J4284" t="s">
        <v>24</v>
      </c>
      <c r="L4284" s="1"/>
    </row>
    <row r="4285" spans="1:12" x14ac:dyDescent="0.3">
      <c r="A4285">
        <v>204284</v>
      </c>
      <c r="B4285" t="s">
        <v>135</v>
      </c>
      <c r="C4285" t="s">
        <v>11</v>
      </c>
      <c r="D4285" t="s">
        <v>32</v>
      </c>
      <c r="E4285" t="s">
        <v>13</v>
      </c>
      <c r="F4285" t="s">
        <v>36</v>
      </c>
      <c r="G4285">
        <v>32</v>
      </c>
      <c r="H4285">
        <v>74002.850000000006</v>
      </c>
      <c r="I4285">
        <v>57044.92</v>
      </c>
      <c r="J4285" t="s">
        <v>15</v>
      </c>
      <c r="L4285" s="1"/>
    </row>
    <row r="4286" spans="1:12" x14ac:dyDescent="0.3">
      <c r="A4286">
        <v>204285</v>
      </c>
      <c r="B4286" t="s">
        <v>710</v>
      </c>
      <c r="C4286" t="s">
        <v>31</v>
      </c>
      <c r="D4286" t="s">
        <v>32</v>
      </c>
      <c r="E4286" t="s">
        <v>13</v>
      </c>
      <c r="F4286" t="s">
        <v>18</v>
      </c>
      <c r="G4286">
        <v>4</v>
      </c>
      <c r="H4286">
        <v>200551.23</v>
      </c>
      <c r="I4286">
        <v>140065.26</v>
      </c>
      <c r="J4286" t="s">
        <v>24</v>
      </c>
      <c r="L4286" s="1"/>
    </row>
    <row r="4287" spans="1:12" x14ac:dyDescent="0.3">
      <c r="A4287">
        <v>204286</v>
      </c>
      <c r="B4287" t="s">
        <v>416</v>
      </c>
      <c r="C4287" t="s">
        <v>11</v>
      </c>
      <c r="D4287" t="s">
        <v>32</v>
      </c>
      <c r="E4287" t="s">
        <v>28</v>
      </c>
      <c r="F4287" t="s">
        <v>29</v>
      </c>
      <c r="G4287">
        <v>23</v>
      </c>
      <c r="H4287">
        <v>1369715.93</v>
      </c>
      <c r="I4287">
        <v>1078748.42</v>
      </c>
      <c r="J4287" t="s">
        <v>24</v>
      </c>
      <c r="L4287" s="1"/>
    </row>
    <row r="4288" spans="1:12" x14ac:dyDescent="0.3">
      <c r="A4288">
        <v>204287</v>
      </c>
      <c r="B4288" t="s">
        <v>143</v>
      </c>
      <c r="C4288" t="s">
        <v>26</v>
      </c>
      <c r="D4288" t="s">
        <v>32</v>
      </c>
      <c r="E4288" t="s">
        <v>20</v>
      </c>
      <c r="F4288" t="s">
        <v>45</v>
      </c>
      <c r="G4288">
        <v>32</v>
      </c>
      <c r="H4288">
        <v>1238232.54</v>
      </c>
      <c r="I4288">
        <v>823992.5</v>
      </c>
      <c r="J4288" t="s">
        <v>15</v>
      </c>
      <c r="L4288" s="1"/>
    </row>
    <row r="4289" spans="1:12" x14ac:dyDescent="0.3">
      <c r="A4289">
        <v>204288</v>
      </c>
      <c r="B4289" t="s">
        <v>170</v>
      </c>
      <c r="C4289" t="s">
        <v>11</v>
      </c>
      <c r="D4289" t="s">
        <v>34</v>
      </c>
      <c r="E4289" t="s">
        <v>20</v>
      </c>
      <c r="F4289" t="s">
        <v>21</v>
      </c>
      <c r="G4289">
        <v>9</v>
      </c>
      <c r="H4289">
        <v>137790.26999999999</v>
      </c>
      <c r="I4289">
        <v>88293.86</v>
      </c>
      <c r="J4289" t="s">
        <v>15</v>
      </c>
      <c r="L4289" s="1"/>
    </row>
    <row r="4290" spans="1:12" x14ac:dyDescent="0.3">
      <c r="A4290">
        <v>204289</v>
      </c>
      <c r="B4290" t="s">
        <v>472</v>
      </c>
      <c r="C4290" t="s">
        <v>26</v>
      </c>
      <c r="D4290" t="s">
        <v>51</v>
      </c>
      <c r="E4290" t="s">
        <v>28</v>
      </c>
      <c r="F4290" t="s">
        <v>78</v>
      </c>
      <c r="G4290">
        <v>48</v>
      </c>
      <c r="H4290">
        <v>2269702.5299999998</v>
      </c>
      <c r="I4290">
        <v>1470094.8</v>
      </c>
      <c r="J4290" t="s">
        <v>15</v>
      </c>
      <c r="L4290" s="1"/>
    </row>
    <row r="4291" spans="1:12" x14ac:dyDescent="0.3">
      <c r="A4291">
        <v>204290</v>
      </c>
      <c r="B4291" t="s">
        <v>356</v>
      </c>
      <c r="C4291" t="s">
        <v>11</v>
      </c>
      <c r="D4291" t="s">
        <v>32</v>
      </c>
      <c r="E4291" t="s">
        <v>13</v>
      </c>
      <c r="F4291" t="s">
        <v>42</v>
      </c>
      <c r="G4291">
        <v>47</v>
      </c>
      <c r="H4291">
        <v>590238.65</v>
      </c>
      <c r="I4291">
        <v>461868.59</v>
      </c>
      <c r="J4291" t="s">
        <v>15</v>
      </c>
      <c r="L4291" s="1"/>
    </row>
    <row r="4292" spans="1:12" x14ac:dyDescent="0.3">
      <c r="A4292">
        <v>204291</v>
      </c>
      <c r="B4292" t="s">
        <v>94</v>
      </c>
      <c r="C4292" t="s">
        <v>11</v>
      </c>
      <c r="D4292" t="s">
        <v>34</v>
      </c>
      <c r="E4292" t="s">
        <v>20</v>
      </c>
      <c r="F4292" t="s">
        <v>45</v>
      </c>
      <c r="G4292">
        <v>29</v>
      </c>
      <c r="H4292">
        <v>592661.05000000005</v>
      </c>
      <c r="I4292">
        <v>452409.76</v>
      </c>
      <c r="J4292" t="s">
        <v>15</v>
      </c>
      <c r="L4292" s="1"/>
    </row>
    <row r="4293" spans="1:12" x14ac:dyDescent="0.3">
      <c r="A4293">
        <v>204292</v>
      </c>
      <c r="B4293" t="s">
        <v>342</v>
      </c>
      <c r="C4293" t="s">
        <v>31</v>
      </c>
      <c r="D4293" t="s">
        <v>32</v>
      </c>
      <c r="E4293" t="s">
        <v>28</v>
      </c>
      <c r="F4293" t="s">
        <v>29</v>
      </c>
      <c r="G4293">
        <v>21</v>
      </c>
      <c r="H4293">
        <v>1087835.3700000001</v>
      </c>
      <c r="I4293">
        <v>720162.73</v>
      </c>
      <c r="J4293" t="s">
        <v>24</v>
      </c>
      <c r="L4293" s="1"/>
    </row>
    <row r="4294" spans="1:12" x14ac:dyDescent="0.3">
      <c r="A4294">
        <v>204293</v>
      </c>
      <c r="B4294" t="s">
        <v>399</v>
      </c>
      <c r="C4294" t="s">
        <v>31</v>
      </c>
      <c r="D4294" t="s">
        <v>32</v>
      </c>
      <c r="E4294" t="s">
        <v>28</v>
      </c>
      <c r="F4294" t="s">
        <v>78</v>
      </c>
      <c r="G4294">
        <v>44</v>
      </c>
      <c r="H4294">
        <v>1778291.61</v>
      </c>
      <c r="I4294">
        <v>1422105.54</v>
      </c>
      <c r="J4294" t="s">
        <v>24</v>
      </c>
      <c r="L4294" s="1"/>
    </row>
    <row r="4295" spans="1:12" x14ac:dyDescent="0.3">
      <c r="A4295">
        <v>204294</v>
      </c>
      <c r="B4295" t="s">
        <v>401</v>
      </c>
      <c r="C4295" t="s">
        <v>11</v>
      </c>
      <c r="D4295" t="s">
        <v>12</v>
      </c>
      <c r="E4295" t="s">
        <v>20</v>
      </c>
      <c r="F4295" t="s">
        <v>21</v>
      </c>
      <c r="G4295">
        <v>24</v>
      </c>
      <c r="H4295">
        <v>1116424.72</v>
      </c>
      <c r="I4295">
        <v>704359.42</v>
      </c>
      <c r="J4295" t="s">
        <v>24</v>
      </c>
      <c r="L4295" s="1"/>
    </row>
    <row r="4296" spans="1:12" x14ac:dyDescent="0.3">
      <c r="A4296">
        <v>204295</v>
      </c>
      <c r="B4296" t="s">
        <v>431</v>
      </c>
      <c r="C4296" t="s">
        <v>31</v>
      </c>
      <c r="D4296" t="s">
        <v>12</v>
      </c>
      <c r="E4296" t="s">
        <v>13</v>
      </c>
      <c r="F4296" t="s">
        <v>42</v>
      </c>
      <c r="G4296">
        <v>31</v>
      </c>
      <c r="H4296">
        <v>1146873.8500000001</v>
      </c>
      <c r="I4296">
        <v>925470.97</v>
      </c>
      <c r="J4296" t="s">
        <v>15</v>
      </c>
      <c r="L4296" s="1"/>
    </row>
    <row r="4297" spans="1:12" x14ac:dyDescent="0.3">
      <c r="A4297">
        <v>204296</v>
      </c>
      <c r="B4297" t="s">
        <v>755</v>
      </c>
      <c r="C4297" t="s">
        <v>31</v>
      </c>
      <c r="D4297" t="s">
        <v>34</v>
      </c>
      <c r="E4297" t="s">
        <v>13</v>
      </c>
      <c r="F4297" t="s">
        <v>18</v>
      </c>
      <c r="G4297">
        <v>33</v>
      </c>
      <c r="H4297">
        <v>439582.71999999997</v>
      </c>
      <c r="I4297">
        <v>325022.19</v>
      </c>
      <c r="J4297" t="s">
        <v>24</v>
      </c>
      <c r="L4297" s="1"/>
    </row>
    <row r="4298" spans="1:12" x14ac:dyDescent="0.3">
      <c r="A4298">
        <v>204297</v>
      </c>
      <c r="B4298" t="s">
        <v>741</v>
      </c>
      <c r="C4298" t="s">
        <v>26</v>
      </c>
      <c r="D4298" t="s">
        <v>51</v>
      </c>
      <c r="E4298" t="s">
        <v>20</v>
      </c>
      <c r="F4298" t="s">
        <v>45</v>
      </c>
      <c r="G4298">
        <v>17</v>
      </c>
      <c r="H4298">
        <v>168575.95</v>
      </c>
      <c r="I4298">
        <v>114828.54</v>
      </c>
      <c r="J4298" t="s">
        <v>15</v>
      </c>
      <c r="L4298" s="1"/>
    </row>
    <row r="4299" spans="1:12" x14ac:dyDescent="0.3">
      <c r="A4299">
        <v>204298</v>
      </c>
      <c r="B4299" t="s">
        <v>108</v>
      </c>
      <c r="C4299" t="s">
        <v>31</v>
      </c>
      <c r="D4299" t="s">
        <v>32</v>
      </c>
      <c r="E4299" t="s">
        <v>28</v>
      </c>
      <c r="F4299" t="s">
        <v>29</v>
      </c>
      <c r="G4299">
        <v>37</v>
      </c>
      <c r="H4299">
        <v>1003264.43</v>
      </c>
      <c r="I4299">
        <v>826123.63</v>
      </c>
      <c r="J4299" t="s">
        <v>15</v>
      </c>
      <c r="L4299" s="1"/>
    </row>
    <row r="4300" spans="1:12" x14ac:dyDescent="0.3">
      <c r="A4300">
        <v>204299</v>
      </c>
      <c r="B4300" t="s">
        <v>462</v>
      </c>
      <c r="C4300" t="s">
        <v>11</v>
      </c>
      <c r="D4300" t="s">
        <v>34</v>
      </c>
      <c r="E4300" t="s">
        <v>28</v>
      </c>
      <c r="F4300" t="s">
        <v>78</v>
      </c>
      <c r="G4300">
        <v>9</v>
      </c>
      <c r="H4300">
        <v>418552.22</v>
      </c>
      <c r="I4300">
        <v>283265.28000000003</v>
      </c>
      <c r="J4300" t="s">
        <v>15</v>
      </c>
      <c r="L4300" s="1"/>
    </row>
    <row r="4301" spans="1:12" x14ac:dyDescent="0.3">
      <c r="A4301">
        <v>204300</v>
      </c>
      <c r="B4301" t="s">
        <v>291</v>
      </c>
      <c r="C4301" t="s">
        <v>26</v>
      </c>
      <c r="D4301" t="s">
        <v>12</v>
      </c>
      <c r="E4301" t="s">
        <v>28</v>
      </c>
      <c r="F4301" t="s">
        <v>78</v>
      </c>
      <c r="G4301">
        <v>14</v>
      </c>
      <c r="H4301">
        <v>790264.59</v>
      </c>
      <c r="I4301">
        <v>487948.6</v>
      </c>
      <c r="J4301" t="s">
        <v>15</v>
      </c>
      <c r="L4301" s="1"/>
    </row>
    <row r="4302" spans="1:12" x14ac:dyDescent="0.3">
      <c r="A4302">
        <v>204301</v>
      </c>
      <c r="B4302" t="s">
        <v>534</v>
      </c>
      <c r="C4302" t="s">
        <v>38</v>
      </c>
      <c r="D4302" t="s">
        <v>34</v>
      </c>
      <c r="E4302" t="s">
        <v>13</v>
      </c>
      <c r="F4302" t="s">
        <v>18</v>
      </c>
      <c r="G4302">
        <v>15</v>
      </c>
      <c r="H4302">
        <v>631908.91</v>
      </c>
      <c r="I4302">
        <v>503072.83</v>
      </c>
      <c r="J4302" t="s">
        <v>24</v>
      </c>
      <c r="L4302" s="1"/>
    </row>
    <row r="4303" spans="1:12" x14ac:dyDescent="0.3">
      <c r="A4303">
        <v>204302</v>
      </c>
      <c r="B4303" t="s">
        <v>109</v>
      </c>
      <c r="C4303" t="s">
        <v>26</v>
      </c>
      <c r="D4303" t="s">
        <v>17</v>
      </c>
      <c r="E4303" t="s">
        <v>28</v>
      </c>
      <c r="F4303" t="s">
        <v>39</v>
      </c>
      <c r="G4303">
        <v>46</v>
      </c>
      <c r="H4303">
        <v>2234482.94</v>
      </c>
      <c r="I4303">
        <v>1790591.88</v>
      </c>
      <c r="J4303" t="s">
        <v>15</v>
      </c>
      <c r="L4303" s="1"/>
    </row>
    <row r="4304" spans="1:12" x14ac:dyDescent="0.3">
      <c r="A4304">
        <v>204303</v>
      </c>
      <c r="B4304" t="s">
        <v>273</v>
      </c>
      <c r="C4304" t="s">
        <v>38</v>
      </c>
      <c r="D4304" t="s">
        <v>17</v>
      </c>
      <c r="E4304" t="s">
        <v>28</v>
      </c>
      <c r="F4304" t="s">
        <v>78</v>
      </c>
      <c r="G4304">
        <v>23</v>
      </c>
      <c r="H4304">
        <v>769290.97</v>
      </c>
      <c r="I4304">
        <v>611011.61</v>
      </c>
      <c r="J4304" t="s">
        <v>24</v>
      </c>
      <c r="L4304" s="1"/>
    </row>
    <row r="4305" spans="1:12" x14ac:dyDescent="0.3">
      <c r="A4305">
        <v>204304</v>
      </c>
      <c r="B4305" t="s">
        <v>411</v>
      </c>
      <c r="C4305" t="s">
        <v>31</v>
      </c>
      <c r="D4305" t="s">
        <v>27</v>
      </c>
      <c r="E4305" t="s">
        <v>28</v>
      </c>
      <c r="F4305" t="s">
        <v>39</v>
      </c>
      <c r="G4305">
        <v>11</v>
      </c>
      <c r="H4305">
        <v>58926.91</v>
      </c>
      <c r="I4305">
        <v>40656.620000000003</v>
      </c>
      <c r="J4305" t="s">
        <v>24</v>
      </c>
      <c r="L4305" s="1"/>
    </row>
    <row r="4306" spans="1:12" x14ac:dyDescent="0.3">
      <c r="A4306">
        <v>204305</v>
      </c>
      <c r="B4306" t="s">
        <v>761</v>
      </c>
      <c r="C4306" t="s">
        <v>11</v>
      </c>
      <c r="D4306" t="s">
        <v>17</v>
      </c>
      <c r="E4306" t="s">
        <v>20</v>
      </c>
      <c r="F4306" t="s">
        <v>45</v>
      </c>
      <c r="G4306">
        <v>42</v>
      </c>
      <c r="H4306">
        <v>2040773.88</v>
      </c>
      <c r="I4306">
        <v>1257493.1399999999</v>
      </c>
      <c r="J4306" t="s">
        <v>24</v>
      </c>
      <c r="L4306" s="1"/>
    </row>
    <row r="4307" spans="1:12" x14ac:dyDescent="0.3">
      <c r="A4307">
        <v>204306</v>
      </c>
      <c r="B4307" t="s">
        <v>121</v>
      </c>
      <c r="C4307" t="s">
        <v>31</v>
      </c>
      <c r="D4307" t="s">
        <v>27</v>
      </c>
      <c r="E4307" t="s">
        <v>20</v>
      </c>
      <c r="F4307" t="s">
        <v>45</v>
      </c>
      <c r="G4307">
        <v>37</v>
      </c>
      <c r="H4307">
        <v>790514.89</v>
      </c>
      <c r="I4307">
        <v>543516</v>
      </c>
      <c r="J4307" t="s">
        <v>24</v>
      </c>
      <c r="L4307" s="1"/>
    </row>
    <row r="4308" spans="1:12" x14ac:dyDescent="0.3">
      <c r="A4308">
        <v>204307</v>
      </c>
      <c r="B4308" t="s">
        <v>462</v>
      </c>
      <c r="C4308" t="s">
        <v>38</v>
      </c>
      <c r="D4308" t="s">
        <v>17</v>
      </c>
      <c r="E4308" t="s">
        <v>28</v>
      </c>
      <c r="F4308" t="s">
        <v>78</v>
      </c>
      <c r="G4308">
        <v>36</v>
      </c>
      <c r="H4308">
        <v>625214.4</v>
      </c>
      <c r="I4308">
        <v>519349.61</v>
      </c>
      <c r="J4308" t="s">
        <v>15</v>
      </c>
      <c r="L4308" s="1"/>
    </row>
    <row r="4309" spans="1:12" x14ac:dyDescent="0.3">
      <c r="A4309">
        <v>204308</v>
      </c>
      <c r="B4309" t="s">
        <v>225</v>
      </c>
      <c r="C4309" t="s">
        <v>38</v>
      </c>
      <c r="D4309" t="s">
        <v>34</v>
      </c>
      <c r="E4309" t="s">
        <v>20</v>
      </c>
      <c r="F4309" t="s">
        <v>23</v>
      </c>
      <c r="G4309">
        <v>19</v>
      </c>
      <c r="H4309">
        <v>532069.24</v>
      </c>
      <c r="I4309">
        <v>439715.19</v>
      </c>
      <c r="J4309" t="s">
        <v>24</v>
      </c>
      <c r="L4309" s="1"/>
    </row>
    <row r="4310" spans="1:12" x14ac:dyDescent="0.3">
      <c r="A4310">
        <v>204309</v>
      </c>
      <c r="B4310" t="s">
        <v>760</v>
      </c>
      <c r="C4310" t="s">
        <v>26</v>
      </c>
      <c r="D4310" t="s">
        <v>27</v>
      </c>
      <c r="E4310" t="s">
        <v>28</v>
      </c>
      <c r="F4310" t="s">
        <v>78</v>
      </c>
      <c r="G4310">
        <v>10</v>
      </c>
      <c r="H4310">
        <v>110464.84</v>
      </c>
      <c r="I4310">
        <v>89200.09</v>
      </c>
      <c r="J4310" t="s">
        <v>24</v>
      </c>
      <c r="L4310" s="1"/>
    </row>
    <row r="4311" spans="1:12" x14ac:dyDescent="0.3">
      <c r="A4311">
        <v>204310</v>
      </c>
      <c r="B4311" t="s">
        <v>598</v>
      </c>
      <c r="C4311" t="s">
        <v>38</v>
      </c>
      <c r="D4311" t="s">
        <v>17</v>
      </c>
      <c r="E4311" t="s">
        <v>20</v>
      </c>
      <c r="F4311" t="s">
        <v>45</v>
      </c>
      <c r="G4311">
        <v>35</v>
      </c>
      <c r="H4311">
        <v>848956.72</v>
      </c>
      <c r="I4311">
        <v>673864.45</v>
      </c>
      <c r="J4311" t="s">
        <v>24</v>
      </c>
      <c r="L4311" s="1"/>
    </row>
    <row r="4312" spans="1:12" x14ac:dyDescent="0.3">
      <c r="A4312">
        <v>204311</v>
      </c>
      <c r="B4312" t="s">
        <v>372</v>
      </c>
      <c r="C4312" t="s">
        <v>11</v>
      </c>
      <c r="D4312" t="s">
        <v>12</v>
      </c>
      <c r="E4312" t="s">
        <v>20</v>
      </c>
      <c r="F4312" t="s">
        <v>21</v>
      </c>
      <c r="G4312">
        <v>11</v>
      </c>
      <c r="H4312">
        <v>280519.09999999998</v>
      </c>
      <c r="I4312">
        <v>212663.7</v>
      </c>
      <c r="J4312" t="s">
        <v>24</v>
      </c>
      <c r="L4312" s="1"/>
    </row>
    <row r="4313" spans="1:12" x14ac:dyDescent="0.3">
      <c r="A4313">
        <v>204312</v>
      </c>
      <c r="B4313" t="s">
        <v>606</v>
      </c>
      <c r="C4313" t="s">
        <v>38</v>
      </c>
      <c r="D4313" t="s">
        <v>17</v>
      </c>
      <c r="E4313" t="s">
        <v>28</v>
      </c>
      <c r="F4313" t="s">
        <v>39</v>
      </c>
      <c r="G4313">
        <v>22</v>
      </c>
      <c r="H4313">
        <v>527290.4</v>
      </c>
      <c r="I4313">
        <v>440281.14</v>
      </c>
      <c r="J4313" t="s">
        <v>24</v>
      </c>
      <c r="L4313" s="1"/>
    </row>
    <row r="4314" spans="1:12" x14ac:dyDescent="0.3">
      <c r="A4314">
        <v>204313</v>
      </c>
      <c r="B4314" t="s">
        <v>346</v>
      </c>
      <c r="C4314" t="s">
        <v>31</v>
      </c>
      <c r="D4314" t="s">
        <v>32</v>
      </c>
      <c r="E4314" t="s">
        <v>28</v>
      </c>
      <c r="F4314" t="s">
        <v>29</v>
      </c>
      <c r="G4314">
        <v>49</v>
      </c>
      <c r="H4314">
        <v>1281023.46</v>
      </c>
      <c r="I4314">
        <v>1000083.15</v>
      </c>
      <c r="J4314" t="s">
        <v>15</v>
      </c>
      <c r="L4314" s="1"/>
    </row>
    <row r="4315" spans="1:12" x14ac:dyDescent="0.3">
      <c r="A4315">
        <v>204314</v>
      </c>
      <c r="B4315" t="s">
        <v>476</v>
      </c>
      <c r="C4315" t="s">
        <v>26</v>
      </c>
      <c r="D4315" t="s">
        <v>34</v>
      </c>
      <c r="E4315" t="s">
        <v>20</v>
      </c>
      <c r="F4315" t="s">
        <v>21</v>
      </c>
      <c r="G4315">
        <v>28</v>
      </c>
      <c r="H4315">
        <v>414142.86</v>
      </c>
      <c r="I4315">
        <v>286097.86</v>
      </c>
      <c r="J4315" t="s">
        <v>15</v>
      </c>
      <c r="L4315" s="1"/>
    </row>
    <row r="4316" spans="1:12" x14ac:dyDescent="0.3">
      <c r="A4316">
        <v>204315</v>
      </c>
      <c r="B4316" t="s">
        <v>84</v>
      </c>
      <c r="C4316" t="s">
        <v>11</v>
      </c>
      <c r="D4316" t="s">
        <v>27</v>
      </c>
      <c r="E4316" t="s">
        <v>13</v>
      </c>
      <c r="F4316" t="s">
        <v>14</v>
      </c>
      <c r="G4316">
        <v>47</v>
      </c>
      <c r="H4316">
        <v>1002164.1</v>
      </c>
      <c r="I4316">
        <v>612008.11</v>
      </c>
      <c r="J4316" t="s">
        <v>15</v>
      </c>
      <c r="L4316" s="1"/>
    </row>
    <row r="4317" spans="1:12" x14ac:dyDescent="0.3">
      <c r="A4317">
        <v>204316</v>
      </c>
      <c r="B4317" t="s">
        <v>83</v>
      </c>
      <c r="C4317" t="s">
        <v>38</v>
      </c>
      <c r="D4317" t="s">
        <v>17</v>
      </c>
      <c r="E4317" t="s">
        <v>20</v>
      </c>
      <c r="F4317" t="s">
        <v>21</v>
      </c>
      <c r="G4317">
        <v>23</v>
      </c>
      <c r="H4317">
        <v>859014.07</v>
      </c>
      <c r="I4317">
        <v>598577.11</v>
      </c>
      <c r="J4317" t="s">
        <v>24</v>
      </c>
      <c r="L4317" s="1"/>
    </row>
    <row r="4318" spans="1:12" x14ac:dyDescent="0.3">
      <c r="A4318">
        <v>204317</v>
      </c>
      <c r="B4318" t="s">
        <v>707</v>
      </c>
      <c r="C4318" t="s">
        <v>31</v>
      </c>
      <c r="D4318" t="s">
        <v>32</v>
      </c>
      <c r="E4318" t="s">
        <v>28</v>
      </c>
      <c r="F4318" t="s">
        <v>39</v>
      </c>
      <c r="G4318">
        <v>24</v>
      </c>
      <c r="H4318">
        <v>1047181.66</v>
      </c>
      <c r="I4318">
        <v>785962.03</v>
      </c>
      <c r="J4318" t="s">
        <v>24</v>
      </c>
      <c r="L4318" s="1"/>
    </row>
    <row r="4319" spans="1:12" x14ac:dyDescent="0.3">
      <c r="A4319">
        <v>204318</v>
      </c>
      <c r="B4319" t="s">
        <v>126</v>
      </c>
      <c r="C4319" t="s">
        <v>26</v>
      </c>
      <c r="D4319" t="s">
        <v>32</v>
      </c>
      <c r="E4319" t="s">
        <v>20</v>
      </c>
      <c r="F4319" t="s">
        <v>23</v>
      </c>
      <c r="G4319">
        <v>32</v>
      </c>
      <c r="H4319">
        <v>1024282.33</v>
      </c>
      <c r="I4319">
        <v>850273.24</v>
      </c>
      <c r="J4319" t="s">
        <v>24</v>
      </c>
      <c r="L4319" s="1"/>
    </row>
    <row r="4320" spans="1:12" x14ac:dyDescent="0.3">
      <c r="A4320">
        <v>204319</v>
      </c>
      <c r="B4320" t="s">
        <v>666</v>
      </c>
      <c r="C4320" t="s">
        <v>38</v>
      </c>
      <c r="D4320" t="s">
        <v>32</v>
      </c>
      <c r="E4320" t="s">
        <v>20</v>
      </c>
      <c r="F4320" t="s">
        <v>23</v>
      </c>
      <c r="G4320">
        <v>30</v>
      </c>
      <c r="H4320">
        <v>1011780.51</v>
      </c>
      <c r="I4320">
        <v>700279.91</v>
      </c>
      <c r="J4320" t="s">
        <v>15</v>
      </c>
      <c r="L4320" s="1"/>
    </row>
    <row r="4321" spans="1:12" x14ac:dyDescent="0.3">
      <c r="A4321">
        <v>204320</v>
      </c>
      <c r="B4321" t="s">
        <v>85</v>
      </c>
      <c r="C4321" t="s">
        <v>38</v>
      </c>
      <c r="D4321" t="s">
        <v>27</v>
      </c>
      <c r="E4321" t="s">
        <v>20</v>
      </c>
      <c r="F4321" t="s">
        <v>45</v>
      </c>
      <c r="G4321">
        <v>3</v>
      </c>
      <c r="H4321">
        <v>2931.22</v>
      </c>
      <c r="I4321">
        <v>1831.94</v>
      </c>
      <c r="J4321" t="s">
        <v>24</v>
      </c>
      <c r="L4321" s="1"/>
    </row>
    <row r="4322" spans="1:12" x14ac:dyDescent="0.3">
      <c r="A4322">
        <v>204321</v>
      </c>
      <c r="B4322" t="s">
        <v>410</v>
      </c>
      <c r="C4322" t="s">
        <v>11</v>
      </c>
      <c r="D4322" t="s">
        <v>27</v>
      </c>
      <c r="E4322" t="s">
        <v>13</v>
      </c>
      <c r="F4322" t="s">
        <v>36</v>
      </c>
      <c r="G4322">
        <v>11</v>
      </c>
      <c r="H4322">
        <v>294481.15999999997</v>
      </c>
      <c r="I4322">
        <v>201950.42</v>
      </c>
      <c r="J4322" t="s">
        <v>24</v>
      </c>
      <c r="L4322" s="1"/>
    </row>
    <row r="4323" spans="1:12" x14ac:dyDescent="0.3">
      <c r="A4323">
        <v>204322</v>
      </c>
      <c r="B4323" t="s">
        <v>246</v>
      </c>
      <c r="C4323" t="s">
        <v>31</v>
      </c>
      <c r="D4323" t="s">
        <v>27</v>
      </c>
      <c r="E4323" t="s">
        <v>20</v>
      </c>
      <c r="F4323" t="s">
        <v>23</v>
      </c>
      <c r="G4323">
        <v>11</v>
      </c>
      <c r="H4323">
        <v>605379</v>
      </c>
      <c r="I4323">
        <v>429680.81</v>
      </c>
      <c r="J4323" t="s">
        <v>15</v>
      </c>
      <c r="L4323" s="1"/>
    </row>
    <row r="4324" spans="1:12" x14ac:dyDescent="0.3">
      <c r="A4324">
        <v>204323</v>
      </c>
      <c r="B4324" t="s">
        <v>730</v>
      </c>
      <c r="C4324" t="s">
        <v>26</v>
      </c>
      <c r="D4324" t="s">
        <v>32</v>
      </c>
      <c r="E4324" t="s">
        <v>28</v>
      </c>
      <c r="F4324" t="s">
        <v>39</v>
      </c>
      <c r="G4324">
        <v>22</v>
      </c>
      <c r="H4324">
        <v>933929.84</v>
      </c>
      <c r="I4324">
        <v>671116.59</v>
      </c>
      <c r="J4324" t="s">
        <v>24</v>
      </c>
      <c r="L4324" s="1"/>
    </row>
    <row r="4325" spans="1:12" x14ac:dyDescent="0.3">
      <c r="A4325">
        <v>204324</v>
      </c>
      <c r="B4325" t="s">
        <v>426</v>
      </c>
      <c r="C4325" t="s">
        <v>11</v>
      </c>
      <c r="D4325" t="s">
        <v>27</v>
      </c>
      <c r="E4325" t="s">
        <v>13</v>
      </c>
      <c r="F4325" t="s">
        <v>42</v>
      </c>
      <c r="G4325">
        <v>20</v>
      </c>
      <c r="H4325">
        <v>1084358.06</v>
      </c>
      <c r="I4325">
        <v>746815.85</v>
      </c>
      <c r="J4325" t="s">
        <v>24</v>
      </c>
      <c r="L4325" s="1"/>
    </row>
    <row r="4326" spans="1:12" x14ac:dyDescent="0.3">
      <c r="A4326">
        <v>204325</v>
      </c>
      <c r="B4326" t="s">
        <v>433</v>
      </c>
      <c r="C4326" t="s">
        <v>38</v>
      </c>
      <c r="D4326" t="s">
        <v>32</v>
      </c>
      <c r="E4326" t="s">
        <v>13</v>
      </c>
      <c r="F4326" t="s">
        <v>14</v>
      </c>
      <c r="G4326">
        <v>8</v>
      </c>
      <c r="H4326">
        <v>113509.75</v>
      </c>
      <c r="I4326">
        <v>78100.34</v>
      </c>
      <c r="J4326" t="s">
        <v>24</v>
      </c>
      <c r="L4326" s="1"/>
    </row>
    <row r="4327" spans="1:12" x14ac:dyDescent="0.3">
      <c r="A4327">
        <v>204326</v>
      </c>
      <c r="B4327" t="s">
        <v>293</v>
      </c>
      <c r="C4327" t="s">
        <v>38</v>
      </c>
      <c r="D4327" t="s">
        <v>27</v>
      </c>
      <c r="E4327" t="s">
        <v>20</v>
      </c>
      <c r="F4327" t="s">
        <v>23</v>
      </c>
      <c r="G4327">
        <v>49</v>
      </c>
      <c r="H4327">
        <v>143234.20000000001</v>
      </c>
      <c r="I4327">
        <v>104305.96</v>
      </c>
      <c r="J4327" t="s">
        <v>15</v>
      </c>
      <c r="L4327" s="1"/>
    </row>
    <row r="4328" spans="1:12" x14ac:dyDescent="0.3">
      <c r="A4328">
        <v>204327</v>
      </c>
      <c r="B4328" t="s">
        <v>40</v>
      </c>
      <c r="C4328" t="s">
        <v>26</v>
      </c>
      <c r="D4328" t="s">
        <v>12</v>
      </c>
      <c r="E4328" t="s">
        <v>13</v>
      </c>
      <c r="F4328" t="s">
        <v>14</v>
      </c>
      <c r="G4328">
        <v>15</v>
      </c>
      <c r="H4328">
        <v>447182.35</v>
      </c>
      <c r="I4328">
        <v>364358.38</v>
      </c>
      <c r="J4328" t="s">
        <v>15</v>
      </c>
      <c r="L4328" s="1"/>
    </row>
    <row r="4329" spans="1:12" x14ac:dyDescent="0.3">
      <c r="A4329">
        <v>204328</v>
      </c>
      <c r="B4329" t="s">
        <v>744</v>
      </c>
      <c r="C4329" t="s">
        <v>11</v>
      </c>
      <c r="D4329" t="s">
        <v>12</v>
      </c>
      <c r="E4329" t="s">
        <v>13</v>
      </c>
      <c r="F4329" t="s">
        <v>42</v>
      </c>
      <c r="G4329">
        <v>7</v>
      </c>
      <c r="H4329">
        <v>388701.31</v>
      </c>
      <c r="I4329">
        <v>307524.99</v>
      </c>
      <c r="J4329" t="s">
        <v>24</v>
      </c>
      <c r="L4329" s="1"/>
    </row>
    <row r="4330" spans="1:12" x14ac:dyDescent="0.3">
      <c r="A4330">
        <v>204329</v>
      </c>
      <c r="B4330" t="s">
        <v>340</v>
      </c>
      <c r="C4330" t="s">
        <v>11</v>
      </c>
      <c r="D4330" t="s">
        <v>51</v>
      </c>
      <c r="E4330" t="s">
        <v>20</v>
      </c>
      <c r="F4330" t="s">
        <v>21</v>
      </c>
      <c r="G4330">
        <v>38</v>
      </c>
      <c r="H4330">
        <v>1592819.24</v>
      </c>
      <c r="I4330">
        <v>1226374.6399999999</v>
      </c>
      <c r="J4330" t="s">
        <v>15</v>
      </c>
      <c r="L4330" s="1"/>
    </row>
    <row r="4331" spans="1:12" x14ac:dyDescent="0.3">
      <c r="A4331">
        <v>204330</v>
      </c>
      <c r="B4331" t="s">
        <v>672</v>
      </c>
      <c r="C4331" t="s">
        <v>31</v>
      </c>
      <c r="D4331" t="s">
        <v>34</v>
      </c>
      <c r="E4331" t="s">
        <v>13</v>
      </c>
      <c r="F4331" t="s">
        <v>36</v>
      </c>
      <c r="G4331">
        <v>13</v>
      </c>
      <c r="H4331">
        <v>455051.67</v>
      </c>
      <c r="I4331">
        <v>315542.21999999997</v>
      </c>
      <c r="J4331" t="s">
        <v>24</v>
      </c>
      <c r="L4331" s="1"/>
    </row>
    <row r="4332" spans="1:12" x14ac:dyDescent="0.3">
      <c r="A4332">
        <v>204331</v>
      </c>
      <c r="B4332" t="s">
        <v>308</v>
      </c>
      <c r="C4332" t="s">
        <v>26</v>
      </c>
      <c r="D4332" t="s">
        <v>27</v>
      </c>
      <c r="E4332" t="s">
        <v>20</v>
      </c>
      <c r="F4332" t="s">
        <v>21</v>
      </c>
      <c r="G4332">
        <v>32</v>
      </c>
      <c r="H4332">
        <v>742712.02</v>
      </c>
      <c r="I4332">
        <v>451863.86</v>
      </c>
      <c r="J4332" t="s">
        <v>15</v>
      </c>
      <c r="L4332" s="1"/>
    </row>
    <row r="4333" spans="1:12" x14ac:dyDescent="0.3">
      <c r="A4333">
        <v>204332</v>
      </c>
      <c r="B4333" t="s">
        <v>434</v>
      </c>
      <c r="C4333" t="s">
        <v>31</v>
      </c>
      <c r="D4333" t="s">
        <v>27</v>
      </c>
      <c r="E4333" t="s">
        <v>28</v>
      </c>
      <c r="F4333" t="s">
        <v>78</v>
      </c>
      <c r="G4333">
        <v>8</v>
      </c>
      <c r="H4333">
        <v>229057.14</v>
      </c>
      <c r="I4333">
        <v>193545.33</v>
      </c>
      <c r="J4333" t="s">
        <v>15</v>
      </c>
      <c r="L4333" s="1"/>
    </row>
    <row r="4334" spans="1:12" x14ac:dyDescent="0.3">
      <c r="A4334">
        <v>204333</v>
      </c>
      <c r="B4334" t="s">
        <v>347</v>
      </c>
      <c r="C4334" t="s">
        <v>38</v>
      </c>
      <c r="D4334" t="s">
        <v>12</v>
      </c>
      <c r="E4334" t="s">
        <v>13</v>
      </c>
      <c r="F4334" t="s">
        <v>36</v>
      </c>
      <c r="G4334">
        <v>29</v>
      </c>
      <c r="H4334">
        <v>1104811.27</v>
      </c>
      <c r="I4334">
        <v>690004.47999999998</v>
      </c>
      <c r="J4334" t="s">
        <v>15</v>
      </c>
      <c r="L4334" s="1"/>
    </row>
    <row r="4335" spans="1:12" x14ac:dyDescent="0.3">
      <c r="A4335">
        <v>204334</v>
      </c>
      <c r="B4335" t="s">
        <v>196</v>
      </c>
      <c r="C4335" t="s">
        <v>11</v>
      </c>
      <c r="D4335" t="s">
        <v>12</v>
      </c>
      <c r="E4335" t="s">
        <v>20</v>
      </c>
      <c r="F4335" t="s">
        <v>23</v>
      </c>
      <c r="G4335">
        <v>5</v>
      </c>
      <c r="H4335">
        <v>94527.360000000001</v>
      </c>
      <c r="I4335">
        <v>70600.31</v>
      </c>
      <c r="J4335" t="s">
        <v>15</v>
      </c>
      <c r="L4335" s="1"/>
    </row>
    <row r="4336" spans="1:12" x14ac:dyDescent="0.3">
      <c r="A4336">
        <v>204335</v>
      </c>
      <c r="B4336" t="s">
        <v>458</v>
      </c>
      <c r="C4336" t="s">
        <v>38</v>
      </c>
      <c r="D4336" t="s">
        <v>17</v>
      </c>
      <c r="E4336" t="s">
        <v>28</v>
      </c>
      <c r="F4336" t="s">
        <v>78</v>
      </c>
      <c r="G4336">
        <v>21</v>
      </c>
      <c r="H4336">
        <v>707895.84</v>
      </c>
      <c r="I4336">
        <v>601469.26</v>
      </c>
      <c r="J4336" t="s">
        <v>15</v>
      </c>
      <c r="L4336" s="1"/>
    </row>
    <row r="4337" spans="1:12" x14ac:dyDescent="0.3">
      <c r="A4337">
        <v>204336</v>
      </c>
      <c r="B4337" t="s">
        <v>560</v>
      </c>
      <c r="C4337" t="s">
        <v>11</v>
      </c>
      <c r="D4337" t="s">
        <v>32</v>
      </c>
      <c r="E4337" t="s">
        <v>28</v>
      </c>
      <c r="F4337" t="s">
        <v>39</v>
      </c>
      <c r="G4337">
        <v>44</v>
      </c>
      <c r="H4337">
        <v>1681453.34</v>
      </c>
      <c r="I4337">
        <v>1060610.96</v>
      </c>
      <c r="J4337" t="s">
        <v>15</v>
      </c>
      <c r="L4337" s="1"/>
    </row>
    <row r="4338" spans="1:12" x14ac:dyDescent="0.3">
      <c r="A4338">
        <v>204337</v>
      </c>
      <c r="B4338" t="s">
        <v>218</v>
      </c>
      <c r="C4338" t="s">
        <v>11</v>
      </c>
      <c r="D4338" t="s">
        <v>32</v>
      </c>
      <c r="E4338" t="s">
        <v>28</v>
      </c>
      <c r="F4338" t="s">
        <v>39</v>
      </c>
      <c r="G4338">
        <v>6</v>
      </c>
      <c r="H4338">
        <v>269221.40000000002</v>
      </c>
      <c r="I4338">
        <v>217006.9</v>
      </c>
      <c r="J4338" t="s">
        <v>15</v>
      </c>
      <c r="L4338" s="1"/>
    </row>
    <row r="4339" spans="1:12" x14ac:dyDescent="0.3">
      <c r="A4339">
        <v>204338</v>
      </c>
      <c r="B4339" t="s">
        <v>564</v>
      </c>
      <c r="C4339" t="s">
        <v>31</v>
      </c>
      <c r="D4339" t="s">
        <v>12</v>
      </c>
      <c r="E4339" t="s">
        <v>28</v>
      </c>
      <c r="F4339" t="s">
        <v>29</v>
      </c>
      <c r="G4339">
        <v>19</v>
      </c>
      <c r="H4339">
        <v>623049.59</v>
      </c>
      <c r="I4339">
        <v>454876.32</v>
      </c>
      <c r="J4339" t="s">
        <v>24</v>
      </c>
      <c r="L4339" s="1"/>
    </row>
    <row r="4340" spans="1:12" x14ac:dyDescent="0.3">
      <c r="A4340">
        <v>204339</v>
      </c>
      <c r="B4340" t="s">
        <v>618</v>
      </c>
      <c r="C4340" t="s">
        <v>31</v>
      </c>
      <c r="D4340" t="s">
        <v>27</v>
      </c>
      <c r="E4340" t="s">
        <v>13</v>
      </c>
      <c r="F4340" t="s">
        <v>42</v>
      </c>
      <c r="G4340">
        <v>33</v>
      </c>
      <c r="H4340">
        <v>1090802.3400000001</v>
      </c>
      <c r="I4340">
        <v>780465.75</v>
      </c>
      <c r="J4340" t="s">
        <v>24</v>
      </c>
      <c r="L4340" s="1"/>
    </row>
    <row r="4341" spans="1:12" x14ac:dyDescent="0.3">
      <c r="A4341">
        <v>204340</v>
      </c>
      <c r="B4341" t="s">
        <v>570</v>
      </c>
      <c r="C4341" t="s">
        <v>11</v>
      </c>
      <c r="D4341" t="s">
        <v>51</v>
      </c>
      <c r="E4341" t="s">
        <v>13</v>
      </c>
      <c r="F4341" t="s">
        <v>14</v>
      </c>
      <c r="G4341">
        <v>7</v>
      </c>
      <c r="H4341">
        <v>35160.269999999997</v>
      </c>
      <c r="I4341">
        <v>27554.05</v>
      </c>
      <c r="J4341" t="s">
        <v>15</v>
      </c>
      <c r="L4341" s="1"/>
    </row>
    <row r="4342" spans="1:12" x14ac:dyDescent="0.3">
      <c r="A4342">
        <v>204341</v>
      </c>
      <c r="B4342" t="s">
        <v>201</v>
      </c>
      <c r="C4342" t="s">
        <v>26</v>
      </c>
      <c r="D4342" t="s">
        <v>51</v>
      </c>
      <c r="E4342" t="s">
        <v>13</v>
      </c>
      <c r="F4342" t="s">
        <v>42</v>
      </c>
      <c r="G4342">
        <v>12</v>
      </c>
      <c r="H4342">
        <v>519688.84</v>
      </c>
      <c r="I4342">
        <v>428729.42</v>
      </c>
      <c r="J4342" t="s">
        <v>15</v>
      </c>
      <c r="L4342" s="1"/>
    </row>
    <row r="4343" spans="1:12" x14ac:dyDescent="0.3">
      <c r="A4343">
        <v>204342</v>
      </c>
      <c r="B4343" t="s">
        <v>533</v>
      </c>
      <c r="C4343" t="s">
        <v>38</v>
      </c>
      <c r="D4343" t="s">
        <v>34</v>
      </c>
      <c r="E4343" t="s">
        <v>20</v>
      </c>
      <c r="F4343" t="s">
        <v>21</v>
      </c>
      <c r="G4343">
        <v>21</v>
      </c>
      <c r="H4343">
        <v>728843.04</v>
      </c>
      <c r="I4343">
        <v>542454.30000000005</v>
      </c>
      <c r="J4343" t="s">
        <v>24</v>
      </c>
      <c r="L4343" s="1"/>
    </row>
    <row r="4344" spans="1:12" x14ac:dyDescent="0.3">
      <c r="A4344">
        <v>204343</v>
      </c>
      <c r="B4344" t="s">
        <v>115</v>
      </c>
      <c r="C4344" t="s">
        <v>31</v>
      </c>
      <c r="D4344" t="s">
        <v>27</v>
      </c>
      <c r="E4344" t="s">
        <v>20</v>
      </c>
      <c r="F4344" t="s">
        <v>45</v>
      </c>
      <c r="G4344">
        <v>20</v>
      </c>
      <c r="H4344">
        <v>109891.05</v>
      </c>
      <c r="I4344">
        <v>85270.1</v>
      </c>
      <c r="J4344" t="s">
        <v>24</v>
      </c>
      <c r="L4344" s="1"/>
    </row>
    <row r="4345" spans="1:12" x14ac:dyDescent="0.3">
      <c r="A4345">
        <v>204344</v>
      </c>
      <c r="B4345" t="s">
        <v>425</v>
      </c>
      <c r="C4345" t="s">
        <v>11</v>
      </c>
      <c r="D4345" t="s">
        <v>51</v>
      </c>
      <c r="E4345" t="s">
        <v>13</v>
      </c>
      <c r="F4345" t="s">
        <v>42</v>
      </c>
      <c r="G4345">
        <v>1</v>
      </c>
      <c r="H4345">
        <v>17526.25</v>
      </c>
      <c r="I4345">
        <v>12396.89</v>
      </c>
      <c r="J4345" t="s">
        <v>15</v>
      </c>
      <c r="L4345" s="1"/>
    </row>
    <row r="4346" spans="1:12" x14ac:dyDescent="0.3">
      <c r="A4346">
        <v>204345</v>
      </c>
      <c r="B4346" t="s">
        <v>218</v>
      </c>
      <c r="C4346" t="s">
        <v>38</v>
      </c>
      <c r="D4346" t="s">
        <v>27</v>
      </c>
      <c r="E4346" t="s">
        <v>28</v>
      </c>
      <c r="F4346" t="s">
        <v>39</v>
      </c>
      <c r="G4346">
        <v>16</v>
      </c>
      <c r="H4346">
        <v>526294.07999999996</v>
      </c>
      <c r="I4346">
        <v>357951.09</v>
      </c>
      <c r="J4346" t="s">
        <v>24</v>
      </c>
      <c r="L4346" s="1"/>
    </row>
    <row r="4347" spans="1:12" x14ac:dyDescent="0.3">
      <c r="A4347">
        <v>204346</v>
      </c>
      <c r="B4347" t="s">
        <v>620</v>
      </c>
      <c r="C4347" t="s">
        <v>31</v>
      </c>
      <c r="D4347" t="s">
        <v>17</v>
      </c>
      <c r="E4347" t="s">
        <v>20</v>
      </c>
      <c r="F4347" t="s">
        <v>21</v>
      </c>
      <c r="G4347">
        <v>16</v>
      </c>
      <c r="H4347">
        <v>425856.4</v>
      </c>
      <c r="I4347">
        <v>273782.24</v>
      </c>
      <c r="J4347" t="s">
        <v>24</v>
      </c>
      <c r="L4347" s="1"/>
    </row>
    <row r="4348" spans="1:12" x14ac:dyDescent="0.3">
      <c r="A4348">
        <v>204347</v>
      </c>
      <c r="B4348" t="s">
        <v>326</v>
      </c>
      <c r="C4348" t="s">
        <v>38</v>
      </c>
      <c r="D4348" t="s">
        <v>17</v>
      </c>
      <c r="E4348" t="s">
        <v>13</v>
      </c>
      <c r="F4348" t="s">
        <v>36</v>
      </c>
      <c r="G4348">
        <v>8</v>
      </c>
      <c r="H4348">
        <v>31028.47</v>
      </c>
      <c r="I4348">
        <v>22833.51</v>
      </c>
      <c r="J4348" t="s">
        <v>24</v>
      </c>
      <c r="L4348" s="1"/>
    </row>
    <row r="4349" spans="1:12" x14ac:dyDescent="0.3">
      <c r="A4349">
        <v>204348</v>
      </c>
      <c r="B4349" t="s">
        <v>586</v>
      </c>
      <c r="C4349" t="s">
        <v>31</v>
      </c>
      <c r="D4349" t="s">
        <v>51</v>
      </c>
      <c r="E4349" t="s">
        <v>20</v>
      </c>
      <c r="F4349" t="s">
        <v>21</v>
      </c>
      <c r="G4349">
        <v>20</v>
      </c>
      <c r="H4349">
        <v>627441.57999999996</v>
      </c>
      <c r="I4349">
        <v>514264.87</v>
      </c>
      <c r="J4349" t="s">
        <v>15</v>
      </c>
      <c r="L4349" s="1"/>
    </row>
    <row r="4350" spans="1:12" x14ac:dyDescent="0.3">
      <c r="A4350">
        <v>204349</v>
      </c>
      <c r="B4350" t="s">
        <v>383</v>
      </c>
      <c r="C4350" t="s">
        <v>38</v>
      </c>
      <c r="D4350" t="s">
        <v>27</v>
      </c>
      <c r="E4350" t="s">
        <v>13</v>
      </c>
      <c r="F4350" t="s">
        <v>42</v>
      </c>
      <c r="G4350">
        <v>48</v>
      </c>
      <c r="H4350">
        <v>768464.93</v>
      </c>
      <c r="I4350">
        <v>618728.87</v>
      </c>
      <c r="J4350" t="s">
        <v>24</v>
      </c>
      <c r="L4350" s="1"/>
    </row>
    <row r="4351" spans="1:12" x14ac:dyDescent="0.3">
      <c r="A4351">
        <v>204350</v>
      </c>
      <c r="B4351" t="s">
        <v>295</v>
      </c>
      <c r="C4351" t="s">
        <v>26</v>
      </c>
      <c r="D4351" t="s">
        <v>51</v>
      </c>
      <c r="E4351" t="s">
        <v>13</v>
      </c>
      <c r="F4351" t="s">
        <v>42</v>
      </c>
      <c r="G4351">
        <v>30</v>
      </c>
      <c r="H4351">
        <v>286756.96000000002</v>
      </c>
      <c r="I4351">
        <v>226905.1</v>
      </c>
      <c r="J4351" t="s">
        <v>15</v>
      </c>
      <c r="L4351" s="1"/>
    </row>
    <row r="4352" spans="1:12" x14ac:dyDescent="0.3">
      <c r="A4352">
        <v>204351</v>
      </c>
      <c r="B4352" t="s">
        <v>80</v>
      </c>
      <c r="C4352" t="s">
        <v>11</v>
      </c>
      <c r="D4352" t="s">
        <v>34</v>
      </c>
      <c r="E4352" t="s">
        <v>13</v>
      </c>
      <c r="F4352" t="s">
        <v>14</v>
      </c>
      <c r="G4352">
        <v>46</v>
      </c>
      <c r="H4352">
        <v>829598.44</v>
      </c>
      <c r="I4352">
        <v>498504.03</v>
      </c>
      <c r="J4352" t="s">
        <v>24</v>
      </c>
      <c r="L4352" s="1"/>
    </row>
    <row r="4353" spans="1:12" x14ac:dyDescent="0.3">
      <c r="A4353">
        <v>204352</v>
      </c>
      <c r="B4353" t="s">
        <v>270</v>
      </c>
      <c r="C4353" t="s">
        <v>11</v>
      </c>
      <c r="D4353" t="s">
        <v>32</v>
      </c>
      <c r="E4353" t="s">
        <v>13</v>
      </c>
      <c r="F4353" t="s">
        <v>42</v>
      </c>
      <c r="G4353">
        <v>42</v>
      </c>
      <c r="H4353">
        <v>539550.31999999995</v>
      </c>
      <c r="I4353">
        <v>402478.13</v>
      </c>
      <c r="J4353" t="s">
        <v>15</v>
      </c>
      <c r="L4353" s="1"/>
    </row>
    <row r="4354" spans="1:12" x14ac:dyDescent="0.3">
      <c r="A4354">
        <v>204353</v>
      </c>
      <c r="B4354" t="s">
        <v>370</v>
      </c>
      <c r="C4354" t="s">
        <v>26</v>
      </c>
      <c r="D4354" t="s">
        <v>32</v>
      </c>
      <c r="E4354" t="s">
        <v>13</v>
      </c>
      <c r="F4354" t="s">
        <v>42</v>
      </c>
      <c r="G4354">
        <v>7</v>
      </c>
      <c r="H4354">
        <v>34047.019999999997</v>
      </c>
      <c r="I4354">
        <v>27485.17</v>
      </c>
      <c r="J4354" t="s">
        <v>24</v>
      </c>
      <c r="L4354" s="1"/>
    </row>
    <row r="4355" spans="1:12" x14ac:dyDescent="0.3">
      <c r="A4355">
        <v>204354</v>
      </c>
      <c r="B4355" t="s">
        <v>231</v>
      </c>
      <c r="C4355" t="s">
        <v>26</v>
      </c>
      <c r="D4355" t="s">
        <v>17</v>
      </c>
      <c r="E4355" t="s">
        <v>13</v>
      </c>
      <c r="F4355" t="s">
        <v>36</v>
      </c>
      <c r="G4355">
        <v>47</v>
      </c>
      <c r="H4355">
        <v>2655147.37</v>
      </c>
      <c r="I4355">
        <v>1651632.48</v>
      </c>
      <c r="J4355" t="s">
        <v>15</v>
      </c>
      <c r="L4355" s="1"/>
    </row>
    <row r="4356" spans="1:12" x14ac:dyDescent="0.3">
      <c r="A4356">
        <v>204355</v>
      </c>
      <c r="B4356" t="s">
        <v>724</v>
      </c>
      <c r="C4356" t="s">
        <v>38</v>
      </c>
      <c r="D4356" t="s">
        <v>34</v>
      </c>
      <c r="E4356" t="s">
        <v>13</v>
      </c>
      <c r="F4356" t="s">
        <v>42</v>
      </c>
      <c r="G4356">
        <v>23</v>
      </c>
      <c r="H4356">
        <v>991410.92</v>
      </c>
      <c r="I4356">
        <v>696838.42</v>
      </c>
      <c r="J4356" t="s">
        <v>24</v>
      </c>
      <c r="L4356" s="1"/>
    </row>
    <row r="4357" spans="1:12" x14ac:dyDescent="0.3">
      <c r="A4357">
        <v>204356</v>
      </c>
      <c r="B4357" t="s">
        <v>162</v>
      </c>
      <c r="C4357" t="s">
        <v>26</v>
      </c>
      <c r="D4357" t="s">
        <v>32</v>
      </c>
      <c r="E4357" t="s">
        <v>28</v>
      </c>
      <c r="F4357" t="s">
        <v>39</v>
      </c>
      <c r="G4357">
        <v>43</v>
      </c>
      <c r="H4357">
        <v>1187472.8</v>
      </c>
      <c r="I4357">
        <v>961671.11</v>
      </c>
      <c r="J4357" t="s">
        <v>15</v>
      </c>
      <c r="L4357" s="1"/>
    </row>
    <row r="4358" spans="1:12" x14ac:dyDescent="0.3">
      <c r="A4358">
        <v>204357</v>
      </c>
      <c r="B4358" t="s">
        <v>600</v>
      </c>
      <c r="C4358" t="s">
        <v>26</v>
      </c>
      <c r="D4358" t="s">
        <v>32</v>
      </c>
      <c r="E4358" t="s">
        <v>28</v>
      </c>
      <c r="F4358" t="s">
        <v>29</v>
      </c>
      <c r="G4358">
        <v>35</v>
      </c>
      <c r="H4358">
        <v>1996815.64</v>
      </c>
      <c r="I4358">
        <v>1652502.54</v>
      </c>
      <c r="J4358" t="s">
        <v>24</v>
      </c>
      <c r="L4358" s="1"/>
    </row>
    <row r="4359" spans="1:12" x14ac:dyDescent="0.3">
      <c r="A4359">
        <v>204358</v>
      </c>
      <c r="B4359" t="s">
        <v>68</v>
      </c>
      <c r="C4359" t="s">
        <v>38</v>
      </c>
      <c r="D4359" t="s">
        <v>27</v>
      </c>
      <c r="E4359" t="s">
        <v>28</v>
      </c>
      <c r="F4359" t="s">
        <v>39</v>
      </c>
      <c r="G4359">
        <v>48</v>
      </c>
      <c r="H4359">
        <v>771639.41</v>
      </c>
      <c r="I4359">
        <v>529644.4</v>
      </c>
      <c r="J4359" t="s">
        <v>24</v>
      </c>
      <c r="L4359" s="1"/>
    </row>
    <row r="4360" spans="1:12" x14ac:dyDescent="0.3">
      <c r="A4360">
        <v>204359</v>
      </c>
      <c r="B4360" t="s">
        <v>527</v>
      </c>
      <c r="C4360" t="s">
        <v>38</v>
      </c>
      <c r="D4360" t="s">
        <v>17</v>
      </c>
      <c r="E4360" t="s">
        <v>28</v>
      </c>
      <c r="F4360" t="s">
        <v>78</v>
      </c>
      <c r="G4360">
        <v>11</v>
      </c>
      <c r="H4360">
        <v>408224.21</v>
      </c>
      <c r="I4360">
        <v>248529.38</v>
      </c>
      <c r="J4360" t="s">
        <v>15</v>
      </c>
      <c r="L4360" s="1"/>
    </row>
    <row r="4361" spans="1:12" x14ac:dyDescent="0.3">
      <c r="A4361">
        <v>204360</v>
      </c>
      <c r="B4361" t="s">
        <v>158</v>
      </c>
      <c r="C4361" t="s">
        <v>26</v>
      </c>
      <c r="D4361" t="s">
        <v>17</v>
      </c>
      <c r="E4361" t="s">
        <v>13</v>
      </c>
      <c r="F4361" t="s">
        <v>18</v>
      </c>
      <c r="G4361">
        <v>12</v>
      </c>
      <c r="H4361">
        <v>53225.96</v>
      </c>
      <c r="I4361">
        <v>37862.230000000003</v>
      </c>
      <c r="J4361" t="s">
        <v>15</v>
      </c>
      <c r="L4361" s="1"/>
    </row>
    <row r="4362" spans="1:12" x14ac:dyDescent="0.3">
      <c r="A4362">
        <v>204361</v>
      </c>
      <c r="B4362" t="s">
        <v>309</v>
      </c>
      <c r="C4362" t="s">
        <v>11</v>
      </c>
      <c r="D4362" t="s">
        <v>34</v>
      </c>
      <c r="E4362" t="s">
        <v>20</v>
      </c>
      <c r="F4362" t="s">
        <v>21</v>
      </c>
      <c r="G4362">
        <v>35</v>
      </c>
      <c r="H4362">
        <v>1560969.51</v>
      </c>
      <c r="I4362">
        <v>1146323.49</v>
      </c>
      <c r="J4362" t="s">
        <v>15</v>
      </c>
      <c r="L4362" s="1"/>
    </row>
    <row r="4363" spans="1:12" x14ac:dyDescent="0.3">
      <c r="A4363">
        <v>204362</v>
      </c>
      <c r="B4363" t="s">
        <v>458</v>
      </c>
      <c r="C4363" t="s">
        <v>26</v>
      </c>
      <c r="D4363" t="s">
        <v>27</v>
      </c>
      <c r="E4363" t="s">
        <v>20</v>
      </c>
      <c r="F4363" t="s">
        <v>21</v>
      </c>
      <c r="G4363">
        <v>35</v>
      </c>
      <c r="H4363">
        <v>1784748.28</v>
      </c>
      <c r="I4363">
        <v>1381069.75</v>
      </c>
      <c r="J4363" t="s">
        <v>15</v>
      </c>
      <c r="L4363" s="1"/>
    </row>
    <row r="4364" spans="1:12" x14ac:dyDescent="0.3">
      <c r="A4364">
        <v>204363</v>
      </c>
      <c r="B4364" t="s">
        <v>166</v>
      </c>
      <c r="C4364" t="s">
        <v>11</v>
      </c>
      <c r="D4364" t="s">
        <v>51</v>
      </c>
      <c r="E4364" t="s">
        <v>28</v>
      </c>
      <c r="F4364" t="s">
        <v>39</v>
      </c>
      <c r="G4364">
        <v>5</v>
      </c>
      <c r="H4364">
        <v>249413.91</v>
      </c>
      <c r="I4364">
        <v>158401.09</v>
      </c>
      <c r="J4364" t="s">
        <v>15</v>
      </c>
      <c r="L4364" s="1"/>
    </row>
    <row r="4365" spans="1:12" x14ac:dyDescent="0.3">
      <c r="A4365">
        <v>204364</v>
      </c>
      <c r="B4365" t="s">
        <v>25</v>
      </c>
      <c r="C4365" t="s">
        <v>38</v>
      </c>
      <c r="D4365" t="s">
        <v>32</v>
      </c>
      <c r="E4365" t="s">
        <v>28</v>
      </c>
      <c r="F4365" t="s">
        <v>78</v>
      </c>
      <c r="G4365">
        <v>24</v>
      </c>
      <c r="H4365">
        <v>731902.22</v>
      </c>
      <c r="I4365">
        <v>474584.97</v>
      </c>
      <c r="J4365" t="s">
        <v>24</v>
      </c>
      <c r="L4365" s="1"/>
    </row>
    <row r="4366" spans="1:12" x14ac:dyDescent="0.3">
      <c r="A4366">
        <v>204365</v>
      </c>
      <c r="B4366" t="s">
        <v>536</v>
      </c>
      <c r="C4366" t="s">
        <v>38</v>
      </c>
      <c r="D4366" t="s">
        <v>51</v>
      </c>
      <c r="E4366" t="s">
        <v>13</v>
      </c>
      <c r="F4366" t="s">
        <v>42</v>
      </c>
      <c r="G4366">
        <v>38</v>
      </c>
      <c r="H4366">
        <v>254535.44</v>
      </c>
      <c r="I4366">
        <v>205022.85</v>
      </c>
      <c r="J4366" t="s">
        <v>15</v>
      </c>
      <c r="L4366" s="1"/>
    </row>
    <row r="4367" spans="1:12" x14ac:dyDescent="0.3">
      <c r="A4367">
        <v>204366</v>
      </c>
      <c r="B4367" t="s">
        <v>759</v>
      </c>
      <c r="C4367" t="s">
        <v>38</v>
      </c>
      <c r="D4367" t="s">
        <v>34</v>
      </c>
      <c r="E4367" t="s">
        <v>13</v>
      </c>
      <c r="F4367" t="s">
        <v>36</v>
      </c>
      <c r="G4367">
        <v>6</v>
      </c>
      <c r="H4367">
        <v>159878.44</v>
      </c>
      <c r="I4367">
        <v>113327.1</v>
      </c>
      <c r="J4367" t="s">
        <v>15</v>
      </c>
      <c r="L4367" s="1"/>
    </row>
    <row r="4368" spans="1:12" x14ac:dyDescent="0.3">
      <c r="A4368">
        <v>204367</v>
      </c>
      <c r="B4368" t="s">
        <v>506</v>
      </c>
      <c r="C4368" t="s">
        <v>38</v>
      </c>
      <c r="D4368" t="s">
        <v>27</v>
      </c>
      <c r="E4368" t="s">
        <v>28</v>
      </c>
      <c r="F4368" t="s">
        <v>29</v>
      </c>
      <c r="G4368">
        <v>4</v>
      </c>
      <c r="H4368">
        <v>86053.51</v>
      </c>
      <c r="I4368">
        <v>66959.53</v>
      </c>
      <c r="J4368" t="s">
        <v>24</v>
      </c>
      <c r="L4368" s="1"/>
    </row>
    <row r="4369" spans="1:12" x14ac:dyDescent="0.3">
      <c r="A4369">
        <v>204368</v>
      </c>
      <c r="B4369" t="s">
        <v>50</v>
      </c>
      <c r="C4369" t="s">
        <v>38</v>
      </c>
      <c r="D4369" t="s">
        <v>12</v>
      </c>
      <c r="E4369" t="s">
        <v>13</v>
      </c>
      <c r="F4369" t="s">
        <v>42</v>
      </c>
      <c r="G4369">
        <v>18</v>
      </c>
      <c r="H4369">
        <v>558463.49</v>
      </c>
      <c r="I4369">
        <v>447731.77</v>
      </c>
      <c r="J4369" t="s">
        <v>15</v>
      </c>
      <c r="L4369" s="1"/>
    </row>
    <row r="4370" spans="1:12" x14ac:dyDescent="0.3">
      <c r="A4370">
        <v>204369</v>
      </c>
      <c r="B4370" t="s">
        <v>324</v>
      </c>
      <c r="C4370" t="s">
        <v>38</v>
      </c>
      <c r="D4370" t="s">
        <v>34</v>
      </c>
      <c r="E4370" t="s">
        <v>13</v>
      </c>
      <c r="F4370" t="s">
        <v>14</v>
      </c>
      <c r="G4370">
        <v>12</v>
      </c>
      <c r="H4370">
        <v>559897.9</v>
      </c>
      <c r="I4370">
        <v>473882.48</v>
      </c>
      <c r="J4370" t="s">
        <v>15</v>
      </c>
      <c r="L4370" s="1"/>
    </row>
    <row r="4371" spans="1:12" x14ac:dyDescent="0.3">
      <c r="A4371">
        <v>204370</v>
      </c>
      <c r="B4371" t="s">
        <v>48</v>
      </c>
      <c r="C4371" t="s">
        <v>11</v>
      </c>
      <c r="D4371" t="s">
        <v>27</v>
      </c>
      <c r="E4371" t="s">
        <v>13</v>
      </c>
      <c r="F4371" t="s">
        <v>14</v>
      </c>
      <c r="G4371">
        <v>44</v>
      </c>
      <c r="H4371">
        <v>2365352.14</v>
      </c>
      <c r="I4371">
        <v>1647773.72</v>
      </c>
      <c r="J4371" t="s">
        <v>24</v>
      </c>
      <c r="L4371" s="1"/>
    </row>
    <row r="4372" spans="1:12" x14ac:dyDescent="0.3">
      <c r="A4372">
        <v>204371</v>
      </c>
      <c r="B4372" t="s">
        <v>759</v>
      </c>
      <c r="C4372" t="s">
        <v>11</v>
      </c>
      <c r="D4372" t="s">
        <v>34</v>
      </c>
      <c r="E4372" t="s">
        <v>13</v>
      </c>
      <c r="F4372" t="s">
        <v>18</v>
      </c>
      <c r="G4372">
        <v>5</v>
      </c>
      <c r="H4372">
        <v>215541.46</v>
      </c>
      <c r="I4372">
        <v>153886.60999999999</v>
      </c>
      <c r="J4372" t="s">
        <v>24</v>
      </c>
      <c r="L4372" s="1"/>
    </row>
    <row r="4373" spans="1:12" x14ac:dyDescent="0.3">
      <c r="A4373">
        <v>204372</v>
      </c>
      <c r="B4373" t="s">
        <v>702</v>
      </c>
      <c r="C4373" t="s">
        <v>38</v>
      </c>
      <c r="D4373" t="s">
        <v>17</v>
      </c>
      <c r="E4373" t="s">
        <v>28</v>
      </c>
      <c r="F4373" t="s">
        <v>78</v>
      </c>
      <c r="G4373">
        <v>27</v>
      </c>
      <c r="H4373">
        <v>239115.11</v>
      </c>
      <c r="I4373">
        <v>161279.63</v>
      </c>
      <c r="J4373" t="s">
        <v>24</v>
      </c>
      <c r="L4373" s="1"/>
    </row>
    <row r="4374" spans="1:12" x14ac:dyDescent="0.3">
      <c r="A4374">
        <v>204373</v>
      </c>
      <c r="B4374" t="s">
        <v>304</v>
      </c>
      <c r="C4374" t="s">
        <v>31</v>
      </c>
      <c r="D4374" t="s">
        <v>34</v>
      </c>
      <c r="E4374" t="s">
        <v>13</v>
      </c>
      <c r="F4374" t="s">
        <v>36</v>
      </c>
      <c r="G4374">
        <v>6</v>
      </c>
      <c r="H4374">
        <v>281102.38</v>
      </c>
      <c r="I4374">
        <v>202026.27</v>
      </c>
      <c r="J4374" t="s">
        <v>15</v>
      </c>
      <c r="L4374" s="1"/>
    </row>
    <row r="4375" spans="1:12" x14ac:dyDescent="0.3">
      <c r="A4375">
        <v>204374</v>
      </c>
      <c r="B4375" t="s">
        <v>426</v>
      </c>
      <c r="C4375" t="s">
        <v>31</v>
      </c>
      <c r="D4375" t="s">
        <v>32</v>
      </c>
      <c r="E4375" t="s">
        <v>20</v>
      </c>
      <c r="F4375" t="s">
        <v>21</v>
      </c>
      <c r="G4375">
        <v>1</v>
      </c>
      <c r="H4375">
        <v>5535.38</v>
      </c>
      <c r="I4375">
        <v>4013.32</v>
      </c>
      <c r="J4375" t="s">
        <v>15</v>
      </c>
      <c r="L4375" s="1"/>
    </row>
    <row r="4376" spans="1:12" x14ac:dyDescent="0.3">
      <c r="A4376">
        <v>204375</v>
      </c>
      <c r="B4376" t="s">
        <v>500</v>
      </c>
      <c r="C4376" t="s">
        <v>38</v>
      </c>
      <c r="D4376" t="s">
        <v>12</v>
      </c>
      <c r="E4376" t="s">
        <v>20</v>
      </c>
      <c r="F4376" t="s">
        <v>21</v>
      </c>
      <c r="G4376">
        <v>18</v>
      </c>
      <c r="H4376">
        <v>1052572.6399999999</v>
      </c>
      <c r="I4376">
        <v>670183.4</v>
      </c>
      <c r="J4376" t="s">
        <v>24</v>
      </c>
      <c r="L4376" s="1"/>
    </row>
    <row r="4377" spans="1:12" x14ac:dyDescent="0.3">
      <c r="A4377">
        <v>204376</v>
      </c>
      <c r="B4377" t="s">
        <v>650</v>
      </c>
      <c r="C4377" t="s">
        <v>26</v>
      </c>
      <c r="D4377" t="s">
        <v>51</v>
      </c>
      <c r="E4377" t="s">
        <v>20</v>
      </c>
      <c r="F4377" t="s">
        <v>45</v>
      </c>
      <c r="G4377">
        <v>6</v>
      </c>
      <c r="H4377">
        <v>55427.79</v>
      </c>
      <c r="I4377">
        <v>41868.410000000003</v>
      </c>
      <c r="J4377" t="s">
        <v>15</v>
      </c>
      <c r="L4377" s="1"/>
    </row>
    <row r="4378" spans="1:12" x14ac:dyDescent="0.3">
      <c r="A4378">
        <v>204377</v>
      </c>
      <c r="B4378" t="s">
        <v>486</v>
      </c>
      <c r="C4378" t="s">
        <v>31</v>
      </c>
      <c r="D4378" t="s">
        <v>51</v>
      </c>
      <c r="E4378" t="s">
        <v>13</v>
      </c>
      <c r="F4378" t="s">
        <v>14</v>
      </c>
      <c r="G4378">
        <v>14</v>
      </c>
      <c r="H4378">
        <v>38984.54</v>
      </c>
      <c r="I4378">
        <v>30689.37</v>
      </c>
      <c r="J4378" t="s">
        <v>24</v>
      </c>
      <c r="L4378" s="1"/>
    </row>
    <row r="4379" spans="1:12" x14ac:dyDescent="0.3">
      <c r="A4379">
        <v>204378</v>
      </c>
      <c r="B4379" t="s">
        <v>532</v>
      </c>
      <c r="C4379" t="s">
        <v>11</v>
      </c>
      <c r="D4379" t="s">
        <v>32</v>
      </c>
      <c r="E4379" t="s">
        <v>28</v>
      </c>
      <c r="F4379" t="s">
        <v>29</v>
      </c>
      <c r="G4379">
        <v>20</v>
      </c>
      <c r="H4379">
        <v>780442.9</v>
      </c>
      <c r="I4379">
        <v>596610.36</v>
      </c>
      <c r="J4379" t="s">
        <v>24</v>
      </c>
      <c r="L4379" s="1"/>
    </row>
    <row r="4380" spans="1:12" x14ac:dyDescent="0.3">
      <c r="A4380">
        <v>204379</v>
      </c>
      <c r="B4380" t="s">
        <v>251</v>
      </c>
      <c r="C4380" t="s">
        <v>26</v>
      </c>
      <c r="D4380" t="s">
        <v>12</v>
      </c>
      <c r="E4380" t="s">
        <v>20</v>
      </c>
      <c r="F4380" t="s">
        <v>45</v>
      </c>
      <c r="G4380">
        <v>13</v>
      </c>
      <c r="H4380">
        <v>449138.16</v>
      </c>
      <c r="I4380">
        <v>368405.51</v>
      </c>
      <c r="J4380" t="s">
        <v>15</v>
      </c>
      <c r="L4380" s="1"/>
    </row>
    <row r="4381" spans="1:12" x14ac:dyDescent="0.3">
      <c r="A4381">
        <v>204380</v>
      </c>
      <c r="B4381" t="s">
        <v>436</v>
      </c>
      <c r="C4381" t="s">
        <v>11</v>
      </c>
      <c r="D4381" t="s">
        <v>34</v>
      </c>
      <c r="E4381" t="s">
        <v>28</v>
      </c>
      <c r="F4381" t="s">
        <v>78</v>
      </c>
      <c r="G4381">
        <v>17</v>
      </c>
      <c r="H4381">
        <v>536051.53</v>
      </c>
      <c r="I4381">
        <v>342892.21</v>
      </c>
      <c r="J4381" t="s">
        <v>15</v>
      </c>
      <c r="L4381" s="1"/>
    </row>
    <row r="4382" spans="1:12" x14ac:dyDescent="0.3">
      <c r="A4382">
        <v>204381</v>
      </c>
      <c r="B4382" t="s">
        <v>714</v>
      </c>
      <c r="C4382" t="s">
        <v>11</v>
      </c>
      <c r="D4382" t="s">
        <v>34</v>
      </c>
      <c r="E4382" t="s">
        <v>28</v>
      </c>
      <c r="F4382" t="s">
        <v>29</v>
      </c>
      <c r="G4382">
        <v>41</v>
      </c>
      <c r="H4382">
        <v>1816320.09</v>
      </c>
      <c r="I4382">
        <v>1164379.22</v>
      </c>
      <c r="J4382" t="s">
        <v>24</v>
      </c>
      <c r="L4382" s="1"/>
    </row>
    <row r="4383" spans="1:12" x14ac:dyDescent="0.3">
      <c r="A4383">
        <v>204382</v>
      </c>
      <c r="B4383" t="s">
        <v>718</v>
      </c>
      <c r="C4383" t="s">
        <v>38</v>
      </c>
      <c r="D4383" t="s">
        <v>27</v>
      </c>
      <c r="E4383" t="s">
        <v>28</v>
      </c>
      <c r="F4383" t="s">
        <v>39</v>
      </c>
      <c r="G4383">
        <v>5</v>
      </c>
      <c r="H4383">
        <v>194275.86</v>
      </c>
      <c r="I4383">
        <v>123691.51</v>
      </c>
      <c r="J4383" t="s">
        <v>24</v>
      </c>
      <c r="L4383" s="1"/>
    </row>
    <row r="4384" spans="1:12" x14ac:dyDescent="0.3">
      <c r="A4384">
        <v>204383</v>
      </c>
      <c r="B4384" t="s">
        <v>438</v>
      </c>
      <c r="C4384" t="s">
        <v>38</v>
      </c>
      <c r="D4384" t="s">
        <v>32</v>
      </c>
      <c r="E4384" t="s">
        <v>28</v>
      </c>
      <c r="F4384" t="s">
        <v>39</v>
      </c>
      <c r="G4384">
        <v>28</v>
      </c>
      <c r="H4384">
        <v>128075.83</v>
      </c>
      <c r="I4384">
        <v>78193.460000000006</v>
      </c>
      <c r="J4384" t="s">
        <v>24</v>
      </c>
      <c r="L4384" s="1"/>
    </row>
    <row r="4385" spans="1:12" x14ac:dyDescent="0.3">
      <c r="A4385">
        <v>204384</v>
      </c>
      <c r="B4385" t="s">
        <v>594</v>
      </c>
      <c r="C4385" t="s">
        <v>26</v>
      </c>
      <c r="D4385" t="s">
        <v>51</v>
      </c>
      <c r="E4385" t="s">
        <v>20</v>
      </c>
      <c r="F4385" t="s">
        <v>21</v>
      </c>
      <c r="G4385">
        <v>9</v>
      </c>
      <c r="H4385">
        <v>419179.85</v>
      </c>
      <c r="I4385">
        <v>309352.45</v>
      </c>
      <c r="J4385" t="s">
        <v>15</v>
      </c>
      <c r="L4385" s="1"/>
    </row>
    <row r="4386" spans="1:12" x14ac:dyDescent="0.3">
      <c r="A4386">
        <v>204385</v>
      </c>
      <c r="B4386" t="s">
        <v>399</v>
      </c>
      <c r="C4386" t="s">
        <v>31</v>
      </c>
      <c r="D4386" t="s">
        <v>17</v>
      </c>
      <c r="E4386" t="s">
        <v>20</v>
      </c>
      <c r="F4386" t="s">
        <v>23</v>
      </c>
      <c r="G4386">
        <v>33</v>
      </c>
      <c r="H4386">
        <v>548076.99</v>
      </c>
      <c r="I4386">
        <v>385655.99</v>
      </c>
      <c r="J4386" t="s">
        <v>24</v>
      </c>
      <c r="L4386" s="1"/>
    </row>
    <row r="4387" spans="1:12" x14ac:dyDescent="0.3">
      <c r="A4387">
        <v>204386</v>
      </c>
      <c r="B4387" t="s">
        <v>561</v>
      </c>
      <c r="C4387" t="s">
        <v>38</v>
      </c>
      <c r="D4387" t="s">
        <v>12</v>
      </c>
      <c r="E4387" t="s">
        <v>13</v>
      </c>
      <c r="F4387" t="s">
        <v>42</v>
      </c>
      <c r="G4387">
        <v>16</v>
      </c>
      <c r="H4387">
        <v>231234.35</v>
      </c>
      <c r="I4387">
        <v>191066.87</v>
      </c>
      <c r="J4387" t="s">
        <v>24</v>
      </c>
      <c r="L4387" s="1"/>
    </row>
    <row r="4388" spans="1:12" x14ac:dyDescent="0.3">
      <c r="A4388">
        <v>204387</v>
      </c>
      <c r="B4388" t="s">
        <v>276</v>
      </c>
      <c r="C4388" t="s">
        <v>31</v>
      </c>
      <c r="D4388" t="s">
        <v>51</v>
      </c>
      <c r="E4388" t="s">
        <v>20</v>
      </c>
      <c r="F4388" t="s">
        <v>23</v>
      </c>
      <c r="G4388">
        <v>4</v>
      </c>
      <c r="H4388">
        <v>61254.71</v>
      </c>
      <c r="I4388">
        <v>38865.410000000003</v>
      </c>
      <c r="J4388" t="s">
        <v>15</v>
      </c>
      <c r="L4388" s="1"/>
    </row>
    <row r="4389" spans="1:12" x14ac:dyDescent="0.3">
      <c r="A4389">
        <v>204388</v>
      </c>
      <c r="B4389" t="s">
        <v>271</v>
      </c>
      <c r="C4389" t="s">
        <v>31</v>
      </c>
      <c r="D4389" t="s">
        <v>32</v>
      </c>
      <c r="E4389" t="s">
        <v>13</v>
      </c>
      <c r="F4389" t="s">
        <v>42</v>
      </c>
      <c r="G4389">
        <v>40</v>
      </c>
      <c r="H4389">
        <v>1661409.01</v>
      </c>
      <c r="I4389">
        <v>1114447.03</v>
      </c>
      <c r="J4389" t="s">
        <v>24</v>
      </c>
      <c r="L4389" s="1"/>
    </row>
    <row r="4390" spans="1:12" x14ac:dyDescent="0.3">
      <c r="A4390">
        <v>204389</v>
      </c>
      <c r="B4390" t="s">
        <v>188</v>
      </c>
      <c r="C4390" t="s">
        <v>31</v>
      </c>
      <c r="D4390" t="s">
        <v>34</v>
      </c>
      <c r="E4390" t="s">
        <v>20</v>
      </c>
      <c r="F4390" t="s">
        <v>45</v>
      </c>
      <c r="G4390">
        <v>15</v>
      </c>
      <c r="H4390">
        <v>795975.95</v>
      </c>
      <c r="I4390">
        <v>539624.67000000004</v>
      </c>
      <c r="J4390" t="s">
        <v>15</v>
      </c>
      <c r="L4390" s="1"/>
    </row>
    <row r="4391" spans="1:12" x14ac:dyDescent="0.3">
      <c r="A4391">
        <v>204390</v>
      </c>
      <c r="B4391" t="s">
        <v>404</v>
      </c>
      <c r="C4391" t="s">
        <v>38</v>
      </c>
      <c r="D4391" t="s">
        <v>34</v>
      </c>
      <c r="E4391" t="s">
        <v>13</v>
      </c>
      <c r="F4391" t="s">
        <v>36</v>
      </c>
      <c r="G4391">
        <v>11</v>
      </c>
      <c r="H4391">
        <v>634972.64</v>
      </c>
      <c r="I4391">
        <v>458856.19</v>
      </c>
      <c r="J4391" t="s">
        <v>15</v>
      </c>
      <c r="L4391" s="1"/>
    </row>
    <row r="4392" spans="1:12" x14ac:dyDescent="0.3">
      <c r="A4392">
        <v>204391</v>
      </c>
      <c r="B4392" t="s">
        <v>514</v>
      </c>
      <c r="C4392" t="s">
        <v>11</v>
      </c>
      <c r="D4392" t="s">
        <v>51</v>
      </c>
      <c r="E4392" t="s">
        <v>20</v>
      </c>
      <c r="F4392" t="s">
        <v>45</v>
      </c>
      <c r="G4392">
        <v>47</v>
      </c>
      <c r="H4392">
        <v>2001570.35</v>
      </c>
      <c r="I4392">
        <v>1447854.54</v>
      </c>
      <c r="J4392" t="s">
        <v>24</v>
      </c>
      <c r="L4392" s="1"/>
    </row>
    <row r="4393" spans="1:12" x14ac:dyDescent="0.3">
      <c r="A4393">
        <v>204392</v>
      </c>
      <c r="B4393" t="s">
        <v>205</v>
      </c>
      <c r="C4393" t="s">
        <v>11</v>
      </c>
      <c r="D4393" t="s">
        <v>34</v>
      </c>
      <c r="E4393" t="s">
        <v>13</v>
      </c>
      <c r="F4393" t="s">
        <v>14</v>
      </c>
      <c r="G4393">
        <v>39</v>
      </c>
      <c r="H4393">
        <v>695636.64</v>
      </c>
      <c r="I4393">
        <v>458248.23</v>
      </c>
      <c r="J4393" t="s">
        <v>24</v>
      </c>
      <c r="L4393" s="1"/>
    </row>
    <row r="4394" spans="1:12" x14ac:dyDescent="0.3">
      <c r="A4394">
        <v>204393</v>
      </c>
      <c r="B4394" t="s">
        <v>316</v>
      </c>
      <c r="C4394" t="s">
        <v>26</v>
      </c>
      <c r="D4394" t="s">
        <v>51</v>
      </c>
      <c r="E4394" t="s">
        <v>20</v>
      </c>
      <c r="F4394" t="s">
        <v>45</v>
      </c>
      <c r="G4394">
        <v>8</v>
      </c>
      <c r="H4394">
        <v>442282.88</v>
      </c>
      <c r="I4394">
        <v>350983.08</v>
      </c>
      <c r="J4394" t="s">
        <v>24</v>
      </c>
      <c r="L4394" s="1"/>
    </row>
    <row r="4395" spans="1:12" x14ac:dyDescent="0.3">
      <c r="A4395">
        <v>204394</v>
      </c>
      <c r="B4395" t="s">
        <v>33</v>
      </c>
      <c r="C4395" t="s">
        <v>26</v>
      </c>
      <c r="D4395" t="s">
        <v>17</v>
      </c>
      <c r="E4395" t="s">
        <v>20</v>
      </c>
      <c r="F4395" t="s">
        <v>23</v>
      </c>
      <c r="G4395">
        <v>41</v>
      </c>
      <c r="H4395">
        <v>1587058.69</v>
      </c>
      <c r="I4395">
        <v>1006932.62</v>
      </c>
      <c r="J4395" t="s">
        <v>15</v>
      </c>
      <c r="L4395" s="1"/>
    </row>
    <row r="4396" spans="1:12" x14ac:dyDescent="0.3">
      <c r="A4396">
        <v>204395</v>
      </c>
      <c r="B4396" t="s">
        <v>622</v>
      </c>
      <c r="C4396" t="s">
        <v>38</v>
      </c>
      <c r="D4396" t="s">
        <v>17</v>
      </c>
      <c r="E4396" t="s">
        <v>13</v>
      </c>
      <c r="F4396" t="s">
        <v>36</v>
      </c>
      <c r="G4396">
        <v>18</v>
      </c>
      <c r="H4396">
        <v>212738.54</v>
      </c>
      <c r="I4396">
        <v>162829.72</v>
      </c>
      <c r="J4396" t="s">
        <v>15</v>
      </c>
      <c r="L4396" s="1"/>
    </row>
    <row r="4397" spans="1:12" x14ac:dyDescent="0.3">
      <c r="A4397">
        <v>204396</v>
      </c>
      <c r="B4397" t="s">
        <v>639</v>
      </c>
      <c r="C4397" t="s">
        <v>26</v>
      </c>
      <c r="D4397" t="s">
        <v>51</v>
      </c>
      <c r="E4397" t="s">
        <v>28</v>
      </c>
      <c r="F4397" t="s">
        <v>39</v>
      </c>
      <c r="G4397">
        <v>28</v>
      </c>
      <c r="H4397">
        <v>1103984.8799999999</v>
      </c>
      <c r="I4397">
        <v>716816.03</v>
      </c>
      <c r="J4397" t="s">
        <v>24</v>
      </c>
      <c r="L4397" s="1"/>
    </row>
    <row r="4398" spans="1:12" x14ac:dyDescent="0.3">
      <c r="A4398">
        <v>204397</v>
      </c>
      <c r="B4398" t="s">
        <v>19</v>
      </c>
      <c r="C4398" t="s">
        <v>11</v>
      </c>
      <c r="D4398" t="s">
        <v>12</v>
      </c>
      <c r="E4398" t="s">
        <v>28</v>
      </c>
      <c r="F4398" t="s">
        <v>29</v>
      </c>
      <c r="G4398">
        <v>33</v>
      </c>
      <c r="H4398">
        <v>56034.400000000001</v>
      </c>
      <c r="I4398">
        <v>34960.370000000003</v>
      </c>
      <c r="J4398" t="s">
        <v>15</v>
      </c>
      <c r="L4398" s="1"/>
    </row>
    <row r="4399" spans="1:12" x14ac:dyDescent="0.3">
      <c r="A4399">
        <v>204398</v>
      </c>
      <c r="B4399" t="s">
        <v>55</v>
      </c>
      <c r="C4399" t="s">
        <v>11</v>
      </c>
      <c r="D4399" t="s">
        <v>32</v>
      </c>
      <c r="E4399" t="s">
        <v>28</v>
      </c>
      <c r="F4399" t="s">
        <v>78</v>
      </c>
      <c r="G4399">
        <v>31</v>
      </c>
      <c r="H4399">
        <v>243464.74</v>
      </c>
      <c r="I4399">
        <v>205480.28</v>
      </c>
      <c r="J4399" t="s">
        <v>24</v>
      </c>
      <c r="L4399" s="1"/>
    </row>
    <row r="4400" spans="1:12" x14ac:dyDescent="0.3">
      <c r="A4400">
        <v>204399</v>
      </c>
      <c r="B4400" t="s">
        <v>309</v>
      </c>
      <c r="C4400" t="s">
        <v>38</v>
      </c>
      <c r="D4400" t="s">
        <v>51</v>
      </c>
      <c r="E4400" t="s">
        <v>28</v>
      </c>
      <c r="F4400" t="s">
        <v>29</v>
      </c>
      <c r="G4400">
        <v>45</v>
      </c>
      <c r="H4400">
        <v>2600509.92</v>
      </c>
      <c r="I4400">
        <v>2053232.35</v>
      </c>
      <c r="J4400" t="s">
        <v>15</v>
      </c>
      <c r="L4400" s="1"/>
    </row>
    <row r="4401" spans="1:12" x14ac:dyDescent="0.3">
      <c r="A4401">
        <v>204400</v>
      </c>
      <c r="B4401" t="s">
        <v>173</v>
      </c>
      <c r="C4401" t="s">
        <v>26</v>
      </c>
      <c r="D4401" t="s">
        <v>17</v>
      </c>
      <c r="E4401" t="s">
        <v>20</v>
      </c>
      <c r="F4401" t="s">
        <v>23</v>
      </c>
      <c r="G4401">
        <v>5</v>
      </c>
      <c r="H4401">
        <v>277537.39</v>
      </c>
      <c r="I4401">
        <v>180127.77</v>
      </c>
      <c r="J4401" t="s">
        <v>15</v>
      </c>
      <c r="L4401" s="1"/>
    </row>
    <row r="4402" spans="1:12" x14ac:dyDescent="0.3">
      <c r="A4402">
        <v>204401</v>
      </c>
      <c r="B4402" t="s">
        <v>509</v>
      </c>
      <c r="C4402" t="s">
        <v>31</v>
      </c>
      <c r="D4402" t="s">
        <v>12</v>
      </c>
      <c r="E4402" t="s">
        <v>20</v>
      </c>
      <c r="F4402" t="s">
        <v>23</v>
      </c>
      <c r="G4402">
        <v>42</v>
      </c>
      <c r="H4402">
        <v>467597.78</v>
      </c>
      <c r="I4402">
        <v>388126.65</v>
      </c>
      <c r="J4402" t="s">
        <v>24</v>
      </c>
      <c r="L4402" s="1"/>
    </row>
    <row r="4403" spans="1:12" x14ac:dyDescent="0.3">
      <c r="A4403">
        <v>204402</v>
      </c>
      <c r="B4403" t="s">
        <v>700</v>
      </c>
      <c r="C4403" t="s">
        <v>31</v>
      </c>
      <c r="D4403" t="s">
        <v>12</v>
      </c>
      <c r="E4403" t="s">
        <v>13</v>
      </c>
      <c r="F4403" t="s">
        <v>18</v>
      </c>
      <c r="G4403">
        <v>24</v>
      </c>
      <c r="H4403">
        <v>1423119.61</v>
      </c>
      <c r="I4403">
        <v>1123576.45</v>
      </c>
      <c r="J4403" t="s">
        <v>24</v>
      </c>
      <c r="L4403" s="1"/>
    </row>
    <row r="4404" spans="1:12" x14ac:dyDescent="0.3">
      <c r="A4404">
        <v>204403</v>
      </c>
      <c r="B4404" t="s">
        <v>465</v>
      </c>
      <c r="C4404" t="s">
        <v>26</v>
      </c>
      <c r="D4404" t="s">
        <v>51</v>
      </c>
      <c r="E4404" t="s">
        <v>20</v>
      </c>
      <c r="F4404" t="s">
        <v>45</v>
      </c>
      <c r="G4404">
        <v>17</v>
      </c>
      <c r="H4404">
        <v>548294.23</v>
      </c>
      <c r="I4404">
        <v>382350.51</v>
      </c>
      <c r="J4404" t="s">
        <v>15</v>
      </c>
      <c r="L4404" s="1"/>
    </row>
    <row r="4405" spans="1:12" x14ac:dyDescent="0.3">
      <c r="A4405">
        <v>204404</v>
      </c>
      <c r="B4405" t="s">
        <v>125</v>
      </c>
      <c r="C4405" t="s">
        <v>26</v>
      </c>
      <c r="D4405" t="s">
        <v>51</v>
      </c>
      <c r="E4405" t="s">
        <v>28</v>
      </c>
      <c r="F4405" t="s">
        <v>29</v>
      </c>
      <c r="G4405">
        <v>44</v>
      </c>
      <c r="H4405">
        <v>2151706.7000000002</v>
      </c>
      <c r="I4405">
        <v>1488119.26</v>
      </c>
      <c r="J4405" t="s">
        <v>15</v>
      </c>
      <c r="L4405" s="1"/>
    </row>
    <row r="4406" spans="1:12" x14ac:dyDescent="0.3">
      <c r="A4406">
        <v>204405</v>
      </c>
      <c r="B4406" t="s">
        <v>414</v>
      </c>
      <c r="C4406" t="s">
        <v>26</v>
      </c>
      <c r="D4406" t="s">
        <v>51</v>
      </c>
      <c r="E4406" t="s">
        <v>20</v>
      </c>
      <c r="F4406" t="s">
        <v>45</v>
      </c>
      <c r="G4406">
        <v>11</v>
      </c>
      <c r="H4406">
        <v>624375.80000000005</v>
      </c>
      <c r="I4406">
        <v>458112.49</v>
      </c>
      <c r="J4406" t="s">
        <v>15</v>
      </c>
      <c r="L4406" s="1"/>
    </row>
    <row r="4407" spans="1:12" x14ac:dyDescent="0.3">
      <c r="A4407">
        <v>204406</v>
      </c>
      <c r="B4407" t="s">
        <v>701</v>
      </c>
      <c r="C4407" t="s">
        <v>11</v>
      </c>
      <c r="D4407" t="s">
        <v>34</v>
      </c>
      <c r="E4407" t="s">
        <v>20</v>
      </c>
      <c r="F4407" t="s">
        <v>45</v>
      </c>
      <c r="G4407">
        <v>39</v>
      </c>
      <c r="H4407">
        <v>1903879.48</v>
      </c>
      <c r="I4407">
        <v>1338553.54</v>
      </c>
      <c r="J4407" t="s">
        <v>24</v>
      </c>
      <c r="L4407" s="1"/>
    </row>
    <row r="4408" spans="1:12" x14ac:dyDescent="0.3">
      <c r="A4408">
        <v>204407</v>
      </c>
      <c r="B4408" t="s">
        <v>527</v>
      </c>
      <c r="C4408" t="s">
        <v>26</v>
      </c>
      <c r="D4408" t="s">
        <v>32</v>
      </c>
      <c r="E4408" t="s">
        <v>28</v>
      </c>
      <c r="F4408" t="s">
        <v>29</v>
      </c>
      <c r="G4408">
        <v>8</v>
      </c>
      <c r="H4408">
        <v>396993.11</v>
      </c>
      <c r="I4408">
        <v>261160.52</v>
      </c>
      <c r="J4408" t="s">
        <v>15</v>
      </c>
      <c r="L4408" s="1"/>
    </row>
    <row r="4409" spans="1:12" x14ac:dyDescent="0.3">
      <c r="A4409">
        <v>204408</v>
      </c>
      <c r="B4409" t="s">
        <v>651</v>
      </c>
      <c r="C4409" t="s">
        <v>11</v>
      </c>
      <c r="D4409" t="s">
        <v>51</v>
      </c>
      <c r="E4409" t="s">
        <v>13</v>
      </c>
      <c r="F4409" t="s">
        <v>14</v>
      </c>
      <c r="G4409">
        <v>43</v>
      </c>
      <c r="H4409">
        <v>2308094.75</v>
      </c>
      <c r="I4409">
        <v>1877362.63</v>
      </c>
      <c r="J4409" t="s">
        <v>24</v>
      </c>
      <c r="L4409" s="1"/>
    </row>
    <row r="4410" spans="1:12" x14ac:dyDescent="0.3">
      <c r="A4410">
        <v>204409</v>
      </c>
      <c r="B4410" t="s">
        <v>740</v>
      </c>
      <c r="C4410" t="s">
        <v>26</v>
      </c>
      <c r="D4410" t="s">
        <v>27</v>
      </c>
      <c r="E4410" t="s">
        <v>20</v>
      </c>
      <c r="F4410" t="s">
        <v>23</v>
      </c>
      <c r="G4410">
        <v>41</v>
      </c>
      <c r="H4410">
        <v>878343.61</v>
      </c>
      <c r="I4410">
        <v>566064.66</v>
      </c>
      <c r="J4410" t="s">
        <v>24</v>
      </c>
      <c r="L4410" s="1"/>
    </row>
    <row r="4411" spans="1:12" x14ac:dyDescent="0.3">
      <c r="A4411">
        <v>204410</v>
      </c>
      <c r="B4411" t="s">
        <v>570</v>
      </c>
      <c r="C4411" t="s">
        <v>11</v>
      </c>
      <c r="D4411" t="s">
        <v>17</v>
      </c>
      <c r="E4411" t="s">
        <v>13</v>
      </c>
      <c r="F4411" t="s">
        <v>18</v>
      </c>
      <c r="G4411">
        <v>26</v>
      </c>
      <c r="H4411">
        <v>1369086.53</v>
      </c>
      <c r="I4411">
        <v>875826.83</v>
      </c>
      <c r="J4411" t="s">
        <v>15</v>
      </c>
      <c r="L4411" s="1"/>
    </row>
    <row r="4412" spans="1:12" x14ac:dyDescent="0.3">
      <c r="A4412">
        <v>204411</v>
      </c>
      <c r="B4412" t="s">
        <v>549</v>
      </c>
      <c r="C4412" t="s">
        <v>26</v>
      </c>
      <c r="D4412" t="s">
        <v>12</v>
      </c>
      <c r="E4412" t="s">
        <v>28</v>
      </c>
      <c r="F4412" t="s">
        <v>78</v>
      </c>
      <c r="G4412">
        <v>23</v>
      </c>
      <c r="H4412">
        <v>1202344.01</v>
      </c>
      <c r="I4412">
        <v>758918.93</v>
      </c>
      <c r="J4412" t="s">
        <v>24</v>
      </c>
      <c r="L4412" s="1"/>
    </row>
    <row r="4413" spans="1:12" x14ac:dyDescent="0.3">
      <c r="A4413">
        <v>204412</v>
      </c>
      <c r="B4413" t="s">
        <v>192</v>
      </c>
      <c r="C4413" t="s">
        <v>38</v>
      </c>
      <c r="D4413" t="s">
        <v>17</v>
      </c>
      <c r="E4413" t="s">
        <v>28</v>
      </c>
      <c r="F4413" t="s">
        <v>78</v>
      </c>
      <c r="G4413">
        <v>5</v>
      </c>
      <c r="H4413">
        <v>233714.85</v>
      </c>
      <c r="I4413">
        <v>180597.44</v>
      </c>
      <c r="J4413" t="s">
        <v>24</v>
      </c>
      <c r="L4413" s="1"/>
    </row>
    <row r="4414" spans="1:12" x14ac:dyDescent="0.3">
      <c r="A4414">
        <v>204413</v>
      </c>
      <c r="B4414" t="s">
        <v>755</v>
      </c>
      <c r="C4414" t="s">
        <v>31</v>
      </c>
      <c r="D4414" t="s">
        <v>12</v>
      </c>
      <c r="E4414" t="s">
        <v>28</v>
      </c>
      <c r="F4414" t="s">
        <v>39</v>
      </c>
      <c r="G4414">
        <v>34</v>
      </c>
      <c r="H4414">
        <v>389502.54</v>
      </c>
      <c r="I4414">
        <v>312105.15999999997</v>
      </c>
      <c r="J4414" t="s">
        <v>15</v>
      </c>
      <c r="L4414" s="1"/>
    </row>
    <row r="4415" spans="1:12" x14ac:dyDescent="0.3">
      <c r="A4415">
        <v>204414</v>
      </c>
      <c r="B4415" t="s">
        <v>96</v>
      </c>
      <c r="C4415" t="s">
        <v>38</v>
      </c>
      <c r="D4415" t="s">
        <v>27</v>
      </c>
      <c r="E4415" t="s">
        <v>28</v>
      </c>
      <c r="F4415" t="s">
        <v>29</v>
      </c>
      <c r="G4415">
        <v>2</v>
      </c>
      <c r="H4415">
        <v>118703.27</v>
      </c>
      <c r="I4415">
        <v>72850.62</v>
      </c>
      <c r="J4415" t="s">
        <v>15</v>
      </c>
      <c r="L4415" s="1"/>
    </row>
    <row r="4416" spans="1:12" x14ac:dyDescent="0.3">
      <c r="A4416">
        <v>204415</v>
      </c>
      <c r="B4416" t="s">
        <v>224</v>
      </c>
      <c r="C4416" t="s">
        <v>11</v>
      </c>
      <c r="D4416" t="s">
        <v>17</v>
      </c>
      <c r="E4416" t="s">
        <v>28</v>
      </c>
      <c r="F4416" t="s">
        <v>29</v>
      </c>
      <c r="G4416">
        <v>16</v>
      </c>
      <c r="H4416">
        <v>505008.92</v>
      </c>
      <c r="I4416">
        <v>317452.56</v>
      </c>
      <c r="J4416" t="s">
        <v>15</v>
      </c>
      <c r="L4416" s="1"/>
    </row>
    <row r="4417" spans="1:12" x14ac:dyDescent="0.3">
      <c r="A4417">
        <v>204416</v>
      </c>
      <c r="B4417" t="s">
        <v>458</v>
      </c>
      <c r="C4417" t="s">
        <v>38</v>
      </c>
      <c r="D4417" t="s">
        <v>27</v>
      </c>
      <c r="E4417" t="s">
        <v>20</v>
      </c>
      <c r="F4417" t="s">
        <v>45</v>
      </c>
      <c r="G4417">
        <v>41</v>
      </c>
      <c r="H4417">
        <v>1931030.15</v>
      </c>
      <c r="I4417">
        <v>1578194.69</v>
      </c>
      <c r="J4417" t="s">
        <v>24</v>
      </c>
      <c r="L4417" s="1"/>
    </row>
    <row r="4418" spans="1:12" x14ac:dyDescent="0.3">
      <c r="A4418">
        <v>204417</v>
      </c>
      <c r="B4418" t="s">
        <v>731</v>
      </c>
      <c r="C4418" t="s">
        <v>38</v>
      </c>
      <c r="D4418" t="s">
        <v>34</v>
      </c>
      <c r="E4418" t="s">
        <v>20</v>
      </c>
      <c r="F4418" t="s">
        <v>45</v>
      </c>
      <c r="G4418">
        <v>19</v>
      </c>
      <c r="H4418">
        <v>380927.9</v>
      </c>
      <c r="I4418">
        <v>245478.49</v>
      </c>
      <c r="J4418" t="s">
        <v>24</v>
      </c>
      <c r="L4418" s="1"/>
    </row>
    <row r="4419" spans="1:12" x14ac:dyDescent="0.3">
      <c r="A4419">
        <v>204418</v>
      </c>
      <c r="B4419" t="s">
        <v>454</v>
      </c>
      <c r="C4419" t="s">
        <v>26</v>
      </c>
      <c r="D4419" t="s">
        <v>27</v>
      </c>
      <c r="E4419" t="s">
        <v>28</v>
      </c>
      <c r="F4419" t="s">
        <v>39</v>
      </c>
      <c r="G4419">
        <v>10</v>
      </c>
      <c r="H4419">
        <v>461875.85</v>
      </c>
      <c r="I4419">
        <v>340164.42</v>
      </c>
      <c r="J4419" t="s">
        <v>15</v>
      </c>
      <c r="L4419" s="1"/>
    </row>
    <row r="4420" spans="1:12" x14ac:dyDescent="0.3">
      <c r="A4420">
        <v>204419</v>
      </c>
      <c r="B4420" t="s">
        <v>263</v>
      </c>
      <c r="C4420" t="s">
        <v>38</v>
      </c>
      <c r="D4420" t="s">
        <v>12</v>
      </c>
      <c r="E4420" t="s">
        <v>13</v>
      </c>
      <c r="F4420" t="s">
        <v>14</v>
      </c>
      <c r="G4420">
        <v>4</v>
      </c>
      <c r="H4420">
        <v>218848.93</v>
      </c>
      <c r="I4420">
        <v>170296.24</v>
      </c>
      <c r="J4420" t="s">
        <v>15</v>
      </c>
      <c r="L4420" s="1"/>
    </row>
    <row r="4421" spans="1:12" x14ac:dyDescent="0.3">
      <c r="A4421">
        <v>204420</v>
      </c>
      <c r="B4421" t="s">
        <v>678</v>
      </c>
      <c r="C4421" t="s">
        <v>26</v>
      </c>
      <c r="D4421" t="s">
        <v>34</v>
      </c>
      <c r="E4421" t="s">
        <v>20</v>
      </c>
      <c r="F4421" t="s">
        <v>45</v>
      </c>
      <c r="G4421">
        <v>14</v>
      </c>
      <c r="H4421">
        <v>224873.17</v>
      </c>
      <c r="I4421">
        <v>149541.89000000001</v>
      </c>
      <c r="J4421" t="s">
        <v>24</v>
      </c>
      <c r="L4421" s="1"/>
    </row>
    <row r="4422" spans="1:12" x14ac:dyDescent="0.3">
      <c r="A4422">
        <v>204421</v>
      </c>
      <c r="B4422" t="s">
        <v>361</v>
      </c>
      <c r="C4422" t="s">
        <v>38</v>
      </c>
      <c r="D4422" t="s">
        <v>51</v>
      </c>
      <c r="E4422" t="s">
        <v>20</v>
      </c>
      <c r="F4422" t="s">
        <v>45</v>
      </c>
      <c r="G4422">
        <v>14</v>
      </c>
      <c r="H4422">
        <v>247724.16</v>
      </c>
      <c r="I4422">
        <v>149203.32999999999</v>
      </c>
      <c r="J4422" t="s">
        <v>15</v>
      </c>
      <c r="L4422" s="1"/>
    </row>
    <row r="4423" spans="1:12" x14ac:dyDescent="0.3">
      <c r="A4423">
        <v>204422</v>
      </c>
      <c r="B4423" t="s">
        <v>507</v>
      </c>
      <c r="C4423" t="s">
        <v>38</v>
      </c>
      <c r="D4423" t="s">
        <v>51</v>
      </c>
      <c r="E4423" t="s">
        <v>28</v>
      </c>
      <c r="F4423" t="s">
        <v>39</v>
      </c>
      <c r="G4423">
        <v>11</v>
      </c>
      <c r="H4423">
        <v>599645.47</v>
      </c>
      <c r="I4423">
        <v>379489.94</v>
      </c>
      <c r="J4423" t="s">
        <v>24</v>
      </c>
      <c r="L4423" s="1"/>
    </row>
    <row r="4424" spans="1:12" x14ac:dyDescent="0.3">
      <c r="A4424">
        <v>204423</v>
      </c>
      <c r="B4424" t="s">
        <v>311</v>
      </c>
      <c r="C4424" t="s">
        <v>31</v>
      </c>
      <c r="D4424" t="s">
        <v>17</v>
      </c>
      <c r="E4424" t="s">
        <v>28</v>
      </c>
      <c r="F4424" t="s">
        <v>78</v>
      </c>
      <c r="G4424">
        <v>38</v>
      </c>
      <c r="H4424">
        <v>1790681.19</v>
      </c>
      <c r="I4424">
        <v>1508097.53</v>
      </c>
      <c r="J4424" t="s">
        <v>24</v>
      </c>
      <c r="L4424" s="1"/>
    </row>
    <row r="4425" spans="1:12" x14ac:dyDescent="0.3">
      <c r="A4425">
        <v>204424</v>
      </c>
      <c r="B4425" t="s">
        <v>370</v>
      </c>
      <c r="C4425" t="s">
        <v>26</v>
      </c>
      <c r="D4425" t="s">
        <v>32</v>
      </c>
      <c r="E4425" t="s">
        <v>20</v>
      </c>
      <c r="F4425" t="s">
        <v>21</v>
      </c>
      <c r="G4425">
        <v>7</v>
      </c>
      <c r="H4425">
        <v>23591.360000000001</v>
      </c>
      <c r="I4425">
        <v>19529.39</v>
      </c>
      <c r="J4425" t="s">
        <v>24</v>
      </c>
      <c r="L4425" s="1"/>
    </row>
    <row r="4426" spans="1:12" x14ac:dyDescent="0.3">
      <c r="A4426">
        <v>204425</v>
      </c>
      <c r="B4426" t="s">
        <v>743</v>
      </c>
      <c r="C4426" t="s">
        <v>11</v>
      </c>
      <c r="D4426" t="s">
        <v>34</v>
      </c>
      <c r="E4426" t="s">
        <v>20</v>
      </c>
      <c r="F4426" t="s">
        <v>23</v>
      </c>
      <c r="G4426">
        <v>19</v>
      </c>
      <c r="H4426">
        <v>308031.38</v>
      </c>
      <c r="I4426">
        <v>253163.78</v>
      </c>
      <c r="J4426" t="s">
        <v>15</v>
      </c>
      <c r="L4426" s="1"/>
    </row>
    <row r="4427" spans="1:12" x14ac:dyDescent="0.3">
      <c r="A4427">
        <v>204426</v>
      </c>
      <c r="B4427" t="s">
        <v>65</v>
      </c>
      <c r="C4427" t="s">
        <v>31</v>
      </c>
      <c r="D4427" t="s">
        <v>17</v>
      </c>
      <c r="E4427" t="s">
        <v>13</v>
      </c>
      <c r="F4427" t="s">
        <v>18</v>
      </c>
      <c r="G4427">
        <v>25</v>
      </c>
      <c r="H4427">
        <v>579884.48</v>
      </c>
      <c r="I4427">
        <v>446345.5</v>
      </c>
      <c r="J4427" t="s">
        <v>24</v>
      </c>
      <c r="L4427" s="1"/>
    </row>
    <row r="4428" spans="1:12" x14ac:dyDescent="0.3">
      <c r="A4428">
        <v>204427</v>
      </c>
      <c r="B4428" t="s">
        <v>202</v>
      </c>
      <c r="C4428" t="s">
        <v>38</v>
      </c>
      <c r="D4428" t="s">
        <v>32</v>
      </c>
      <c r="E4428" t="s">
        <v>13</v>
      </c>
      <c r="F4428" t="s">
        <v>42</v>
      </c>
      <c r="G4428">
        <v>33</v>
      </c>
      <c r="H4428">
        <v>507737.69</v>
      </c>
      <c r="I4428">
        <v>306872.07</v>
      </c>
      <c r="J4428" t="s">
        <v>15</v>
      </c>
      <c r="L4428" s="1"/>
    </row>
    <row r="4429" spans="1:12" x14ac:dyDescent="0.3">
      <c r="A4429">
        <v>204428</v>
      </c>
      <c r="B4429" t="s">
        <v>197</v>
      </c>
      <c r="C4429" t="s">
        <v>38</v>
      </c>
      <c r="D4429" t="s">
        <v>17</v>
      </c>
      <c r="E4429" t="s">
        <v>20</v>
      </c>
      <c r="F4429" t="s">
        <v>21</v>
      </c>
      <c r="G4429">
        <v>36</v>
      </c>
      <c r="H4429">
        <v>702534.91</v>
      </c>
      <c r="I4429">
        <v>445060.15</v>
      </c>
      <c r="J4429" t="s">
        <v>15</v>
      </c>
      <c r="L4429" s="1"/>
    </row>
    <row r="4430" spans="1:12" x14ac:dyDescent="0.3">
      <c r="A4430">
        <v>204429</v>
      </c>
      <c r="B4430" t="s">
        <v>747</v>
      </c>
      <c r="C4430" t="s">
        <v>31</v>
      </c>
      <c r="D4430" t="s">
        <v>12</v>
      </c>
      <c r="E4430" t="s">
        <v>13</v>
      </c>
      <c r="F4430" t="s">
        <v>18</v>
      </c>
      <c r="G4430">
        <v>45</v>
      </c>
      <c r="H4430">
        <v>249190.1</v>
      </c>
      <c r="I4430">
        <v>189622.86</v>
      </c>
      <c r="J4430" t="s">
        <v>15</v>
      </c>
      <c r="L4430" s="1"/>
    </row>
    <row r="4431" spans="1:12" x14ac:dyDescent="0.3">
      <c r="A4431">
        <v>204430</v>
      </c>
      <c r="B4431" t="s">
        <v>384</v>
      </c>
      <c r="C4431" t="s">
        <v>11</v>
      </c>
      <c r="D4431" t="s">
        <v>34</v>
      </c>
      <c r="E4431" t="s">
        <v>28</v>
      </c>
      <c r="F4431" t="s">
        <v>39</v>
      </c>
      <c r="G4431">
        <v>3</v>
      </c>
      <c r="H4431">
        <v>29106.35</v>
      </c>
      <c r="I4431">
        <v>23210.04</v>
      </c>
      <c r="J4431" t="s">
        <v>15</v>
      </c>
      <c r="L4431" s="1"/>
    </row>
    <row r="4432" spans="1:12" x14ac:dyDescent="0.3">
      <c r="A4432">
        <v>204431</v>
      </c>
      <c r="B4432" t="s">
        <v>179</v>
      </c>
      <c r="C4432" t="s">
        <v>31</v>
      </c>
      <c r="D4432" t="s">
        <v>34</v>
      </c>
      <c r="E4432" t="s">
        <v>20</v>
      </c>
      <c r="F4432" t="s">
        <v>21</v>
      </c>
      <c r="G4432">
        <v>31</v>
      </c>
      <c r="H4432">
        <v>1063783.1000000001</v>
      </c>
      <c r="I4432">
        <v>880285.88</v>
      </c>
      <c r="J4432" t="s">
        <v>15</v>
      </c>
      <c r="L4432" s="1"/>
    </row>
    <row r="4433" spans="1:12" x14ac:dyDescent="0.3">
      <c r="A4433">
        <v>204432</v>
      </c>
      <c r="B4433" t="s">
        <v>761</v>
      </c>
      <c r="C4433" t="s">
        <v>31</v>
      </c>
      <c r="D4433" t="s">
        <v>51</v>
      </c>
      <c r="E4433" t="s">
        <v>13</v>
      </c>
      <c r="F4433" t="s">
        <v>18</v>
      </c>
      <c r="G4433">
        <v>50</v>
      </c>
      <c r="H4433">
        <v>176342.29</v>
      </c>
      <c r="I4433">
        <v>128689.88</v>
      </c>
      <c r="J4433" t="s">
        <v>24</v>
      </c>
      <c r="L4433" s="1"/>
    </row>
    <row r="4434" spans="1:12" x14ac:dyDescent="0.3">
      <c r="A4434">
        <v>204433</v>
      </c>
      <c r="B4434" t="s">
        <v>155</v>
      </c>
      <c r="C4434" t="s">
        <v>26</v>
      </c>
      <c r="D4434" t="s">
        <v>12</v>
      </c>
      <c r="E4434" t="s">
        <v>28</v>
      </c>
      <c r="F4434" t="s">
        <v>78</v>
      </c>
      <c r="G4434">
        <v>13</v>
      </c>
      <c r="H4434">
        <v>74699.509999999995</v>
      </c>
      <c r="I4434">
        <v>51192.17</v>
      </c>
      <c r="J4434" t="s">
        <v>24</v>
      </c>
      <c r="L4434" s="1"/>
    </row>
    <row r="4435" spans="1:12" x14ac:dyDescent="0.3">
      <c r="A4435">
        <v>204434</v>
      </c>
      <c r="B4435" t="s">
        <v>533</v>
      </c>
      <c r="C4435" t="s">
        <v>38</v>
      </c>
      <c r="D4435" t="s">
        <v>34</v>
      </c>
      <c r="E4435" t="s">
        <v>20</v>
      </c>
      <c r="F4435" t="s">
        <v>21</v>
      </c>
      <c r="G4435">
        <v>19</v>
      </c>
      <c r="H4435">
        <v>31431.87</v>
      </c>
      <c r="I4435">
        <v>26307.38</v>
      </c>
      <c r="J4435" t="s">
        <v>15</v>
      </c>
      <c r="L4435" s="1"/>
    </row>
    <row r="4436" spans="1:12" x14ac:dyDescent="0.3">
      <c r="A4436">
        <v>204435</v>
      </c>
      <c r="B4436" t="s">
        <v>557</v>
      </c>
      <c r="C4436" t="s">
        <v>38</v>
      </c>
      <c r="D4436" t="s">
        <v>51</v>
      </c>
      <c r="E4436" t="s">
        <v>20</v>
      </c>
      <c r="F4436" t="s">
        <v>21</v>
      </c>
      <c r="G4436">
        <v>9</v>
      </c>
      <c r="H4436">
        <v>359203.8</v>
      </c>
      <c r="I4436">
        <v>217376.18</v>
      </c>
      <c r="J4436" t="s">
        <v>15</v>
      </c>
      <c r="L4436" s="1"/>
    </row>
    <row r="4437" spans="1:12" x14ac:dyDescent="0.3">
      <c r="A4437">
        <v>204436</v>
      </c>
      <c r="B4437" t="s">
        <v>163</v>
      </c>
      <c r="C4437" t="s">
        <v>26</v>
      </c>
      <c r="D4437" t="s">
        <v>17</v>
      </c>
      <c r="E4437" t="s">
        <v>28</v>
      </c>
      <c r="F4437" t="s">
        <v>29</v>
      </c>
      <c r="G4437">
        <v>21</v>
      </c>
      <c r="H4437">
        <v>436141.82</v>
      </c>
      <c r="I4437">
        <v>353964.69</v>
      </c>
      <c r="J4437" t="s">
        <v>15</v>
      </c>
      <c r="L4437" s="1"/>
    </row>
    <row r="4438" spans="1:12" x14ac:dyDescent="0.3">
      <c r="A4438">
        <v>204437</v>
      </c>
      <c r="B4438" t="s">
        <v>166</v>
      </c>
      <c r="C4438" t="s">
        <v>31</v>
      </c>
      <c r="D4438" t="s">
        <v>34</v>
      </c>
      <c r="E4438" t="s">
        <v>20</v>
      </c>
      <c r="F4438" t="s">
        <v>23</v>
      </c>
      <c r="G4438">
        <v>49</v>
      </c>
      <c r="H4438">
        <v>2659700.5299999998</v>
      </c>
      <c r="I4438">
        <v>2194744.48</v>
      </c>
      <c r="J4438" t="s">
        <v>15</v>
      </c>
      <c r="L4438" s="1"/>
    </row>
    <row r="4439" spans="1:12" x14ac:dyDescent="0.3">
      <c r="A4439">
        <v>204438</v>
      </c>
      <c r="B4439" t="s">
        <v>633</v>
      </c>
      <c r="C4439" t="s">
        <v>11</v>
      </c>
      <c r="D4439" t="s">
        <v>34</v>
      </c>
      <c r="E4439" t="s">
        <v>28</v>
      </c>
      <c r="F4439" t="s">
        <v>39</v>
      </c>
      <c r="G4439">
        <v>43</v>
      </c>
      <c r="H4439">
        <v>785953.19</v>
      </c>
      <c r="I4439">
        <v>549955.04</v>
      </c>
      <c r="J4439" t="s">
        <v>15</v>
      </c>
      <c r="L4439" s="1"/>
    </row>
    <row r="4440" spans="1:12" x14ac:dyDescent="0.3">
      <c r="A4440">
        <v>204439</v>
      </c>
      <c r="B4440" t="s">
        <v>432</v>
      </c>
      <c r="C4440" t="s">
        <v>31</v>
      </c>
      <c r="D4440" t="s">
        <v>12</v>
      </c>
      <c r="E4440" t="s">
        <v>13</v>
      </c>
      <c r="F4440" t="s">
        <v>14</v>
      </c>
      <c r="G4440">
        <v>39</v>
      </c>
      <c r="H4440">
        <v>1255701.72</v>
      </c>
      <c r="I4440">
        <v>961551.34</v>
      </c>
      <c r="J4440" t="s">
        <v>15</v>
      </c>
      <c r="L4440" s="1"/>
    </row>
    <row r="4441" spans="1:12" x14ac:dyDescent="0.3">
      <c r="A4441">
        <v>204440</v>
      </c>
      <c r="B4441" t="s">
        <v>603</v>
      </c>
      <c r="C4441" t="s">
        <v>26</v>
      </c>
      <c r="D4441" t="s">
        <v>17</v>
      </c>
      <c r="E4441" t="s">
        <v>28</v>
      </c>
      <c r="F4441" t="s">
        <v>78</v>
      </c>
      <c r="G4441">
        <v>9</v>
      </c>
      <c r="H4441">
        <v>435895.61</v>
      </c>
      <c r="I4441">
        <v>284477.09000000003</v>
      </c>
      <c r="J4441" t="s">
        <v>15</v>
      </c>
      <c r="L4441" s="1"/>
    </row>
    <row r="4442" spans="1:12" x14ac:dyDescent="0.3">
      <c r="A4442">
        <v>204441</v>
      </c>
      <c r="B4442" t="s">
        <v>584</v>
      </c>
      <c r="C4442" t="s">
        <v>26</v>
      </c>
      <c r="D4442" t="s">
        <v>34</v>
      </c>
      <c r="E4442" t="s">
        <v>28</v>
      </c>
      <c r="F4442" t="s">
        <v>39</v>
      </c>
      <c r="G4442">
        <v>24</v>
      </c>
      <c r="H4442">
        <v>187524.05</v>
      </c>
      <c r="I4442">
        <v>125751.27</v>
      </c>
      <c r="J4442" t="s">
        <v>15</v>
      </c>
      <c r="L4442" s="1"/>
    </row>
    <row r="4443" spans="1:12" x14ac:dyDescent="0.3">
      <c r="A4443">
        <v>204442</v>
      </c>
      <c r="B4443" t="s">
        <v>196</v>
      </c>
      <c r="C4443" t="s">
        <v>11</v>
      </c>
      <c r="D4443" t="s">
        <v>27</v>
      </c>
      <c r="E4443" t="s">
        <v>28</v>
      </c>
      <c r="F4443" t="s">
        <v>39</v>
      </c>
      <c r="G4443">
        <v>43</v>
      </c>
      <c r="H4443">
        <v>1865122.62</v>
      </c>
      <c r="I4443">
        <v>1395410.28</v>
      </c>
      <c r="J4443" t="s">
        <v>24</v>
      </c>
      <c r="L4443" s="1"/>
    </row>
    <row r="4444" spans="1:12" x14ac:dyDescent="0.3">
      <c r="A4444">
        <v>204443</v>
      </c>
      <c r="B4444" t="s">
        <v>366</v>
      </c>
      <c r="C4444" t="s">
        <v>38</v>
      </c>
      <c r="D4444" t="s">
        <v>34</v>
      </c>
      <c r="E4444" t="s">
        <v>20</v>
      </c>
      <c r="F4444" t="s">
        <v>45</v>
      </c>
      <c r="G4444">
        <v>31</v>
      </c>
      <c r="H4444">
        <v>459644.59</v>
      </c>
      <c r="I4444">
        <v>376319.12</v>
      </c>
      <c r="J4444" t="s">
        <v>24</v>
      </c>
      <c r="L4444" s="1"/>
    </row>
    <row r="4445" spans="1:12" x14ac:dyDescent="0.3">
      <c r="A4445">
        <v>204444</v>
      </c>
      <c r="B4445" t="s">
        <v>292</v>
      </c>
      <c r="C4445" t="s">
        <v>26</v>
      </c>
      <c r="D4445" t="s">
        <v>34</v>
      </c>
      <c r="E4445" t="s">
        <v>28</v>
      </c>
      <c r="F4445" t="s">
        <v>78</v>
      </c>
      <c r="G4445">
        <v>12</v>
      </c>
      <c r="H4445">
        <v>13135.15</v>
      </c>
      <c r="I4445">
        <v>10080.129999999999</v>
      </c>
      <c r="J4445" t="s">
        <v>15</v>
      </c>
      <c r="L4445" s="1"/>
    </row>
    <row r="4446" spans="1:12" x14ac:dyDescent="0.3">
      <c r="A4446">
        <v>204445</v>
      </c>
      <c r="B4446" t="s">
        <v>446</v>
      </c>
      <c r="C4446" t="s">
        <v>11</v>
      </c>
      <c r="D4446" t="s">
        <v>12</v>
      </c>
      <c r="E4446" t="s">
        <v>20</v>
      </c>
      <c r="F4446" t="s">
        <v>23</v>
      </c>
      <c r="G4446">
        <v>3</v>
      </c>
      <c r="H4446">
        <v>65764.710000000006</v>
      </c>
      <c r="I4446">
        <v>45071.72</v>
      </c>
      <c r="J4446" t="s">
        <v>15</v>
      </c>
      <c r="L4446" s="1"/>
    </row>
    <row r="4447" spans="1:12" x14ac:dyDescent="0.3">
      <c r="A4447">
        <v>204446</v>
      </c>
      <c r="B4447" t="s">
        <v>566</v>
      </c>
      <c r="C4447" t="s">
        <v>31</v>
      </c>
      <c r="D4447" t="s">
        <v>27</v>
      </c>
      <c r="E4447" t="s">
        <v>28</v>
      </c>
      <c r="F4447" t="s">
        <v>78</v>
      </c>
      <c r="G4447">
        <v>33</v>
      </c>
      <c r="H4447">
        <v>1130068.3400000001</v>
      </c>
      <c r="I4447">
        <v>693591.95</v>
      </c>
      <c r="J4447" t="s">
        <v>15</v>
      </c>
      <c r="L4447" s="1"/>
    </row>
    <row r="4448" spans="1:12" x14ac:dyDescent="0.3">
      <c r="A4448">
        <v>204447</v>
      </c>
      <c r="B4448" t="s">
        <v>521</v>
      </c>
      <c r="C4448" t="s">
        <v>38</v>
      </c>
      <c r="D4448" t="s">
        <v>34</v>
      </c>
      <c r="E4448" t="s">
        <v>28</v>
      </c>
      <c r="F4448" t="s">
        <v>78</v>
      </c>
      <c r="G4448">
        <v>4</v>
      </c>
      <c r="H4448">
        <v>155439.01</v>
      </c>
      <c r="I4448">
        <v>98531.26</v>
      </c>
      <c r="J4448" t="s">
        <v>15</v>
      </c>
      <c r="L4448" s="1"/>
    </row>
    <row r="4449" spans="1:12" x14ac:dyDescent="0.3">
      <c r="A4449">
        <v>204448</v>
      </c>
      <c r="B4449" t="s">
        <v>392</v>
      </c>
      <c r="C4449" t="s">
        <v>26</v>
      </c>
      <c r="D4449" t="s">
        <v>17</v>
      </c>
      <c r="E4449" t="s">
        <v>28</v>
      </c>
      <c r="F4449" t="s">
        <v>29</v>
      </c>
      <c r="G4449">
        <v>21</v>
      </c>
      <c r="H4449">
        <v>295355.34999999998</v>
      </c>
      <c r="I4449">
        <v>246364.17</v>
      </c>
      <c r="J4449" t="s">
        <v>15</v>
      </c>
      <c r="L4449" s="1"/>
    </row>
    <row r="4450" spans="1:12" x14ac:dyDescent="0.3">
      <c r="A4450">
        <v>204449</v>
      </c>
      <c r="B4450" t="s">
        <v>329</v>
      </c>
      <c r="C4450" t="s">
        <v>31</v>
      </c>
      <c r="D4450" t="s">
        <v>12</v>
      </c>
      <c r="E4450" t="s">
        <v>28</v>
      </c>
      <c r="F4450" t="s">
        <v>78</v>
      </c>
      <c r="G4450">
        <v>38</v>
      </c>
      <c r="H4450">
        <v>559315.37</v>
      </c>
      <c r="I4450">
        <v>392681.34</v>
      </c>
      <c r="J4450" t="s">
        <v>24</v>
      </c>
      <c r="L4450" s="1"/>
    </row>
    <row r="4451" spans="1:12" x14ac:dyDescent="0.3">
      <c r="A4451">
        <v>204450</v>
      </c>
      <c r="B4451" t="s">
        <v>135</v>
      </c>
      <c r="C4451" t="s">
        <v>11</v>
      </c>
      <c r="D4451" t="s">
        <v>17</v>
      </c>
      <c r="E4451" t="s">
        <v>13</v>
      </c>
      <c r="F4451" t="s">
        <v>36</v>
      </c>
      <c r="G4451">
        <v>9</v>
      </c>
      <c r="H4451">
        <v>172328.85</v>
      </c>
      <c r="I4451">
        <v>104186.97</v>
      </c>
      <c r="J4451" t="s">
        <v>24</v>
      </c>
      <c r="L4451" s="1"/>
    </row>
    <row r="4452" spans="1:12" x14ac:dyDescent="0.3">
      <c r="A4452">
        <v>204451</v>
      </c>
      <c r="B4452" t="s">
        <v>475</v>
      </c>
      <c r="C4452" t="s">
        <v>11</v>
      </c>
      <c r="D4452" t="s">
        <v>32</v>
      </c>
      <c r="E4452" t="s">
        <v>13</v>
      </c>
      <c r="F4452" t="s">
        <v>18</v>
      </c>
      <c r="G4452">
        <v>9</v>
      </c>
      <c r="H4452">
        <v>257306.85</v>
      </c>
      <c r="I4452">
        <v>179899.66</v>
      </c>
      <c r="J4452" t="s">
        <v>15</v>
      </c>
      <c r="L4452" s="1"/>
    </row>
    <row r="4453" spans="1:12" x14ac:dyDescent="0.3">
      <c r="A4453">
        <v>204452</v>
      </c>
      <c r="B4453" t="s">
        <v>761</v>
      </c>
      <c r="C4453" t="s">
        <v>38</v>
      </c>
      <c r="D4453" t="s">
        <v>32</v>
      </c>
      <c r="E4453" t="s">
        <v>20</v>
      </c>
      <c r="F4453" t="s">
        <v>23</v>
      </c>
      <c r="G4453">
        <v>48</v>
      </c>
      <c r="H4453">
        <v>1723378.92</v>
      </c>
      <c r="I4453">
        <v>1454892.23</v>
      </c>
      <c r="J4453" t="s">
        <v>24</v>
      </c>
      <c r="L4453" s="1"/>
    </row>
    <row r="4454" spans="1:12" x14ac:dyDescent="0.3">
      <c r="A4454">
        <v>204453</v>
      </c>
      <c r="B4454" t="s">
        <v>122</v>
      </c>
      <c r="C4454" t="s">
        <v>38</v>
      </c>
      <c r="D4454" t="s">
        <v>27</v>
      </c>
      <c r="E4454" t="s">
        <v>13</v>
      </c>
      <c r="F4454" t="s">
        <v>42</v>
      </c>
      <c r="G4454">
        <v>24</v>
      </c>
      <c r="H4454">
        <v>1044757.41</v>
      </c>
      <c r="I4454">
        <v>788830.11</v>
      </c>
      <c r="J4454" t="s">
        <v>24</v>
      </c>
      <c r="L4454" s="1"/>
    </row>
    <row r="4455" spans="1:12" x14ac:dyDescent="0.3">
      <c r="A4455">
        <v>204454</v>
      </c>
      <c r="B4455" t="s">
        <v>521</v>
      </c>
      <c r="C4455" t="s">
        <v>31</v>
      </c>
      <c r="D4455" t="s">
        <v>51</v>
      </c>
      <c r="E4455" t="s">
        <v>28</v>
      </c>
      <c r="F4455" t="s">
        <v>39</v>
      </c>
      <c r="G4455">
        <v>6</v>
      </c>
      <c r="H4455">
        <v>16238.03</v>
      </c>
      <c r="I4455">
        <v>13763.18</v>
      </c>
      <c r="J4455" t="s">
        <v>15</v>
      </c>
      <c r="L4455" s="1"/>
    </row>
    <row r="4456" spans="1:12" x14ac:dyDescent="0.3">
      <c r="A4456">
        <v>204455</v>
      </c>
      <c r="B4456" t="s">
        <v>733</v>
      </c>
      <c r="C4456" t="s">
        <v>31</v>
      </c>
      <c r="D4456" t="s">
        <v>34</v>
      </c>
      <c r="E4456" t="s">
        <v>13</v>
      </c>
      <c r="F4456" t="s">
        <v>36</v>
      </c>
      <c r="G4456">
        <v>17</v>
      </c>
      <c r="H4456">
        <v>934106.84</v>
      </c>
      <c r="I4456">
        <v>597253.15</v>
      </c>
      <c r="J4456" t="s">
        <v>15</v>
      </c>
      <c r="L4456" s="1"/>
    </row>
    <row r="4457" spans="1:12" x14ac:dyDescent="0.3">
      <c r="A4457">
        <v>204456</v>
      </c>
      <c r="B4457" t="s">
        <v>362</v>
      </c>
      <c r="C4457" t="s">
        <v>38</v>
      </c>
      <c r="D4457" t="s">
        <v>32</v>
      </c>
      <c r="E4457" t="s">
        <v>28</v>
      </c>
      <c r="F4457" t="s">
        <v>29</v>
      </c>
      <c r="G4457">
        <v>20</v>
      </c>
      <c r="H4457">
        <v>956862.92</v>
      </c>
      <c r="I4457">
        <v>738178.23</v>
      </c>
      <c r="J4457" t="s">
        <v>24</v>
      </c>
      <c r="L4457" s="1"/>
    </row>
    <row r="4458" spans="1:12" x14ac:dyDescent="0.3">
      <c r="A4458">
        <v>204457</v>
      </c>
      <c r="B4458" t="s">
        <v>592</v>
      </c>
      <c r="C4458" t="s">
        <v>38</v>
      </c>
      <c r="D4458" t="s">
        <v>27</v>
      </c>
      <c r="E4458" t="s">
        <v>20</v>
      </c>
      <c r="F4458" t="s">
        <v>23</v>
      </c>
      <c r="G4458">
        <v>10</v>
      </c>
      <c r="H4458">
        <v>23421.95</v>
      </c>
      <c r="I4458">
        <v>17179.7</v>
      </c>
      <c r="J4458" t="s">
        <v>15</v>
      </c>
      <c r="L4458" s="1"/>
    </row>
    <row r="4459" spans="1:12" x14ac:dyDescent="0.3">
      <c r="A4459">
        <v>204458</v>
      </c>
      <c r="B4459" t="s">
        <v>741</v>
      </c>
      <c r="C4459" t="s">
        <v>26</v>
      </c>
      <c r="D4459" t="s">
        <v>32</v>
      </c>
      <c r="E4459" t="s">
        <v>28</v>
      </c>
      <c r="F4459" t="s">
        <v>29</v>
      </c>
      <c r="G4459">
        <v>29</v>
      </c>
      <c r="H4459">
        <v>1183831.98</v>
      </c>
      <c r="I4459">
        <v>954681.46</v>
      </c>
      <c r="J4459" t="s">
        <v>15</v>
      </c>
      <c r="L4459" s="1"/>
    </row>
    <row r="4460" spans="1:12" x14ac:dyDescent="0.3">
      <c r="A4460">
        <v>204459</v>
      </c>
      <c r="B4460" t="s">
        <v>475</v>
      </c>
      <c r="C4460" t="s">
        <v>38</v>
      </c>
      <c r="D4460" t="s">
        <v>32</v>
      </c>
      <c r="E4460" t="s">
        <v>28</v>
      </c>
      <c r="F4460" t="s">
        <v>78</v>
      </c>
      <c r="G4460">
        <v>31</v>
      </c>
      <c r="H4460">
        <v>1350190.4</v>
      </c>
      <c r="I4460">
        <v>952096.16</v>
      </c>
      <c r="J4460" t="s">
        <v>15</v>
      </c>
      <c r="L4460" s="1"/>
    </row>
    <row r="4461" spans="1:12" x14ac:dyDescent="0.3">
      <c r="A4461">
        <v>204460</v>
      </c>
      <c r="B4461" t="s">
        <v>548</v>
      </c>
      <c r="C4461" t="s">
        <v>31</v>
      </c>
      <c r="D4461" t="s">
        <v>27</v>
      </c>
      <c r="E4461" t="s">
        <v>28</v>
      </c>
      <c r="F4461" t="s">
        <v>29</v>
      </c>
      <c r="G4461">
        <v>31</v>
      </c>
      <c r="H4461">
        <v>1342713.44</v>
      </c>
      <c r="I4461">
        <v>1095798.23</v>
      </c>
      <c r="J4461" t="s">
        <v>24</v>
      </c>
      <c r="L4461" s="1"/>
    </row>
    <row r="4462" spans="1:12" x14ac:dyDescent="0.3">
      <c r="A4462">
        <v>204461</v>
      </c>
      <c r="B4462" t="s">
        <v>76</v>
      </c>
      <c r="C4462" t="s">
        <v>31</v>
      </c>
      <c r="D4462" t="s">
        <v>51</v>
      </c>
      <c r="E4462" t="s">
        <v>20</v>
      </c>
      <c r="F4462" t="s">
        <v>45</v>
      </c>
      <c r="G4462">
        <v>24</v>
      </c>
      <c r="H4462">
        <v>452744.29</v>
      </c>
      <c r="I4462">
        <v>321208.13</v>
      </c>
      <c r="J4462" t="s">
        <v>15</v>
      </c>
      <c r="L4462" s="1"/>
    </row>
    <row r="4463" spans="1:12" x14ac:dyDescent="0.3">
      <c r="A4463">
        <v>204462</v>
      </c>
      <c r="B4463" t="s">
        <v>492</v>
      </c>
      <c r="C4463" t="s">
        <v>38</v>
      </c>
      <c r="D4463" t="s">
        <v>32</v>
      </c>
      <c r="E4463" t="s">
        <v>20</v>
      </c>
      <c r="F4463" t="s">
        <v>45</v>
      </c>
      <c r="G4463">
        <v>43</v>
      </c>
      <c r="H4463">
        <v>1639764.47</v>
      </c>
      <c r="I4463">
        <v>1277904.06</v>
      </c>
      <c r="J4463" t="s">
        <v>15</v>
      </c>
      <c r="L4463" s="1"/>
    </row>
    <row r="4464" spans="1:12" x14ac:dyDescent="0.3">
      <c r="A4464">
        <v>204463</v>
      </c>
      <c r="B4464" t="s">
        <v>649</v>
      </c>
      <c r="C4464" t="s">
        <v>11</v>
      </c>
      <c r="D4464" t="s">
        <v>27</v>
      </c>
      <c r="E4464" t="s">
        <v>28</v>
      </c>
      <c r="F4464" t="s">
        <v>78</v>
      </c>
      <c r="G4464">
        <v>16</v>
      </c>
      <c r="H4464">
        <v>543412.9</v>
      </c>
      <c r="I4464">
        <v>394112.92</v>
      </c>
      <c r="J4464" t="s">
        <v>15</v>
      </c>
      <c r="L4464" s="1"/>
    </row>
    <row r="4465" spans="1:12" x14ac:dyDescent="0.3">
      <c r="A4465">
        <v>204464</v>
      </c>
      <c r="B4465" t="s">
        <v>506</v>
      </c>
      <c r="C4465" t="s">
        <v>38</v>
      </c>
      <c r="D4465" t="s">
        <v>27</v>
      </c>
      <c r="E4465" t="s">
        <v>13</v>
      </c>
      <c r="F4465" t="s">
        <v>14</v>
      </c>
      <c r="G4465">
        <v>22</v>
      </c>
      <c r="H4465">
        <v>66789.05</v>
      </c>
      <c r="I4465">
        <v>47194.26</v>
      </c>
      <c r="J4465" t="s">
        <v>15</v>
      </c>
      <c r="L4465" s="1"/>
    </row>
    <row r="4466" spans="1:12" x14ac:dyDescent="0.3">
      <c r="A4466">
        <v>204465</v>
      </c>
      <c r="B4466" t="s">
        <v>33</v>
      </c>
      <c r="C4466" t="s">
        <v>26</v>
      </c>
      <c r="D4466" t="s">
        <v>27</v>
      </c>
      <c r="E4466" t="s">
        <v>28</v>
      </c>
      <c r="F4466" t="s">
        <v>29</v>
      </c>
      <c r="G4466">
        <v>1</v>
      </c>
      <c r="H4466">
        <v>45025.03</v>
      </c>
      <c r="I4466">
        <v>37647.42</v>
      </c>
      <c r="J4466" t="s">
        <v>15</v>
      </c>
      <c r="L4466" s="1"/>
    </row>
    <row r="4467" spans="1:12" x14ac:dyDescent="0.3">
      <c r="A4467">
        <v>204466</v>
      </c>
      <c r="B4467" t="s">
        <v>405</v>
      </c>
      <c r="C4467" t="s">
        <v>31</v>
      </c>
      <c r="D4467" t="s">
        <v>51</v>
      </c>
      <c r="E4467" t="s">
        <v>28</v>
      </c>
      <c r="F4467" t="s">
        <v>39</v>
      </c>
      <c r="G4467">
        <v>47</v>
      </c>
      <c r="H4467">
        <v>204006.42</v>
      </c>
      <c r="I4467">
        <v>143723.17000000001</v>
      </c>
      <c r="J4467" t="s">
        <v>24</v>
      </c>
      <c r="L4467" s="1"/>
    </row>
    <row r="4468" spans="1:12" x14ac:dyDescent="0.3">
      <c r="A4468">
        <v>204467</v>
      </c>
      <c r="B4468" t="s">
        <v>259</v>
      </c>
      <c r="C4468" t="s">
        <v>26</v>
      </c>
      <c r="D4468" t="s">
        <v>12</v>
      </c>
      <c r="E4468" t="s">
        <v>13</v>
      </c>
      <c r="F4468" t="s">
        <v>42</v>
      </c>
      <c r="G4468">
        <v>11</v>
      </c>
      <c r="H4468">
        <v>366063.32</v>
      </c>
      <c r="I4468">
        <v>277137.15000000002</v>
      </c>
      <c r="J4468" t="s">
        <v>24</v>
      </c>
      <c r="L4468" s="1"/>
    </row>
    <row r="4469" spans="1:12" x14ac:dyDescent="0.3">
      <c r="A4469">
        <v>204468</v>
      </c>
      <c r="B4469" t="s">
        <v>454</v>
      </c>
      <c r="C4469" t="s">
        <v>31</v>
      </c>
      <c r="D4469" t="s">
        <v>12</v>
      </c>
      <c r="E4469" t="s">
        <v>20</v>
      </c>
      <c r="F4469" t="s">
        <v>45</v>
      </c>
      <c r="G4469">
        <v>36</v>
      </c>
      <c r="H4469">
        <v>1691885.92</v>
      </c>
      <c r="I4469">
        <v>1064540.6200000001</v>
      </c>
      <c r="J4469" t="s">
        <v>15</v>
      </c>
      <c r="L4469" s="1"/>
    </row>
    <row r="4470" spans="1:12" x14ac:dyDescent="0.3">
      <c r="A4470">
        <v>204469</v>
      </c>
      <c r="B4470" t="s">
        <v>547</v>
      </c>
      <c r="C4470" t="s">
        <v>11</v>
      </c>
      <c r="D4470" t="s">
        <v>17</v>
      </c>
      <c r="E4470" t="s">
        <v>13</v>
      </c>
      <c r="F4470" t="s">
        <v>36</v>
      </c>
      <c r="G4470">
        <v>38</v>
      </c>
      <c r="H4470">
        <v>603041.04</v>
      </c>
      <c r="I4470">
        <v>460899.1</v>
      </c>
      <c r="J4470" t="s">
        <v>15</v>
      </c>
      <c r="L4470" s="1"/>
    </row>
    <row r="4471" spans="1:12" x14ac:dyDescent="0.3">
      <c r="A4471">
        <v>204470</v>
      </c>
      <c r="B4471" t="s">
        <v>691</v>
      </c>
      <c r="C4471" t="s">
        <v>26</v>
      </c>
      <c r="D4471" t="s">
        <v>32</v>
      </c>
      <c r="E4471" t="s">
        <v>13</v>
      </c>
      <c r="F4471" t="s">
        <v>42</v>
      </c>
      <c r="G4471">
        <v>6</v>
      </c>
      <c r="H4471">
        <v>352034.04</v>
      </c>
      <c r="I4471">
        <v>271326.8</v>
      </c>
      <c r="J4471" t="s">
        <v>24</v>
      </c>
      <c r="L4471" s="1"/>
    </row>
    <row r="4472" spans="1:12" x14ac:dyDescent="0.3">
      <c r="A4472">
        <v>204471</v>
      </c>
      <c r="B4472" t="s">
        <v>644</v>
      </c>
      <c r="C4472" t="s">
        <v>26</v>
      </c>
      <c r="D4472" t="s">
        <v>17</v>
      </c>
      <c r="E4472" t="s">
        <v>13</v>
      </c>
      <c r="F4472" t="s">
        <v>42</v>
      </c>
      <c r="G4472">
        <v>12</v>
      </c>
      <c r="H4472">
        <v>640367.80000000005</v>
      </c>
      <c r="I4472">
        <v>519879.58</v>
      </c>
      <c r="J4472" t="s">
        <v>15</v>
      </c>
      <c r="L4472" s="1"/>
    </row>
    <row r="4473" spans="1:12" x14ac:dyDescent="0.3">
      <c r="A4473">
        <v>204472</v>
      </c>
      <c r="B4473" t="s">
        <v>694</v>
      </c>
      <c r="C4473" t="s">
        <v>26</v>
      </c>
      <c r="D4473" t="s">
        <v>34</v>
      </c>
      <c r="E4473" t="s">
        <v>28</v>
      </c>
      <c r="F4473" t="s">
        <v>39</v>
      </c>
      <c r="G4473">
        <v>14</v>
      </c>
      <c r="H4473">
        <v>100169.82</v>
      </c>
      <c r="I4473">
        <v>67908.289999999994</v>
      </c>
      <c r="J4473" t="s">
        <v>15</v>
      </c>
      <c r="L4473" s="1"/>
    </row>
    <row r="4474" spans="1:12" x14ac:dyDescent="0.3">
      <c r="A4474">
        <v>204473</v>
      </c>
      <c r="B4474" t="s">
        <v>158</v>
      </c>
      <c r="C4474" t="s">
        <v>31</v>
      </c>
      <c r="D4474" t="s">
        <v>34</v>
      </c>
      <c r="E4474" t="s">
        <v>28</v>
      </c>
      <c r="F4474" t="s">
        <v>78</v>
      </c>
      <c r="G4474">
        <v>10</v>
      </c>
      <c r="H4474">
        <v>539803.9</v>
      </c>
      <c r="I4474">
        <v>444789.93</v>
      </c>
      <c r="J4474" t="s">
        <v>24</v>
      </c>
      <c r="L4474" s="1"/>
    </row>
    <row r="4475" spans="1:12" x14ac:dyDescent="0.3">
      <c r="A4475">
        <v>204474</v>
      </c>
      <c r="B4475" t="s">
        <v>435</v>
      </c>
      <c r="C4475" t="s">
        <v>38</v>
      </c>
      <c r="D4475" t="s">
        <v>17</v>
      </c>
      <c r="E4475" t="s">
        <v>13</v>
      </c>
      <c r="F4475" t="s">
        <v>18</v>
      </c>
      <c r="G4475">
        <v>7</v>
      </c>
      <c r="H4475">
        <v>229116.69</v>
      </c>
      <c r="I4475">
        <v>139069.37</v>
      </c>
      <c r="J4475" t="s">
        <v>24</v>
      </c>
      <c r="L4475" s="1"/>
    </row>
    <row r="4476" spans="1:12" x14ac:dyDescent="0.3">
      <c r="A4476">
        <v>204475</v>
      </c>
      <c r="B4476" t="s">
        <v>391</v>
      </c>
      <c r="C4476" t="s">
        <v>26</v>
      </c>
      <c r="D4476" t="s">
        <v>12</v>
      </c>
      <c r="E4476" t="s">
        <v>20</v>
      </c>
      <c r="F4476" t="s">
        <v>45</v>
      </c>
      <c r="G4476">
        <v>26</v>
      </c>
      <c r="H4476">
        <v>1423709.47</v>
      </c>
      <c r="I4476">
        <v>1194202.6200000001</v>
      </c>
      <c r="J4476" t="s">
        <v>15</v>
      </c>
      <c r="L4476" s="1"/>
    </row>
    <row r="4477" spans="1:12" x14ac:dyDescent="0.3">
      <c r="A4477">
        <v>204476</v>
      </c>
      <c r="B4477" t="s">
        <v>530</v>
      </c>
      <c r="C4477" t="s">
        <v>26</v>
      </c>
      <c r="D4477" t="s">
        <v>17</v>
      </c>
      <c r="E4477" t="s">
        <v>20</v>
      </c>
      <c r="F4477" t="s">
        <v>21</v>
      </c>
      <c r="G4477">
        <v>24</v>
      </c>
      <c r="H4477">
        <v>936860.99</v>
      </c>
      <c r="I4477">
        <v>653990.93000000005</v>
      </c>
      <c r="J4477" t="s">
        <v>24</v>
      </c>
      <c r="L4477" s="1"/>
    </row>
    <row r="4478" spans="1:12" x14ac:dyDescent="0.3">
      <c r="A4478">
        <v>204477</v>
      </c>
      <c r="B4478" t="s">
        <v>598</v>
      </c>
      <c r="C4478" t="s">
        <v>38</v>
      </c>
      <c r="D4478" t="s">
        <v>34</v>
      </c>
      <c r="E4478" t="s">
        <v>13</v>
      </c>
      <c r="F4478" t="s">
        <v>18</v>
      </c>
      <c r="G4478">
        <v>28</v>
      </c>
      <c r="H4478">
        <v>1600817.66</v>
      </c>
      <c r="I4478">
        <v>1167690.77</v>
      </c>
      <c r="J4478" t="s">
        <v>24</v>
      </c>
      <c r="L4478" s="1"/>
    </row>
    <row r="4479" spans="1:12" x14ac:dyDescent="0.3">
      <c r="A4479">
        <v>204478</v>
      </c>
      <c r="B4479" t="s">
        <v>432</v>
      </c>
      <c r="C4479" t="s">
        <v>31</v>
      </c>
      <c r="D4479" t="s">
        <v>27</v>
      </c>
      <c r="E4479" t="s">
        <v>28</v>
      </c>
      <c r="F4479" t="s">
        <v>78</v>
      </c>
      <c r="G4479">
        <v>8</v>
      </c>
      <c r="H4479">
        <v>308882</v>
      </c>
      <c r="I4479">
        <v>211364.24</v>
      </c>
      <c r="J4479" t="s">
        <v>24</v>
      </c>
      <c r="L4479" s="1"/>
    </row>
    <row r="4480" spans="1:12" x14ac:dyDescent="0.3">
      <c r="A4480">
        <v>204479</v>
      </c>
      <c r="B4480" t="s">
        <v>142</v>
      </c>
      <c r="C4480" t="s">
        <v>26</v>
      </c>
      <c r="D4480" t="s">
        <v>34</v>
      </c>
      <c r="E4480" t="s">
        <v>20</v>
      </c>
      <c r="F4480" t="s">
        <v>21</v>
      </c>
      <c r="G4480">
        <v>2</v>
      </c>
      <c r="H4480">
        <v>15804.6</v>
      </c>
      <c r="I4480">
        <v>12110.02</v>
      </c>
      <c r="J4480" t="s">
        <v>15</v>
      </c>
      <c r="L4480" s="1"/>
    </row>
    <row r="4481" spans="1:12" x14ac:dyDescent="0.3">
      <c r="A4481">
        <v>204480</v>
      </c>
      <c r="B4481" t="s">
        <v>525</v>
      </c>
      <c r="C4481" t="s">
        <v>38</v>
      </c>
      <c r="D4481" t="s">
        <v>27</v>
      </c>
      <c r="E4481" t="s">
        <v>28</v>
      </c>
      <c r="F4481" t="s">
        <v>39</v>
      </c>
      <c r="G4481">
        <v>16</v>
      </c>
      <c r="H4481">
        <v>784140.71</v>
      </c>
      <c r="I4481">
        <v>573811.85</v>
      </c>
      <c r="J4481" t="s">
        <v>15</v>
      </c>
      <c r="L4481" s="1"/>
    </row>
    <row r="4482" spans="1:12" x14ac:dyDescent="0.3">
      <c r="A4482">
        <v>204481</v>
      </c>
      <c r="B4482" t="s">
        <v>529</v>
      </c>
      <c r="C4482" t="s">
        <v>26</v>
      </c>
      <c r="D4482" t="s">
        <v>51</v>
      </c>
      <c r="E4482" t="s">
        <v>28</v>
      </c>
      <c r="F4482" t="s">
        <v>39</v>
      </c>
      <c r="G4482">
        <v>49</v>
      </c>
      <c r="H4482">
        <v>2546017.11</v>
      </c>
      <c r="I4482">
        <v>2073181.25</v>
      </c>
      <c r="J4482" t="s">
        <v>15</v>
      </c>
      <c r="L4482" s="1"/>
    </row>
    <row r="4483" spans="1:12" x14ac:dyDescent="0.3">
      <c r="A4483">
        <v>204482</v>
      </c>
      <c r="B4483" t="s">
        <v>518</v>
      </c>
      <c r="C4483" t="s">
        <v>26</v>
      </c>
      <c r="D4483" t="s">
        <v>51</v>
      </c>
      <c r="E4483" t="s">
        <v>28</v>
      </c>
      <c r="F4483" t="s">
        <v>29</v>
      </c>
      <c r="G4483">
        <v>26</v>
      </c>
      <c r="H4483">
        <v>1526795.76</v>
      </c>
      <c r="I4483">
        <v>1206787.55</v>
      </c>
      <c r="J4483" t="s">
        <v>15</v>
      </c>
      <c r="L4483" s="1"/>
    </row>
    <row r="4484" spans="1:12" x14ac:dyDescent="0.3">
      <c r="A4484">
        <v>204483</v>
      </c>
      <c r="B4484" t="s">
        <v>226</v>
      </c>
      <c r="C4484" t="s">
        <v>38</v>
      </c>
      <c r="D4484" t="s">
        <v>34</v>
      </c>
      <c r="E4484" t="s">
        <v>13</v>
      </c>
      <c r="F4484" t="s">
        <v>42</v>
      </c>
      <c r="G4484">
        <v>38</v>
      </c>
      <c r="H4484">
        <v>260260.56</v>
      </c>
      <c r="I4484">
        <v>211889.48</v>
      </c>
      <c r="J4484" t="s">
        <v>15</v>
      </c>
      <c r="L4484" s="1"/>
    </row>
    <row r="4485" spans="1:12" x14ac:dyDescent="0.3">
      <c r="A4485">
        <v>204484</v>
      </c>
      <c r="B4485" t="s">
        <v>113</v>
      </c>
      <c r="C4485" t="s">
        <v>26</v>
      </c>
      <c r="D4485" t="s">
        <v>17</v>
      </c>
      <c r="E4485" t="s">
        <v>20</v>
      </c>
      <c r="F4485" t="s">
        <v>23</v>
      </c>
      <c r="G4485">
        <v>22</v>
      </c>
      <c r="H4485">
        <v>317963.40999999997</v>
      </c>
      <c r="I4485">
        <v>202187.72</v>
      </c>
      <c r="J4485" t="s">
        <v>24</v>
      </c>
      <c r="L4485" s="1"/>
    </row>
    <row r="4486" spans="1:12" x14ac:dyDescent="0.3">
      <c r="A4486">
        <v>204485</v>
      </c>
      <c r="B4486" t="s">
        <v>616</v>
      </c>
      <c r="C4486" t="s">
        <v>26</v>
      </c>
      <c r="D4486" t="s">
        <v>51</v>
      </c>
      <c r="E4486" t="s">
        <v>28</v>
      </c>
      <c r="F4486" t="s">
        <v>29</v>
      </c>
      <c r="G4486">
        <v>50</v>
      </c>
      <c r="H4486">
        <v>2747314.8</v>
      </c>
      <c r="I4486">
        <v>1813501.48</v>
      </c>
      <c r="J4486" t="s">
        <v>15</v>
      </c>
      <c r="L4486" s="1"/>
    </row>
    <row r="4487" spans="1:12" x14ac:dyDescent="0.3">
      <c r="A4487">
        <v>204486</v>
      </c>
      <c r="B4487" t="s">
        <v>356</v>
      </c>
      <c r="C4487" t="s">
        <v>26</v>
      </c>
      <c r="D4487" t="s">
        <v>12</v>
      </c>
      <c r="E4487" t="s">
        <v>13</v>
      </c>
      <c r="F4487" t="s">
        <v>42</v>
      </c>
      <c r="G4487">
        <v>13</v>
      </c>
      <c r="H4487">
        <v>326829.78000000003</v>
      </c>
      <c r="I4487">
        <v>229473.77</v>
      </c>
      <c r="J4487" t="s">
        <v>15</v>
      </c>
      <c r="L4487" s="1"/>
    </row>
    <row r="4488" spans="1:12" x14ac:dyDescent="0.3">
      <c r="A4488">
        <v>204487</v>
      </c>
      <c r="B4488" t="s">
        <v>355</v>
      </c>
      <c r="C4488" t="s">
        <v>11</v>
      </c>
      <c r="D4488" t="s">
        <v>27</v>
      </c>
      <c r="E4488" t="s">
        <v>20</v>
      </c>
      <c r="F4488" t="s">
        <v>21</v>
      </c>
      <c r="G4488">
        <v>18</v>
      </c>
      <c r="H4488">
        <v>237519.6</v>
      </c>
      <c r="I4488">
        <v>146741</v>
      </c>
      <c r="J4488" t="s">
        <v>15</v>
      </c>
      <c r="L4488" s="1"/>
    </row>
    <row r="4489" spans="1:12" x14ac:dyDescent="0.3">
      <c r="A4489">
        <v>204488</v>
      </c>
      <c r="B4489" t="s">
        <v>276</v>
      </c>
      <c r="C4489" t="s">
        <v>11</v>
      </c>
      <c r="D4489" t="s">
        <v>12</v>
      </c>
      <c r="E4489" t="s">
        <v>13</v>
      </c>
      <c r="F4489" t="s">
        <v>14</v>
      </c>
      <c r="G4489">
        <v>40</v>
      </c>
      <c r="H4489">
        <v>2357880.77</v>
      </c>
      <c r="I4489">
        <v>1935867.91</v>
      </c>
      <c r="J4489" t="s">
        <v>15</v>
      </c>
      <c r="L4489" s="1"/>
    </row>
    <row r="4490" spans="1:12" x14ac:dyDescent="0.3">
      <c r="A4490">
        <v>204489</v>
      </c>
      <c r="B4490" t="s">
        <v>406</v>
      </c>
      <c r="C4490" t="s">
        <v>38</v>
      </c>
      <c r="D4490" t="s">
        <v>51</v>
      </c>
      <c r="E4490" t="s">
        <v>20</v>
      </c>
      <c r="F4490" t="s">
        <v>23</v>
      </c>
      <c r="G4490">
        <v>36</v>
      </c>
      <c r="H4490">
        <v>876934.78</v>
      </c>
      <c r="I4490">
        <v>591729.4</v>
      </c>
      <c r="J4490" t="s">
        <v>15</v>
      </c>
      <c r="L4490" s="1"/>
    </row>
    <row r="4491" spans="1:12" x14ac:dyDescent="0.3">
      <c r="A4491">
        <v>204490</v>
      </c>
      <c r="B4491" t="s">
        <v>634</v>
      </c>
      <c r="C4491" t="s">
        <v>26</v>
      </c>
      <c r="D4491" t="s">
        <v>32</v>
      </c>
      <c r="E4491" t="s">
        <v>13</v>
      </c>
      <c r="F4491" t="s">
        <v>36</v>
      </c>
      <c r="G4491">
        <v>3</v>
      </c>
      <c r="H4491">
        <v>116468.46</v>
      </c>
      <c r="I4491">
        <v>88033.8</v>
      </c>
      <c r="J4491" t="s">
        <v>15</v>
      </c>
      <c r="L4491" s="1"/>
    </row>
    <row r="4492" spans="1:12" x14ac:dyDescent="0.3">
      <c r="A4492">
        <v>204491</v>
      </c>
      <c r="B4492" t="s">
        <v>323</v>
      </c>
      <c r="C4492" t="s">
        <v>26</v>
      </c>
      <c r="D4492" t="s">
        <v>12</v>
      </c>
      <c r="E4492" t="s">
        <v>20</v>
      </c>
      <c r="F4492" t="s">
        <v>45</v>
      </c>
      <c r="G4492">
        <v>1</v>
      </c>
      <c r="H4492">
        <v>40042.199999999997</v>
      </c>
      <c r="I4492">
        <v>28098.59</v>
      </c>
      <c r="J4492" t="s">
        <v>24</v>
      </c>
      <c r="L4492" s="1"/>
    </row>
    <row r="4493" spans="1:12" x14ac:dyDescent="0.3">
      <c r="A4493">
        <v>204492</v>
      </c>
      <c r="B4493" t="s">
        <v>681</v>
      </c>
      <c r="C4493" t="s">
        <v>11</v>
      </c>
      <c r="D4493" t="s">
        <v>27</v>
      </c>
      <c r="E4493" t="s">
        <v>28</v>
      </c>
      <c r="F4493" t="s">
        <v>39</v>
      </c>
      <c r="G4493">
        <v>43</v>
      </c>
      <c r="H4493">
        <v>1001106.21</v>
      </c>
      <c r="I4493">
        <v>685410.33</v>
      </c>
      <c r="J4493" t="s">
        <v>24</v>
      </c>
      <c r="L4493" s="1"/>
    </row>
    <row r="4494" spans="1:12" x14ac:dyDescent="0.3">
      <c r="A4494">
        <v>204493</v>
      </c>
      <c r="B4494" t="s">
        <v>448</v>
      </c>
      <c r="C4494" t="s">
        <v>11</v>
      </c>
      <c r="D4494" t="s">
        <v>27</v>
      </c>
      <c r="E4494" t="s">
        <v>28</v>
      </c>
      <c r="F4494" t="s">
        <v>78</v>
      </c>
      <c r="G4494">
        <v>13</v>
      </c>
      <c r="H4494">
        <v>262417.18</v>
      </c>
      <c r="I4494">
        <v>177995.69</v>
      </c>
      <c r="J4494" t="s">
        <v>24</v>
      </c>
      <c r="L4494" s="1"/>
    </row>
    <row r="4495" spans="1:12" x14ac:dyDescent="0.3">
      <c r="A4495">
        <v>204494</v>
      </c>
      <c r="B4495" t="s">
        <v>610</v>
      </c>
      <c r="C4495" t="s">
        <v>26</v>
      </c>
      <c r="D4495" t="s">
        <v>51</v>
      </c>
      <c r="E4495" t="s">
        <v>20</v>
      </c>
      <c r="F4495" t="s">
        <v>45</v>
      </c>
      <c r="G4495">
        <v>31</v>
      </c>
      <c r="H4495">
        <v>1389412.69</v>
      </c>
      <c r="I4495">
        <v>976811.95</v>
      </c>
      <c r="J4495" t="s">
        <v>24</v>
      </c>
      <c r="L4495" s="1"/>
    </row>
    <row r="4496" spans="1:12" x14ac:dyDescent="0.3">
      <c r="A4496">
        <v>204495</v>
      </c>
      <c r="B4496" t="s">
        <v>137</v>
      </c>
      <c r="C4496" t="s">
        <v>26</v>
      </c>
      <c r="D4496" t="s">
        <v>34</v>
      </c>
      <c r="E4496" t="s">
        <v>28</v>
      </c>
      <c r="F4496" t="s">
        <v>39</v>
      </c>
      <c r="G4496">
        <v>8</v>
      </c>
      <c r="H4496">
        <v>195839.18</v>
      </c>
      <c r="I4496">
        <v>134625.64000000001</v>
      </c>
      <c r="J4496" t="s">
        <v>15</v>
      </c>
      <c r="L4496" s="1"/>
    </row>
    <row r="4497" spans="1:12" x14ac:dyDescent="0.3">
      <c r="A4497">
        <v>204496</v>
      </c>
      <c r="B4497" t="s">
        <v>578</v>
      </c>
      <c r="C4497" t="s">
        <v>38</v>
      </c>
      <c r="D4497" t="s">
        <v>17</v>
      </c>
      <c r="E4497" t="s">
        <v>20</v>
      </c>
      <c r="F4497" t="s">
        <v>23</v>
      </c>
      <c r="G4497">
        <v>6</v>
      </c>
      <c r="H4497">
        <v>123951.58</v>
      </c>
      <c r="I4497">
        <v>100544.06</v>
      </c>
      <c r="J4497" t="s">
        <v>24</v>
      </c>
      <c r="L4497" s="1"/>
    </row>
    <row r="4498" spans="1:12" x14ac:dyDescent="0.3">
      <c r="A4498">
        <v>204497</v>
      </c>
      <c r="B4498" t="s">
        <v>187</v>
      </c>
      <c r="C4498" t="s">
        <v>11</v>
      </c>
      <c r="D4498" t="s">
        <v>17</v>
      </c>
      <c r="E4498" t="s">
        <v>28</v>
      </c>
      <c r="F4498" t="s">
        <v>39</v>
      </c>
      <c r="G4498">
        <v>29</v>
      </c>
      <c r="H4498">
        <v>1694424.78</v>
      </c>
      <c r="I4498">
        <v>1418557.05</v>
      </c>
      <c r="J4498" t="s">
        <v>24</v>
      </c>
      <c r="L4498" s="1"/>
    </row>
    <row r="4499" spans="1:12" x14ac:dyDescent="0.3">
      <c r="A4499">
        <v>204498</v>
      </c>
      <c r="B4499" t="s">
        <v>614</v>
      </c>
      <c r="C4499" t="s">
        <v>31</v>
      </c>
      <c r="D4499" t="s">
        <v>32</v>
      </c>
      <c r="E4499" t="s">
        <v>13</v>
      </c>
      <c r="F4499" t="s">
        <v>42</v>
      </c>
      <c r="G4499">
        <v>13</v>
      </c>
      <c r="H4499">
        <v>251570.34</v>
      </c>
      <c r="I4499">
        <v>192078.98</v>
      </c>
      <c r="J4499" t="s">
        <v>15</v>
      </c>
      <c r="L4499" s="1"/>
    </row>
    <row r="4500" spans="1:12" x14ac:dyDescent="0.3">
      <c r="A4500">
        <v>204499</v>
      </c>
      <c r="B4500" t="s">
        <v>30</v>
      </c>
      <c r="C4500" t="s">
        <v>31</v>
      </c>
      <c r="D4500" t="s">
        <v>51</v>
      </c>
      <c r="E4500" t="s">
        <v>28</v>
      </c>
      <c r="F4500" t="s">
        <v>39</v>
      </c>
      <c r="G4500">
        <v>24</v>
      </c>
      <c r="H4500">
        <v>718338.17</v>
      </c>
      <c r="I4500">
        <v>574949.81999999995</v>
      </c>
      <c r="J4500" t="s">
        <v>24</v>
      </c>
      <c r="L4500" s="1"/>
    </row>
    <row r="4501" spans="1:12" x14ac:dyDescent="0.3">
      <c r="A4501">
        <v>204500</v>
      </c>
      <c r="B4501" t="s">
        <v>466</v>
      </c>
      <c r="C4501" t="s">
        <v>38</v>
      </c>
      <c r="D4501" t="s">
        <v>34</v>
      </c>
      <c r="E4501" t="s">
        <v>28</v>
      </c>
      <c r="F4501" t="s">
        <v>78</v>
      </c>
      <c r="G4501">
        <v>34</v>
      </c>
      <c r="H4501">
        <v>169578.65</v>
      </c>
      <c r="I4501">
        <v>107382.39</v>
      </c>
      <c r="J4501" t="s">
        <v>15</v>
      </c>
      <c r="L4501" s="1"/>
    </row>
    <row r="4502" spans="1:12" x14ac:dyDescent="0.3">
      <c r="A4502">
        <v>204501</v>
      </c>
      <c r="B4502" t="s">
        <v>318</v>
      </c>
      <c r="C4502" t="s">
        <v>38</v>
      </c>
      <c r="D4502" t="s">
        <v>32</v>
      </c>
      <c r="E4502" t="s">
        <v>13</v>
      </c>
      <c r="F4502" t="s">
        <v>42</v>
      </c>
      <c r="G4502">
        <v>36</v>
      </c>
      <c r="H4502">
        <v>1558280.83</v>
      </c>
      <c r="I4502">
        <v>1279136.24</v>
      </c>
      <c r="J4502" t="s">
        <v>15</v>
      </c>
      <c r="L4502" s="1"/>
    </row>
    <row r="4503" spans="1:12" x14ac:dyDescent="0.3">
      <c r="A4503">
        <v>204502</v>
      </c>
      <c r="B4503" t="s">
        <v>490</v>
      </c>
      <c r="C4503" t="s">
        <v>38</v>
      </c>
      <c r="D4503" t="s">
        <v>51</v>
      </c>
      <c r="E4503" t="s">
        <v>28</v>
      </c>
      <c r="F4503" t="s">
        <v>29</v>
      </c>
      <c r="G4503">
        <v>36</v>
      </c>
      <c r="H4503">
        <v>1654068.12</v>
      </c>
      <c r="I4503">
        <v>1191392.8700000001</v>
      </c>
      <c r="J4503" t="s">
        <v>15</v>
      </c>
      <c r="L4503" s="1"/>
    </row>
    <row r="4504" spans="1:12" x14ac:dyDescent="0.3">
      <c r="A4504">
        <v>204503</v>
      </c>
      <c r="B4504" t="s">
        <v>196</v>
      </c>
      <c r="C4504" t="s">
        <v>38</v>
      </c>
      <c r="D4504" t="s">
        <v>51</v>
      </c>
      <c r="E4504" t="s">
        <v>20</v>
      </c>
      <c r="F4504" t="s">
        <v>21</v>
      </c>
      <c r="G4504">
        <v>38</v>
      </c>
      <c r="H4504">
        <v>1036243.73</v>
      </c>
      <c r="I4504">
        <v>804134</v>
      </c>
      <c r="J4504" t="s">
        <v>24</v>
      </c>
      <c r="L4504" s="1"/>
    </row>
    <row r="4505" spans="1:12" x14ac:dyDescent="0.3">
      <c r="A4505">
        <v>204504</v>
      </c>
      <c r="B4505" t="s">
        <v>752</v>
      </c>
      <c r="C4505" t="s">
        <v>11</v>
      </c>
      <c r="D4505" t="s">
        <v>17</v>
      </c>
      <c r="E4505" t="s">
        <v>20</v>
      </c>
      <c r="F4505" t="s">
        <v>45</v>
      </c>
      <c r="G4505">
        <v>21</v>
      </c>
      <c r="H4505">
        <v>880727.53</v>
      </c>
      <c r="I4505">
        <v>696619.5</v>
      </c>
      <c r="J4505" t="s">
        <v>15</v>
      </c>
      <c r="L4505" s="1"/>
    </row>
    <row r="4506" spans="1:12" x14ac:dyDescent="0.3">
      <c r="A4506">
        <v>204505</v>
      </c>
      <c r="B4506" t="s">
        <v>119</v>
      </c>
      <c r="C4506" t="s">
        <v>11</v>
      </c>
      <c r="D4506" t="s">
        <v>34</v>
      </c>
      <c r="E4506" t="s">
        <v>28</v>
      </c>
      <c r="F4506" t="s">
        <v>29</v>
      </c>
      <c r="G4506">
        <v>19</v>
      </c>
      <c r="H4506">
        <v>970733.89</v>
      </c>
      <c r="I4506">
        <v>717179.62</v>
      </c>
      <c r="J4506" t="s">
        <v>15</v>
      </c>
      <c r="L4506" s="1"/>
    </row>
    <row r="4507" spans="1:12" x14ac:dyDescent="0.3">
      <c r="A4507">
        <v>204506</v>
      </c>
      <c r="B4507" t="s">
        <v>209</v>
      </c>
      <c r="C4507" t="s">
        <v>31</v>
      </c>
      <c r="D4507" t="s">
        <v>51</v>
      </c>
      <c r="E4507" t="s">
        <v>20</v>
      </c>
      <c r="F4507" t="s">
        <v>21</v>
      </c>
      <c r="G4507">
        <v>2</v>
      </c>
      <c r="H4507">
        <v>50643.94</v>
      </c>
      <c r="I4507">
        <v>30937.47</v>
      </c>
      <c r="J4507" t="s">
        <v>15</v>
      </c>
      <c r="L4507" s="1"/>
    </row>
    <row r="4508" spans="1:12" x14ac:dyDescent="0.3">
      <c r="A4508">
        <v>204507</v>
      </c>
      <c r="B4508" t="s">
        <v>448</v>
      </c>
      <c r="C4508" t="s">
        <v>26</v>
      </c>
      <c r="D4508" t="s">
        <v>34</v>
      </c>
      <c r="E4508" t="s">
        <v>20</v>
      </c>
      <c r="F4508" t="s">
        <v>45</v>
      </c>
      <c r="G4508">
        <v>12</v>
      </c>
      <c r="H4508">
        <v>228391.33</v>
      </c>
      <c r="I4508">
        <v>176730.17</v>
      </c>
      <c r="J4508" t="s">
        <v>24</v>
      </c>
      <c r="L4508" s="1"/>
    </row>
    <row r="4509" spans="1:12" x14ac:dyDescent="0.3">
      <c r="A4509">
        <v>204508</v>
      </c>
      <c r="B4509" t="s">
        <v>550</v>
      </c>
      <c r="C4509" t="s">
        <v>31</v>
      </c>
      <c r="D4509" t="s">
        <v>34</v>
      </c>
      <c r="E4509" t="s">
        <v>13</v>
      </c>
      <c r="F4509" t="s">
        <v>36</v>
      </c>
      <c r="G4509">
        <v>12</v>
      </c>
      <c r="H4509">
        <v>357857.14</v>
      </c>
      <c r="I4509">
        <v>249739.58</v>
      </c>
      <c r="J4509" t="s">
        <v>15</v>
      </c>
      <c r="L4509" s="1"/>
    </row>
    <row r="4510" spans="1:12" x14ac:dyDescent="0.3">
      <c r="A4510">
        <v>204509</v>
      </c>
      <c r="B4510" t="s">
        <v>121</v>
      </c>
      <c r="C4510" t="s">
        <v>11</v>
      </c>
      <c r="D4510" t="s">
        <v>12</v>
      </c>
      <c r="E4510" t="s">
        <v>13</v>
      </c>
      <c r="F4510" t="s">
        <v>14</v>
      </c>
      <c r="G4510">
        <v>43</v>
      </c>
      <c r="H4510">
        <v>602364.77</v>
      </c>
      <c r="I4510">
        <v>389443.96</v>
      </c>
      <c r="J4510" t="s">
        <v>24</v>
      </c>
      <c r="L4510" s="1"/>
    </row>
    <row r="4511" spans="1:12" x14ac:dyDescent="0.3">
      <c r="A4511">
        <v>204510</v>
      </c>
      <c r="B4511" t="s">
        <v>44</v>
      </c>
      <c r="C4511" t="s">
        <v>26</v>
      </c>
      <c r="D4511" t="s">
        <v>34</v>
      </c>
      <c r="E4511" t="s">
        <v>28</v>
      </c>
      <c r="F4511" t="s">
        <v>39</v>
      </c>
      <c r="G4511">
        <v>13</v>
      </c>
      <c r="H4511">
        <v>342685.08</v>
      </c>
      <c r="I4511">
        <v>290031.84999999998</v>
      </c>
      <c r="J4511" t="s">
        <v>24</v>
      </c>
      <c r="L4511" s="1"/>
    </row>
    <row r="4512" spans="1:12" x14ac:dyDescent="0.3">
      <c r="A4512">
        <v>204511</v>
      </c>
      <c r="B4512" t="s">
        <v>447</v>
      </c>
      <c r="C4512" t="s">
        <v>31</v>
      </c>
      <c r="D4512" t="s">
        <v>34</v>
      </c>
      <c r="E4512" t="s">
        <v>28</v>
      </c>
      <c r="F4512" t="s">
        <v>78</v>
      </c>
      <c r="G4512">
        <v>19</v>
      </c>
      <c r="H4512">
        <v>476533.12</v>
      </c>
      <c r="I4512">
        <v>379892.52</v>
      </c>
      <c r="J4512" t="s">
        <v>24</v>
      </c>
      <c r="L4512" s="1"/>
    </row>
    <row r="4513" spans="1:12" x14ac:dyDescent="0.3">
      <c r="A4513">
        <v>204512</v>
      </c>
      <c r="B4513" t="s">
        <v>186</v>
      </c>
      <c r="C4513" t="s">
        <v>38</v>
      </c>
      <c r="D4513" t="s">
        <v>51</v>
      </c>
      <c r="E4513" t="s">
        <v>20</v>
      </c>
      <c r="F4513" t="s">
        <v>45</v>
      </c>
      <c r="G4513">
        <v>22</v>
      </c>
      <c r="H4513">
        <v>854643.92</v>
      </c>
      <c r="I4513">
        <v>726369.53</v>
      </c>
      <c r="J4513" t="s">
        <v>15</v>
      </c>
      <c r="L4513" s="1"/>
    </row>
    <row r="4514" spans="1:12" x14ac:dyDescent="0.3">
      <c r="A4514">
        <v>204513</v>
      </c>
      <c r="B4514" t="s">
        <v>100</v>
      </c>
      <c r="C4514" t="s">
        <v>11</v>
      </c>
      <c r="D4514" t="s">
        <v>51</v>
      </c>
      <c r="E4514" t="s">
        <v>13</v>
      </c>
      <c r="F4514" t="s">
        <v>36</v>
      </c>
      <c r="G4514">
        <v>29</v>
      </c>
      <c r="H4514">
        <v>301235.26</v>
      </c>
      <c r="I4514">
        <v>220440.95</v>
      </c>
      <c r="J4514" t="s">
        <v>15</v>
      </c>
      <c r="L4514" s="1"/>
    </row>
    <row r="4515" spans="1:12" x14ac:dyDescent="0.3">
      <c r="A4515">
        <v>204514</v>
      </c>
      <c r="B4515" t="s">
        <v>525</v>
      </c>
      <c r="C4515" t="s">
        <v>11</v>
      </c>
      <c r="D4515" t="s">
        <v>17</v>
      </c>
      <c r="E4515" t="s">
        <v>28</v>
      </c>
      <c r="F4515" t="s">
        <v>78</v>
      </c>
      <c r="G4515">
        <v>25</v>
      </c>
      <c r="H4515">
        <v>850421.79</v>
      </c>
      <c r="I4515">
        <v>514362.05</v>
      </c>
      <c r="J4515" t="s">
        <v>15</v>
      </c>
      <c r="L4515" s="1"/>
    </row>
    <row r="4516" spans="1:12" x14ac:dyDescent="0.3">
      <c r="A4516">
        <v>204515</v>
      </c>
      <c r="B4516" t="s">
        <v>605</v>
      </c>
      <c r="C4516" t="s">
        <v>38</v>
      </c>
      <c r="D4516" t="s">
        <v>51</v>
      </c>
      <c r="E4516" t="s">
        <v>20</v>
      </c>
      <c r="F4516" t="s">
        <v>23</v>
      </c>
      <c r="G4516">
        <v>7</v>
      </c>
      <c r="H4516">
        <v>83760.320000000007</v>
      </c>
      <c r="I4516">
        <v>53641.55</v>
      </c>
      <c r="J4516" t="s">
        <v>15</v>
      </c>
      <c r="L4516" s="1"/>
    </row>
    <row r="4517" spans="1:12" x14ac:dyDescent="0.3">
      <c r="A4517">
        <v>204516</v>
      </c>
      <c r="B4517" t="s">
        <v>284</v>
      </c>
      <c r="C4517" t="s">
        <v>11</v>
      </c>
      <c r="D4517" t="s">
        <v>27</v>
      </c>
      <c r="E4517" t="s">
        <v>13</v>
      </c>
      <c r="F4517" t="s">
        <v>36</v>
      </c>
      <c r="G4517">
        <v>38</v>
      </c>
      <c r="H4517">
        <v>1847831.28</v>
      </c>
      <c r="I4517">
        <v>1152485.8799999999</v>
      </c>
      <c r="J4517" t="s">
        <v>15</v>
      </c>
      <c r="L4517" s="1"/>
    </row>
    <row r="4518" spans="1:12" x14ac:dyDescent="0.3">
      <c r="A4518">
        <v>204517</v>
      </c>
      <c r="B4518" t="s">
        <v>44</v>
      </c>
      <c r="C4518" t="s">
        <v>11</v>
      </c>
      <c r="D4518" t="s">
        <v>32</v>
      </c>
      <c r="E4518" t="s">
        <v>13</v>
      </c>
      <c r="F4518" t="s">
        <v>18</v>
      </c>
      <c r="G4518">
        <v>27</v>
      </c>
      <c r="H4518">
        <v>1152292.03</v>
      </c>
      <c r="I4518">
        <v>935819.62</v>
      </c>
      <c r="J4518" t="s">
        <v>24</v>
      </c>
      <c r="L4518" s="1"/>
    </row>
    <row r="4519" spans="1:12" x14ac:dyDescent="0.3">
      <c r="A4519">
        <v>204518</v>
      </c>
      <c r="B4519" t="s">
        <v>97</v>
      </c>
      <c r="C4519" t="s">
        <v>38</v>
      </c>
      <c r="D4519" t="s">
        <v>34</v>
      </c>
      <c r="E4519" t="s">
        <v>13</v>
      </c>
      <c r="F4519" t="s">
        <v>36</v>
      </c>
      <c r="G4519">
        <v>1</v>
      </c>
      <c r="H4519">
        <v>43007.040000000001</v>
      </c>
      <c r="I4519">
        <v>32112.26</v>
      </c>
      <c r="J4519" t="s">
        <v>15</v>
      </c>
      <c r="L4519" s="1"/>
    </row>
    <row r="4520" spans="1:12" x14ac:dyDescent="0.3">
      <c r="A4520">
        <v>204519</v>
      </c>
      <c r="B4520" t="s">
        <v>636</v>
      </c>
      <c r="C4520" t="s">
        <v>26</v>
      </c>
      <c r="D4520" t="s">
        <v>51</v>
      </c>
      <c r="E4520" t="s">
        <v>13</v>
      </c>
      <c r="F4520" t="s">
        <v>36</v>
      </c>
      <c r="G4520">
        <v>3</v>
      </c>
      <c r="H4520">
        <v>175884.65</v>
      </c>
      <c r="I4520">
        <v>118890.43</v>
      </c>
      <c r="J4520" t="s">
        <v>24</v>
      </c>
      <c r="L4520" s="1"/>
    </row>
    <row r="4521" spans="1:12" x14ac:dyDescent="0.3">
      <c r="A4521">
        <v>204520</v>
      </c>
      <c r="B4521" t="s">
        <v>197</v>
      </c>
      <c r="C4521" t="s">
        <v>31</v>
      </c>
      <c r="D4521" t="s">
        <v>51</v>
      </c>
      <c r="E4521" t="s">
        <v>13</v>
      </c>
      <c r="F4521" t="s">
        <v>42</v>
      </c>
      <c r="G4521">
        <v>34</v>
      </c>
      <c r="H4521">
        <v>2025697.7</v>
      </c>
      <c r="I4521">
        <v>1449994.48</v>
      </c>
      <c r="J4521" t="s">
        <v>15</v>
      </c>
      <c r="L4521" s="1"/>
    </row>
    <row r="4522" spans="1:12" x14ac:dyDescent="0.3">
      <c r="A4522">
        <v>204521</v>
      </c>
      <c r="B4522" t="s">
        <v>552</v>
      </c>
      <c r="C4522" t="s">
        <v>31</v>
      </c>
      <c r="D4522" t="s">
        <v>12</v>
      </c>
      <c r="E4522" t="s">
        <v>28</v>
      </c>
      <c r="F4522" t="s">
        <v>39</v>
      </c>
      <c r="G4522">
        <v>36</v>
      </c>
      <c r="H4522">
        <v>537130.07999999996</v>
      </c>
      <c r="I4522">
        <v>363438.27</v>
      </c>
      <c r="J4522" t="s">
        <v>15</v>
      </c>
      <c r="L4522" s="1"/>
    </row>
    <row r="4523" spans="1:12" x14ac:dyDescent="0.3">
      <c r="A4523">
        <v>204522</v>
      </c>
      <c r="B4523" t="s">
        <v>460</v>
      </c>
      <c r="C4523" t="s">
        <v>38</v>
      </c>
      <c r="D4523" t="s">
        <v>17</v>
      </c>
      <c r="E4523" t="s">
        <v>28</v>
      </c>
      <c r="F4523" t="s">
        <v>29</v>
      </c>
      <c r="G4523">
        <v>8</v>
      </c>
      <c r="H4523">
        <v>95042.99</v>
      </c>
      <c r="I4523">
        <v>67200.56</v>
      </c>
      <c r="J4523" t="s">
        <v>24</v>
      </c>
      <c r="L4523" s="1"/>
    </row>
    <row r="4524" spans="1:12" x14ac:dyDescent="0.3">
      <c r="A4524">
        <v>204523</v>
      </c>
      <c r="B4524" t="s">
        <v>508</v>
      </c>
      <c r="C4524" t="s">
        <v>11</v>
      </c>
      <c r="D4524" t="s">
        <v>34</v>
      </c>
      <c r="E4524" t="s">
        <v>28</v>
      </c>
      <c r="F4524" t="s">
        <v>78</v>
      </c>
      <c r="G4524">
        <v>49</v>
      </c>
      <c r="H4524">
        <v>1596015.98</v>
      </c>
      <c r="I4524">
        <v>1137290.6100000001</v>
      </c>
      <c r="J4524" t="s">
        <v>24</v>
      </c>
      <c r="L4524" s="1"/>
    </row>
    <row r="4525" spans="1:12" x14ac:dyDescent="0.3">
      <c r="A4525">
        <v>204524</v>
      </c>
      <c r="B4525" t="s">
        <v>371</v>
      </c>
      <c r="C4525" t="s">
        <v>11</v>
      </c>
      <c r="D4525" t="s">
        <v>34</v>
      </c>
      <c r="E4525" t="s">
        <v>20</v>
      </c>
      <c r="F4525" t="s">
        <v>45</v>
      </c>
      <c r="G4525">
        <v>23</v>
      </c>
      <c r="H4525">
        <v>1075096.53</v>
      </c>
      <c r="I4525">
        <v>701041.16</v>
      </c>
      <c r="J4525" t="s">
        <v>15</v>
      </c>
      <c r="L4525" s="1"/>
    </row>
    <row r="4526" spans="1:12" x14ac:dyDescent="0.3">
      <c r="A4526">
        <v>204525</v>
      </c>
      <c r="B4526" t="s">
        <v>452</v>
      </c>
      <c r="C4526" t="s">
        <v>11</v>
      </c>
      <c r="D4526" t="s">
        <v>12</v>
      </c>
      <c r="E4526" t="s">
        <v>28</v>
      </c>
      <c r="F4526" t="s">
        <v>29</v>
      </c>
      <c r="G4526">
        <v>5</v>
      </c>
      <c r="H4526">
        <v>207832.92</v>
      </c>
      <c r="I4526">
        <v>132156.20000000001</v>
      </c>
      <c r="J4526" t="s">
        <v>24</v>
      </c>
      <c r="L4526" s="1"/>
    </row>
    <row r="4527" spans="1:12" x14ac:dyDescent="0.3">
      <c r="A4527">
        <v>204526</v>
      </c>
      <c r="B4527" t="s">
        <v>182</v>
      </c>
      <c r="C4527" t="s">
        <v>26</v>
      </c>
      <c r="D4527" t="s">
        <v>17</v>
      </c>
      <c r="E4527" t="s">
        <v>13</v>
      </c>
      <c r="F4527" t="s">
        <v>36</v>
      </c>
      <c r="G4527">
        <v>10</v>
      </c>
      <c r="H4527">
        <v>227087.31</v>
      </c>
      <c r="I4527">
        <v>190807.54</v>
      </c>
      <c r="J4527" t="s">
        <v>24</v>
      </c>
      <c r="L4527" s="1"/>
    </row>
    <row r="4528" spans="1:12" x14ac:dyDescent="0.3">
      <c r="A4528">
        <v>204527</v>
      </c>
      <c r="B4528" t="s">
        <v>714</v>
      </c>
      <c r="C4528" t="s">
        <v>26</v>
      </c>
      <c r="D4528" t="s">
        <v>32</v>
      </c>
      <c r="E4528" t="s">
        <v>20</v>
      </c>
      <c r="F4528" t="s">
        <v>21</v>
      </c>
      <c r="G4528">
        <v>48</v>
      </c>
      <c r="H4528">
        <v>2443619.59</v>
      </c>
      <c r="I4528">
        <v>2009291.77</v>
      </c>
      <c r="J4528" t="s">
        <v>15</v>
      </c>
      <c r="L4528" s="1"/>
    </row>
    <row r="4529" spans="1:12" x14ac:dyDescent="0.3">
      <c r="A4529">
        <v>204528</v>
      </c>
      <c r="B4529" t="s">
        <v>162</v>
      </c>
      <c r="C4529" t="s">
        <v>31</v>
      </c>
      <c r="D4529" t="s">
        <v>12</v>
      </c>
      <c r="E4529" t="s">
        <v>13</v>
      </c>
      <c r="F4529" t="s">
        <v>14</v>
      </c>
      <c r="G4529">
        <v>42</v>
      </c>
      <c r="H4529">
        <v>241586.65</v>
      </c>
      <c r="I4529">
        <v>164173.65</v>
      </c>
      <c r="J4529" t="s">
        <v>24</v>
      </c>
      <c r="L4529" s="1"/>
    </row>
    <row r="4530" spans="1:12" x14ac:dyDescent="0.3">
      <c r="A4530">
        <v>204529</v>
      </c>
      <c r="B4530" t="s">
        <v>284</v>
      </c>
      <c r="C4530" t="s">
        <v>11</v>
      </c>
      <c r="D4530" t="s">
        <v>51</v>
      </c>
      <c r="E4530" t="s">
        <v>28</v>
      </c>
      <c r="F4530" t="s">
        <v>78</v>
      </c>
      <c r="G4530">
        <v>9</v>
      </c>
      <c r="H4530">
        <v>387260.43</v>
      </c>
      <c r="I4530">
        <v>314485.99</v>
      </c>
      <c r="J4530" t="s">
        <v>24</v>
      </c>
      <c r="L4530" s="1"/>
    </row>
    <row r="4531" spans="1:12" x14ac:dyDescent="0.3">
      <c r="A4531">
        <v>204530</v>
      </c>
      <c r="B4531" t="s">
        <v>111</v>
      </c>
      <c r="C4531" t="s">
        <v>38</v>
      </c>
      <c r="D4531" t="s">
        <v>34</v>
      </c>
      <c r="E4531" t="s">
        <v>13</v>
      </c>
      <c r="F4531" t="s">
        <v>42</v>
      </c>
      <c r="G4531">
        <v>25</v>
      </c>
      <c r="H4531">
        <v>1321136.8799999999</v>
      </c>
      <c r="I4531">
        <v>988817.47</v>
      </c>
      <c r="J4531" t="s">
        <v>15</v>
      </c>
      <c r="L4531" s="1"/>
    </row>
    <row r="4532" spans="1:12" x14ac:dyDescent="0.3">
      <c r="A4532">
        <v>204531</v>
      </c>
      <c r="B4532" t="s">
        <v>634</v>
      </c>
      <c r="C4532" t="s">
        <v>31</v>
      </c>
      <c r="D4532" t="s">
        <v>51</v>
      </c>
      <c r="E4532" t="s">
        <v>20</v>
      </c>
      <c r="F4532" t="s">
        <v>23</v>
      </c>
      <c r="G4532">
        <v>2</v>
      </c>
      <c r="H4532">
        <v>40519.61</v>
      </c>
      <c r="I4532">
        <v>26937.25</v>
      </c>
      <c r="J4532" t="s">
        <v>15</v>
      </c>
      <c r="L4532" s="1"/>
    </row>
    <row r="4533" spans="1:12" x14ac:dyDescent="0.3">
      <c r="A4533">
        <v>204532</v>
      </c>
      <c r="B4533" t="s">
        <v>578</v>
      </c>
      <c r="C4533" t="s">
        <v>31</v>
      </c>
      <c r="D4533" t="s">
        <v>12</v>
      </c>
      <c r="E4533" t="s">
        <v>13</v>
      </c>
      <c r="F4533" t="s">
        <v>14</v>
      </c>
      <c r="G4533">
        <v>4</v>
      </c>
      <c r="H4533">
        <v>220248.9</v>
      </c>
      <c r="I4533">
        <v>138205.82999999999</v>
      </c>
      <c r="J4533" t="s">
        <v>24</v>
      </c>
      <c r="L4533" s="1"/>
    </row>
    <row r="4534" spans="1:12" x14ac:dyDescent="0.3">
      <c r="A4534">
        <v>204533</v>
      </c>
      <c r="B4534" t="s">
        <v>486</v>
      </c>
      <c r="C4534" t="s">
        <v>38</v>
      </c>
      <c r="D4534" t="s">
        <v>12</v>
      </c>
      <c r="E4534" t="s">
        <v>28</v>
      </c>
      <c r="F4534" t="s">
        <v>29</v>
      </c>
      <c r="G4534">
        <v>6</v>
      </c>
      <c r="H4534">
        <v>14776.32</v>
      </c>
      <c r="I4534">
        <v>11498.66</v>
      </c>
      <c r="J4534" t="s">
        <v>15</v>
      </c>
      <c r="L4534" s="1"/>
    </row>
    <row r="4535" spans="1:12" x14ac:dyDescent="0.3">
      <c r="A4535">
        <v>204534</v>
      </c>
      <c r="B4535" t="s">
        <v>62</v>
      </c>
      <c r="C4535" t="s">
        <v>38</v>
      </c>
      <c r="D4535" t="s">
        <v>12</v>
      </c>
      <c r="E4535" t="s">
        <v>13</v>
      </c>
      <c r="F4535" t="s">
        <v>18</v>
      </c>
      <c r="G4535">
        <v>13</v>
      </c>
      <c r="H4535">
        <v>585151.88</v>
      </c>
      <c r="I4535">
        <v>399174.93</v>
      </c>
      <c r="J4535" t="s">
        <v>24</v>
      </c>
      <c r="L4535" s="1"/>
    </row>
    <row r="4536" spans="1:12" x14ac:dyDescent="0.3">
      <c r="A4536">
        <v>204535</v>
      </c>
      <c r="B4536" t="s">
        <v>619</v>
      </c>
      <c r="C4536" t="s">
        <v>31</v>
      </c>
      <c r="D4536" t="s">
        <v>17</v>
      </c>
      <c r="E4536" t="s">
        <v>20</v>
      </c>
      <c r="F4536" t="s">
        <v>21</v>
      </c>
      <c r="G4536">
        <v>32</v>
      </c>
      <c r="H4536">
        <v>1359220.25</v>
      </c>
      <c r="I4536">
        <v>880403.99</v>
      </c>
      <c r="J4536" t="s">
        <v>24</v>
      </c>
      <c r="L4536" s="1"/>
    </row>
    <row r="4537" spans="1:12" x14ac:dyDescent="0.3">
      <c r="A4537">
        <v>204536</v>
      </c>
      <c r="B4537" t="s">
        <v>661</v>
      </c>
      <c r="C4537" t="s">
        <v>38</v>
      </c>
      <c r="D4537" t="s">
        <v>12</v>
      </c>
      <c r="E4537" t="s">
        <v>20</v>
      </c>
      <c r="F4537" t="s">
        <v>23</v>
      </c>
      <c r="G4537">
        <v>34</v>
      </c>
      <c r="H4537">
        <v>1606602.82</v>
      </c>
      <c r="I4537">
        <v>979205.69</v>
      </c>
      <c r="J4537" t="s">
        <v>15</v>
      </c>
      <c r="L4537" s="1"/>
    </row>
    <row r="4538" spans="1:12" x14ac:dyDescent="0.3">
      <c r="A4538">
        <v>204537</v>
      </c>
      <c r="B4538" t="s">
        <v>416</v>
      </c>
      <c r="C4538" t="s">
        <v>11</v>
      </c>
      <c r="D4538" t="s">
        <v>27</v>
      </c>
      <c r="E4538" t="s">
        <v>20</v>
      </c>
      <c r="F4538" t="s">
        <v>23</v>
      </c>
      <c r="G4538">
        <v>40</v>
      </c>
      <c r="H4538">
        <v>2250311.06</v>
      </c>
      <c r="I4538">
        <v>1557565.55</v>
      </c>
      <c r="J4538" t="s">
        <v>24</v>
      </c>
      <c r="L4538" s="1"/>
    </row>
    <row r="4539" spans="1:12" x14ac:dyDescent="0.3">
      <c r="A4539">
        <v>204538</v>
      </c>
      <c r="B4539" t="s">
        <v>394</v>
      </c>
      <c r="C4539" t="s">
        <v>11</v>
      </c>
      <c r="D4539" t="s">
        <v>17</v>
      </c>
      <c r="E4539" t="s">
        <v>13</v>
      </c>
      <c r="F4539" t="s">
        <v>14</v>
      </c>
      <c r="G4539">
        <v>19</v>
      </c>
      <c r="H4539">
        <v>1025537.25</v>
      </c>
      <c r="I4539">
        <v>779350.79</v>
      </c>
      <c r="J4539" t="s">
        <v>24</v>
      </c>
      <c r="L4539" s="1"/>
    </row>
    <row r="4540" spans="1:12" x14ac:dyDescent="0.3">
      <c r="A4540">
        <v>204539</v>
      </c>
      <c r="B4540" t="s">
        <v>651</v>
      </c>
      <c r="C4540" t="s">
        <v>38</v>
      </c>
      <c r="D4540" t="s">
        <v>17</v>
      </c>
      <c r="E4540" t="s">
        <v>13</v>
      </c>
      <c r="F4540" t="s">
        <v>14</v>
      </c>
      <c r="G4540">
        <v>46</v>
      </c>
      <c r="H4540">
        <v>1998855.63</v>
      </c>
      <c r="I4540">
        <v>1648786</v>
      </c>
      <c r="J4540" t="s">
        <v>15</v>
      </c>
      <c r="L4540" s="1"/>
    </row>
    <row r="4541" spans="1:12" x14ac:dyDescent="0.3">
      <c r="A4541">
        <v>204540</v>
      </c>
      <c r="B4541" t="s">
        <v>696</v>
      </c>
      <c r="C4541" t="s">
        <v>11</v>
      </c>
      <c r="D4541" t="s">
        <v>12</v>
      </c>
      <c r="E4541" t="s">
        <v>13</v>
      </c>
      <c r="F4541" t="s">
        <v>36</v>
      </c>
      <c r="G4541">
        <v>23</v>
      </c>
      <c r="H4541">
        <v>1172001.4099999999</v>
      </c>
      <c r="I4541">
        <v>934709.84</v>
      </c>
      <c r="J4541" t="s">
        <v>15</v>
      </c>
      <c r="L4541" s="1"/>
    </row>
    <row r="4542" spans="1:12" x14ac:dyDescent="0.3">
      <c r="A4542">
        <v>204541</v>
      </c>
      <c r="B4542" t="s">
        <v>189</v>
      </c>
      <c r="C4542" t="s">
        <v>38</v>
      </c>
      <c r="D4542" t="s">
        <v>17</v>
      </c>
      <c r="E4542" t="s">
        <v>13</v>
      </c>
      <c r="F4542" t="s">
        <v>42</v>
      </c>
      <c r="G4542">
        <v>49</v>
      </c>
      <c r="H4542">
        <v>2545263.88</v>
      </c>
      <c r="I4542">
        <v>1540127.6</v>
      </c>
      <c r="J4542" t="s">
        <v>24</v>
      </c>
      <c r="L4542" s="1"/>
    </row>
    <row r="4543" spans="1:12" x14ac:dyDescent="0.3">
      <c r="A4543">
        <v>204542</v>
      </c>
      <c r="B4543" t="s">
        <v>388</v>
      </c>
      <c r="C4543" t="s">
        <v>38</v>
      </c>
      <c r="D4543" t="s">
        <v>27</v>
      </c>
      <c r="E4543" t="s">
        <v>13</v>
      </c>
      <c r="F4543" t="s">
        <v>18</v>
      </c>
      <c r="G4543">
        <v>19</v>
      </c>
      <c r="H4543">
        <v>264777.57</v>
      </c>
      <c r="I4543">
        <v>178610.96</v>
      </c>
      <c r="J4543" t="s">
        <v>15</v>
      </c>
      <c r="L4543" s="1"/>
    </row>
    <row r="4544" spans="1:12" x14ac:dyDescent="0.3">
      <c r="A4544">
        <v>204543</v>
      </c>
      <c r="B4544" t="s">
        <v>440</v>
      </c>
      <c r="C4544" t="s">
        <v>26</v>
      </c>
      <c r="D4544" t="s">
        <v>34</v>
      </c>
      <c r="E4544" t="s">
        <v>28</v>
      </c>
      <c r="F4544" t="s">
        <v>29</v>
      </c>
      <c r="G4544">
        <v>28</v>
      </c>
      <c r="H4544">
        <v>256146.96</v>
      </c>
      <c r="I4544">
        <v>204862.88</v>
      </c>
      <c r="J4544" t="s">
        <v>15</v>
      </c>
      <c r="L4544" s="1"/>
    </row>
    <row r="4545" spans="1:12" x14ac:dyDescent="0.3">
      <c r="A4545">
        <v>204544</v>
      </c>
      <c r="B4545" t="s">
        <v>533</v>
      </c>
      <c r="C4545" t="s">
        <v>11</v>
      </c>
      <c r="D4545" t="s">
        <v>27</v>
      </c>
      <c r="E4545" t="s">
        <v>13</v>
      </c>
      <c r="F4545" t="s">
        <v>36</v>
      </c>
      <c r="G4545">
        <v>20</v>
      </c>
      <c r="H4545">
        <v>898660.63</v>
      </c>
      <c r="I4545">
        <v>727389.13</v>
      </c>
      <c r="J4545" t="s">
        <v>15</v>
      </c>
      <c r="L4545" s="1"/>
    </row>
    <row r="4546" spans="1:12" x14ac:dyDescent="0.3">
      <c r="A4546">
        <v>204545</v>
      </c>
      <c r="B4546" t="s">
        <v>690</v>
      </c>
      <c r="C4546" t="s">
        <v>26</v>
      </c>
      <c r="D4546" t="s">
        <v>27</v>
      </c>
      <c r="E4546" t="s">
        <v>20</v>
      </c>
      <c r="F4546" t="s">
        <v>21</v>
      </c>
      <c r="G4546">
        <v>3</v>
      </c>
      <c r="H4546">
        <v>75178.38</v>
      </c>
      <c r="I4546">
        <v>52944.52</v>
      </c>
      <c r="J4546" t="s">
        <v>24</v>
      </c>
      <c r="L4546" s="1"/>
    </row>
    <row r="4547" spans="1:12" x14ac:dyDescent="0.3">
      <c r="A4547">
        <v>204546</v>
      </c>
      <c r="B4547" t="s">
        <v>732</v>
      </c>
      <c r="C4547" t="s">
        <v>26</v>
      </c>
      <c r="D4547" t="s">
        <v>12</v>
      </c>
      <c r="E4547" t="s">
        <v>28</v>
      </c>
      <c r="F4547" t="s">
        <v>39</v>
      </c>
      <c r="G4547">
        <v>18</v>
      </c>
      <c r="H4547">
        <v>340814.12</v>
      </c>
      <c r="I4547">
        <v>226202.39</v>
      </c>
      <c r="J4547" t="s">
        <v>24</v>
      </c>
      <c r="L4547" s="1"/>
    </row>
    <row r="4548" spans="1:12" x14ac:dyDescent="0.3">
      <c r="A4548">
        <v>204547</v>
      </c>
      <c r="B4548" t="s">
        <v>171</v>
      </c>
      <c r="C4548" t="s">
        <v>11</v>
      </c>
      <c r="D4548" t="s">
        <v>51</v>
      </c>
      <c r="E4548" t="s">
        <v>20</v>
      </c>
      <c r="F4548" t="s">
        <v>23</v>
      </c>
      <c r="G4548">
        <v>26</v>
      </c>
      <c r="H4548">
        <v>353333.78</v>
      </c>
      <c r="I4548">
        <v>238921.66</v>
      </c>
      <c r="J4548" t="s">
        <v>24</v>
      </c>
      <c r="L4548" s="1"/>
    </row>
    <row r="4549" spans="1:12" x14ac:dyDescent="0.3">
      <c r="A4549">
        <v>204548</v>
      </c>
      <c r="B4549" t="s">
        <v>524</v>
      </c>
      <c r="C4549" t="s">
        <v>38</v>
      </c>
      <c r="D4549" t="s">
        <v>12</v>
      </c>
      <c r="E4549" t="s">
        <v>28</v>
      </c>
      <c r="F4549" t="s">
        <v>78</v>
      </c>
      <c r="G4549">
        <v>11</v>
      </c>
      <c r="H4549">
        <v>60425.83</v>
      </c>
      <c r="I4549">
        <v>39681.65</v>
      </c>
      <c r="J4549" t="s">
        <v>24</v>
      </c>
      <c r="L4549" s="1"/>
    </row>
    <row r="4550" spans="1:12" x14ac:dyDescent="0.3">
      <c r="A4550">
        <v>204549</v>
      </c>
      <c r="B4550" t="s">
        <v>529</v>
      </c>
      <c r="C4550" t="s">
        <v>38</v>
      </c>
      <c r="D4550" t="s">
        <v>34</v>
      </c>
      <c r="E4550" t="s">
        <v>20</v>
      </c>
      <c r="F4550" t="s">
        <v>23</v>
      </c>
      <c r="G4550">
        <v>2</v>
      </c>
      <c r="H4550">
        <v>35403.81</v>
      </c>
      <c r="I4550">
        <v>25440.93</v>
      </c>
      <c r="J4550" t="s">
        <v>24</v>
      </c>
      <c r="L4550" s="1"/>
    </row>
    <row r="4551" spans="1:12" x14ac:dyDescent="0.3">
      <c r="A4551">
        <v>204550</v>
      </c>
      <c r="B4551" t="s">
        <v>564</v>
      </c>
      <c r="C4551" t="s">
        <v>11</v>
      </c>
      <c r="D4551" t="s">
        <v>32</v>
      </c>
      <c r="E4551" t="s">
        <v>28</v>
      </c>
      <c r="F4551" t="s">
        <v>29</v>
      </c>
      <c r="G4551">
        <v>10</v>
      </c>
      <c r="H4551">
        <v>107019.04</v>
      </c>
      <c r="I4551">
        <v>80235.13</v>
      </c>
      <c r="J4551" t="s">
        <v>24</v>
      </c>
      <c r="L4551" s="1"/>
    </row>
    <row r="4552" spans="1:12" x14ac:dyDescent="0.3">
      <c r="A4552">
        <v>204551</v>
      </c>
      <c r="B4552" t="s">
        <v>175</v>
      </c>
      <c r="C4552" t="s">
        <v>11</v>
      </c>
      <c r="D4552" t="s">
        <v>17</v>
      </c>
      <c r="E4552" t="s">
        <v>13</v>
      </c>
      <c r="F4552" t="s">
        <v>18</v>
      </c>
      <c r="G4552">
        <v>16</v>
      </c>
      <c r="H4552">
        <v>40869.22</v>
      </c>
      <c r="I4552">
        <v>33030.78</v>
      </c>
      <c r="J4552" t="s">
        <v>24</v>
      </c>
      <c r="L4552" s="1"/>
    </row>
    <row r="4553" spans="1:12" x14ac:dyDescent="0.3">
      <c r="A4553">
        <v>204552</v>
      </c>
      <c r="B4553" t="s">
        <v>387</v>
      </c>
      <c r="C4553" t="s">
        <v>11</v>
      </c>
      <c r="D4553" t="s">
        <v>34</v>
      </c>
      <c r="E4553" t="s">
        <v>20</v>
      </c>
      <c r="F4553" t="s">
        <v>23</v>
      </c>
      <c r="G4553">
        <v>42</v>
      </c>
      <c r="H4553">
        <v>1679869.86</v>
      </c>
      <c r="I4553">
        <v>1416196.01</v>
      </c>
      <c r="J4553" t="s">
        <v>24</v>
      </c>
      <c r="L4553" s="1"/>
    </row>
    <row r="4554" spans="1:12" x14ac:dyDescent="0.3">
      <c r="A4554">
        <v>204553</v>
      </c>
      <c r="B4554" t="s">
        <v>619</v>
      </c>
      <c r="C4554" t="s">
        <v>31</v>
      </c>
      <c r="D4554" t="s">
        <v>51</v>
      </c>
      <c r="E4554" t="s">
        <v>20</v>
      </c>
      <c r="F4554" t="s">
        <v>21</v>
      </c>
      <c r="G4554">
        <v>43</v>
      </c>
      <c r="H4554">
        <v>844244.58</v>
      </c>
      <c r="I4554">
        <v>605593.24</v>
      </c>
      <c r="J4554" t="s">
        <v>24</v>
      </c>
      <c r="L4554" s="1"/>
    </row>
    <row r="4555" spans="1:12" x14ac:dyDescent="0.3">
      <c r="A4555">
        <v>204554</v>
      </c>
      <c r="B4555" t="s">
        <v>86</v>
      </c>
      <c r="C4555" t="s">
        <v>38</v>
      </c>
      <c r="D4555" t="s">
        <v>34</v>
      </c>
      <c r="E4555" t="s">
        <v>20</v>
      </c>
      <c r="F4555" t="s">
        <v>23</v>
      </c>
      <c r="G4555">
        <v>30</v>
      </c>
      <c r="H4555">
        <v>1148852.52</v>
      </c>
      <c r="I4555">
        <v>827120.65</v>
      </c>
      <c r="J4555" t="s">
        <v>15</v>
      </c>
      <c r="L4555" s="1"/>
    </row>
    <row r="4556" spans="1:12" x14ac:dyDescent="0.3">
      <c r="A4556">
        <v>204555</v>
      </c>
      <c r="B4556" t="s">
        <v>130</v>
      </c>
      <c r="C4556" t="s">
        <v>31</v>
      </c>
      <c r="D4556" t="s">
        <v>51</v>
      </c>
      <c r="E4556" t="s">
        <v>28</v>
      </c>
      <c r="F4556" t="s">
        <v>29</v>
      </c>
      <c r="G4556">
        <v>1</v>
      </c>
      <c r="H4556">
        <v>20785.89</v>
      </c>
      <c r="I4556">
        <v>15989.69</v>
      </c>
      <c r="J4556" t="s">
        <v>15</v>
      </c>
      <c r="L4556" s="1"/>
    </row>
    <row r="4557" spans="1:12" x14ac:dyDescent="0.3">
      <c r="A4557">
        <v>204556</v>
      </c>
      <c r="B4557" t="s">
        <v>612</v>
      </c>
      <c r="C4557" t="s">
        <v>26</v>
      </c>
      <c r="D4557" t="s">
        <v>27</v>
      </c>
      <c r="E4557" t="s">
        <v>20</v>
      </c>
      <c r="F4557" t="s">
        <v>23</v>
      </c>
      <c r="G4557">
        <v>28</v>
      </c>
      <c r="H4557">
        <v>1146166.67</v>
      </c>
      <c r="I4557">
        <v>866035.41</v>
      </c>
      <c r="J4557" t="s">
        <v>15</v>
      </c>
      <c r="L4557" s="1"/>
    </row>
    <row r="4558" spans="1:12" x14ac:dyDescent="0.3">
      <c r="A4558">
        <v>204557</v>
      </c>
      <c r="B4558" t="s">
        <v>153</v>
      </c>
      <c r="C4558" t="s">
        <v>38</v>
      </c>
      <c r="D4558" t="s">
        <v>27</v>
      </c>
      <c r="E4558" t="s">
        <v>20</v>
      </c>
      <c r="F4558" t="s">
        <v>23</v>
      </c>
      <c r="G4558">
        <v>44</v>
      </c>
      <c r="H4558">
        <v>812831.73</v>
      </c>
      <c r="I4558">
        <v>551466.44999999995</v>
      </c>
      <c r="J4558" t="s">
        <v>15</v>
      </c>
      <c r="L4558" s="1"/>
    </row>
    <row r="4559" spans="1:12" x14ac:dyDescent="0.3">
      <c r="A4559">
        <v>204558</v>
      </c>
      <c r="B4559" t="s">
        <v>591</v>
      </c>
      <c r="C4559" t="s">
        <v>11</v>
      </c>
      <c r="D4559" t="s">
        <v>27</v>
      </c>
      <c r="E4559" t="s">
        <v>28</v>
      </c>
      <c r="F4559" t="s">
        <v>39</v>
      </c>
      <c r="G4559">
        <v>3</v>
      </c>
      <c r="H4559">
        <v>48231.39</v>
      </c>
      <c r="I4559">
        <v>37927.629999999997</v>
      </c>
      <c r="J4559" t="s">
        <v>15</v>
      </c>
      <c r="L4559" s="1"/>
    </row>
    <row r="4560" spans="1:12" x14ac:dyDescent="0.3">
      <c r="A4560">
        <v>204559</v>
      </c>
      <c r="B4560" t="s">
        <v>256</v>
      </c>
      <c r="C4560" t="s">
        <v>38</v>
      </c>
      <c r="D4560" t="s">
        <v>32</v>
      </c>
      <c r="E4560" t="s">
        <v>13</v>
      </c>
      <c r="F4560" t="s">
        <v>42</v>
      </c>
      <c r="G4560">
        <v>30</v>
      </c>
      <c r="H4560">
        <v>429906.33</v>
      </c>
      <c r="I4560">
        <v>295950.31</v>
      </c>
      <c r="J4560" t="s">
        <v>24</v>
      </c>
      <c r="L4560" s="1"/>
    </row>
    <row r="4561" spans="1:12" x14ac:dyDescent="0.3">
      <c r="A4561">
        <v>204560</v>
      </c>
      <c r="B4561" t="s">
        <v>105</v>
      </c>
      <c r="C4561" t="s">
        <v>38</v>
      </c>
      <c r="D4561" t="s">
        <v>27</v>
      </c>
      <c r="E4561" t="s">
        <v>13</v>
      </c>
      <c r="F4561" t="s">
        <v>36</v>
      </c>
      <c r="G4561">
        <v>23</v>
      </c>
      <c r="H4561">
        <v>523924.89</v>
      </c>
      <c r="I4561">
        <v>407229.7</v>
      </c>
      <c r="J4561" t="s">
        <v>15</v>
      </c>
      <c r="L4561" s="1"/>
    </row>
    <row r="4562" spans="1:12" x14ac:dyDescent="0.3">
      <c r="A4562">
        <v>204561</v>
      </c>
      <c r="B4562" t="s">
        <v>613</v>
      </c>
      <c r="C4562" t="s">
        <v>26</v>
      </c>
      <c r="D4562" t="s">
        <v>34</v>
      </c>
      <c r="E4562" t="s">
        <v>20</v>
      </c>
      <c r="F4562" t="s">
        <v>21</v>
      </c>
      <c r="G4562">
        <v>33</v>
      </c>
      <c r="H4562">
        <v>1908150.71</v>
      </c>
      <c r="I4562">
        <v>1221244.2</v>
      </c>
      <c r="J4562" t="s">
        <v>15</v>
      </c>
      <c r="L4562" s="1"/>
    </row>
    <row r="4563" spans="1:12" x14ac:dyDescent="0.3">
      <c r="A4563">
        <v>204562</v>
      </c>
      <c r="B4563" t="s">
        <v>659</v>
      </c>
      <c r="C4563" t="s">
        <v>26</v>
      </c>
      <c r="D4563" t="s">
        <v>27</v>
      </c>
      <c r="E4563" t="s">
        <v>13</v>
      </c>
      <c r="F4563" t="s">
        <v>18</v>
      </c>
      <c r="G4563">
        <v>23</v>
      </c>
      <c r="H4563">
        <v>330297.14</v>
      </c>
      <c r="I4563">
        <v>260581.02</v>
      </c>
      <c r="J4563" t="s">
        <v>15</v>
      </c>
      <c r="L4563" s="1"/>
    </row>
    <row r="4564" spans="1:12" x14ac:dyDescent="0.3">
      <c r="A4564">
        <v>204563</v>
      </c>
      <c r="B4564" t="s">
        <v>561</v>
      </c>
      <c r="C4564" t="s">
        <v>38</v>
      </c>
      <c r="D4564" t="s">
        <v>12</v>
      </c>
      <c r="E4564" t="s">
        <v>28</v>
      </c>
      <c r="F4564" t="s">
        <v>29</v>
      </c>
      <c r="G4564">
        <v>4</v>
      </c>
      <c r="H4564">
        <v>24394.01</v>
      </c>
      <c r="I4564">
        <v>16843.91</v>
      </c>
      <c r="J4564" t="s">
        <v>24</v>
      </c>
      <c r="L4564" s="1"/>
    </row>
    <row r="4565" spans="1:12" x14ac:dyDescent="0.3">
      <c r="A4565">
        <v>204564</v>
      </c>
      <c r="B4565" t="s">
        <v>711</v>
      </c>
      <c r="C4565" t="s">
        <v>11</v>
      </c>
      <c r="D4565" t="s">
        <v>34</v>
      </c>
      <c r="E4565" t="s">
        <v>13</v>
      </c>
      <c r="F4565" t="s">
        <v>42</v>
      </c>
      <c r="G4565">
        <v>5</v>
      </c>
      <c r="H4565">
        <v>187800.42</v>
      </c>
      <c r="I4565">
        <v>125572.92</v>
      </c>
      <c r="J4565" t="s">
        <v>24</v>
      </c>
      <c r="L4565" s="1"/>
    </row>
    <row r="4566" spans="1:12" x14ac:dyDescent="0.3">
      <c r="A4566">
        <v>204565</v>
      </c>
      <c r="B4566" t="s">
        <v>605</v>
      </c>
      <c r="C4566" t="s">
        <v>31</v>
      </c>
      <c r="D4566" t="s">
        <v>27</v>
      </c>
      <c r="E4566" t="s">
        <v>20</v>
      </c>
      <c r="F4566" t="s">
        <v>45</v>
      </c>
      <c r="G4566">
        <v>27</v>
      </c>
      <c r="H4566">
        <v>128217.54</v>
      </c>
      <c r="I4566">
        <v>81003.11</v>
      </c>
      <c r="J4566" t="s">
        <v>24</v>
      </c>
      <c r="L4566" s="1"/>
    </row>
    <row r="4567" spans="1:12" x14ac:dyDescent="0.3">
      <c r="A4567">
        <v>204566</v>
      </c>
      <c r="B4567" t="s">
        <v>626</v>
      </c>
      <c r="C4567" t="s">
        <v>11</v>
      </c>
      <c r="D4567" t="s">
        <v>17</v>
      </c>
      <c r="E4567" t="s">
        <v>13</v>
      </c>
      <c r="F4567" t="s">
        <v>36</v>
      </c>
      <c r="G4567">
        <v>13</v>
      </c>
      <c r="H4567">
        <v>627551.61</v>
      </c>
      <c r="I4567">
        <v>508227.66</v>
      </c>
      <c r="J4567" t="s">
        <v>24</v>
      </c>
      <c r="L4567" s="1"/>
    </row>
    <row r="4568" spans="1:12" x14ac:dyDescent="0.3">
      <c r="A4568">
        <v>204567</v>
      </c>
      <c r="B4568" t="s">
        <v>301</v>
      </c>
      <c r="C4568" t="s">
        <v>26</v>
      </c>
      <c r="D4568" t="s">
        <v>51</v>
      </c>
      <c r="E4568" t="s">
        <v>13</v>
      </c>
      <c r="F4568" t="s">
        <v>42</v>
      </c>
      <c r="G4568">
        <v>39</v>
      </c>
      <c r="H4568">
        <v>993860.7</v>
      </c>
      <c r="I4568">
        <v>716286.35</v>
      </c>
      <c r="J4568" t="s">
        <v>15</v>
      </c>
      <c r="L4568" s="1"/>
    </row>
    <row r="4569" spans="1:12" x14ac:dyDescent="0.3">
      <c r="A4569">
        <v>204568</v>
      </c>
      <c r="B4569" t="s">
        <v>229</v>
      </c>
      <c r="C4569" t="s">
        <v>38</v>
      </c>
      <c r="D4569" t="s">
        <v>51</v>
      </c>
      <c r="E4569" t="s">
        <v>20</v>
      </c>
      <c r="F4569" t="s">
        <v>23</v>
      </c>
      <c r="G4569">
        <v>5</v>
      </c>
      <c r="H4569">
        <v>34338.03</v>
      </c>
      <c r="I4569">
        <v>22899.040000000001</v>
      </c>
      <c r="J4569" t="s">
        <v>24</v>
      </c>
      <c r="L4569" s="1"/>
    </row>
    <row r="4570" spans="1:12" x14ac:dyDescent="0.3">
      <c r="A4570">
        <v>204569</v>
      </c>
      <c r="B4570" t="s">
        <v>572</v>
      </c>
      <c r="C4570" t="s">
        <v>31</v>
      </c>
      <c r="D4570" t="s">
        <v>51</v>
      </c>
      <c r="E4570" t="s">
        <v>13</v>
      </c>
      <c r="F4570" t="s">
        <v>36</v>
      </c>
      <c r="G4570">
        <v>18</v>
      </c>
      <c r="H4570">
        <v>845193.71</v>
      </c>
      <c r="I4570">
        <v>552473.48</v>
      </c>
      <c r="J4570" t="s">
        <v>15</v>
      </c>
      <c r="L4570" s="1"/>
    </row>
    <row r="4571" spans="1:12" x14ac:dyDescent="0.3">
      <c r="A4571">
        <v>204570</v>
      </c>
      <c r="B4571" t="s">
        <v>106</v>
      </c>
      <c r="C4571" t="s">
        <v>31</v>
      </c>
      <c r="D4571" t="s">
        <v>17</v>
      </c>
      <c r="E4571" t="s">
        <v>28</v>
      </c>
      <c r="F4571" t="s">
        <v>39</v>
      </c>
      <c r="G4571">
        <v>16</v>
      </c>
      <c r="H4571">
        <v>603590.36</v>
      </c>
      <c r="I4571">
        <v>436596.37</v>
      </c>
      <c r="J4571" t="s">
        <v>15</v>
      </c>
      <c r="L4571" s="1"/>
    </row>
    <row r="4572" spans="1:12" x14ac:dyDescent="0.3">
      <c r="A4572">
        <v>204571</v>
      </c>
      <c r="B4572" t="s">
        <v>415</v>
      </c>
      <c r="C4572" t="s">
        <v>26</v>
      </c>
      <c r="D4572" t="s">
        <v>34</v>
      </c>
      <c r="E4572" t="s">
        <v>20</v>
      </c>
      <c r="F4572" t="s">
        <v>23</v>
      </c>
      <c r="G4572">
        <v>21</v>
      </c>
      <c r="H4572">
        <v>1088865.3</v>
      </c>
      <c r="I4572">
        <v>774060.79</v>
      </c>
      <c r="J4572" t="s">
        <v>15</v>
      </c>
      <c r="L4572" s="1"/>
    </row>
    <row r="4573" spans="1:12" x14ac:dyDescent="0.3">
      <c r="A4573">
        <v>204572</v>
      </c>
      <c r="B4573" t="s">
        <v>328</v>
      </c>
      <c r="C4573" t="s">
        <v>26</v>
      </c>
      <c r="D4573" t="s">
        <v>17</v>
      </c>
      <c r="E4573" t="s">
        <v>13</v>
      </c>
      <c r="F4573" t="s">
        <v>14</v>
      </c>
      <c r="G4573">
        <v>45</v>
      </c>
      <c r="H4573">
        <v>618166.77</v>
      </c>
      <c r="I4573">
        <v>430351.35</v>
      </c>
      <c r="J4573" t="s">
        <v>24</v>
      </c>
      <c r="L4573" s="1"/>
    </row>
    <row r="4574" spans="1:12" x14ac:dyDescent="0.3">
      <c r="A4574">
        <v>204573</v>
      </c>
      <c r="B4574" t="s">
        <v>165</v>
      </c>
      <c r="C4574" t="s">
        <v>11</v>
      </c>
      <c r="D4574" t="s">
        <v>34</v>
      </c>
      <c r="E4574" t="s">
        <v>28</v>
      </c>
      <c r="F4574" t="s">
        <v>29</v>
      </c>
      <c r="G4574">
        <v>23</v>
      </c>
      <c r="H4574">
        <v>1276553.93</v>
      </c>
      <c r="I4574">
        <v>1032185.7</v>
      </c>
      <c r="J4574" t="s">
        <v>24</v>
      </c>
      <c r="L4574" s="1"/>
    </row>
    <row r="4575" spans="1:12" x14ac:dyDescent="0.3">
      <c r="A4575">
        <v>204574</v>
      </c>
      <c r="B4575" t="s">
        <v>140</v>
      </c>
      <c r="C4575" t="s">
        <v>38</v>
      </c>
      <c r="D4575" t="s">
        <v>32</v>
      </c>
      <c r="E4575" t="s">
        <v>13</v>
      </c>
      <c r="F4575" t="s">
        <v>42</v>
      </c>
      <c r="G4575">
        <v>3</v>
      </c>
      <c r="H4575">
        <v>139305.56</v>
      </c>
      <c r="I4575">
        <v>98664.05</v>
      </c>
      <c r="J4575" t="s">
        <v>15</v>
      </c>
      <c r="L4575" s="1"/>
    </row>
    <row r="4576" spans="1:12" x14ac:dyDescent="0.3">
      <c r="A4576">
        <v>204575</v>
      </c>
      <c r="B4576" t="s">
        <v>515</v>
      </c>
      <c r="C4576" t="s">
        <v>31</v>
      </c>
      <c r="D4576" t="s">
        <v>17</v>
      </c>
      <c r="E4576" t="s">
        <v>28</v>
      </c>
      <c r="F4576" t="s">
        <v>78</v>
      </c>
      <c r="G4576">
        <v>24</v>
      </c>
      <c r="H4576">
        <v>508407.61</v>
      </c>
      <c r="I4576">
        <v>404734.7</v>
      </c>
      <c r="J4576" t="s">
        <v>24</v>
      </c>
      <c r="L4576" s="1"/>
    </row>
    <row r="4577" spans="1:12" x14ac:dyDescent="0.3">
      <c r="A4577">
        <v>204576</v>
      </c>
      <c r="B4577" t="s">
        <v>237</v>
      </c>
      <c r="C4577" t="s">
        <v>26</v>
      </c>
      <c r="D4577" t="s">
        <v>51</v>
      </c>
      <c r="E4577" t="s">
        <v>13</v>
      </c>
      <c r="F4577" t="s">
        <v>42</v>
      </c>
      <c r="G4577">
        <v>18</v>
      </c>
      <c r="H4577">
        <v>933210.23</v>
      </c>
      <c r="I4577">
        <v>656284.82999999996</v>
      </c>
      <c r="J4577" t="s">
        <v>15</v>
      </c>
      <c r="L4577" s="1"/>
    </row>
    <row r="4578" spans="1:12" x14ac:dyDescent="0.3">
      <c r="A4578">
        <v>204577</v>
      </c>
      <c r="B4578" t="s">
        <v>664</v>
      </c>
      <c r="C4578" t="s">
        <v>31</v>
      </c>
      <c r="D4578" t="s">
        <v>51</v>
      </c>
      <c r="E4578" t="s">
        <v>20</v>
      </c>
      <c r="F4578" t="s">
        <v>45</v>
      </c>
      <c r="G4578">
        <v>6</v>
      </c>
      <c r="H4578">
        <v>178614.31</v>
      </c>
      <c r="I4578">
        <v>128738.88</v>
      </c>
      <c r="J4578" t="s">
        <v>24</v>
      </c>
      <c r="L4578" s="1"/>
    </row>
    <row r="4579" spans="1:12" x14ac:dyDescent="0.3">
      <c r="A4579">
        <v>204578</v>
      </c>
      <c r="B4579" t="s">
        <v>182</v>
      </c>
      <c r="C4579" t="s">
        <v>38</v>
      </c>
      <c r="D4579" t="s">
        <v>27</v>
      </c>
      <c r="E4579" t="s">
        <v>13</v>
      </c>
      <c r="F4579" t="s">
        <v>14</v>
      </c>
      <c r="G4579">
        <v>32</v>
      </c>
      <c r="H4579">
        <v>462115.95</v>
      </c>
      <c r="I4579">
        <v>347059.42</v>
      </c>
      <c r="J4579" t="s">
        <v>24</v>
      </c>
      <c r="L4579" s="1"/>
    </row>
    <row r="4580" spans="1:12" x14ac:dyDescent="0.3">
      <c r="A4580">
        <v>204579</v>
      </c>
      <c r="B4580" t="s">
        <v>723</v>
      </c>
      <c r="C4580" t="s">
        <v>11</v>
      </c>
      <c r="D4580" t="s">
        <v>32</v>
      </c>
      <c r="E4580" t="s">
        <v>13</v>
      </c>
      <c r="F4580" t="s">
        <v>42</v>
      </c>
      <c r="G4580">
        <v>8</v>
      </c>
      <c r="H4580">
        <v>307792.38</v>
      </c>
      <c r="I4580">
        <v>210558.82</v>
      </c>
      <c r="J4580" t="s">
        <v>24</v>
      </c>
      <c r="L4580" s="1"/>
    </row>
    <row r="4581" spans="1:12" x14ac:dyDescent="0.3">
      <c r="A4581">
        <v>204580</v>
      </c>
      <c r="B4581" t="s">
        <v>486</v>
      </c>
      <c r="C4581" t="s">
        <v>31</v>
      </c>
      <c r="D4581" t="s">
        <v>17</v>
      </c>
      <c r="E4581" t="s">
        <v>28</v>
      </c>
      <c r="F4581" t="s">
        <v>39</v>
      </c>
      <c r="G4581">
        <v>38</v>
      </c>
      <c r="H4581">
        <v>1339558.01</v>
      </c>
      <c r="I4581">
        <v>1097895.49</v>
      </c>
      <c r="J4581" t="s">
        <v>15</v>
      </c>
      <c r="L4581" s="1"/>
    </row>
    <row r="4582" spans="1:12" x14ac:dyDescent="0.3">
      <c r="A4582">
        <v>204581</v>
      </c>
      <c r="B4582" t="s">
        <v>145</v>
      </c>
      <c r="C4582" t="s">
        <v>26</v>
      </c>
      <c r="D4582" t="s">
        <v>12</v>
      </c>
      <c r="E4582" t="s">
        <v>13</v>
      </c>
      <c r="F4582" t="s">
        <v>14</v>
      </c>
      <c r="G4582">
        <v>46</v>
      </c>
      <c r="H4582">
        <v>2005394.15</v>
      </c>
      <c r="I4582">
        <v>1598698.28</v>
      </c>
      <c r="J4582" t="s">
        <v>24</v>
      </c>
      <c r="L4582" s="1"/>
    </row>
    <row r="4583" spans="1:12" x14ac:dyDescent="0.3">
      <c r="A4583">
        <v>204582</v>
      </c>
      <c r="B4583" t="s">
        <v>308</v>
      </c>
      <c r="C4583" t="s">
        <v>38</v>
      </c>
      <c r="D4583" t="s">
        <v>51</v>
      </c>
      <c r="E4583" t="s">
        <v>20</v>
      </c>
      <c r="F4583" t="s">
        <v>45</v>
      </c>
      <c r="G4583">
        <v>36</v>
      </c>
      <c r="H4583">
        <v>899179.2</v>
      </c>
      <c r="I4583">
        <v>760898.94</v>
      </c>
      <c r="J4583" t="s">
        <v>15</v>
      </c>
      <c r="L4583" s="1"/>
    </row>
    <row r="4584" spans="1:12" x14ac:dyDescent="0.3">
      <c r="A4584">
        <v>204583</v>
      </c>
      <c r="B4584" t="s">
        <v>46</v>
      </c>
      <c r="C4584" t="s">
        <v>38</v>
      </c>
      <c r="D4584" t="s">
        <v>27</v>
      </c>
      <c r="E4584" t="s">
        <v>20</v>
      </c>
      <c r="F4584" t="s">
        <v>21</v>
      </c>
      <c r="G4584">
        <v>33</v>
      </c>
      <c r="H4584">
        <v>652163.18999999994</v>
      </c>
      <c r="I4584">
        <v>446204.25</v>
      </c>
      <c r="J4584" t="s">
        <v>24</v>
      </c>
      <c r="L4584" s="1"/>
    </row>
    <row r="4585" spans="1:12" x14ac:dyDescent="0.3">
      <c r="A4585">
        <v>204584</v>
      </c>
      <c r="B4585" t="s">
        <v>670</v>
      </c>
      <c r="C4585" t="s">
        <v>31</v>
      </c>
      <c r="D4585" t="s">
        <v>12</v>
      </c>
      <c r="E4585" t="s">
        <v>28</v>
      </c>
      <c r="F4585" t="s">
        <v>78</v>
      </c>
      <c r="G4585">
        <v>3</v>
      </c>
      <c r="H4585">
        <v>159342.76</v>
      </c>
      <c r="I4585">
        <v>109813.4</v>
      </c>
      <c r="J4585" t="s">
        <v>24</v>
      </c>
      <c r="L4585" s="1"/>
    </row>
    <row r="4586" spans="1:12" x14ac:dyDescent="0.3">
      <c r="A4586">
        <v>204585</v>
      </c>
      <c r="B4586" t="s">
        <v>623</v>
      </c>
      <c r="C4586" t="s">
        <v>26</v>
      </c>
      <c r="D4586" t="s">
        <v>12</v>
      </c>
      <c r="E4586" t="s">
        <v>20</v>
      </c>
      <c r="F4586" t="s">
        <v>23</v>
      </c>
      <c r="G4586">
        <v>14</v>
      </c>
      <c r="H4586">
        <v>403699.6</v>
      </c>
      <c r="I4586">
        <v>304291.11</v>
      </c>
      <c r="J4586" t="s">
        <v>24</v>
      </c>
      <c r="L4586" s="1"/>
    </row>
    <row r="4587" spans="1:12" x14ac:dyDescent="0.3">
      <c r="A4587">
        <v>204586</v>
      </c>
      <c r="B4587" t="s">
        <v>143</v>
      </c>
      <c r="C4587" t="s">
        <v>26</v>
      </c>
      <c r="D4587" t="s">
        <v>34</v>
      </c>
      <c r="E4587" t="s">
        <v>13</v>
      </c>
      <c r="F4587" t="s">
        <v>36</v>
      </c>
      <c r="G4587">
        <v>45</v>
      </c>
      <c r="H4587">
        <v>770517.16</v>
      </c>
      <c r="I4587">
        <v>562355.56999999995</v>
      </c>
      <c r="J4587" t="s">
        <v>24</v>
      </c>
      <c r="L4587" s="1"/>
    </row>
    <row r="4588" spans="1:12" x14ac:dyDescent="0.3">
      <c r="A4588">
        <v>204587</v>
      </c>
      <c r="B4588" t="s">
        <v>324</v>
      </c>
      <c r="C4588" t="s">
        <v>11</v>
      </c>
      <c r="D4588" t="s">
        <v>27</v>
      </c>
      <c r="E4588" t="s">
        <v>13</v>
      </c>
      <c r="F4588" t="s">
        <v>14</v>
      </c>
      <c r="G4588">
        <v>27</v>
      </c>
      <c r="H4588">
        <v>340778.86</v>
      </c>
      <c r="I4588">
        <v>233125.74</v>
      </c>
      <c r="J4588" t="s">
        <v>15</v>
      </c>
      <c r="L4588" s="1"/>
    </row>
    <row r="4589" spans="1:12" x14ac:dyDescent="0.3">
      <c r="A4589">
        <v>204588</v>
      </c>
      <c r="B4589" t="s">
        <v>219</v>
      </c>
      <c r="C4589" t="s">
        <v>31</v>
      </c>
      <c r="D4589" t="s">
        <v>32</v>
      </c>
      <c r="E4589" t="s">
        <v>28</v>
      </c>
      <c r="F4589" t="s">
        <v>78</v>
      </c>
      <c r="G4589">
        <v>17</v>
      </c>
      <c r="H4589">
        <v>344419.48</v>
      </c>
      <c r="I4589">
        <v>252423.93</v>
      </c>
      <c r="J4589" t="s">
        <v>15</v>
      </c>
      <c r="L4589" s="1"/>
    </row>
    <row r="4590" spans="1:12" x14ac:dyDescent="0.3">
      <c r="A4590">
        <v>204589</v>
      </c>
      <c r="B4590" t="s">
        <v>580</v>
      </c>
      <c r="C4590" t="s">
        <v>11</v>
      </c>
      <c r="D4590" t="s">
        <v>17</v>
      </c>
      <c r="E4590" t="s">
        <v>13</v>
      </c>
      <c r="F4590" t="s">
        <v>36</v>
      </c>
      <c r="G4590">
        <v>26</v>
      </c>
      <c r="H4590">
        <v>1515875.76</v>
      </c>
      <c r="I4590">
        <v>968719.11</v>
      </c>
      <c r="J4590" t="s">
        <v>15</v>
      </c>
      <c r="L4590" s="1"/>
    </row>
    <row r="4591" spans="1:12" x14ac:dyDescent="0.3">
      <c r="A4591">
        <v>204590</v>
      </c>
      <c r="B4591" t="s">
        <v>149</v>
      </c>
      <c r="C4591" t="s">
        <v>26</v>
      </c>
      <c r="D4591" t="s">
        <v>12</v>
      </c>
      <c r="E4591" t="s">
        <v>20</v>
      </c>
      <c r="F4591" t="s">
        <v>21</v>
      </c>
      <c r="G4591">
        <v>21</v>
      </c>
      <c r="H4591">
        <v>612063.14</v>
      </c>
      <c r="I4591">
        <v>367388.63</v>
      </c>
      <c r="J4591" t="s">
        <v>24</v>
      </c>
      <c r="L4591" s="1"/>
    </row>
    <row r="4592" spans="1:12" x14ac:dyDescent="0.3">
      <c r="A4592">
        <v>204591</v>
      </c>
      <c r="B4592" t="s">
        <v>396</v>
      </c>
      <c r="C4592" t="s">
        <v>11</v>
      </c>
      <c r="D4592" t="s">
        <v>27</v>
      </c>
      <c r="E4592" t="s">
        <v>28</v>
      </c>
      <c r="F4592" t="s">
        <v>39</v>
      </c>
      <c r="G4592">
        <v>15</v>
      </c>
      <c r="H4592">
        <v>262454.37</v>
      </c>
      <c r="I4592">
        <v>212487.45</v>
      </c>
      <c r="J4592" t="s">
        <v>24</v>
      </c>
      <c r="L4592" s="1"/>
    </row>
    <row r="4593" spans="1:12" x14ac:dyDescent="0.3">
      <c r="A4593">
        <v>204592</v>
      </c>
      <c r="B4593" t="s">
        <v>456</v>
      </c>
      <c r="C4593" t="s">
        <v>11</v>
      </c>
      <c r="D4593" t="s">
        <v>17</v>
      </c>
      <c r="E4593" t="s">
        <v>28</v>
      </c>
      <c r="F4593" t="s">
        <v>78</v>
      </c>
      <c r="G4593">
        <v>48</v>
      </c>
      <c r="H4593">
        <v>2401992.17</v>
      </c>
      <c r="I4593">
        <v>1499149.92</v>
      </c>
      <c r="J4593" t="s">
        <v>15</v>
      </c>
      <c r="L4593" s="1"/>
    </row>
    <row r="4594" spans="1:12" x14ac:dyDescent="0.3">
      <c r="A4594">
        <v>204593</v>
      </c>
      <c r="B4594" t="s">
        <v>660</v>
      </c>
      <c r="C4594" t="s">
        <v>26</v>
      </c>
      <c r="D4594" t="s">
        <v>12</v>
      </c>
      <c r="E4594" t="s">
        <v>20</v>
      </c>
      <c r="F4594" t="s">
        <v>21</v>
      </c>
      <c r="G4594">
        <v>28</v>
      </c>
      <c r="H4594">
        <v>1161878.0900000001</v>
      </c>
      <c r="I4594">
        <v>834831.55</v>
      </c>
      <c r="J4594" t="s">
        <v>24</v>
      </c>
      <c r="L4594" s="1"/>
    </row>
    <row r="4595" spans="1:12" x14ac:dyDescent="0.3">
      <c r="A4595">
        <v>204594</v>
      </c>
      <c r="B4595" t="s">
        <v>340</v>
      </c>
      <c r="C4595" t="s">
        <v>31</v>
      </c>
      <c r="D4595" t="s">
        <v>51</v>
      </c>
      <c r="E4595" t="s">
        <v>13</v>
      </c>
      <c r="F4595" t="s">
        <v>14</v>
      </c>
      <c r="G4595">
        <v>41</v>
      </c>
      <c r="H4595">
        <v>411135.02</v>
      </c>
      <c r="I4595">
        <v>295456.84999999998</v>
      </c>
      <c r="J4595" t="s">
        <v>24</v>
      </c>
      <c r="L4595" s="1"/>
    </row>
    <row r="4596" spans="1:12" x14ac:dyDescent="0.3">
      <c r="A4596">
        <v>204595</v>
      </c>
      <c r="B4596" t="s">
        <v>597</v>
      </c>
      <c r="C4596" t="s">
        <v>11</v>
      </c>
      <c r="D4596" t="s">
        <v>17</v>
      </c>
      <c r="E4596" t="s">
        <v>13</v>
      </c>
      <c r="F4596" t="s">
        <v>36</v>
      </c>
      <c r="G4596">
        <v>13</v>
      </c>
      <c r="H4596">
        <v>750235.52</v>
      </c>
      <c r="I4596">
        <v>535058.63</v>
      </c>
      <c r="J4596" t="s">
        <v>24</v>
      </c>
      <c r="L4596" s="1"/>
    </row>
    <row r="4597" spans="1:12" x14ac:dyDescent="0.3">
      <c r="A4597">
        <v>204596</v>
      </c>
      <c r="B4597" t="s">
        <v>296</v>
      </c>
      <c r="C4597" t="s">
        <v>26</v>
      </c>
      <c r="D4597" t="s">
        <v>51</v>
      </c>
      <c r="E4597" t="s">
        <v>20</v>
      </c>
      <c r="F4597" t="s">
        <v>21</v>
      </c>
      <c r="G4597">
        <v>19</v>
      </c>
      <c r="H4597">
        <v>703389.77</v>
      </c>
      <c r="I4597">
        <v>564022.04</v>
      </c>
      <c r="J4597" t="s">
        <v>24</v>
      </c>
      <c r="L4597" s="1"/>
    </row>
    <row r="4598" spans="1:12" x14ac:dyDescent="0.3">
      <c r="A4598">
        <v>204597</v>
      </c>
      <c r="B4598" t="s">
        <v>722</v>
      </c>
      <c r="C4598" t="s">
        <v>31</v>
      </c>
      <c r="D4598" t="s">
        <v>12</v>
      </c>
      <c r="E4598" t="s">
        <v>28</v>
      </c>
      <c r="F4598" t="s">
        <v>39</v>
      </c>
      <c r="G4598">
        <v>50</v>
      </c>
      <c r="H4598">
        <v>1447806.6</v>
      </c>
      <c r="I4598">
        <v>1199772.1499999999</v>
      </c>
      <c r="J4598" t="s">
        <v>24</v>
      </c>
      <c r="L4598" s="1"/>
    </row>
    <row r="4599" spans="1:12" x14ac:dyDescent="0.3">
      <c r="A4599">
        <v>204598</v>
      </c>
      <c r="B4599" t="s">
        <v>669</v>
      </c>
      <c r="C4599" t="s">
        <v>11</v>
      </c>
      <c r="D4599" t="s">
        <v>12</v>
      </c>
      <c r="E4599" t="s">
        <v>20</v>
      </c>
      <c r="F4599" t="s">
        <v>45</v>
      </c>
      <c r="G4599">
        <v>42</v>
      </c>
      <c r="H4599">
        <v>794086.34</v>
      </c>
      <c r="I4599">
        <v>592802.07999999996</v>
      </c>
      <c r="J4599" t="s">
        <v>15</v>
      </c>
      <c r="L4599" s="1"/>
    </row>
    <row r="4600" spans="1:12" x14ac:dyDescent="0.3">
      <c r="A4600">
        <v>204599</v>
      </c>
      <c r="B4600" t="s">
        <v>498</v>
      </c>
      <c r="C4600" t="s">
        <v>31</v>
      </c>
      <c r="D4600" t="s">
        <v>32</v>
      </c>
      <c r="E4600" t="s">
        <v>20</v>
      </c>
      <c r="F4600" t="s">
        <v>21</v>
      </c>
      <c r="G4600">
        <v>10</v>
      </c>
      <c r="H4600">
        <v>434626.83</v>
      </c>
      <c r="I4600">
        <v>347156.26</v>
      </c>
      <c r="J4600" t="s">
        <v>15</v>
      </c>
      <c r="L4600" s="1"/>
    </row>
    <row r="4601" spans="1:12" x14ac:dyDescent="0.3">
      <c r="A4601">
        <v>204600</v>
      </c>
      <c r="B4601" t="s">
        <v>527</v>
      </c>
      <c r="C4601" t="s">
        <v>26</v>
      </c>
      <c r="D4601" t="s">
        <v>27</v>
      </c>
      <c r="E4601" t="s">
        <v>28</v>
      </c>
      <c r="F4601" t="s">
        <v>78</v>
      </c>
      <c r="G4601">
        <v>27</v>
      </c>
      <c r="H4601">
        <v>377705.43</v>
      </c>
      <c r="I4601">
        <v>297950.13</v>
      </c>
      <c r="J4601" t="s">
        <v>24</v>
      </c>
      <c r="L4601" s="1"/>
    </row>
    <row r="4602" spans="1:12" x14ac:dyDescent="0.3">
      <c r="A4602">
        <v>204601</v>
      </c>
      <c r="B4602" t="s">
        <v>722</v>
      </c>
      <c r="C4602" t="s">
        <v>11</v>
      </c>
      <c r="D4602" t="s">
        <v>34</v>
      </c>
      <c r="E4602" t="s">
        <v>28</v>
      </c>
      <c r="F4602" t="s">
        <v>39</v>
      </c>
      <c r="G4602">
        <v>36</v>
      </c>
      <c r="H4602">
        <v>319975.26</v>
      </c>
      <c r="I4602">
        <v>236565.51</v>
      </c>
      <c r="J4602" t="s">
        <v>24</v>
      </c>
      <c r="L4602" s="1"/>
    </row>
    <row r="4603" spans="1:12" x14ac:dyDescent="0.3">
      <c r="A4603">
        <v>204602</v>
      </c>
      <c r="B4603" t="s">
        <v>359</v>
      </c>
      <c r="C4603" t="s">
        <v>31</v>
      </c>
      <c r="D4603" t="s">
        <v>12</v>
      </c>
      <c r="E4603" t="s">
        <v>13</v>
      </c>
      <c r="F4603" t="s">
        <v>18</v>
      </c>
      <c r="G4603">
        <v>21</v>
      </c>
      <c r="H4603">
        <v>369961.51</v>
      </c>
      <c r="I4603">
        <v>258838.39</v>
      </c>
      <c r="J4603" t="s">
        <v>24</v>
      </c>
      <c r="L4603" s="1"/>
    </row>
    <row r="4604" spans="1:12" x14ac:dyDescent="0.3">
      <c r="A4604">
        <v>204603</v>
      </c>
      <c r="B4604" t="s">
        <v>622</v>
      </c>
      <c r="C4604" t="s">
        <v>26</v>
      </c>
      <c r="D4604" t="s">
        <v>32</v>
      </c>
      <c r="E4604" t="s">
        <v>28</v>
      </c>
      <c r="F4604" t="s">
        <v>29</v>
      </c>
      <c r="G4604">
        <v>21</v>
      </c>
      <c r="H4604">
        <v>207325.19</v>
      </c>
      <c r="I4604">
        <v>143681.79</v>
      </c>
      <c r="J4604" t="s">
        <v>15</v>
      </c>
      <c r="L4604" s="1"/>
    </row>
    <row r="4605" spans="1:12" x14ac:dyDescent="0.3">
      <c r="A4605">
        <v>204604</v>
      </c>
      <c r="B4605" t="s">
        <v>112</v>
      </c>
      <c r="C4605" t="s">
        <v>38</v>
      </c>
      <c r="D4605" t="s">
        <v>12</v>
      </c>
      <c r="E4605" t="s">
        <v>13</v>
      </c>
      <c r="F4605" t="s">
        <v>42</v>
      </c>
      <c r="G4605">
        <v>26</v>
      </c>
      <c r="H4605">
        <v>1086326.42</v>
      </c>
      <c r="I4605">
        <v>912841.91</v>
      </c>
      <c r="J4605" t="s">
        <v>24</v>
      </c>
      <c r="L4605" s="1"/>
    </row>
    <row r="4606" spans="1:12" x14ac:dyDescent="0.3">
      <c r="A4606">
        <v>204605</v>
      </c>
      <c r="B4606" t="s">
        <v>677</v>
      </c>
      <c r="C4606" t="s">
        <v>38</v>
      </c>
      <c r="D4606" t="s">
        <v>27</v>
      </c>
      <c r="E4606" t="s">
        <v>20</v>
      </c>
      <c r="F4606" t="s">
        <v>21</v>
      </c>
      <c r="G4606">
        <v>10</v>
      </c>
      <c r="H4606">
        <v>50165.13</v>
      </c>
      <c r="I4606">
        <v>42152.82</v>
      </c>
      <c r="J4606" t="s">
        <v>15</v>
      </c>
      <c r="L4606" s="1"/>
    </row>
    <row r="4607" spans="1:12" x14ac:dyDescent="0.3">
      <c r="A4607">
        <v>204606</v>
      </c>
      <c r="B4607" t="s">
        <v>428</v>
      </c>
      <c r="C4607" t="s">
        <v>26</v>
      </c>
      <c r="D4607" t="s">
        <v>17</v>
      </c>
      <c r="E4607" t="s">
        <v>13</v>
      </c>
      <c r="F4607" t="s">
        <v>42</v>
      </c>
      <c r="G4607">
        <v>18</v>
      </c>
      <c r="H4607">
        <v>145469.45000000001</v>
      </c>
      <c r="I4607">
        <v>114004.7</v>
      </c>
      <c r="J4607" t="s">
        <v>24</v>
      </c>
      <c r="L4607" s="1"/>
    </row>
    <row r="4608" spans="1:12" x14ac:dyDescent="0.3">
      <c r="A4608">
        <v>204607</v>
      </c>
      <c r="B4608" t="s">
        <v>499</v>
      </c>
      <c r="C4608" t="s">
        <v>11</v>
      </c>
      <c r="D4608" t="s">
        <v>12</v>
      </c>
      <c r="E4608" t="s">
        <v>20</v>
      </c>
      <c r="F4608" t="s">
        <v>45</v>
      </c>
      <c r="G4608">
        <v>5</v>
      </c>
      <c r="H4608">
        <v>90941.27</v>
      </c>
      <c r="I4608">
        <v>76116.160000000003</v>
      </c>
      <c r="J4608" t="s">
        <v>15</v>
      </c>
      <c r="L4608" s="1"/>
    </row>
    <row r="4609" spans="1:12" x14ac:dyDescent="0.3">
      <c r="A4609">
        <v>204608</v>
      </c>
      <c r="B4609" t="s">
        <v>417</v>
      </c>
      <c r="C4609" t="s">
        <v>26</v>
      </c>
      <c r="D4609" t="s">
        <v>27</v>
      </c>
      <c r="E4609" t="s">
        <v>28</v>
      </c>
      <c r="F4609" t="s">
        <v>78</v>
      </c>
      <c r="G4609">
        <v>28</v>
      </c>
      <c r="H4609">
        <v>809125.9</v>
      </c>
      <c r="I4609">
        <v>638002.36</v>
      </c>
      <c r="J4609" t="s">
        <v>15</v>
      </c>
      <c r="L4609" s="1"/>
    </row>
    <row r="4610" spans="1:12" x14ac:dyDescent="0.3">
      <c r="A4610">
        <v>204609</v>
      </c>
      <c r="B4610" t="s">
        <v>228</v>
      </c>
      <c r="C4610" t="s">
        <v>31</v>
      </c>
      <c r="D4610" t="s">
        <v>12</v>
      </c>
      <c r="E4610" t="s">
        <v>13</v>
      </c>
      <c r="F4610" t="s">
        <v>18</v>
      </c>
      <c r="G4610">
        <v>20</v>
      </c>
      <c r="H4610">
        <v>810680.02</v>
      </c>
      <c r="I4610">
        <v>583705.88</v>
      </c>
      <c r="J4610" t="s">
        <v>24</v>
      </c>
      <c r="L4610" s="1"/>
    </row>
    <row r="4611" spans="1:12" x14ac:dyDescent="0.3">
      <c r="A4611">
        <v>204610</v>
      </c>
      <c r="B4611" t="s">
        <v>732</v>
      </c>
      <c r="C4611" t="s">
        <v>11</v>
      </c>
      <c r="D4611" t="s">
        <v>34</v>
      </c>
      <c r="E4611" t="s">
        <v>20</v>
      </c>
      <c r="F4611" t="s">
        <v>21</v>
      </c>
      <c r="G4611">
        <v>24</v>
      </c>
      <c r="H4611">
        <v>95055.69</v>
      </c>
      <c r="I4611">
        <v>64458.87</v>
      </c>
      <c r="J4611" t="s">
        <v>15</v>
      </c>
      <c r="L4611" s="1"/>
    </row>
    <row r="4612" spans="1:12" x14ac:dyDescent="0.3">
      <c r="A4612">
        <v>204611</v>
      </c>
      <c r="B4612" t="s">
        <v>580</v>
      </c>
      <c r="C4612" t="s">
        <v>38</v>
      </c>
      <c r="D4612" t="s">
        <v>27</v>
      </c>
      <c r="E4612" t="s">
        <v>28</v>
      </c>
      <c r="F4612" t="s">
        <v>39</v>
      </c>
      <c r="G4612">
        <v>29</v>
      </c>
      <c r="H4612">
        <v>872856.47</v>
      </c>
      <c r="I4612">
        <v>537520.97</v>
      </c>
      <c r="J4612" t="s">
        <v>15</v>
      </c>
      <c r="L4612" s="1"/>
    </row>
    <row r="4613" spans="1:12" x14ac:dyDescent="0.3">
      <c r="A4613">
        <v>204612</v>
      </c>
      <c r="B4613" t="s">
        <v>319</v>
      </c>
      <c r="C4613" t="s">
        <v>38</v>
      </c>
      <c r="D4613" t="s">
        <v>17</v>
      </c>
      <c r="E4613" t="s">
        <v>20</v>
      </c>
      <c r="F4613" t="s">
        <v>45</v>
      </c>
      <c r="G4613">
        <v>3</v>
      </c>
      <c r="H4613">
        <v>42033.27</v>
      </c>
      <c r="I4613">
        <v>26893.78</v>
      </c>
      <c r="J4613" t="s">
        <v>24</v>
      </c>
      <c r="L4613" s="1"/>
    </row>
    <row r="4614" spans="1:12" x14ac:dyDescent="0.3">
      <c r="A4614">
        <v>204613</v>
      </c>
      <c r="B4614" t="s">
        <v>685</v>
      </c>
      <c r="C4614" t="s">
        <v>26</v>
      </c>
      <c r="D4614" t="s">
        <v>27</v>
      </c>
      <c r="E4614" t="s">
        <v>13</v>
      </c>
      <c r="F4614" t="s">
        <v>36</v>
      </c>
      <c r="G4614">
        <v>32</v>
      </c>
      <c r="H4614">
        <v>696137.64</v>
      </c>
      <c r="I4614">
        <v>521907.4</v>
      </c>
      <c r="J4614" t="s">
        <v>15</v>
      </c>
      <c r="L4614" s="1"/>
    </row>
    <row r="4615" spans="1:12" x14ac:dyDescent="0.3">
      <c r="A4615">
        <v>204614</v>
      </c>
      <c r="B4615" t="s">
        <v>292</v>
      </c>
      <c r="C4615" t="s">
        <v>31</v>
      </c>
      <c r="D4615" t="s">
        <v>51</v>
      </c>
      <c r="E4615" t="s">
        <v>20</v>
      </c>
      <c r="F4615" t="s">
        <v>23</v>
      </c>
      <c r="G4615">
        <v>45</v>
      </c>
      <c r="H4615">
        <v>2480516.04</v>
      </c>
      <c r="I4615">
        <v>1868733.96</v>
      </c>
      <c r="J4615" t="s">
        <v>15</v>
      </c>
      <c r="L4615" s="1"/>
    </row>
    <row r="4616" spans="1:12" x14ac:dyDescent="0.3">
      <c r="A4616">
        <v>204615</v>
      </c>
      <c r="B4616" t="s">
        <v>82</v>
      </c>
      <c r="C4616" t="s">
        <v>26</v>
      </c>
      <c r="D4616" t="s">
        <v>51</v>
      </c>
      <c r="E4616" t="s">
        <v>13</v>
      </c>
      <c r="F4616" t="s">
        <v>14</v>
      </c>
      <c r="G4616">
        <v>36</v>
      </c>
      <c r="H4616">
        <v>1950394.44</v>
      </c>
      <c r="I4616">
        <v>1646097.65</v>
      </c>
      <c r="J4616" t="s">
        <v>24</v>
      </c>
      <c r="L4616" s="1"/>
    </row>
    <row r="4617" spans="1:12" x14ac:dyDescent="0.3">
      <c r="A4617">
        <v>204616</v>
      </c>
      <c r="B4617" t="s">
        <v>394</v>
      </c>
      <c r="C4617" t="s">
        <v>11</v>
      </c>
      <c r="D4617" t="s">
        <v>17</v>
      </c>
      <c r="E4617" t="s">
        <v>20</v>
      </c>
      <c r="F4617" t="s">
        <v>21</v>
      </c>
      <c r="G4617">
        <v>18</v>
      </c>
      <c r="H4617">
        <v>437858.08</v>
      </c>
      <c r="I4617">
        <v>324242.68</v>
      </c>
      <c r="J4617" t="s">
        <v>24</v>
      </c>
      <c r="L4617" s="1"/>
    </row>
    <row r="4618" spans="1:12" x14ac:dyDescent="0.3">
      <c r="A4618">
        <v>204617</v>
      </c>
      <c r="B4618" t="s">
        <v>92</v>
      </c>
      <c r="C4618" t="s">
        <v>11</v>
      </c>
      <c r="D4618" t="s">
        <v>27</v>
      </c>
      <c r="E4618" t="s">
        <v>20</v>
      </c>
      <c r="F4618" t="s">
        <v>45</v>
      </c>
      <c r="G4618">
        <v>20</v>
      </c>
      <c r="H4618">
        <v>380862.66</v>
      </c>
      <c r="I4618">
        <v>229074.15</v>
      </c>
      <c r="J4618" t="s">
        <v>24</v>
      </c>
      <c r="L4618" s="1"/>
    </row>
    <row r="4619" spans="1:12" x14ac:dyDescent="0.3">
      <c r="A4619">
        <v>204618</v>
      </c>
      <c r="B4619" t="s">
        <v>686</v>
      </c>
      <c r="C4619" t="s">
        <v>38</v>
      </c>
      <c r="D4619" t="s">
        <v>17</v>
      </c>
      <c r="E4619" t="s">
        <v>13</v>
      </c>
      <c r="F4619" t="s">
        <v>14</v>
      </c>
      <c r="G4619">
        <v>16</v>
      </c>
      <c r="H4619">
        <v>168734.9</v>
      </c>
      <c r="I4619">
        <v>108880.29</v>
      </c>
      <c r="J4619" t="s">
        <v>24</v>
      </c>
      <c r="L4619" s="1"/>
    </row>
    <row r="4620" spans="1:12" x14ac:dyDescent="0.3">
      <c r="A4620">
        <v>204619</v>
      </c>
      <c r="B4620" t="s">
        <v>733</v>
      </c>
      <c r="C4620" t="s">
        <v>11</v>
      </c>
      <c r="D4620" t="s">
        <v>12</v>
      </c>
      <c r="E4620" t="s">
        <v>28</v>
      </c>
      <c r="F4620" t="s">
        <v>78</v>
      </c>
      <c r="G4620">
        <v>42</v>
      </c>
      <c r="H4620">
        <v>1665987.84</v>
      </c>
      <c r="I4620">
        <v>1213220.23</v>
      </c>
      <c r="J4620" t="s">
        <v>15</v>
      </c>
      <c r="L4620" s="1"/>
    </row>
    <row r="4621" spans="1:12" x14ac:dyDescent="0.3">
      <c r="A4621">
        <v>204620</v>
      </c>
      <c r="B4621" t="s">
        <v>719</v>
      </c>
      <c r="C4621" t="s">
        <v>26</v>
      </c>
      <c r="D4621" t="s">
        <v>51</v>
      </c>
      <c r="E4621" t="s">
        <v>13</v>
      </c>
      <c r="F4621" t="s">
        <v>18</v>
      </c>
      <c r="G4621">
        <v>10</v>
      </c>
      <c r="H4621">
        <v>92346.04</v>
      </c>
      <c r="I4621">
        <v>58446.13</v>
      </c>
      <c r="J4621" t="s">
        <v>24</v>
      </c>
      <c r="L4621" s="1"/>
    </row>
    <row r="4622" spans="1:12" x14ac:dyDescent="0.3">
      <c r="A4622">
        <v>204621</v>
      </c>
      <c r="B4622" t="s">
        <v>469</v>
      </c>
      <c r="C4622" t="s">
        <v>38</v>
      </c>
      <c r="D4622" t="s">
        <v>32</v>
      </c>
      <c r="E4622" t="s">
        <v>20</v>
      </c>
      <c r="F4622" t="s">
        <v>23</v>
      </c>
      <c r="G4622">
        <v>42</v>
      </c>
      <c r="H4622">
        <v>175227.26</v>
      </c>
      <c r="I4622">
        <v>119353.12</v>
      </c>
      <c r="J4622" t="s">
        <v>15</v>
      </c>
      <c r="L4622" s="1"/>
    </row>
    <row r="4623" spans="1:12" x14ac:dyDescent="0.3">
      <c r="A4623">
        <v>204622</v>
      </c>
      <c r="B4623" t="s">
        <v>272</v>
      </c>
      <c r="C4623" t="s">
        <v>38</v>
      </c>
      <c r="D4623" t="s">
        <v>17</v>
      </c>
      <c r="E4623" t="s">
        <v>28</v>
      </c>
      <c r="F4623" t="s">
        <v>39</v>
      </c>
      <c r="G4623">
        <v>33</v>
      </c>
      <c r="H4623">
        <v>746283.81</v>
      </c>
      <c r="I4623">
        <v>584565.32999999996</v>
      </c>
      <c r="J4623" t="s">
        <v>15</v>
      </c>
      <c r="L4623" s="1"/>
    </row>
    <row r="4624" spans="1:12" x14ac:dyDescent="0.3">
      <c r="A4624">
        <v>204623</v>
      </c>
      <c r="B4624" t="s">
        <v>577</v>
      </c>
      <c r="C4624" t="s">
        <v>31</v>
      </c>
      <c r="D4624" t="s">
        <v>51</v>
      </c>
      <c r="E4624" t="s">
        <v>13</v>
      </c>
      <c r="F4624" t="s">
        <v>42</v>
      </c>
      <c r="G4624">
        <v>39</v>
      </c>
      <c r="H4624">
        <v>1441744.64</v>
      </c>
      <c r="I4624">
        <v>1168550.78</v>
      </c>
      <c r="J4624" t="s">
        <v>15</v>
      </c>
      <c r="L4624" s="1"/>
    </row>
    <row r="4625" spans="1:12" x14ac:dyDescent="0.3">
      <c r="A4625">
        <v>204624</v>
      </c>
      <c r="B4625" t="s">
        <v>475</v>
      </c>
      <c r="C4625" t="s">
        <v>26</v>
      </c>
      <c r="D4625" t="s">
        <v>27</v>
      </c>
      <c r="E4625" t="s">
        <v>28</v>
      </c>
      <c r="F4625" t="s">
        <v>29</v>
      </c>
      <c r="G4625">
        <v>34</v>
      </c>
      <c r="H4625">
        <v>1453157.51</v>
      </c>
      <c r="I4625">
        <v>949324.94</v>
      </c>
      <c r="J4625" t="s">
        <v>24</v>
      </c>
      <c r="L4625" s="1"/>
    </row>
    <row r="4626" spans="1:12" x14ac:dyDescent="0.3">
      <c r="A4626">
        <v>204625</v>
      </c>
      <c r="B4626" t="s">
        <v>651</v>
      </c>
      <c r="C4626" t="s">
        <v>31</v>
      </c>
      <c r="D4626" t="s">
        <v>51</v>
      </c>
      <c r="E4626" t="s">
        <v>28</v>
      </c>
      <c r="F4626" t="s">
        <v>78</v>
      </c>
      <c r="G4626">
        <v>4</v>
      </c>
      <c r="H4626">
        <v>17567.759999999998</v>
      </c>
      <c r="I4626">
        <v>13784.2</v>
      </c>
      <c r="J4626" t="s">
        <v>15</v>
      </c>
      <c r="L4626" s="1"/>
    </row>
    <row r="4627" spans="1:12" x14ac:dyDescent="0.3">
      <c r="A4627">
        <v>204626</v>
      </c>
      <c r="B4627" t="s">
        <v>230</v>
      </c>
      <c r="C4627" t="s">
        <v>31</v>
      </c>
      <c r="D4627" t="s">
        <v>51</v>
      </c>
      <c r="E4627" t="s">
        <v>28</v>
      </c>
      <c r="F4627" t="s">
        <v>39</v>
      </c>
      <c r="G4627">
        <v>33</v>
      </c>
      <c r="H4627">
        <v>351992.27</v>
      </c>
      <c r="I4627">
        <v>223560.24</v>
      </c>
      <c r="J4627" t="s">
        <v>24</v>
      </c>
      <c r="L4627" s="1"/>
    </row>
    <row r="4628" spans="1:12" x14ac:dyDescent="0.3">
      <c r="A4628">
        <v>204627</v>
      </c>
      <c r="B4628" t="s">
        <v>75</v>
      </c>
      <c r="C4628" t="s">
        <v>31</v>
      </c>
      <c r="D4628" t="s">
        <v>32</v>
      </c>
      <c r="E4628" t="s">
        <v>13</v>
      </c>
      <c r="F4628" t="s">
        <v>14</v>
      </c>
      <c r="G4628">
        <v>6</v>
      </c>
      <c r="H4628">
        <v>116192.16</v>
      </c>
      <c r="I4628">
        <v>78078.679999999993</v>
      </c>
      <c r="J4628" t="s">
        <v>15</v>
      </c>
      <c r="L4628" s="1"/>
    </row>
    <row r="4629" spans="1:12" x14ac:dyDescent="0.3">
      <c r="A4629">
        <v>204628</v>
      </c>
      <c r="B4629" t="s">
        <v>237</v>
      </c>
      <c r="C4629" t="s">
        <v>38</v>
      </c>
      <c r="D4629" t="s">
        <v>27</v>
      </c>
      <c r="E4629" t="s">
        <v>20</v>
      </c>
      <c r="F4629" t="s">
        <v>21</v>
      </c>
      <c r="G4629">
        <v>16</v>
      </c>
      <c r="H4629">
        <v>838371.89</v>
      </c>
      <c r="I4629">
        <v>680787.71</v>
      </c>
      <c r="J4629" t="s">
        <v>15</v>
      </c>
      <c r="L4629" s="1"/>
    </row>
    <row r="4630" spans="1:12" x14ac:dyDescent="0.3">
      <c r="A4630">
        <v>204629</v>
      </c>
      <c r="B4630" t="s">
        <v>688</v>
      </c>
      <c r="C4630" t="s">
        <v>11</v>
      </c>
      <c r="D4630" t="s">
        <v>32</v>
      </c>
      <c r="E4630" t="s">
        <v>28</v>
      </c>
      <c r="F4630" t="s">
        <v>39</v>
      </c>
      <c r="G4630">
        <v>5</v>
      </c>
      <c r="H4630">
        <v>221192.99</v>
      </c>
      <c r="I4630">
        <v>188009.86</v>
      </c>
      <c r="J4630" t="s">
        <v>15</v>
      </c>
      <c r="L4630" s="1"/>
    </row>
    <row r="4631" spans="1:12" x14ac:dyDescent="0.3">
      <c r="A4631">
        <v>204630</v>
      </c>
      <c r="B4631" t="s">
        <v>722</v>
      </c>
      <c r="C4631" t="s">
        <v>11</v>
      </c>
      <c r="D4631" t="s">
        <v>32</v>
      </c>
      <c r="E4631" t="s">
        <v>28</v>
      </c>
      <c r="F4631" t="s">
        <v>29</v>
      </c>
      <c r="G4631">
        <v>47</v>
      </c>
      <c r="H4631">
        <v>826151.76</v>
      </c>
      <c r="I4631">
        <v>692443.33</v>
      </c>
      <c r="J4631" t="s">
        <v>24</v>
      </c>
      <c r="L4631" s="1"/>
    </row>
    <row r="4632" spans="1:12" x14ac:dyDescent="0.3">
      <c r="A4632">
        <v>204631</v>
      </c>
      <c r="B4632" t="s">
        <v>545</v>
      </c>
      <c r="C4632" t="s">
        <v>26</v>
      </c>
      <c r="D4632" t="s">
        <v>34</v>
      </c>
      <c r="E4632" t="s">
        <v>13</v>
      </c>
      <c r="F4632" t="s">
        <v>14</v>
      </c>
      <c r="G4632">
        <v>37</v>
      </c>
      <c r="H4632">
        <v>1487794.86</v>
      </c>
      <c r="I4632">
        <v>925546.84</v>
      </c>
      <c r="J4632" t="s">
        <v>24</v>
      </c>
      <c r="L4632" s="1"/>
    </row>
    <row r="4633" spans="1:12" x14ac:dyDescent="0.3">
      <c r="A4633">
        <v>204632</v>
      </c>
      <c r="B4633" t="s">
        <v>277</v>
      </c>
      <c r="C4633" t="s">
        <v>11</v>
      </c>
      <c r="D4633" t="s">
        <v>51</v>
      </c>
      <c r="E4633" t="s">
        <v>20</v>
      </c>
      <c r="F4633" t="s">
        <v>45</v>
      </c>
      <c r="G4633">
        <v>2</v>
      </c>
      <c r="H4633">
        <v>56062.64</v>
      </c>
      <c r="I4633">
        <v>46048.95</v>
      </c>
      <c r="J4633" t="s">
        <v>24</v>
      </c>
      <c r="L4633" s="1"/>
    </row>
    <row r="4634" spans="1:12" x14ac:dyDescent="0.3">
      <c r="A4634">
        <v>204633</v>
      </c>
      <c r="B4634" t="s">
        <v>613</v>
      </c>
      <c r="C4634" t="s">
        <v>31</v>
      </c>
      <c r="D4634" t="s">
        <v>17</v>
      </c>
      <c r="E4634" t="s">
        <v>20</v>
      </c>
      <c r="F4634" t="s">
        <v>23</v>
      </c>
      <c r="G4634">
        <v>50</v>
      </c>
      <c r="H4634">
        <v>1311872.82</v>
      </c>
      <c r="I4634">
        <v>836390.49</v>
      </c>
      <c r="J4634" t="s">
        <v>24</v>
      </c>
      <c r="L4634" s="1"/>
    </row>
    <row r="4635" spans="1:12" x14ac:dyDescent="0.3">
      <c r="A4635">
        <v>204634</v>
      </c>
      <c r="B4635" t="s">
        <v>64</v>
      </c>
      <c r="C4635" t="s">
        <v>11</v>
      </c>
      <c r="D4635" t="s">
        <v>32</v>
      </c>
      <c r="E4635" t="s">
        <v>20</v>
      </c>
      <c r="F4635" t="s">
        <v>45</v>
      </c>
      <c r="G4635">
        <v>37</v>
      </c>
      <c r="H4635">
        <v>712607.02</v>
      </c>
      <c r="I4635">
        <v>478166.27</v>
      </c>
      <c r="J4635" t="s">
        <v>15</v>
      </c>
      <c r="L4635" s="1"/>
    </row>
    <row r="4636" spans="1:12" x14ac:dyDescent="0.3">
      <c r="A4636">
        <v>204635</v>
      </c>
      <c r="B4636" t="s">
        <v>628</v>
      </c>
      <c r="C4636" t="s">
        <v>38</v>
      </c>
      <c r="D4636" t="s">
        <v>12</v>
      </c>
      <c r="E4636" t="s">
        <v>28</v>
      </c>
      <c r="F4636" t="s">
        <v>39</v>
      </c>
      <c r="G4636">
        <v>27</v>
      </c>
      <c r="H4636">
        <v>1405888.35</v>
      </c>
      <c r="I4636">
        <v>1106960.23</v>
      </c>
      <c r="J4636" t="s">
        <v>24</v>
      </c>
      <c r="L4636" s="1"/>
    </row>
    <row r="4637" spans="1:12" x14ac:dyDescent="0.3">
      <c r="A4637">
        <v>204636</v>
      </c>
      <c r="B4637" t="s">
        <v>92</v>
      </c>
      <c r="C4637" t="s">
        <v>38</v>
      </c>
      <c r="D4637" t="s">
        <v>27</v>
      </c>
      <c r="E4637" t="s">
        <v>20</v>
      </c>
      <c r="F4637" t="s">
        <v>21</v>
      </c>
      <c r="G4637">
        <v>50</v>
      </c>
      <c r="H4637">
        <v>432014.72</v>
      </c>
      <c r="I4637">
        <v>292141.98</v>
      </c>
      <c r="J4637" t="s">
        <v>15</v>
      </c>
      <c r="L4637" s="1"/>
    </row>
    <row r="4638" spans="1:12" x14ac:dyDescent="0.3">
      <c r="A4638">
        <v>204637</v>
      </c>
      <c r="B4638" t="s">
        <v>687</v>
      </c>
      <c r="C4638" t="s">
        <v>26</v>
      </c>
      <c r="D4638" t="s">
        <v>27</v>
      </c>
      <c r="E4638" t="s">
        <v>28</v>
      </c>
      <c r="F4638" t="s">
        <v>39</v>
      </c>
      <c r="G4638">
        <v>48</v>
      </c>
      <c r="H4638">
        <v>59346.14</v>
      </c>
      <c r="I4638">
        <v>48523.41</v>
      </c>
      <c r="J4638" t="s">
        <v>15</v>
      </c>
      <c r="L4638" s="1"/>
    </row>
    <row r="4639" spans="1:12" x14ac:dyDescent="0.3">
      <c r="A4639">
        <v>204638</v>
      </c>
      <c r="B4639" t="s">
        <v>684</v>
      </c>
      <c r="C4639" t="s">
        <v>26</v>
      </c>
      <c r="D4639" t="s">
        <v>17</v>
      </c>
      <c r="E4639" t="s">
        <v>13</v>
      </c>
      <c r="F4639" t="s">
        <v>18</v>
      </c>
      <c r="G4639">
        <v>27</v>
      </c>
      <c r="H4639">
        <v>1023338.66</v>
      </c>
      <c r="I4639">
        <v>836837.33</v>
      </c>
      <c r="J4639" t="s">
        <v>15</v>
      </c>
      <c r="L4639" s="1"/>
    </row>
    <row r="4640" spans="1:12" x14ac:dyDescent="0.3">
      <c r="A4640">
        <v>204639</v>
      </c>
      <c r="B4640" t="s">
        <v>307</v>
      </c>
      <c r="C4640" t="s">
        <v>31</v>
      </c>
      <c r="D4640" t="s">
        <v>27</v>
      </c>
      <c r="E4640" t="s">
        <v>20</v>
      </c>
      <c r="F4640" t="s">
        <v>21</v>
      </c>
      <c r="G4640">
        <v>6</v>
      </c>
      <c r="H4640">
        <v>174868.34</v>
      </c>
      <c r="I4640">
        <v>136957.84</v>
      </c>
      <c r="J4640" t="s">
        <v>24</v>
      </c>
      <c r="L4640" s="1"/>
    </row>
    <row r="4641" spans="1:12" x14ac:dyDescent="0.3">
      <c r="A4641">
        <v>204640</v>
      </c>
      <c r="B4641" t="s">
        <v>213</v>
      </c>
      <c r="C4641" t="s">
        <v>11</v>
      </c>
      <c r="D4641" t="s">
        <v>32</v>
      </c>
      <c r="E4641" t="s">
        <v>28</v>
      </c>
      <c r="F4641" t="s">
        <v>78</v>
      </c>
      <c r="G4641">
        <v>22</v>
      </c>
      <c r="H4641">
        <v>586573</v>
      </c>
      <c r="I4641">
        <v>485995.93</v>
      </c>
      <c r="J4641" t="s">
        <v>15</v>
      </c>
      <c r="L4641" s="1"/>
    </row>
    <row r="4642" spans="1:12" x14ac:dyDescent="0.3">
      <c r="A4642">
        <v>204641</v>
      </c>
      <c r="B4642" t="s">
        <v>298</v>
      </c>
      <c r="C4642" t="s">
        <v>38</v>
      </c>
      <c r="D4642" t="s">
        <v>51</v>
      </c>
      <c r="E4642" t="s">
        <v>28</v>
      </c>
      <c r="F4642" t="s">
        <v>39</v>
      </c>
      <c r="G4642">
        <v>41</v>
      </c>
      <c r="H4642">
        <v>1167679.52</v>
      </c>
      <c r="I4642">
        <v>896424.72</v>
      </c>
      <c r="J4642" t="s">
        <v>15</v>
      </c>
      <c r="L4642" s="1"/>
    </row>
    <row r="4643" spans="1:12" x14ac:dyDescent="0.3">
      <c r="A4643">
        <v>204642</v>
      </c>
      <c r="B4643" t="s">
        <v>435</v>
      </c>
      <c r="C4643" t="s">
        <v>26</v>
      </c>
      <c r="D4643" t="s">
        <v>51</v>
      </c>
      <c r="E4643" t="s">
        <v>13</v>
      </c>
      <c r="F4643" t="s">
        <v>42</v>
      </c>
      <c r="G4643">
        <v>30</v>
      </c>
      <c r="H4643">
        <v>131310.94</v>
      </c>
      <c r="I4643">
        <v>93940.61</v>
      </c>
      <c r="J4643" t="s">
        <v>24</v>
      </c>
      <c r="L4643" s="1"/>
    </row>
    <row r="4644" spans="1:12" x14ac:dyDescent="0.3">
      <c r="A4644">
        <v>204643</v>
      </c>
      <c r="B4644" t="s">
        <v>96</v>
      </c>
      <c r="C4644" t="s">
        <v>26</v>
      </c>
      <c r="D4644" t="s">
        <v>17</v>
      </c>
      <c r="E4644" t="s">
        <v>28</v>
      </c>
      <c r="F4644" t="s">
        <v>78</v>
      </c>
      <c r="G4644">
        <v>39</v>
      </c>
      <c r="H4644">
        <v>1569141.14</v>
      </c>
      <c r="I4644">
        <v>1054993.82</v>
      </c>
      <c r="J4644" t="s">
        <v>24</v>
      </c>
      <c r="L4644" s="1"/>
    </row>
    <row r="4645" spans="1:12" x14ac:dyDescent="0.3">
      <c r="A4645">
        <v>204644</v>
      </c>
      <c r="B4645" t="s">
        <v>343</v>
      </c>
      <c r="C4645" t="s">
        <v>26</v>
      </c>
      <c r="D4645" t="s">
        <v>34</v>
      </c>
      <c r="E4645" t="s">
        <v>13</v>
      </c>
      <c r="F4645" t="s">
        <v>14</v>
      </c>
      <c r="G4645">
        <v>11</v>
      </c>
      <c r="H4645">
        <v>381227.41</v>
      </c>
      <c r="I4645">
        <v>254839.52</v>
      </c>
      <c r="J4645" t="s">
        <v>15</v>
      </c>
      <c r="L4645" s="1"/>
    </row>
    <row r="4646" spans="1:12" x14ac:dyDescent="0.3">
      <c r="A4646">
        <v>204645</v>
      </c>
      <c r="B4646" t="s">
        <v>623</v>
      </c>
      <c r="C4646" t="s">
        <v>31</v>
      </c>
      <c r="D4646" t="s">
        <v>12</v>
      </c>
      <c r="E4646" t="s">
        <v>28</v>
      </c>
      <c r="F4646" t="s">
        <v>29</v>
      </c>
      <c r="G4646">
        <v>38</v>
      </c>
      <c r="H4646">
        <v>1368542.46</v>
      </c>
      <c r="I4646">
        <v>853773.01</v>
      </c>
      <c r="J4646" t="s">
        <v>15</v>
      </c>
      <c r="L4646" s="1"/>
    </row>
    <row r="4647" spans="1:12" x14ac:dyDescent="0.3">
      <c r="A4647">
        <v>204646</v>
      </c>
      <c r="B4647" t="s">
        <v>307</v>
      </c>
      <c r="C4647" t="s">
        <v>11</v>
      </c>
      <c r="D4647" t="s">
        <v>51</v>
      </c>
      <c r="E4647" t="s">
        <v>13</v>
      </c>
      <c r="F4647" t="s">
        <v>36</v>
      </c>
      <c r="G4647">
        <v>2</v>
      </c>
      <c r="H4647">
        <v>106370.36</v>
      </c>
      <c r="I4647">
        <v>79358.289999999994</v>
      </c>
      <c r="J4647" t="s">
        <v>24</v>
      </c>
      <c r="L4647" s="1"/>
    </row>
    <row r="4648" spans="1:12" x14ac:dyDescent="0.3">
      <c r="A4648">
        <v>204647</v>
      </c>
      <c r="B4648" t="s">
        <v>595</v>
      </c>
      <c r="C4648" t="s">
        <v>38</v>
      </c>
      <c r="D4648" t="s">
        <v>12</v>
      </c>
      <c r="E4648" t="s">
        <v>28</v>
      </c>
      <c r="F4648" t="s">
        <v>78</v>
      </c>
      <c r="G4648">
        <v>9</v>
      </c>
      <c r="H4648">
        <v>494643.18</v>
      </c>
      <c r="I4648">
        <v>394176.24</v>
      </c>
      <c r="J4648" t="s">
        <v>24</v>
      </c>
      <c r="L4648" s="1"/>
    </row>
    <row r="4649" spans="1:12" x14ac:dyDescent="0.3">
      <c r="A4649">
        <v>204648</v>
      </c>
      <c r="B4649" t="s">
        <v>719</v>
      </c>
      <c r="C4649" t="s">
        <v>11</v>
      </c>
      <c r="D4649" t="s">
        <v>17</v>
      </c>
      <c r="E4649" t="s">
        <v>28</v>
      </c>
      <c r="F4649" t="s">
        <v>29</v>
      </c>
      <c r="G4649">
        <v>39</v>
      </c>
      <c r="H4649">
        <v>1053468.6399999999</v>
      </c>
      <c r="I4649">
        <v>760013.9</v>
      </c>
      <c r="J4649" t="s">
        <v>15</v>
      </c>
      <c r="L4649" s="1"/>
    </row>
    <row r="4650" spans="1:12" x14ac:dyDescent="0.3">
      <c r="A4650">
        <v>204649</v>
      </c>
      <c r="B4650" t="s">
        <v>168</v>
      </c>
      <c r="C4650" t="s">
        <v>26</v>
      </c>
      <c r="D4650" t="s">
        <v>32</v>
      </c>
      <c r="E4650" t="s">
        <v>28</v>
      </c>
      <c r="F4650" t="s">
        <v>39</v>
      </c>
      <c r="G4650">
        <v>37</v>
      </c>
      <c r="H4650">
        <v>2111158.69</v>
      </c>
      <c r="I4650">
        <v>1267956.3999999999</v>
      </c>
      <c r="J4650" t="s">
        <v>15</v>
      </c>
      <c r="L4650" s="1"/>
    </row>
    <row r="4651" spans="1:12" x14ac:dyDescent="0.3">
      <c r="A4651">
        <v>204650</v>
      </c>
      <c r="B4651" t="s">
        <v>94</v>
      </c>
      <c r="C4651" t="s">
        <v>38</v>
      </c>
      <c r="D4651" t="s">
        <v>12</v>
      </c>
      <c r="E4651" t="s">
        <v>13</v>
      </c>
      <c r="F4651" t="s">
        <v>14</v>
      </c>
      <c r="G4651">
        <v>6</v>
      </c>
      <c r="H4651">
        <v>226214.44</v>
      </c>
      <c r="I4651">
        <v>156817.60999999999</v>
      </c>
      <c r="J4651" t="s">
        <v>24</v>
      </c>
      <c r="L4651" s="1"/>
    </row>
    <row r="4652" spans="1:12" x14ac:dyDescent="0.3">
      <c r="A4652">
        <v>204651</v>
      </c>
      <c r="B4652" t="s">
        <v>736</v>
      </c>
      <c r="C4652" t="s">
        <v>31</v>
      </c>
      <c r="D4652" t="s">
        <v>12</v>
      </c>
      <c r="E4652" t="s">
        <v>20</v>
      </c>
      <c r="F4652" t="s">
        <v>21</v>
      </c>
      <c r="G4652">
        <v>42</v>
      </c>
      <c r="H4652">
        <v>987645.53</v>
      </c>
      <c r="I4652">
        <v>711182.46</v>
      </c>
      <c r="J4652" t="s">
        <v>24</v>
      </c>
      <c r="L4652" s="1"/>
    </row>
    <row r="4653" spans="1:12" x14ac:dyDescent="0.3">
      <c r="A4653">
        <v>204652</v>
      </c>
      <c r="B4653" t="s">
        <v>80</v>
      </c>
      <c r="C4653" t="s">
        <v>11</v>
      </c>
      <c r="D4653" t="s">
        <v>51</v>
      </c>
      <c r="E4653" t="s">
        <v>28</v>
      </c>
      <c r="F4653" t="s">
        <v>29</v>
      </c>
      <c r="G4653">
        <v>17</v>
      </c>
      <c r="H4653">
        <v>80363.820000000007</v>
      </c>
      <c r="I4653">
        <v>52609.91</v>
      </c>
      <c r="J4653" t="s">
        <v>24</v>
      </c>
      <c r="L4653" s="1"/>
    </row>
    <row r="4654" spans="1:12" x14ac:dyDescent="0.3">
      <c r="A4654">
        <v>204653</v>
      </c>
      <c r="B4654" t="s">
        <v>321</v>
      </c>
      <c r="C4654" t="s">
        <v>26</v>
      </c>
      <c r="D4654" t="s">
        <v>34</v>
      </c>
      <c r="E4654" t="s">
        <v>28</v>
      </c>
      <c r="F4654" t="s">
        <v>29</v>
      </c>
      <c r="G4654">
        <v>27</v>
      </c>
      <c r="H4654">
        <v>79057.820000000007</v>
      </c>
      <c r="I4654">
        <v>47694.98</v>
      </c>
      <c r="J4654" t="s">
        <v>15</v>
      </c>
      <c r="L4654" s="1"/>
    </row>
    <row r="4655" spans="1:12" x14ac:dyDescent="0.3">
      <c r="A4655">
        <v>204654</v>
      </c>
      <c r="B4655" t="s">
        <v>315</v>
      </c>
      <c r="C4655" t="s">
        <v>38</v>
      </c>
      <c r="D4655" t="s">
        <v>51</v>
      </c>
      <c r="E4655" t="s">
        <v>13</v>
      </c>
      <c r="F4655" t="s">
        <v>14</v>
      </c>
      <c r="G4655">
        <v>7</v>
      </c>
      <c r="H4655">
        <v>202676.78</v>
      </c>
      <c r="I4655">
        <v>151076.75</v>
      </c>
      <c r="J4655" t="s">
        <v>24</v>
      </c>
      <c r="L4655" s="1"/>
    </row>
    <row r="4656" spans="1:12" x14ac:dyDescent="0.3">
      <c r="A4656">
        <v>204655</v>
      </c>
      <c r="B4656" t="s">
        <v>282</v>
      </c>
      <c r="C4656" t="s">
        <v>26</v>
      </c>
      <c r="D4656" t="s">
        <v>17</v>
      </c>
      <c r="E4656" t="s">
        <v>13</v>
      </c>
      <c r="F4656" t="s">
        <v>18</v>
      </c>
      <c r="G4656">
        <v>20</v>
      </c>
      <c r="H4656">
        <v>1043769.08</v>
      </c>
      <c r="I4656">
        <v>861287.65</v>
      </c>
      <c r="J4656" t="s">
        <v>15</v>
      </c>
      <c r="L4656" s="1"/>
    </row>
    <row r="4657" spans="1:12" x14ac:dyDescent="0.3">
      <c r="A4657">
        <v>204656</v>
      </c>
      <c r="B4657" t="s">
        <v>375</v>
      </c>
      <c r="C4657" t="s">
        <v>38</v>
      </c>
      <c r="D4657" t="s">
        <v>32</v>
      </c>
      <c r="E4657" t="s">
        <v>13</v>
      </c>
      <c r="F4657" t="s">
        <v>42</v>
      </c>
      <c r="G4657">
        <v>43</v>
      </c>
      <c r="H4657">
        <v>43150.59</v>
      </c>
      <c r="I4657">
        <v>26983.19</v>
      </c>
      <c r="J4657" t="s">
        <v>24</v>
      </c>
      <c r="L4657" s="1"/>
    </row>
    <row r="4658" spans="1:12" x14ac:dyDescent="0.3">
      <c r="A4658">
        <v>204657</v>
      </c>
      <c r="B4658" t="s">
        <v>232</v>
      </c>
      <c r="C4658" t="s">
        <v>26</v>
      </c>
      <c r="D4658" t="s">
        <v>34</v>
      </c>
      <c r="E4658" t="s">
        <v>28</v>
      </c>
      <c r="F4658" t="s">
        <v>39</v>
      </c>
      <c r="G4658">
        <v>7</v>
      </c>
      <c r="H4658">
        <v>386302.52</v>
      </c>
      <c r="I4658">
        <v>243358.25</v>
      </c>
      <c r="J4658" t="s">
        <v>15</v>
      </c>
      <c r="L4658" s="1"/>
    </row>
    <row r="4659" spans="1:12" x14ac:dyDescent="0.3">
      <c r="A4659">
        <v>204658</v>
      </c>
      <c r="B4659" t="s">
        <v>634</v>
      </c>
      <c r="C4659" t="s">
        <v>11</v>
      </c>
      <c r="D4659" t="s">
        <v>12</v>
      </c>
      <c r="E4659" t="s">
        <v>28</v>
      </c>
      <c r="F4659" t="s">
        <v>39</v>
      </c>
      <c r="G4659">
        <v>13</v>
      </c>
      <c r="H4659">
        <v>14946.97</v>
      </c>
      <c r="I4659">
        <v>9426.77</v>
      </c>
      <c r="J4659" t="s">
        <v>24</v>
      </c>
      <c r="L4659" s="1"/>
    </row>
    <row r="4660" spans="1:12" x14ac:dyDescent="0.3">
      <c r="A4660">
        <v>204659</v>
      </c>
      <c r="B4660" t="s">
        <v>196</v>
      </c>
      <c r="C4660" t="s">
        <v>31</v>
      </c>
      <c r="D4660" t="s">
        <v>17</v>
      </c>
      <c r="E4660" t="s">
        <v>28</v>
      </c>
      <c r="F4660" t="s">
        <v>78</v>
      </c>
      <c r="G4660">
        <v>33</v>
      </c>
      <c r="H4660">
        <v>156938.51999999999</v>
      </c>
      <c r="I4660">
        <v>132369.79</v>
      </c>
      <c r="J4660" t="s">
        <v>15</v>
      </c>
      <c r="L4660" s="1"/>
    </row>
    <row r="4661" spans="1:12" x14ac:dyDescent="0.3">
      <c r="A4661">
        <v>204660</v>
      </c>
      <c r="B4661" t="s">
        <v>389</v>
      </c>
      <c r="C4661" t="s">
        <v>38</v>
      </c>
      <c r="D4661" t="s">
        <v>12</v>
      </c>
      <c r="E4661" t="s">
        <v>28</v>
      </c>
      <c r="F4661" t="s">
        <v>78</v>
      </c>
      <c r="G4661">
        <v>42</v>
      </c>
      <c r="H4661">
        <v>1699431.91</v>
      </c>
      <c r="I4661">
        <v>1173674.48</v>
      </c>
      <c r="J4661" t="s">
        <v>24</v>
      </c>
      <c r="L4661" s="1"/>
    </row>
    <row r="4662" spans="1:12" x14ac:dyDescent="0.3">
      <c r="A4662">
        <v>204661</v>
      </c>
      <c r="B4662" t="s">
        <v>542</v>
      </c>
      <c r="C4662" t="s">
        <v>11</v>
      </c>
      <c r="D4662" t="s">
        <v>32</v>
      </c>
      <c r="E4662" t="s">
        <v>13</v>
      </c>
      <c r="F4662" t="s">
        <v>42</v>
      </c>
      <c r="G4662">
        <v>25</v>
      </c>
      <c r="H4662">
        <v>182161.84</v>
      </c>
      <c r="I4662">
        <v>154625.68</v>
      </c>
      <c r="J4662" t="s">
        <v>15</v>
      </c>
      <c r="L4662" s="1"/>
    </row>
    <row r="4663" spans="1:12" x14ac:dyDescent="0.3">
      <c r="A4663">
        <v>204662</v>
      </c>
      <c r="B4663" t="s">
        <v>234</v>
      </c>
      <c r="C4663" t="s">
        <v>26</v>
      </c>
      <c r="D4663" t="s">
        <v>34</v>
      </c>
      <c r="E4663" t="s">
        <v>13</v>
      </c>
      <c r="F4663" t="s">
        <v>36</v>
      </c>
      <c r="G4663">
        <v>16</v>
      </c>
      <c r="H4663">
        <v>918052.35</v>
      </c>
      <c r="I4663">
        <v>582162.55000000005</v>
      </c>
      <c r="J4663" t="s">
        <v>24</v>
      </c>
      <c r="L4663" s="1"/>
    </row>
    <row r="4664" spans="1:12" x14ac:dyDescent="0.3">
      <c r="A4664">
        <v>204663</v>
      </c>
      <c r="B4664" t="s">
        <v>165</v>
      </c>
      <c r="C4664" t="s">
        <v>31</v>
      </c>
      <c r="D4664" t="s">
        <v>27</v>
      </c>
      <c r="E4664" t="s">
        <v>20</v>
      </c>
      <c r="F4664" t="s">
        <v>45</v>
      </c>
      <c r="G4664">
        <v>47</v>
      </c>
      <c r="H4664">
        <v>1871377.23</v>
      </c>
      <c r="I4664">
        <v>1211826.71</v>
      </c>
      <c r="J4664" t="s">
        <v>24</v>
      </c>
      <c r="L4664" s="1"/>
    </row>
    <row r="4665" spans="1:12" x14ac:dyDescent="0.3">
      <c r="A4665">
        <v>204664</v>
      </c>
      <c r="B4665" t="s">
        <v>513</v>
      </c>
      <c r="C4665" t="s">
        <v>38</v>
      </c>
      <c r="D4665" t="s">
        <v>27</v>
      </c>
      <c r="E4665" t="s">
        <v>20</v>
      </c>
      <c r="F4665" t="s">
        <v>21</v>
      </c>
      <c r="G4665">
        <v>47</v>
      </c>
      <c r="H4665">
        <v>2142407.85</v>
      </c>
      <c r="I4665">
        <v>1652851.82</v>
      </c>
      <c r="J4665" t="s">
        <v>24</v>
      </c>
      <c r="L4665" s="1"/>
    </row>
    <row r="4666" spans="1:12" x14ac:dyDescent="0.3">
      <c r="A4666">
        <v>204665</v>
      </c>
      <c r="B4666" t="s">
        <v>671</v>
      </c>
      <c r="C4666" t="s">
        <v>31</v>
      </c>
      <c r="D4666" t="s">
        <v>17</v>
      </c>
      <c r="E4666" t="s">
        <v>13</v>
      </c>
      <c r="F4666" t="s">
        <v>18</v>
      </c>
      <c r="G4666">
        <v>23</v>
      </c>
      <c r="H4666">
        <v>1124872.04</v>
      </c>
      <c r="I4666">
        <v>715806.87</v>
      </c>
      <c r="J4666" t="s">
        <v>15</v>
      </c>
      <c r="L4666" s="1"/>
    </row>
    <row r="4667" spans="1:12" x14ac:dyDescent="0.3">
      <c r="A4667">
        <v>204666</v>
      </c>
      <c r="B4667" t="s">
        <v>159</v>
      </c>
      <c r="C4667" t="s">
        <v>26</v>
      </c>
      <c r="D4667" t="s">
        <v>17</v>
      </c>
      <c r="E4667" t="s">
        <v>28</v>
      </c>
      <c r="F4667" t="s">
        <v>39</v>
      </c>
      <c r="G4667">
        <v>1</v>
      </c>
      <c r="H4667">
        <v>38306.769999999997</v>
      </c>
      <c r="I4667">
        <v>28950.68</v>
      </c>
      <c r="J4667" t="s">
        <v>24</v>
      </c>
      <c r="L4667" s="1"/>
    </row>
    <row r="4668" spans="1:12" x14ac:dyDescent="0.3">
      <c r="A4668">
        <v>204667</v>
      </c>
      <c r="B4668" t="s">
        <v>421</v>
      </c>
      <c r="C4668" t="s">
        <v>26</v>
      </c>
      <c r="D4668" t="s">
        <v>34</v>
      </c>
      <c r="E4668" t="s">
        <v>20</v>
      </c>
      <c r="F4668" t="s">
        <v>45</v>
      </c>
      <c r="G4668">
        <v>27</v>
      </c>
      <c r="H4668">
        <v>1373530.33</v>
      </c>
      <c r="I4668">
        <v>834249.32</v>
      </c>
      <c r="J4668" t="s">
        <v>15</v>
      </c>
      <c r="L4668" s="1"/>
    </row>
    <row r="4669" spans="1:12" x14ac:dyDescent="0.3">
      <c r="A4669">
        <v>204668</v>
      </c>
      <c r="B4669" t="s">
        <v>226</v>
      </c>
      <c r="C4669" t="s">
        <v>11</v>
      </c>
      <c r="D4669" t="s">
        <v>34</v>
      </c>
      <c r="E4669" t="s">
        <v>20</v>
      </c>
      <c r="F4669" t="s">
        <v>23</v>
      </c>
      <c r="G4669">
        <v>41</v>
      </c>
      <c r="H4669">
        <v>1239429.47</v>
      </c>
      <c r="I4669">
        <v>822563.74</v>
      </c>
      <c r="J4669" t="s">
        <v>15</v>
      </c>
      <c r="L4669" s="1"/>
    </row>
    <row r="4670" spans="1:12" x14ac:dyDescent="0.3">
      <c r="A4670">
        <v>204669</v>
      </c>
      <c r="B4670" t="s">
        <v>680</v>
      </c>
      <c r="C4670" t="s">
        <v>26</v>
      </c>
      <c r="D4670" t="s">
        <v>17</v>
      </c>
      <c r="E4670" t="s">
        <v>13</v>
      </c>
      <c r="F4670" t="s">
        <v>18</v>
      </c>
      <c r="G4670">
        <v>18</v>
      </c>
      <c r="H4670">
        <v>514100.2</v>
      </c>
      <c r="I4670">
        <v>322857.02</v>
      </c>
      <c r="J4670" t="s">
        <v>15</v>
      </c>
      <c r="L4670" s="1"/>
    </row>
    <row r="4671" spans="1:12" x14ac:dyDescent="0.3">
      <c r="A4671">
        <v>204670</v>
      </c>
      <c r="B4671" t="s">
        <v>489</v>
      </c>
      <c r="C4671" t="s">
        <v>11</v>
      </c>
      <c r="D4671" t="s">
        <v>32</v>
      </c>
      <c r="E4671" t="s">
        <v>28</v>
      </c>
      <c r="F4671" t="s">
        <v>39</v>
      </c>
      <c r="G4671">
        <v>11</v>
      </c>
      <c r="H4671">
        <v>629954.41</v>
      </c>
      <c r="I4671">
        <v>409030.89</v>
      </c>
      <c r="J4671" t="s">
        <v>24</v>
      </c>
      <c r="L4671" s="1"/>
    </row>
    <row r="4672" spans="1:12" x14ac:dyDescent="0.3">
      <c r="A4672">
        <v>204671</v>
      </c>
      <c r="B4672" t="s">
        <v>55</v>
      </c>
      <c r="C4672" t="s">
        <v>31</v>
      </c>
      <c r="D4672" t="s">
        <v>17</v>
      </c>
      <c r="E4672" t="s">
        <v>28</v>
      </c>
      <c r="F4672" t="s">
        <v>78</v>
      </c>
      <c r="G4672">
        <v>35</v>
      </c>
      <c r="H4672">
        <v>530811.11</v>
      </c>
      <c r="I4672">
        <v>359608.06</v>
      </c>
      <c r="J4672" t="s">
        <v>15</v>
      </c>
      <c r="L4672" s="1"/>
    </row>
    <row r="4673" spans="1:12" x14ac:dyDescent="0.3">
      <c r="A4673">
        <v>204672</v>
      </c>
      <c r="B4673" t="s">
        <v>220</v>
      </c>
      <c r="C4673" t="s">
        <v>31</v>
      </c>
      <c r="D4673" t="s">
        <v>51</v>
      </c>
      <c r="E4673" t="s">
        <v>28</v>
      </c>
      <c r="F4673" t="s">
        <v>39</v>
      </c>
      <c r="G4673">
        <v>37</v>
      </c>
      <c r="H4673">
        <v>1975232.61</v>
      </c>
      <c r="I4673">
        <v>1364187.08</v>
      </c>
      <c r="J4673" t="s">
        <v>15</v>
      </c>
      <c r="L4673" s="1"/>
    </row>
    <row r="4674" spans="1:12" x14ac:dyDescent="0.3">
      <c r="A4674">
        <v>204673</v>
      </c>
      <c r="B4674" t="s">
        <v>337</v>
      </c>
      <c r="C4674" t="s">
        <v>38</v>
      </c>
      <c r="D4674" t="s">
        <v>51</v>
      </c>
      <c r="E4674" t="s">
        <v>28</v>
      </c>
      <c r="F4674" t="s">
        <v>78</v>
      </c>
      <c r="G4674">
        <v>35</v>
      </c>
      <c r="H4674">
        <v>895283.01</v>
      </c>
      <c r="I4674">
        <v>713562.15</v>
      </c>
      <c r="J4674" t="s">
        <v>15</v>
      </c>
      <c r="L4674" s="1"/>
    </row>
    <row r="4675" spans="1:12" x14ac:dyDescent="0.3">
      <c r="A4675">
        <v>204674</v>
      </c>
      <c r="B4675" t="s">
        <v>234</v>
      </c>
      <c r="C4675" t="s">
        <v>11</v>
      </c>
      <c r="D4675" t="s">
        <v>51</v>
      </c>
      <c r="E4675" t="s">
        <v>28</v>
      </c>
      <c r="F4675" t="s">
        <v>39</v>
      </c>
      <c r="G4675">
        <v>18</v>
      </c>
      <c r="H4675">
        <v>508292.21</v>
      </c>
      <c r="I4675">
        <v>424540.46</v>
      </c>
      <c r="J4675" t="s">
        <v>15</v>
      </c>
      <c r="L4675" s="1"/>
    </row>
    <row r="4676" spans="1:12" x14ac:dyDescent="0.3">
      <c r="A4676">
        <v>204675</v>
      </c>
      <c r="B4676" t="s">
        <v>127</v>
      </c>
      <c r="C4676" t="s">
        <v>11</v>
      </c>
      <c r="D4676" t="s">
        <v>27</v>
      </c>
      <c r="E4676" t="s">
        <v>20</v>
      </c>
      <c r="F4676" t="s">
        <v>23</v>
      </c>
      <c r="G4676">
        <v>34</v>
      </c>
      <c r="H4676">
        <v>1845792.2</v>
      </c>
      <c r="I4676">
        <v>1204153.99</v>
      </c>
      <c r="J4676" t="s">
        <v>15</v>
      </c>
      <c r="L4676" s="1"/>
    </row>
    <row r="4677" spans="1:12" x14ac:dyDescent="0.3">
      <c r="A4677">
        <v>204676</v>
      </c>
      <c r="B4677" t="s">
        <v>500</v>
      </c>
      <c r="C4677" t="s">
        <v>11</v>
      </c>
      <c r="D4677" t="s">
        <v>32</v>
      </c>
      <c r="E4677" t="s">
        <v>28</v>
      </c>
      <c r="F4677" t="s">
        <v>39</v>
      </c>
      <c r="G4677">
        <v>19</v>
      </c>
      <c r="H4677">
        <v>123427.87</v>
      </c>
      <c r="I4677">
        <v>96447.77</v>
      </c>
      <c r="J4677" t="s">
        <v>15</v>
      </c>
      <c r="L4677" s="1"/>
    </row>
    <row r="4678" spans="1:12" x14ac:dyDescent="0.3">
      <c r="A4678">
        <v>204677</v>
      </c>
      <c r="B4678" t="s">
        <v>623</v>
      </c>
      <c r="C4678" t="s">
        <v>31</v>
      </c>
      <c r="D4678" t="s">
        <v>32</v>
      </c>
      <c r="E4678" t="s">
        <v>20</v>
      </c>
      <c r="F4678" t="s">
        <v>45</v>
      </c>
      <c r="G4678">
        <v>19</v>
      </c>
      <c r="H4678">
        <v>838645.96</v>
      </c>
      <c r="I4678">
        <v>664893.22</v>
      </c>
      <c r="J4678" t="s">
        <v>24</v>
      </c>
      <c r="L4678" s="1"/>
    </row>
    <row r="4679" spans="1:12" x14ac:dyDescent="0.3">
      <c r="A4679">
        <v>204678</v>
      </c>
      <c r="B4679" t="s">
        <v>516</v>
      </c>
      <c r="C4679" t="s">
        <v>11</v>
      </c>
      <c r="D4679" t="s">
        <v>32</v>
      </c>
      <c r="E4679" t="s">
        <v>13</v>
      </c>
      <c r="F4679" t="s">
        <v>18</v>
      </c>
      <c r="G4679">
        <v>25</v>
      </c>
      <c r="H4679">
        <v>42742.39</v>
      </c>
      <c r="I4679">
        <v>27104.81</v>
      </c>
      <c r="J4679" t="s">
        <v>24</v>
      </c>
      <c r="L4679" s="1"/>
    </row>
    <row r="4680" spans="1:12" x14ac:dyDescent="0.3">
      <c r="A4680">
        <v>204679</v>
      </c>
      <c r="B4680" t="s">
        <v>593</v>
      </c>
      <c r="C4680" t="s">
        <v>11</v>
      </c>
      <c r="D4680" t="s">
        <v>17</v>
      </c>
      <c r="E4680" t="s">
        <v>13</v>
      </c>
      <c r="F4680" t="s">
        <v>42</v>
      </c>
      <c r="G4680">
        <v>11</v>
      </c>
      <c r="H4680">
        <v>140853.44</v>
      </c>
      <c r="I4680">
        <v>92499.71</v>
      </c>
      <c r="J4680" t="s">
        <v>24</v>
      </c>
      <c r="L4680" s="1"/>
    </row>
    <row r="4681" spans="1:12" x14ac:dyDescent="0.3">
      <c r="A4681">
        <v>204680</v>
      </c>
      <c r="B4681" t="s">
        <v>520</v>
      </c>
      <c r="C4681" t="s">
        <v>26</v>
      </c>
      <c r="D4681" t="s">
        <v>17</v>
      </c>
      <c r="E4681" t="s">
        <v>20</v>
      </c>
      <c r="F4681" t="s">
        <v>21</v>
      </c>
      <c r="G4681">
        <v>37</v>
      </c>
      <c r="H4681">
        <v>2217008.2000000002</v>
      </c>
      <c r="I4681">
        <v>1874289.81</v>
      </c>
      <c r="J4681" t="s">
        <v>15</v>
      </c>
      <c r="L4681" s="1"/>
    </row>
    <row r="4682" spans="1:12" x14ac:dyDescent="0.3">
      <c r="A4682">
        <v>204681</v>
      </c>
      <c r="B4682" t="s">
        <v>365</v>
      </c>
      <c r="C4682" t="s">
        <v>31</v>
      </c>
      <c r="D4682" t="s">
        <v>51</v>
      </c>
      <c r="E4682" t="s">
        <v>20</v>
      </c>
      <c r="F4682" t="s">
        <v>45</v>
      </c>
      <c r="G4682">
        <v>47</v>
      </c>
      <c r="H4682">
        <v>1220584.1100000001</v>
      </c>
      <c r="I4682">
        <v>973166.16</v>
      </c>
      <c r="J4682" t="s">
        <v>15</v>
      </c>
      <c r="L4682" s="1"/>
    </row>
    <row r="4683" spans="1:12" x14ac:dyDescent="0.3">
      <c r="A4683">
        <v>204682</v>
      </c>
      <c r="B4683" t="s">
        <v>137</v>
      </c>
      <c r="C4683" t="s">
        <v>38</v>
      </c>
      <c r="D4683" t="s">
        <v>51</v>
      </c>
      <c r="E4683" t="s">
        <v>20</v>
      </c>
      <c r="F4683" t="s">
        <v>23</v>
      </c>
      <c r="G4683">
        <v>27</v>
      </c>
      <c r="H4683">
        <v>1184477.44</v>
      </c>
      <c r="I4683">
        <v>843651.51</v>
      </c>
      <c r="J4683" t="s">
        <v>24</v>
      </c>
      <c r="L4683" s="1"/>
    </row>
    <row r="4684" spans="1:12" x14ac:dyDescent="0.3">
      <c r="A4684">
        <v>204683</v>
      </c>
      <c r="B4684" t="s">
        <v>448</v>
      </c>
      <c r="C4684" t="s">
        <v>38</v>
      </c>
      <c r="D4684" t="s">
        <v>27</v>
      </c>
      <c r="E4684" t="s">
        <v>13</v>
      </c>
      <c r="F4684" t="s">
        <v>18</v>
      </c>
      <c r="G4684">
        <v>22</v>
      </c>
      <c r="H4684">
        <v>1273814.01</v>
      </c>
      <c r="I4684">
        <v>1002082.12</v>
      </c>
      <c r="J4684" t="s">
        <v>15</v>
      </c>
      <c r="L4684" s="1"/>
    </row>
    <row r="4685" spans="1:12" x14ac:dyDescent="0.3">
      <c r="A4685">
        <v>204684</v>
      </c>
      <c r="B4685" t="s">
        <v>477</v>
      </c>
      <c r="C4685" t="s">
        <v>26</v>
      </c>
      <c r="D4685" t="s">
        <v>27</v>
      </c>
      <c r="E4685" t="s">
        <v>28</v>
      </c>
      <c r="F4685" t="s">
        <v>78</v>
      </c>
      <c r="G4685">
        <v>44</v>
      </c>
      <c r="H4685">
        <v>1014769.33</v>
      </c>
      <c r="I4685">
        <v>833542.59</v>
      </c>
      <c r="J4685" t="s">
        <v>15</v>
      </c>
      <c r="L4685" s="1"/>
    </row>
    <row r="4686" spans="1:12" x14ac:dyDescent="0.3">
      <c r="A4686">
        <v>204685</v>
      </c>
      <c r="B4686" t="s">
        <v>460</v>
      </c>
      <c r="C4686" t="s">
        <v>11</v>
      </c>
      <c r="D4686" t="s">
        <v>27</v>
      </c>
      <c r="E4686" t="s">
        <v>28</v>
      </c>
      <c r="F4686" t="s">
        <v>78</v>
      </c>
      <c r="G4686">
        <v>8</v>
      </c>
      <c r="H4686">
        <v>113797.42</v>
      </c>
      <c r="I4686">
        <v>94769.07</v>
      </c>
      <c r="J4686" t="s">
        <v>15</v>
      </c>
      <c r="L4686" s="1"/>
    </row>
    <row r="4687" spans="1:12" x14ac:dyDescent="0.3">
      <c r="A4687">
        <v>204686</v>
      </c>
      <c r="B4687" t="s">
        <v>734</v>
      </c>
      <c r="C4687" t="s">
        <v>26</v>
      </c>
      <c r="D4687" t="s">
        <v>34</v>
      </c>
      <c r="E4687" t="s">
        <v>20</v>
      </c>
      <c r="F4687" t="s">
        <v>45</v>
      </c>
      <c r="G4687">
        <v>38</v>
      </c>
      <c r="H4687">
        <v>1780430.48</v>
      </c>
      <c r="I4687">
        <v>1080767.0900000001</v>
      </c>
      <c r="J4687" t="s">
        <v>15</v>
      </c>
      <c r="L4687" s="1"/>
    </row>
    <row r="4688" spans="1:12" x14ac:dyDescent="0.3">
      <c r="A4688">
        <v>204687</v>
      </c>
      <c r="B4688" t="s">
        <v>294</v>
      </c>
      <c r="C4688" t="s">
        <v>26</v>
      </c>
      <c r="D4688" t="s">
        <v>27</v>
      </c>
      <c r="E4688" t="s">
        <v>20</v>
      </c>
      <c r="F4688" t="s">
        <v>45</v>
      </c>
      <c r="G4688">
        <v>17</v>
      </c>
      <c r="H4688">
        <v>14488.44</v>
      </c>
      <c r="I4688">
        <v>9327.15</v>
      </c>
      <c r="J4688" t="s">
        <v>15</v>
      </c>
      <c r="L4688" s="1"/>
    </row>
    <row r="4689" spans="1:12" x14ac:dyDescent="0.3">
      <c r="A4689">
        <v>204688</v>
      </c>
      <c r="B4689" t="s">
        <v>283</v>
      </c>
      <c r="C4689" t="s">
        <v>11</v>
      </c>
      <c r="D4689" t="s">
        <v>12</v>
      </c>
      <c r="E4689" t="s">
        <v>28</v>
      </c>
      <c r="F4689" t="s">
        <v>78</v>
      </c>
      <c r="G4689">
        <v>11</v>
      </c>
      <c r="H4689">
        <v>520812.76</v>
      </c>
      <c r="I4689">
        <v>344011.6</v>
      </c>
      <c r="J4689" t="s">
        <v>24</v>
      </c>
      <c r="L4689" s="1"/>
    </row>
    <row r="4690" spans="1:12" x14ac:dyDescent="0.3">
      <c r="A4690">
        <v>204689</v>
      </c>
      <c r="B4690" t="s">
        <v>582</v>
      </c>
      <c r="C4690" t="s">
        <v>31</v>
      </c>
      <c r="D4690" t="s">
        <v>34</v>
      </c>
      <c r="E4690" t="s">
        <v>28</v>
      </c>
      <c r="F4690" t="s">
        <v>78</v>
      </c>
      <c r="G4690">
        <v>34</v>
      </c>
      <c r="H4690">
        <v>1410834.63</v>
      </c>
      <c r="I4690">
        <v>1108792.92</v>
      </c>
      <c r="J4690" t="s">
        <v>15</v>
      </c>
      <c r="L4690" s="1"/>
    </row>
    <row r="4691" spans="1:12" x14ac:dyDescent="0.3">
      <c r="A4691">
        <v>204690</v>
      </c>
      <c r="B4691" t="s">
        <v>469</v>
      </c>
      <c r="C4691" t="s">
        <v>11</v>
      </c>
      <c r="D4691" t="s">
        <v>51</v>
      </c>
      <c r="E4691" t="s">
        <v>20</v>
      </c>
      <c r="F4691" t="s">
        <v>45</v>
      </c>
      <c r="G4691">
        <v>27</v>
      </c>
      <c r="H4691">
        <v>248531.16</v>
      </c>
      <c r="I4691">
        <v>210594.83</v>
      </c>
      <c r="J4691" t="s">
        <v>24</v>
      </c>
      <c r="L4691" s="1"/>
    </row>
    <row r="4692" spans="1:12" x14ac:dyDescent="0.3">
      <c r="A4692">
        <v>204691</v>
      </c>
      <c r="B4692" t="s">
        <v>438</v>
      </c>
      <c r="C4692" t="s">
        <v>38</v>
      </c>
      <c r="D4692" t="s">
        <v>32</v>
      </c>
      <c r="E4692" t="s">
        <v>28</v>
      </c>
      <c r="F4692" t="s">
        <v>78</v>
      </c>
      <c r="G4692">
        <v>27</v>
      </c>
      <c r="H4692">
        <v>214819.64</v>
      </c>
      <c r="I4692">
        <v>149931.73000000001</v>
      </c>
      <c r="J4692" t="s">
        <v>15</v>
      </c>
      <c r="L4692" s="1"/>
    </row>
    <row r="4693" spans="1:12" x14ac:dyDescent="0.3">
      <c r="A4693">
        <v>204692</v>
      </c>
      <c r="B4693" t="s">
        <v>248</v>
      </c>
      <c r="C4693" t="s">
        <v>31</v>
      </c>
      <c r="D4693" t="s">
        <v>17</v>
      </c>
      <c r="E4693" t="s">
        <v>20</v>
      </c>
      <c r="F4693" t="s">
        <v>23</v>
      </c>
      <c r="G4693">
        <v>41</v>
      </c>
      <c r="H4693">
        <v>2429393.54</v>
      </c>
      <c r="I4693">
        <v>1612872.56</v>
      </c>
      <c r="J4693" t="s">
        <v>24</v>
      </c>
      <c r="L4693" s="1"/>
    </row>
    <row r="4694" spans="1:12" x14ac:dyDescent="0.3">
      <c r="A4694">
        <v>204693</v>
      </c>
      <c r="B4694" t="s">
        <v>601</v>
      </c>
      <c r="C4694" t="s">
        <v>31</v>
      </c>
      <c r="D4694" t="s">
        <v>27</v>
      </c>
      <c r="E4694" t="s">
        <v>28</v>
      </c>
      <c r="F4694" t="s">
        <v>78</v>
      </c>
      <c r="G4694">
        <v>40</v>
      </c>
      <c r="H4694">
        <v>473942.23</v>
      </c>
      <c r="I4694">
        <v>384470.04</v>
      </c>
      <c r="J4694" t="s">
        <v>15</v>
      </c>
      <c r="L4694" s="1"/>
    </row>
    <row r="4695" spans="1:12" x14ac:dyDescent="0.3">
      <c r="A4695">
        <v>204694</v>
      </c>
      <c r="B4695" t="s">
        <v>374</v>
      </c>
      <c r="C4695" t="s">
        <v>31</v>
      </c>
      <c r="D4695" t="s">
        <v>17</v>
      </c>
      <c r="E4695" t="s">
        <v>13</v>
      </c>
      <c r="F4695" t="s">
        <v>36</v>
      </c>
      <c r="G4695">
        <v>44</v>
      </c>
      <c r="H4695">
        <v>1960033.46</v>
      </c>
      <c r="I4695">
        <v>1498471.48</v>
      </c>
      <c r="J4695" t="s">
        <v>24</v>
      </c>
      <c r="L4695" s="1"/>
    </row>
    <row r="4696" spans="1:12" x14ac:dyDescent="0.3">
      <c r="A4696">
        <v>204695</v>
      </c>
      <c r="B4696" t="s">
        <v>232</v>
      </c>
      <c r="C4696" t="s">
        <v>38</v>
      </c>
      <c r="D4696" t="s">
        <v>32</v>
      </c>
      <c r="E4696" t="s">
        <v>28</v>
      </c>
      <c r="F4696" t="s">
        <v>39</v>
      </c>
      <c r="G4696">
        <v>8</v>
      </c>
      <c r="H4696">
        <v>413861.79</v>
      </c>
      <c r="I4696">
        <v>351282.23</v>
      </c>
      <c r="J4696" t="s">
        <v>15</v>
      </c>
      <c r="L4696" s="1"/>
    </row>
    <row r="4697" spans="1:12" x14ac:dyDescent="0.3">
      <c r="A4697">
        <v>204696</v>
      </c>
      <c r="B4697" t="s">
        <v>415</v>
      </c>
      <c r="C4697" t="s">
        <v>26</v>
      </c>
      <c r="D4697" t="s">
        <v>34</v>
      </c>
      <c r="E4697" t="s">
        <v>28</v>
      </c>
      <c r="F4697" t="s">
        <v>29</v>
      </c>
      <c r="G4697">
        <v>1</v>
      </c>
      <c r="H4697">
        <v>11489.66</v>
      </c>
      <c r="I4697">
        <v>9272.91</v>
      </c>
      <c r="J4697" t="s">
        <v>24</v>
      </c>
      <c r="L4697" s="1"/>
    </row>
    <row r="4698" spans="1:12" x14ac:dyDescent="0.3">
      <c r="A4698">
        <v>204697</v>
      </c>
      <c r="B4698" t="s">
        <v>199</v>
      </c>
      <c r="C4698" t="s">
        <v>11</v>
      </c>
      <c r="D4698" t="s">
        <v>12</v>
      </c>
      <c r="E4698" t="s">
        <v>13</v>
      </c>
      <c r="F4698" t="s">
        <v>18</v>
      </c>
      <c r="G4698">
        <v>22</v>
      </c>
      <c r="H4698">
        <v>529452.56999999995</v>
      </c>
      <c r="I4698">
        <v>318638.48</v>
      </c>
      <c r="J4698" t="s">
        <v>24</v>
      </c>
      <c r="L4698" s="1"/>
    </row>
    <row r="4699" spans="1:12" x14ac:dyDescent="0.3">
      <c r="A4699">
        <v>204698</v>
      </c>
      <c r="B4699" t="s">
        <v>447</v>
      </c>
      <c r="C4699" t="s">
        <v>38</v>
      </c>
      <c r="D4699" t="s">
        <v>32</v>
      </c>
      <c r="E4699" t="s">
        <v>28</v>
      </c>
      <c r="F4699" t="s">
        <v>39</v>
      </c>
      <c r="G4699">
        <v>44</v>
      </c>
      <c r="H4699">
        <v>767605.36</v>
      </c>
      <c r="I4699">
        <v>576942.54</v>
      </c>
      <c r="J4699" t="s">
        <v>24</v>
      </c>
      <c r="L4699" s="1"/>
    </row>
    <row r="4700" spans="1:12" x14ac:dyDescent="0.3">
      <c r="A4700">
        <v>204699</v>
      </c>
      <c r="B4700" t="s">
        <v>610</v>
      </c>
      <c r="C4700" t="s">
        <v>26</v>
      </c>
      <c r="D4700" t="s">
        <v>32</v>
      </c>
      <c r="E4700" t="s">
        <v>20</v>
      </c>
      <c r="F4700" t="s">
        <v>21</v>
      </c>
      <c r="G4700">
        <v>15</v>
      </c>
      <c r="H4700">
        <v>562105.65</v>
      </c>
      <c r="I4700">
        <v>341571.15</v>
      </c>
      <c r="J4700" t="s">
        <v>15</v>
      </c>
      <c r="L4700" s="1"/>
    </row>
    <row r="4701" spans="1:12" x14ac:dyDescent="0.3">
      <c r="A4701">
        <v>204700</v>
      </c>
      <c r="B4701" t="s">
        <v>353</v>
      </c>
      <c r="C4701" t="s">
        <v>11</v>
      </c>
      <c r="D4701" t="s">
        <v>34</v>
      </c>
      <c r="E4701" t="s">
        <v>28</v>
      </c>
      <c r="F4701" t="s">
        <v>29</v>
      </c>
      <c r="G4701">
        <v>49</v>
      </c>
      <c r="H4701">
        <v>642239.44999999995</v>
      </c>
      <c r="I4701">
        <v>459985.1</v>
      </c>
      <c r="J4701" t="s">
        <v>15</v>
      </c>
      <c r="L4701" s="1"/>
    </row>
    <row r="4702" spans="1:12" x14ac:dyDescent="0.3">
      <c r="A4702">
        <v>204701</v>
      </c>
      <c r="B4702" t="s">
        <v>682</v>
      </c>
      <c r="C4702" t="s">
        <v>31</v>
      </c>
      <c r="D4702" t="s">
        <v>12</v>
      </c>
      <c r="E4702" t="s">
        <v>20</v>
      </c>
      <c r="F4702" t="s">
        <v>23</v>
      </c>
      <c r="G4702">
        <v>45</v>
      </c>
      <c r="H4702">
        <v>995041.53</v>
      </c>
      <c r="I4702">
        <v>768380.66</v>
      </c>
      <c r="J4702" t="s">
        <v>15</v>
      </c>
      <c r="L4702" s="1"/>
    </row>
    <row r="4703" spans="1:12" x14ac:dyDescent="0.3">
      <c r="A4703">
        <v>204702</v>
      </c>
      <c r="B4703" t="s">
        <v>337</v>
      </c>
      <c r="C4703" t="s">
        <v>38</v>
      </c>
      <c r="D4703" t="s">
        <v>17</v>
      </c>
      <c r="E4703" t="s">
        <v>13</v>
      </c>
      <c r="F4703" t="s">
        <v>14</v>
      </c>
      <c r="G4703">
        <v>44</v>
      </c>
      <c r="H4703">
        <v>1035804.64</v>
      </c>
      <c r="I4703">
        <v>878185.97</v>
      </c>
      <c r="J4703" t="s">
        <v>24</v>
      </c>
      <c r="L4703" s="1"/>
    </row>
    <row r="4704" spans="1:12" x14ac:dyDescent="0.3">
      <c r="A4704">
        <v>204703</v>
      </c>
      <c r="B4704" t="s">
        <v>207</v>
      </c>
      <c r="C4704" t="s">
        <v>11</v>
      </c>
      <c r="D4704" t="s">
        <v>32</v>
      </c>
      <c r="E4704" t="s">
        <v>13</v>
      </c>
      <c r="F4704" t="s">
        <v>18</v>
      </c>
      <c r="G4704">
        <v>29</v>
      </c>
      <c r="H4704">
        <v>1557628.82</v>
      </c>
      <c r="I4704">
        <v>1304954.4099999999</v>
      </c>
      <c r="J4704" t="s">
        <v>15</v>
      </c>
      <c r="L4704" s="1"/>
    </row>
    <row r="4705" spans="1:12" x14ac:dyDescent="0.3">
      <c r="A4705">
        <v>204704</v>
      </c>
      <c r="B4705" t="s">
        <v>220</v>
      </c>
      <c r="C4705" t="s">
        <v>38</v>
      </c>
      <c r="D4705" t="s">
        <v>12</v>
      </c>
      <c r="E4705" t="s">
        <v>20</v>
      </c>
      <c r="F4705" t="s">
        <v>45</v>
      </c>
      <c r="G4705">
        <v>21</v>
      </c>
      <c r="H4705">
        <v>733939.05</v>
      </c>
      <c r="I4705">
        <v>561894.26</v>
      </c>
      <c r="J4705" t="s">
        <v>15</v>
      </c>
      <c r="L4705" s="1"/>
    </row>
    <row r="4706" spans="1:12" x14ac:dyDescent="0.3">
      <c r="A4706">
        <v>204705</v>
      </c>
      <c r="B4706" t="s">
        <v>405</v>
      </c>
      <c r="C4706" t="s">
        <v>26</v>
      </c>
      <c r="D4706" t="s">
        <v>51</v>
      </c>
      <c r="E4706" t="s">
        <v>28</v>
      </c>
      <c r="F4706" t="s">
        <v>39</v>
      </c>
      <c r="G4706">
        <v>22</v>
      </c>
      <c r="H4706">
        <v>410823.6</v>
      </c>
      <c r="I4706">
        <v>283607.55</v>
      </c>
      <c r="J4706" t="s">
        <v>15</v>
      </c>
      <c r="L4706" s="1"/>
    </row>
    <row r="4707" spans="1:12" x14ac:dyDescent="0.3">
      <c r="A4707">
        <v>204706</v>
      </c>
      <c r="B4707" t="s">
        <v>200</v>
      </c>
      <c r="C4707" t="s">
        <v>26</v>
      </c>
      <c r="D4707" t="s">
        <v>17</v>
      </c>
      <c r="E4707" t="s">
        <v>13</v>
      </c>
      <c r="F4707" t="s">
        <v>36</v>
      </c>
      <c r="G4707">
        <v>39</v>
      </c>
      <c r="H4707">
        <v>780852.79</v>
      </c>
      <c r="I4707">
        <v>662624.1</v>
      </c>
      <c r="J4707" t="s">
        <v>15</v>
      </c>
      <c r="L4707" s="1"/>
    </row>
    <row r="4708" spans="1:12" x14ac:dyDescent="0.3">
      <c r="A4708">
        <v>204707</v>
      </c>
      <c r="B4708" t="s">
        <v>310</v>
      </c>
      <c r="C4708" t="s">
        <v>11</v>
      </c>
      <c r="D4708" t="s">
        <v>51</v>
      </c>
      <c r="E4708" t="s">
        <v>13</v>
      </c>
      <c r="F4708" t="s">
        <v>42</v>
      </c>
      <c r="G4708">
        <v>37</v>
      </c>
      <c r="H4708">
        <v>1421227.02</v>
      </c>
      <c r="I4708">
        <v>891577.33</v>
      </c>
      <c r="J4708" t="s">
        <v>24</v>
      </c>
      <c r="L4708" s="1"/>
    </row>
    <row r="4709" spans="1:12" x14ac:dyDescent="0.3">
      <c r="A4709">
        <v>204708</v>
      </c>
      <c r="B4709" t="s">
        <v>759</v>
      </c>
      <c r="C4709" t="s">
        <v>26</v>
      </c>
      <c r="D4709" t="s">
        <v>34</v>
      </c>
      <c r="E4709" t="s">
        <v>13</v>
      </c>
      <c r="F4709" t="s">
        <v>36</v>
      </c>
      <c r="G4709">
        <v>27</v>
      </c>
      <c r="H4709">
        <v>444560.02</v>
      </c>
      <c r="I4709">
        <v>298874.18</v>
      </c>
      <c r="J4709" t="s">
        <v>15</v>
      </c>
      <c r="L4709" s="1"/>
    </row>
    <row r="4710" spans="1:12" x14ac:dyDescent="0.3">
      <c r="A4710">
        <v>204709</v>
      </c>
      <c r="B4710" t="s">
        <v>30</v>
      </c>
      <c r="C4710" t="s">
        <v>11</v>
      </c>
      <c r="D4710" t="s">
        <v>27</v>
      </c>
      <c r="E4710" t="s">
        <v>28</v>
      </c>
      <c r="F4710" t="s">
        <v>39</v>
      </c>
      <c r="G4710">
        <v>14</v>
      </c>
      <c r="H4710">
        <v>813321.52</v>
      </c>
      <c r="I4710">
        <v>581580.98</v>
      </c>
      <c r="J4710" t="s">
        <v>15</v>
      </c>
      <c r="L4710" s="1"/>
    </row>
    <row r="4711" spans="1:12" x14ac:dyDescent="0.3">
      <c r="A4711">
        <v>204710</v>
      </c>
      <c r="B4711" t="s">
        <v>71</v>
      </c>
      <c r="C4711" t="s">
        <v>31</v>
      </c>
      <c r="D4711" t="s">
        <v>12</v>
      </c>
      <c r="E4711" t="s">
        <v>28</v>
      </c>
      <c r="F4711" t="s">
        <v>39</v>
      </c>
      <c r="G4711">
        <v>23</v>
      </c>
      <c r="H4711">
        <v>538837.1</v>
      </c>
      <c r="I4711">
        <v>377386.89</v>
      </c>
      <c r="J4711" t="s">
        <v>15</v>
      </c>
      <c r="L4711" s="1"/>
    </row>
    <row r="4712" spans="1:12" x14ac:dyDescent="0.3">
      <c r="A4712">
        <v>204711</v>
      </c>
      <c r="B4712" t="s">
        <v>79</v>
      </c>
      <c r="C4712" t="s">
        <v>11</v>
      </c>
      <c r="D4712" t="s">
        <v>17</v>
      </c>
      <c r="E4712" t="s">
        <v>13</v>
      </c>
      <c r="F4712" t="s">
        <v>42</v>
      </c>
      <c r="G4712">
        <v>48</v>
      </c>
      <c r="H4712">
        <v>1954156.35</v>
      </c>
      <c r="I4712">
        <v>1418522.12</v>
      </c>
      <c r="J4712" t="s">
        <v>24</v>
      </c>
      <c r="L4712" s="1"/>
    </row>
    <row r="4713" spans="1:12" x14ac:dyDescent="0.3">
      <c r="A4713">
        <v>204712</v>
      </c>
      <c r="B4713" t="s">
        <v>61</v>
      </c>
      <c r="C4713" t="s">
        <v>38</v>
      </c>
      <c r="D4713" t="s">
        <v>51</v>
      </c>
      <c r="E4713" t="s">
        <v>20</v>
      </c>
      <c r="F4713" t="s">
        <v>23</v>
      </c>
      <c r="G4713">
        <v>26</v>
      </c>
      <c r="H4713">
        <v>249262.76</v>
      </c>
      <c r="I4713">
        <v>176294.55</v>
      </c>
      <c r="J4713" t="s">
        <v>15</v>
      </c>
      <c r="L4713" s="1"/>
    </row>
    <row r="4714" spans="1:12" x14ac:dyDescent="0.3">
      <c r="A4714">
        <v>204713</v>
      </c>
      <c r="B4714" t="s">
        <v>722</v>
      </c>
      <c r="C4714" t="s">
        <v>26</v>
      </c>
      <c r="D4714" t="s">
        <v>17</v>
      </c>
      <c r="E4714" t="s">
        <v>13</v>
      </c>
      <c r="F4714" t="s">
        <v>18</v>
      </c>
      <c r="G4714">
        <v>38</v>
      </c>
      <c r="H4714">
        <v>1819771.56</v>
      </c>
      <c r="I4714">
        <v>1103195.1299999999</v>
      </c>
      <c r="J4714" t="s">
        <v>24</v>
      </c>
      <c r="L4714" s="1"/>
    </row>
    <row r="4715" spans="1:12" x14ac:dyDescent="0.3">
      <c r="A4715">
        <v>204714</v>
      </c>
      <c r="B4715" t="s">
        <v>298</v>
      </c>
      <c r="C4715" t="s">
        <v>11</v>
      </c>
      <c r="D4715" t="s">
        <v>34</v>
      </c>
      <c r="E4715" t="s">
        <v>28</v>
      </c>
      <c r="F4715" t="s">
        <v>78</v>
      </c>
      <c r="G4715">
        <v>25</v>
      </c>
      <c r="H4715">
        <v>441676.93</v>
      </c>
      <c r="I4715">
        <v>335408.59999999998</v>
      </c>
      <c r="J4715" t="s">
        <v>24</v>
      </c>
      <c r="L4715" s="1"/>
    </row>
    <row r="4716" spans="1:12" x14ac:dyDescent="0.3">
      <c r="A4716">
        <v>204715</v>
      </c>
      <c r="B4716" t="s">
        <v>186</v>
      </c>
      <c r="C4716" t="s">
        <v>11</v>
      </c>
      <c r="D4716" t="s">
        <v>17</v>
      </c>
      <c r="E4716" t="s">
        <v>20</v>
      </c>
      <c r="F4716" t="s">
        <v>45</v>
      </c>
      <c r="G4716">
        <v>17</v>
      </c>
      <c r="H4716">
        <v>231666.49</v>
      </c>
      <c r="I4716">
        <v>182204.43</v>
      </c>
      <c r="J4716" t="s">
        <v>24</v>
      </c>
      <c r="L4716" s="1"/>
    </row>
    <row r="4717" spans="1:12" x14ac:dyDescent="0.3">
      <c r="A4717">
        <v>204716</v>
      </c>
      <c r="B4717" t="s">
        <v>171</v>
      </c>
      <c r="C4717" t="s">
        <v>26</v>
      </c>
      <c r="D4717" t="s">
        <v>17</v>
      </c>
      <c r="E4717" t="s">
        <v>20</v>
      </c>
      <c r="F4717" t="s">
        <v>21</v>
      </c>
      <c r="G4717">
        <v>35</v>
      </c>
      <c r="H4717">
        <v>1701407.18</v>
      </c>
      <c r="I4717">
        <v>1113133.6100000001</v>
      </c>
      <c r="J4717" t="s">
        <v>15</v>
      </c>
      <c r="L4717" s="1"/>
    </row>
    <row r="4718" spans="1:12" x14ac:dyDescent="0.3">
      <c r="A4718">
        <v>204717</v>
      </c>
      <c r="B4718" t="s">
        <v>256</v>
      </c>
      <c r="C4718" t="s">
        <v>11</v>
      </c>
      <c r="D4718" t="s">
        <v>12</v>
      </c>
      <c r="E4718" t="s">
        <v>20</v>
      </c>
      <c r="F4718" t="s">
        <v>45</v>
      </c>
      <c r="G4718">
        <v>30</v>
      </c>
      <c r="H4718">
        <v>1235712.43</v>
      </c>
      <c r="I4718">
        <v>885771.25</v>
      </c>
      <c r="J4718" t="s">
        <v>15</v>
      </c>
      <c r="L4718" s="1"/>
    </row>
    <row r="4719" spans="1:12" x14ac:dyDescent="0.3">
      <c r="A4719">
        <v>204718</v>
      </c>
      <c r="B4719" t="s">
        <v>158</v>
      </c>
      <c r="C4719" t="s">
        <v>38</v>
      </c>
      <c r="D4719" t="s">
        <v>12</v>
      </c>
      <c r="E4719" t="s">
        <v>13</v>
      </c>
      <c r="F4719" t="s">
        <v>36</v>
      </c>
      <c r="G4719">
        <v>17</v>
      </c>
      <c r="H4719">
        <v>702178.44</v>
      </c>
      <c r="I4719">
        <v>595008.02</v>
      </c>
      <c r="J4719" t="s">
        <v>24</v>
      </c>
      <c r="L4719" s="1"/>
    </row>
    <row r="4720" spans="1:12" x14ac:dyDescent="0.3">
      <c r="A4720">
        <v>204719</v>
      </c>
      <c r="B4720" t="s">
        <v>433</v>
      </c>
      <c r="C4720" t="s">
        <v>38</v>
      </c>
      <c r="D4720" t="s">
        <v>12</v>
      </c>
      <c r="E4720" t="s">
        <v>28</v>
      </c>
      <c r="F4720" t="s">
        <v>39</v>
      </c>
      <c r="G4720">
        <v>18</v>
      </c>
      <c r="H4720">
        <v>319897.2</v>
      </c>
      <c r="I4720">
        <v>252091.73</v>
      </c>
      <c r="J4720" t="s">
        <v>15</v>
      </c>
      <c r="L4720" s="1"/>
    </row>
    <row r="4721" spans="1:12" x14ac:dyDescent="0.3">
      <c r="A4721">
        <v>204720</v>
      </c>
      <c r="B4721" t="s">
        <v>746</v>
      </c>
      <c r="C4721" t="s">
        <v>31</v>
      </c>
      <c r="D4721" t="s">
        <v>17</v>
      </c>
      <c r="E4721" t="s">
        <v>13</v>
      </c>
      <c r="F4721" t="s">
        <v>18</v>
      </c>
      <c r="G4721">
        <v>1</v>
      </c>
      <c r="H4721">
        <v>3139.13</v>
      </c>
      <c r="I4721">
        <v>2075.4499999999998</v>
      </c>
      <c r="J4721" t="s">
        <v>24</v>
      </c>
      <c r="L4721" s="1"/>
    </row>
    <row r="4722" spans="1:12" x14ac:dyDescent="0.3">
      <c r="A4722">
        <v>204721</v>
      </c>
      <c r="B4722" t="s">
        <v>108</v>
      </c>
      <c r="C4722" t="s">
        <v>26</v>
      </c>
      <c r="D4722" t="s">
        <v>34</v>
      </c>
      <c r="E4722" t="s">
        <v>20</v>
      </c>
      <c r="F4722" t="s">
        <v>45</v>
      </c>
      <c r="G4722">
        <v>48</v>
      </c>
      <c r="H4722">
        <v>649855.35</v>
      </c>
      <c r="I4722">
        <v>536661.43999999994</v>
      </c>
      <c r="J4722" t="s">
        <v>15</v>
      </c>
      <c r="L4722" s="1"/>
    </row>
    <row r="4723" spans="1:12" x14ac:dyDescent="0.3">
      <c r="A4723">
        <v>204722</v>
      </c>
      <c r="B4723" t="s">
        <v>353</v>
      </c>
      <c r="C4723" t="s">
        <v>31</v>
      </c>
      <c r="D4723" t="s">
        <v>34</v>
      </c>
      <c r="E4723" t="s">
        <v>28</v>
      </c>
      <c r="F4723" t="s">
        <v>78</v>
      </c>
      <c r="G4723">
        <v>22</v>
      </c>
      <c r="H4723">
        <v>188737.21</v>
      </c>
      <c r="I4723">
        <v>147404.54999999999</v>
      </c>
      <c r="J4723" t="s">
        <v>15</v>
      </c>
      <c r="L4723" s="1"/>
    </row>
    <row r="4724" spans="1:12" x14ac:dyDescent="0.3">
      <c r="A4724">
        <v>204723</v>
      </c>
      <c r="B4724" t="s">
        <v>477</v>
      </c>
      <c r="C4724" t="s">
        <v>31</v>
      </c>
      <c r="D4724" t="s">
        <v>17</v>
      </c>
      <c r="E4724" t="s">
        <v>20</v>
      </c>
      <c r="F4724" t="s">
        <v>21</v>
      </c>
      <c r="G4724">
        <v>46</v>
      </c>
      <c r="H4724">
        <v>2006848.46</v>
      </c>
      <c r="I4724">
        <v>1331974.45</v>
      </c>
      <c r="J4724" t="s">
        <v>15</v>
      </c>
      <c r="L4724" s="1"/>
    </row>
    <row r="4725" spans="1:12" x14ac:dyDescent="0.3">
      <c r="A4725">
        <v>204724</v>
      </c>
      <c r="B4725" t="s">
        <v>86</v>
      </c>
      <c r="C4725" t="s">
        <v>11</v>
      </c>
      <c r="D4725" t="s">
        <v>32</v>
      </c>
      <c r="E4725" t="s">
        <v>28</v>
      </c>
      <c r="F4725" t="s">
        <v>29</v>
      </c>
      <c r="G4725">
        <v>29</v>
      </c>
      <c r="H4725">
        <v>1547997.85</v>
      </c>
      <c r="I4725">
        <v>1187374.6499999999</v>
      </c>
      <c r="J4725" t="s">
        <v>15</v>
      </c>
      <c r="L4725" s="1"/>
    </row>
    <row r="4726" spans="1:12" x14ac:dyDescent="0.3">
      <c r="A4726">
        <v>204725</v>
      </c>
      <c r="B4726" t="s">
        <v>344</v>
      </c>
      <c r="C4726" t="s">
        <v>38</v>
      </c>
      <c r="D4726" t="s">
        <v>34</v>
      </c>
      <c r="E4726" t="s">
        <v>28</v>
      </c>
      <c r="F4726" t="s">
        <v>39</v>
      </c>
      <c r="G4726">
        <v>39</v>
      </c>
      <c r="H4726">
        <v>1323618.93</v>
      </c>
      <c r="I4726">
        <v>1106958.3999999999</v>
      </c>
      <c r="J4726" t="s">
        <v>24</v>
      </c>
      <c r="L4726" s="1"/>
    </row>
    <row r="4727" spans="1:12" x14ac:dyDescent="0.3">
      <c r="A4727">
        <v>204726</v>
      </c>
      <c r="B4727" t="s">
        <v>326</v>
      </c>
      <c r="C4727" t="s">
        <v>11</v>
      </c>
      <c r="D4727" t="s">
        <v>17</v>
      </c>
      <c r="E4727" t="s">
        <v>28</v>
      </c>
      <c r="F4727" t="s">
        <v>29</v>
      </c>
      <c r="G4727">
        <v>11</v>
      </c>
      <c r="H4727">
        <v>243874.84</v>
      </c>
      <c r="I4727">
        <v>153700.76</v>
      </c>
      <c r="J4727" t="s">
        <v>24</v>
      </c>
      <c r="L4727" s="1"/>
    </row>
    <row r="4728" spans="1:12" x14ac:dyDescent="0.3">
      <c r="A4728">
        <v>204727</v>
      </c>
      <c r="B4728" t="s">
        <v>425</v>
      </c>
      <c r="C4728" t="s">
        <v>38</v>
      </c>
      <c r="D4728" t="s">
        <v>34</v>
      </c>
      <c r="E4728" t="s">
        <v>28</v>
      </c>
      <c r="F4728" t="s">
        <v>78</v>
      </c>
      <c r="G4728">
        <v>5</v>
      </c>
      <c r="H4728">
        <v>60375.56</v>
      </c>
      <c r="I4728">
        <v>48902.47</v>
      </c>
      <c r="J4728" t="s">
        <v>15</v>
      </c>
      <c r="L4728" s="1"/>
    </row>
    <row r="4729" spans="1:12" x14ac:dyDescent="0.3">
      <c r="A4729">
        <v>204728</v>
      </c>
      <c r="B4729" t="s">
        <v>607</v>
      </c>
      <c r="C4729" t="s">
        <v>11</v>
      </c>
      <c r="D4729" t="s">
        <v>12</v>
      </c>
      <c r="E4729" t="s">
        <v>13</v>
      </c>
      <c r="F4729" t="s">
        <v>18</v>
      </c>
      <c r="G4729">
        <v>24</v>
      </c>
      <c r="H4729">
        <v>48281.17</v>
      </c>
      <c r="I4729">
        <v>37321.46</v>
      </c>
      <c r="J4729" t="s">
        <v>15</v>
      </c>
      <c r="L4729" s="1"/>
    </row>
    <row r="4730" spans="1:12" x14ac:dyDescent="0.3">
      <c r="A4730">
        <v>204729</v>
      </c>
      <c r="B4730" t="s">
        <v>43</v>
      </c>
      <c r="C4730" t="s">
        <v>26</v>
      </c>
      <c r="D4730" t="s">
        <v>51</v>
      </c>
      <c r="E4730" t="s">
        <v>13</v>
      </c>
      <c r="F4730" t="s">
        <v>42</v>
      </c>
      <c r="G4730">
        <v>1</v>
      </c>
      <c r="H4730">
        <v>48806.07</v>
      </c>
      <c r="I4730">
        <v>39849.300000000003</v>
      </c>
      <c r="J4730" t="s">
        <v>24</v>
      </c>
      <c r="L4730" s="1"/>
    </row>
    <row r="4731" spans="1:12" x14ac:dyDescent="0.3">
      <c r="A4731">
        <v>204730</v>
      </c>
      <c r="B4731" t="s">
        <v>384</v>
      </c>
      <c r="C4731" t="s">
        <v>11</v>
      </c>
      <c r="D4731" t="s">
        <v>34</v>
      </c>
      <c r="E4731" t="s">
        <v>13</v>
      </c>
      <c r="F4731" t="s">
        <v>36</v>
      </c>
      <c r="G4731">
        <v>44</v>
      </c>
      <c r="H4731">
        <v>406868.61</v>
      </c>
      <c r="I4731">
        <v>292157.90000000002</v>
      </c>
      <c r="J4731" t="s">
        <v>15</v>
      </c>
      <c r="L4731" s="1"/>
    </row>
    <row r="4732" spans="1:12" x14ac:dyDescent="0.3">
      <c r="A4732">
        <v>204731</v>
      </c>
      <c r="B4732" t="s">
        <v>494</v>
      </c>
      <c r="C4732" t="s">
        <v>11</v>
      </c>
      <c r="D4732" t="s">
        <v>27</v>
      </c>
      <c r="E4732" t="s">
        <v>20</v>
      </c>
      <c r="F4732" t="s">
        <v>45</v>
      </c>
      <c r="G4732">
        <v>14</v>
      </c>
      <c r="H4732">
        <v>217438.85</v>
      </c>
      <c r="I4732">
        <v>171028.04</v>
      </c>
      <c r="J4732" t="s">
        <v>15</v>
      </c>
      <c r="L4732" s="1"/>
    </row>
    <row r="4733" spans="1:12" x14ac:dyDescent="0.3">
      <c r="A4733">
        <v>204732</v>
      </c>
      <c r="B4733" t="s">
        <v>161</v>
      </c>
      <c r="C4733" t="s">
        <v>38</v>
      </c>
      <c r="D4733" t="s">
        <v>34</v>
      </c>
      <c r="E4733" t="s">
        <v>20</v>
      </c>
      <c r="F4733" t="s">
        <v>45</v>
      </c>
      <c r="G4733">
        <v>11</v>
      </c>
      <c r="H4733">
        <v>478605.53</v>
      </c>
      <c r="I4733">
        <v>401118.02</v>
      </c>
      <c r="J4733" t="s">
        <v>15</v>
      </c>
      <c r="L4733" s="1"/>
    </row>
    <row r="4734" spans="1:12" x14ac:dyDescent="0.3">
      <c r="A4734">
        <v>204733</v>
      </c>
      <c r="B4734" t="s">
        <v>65</v>
      </c>
      <c r="C4734" t="s">
        <v>31</v>
      </c>
      <c r="D4734" t="s">
        <v>12</v>
      </c>
      <c r="E4734" t="s">
        <v>20</v>
      </c>
      <c r="F4734" t="s">
        <v>45</v>
      </c>
      <c r="G4734">
        <v>2</v>
      </c>
      <c r="H4734">
        <v>21683.35</v>
      </c>
      <c r="I4734">
        <v>13275.38</v>
      </c>
      <c r="J4734" t="s">
        <v>24</v>
      </c>
      <c r="L4734" s="1"/>
    </row>
    <row r="4735" spans="1:12" x14ac:dyDescent="0.3">
      <c r="A4735">
        <v>204734</v>
      </c>
      <c r="B4735" t="s">
        <v>341</v>
      </c>
      <c r="C4735" t="s">
        <v>11</v>
      </c>
      <c r="D4735" t="s">
        <v>51</v>
      </c>
      <c r="E4735" t="s">
        <v>28</v>
      </c>
      <c r="F4735" t="s">
        <v>39</v>
      </c>
      <c r="G4735">
        <v>50</v>
      </c>
      <c r="H4735">
        <v>1327261.25</v>
      </c>
      <c r="I4735">
        <v>1078205.1000000001</v>
      </c>
      <c r="J4735" t="s">
        <v>15</v>
      </c>
      <c r="L4735" s="1"/>
    </row>
    <row r="4736" spans="1:12" x14ac:dyDescent="0.3">
      <c r="A4736">
        <v>204735</v>
      </c>
      <c r="B4736" t="s">
        <v>270</v>
      </c>
      <c r="C4736" t="s">
        <v>11</v>
      </c>
      <c r="D4736" t="s">
        <v>34</v>
      </c>
      <c r="E4736" t="s">
        <v>28</v>
      </c>
      <c r="F4736" t="s">
        <v>39</v>
      </c>
      <c r="G4736">
        <v>49</v>
      </c>
      <c r="H4736">
        <v>1675556.57</v>
      </c>
      <c r="I4736">
        <v>1395081.24</v>
      </c>
      <c r="J4736" t="s">
        <v>24</v>
      </c>
      <c r="L4736" s="1"/>
    </row>
    <row r="4737" spans="1:12" x14ac:dyDescent="0.3">
      <c r="A4737">
        <v>204736</v>
      </c>
      <c r="B4737" t="s">
        <v>70</v>
      </c>
      <c r="C4737" t="s">
        <v>26</v>
      </c>
      <c r="D4737" t="s">
        <v>51</v>
      </c>
      <c r="E4737" t="s">
        <v>13</v>
      </c>
      <c r="F4737" t="s">
        <v>18</v>
      </c>
      <c r="G4737">
        <v>38</v>
      </c>
      <c r="H4737">
        <v>802064.7</v>
      </c>
      <c r="I4737">
        <v>496383.47</v>
      </c>
      <c r="J4737" t="s">
        <v>15</v>
      </c>
      <c r="L4737" s="1"/>
    </row>
    <row r="4738" spans="1:12" x14ac:dyDescent="0.3">
      <c r="A4738">
        <v>204737</v>
      </c>
      <c r="B4738" t="s">
        <v>313</v>
      </c>
      <c r="C4738" t="s">
        <v>26</v>
      </c>
      <c r="D4738" t="s">
        <v>32</v>
      </c>
      <c r="E4738" t="s">
        <v>13</v>
      </c>
      <c r="F4738" t="s">
        <v>18</v>
      </c>
      <c r="G4738">
        <v>12</v>
      </c>
      <c r="H4738">
        <v>203529.49</v>
      </c>
      <c r="I4738">
        <v>125041.08</v>
      </c>
      <c r="J4738" t="s">
        <v>24</v>
      </c>
      <c r="L4738" s="1"/>
    </row>
    <row r="4739" spans="1:12" x14ac:dyDescent="0.3">
      <c r="A4739">
        <v>204738</v>
      </c>
      <c r="B4739" t="s">
        <v>292</v>
      </c>
      <c r="C4739" t="s">
        <v>26</v>
      </c>
      <c r="D4739" t="s">
        <v>27</v>
      </c>
      <c r="E4739" t="s">
        <v>13</v>
      </c>
      <c r="F4739" t="s">
        <v>42</v>
      </c>
      <c r="G4739">
        <v>7</v>
      </c>
      <c r="H4739">
        <v>14308.93</v>
      </c>
      <c r="I4739">
        <v>11676.65</v>
      </c>
      <c r="J4739" t="s">
        <v>15</v>
      </c>
      <c r="L4739" s="1"/>
    </row>
    <row r="4740" spans="1:12" x14ac:dyDescent="0.3">
      <c r="A4740">
        <v>204739</v>
      </c>
      <c r="B4740" t="s">
        <v>506</v>
      </c>
      <c r="C4740" t="s">
        <v>11</v>
      </c>
      <c r="D4740" t="s">
        <v>51</v>
      </c>
      <c r="E4740" t="s">
        <v>20</v>
      </c>
      <c r="F4740" t="s">
        <v>45</v>
      </c>
      <c r="G4740">
        <v>2</v>
      </c>
      <c r="H4740">
        <v>26310.23</v>
      </c>
      <c r="I4740">
        <v>19172.53</v>
      </c>
      <c r="J4740" t="s">
        <v>15</v>
      </c>
      <c r="L4740" s="1"/>
    </row>
    <row r="4741" spans="1:12" x14ac:dyDescent="0.3">
      <c r="A4741">
        <v>204740</v>
      </c>
      <c r="B4741" t="s">
        <v>294</v>
      </c>
      <c r="C4741" t="s">
        <v>11</v>
      </c>
      <c r="D4741" t="s">
        <v>17</v>
      </c>
      <c r="E4741" t="s">
        <v>20</v>
      </c>
      <c r="F4741" t="s">
        <v>45</v>
      </c>
      <c r="G4741">
        <v>38</v>
      </c>
      <c r="H4741">
        <v>1271531.5900000001</v>
      </c>
      <c r="I4741">
        <v>980710.64</v>
      </c>
      <c r="J4741" t="s">
        <v>24</v>
      </c>
      <c r="L4741" s="1"/>
    </row>
    <row r="4742" spans="1:12" x14ac:dyDescent="0.3">
      <c r="A4742">
        <v>204741</v>
      </c>
      <c r="B4742" t="s">
        <v>484</v>
      </c>
      <c r="C4742" t="s">
        <v>31</v>
      </c>
      <c r="D4742" t="s">
        <v>51</v>
      </c>
      <c r="E4742" t="s">
        <v>20</v>
      </c>
      <c r="F4742" t="s">
        <v>23</v>
      </c>
      <c r="G4742">
        <v>9</v>
      </c>
      <c r="H4742">
        <v>182900</v>
      </c>
      <c r="I4742">
        <v>146625.81</v>
      </c>
      <c r="J4742" t="s">
        <v>24</v>
      </c>
      <c r="L4742" s="1"/>
    </row>
    <row r="4743" spans="1:12" x14ac:dyDescent="0.3">
      <c r="A4743">
        <v>204742</v>
      </c>
      <c r="B4743" t="s">
        <v>168</v>
      </c>
      <c r="C4743" t="s">
        <v>31</v>
      </c>
      <c r="D4743" t="s">
        <v>27</v>
      </c>
      <c r="E4743" t="s">
        <v>28</v>
      </c>
      <c r="F4743" t="s">
        <v>78</v>
      </c>
      <c r="G4743">
        <v>20</v>
      </c>
      <c r="H4743">
        <v>304130.62</v>
      </c>
      <c r="I4743">
        <v>193966.1</v>
      </c>
      <c r="J4743" t="s">
        <v>15</v>
      </c>
      <c r="L4743" s="1"/>
    </row>
    <row r="4744" spans="1:12" x14ac:dyDescent="0.3">
      <c r="A4744">
        <v>204743</v>
      </c>
      <c r="B4744" t="s">
        <v>177</v>
      </c>
      <c r="C4744" t="s">
        <v>26</v>
      </c>
      <c r="D4744" t="s">
        <v>17</v>
      </c>
      <c r="E4744" t="s">
        <v>28</v>
      </c>
      <c r="F4744" t="s">
        <v>29</v>
      </c>
      <c r="G4744">
        <v>12</v>
      </c>
      <c r="H4744">
        <v>21839.79</v>
      </c>
      <c r="I4744">
        <v>18368.98</v>
      </c>
      <c r="J4744" t="s">
        <v>24</v>
      </c>
      <c r="L4744" s="1"/>
    </row>
    <row r="4745" spans="1:12" x14ac:dyDescent="0.3">
      <c r="A4745">
        <v>204744</v>
      </c>
      <c r="B4745" t="s">
        <v>10</v>
      </c>
      <c r="C4745" t="s">
        <v>31</v>
      </c>
      <c r="D4745" t="s">
        <v>32</v>
      </c>
      <c r="E4745" t="s">
        <v>13</v>
      </c>
      <c r="F4745" t="s">
        <v>14</v>
      </c>
      <c r="G4745">
        <v>1</v>
      </c>
      <c r="H4745">
        <v>15769.15</v>
      </c>
      <c r="I4745">
        <v>12761.33</v>
      </c>
      <c r="J4745" t="s">
        <v>24</v>
      </c>
      <c r="L4745" s="1"/>
    </row>
    <row r="4746" spans="1:12" x14ac:dyDescent="0.3">
      <c r="A4746">
        <v>204745</v>
      </c>
      <c r="B4746" t="s">
        <v>356</v>
      </c>
      <c r="C4746" t="s">
        <v>31</v>
      </c>
      <c r="D4746" t="s">
        <v>27</v>
      </c>
      <c r="E4746" t="s">
        <v>20</v>
      </c>
      <c r="F4746" t="s">
        <v>23</v>
      </c>
      <c r="G4746">
        <v>33</v>
      </c>
      <c r="H4746">
        <v>1971829.45</v>
      </c>
      <c r="I4746">
        <v>1551574.63</v>
      </c>
      <c r="J4746" t="s">
        <v>24</v>
      </c>
      <c r="L4746" s="1"/>
    </row>
    <row r="4747" spans="1:12" x14ac:dyDescent="0.3">
      <c r="A4747">
        <v>204746</v>
      </c>
      <c r="B4747" t="s">
        <v>232</v>
      </c>
      <c r="C4747" t="s">
        <v>26</v>
      </c>
      <c r="D4747" t="s">
        <v>34</v>
      </c>
      <c r="E4747" t="s">
        <v>20</v>
      </c>
      <c r="F4747" t="s">
        <v>23</v>
      </c>
      <c r="G4747">
        <v>9</v>
      </c>
      <c r="H4747">
        <v>340969.97</v>
      </c>
      <c r="I4747">
        <v>268195.82</v>
      </c>
      <c r="J4747" t="s">
        <v>15</v>
      </c>
      <c r="L4747" s="1"/>
    </row>
    <row r="4748" spans="1:12" x14ac:dyDescent="0.3">
      <c r="A4748">
        <v>204747</v>
      </c>
      <c r="B4748" t="s">
        <v>433</v>
      </c>
      <c r="C4748" t="s">
        <v>38</v>
      </c>
      <c r="D4748" t="s">
        <v>12</v>
      </c>
      <c r="E4748" t="s">
        <v>20</v>
      </c>
      <c r="F4748" t="s">
        <v>23</v>
      </c>
      <c r="G4748">
        <v>41</v>
      </c>
      <c r="H4748">
        <v>2443832.35</v>
      </c>
      <c r="I4748">
        <v>1832937.87</v>
      </c>
      <c r="J4748" t="s">
        <v>24</v>
      </c>
      <c r="L4748" s="1"/>
    </row>
    <row r="4749" spans="1:12" x14ac:dyDescent="0.3">
      <c r="A4749">
        <v>204748</v>
      </c>
      <c r="B4749" t="s">
        <v>453</v>
      </c>
      <c r="C4749" t="s">
        <v>26</v>
      </c>
      <c r="D4749" t="s">
        <v>32</v>
      </c>
      <c r="E4749" t="s">
        <v>20</v>
      </c>
      <c r="F4749" t="s">
        <v>23</v>
      </c>
      <c r="G4749">
        <v>44</v>
      </c>
      <c r="H4749">
        <v>2318995.02</v>
      </c>
      <c r="I4749">
        <v>1536695.16</v>
      </c>
      <c r="J4749" t="s">
        <v>15</v>
      </c>
      <c r="L4749" s="1"/>
    </row>
    <row r="4750" spans="1:12" x14ac:dyDescent="0.3">
      <c r="A4750">
        <v>204749</v>
      </c>
      <c r="B4750" t="s">
        <v>338</v>
      </c>
      <c r="C4750" t="s">
        <v>26</v>
      </c>
      <c r="D4750" t="s">
        <v>27</v>
      </c>
      <c r="E4750" t="s">
        <v>28</v>
      </c>
      <c r="F4750" t="s">
        <v>78</v>
      </c>
      <c r="G4750">
        <v>1</v>
      </c>
      <c r="H4750">
        <v>5557.67</v>
      </c>
      <c r="I4750">
        <v>4163.4399999999996</v>
      </c>
      <c r="J4750" t="s">
        <v>15</v>
      </c>
      <c r="L4750" s="1"/>
    </row>
    <row r="4751" spans="1:12" x14ac:dyDescent="0.3">
      <c r="A4751">
        <v>204750</v>
      </c>
      <c r="B4751" t="s">
        <v>195</v>
      </c>
      <c r="C4751" t="s">
        <v>38</v>
      </c>
      <c r="D4751" t="s">
        <v>34</v>
      </c>
      <c r="E4751" t="s">
        <v>20</v>
      </c>
      <c r="F4751" t="s">
        <v>21</v>
      </c>
      <c r="G4751">
        <v>43</v>
      </c>
      <c r="H4751">
        <v>2201002.7200000002</v>
      </c>
      <c r="I4751">
        <v>1820274.03</v>
      </c>
      <c r="J4751" t="s">
        <v>24</v>
      </c>
      <c r="L4751" s="1"/>
    </row>
    <row r="4752" spans="1:12" x14ac:dyDescent="0.3">
      <c r="A4752">
        <v>204751</v>
      </c>
      <c r="B4752" t="s">
        <v>673</v>
      </c>
      <c r="C4752" t="s">
        <v>26</v>
      </c>
      <c r="D4752" t="s">
        <v>34</v>
      </c>
      <c r="E4752" t="s">
        <v>13</v>
      </c>
      <c r="F4752" t="s">
        <v>42</v>
      </c>
      <c r="G4752">
        <v>47</v>
      </c>
      <c r="H4752">
        <v>2439535.41</v>
      </c>
      <c r="I4752">
        <v>1963128.71</v>
      </c>
      <c r="J4752" t="s">
        <v>15</v>
      </c>
      <c r="L4752" s="1"/>
    </row>
    <row r="4753" spans="1:12" x14ac:dyDescent="0.3">
      <c r="A4753">
        <v>204752</v>
      </c>
      <c r="B4753" t="s">
        <v>286</v>
      </c>
      <c r="C4753" t="s">
        <v>38</v>
      </c>
      <c r="D4753" t="s">
        <v>12</v>
      </c>
      <c r="E4753" t="s">
        <v>13</v>
      </c>
      <c r="F4753" t="s">
        <v>36</v>
      </c>
      <c r="G4753">
        <v>47</v>
      </c>
      <c r="H4753">
        <v>2624832.31</v>
      </c>
      <c r="I4753">
        <v>2099016.58</v>
      </c>
      <c r="J4753" t="s">
        <v>15</v>
      </c>
      <c r="L4753" s="1"/>
    </row>
    <row r="4754" spans="1:12" x14ac:dyDescent="0.3">
      <c r="A4754">
        <v>204753</v>
      </c>
      <c r="B4754" t="s">
        <v>605</v>
      </c>
      <c r="C4754" t="s">
        <v>31</v>
      </c>
      <c r="D4754" t="s">
        <v>34</v>
      </c>
      <c r="E4754" t="s">
        <v>13</v>
      </c>
      <c r="F4754" t="s">
        <v>42</v>
      </c>
      <c r="G4754">
        <v>33</v>
      </c>
      <c r="H4754">
        <v>1405788.64</v>
      </c>
      <c r="I4754">
        <v>1030513.85</v>
      </c>
      <c r="J4754" t="s">
        <v>24</v>
      </c>
      <c r="L4754" s="1"/>
    </row>
    <row r="4755" spans="1:12" x14ac:dyDescent="0.3">
      <c r="A4755">
        <v>204754</v>
      </c>
      <c r="B4755" t="s">
        <v>62</v>
      </c>
      <c r="C4755" t="s">
        <v>31</v>
      </c>
      <c r="D4755" t="s">
        <v>34</v>
      </c>
      <c r="E4755" t="s">
        <v>13</v>
      </c>
      <c r="F4755" t="s">
        <v>14</v>
      </c>
      <c r="G4755">
        <v>32</v>
      </c>
      <c r="H4755">
        <v>1737147.42</v>
      </c>
      <c r="I4755">
        <v>1395659.61</v>
      </c>
      <c r="J4755" t="s">
        <v>15</v>
      </c>
      <c r="L4755" s="1"/>
    </row>
    <row r="4756" spans="1:12" x14ac:dyDescent="0.3">
      <c r="A4756">
        <v>204755</v>
      </c>
      <c r="B4756" t="s">
        <v>316</v>
      </c>
      <c r="C4756" t="s">
        <v>38</v>
      </c>
      <c r="D4756" t="s">
        <v>12</v>
      </c>
      <c r="E4756" t="s">
        <v>28</v>
      </c>
      <c r="F4756" t="s">
        <v>29</v>
      </c>
      <c r="G4756">
        <v>39</v>
      </c>
      <c r="H4756">
        <v>52315.14</v>
      </c>
      <c r="I4756">
        <v>34606.370000000003</v>
      </c>
      <c r="J4756" t="s">
        <v>15</v>
      </c>
      <c r="L4756" s="1"/>
    </row>
    <row r="4757" spans="1:12" x14ac:dyDescent="0.3">
      <c r="A4757">
        <v>204756</v>
      </c>
      <c r="B4757" t="s">
        <v>257</v>
      </c>
      <c r="C4757" t="s">
        <v>38</v>
      </c>
      <c r="D4757" t="s">
        <v>32</v>
      </c>
      <c r="E4757" t="s">
        <v>13</v>
      </c>
      <c r="F4757" t="s">
        <v>18</v>
      </c>
      <c r="G4757">
        <v>9</v>
      </c>
      <c r="H4757">
        <v>513485.43</v>
      </c>
      <c r="I4757">
        <v>392793.9</v>
      </c>
      <c r="J4757" t="s">
        <v>15</v>
      </c>
      <c r="L4757" s="1"/>
    </row>
    <row r="4758" spans="1:12" x14ac:dyDescent="0.3">
      <c r="A4758">
        <v>204757</v>
      </c>
      <c r="B4758" t="s">
        <v>618</v>
      </c>
      <c r="C4758" t="s">
        <v>11</v>
      </c>
      <c r="D4758" t="s">
        <v>34</v>
      </c>
      <c r="E4758" t="s">
        <v>28</v>
      </c>
      <c r="F4758" t="s">
        <v>29</v>
      </c>
      <c r="G4758">
        <v>49</v>
      </c>
      <c r="H4758">
        <v>2098582.11</v>
      </c>
      <c r="I4758">
        <v>1267452.45</v>
      </c>
      <c r="J4758" t="s">
        <v>24</v>
      </c>
      <c r="L4758" s="1"/>
    </row>
    <row r="4759" spans="1:12" x14ac:dyDescent="0.3">
      <c r="A4759">
        <v>204758</v>
      </c>
      <c r="B4759" t="s">
        <v>734</v>
      </c>
      <c r="C4759" t="s">
        <v>31</v>
      </c>
      <c r="D4759" t="s">
        <v>32</v>
      </c>
      <c r="E4759" t="s">
        <v>28</v>
      </c>
      <c r="F4759" t="s">
        <v>39</v>
      </c>
      <c r="G4759">
        <v>18</v>
      </c>
      <c r="H4759">
        <v>570836.22</v>
      </c>
      <c r="I4759">
        <v>367140.42</v>
      </c>
      <c r="J4759" t="s">
        <v>24</v>
      </c>
      <c r="L4759" s="1"/>
    </row>
    <row r="4760" spans="1:12" x14ac:dyDescent="0.3">
      <c r="A4760">
        <v>204759</v>
      </c>
      <c r="B4760" t="s">
        <v>205</v>
      </c>
      <c r="C4760" t="s">
        <v>26</v>
      </c>
      <c r="D4760" t="s">
        <v>17</v>
      </c>
      <c r="E4760" t="s">
        <v>28</v>
      </c>
      <c r="F4760" t="s">
        <v>78</v>
      </c>
      <c r="G4760">
        <v>43</v>
      </c>
      <c r="H4760">
        <v>1177690.95</v>
      </c>
      <c r="I4760">
        <v>819746.05</v>
      </c>
      <c r="J4760" t="s">
        <v>15</v>
      </c>
      <c r="L4760" s="1"/>
    </row>
    <row r="4761" spans="1:12" x14ac:dyDescent="0.3">
      <c r="A4761">
        <v>204760</v>
      </c>
      <c r="B4761" t="s">
        <v>629</v>
      </c>
      <c r="C4761" t="s">
        <v>26</v>
      </c>
      <c r="D4761" t="s">
        <v>17</v>
      </c>
      <c r="E4761" t="s">
        <v>20</v>
      </c>
      <c r="F4761" t="s">
        <v>45</v>
      </c>
      <c r="G4761">
        <v>10</v>
      </c>
      <c r="H4761">
        <v>539063.53</v>
      </c>
      <c r="I4761">
        <v>372744.95</v>
      </c>
      <c r="J4761" t="s">
        <v>15</v>
      </c>
      <c r="L4761" s="1"/>
    </row>
    <row r="4762" spans="1:12" x14ac:dyDescent="0.3">
      <c r="A4762">
        <v>204761</v>
      </c>
      <c r="B4762" t="s">
        <v>115</v>
      </c>
      <c r="C4762" t="s">
        <v>26</v>
      </c>
      <c r="D4762" t="s">
        <v>51</v>
      </c>
      <c r="E4762" t="s">
        <v>20</v>
      </c>
      <c r="F4762" t="s">
        <v>45</v>
      </c>
      <c r="G4762">
        <v>1</v>
      </c>
      <c r="H4762">
        <v>31983.48</v>
      </c>
      <c r="I4762">
        <v>26539.45</v>
      </c>
      <c r="J4762" t="s">
        <v>15</v>
      </c>
      <c r="L4762" s="1"/>
    </row>
    <row r="4763" spans="1:12" x14ac:dyDescent="0.3">
      <c r="A4763">
        <v>204762</v>
      </c>
      <c r="B4763" t="s">
        <v>571</v>
      </c>
      <c r="C4763" t="s">
        <v>26</v>
      </c>
      <c r="D4763" t="s">
        <v>17</v>
      </c>
      <c r="E4763" t="s">
        <v>20</v>
      </c>
      <c r="F4763" t="s">
        <v>21</v>
      </c>
      <c r="G4763">
        <v>3</v>
      </c>
      <c r="H4763">
        <v>19469.48</v>
      </c>
      <c r="I4763">
        <v>15800.69</v>
      </c>
      <c r="J4763" t="s">
        <v>24</v>
      </c>
      <c r="L4763" s="1"/>
    </row>
    <row r="4764" spans="1:12" x14ac:dyDescent="0.3">
      <c r="A4764">
        <v>204763</v>
      </c>
      <c r="B4764" t="s">
        <v>695</v>
      </c>
      <c r="C4764" t="s">
        <v>26</v>
      </c>
      <c r="D4764" t="s">
        <v>51</v>
      </c>
      <c r="E4764" t="s">
        <v>28</v>
      </c>
      <c r="F4764" t="s">
        <v>78</v>
      </c>
      <c r="G4764">
        <v>26</v>
      </c>
      <c r="H4764">
        <v>1476504.65</v>
      </c>
      <c r="I4764">
        <v>968158.67</v>
      </c>
      <c r="J4764" t="s">
        <v>15</v>
      </c>
      <c r="L4764" s="1"/>
    </row>
    <row r="4765" spans="1:12" x14ac:dyDescent="0.3">
      <c r="A4765">
        <v>204764</v>
      </c>
      <c r="B4765" t="s">
        <v>579</v>
      </c>
      <c r="C4765" t="s">
        <v>26</v>
      </c>
      <c r="D4765" t="s">
        <v>12</v>
      </c>
      <c r="E4765" t="s">
        <v>13</v>
      </c>
      <c r="F4765" t="s">
        <v>36</v>
      </c>
      <c r="G4765">
        <v>30</v>
      </c>
      <c r="H4765">
        <v>694215.88</v>
      </c>
      <c r="I4765">
        <v>568086</v>
      </c>
      <c r="J4765" t="s">
        <v>15</v>
      </c>
      <c r="L4765" s="1"/>
    </row>
    <row r="4766" spans="1:12" x14ac:dyDescent="0.3">
      <c r="A4766">
        <v>204765</v>
      </c>
      <c r="B4766" t="s">
        <v>269</v>
      </c>
      <c r="C4766" t="s">
        <v>38</v>
      </c>
      <c r="D4766" t="s">
        <v>32</v>
      </c>
      <c r="E4766" t="s">
        <v>20</v>
      </c>
      <c r="F4766" t="s">
        <v>23</v>
      </c>
      <c r="G4766">
        <v>39</v>
      </c>
      <c r="H4766">
        <v>1248937.29</v>
      </c>
      <c r="I4766">
        <v>861212.98</v>
      </c>
      <c r="J4766" t="s">
        <v>15</v>
      </c>
      <c r="L4766" s="1"/>
    </row>
    <row r="4767" spans="1:12" x14ac:dyDescent="0.3">
      <c r="A4767">
        <v>204766</v>
      </c>
      <c r="B4767" t="s">
        <v>296</v>
      </c>
      <c r="C4767" t="s">
        <v>11</v>
      </c>
      <c r="D4767" t="s">
        <v>32</v>
      </c>
      <c r="E4767" t="s">
        <v>28</v>
      </c>
      <c r="F4767" t="s">
        <v>78</v>
      </c>
      <c r="G4767">
        <v>31</v>
      </c>
      <c r="H4767">
        <v>337682.76</v>
      </c>
      <c r="I4767">
        <v>224383.7</v>
      </c>
      <c r="J4767" t="s">
        <v>15</v>
      </c>
      <c r="L4767" s="1"/>
    </row>
    <row r="4768" spans="1:12" x14ac:dyDescent="0.3">
      <c r="A4768">
        <v>204767</v>
      </c>
      <c r="B4768" t="s">
        <v>720</v>
      </c>
      <c r="C4768" t="s">
        <v>11</v>
      </c>
      <c r="D4768" t="s">
        <v>34</v>
      </c>
      <c r="E4768" t="s">
        <v>20</v>
      </c>
      <c r="F4768" t="s">
        <v>21</v>
      </c>
      <c r="G4768">
        <v>35</v>
      </c>
      <c r="H4768">
        <v>1746665.32</v>
      </c>
      <c r="I4768">
        <v>1281112.26</v>
      </c>
      <c r="J4768" t="s">
        <v>24</v>
      </c>
      <c r="L4768" s="1"/>
    </row>
    <row r="4769" spans="1:12" x14ac:dyDescent="0.3">
      <c r="A4769">
        <v>204768</v>
      </c>
      <c r="B4769" t="s">
        <v>298</v>
      </c>
      <c r="C4769" t="s">
        <v>31</v>
      </c>
      <c r="D4769" t="s">
        <v>34</v>
      </c>
      <c r="E4769" t="s">
        <v>28</v>
      </c>
      <c r="F4769" t="s">
        <v>29</v>
      </c>
      <c r="G4769">
        <v>2</v>
      </c>
      <c r="H4769">
        <v>4180.38</v>
      </c>
      <c r="I4769">
        <v>2952.25</v>
      </c>
      <c r="J4769" t="s">
        <v>24</v>
      </c>
      <c r="L4769" s="1"/>
    </row>
    <row r="4770" spans="1:12" x14ac:dyDescent="0.3">
      <c r="A4770">
        <v>204769</v>
      </c>
      <c r="B4770" t="s">
        <v>356</v>
      </c>
      <c r="C4770" t="s">
        <v>31</v>
      </c>
      <c r="D4770" t="s">
        <v>51</v>
      </c>
      <c r="E4770" t="s">
        <v>13</v>
      </c>
      <c r="F4770" t="s">
        <v>36</v>
      </c>
      <c r="G4770">
        <v>10</v>
      </c>
      <c r="H4770">
        <v>289734.53000000003</v>
      </c>
      <c r="I4770">
        <v>208063.42</v>
      </c>
      <c r="J4770" t="s">
        <v>24</v>
      </c>
      <c r="L4770" s="1"/>
    </row>
    <row r="4771" spans="1:12" x14ac:dyDescent="0.3">
      <c r="A4771">
        <v>204770</v>
      </c>
      <c r="B4771" t="s">
        <v>111</v>
      </c>
      <c r="C4771" t="s">
        <v>11</v>
      </c>
      <c r="D4771" t="s">
        <v>17</v>
      </c>
      <c r="E4771" t="s">
        <v>13</v>
      </c>
      <c r="F4771" t="s">
        <v>36</v>
      </c>
      <c r="G4771">
        <v>10</v>
      </c>
      <c r="H4771">
        <v>66303.98</v>
      </c>
      <c r="I4771">
        <v>55494.71</v>
      </c>
      <c r="J4771" t="s">
        <v>24</v>
      </c>
      <c r="L4771" s="1"/>
    </row>
    <row r="4772" spans="1:12" x14ac:dyDescent="0.3">
      <c r="A4772">
        <v>204771</v>
      </c>
      <c r="B4772" t="s">
        <v>368</v>
      </c>
      <c r="C4772" t="s">
        <v>26</v>
      </c>
      <c r="D4772" t="s">
        <v>17</v>
      </c>
      <c r="E4772" t="s">
        <v>13</v>
      </c>
      <c r="F4772" t="s">
        <v>18</v>
      </c>
      <c r="G4772">
        <v>10</v>
      </c>
      <c r="H4772">
        <v>78679.33</v>
      </c>
      <c r="I4772">
        <v>57420.77</v>
      </c>
      <c r="J4772" t="s">
        <v>15</v>
      </c>
      <c r="L4772" s="1"/>
    </row>
    <row r="4773" spans="1:12" x14ac:dyDescent="0.3">
      <c r="A4773">
        <v>204772</v>
      </c>
      <c r="B4773" t="s">
        <v>482</v>
      </c>
      <c r="C4773" t="s">
        <v>38</v>
      </c>
      <c r="D4773" t="s">
        <v>27</v>
      </c>
      <c r="E4773" t="s">
        <v>28</v>
      </c>
      <c r="F4773" t="s">
        <v>78</v>
      </c>
      <c r="G4773">
        <v>12</v>
      </c>
      <c r="H4773">
        <v>696069.04</v>
      </c>
      <c r="I4773">
        <v>525277.41</v>
      </c>
      <c r="J4773" t="s">
        <v>24</v>
      </c>
      <c r="L4773" s="1"/>
    </row>
    <row r="4774" spans="1:12" x14ac:dyDescent="0.3">
      <c r="A4774">
        <v>204773</v>
      </c>
      <c r="B4774" t="s">
        <v>746</v>
      </c>
      <c r="C4774" t="s">
        <v>11</v>
      </c>
      <c r="D4774" t="s">
        <v>12</v>
      </c>
      <c r="E4774" t="s">
        <v>13</v>
      </c>
      <c r="F4774" t="s">
        <v>18</v>
      </c>
      <c r="G4774">
        <v>16</v>
      </c>
      <c r="H4774">
        <v>547335.46</v>
      </c>
      <c r="I4774">
        <v>433068.07</v>
      </c>
      <c r="J4774" t="s">
        <v>24</v>
      </c>
      <c r="L4774" s="1"/>
    </row>
    <row r="4775" spans="1:12" x14ac:dyDescent="0.3">
      <c r="A4775">
        <v>204774</v>
      </c>
      <c r="B4775" t="s">
        <v>708</v>
      </c>
      <c r="C4775" t="s">
        <v>11</v>
      </c>
      <c r="D4775" t="s">
        <v>17</v>
      </c>
      <c r="E4775" t="s">
        <v>20</v>
      </c>
      <c r="F4775" t="s">
        <v>45</v>
      </c>
      <c r="G4775">
        <v>9</v>
      </c>
      <c r="H4775">
        <v>154367.19</v>
      </c>
      <c r="I4775">
        <v>108405.55</v>
      </c>
      <c r="J4775" t="s">
        <v>15</v>
      </c>
      <c r="L4775" s="1"/>
    </row>
    <row r="4776" spans="1:12" x14ac:dyDescent="0.3">
      <c r="A4776">
        <v>204775</v>
      </c>
      <c r="B4776" t="s">
        <v>264</v>
      </c>
      <c r="C4776" t="s">
        <v>26</v>
      </c>
      <c r="D4776" t="s">
        <v>51</v>
      </c>
      <c r="E4776" t="s">
        <v>20</v>
      </c>
      <c r="F4776" t="s">
        <v>45</v>
      </c>
      <c r="G4776">
        <v>41</v>
      </c>
      <c r="H4776">
        <v>1218542.8500000001</v>
      </c>
      <c r="I4776">
        <v>837684.68</v>
      </c>
      <c r="J4776" t="s">
        <v>15</v>
      </c>
      <c r="L4776" s="1"/>
    </row>
    <row r="4777" spans="1:12" x14ac:dyDescent="0.3">
      <c r="A4777">
        <v>204776</v>
      </c>
      <c r="B4777" t="s">
        <v>606</v>
      </c>
      <c r="C4777" t="s">
        <v>31</v>
      </c>
      <c r="D4777" t="s">
        <v>12</v>
      </c>
      <c r="E4777" t="s">
        <v>28</v>
      </c>
      <c r="F4777" t="s">
        <v>39</v>
      </c>
      <c r="G4777">
        <v>22</v>
      </c>
      <c r="H4777">
        <v>308464.96999999997</v>
      </c>
      <c r="I4777">
        <v>227277.3</v>
      </c>
      <c r="J4777" t="s">
        <v>15</v>
      </c>
      <c r="L4777" s="1"/>
    </row>
    <row r="4778" spans="1:12" x14ac:dyDescent="0.3">
      <c r="A4778">
        <v>204777</v>
      </c>
      <c r="B4778" t="s">
        <v>54</v>
      </c>
      <c r="C4778" t="s">
        <v>38</v>
      </c>
      <c r="D4778" t="s">
        <v>12</v>
      </c>
      <c r="E4778" t="s">
        <v>20</v>
      </c>
      <c r="F4778" t="s">
        <v>45</v>
      </c>
      <c r="G4778">
        <v>33</v>
      </c>
      <c r="H4778">
        <v>290736.12</v>
      </c>
      <c r="I4778">
        <v>221488.79</v>
      </c>
      <c r="J4778" t="s">
        <v>15</v>
      </c>
      <c r="L4778" s="1"/>
    </row>
    <row r="4779" spans="1:12" x14ac:dyDescent="0.3">
      <c r="A4779">
        <v>204778</v>
      </c>
      <c r="B4779" t="s">
        <v>666</v>
      </c>
      <c r="C4779" t="s">
        <v>31</v>
      </c>
      <c r="D4779" t="s">
        <v>51</v>
      </c>
      <c r="E4779" t="s">
        <v>20</v>
      </c>
      <c r="F4779" t="s">
        <v>45</v>
      </c>
      <c r="G4779">
        <v>31</v>
      </c>
      <c r="H4779">
        <v>955172.36</v>
      </c>
      <c r="I4779">
        <v>583049.31999999995</v>
      </c>
      <c r="J4779" t="s">
        <v>15</v>
      </c>
      <c r="L4779" s="1"/>
    </row>
    <row r="4780" spans="1:12" x14ac:dyDescent="0.3">
      <c r="A4780">
        <v>204779</v>
      </c>
      <c r="B4780" t="s">
        <v>502</v>
      </c>
      <c r="C4780" t="s">
        <v>26</v>
      </c>
      <c r="D4780" t="s">
        <v>32</v>
      </c>
      <c r="E4780" t="s">
        <v>28</v>
      </c>
      <c r="F4780" t="s">
        <v>78</v>
      </c>
      <c r="G4780">
        <v>27</v>
      </c>
      <c r="H4780">
        <v>1089757.02</v>
      </c>
      <c r="I4780">
        <v>745892.73</v>
      </c>
      <c r="J4780" t="s">
        <v>24</v>
      </c>
      <c r="L4780" s="1"/>
    </row>
    <row r="4781" spans="1:12" x14ac:dyDescent="0.3">
      <c r="A4781">
        <v>204780</v>
      </c>
      <c r="B4781" t="s">
        <v>598</v>
      </c>
      <c r="C4781" t="s">
        <v>31</v>
      </c>
      <c r="D4781" t="s">
        <v>32</v>
      </c>
      <c r="E4781" t="s">
        <v>28</v>
      </c>
      <c r="F4781" t="s">
        <v>29</v>
      </c>
      <c r="G4781">
        <v>30</v>
      </c>
      <c r="H4781">
        <v>837782.94</v>
      </c>
      <c r="I4781">
        <v>580019.68999999994</v>
      </c>
      <c r="J4781" t="s">
        <v>24</v>
      </c>
      <c r="L4781" s="1"/>
    </row>
    <row r="4782" spans="1:12" x14ac:dyDescent="0.3">
      <c r="A4782">
        <v>204781</v>
      </c>
      <c r="B4782" t="s">
        <v>267</v>
      </c>
      <c r="C4782" t="s">
        <v>31</v>
      </c>
      <c r="D4782" t="s">
        <v>34</v>
      </c>
      <c r="E4782" t="s">
        <v>13</v>
      </c>
      <c r="F4782" t="s">
        <v>14</v>
      </c>
      <c r="G4782">
        <v>28</v>
      </c>
      <c r="H4782">
        <v>1633913.54</v>
      </c>
      <c r="I4782">
        <v>1282888.24</v>
      </c>
      <c r="J4782" t="s">
        <v>24</v>
      </c>
      <c r="L4782" s="1"/>
    </row>
    <row r="4783" spans="1:12" x14ac:dyDescent="0.3">
      <c r="A4783">
        <v>204782</v>
      </c>
      <c r="B4783" t="s">
        <v>716</v>
      </c>
      <c r="C4783" t="s">
        <v>26</v>
      </c>
      <c r="D4783" t="s">
        <v>32</v>
      </c>
      <c r="E4783" t="s">
        <v>20</v>
      </c>
      <c r="F4783" t="s">
        <v>23</v>
      </c>
      <c r="G4783">
        <v>23</v>
      </c>
      <c r="H4783">
        <v>95562.05</v>
      </c>
      <c r="I4783">
        <v>61417.45</v>
      </c>
      <c r="J4783" t="s">
        <v>24</v>
      </c>
      <c r="L4783" s="1"/>
    </row>
    <row r="4784" spans="1:12" x14ac:dyDescent="0.3">
      <c r="A4784">
        <v>204783</v>
      </c>
      <c r="B4784" t="s">
        <v>427</v>
      </c>
      <c r="C4784" t="s">
        <v>31</v>
      </c>
      <c r="D4784" t="s">
        <v>27</v>
      </c>
      <c r="E4784" t="s">
        <v>13</v>
      </c>
      <c r="F4784" t="s">
        <v>36</v>
      </c>
      <c r="G4784">
        <v>4</v>
      </c>
      <c r="H4784">
        <v>132177.01</v>
      </c>
      <c r="I4784">
        <v>95679.5</v>
      </c>
      <c r="J4784" t="s">
        <v>15</v>
      </c>
      <c r="L4784" s="1"/>
    </row>
    <row r="4785" spans="1:12" x14ac:dyDescent="0.3">
      <c r="A4785">
        <v>204784</v>
      </c>
      <c r="B4785" t="s">
        <v>754</v>
      </c>
      <c r="C4785" t="s">
        <v>11</v>
      </c>
      <c r="D4785" t="s">
        <v>12</v>
      </c>
      <c r="E4785" t="s">
        <v>20</v>
      </c>
      <c r="F4785" t="s">
        <v>23</v>
      </c>
      <c r="G4785">
        <v>24</v>
      </c>
      <c r="H4785">
        <v>768220.9</v>
      </c>
      <c r="I4785">
        <v>636065.27</v>
      </c>
      <c r="J4785" t="s">
        <v>24</v>
      </c>
      <c r="L4785" s="1"/>
    </row>
    <row r="4786" spans="1:12" x14ac:dyDescent="0.3">
      <c r="A4786">
        <v>204785</v>
      </c>
      <c r="B4786" t="s">
        <v>484</v>
      </c>
      <c r="C4786" t="s">
        <v>38</v>
      </c>
      <c r="D4786" t="s">
        <v>34</v>
      </c>
      <c r="E4786" t="s">
        <v>28</v>
      </c>
      <c r="F4786" t="s">
        <v>39</v>
      </c>
      <c r="G4786">
        <v>40</v>
      </c>
      <c r="H4786">
        <v>105604.4</v>
      </c>
      <c r="I4786">
        <v>66818.23</v>
      </c>
      <c r="J4786" t="s">
        <v>15</v>
      </c>
      <c r="L4786" s="1"/>
    </row>
    <row r="4787" spans="1:12" x14ac:dyDescent="0.3">
      <c r="A4787">
        <v>204786</v>
      </c>
      <c r="B4787" t="s">
        <v>513</v>
      </c>
      <c r="C4787" t="s">
        <v>11</v>
      </c>
      <c r="D4787" t="s">
        <v>17</v>
      </c>
      <c r="E4787" t="s">
        <v>13</v>
      </c>
      <c r="F4787" t="s">
        <v>42</v>
      </c>
      <c r="G4787">
        <v>49</v>
      </c>
      <c r="H4787">
        <v>166390.28</v>
      </c>
      <c r="I4787">
        <v>134936.59</v>
      </c>
      <c r="J4787" t="s">
        <v>15</v>
      </c>
      <c r="L4787" s="1"/>
    </row>
    <row r="4788" spans="1:12" x14ac:dyDescent="0.3">
      <c r="A4788">
        <v>204787</v>
      </c>
      <c r="B4788" t="s">
        <v>743</v>
      </c>
      <c r="C4788" t="s">
        <v>11</v>
      </c>
      <c r="D4788" t="s">
        <v>17</v>
      </c>
      <c r="E4788" t="s">
        <v>20</v>
      </c>
      <c r="F4788" t="s">
        <v>21</v>
      </c>
      <c r="G4788">
        <v>5</v>
      </c>
      <c r="H4788">
        <v>82019.259999999995</v>
      </c>
      <c r="I4788">
        <v>52902.59</v>
      </c>
      <c r="J4788" t="s">
        <v>15</v>
      </c>
      <c r="L4788" s="1"/>
    </row>
    <row r="4789" spans="1:12" x14ac:dyDescent="0.3">
      <c r="A4789">
        <v>204788</v>
      </c>
      <c r="B4789" t="s">
        <v>132</v>
      </c>
      <c r="C4789" t="s">
        <v>11</v>
      </c>
      <c r="D4789" t="s">
        <v>27</v>
      </c>
      <c r="E4789" t="s">
        <v>13</v>
      </c>
      <c r="F4789" t="s">
        <v>18</v>
      </c>
      <c r="G4789">
        <v>18</v>
      </c>
      <c r="H4789">
        <v>847836.13</v>
      </c>
      <c r="I4789">
        <v>567333.18999999994</v>
      </c>
      <c r="J4789" t="s">
        <v>24</v>
      </c>
      <c r="L4789" s="1"/>
    </row>
    <row r="4790" spans="1:12" x14ac:dyDescent="0.3">
      <c r="A4790">
        <v>204789</v>
      </c>
      <c r="B4790" t="s">
        <v>494</v>
      </c>
      <c r="C4790" t="s">
        <v>38</v>
      </c>
      <c r="D4790" t="s">
        <v>32</v>
      </c>
      <c r="E4790" t="s">
        <v>20</v>
      </c>
      <c r="F4790" t="s">
        <v>23</v>
      </c>
      <c r="G4790">
        <v>34</v>
      </c>
      <c r="H4790">
        <v>1962675.21</v>
      </c>
      <c r="I4790">
        <v>1316749.54</v>
      </c>
      <c r="J4790" t="s">
        <v>15</v>
      </c>
      <c r="L4790" s="1"/>
    </row>
    <row r="4791" spans="1:12" x14ac:dyDescent="0.3">
      <c r="A4791">
        <v>204790</v>
      </c>
      <c r="B4791" t="s">
        <v>289</v>
      </c>
      <c r="C4791" t="s">
        <v>26</v>
      </c>
      <c r="D4791" t="s">
        <v>17</v>
      </c>
      <c r="E4791" t="s">
        <v>13</v>
      </c>
      <c r="F4791" t="s">
        <v>18</v>
      </c>
      <c r="G4791">
        <v>48</v>
      </c>
      <c r="H4791">
        <v>1576091.38</v>
      </c>
      <c r="I4791">
        <v>1021138.6</v>
      </c>
      <c r="J4791" t="s">
        <v>15</v>
      </c>
      <c r="L4791" s="1"/>
    </row>
    <row r="4792" spans="1:12" x14ac:dyDescent="0.3">
      <c r="A4792">
        <v>204791</v>
      </c>
      <c r="B4792" t="s">
        <v>150</v>
      </c>
      <c r="C4792" t="s">
        <v>38</v>
      </c>
      <c r="D4792" t="s">
        <v>17</v>
      </c>
      <c r="E4792" t="s">
        <v>20</v>
      </c>
      <c r="F4792" t="s">
        <v>45</v>
      </c>
      <c r="G4792">
        <v>38</v>
      </c>
      <c r="H4792">
        <v>573006.97</v>
      </c>
      <c r="I4792">
        <v>403016.65</v>
      </c>
      <c r="J4792" t="s">
        <v>15</v>
      </c>
      <c r="L4792" s="1"/>
    </row>
    <row r="4793" spans="1:12" x14ac:dyDescent="0.3">
      <c r="A4793">
        <v>204792</v>
      </c>
      <c r="B4793" t="s">
        <v>555</v>
      </c>
      <c r="C4793" t="s">
        <v>31</v>
      </c>
      <c r="D4793" t="s">
        <v>34</v>
      </c>
      <c r="E4793" t="s">
        <v>13</v>
      </c>
      <c r="F4793" t="s">
        <v>42</v>
      </c>
      <c r="G4793">
        <v>37</v>
      </c>
      <c r="H4793">
        <v>999359.72</v>
      </c>
      <c r="I4793">
        <v>740572.27</v>
      </c>
      <c r="J4793" t="s">
        <v>24</v>
      </c>
      <c r="L4793" s="1"/>
    </row>
    <row r="4794" spans="1:12" x14ac:dyDescent="0.3">
      <c r="A4794">
        <v>204793</v>
      </c>
      <c r="B4794" t="s">
        <v>641</v>
      </c>
      <c r="C4794" t="s">
        <v>11</v>
      </c>
      <c r="D4794" t="s">
        <v>17</v>
      </c>
      <c r="E4794" t="s">
        <v>28</v>
      </c>
      <c r="F4794" t="s">
        <v>39</v>
      </c>
      <c r="G4794">
        <v>5</v>
      </c>
      <c r="H4794">
        <v>261377.22</v>
      </c>
      <c r="I4794">
        <v>197593.07</v>
      </c>
      <c r="J4794" t="s">
        <v>24</v>
      </c>
      <c r="L4794" s="1"/>
    </row>
    <row r="4795" spans="1:12" x14ac:dyDescent="0.3">
      <c r="A4795">
        <v>204794</v>
      </c>
      <c r="B4795" t="s">
        <v>424</v>
      </c>
      <c r="C4795" t="s">
        <v>31</v>
      </c>
      <c r="D4795" t="s">
        <v>17</v>
      </c>
      <c r="E4795" t="s">
        <v>28</v>
      </c>
      <c r="F4795" t="s">
        <v>78</v>
      </c>
      <c r="G4795">
        <v>24</v>
      </c>
      <c r="H4795">
        <v>1082717.57</v>
      </c>
      <c r="I4795">
        <v>724205.26</v>
      </c>
      <c r="J4795" t="s">
        <v>24</v>
      </c>
      <c r="L4795" s="1"/>
    </row>
    <row r="4796" spans="1:12" x14ac:dyDescent="0.3">
      <c r="A4796">
        <v>204795</v>
      </c>
      <c r="B4796" t="s">
        <v>205</v>
      </c>
      <c r="C4796" t="s">
        <v>31</v>
      </c>
      <c r="D4796" t="s">
        <v>51</v>
      </c>
      <c r="E4796" t="s">
        <v>13</v>
      </c>
      <c r="F4796" t="s">
        <v>42</v>
      </c>
      <c r="G4796">
        <v>40</v>
      </c>
      <c r="H4796">
        <v>297671.74</v>
      </c>
      <c r="I4796">
        <v>192737.95</v>
      </c>
      <c r="J4796" t="s">
        <v>15</v>
      </c>
      <c r="L4796" s="1"/>
    </row>
    <row r="4797" spans="1:12" x14ac:dyDescent="0.3">
      <c r="A4797">
        <v>204796</v>
      </c>
      <c r="B4797" t="s">
        <v>501</v>
      </c>
      <c r="C4797" t="s">
        <v>31</v>
      </c>
      <c r="D4797" t="s">
        <v>17</v>
      </c>
      <c r="E4797" t="s">
        <v>20</v>
      </c>
      <c r="F4797" t="s">
        <v>21</v>
      </c>
      <c r="G4797">
        <v>47</v>
      </c>
      <c r="H4797">
        <v>1437756.21</v>
      </c>
      <c r="I4797">
        <v>1187227.96</v>
      </c>
      <c r="J4797" t="s">
        <v>15</v>
      </c>
      <c r="L4797" s="1"/>
    </row>
    <row r="4798" spans="1:12" x14ac:dyDescent="0.3">
      <c r="A4798">
        <v>204797</v>
      </c>
      <c r="B4798" t="s">
        <v>338</v>
      </c>
      <c r="C4798" t="s">
        <v>38</v>
      </c>
      <c r="D4798" t="s">
        <v>27</v>
      </c>
      <c r="E4798" t="s">
        <v>20</v>
      </c>
      <c r="F4798" t="s">
        <v>21</v>
      </c>
      <c r="G4798">
        <v>13</v>
      </c>
      <c r="H4798">
        <v>693317.08</v>
      </c>
      <c r="I4798">
        <v>511656.15</v>
      </c>
      <c r="J4798" t="s">
        <v>15</v>
      </c>
      <c r="L4798" s="1"/>
    </row>
    <row r="4799" spans="1:12" x14ac:dyDescent="0.3">
      <c r="A4799">
        <v>204798</v>
      </c>
      <c r="B4799" t="s">
        <v>106</v>
      </c>
      <c r="C4799" t="s">
        <v>26</v>
      </c>
      <c r="D4799" t="s">
        <v>32</v>
      </c>
      <c r="E4799" t="s">
        <v>28</v>
      </c>
      <c r="F4799" t="s">
        <v>39</v>
      </c>
      <c r="G4799">
        <v>31</v>
      </c>
      <c r="H4799">
        <v>1030039.67</v>
      </c>
      <c r="I4799">
        <v>669822.85</v>
      </c>
      <c r="J4799" t="s">
        <v>15</v>
      </c>
      <c r="L4799" s="1"/>
    </row>
    <row r="4800" spans="1:12" x14ac:dyDescent="0.3">
      <c r="A4800">
        <v>204799</v>
      </c>
      <c r="B4800" t="s">
        <v>653</v>
      </c>
      <c r="C4800" t="s">
        <v>31</v>
      </c>
      <c r="D4800" t="s">
        <v>27</v>
      </c>
      <c r="E4800" t="s">
        <v>13</v>
      </c>
      <c r="F4800" t="s">
        <v>18</v>
      </c>
      <c r="G4800">
        <v>26</v>
      </c>
      <c r="H4800">
        <v>1467998.68</v>
      </c>
      <c r="I4800">
        <v>933273.61</v>
      </c>
      <c r="J4800" t="s">
        <v>15</v>
      </c>
      <c r="L4800" s="1"/>
    </row>
    <row r="4801" spans="1:12" x14ac:dyDescent="0.3">
      <c r="A4801">
        <v>204800</v>
      </c>
      <c r="B4801" t="s">
        <v>421</v>
      </c>
      <c r="C4801" t="s">
        <v>38</v>
      </c>
      <c r="D4801" t="s">
        <v>27</v>
      </c>
      <c r="E4801" t="s">
        <v>13</v>
      </c>
      <c r="F4801" t="s">
        <v>14</v>
      </c>
      <c r="G4801">
        <v>42</v>
      </c>
      <c r="H4801">
        <v>1164130.32</v>
      </c>
      <c r="I4801">
        <v>912516.98</v>
      </c>
      <c r="J4801" t="s">
        <v>15</v>
      </c>
      <c r="L4801" s="1"/>
    </row>
    <row r="4802" spans="1:12" x14ac:dyDescent="0.3">
      <c r="A4802">
        <v>204801</v>
      </c>
      <c r="B4802" t="s">
        <v>528</v>
      </c>
      <c r="C4802" t="s">
        <v>31</v>
      </c>
      <c r="D4802" t="s">
        <v>34</v>
      </c>
      <c r="E4802" t="s">
        <v>28</v>
      </c>
      <c r="F4802" t="s">
        <v>78</v>
      </c>
      <c r="G4802">
        <v>22</v>
      </c>
      <c r="H4802">
        <v>576434.27</v>
      </c>
      <c r="I4802">
        <v>398019.47</v>
      </c>
      <c r="J4802" t="s">
        <v>15</v>
      </c>
      <c r="L4802" s="1"/>
    </row>
    <row r="4803" spans="1:12" x14ac:dyDescent="0.3">
      <c r="A4803">
        <v>204802</v>
      </c>
      <c r="B4803" t="s">
        <v>572</v>
      </c>
      <c r="C4803" t="s">
        <v>11</v>
      </c>
      <c r="D4803" t="s">
        <v>32</v>
      </c>
      <c r="E4803" t="s">
        <v>20</v>
      </c>
      <c r="F4803" t="s">
        <v>23</v>
      </c>
      <c r="G4803">
        <v>26</v>
      </c>
      <c r="H4803">
        <v>1221188.48</v>
      </c>
      <c r="I4803">
        <v>929576.91</v>
      </c>
      <c r="J4803" t="s">
        <v>24</v>
      </c>
      <c r="L4803" s="1"/>
    </row>
    <row r="4804" spans="1:12" x14ac:dyDescent="0.3">
      <c r="A4804">
        <v>204803</v>
      </c>
      <c r="B4804" t="s">
        <v>583</v>
      </c>
      <c r="C4804" t="s">
        <v>31</v>
      </c>
      <c r="D4804" t="s">
        <v>34</v>
      </c>
      <c r="E4804" t="s">
        <v>20</v>
      </c>
      <c r="F4804" t="s">
        <v>23</v>
      </c>
      <c r="G4804">
        <v>37</v>
      </c>
      <c r="H4804">
        <v>80418.38</v>
      </c>
      <c r="I4804">
        <v>63369.17</v>
      </c>
      <c r="J4804" t="s">
        <v>15</v>
      </c>
      <c r="L4804" s="1"/>
    </row>
    <row r="4805" spans="1:12" x14ac:dyDescent="0.3">
      <c r="A4805">
        <v>204804</v>
      </c>
      <c r="B4805" t="s">
        <v>248</v>
      </c>
      <c r="C4805" t="s">
        <v>11</v>
      </c>
      <c r="D4805" t="s">
        <v>12</v>
      </c>
      <c r="E4805" t="s">
        <v>28</v>
      </c>
      <c r="F4805" t="s">
        <v>29</v>
      </c>
      <c r="G4805">
        <v>40</v>
      </c>
      <c r="H4805">
        <v>1891197.38</v>
      </c>
      <c r="I4805">
        <v>1573399</v>
      </c>
      <c r="J4805" t="s">
        <v>24</v>
      </c>
      <c r="L4805" s="1"/>
    </row>
    <row r="4806" spans="1:12" x14ac:dyDescent="0.3">
      <c r="A4806">
        <v>204805</v>
      </c>
      <c r="B4806" t="s">
        <v>356</v>
      </c>
      <c r="C4806" t="s">
        <v>11</v>
      </c>
      <c r="D4806" t="s">
        <v>12</v>
      </c>
      <c r="E4806" t="s">
        <v>13</v>
      </c>
      <c r="F4806" t="s">
        <v>14</v>
      </c>
      <c r="G4806">
        <v>31</v>
      </c>
      <c r="H4806">
        <v>165247.57</v>
      </c>
      <c r="I4806">
        <v>138380.38</v>
      </c>
      <c r="J4806" t="s">
        <v>24</v>
      </c>
      <c r="L4806" s="1"/>
    </row>
    <row r="4807" spans="1:12" x14ac:dyDescent="0.3">
      <c r="A4807">
        <v>204806</v>
      </c>
      <c r="B4807" t="s">
        <v>486</v>
      </c>
      <c r="C4807" t="s">
        <v>11</v>
      </c>
      <c r="D4807" t="s">
        <v>32</v>
      </c>
      <c r="E4807" t="s">
        <v>20</v>
      </c>
      <c r="F4807" t="s">
        <v>21</v>
      </c>
      <c r="G4807">
        <v>43</v>
      </c>
      <c r="H4807">
        <v>2570421.1</v>
      </c>
      <c r="I4807">
        <v>1682286.71</v>
      </c>
      <c r="J4807" t="s">
        <v>24</v>
      </c>
      <c r="L4807" s="1"/>
    </row>
    <row r="4808" spans="1:12" x14ac:dyDescent="0.3">
      <c r="A4808">
        <v>204807</v>
      </c>
      <c r="B4808" t="s">
        <v>763</v>
      </c>
      <c r="C4808" t="s">
        <v>31</v>
      </c>
      <c r="D4808" t="s">
        <v>32</v>
      </c>
      <c r="E4808" t="s">
        <v>13</v>
      </c>
      <c r="F4808" t="s">
        <v>18</v>
      </c>
      <c r="G4808">
        <v>46</v>
      </c>
      <c r="H4808">
        <v>49488.58</v>
      </c>
      <c r="I4808">
        <v>29983.39</v>
      </c>
      <c r="J4808" t="s">
        <v>15</v>
      </c>
      <c r="L4808" s="1"/>
    </row>
    <row r="4809" spans="1:12" x14ac:dyDescent="0.3">
      <c r="A4809">
        <v>204808</v>
      </c>
      <c r="B4809" t="s">
        <v>528</v>
      </c>
      <c r="C4809" t="s">
        <v>11</v>
      </c>
      <c r="D4809" t="s">
        <v>32</v>
      </c>
      <c r="E4809" t="s">
        <v>13</v>
      </c>
      <c r="F4809" t="s">
        <v>42</v>
      </c>
      <c r="G4809">
        <v>4</v>
      </c>
      <c r="H4809">
        <v>182627.79</v>
      </c>
      <c r="I4809">
        <v>121890.37</v>
      </c>
      <c r="J4809" t="s">
        <v>24</v>
      </c>
      <c r="L4809" s="1"/>
    </row>
    <row r="4810" spans="1:12" x14ac:dyDescent="0.3">
      <c r="A4810">
        <v>204809</v>
      </c>
      <c r="B4810" t="s">
        <v>428</v>
      </c>
      <c r="C4810" t="s">
        <v>11</v>
      </c>
      <c r="D4810" t="s">
        <v>32</v>
      </c>
      <c r="E4810" t="s">
        <v>28</v>
      </c>
      <c r="F4810" t="s">
        <v>29</v>
      </c>
      <c r="G4810">
        <v>23</v>
      </c>
      <c r="H4810">
        <v>394527.48</v>
      </c>
      <c r="I4810">
        <v>248573.33</v>
      </c>
      <c r="J4810" t="s">
        <v>24</v>
      </c>
      <c r="L4810" s="1"/>
    </row>
    <row r="4811" spans="1:12" x14ac:dyDescent="0.3">
      <c r="A4811">
        <v>204810</v>
      </c>
      <c r="B4811" t="s">
        <v>489</v>
      </c>
      <c r="C4811" t="s">
        <v>26</v>
      </c>
      <c r="D4811" t="s">
        <v>32</v>
      </c>
      <c r="E4811" t="s">
        <v>13</v>
      </c>
      <c r="F4811" t="s">
        <v>42</v>
      </c>
      <c r="G4811">
        <v>24</v>
      </c>
      <c r="H4811">
        <v>313304.42</v>
      </c>
      <c r="I4811">
        <v>240480.36</v>
      </c>
      <c r="J4811" t="s">
        <v>15</v>
      </c>
      <c r="L4811" s="1"/>
    </row>
    <row r="4812" spans="1:12" x14ac:dyDescent="0.3">
      <c r="A4812">
        <v>204811</v>
      </c>
      <c r="B4812" t="s">
        <v>412</v>
      </c>
      <c r="C4812" t="s">
        <v>38</v>
      </c>
      <c r="D4812" t="s">
        <v>34</v>
      </c>
      <c r="E4812" t="s">
        <v>28</v>
      </c>
      <c r="F4812" t="s">
        <v>39</v>
      </c>
      <c r="G4812">
        <v>10</v>
      </c>
      <c r="H4812">
        <v>580144.78</v>
      </c>
      <c r="I4812">
        <v>397982.13</v>
      </c>
      <c r="J4812" t="s">
        <v>15</v>
      </c>
      <c r="L4812" s="1"/>
    </row>
    <row r="4813" spans="1:12" x14ac:dyDescent="0.3">
      <c r="A4813">
        <v>204812</v>
      </c>
      <c r="B4813" t="s">
        <v>482</v>
      </c>
      <c r="C4813" t="s">
        <v>31</v>
      </c>
      <c r="D4813" t="s">
        <v>17</v>
      </c>
      <c r="E4813" t="s">
        <v>28</v>
      </c>
      <c r="F4813" t="s">
        <v>78</v>
      </c>
      <c r="G4813">
        <v>8</v>
      </c>
      <c r="H4813">
        <v>445857.52</v>
      </c>
      <c r="I4813">
        <v>358447.49</v>
      </c>
      <c r="J4813" t="s">
        <v>24</v>
      </c>
      <c r="L4813" s="1"/>
    </row>
    <row r="4814" spans="1:12" x14ac:dyDescent="0.3">
      <c r="A4814">
        <v>204813</v>
      </c>
      <c r="B4814" t="s">
        <v>570</v>
      </c>
      <c r="C4814" t="s">
        <v>11</v>
      </c>
      <c r="D4814" t="s">
        <v>12</v>
      </c>
      <c r="E4814" t="s">
        <v>20</v>
      </c>
      <c r="F4814" t="s">
        <v>23</v>
      </c>
      <c r="G4814">
        <v>21</v>
      </c>
      <c r="H4814">
        <v>1123592.8799999999</v>
      </c>
      <c r="I4814">
        <v>834812.83</v>
      </c>
      <c r="J4814" t="s">
        <v>15</v>
      </c>
      <c r="L4814" s="1"/>
    </row>
    <row r="4815" spans="1:12" x14ac:dyDescent="0.3">
      <c r="A4815">
        <v>204814</v>
      </c>
      <c r="B4815" t="s">
        <v>213</v>
      </c>
      <c r="C4815" t="s">
        <v>26</v>
      </c>
      <c r="D4815" t="s">
        <v>12</v>
      </c>
      <c r="E4815" t="s">
        <v>20</v>
      </c>
      <c r="F4815" t="s">
        <v>23</v>
      </c>
      <c r="G4815">
        <v>8</v>
      </c>
      <c r="H4815">
        <v>352991.86</v>
      </c>
      <c r="I4815">
        <v>263639.95</v>
      </c>
      <c r="J4815" t="s">
        <v>15</v>
      </c>
      <c r="L4815" s="1"/>
    </row>
    <row r="4816" spans="1:12" x14ac:dyDescent="0.3">
      <c r="A4816">
        <v>204815</v>
      </c>
      <c r="B4816" t="s">
        <v>654</v>
      </c>
      <c r="C4816" t="s">
        <v>31</v>
      </c>
      <c r="D4816" t="s">
        <v>32</v>
      </c>
      <c r="E4816" t="s">
        <v>20</v>
      </c>
      <c r="F4816" t="s">
        <v>21</v>
      </c>
      <c r="G4816">
        <v>6</v>
      </c>
      <c r="H4816">
        <v>119099.77</v>
      </c>
      <c r="I4816">
        <v>98456.41</v>
      </c>
      <c r="J4816" t="s">
        <v>24</v>
      </c>
      <c r="L4816" s="1"/>
    </row>
    <row r="4817" spans="1:12" x14ac:dyDescent="0.3">
      <c r="A4817">
        <v>204816</v>
      </c>
      <c r="B4817" t="s">
        <v>374</v>
      </c>
      <c r="C4817" t="s">
        <v>31</v>
      </c>
      <c r="D4817" t="s">
        <v>17</v>
      </c>
      <c r="E4817" t="s">
        <v>13</v>
      </c>
      <c r="F4817" t="s">
        <v>18</v>
      </c>
      <c r="G4817">
        <v>3</v>
      </c>
      <c r="H4817">
        <v>104131.35</v>
      </c>
      <c r="I4817">
        <v>86268.77</v>
      </c>
      <c r="J4817" t="s">
        <v>15</v>
      </c>
      <c r="L4817" s="1"/>
    </row>
    <row r="4818" spans="1:12" x14ac:dyDescent="0.3">
      <c r="A4818">
        <v>204817</v>
      </c>
      <c r="B4818" t="s">
        <v>387</v>
      </c>
      <c r="C4818" t="s">
        <v>26</v>
      </c>
      <c r="D4818" t="s">
        <v>12</v>
      </c>
      <c r="E4818" t="s">
        <v>13</v>
      </c>
      <c r="F4818" t="s">
        <v>42</v>
      </c>
      <c r="G4818">
        <v>17</v>
      </c>
      <c r="H4818">
        <v>559518.28</v>
      </c>
      <c r="I4818">
        <v>345198.05</v>
      </c>
      <c r="J4818" t="s">
        <v>15</v>
      </c>
      <c r="L4818" s="1"/>
    </row>
    <row r="4819" spans="1:12" x14ac:dyDescent="0.3">
      <c r="A4819">
        <v>204818</v>
      </c>
      <c r="B4819" t="s">
        <v>627</v>
      </c>
      <c r="C4819" t="s">
        <v>11</v>
      </c>
      <c r="D4819" t="s">
        <v>17</v>
      </c>
      <c r="E4819" t="s">
        <v>13</v>
      </c>
      <c r="F4819" t="s">
        <v>18</v>
      </c>
      <c r="G4819">
        <v>27</v>
      </c>
      <c r="H4819">
        <v>332639.43</v>
      </c>
      <c r="I4819">
        <v>255320.44</v>
      </c>
      <c r="J4819" t="s">
        <v>15</v>
      </c>
      <c r="L4819" s="1"/>
    </row>
    <row r="4820" spans="1:12" x14ac:dyDescent="0.3">
      <c r="A4820">
        <v>204819</v>
      </c>
      <c r="B4820" t="s">
        <v>435</v>
      </c>
      <c r="C4820" t="s">
        <v>31</v>
      </c>
      <c r="D4820" t="s">
        <v>17</v>
      </c>
      <c r="E4820" t="s">
        <v>28</v>
      </c>
      <c r="F4820" t="s">
        <v>39</v>
      </c>
      <c r="G4820">
        <v>46</v>
      </c>
      <c r="H4820">
        <v>2388220.77</v>
      </c>
      <c r="I4820">
        <v>1521318.74</v>
      </c>
      <c r="J4820" t="s">
        <v>15</v>
      </c>
      <c r="L4820" s="1"/>
    </row>
    <row r="4821" spans="1:12" x14ac:dyDescent="0.3">
      <c r="A4821">
        <v>204820</v>
      </c>
      <c r="B4821" t="s">
        <v>467</v>
      </c>
      <c r="C4821" t="s">
        <v>38</v>
      </c>
      <c r="D4821" t="s">
        <v>12</v>
      </c>
      <c r="E4821" t="s">
        <v>20</v>
      </c>
      <c r="F4821" t="s">
        <v>45</v>
      </c>
      <c r="G4821">
        <v>40</v>
      </c>
      <c r="H4821">
        <v>609011.43999999994</v>
      </c>
      <c r="I4821">
        <v>388074.35</v>
      </c>
      <c r="J4821" t="s">
        <v>24</v>
      </c>
      <c r="L4821" s="1"/>
    </row>
    <row r="4822" spans="1:12" x14ac:dyDescent="0.3">
      <c r="A4822">
        <v>204821</v>
      </c>
      <c r="B4822" t="s">
        <v>313</v>
      </c>
      <c r="C4822" t="s">
        <v>11</v>
      </c>
      <c r="D4822" t="s">
        <v>51</v>
      </c>
      <c r="E4822" t="s">
        <v>20</v>
      </c>
      <c r="F4822" t="s">
        <v>23</v>
      </c>
      <c r="G4822">
        <v>27</v>
      </c>
      <c r="H4822">
        <v>1272090.04</v>
      </c>
      <c r="I4822">
        <v>1062200.6599999999</v>
      </c>
      <c r="J4822" t="s">
        <v>24</v>
      </c>
      <c r="L4822" s="1"/>
    </row>
    <row r="4823" spans="1:12" x14ac:dyDescent="0.3">
      <c r="A4823">
        <v>204822</v>
      </c>
      <c r="B4823" t="s">
        <v>637</v>
      </c>
      <c r="C4823" t="s">
        <v>38</v>
      </c>
      <c r="D4823" t="s">
        <v>51</v>
      </c>
      <c r="E4823" t="s">
        <v>28</v>
      </c>
      <c r="F4823" t="s">
        <v>39</v>
      </c>
      <c r="G4823">
        <v>23</v>
      </c>
      <c r="H4823">
        <v>1166455.29</v>
      </c>
      <c r="I4823">
        <v>946608.24</v>
      </c>
      <c r="J4823" t="s">
        <v>15</v>
      </c>
      <c r="L4823" s="1"/>
    </row>
    <row r="4824" spans="1:12" x14ac:dyDescent="0.3">
      <c r="A4824">
        <v>204823</v>
      </c>
      <c r="B4824" t="s">
        <v>565</v>
      </c>
      <c r="C4824" t="s">
        <v>38</v>
      </c>
      <c r="D4824" t="s">
        <v>51</v>
      </c>
      <c r="E4824" t="s">
        <v>20</v>
      </c>
      <c r="F4824" t="s">
        <v>45</v>
      </c>
      <c r="G4824">
        <v>38</v>
      </c>
      <c r="H4824">
        <v>1610228.12</v>
      </c>
      <c r="I4824">
        <v>997227.59</v>
      </c>
      <c r="J4824" t="s">
        <v>24</v>
      </c>
      <c r="L4824" s="1"/>
    </row>
    <row r="4825" spans="1:12" x14ac:dyDescent="0.3">
      <c r="A4825">
        <v>204824</v>
      </c>
      <c r="B4825" t="s">
        <v>291</v>
      </c>
      <c r="C4825" t="s">
        <v>31</v>
      </c>
      <c r="D4825" t="s">
        <v>32</v>
      </c>
      <c r="E4825" t="s">
        <v>28</v>
      </c>
      <c r="F4825" t="s">
        <v>78</v>
      </c>
      <c r="G4825">
        <v>42</v>
      </c>
      <c r="H4825">
        <v>2435235.4</v>
      </c>
      <c r="I4825">
        <v>1861791.57</v>
      </c>
      <c r="J4825" t="s">
        <v>24</v>
      </c>
      <c r="L4825" s="1"/>
    </row>
    <row r="4826" spans="1:12" x14ac:dyDescent="0.3">
      <c r="A4826">
        <v>204825</v>
      </c>
      <c r="B4826" t="s">
        <v>276</v>
      </c>
      <c r="C4826" t="s">
        <v>11</v>
      </c>
      <c r="D4826" t="s">
        <v>34</v>
      </c>
      <c r="E4826" t="s">
        <v>20</v>
      </c>
      <c r="F4826" t="s">
        <v>21</v>
      </c>
      <c r="G4826">
        <v>28</v>
      </c>
      <c r="H4826">
        <v>400979.97</v>
      </c>
      <c r="I4826">
        <v>339926.79</v>
      </c>
      <c r="J4826" t="s">
        <v>24</v>
      </c>
      <c r="L4826" s="1"/>
    </row>
    <row r="4827" spans="1:12" x14ac:dyDescent="0.3">
      <c r="A4827">
        <v>204826</v>
      </c>
      <c r="B4827" t="s">
        <v>154</v>
      </c>
      <c r="C4827" t="s">
        <v>26</v>
      </c>
      <c r="D4827" t="s">
        <v>27</v>
      </c>
      <c r="E4827" t="s">
        <v>28</v>
      </c>
      <c r="F4827" t="s">
        <v>29</v>
      </c>
      <c r="G4827">
        <v>6</v>
      </c>
      <c r="H4827">
        <v>333955.03999999998</v>
      </c>
      <c r="I4827">
        <v>202810.7</v>
      </c>
      <c r="J4827" t="s">
        <v>15</v>
      </c>
      <c r="L4827" s="1"/>
    </row>
    <row r="4828" spans="1:12" x14ac:dyDescent="0.3">
      <c r="A4828">
        <v>204827</v>
      </c>
      <c r="B4828" t="s">
        <v>178</v>
      </c>
      <c r="C4828" t="s">
        <v>11</v>
      </c>
      <c r="D4828" t="s">
        <v>17</v>
      </c>
      <c r="E4828" t="s">
        <v>28</v>
      </c>
      <c r="F4828" t="s">
        <v>39</v>
      </c>
      <c r="G4828">
        <v>5</v>
      </c>
      <c r="H4828">
        <v>10472.43</v>
      </c>
      <c r="I4828">
        <v>7504.75</v>
      </c>
      <c r="J4828" t="s">
        <v>24</v>
      </c>
      <c r="L4828" s="1"/>
    </row>
    <row r="4829" spans="1:12" x14ac:dyDescent="0.3">
      <c r="A4829">
        <v>204828</v>
      </c>
      <c r="B4829" t="s">
        <v>136</v>
      </c>
      <c r="C4829" t="s">
        <v>31</v>
      </c>
      <c r="D4829" t="s">
        <v>17</v>
      </c>
      <c r="E4829" t="s">
        <v>13</v>
      </c>
      <c r="F4829" t="s">
        <v>14</v>
      </c>
      <c r="G4829">
        <v>1</v>
      </c>
      <c r="H4829">
        <v>20311.38</v>
      </c>
      <c r="I4829">
        <v>16845.21</v>
      </c>
      <c r="J4829" t="s">
        <v>15</v>
      </c>
      <c r="L4829" s="1"/>
    </row>
    <row r="4830" spans="1:12" x14ac:dyDescent="0.3">
      <c r="A4830">
        <v>204829</v>
      </c>
      <c r="B4830" t="s">
        <v>681</v>
      </c>
      <c r="C4830" t="s">
        <v>31</v>
      </c>
      <c r="D4830" t="s">
        <v>27</v>
      </c>
      <c r="E4830" t="s">
        <v>20</v>
      </c>
      <c r="F4830" t="s">
        <v>45</v>
      </c>
      <c r="G4830">
        <v>2</v>
      </c>
      <c r="H4830">
        <v>4787.33</v>
      </c>
      <c r="I4830">
        <v>3029.46</v>
      </c>
      <c r="J4830" t="s">
        <v>24</v>
      </c>
      <c r="L4830" s="1"/>
    </row>
    <row r="4831" spans="1:12" x14ac:dyDescent="0.3">
      <c r="A4831">
        <v>204830</v>
      </c>
      <c r="B4831" t="s">
        <v>390</v>
      </c>
      <c r="C4831" t="s">
        <v>31</v>
      </c>
      <c r="D4831" t="s">
        <v>27</v>
      </c>
      <c r="E4831" t="s">
        <v>13</v>
      </c>
      <c r="F4831" t="s">
        <v>42</v>
      </c>
      <c r="G4831">
        <v>11</v>
      </c>
      <c r="H4831">
        <v>263505.58</v>
      </c>
      <c r="I4831">
        <v>167542.70000000001</v>
      </c>
      <c r="J4831" t="s">
        <v>24</v>
      </c>
      <c r="L4831" s="1"/>
    </row>
    <row r="4832" spans="1:12" x14ac:dyDescent="0.3">
      <c r="A4832">
        <v>204831</v>
      </c>
      <c r="B4832" t="s">
        <v>606</v>
      </c>
      <c r="C4832" t="s">
        <v>11</v>
      </c>
      <c r="D4832" t="s">
        <v>27</v>
      </c>
      <c r="E4832" t="s">
        <v>20</v>
      </c>
      <c r="F4832" t="s">
        <v>23</v>
      </c>
      <c r="G4832">
        <v>25</v>
      </c>
      <c r="H4832">
        <v>115735.25</v>
      </c>
      <c r="I4832">
        <v>80061.440000000002</v>
      </c>
      <c r="J4832" t="s">
        <v>24</v>
      </c>
      <c r="L4832" s="1"/>
    </row>
    <row r="4833" spans="1:12" x14ac:dyDescent="0.3">
      <c r="A4833">
        <v>204832</v>
      </c>
      <c r="B4833" t="s">
        <v>362</v>
      </c>
      <c r="C4833" t="s">
        <v>26</v>
      </c>
      <c r="D4833" t="s">
        <v>34</v>
      </c>
      <c r="E4833" t="s">
        <v>20</v>
      </c>
      <c r="F4833" t="s">
        <v>23</v>
      </c>
      <c r="G4833">
        <v>34</v>
      </c>
      <c r="H4833">
        <v>1770184.35</v>
      </c>
      <c r="I4833">
        <v>1458765.76</v>
      </c>
      <c r="J4833" t="s">
        <v>24</v>
      </c>
      <c r="L4833" s="1"/>
    </row>
    <row r="4834" spans="1:12" x14ac:dyDescent="0.3">
      <c r="A4834">
        <v>204833</v>
      </c>
      <c r="B4834" t="s">
        <v>435</v>
      </c>
      <c r="C4834" t="s">
        <v>38</v>
      </c>
      <c r="D4834" t="s">
        <v>32</v>
      </c>
      <c r="E4834" t="s">
        <v>20</v>
      </c>
      <c r="F4834" t="s">
        <v>45</v>
      </c>
      <c r="G4834">
        <v>48</v>
      </c>
      <c r="H4834">
        <v>318011.61</v>
      </c>
      <c r="I4834">
        <v>200082.91</v>
      </c>
      <c r="J4834" t="s">
        <v>24</v>
      </c>
      <c r="L4834" s="1"/>
    </row>
    <row r="4835" spans="1:12" x14ac:dyDescent="0.3">
      <c r="A4835">
        <v>204834</v>
      </c>
      <c r="B4835" t="s">
        <v>63</v>
      </c>
      <c r="C4835" t="s">
        <v>31</v>
      </c>
      <c r="D4835" t="s">
        <v>17</v>
      </c>
      <c r="E4835" t="s">
        <v>20</v>
      </c>
      <c r="F4835" t="s">
        <v>23</v>
      </c>
      <c r="G4835">
        <v>18</v>
      </c>
      <c r="H4835">
        <v>773147.05</v>
      </c>
      <c r="I4835">
        <v>617667.21</v>
      </c>
      <c r="J4835" t="s">
        <v>24</v>
      </c>
      <c r="L4835" s="1"/>
    </row>
    <row r="4836" spans="1:12" x14ac:dyDescent="0.3">
      <c r="A4836">
        <v>204835</v>
      </c>
      <c r="B4836" t="s">
        <v>727</v>
      </c>
      <c r="C4836" t="s">
        <v>31</v>
      </c>
      <c r="D4836" t="s">
        <v>32</v>
      </c>
      <c r="E4836" t="s">
        <v>20</v>
      </c>
      <c r="F4836" t="s">
        <v>45</v>
      </c>
      <c r="G4836">
        <v>47</v>
      </c>
      <c r="H4836">
        <v>2050924.78</v>
      </c>
      <c r="I4836">
        <v>1716346.54</v>
      </c>
      <c r="J4836" t="s">
        <v>24</v>
      </c>
      <c r="L4836" s="1"/>
    </row>
    <row r="4837" spans="1:12" x14ac:dyDescent="0.3">
      <c r="A4837">
        <v>204836</v>
      </c>
      <c r="B4837" t="s">
        <v>414</v>
      </c>
      <c r="C4837" t="s">
        <v>38</v>
      </c>
      <c r="D4837" t="s">
        <v>12</v>
      </c>
      <c r="E4837" t="s">
        <v>28</v>
      </c>
      <c r="F4837" t="s">
        <v>39</v>
      </c>
      <c r="G4837">
        <v>6</v>
      </c>
      <c r="H4837">
        <v>216893.36</v>
      </c>
      <c r="I4837">
        <v>139292.57999999999</v>
      </c>
      <c r="J4837" t="s">
        <v>15</v>
      </c>
      <c r="L4837" s="1"/>
    </row>
    <row r="4838" spans="1:12" x14ac:dyDescent="0.3">
      <c r="A4838">
        <v>204837</v>
      </c>
      <c r="B4838" t="s">
        <v>375</v>
      </c>
      <c r="C4838" t="s">
        <v>26</v>
      </c>
      <c r="D4838" t="s">
        <v>51</v>
      </c>
      <c r="E4838" t="s">
        <v>28</v>
      </c>
      <c r="F4838" t="s">
        <v>78</v>
      </c>
      <c r="G4838">
        <v>8</v>
      </c>
      <c r="H4838">
        <v>354033.78</v>
      </c>
      <c r="I4838">
        <v>270553.53000000003</v>
      </c>
      <c r="J4838" t="s">
        <v>15</v>
      </c>
      <c r="L4838" s="1"/>
    </row>
    <row r="4839" spans="1:12" x14ac:dyDescent="0.3">
      <c r="A4839">
        <v>204838</v>
      </c>
      <c r="B4839" t="s">
        <v>198</v>
      </c>
      <c r="C4839" t="s">
        <v>11</v>
      </c>
      <c r="D4839" t="s">
        <v>17</v>
      </c>
      <c r="E4839" t="s">
        <v>20</v>
      </c>
      <c r="F4839" t="s">
        <v>21</v>
      </c>
      <c r="G4839">
        <v>38</v>
      </c>
      <c r="H4839">
        <v>1742114.69</v>
      </c>
      <c r="I4839">
        <v>1144065.3400000001</v>
      </c>
      <c r="J4839" t="s">
        <v>15</v>
      </c>
      <c r="L4839" s="1"/>
    </row>
    <row r="4840" spans="1:12" x14ac:dyDescent="0.3">
      <c r="A4840">
        <v>204839</v>
      </c>
      <c r="B4840" t="s">
        <v>502</v>
      </c>
      <c r="C4840" t="s">
        <v>31</v>
      </c>
      <c r="D4840" t="s">
        <v>32</v>
      </c>
      <c r="E4840" t="s">
        <v>28</v>
      </c>
      <c r="F4840" t="s">
        <v>78</v>
      </c>
      <c r="G4840">
        <v>30</v>
      </c>
      <c r="H4840">
        <v>1789099</v>
      </c>
      <c r="I4840">
        <v>1428149.64</v>
      </c>
      <c r="J4840" t="s">
        <v>24</v>
      </c>
      <c r="L4840" s="1"/>
    </row>
    <row r="4841" spans="1:12" x14ac:dyDescent="0.3">
      <c r="A4841">
        <v>204840</v>
      </c>
      <c r="B4841" t="s">
        <v>510</v>
      </c>
      <c r="C4841" t="s">
        <v>11</v>
      </c>
      <c r="D4841" t="s">
        <v>32</v>
      </c>
      <c r="E4841" t="s">
        <v>13</v>
      </c>
      <c r="F4841" t="s">
        <v>18</v>
      </c>
      <c r="G4841">
        <v>11</v>
      </c>
      <c r="H4841">
        <v>253712.94</v>
      </c>
      <c r="I4841">
        <v>180586.21</v>
      </c>
      <c r="J4841" t="s">
        <v>15</v>
      </c>
      <c r="L4841" s="1"/>
    </row>
    <row r="4842" spans="1:12" x14ac:dyDescent="0.3">
      <c r="A4842">
        <v>204841</v>
      </c>
      <c r="B4842" t="s">
        <v>181</v>
      </c>
      <c r="C4842" t="s">
        <v>31</v>
      </c>
      <c r="D4842" t="s">
        <v>27</v>
      </c>
      <c r="E4842" t="s">
        <v>20</v>
      </c>
      <c r="F4842" t="s">
        <v>23</v>
      </c>
      <c r="G4842">
        <v>38</v>
      </c>
      <c r="H4842">
        <v>1025096.22</v>
      </c>
      <c r="I4842">
        <v>654576.89</v>
      </c>
      <c r="J4842" t="s">
        <v>15</v>
      </c>
      <c r="L4842" s="1"/>
    </row>
    <row r="4843" spans="1:12" x14ac:dyDescent="0.3">
      <c r="A4843">
        <v>204842</v>
      </c>
      <c r="B4843" t="s">
        <v>644</v>
      </c>
      <c r="C4843" t="s">
        <v>26</v>
      </c>
      <c r="D4843" t="s">
        <v>17</v>
      </c>
      <c r="E4843" t="s">
        <v>28</v>
      </c>
      <c r="F4843" t="s">
        <v>78</v>
      </c>
      <c r="G4843">
        <v>28</v>
      </c>
      <c r="H4843">
        <v>628247.79</v>
      </c>
      <c r="I4843">
        <v>436969.11</v>
      </c>
      <c r="J4843" t="s">
        <v>15</v>
      </c>
      <c r="L4843" s="1"/>
    </row>
    <row r="4844" spans="1:12" x14ac:dyDescent="0.3">
      <c r="A4844">
        <v>204843</v>
      </c>
      <c r="B4844" t="s">
        <v>339</v>
      </c>
      <c r="C4844" t="s">
        <v>26</v>
      </c>
      <c r="D4844" t="s">
        <v>32</v>
      </c>
      <c r="E4844" t="s">
        <v>20</v>
      </c>
      <c r="F4844" t="s">
        <v>23</v>
      </c>
      <c r="G4844">
        <v>23</v>
      </c>
      <c r="H4844">
        <v>813813.82</v>
      </c>
      <c r="I4844">
        <v>492316.24</v>
      </c>
      <c r="J4844" t="s">
        <v>15</v>
      </c>
      <c r="L4844" s="1"/>
    </row>
    <row r="4845" spans="1:12" x14ac:dyDescent="0.3">
      <c r="A4845">
        <v>204844</v>
      </c>
      <c r="B4845" t="s">
        <v>415</v>
      </c>
      <c r="C4845" t="s">
        <v>38</v>
      </c>
      <c r="D4845" t="s">
        <v>32</v>
      </c>
      <c r="E4845" t="s">
        <v>13</v>
      </c>
      <c r="F4845" t="s">
        <v>42</v>
      </c>
      <c r="G4845">
        <v>33</v>
      </c>
      <c r="H4845">
        <v>784461.91</v>
      </c>
      <c r="I4845">
        <v>630433.47</v>
      </c>
      <c r="J4845" t="s">
        <v>24</v>
      </c>
      <c r="L4845" s="1"/>
    </row>
    <row r="4846" spans="1:12" x14ac:dyDescent="0.3">
      <c r="A4846">
        <v>204845</v>
      </c>
      <c r="B4846" t="s">
        <v>731</v>
      </c>
      <c r="C4846" t="s">
        <v>26</v>
      </c>
      <c r="D4846" t="s">
        <v>27</v>
      </c>
      <c r="E4846" t="s">
        <v>20</v>
      </c>
      <c r="F4846" t="s">
        <v>23</v>
      </c>
      <c r="G4846">
        <v>33</v>
      </c>
      <c r="H4846">
        <v>774298.69</v>
      </c>
      <c r="I4846">
        <v>559693.59</v>
      </c>
      <c r="J4846" t="s">
        <v>24</v>
      </c>
      <c r="L4846" s="1"/>
    </row>
    <row r="4847" spans="1:12" x14ac:dyDescent="0.3">
      <c r="A4847">
        <v>204846</v>
      </c>
      <c r="B4847" t="s">
        <v>653</v>
      </c>
      <c r="C4847" t="s">
        <v>31</v>
      </c>
      <c r="D4847" t="s">
        <v>34</v>
      </c>
      <c r="E4847" t="s">
        <v>28</v>
      </c>
      <c r="F4847" t="s">
        <v>39</v>
      </c>
      <c r="G4847">
        <v>14</v>
      </c>
      <c r="H4847">
        <v>53654.26</v>
      </c>
      <c r="I4847">
        <v>37257.69</v>
      </c>
      <c r="J4847" t="s">
        <v>15</v>
      </c>
      <c r="L4847" s="1"/>
    </row>
    <row r="4848" spans="1:12" x14ac:dyDescent="0.3">
      <c r="A4848">
        <v>204847</v>
      </c>
      <c r="B4848" t="s">
        <v>189</v>
      </c>
      <c r="C4848" t="s">
        <v>26</v>
      </c>
      <c r="D4848" t="s">
        <v>32</v>
      </c>
      <c r="E4848" t="s">
        <v>20</v>
      </c>
      <c r="F4848" t="s">
        <v>45</v>
      </c>
      <c r="G4848">
        <v>42</v>
      </c>
      <c r="H4848">
        <v>2029808.7</v>
      </c>
      <c r="I4848">
        <v>1494706.11</v>
      </c>
      <c r="J4848" t="s">
        <v>15</v>
      </c>
      <c r="L4848" s="1"/>
    </row>
    <row r="4849" spans="1:12" x14ac:dyDescent="0.3">
      <c r="A4849">
        <v>204848</v>
      </c>
      <c r="B4849" t="s">
        <v>462</v>
      </c>
      <c r="C4849" t="s">
        <v>26</v>
      </c>
      <c r="D4849" t="s">
        <v>17</v>
      </c>
      <c r="E4849" t="s">
        <v>13</v>
      </c>
      <c r="F4849" t="s">
        <v>14</v>
      </c>
      <c r="G4849">
        <v>14</v>
      </c>
      <c r="H4849">
        <v>594182.74</v>
      </c>
      <c r="I4849">
        <v>474370.88</v>
      </c>
      <c r="J4849" t="s">
        <v>24</v>
      </c>
      <c r="L4849" s="1"/>
    </row>
    <row r="4850" spans="1:12" x14ac:dyDescent="0.3">
      <c r="A4850">
        <v>204849</v>
      </c>
      <c r="B4850" t="s">
        <v>330</v>
      </c>
      <c r="C4850" t="s">
        <v>11</v>
      </c>
      <c r="D4850" t="s">
        <v>27</v>
      </c>
      <c r="E4850" t="s">
        <v>20</v>
      </c>
      <c r="F4850" t="s">
        <v>45</v>
      </c>
      <c r="G4850">
        <v>37</v>
      </c>
      <c r="H4850">
        <v>1790947.55</v>
      </c>
      <c r="I4850">
        <v>1320075.33</v>
      </c>
      <c r="J4850" t="s">
        <v>15</v>
      </c>
      <c r="L4850" s="1"/>
    </row>
    <row r="4851" spans="1:12" x14ac:dyDescent="0.3">
      <c r="A4851">
        <v>204850</v>
      </c>
      <c r="B4851" t="s">
        <v>543</v>
      </c>
      <c r="C4851" t="s">
        <v>11</v>
      </c>
      <c r="D4851" t="s">
        <v>17</v>
      </c>
      <c r="E4851" t="s">
        <v>20</v>
      </c>
      <c r="F4851" t="s">
        <v>45</v>
      </c>
      <c r="G4851">
        <v>39</v>
      </c>
      <c r="H4851">
        <v>1371401.75</v>
      </c>
      <c r="I4851">
        <v>1091350.81</v>
      </c>
      <c r="J4851" t="s">
        <v>15</v>
      </c>
      <c r="L4851" s="1"/>
    </row>
    <row r="4852" spans="1:12" x14ac:dyDescent="0.3">
      <c r="A4852">
        <v>204851</v>
      </c>
      <c r="B4852" t="s">
        <v>643</v>
      </c>
      <c r="C4852" t="s">
        <v>38</v>
      </c>
      <c r="D4852" t="s">
        <v>34</v>
      </c>
      <c r="E4852" t="s">
        <v>20</v>
      </c>
      <c r="F4852" t="s">
        <v>23</v>
      </c>
      <c r="G4852">
        <v>40</v>
      </c>
      <c r="H4852">
        <v>1080524.1200000001</v>
      </c>
      <c r="I4852">
        <v>719544.68</v>
      </c>
      <c r="J4852" t="s">
        <v>24</v>
      </c>
      <c r="L4852" s="1"/>
    </row>
    <row r="4853" spans="1:12" x14ac:dyDescent="0.3">
      <c r="A4853">
        <v>204852</v>
      </c>
      <c r="B4853" t="s">
        <v>404</v>
      </c>
      <c r="C4853" t="s">
        <v>11</v>
      </c>
      <c r="D4853" t="s">
        <v>12</v>
      </c>
      <c r="E4853" t="s">
        <v>28</v>
      </c>
      <c r="F4853" t="s">
        <v>39</v>
      </c>
      <c r="G4853">
        <v>8</v>
      </c>
      <c r="H4853">
        <v>34608.49</v>
      </c>
      <c r="I4853">
        <v>26508.23</v>
      </c>
      <c r="J4853" t="s">
        <v>15</v>
      </c>
      <c r="L4853" s="1"/>
    </row>
    <row r="4854" spans="1:12" x14ac:dyDescent="0.3">
      <c r="A4854">
        <v>204853</v>
      </c>
      <c r="B4854" t="s">
        <v>289</v>
      </c>
      <c r="C4854" t="s">
        <v>26</v>
      </c>
      <c r="D4854" t="s">
        <v>32</v>
      </c>
      <c r="E4854" t="s">
        <v>13</v>
      </c>
      <c r="F4854" t="s">
        <v>18</v>
      </c>
      <c r="G4854">
        <v>8</v>
      </c>
      <c r="H4854">
        <v>113473.02</v>
      </c>
      <c r="I4854">
        <v>79636.179999999993</v>
      </c>
      <c r="J4854" t="s">
        <v>24</v>
      </c>
      <c r="L4854" s="1"/>
    </row>
    <row r="4855" spans="1:12" x14ac:dyDescent="0.3">
      <c r="A4855">
        <v>204854</v>
      </c>
      <c r="B4855" t="s">
        <v>465</v>
      </c>
      <c r="C4855" t="s">
        <v>38</v>
      </c>
      <c r="D4855" t="s">
        <v>12</v>
      </c>
      <c r="E4855" t="s">
        <v>20</v>
      </c>
      <c r="F4855" t="s">
        <v>45</v>
      </c>
      <c r="G4855">
        <v>23</v>
      </c>
      <c r="H4855">
        <v>795051.23</v>
      </c>
      <c r="I4855">
        <v>563299.41</v>
      </c>
      <c r="J4855" t="s">
        <v>24</v>
      </c>
      <c r="L4855" s="1"/>
    </row>
    <row r="4856" spans="1:12" x14ac:dyDescent="0.3">
      <c r="A4856">
        <v>204855</v>
      </c>
      <c r="B4856" t="s">
        <v>264</v>
      </c>
      <c r="C4856" t="s">
        <v>11</v>
      </c>
      <c r="D4856" t="s">
        <v>51</v>
      </c>
      <c r="E4856" t="s">
        <v>20</v>
      </c>
      <c r="F4856" t="s">
        <v>45</v>
      </c>
      <c r="G4856">
        <v>40</v>
      </c>
      <c r="H4856">
        <v>338743.36</v>
      </c>
      <c r="I4856">
        <v>270090.23</v>
      </c>
      <c r="J4856" t="s">
        <v>24</v>
      </c>
      <c r="L4856" s="1"/>
    </row>
    <row r="4857" spans="1:12" x14ac:dyDescent="0.3">
      <c r="A4857">
        <v>204856</v>
      </c>
      <c r="B4857" t="s">
        <v>693</v>
      </c>
      <c r="C4857" t="s">
        <v>38</v>
      </c>
      <c r="D4857" t="s">
        <v>32</v>
      </c>
      <c r="E4857" t="s">
        <v>28</v>
      </c>
      <c r="F4857" t="s">
        <v>39</v>
      </c>
      <c r="G4857">
        <v>48</v>
      </c>
      <c r="H4857">
        <v>311920.59000000003</v>
      </c>
      <c r="I4857">
        <v>251964.93</v>
      </c>
      <c r="J4857" t="s">
        <v>24</v>
      </c>
      <c r="L4857" s="1"/>
    </row>
    <row r="4858" spans="1:12" x14ac:dyDescent="0.3">
      <c r="A4858">
        <v>204857</v>
      </c>
      <c r="B4858" t="s">
        <v>469</v>
      </c>
      <c r="C4858" t="s">
        <v>38</v>
      </c>
      <c r="D4858" t="s">
        <v>17</v>
      </c>
      <c r="E4858" t="s">
        <v>28</v>
      </c>
      <c r="F4858" t="s">
        <v>29</v>
      </c>
      <c r="G4858">
        <v>17</v>
      </c>
      <c r="H4858">
        <v>731624.07</v>
      </c>
      <c r="I4858">
        <v>460296.66</v>
      </c>
      <c r="J4858" t="s">
        <v>15</v>
      </c>
      <c r="L4858" s="1"/>
    </row>
    <row r="4859" spans="1:12" x14ac:dyDescent="0.3">
      <c r="A4859">
        <v>204858</v>
      </c>
      <c r="B4859" t="s">
        <v>515</v>
      </c>
      <c r="C4859" t="s">
        <v>11</v>
      </c>
      <c r="D4859" t="s">
        <v>32</v>
      </c>
      <c r="E4859" t="s">
        <v>13</v>
      </c>
      <c r="F4859" t="s">
        <v>42</v>
      </c>
      <c r="G4859">
        <v>32</v>
      </c>
      <c r="H4859">
        <v>61482.03</v>
      </c>
      <c r="I4859">
        <v>51855.040000000001</v>
      </c>
      <c r="J4859" t="s">
        <v>15</v>
      </c>
      <c r="L4859" s="1"/>
    </row>
    <row r="4860" spans="1:12" x14ac:dyDescent="0.3">
      <c r="A4860">
        <v>204859</v>
      </c>
      <c r="B4860" t="s">
        <v>518</v>
      </c>
      <c r="C4860" t="s">
        <v>11</v>
      </c>
      <c r="D4860" t="s">
        <v>51</v>
      </c>
      <c r="E4860" t="s">
        <v>13</v>
      </c>
      <c r="F4860" t="s">
        <v>42</v>
      </c>
      <c r="G4860">
        <v>13</v>
      </c>
      <c r="H4860">
        <v>415387.04</v>
      </c>
      <c r="I4860">
        <v>308476.2</v>
      </c>
      <c r="J4860" t="s">
        <v>15</v>
      </c>
      <c r="L4860" s="1"/>
    </row>
    <row r="4861" spans="1:12" x14ac:dyDescent="0.3">
      <c r="A4861">
        <v>204860</v>
      </c>
      <c r="B4861" t="s">
        <v>602</v>
      </c>
      <c r="C4861" t="s">
        <v>38</v>
      </c>
      <c r="D4861" t="s">
        <v>27</v>
      </c>
      <c r="E4861" t="s">
        <v>28</v>
      </c>
      <c r="F4861" t="s">
        <v>39</v>
      </c>
      <c r="G4861">
        <v>13</v>
      </c>
      <c r="H4861">
        <v>419329.47</v>
      </c>
      <c r="I4861">
        <v>351133.39</v>
      </c>
      <c r="J4861" t="s">
        <v>24</v>
      </c>
      <c r="L4861" s="1"/>
    </row>
    <row r="4862" spans="1:12" x14ac:dyDescent="0.3">
      <c r="A4862">
        <v>204861</v>
      </c>
      <c r="B4862" t="s">
        <v>451</v>
      </c>
      <c r="C4862" t="s">
        <v>11</v>
      </c>
      <c r="D4862" t="s">
        <v>12</v>
      </c>
      <c r="E4862" t="s">
        <v>13</v>
      </c>
      <c r="F4862" t="s">
        <v>14</v>
      </c>
      <c r="G4862">
        <v>1</v>
      </c>
      <c r="H4862">
        <v>55087.86</v>
      </c>
      <c r="I4862">
        <v>36649.22</v>
      </c>
      <c r="J4862" t="s">
        <v>15</v>
      </c>
      <c r="L4862" s="1"/>
    </row>
    <row r="4863" spans="1:12" x14ac:dyDescent="0.3">
      <c r="A4863">
        <v>204862</v>
      </c>
      <c r="B4863" t="s">
        <v>183</v>
      </c>
      <c r="C4863" t="s">
        <v>31</v>
      </c>
      <c r="D4863" t="s">
        <v>27</v>
      </c>
      <c r="E4863" t="s">
        <v>28</v>
      </c>
      <c r="F4863" t="s">
        <v>29</v>
      </c>
      <c r="G4863">
        <v>2</v>
      </c>
      <c r="H4863">
        <v>101259.35</v>
      </c>
      <c r="I4863">
        <v>66902.460000000006</v>
      </c>
      <c r="J4863" t="s">
        <v>15</v>
      </c>
      <c r="L4863" s="1"/>
    </row>
    <row r="4864" spans="1:12" x14ac:dyDescent="0.3">
      <c r="A4864">
        <v>204863</v>
      </c>
      <c r="B4864" t="s">
        <v>278</v>
      </c>
      <c r="C4864" t="s">
        <v>38</v>
      </c>
      <c r="D4864" t="s">
        <v>32</v>
      </c>
      <c r="E4864" t="s">
        <v>28</v>
      </c>
      <c r="F4864" t="s">
        <v>39</v>
      </c>
      <c r="G4864">
        <v>45</v>
      </c>
      <c r="H4864">
        <v>629855.38</v>
      </c>
      <c r="I4864">
        <v>400357.84</v>
      </c>
      <c r="J4864" t="s">
        <v>24</v>
      </c>
      <c r="L4864" s="1"/>
    </row>
    <row r="4865" spans="1:12" x14ac:dyDescent="0.3">
      <c r="A4865">
        <v>204864</v>
      </c>
      <c r="B4865" t="s">
        <v>57</v>
      </c>
      <c r="C4865" t="s">
        <v>38</v>
      </c>
      <c r="D4865" t="s">
        <v>51</v>
      </c>
      <c r="E4865" t="s">
        <v>13</v>
      </c>
      <c r="F4865" t="s">
        <v>14</v>
      </c>
      <c r="G4865">
        <v>50</v>
      </c>
      <c r="H4865">
        <v>588515.04</v>
      </c>
      <c r="I4865">
        <v>427228.94</v>
      </c>
      <c r="J4865" t="s">
        <v>15</v>
      </c>
      <c r="L4865" s="1"/>
    </row>
    <row r="4866" spans="1:12" x14ac:dyDescent="0.3">
      <c r="A4866">
        <v>204865</v>
      </c>
      <c r="B4866" t="s">
        <v>594</v>
      </c>
      <c r="C4866" t="s">
        <v>26</v>
      </c>
      <c r="D4866" t="s">
        <v>27</v>
      </c>
      <c r="E4866" t="s">
        <v>28</v>
      </c>
      <c r="F4866" t="s">
        <v>29</v>
      </c>
      <c r="G4866">
        <v>48</v>
      </c>
      <c r="H4866">
        <v>1585372.75</v>
      </c>
      <c r="I4866">
        <v>991203.71</v>
      </c>
      <c r="J4866" t="s">
        <v>15</v>
      </c>
      <c r="L4866" s="1"/>
    </row>
    <row r="4867" spans="1:12" x14ac:dyDescent="0.3">
      <c r="A4867">
        <v>204866</v>
      </c>
      <c r="B4867" t="s">
        <v>207</v>
      </c>
      <c r="C4867" t="s">
        <v>26</v>
      </c>
      <c r="D4867" t="s">
        <v>32</v>
      </c>
      <c r="E4867" t="s">
        <v>13</v>
      </c>
      <c r="F4867" t="s">
        <v>18</v>
      </c>
      <c r="G4867">
        <v>50</v>
      </c>
      <c r="H4867">
        <v>2601881.17</v>
      </c>
      <c r="I4867">
        <v>1716215.1</v>
      </c>
      <c r="J4867" t="s">
        <v>15</v>
      </c>
      <c r="L4867" s="1"/>
    </row>
    <row r="4868" spans="1:12" x14ac:dyDescent="0.3">
      <c r="A4868">
        <v>204867</v>
      </c>
      <c r="B4868" t="s">
        <v>44</v>
      </c>
      <c r="C4868" t="s">
        <v>31</v>
      </c>
      <c r="D4868" t="s">
        <v>34</v>
      </c>
      <c r="E4868" t="s">
        <v>13</v>
      </c>
      <c r="F4868" t="s">
        <v>36</v>
      </c>
      <c r="G4868">
        <v>15</v>
      </c>
      <c r="H4868">
        <v>437966.51</v>
      </c>
      <c r="I4868">
        <v>273813.53000000003</v>
      </c>
      <c r="J4868" t="s">
        <v>15</v>
      </c>
      <c r="L4868" s="1"/>
    </row>
    <row r="4869" spans="1:12" x14ac:dyDescent="0.3">
      <c r="A4869">
        <v>204868</v>
      </c>
      <c r="B4869" t="s">
        <v>237</v>
      </c>
      <c r="C4869" t="s">
        <v>11</v>
      </c>
      <c r="D4869" t="s">
        <v>12</v>
      </c>
      <c r="E4869" t="s">
        <v>20</v>
      </c>
      <c r="F4869" t="s">
        <v>23</v>
      </c>
      <c r="G4869">
        <v>12</v>
      </c>
      <c r="H4869">
        <v>509975.15</v>
      </c>
      <c r="I4869">
        <v>395220.38</v>
      </c>
      <c r="J4869" t="s">
        <v>24</v>
      </c>
      <c r="L4869" s="1"/>
    </row>
    <row r="4870" spans="1:12" x14ac:dyDescent="0.3">
      <c r="A4870">
        <v>204869</v>
      </c>
      <c r="B4870" t="s">
        <v>101</v>
      </c>
      <c r="C4870" t="s">
        <v>38</v>
      </c>
      <c r="D4870" t="s">
        <v>34</v>
      </c>
      <c r="E4870" t="s">
        <v>20</v>
      </c>
      <c r="F4870" t="s">
        <v>23</v>
      </c>
      <c r="G4870">
        <v>42</v>
      </c>
      <c r="H4870">
        <v>1901269.34</v>
      </c>
      <c r="I4870">
        <v>1200808.3899999999</v>
      </c>
      <c r="J4870" t="s">
        <v>24</v>
      </c>
      <c r="L4870" s="1"/>
    </row>
    <row r="4871" spans="1:12" x14ac:dyDescent="0.3">
      <c r="A4871">
        <v>204870</v>
      </c>
      <c r="B4871" t="s">
        <v>729</v>
      </c>
      <c r="C4871" t="s">
        <v>11</v>
      </c>
      <c r="D4871" t="s">
        <v>27</v>
      </c>
      <c r="E4871" t="s">
        <v>20</v>
      </c>
      <c r="F4871" t="s">
        <v>23</v>
      </c>
      <c r="G4871">
        <v>34</v>
      </c>
      <c r="H4871">
        <v>1516004.17</v>
      </c>
      <c r="I4871">
        <v>1276427.47</v>
      </c>
      <c r="J4871" t="s">
        <v>24</v>
      </c>
      <c r="L4871" s="1"/>
    </row>
    <row r="4872" spans="1:12" x14ac:dyDescent="0.3">
      <c r="A4872">
        <v>204871</v>
      </c>
      <c r="B4872" t="s">
        <v>505</v>
      </c>
      <c r="C4872" t="s">
        <v>26</v>
      </c>
      <c r="D4872" t="s">
        <v>27</v>
      </c>
      <c r="E4872" t="s">
        <v>20</v>
      </c>
      <c r="F4872" t="s">
        <v>21</v>
      </c>
      <c r="G4872">
        <v>3</v>
      </c>
      <c r="H4872">
        <v>95410.37</v>
      </c>
      <c r="I4872">
        <v>60960.36</v>
      </c>
      <c r="J4872" t="s">
        <v>24</v>
      </c>
      <c r="L4872" s="1"/>
    </row>
    <row r="4873" spans="1:12" x14ac:dyDescent="0.3">
      <c r="A4873">
        <v>204872</v>
      </c>
      <c r="B4873" t="s">
        <v>168</v>
      </c>
      <c r="C4873" t="s">
        <v>38</v>
      </c>
      <c r="D4873" t="s">
        <v>34</v>
      </c>
      <c r="E4873" t="s">
        <v>20</v>
      </c>
      <c r="F4873" t="s">
        <v>21</v>
      </c>
      <c r="G4873">
        <v>47</v>
      </c>
      <c r="H4873">
        <v>909086.84</v>
      </c>
      <c r="I4873">
        <v>633737.06000000006</v>
      </c>
      <c r="J4873" t="s">
        <v>24</v>
      </c>
      <c r="L4873" s="1"/>
    </row>
    <row r="4874" spans="1:12" x14ac:dyDescent="0.3">
      <c r="A4874">
        <v>204873</v>
      </c>
      <c r="B4874" t="s">
        <v>265</v>
      </c>
      <c r="C4874" t="s">
        <v>11</v>
      </c>
      <c r="D4874" t="s">
        <v>27</v>
      </c>
      <c r="E4874" t="s">
        <v>13</v>
      </c>
      <c r="F4874" t="s">
        <v>18</v>
      </c>
      <c r="G4874">
        <v>22</v>
      </c>
      <c r="H4874">
        <v>651917.87</v>
      </c>
      <c r="I4874">
        <v>412409.36</v>
      </c>
      <c r="J4874" t="s">
        <v>24</v>
      </c>
      <c r="L4874" s="1"/>
    </row>
    <row r="4875" spans="1:12" x14ac:dyDescent="0.3">
      <c r="A4875">
        <v>204874</v>
      </c>
      <c r="B4875" t="s">
        <v>596</v>
      </c>
      <c r="C4875" t="s">
        <v>38</v>
      </c>
      <c r="D4875" t="s">
        <v>12</v>
      </c>
      <c r="E4875" t="s">
        <v>20</v>
      </c>
      <c r="F4875" t="s">
        <v>21</v>
      </c>
      <c r="G4875">
        <v>44</v>
      </c>
      <c r="H4875">
        <v>133364.94</v>
      </c>
      <c r="I4875">
        <v>88377.74</v>
      </c>
      <c r="J4875" t="s">
        <v>15</v>
      </c>
      <c r="L4875" s="1"/>
    </row>
    <row r="4876" spans="1:12" x14ac:dyDescent="0.3">
      <c r="A4876">
        <v>204875</v>
      </c>
      <c r="B4876" t="s">
        <v>116</v>
      </c>
      <c r="C4876" t="s">
        <v>11</v>
      </c>
      <c r="D4876" t="s">
        <v>32</v>
      </c>
      <c r="E4876" t="s">
        <v>13</v>
      </c>
      <c r="F4876" t="s">
        <v>36</v>
      </c>
      <c r="G4876">
        <v>50</v>
      </c>
      <c r="H4876">
        <v>1161650.48</v>
      </c>
      <c r="I4876">
        <v>852835.83</v>
      </c>
      <c r="J4876" t="s">
        <v>15</v>
      </c>
      <c r="L4876" s="1"/>
    </row>
    <row r="4877" spans="1:12" x14ac:dyDescent="0.3">
      <c r="A4877">
        <v>204876</v>
      </c>
      <c r="B4877" t="s">
        <v>239</v>
      </c>
      <c r="C4877" t="s">
        <v>11</v>
      </c>
      <c r="D4877" t="s">
        <v>12</v>
      </c>
      <c r="E4877" t="s">
        <v>20</v>
      </c>
      <c r="F4877" t="s">
        <v>21</v>
      </c>
      <c r="G4877">
        <v>25</v>
      </c>
      <c r="H4877">
        <v>1096337.8899999999</v>
      </c>
      <c r="I4877">
        <v>670789.81000000006</v>
      </c>
      <c r="J4877" t="s">
        <v>24</v>
      </c>
      <c r="L4877" s="1"/>
    </row>
    <row r="4878" spans="1:12" x14ac:dyDescent="0.3">
      <c r="A4878">
        <v>204877</v>
      </c>
      <c r="B4878" t="s">
        <v>202</v>
      </c>
      <c r="C4878" t="s">
        <v>26</v>
      </c>
      <c r="D4878" t="s">
        <v>27</v>
      </c>
      <c r="E4878" t="s">
        <v>13</v>
      </c>
      <c r="F4878" t="s">
        <v>36</v>
      </c>
      <c r="G4878">
        <v>7</v>
      </c>
      <c r="H4878">
        <v>265513.28000000003</v>
      </c>
      <c r="I4878">
        <v>212561.39</v>
      </c>
      <c r="J4878" t="s">
        <v>15</v>
      </c>
      <c r="L4878" s="1"/>
    </row>
    <row r="4879" spans="1:12" x14ac:dyDescent="0.3">
      <c r="A4879">
        <v>204878</v>
      </c>
      <c r="B4879" t="s">
        <v>107</v>
      </c>
      <c r="C4879" t="s">
        <v>38</v>
      </c>
      <c r="D4879" t="s">
        <v>17</v>
      </c>
      <c r="E4879" t="s">
        <v>28</v>
      </c>
      <c r="F4879" t="s">
        <v>39</v>
      </c>
      <c r="G4879">
        <v>6</v>
      </c>
      <c r="H4879">
        <v>266020</v>
      </c>
      <c r="I4879">
        <v>166789.07</v>
      </c>
      <c r="J4879" t="s">
        <v>24</v>
      </c>
      <c r="L4879" s="1"/>
    </row>
    <row r="4880" spans="1:12" x14ac:dyDescent="0.3">
      <c r="A4880">
        <v>204879</v>
      </c>
      <c r="B4880" t="s">
        <v>304</v>
      </c>
      <c r="C4880" t="s">
        <v>38</v>
      </c>
      <c r="D4880" t="s">
        <v>32</v>
      </c>
      <c r="E4880" t="s">
        <v>13</v>
      </c>
      <c r="F4880" t="s">
        <v>18</v>
      </c>
      <c r="G4880">
        <v>44</v>
      </c>
      <c r="H4880">
        <v>808015.98</v>
      </c>
      <c r="I4880">
        <v>531434.94999999995</v>
      </c>
      <c r="J4880" t="s">
        <v>24</v>
      </c>
      <c r="L4880" s="1"/>
    </row>
    <row r="4881" spans="1:12" x14ac:dyDescent="0.3">
      <c r="A4881">
        <v>204880</v>
      </c>
      <c r="B4881" t="s">
        <v>519</v>
      </c>
      <c r="C4881" t="s">
        <v>26</v>
      </c>
      <c r="D4881" t="s">
        <v>27</v>
      </c>
      <c r="E4881" t="s">
        <v>20</v>
      </c>
      <c r="F4881" t="s">
        <v>21</v>
      </c>
      <c r="G4881">
        <v>40</v>
      </c>
      <c r="H4881">
        <v>319096.88</v>
      </c>
      <c r="I4881">
        <v>269547.34000000003</v>
      </c>
      <c r="J4881" t="s">
        <v>24</v>
      </c>
      <c r="L4881" s="1"/>
    </row>
    <row r="4882" spans="1:12" x14ac:dyDescent="0.3">
      <c r="A4882">
        <v>204881</v>
      </c>
      <c r="B4882" t="s">
        <v>435</v>
      </c>
      <c r="C4882" t="s">
        <v>26</v>
      </c>
      <c r="D4882" t="s">
        <v>17</v>
      </c>
      <c r="E4882" t="s">
        <v>20</v>
      </c>
      <c r="F4882" t="s">
        <v>23</v>
      </c>
      <c r="G4882">
        <v>49</v>
      </c>
      <c r="H4882">
        <v>101686.81</v>
      </c>
      <c r="I4882">
        <v>74748.5</v>
      </c>
      <c r="J4882" t="s">
        <v>24</v>
      </c>
      <c r="L4882" s="1"/>
    </row>
    <row r="4883" spans="1:12" x14ac:dyDescent="0.3">
      <c r="A4883">
        <v>204882</v>
      </c>
      <c r="B4883" t="s">
        <v>518</v>
      </c>
      <c r="C4883" t="s">
        <v>26</v>
      </c>
      <c r="D4883" t="s">
        <v>51</v>
      </c>
      <c r="E4883" t="s">
        <v>20</v>
      </c>
      <c r="F4883" t="s">
        <v>23</v>
      </c>
      <c r="G4883">
        <v>37</v>
      </c>
      <c r="H4883">
        <v>427025.16</v>
      </c>
      <c r="I4883">
        <v>293525.73</v>
      </c>
      <c r="J4883" t="s">
        <v>15</v>
      </c>
      <c r="L4883" s="1"/>
    </row>
    <row r="4884" spans="1:12" x14ac:dyDescent="0.3">
      <c r="A4884">
        <v>204883</v>
      </c>
      <c r="B4884" t="s">
        <v>593</v>
      </c>
      <c r="C4884" t="s">
        <v>31</v>
      </c>
      <c r="D4884" t="s">
        <v>34</v>
      </c>
      <c r="E4884" t="s">
        <v>20</v>
      </c>
      <c r="F4884" t="s">
        <v>23</v>
      </c>
      <c r="G4884">
        <v>16</v>
      </c>
      <c r="H4884">
        <v>134194.32999999999</v>
      </c>
      <c r="I4884">
        <v>84252.87</v>
      </c>
      <c r="J4884" t="s">
        <v>15</v>
      </c>
      <c r="L4884" s="1"/>
    </row>
    <row r="4885" spans="1:12" x14ac:dyDescent="0.3">
      <c r="A4885">
        <v>204884</v>
      </c>
      <c r="B4885" t="s">
        <v>99</v>
      </c>
      <c r="C4885" t="s">
        <v>26</v>
      </c>
      <c r="D4885" t="s">
        <v>34</v>
      </c>
      <c r="E4885" t="s">
        <v>28</v>
      </c>
      <c r="F4885" t="s">
        <v>39</v>
      </c>
      <c r="G4885">
        <v>40</v>
      </c>
      <c r="H4885">
        <v>769416.36</v>
      </c>
      <c r="I4885">
        <v>536820.21</v>
      </c>
      <c r="J4885" t="s">
        <v>24</v>
      </c>
      <c r="L4885" s="1"/>
    </row>
    <row r="4886" spans="1:12" x14ac:dyDescent="0.3">
      <c r="A4886">
        <v>204885</v>
      </c>
      <c r="B4886" t="s">
        <v>683</v>
      </c>
      <c r="C4886" t="s">
        <v>26</v>
      </c>
      <c r="D4886" t="s">
        <v>51</v>
      </c>
      <c r="E4886" t="s">
        <v>20</v>
      </c>
      <c r="F4886" t="s">
        <v>45</v>
      </c>
      <c r="G4886">
        <v>22</v>
      </c>
      <c r="H4886">
        <v>421096.3</v>
      </c>
      <c r="I4886">
        <v>260057.35</v>
      </c>
      <c r="J4886" t="s">
        <v>15</v>
      </c>
      <c r="L4886" s="1"/>
    </row>
    <row r="4887" spans="1:12" x14ac:dyDescent="0.3">
      <c r="A4887">
        <v>204886</v>
      </c>
      <c r="B4887" t="s">
        <v>676</v>
      </c>
      <c r="C4887" t="s">
        <v>31</v>
      </c>
      <c r="D4887" t="s">
        <v>32</v>
      </c>
      <c r="E4887" t="s">
        <v>13</v>
      </c>
      <c r="F4887" t="s">
        <v>14</v>
      </c>
      <c r="G4887">
        <v>36</v>
      </c>
      <c r="H4887">
        <v>322970.84000000003</v>
      </c>
      <c r="I4887">
        <v>249540.26</v>
      </c>
      <c r="J4887" t="s">
        <v>15</v>
      </c>
      <c r="L4887" s="1"/>
    </row>
    <row r="4888" spans="1:12" x14ac:dyDescent="0.3">
      <c r="A4888">
        <v>204887</v>
      </c>
      <c r="B4888" t="s">
        <v>311</v>
      </c>
      <c r="C4888" t="s">
        <v>26</v>
      </c>
      <c r="D4888" t="s">
        <v>34</v>
      </c>
      <c r="E4888" t="s">
        <v>28</v>
      </c>
      <c r="F4888" t="s">
        <v>39</v>
      </c>
      <c r="G4888">
        <v>19</v>
      </c>
      <c r="H4888">
        <v>955737.93</v>
      </c>
      <c r="I4888">
        <v>680609.74</v>
      </c>
      <c r="J4888" t="s">
        <v>15</v>
      </c>
      <c r="L4888" s="1"/>
    </row>
    <row r="4889" spans="1:12" x14ac:dyDescent="0.3">
      <c r="A4889">
        <v>204888</v>
      </c>
      <c r="B4889" t="s">
        <v>388</v>
      </c>
      <c r="C4889" t="s">
        <v>26</v>
      </c>
      <c r="D4889" t="s">
        <v>51</v>
      </c>
      <c r="E4889" t="s">
        <v>13</v>
      </c>
      <c r="F4889" t="s">
        <v>14</v>
      </c>
      <c r="G4889">
        <v>30</v>
      </c>
      <c r="H4889">
        <v>1116531.03</v>
      </c>
      <c r="I4889">
        <v>940584.81</v>
      </c>
      <c r="J4889" t="s">
        <v>24</v>
      </c>
      <c r="L4889" s="1"/>
    </row>
    <row r="4890" spans="1:12" x14ac:dyDescent="0.3">
      <c r="A4890">
        <v>204889</v>
      </c>
      <c r="B4890" t="s">
        <v>152</v>
      </c>
      <c r="C4890" t="s">
        <v>11</v>
      </c>
      <c r="D4890" t="s">
        <v>17</v>
      </c>
      <c r="E4890" t="s">
        <v>13</v>
      </c>
      <c r="F4890" t="s">
        <v>36</v>
      </c>
      <c r="G4890">
        <v>28</v>
      </c>
      <c r="H4890">
        <v>52552.36</v>
      </c>
      <c r="I4890">
        <v>37517.879999999997</v>
      </c>
      <c r="J4890" t="s">
        <v>24</v>
      </c>
      <c r="L4890" s="1"/>
    </row>
    <row r="4891" spans="1:12" x14ac:dyDescent="0.3">
      <c r="A4891">
        <v>204890</v>
      </c>
      <c r="B4891" t="s">
        <v>428</v>
      </c>
      <c r="C4891" t="s">
        <v>26</v>
      </c>
      <c r="D4891" t="s">
        <v>32</v>
      </c>
      <c r="E4891" t="s">
        <v>28</v>
      </c>
      <c r="F4891" t="s">
        <v>78</v>
      </c>
      <c r="G4891">
        <v>16</v>
      </c>
      <c r="H4891">
        <v>509051.94</v>
      </c>
      <c r="I4891">
        <v>389639.16</v>
      </c>
      <c r="J4891" t="s">
        <v>15</v>
      </c>
      <c r="L4891" s="1"/>
    </row>
    <row r="4892" spans="1:12" x14ac:dyDescent="0.3">
      <c r="A4892">
        <v>204891</v>
      </c>
      <c r="B4892" t="s">
        <v>682</v>
      </c>
      <c r="C4892" t="s">
        <v>38</v>
      </c>
      <c r="D4892" t="s">
        <v>17</v>
      </c>
      <c r="E4892" t="s">
        <v>28</v>
      </c>
      <c r="F4892" t="s">
        <v>39</v>
      </c>
      <c r="G4892">
        <v>4</v>
      </c>
      <c r="H4892">
        <v>103923.6</v>
      </c>
      <c r="I4892">
        <v>86579.35</v>
      </c>
      <c r="J4892" t="s">
        <v>24</v>
      </c>
      <c r="L4892" s="1"/>
    </row>
    <row r="4893" spans="1:12" x14ac:dyDescent="0.3">
      <c r="A4893">
        <v>204892</v>
      </c>
      <c r="B4893" t="s">
        <v>136</v>
      </c>
      <c r="C4893" t="s">
        <v>38</v>
      </c>
      <c r="D4893" t="s">
        <v>27</v>
      </c>
      <c r="E4893" t="s">
        <v>28</v>
      </c>
      <c r="F4893" t="s">
        <v>78</v>
      </c>
      <c r="G4893">
        <v>11</v>
      </c>
      <c r="H4893">
        <v>342798.2</v>
      </c>
      <c r="I4893">
        <v>223892.03</v>
      </c>
      <c r="J4893" t="s">
        <v>24</v>
      </c>
      <c r="L4893" s="1"/>
    </row>
    <row r="4894" spans="1:12" x14ac:dyDescent="0.3">
      <c r="A4894">
        <v>204893</v>
      </c>
      <c r="B4894" t="s">
        <v>50</v>
      </c>
      <c r="C4894" t="s">
        <v>11</v>
      </c>
      <c r="D4894" t="s">
        <v>17</v>
      </c>
      <c r="E4894" t="s">
        <v>13</v>
      </c>
      <c r="F4894" t="s">
        <v>36</v>
      </c>
      <c r="G4894">
        <v>37</v>
      </c>
      <c r="H4894">
        <v>853486.57</v>
      </c>
      <c r="I4894">
        <v>579758.64</v>
      </c>
      <c r="J4894" t="s">
        <v>24</v>
      </c>
      <c r="L4894" s="1"/>
    </row>
    <row r="4895" spans="1:12" x14ac:dyDescent="0.3">
      <c r="A4895">
        <v>204894</v>
      </c>
      <c r="B4895" t="s">
        <v>688</v>
      </c>
      <c r="C4895" t="s">
        <v>38</v>
      </c>
      <c r="D4895" t="s">
        <v>27</v>
      </c>
      <c r="E4895" t="s">
        <v>13</v>
      </c>
      <c r="F4895" t="s">
        <v>42</v>
      </c>
      <c r="G4895">
        <v>19</v>
      </c>
      <c r="H4895">
        <v>493453.39</v>
      </c>
      <c r="I4895">
        <v>341680.11</v>
      </c>
      <c r="J4895" t="s">
        <v>24</v>
      </c>
      <c r="L4895" s="1"/>
    </row>
    <row r="4896" spans="1:12" x14ac:dyDescent="0.3">
      <c r="A4896">
        <v>204895</v>
      </c>
      <c r="B4896" t="s">
        <v>331</v>
      </c>
      <c r="C4896" t="s">
        <v>26</v>
      </c>
      <c r="D4896" t="s">
        <v>17</v>
      </c>
      <c r="E4896" t="s">
        <v>13</v>
      </c>
      <c r="F4896" t="s">
        <v>42</v>
      </c>
      <c r="G4896">
        <v>44</v>
      </c>
      <c r="H4896">
        <v>1151761.72</v>
      </c>
      <c r="I4896">
        <v>938449.23</v>
      </c>
      <c r="J4896" t="s">
        <v>24</v>
      </c>
      <c r="L4896" s="1"/>
    </row>
    <row r="4897" spans="1:12" x14ac:dyDescent="0.3">
      <c r="A4897">
        <v>204896</v>
      </c>
      <c r="B4897" t="s">
        <v>256</v>
      </c>
      <c r="C4897" t="s">
        <v>31</v>
      </c>
      <c r="D4897" t="s">
        <v>32</v>
      </c>
      <c r="E4897" t="s">
        <v>28</v>
      </c>
      <c r="F4897" t="s">
        <v>39</v>
      </c>
      <c r="G4897">
        <v>15</v>
      </c>
      <c r="H4897">
        <v>542813.59</v>
      </c>
      <c r="I4897">
        <v>356451.34</v>
      </c>
      <c r="J4897" t="s">
        <v>15</v>
      </c>
      <c r="L4897" s="1"/>
    </row>
    <row r="4898" spans="1:12" x14ac:dyDescent="0.3">
      <c r="A4898">
        <v>204897</v>
      </c>
      <c r="B4898" t="s">
        <v>298</v>
      </c>
      <c r="C4898" t="s">
        <v>31</v>
      </c>
      <c r="D4898" t="s">
        <v>34</v>
      </c>
      <c r="E4898" t="s">
        <v>13</v>
      </c>
      <c r="F4898" t="s">
        <v>14</v>
      </c>
      <c r="G4898">
        <v>45</v>
      </c>
      <c r="H4898">
        <v>2131482.64</v>
      </c>
      <c r="I4898">
        <v>1290710.6599999999</v>
      </c>
      <c r="J4898" t="s">
        <v>24</v>
      </c>
      <c r="L4898" s="1"/>
    </row>
    <row r="4899" spans="1:12" x14ac:dyDescent="0.3">
      <c r="A4899">
        <v>204898</v>
      </c>
      <c r="B4899" t="s">
        <v>703</v>
      </c>
      <c r="C4899" t="s">
        <v>38</v>
      </c>
      <c r="D4899" t="s">
        <v>17</v>
      </c>
      <c r="E4899" t="s">
        <v>13</v>
      </c>
      <c r="F4899" t="s">
        <v>18</v>
      </c>
      <c r="G4899">
        <v>30</v>
      </c>
      <c r="H4899">
        <v>1241709.6399999999</v>
      </c>
      <c r="I4899">
        <v>941927</v>
      </c>
      <c r="J4899" t="s">
        <v>24</v>
      </c>
      <c r="L4899" s="1"/>
    </row>
    <row r="4900" spans="1:12" x14ac:dyDescent="0.3">
      <c r="A4900">
        <v>204899</v>
      </c>
      <c r="B4900" t="s">
        <v>666</v>
      </c>
      <c r="C4900" t="s">
        <v>11</v>
      </c>
      <c r="D4900" t="s">
        <v>12</v>
      </c>
      <c r="E4900" t="s">
        <v>28</v>
      </c>
      <c r="F4900" t="s">
        <v>78</v>
      </c>
      <c r="G4900">
        <v>33</v>
      </c>
      <c r="H4900">
        <v>1322993.68</v>
      </c>
      <c r="I4900">
        <v>1026998.48</v>
      </c>
      <c r="J4900" t="s">
        <v>15</v>
      </c>
      <c r="L4900" s="1"/>
    </row>
    <row r="4901" spans="1:12" x14ac:dyDescent="0.3">
      <c r="A4901">
        <v>204900</v>
      </c>
      <c r="B4901" t="s">
        <v>292</v>
      </c>
      <c r="C4901" t="s">
        <v>26</v>
      </c>
      <c r="D4901" t="s">
        <v>51</v>
      </c>
      <c r="E4901" t="s">
        <v>13</v>
      </c>
      <c r="F4901" t="s">
        <v>36</v>
      </c>
      <c r="G4901">
        <v>46</v>
      </c>
      <c r="H4901">
        <v>2673723.2999999998</v>
      </c>
      <c r="I4901">
        <v>1635373.72</v>
      </c>
      <c r="J4901" t="s">
        <v>24</v>
      </c>
      <c r="L4901" s="1"/>
    </row>
    <row r="4902" spans="1:12" x14ac:dyDescent="0.3">
      <c r="A4902">
        <v>204901</v>
      </c>
      <c r="B4902" t="s">
        <v>324</v>
      </c>
      <c r="C4902" t="s">
        <v>11</v>
      </c>
      <c r="D4902" t="s">
        <v>27</v>
      </c>
      <c r="E4902" t="s">
        <v>13</v>
      </c>
      <c r="F4902" t="s">
        <v>42</v>
      </c>
      <c r="G4902">
        <v>25</v>
      </c>
      <c r="H4902">
        <v>931376.84</v>
      </c>
      <c r="I4902">
        <v>718339.6</v>
      </c>
      <c r="J4902" t="s">
        <v>15</v>
      </c>
      <c r="L4902" s="1"/>
    </row>
    <row r="4903" spans="1:12" x14ac:dyDescent="0.3">
      <c r="A4903">
        <v>204902</v>
      </c>
      <c r="B4903" t="s">
        <v>737</v>
      </c>
      <c r="C4903" t="s">
        <v>31</v>
      </c>
      <c r="D4903" t="s">
        <v>32</v>
      </c>
      <c r="E4903" t="s">
        <v>13</v>
      </c>
      <c r="F4903" t="s">
        <v>42</v>
      </c>
      <c r="G4903">
        <v>16</v>
      </c>
      <c r="H4903">
        <v>453762.51</v>
      </c>
      <c r="I4903">
        <v>354822.86</v>
      </c>
      <c r="J4903" t="s">
        <v>24</v>
      </c>
      <c r="L4903" s="1"/>
    </row>
    <row r="4904" spans="1:12" x14ac:dyDescent="0.3">
      <c r="A4904">
        <v>204903</v>
      </c>
      <c r="B4904" t="s">
        <v>140</v>
      </c>
      <c r="C4904" t="s">
        <v>38</v>
      </c>
      <c r="D4904" t="s">
        <v>32</v>
      </c>
      <c r="E4904" t="s">
        <v>13</v>
      </c>
      <c r="F4904" t="s">
        <v>42</v>
      </c>
      <c r="G4904">
        <v>9</v>
      </c>
      <c r="H4904">
        <v>239048.75</v>
      </c>
      <c r="I4904">
        <v>144365.9</v>
      </c>
      <c r="J4904" t="s">
        <v>24</v>
      </c>
      <c r="L4904" s="1"/>
    </row>
    <row r="4905" spans="1:12" x14ac:dyDescent="0.3">
      <c r="A4905">
        <v>204904</v>
      </c>
      <c r="B4905" t="s">
        <v>693</v>
      </c>
      <c r="C4905" t="s">
        <v>31</v>
      </c>
      <c r="D4905" t="s">
        <v>12</v>
      </c>
      <c r="E4905" t="s">
        <v>20</v>
      </c>
      <c r="F4905" t="s">
        <v>21</v>
      </c>
      <c r="G4905">
        <v>1</v>
      </c>
      <c r="H4905">
        <v>39067.199999999997</v>
      </c>
      <c r="I4905">
        <v>30695.45</v>
      </c>
      <c r="J4905" t="s">
        <v>15</v>
      </c>
      <c r="L4905" s="1"/>
    </row>
    <row r="4906" spans="1:12" x14ac:dyDescent="0.3">
      <c r="A4906">
        <v>204905</v>
      </c>
      <c r="B4906" t="s">
        <v>305</v>
      </c>
      <c r="C4906" t="s">
        <v>38</v>
      </c>
      <c r="D4906" t="s">
        <v>34</v>
      </c>
      <c r="E4906" t="s">
        <v>20</v>
      </c>
      <c r="F4906" t="s">
        <v>21</v>
      </c>
      <c r="G4906">
        <v>2</v>
      </c>
      <c r="H4906">
        <v>107655.62</v>
      </c>
      <c r="I4906">
        <v>74620.69</v>
      </c>
      <c r="J4906" t="s">
        <v>15</v>
      </c>
      <c r="L4906" s="1"/>
    </row>
    <row r="4907" spans="1:12" x14ac:dyDescent="0.3">
      <c r="A4907">
        <v>204906</v>
      </c>
      <c r="B4907" t="s">
        <v>550</v>
      </c>
      <c r="C4907" t="s">
        <v>26</v>
      </c>
      <c r="D4907" t="s">
        <v>34</v>
      </c>
      <c r="E4907" t="s">
        <v>13</v>
      </c>
      <c r="F4907" t="s">
        <v>18</v>
      </c>
      <c r="G4907">
        <v>22</v>
      </c>
      <c r="H4907">
        <v>796607.19</v>
      </c>
      <c r="I4907">
        <v>568330.93999999994</v>
      </c>
      <c r="J4907" t="s">
        <v>15</v>
      </c>
      <c r="L4907" s="1"/>
    </row>
    <row r="4908" spans="1:12" x14ac:dyDescent="0.3">
      <c r="A4908">
        <v>204907</v>
      </c>
      <c r="B4908" t="s">
        <v>459</v>
      </c>
      <c r="C4908" t="s">
        <v>31</v>
      </c>
      <c r="D4908" t="s">
        <v>34</v>
      </c>
      <c r="E4908" t="s">
        <v>28</v>
      </c>
      <c r="F4908" t="s">
        <v>78</v>
      </c>
      <c r="G4908">
        <v>48</v>
      </c>
      <c r="H4908">
        <v>187000.21</v>
      </c>
      <c r="I4908">
        <v>147404.41</v>
      </c>
      <c r="J4908" t="s">
        <v>15</v>
      </c>
      <c r="L4908" s="1"/>
    </row>
    <row r="4909" spans="1:12" x14ac:dyDescent="0.3">
      <c r="A4909">
        <v>204908</v>
      </c>
      <c r="B4909" t="s">
        <v>286</v>
      </c>
      <c r="C4909" t="s">
        <v>26</v>
      </c>
      <c r="D4909" t="s">
        <v>17</v>
      </c>
      <c r="E4909" t="s">
        <v>28</v>
      </c>
      <c r="F4909" t="s">
        <v>29</v>
      </c>
      <c r="G4909">
        <v>45</v>
      </c>
      <c r="H4909">
        <v>179758.62</v>
      </c>
      <c r="I4909">
        <v>149617.22</v>
      </c>
      <c r="J4909" t="s">
        <v>24</v>
      </c>
      <c r="L4909" s="1"/>
    </row>
    <row r="4910" spans="1:12" x14ac:dyDescent="0.3">
      <c r="A4910">
        <v>204909</v>
      </c>
      <c r="B4910" t="s">
        <v>581</v>
      </c>
      <c r="C4910" t="s">
        <v>11</v>
      </c>
      <c r="D4910" t="s">
        <v>27</v>
      </c>
      <c r="E4910" t="s">
        <v>20</v>
      </c>
      <c r="F4910" t="s">
        <v>45</v>
      </c>
      <c r="G4910">
        <v>41</v>
      </c>
      <c r="H4910">
        <v>1494328.55</v>
      </c>
      <c r="I4910">
        <v>1201240.6399999999</v>
      </c>
      <c r="J4910" t="s">
        <v>24</v>
      </c>
      <c r="L4910" s="1"/>
    </row>
    <row r="4911" spans="1:12" x14ac:dyDescent="0.3">
      <c r="A4911">
        <v>204910</v>
      </c>
      <c r="B4911" t="s">
        <v>743</v>
      </c>
      <c r="C4911" t="s">
        <v>31</v>
      </c>
      <c r="D4911" t="s">
        <v>32</v>
      </c>
      <c r="E4911" t="s">
        <v>13</v>
      </c>
      <c r="F4911" t="s">
        <v>14</v>
      </c>
      <c r="G4911">
        <v>1</v>
      </c>
      <c r="H4911">
        <v>40604.61</v>
      </c>
      <c r="I4911">
        <v>26389.87</v>
      </c>
      <c r="J4911" t="s">
        <v>24</v>
      </c>
      <c r="L4911" s="1"/>
    </row>
    <row r="4912" spans="1:12" x14ac:dyDescent="0.3">
      <c r="A4912">
        <v>204911</v>
      </c>
      <c r="B4912" t="s">
        <v>412</v>
      </c>
      <c r="C4912" t="s">
        <v>26</v>
      </c>
      <c r="D4912" t="s">
        <v>32</v>
      </c>
      <c r="E4912" t="s">
        <v>28</v>
      </c>
      <c r="F4912" t="s">
        <v>78</v>
      </c>
      <c r="G4912">
        <v>27</v>
      </c>
      <c r="H4912">
        <v>338934.46</v>
      </c>
      <c r="I4912">
        <v>260109.98</v>
      </c>
      <c r="J4912" t="s">
        <v>15</v>
      </c>
      <c r="L4912" s="1"/>
    </row>
    <row r="4913" spans="1:12" x14ac:dyDescent="0.3">
      <c r="A4913">
        <v>204912</v>
      </c>
      <c r="B4913" t="s">
        <v>235</v>
      </c>
      <c r="C4913" t="s">
        <v>38</v>
      </c>
      <c r="D4913" t="s">
        <v>12</v>
      </c>
      <c r="E4913" t="s">
        <v>13</v>
      </c>
      <c r="F4913" t="s">
        <v>42</v>
      </c>
      <c r="G4913">
        <v>8</v>
      </c>
      <c r="H4913">
        <v>124767.42</v>
      </c>
      <c r="I4913">
        <v>93659.57</v>
      </c>
      <c r="J4913" t="s">
        <v>15</v>
      </c>
      <c r="L4913" s="1"/>
    </row>
    <row r="4914" spans="1:12" x14ac:dyDescent="0.3">
      <c r="A4914">
        <v>204913</v>
      </c>
      <c r="B4914" t="s">
        <v>606</v>
      </c>
      <c r="C4914" t="s">
        <v>11</v>
      </c>
      <c r="D4914" t="s">
        <v>32</v>
      </c>
      <c r="E4914" t="s">
        <v>20</v>
      </c>
      <c r="F4914" t="s">
        <v>45</v>
      </c>
      <c r="G4914">
        <v>45</v>
      </c>
      <c r="H4914">
        <v>564144.85</v>
      </c>
      <c r="I4914">
        <v>450500.48</v>
      </c>
      <c r="J4914" t="s">
        <v>24</v>
      </c>
      <c r="L4914" s="1"/>
    </row>
    <row r="4915" spans="1:12" x14ac:dyDescent="0.3">
      <c r="A4915">
        <v>204914</v>
      </c>
      <c r="B4915" t="s">
        <v>703</v>
      </c>
      <c r="C4915" t="s">
        <v>26</v>
      </c>
      <c r="D4915" t="s">
        <v>32</v>
      </c>
      <c r="E4915" t="s">
        <v>13</v>
      </c>
      <c r="F4915" t="s">
        <v>42</v>
      </c>
      <c r="G4915">
        <v>4</v>
      </c>
      <c r="H4915">
        <v>20456.310000000001</v>
      </c>
      <c r="I4915">
        <v>13994.75</v>
      </c>
      <c r="J4915" t="s">
        <v>15</v>
      </c>
      <c r="L4915" s="1"/>
    </row>
    <row r="4916" spans="1:12" x14ac:dyDescent="0.3">
      <c r="A4916">
        <v>204915</v>
      </c>
      <c r="B4916" t="s">
        <v>669</v>
      </c>
      <c r="C4916" t="s">
        <v>38</v>
      </c>
      <c r="D4916" t="s">
        <v>32</v>
      </c>
      <c r="E4916" t="s">
        <v>20</v>
      </c>
      <c r="F4916" t="s">
        <v>45</v>
      </c>
      <c r="G4916">
        <v>36</v>
      </c>
      <c r="H4916">
        <v>793430.28</v>
      </c>
      <c r="I4916">
        <v>482603.34</v>
      </c>
      <c r="J4916" t="s">
        <v>15</v>
      </c>
      <c r="L4916" s="1"/>
    </row>
    <row r="4917" spans="1:12" x14ac:dyDescent="0.3">
      <c r="A4917">
        <v>204916</v>
      </c>
      <c r="B4917" t="s">
        <v>506</v>
      </c>
      <c r="C4917" t="s">
        <v>11</v>
      </c>
      <c r="D4917" t="s">
        <v>12</v>
      </c>
      <c r="E4917" t="s">
        <v>20</v>
      </c>
      <c r="F4917" t="s">
        <v>23</v>
      </c>
      <c r="G4917">
        <v>43</v>
      </c>
      <c r="H4917">
        <v>1798223.49</v>
      </c>
      <c r="I4917">
        <v>1453125.61</v>
      </c>
      <c r="J4917" t="s">
        <v>15</v>
      </c>
      <c r="L4917" s="1"/>
    </row>
    <row r="4918" spans="1:12" x14ac:dyDescent="0.3">
      <c r="A4918">
        <v>204917</v>
      </c>
      <c r="B4918" t="s">
        <v>52</v>
      </c>
      <c r="C4918" t="s">
        <v>11</v>
      </c>
      <c r="D4918" t="s">
        <v>12</v>
      </c>
      <c r="E4918" t="s">
        <v>20</v>
      </c>
      <c r="F4918" t="s">
        <v>21</v>
      </c>
      <c r="G4918">
        <v>1</v>
      </c>
      <c r="H4918">
        <v>18033.47</v>
      </c>
      <c r="I4918">
        <v>11713.13</v>
      </c>
      <c r="J4918" t="s">
        <v>24</v>
      </c>
      <c r="L4918" s="1"/>
    </row>
    <row r="4919" spans="1:12" x14ac:dyDescent="0.3">
      <c r="A4919">
        <v>204918</v>
      </c>
      <c r="B4919" t="s">
        <v>642</v>
      </c>
      <c r="C4919" t="s">
        <v>26</v>
      </c>
      <c r="D4919" t="s">
        <v>34</v>
      </c>
      <c r="E4919" t="s">
        <v>13</v>
      </c>
      <c r="F4919" t="s">
        <v>36</v>
      </c>
      <c r="G4919">
        <v>40</v>
      </c>
      <c r="H4919">
        <v>782230.57</v>
      </c>
      <c r="I4919">
        <v>534315.56000000006</v>
      </c>
      <c r="J4919" t="s">
        <v>15</v>
      </c>
      <c r="L4919" s="1"/>
    </row>
    <row r="4920" spans="1:12" x14ac:dyDescent="0.3">
      <c r="A4920">
        <v>204919</v>
      </c>
      <c r="B4920" t="s">
        <v>725</v>
      </c>
      <c r="C4920" t="s">
        <v>26</v>
      </c>
      <c r="D4920" t="s">
        <v>51</v>
      </c>
      <c r="E4920" t="s">
        <v>28</v>
      </c>
      <c r="F4920" t="s">
        <v>78</v>
      </c>
      <c r="G4920">
        <v>41</v>
      </c>
      <c r="H4920">
        <v>1012554.14</v>
      </c>
      <c r="I4920">
        <v>801854.23</v>
      </c>
      <c r="J4920" t="s">
        <v>15</v>
      </c>
      <c r="L4920" s="1"/>
    </row>
    <row r="4921" spans="1:12" x14ac:dyDescent="0.3">
      <c r="A4921">
        <v>204920</v>
      </c>
      <c r="B4921" t="s">
        <v>655</v>
      </c>
      <c r="C4921" t="s">
        <v>31</v>
      </c>
      <c r="D4921" t="s">
        <v>17</v>
      </c>
      <c r="E4921" t="s">
        <v>20</v>
      </c>
      <c r="F4921" t="s">
        <v>45</v>
      </c>
      <c r="G4921">
        <v>50</v>
      </c>
      <c r="H4921">
        <v>876688.63</v>
      </c>
      <c r="I4921">
        <v>531858.68000000005</v>
      </c>
      <c r="J4921" t="s">
        <v>24</v>
      </c>
      <c r="L4921" s="1"/>
    </row>
    <row r="4922" spans="1:12" x14ac:dyDescent="0.3">
      <c r="A4922">
        <v>204921</v>
      </c>
      <c r="B4922" t="s">
        <v>591</v>
      </c>
      <c r="C4922" t="s">
        <v>38</v>
      </c>
      <c r="D4922" t="s">
        <v>27</v>
      </c>
      <c r="E4922" t="s">
        <v>20</v>
      </c>
      <c r="F4922" t="s">
        <v>21</v>
      </c>
      <c r="G4922">
        <v>47</v>
      </c>
      <c r="H4922">
        <v>221517.31</v>
      </c>
      <c r="I4922">
        <v>169452.55</v>
      </c>
      <c r="J4922" t="s">
        <v>24</v>
      </c>
      <c r="L4922" s="1"/>
    </row>
    <row r="4923" spans="1:12" x14ac:dyDescent="0.3">
      <c r="A4923">
        <v>204922</v>
      </c>
      <c r="B4923" t="s">
        <v>734</v>
      </c>
      <c r="C4923" t="s">
        <v>11</v>
      </c>
      <c r="D4923" t="s">
        <v>17</v>
      </c>
      <c r="E4923" t="s">
        <v>20</v>
      </c>
      <c r="F4923" t="s">
        <v>21</v>
      </c>
      <c r="G4923">
        <v>29</v>
      </c>
      <c r="H4923">
        <v>1099845</v>
      </c>
      <c r="I4923">
        <v>709422.27</v>
      </c>
      <c r="J4923" t="s">
        <v>15</v>
      </c>
      <c r="L4923" s="1"/>
    </row>
    <row r="4924" spans="1:12" x14ac:dyDescent="0.3">
      <c r="A4924">
        <v>204923</v>
      </c>
      <c r="B4924" t="s">
        <v>227</v>
      </c>
      <c r="C4924" t="s">
        <v>11</v>
      </c>
      <c r="D4924" t="s">
        <v>51</v>
      </c>
      <c r="E4924" t="s">
        <v>20</v>
      </c>
      <c r="F4924" t="s">
        <v>23</v>
      </c>
      <c r="G4924">
        <v>21</v>
      </c>
      <c r="H4924">
        <v>1080894.6200000001</v>
      </c>
      <c r="I4924">
        <v>712508.4</v>
      </c>
      <c r="J4924" t="s">
        <v>15</v>
      </c>
      <c r="L4924" s="1"/>
    </row>
    <row r="4925" spans="1:12" x14ac:dyDescent="0.3">
      <c r="A4925">
        <v>204924</v>
      </c>
      <c r="B4925" t="s">
        <v>281</v>
      </c>
      <c r="C4925" t="s">
        <v>26</v>
      </c>
      <c r="D4925" t="s">
        <v>27</v>
      </c>
      <c r="E4925" t="s">
        <v>20</v>
      </c>
      <c r="F4925" t="s">
        <v>21</v>
      </c>
      <c r="G4925">
        <v>24</v>
      </c>
      <c r="H4925">
        <v>1113991.31</v>
      </c>
      <c r="I4925">
        <v>704574.65</v>
      </c>
      <c r="J4925" t="s">
        <v>24</v>
      </c>
      <c r="L4925" s="1"/>
    </row>
    <row r="4926" spans="1:12" x14ac:dyDescent="0.3">
      <c r="A4926">
        <v>204925</v>
      </c>
      <c r="B4926" t="s">
        <v>695</v>
      </c>
      <c r="C4926" t="s">
        <v>38</v>
      </c>
      <c r="D4926" t="s">
        <v>17</v>
      </c>
      <c r="E4926" t="s">
        <v>28</v>
      </c>
      <c r="F4926" t="s">
        <v>29</v>
      </c>
      <c r="G4926">
        <v>46</v>
      </c>
      <c r="H4926">
        <v>604876.75</v>
      </c>
      <c r="I4926">
        <v>453606.23</v>
      </c>
      <c r="J4926" t="s">
        <v>24</v>
      </c>
      <c r="L4926" s="1"/>
    </row>
    <row r="4927" spans="1:12" x14ac:dyDescent="0.3">
      <c r="A4927">
        <v>204926</v>
      </c>
      <c r="B4927" t="s">
        <v>22</v>
      </c>
      <c r="C4927" t="s">
        <v>26</v>
      </c>
      <c r="D4927" t="s">
        <v>12</v>
      </c>
      <c r="E4927" t="s">
        <v>28</v>
      </c>
      <c r="F4927" t="s">
        <v>39</v>
      </c>
      <c r="G4927">
        <v>7</v>
      </c>
      <c r="H4927">
        <v>59331.15</v>
      </c>
      <c r="I4927">
        <v>46171.11</v>
      </c>
      <c r="J4927" t="s">
        <v>15</v>
      </c>
      <c r="L4927" s="1"/>
    </row>
    <row r="4928" spans="1:12" x14ac:dyDescent="0.3">
      <c r="A4928">
        <v>204927</v>
      </c>
      <c r="B4928" t="s">
        <v>699</v>
      </c>
      <c r="C4928" t="s">
        <v>26</v>
      </c>
      <c r="D4928" t="s">
        <v>34</v>
      </c>
      <c r="E4928" t="s">
        <v>20</v>
      </c>
      <c r="F4928" t="s">
        <v>45</v>
      </c>
      <c r="G4928">
        <v>41</v>
      </c>
      <c r="H4928">
        <v>1922107.9</v>
      </c>
      <c r="I4928">
        <v>1544664.5</v>
      </c>
      <c r="J4928" t="s">
        <v>24</v>
      </c>
      <c r="L4928" s="1"/>
    </row>
    <row r="4929" spans="1:12" x14ac:dyDescent="0.3">
      <c r="A4929">
        <v>204928</v>
      </c>
      <c r="B4929" t="s">
        <v>510</v>
      </c>
      <c r="C4929" t="s">
        <v>31</v>
      </c>
      <c r="D4929" t="s">
        <v>51</v>
      </c>
      <c r="E4929" t="s">
        <v>28</v>
      </c>
      <c r="F4929" t="s">
        <v>29</v>
      </c>
      <c r="G4929">
        <v>15</v>
      </c>
      <c r="H4929">
        <v>376820.99</v>
      </c>
      <c r="I4929">
        <v>243178.66</v>
      </c>
      <c r="J4929" t="s">
        <v>24</v>
      </c>
      <c r="L4929" s="1"/>
    </row>
    <row r="4930" spans="1:12" x14ac:dyDescent="0.3">
      <c r="A4930">
        <v>204929</v>
      </c>
      <c r="B4930" t="s">
        <v>62</v>
      </c>
      <c r="C4930" t="s">
        <v>26</v>
      </c>
      <c r="D4930" t="s">
        <v>32</v>
      </c>
      <c r="E4930" t="s">
        <v>13</v>
      </c>
      <c r="F4930" t="s">
        <v>42</v>
      </c>
      <c r="G4930">
        <v>36</v>
      </c>
      <c r="H4930">
        <v>1391381.44</v>
      </c>
      <c r="I4930">
        <v>940732.45</v>
      </c>
      <c r="J4930" t="s">
        <v>15</v>
      </c>
      <c r="L4930" s="1"/>
    </row>
    <row r="4931" spans="1:12" x14ac:dyDescent="0.3">
      <c r="A4931">
        <v>204930</v>
      </c>
      <c r="B4931" t="s">
        <v>193</v>
      </c>
      <c r="C4931" t="s">
        <v>11</v>
      </c>
      <c r="D4931" t="s">
        <v>51</v>
      </c>
      <c r="E4931" t="s">
        <v>20</v>
      </c>
      <c r="F4931" t="s">
        <v>45</v>
      </c>
      <c r="G4931">
        <v>33</v>
      </c>
      <c r="H4931">
        <v>690991.03</v>
      </c>
      <c r="I4931">
        <v>451703.34</v>
      </c>
      <c r="J4931" t="s">
        <v>24</v>
      </c>
      <c r="L4931" s="1"/>
    </row>
    <row r="4932" spans="1:12" x14ac:dyDescent="0.3">
      <c r="A4932">
        <v>204931</v>
      </c>
      <c r="B4932" t="s">
        <v>131</v>
      </c>
      <c r="C4932" t="s">
        <v>11</v>
      </c>
      <c r="D4932" t="s">
        <v>27</v>
      </c>
      <c r="E4932" t="s">
        <v>13</v>
      </c>
      <c r="F4932" t="s">
        <v>36</v>
      </c>
      <c r="G4932">
        <v>36</v>
      </c>
      <c r="H4932">
        <v>861599.12</v>
      </c>
      <c r="I4932">
        <v>537397.99</v>
      </c>
      <c r="J4932" t="s">
        <v>15</v>
      </c>
      <c r="L4932" s="1"/>
    </row>
    <row r="4933" spans="1:12" x14ac:dyDescent="0.3">
      <c r="A4933">
        <v>204932</v>
      </c>
      <c r="B4933" t="s">
        <v>745</v>
      </c>
      <c r="C4933" t="s">
        <v>26</v>
      </c>
      <c r="D4933" t="s">
        <v>27</v>
      </c>
      <c r="E4933" t="s">
        <v>28</v>
      </c>
      <c r="F4933" t="s">
        <v>78</v>
      </c>
      <c r="G4933">
        <v>46</v>
      </c>
      <c r="H4933">
        <v>1849160.25</v>
      </c>
      <c r="I4933">
        <v>1205112.25</v>
      </c>
      <c r="J4933" t="s">
        <v>15</v>
      </c>
      <c r="L4933" s="1"/>
    </row>
    <row r="4934" spans="1:12" x14ac:dyDescent="0.3">
      <c r="A4934">
        <v>204933</v>
      </c>
      <c r="B4934" t="s">
        <v>721</v>
      </c>
      <c r="C4934" t="s">
        <v>38</v>
      </c>
      <c r="D4934" t="s">
        <v>12</v>
      </c>
      <c r="E4934" t="s">
        <v>13</v>
      </c>
      <c r="F4934" t="s">
        <v>14</v>
      </c>
      <c r="G4934">
        <v>41</v>
      </c>
      <c r="H4934">
        <v>324523.33</v>
      </c>
      <c r="I4934">
        <v>207612.85</v>
      </c>
      <c r="J4934" t="s">
        <v>24</v>
      </c>
      <c r="L4934" s="1"/>
    </row>
    <row r="4935" spans="1:12" x14ac:dyDescent="0.3">
      <c r="A4935">
        <v>204934</v>
      </c>
      <c r="B4935" t="s">
        <v>652</v>
      </c>
      <c r="C4935" t="s">
        <v>31</v>
      </c>
      <c r="D4935" t="s">
        <v>32</v>
      </c>
      <c r="E4935" t="s">
        <v>20</v>
      </c>
      <c r="F4935" t="s">
        <v>21</v>
      </c>
      <c r="G4935">
        <v>15</v>
      </c>
      <c r="H4935">
        <v>222490.87</v>
      </c>
      <c r="I4935">
        <v>157394.38</v>
      </c>
      <c r="J4935" t="s">
        <v>15</v>
      </c>
      <c r="L4935" s="1"/>
    </row>
    <row r="4936" spans="1:12" x14ac:dyDescent="0.3">
      <c r="A4936">
        <v>204935</v>
      </c>
      <c r="B4936" t="s">
        <v>670</v>
      </c>
      <c r="C4936" t="s">
        <v>31</v>
      </c>
      <c r="D4936" t="s">
        <v>17</v>
      </c>
      <c r="E4936" t="s">
        <v>13</v>
      </c>
      <c r="F4936" t="s">
        <v>18</v>
      </c>
      <c r="G4936">
        <v>39</v>
      </c>
      <c r="H4936">
        <v>1502782.1</v>
      </c>
      <c r="I4936">
        <v>980490.86</v>
      </c>
      <c r="J4936" t="s">
        <v>15</v>
      </c>
      <c r="L4936" s="1"/>
    </row>
    <row r="4937" spans="1:12" x14ac:dyDescent="0.3">
      <c r="A4937">
        <v>204936</v>
      </c>
      <c r="B4937" t="s">
        <v>546</v>
      </c>
      <c r="C4937" t="s">
        <v>11</v>
      </c>
      <c r="D4937" t="s">
        <v>17</v>
      </c>
      <c r="E4937" t="s">
        <v>20</v>
      </c>
      <c r="F4937" t="s">
        <v>21</v>
      </c>
      <c r="G4937">
        <v>47</v>
      </c>
      <c r="H4937">
        <v>2419293.4</v>
      </c>
      <c r="I4937">
        <v>1477393.65</v>
      </c>
      <c r="J4937" t="s">
        <v>15</v>
      </c>
      <c r="L4937" s="1"/>
    </row>
    <row r="4938" spans="1:12" x14ac:dyDescent="0.3">
      <c r="A4938">
        <v>204937</v>
      </c>
      <c r="B4938" t="s">
        <v>699</v>
      </c>
      <c r="C4938" t="s">
        <v>31</v>
      </c>
      <c r="D4938" t="s">
        <v>17</v>
      </c>
      <c r="E4938" t="s">
        <v>13</v>
      </c>
      <c r="F4938" t="s">
        <v>14</v>
      </c>
      <c r="G4938">
        <v>5</v>
      </c>
      <c r="H4938">
        <v>220805.95</v>
      </c>
      <c r="I4938">
        <v>155247.17000000001</v>
      </c>
      <c r="J4938" t="s">
        <v>24</v>
      </c>
      <c r="L4938" s="1"/>
    </row>
    <row r="4939" spans="1:12" x14ac:dyDescent="0.3">
      <c r="A4939">
        <v>204938</v>
      </c>
      <c r="B4939" t="s">
        <v>509</v>
      </c>
      <c r="C4939" t="s">
        <v>38</v>
      </c>
      <c r="D4939" t="s">
        <v>27</v>
      </c>
      <c r="E4939" t="s">
        <v>13</v>
      </c>
      <c r="F4939" t="s">
        <v>36</v>
      </c>
      <c r="G4939">
        <v>33</v>
      </c>
      <c r="H4939">
        <v>178299.56</v>
      </c>
      <c r="I4939">
        <v>114002.39</v>
      </c>
      <c r="J4939" t="s">
        <v>24</v>
      </c>
      <c r="L4939" s="1"/>
    </row>
    <row r="4940" spans="1:12" x14ac:dyDescent="0.3">
      <c r="A4940">
        <v>204939</v>
      </c>
      <c r="B4940" t="s">
        <v>114</v>
      </c>
      <c r="C4940" t="s">
        <v>26</v>
      </c>
      <c r="D4940" t="s">
        <v>17</v>
      </c>
      <c r="E4940" t="s">
        <v>20</v>
      </c>
      <c r="F4940" t="s">
        <v>23</v>
      </c>
      <c r="G4940">
        <v>12</v>
      </c>
      <c r="H4940">
        <v>715966.76</v>
      </c>
      <c r="I4940">
        <v>469861.25</v>
      </c>
      <c r="J4940" t="s">
        <v>24</v>
      </c>
      <c r="L4940" s="1"/>
    </row>
    <row r="4941" spans="1:12" x14ac:dyDescent="0.3">
      <c r="A4941">
        <v>204940</v>
      </c>
      <c r="B4941" t="s">
        <v>267</v>
      </c>
      <c r="C4941" t="s">
        <v>31</v>
      </c>
      <c r="D4941" t="s">
        <v>27</v>
      </c>
      <c r="E4941" t="s">
        <v>13</v>
      </c>
      <c r="F4941" t="s">
        <v>36</v>
      </c>
      <c r="G4941">
        <v>35</v>
      </c>
      <c r="H4941">
        <v>1775302.08</v>
      </c>
      <c r="I4941">
        <v>1193812.6499999999</v>
      </c>
      <c r="J4941" t="s">
        <v>24</v>
      </c>
      <c r="L4941" s="1"/>
    </row>
    <row r="4942" spans="1:12" x14ac:dyDescent="0.3">
      <c r="A4942">
        <v>204941</v>
      </c>
      <c r="B4942" t="s">
        <v>259</v>
      </c>
      <c r="C4942" t="s">
        <v>11</v>
      </c>
      <c r="D4942" t="s">
        <v>27</v>
      </c>
      <c r="E4942" t="s">
        <v>13</v>
      </c>
      <c r="F4942" t="s">
        <v>42</v>
      </c>
      <c r="G4942">
        <v>46</v>
      </c>
      <c r="H4942">
        <v>812153.79</v>
      </c>
      <c r="I4942">
        <v>609147.48</v>
      </c>
      <c r="J4942" t="s">
        <v>15</v>
      </c>
      <c r="L4942" s="1"/>
    </row>
    <row r="4943" spans="1:12" x14ac:dyDescent="0.3">
      <c r="A4943">
        <v>204942</v>
      </c>
      <c r="B4943" t="s">
        <v>378</v>
      </c>
      <c r="C4943" t="s">
        <v>26</v>
      </c>
      <c r="D4943" t="s">
        <v>32</v>
      </c>
      <c r="E4943" t="s">
        <v>13</v>
      </c>
      <c r="F4943" t="s">
        <v>36</v>
      </c>
      <c r="G4943">
        <v>43</v>
      </c>
      <c r="H4943">
        <v>1812419.85</v>
      </c>
      <c r="I4943">
        <v>1292241.3799999999</v>
      </c>
      <c r="J4943" t="s">
        <v>15</v>
      </c>
      <c r="L4943" s="1"/>
    </row>
    <row r="4944" spans="1:12" x14ac:dyDescent="0.3">
      <c r="A4944">
        <v>204943</v>
      </c>
      <c r="B4944" t="s">
        <v>143</v>
      </c>
      <c r="C4944" t="s">
        <v>31</v>
      </c>
      <c r="D4944" t="s">
        <v>27</v>
      </c>
      <c r="E4944" t="s">
        <v>28</v>
      </c>
      <c r="F4944" t="s">
        <v>78</v>
      </c>
      <c r="G4944">
        <v>42</v>
      </c>
      <c r="H4944">
        <v>761598.04</v>
      </c>
      <c r="I4944">
        <v>488632</v>
      </c>
      <c r="J4944" t="s">
        <v>24</v>
      </c>
      <c r="L4944" s="1"/>
    </row>
    <row r="4945" spans="1:12" x14ac:dyDescent="0.3">
      <c r="A4945">
        <v>204944</v>
      </c>
      <c r="B4945" t="s">
        <v>323</v>
      </c>
      <c r="C4945" t="s">
        <v>26</v>
      </c>
      <c r="D4945" t="s">
        <v>12</v>
      </c>
      <c r="E4945" t="s">
        <v>13</v>
      </c>
      <c r="F4945" t="s">
        <v>14</v>
      </c>
      <c r="G4945">
        <v>41</v>
      </c>
      <c r="H4945">
        <v>1424727.77</v>
      </c>
      <c r="I4945">
        <v>1022143.06</v>
      </c>
      <c r="J4945" t="s">
        <v>24</v>
      </c>
      <c r="L4945" s="1"/>
    </row>
    <row r="4946" spans="1:12" x14ac:dyDescent="0.3">
      <c r="A4946">
        <v>204945</v>
      </c>
      <c r="B4946" t="s">
        <v>414</v>
      </c>
      <c r="C4946" t="s">
        <v>38</v>
      </c>
      <c r="D4946" t="s">
        <v>32</v>
      </c>
      <c r="E4946" t="s">
        <v>28</v>
      </c>
      <c r="F4946" t="s">
        <v>39</v>
      </c>
      <c r="G4946">
        <v>30</v>
      </c>
      <c r="H4946">
        <v>1070607.75</v>
      </c>
      <c r="I4946">
        <v>695216.58</v>
      </c>
      <c r="J4946" t="s">
        <v>24</v>
      </c>
      <c r="L4946" s="1"/>
    </row>
    <row r="4947" spans="1:12" x14ac:dyDescent="0.3">
      <c r="A4947">
        <v>204946</v>
      </c>
      <c r="B4947" t="s">
        <v>355</v>
      </c>
      <c r="C4947" t="s">
        <v>11</v>
      </c>
      <c r="D4947" t="s">
        <v>32</v>
      </c>
      <c r="E4947" t="s">
        <v>13</v>
      </c>
      <c r="F4947" t="s">
        <v>36</v>
      </c>
      <c r="G4947">
        <v>16</v>
      </c>
      <c r="H4947">
        <v>275665.83</v>
      </c>
      <c r="I4947">
        <v>182603.97</v>
      </c>
      <c r="J4947" t="s">
        <v>24</v>
      </c>
      <c r="L4947" s="1"/>
    </row>
    <row r="4948" spans="1:12" x14ac:dyDescent="0.3">
      <c r="A4948">
        <v>204947</v>
      </c>
      <c r="B4948" t="s">
        <v>732</v>
      </c>
      <c r="C4948" t="s">
        <v>31</v>
      </c>
      <c r="D4948" t="s">
        <v>17</v>
      </c>
      <c r="E4948" t="s">
        <v>13</v>
      </c>
      <c r="F4948" t="s">
        <v>42</v>
      </c>
      <c r="G4948">
        <v>40</v>
      </c>
      <c r="H4948">
        <v>773623.74</v>
      </c>
      <c r="I4948">
        <v>468946.54</v>
      </c>
      <c r="J4948" t="s">
        <v>24</v>
      </c>
      <c r="L4948" s="1"/>
    </row>
    <row r="4949" spans="1:12" x14ac:dyDescent="0.3">
      <c r="A4949">
        <v>204948</v>
      </c>
      <c r="B4949" t="s">
        <v>650</v>
      </c>
      <c r="C4949" t="s">
        <v>11</v>
      </c>
      <c r="D4949" t="s">
        <v>34</v>
      </c>
      <c r="E4949" t="s">
        <v>20</v>
      </c>
      <c r="F4949" t="s">
        <v>21</v>
      </c>
      <c r="G4949">
        <v>29</v>
      </c>
      <c r="H4949">
        <v>517713.74</v>
      </c>
      <c r="I4949">
        <v>373313.05</v>
      </c>
      <c r="J4949" t="s">
        <v>24</v>
      </c>
      <c r="L4949" s="1"/>
    </row>
    <row r="4950" spans="1:12" x14ac:dyDescent="0.3">
      <c r="A4950">
        <v>204949</v>
      </c>
      <c r="B4950" t="s">
        <v>688</v>
      </c>
      <c r="C4950" t="s">
        <v>26</v>
      </c>
      <c r="D4950" t="s">
        <v>27</v>
      </c>
      <c r="E4950" t="s">
        <v>13</v>
      </c>
      <c r="F4950" t="s">
        <v>14</v>
      </c>
      <c r="G4950">
        <v>12</v>
      </c>
      <c r="H4950">
        <v>229393.19</v>
      </c>
      <c r="I4950">
        <v>140872.04</v>
      </c>
      <c r="J4950" t="s">
        <v>24</v>
      </c>
      <c r="L4950" s="1"/>
    </row>
    <row r="4951" spans="1:12" x14ac:dyDescent="0.3">
      <c r="A4951">
        <v>204950</v>
      </c>
      <c r="B4951" t="s">
        <v>306</v>
      </c>
      <c r="C4951" t="s">
        <v>11</v>
      </c>
      <c r="D4951" t="s">
        <v>51</v>
      </c>
      <c r="E4951" t="s">
        <v>13</v>
      </c>
      <c r="F4951" t="s">
        <v>42</v>
      </c>
      <c r="G4951">
        <v>26</v>
      </c>
      <c r="H4951">
        <v>543625.82999999996</v>
      </c>
      <c r="I4951">
        <v>435809.35</v>
      </c>
      <c r="J4951" t="s">
        <v>15</v>
      </c>
      <c r="L4951" s="1"/>
    </row>
    <row r="4952" spans="1:12" x14ac:dyDescent="0.3">
      <c r="A4952">
        <v>204951</v>
      </c>
      <c r="B4952" t="s">
        <v>334</v>
      </c>
      <c r="C4952" t="s">
        <v>38</v>
      </c>
      <c r="D4952" t="s">
        <v>51</v>
      </c>
      <c r="E4952" t="s">
        <v>28</v>
      </c>
      <c r="F4952" t="s">
        <v>29</v>
      </c>
      <c r="G4952">
        <v>23</v>
      </c>
      <c r="H4952">
        <v>324961.38</v>
      </c>
      <c r="I4952">
        <v>235750.38</v>
      </c>
      <c r="J4952" t="s">
        <v>15</v>
      </c>
      <c r="L4952" s="1"/>
    </row>
    <row r="4953" spans="1:12" x14ac:dyDescent="0.3">
      <c r="A4953">
        <v>204952</v>
      </c>
      <c r="B4953" t="s">
        <v>632</v>
      </c>
      <c r="C4953" t="s">
        <v>26</v>
      </c>
      <c r="D4953" t="s">
        <v>27</v>
      </c>
      <c r="E4953" t="s">
        <v>13</v>
      </c>
      <c r="F4953" t="s">
        <v>18</v>
      </c>
      <c r="G4953">
        <v>26</v>
      </c>
      <c r="H4953">
        <v>1513841.27</v>
      </c>
      <c r="I4953">
        <v>1060703.8799999999</v>
      </c>
      <c r="J4953" t="s">
        <v>24</v>
      </c>
      <c r="L4953" s="1"/>
    </row>
    <row r="4954" spans="1:12" x14ac:dyDescent="0.3">
      <c r="A4954">
        <v>204953</v>
      </c>
      <c r="B4954" t="s">
        <v>644</v>
      </c>
      <c r="C4954" t="s">
        <v>26</v>
      </c>
      <c r="D4954" t="s">
        <v>51</v>
      </c>
      <c r="E4954" t="s">
        <v>28</v>
      </c>
      <c r="F4954" t="s">
        <v>39</v>
      </c>
      <c r="G4954">
        <v>15</v>
      </c>
      <c r="H4954">
        <v>361252.04</v>
      </c>
      <c r="I4954">
        <v>271430.59000000003</v>
      </c>
      <c r="J4954" t="s">
        <v>15</v>
      </c>
      <c r="L4954" s="1"/>
    </row>
    <row r="4955" spans="1:12" x14ac:dyDescent="0.3">
      <c r="A4955">
        <v>204954</v>
      </c>
      <c r="B4955" t="s">
        <v>79</v>
      </c>
      <c r="C4955" t="s">
        <v>26</v>
      </c>
      <c r="D4955" t="s">
        <v>27</v>
      </c>
      <c r="E4955" t="s">
        <v>20</v>
      </c>
      <c r="F4955" t="s">
        <v>21</v>
      </c>
      <c r="G4955">
        <v>10</v>
      </c>
      <c r="H4955">
        <v>340211.27</v>
      </c>
      <c r="I4955">
        <v>209640.56</v>
      </c>
      <c r="J4955" t="s">
        <v>15</v>
      </c>
      <c r="L4955" s="1"/>
    </row>
    <row r="4956" spans="1:12" x14ac:dyDescent="0.3">
      <c r="A4956">
        <v>204955</v>
      </c>
      <c r="B4956" t="s">
        <v>500</v>
      </c>
      <c r="C4956" t="s">
        <v>38</v>
      </c>
      <c r="D4956" t="s">
        <v>12</v>
      </c>
      <c r="E4956" t="s">
        <v>20</v>
      </c>
      <c r="F4956" t="s">
        <v>21</v>
      </c>
      <c r="G4956">
        <v>37</v>
      </c>
      <c r="H4956">
        <v>972758.97</v>
      </c>
      <c r="I4956">
        <v>787978.47</v>
      </c>
      <c r="J4956" t="s">
        <v>24</v>
      </c>
      <c r="L4956" s="1"/>
    </row>
    <row r="4957" spans="1:12" x14ac:dyDescent="0.3">
      <c r="A4957">
        <v>204956</v>
      </c>
      <c r="B4957" t="s">
        <v>326</v>
      </c>
      <c r="C4957" t="s">
        <v>38</v>
      </c>
      <c r="D4957" t="s">
        <v>27</v>
      </c>
      <c r="E4957" t="s">
        <v>28</v>
      </c>
      <c r="F4957" t="s">
        <v>78</v>
      </c>
      <c r="G4957">
        <v>1</v>
      </c>
      <c r="H4957">
        <v>26148.35</v>
      </c>
      <c r="I4957">
        <v>19748.72</v>
      </c>
      <c r="J4957" t="s">
        <v>15</v>
      </c>
      <c r="L4957" s="1"/>
    </row>
    <row r="4958" spans="1:12" x14ac:dyDescent="0.3">
      <c r="A4958">
        <v>204957</v>
      </c>
      <c r="B4958" t="s">
        <v>448</v>
      </c>
      <c r="C4958" t="s">
        <v>26</v>
      </c>
      <c r="D4958" t="s">
        <v>17</v>
      </c>
      <c r="E4958" t="s">
        <v>28</v>
      </c>
      <c r="F4958" t="s">
        <v>78</v>
      </c>
      <c r="G4958">
        <v>34</v>
      </c>
      <c r="H4958">
        <v>1232426.32</v>
      </c>
      <c r="I4958">
        <v>841811.43</v>
      </c>
      <c r="J4958" t="s">
        <v>15</v>
      </c>
      <c r="L4958" s="1"/>
    </row>
    <row r="4959" spans="1:12" x14ac:dyDescent="0.3">
      <c r="A4959">
        <v>204958</v>
      </c>
      <c r="B4959" t="s">
        <v>344</v>
      </c>
      <c r="C4959" t="s">
        <v>31</v>
      </c>
      <c r="D4959" t="s">
        <v>34</v>
      </c>
      <c r="E4959" t="s">
        <v>28</v>
      </c>
      <c r="F4959" t="s">
        <v>78</v>
      </c>
      <c r="G4959">
        <v>49</v>
      </c>
      <c r="H4959">
        <v>598839.79</v>
      </c>
      <c r="I4959">
        <v>440916.99</v>
      </c>
      <c r="J4959" t="s">
        <v>24</v>
      </c>
      <c r="L4959" s="1"/>
    </row>
    <row r="4960" spans="1:12" x14ac:dyDescent="0.3">
      <c r="A4960">
        <v>204959</v>
      </c>
      <c r="B4960" t="s">
        <v>679</v>
      </c>
      <c r="C4960" t="s">
        <v>26</v>
      </c>
      <c r="D4960" t="s">
        <v>17</v>
      </c>
      <c r="E4960" t="s">
        <v>13</v>
      </c>
      <c r="F4960" t="s">
        <v>42</v>
      </c>
      <c r="G4960">
        <v>17</v>
      </c>
      <c r="H4960">
        <v>55615.77</v>
      </c>
      <c r="I4960">
        <v>44319.12</v>
      </c>
      <c r="J4960" t="s">
        <v>15</v>
      </c>
      <c r="L4960" s="1"/>
    </row>
    <row r="4961" spans="1:12" x14ac:dyDescent="0.3">
      <c r="A4961">
        <v>204960</v>
      </c>
      <c r="B4961" t="s">
        <v>93</v>
      </c>
      <c r="C4961" t="s">
        <v>26</v>
      </c>
      <c r="D4961" t="s">
        <v>12</v>
      </c>
      <c r="E4961" t="s">
        <v>13</v>
      </c>
      <c r="F4961" t="s">
        <v>42</v>
      </c>
      <c r="G4961">
        <v>36</v>
      </c>
      <c r="H4961">
        <v>1754342</v>
      </c>
      <c r="I4961">
        <v>1094548.83</v>
      </c>
      <c r="J4961" t="s">
        <v>24</v>
      </c>
      <c r="L4961" s="1"/>
    </row>
    <row r="4962" spans="1:12" x14ac:dyDescent="0.3">
      <c r="A4962">
        <v>204961</v>
      </c>
      <c r="B4962" t="s">
        <v>217</v>
      </c>
      <c r="C4962" t="s">
        <v>26</v>
      </c>
      <c r="D4962" t="s">
        <v>34</v>
      </c>
      <c r="E4962" t="s">
        <v>28</v>
      </c>
      <c r="F4962" t="s">
        <v>78</v>
      </c>
      <c r="G4962">
        <v>17</v>
      </c>
      <c r="H4962">
        <v>332897.42</v>
      </c>
      <c r="I4962">
        <v>264082.03000000003</v>
      </c>
      <c r="J4962" t="s">
        <v>15</v>
      </c>
      <c r="L4962" s="1"/>
    </row>
    <row r="4963" spans="1:12" x14ac:dyDescent="0.3">
      <c r="A4963">
        <v>204962</v>
      </c>
      <c r="B4963" t="s">
        <v>444</v>
      </c>
      <c r="C4963" t="s">
        <v>31</v>
      </c>
      <c r="D4963" t="s">
        <v>27</v>
      </c>
      <c r="E4963" t="s">
        <v>13</v>
      </c>
      <c r="F4963" t="s">
        <v>18</v>
      </c>
      <c r="G4963">
        <v>24</v>
      </c>
      <c r="H4963">
        <v>690388.66</v>
      </c>
      <c r="I4963">
        <v>488850.05</v>
      </c>
      <c r="J4963" t="s">
        <v>24</v>
      </c>
      <c r="L4963" s="1"/>
    </row>
    <row r="4964" spans="1:12" x14ac:dyDescent="0.3">
      <c r="A4964">
        <v>204963</v>
      </c>
      <c r="B4964" t="s">
        <v>47</v>
      </c>
      <c r="C4964" t="s">
        <v>26</v>
      </c>
      <c r="D4964" t="s">
        <v>12</v>
      </c>
      <c r="E4964" t="s">
        <v>13</v>
      </c>
      <c r="F4964" t="s">
        <v>18</v>
      </c>
      <c r="G4964">
        <v>23</v>
      </c>
      <c r="H4964">
        <v>453414.89</v>
      </c>
      <c r="I4964">
        <v>284567.83</v>
      </c>
      <c r="J4964" t="s">
        <v>15</v>
      </c>
      <c r="L4964" s="1"/>
    </row>
    <row r="4965" spans="1:12" x14ac:dyDescent="0.3">
      <c r="A4965">
        <v>204964</v>
      </c>
      <c r="B4965" t="s">
        <v>515</v>
      </c>
      <c r="C4965" t="s">
        <v>38</v>
      </c>
      <c r="D4965" t="s">
        <v>34</v>
      </c>
      <c r="E4965" t="s">
        <v>13</v>
      </c>
      <c r="F4965" t="s">
        <v>36</v>
      </c>
      <c r="G4965">
        <v>29</v>
      </c>
      <c r="H4965">
        <v>1428325.67</v>
      </c>
      <c r="I4965">
        <v>1110125.67</v>
      </c>
      <c r="J4965" t="s">
        <v>24</v>
      </c>
      <c r="L4965" s="1"/>
    </row>
    <row r="4966" spans="1:12" x14ac:dyDescent="0.3">
      <c r="A4966">
        <v>204965</v>
      </c>
      <c r="B4966" t="s">
        <v>437</v>
      </c>
      <c r="C4966" t="s">
        <v>11</v>
      </c>
      <c r="D4966" t="s">
        <v>12</v>
      </c>
      <c r="E4966" t="s">
        <v>28</v>
      </c>
      <c r="F4966" t="s">
        <v>29</v>
      </c>
      <c r="G4966">
        <v>42</v>
      </c>
      <c r="H4966">
        <v>1231557.78</v>
      </c>
      <c r="I4966">
        <v>1000886.28</v>
      </c>
      <c r="J4966" t="s">
        <v>15</v>
      </c>
      <c r="L4966" s="1"/>
    </row>
    <row r="4967" spans="1:12" x14ac:dyDescent="0.3">
      <c r="A4967">
        <v>204966</v>
      </c>
      <c r="B4967" t="s">
        <v>502</v>
      </c>
      <c r="C4967" t="s">
        <v>26</v>
      </c>
      <c r="D4967" t="s">
        <v>27</v>
      </c>
      <c r="E4967" t="s">
        <v>28</v>
      </c>
      <c r="F4967" t="s">
        <v>39</v>
      </c>
      <c r="G4967">
        <v>47</v>
      </c>
      <c r="H4967">
        <v>302444.78999999998</v>
      </c>
      <c r="I4967">
        <v>249557.6</v>
      </c>
      <c r="J4967" t="s">
        <v>24</v>
      </c>
      <c r="L4967" s="1"/>
    </row>
    <row r="4968" spans="1:12" x14ac:dyDescent="0.3">
      <c r="A4968">
        <v>204967</v>
      </c>
      <c r="B4968" t="s">
        <v>291</v>
      </c>
      <c r="C4968" t="s">
        <v>11</v>
      </c>
      <c r="D4968" t="s">
        <v>51</v>
      </c>
      <c r="E4968" t="s">
        <v>13</v>
      </c>
      <c r="F4968" t="s">
        <v>14</v>
      </c>
      <c r="G4968">
        <v>25</v>
      </c>
      <c r="H4968">
        <v>544597.19999999995</v>
      </c>
      <c r="I4968">
        <v>353619.61</v>
      </c>
      <c r="J4968" t="s">
        <v>15</v>
      </c>
      <c r="L4968" s="1"/>
    </row>
    <row r="4969" spans="1:12" x14ac:dyDescent="0.3">
      <c r="A4969">
        <v>204968</v>
      </c>
      <c r="B4969" t="s">
        <v>440</v>
      </c>
      <c r="C4969" t="s">
        <v>38</v>
      </c>
      <c r="D4969" t="s">
        <v>27</v>
      </c>
      <c r="E4969" t="s">
        <v>28</v>
      </c>
      <c r="F4969" t="s">
        <v>39</v>
      </c>
      <c r="G4969">
        <v>5</v>
      </c>
      <c r="H4969">
        <v>16028.76</v>
      </c>
      <c r="I4969">
        <v>11868.12</v>
      </c>
      <c r="J4969" t="s">
        <v>24</v>
      </c>
      <c r="L4969" s="1"/>
    </row>
    <row r="4970" spans="1:12" x14ac:dyDescent="0.3">
      <c r="A4970">
        <v>204969</v>
      </c>
      <c r="B4970" t="s">
        <v>366</v>
      </c>
      <c r="C4970" t="s">
        <v>38</v>
      </c>
      <c r="D4970" t="s">
        <v>51</v>
      </c>
      <c r="E4970" t="s">
        <v>20</v>
      </c>
      <c r="F4970" t="s">
        <v>23</v>
      </c>
      <c r="G4970">
        <v>10</v>
      </c>
      <c r="H4970">
        <v>572430.99</v>
      </c>
      <c r="I4970">
        <v>479149.84</v>
      </c>
      <c r="J4970" t="s">
        <v>15</v>
      </c>
      <c r="L4970" s="1"/>
    </row>
    <row r="4971" spans="1:12" x14ac:dyDescent="0.3">
      <c r="A4971">
        <v>204970</v>
      </c>
      <c r="B4971" t="s">
        <v>692</v>
      </c>
      <c r="C4971" t="s">
        <v>38</v>
      </c>
      <c r="D4971" t="s">
        <v>12</v>
      </c>
      <c r="E4971" t="s">
        <v>28</v>
      </c>
      <c r="F4971" t="s">
        <v>29</v>
      </c>
      <c r="G4971">
        <v>12</v>
      </c>
      <c r="H4971">
        <v>680353.5</v>
      </c>
      <c r="I4971">
        <v>475094.18</v>
      </c>
      <c r="J4971" t="s">
        <v>15</v>
      </c>
      <c r="L4971" s="1"/>
    </row>
    <row r="4972" spans="1:12" x14ac:dyDescent="0.3">
      <c r="A4972">
        <v>204971</v>
      </c>
      <c r="B4972" t="s">
        <v>132</v>
      </c>
      <c r="C4972" t="s">
        <v>38</v>
      </c>
      <c r="D4972" t="s">
        <v>34</v>
      </c>
      <c r="E4972" t="s">
        <v>20</v>
      </c>
      <c r="F4972" t="s">
        <v>45</v>
      </c>
      <c r="G4972">
        <v>29</v>
      </c>
      <c r="H4972">
        <v>82223.259999999995</v>
      </c>
      <c r="I4972">
        <v>61134.3</v>
      </c>
      <c r="J4972" t="s">
        <v>15</v>
      </c>
      <c r="L4972" s="1"/>
    </row>
    <row r="4973" spans="1:12" x14ac:dyDescent="0.3">
      <c r="A4973">
        <v>204972</v>
      </c>
      <c r="B4973" t="s">
        <v>250</v>
      </c>
      <c r="C4973" t="s">
        <v>26</v>
      </c>
      <c r="D4973" t="s">
        <v>27</v>
      </c>
      <c r="E4973" t="s">
        <v>13</v>
      </c>
      <c r="F4973" t="s">
        <v>18</v>
      </c>
      <c r="G4973">
        <v>24</v>
      </c>
      <c r="H4973">
        <v>388106.28</v>
      </c>
      <c r="I4973">
        <v>265430.42</v>
      </c>
      <c r="J4973" t="s">
        <v>24</v>
      </c>
      <c r="L4973" s="1"/>
    </row>
    <row r="4974" spans="1:12" x14ac:dyDescent="0.3">
      <c r="A4974">
        <v>204973</v>
      </c>
      <c r="B4974" t="s">
        <v>142</v>
      </c>
      <c r="C4974" t="s">
        <v>31</v>
      </c>
      <c r="D4974" t="s">
        <v>32</v>
      </c>
      <c r="E4974" t="s">
        <v>28</v>
      </c>
      <c r="F4974" t="s">
        <v>39</v>
      </c>
      <c r="G4974">
        <v>18</v>
      </c>
      <c r="H4974">
        <v>158472.71</v>
      </c>
      <c r="I4974">
        <v>96770.28</v>
      </c>
      <c r="J4974" t="s">
        <v>24</v>
      </c>
      <c r="L4974" s="1"/>
    </row>
    <row r="4975" spans="1:12" x14ac:dyDescent="0.3">
      <c r="A4975">
        <v>204974</v>
      </c>
      <c r="B4975" t="s">
        <v>103</v>
      </c>
      <c r="C4975" t="s">
        <v>38</v>
      </c>
      <c r="D4975" t="s">
        <v>51</v>
      </c>
      <c r="E4975" t="s">
        <v>20</v>
      </c>
      <c r="F4975" t="s">
        <v>45</v>
      </c>
      <c r="G4975">
        <v>25</v>
      </c>
      <c r="H4975">
        <v>352079.14</v>
      </c>
      <c r="I4975">
        <v>270924</v>
      </c>
      <c r="J4975" t="s">
        <v>24</v>
      </c>
      <c r="L4975" s="1"/>
    </row>
    <row r="4976" spans="1:12" x14ac:dyDescent="0.3">
      <c r="A4976">
        <v>204975</v>
      </c>
      <c r="B4976" t="s">
        <v>85</v>
      </c>
      <c r="C4976" t="s">
        <v>11</v>
      </c>
      <c r="D4976" t="s">
        <v>34</v>
      </c>
      <c r="E4976" t="s">
        <v>20</v>
      </c>
      <c r="F4976" t="s">
        <v>45</v>
      </c>
      <c r="G4976">
        <v>37</v>
      </c>
      <c r="H4976">
        <v>1039840.17</v>
      </c>
      <c r="I4976">
        <v>624395.54</v>
      </c>
      <c r="J4976" t="s">
        <v>24</v>
      </c>
      <c r="L4976" s="1"/>
    </row>
    <row r="4977" spans="1:12" x14ac:dyDescent="0.3">
      <c r="A4977">
        <v>204976</v>
      </c>
      <c r="B4977" t="s">
        <v>644</v>
      </c>
      <c r="C4977" t="s">
        <v>11</v>
      </c>
      <c r="D4977" t="s">
        <v>51</v>
      </c>
      <c r="E4977" t="s">
        <v>20</v>
      </c>
      <c r="F4977" t="s">
        <v>21</v>
      </c>
      <c r="G4977">
        <v>44</v>
      </c>
      <c r="H4977">
        <v>241026.6</v>
      </c>
      <c r="I4977">
        <v>191880.79</v>
      </c>
      <c r="J4977" t="s">
        <v>15</v>
      </c>
      <c r="L4977" s="1"/>
    </row>
    <row r="4978" spans="1:12" x14ac:dyDescent="0.3">
      <c r="A4978">
        <v>204977</v>
      </c>
      <c r="B4978" t="s">
        <v>132</v>
      </c>
      <c r="C4978" t="s">
        <v>31</v>
      </c>
      <c r="D4978" t="s">
        <v>34</v>
      </c>
      <c r="E4978" t="s">
        <v>28</v>
      </c>
      <c r="F4978" t="s">
        <v>29</v>
      </c>
      <c r="G4978">
        <v>5</v>
      </c>
      <c r="H4978">
        <v>13614.88</v>
      </c>
      <c r="I4978">
        <v>8241.5499999999993</v>
      </c>
      <c r="J4978" t="s">
        <v>24</v>
      </c>
      <c r="L4978" s="1"/>
    </row>
    <row r="4979" spans="1:12" x14ac:dyDescent="0.3">
      <c r="A4979">
        <v>204978</v>
      </c>
      <c r="B4979" t="s">
        <v>628</v>
      </c>
      <c r="C4979" t="s">
        <v>26</v>
      </c>
      <c r="D4979" t="s">
        <v>32</v>
      </c>
      <c r="E4979" t="s">
        <v>20</v>
      </c>
      <c r="F4979" t="s">
        <v>45</v>
      </c>
      <c r="G4979">
        <v>38</v>
      </c>
      <c r="H4979">
        <v>1082937.45</v>
      </c>
      <c r="I4979">
        <v>883914.15</v>
      </c>
      <c r="J4979" t="s">
        <v>15</v>
      </c>
      <c r="L4979" s="1"/>
    </row>
    <row r="4980" spans="1:12" x14ac:dyDescent="0.3">
      <c r="A4980">
        <v>204979</v>
      </c>
      <c r="B4980" t="s">
        <v>396</v>
      </c>
      <c r="C4980" t="s">
        <v>31</v>
      </c>
      <c r="D4980" t="s">
        <v>17</v>
      </c>
      <c r="E4980" t="s">
        <v>13</v>
      </c>
      <c r="F4980" t="s">
        <v>36</v>
      </c>
      <c r="G4980">
        <v>18</v>
      </c>
      <c r="H4980">
        <v>499493.8</v>
      </c>
      <c r="I4980">
        <v>326947.87</v>
      </c>
      <c r="J4980" t="s">
        <v>15</v>
      </c>
      <c r="L4980" s="1"/>
    </row>
    <row r="4981" spans="1:12" x14ac:dyDescent="0.3">
      <c r="A4981">
        <v>204980</v>
      </c>
      <c r="B4981" t="s">
        <v>79</v>
      </c>
      <c r="C4981" t="s">
        <v>11</v>
      </c>
      <c r="D4981" t="s">
        <v>12</v>
      </c>
      <c r="E4981" t="s">
        <v>13</v>
      </c>
      <c r="F4981" t="s">
        <v>36</v>
      </c>
      <c r="G4981">
        <v>15</v>
      </c>
      <c r="H4981">
        <v>147086.97</v>
      </c>
      <c r="I4981">
        <v>109656.49</v>
      </c>
      <c r="J4981" t="s">
        <v>15</v>
      </c>
      <c r="L4981" s="1"/>
    </row>
    <row r="4982" spans="1:12" x14ac:dyDescent="0.3">
      <c r="A4982">
        <v>204981</v>
      </c>
      <c r="B4982" t="s">
        <v>414</v>
      </c>
      <c r="C4982" t="s">
        <v>26</v>
      </c>
      <c r="D4982" t="s">
        <v>27</v>
      </c>
      <c r="E4982" t="s">
        <v>28</v>
      </c>
      <c r="F4982" t="s">
        <v>29</v>
      </c>
      <c r="G4982">
        <v>47</v>
      </c>
      <c r="H4982">
        <v>2056011.92</v>
      </c>
      <c r="I4982">
        <v>1466200.33</v>
      </c>
      <c r="J4982" t="s">
        <v>15</v>
      </c>
      <c r="L4982" s="1"/>
    </row>
    <row r="4983" spans="1:12" x14ac:dyDescent="0.3">
      <c r="A4983">
        <v>204982</v>
      </c>
      <c r="B4983" t="s">
        <v>664</v>
      </c>
      <c r="C4983" t="s">
        <v>11</v>
      </c>
      <c r="D4983" t="s">
        <v>12</v>
      </c>
      <c r="E4983" t="s">
        <v>13</v>
      </c>
      <c r="F4983" t="s">
        <v>14</v>
      </c>
      <c r="G4983">
        <v>12</v>
      </c>
      <c r="H4983">
        <v>49889.67</v>
      </c>
      <c r="I4983">
        <v>37700.89</v>
      </c>
      <c r="J4983" t="s">
        <v>15</v>
      </c>
      <c r="L4983" s="1"/>
    </row>
    <row r="4984" spans="1:12" x14ac:dyDescent="0.3">
      <c r="A4984">
        <v>204983</v>
      </c>
      <c r="B4984" t="s">
        <v>426</v>
      </c>
      <c r="C4984" t="s">
        <v>26</v>
      </c>
      <c r="D4984" t="s">
        <v>34</v>
      </c>
      <c r="E4984" t="s">
        <v>20</v>
      </c>
      <c r="F4984" t="s">
        <v>21</v>
      </c>
      <c r="G4984">
        <v>45</v>
      </c>
      <c r="H4984">
        <v>584309.66</v>
      </c>
      <c r="I4984">
        <v>416658.98</v>
      </c>
      <c r="J4984" t="s">
        <v>24</v>
      </c>
      <c r="L4984" s="1"/>
    </row>
    <row r="4985" spans="1:12" x14ac:dyDescent="0.3">
      <c r="A4985">
        <v>204984</v>
      </c>
      <c r="B4985" t="s">
        <v>590</v>
      </c>
      <c r="C4985" t="s">
        <v>11</v>
      </c>
      <c r="D4985" t="s">
        <v>34</v>
      </c>
      <c r="E4985" t="s">
        <v>20</v>
      </c>
      <c r="F4985" t="s">
        <v>45</v>
      </c>
      <c r="G4985">
        <v>48</v>
      </c>
      <c r="H4985">
        <v>1985323.89</v>
      </c>
      <c r="I4985">
        <v>1560917.86</v>
      </c>
      <c r="J4985" t="s">
        <v>24</v>
      </c>
      <c r="L4985" s="1"/>
    </row>
    <row r="4986" spans="1:12" x14ac:dyDescent="0.3">
      <c r="A4986">
        <v>204985</v>
      </c>
      <c r="B4986" t="s">
        <v>526</v>
      </c>
      <c r="C4986" t="s">
        <v>11</v>
      </c>
      <c r="D4986" t="s">
        <v>12</v>
      </c>
      <c r="E4986" t="s">
        <v>28</v>
      </c>
      <c r="F4986" t="s">
        <v>78</v>
      </c>
      <c r="G4986">
        <v>28</v>
      </c>
      <c r="H4986">
        <v>1010036.62</v>
      </c>
      <c r="I4986">
        <v>688070.48</v>
      </c>
      <c r="J4986" t="s">
        <v>24</v>
      </c>
      <c r="L4986" s="1"/>
    </row>
    <row r="4987" spans="1:12" x14ac:dyDescent="0.3">
      <c r="A4987">
        <v>204986</v>
      </c>
      <c r="B4987" t="s">
        <v>634</v>
      </c>
      <c r="C4987" t="s">
        <v>31</v>
      </c>
      <c r="D4987" t="s">
        <v>32</v>
      </c>
      <c r="E4987" t="s">
        <v>20</v>
      </c>
      <c r="F4987" t="s">
        <v>45</v>
      </c>
      <c r="G4987">
        <v>13</v>
      </c>
      <c r="H4987">
        <v>296815.82</v>
      </c>
      <c r="I4987">
        <v>190033.64</v>
      </c>
      <c r="J4987" t="s">
        <v>24</v>
      </c>
      <c r="L4987" s="1"/>
    </row>
    <row r="4988" spans="1:12" x14ac:dyDescent="0.3">
      <c r="A4988">
        <v>204987</v>
      </c>
      <c r="B4988" t="s">
        <v>179</v>
      </c>
      <c r="C4988" t="s">
        <v>26</v>
      </c>
      <c r="D4988" t="s">
        <v>12</v>
      </c>
      <c r="E4988" t="s">
        <v>20</v>
      </c>
      <c r="F4988" t="s">
        <v>45</v>
      </c>
      <c r="G4988">
        <v>38</v>
      </c>
      <c r="H4988">
        <v>1943696.06</v>
      </c>
      <c r="I4988">
        <v>1479144.4</v>
      </c>
      <c r="J4988" t="s">
        <v>15</v>
      </c>
      <c r="L4988" s="1"/>
    </row>
    <row r="4989" spans="1:12" x14ac:dyDescent="0.3">
      <c r="A4989">
        <v>204988</v>
      </c>
      <c r="B4989" t="s">
        <v>708</v>
      </c>
      <c r="C4989" t="s">
        <v>11</v>
      </c>
      <c r="D4989" t="s">
        <v>32</v>
      </c>
      <c r="E4989" t="s">
        <v>28</v>
      </c>
      <c r="F4989" t="s">
        <v>39</v>
      </c>
      <c r="G4989">
        <v>28</v>
      </c>
      <c r="H4989">
        <v>1153089.6399999999</v>
      </c>
      <c r="I4989">
        <v>938900.15</v>
      </c>
      <c r="J4989" t="s">
        <v>15</v>
      </c>
      <c r="L4989" s="1"/>
    </row>
    <row r="4990" spans="1:12" x14ac:dyDescent="0.3">
      <c r="A4990">
        <v>204989</v>
      </c>
      <c r="B4990" t="s">
        <v>373</v>
      </c>
      <c r="C4990" t="s">
        <v>26</v>
      </c>
      <c r="D4990" t="s">
        <v>17</v>
      </c>
      <c r="E4990" t="s">
        <v>13</v>
      </c>
      <c r="F4990" t="s">
        <v>18</v>
      </c>
      <c r="G4990">
        <v>20</v>
      </c>
      <c r="H4990">
        <v>485757.99</v>
      </c>
      <c r="I4990">
        <v>386949.61</v>
      </c>
      <c r="J4990" t="s">
        <v>24</v>
      </c>
      <c r="L4990" s="1"/>
    </row>
    <row r="4991" spans="1:12" x14ac:dyDescent="0.3">
      <c r="A4991">
        <v>204990</v>
      </c>
      <c r="B4991" t="s">
        <v>465</v>
      </c>
      <c r="C4991" t="s">
        <v>38</v>
      </c>
      <c r="D4991" t="s">
        <v>27</v>
      </c>
      <c r="E4991" t="s">
        <v>20</v>
      </c>
      <c r="F4991" t="s">
        <v>45</v>
      </c>
      <c r="G4991">
        <v>40</v>
      </c>
      <c r="H4991">
        <v>1252258.44</v>
      </c>
      <c r="I4991">
        <v>806192.47</v>
      </c>
      <c r="J4991" t="s">
        <v>15</v>
      </c>
      <c r="L4991" s="1"/>
    </row>
    <row r="4992" spans="1:12" x14ac:dyDescent="0.3">
      <c r="A4992">
        <v>204991</v>
      </c>
      <c r="B4992" t="s">
        <v>197</v>
      </c>
      <c r="C4992" t="s">
        <v>31</v>
      </c>
      <c r="D4992" t="s">
        <v>51</v>
      </c>
      <c r="E4992" t="s">
        <v>28</v>
      </c>
      <c r="F4992" t="s">
        <v>39</v>
      </c>
      <c r="G4992">
        <v>45</v>
      </c>
      <c r="H4992">
        <v>2646941.88</v>
      </c>
      <c r="I4992">
        <v>1814183.11</v>
      </c>
      <c r="J4992" t="s">
        <v>24</v>
      </c>
      <c r="L4992" s="1"/>
    </row>
    <row r="4993" spans="1:12" x14ac:dyDescent="0.3">
      <c r="A4993">
        <v>204992</v>
      </c>
      <c r="B4993" t="s">
        <v>684</v>
      </c>
      <c r="C4993" t="s">
        <v>38</v>
      </c>
      <c r="D4993" t="s">
        <v>51</v>
      </c>
      <c r="E4993" t="s">
        <v>20</v>
      </c>
      <c r="F4993" t="s">
        <v>45</v>
      </c>
      <c r="G4993">
        <v>23</v>
      </c>
      <c r="H4993">
        <v>722263.53</v>
      </c>
      <c r="I4993">
        <v>499785.74</v>
      </c>
      <c r="J4993" t="s">
        <v>15</v>
      </c>
      <c r="L4993" s="1"/>
    </row>
    <row r="4994" spans="1:12" x14ac:dyDescent="0.3">
      <c r="A4994">
        <v>204993</v>
      </c>
      <c r="B4994" t="s">
        <v>646</v>
      </c>
      <c r="C4994" t="s">
        <v>26</v>
      </c>
      <c r="D4994" t="s">
        <v>32</v>
      </c>
      <c r="E4994" t="s">
        <v>20</v>
      </c>
      <c r="F4994" t="s">
        <v>21</v>
      </c>
      <c r="G4994">
        <v>50</v>
      </c>
      <c r="H4994">
        <v>1382496.79</v>
      </c>
      <c r="I4994">
        <v>995742.6</v>
      </c>
      <c r="J4994" t="s">
        <v>15</v>
      </c>
      <c r="L4994" s="1"/>
    </row>
    <row r="4995" spans="1:12" x14ac:dyDescent="0.3">
      <c r="A4995">
        <v>204994</v>
      </c>
      <c r="B4995" t="s">
        <v>540</v>
      </c>
      <c r="C4995" t="s">
        <v>11</v>
      </c>
      <c r="D4995" t="s">
        <v>17</v>
      </c>
      <c r="E4995" t="s">
        <v>13</v>
      </c>
      <c r="F4995" t="s">
        <v>18</v>
      </c>
      <c r="G4995">
        <v>50</v>
      </c>
      <c r="H4995">
        <v>191246.16</v>
      </c>
      <c r="I4995">
        <v>117312.82</v>
      </c>
      <c r="J4995" t="s">
        <v>24</v>
      </c>
      <c r="L4995" s="1"/>
    </row>
    <row r="4996" spans="1:12" x14ac:dyDescent="0.3">
      <c r="A4996">
        <v>204995</v>
      </c>
      <c r="B4996" t="s">
        <v>576</v>
      </c>
      <c r="C4996" t="s">
        <v>38</v>
      </c>
      <c r="D4996" t="s">
        <v>51</v>
      </c>
      <c r="E4996" t="s">
        <v>13</v>
      </c>
      <c r="F4996" t="s">
        <v>14</v>
      </c>
      <c r="G4996">
        <v>29</v>
      </c>
      <c r="H4996">
        <v>1503713.43</v>
      </c>
      <c r="I4996">
        <v>1041780.3</v>
      </c>
      <c r="J4996" t="s">
        <v>24</v>
      </c>
      <c r="L4996" s="1"/>
    </row>
    <row r="4997" spans="1:12" x14ac:dyDescent="0.3">
      <c r="A4997">
        <v>204996</v>
      </c>
      <c r="B4997" t="s">
        <v>67</v>
      </c>
      <c r="C4997" t="s">
        <v>31</v>
      </c>
      <c r="D4997" t="s">
        <v>27</v>
      </c>
      <c r="E4997" t="s">
        <v>20</v>
      </c>
      <c r="F4997" t="s">
        <v>45</v>
      </c>
      <c r="G4997">
        <v>32</v>
      </c>
      <c r="H4997">
        <v>1617279.35</v>
      </c>
      <c r="I4997">
        <v>1265732.23</v>
      </c>
      <c r="J4997" t="s">
        <v>24</v>
      </c>
      <c r="L4997" s="1"/>
    </row>
    <row r="4998" spans="1:12" x14ac:dyDescent="0.3">
      <c r="A4998">
        <v>204997</v>
      </c>
      <c r="B4998" t="s">
        <v>440</v>
      </c>
      <c r="C4998" t="s">
        <v>31</v>
      </c>
      <c r="D4998" t="s">
        <v>34</v>
      </c>
      <c r="E4998" t="s">
        <v>13</v>
      </c>
      <c r="F4998" t="s">
        <v>36</v>
      </c>
      <c r="G4998">
        <v>16</v>
      </c>
      <c r="H4998">
        <v>250291.38</v>
      </c>
      <c r="I4998">
        <v>166652.54</v>
      </c>
      <c r="J4998" t="s">
        <v>15</v>
      </c>
      <c r="L4998" s="1"/>
    </row>
    <row r="4999" spans="1:12" x14ac:dyDescent="0.3">
      <c r="A4999">
        <v>204998</v>
      </c>
      <c r="B4999" t="s">
        <v>299</v>
      </c>
      <c r="C4999" t="s">
        <v>38</v>
      </c>
      <c r="D4999" t="s">
        <v>51</v>
      </c>
      <c r="E4999" t="s">
        <v>20</v>
      </c>
      <c r="F4999" t="s">
        <v>45</v>
      </c>
      <c r="G4999">
        <v>11</v>
      </c>
      <c r="H4999">
        <v>588957.68999999994</v>
      </c>
      <c r="I4999">
        <v>394768.41</v>
      </c>
      <c r="J4999" t="s">
        <v>24</v>
      </c>
      <c r="L4999" s="1"/>
    </row>
    <row r="5000" spans="1:12" x14ac:dyDescent="0.3">
      <c r="A5000">
        <v>204999</v>
      </c>
      <c r="B5000" t="s">
        <v>615</v>
      </c>
      <c r="C5000" t="s">
        <v>11</v>
      </c>
      <c r="D5000" t="s">
        <v>51</v>
      </c>
      <c r="E5000" t="s">
        <v>28</v>
      </c>
      <c r="F5000" t="s">
        <v>29</v>
      </c>
      <c r="G5000">
        <v>33</v>
      </c>
      <c r="H5000">
        <v>264536.08</v>
      </c>
      <c r="I5000">
        <v>172931.99</v>
      </c>
      <c r="J5000" t="s">
        <v>24</v>
      </c>
      <c r="L5000" s="1"/>
    </row>
    <row r="5001" spans="1:12" x14ac:dyDescent="0.3">
      <c r="A5001">
        <v>205000</v>
      </c>
      <c r="B5001" t="s">
        <v>658</v>
      </c>
      <c r="C5001" t="s">
        <v>31</v>
      </c>
      <c r="D5001" t="s">
        <v>32</v>
      </c>
      <c r="E5001" t="s">
        <v>28</v>
      </c>
      <c r="F5001" t="s">
        <v>29</v>
      </c>
      <c r="G5001">
        <v>33</v>
      </c>
      <c r="H5001">
        <v>495389.14</v>
      </c>
      <c r="I5001">
        <v>346514.28</v>
      </c>
      <c r="J5001" t="s">
        <v>15</v>
      </c>
      <c r="L5001" s="1"/>
    </row>
    <row r="5002" spans="1:12" x14ac:dyDescent="0.3">
      <c r="A5002">
        <v>205001</v>
      </c>
      <c r="B5002" t="s">
        <v>643</v>
      </c>
      <c r="C5002" t="s">
        <v>26</v>
      </c>
      <c r="D5002" t="s">
        <v>32</v>
      </c>
      <c r="E5002" t="s">
        <v>28</v>
      </c>
      <c r="F5002" t="s">
        <v>29</v>
      </c>
      <c r="G5002">
        <v>17</v>
      </c>
      <c r="H5002">
        <v>898042.41</v>
      </c>
      <c r="I5002">
        <v>588044.31000000006</v>
      </c>
      <c r="J5002" t="s">
        <v>24</v>
      </c>
      <c r="L5002" s="1"/>
    </row>
    <row r="5003" spans="1:12" x14ac:dyDescent="0.3">
      <c r="A5003">
        <v>205002</v>
      </c>
      <c r="B5003" t="s">
        <v>246</v>
      </c>
      <c r="C5003" t="s">
        <v>38</v>
      </c>
      <c r="D5003" t="s">
        <v>12</v>
      </c>
      <c r="E5003" t="s">
        <v>20</v>
      </c>
      <c r="F5003" t="s">
        <v>45</v>
      </c>
      <c r="G5003">
        <v>34</v>
      </c>
      <c r="H5003">
        <v>677516.29</v>
      </c>
      <c r="I5003">
        <v>494583.44</v>
      </c>
      <c r="J5003" t="s">
        <v>15</v>
      </c>
      <c r="L5003" s="1"/>
    </row>
    <row r="5004" spans="1:12" x14ac:dyDescent="0.3">
      <c r="A5004">
        <v>205003</v>
      </c>
      <c r="B5004" t="s">
        <v>743</v>
      </c>
      <c r="C5004" t="s">
        <v>11</v>
      </c>
      <c r="D5004" t="s">
        <v>32</v>
      </c>
      <c r="E5004" t="s">
        <v>13</v>
      </c>
      <c r="F5004" t="s">
        <v>14</v>
      </c>
      <c r="G5004">
        <v>21</v>
      </c>
      <c r="H5004">
        <v>443183.87</v>
      </c>
      <c r="I5004">
        <v>353559.53</v>
      </c>
      <c r="J5004" t="s">
        <v>24</v>
      </c>
      <c r="L5004" s="1"/>
    </row>
    <row r="5005" spans="1:12" x14ac:dyDescent="0.3">
      <c r="A5005">
        <v>205004</v>
      </c>
      <c r="B5005" t="s">
        <v>326</v>
      </c>
      <c r="C5005" t="s">
        <v>38</v>
      </c>
      <c r="D5005" t="s">
        <v>12</v>
      </c>
      <c r="E5005" t="s">
        <v>13</v>
      </c>
      <c r="F5005" t="s">
        <v>18</v>
      </c>
      <c r="G5005">
        <v>46</v>
      </c>
      <c r="H5005">
        <v>2117046.69</v>
      </c>
      <c r="I5005">
        <v>1275910.08</v>
      </c>
      <c r="J5005" t="s">
        <v>24</v>
      </c>
      <c r="L5005" s="1"/>
    </row>
    <row r="5006" spans="1:12" x14ac:dyDescent="0.3">
      <c r="A5006">
        <v>205005</v>
      </c>
      <c r="B5006" t="s">
        <v>641</v>
      </c>
      <c r="C5006" t="s">
        <v>26</v>
      </c>
      <c r="D5006" t="s">
        <v>12</v>
      </c>
      <c r="E5006" t="s">
        <v>20</v>
      </c>
      <c r="F5006" t="s">
        <v>23</v>
      </c>
      <c r="G5006">
        <v>21</v>
      </c>
      <c r="H5006">
        <v>703429.38</v>
      </c>
      <c r="I5006">
        <v>476686.52</v>
      </c>
      <c r="J5006" t="s">
        <v>24</v>
      </c>
      <c r="L5006" s="1"/>
    </row>
    <row r="5007" spans="1:12" x14ac:dyDescent="0.3">
      <c r="A5007">
        <v>205006</v>
      </c>
      <c r="B5007" t="s">
        <v>507</v>
      </c>
      <c r="C5007" t="s">
        <v>26</v>
      </c>
      <c r="D5007" t="s">
        <v>32</v>
      </c>
      <c r="E5007" t="s">
        <v>20</v>
      </c>
      <c r="F5007" t="s">
        <v>21</v>
      </c>
      <c r="G5007">
        <v>5</v>
      </c>
      <c r="H5007">
        <v>266607.67</v>
      </c>
      <c r="I5007">
        <v>211542.04</v>
      </c>
      <c r="J5007" t="s">
        <v>24</v>
      </c>
      <c r="L5007" s="1"/>
    </row>
    <row r="5008" spans="1:12" x14ac:dyDescent="0.3">
      <c r="A5008">
        <v>205007</v>
      </c>
      <c r="B5008" t="s">
        <v>567</v>
      </c>
      <c r="C5008" t="s">
        <v>26</v>
      </c>
      <c r="D5008" t="s">
        <v>34</v>
      </c>
      <c r="E5008" t="s">
        <v>28</v>
      </c>
      <c r="F5008" t="s">
        <v>29</v>
      </c>
      <c r="G5008">
        <v>42</v>
      </c>
      <c r="H5008">
        <v>1824060.26</v>
      </c>
      <c r="I5008">
        <v>1244617.97</v>
      </c>
      <c r="J5008" t="s">
        <v>24</v>
      </c>
      <c r="L5008" s="1"/>
    </row>
    <row r="5009" spans="1:12" x14ac:dyDescent="0.3">
      <c r="A5009">
        <v>205008</v>
      </c>
      <c r="B5009" t="s">
        <v>202</v>
      </c>
      <c r="C5009" t="s">
        <v>11</v>
      </c>
      <c r="D5009" t="s">
        <v>12</v>
      </c>
      <c r="E5009" t="s">
        <v>13</v>
      </c>
      <c r="F5009" t="s">
        <v>18</v>
      </c>
      <c r="G5009">
        <v>7</v>
      </c>
      <c r="H5009">
        <v>81204.92</v>
      </c>
      <c r="I5009">
        <v>55121</v>
      </c>
      <c r="J5009" t="s">
        <v>15</v>
      </c>
      <c r="L5009" s="1"/>
    </row>
    <row r="5010" spans="1:12" x14ac:dyDescent="0.3">
      <c r="A5010">
        <v>205009</v>
      </c>
      <c r="B5010" t="s">
        <v>93</v>
      </c>
      <c r="C5010" t="s">
        <v>11</v>
      </c>
      <c r="D5010" t="s">
        <v>32</v>
      </c>
      <c r="E5010" t="s">
        <v>13</v>
      </c>
      <c r="F5010" t="s">
        <v>42</v>
      </c>
      <c r="G5010">
        <v>21</v>
      </c>
      <c r="H5010">
        <v>513682.52</v>
      </c>
      <c r="I5010">
        <v>431974.44</v>
      </c>
      <c r="J5010" t="s">
        <v>15</v>
      </c>
      <c r="L5010" s="1"/>
    </row>
    <row r="5011" spans="1:12" x14ac:dyDescent="0.3">
      <c r="A5011">
        <v>205010</v>
      </c>
      <c r="B5011" t="s">
        <v>715</v>
      </c>
      <c r="C5011" t="s">
        <v>38</v>
      </c>
      <c r="D5011" t="s">
        <v>51</v>
      </c>
      <c r="E5011" t="s">
        <v>13</v>
      </c>
      <c r="F5011" t="s">
        <v>18</v>
      </c>
      <c r="G5011">
        <v>48</v>
      </c>
      <c r="H5011">
        <v>1895037.43</v>
      </c>
      <c r="I5011">
        <v>1484496.08</v>
      </c>
      <c r="J5011" t="s">
        <v>24</v>
      </c>
      <c r="L5011" s="1"/>
    </row>
    <row r="5012" spans="1:12" x14ac:dyDescent="0.3">
      <c r="A5012">
        <v>205011</v>
      </c>
      <c r="B5012" t="s">
        <v>663</v>
      </c>
      <c r="C5012" t="s">
        <v>11</v>
      </c>
      <c r="D5012" t="s">
        <v>27</v>
      </c>
      <c r="E5012" t="s">
        <v>20</v>
      </c>
      <c r="F5012" t="s">
        <v>23</v>
      </c>
      <c r="G5012">
        <v>16</v>
      </c>
      <c r="H5012">
        <v>86200.37</v>
      </c>
      <c r="I5012">
        <v>66677.850000000006</v>
      </c>
      <c r="J5012" t="s">
        <v>24</v>
      </c>
      <c r="L5012" s="1"/>
    </row>
    <row r="5013" spans="1:12" x14ac:dyDescent="0.3">
      <c r="A5013">
        <v>205012</v>
      </c>
      <c r="B5013" t="s">
        <v>661</v>
      </c>
      <c r="C5013" t="s">
        <v>11</v>
      </c>
      <c r="D5013" t="s">
        <v>34</v>
      </c>
      <c r="E5013" t="s">
        <v>20</v>
      </c>
      <c r="F5013" t="s">
        <v>21</v>
      </c>
      <c r="G5013">
        <v>9</v>
      </c>
      <c r="H5013">
        <v>346093.42</v>
      </c>
      <c r="I5013">
        <v>230341.17</v>
      </c>
      <c r="J5013" t="s">
        <v>24</v>
      </c>
      <c r="L5013" s="1"/>
    </row>
    <row r="5014" spans="1:12" x14ac:dyDescent="0.3">
      <c r="A5014">
        <v>205013</v>
      </c>
      <c r="B5014" t="s">
        <v>16</v>
      </c>
      <c r="C5014" t="s">
        <v>31</v>
      </c>
      <c r="D5014" t="s">
        <v>32</v>
      </c>
      <c r="E5014" t="s">
        <v>13</v>
      </c>
      <c r="F5014" t="s">
        <v>42</v>
      </c>
      <c r="G5014">
        <v>33</v>
      </c>
      <c r="H5014">
        <v>827224.96</v>
      </c>
      <c r="I5014">
        <v>619758.51</v>
      </c>
      <c r="J5014" t="s">
        <v>15</v>
      </c>
      <c r="L5014" s="1"/>
    </row>
    <row r="5015" spans="1:12" x14ac:dyDescent="0.3">
      <c r="A5015">
        <v>205014</v>
      </c>
      <c r="B5015" t="s">
        <v>374</v>
      </c>
      <c r="C5015" t="s">
        <v>31</v>
      </c>
      <c r="D5015" t="s">
        <v>51</v>
      </c>
      <c r="E5015" t="s">
        <v>28</v>
      </c>
      <c r="F5015" t="s">
        <v>78</v>
      </c>
      <c r="G5015">
        <v>50</v>
      </c>
      <c r="H5015">
        <v>364561.43</v>
      </c>
      <c r="I5015">
        <v>237296.14</v>
      </c>
      <c r="J5015" t="s">
        <v>15</v>
      </c>
      <c r="L5015" s="1"/>
    </row>
    <row r="5016" spans="1:12" x14ac:dyDescent="0.3">
      <c r="A5016">
        <v>205015</v>
      </c>
      <c r="B5016" t="s">
        <v>410</v>
      </c>
      <c r="C5016" t="s">
        <v>26</v>
      </c>
      <c r="D5016" t="s">
        <v>34</v>
      </c>
      <c r="E5016" t="s">
        <v>28</v>
      </c>
      <c r="F5016" t="s">
        <v>78</v>
      </c>
      <c r="G5016">
        <v>40</v>
      </c>
      <c r="H5016">
        <v>2195125.35</v>
      </c>
      <c r="I5016">
        <v>1532006.01</v>
      </c>
      <c r="J5016" t="s">
        <v>15</v>
      </c>
      <c r="L5016" s="1"/>
    </row>
    <row r="5017" spans="1:12" x14ac:dyDescent="0.3">
      <c r="A5017">
        <v>205016</v>
      </c>
      <c r="B5017" t="s">
        <v>423</v>
      </c>
      <c r="C5017" t="s">
        <v>26</v>
      </c>
      <c r="D5017" t="s">
        <v>51</v>
      </c>
      <c r="E5017" t="s">
        <v>20</v>
      </c>
      <c r="F5017" t="s">
        <v>45</v>
      </c>
      <c r="G5017">
        <v>41</v>
      </c>
      <c r="H5017">
        <v>227686.68</v>
      </c>
      <c r="I5017">
        <v>152654.85</v>
      </c>
      <c r="J5017" t="s">
        <v>24</v>
      </c>
      <c r="L5017" s="1"/>
    </row>
    <row r="5018" spans="1:12" x14ac:dyDescent="0.3">
      <c r="A5018">
        <v>205017</v>
      </c>
      <c r="B5018" t="s">
        <v>706</v>
      </c>
      <c r="C5018" t="s">
        <v>38</v>
      </c>
      <c r="D5018" t="s">
        <v>12</v>
      </c>
      <c r="E5018" t="s">
        <v>28</v>
      </c>
      <c r="F5018" t="s">
        <v>29</v>
      </c>
      <c r="G5018">
        <v>19</v>
      </c>
      <c r="H5018">
        <v>195455.15</v>
      </c>
      <c r="I5018">
        <v>156025.01999999999</v>
      </c>
      <c r="J5018" t="s">
        <v>15</v>
      </c>
      <c r="L5018" s="1"/>
    </row>
    <row r="5019" spans="1:12" x14ac:dyDescent="0.3">
      <c r="A5019">
        <v>205018</v>
      </c>
      <c r="B5019" t="s">
        <v>591</v>
      </c>
      <c r="C5019" t="s">
        <v>26</v>
      </c>
      <c r="D5019" t="s">
        <v>27</v>
      </c>
      <c r="E5019" t="s">
        <v>20</v>
      </c>
      <c r="F5019" t="s">
        <v>45</v>
      </c>
      <c r="G5019">
        <v>21</v>
      </c>
      <c r="H5019">
        <v>615522.14</v>
      </c>
      <c r="I5019">
        <v>430511.97</v>
      </c>
      <c r="J5019" t="s">
        <v>24</v>
      </c>
      <c r="L5019" s="1"/>
    </row>
    <row r="5020" spans="1:12" x14ac:dyDescent="0.3">
      <c r="A5020">
        <v>205019</v>
      </c>
      <c r="B5020" t="s">
        <v>711</v>
      </c>
      <c r="C5020" t="s">
        <v>11</v>
      </c>
      <c r="D5020" t="s">
        <v>12</v>
      </c>
      <c r="E5020" t="s">
        <v>28</v>
      </c>
      <c r="F5020" t="s">
        <v>39</v>
      </c>
      <c r="G5020">
        <v>22</v>
      </c>
      <c r="H5020">
        <v>749729.67</v>
      </c>
      <c r="I5020">
        <v>489951.73</v>
      </c>
      <c r="J5020" t="s">
        <v>24</v>
      </c>
      <c r="L5020" s="1"/>
    </row>
    <row r="5021" spans="1:12" x14ac:dyDescent="0.3">
      <c r="A5021">
        <v>205020</v>
      </c>
      <c r="B5021" t="s">
        <v>348</v>
      </c>
      <c r="C5021" t="s">
        <v>26</v>
      </c>
      <c r="D5021" t="s">
        <v>51</v>
      </c>
      <c r="E5021" t="s">
        <v>13</v>
      </c>
      <c r="F5021" t="s">
        <v>36</v>
      </c>
      <c r="G5021">
        <v>36</v>
      </c>
      <c r="H5021">
        <v>1367080.47</v>
      </c>
      <c r="I5021">
        <v>999808.62</v>
      </c>
      <c r="J5021" t="s">
        <v>15</v>
      </c>
      <c r="L5021" s="1"/>
    </row>
    <row r="5022" spans="1:12" x14ac:dyDescent="0.3">
      <c r="A5022">
        <v>205021</v>
      </c>
      <c r="B5022" t="s">
        <v>579</v>
      </c>
      <c r="C5022" t="s">
        <v>38</v>
      </c>
      <c r="D5022" t="s">
        <v>32</v>
      </c>
      <c r="E5022" t="s">
        <v>13</v>
      </c>
      <c r="F5022" t="s">
        <v>18</v>
      </c>
      <c r="G5022">
        <v>4</v>
      </c>
      <c r="H5022">
        <v>105698.98</v>
      </c>
      <c r="I5022">
        <v>70810.990000000005</v>
      </c>
      <c r="J5022" t="s">
        <v>15</v>
      </c>
      <c r="L5022" s="1"/>
    </row>
    <row r="5023" spans="1:12" x14ac:dyDescent="0.3">
      <c r="A5023">
        <v>205022</v>
      </c>
      <c r="B5023" t="s">
        <v>601</v>
      </c>
      <c r="C5023" t="s">
        <v>31</v>
      </c>
      <c r="D5023" t="s">
        <v>27</v>
      </c>
      <c r="E5023" t="s">
        <v>13</v>
      </c>
      <c r="F5023" t="s">
        <v>42</v>
      </c>
      <c r="G5023">
        <v>32</v>
      </c>
      <c r="H5023">
        <v>48157.67</v>
      </c>
      <c r="I5023">
        <v>37520.17</v>
      </c>
      <c r="J5023" t="s">
        <v>24</v>
      </c>
      <c r="L5023" s="1"/>
    </row>
    <row r="5024" spans="1:12" x14ac:dyDescent="0.3">
      <c r="A5024">
        <v>205023</v>
      </c>
      <c r="B5024" t="s">
        <v>702</v>
      </c>
      <c r="C5024" t="s">
        <v>31</v>
      </c>
      <c r="D5024" t="s">
        <v>17</v>
      </c>
      <c r="E5024" t="s">
        <v>28</v>
      </c>
      <c r="F5024" t="s">
        <v>39</v>
      </c>
      <c r="G5024">
        <v>48</v>
      </c>
      <c r="H5024">
        <v>2567340.2799999998</v>
      </c>
      <c r="I5024">
        <v>1577027.63</v>
      </c>
      <c r="J5024" t="s">
        <v>24</v>
      </c>
      <c r="L5024" s="1"/>
    </row>
    <row r="5025" spans="1:12" x14ac:dyDescent="0.3">
      <c r="A5025">
        <v>205024</v>
      </c>
      <c r="B5025" t="s">
        <v>743</v>
      </c>
      <c r="C5025" t="s">
        <v>11</v>
      </c>
      <c r="D5025" t="s">
        <v>12</v>
      </c>
      <c r="E5025" t="s">
        <v>20</v>
      </c>
      <c r="F5025" t="s">
        <v>21</v>
      </c>
      <c r="G5025">
        <v>30</v>
      </c>
      <c r="H5025">
        <v>998063.66</v>
      </c>
      <c r="I5025">
        <v>816363.14</v>
      </c>
      <c r="J5025" t="s">
        <v>15</v>
      </c>
      <c r="L5025" s="1"/>
    </row>
    <row r="5026" spans="1:12" x14ac:dyDescent="0.3">
      <c r="A5026">
        <v>205025</v>
      </c>
      <c r="B5026" t="s">
        <v>131</v>
      </c>
      <c r="C5026" t="s">
        <v>31</v>
      </c>
      <c r="D5026" t="s">
        <v>12</v>
      </c>
      <c r="E5026" t="s">
        <v>28</v>
      </c>
      <c r="F5026" t="s">
        <v>78</v>
      </c>
      <c r="G5026">
        <v>2</v>
      </c>
      <c r="H5026">
        <v>42823.18</v>
      </c>
      <c r="I5026">
        <v>27158.14</v>
      </c>
      <c r="J5026" t="s">
        <v>24</v>
      </c>
      <c r="L5026" s="1"/>
    </row>
    <row r="5027" spans="1:12" x14ac:dyDescent="0.3">
      <c r="A5027">
        <v>205026</v>
      </c>
      <c r="B5027" t="s">
        <v>287</v>
      </c>
      <c r="C5027" t="s">
        <v>11</v>
      </c>
      <c r="D5027" t="s">
        <v>17</v>
      </c>
      <c r="E5027" t="s">
        <v>13</v>
      </c>
      <c r="F5027" t="s">
        <v>14</v>
      </c>
      <c r="G5027">
        <v>28</v>
      </c>
      <c r="H5027">
        <v>1173479.76</v>
      </c>
      <c r="I5027">
        <v>873102.46</v>
      </c>
      <c r="J5027" t="s">
        <v>24</v>
      </c>
      <c r="L5027" s="1"/>
    </row>
    <row r="5028" spans="1:12" x14ac:dyDescent="0.3">
      <c r="A5028">
        <v>205027</v>
      </c>
      <c r="B5028" t="s">
        <v>737</v>
      </c>
      <c r="C5028" t="s">
        <v>38</v>
      </c>
      <c r="D5028" t="s">
        <v>17</v>
      </c>
      <c r="E5028" t="s">
        <v>20</v>
      </c>
      <c r="F5028" t="s">
        <v>21</v>
      </c>
      <c r="G5028">
        <v>2</v>
      </c>
      <c r="H5028">
        <v>112550.03</v>
      </c>
      <c r="I5028">
        <v>83898.06</v>
      </c>
      <c r="J5028" t="s">
        <v>24</v>
      </c>
      <c r="L5028" s="1"/>
    </row>
    <row r="5029" spans="1:12" x14ac:dyDescent="0.3">
      <c r="A5029">
        <v>205028</v>
      </c>
      <c r="B5029" t="s">
        <v>536</v>
      </c>
      <c r="C5029" t="s">
        <v>11</v>
      </c>
      <c r="D5029" t="s">
        <v>12</v>
      </c>
      <c r="E5029" t="s">
        <v>13</v>
      </c>
      <c r="F5029" t="s">
        <v>42</v>
      </c>
      <c r="G5029">
        <v>9</v>
      </c>
      <c r="H5029">
        <v>111790.54</v>
      </c>
      <c r="I5029">
        <v>89030.63</v>
      </c>
      <c r="J5029" t="s">
        <v>15</v>
      </c>
      <c r="L5029" s="1"/>
    </row>
    <row r="5030" spans="1:12" x14ac:dyDescent="0.3">
      <c r="A5030">
        <v>205029</v>
      </c>
      <c r="B5030" t="s">
        <v>258</v>
      </c>
      <c r="C5030" t="s">
        <v>31</v>
      </c>
      <c r="D5030" t="s">
        <v>51</v>
      </c>
      <c r="E5030" t="s">
        <v>13</v>
      </c>
      <c r="F5030" t="s">
        <v>18</v>
      </c>
      <c r="G5030">
        <v>2</v>
      </c>
      <c r="H5030">
        <v>101623.96</v>
      </c>
      <c r="I5030">
        <v>65210.66</v>
      </c>
      <c r="J5030" t="s">
        <v>15</v>
      </c>
      <c r="L5030" s="1"/>
    </row>
    <row r="5031" spans="1:12" x14ac:dyDescent="0.3">
      <c r="A5031">
        <v>205030</v>
      </c>
      <c r="B5031" t="s">
        <v>186</v>
      </c>
      <c r="C5031" t="s">
        <v>26</v>
      </c>
      <c r="D5031" t="s">
        <v>51</v>
      </c>
      <c r="E5031" t="s">
        <v>28</v>
      </c>
      <c r="F5031" t="s">
        <v>78</v>
      </c>
      <c r="G5031">
        <v>29</v>
      </c>
      <c r="H5031">
        <v>229173.79</v>
      </c>
      <c r="I5031">
        <v>145887.28</v>
      </c>
      <c r="J5031" t="s">
        <v>15</v>
      </c>
      <c r="L5031" s="1"/>
    </row>
    <row r="5032" spans="1:12" x14ac:dyDescent="0.3">
      <c r="A5032">
        <v>205031</v>
      </c>
      <c r="B5032" t="s">
        <v>633</v>
      </c>
      <c r="C5032" t="s">
        <v>38</v>
      </c>
      <c r="D5032" t="s">
        <v>32</v>
      </c>
      <c r="E5032" t="s">
        <v>20</v>
      </c>
      <c r="F5032" t="s">
        <v>45</v>
      </c>
      <c r="G5032">
        <v>47</v>
      </c>
      <c r="H5032">
        <v>853475.82</v>
      </c>
      <c r="I5032">
        <v>661350.77</v>
      </c>
      <c r="J5032" t="s">
        <v>15</v>
      </c>
      <c r="L5032" s="1"/>
    </row>
    <row r="5033" spans="1:12" x14ac:dyDescent="0.3">
      <c r="A5033">
        <v>205032</v>
      </c>
      <c r="B5033" t="s">
        <v>738</v>
      </c>
      <c r="C5033" t="s">
        <v>11</v>
      </c>
      <c r="D5033" t="s">
        <v>27</v>
      </c>
      <c r="E5033" t="s">
        <v>28</v>
      </c>
      <c r="F5033" t="s">
        <v>29</v>
      </c>
      <c r="G5033">
        <v>3</v>
      </c>
      <c r="H5033">
        <v>73530.12</v>
      </c>
      <c r="I5033">
        <v>61155.19</v>
      </c>
      <c r="J5033" t="s">
        <v>24</v>
      </c>
      <c r="L5033" s="1"/>
    </row>
    <row r="5034" spans="1:12" x14ac:dyDescent="0.3">
      <c r="A5034">
        <v>205033</v>
      </c>
      <c r="B5034" t="s">
        <v>251</v>
      </c>
      <c r="C5034" t="s">
        <v>26</v>
      </c>
      <c r="D5034" t="s">
        <v>17</v>
      </c>
      <c r="E5034" t="s">
        <v>28</v>
      </c>
      <c r="F5034" t="s">
        <v>29</v>
      </c>
      <c r="G5034">
        <v>42</v>
      </c>
      <c r="H5034">
        <v>1046141.52</v>
      </c>
      <c r="I5034">
        <v>644844.94999999995</v>
      </c>
      <c r="J5034" t="s">
        <v>24</v>
      </c>
      <c r="L5034" s="1"/>
    </row>
    <row r="5035" spans="1:12" x14ac:dyDescent="0.3">
      <c r="A5035">
        <v>205034</v>
      </c>
      <c r="B5035" t="s">
        <v>179</v>
      </c>
      <c r="C5035" t="s">
        <v>31</v>
      </c>
      <c r="D5035" t="s">
        <v>32</v>
      </c>
      <c r="E5035" t="s">
        <v>20</v>
      </c>
      <c r="F5035" t="s">
        <v>21</v>
      </c>
      <c r="G5035">
        <v>40</v>
      </c>
      <c r="H5035">
        <v>1157664.6399999999</v>
      </c>
      <c r="I5035">
        <v>832908.83</v>
      </c>
      <c r="J5035" t="s">
        <v>15</v>
      </c>
      <c r="L5035" s="1"/>
    </row>
    <row r="5036" spans="1:12" x14ac:dyDescent="0.3">
      <c r="A5036">
        <v>205035</v>
      </c>
      <c r="B5036" t="s">
        <v>628</v>
      </c>
      <c r="C5036" t="s">
        <v>38</v>
      </c>
      <c r="D5036" t="s">
        <v>27</v>
      </c>
      <c r="E5036" t="s">
        <v>20</v>
      </c>
      <c r="F5036" t="s">
        <v>21</v>
      </c>
      <c r="G5036">
        <v>13</v>
      </c>
      <c r="H5036">
        <v>192538.4</v>
      </c>
      <c r="I5036">
        <v>138598.82999999999</v>
      </c>
      <c r="J5036" t="s">
        <v>24</v>
      </c>
      <c r="L5036" s="1"/>
    </row>
    <row r="5037" spans="1:12" x14ac:dyDescent="0.3">
      <c r="A5037">
        <v>205036</v>
      </c>
      <c r="B5037" t="s">
        <v>646</v>
      </c>
      <c r="C5037" t="s">
        <v>26</v>
      </c>
      <c r="D5037" t="s">
        <v>17</v>
      </c>
      <c r="E5037" t="s">
        <v>20</v>
      </c>
      <c r="F5037" t="s">
        <v>21</v>
      </c>
      <c r="G5037">
        <v>32</v>
      </c>
      <c r="H5037">
        <v>1630765.86</v>
      </c>
      <c r="I5037">
        <v>1229311.1000000001</v>
      </c>
      <c r="J5037" t="s">
        <v>15</v>
      </c>
      <c r="L5037" s="1"/>
    </row>
    <row r="5038" spans="1:12" x14ac:dyDescent="0.3">
      <c r="A5038">
        <v>205037</v>
      </c>
      <c r="B5038" t="s">
        <v>123</v>
      </c>
      <c r="C5038" t="s">
        <v>38</v>
      </c>
      <c r="D5038" t="s">
        <v>27</v>
      </c>
      <c r="E5038" t="s">
        <v>20</v>
      </c>
      <c r="F5038" t="s">
        <v>21</v>
      </c>
      <c r="G5038">
        <v>15</v>
      </c>
      <c r="H5038">
        <v>468436.79</v>
      </c>
      <c r="I5038">
        <v>358757.26</v>
      </c>
      <c r="J5038" t="s">
        <v>24</v>
      </c>
      <c r="L5038" s="1"/>
    </row>
    <row r="5039" spans="1:12" x14ac:dyDescent="0.3">
      <c r="A5039">
        <v>205038</v>
      </c>
      <c r="B5039" t="s">
        <v>323</v>
      </c>
      <c r="C5039" t="s">
        <v>38</v>
      </c>
      <c r="D5039" t="s">
        <v>27</v>
      </c>
      <c r="E5039" t="s">
        <v>28</v>
      </c>
      <c r="F5039" t="s">
        <v>78</v>
      </c>
      <c r="G5039">
        <v>19</v>
      </c>
      <c r="H5039">
        <v>685627.72</v>
      </c>
      <c r="I5039">
        <v>467472.55</v>
      </c>
      <c r="J5039" t="s">
        <v>24</v>
      </c>
      <c r="L5039" s="1"/>
    </row>
    <row r="5040" spans="1:12" x14ac:dyDescent="0.3">
      <c r="A5040">
        <v>205039</v>
      </c>
      <c r="B5040" t="s">
        <v>275</v>
      </c>
      <c r="C5040" t="s">
        <v>26</v>
      </c>
      <c r="D5040" t="s">
        <v>51</v>
      </c>
      <c r="E5040" t="s">
        <v>20</v>
      </c>
      <c r="F5040" t="s">
        <v>21</v>
      </c>
      <c r="G5040">
        <v>16</v>
      </c>
      <c r="H5040">
        <v>886788.91</v>
      </c>
      <c r="I5040">
        <v>611734.46</v>
      </c>
      <c r="J5040" t="s">
        <v>24</v>
      </c>
      <c r="L5040" s="1"/>
    </row>
    <row r="5041" spans="1:12" x14ac:dyDescent="0.3">
      <c r="A5041">
        <v>205040</v>
      </c>
      <c r="B5041" t="s">
        <v>651</v>
      </c>
      <c r="C5041" t="s">
        <v>26</v>
      </c>
      <c r="D5041" t="s">
        <v>32</v>
      </c>
      <c r="E5041" t="s">
        <v>20</v>
      </c>
      <c r="F5041" t="s">
        <v>21</v>
      </c>
      <c r="G5041">
        <v>10</v>
      </c>
      <c r="H5041">
        <v>148324.84</v>
      </c>
      <c r="I5041">
        <v>124854.61</v>
      </c>
      <c r="J5041" t="s">
        <v>24</v>
      </c>
      <c r="L5041" s="1"/>
    </row>
    <row r="5042" spans="1:12" x14ac:dyDescent="0.3">
      <c r="A5042">
        <v>205041</v>
      </c>
      <c r="B5042" t="s">
        <v>145</v>
      </c>
      <c r="C5042" t="s">
        <v>11</v>
      </c>
      <c r="D5042" t="s">
        <v>27</v>
      </c>
      <c r="E5042" t="s">
        <v>28</v>
      </c>
      <c r="F5042" t="s">
        <v>39</v>
      </c>
      <c r="G5042">
        <v>19</v>
      </c>
      <c r="H5042">
        <v>645384.73</v>
      </c>
      <c r="I5042">
        <v>404718.83</v>
      </c>
      <c r="J5042" t="s">
        <v>15</v>
      </c>
      <c r="L5042" s="1"/>
    </row>
    <row r="5043" spans="1:12" x14ac:dyDescent="0.3">
      <c r="A5043">
        <v>205042</v>
      </c>
      <c r="B5043" t="s">
        <v>745</v>
      </c>
      <c r="C5043" t="s">
        <v>38</v>
      </c>
      <c r="D5043" t="s">
        <v>27</v>
      </c>
      <c r="E5043" t="s">
        <v>13</v>
      </c>
      <c r="F5043" t="s">
        <v>36</v>
      </c>
      <c r="G5043">
        <v>42</v>
      </c>
      <c r="H5043">
        <v>2153792.4700000002</v>
      </c>
      <c r="I5043">
        <v>1717345.67</v>
      </c>
      <c r="J5043" t="s">
        <v>24</v>
      </c>
      <c r="L5043" s="1"/>
    </row>
    <row r="5044" spans="1:12" x14ac:dyDescent="0.3">
      <c r="A5044">
        <v>205043</v>
      </c>
      <c r="B5044" t="s">
        <v>143</v>
      </c>
      <c r="C5044" t="s">
        <v>11</v>
      </c>
      <c r="D5044" t="s">
        <v>17</v>
      </c>
      <c r="E5044" t="s">
        <v>20</v>
      </c>
      <c r="F5044" t="s">
        <v>21</v>
      </c>
      <c r="G5044">
        <v>41</v>
      </c>
      <c r="H5044">
        <v>2419942.52</v>
      </c>
      <c r="I5044">
        <v>2043119.07</v>
      </c>
      <c r="J5044" t="s">
        <v>24</v>
      </c>
      <c r="L5044" s="1"/>
    </row>
    <row r="5045" spans="1:12" x14ac:dyDescent="0.3">
      <c r="A5045">
        <v>205044</v>
      </c>
      <c r="B5045" t="s">
        <v>489</v>
      </c>
      <c r="C5045" t="s">
        <v>11</v>
      </c>
      <c r="D5045" t="s">
        <v>51</v>
      </c>
      <c r="E5045" t="s">
        <v>13</v>
      </c>
      <c r="F5045" t="s">
        <v>42</v>
      </c>
      <c r="G5045">
        <v>41</v>
      </c>
      <c r="H5045">
        <v>663983.38</v>
      </c>
      <c r="I5045">
        <v>479734.49</v>
      </c>
      <c r="J5045" t="s">
        <v>15</v>
      </c>
      <c r="L5045" s="1"/>
    </row>
    <row r="5046" spans="1:12" x14ac:dyDescent="0.3">
      <c r="A5046">
        <v>205045</v>
      </c>
      <c r="B5046" t="s">
        <v>35</v>
      </c>
      <c r="C5046" t="s">
        <v>26</v>
      </c>
      <c r="D5046" t="s">
        <v>12</v>
      </c>
      <c r="E5046" t="s">
        <v>20</v>
      </c>
      <c r="F5046" t="s">
        <v>45</v>
      </c>
      <c r="G5046">
        <v>17</v>
      </c>
      <c r="H5046">
        <v>577703.63</v>
      </c>
      <c r="I5046">
        <v>394667.01</v>
      </c>
      <c r="J5046" t="s">
        <v>15</v>
      </c>
      <c r="L5046" s="1"/>
    </row>
    <row r="5047" spans="1:12" x14ac:dyDescent="0.3">
      <c r="A5047">
        <v>205046</v>
      </c>
      <c r="B5047" t="s">
        <v>327</v>
      </c>
      <c r="C5047" t="s">
        <v>31</v>
      </c>
      <c r="D5047" t="s">
        <v>32</v>
      </c>
      <c r="E5047" t="s">
        <v>28</v>
      </c>
      <c r="F5047" t="s">
        <v>39</v>
      </c>
      <c r="G5047">
        <v>44</v>
      </c>
      <c r="H5047">
        <v>2543984.58</v>
      </c>
      <c r="I5047">
        <v>2094330.66</v>
      </c>
      <c r="J5047" t="s">
        <v>15</v>
      </c>
      <c r="L5047" s="1"/>
    </row>
    <row r="5048" spans="1:12" x14ac:dyDescent="0.3">
      <c r="A5048">
        <v>205047</v>
      </c>
      <c r="B5048" t="s">
        <v>155</v>
      </c>
      <c r="C5048" t="s">
        <v>11</v>
      </c>
      <c r="D5048" t="s">
        <v>17</v>
      </c>
      <c r="E5048" t="s">
        <v>28</v>
      </c>
      <c r="F5048" t="s">
        <v>29</v>
      </c>
      <c r="G5048">
        <v>47</v>
      </c>
      <c r="H5048">
        <v>1795321.9</v>
      </c>
      <c r="I5048">
        <v>1329098.25</v>
      </c>
      <c r="J5048" t="s">
        <v>24</v>
      </c>
      <c r="L5048" s="1"/>
    </row>
    <row r="5049" spans="1:12" x14ac:dyDescent="0.3">
      <c r="A5049">
        <v>205048</v>
      </c>
      <c r="B5049" t="s">
        <v>104</v>
      </c>
      <c r="C5049" t="s">
        <v>31</v>
      </c>
      <c r="D5049" t="s">
        <v>32</v>
      </c>
      <c r="E5049" t="s">
        <v>28</v>
      </c>
      <c r="F5049" t="s">
        <v>29</v>
      </c>
      <c r="G5049">
        <v>11</v>
      </c>
      <c r="H5049">
        <v>76701.66</v>
      </c>
      <c r="I5049">
        <v>61876.58</v>
      </c>
      <c r="J5049" t="s">
        <v>15</v>
      </c>
      <c r="L5049" s="1"/>
    </row>
    <row r="5050" spans="1:12" x14ac:dyDescent="0.3">
      <c r="A5050">
        <v>205049</v>
      </c>
      <c r="B5050" t="s">
        <v>184</v>
      </c>
      <c r="C5050" t="s">
        <v>38</v>
      </c>
      <c r="D5050" t="s">
        <v>12</v>
      </c>
      <c r="E5050" t="s">
        <v>20</v>
      </c>
      <c r="F5050" t="s">
        <v>23</v>
      </c>
      <c r="G5050">
        <v>8</v>
      </c>
      <c r="H5050">
        <v>269451.03999999998</v>
      </c>
      <c r="I5050">
        <v>199431.98</v>
      </c>
      <c r="J5050" t="s">
        <v>24</v>
      </c>
      <c r="L5050" s="1"/>
    </row>
    <row r="5051" spans="1:12" x14ac:dyDescent="0.3">
      <c r="A5051">
        <v>205050</v>
      </c>
      <c r="B5051" t="s">
        <v>238</v>
      </c>
      <c r="C5051" t="s">
        <v>26</v>
      </c>
      <c r="D5051" t="s">
        <v>12</v>
      </c>
      <c r="E5051" t="s">
        <v>20</v>
      </c>
      <c r="F5051" t="s">
        <v>21</v>
      </c>
      <c r="G5051">
        <v>33</v>
      </c>
      <c r="H5051">
        <v>258599.3</v>
      </c>
      <c r="I5051">
        <v>186519.81</v>
      </c>
      <c r="J5051" t="s">
        <v>15</v>
      </c>
      <c r="L5051" s="1"/>
    </row>
    <row r="5052" spans="1:12" x14ac:dyDescent="0.3">
      <c r="A5052">
        <v>205051</v>
      </c>
      <c r="B5052" t="s">
        <v>116</v>
      </c>
      <c r="C5052" t="s">
        <v>11</v>
      </c>
      <c r="D5052" t="s">
        <v>12</v>
      </c>
      <c r="E5052" t="s">
        <v>13</v>
      </c>
      <c r="F5052" t="s">
        <v>14</v>
      </c>
      <c r="G5052">
        <v>43</v>
      </c>
      <c r="H5052">
        <v>915207.97</v>
      </c>
      <c r="I5052">
        <v>668904.9</v>
      </c>
      <c r="J5052" t="s">
        <v>15</v>
      </c>
      <c r="L5052" s="1"/>
    </row>
    <row r="5053" spans="1:12" x14ac:dyDescent="0.3">
      <c r="A5053">
        <v>205052</v>
      </c>
      <c r="B5053" t="s">
        <v>413</v>
      </c>
      <c r="C5053" t="s">
        <v>26</v>
      </c>
      <c r="D5053" t="s">
        <v>27</v>
      </c>
      <c r="E5053" t="s">
        <v>13</v>
      </c>
      <c r="F5053" t="s">
        <v>14</v>
      </c>
      <c r="G5053">
        <v>22</v>
      </c>
      <c r="H5053">
        <v>719452.82</v>
      </c>
      <c r="I5053">
        <v>468738.99</v>
      </c>
      <c r="J5053" t="s">
        <v>24</v>
      </c>
      <c r="L5053" s="1"/>
    </row>
    <row r="5054" spans="1:12" x14ac:dyDescent="0.3">
      <c r="A5054">
        <v>205053</v>
      </c>
      <c r="B5054" t="s">
        <v>704</v>
      </c>
      <c r="C5054" t="s">
        <v>31</v>
      </c>
      <c r="D5054" t="s">
        <v>34</v>
      </c>
      <c r="E5054" t="s">
        <v>28</v>
      </c>
      <c r="F5054" t="s">
        <v>39</v>
      </c>
      <c r="G5054">
        <v>8</v>
      </c>
      <c r="H5054">
        <v>15809.87</v>
      </c>
      <c r="I5054">
        <v>12444.34</v>
      </c>
      <c r="J5054" t="s">
        <v>24</v>
      </c>
      <c r="L5054" s="1"/>
    </row>
    <row r="5055" spans="1:12" x14ac:dyDescent="0.3">
      <c r="A5055">
        <v>205054</v>
      </c>
      <c r="B5055" t="s">
        <v>248</v>
      </c>
      <c r="C5055" t="s">
        <v>26</v>
      </c>
      <c r="D5055" t="s">
        <v>17</v>
      </c>
      <c r="E5055" t="s">
        <v>13</v>
      </c>
      <c r="F5055" t="s">
        <v>18</v>
      </c>
      <c r="G5055">
        <v>38</v>
      </c>
      <c r="H5055">
        <v>1854466.89</v>
      </c>
      <c r="I5055">
        <v>1467590.72</v>
      </c>
      <c r="J5055" t="s">
        <v>24</v>
      </c>
      <c r="L5055" s="1"/>
    </row>
    <row r="5056" spans="1:12" x14ac:dyDescent="0.3">
      <c r="A5056">
        <v>205055</v>
      </c>
      <c r="B5056" t="s">
        <v>432</v>
      </c>
      <c r="C5056" t="s">
        <v>38</v>
      </c>
      <c r="D5056" t="s">
        <v>32</v>
      </c>
      <c r="E5056" t="s">
        <v>28</v>
      </c>
      <c r="F5056" t="s">
        <v>29</v>
      </c>
      <c r="G5056">
        <v>46</v>
      </c>
      <c r="H5056">
        <v>391437.1</v>
      </c>
      <c r="I5056">
        <v>252100.73</v>
      </c>
      <c r="J5056" t="s">
        <v>24</v>
      </c>
      <c r="L5056" s="1"/>
    </row>
    <row r="5057" spans="1:12" x14ac:dyDescent="0.3">
      <c r="A5057">
        <v>205056</v>
      </c>
      <c r="B5057" t="s">
        <v>177</v>
      </c>
      <c r="C5057" t="s">
        <v>38</v>
      </c>
      <c r="D5057" t="s">
        <v>32</v>
      </c>
      <c r="E5057" t="s">
        <v>13</v>
      </c>
      <c r="F5057" t="s">
        <v>18</v>
      </c>
      <c r="G5057">
        <v>48</v>
      </c>
      <c r="H5057">
        <v>2876722.91</v>
      </c>
      <c r="I5057">
        <v>1915479.18</v>
      </c>
      <c r="J5057" t="s">
        <v>15</v>
      </c>
      <c r="L5057" s="1"/>
    </row>
    <row r="5058" spans="1:12" x14ac:dyDescent="0.3">
      <c r="A5058">
        <v>205057</v>
      </c>
      <c r="B5058" t="s">
        <v>282</v>
      </c>
      <c r="C5058" t="s">
        <v>31</v>
      </c>
      <c r="D5058" t="s">
        <v>17</v>
      </c>
      <c r="E5058" t="s">
        <v>20</v>
      </c>
      <c r="F5058" t="s">
        <v>21</v>
      </c>
      <c r="G5058">
        <v>2</v>
      </c>
      <c r="H5058">
        <v>98424.89</v>
      </c>
      <c r="I5058">
        <v>67887.350000000006</v>
      </c>
      <c r="J5058" t="s">
        <v>24</v>
      </c>
      <c r="L5058" s="1"/>
    </row>
    <row r="5059" spans="1:12" x14ac:dyDescent="0.3">
      <c r="A5059">
        <v>205058</v>
      </c>
      <c r="B5059" t="s">
        <v>273</v>
      </c>
      <c r="C5059" t="s">
        <v>11</v>
      </c>
      <c r="D5059" t="s">
        <v>27</v>
      </c>
      <c r="E5059" t="s">
        <v>20</v>
      </c>
      <c r="F5059" t="s">
        <v>45</v>
      </c>
      <c r="G5059">
        <v>37</v>
      </c>
      <c r="H5059">
        <v>551303.35</v>
      </c>
      <c r="I5059">
        <v>445534.51</v>
      </c>
      <c r="J5059" t="s">
        <v>15</v>
      </c>
      <c r="L5059" s="1"/>
    </row>
    <row r="5060" spans="1:12" x14ac:dyDescent="0.3">
      <c r="A5060">
        <v>205059</v>
      </c>
      <c r="B5060" t="s">
        <v>286</v>
      </c>
      <c r="C5060" t="s">
        <v>26</v>
      </c>
      <c r="D5060" t="s">
        <v>12</v>
      </c>
      <c r="E5060" t="s">
        <v>13</v>
      </c>
      <c r="F5060" t="s">
        <v>42</v>
      </c>
      <c r="G5060">
        <v>4</v>
      </c>
      <c r="H5060">
        <v>204997.28</v>
      </c>
      <c r="I5060">
        <v>131354.65</v>
      </c>
      <c r="J5060" t="s">
        <v>15</v>
      </c>
      <c r="L5060" s="1"/>
    </row>
    <row r="5061" spans="1:12" x14ac:dyDescent="0.3">
      <c r="A5061">
        <v>205060</v>
      </c>
      <c r="B5061" t="s">
        <v>584</v>
      </c>
      <c r="C5061" t="s">
        <v>26</v>
      </c>
      <c r="D5061" t="s">
        <v>34</v>
      </c>
      <c r="E5061" t="s">
        <v>28</v>
      </c>
      <c r="F5061" t="s">
        <v>39</v>
      </c>
      <c r="G5061">
        <v>24</v>
      </c>
      <c r="H5061">
        <v>958558.64</v>
      </c>
      <c r="I5061">
        <v>729838.35</v>
      </c>
      <c r="J5061" t="s">
        <v>15</v>
      </c>
      <c r="L5061" s="1"/>
    </row>
    <row r="5062" spans="1:12" x14ac:dyDescent="0.3">
      <c r="A5062">
        <v>205061</v>
      </c>
      <c r="B5062" t="s">
        <v>735</v>
      </c>
      <c r="C5062" t="s">
        <v>26</v>
      </c>
      <c r="D5062" t="s">
        <v>17</v>
      </c>
      <c r="E5062" t="s">
        <v>13</v>
      </c>
      <c r="F5062" t="s">
        <v>14</v>
      </c>
      <c r="G5062">
        <v>32</v>
      </c>
      <c r="H5062">
        <v>1338777.8400000001</v>
      </c>
      <c r="I5062">
        <v>1071749.3</v>
      </c>
      <c r="J5062" t="s">
        <v>15</v>
      </c>
      <c r="L5062" s="1"/>
    </row>
    <row r="5063" spans="1:12" x14ac:dyDescent="0.3">
      <c r="A5063">
        <v>205062</v>
      </c>
      <c r="B5063" t="s">
        <v>519</v>
      </c>
      <c r="C5063" t="s">
        <v>26</v>
      </c>
      <c r="D5063" t="s">
        <v>27</v>
      </c>
      <c r="E5063" t="s">
        <v>13</v>
      </c>
      <c r="F5063" t="s">
        <v>42</v>
      </c>
      <c r="G5063">
        <v>42</v>
      </c>
      <c r="H5063">
        <v>2513347.42</v>
      </c>
      <c r="I5063">
        <v>1906936.83</v>
      </c>
      <c r="J5063" t="s">
        <v>15</v>
      </c>
      <c r="L5063" s="1"/>
    </row>
    <row r="5064" spans="1:12" x14ac:dyDescent="0.3">
      <c r="A5064">
        <v>205063</v>
      </c>
      <c r="B5064" t="s">
        <v>259</v>
      </c>
      <c r="C5064" t="s">
        <v>11</v>
      </c>
      <c r="D5064" t="s">
        <v>12</v>
      </c>
      <c r="E5064" t="s">
        <v>13</v>
      </c>
      <c r="F5064" t="s">
        <v>42</v>
      </c>
      <c r="G5064">
        <v>46</v>
      </c>
      <c r="H5064">
        <v>1159950.93</v>
      </c>
      <c r="I5064">
        <v>911340.42</v>
      </c>
      <c r="J5064" t="s">
        <v>24</v>
      </c>
      <c r="L5064" s="1"/>
    </row>
    <row r="5065" spans="1:12" x14ac:dyDescent="0.3">
      <c r="A5065">
        <v>205064</v>
      </c>
      <c r="B5065" t="s">
        <v>689</v>
      </c>
      <c r="C5065" t="s">
        <v>31</v>
      </c>
      <c r="D5065" t="s">
        <v>32</v>
      </c>
      <c r="E5065" t="s">
        <v>28</v>
      </c>
      <c r="F5065" t="s">
        <v>78</v>
      </c>
      <c r="G5065">
        <v>4</v>
      </c>
      <c r="H5065">
        <v>216236.02</v>
      </c>
      <c r="I5065">
        <v>154282.29</v>
      </c>
      <c r="J5065" t="s">
        <v>24</v>
      </c>
      <c r="L5065" s="1"/>
    </row>
    <row r="5066" spans="1:12" x14ac:dyDescent="0.3">
      <c r="A5066">
        <v>205065</v>
      </c>
      <c r="B5066" t="s">
        <v>600</v>
      </c>
      <c r="C5066" t="s">
        <v>38</v>
      </c>
      <c r="D5066" t="s">
        <v>51</v>
      </c>
      <c r="E5066" t="s">
        <v>20</v>
      </c>
      <c r="F5066" t="s">
        <v>45</v>
      </c>
      <c r="G5066">
        <v>28</v>
      </c>
      <c r="H5066">
        <v>1312972.74</v>
      </c>
      <c r="I5066">
        <v>970541.97</v>
      </c>
      <c r="J5066" t="s">
        <v>24</v>
      </c>
      <c r="L5066" s="1"/>
    </row>
    <row r="5067" spans="1:12" x14ac:dyDescent="0.3">
      <c r="A5067">
        <v>205066</v>
      </c>
      <c r="B5067" t="s">
        <v>713</v>
      </c>
      <c r="C5067" t="s">
        <v>26</v>
      </c>
      <c r="D5067" t="s">
        <v>51</v>
      </c>
      <c r="E5067" t="s">
        <v>13</v>
      </c>
      <c r="F5067" t="s">
        <v>18</v>
      </c>
      <c r="G5067">
        <v>36</v>
      </c>
      <c r="H5067">
        <v>1055288.9099999999</v>
      </c>
      <c r="I5067">
        <v>840607.29</v>
      </c>
      <c r="J5067" t="s">
        <v>24</v>
      </c>
      <c r="L5067" s="1"/>
    </row>
    <row r="5068" spans="1:12" x14ac:dyDescent="0.3">
      <c r="A5068">
        <v>205067</v>
      </c>
      <c r="B5068" t="s">
        <v>497</v>
      </c>
      <c r="C5068" t="s">
        <v>11</v>
      </c>
      <c r="D5068" t="s">
        <v>27</v>
      </c>
      <c r="E5068" t="s">
        <v>28</v>
      </c>
      <c r="F5068" t="s">
        <v>78</v>
      </c>
      <c r="G5068">
        <v>45</v>
      </c>
      <c r="H5068">
        <v>1470575.28</v>
      </c>
      <c r="I5068">
        <v>904187.45</v>
      </c>
      <c r="J5068" t="s">
        <v>15</v>
      </c>
      <c r="L5068" s="1"/>
    </row>
    <row r="5069" spans="1:12" x14ac:dyDescent="0.3">
      <c r="A5069">
        <v>205068</v>
      </c>
      <c r="B5069" t="s">
        <v>285</v>
      </c>
      <c r="C5069" t="s">
        <v>31</v>
      </c>
      <c r="D5069" t="s">
        <v>17</v>
      </c>
      <c r="E5069" t="s">
        <v>28</v>
      </c>
      <c r="F5069" t="s">
        <v>78</v>
      </c>
      <c r="G5069">
        <v>29</v>
      </c>
      <c r="H5069">
        <v>1006176.94</v>
      </c>
      <c r="I5069">
        <v>667334.47</v>
      </c>
      <c r="J5069" t="s">
        <v>15</v>
      </c>
      <c r="L5069" s="1"/>
    </row>
    <row r="5070" spans="1:12" x14ac:dyDescent="0.3">
      <c r="A5070">
        <v>205069</v>
      </c>
      <c r="B5070" t="s">
        <v>615</v>
      </c>
      <c r="C5070" t="s">
        <v>38</v>
      </c>
      <c r="D5070" t="s">
        <v>12</v>
      </c>
      <c r="E5070" t="s">
        <v>20</v>
      </c>
      <c r="F5070" t="s">
        <v>45</v>
      </c>
      <c r="G5070">
        <v>7</v>
      </c>
      <c r="H5070">
        <v>256070.05</v>
      </c>
      <c r="I5070">
        <v>166098.99</v>
      </c>
      <c r="J5070" t="s">
        <v>24</v>
      </c>
      <c r="L5070" s="1"/>
    </row>
    <row r="5071" spans="1:12" x14ac:dyDescent="0.3">
      <c r="A5071">
        <v>205070</v>
      </c>
      <c r="B5071" t="s">
        <v>57</v>
      </c>
      <c r="C5071" t="s">
        <v>31</v>
      </c>
      <c r="D5071" t="s">
        <v>27</v>
      </c>
      <c r="E5071" t="s">
        <v>13</v>
      </c>
      <c r="F5071" t="s">
        <v>36</v>
      </c>
      <c r="G5071">
        <v>32</v>
      </c>
      <c r="H5071">
        <v>1831316.57</v>
      </c>
      <c r="I5071">
        <v>1439403.44</v>
      </c>
      <c r="J5071" t="s">
        <v>24</v>
      </c>
      <c r="L5071" s="1"/>
    </row>
    <row r="5072" spans="1:12" x14ac:dyDescent="0.3">
      <c r="A5072">
        <v>205071</v>
      </c>
      <c r="B5072" t="s">
        <v>141</v>
      </c>
      <c r="C5072" t="s">
        <v>26</v>
      </c>
      <c r="D5072" t="s">
        <v>34</v>
      </c>
      <c r="E5072" t="s">
        <v>13</v>
      </c>
      <c r="F5072" t="s">
        <v>42</v>
      </c>
      <c r="G5072">
        <v>41</v>
      </c>
      <c r="H5072">
        <v>2250695.69</v>
      </c>
      <c r="I5072">
        <v>1850328.87</v>
      </c>
      <c r="J5072" t="s">
        <v>24</v>
      </c>
      <c r="L5072" s="1"/>
    </row>
    <row r="5073" spans="1:12" x14ac:dyDescent="0.3">
      <c r="A5073">
        <v>205072</v>
      </c>
      <c r="B5073" t="s">
        <v>696</v>
      </c>
      <c r="C5073" t="s">
        <v>11</v>
      </c>
      <c r="D5073" t="s">
        <v>32</v>
      </c>
      <c r="E5073" t="s">
        <v>28</v>
      </c>
      <c r="F5073" t="s">
        <v>78</v>
      </c>
      <c r="G5073">
        <v>2</v>
      </c>
      <c r="H5073">
        <v>47014.9</v>
      </c>
      <c r="I5073">
        <v>34956.21</v>
      </c>
      <c r="J5073" t="s">
        <v>15</v>
      </c>
      <c r="L5073" s="1"/>
    </row>
    <row r="5074" spans="1:12" x14ac:dyDescent="0.3">
      <c r="A5074">
        <v>205073</v>
      </c>
      <c r="B5074" t="s">
        <v>707</v>
      </c>
      <c r="C5074" t="s">
        <v>26</v>
      </c>
      <c r="D5074" t="s">
        <v>51</v>
      </c>
      <c r="E5074" t="s">
        <v>13</v>
      </c>
      <c r="F5074" t="s">
        <v>42</v>
      </c>
      <c r="G5074">
        <v>35</v>
      </c>
      <c r="H5074">
        <v>60656.32</v>
      </c>
      <c r="I5074">
        <v>41809.32</v>
      </c>
      <c r="J5074" t="s">
        <v>15</v>
      </c>
      <c r="L5074" s="1"/>
    </row>
    <row r="5075" spans="1:12" x14ac:dyDescent="0.3">
      <c r="A5075">
        <v>205074</v>
      </c>
      <c r="B5075" t="s">
        <v>402</v>
      </c>
      <c r="C5075" t="s">
        <v>31</v>
      </c>
      <c r="D5075" t="s">
        <v>17</v>
      </c>
      <c r="E5075" t="s">
        <v>13</v>
      </c>
      <c r="F5075" t="s">
        <v>42</v>
      </c>
      <c r="G5075">
        <v>13</v>
      </c>
      <c r="H5075">
        <v>260633.1</v>
      </c>
      <c r="I5075">
        <v>173652.45</v>
      </c>
      <c r="J5075" t="s">
        <v>15</v>
      </c>
      <c r="L5075" s="1"/>
    </row>
    <row r="5076" spans="1:12" x14ac:dyDescent="0.3">
      <c r="A5076">
        <v>205075</v>
      </c>
      <c r="B5076" t="s">
        <v>544</v>
      </c>
      <c r="C5076" t="s">
        <v>26</v>
      </c>
      <c r="D5076" t="s">
        <v>27</v>
      </c>
      <c r="E5076" t="s">
        <v>13</v>
      </c>
      <c r="F5076" t="s">
        <v>18</v>
      </c>
      <c r="G5076">
        <v>28</v>
      </c>
      <c r="H5076">
        <v>731652.19</v>
      </c>
      <c r="I5076">
        <v>477498.43</v>
      </c>
      <c r="J5076" t="s">
        <v>15</v>
      </c>
      <c r="L5076" s="1"/>
    </row>
    <row r="5077" spans="1:12" x14ac:dyDescent="0.3">
      <c r="A5077">
        <v>205076</v>
      </c>
      <c r="B5077" t="s">
        <v>510</v>
      </c>
      <c r="C5077" t="s">
        <v>26</v>
      </c>
      <c r="D5077" t="s">
        <v>27</v>
      </c>
      <c r="E5077" t="s">
        <v>13</v>
      </c>
      <c r="F5077" t="s">
        <v>14</v>
      </c>
      <c r="G5077">
        <v>25</v>
      </c>
      <c r="H5077">
        <v>261778.3</v>
      </c>
      <c r="I5077">
        <v>163847.29999999999</v>
      </c>
      <c r="J5077" t="s">
        <v>15</v>
      </c>
      <c r="L5077" s="1"/>
    </row>
    <row r="5078" spans="1:12" x14ac:dyDescent="0.3">
      <c r="A5078">
        <v>205077</v>
      </c>
      <c r="B5078" t="s">
        <v>569</v>
      </c>
      <c r="C5078" t="s">
        <v>11</v>
      </c>
      <c r="D5078" t="s">
        <v>12</v>
      </c>
      <c r="E5078" t="s">
        <v>28</v>
      </c>
      <c r="F5078" t="s">
        <v>39</v>
      </c>
      <c r="G5078">
        <v>25</v>
      </c>
      <c r="H5078">
        <v>941900.26</v>
      </c>
      <c r="I5078">
        <v>630857.39</v>
      </c>
      <c r="J5078" t="s">
        <v>24</v>
      </c>
      <c r="L5078" s="1"/>
    </row>
    <row r="5079" spans="1:12" x14ac:dyDescent="0.3">
      <c r="A5079">
        <v>205078</v>
      </c>
      <c r="B5079" t="s">
        <v>211</v>
      </c>
      <c r="C5079" t="s">
        <v>31</v>
      </c>
      <c r="D5079" t="s">
        <v>17</v>
      </c>
      <c r="E5079" t="s">
        <v>20</v>
      </c>
      <c r="F5079" t="s">
        <v>23</v>
      </c>
      <c r="G5079">
        <v>38</v>
      </c>
      <c r="H5079">
        <v>178130.08</v>
      </c>
      <c r="I5079">
        <v>131502.84</v>
      </c>
      <c r="J5079" t="s">
        <v>24</v>
      </c>
      <c r="L5079" s="1"/>
    </row>
    <row r="5080" spans="1:12" x14ac:dyDescent="0.3">
      <c r="A5080">
        <v>205079</v>
      </c>
      <c r="B5080" t="s">
        <v>338</v>
      </c>
      <c r="C5080" t="s">
        <v>31</v>
      </c>
      <c r="D5080" t="s">
        <v>27</v>
      </c>
      <c r="E5080" t="s">
        <v>28</v>
      </c>
      <c r="F5080" t="s">
        <v>78</v>
      </c>
      <c r="G5080">
        <v>31</v>
      </c>
      <c r="H5080">
        <v>1694665.29</v>
      </c>
      <c r="I5080">
        <v>1048104.06</v>
      </c>
      <c r="J5080" t="s">
        <v>15</v>
      </c>
      <c r="L5080" s="1"/>
    </row>
    <row r="5081" spans="1:12" x14ac:dyDescent="0.3">
      <c r="A5081">
        <v>205080</v>
      </c>
      <c r="B5081" t="s">
        <v>189</v>
      </c>
      <c r="C5081" t="s">
        <v>11</v>
      </c>
      <c r="D5081" t="s">
        <v>27</v>
      </c>
      <c r="E5081" t="s">
        <v>28</v>
      </c>
      <c r="F5081" t="s">
        <v>39</v>
      </c>
      <c r="G5081">
        <v>9</v>
      </c>
      <c r="H5081">
        <v>23818.36</v>
      </c>
      <c r="I5081">
        <v>16529.3</v>
      </c>
      <c r="J5081" t="s">
        <v>15</v>
      </c>
      <c r="L5081" s="1"/>
    </row>
    <row r="5082" spans="1:12" x14ac:dyDescent="0.3">
      <c r="A5082">
        <v>205081</v>
      </c>
      <c r="B5082" t="s">
        <v>746</v>
      </c>
      <c r="C5082" t="s">
        <v>11</v>
      </c>
      <c r="D5082" t="s">
        <v>34</v>
      </c>
      <c r="E5082" t="s">
        <v>20</v>
      </c>
      <c r="F5082" t="s">
        <v>21</v>
      </c>
      <c r="G5082">
        <v>16</v>
      </c>
      <c r="H5082">
        <v>190743.67999999999</v>
      </c>
      <c r="I5082">
        <v>118267.14</v>
      </c>
      <c r="J5082" t="s">
        <v>15</v>
      </c>
      <c r="L5082" s="1"/>
    </row>
    <row r="5083" spans="1:12" x14ac:dyDescent="0.3">
      <c r="A5083">
        <v>205082</v>
      </c>
      <c r="B5083" t="s">
        <v>372</v>
      </c>
      <c r="C5083" t="s">
        <v>11</v>
      </c>
      <c r="D5083" t="s">
        <v>34</v>
      </c>
      <c r="E5083" t="s">
        <v>20</v>
      </c>
      <c r="F5083" t="s">
        <v>21</v>
      </c>
      <c r="G5083">
        <v>16</v>
      </c>
      <c r="H5083">
        <v>243571</v>
      </c>
      <c r="I5083">
        <v>174098.21</v>
      </c>
      <c r="J5083" t="s">
        <v>15</v>
      </c>
      <c r="L5083" s="1"/>
    </row>
    <row r="5084" spans="1:12" x14ac:dyDescent="0.3">
      <c r="A5084">
        <v>205083</v>
      </c>
      <c r="B5084" t="s">
        <v>435</v>
      </c>
      <c r="C5084" t="s">
        <v>26</v>
      </c>
      <c r="D5084" t="s">
        <v>27</v>
      </c>
      <c r="E5084" t="s">
        <v>20</v>
      </c>
      <c r="F5084" t="s">
        <v>45</v>
      </c>
      <c r="G5084">
        <v>38</v>
      </c>
      <c r="H5084">
        <v>878214.08</v>
      </c>
      <c r="I5084">
        <v>604727.9</v>
      </c>
      <c r="J5084" t="s">
        <v>15</v>
      </c>
      <c r="L5084" s="1"/>
    </row>
    <row r="5085" spans="1:12" x14ac:dyDescent="0.3">
      <c r="A5085">
        <v>205084</v>
      </c>
      <c r="B5085" t="s">
        <v>338</v>
      </c>
      <c r="C5085" t="s">
        <v>26</v>
      </c>
      <c r="D5085" t="s">
        <v>17</v>
      </c>
      <c r="E5085" t="s">
        <v>20</v>
      </c>
      <c r="F5085" t="s">
        <v>23</v>
      </c>
      <c r="G5085">
        <v>32</v>
      </c>
      <c r="H5085">
        <v>268292.71000000002</v>
      </c>
      <c r="I5085">
        <v>190892.83</v>
      </c>
      <c r="J5085" t="s">
        <v>24</v>
      </c>
      <c r="L5085" s="1"/>
    </row>
    <row r="5086" spans="1:12" x14ac:dyDescent="0.3">
      <c r="A5086">
        <v>205085</v>
      </c>
      <c r="B5086" t="s">
        <v>432</v>
      </c>
      <c r="C5086" t="s">
        <v>11</v>
      </c>
      <c r="D5086" t="s">
        <v>34</v>
      </c>
      <c r="E5086" t="s">
        <v>13</v>
      </c>
      <c r="F5086" t="s">
        <v>36</v>
      </c>
      <c r="G5086">
        <v>25</v>
      </c>
      <c r="H5086">
        <v>556056.16</v>
      </c>
      <c r="I5086">
        <v>380177.47</v>
      </c>
      <c r="J5086" t="s">
        <v>15</v>
      </c>
      <c r="L5086" s="1"/>
    </row>
    <row r="5087" spans="1:12" x14ac:dyDescent="0.3">
      <c r="A5087">
        <v>205086</v>
      </c>
      <c r="B5087" t="s">
        <v>501</v>
      </c>
      <c r="C5087" t="s">
        <v>26</v>
      </c>
      <c r="D5087" t="s">
        <v>17</v>
      </c>
      <c r="E5087" t="s">
        <v>20</v>
      </c>
      <c r="F5087" t="s">
        <v>21</v>
      </c>
      <c r="G5087">
        <v>15</v>
      </c>
      <c r="H5087">
        <v>812616.08</v>
      </c>
      <c r="I5087">
        <v>568464.12</v>
      </c>
      <c r="J5087" t="s">
        <v>15</v>
      </c>
      <c r="L5087" s="1"/>
    </row>
    <row r="5088" spans="1:12" x14ac:dyDescent="0.3">
      <c r="A5088">
        <v>205087</v>
      </c>
      <c r="B5088" t="s">
        <v>170</v>
      </c>
      <c r="C5088" t="s">
        <v>11</v>
      </c>
      <c r="D5088" t="s">
        <v>32</v>
      </c>
      <c r="E5088" t="s">
        <v>28</v>
      </c>
      <c r="F5088" t="s">
        <v>39</v>
      </c>
      <c r="G5088">
        <v>29</v>
      </c>
      <c r="H5088">
        <v>440469.15</v>
      </c>
      <c r="I5088">
        <v>324574.14</v>
      </c>
      <c r="J5088" t="s">
        <v>15</v>
      </c>
      <c r="L5088" s="1"/>
    </row>
    <row r="5089" spans="1:12" x14ac:dyDescent="0.3">
      <c r="A5089">
        <v>205088</v>
      </c>
      <c r="B5089" t="s">
        <v>548</v>
      </c>
      <c r="C5089" t="s">
        <v>31</v>
      </c>
      <c r="D5089" t="s">
        <v>51</v>
      </c>
      <c r="E5089" t="s">
        <v>13</v>
      </c>
      <c r="F5089" t="s">
        <v>36</v>
      </c>
      <c r="G5089">
        <v>21</v>
      </c>
      <c r="H5089">
        <v>67124.03</v>
      </c>
      <c r="I5089">
        <v>55094.87</v>
      </c>
      <c r="J5089" t="s">
        <v>24</v>
      </c>
      <c r="L5089" s="1"/>
    </row>
    <row r="5090" spans="1:12" x14ac:dyDescent="0.3">
      <c r="A5090">
        <v>205089</v>
      </c>
      <c r="B5090" t="s">
        <v>597</v>
      </c>
      <c r="C5090" t="s">
        <v>38</v>
      </c>
      <c r="D5090" t="s">
        <v>32</v>
      </c>
      <c r="E5090" t="s">
        <v>20</v>
      </c>
      <c r="F5090" t="s">
        <v>45</v>
      </c>
      <c r="G5090">
        <v>27</v>
      </c>
      <c r="H5090">
        <v>732788.57</v>
      </c>
      <c r="I5090">
        <v>501301.87</v>
      </c>
      <c r="J5090" t="s">
        <v>15</v>
      </c>
      <c r="L5090" s="1"/>
    </row>
    <row r="5091" spans="1:12" x14ac:dyDescent="0.3">
      <c r="A5091">
        <v>205090</v>
      </c>
      <c r="B5091" t="s">
        <v>694</v>
      </c>
      <c r="C5091" t="s">
        <v>38</v>
      </c>
      <c r="D5091" t="s">
        <v>32</v>
      </c>
      <c r="E5091" t="s">
        <v>13</v>
      </c>
      <c r="F5091" t="s">
        <v>18</v>
      </c>
      <c r="G5091">
        <v>46</v>
      </c>
      <c r="H5091">
        <v>1228416.18</v>
      </c>
      <c r="I5091">
        <v>888059.54</v>
      </c>
      <c r="J5091" t="s">
        <v>15</v>
      </c>
      <c r="L5091" s="1"/>
    </row>
    <row r="5092" spans="1:12" x14ac:dyDescent="0.3">
      <c r="A5092">
        <v>205091</v>
      </c>
      <c r="B5092" t="s">
        <v>225</v>
      </c>
      <c r="C5092" t="s">
        <v>26</v>
      </c>
      <c r="D5092" t="s">
        <v>17</v>
      </c>
      <c r="E5092" t="s">
        <v>13</v>
      </c>
      <c r="F5092" t="s">
        <v>42</v>
      </c>
      <c r="G5092">
        <v>7</v>
      </c>
      <c r="H5092">
        <v>363913.99</v>
      </c>
      <c r="I5092">
        <v>294575.33</v>
      </c>
      <c r="J5092" t="s">
        <v>24</v>
      </c>
      <c r="L5092" s="1"/>
    </row>
    <row r="5093" spans="1:12" x14ac:dyDescent="0.3">
      <c r="A5093">
        <v>205092</v>
      </c>
      <c r="B5093" t="s">
        <v>60</v>
      </c>
      <c r="C5093" t="s">
        <v>38</v>
      </c>
      <c r="D5093" t="s">
        <v>32</v>
      </c>
      <c r="E5093" t="s">
        <v>13</v>
      </c>
      <c r="F5093" t="s">
        <v>14</v>
      </c>
      <c r="G5093">
        <v>33</v>
      </c>
      <c r="H5093">
        <v>806242.78</v>
      </c>
      <c r="I5093">
        <v>561863.53</v>
      </c>
      <c r="J5093" t="s">
        <v>15</v>
      </c>
      <c r="L5093" s="1"/>
    </row>
    <row r="5094" spans="1:12" x14ac:dyDescent="0.3">
      <c r="A5094">
        <v>205093</v>
      </c>
      <c r="B5094" t="s">
        <v>610</v>
      </c>
      <c r="C5094" t="s">
        <v>31</v>
      </c>
      <c r="D5094" t="s">
        <v>12</v>
      </c>
      <c r="E5094" t="s">
        <v>13</v>
      </c>
      <c r="F5094" t="s">
        <v>14</v>
      </c>
      <c r="G5094">
        <v>6</v>
      </c>
      <c r="H5094">
        <v>302345.21999999997</v>
      </c>
      <c r="I5094">
        <v>185137.95</v>
      </c>
      <c r="J5094" t="s">
        <v>15</v>
      </c>
      <c r="L5094" s="1"/>
    </row>
    <row r="5095" spans="1:12" x14ac:dyDescent="0.3">
      <c r="A5095">
        <v>205094</v>
      </c>
      <c r="B5095" t="s">
        <v>564</v>
      </c>
      <c r="C5095" t="s">
        <v>26</v>
      </c>
      <c r="D5095" t="s">
        <v>51</v>
      </c>
      <c r="E5095" t="s">
        <v>20</v>
      </c>
      <c r="F5095" t="s">
        <v>21</v>
      </c>
      <c r="G5095">
        <v>47</v>
      </c>
      <c r="H5095">
        <v>1006130.2</v>
      </c>
      <c r="I5095">
        <v>789138.29</v>
      </c>
      <c r="J5095" t="s">
        <v>15</v>
      </c>
      <c r="L5095" s="1"/>
    </row>
    <row r="5096" spans="1:12" x14ac:dyDescent="0.3">
      <c r="A5096">
        <v>205095</v>
      </c>
      <c r="B5096" t="s">
        <v>180</v>
      </c>
      <c r="C5096" t="s">
        <v>26</v>
      </c>
      <c r="D5096" t="s">
        <v>27</v>
      </c>
      <c r="E5096" t="s">
        <v>20</v>
      </c>
      <c r="F5096" t="s">
        <v>21</v>
      </c>
      <c r="G5096">
        <v>26</v>
      </c>
      <c r="H5096">
        <v>641258.46</v>
      </c>
      <c r="I5096">
        <v>486678.74</v>
      </c>
      <c r="J5096" t="s">
        <v>24</v>
      </c>
      <c r="L5096" s="1"/>
    </row>
    <row r="5097" spans="1:12" x14ac:dyDescent="0.3">
      <c r="A5097">
        <v>205096</v>
      </c>
      <c r="B5097" t="s">
        <v>98</v>
      </c>
      <c r="C5097" t="s">
        <v>31</v>
      </c>
      <c r="D5097" t="s">
        <v>12</v>
      </c>
      <c r="E5097" t="s">
        <v>20</v>
      </c>
      <c r="F5097" t="s">
        <v>23</v>
      </c>
      <c r="G5097">
        <v>38</v>
      </c>
      <c r="H5097">
        <v>929631.63</v>
      </c>
      <c r="I5097">
        <v>608128.63</v>
      </c>
      <c r="J5097" t="s">
        <v>24</v>
      </c>
      <c r="L5097" s="1"/>
    </row>
    <row r="5098" spans="1:12" x14ac:dyDescent="0.3">
      <c r="A5098">
        <v>205097</v>
      </c>
      <c r="B5098" t="s">
        <v>73</v>
      </c>
      <c r="C5098" t="s">
        <v>11</v>
      </c>
      <c r="D5098" t="s">
        <v>17</v>
      </c>
      <c r="E5098" t="s">
        <v>13</v>
      </c>
      <c r="F5098" t="s">
        <v>36</v>
      </c>
      <c r="G5098">
        <v>25</v>
      </c>
      <c r="H5098">
        <v>410914.24</v>
      </c>
      <c r="I5098">
        <v>259295.82</v>
      </c>
      <c r="J5098" t="s">
        <v>15</v>
      </c>
      <c r="L5098" s="1"/>
    </row>
    <row r="5099" spans="1:12" x14ac:dyDescent="0.3">
      <c r="A5099">
        <v>205098</v>
      </c>
      <c r="B5099" t="s">
        <v>637</v>
      </c>
      <c r="C5099" t="s">
        <v>38</v>
      </c>
      <c r="D5099" t="s">
        <v>32</v>
      </c>
      <c r="E5099" t="s">
        <v>13</v>
      </c>
      <c r="F5099" t="s">
        <v>36</v>
      </c>
      <c r="G5099">
        <v>46</v>
      </c>
      <c r="H5099">
        <v>1823805.48</v>
      </c>
      <c r="I5099">
        <v>1099483.6599999999</v>
      </c>
      <c r="J5099" t="s">
        <v>15</v>
      </c>
      <c r="L5099" s="1"/>
    </row>
    <row r="5100" spans="1:12" x14ac:dyDescent="0.3">
      <c r="A5100">
        <v>205099</v>
      </c>
      <c r="B5100" t="s">
        <v>75</v>
      </c>
      <c r="C5100" t="s">
        <v>11</v>
      </c>
      <c r="D5100" t="s">
        <v>12</v>
      </c>
      <c r="E5100" t="s">
        <v>28</v>
      </c>
      <c r="F5100" t="s">
        <v>78</v>
      </c>
      <c r="G5100">
        <v>45</v>
      </c>
      <c r="H5100">
        <v>459163.35</v>
      </c>
      <c r="I5100">
        <v>339851.35</v>
      </c>
      <c r="J5100" t="s">
        <v>24</v>
      </c>
      <c r="L5100" s="1"/>
    </row>
    <row r="5101" spans="1:12" x14ac:dyDescent="0.3">
      <c r="A5101">
        <v>205100</v>
      </c>
      <c r="B5101" t="s">
        <v>213</v>
      </c>
      <c r="C5101" t="s">
        <v>38</v>
      </c>
      <c r="D5101" t="s">
        <v>27</v>
      </c>
      <c r="E5101" t="s">
        <v>13</v>
      </c>
      <c r="F5101" t="s">
        <v>18</v>
      </c>
      <c r="G5101">
        <v>50</v>
      </c>
      <c r="H5101">
        <v>102066.38</v>
      </c>
      <c r="I5101">
        <v>84648.6</v>
      </c>
      <c r="J5101" t="s">
        <v>24</v>
      </c>
      <c r="L5101" s="1"/>
    </row>
    <row r="5102" spans="1:12" x14ac:dyDescent="0.3">
      <c r="A5102">
        <v>205101</v>
      </c>
      <c r="B5102" t="s">
        <v>110</v>
      </c>
      <c r="C5102" t="s">
        <v>26</v>
      </c>
      <c r="D5102" t="s">
        <v>12</v>
      </c>
      <c r="E5102" t="s">
        <v>20</v>
      </c>
      <c r="F5102" t="s">
        <v>45</v>
      </c>
      <c r="G5102">
        <v>25</v>
      </c>
      <c r="H5102">
        <v>811579.34</v>
      </c>
      <c r="I5102">
        <v>679433.85</v>
      </c>
      <c r="J5102" t="s">
        <v>15</v>
      </c>
      <c r="L5102" s="1"/>
    </row>
    <row r="5103" spans="1:12" x14ac:dyDescent="0.3">
      <c r="A5103">
        <v>205102</v>
      </c>
      <c r="B5103" t="s">
        <v>191</v>
      </c>
      <c r="C5103" t="s">
        <v>38</v>
      </c>
      <c r="D5103" t="s">
        <v>51</v>
      </c>
      <c r="E5103" t="s">
        <v>13</v>
      </c>
      <c r="F5103" t="s">
        <v>42</v>
      </c>
      <c r="G5103">
        <v>19</v>
      </c>
      <c r="H5103">
        <v>185870.07999999999</v>
      </c>
      <c r="I5103">
        <v>155398.99</v>
      </c>
      <c r="J5103" t="s">
        <v>15</v>
      </c>
      <c r="L5103" s="1"/>
    </row>
    <row r="5104" spans="1:12" x14ac:dyDescent="0.3">
      <c r="A5104">
        <v>205103</v>
      </c>
      <c r="B5104" t="s">
        <v>549</v>
      </c>
      <c r="C5104" t="s">
        <v>26</v>
      </c>
      <c r="D5104" t="s">
        <v>12</v>
      </c>
      <c r="E5104" t="s">
        <v>13</v>
      </c>
      <c r="F5104" t="s">
        <v>14</v>
      </c>
      <c r="G5104">
        <v>19</v>
      </c>
      <c r="H5104">
        <v>916626.24</v>
      </c>
      <c r="I5104">
        <v>667221.18999999994</v>
      </c>
      <c r="J5104" t="s">
        <v>15</v>
      </c>
      <c r="L5104" s="1"/>
    </row>
    <row r="5105" spans="1:12" x14ac:dyDescent="0.3">
      <c r="A5105">
        <v>205104</v>
      </c>
      <c r="B5105" t="s">
        <v>188</v>
      </c>
      <c r="C5105" t="s">
        <v>31</v>
      </c>
      <c r="D5105" t="s">
        <v>32</v>
      </c>
      <c r="E5105" t="s">
        <v>13</v>
      </c>
      <c r="F5105" t="s">
        <v>18</v>
      </c>
      <c r="G5105">
        <v>19</v>
      </c>
      <c r="H5105">
        <v>957125.12</v>
      </c>
      <c r="I5105">
        <v>677028.8</v>
      </c>
      <c r="J5105" t="s">
        <v>15</v>
      </c>
      <c r="L5105" s="1"/>
    </row>
    <row r="5106" spans="1:12" x14ac:dyDescent="0.3">
      <c r="A5106">
        <v>205105</v>
      </c>
      <c r="B5106" t="s">
        <v>678</v>
      </c>
      <c r="C5106" t="s">
        <v>31</v>
      </c>
      <c r="D5106" t="s">
        <v>34</v>
      </c>
      <c r="E5106" t="s">
        <v>13</v>
      </c>
      <c r="F5106" t="s">
        <v>18</v>
      </c>
      <c r="G5106">
        <v>28</v>
      </c>
      <c r="H5106">
        <v>278832.65999999997</v>
      </c>
      <c r="I5106">
        <v>191386.39</v>
      </c>
      <c r="J5106" t="s">
        <v>15</v>
      </c>
      <c r="L5106" s="1"/>
    </row>
    <row r="5107" spans="1:12" x14ac:dyDescent="0.3">
      <c r="A5107">
        <v>205106</v>
      </c>
      <c r="B5107" t="s">
        <v>434</v>
      </c>
      <c r="C5107" t="s">
        <v>38</v>
      </c>
      <c r="D5107" t="s">
        <v>32</v>
      </c>
      <c r="E5107" t="s">
        <v>28</v>
      </c>
      <c r="F5107" t="s">
        <v>29</v>
      </c>
      <c r="G5107">
        <v>34</v>
      </c>
      <c r="H5107">
        <v>735959.97</v>
      </c>
      <c r="I5107">
        <v>604796.06000000006</v>
      </c>
      <c r="J5107" t="s">
        <v>24</v>
      </c>
      <c r="L5107" s="1"/>
    </row>
    <row r="5108" spans="1:12" x14ac:dyDescent="0.3">
      <c r="A5108">
        <v>205107</v>
      </c>
      <c r="B5108" t="s">
        <v>370</v>
      </c>
      <c r="C5108" t="s">
        <v>11</v>
      </c>
      <c r="D5108" t="s">
        <v>51</v>
      </c>
      <c r="E5108" t="s">
        <v>20</v>
      </c>
      <c r="F5108" t="s">
        <v>21</v>
      </c>
      <c r="G5108">
        <v>39</v>
      </c>
      <c r="H5108">
        <v>226619.21</v>
      </c>
      <c r="I5108">
        <v>182353.12</v>
      </c>
      <c r="J5108" t="s">
        <v>24</v>
      </c>
      <c r="L5108" s="1"/>
    </row>
    <row r="5109" spans="1:12" x14ac:dyDescent="0.3">
      <c r="A5109">
        <v>205108</v>
      </c>
      <c r="B5109" t="s">
        <v>634</v>
      </c>
      <c r="C5109" t="s">
        <v>26</v>
      </c>
      <c r="D5109" t="s">
        <v>12</v>
      </c>
      <c r="E5109" t="s">
        <v>28</v>
      </c>
      <c r="F5109" t="s">
        <v>29</v>
      </c>
      <c r="G5109">
        <v>20</v>
      </c>
      <c r="H5109">
        <v>1073072.32</v>
      </c>
      <c r="I5109">
        <v>843144.5</v>
      </c>
      <c r="J5109" t="s">
        <v>15</v>
      </c>
      <c r="L5109" s="1"/>
    </row>
    <row r="5110" spans="1:12" x14ac:dyDescent="0.3">
      <c r="A5110">
        <v>205109</v>
      </c>
      <c r="B5110" t="s">
        <v>595</v>
      </c>
      <c r="C5110" t="s">
        <v>31</v>
      </c>
      <c r="D5110" t="s">
        <v>12</v>
      </c>
      <c r="E5110" t="s">
        <v>28</v>
      </c>
      <c r="F5110" t="s">
        <v>78</v>
      </c>
      <c r="G5110">
        <v>33</v>
      </c>
      <c r="H5110">
        <v>1711360.87</v>
      </c>
      <c r="I5110">
        <v>1083567.8</v>
      </c>
      <c r="J5110" t="s">
        <v>15</v>
      </c>
      <c r="L5110" s="1"/>
    </row>
    <row r="5111" spans="1:12" x14ac:dyDescent="0.3">
      <c r="A5111">
        <v>205110</v>
      </c>
      <c r="B5111" t="s">
        <v>615</v>
      </c>
      <c r="C5111" t="s">
        <v>26</v>
      </c>
      <c r="D5111" t="s">
        <v>34</v>
      </c>
      <c r="E5111" t="s">
        <v>20</v>
      </c>
      <c r="F5111" t="s">
        <v>23</v>
      </c>
      <c r="G5111">
        <v>20</v>
      </c>
      <c r="H5111">
        <v>1178499.21</v>
      </c>
      <c r="I5111">
        <v>971150.42</v>
      </c>
      <c r="J5111" t="s">
        <v>24</v>
      </c>
      <c r="L5111" s="1"/>
    </row>
    <row r="5112" spans="1:12" x14ac:dyDescent="0.3">
      <c r="A5112">
        <v>205111</v>
      </c>
      <c r="B5112" t="s">
        <v>124</v>
      </c>
      <c r="C5112" t="s">
        <v>38</v>
      </c>
      <c r="D5112" t="s">
        <v>32</v>
      </c>
      <c r="E5112" t="s">
        <v>20</v>
      </c>
      <c r="F5112" t="s">
        <v>23</v>
      </c>
      <c r="G5112">
        <v>39</v>
      </c>
      <c r="H5112">
        <v>1617119.87</v>
      </c>
      <c r="I5112">
        <v>1240361.6599999999</v>
      </c>
      <c r="J5112" t="s">
        <v>15</v>
      </c>
      <c r="L5112" s="1"/>
    </row>
    <row r="5113" spans="1:12" x14ac:dyDescent="0.3">
      <c r="A5113">
        <v>205112</v>
      </c>
      <c r="B5113" t="s">
        <v>429</v>
      </c>
      <c r="C5113" t="s">
        <v>11</v>
      </c>
      <c r="D5113" t="s">
        <v>12</v>
      </c>
      <c r="E5113" t="s">
        <v>13</v>
      </c>
      <c r="F5113" t="s">
        <v>36</v>
      </c>
      <c r="G5113">
        <v>39</v>
      </c>
      <c r="H5113">
        <v>1088840.8</v>
      </c>
      <c r="I5113">
        <v>657693.59</v>
      </c>
      <c r="J5113" t="s">
        <v>24</v>
      </c>
      <c r="L5113" s="1"/>
    </row>
    <row r="5114" spans="1:12" x14ac:dyDescent="0.3">
      <c r="A5114">
        <v>205113</v>
      </c>
      <c r="B5114" t="s">
        <v>756</v>
      </c>
      <c r="C5114" t="s">
        <v>26</v>
      </c>
      <c r="D5114" t="s">
        <v>27</v>
      </c>
      <c r="E5114" t="s">
        <v>20</v>
      </c>
      <c r="F5114" t="s">
        <v>45</v>
      </c>
      <c r="G5114">
        <v>19</v>
      </c>
      <c r="H5114">
        <v>372892.88</v>
      </c>
      <c r="I5114">
        <v>313934.40999999997</v>
      </c>
      <c r="J5114" t="s">
        <v>15</v>
      </c>
      <c r="L5114" s="1"/>
    </row>
    <row r="5115" spans="1:12" x14ac:dyDescent="0.3">
      <c r="A5115">
        <v>205114</v>
      </c>
      <c r="B5115" t="s">
        <v>351</v>
      </c>
      <c r="C5115" t="s">
        <v>31</v>
      </c>
      <c r="D5115" t="s">
        <v>32</v>
      </c>
      <c r="E5115" t="s">
        <v>13</v>
      </c>
      <c r="F5115" t="s">
        <v>42</v>
      </c>
      <c r="G5115">
        <v>21</v>
      </c>
      <c r="H5115">
        <v>1206156.1000000001</v>
      </c>
      <c r="I5115">
        <v>903012.19</v>
      </c>
      <c r="J5115" t="s">
        <v>24</v>
      </c>
      <c r="L5115" s="1"/>
    </row>
    <row r="5116" spans="1:12" x14ac:dyDescent="0.3">
      <c r="A5116">
        <v>205115</v>
      </c>
      <c r="B5116" t="s">
        <v>175</v>
      </c>
      <c r="C5116" t="s">
        <v>38</v>
      </c>
      <c r="D5116" t="s">
        <v>51</v>
      </c>
      <c r="E5116" t="s">
        <v>20</v>
      </c>
      <c r="F5116" t="s">
        <v>21</v>
      </c>
      <c r="G5116">
        <v>16</v>
      </c>
      <c r="H5116">
        <v>450660.52</v>
      </c>
      <c r="I5116">
        <v>270692.62</v>
      </c>
      <c r="J5116" t="s">
        <v>15</v>
      </c>
      <c r="L5116" s="1"/>
    </row>
    <row r="5117" spans="1:12" x14ac:dyDescent="0.3">
      <c r="A5117">
        <v>205116</v>
      </c>
      <c r="B5117" t="s">
        <v>731</v>
      </c>
      <c r="C5117" t="s">
        <v>26</v>
      </c>
      <c r="D5117" t="s">
        <v>34</v>
      </c>
      <c r="E5117" t="s">
        <v>13</v>
      </c>
      <c r="F5117" t="s">
        <v>14</v>
      </c>
      <c r="G5117">
        <v>17</v>
      </c>
      <c r="H5117">
        <v>777941.99</v>
      </c>
      <c r="I5117">
        <v>624931.5</v>
      </c>
      <c r="J5117" t="s">
        <v>15</v>
      </c>
      <c r="L5117" s="1"/>
    </row>
    <row r="5118" spans="1:12" x14ac:dyDescent="0.3">
      <c r="A5118">
        <v>205117</v>
      </c>
      <c r="B5118" t="s">
        <v>651</v>
      </c>
      <c r="C5118" t="s">
        <v>31</v>
      </c>
      <c r="D5118" t="s">
        <v>34</v>
      </c>
      <c r="E5118" t="s">
        <v>28</v>
      </c>
      <c r="F5118" t="s">
        <v>78</v>
      </c>
      <c r="G5118">
        <v>47</v>
      </c>
      <c r="H5118">
        <v>1491370.56</v>
      </c>
      <c r="I5118">
        <v>1104955.47</v>
      </c>
      <c r="J5118" t="s">
        <v>24</v>
      </c>
      <c r="L5118" s="1"/>
    </row>
    <row r="5119" spans="1:12" x14ac:dyDescent="0.3">
      <c r="A5119">
        <v>205118</v>
      </c>
      <c r="B5119" t="s">
        <v>44</v>
      </c>
      <c r="C5119" t="s">
        <v>11</v>
      </c>
      <c r="D5119" t="s">
        <v>32</v>
      </c>
      <c r="E5119" t="s">
        <v>28</v>
      </c>
      <c r="F5119" t="s">
        <v>39</v>
      </c>
      <c r="G5119">
        <v>42</v>
      </c>
      <c r="H5119">
        <v>1301652.8899999999</v>
      </c>
      <c r="I5119">
        <v>1040510.89</v>
      </c>
      <c r="J5119" t="s">
        <v>15</v>
      </c>
      <c r="L5119" s="1"/>
    </row>
    <row r="5120" spans="1:12" x14ac:dyDescent="0.3">
      <c r="A5120">
        <v>205119</v>
      </c>
      <c r="B5120" t="s">
        <v>451</v>
      </c>
      <c r="C5120" t="s">
        <v>38</v>
      </c>
      <c r="D5120" t="s">
        <v>34</v>
      </c>
      <c r="E5120" t="s">
        <v>13</v>
      </c>
      <c r="F5120" t="s">
        <v>42</v>
      </c>
      <c r="G5120">
        <v>31</v>
      </c>
      <c r="H5120">
        <v>263171.11</v>
      </c>
      <c r="I5120">
        <v>159551.34</v>
      </c>
      <c r="J5120" t="s">
        <v>15</v>
      </c>
      <c r="L5120" s="1"/>
    </row>
    <row r="5121" spans="1:12" x14ac:dyDescent="0.3">
      <c r="A5121">
        <v>205120</v>
      </c>
      <c r="B5121" t="s">
        <v>520</v>
      </c>
      <c r="C5121" t="s">
        <v>11</v>
      </c>
      <c r="D5121" t="s">
        <v>17</v>
      </c>
      <c r="E5121" t="s">
        <v>13</v>
      </c>
      <c r="F5121" t="s">
        <v>14</v>
      </c>
      <c r="G5121">
        <v>5</v>
      </c>
      <c r="H5121">
        <v>129049.48</v>
      </c>
      <c r="I5121">
        <v>100833.36</v>
      </c>
      <c r="J5121" t="s">
        <v>15</v>
      </c>
      <c r="L5121" s="1"/>
    </row>
    <row r="5122" spans="1:12" x14ac:dyDescent="0.3">
      <c r="A5122">
        <v>205121</v>
      </c>
      <c r="B5122" t="s">
        <v>124</v>
      </c>
      <c r="C5122" t="s">
        <v>31</v>
      </c>
      <c r="D5122" t="s">
        <v>51</v>
      </c>
      <c r="E5122" t="s">
        <v>20</v>
      </c>
      <c r="F5122" t="s">
        <v>23</v>
      </c>
      <c r="G5122">
        <v>26</v>
      </c>
      <c r="H5122">
        <v>981526.06</v>
      </c>
      <c r="I5122">
        <v>796231.2</v>
      </c>
      <c r="J5122" t="s">
        <v>24</v>
      </c>
      <c r="L5122" s="1"/>
    </row>
    <row r="5123" spans="1:12" x14ac:dyDescent="0.3">
      <c r="A5123">
        <v>205122</v>
      </c>
      <c r="B5123" t="s">
        <v>634</v>
      </c>
      <c r="C5123" t="s">
        <v>31</v>
      </c>
      <c r="D5123" t="s">
        <v>27</v>
      </c>
      <c r="E5123" t="s">
        <v>20</v>
      </c>
      <c r="F5123" t="s">
        <v>45</v>
      </c>
      <c r="G5123">
        <v>26</v>
      </c>
      <c r="H5123">
        <v>1416050.41</v>
      </c>
      <c r="I5123">
        <v>903473.4</v>
      </c>
      <c r="J5123" t="s">
        <v>24</v>
      </c>
      <c r="L5123" s="1"/>
    </row>
    <row r="5124" spans="1:12" x14ac:dyDescent="0.3">
      <c r="A5124">
        <v>205123</v>
      </c>
      <c r="B5124" t="s">
        <v>440</v>
      </c>
      <c r="C5124" t="s">
        <v>11</v>
      </c>
      <c r="D5124" t="s">
        <v>12</v>
      </c>
      <c r="E5124" t="s">
        <v>13</v>
      </c>
      <c r="F5124" t="s">
        <v>36</v>
      </c>
      <c r="G5124">
        <v>2</v>
      </c>
      <c r="H5124">
        <v>3989.95</v>
      </c>
      <c r="I5124">
        <v>2503.9899999999998</v>
      </c>
      <c r="J5124" t="s">
        <v>24</v>
      </c>
      <c r="L5124" s="1"/>
    </row>
    <row r="5125" spans="1:12" x14ac:dyDescent="0.3">
      <c r="A5125">
        <v>205124</v>
      </c>
      <c r="B5125" t="s">
        <v>225</v>
      </c>
      <c r="C5125" t="s">
        <v>38</v>
      </c>
      <c r="D5125" t="s">
        <v>34</v>
      </c>
      <c r="E5125" t="s">
        <v>13</v>
      </c>
      <c r="F5125" t="s">
        <v>42</v>
      </c>
      <c r="G5125">
        <v>29</v>
      </c>
      <c r="H5125">
        <v>1536404.31</v>
      </c>
      <c r="I5125">
        <v>944330.1</v>
      </c>
      <c r="J5125" t="s">
        <v>24</v>
      </c>
      <c r="L5125" s="1"/>
    </row>
    <row r="5126" spans="1:12" x14ac:dyDescent="0.3">
      <c r="A5126">
        <v>205125</v>
      </c>
      <c r="B5126" t="s">
        <v>305</v>
      </c>
      <c r="C5126" t="s">
        <v>38</v>
      </c>
      <c r="D5126" t="s">
        <v>12</v>
      </c>
      <c r="E5126" t="s">
        <v>13</v>
      </c>
      <c r="F5126" t="s">
        <v>18</v>
      </c>
      <c r="G5126">
        <v>9</v>
      </c>
      <c r="H5126">
        <v>498831.68</v>
      </c>
      <c r="I5126">
        <v>400105.91</v>
      </c>
      <c r="J5126" t="s">
        <v>15</v>
      </c>
      <c r="L5126" s="1"/>
    </row>
    <row r="5127" spans="1:12" x14ac:dyDescent="0.3">
      <c r="A5127">
        <v>205126</v>
      </c>
      <c r="B5127" t="s">
        <v>367</v>
      </c>
      <c r="C5127" t="s">
        <v>26</v>
      </c>
      <c r="D5127" t="s">
        <v>17</v>
      </c>
      <c r="E5127" t="s">
        <v>13</v>
      </c>
      <c r="F5127" t="s">
        <v>42</v>
      </c>
      <c r="G5127">
        <v>20</v>
      </c>
      <c r="H5127">
        <v>935415.07</v>
      </c>
      <c r="I5127">
        <v>777976.63</v>
      </c>
      <c r="J5127" t="s">
        <v>24</v>
      </c>
      <c r="L5127" s="1"/>
    </row>
    <row r="5128" spans="1:12" x14ac:dyDescent="0.3">
      <c r="A5128">
        <v>205127</v>
      </c>
      <c r="B5128" t="s">
        <v>129</v>
      </c>
      <c r="C5128" t="s">
        <v>11</v>
      </c>
      <c r="D5128" t="s">
        <v>51</v>
      </c>
      <c r="E5128" t="s">
        <v>20</v>
      </c>
      <c r="F5128" t="s">
        <v>21</v>
      </c>
      <c r="G5128">
        <v>13</v>
      </c>
      <c r="H5128">
        <v>488194.07</v>
      </c>
      <c r="I5128">
        <v>370080.95</v>
      </c>
      <c r="J5128" t="s">
        <v>24</v>
      </c>
      <c r="L5128" s="1"/>
    </row>
    <row r="5129" spans="1:12" x14ac:dyDescent="0.3">
      <c r="A5129">
        <v>205128</v>
      </c>
      <c r="B5129" t="s">
        <v>96</v>
      </c>
      <c r="C5129" t="s">
        <v>31</v>
      </c>
      <c r="D5129" t="s">
        <v>34</v>
      </c>
      <c r="E5129" t="s">
        <v>13</v>
      </c>
      <c r="F5129" t="s">
        <v>42</v>
      </c>
      <c r="G5129">
        <v>16</v>
      </c>
      <c r="H5129">
        <v>299356.79999999999</v>
      </c>
      <c r="I5129">
        <v>200907.96</v>
      </c>
      <c r="J5129" t="s">
        <v>15</v>
      </c>
      <c r="L5129" s="1"/>
    </row>
    <row r="5130" spans="1:12" x14ac:dyDescent="0.3">
      <c r="A5130">
        <v>205129</v>
      </c>
      <c r="B5130" t="s">
        <v>129</v>
      </c>
      <c r="C5130" t="s">
        <v>26</v>
      </c>
      <c r="D5130" t="s">
        <v>51</v>
      </c>
      <c r="E5130" t="s">
        <v>20</v>
      </c>
      <c r="F5130" t="s">
        <v>45</v>
      </c>
      <c r="G5130">
        <v>28</v>
      </c>
      <c r="H5130">
        <v>826265.7</v>
      </c>
      <c r="I5130">
        <v>621808.23</v>
      </c>
      <c r="J5130" t="s">
        <v>15</v>
      </c>
      <c r="L5130" s="1"/>
    </row>
    <row r="5131" spans="1:12" x14ac:dyDescent="0.3">
      <c r="A5131">
        <v>205130</v>
      </c>
      <c r="B5131" t="s">
        <v>270</v>
      </c>
      <c r="C5131" t="s">
        <v>31</v>
      </c>
      <c r="D5131" t="s">
        <v>51</v>
      </c>
      <c r="E5131" t="s">
        <v>13</v>
      </c>
      <c r="F5131" t="s">
        <v>36</v>
      </c>
      <c r="G5131">
        <v>27</v>
      </c>
      <c r="H5131">
        <v>754516.5</v>
      </c>
      <c r="I5131">
        <v>587991.64</v>
      </c>
      <c r="J5131" t="s">
        <v>24</v>
      </c>
      <c r="L5131" s="1"/>
    </row>
    <row r="5132" spans="1:12" x14ac:dyDescent="0.3">
      <c r="A5132">
        <v>205131</v>
      </c>
      <c r="B5132" t="s">
        <v>88</v>
      </c>
      <c r="C5132" t="s">
        <v>38</v>
      </c>
      <c r="D5132" t="s">
        <v>51</v>
      </c>
      <c r="E5132" t="s">
        <v>13</v>
      </c>
      <c r="F5132" t="s">
        <v>14</v>
      </c>
      <c r="G5132">
        <v>20</v>
      </c>
      <c r="H5132">
        <v>525340.76</v>
      </c>
      <c r="I5132">
        <v>322715.53999999998</v>
      </c>
      <c r="J5132" t="s">
        <v>15</v>
      </c>
      <c r="L5132" s="1"/>
    </row>
    <row r="5133" spans="1:12" x14ac:dyDescent="0.3">
      <c r="A5133">
        <v>205132</v>
      </c>
      <c r="B5133" t="s">
        <v>622</v>
      </c>
      <c r="C5133" t="s">
        <v>38</v>
      </c>
      <c r="D5133" t="s">
        <v>51</v>
      </c>
      <c r="E5133" t="s">
        <v>28</v>
      </c>
      <c r="F5133" t="s">
        <v>78</v>
      </c>
      <c r="G5133">
        <v>40</v>
      </c>
      <c r="H5133">
        <v>1326167.18</v>
      </c>
      <c r="I5133">
        <v>1096531.8500000001</v>
      </c>
      <c r="J5133" t="s">
        <v>24</v>
      </c>
      <c r="L5133" s="1"/>
    </row>
    <row r="5134" spans="1:12" x14ac:dyDescent="0.3">
      <c r="A5134">
        <v>205133</v>
      </c>
      <c r="B5134" t="s">
        <v>600</v>
      </c>
      <c r="C5134" t="s">
        <v>26</v>
      </c>
      <c r="D5134" t="s">
        <v>51</v>
      </c>
      <c r="E5134" t="s">
        <v>20</v>
      </c>
      <c r="F5134" t="s">
        <v>21</v>
      </c>
      <c r="G5134">
        <v>16</v>
      </c>
      <c r="H5134">
        <v>332336.57</v>
      </c>
      <c r="I5134">
        <v>280970.08</v>
      </c>
      <c r="J5134" t="s">
        <v>15</v>
      </c>
      <c r="L5134" s="1"/>
    </row>
    <row r="5135" spans="1:12" x14ac:dyDescent="0.3">
      <c r="A5135">
        <v>205134</v>
      </c>
      <c r="B5135" t="s">
        <v>25</v>
      </c>
      <c r="C5135" t="s">
        <v>38</v>
      </c>
      <c r="D5135" t="s">
        <v>12</v>
      </c>
      <c r="E5135" t="s">
        <v>28</v>
      </c>
      <c r="F5135" t="s">
        <v>78</v>
      </c>
      <c r="G5135">
        <v>35</v>
      </c>
      <c r="H5135">
        <v>1591067.03</v>
      </c>
      <c r="I5135">
        <v>1015533.52</v>
      </c>
      <c r="J5135" t="s">
        <v>15</v>
      </c>
      <c r="L5135" s="1"/>
    </row>
    <row r="5136" spans="1:12" x14ac:dyDescent="0.3">
      <c r="A5136">
        <v>205135</v>
      </c>
      <c r="B5136" t="s">
        <v>133</v>
      </c>
      <c r="C5136" t="s">
        <v>38</v>
      </c>
      <c r="D5136" t="s">
        <v>17</v>
      </c>
      <c r="E5136" t="s">
        <v>13</v>
      </c>
      <c r="F5136" t="s">
        <v>36</v>
      </c>
      <c r="G5136">
        <v>29</v>
      </c>
      <c r="H5136">
        <v>1244037.1000000001</v>
      </c>
      <c r="I5136">
        <v>888212.35</v>
      </c>
      <c r="J5136" t="s">
        <v>15</v>
      </c>
      <c r="L5136" s="1"/>
    </row>
    <row r="5137" spans="1:12" x14ac:dyDescent="0.3">
      <c r="A5137">
        <v>205136</v>
      </c>
      <c r="B5137" t="s">
        <v>43</v>
      </c>
      <c r="C5137" t="s">
        <v>31</v>
      </c>
      <c r="D5137" t="s">
        <v>12</v>
      </c>
      <c r="E5137" t="s">
        <v>20</v>
      </c>
      <c r="F5137" t="s">
        <v>45</v>
      </c>
      <c r="G5137">
        <v>47</v>
      </c>
      <c r="H5137">
        <v>2411893</v>
      </c>
      <c r="I5137">
        <v>2044500.17</v>
      </c>
      <c r="J5137" t="s">
        <v>15</v>
      </c>
      <c r="L5137" s="1"/>
    </row>
    <row r="5138" spans="1:12" x14ac:dyDescent="0.3">
      <c r="A5138">
        <v>205137</v>
      </c>
      <c r="B5138" t="s">
        <v>113</v>
      </c>
      <c r="C5138" t="s">
        <v>31</v>
      </c>
      <c r="D5138" t="s">
        <v>32</v>
      </c>
      <c r="E5138" t="s">
        <v>20</v>
      </c>
      <c r="F5138" t="s">
        <v>45</v>
      </c>
      <c r="G5138">
        <v>3</v>
      </c>
      <c r="H5138">
        <v>119755.37</v>
      </c>
      <c r="I5138">
        <v>81603.820000000007</v>
      </c>
      <c r="J5138" t="s">
        <v>24</v>
      </c>
      <c r="L5138" s="1"/>
    </row>
    <row r="5139" spans="1:12" x14ac:dyDescent="0.3">
      <c r="A5139">
        <v>205138</v>
      </c>
      <c r="B5139" t="s">
        <v>472</v>
      </c>
      <c r="C5139" t="s">
        <v>11</v>
      </c>
      <c r="D5139" t="s">
        <v>17</v>
      </c>
      <c r="E5139" t="s">
        <v>13</v>
      </c>
      <c r="F5139" t="s">
        <v>14</v>
      </c>
      <c r="G5139">
        <v>46</v>
      </c>
      <c r="H5139">
        <v>815440.22</v>
      </c>
      <c r="I5139">
        <v>675152.27</v>
      </c>
      <c r="J5139" t="s">
        <v>15</v>
      </c>
      <c r="L5139" s="1"/>
    </row>
    <row r="5140" spans="1:12" x14ac:dyDescent="0.3">
      <c r="A5140">
        <v>205139</v>
      </c>
      <c r="B5140" t="s">
        <v>720</v>
      </c>
      <c r="C5140" t="s">
        <v>31</v>
      </c>
      <c r="D5140" t="s">
        <v>27</v>
      </c>
      <c r="E5140" t="s">
        <v>28</v>
      </c>
      <c r="F5140" t="s">
        <v>78</v>
      </c>
      <c r="G5140">
        <v>14</v>
      </c>
      <c r="H5140">
        <v>653093.49</v>
      </c>
      <c r="I5140">
        <v>435250.64</v>
      </c>
      <c r="J5140" t="s">
        <v>24</v>
      </c>
      <c r="L5140" s="1"/>
    </row>
    <row r="5141" spans="1:12" x14ac:dyDescent="0.3">
      <c r="A5141">
        <v>205140</v>
      </c>
      <c r="B5141" t="s">
        <v>728</v>
      </c>
      <c r="C5141" t="s">
        <v>26</v>
      </c>
      <c r="D5141" t="s">
        <v>51</v>
      </c>
      <c r="E5141" t="s">
        <v>20</v>
      </c>
      <c r="F5141" t="s">
        <v>23</v>
      </c>
      <c r="G5141">
        <v>41</v>
      </c>
      <c r="H5141">
        <v>554943.14</v>
      </c>
      <c r="I5141">
        <v>442234.55</v>
      </c>
      <c r="J5141" t="s">
        <v>24</v>
      </c>
      <c r="L5141" s="1"/>
    </row>
    <row r="5142" spans="1:12" x14ac:dyDescent="0.3">
      <c r="A5142">
        <v>205141</v>
      </c>
      <c r="B5142" t="s">
        <v>656</v>
      </c>
      <c r="C5142" t="s">
        <v>31</v>
      </c>
      <c r="D5142" t="s">
        <v>51</v>
      </c>
      <c r="E5142" t="s">
        <v>20</v>
      </c>
      <c r="F5142" t="s">
        <v>45</v>
      </c>
      <c r="G5142">
        <v>22</v>
      </c>
      <c r="H5142">
        <v>379342.91</v>
      </c>
      <c r="I5142">
        <v>294215.75</v>
      </c>
      <c r="J5142" t="s">
        <v>24</v>
      </c>
      <c r="L5142" s="1"/>
    </row>
    <row r="5143" spans="1:12" x14ac:dyDescent="0.3">
      <c r="A5143">
        <v>205142</v>
      </c>
      <c r="B5143" t="s">
        <v>614</v>
      </c>
      <c r="C5143" t="s">
        <v>11</v>
      </c>
      <c r="D5143" t="s">
        <v>27</v>
      </c>
      <c r="E5143" t="s">
        <v>28</v>
      </c>
      <c r="F5143" t="s">
        <v>39</v>
      </c>
      <c r="G5143">
        <v>38</v>
      </c>
      <c r="H5143">
        <v>728097.01</v>
      </c>
      <c r="I5143">
        <v>533671.43000000005</v>
      </c>
      <c r="J5143" t="s">
        <v>15</v>
      </c>
      <c r="L5143" s="1"/>
    </row>
    <row r="5144" spans="1:12" x14ac:dyDescent="0.3">
      <c r="A5144">
        <v>205143</v>
      </c>
      <c r="B5144" t="s">
        <v>341</v>
      </c>
      <c r="C5144" t="s">
        <v>31</v>
      </c>
      <c r="D5144" t="s">
        <v>34</v>
      </c>
      <c r="E5144" t="s">
        <v>28</v>
      </c>
      <c r="F5144" t="s">
        <v>39</v>
      </c>
      <c r="G5144">
        <v>34</v>
      </c>
      <c r="H5144">
        <v>903525.86</v>
      </c>
      <c r="I5144">
        <v>650491.22</v>
      </c>
      <c r="J5144" t="s">
        <v>15</v>
      </c>
      <c r="L5144" s="1"/>
    </row>
    <row r="5145" spans="1:12" x14ac:dyDescent="0.3">
      <c r="A5145">
        <v>205144</v>
      </c>
      <c r="B5145" t="s">
        <v>324</v>
      </c>
      <c r="C5145" t="s">
        <v>38</v>
      </c>
      <c r="D5145" t="s">
        <v>34</v>
      </c>
      <c r="E5145" t="s">
        <v>28</v>
      </c>
      <c r="F5145" t="s">
        <v>29</v>
      </c>
      <c r="G5145">
        <v>47</v>
      </c>
      <c r="H5145">
        <v>2365410.0699999998</v>
      </c>
      <c r="I5145">
        <v>1529111.89</v>
      </c>
      <c r="J5145" t="s">
        <v>15</v>
      </c>
      <c r="L5145" s="1"/>
    </row>
    <row r="5146" spans="1:12" x14ac:dyDescent="0.3">
      <c r="A5146">
        <v>205145</v>
      </c>
      <c r="B5146" t="s">
        <v>196</v>
      </c>
      <c r="C5146" t="s">
        <v>26</v>
      </c>
      <c r="D5146" t="s">
        <v>27</v>
      </c>
      <c r="E5146" t="s">
        <v>13</v>
      </c>
      <c r="F5146" t="s">
        <v>18</v>
      </c>
      <c r="G5146">
        <v>26</v>
      </c>
      <c r="H5146">
        <v>488554.35</v>
      </c>
      <c r="I5146">
        <v>347717.77</v>
      </c>
      <c r="J5146" t="s">
        <v>15</v>
      </c>
      <c r="L5146" s="1"/>
    </row>
    <row r="5147" spans="1:12" x14ac:dyDescent="0.3">
      <c r="A5147">
        <v>205146</v>
      </c>
      <c r="B5147" t="s">
        <v>733</v>
      </c>
      <c r="C5147" t="s">
        <v>26</v>
      </c>
      <c r="D5147" t="s">
        <v>17</v>
      </c>
      <c r="E5147" t="s">
        <v>28</v>
      </c>
      <c r="F5147" t="s">
        <v>39</v>
      </c>
      <c r="G5147">
        <v>19</v>
      </c>
      <c r="H5147">
        <v>860465.63</v>
      </c>
      <c r="I5147">
        <v>542840.55000000005</v>
      </c>
      <c r="J5147" t="s">
        <v>15</v>
      </c>
      <c r="L5147" s="1"/>
    </row>
    <row r="5148" spans="1:12" x14ac:dyDescent="0.3">
      <c r="A5148">
        <v>205147</v>
      </c>
      <c r="B5148" t="s">
        <v>393</v>
      </c>
      <c r="C5148" t="s">
        <v>38</v>
      </c>
      <c r="D5148" t="s">
        <v>34</v>
      </c>
      <c r="E5148" t="s">
        <v>13</v>
      </c>
      <c r="F5148" t="s">
        <v>42</v>
      </c>
      <c r="G5148">
        <v>25</v>
      </c>
      <c r="H5148">
        <v>1455908.98</v>
      </c>
      <c r="I5148">
        <v>905694.69</v>
      </c>
      <c r="J5148" t="s">
        <v>24</v>
      </c>
      <c r="L5148" s="1"/>
    </row>
    <row r="5149" spans="1:12" x14ac:dyDescent="0.3">
      <c r="A5149">
        <v>205148</v>
      </c>
      <c r="B5149" t="s">
        <v>338</v>
      </c>
      <c r="C5149" t="s">
        <v>38</v>
      </c>
      <c r="D5149" t="s">
        <v>17</v>
      </c>
      <c r="E5149" t="s">
        <v>20</v>
      </c>
      <c r="F5149" t="s">
        <v>21</v>
      </c>
      <c r="G5149">
        <v>37</v>
      </c>
      <c r="H5149">
        <v>1422233.08</v>
      </c>
      <c r="I5149">
        <v>922143.35</v>
      </c>
      <c r="J5149" t="s">
        <v>15</v>
      </c>
      <c r="L5149" s="1"/>
    </row>
    <row r="5150" spans="1:12" x14ac:dyDescent="0.3">
      <c r="A5150">
        <v>205149</v>
      </c>
      <c r="B5150" t="s">
        <v>403</v>
      </c>
      <c r="C5150" t="s">
        <v>31</v>
      </c>
      <c r="D5150" t="s">
        <v>51</v>
      </c>
      <c r="E5150" t="s">
        <v>20</v>
      </c>
      <c r="F5150" t="s">
        <v>45</v>
      </c>
      <c r="G5150">
        <v>29</v>
      </c>
      <c r="H5150">
        <v>1518258.6</v>
      </c>
      <c r="I5150">
        <v>1007284.58</v>
      </c>
      <c r="J5150" t="s">
        <v>15</v>
      </c>
      <c r="L5150" s="1"/>
    </row>
    <row r="5151" spans="1:12" x14ac:dyDescent="0.3">
      <c r="A5151">
        <v>205150</v>
      </c>
      <c r="B5151" t="s">
        <v>289</v>
      </c>
      <c r="C5151" t="s">
        <v>38</v>
      </c>
      <c r="D5151" t="s">
        <v>27</v>
      </c>
      <c r="E5151" t="s">
        <v>13</v>
      </c>
      <c r="F5151" t="s">
        <v>42</v>
      </c>
      <c r="G5151">
        <v>42</v>
      </c>
      <c r="H5151">
        <v>1673027.88</v>
      </c>
      <c r="I5151">
        <v>1093616.3</v>
      </c>
      <c r="J5151" t="s">
        <v>24</v>
      </c>
      <c r="L5151" s="1"/>
    </row>
    <row r="5152" spans="1:12" x14ac:dyDescent="0.3">
      <c r="A5152">
        <v>205151</v>
      </c>
      <c r="B5152" t="s">
        <v>451</v>
      </c>
      <c r="C5152" t="s">
        <v>31</v>
      </c>
      <c r="D5152" t="s">
        <v>32</v>
      </c>
      <c r="E5152" t="s">
        <v>13</v>
      </c>
      <c r="F5152" t="s">
        <v>36</v>
      </c>
      <c r="G5152">
        <v>44</v>
      </c>
      <c r="H5152">
        <v>1336154.1000000001</v>
      </c>
      <c r="I5152">
        <v>935059.41</v>
      </c>
      <c r="J5152" t="s">
        <v>24</v>
      </c>
      <c r="L5152" s="1"/>
    </row>
    <row r="5153" spans="1:12" x14ac:dyDescent="0.3">
      <c r="A5153">
        <v>205152</v>
      </c>
      <c r="B5153" t="s">
        <v>155</v>
      </c>
      <c r="C5153" t="s">
        <v>26</v>
      </c>
      <c r="D5153" t="s">
        <v>32</v>
      </c>
      <c r="E5153" t="s">
        <v>28</v>
      </c>
      <c r="F5153" t="s">
        <v>78</v>
      </c>
      <c r="G5153">
        <v>19</v>
      </c>
      <c r="H5153">
        <v>564629.48</v>
      </c>
      <c r="I5153">
        <v>456283.67</v>
      </c>
      <c r="J5153" t="s">
        <v>15</v>
      </c>
      <c r="L5153" s="1"/>
    </row>
    <row r="5154" spans="1:12" x14ac:dyDescent="0.3">
      <c r="A5154">
        <v>205153</v>
      </c>
      <c r="B5154" t="s">
        <v>209</v>
      </c>
      <c r="C5154" t="s">
        <v>26</v>
      </c>
      <c r="D5154" t="s">
        <v>12</v>
      </c>
      <c r="E5154" t="s">
        <v>20</v>
      </c>
      <c r="F5154" t="s">
        <v>23</v>
      </c>
      <c r="G5154">
        <v>9</v>
      </c>
      <c r="H5154">
        <v>347759.64</v>
      </c>
      <c r="I5154">
        <v>270149.65999999997</v>
      </c>
      <c r="J5154" t="s">
        <v>24</v>
      </c>
      <c r="L5154" s="1"/>
    </row>
    <row r="5155" spans="1:12" x14ac:dyDescent="0.3">
      <c r="A5155">
        <v>205154</v>
      </c>
      <c r="B5155" t="s">
        <v>491</v>
      </c>
      <c r="C5155" t="s">
        <v>31</v>
      </c>
      <c r="D5155" t="s">
        <v>12</v>
      </c>
      <c r="E5155" t="s">
        <v>13</v>
      </c>
      <c r="F5155" t="s">
        <v>36</v>
      </c>
      <c r="G5155">
        <v>30</v>
      </c>
      <c r="H5155">
        <v>1241360.3400000001</v>
      </c>
      <c r="I5155">
        <v>872543.03</v>
      </c>
      <c r="J5155" t="s">
        <v>24</v>
      </c>
      <c r="L5155" s="1"/>
    </row>
    <row r="5156" spans="1:12" x14ac:dyDescent="0.3">
      <c r="A5156">
        <v>205155</v>
      </c>
      <c r="B5156" t="s">
        <v>412</v>
      </c>
      <c r="C5156" t="s">
        <v>38</v>
      </c>
      <c r="D5156" t="s">
        <v>17</v>
      </c>
      <c r="E5156" t="s">
        <v>20</v>
      </c>
      <c r="F5156" t="s">
        <v>21</v>
      </c>
      <c r="G5156">
        <v>42</v>
      </c>
      <c r="H5156">
        <v>734752.14</v>
      </c>
      <c r="I5156">
        <v>527975.1</v>
      </c>
      <c r="J5156" t="s">
        <v>24</v>
      </c>
      <c r="L5156" s="1"/>
    </row>
    <row r="5157" spans="1:12" x14ac:dyDescent="0.3">
      <c r="A5157">
        <v>205156</v>
      </c>
      <c r="B5157" t="s">
        <v>53</v>
      </c>
      <c r="C5157" t="s">
        <v>38</v>
      </c>
      <c r="D5157" t="s">
        <v>51</v>
      </c>
      <c r="E5157" t="s">
        <v>20</v>
      </c>
      <c r="F5157" t="s">
        <v>21</v>
      </c>
      <c r="G5157">
        <v>10</v>
      </c>
      <c r="H5157">
        <v>135366.92000000001</v>
      </c>
      <c r="I5157">
        <v>87689.15</v>
      </c>
      <c r="J5157" t="s">
        <v>24</v>
      </c>
      <c r="L5157" s="1"/>
    </row>
    <row r="5158" spans="1:12" x14ac:dyDescent="0.3">
      <c r="A5158">
        <v>205157</v>
      </c>
      <c r="B5158" t="s">
        <v>662</v>
      </c>
      <c r="C5158" t="s">
        <v>38</v>
      </c>
      <c r="D5158" t="s">
        <v>34</v>
      </c>
      <c r="E5158" t="s">
        <v>20</v>
      </c>
      <c r="F5158" t="s">
        <v>45</v>
      </c>
      <c r="G5158">
        <v>4</v>
      </c>
      <c r="H5158">
        <v>173176.83</v>
      </c>
      <c r="I5158">
        <v>108446.6</v>
      </c>
      <c r="J5158" t="s">
        <v>15</v>
      </c>
      <c r="L5158" s="1"/>
    </row>
    <row r="5159" spans="1:12" x14ac:dyDescent="0.3">
      <c r="A5159">
        <v>205158</v>
      </c>
      <c r="B5159" t="s">
        <v>552</v>
      </c>
      <c r="C5159" t="s">
        <v>38</v>
      </c>
      <c r="D5159" t="s">
        <v>32</v>
      </c>
      <c r="E5159" t="s">
        <v>13</v>
      </c>
      <c r="F5159" t="s">
        <v>36</v>
      </c>
      <c r="G5159">
        <v>14</v>
      </c>
      <c r="H5159">
        <v>776012.98</v>
      </c>
      <c r="I5159">
        <v>636949.26</v>
      </c>
      <c r="J5159" t="s">
        <v>24</v>
      </c>
      <c r="L5159" s="1"/>
    </row>
    <row r="5160" spans="1:12" x14ac:dyDescent="0.3">
      <c r="A5160">
        <v>205159</v>
      </c>
      <c r="B5160" t="s">
        <v>287</v>
      </c>
      <c r="C5160" t="s">
        <v>11</v>
      </c>
      <c r="D5160" t="s">
        <v>32</v>
      </c>
      <c r="E5160" t="s">
        <v>13</v>
      </c>
      <c r="F5160" t="s">
        <v>14</v>
      </c>
      <c r="G5160">
        <v>35</v>
      </c>
      <c r="H5160">
        <v>1097465.74</v>
      </c>
      <c r="I5160">
        <v>899489.07</v>
      </c>
      <c r="J5160" t="s">
        <v>24</v>
      </c>
      <c r="L5160" s="1"/>
    </row>
    <row r="5161" spans="1:12" x14ac:dyDescent="0.3">
      <c r="A5161">
        <v>205160</v>
      </c>
      <c r="B5161" t="s">
        <v>758</v>
      </c>
      <c r="C5161" t="s">
        <v>26</v>
      </c>
      <c r="D5161" t="s">
        <v>17</v>
      </c>
      <c r="E5161" t="s">
        <v>20</v>
      </c>
      <c r="F5161" t="s">
        <v>21</v>
      </c>
      <c r="G5161">
        <v>27</v>
      </c>
      <c r="H5161">
        <v>1120623.8999999999</v>
      </c>
      <c r="I5161">
        <v>799706.53</v>
      </c>
      <c r="J5161" t="s">
        <v>24</v>
      </c>
      <c r="L5161" s="1"/>
    </row>
    <row r="5162" spans="1:12" x14ac:dyDescent="0.3">
      <c r="A5162">
        <v>205161</v>
      </c>
      <c r="B5162" t="s">
        <v>49</v>
      </c>
      <c r="C5162" t="s">
        <v>26</v>
      </c>
      <c r="D5162" t="s">
        <v>27</v>
      </c>
      <c r="E5162" t="s">
        <v>13</v>
      </c>
      <c r="F5162" t="s">
        <v>42</v>
      </c>
      <c r="G5162">
        <v>20</v>
      </c>
      <c r="H5162">
        <v>875704.51</v>
      </c>
      <c r="I5162">
        <v>583058.59</v>
      </c>
      <c r="J5162" t="s">
        <v>24</v>
      </c>
      <c r="L5162" s="1"/>
    </row>
    <row r="5163" spans="1:12" x14ac:dyDescent="0.3">
      <c r="A5163">
        <v>205162</v>
      </c>
      <c r="B5163" t="s">
        <v>592</v>
      </c>
      <c r="C5163" t="s">
        <v>38</v>
      </c>
      <c r="D5163" t="s">
        <v>51</v>
      </c>
      <c r="E5163" t="s">
        <v>28</v>
      </c>
      <c r="F5163" t="s">
        <v>78</v>
      </c>
      <c r="G5163">
        <v>27</v>
      </c>
      <c r="H5163">
        <v>1011245.94</v>
      </c>
      <c r="I5163">
        <v>856383.88</v>
      </c>
      <c r="J5163" t="s">
        <v>15</v>
      </c>
      <c r="L5163" s="1"/>
    </row>
    <row r="5164" spans="1:12" x14ac:dyDescent="0.3">
      <c r="A5164">
        <v>205163</v>
      </c>
      <c r="B5164" t="s">
        <v>266</v>
      </c>
      <c r="C5164" t="s">
        <v>11</v>
      </c>
      <c r="D5164" t="s">
        <v>51</v>
      </c>
      <c r="E5164" t="s">
        <v>13</v>
      </c>
      <c r="F5164" t="s">
        <v>36</v>
      </c>
      <c r="G5164">
        <v>25</v>
      </c>
      <c r="H5164">
        <v>626827.84</v>
      </c>
      <c r="I5164">
        <v>457204.29</v>
      </c>
      <c r="J5164" t="s">
        <v>15</v>
      </c>
      <c r="L5164" s="1"/>
    </row>
    <row r="5165" spans="1:12" x14ac:dyDescent="0.3">
      <c r="A5165">
        <v>205164</v>
      </c>
      <c r="B5165" t="s">
        <v>445</v>
      </c>
      <c r="C5165" t="s">
        <v>38</v>
      </c>
      <c r="D5165" t="s">
        <v>51</v>
      </c>
      <c r="E5165" t="s">
        <v>28</v>
      </c>
      <c r="F5165" t="s">
        <v>29</v>
      </c>
      <c r="G5165">
        <v>40</v>
      </c>
      <c r="H5165">
        <v>1580600.1</v>
      </c>
      <c r="I5165">
        <v>996908.4</v>
      </c>
      <c r="J5165" t="s">
        <v>15</v>
      </c>
      <c r="L5165" s="1"/>
    </row>
    <row r="5166" spans="1:12" x14ac:dyDescent="0.3">
      <c r="A5166">
        <v>205165</v>
      </c>
      <c r="B5166" t="s">
        <v>424</v>
      </c>
      <c r="C5166" t="s">
        <v>31</v>
      </c>
      <c r="D5166" t="s">
        <v>32</v>
      </c>
      <c r="E5166" t="s">
        <v>28</v>
      </c>
      <c r="F5166" t="s">
        <v>39</v>
      </c>
      <c r="G5166">
        <v>21</v>
      </c>
      <c r="H5166">
        <v>1225084.04</v>
      </c>
      <c r="I5166">
        <v>804969.49</v>
      </c>
      <c r="J5166" t="s">
        <v>15</v>
      </c>
      <c r="L5166" s="1"/>
    </row>
    <row r="5167" spans="1:12" x14ac:dyDescent="0.3">
      <c r="A5167">
        <v>205166</v>
      </c>
      <c r="B5167" t="s">
        <v>654</v>
      </c>
      <c r="C5167" t="s">
        <v>38</v>
      </c>
      <c r="D5167" t="s">
        <v>34</v>
      </c>
      <c r="E5167" t="s">
        <v>28</v>
      </c>
      <c r="F5167" t="s">
        <v>29</v>
      </c>
      <c r="G5167">
        <v>22</v>
      </c>
      <c r="H5167">
        <v>1110136.8700000001</v>
      </c>
      <c r="I5167">
        <v>929018.34</v>
      </c>
      <c r="J5167" t="s">
        <v>15</v>
      </c>
      <c r="L5167" s="1"/>
    </row>
    <row r="5168" spans="1:12" x14ac:dyDescent="0.3">
      <c r="A5168">
        <v>205167</v>
      </c>
      <c r="B5168" t="s">
        <v>330</v>
      </c>
      <c r="C5168" t="s">
        <v>38</v>
      </c>
      <c r="D5168" t="s">
        <v>34</v>
      </c>
      <c r="E5168" t="s">
        <v>20</v>
      </c>
      <c r="F5168" t="s">
        <v>23</v>
      </c>
      <c r="G5168">
        <v>38</v>
      </c>
      <c r="H5168">
        <v>1990959.06</v>
      </c>
      <c r="I5168">
        <v>1405473.26</v>
      </c>
      <c r="J5168" t="s">
        <v>24</v>
      </c>
      <c r="L5168" s="1"/>
    </row>
    <row r="5169" spans="1:12" x14ac:dyDescent="0.3">
      <c r="A5169">
        <v>205168</v>
      </c>
      <c r="B5169" t="s">
        <v>89</v>
      </c>
      <c r="C5169" t="s">
        <v>26</v>
      </c>
      <c r="D5169" t="s">
        <v>34</v>
      </c>
      <c r="E5169" t="s">
        <v>13</v>
      </c>
      <c r="F5169" t="s">
        <v>18</v>
      </c>
      <c r="G5169">
        <v>37</v>
      </c>
      <c r="H5169">
        <v>383748.35</v>
      </c>
      <c r="I5169">
        <v>245698.71</v>
      </c>
      <c r="J5169" t="s">
        <v>24</v>
      </c>
      <c r="L5169" s="1"/>
    </row>
    <row r="5170" spans="1:12" x14ac:dyDescent="0.3">
      <c r="A5170">
        <v>205169</v>
      </c>
      <c r="B5170" t="s">
        <v>713</v>
      </c>
      <c r="C5170" t="s">
        <v>11</v>
      </c>
      <c r="D5170" t="s">
        <v>27</v>
      </c>
      <c r="E5170" t="s">
        <v>20</v>
      </c>
      <c r="F5170" t="s">
        <v>23</v>
      </c>
      <c r="G5170">
        <v>22</v>
      </c>
      <c r="H5170">
        <v>177006.07</v>
      </c>
      <c r="I5170">
        <v>137114.53</v>
      </c>
      <c r="J5170" t="s">
        <v>15</v>
      </c>
      <c r="L5170" s="1"/>
    </row>
    <row r="5171" spans="1:12" x14ac:dyDescent="0.3">
      <c r="A5171">
        <v>205170</v>
      </c>
      <c r="B5171" t="s">
        <v>616</v>
      </c>
      <c r="C5171" t="s">
        <v>31</v>
      </c>
      <c r="D5171" t="s">
        <v>34</v>
      </c>
      <c r="E5171" t="s">
        <v>13</v>
      </c>
      <c r="F5171" t="s">
        <v>18</v>
      </c>
      <c r="G5171">
        <v>25</v>
      </c>
      <c r="H5171">
        <v>507673.04</v>
      </c>
      <c r="I5171">
        <v>403645.44</v>
      </c>
      <c r="J5171" t="s">
        <v>15</v>
      </c>
      <c r="L5171" s="1"/>
    </row>
    <row r="5172" spans="1:12" x14ac:dyDescent="0.3">
      <c r="A5172">
        <v>205171</v>
      </c>
      <c r="B5172" t="s">
        <v>376</v>
      </c>
      <c r="C5172" t="s">
        <v>38</v>
      </c>
      <c r="D5172" t="s">
        <v>34</v>
      </c>
      <c r="E5172" t="s">
        <v>13</v>
      </c>
      <c r="F5172" t="s">
        <v>42</v>
      </c>
      <c r="G5172">
        <v>7</v>
      </c>
      <c r="H5172">
        <v>395553.12</v>
      </c>
      <c r="I5172">
        <v>239077.65</v>
      </c>
      <c r="J5172" t="s">
        <v>24</v>
      </c>
      <c r="L5172" s="1"/>
    </row>
    <row r="5173" spans="1:12" x14ac:dyDescent="0.3">
      <c r="A5173">
        <v>205172</v>
      </c>
      <c r="B5173" t="s">
        <v>686</v>
      </c>
      <c r="C5173" t="s">
        <v>38</v>
      </c>
      <c r="D5173" t="s">
        <v>34</v>
      </c>
      <c r="E5173" t="s">
        <v>28</v>
      </c>
      <c r="F5173" t="s">
        <v>78</v>
      </c>
      <c r="G5173">
        <v>40</v>
      </c>
      <c r="H5173">
        <v>1848648.62</v>
      </c>
      <c r="I5173">
        <v>1339756.07</v>
      </c>
      <c r="J5173" t="s">
        <v>24</v>
      </c>
      <c r="L5173" s="1"/>
    </row>
    <row r="5174" spans="1:12" x14ac:dyDescent="0.3">
      <c r="A5174">
        <v>205173</v>
      </c>
      <c r="B5174" t="s">
        <v>137</v>
      </c>
      <c r="C5174" t="s">
        <v>31</v>
      </c>
      <c r="D5174" t="s">
        <v>17</v>
      </c>
      <c r="E5174" t="s">
        <v>13</v>
      </c>
      <c r="F5174" t="s">
        <v>14</v>
      </c>
      <c r="G5174">
        <v>41</v>
      </c>
      <c r="H5174">
        <v>2387615.58</v>
      </c>
      <c r="I5174">
        <v>1534155.45</v>
      </c>
      <c r="J5174" t="s">
        <v>24</v>
      </c>
      <c r="L5174" s="1"/>
    </row>
    <row r="5175" spans="1:12" x14ac:dyDescent="0.3">
      <c r="A5175">
        <v>205174</v>
      </c>
      <c r="B5175" t="s">
        <v>475</v>
      </c>
      <c r="C5175" t="s">
        <v>31</v>
      </c>
      <c r="D5175" t="s">
        <v>27</v>
      </c>
      <c r="E5175" t="s">
        <v>13</v>
      </c>
      <c r="F5175" t="s">
        <v>14</v>
      </c>
      <c r="G5175">
        <v>40</v>
      </c>
      <c r="H5175">
        <v>1510581.05</v>
      </c>
      <c r="I5175">
        <v>1256113.3500000001</v>
      </c>
      <c r="J5175" t="s">
        <v>24</v>
      </c>
      <c r="L5175" s="1"/>
    </row>
    <row r="5176" spans="1:12" x14ac:dyDescent="0.3">
      <c r="A5176">
        <v>205175</v>
      </c>
      <c r="B5176" t="s">
        <v>498</v>
      </c>
      <c r="C5176" t="s">
        <v>31</v>
      </c>
      <c r="D5176" t="s">
        <v>12</v>
      </c>
      <c r="E5176" t="s">
        <v>28</v>
      </c>
      <c r="F5176" t="s">
        <v>78</v>
      </c>
      <c r="G5176">
        <v>38</v>
      </c>
      <c r="H5176">
        <v>301930.14</v>
      </c>
      <c r="I5176">
        <v>181990.06</v>
      </c>
      <c r="J5176" t="s">
        <v>24</v>
      </c>
      <c r="L5176" s="1"/>
    </row>
    <row r="5177" spans="1:12" x14ac:dyDescent="0.3">
      <c r="A5177">
        <v>205176</v>
      </c>
      <c r="B5177" t="s">
        <v>685</v>
      </c>
      <c r="C5177" t="s">
        <v>38</v>
      </c>
      <c r="D5177" t="s">
        <v>27</v>
      </c>
      <c r="E5177" t="s">
        <v>13</v>
      </c>
      <c r="F5177" t="s">
        <v>18</v>
      </c>
      <c r="G5177">
        <v>32</v>
      </c>
      <c r="H5177">
        <v>1008807</v>
      </c>
      <c r="I5177">
        <v>841346.51</v>
      </c>
      <c r="J5177" t="s">
        <v>24</v>
      </c>
      <c r="L5177" s="1"/>
    </row>
    <row r="5178" spans="1:12" x14ac:dyDescent="0.3">
      <c r="A5178">
        <v>205177</v>
      </c>
      <c r="B5178" t="s">
        <v>70</v>
      </c>
      <c r="C5178" t="s">
        <v>11</v>
      </c>
      <c r="D5178" t="s">
        <v>51</v>
      </c>
      <c r="E5178" t="s">
        <v>28</v>
      </c>
      <c r="F5178" t="s">
        <v>29</v>
      </c>
      <c r="G5178">
        <v>28</v>
      </c>
      <c r="H5178">
        <v>963214.22</v>
      </c>
      <c r="I5178">
        <v>806693.22</v>
      </c>
      <c r="J5178" t="s">
        <v>24</v>
      </c>
      <c r="L5178" s="1"/>
    </row>
    <row r="5179" spans="1:12" x14ac:dyDescent="0.3">
      <c r="A5179">
        <v>205178</v>
      </c>
      <c r="B5179" t="s">
        <v>556</v>
      </c>
      <c r="C5179" t="s">
        <v>38</v>
      </c>
      <c r="D5179" t="s">
        <v>17</v>
      </c>
      <c r="E5179" t="s">
        <v>20</v>
      </c>
      <c r="F5179" t="s">
        <v>45</v>
      </c>
      <c r="G5179">
        <v>33</v>
      </c>
      <c r="H5179">
        <v>488727.13</v>
      </c>
      <c r="I5179">
        <v>373499.06</v>
      </c>
      <c r="J5179" t="s">
        <v>15</v>
      </c>
      <c r="L5179" s="1"/>
    </row>
    <row r="5180" spans="1:12" x14ac:dyDescent="0.3">
      <c r="A5180">
        <v>205179</v>
      </c>
      <c r="B5180" t="s">
        <v>276</v>
      </c>
      <c r="C5180" t="s">
        <v>26</v>
      </c>
      <c r="D5180" t="s">
        <v>51</v>
      </c>
      <c r="E5180" t="s">
        <v>13</v>
      </c>
      <c r="F5180" t="s">
        <v>42</v>
      </c>
      <c r="G5180">
        <v>7</v>
      </c>
      <c r="H5180">
        <v>192356.62</v>
      </c>
      <c r="I5180">
        <v>147107.28</v>
      </c>
      <c r="J5180" t="s">
        <v>24</v>
      </c>
      <c r="L5180" s="1"/>
    </row>
    <row r="5181" spans="1:12" x14ac:dyDescent="0.3">
      <c r="A5181">
        <v>205180</v>
      </c>
      <c r="B5181" t="s">
        <v>665</v>
      </c>
      <c r="C5181" t="s">
        <v>31</v>
      </c>
      <c r="D5181" t="s">
        <v>27</v>
      </c>
      <c r="E5181" t="s">
        <v>20</v>
      </c>
      <c r="F5181" t="s">
        <v>45</v>
      </c>
      <c r="G5181">
        <v>21</v>
      </c>
      <c r="H5181">
        <v>539586.42000000004</v>
      </c>
      <c r="I5181">
        <v>447182.67</v>
      </c>
      <c r="J5181" t="s">
        <v>15</v>
      </c>
      <c r="L5181" s="1"/>
    </row>
    <row r="5182" spans="1:12" x14ac:dyDescent="0.3">
      <c r="A5182">
        <v>205181</v>
      </c>
      <c r="B5182" t="s">
        <v>645</v>
      </c>
      <c r="C5182" t="s">
        <v>38</v>
      </c>
      <c r="D5182" t="s">
        <v>32</v>
      </c>
      <c r="E5182" t="s">
        <v>13</v>
      </c>
      <c r="F5182" t="s">
        <v>42</v>
      </c>
      <c r="G5182">
        <v>14</v>
      </c>
      <c r="H5182">
        <v>61840.82</v>
      </c>
      <c r="I5182">
        <v>51079.56</v>
      </c>
      <c r="J5182" t="s">
        <v>24</v>
      </c>
      <c r="L5182" s="1"/>
    </row>
    <row r="5183" spans="1:12" x14ac:dyDescent="0.3">
      <c r="A5183">
        <v>205182</v>
      </c>
      <c r="B5183" t="s">
        <v>159</v>
      </c>
      <c r="C5183" t="s">
        <v>38</v>
      </c>
      <c r="D5183" t="s">
        <v>32</v>
      </c>
      <c r="E5183" t="s">
        <v>13</v>
      </c>
      <c r="F5183" t="s">
        <v>42</v>
      </c>
      <c r="G5183">
        <v>10</v>
      </c>
      <c r="H5183">
        <v>384577.99</v>
      </c>
      <c r="I5183">
        <v>243367.26</v>
      </c>
      <c r="J5183" t="s">
        <v>15</v>
      </c>
      <c r="L5183" s="1"/>
    </row>
    <row r="5184" spans="1:12" x14ac:dyDescent="0.3">
      <c r="A5184">
        <v>205183</v>
      </c>
      <c r="B5184" t="s">
        <v>53</v>
      </c>
      <c r="C5184" t="s">
        <v>26</v>
      </c>
      <c r="D5184" t="s">
        <v>51</v>
      </c>
      <c r="E5184" t="s">
        <v>28</v>
      </c>
      <c r="F5184" t="s">
        <v>39</v>
      </c>
      <c r="G5184">
        <v>35</v>
      </c>
      <c r="H5184">
        <v>1026653.94</v>
      </c>
      <c r="I5184">
        <v>834298.53</v>
      </c>
      <c r="J5184" t="s">
        <v>24</v>
      </c>
      <c r="L5184" s="1"/>
    </row>
    <row r="5185" spans="1:12" x14ac:dyDescent="0.3">
      <c r="A5185">
        <v>205184</v>
      </c>
      <c r="B5185" t="s">
        <v>172</v>
      </c>
      <c r="C5185" t="s">
        <v>31</v>
      </c>
      <c r="D5185" t="s">
        <v>32</v>
      </c>
      <c r="E5185" t="s">
        <v>28</v>
      </c>
      <c r="F5185" t="s">
        <v>39</v>
      </c>
      <c r="G5185">
        <v>19</v>
      </c>
      <c r="H5185">
        <v>654510.36</v>
      </c>
      <c r="I5185">
        <v>453235.17</v>
      </c>
      <c r="J5185" t="s">
        <v>24</v>
      </c>
      <c r="L5185" s="1"/>
    </row>
    <row r="5186" spans="1:12" x14ac:dyDescent="0.3">
      <c r="A5186">
        <v>205185</v>
      </c>
      <c r="B5186" t="s">
        <v>553</v>
      </c>
      <c r="C5186" t="s">
        <v>38</v>
      </c>
      <c r="D5186" t="s">
        <v>12</v>
      </c>
      <c r="E5186" t="s">
        <v>20</v>
      </c>
      <c r="F5186" t="s">
        <v>45</v>
      </c>
      <c r="G5186">
        <v>3</v>
      </c>
      <c r="H5186">
        <v>134210.48000000001</v>
      </c>
      <c r="I5186">
        <v>99521.67</v>
      </c>
      <c r="J5186" t="s">
        <v>15</v>
      </c>
      <c r="L5186" s="1"/>
    </row>
    <row r="5187" spans="1:12" x14ac:dyDescent="0.3">
      <c r="A5187">
        <v>205186</v>
      </c>
      <c r="B5187" t="s">
        <v>380</v>
      </c>
      <c r="C5187" t="s">
        <v>31</v>
      </c>
      <c r="D5187" t="s">
        <v>51</v>
      </c>
      <c r="E5187" t="s">
        <v>20</v>
      </c>
      <c r="F5187" t="s">
        <v>45</v>
      </c>
      <c r="G5187">
        <v>3</v>
      </c>
      <c r="H5187">
        <v>124920.01</v>
      </c>
      <c r="I5187">
        <v>92661.65</v>
      </c>
      <c r="J5187" t="s">
        <v>15</v>
      </c>
      <c r="L5187" s="1"/>
    </row>
    <row r="5188" spans="1:12" x14ac:dyDescent="0.3">
      <c r="A5188">
        <v>205187</v>
      </c>
      <c r="B5188" t="s">
        <v>367</v>
      </c>
      <c r="C5188" t="s">
        <v>38</v>
      </c>
      <c r="D5188" t="s">
        <v>12</v>
      </c>
      <c r="E5188" t="s">
        <v>13</v>
      </c>
      <c r="F5188" t="s">
        <v>18</v>
      </c>
      <c r="G5188">
        <v>6</v>
      </c>
      <c r="H5188">
        <v>338967.9</v>
      </c>
      <c r="I5188">
        <v>275874.86</v>
      </c>
      <c r="J5188" t="s">
        <v>15</v>
      </c>
      <c r="L5188" s="1"/>
    </row>
    <row r="5189" spans="1:12" x14ac:dyDescent="0.3">
      <c r="A5189">
        <v>205188</v>
      </c>
      <c r="B5189" t="s">
        <v>670</v>
      </c>
      <c r="C5189" t="s">
        <v>31</v>
      </c>
      <c r="D5189" t="s">
        <v>17</v>
      </c>
      <c r="E5189" t="s">
        <v>20</v>
      </c>
      <c r="F5189" t="s">
        <v>23</v>
      </c>
      <c r="G5189">
        <v>13</v>
      </c>
      <c r="H5189">
        <v>84057.919999999998</v>
      </c>
      <c r="I5189">
        <v>64584.49</v>
      </c>
      <c r="J5189" t="s">
        <v>15</v>
      </c>
      <c r="L5189" s="1"/>
    </row>
    <row r="5190" spans="1:12" x14ac:dyDescent="0.3">
      <c r="A5190">
        <v>205189</v>
      </c>
      <c r="B5190" t="s">
        <v>620</v>
      </c>
      <c r="C5190" t="s">
        <v>26</v>
      </c>
      <c r="D5190" t="s">
        <v>51</v>
      </c>
      <c r="E5190" t="s">
        <v>13</v>
      </c>
      <c r="F5190" t="s">
        <v>18</v>
      </c>
      <c r="G5190">
        <v>28</v>
      </c>
      <c r="H5190">
        <v>228380.58</v>
      </c>
      <c r="I5190">
        <v>145697.28</v>
      </c>
      <c r="J5190" t="s">
        <v>15</v>
      </c>
      <c r="L5190" s="1"/>
    </row>
    <row r="5191" spans="1:12" x14ac:dyDescent="0.3">
      <c r="A5191">
        <v>205190</v>
      </c>
      <c r="B5191" t="s">
        <v>595</v>
      </c>
      <c r="C5191" t="s">
        <v>11</v>
      </c>
      <c r="D5191" t="s">
        <v>17</v>
      </c>
      <c r="E5191" t="s">
        <v>20</v>
      </c>
      <c r="F5191" t="s">
        <v>21</v>
      </c>
      <c r="G5191">
        <v>43</v>
      </c>
      <c r="H5191">
        <v>825211.3</v>
      </c>
      <c r="I5191">
        <v>611630.18000000005</v>
      </c>
      <c r="J5191" t="s">
        <v>24</v>
      </c>
      <c r="L5191" s="1"/>
    </row>
    <row r="5192" spans="1:12" x14ac:dyDescent="0.3">
      <c r="A5192">
        <v>205191</v>
      </c>
      <c r="B5192" t="s">
        <v>475</v>
      </c>
      <c r="C5192" t="s">
        <v>11</v>
      </c>
      <c r="D5192" t="s">
        <v>34</v>
      </c>
      <c r="E5192" t="s">
        <v>20</v>
      </c>
      <c r="F5192" t="s">
        <v>23</v>
      </c>
      <c r="G5192">
        <v>8</v>
      </c>
      <c r="H5192">
        <v>459635.89</v>
      </c>
      <c r="I5192">
        <v>378607.93</v>
      </c>
      <c r="J5192" t="s">
        <v>24</v>
      </c>
      <c r="L5192" s="1"/>
    </row>
    <row r="5193" spans="1:12" x14ac:dyDescent="0.3">
      <c r="A5193">
        <v>205192</v>
      </c>
      <c r="B5193" t="s">
        <v>43</v>
      </c>
      <c r="C5193" t="s">
        <v>11</v>
      </c>
      <c r="D5193" t="s">
        <v>12</v>
      </c>
      <c r="E5193" t="s">
        <v>28</v>
      </c>
      <c r="F5193" t="s">
        <v>78</v>
      </c>
      <c r="G5193">
        <v>29</v>
      </c>
      <c r="H5193">
        <v>1447630.42</v>
      </c>
      <c r="I5193">
        <v>1073598.5</v>
      </c>
      <c r="J5193" t="s">
        <v>24</v>
      </c>
      <c r="L5193" s="1"/>
    </row>
    <row r="5194" spans="1:12" x14ac:dyDescent="0.3">
      <c r="A5194">
        <v>205193</v>
      </c>
      <c r="B5194" t="s">
        <v>239</v>
      </c>
      <c r="C5194" t="s">
        <v>31</v>
      </c>
      <c r="D5194" t="s">
        <v>34</v>
      </c>
      <c r="E5194" t="s">
        <v>28</v>
      </c>
      <c r="F5194" t="s">
        <v>78</v>
      </c>
      <c r="G5194">
        <v>20</v>
      </c>
      <c r="H5194">
        <v>891210.65</v>
      </c>
      <c r="I5194">
        <v>694979.55</v>
      </c>
      <c r="J5194" t="s">
        <v>15</v>
      </c>
      <c r="L5194" s="1"/>
    </row>
    <row r="5195" spans="1:12" x14ac:dyDescent="0.3">
      <c r="A5195">
        <v>205194</v>
      </c>
      <c r="B5195" t="s">
        <v>82</v>
      </c>
      <c r="C5195" t="s">
        <v>31</v>
      </c>
      <c r="D5195" t="s">
        <v>32</v>
      </c>
      <c r="E5195" t="s">
        <v>13</v>
      </c>
      <c r="F5195" t="s">
        <v>36</v>
      </c>
      <c r="G5195">
        <v>38</v>
      </c>
      <c r="H5195">
        <v>91402.35</v>
      </c>
      <c r="I5195">
        <v>72140.06</v>
      </c>
      <c r="J5195" t="s">
        <v>24</v>
      </c>
      <c r="L5195" s="1"/>
    </row>
    <row r="5196" spans="1:12" x14ac:dyDescent="0.3">
      <c r="A5196">
        <v>205195</v>
      </c>
      <c r="B5196" t="s">
        <v>551</v>
      </c>
      <c r="C5196" t="s">
        <v>38</v>
      </c>
      <c r="D5196" t="s">
        <v>32</v>
      </c>
      <c r="E5196" t="s">
        <v>28</v>
      </c>
      <c r="F5196" t="s">
        <v>39</v>
      </c>
      <c r="G5196">
        <v>20</v>
      </c>
      <c r="H5196">
        <v>250873.04</v>
      </c>
      <c r="I5196">
        <v>182579.17</v>
      </c>
      <c r="J5196" t="s">
        <v>24</v>
      </c>
      <c r="L5196" s="1"/>
    </row>
    <row r="5197" spans="1:12" x14ac:dyDescent="0.3">
      <c r="A5197">
        <v>205196</v>
      </c>
      <c r="B5197" t="s">
        <v>513</v>
      </c>
      <c r="C5197" t="s">
        <v>38</v>
      </c>
      <c r="D5197" t="s">
        <v>17</v>
      </c>
      <c r="E5197" t="s">
        <v>13</v>
      </c>
      <c r="F5197" t="s">
        <v>36</v>
      </c>
      <c r="G5197">
        <v>6</v>
      </c>
      <c r="H5197">
        <v>217299.1</v>
      </c>
      <c r="I5197">
        <v>135171.49</v>
      </c>
      <c r="J5197" t="s">
        <v>15</v>
      </c>
      <c r="L5197" s="1"/>
    </row>
    <row r="5198" spans="1:12" x14ac:dyDescent="0.3">
      <c r="A5198">
        <v>205197</v>
      </c>
      <c r="B5198" t="s">
        <v>438</v>
      </c>
      <c r="C5198" t="s">
        <v>31</v>
      </c>
      <c r="D5198" t="s">
        <v>12</v>
      </c>
      <c r="E5198" t="s">
        <v>28</v>
      </c>
      <c r="F5198" t="s">
        <v>39</v>
      </c>
      <c r="G5198">
        <v>19</v>
      </c>
      <c r="H5198">
        <v>97980.06</v>
      </c>
      <c r="I5198">
        <v>60694.78</v>
      </c>
      <c r="J5198" t="s">
        <v>15</v>
      </c>
      <c r="L5198" s="1"/>
    </row>
    <row r="5199" spans="1:12" x14ac:dyDescent="0.3">
      <c r="A5199">
        <v>205198</v>
      </c>
      <c r="B5199" t="s">
        <v>316</v>
      </c>
      <c r="C5199" t="s">
        <v>11</v>
      </c>
      <c r="D5199" t="s">
        <v>12</v>
      </c>
      <c r="E5199" t="s">
        <v>20</v>
      </c>
      <c r="F5199" t="s">
        <v>23</v>
      </c>
      <c r="G5199">
        <v>31</v>
      </c>
      <c r="H5199">
        <v>495513.39</v>
      </c>
      <c r="I5199">
        <v>353660.63</v>
      </c>
      <c r="J5199" t="s">
        <v>15</v>
      </c>
      <c r="L5199" s="1"/>
    </row>
    <row r="5200" spans="1:12" x14ac:dyDescent="0.3">
      <c r="A5200">
        <v>205199</v>
      </c>
      <c r="B5200" t="s">
        <v>491</v>
      </c>
      <c r="C5200" t="s">
        <v>26</v>
      </c>
      <c r="D5200" t="s">
        <v>17</v>
      </c>
      <c r="E5200" t="s">
        <v>28</v>
      </c>
      <c r="F5200" t="s">
        <v>29</v>
      </c>
      <c r="G5200">
        <v>28</v>
      </c>
      <c r="H5200">
        <v>1416328.47</v>
      </c>
      <c r="I5200">
        <v>1172371.8400000001</v>
      </c>
      <c r="J5200" t="s">
        <v>24</v>
      </c>
      <c r="L5200" s="1"/>
    </row>
    <row r="5201" spans="1:12" x14ac:dyDescent="0.3">
      <c r="A5201">
        <v>205200</v>
      </c>
      <c r="B5201" t="s">
        <v>651</v>
      </c>
      <c r="C5201" t="s">
        <v>31</v>
      </c>
      <c r="D5201" t="s">
        <v>32</v>
      </c>
      <c r="E5201" t="s">
        <v>20</v>
      </c>
      <c r="F5201" t="s">
        <v>23</v>
      </c>
      <c r="G5201">
        <v>10</v>
      </c>
      <c r="H5201">
        <v>230666.45</v>
      </c>
      <c r="I5201">
        <v>163442.19</v>
      </c>
      <c r="J5201" t="s">
        <v>15</v>
      </c>
      <c r="L5201" s="1"/>
    </row>
    <row r="5202" spans="1:12" x14ac:dyDescent="0.3">
      <c r="A5202">
        <v>205201</v>
      </c>
      <c r="B5202" t="s">
        <v>136</v>
      </c>
      <c r="C5202" t="s">
        <v>38</v>
      </c>
      <c r="D5202" t="s">
        <v>17</v>
      </c>
      <c r="E5202" t="s">
        <v>28</v>
      </c>
      <c r="F5202" t="s">
        <v>29</v>
      </c>
      <c r="G5202">
        <v>28</v>
      </c>
      <c r="H5202">
        <v>418925.08</v>
      </c>
      <c r="I5202">
        <v>311916.59999999998</v>
      </c>
      <c r="J5202" t="s">
        <v>15</v>
      </c>
      <c r="L5202" s="1"/>
    </row>
    <row r="5203" spans="1:12" x14ac:dyDescent="0.3">
      <c r="A5203">
        <v>205202</v>
      </c>
      <c r="B5203" t="s">
        <v>364</v>
      </c>
      <c r="C5203" t="s">
        <v>31</v>
      </c>
      <c r="D5203" t="s">
        <v>17</v>
      </c>
      <c r="E5203" t="s">
        <v>13</v>
      </c>
      <c r="F5203" t="s">
        <v>18</v>
      </c>
      <c r="G5203">
        <v>30</v>
      </c>
      <c r="H5203">
        <v>1419190.91</v>
      </c>
      <c r="I5203">
        <v>1131799.25</v>
      </c>
      <c r="J5203" t="s">
        <v>15</v>
      </c>
      <c r="L5203" s="1"/>
    </row>
    <row r="5204" spans="1:12" x14ac:dyDescent="0.3">
      <c r="A5204">
        <v>205203</v>
      </c>
      <c r="B5204" t="s">
        <v>514</v>
      </c>
      <c r="C5204" t="s">
        <v>31</v>
      </c>
      <c r="D5204" t="s">
        <v>27</v>
      </c>
      <c r="E5204" t="s">
        <v>28</v>
      </c>
      <c r="F5204" t="s">
        <v>78</v>
      </c>
      <c r="G5204">
        <v>42</v>
      </c>
      <c r="H5204">
        <v>757703.48</v>
      </c>
      <c r="I5204">
        <v>536226.06999999995</v>
      </c>
      <c r="J5204" t="s">
        <v>15</v>
      </c>
      <c r="L5204" s="1"/>
    </row>
    <row r="5205" spans="1:12" x14ac:dyDescent="0.3">
      <c r="A5205">
        <v>205204</v>
      </c>
      <c r="B5205" t="s">
        <v>523</v>
      </c>
      <c r="C5205" t="s">
        <v>11</v>
      </c>
      <c r="D5205" t="s">
        <v>17</v>
      </c>
      <c r="E5205" t="s">
        <v>13</v>
      </c>
      <c r="F5205" t="s">
        <v>36</v>
      </c>
      <c r="G5205">
        <v>28</v>
      </c>
      <c r="H5205">
        <v>59965.35</v>
      </c>
      <c r="I5205">
        <v>47314.21</v>
      </c>
      <c r="J5205" t="s">
        <v>15</v>
      </c>
      <c r="L5205" s="1"/>
    </row>
    <row r="5206" spans="1:12" x14ac:dyDescent="0.3">
      <c r="A5206">
        <v>205205</v>
      </c>
      <c r="B5206" t="s">
        <v>273</v>
      </c>
      <c r="C5206" t="s">
        <v>11</v>
      </c>
      <c r="D5206" t="s">
        <v>51</v>
      </c>
      <c r="E5206" t="s">
        <v>28</v>
      </c>
      <c r="F5206" t="s">
        <v>29</v>
      </c>
      <c r="G5206">
        <v>39</v>
      </c>
      <c r="H5206">
        <v>329600.05</v>
      </c>
      <c r="I5206">
        <v>229103.12</v>
      </c>
      <c r="J5206" t="s">
        <v>15</v>
      </c>
      <c r="L5206" s="1"/>
    </row>
    <row r="5207" spans="1:12" x14ac:dyDescent="0.3">
      <c r="A5207">
        <v>205206</v>
      </c>
      <c r="B5207" t="s">
        <v>124</v>
      </c>
      <c r="C5207" t="s">
        <v>11</v>
      </c>
      <c r="D5207" t="s">
        <v>27</v>
      </c>
      <c r="E5207" t="s">
        <v>20</v>
      </c>
      <c r="F5207" t="s">
        <v>23</v>
      </c>
      <c r="G5207">
        <v>3</v>
      </c>
      <c r="H5207">
        <v>68555.05</v>
      </c>
      <c r="I5207">
        <v>53835.32</v>
      </c>
      <c r="J5207" t="s">
        <v>24</v>
      </c>
      <c r="L5207" s="1"/>
    </row>
    <row r="5208" spans="1:12" x14ac:dyDescent="0.3">
      <c r="A5208">
        <v>205207</v>
      </c>
      <c r="B5208" t="s">
        <v>294</v>
      </c>
      <c r="C5208" t="s">
        <v>38</v>
      </c>
      <c r="D5208" t="s">
        <v>12</v>
      </c>
      <c r="E5208" t="s">
        <v>20</v>
      </c>
      <c r="F5208" t="s">
        <v>45</v>
      </c>
      <c r="G5208">
        <v>46</v>
      </c>
      <c r="H5208">
        <v>2611724.65</v>
      </c>
      <c r="I5208">
        <v>1883931.64</v>
      </c>
      <c r="J5208" t="s">
        <v>24</v>
      </c>
      <c r="L5208" s="1"/>
    </row>
    <row r="5209" spans="1:12" x14ac:dyDescent="0.3">
      <c r="A5209">
        <v>205208</v>
      </c>
      <c r="B5209" t="s">
        <v>567</v>
      </c>
      <c r="C5209" t="s">
        <v>31</v>
      </c>
      <c r="D5209" t="s">
        <v>17</v>
      </c>
      <c r="E5209" t="s">
        <v>28</v>
      </c>
      <c r="F5209" t="s">
        <v>78</v>
      </c>
      <c r="G5209">
        <v>24</v>
      </c>
      <c r="H5209">
        <v>350992.12</v>
      </c>
      <c r="I5209">
        <v>229993.59</v>
      </c>
      <c r="J5209" t="s">
        <v>15</v>
      </c>
      <c r="L5209" s="1"/>
    </row>
    <row r="5210" spans="1:12" x14ac:dyDescent="0.3">
      <c r="A5210">
        <v>205209</v>
      </c>
      <c r="B5210" t="s">
        <v>202</v>
      </c>
      <c r="C5210" t="s">
        <v>26</v>
      </c>
      <c r="D5210" t="s">
        <v>27</v>
      </c>
      <c r="E5210" t="s">
        <v>28</v>
      </c>
      <c r="F5210" t="s">
        <v>29</v>
      </c>
      <c r="G5210">
        <v>42</v>
      </c>
      <c r="H5210">
        <v>1343295.45</v>
      </c>
      <c r="I5210">
        <v>839403.04</v>
      </c>
      <c r="J5210" t="s">
        <v>24</v>
      </c>
      <c r="L5210" s="1"/>
    </row>
    <row r="5211" spans="1:12" x14ac:dyDescent="0.3">
      <c r="A5211">
        <v>205210</v>
      </c>
      <c r="B5211" t="s">
        <v>213</v>
      </c>
      <c r="C5211" t="s">
        <v>31</v>
      </c>
      <c r="D5211" t="s">
        <v>27</v>
      </c>
      <c r="E5211" t="s">
        <v>13</v>
      </c>
      <c r="F5211" t="s">
        <v>18</v>
      </c>
      <c r="G5211">
        <v>22</v>
      </c>
      <c r="H5211">
        <v>465158.65</v>
      </c>
      <c r="I5211">
        <v>359435.31</v>
      </c>
      <c r="J5211" t="s">
        <v>15</v>
      </c>
      <c r="L5211" s="1"/>
    </row>
    <row r="5212" spans="1:12" x14ac:dyDescent="0.3">
      <c r="A5212">
        <v>205211</v>
      </c>
      <c r="B5212" t="s">
        <v>708</v>
      </c>
      <c r="C5212" t="s">
        <v>26</v>
      </c>
      <c r="D5212" t="s">
        <v>12</v>
      </c>
      <c r="E5212" t="s">
        <v>20</v>
      </c>
      <c r="F5212" t="s">
        <v>21</v>
      </c>
      <c r="G5212">
        <v>18</v>
      </c>
      <c r="H5212">
        <v>64923.02</v>
      </c>
      <c r="I5212">
        <v>54537.89</v>
      </c>
      <c r="J5212" t="s">
        <v>15</v>
      </c>
      <c r="L5212" s="1"/>
    </row>
    <row r="5213" spans="1:12" x14ac:dyDescent="0.3">
      <c r="A5213">
        <v>205212</v>
      </c>
      <c r="B5213" t="s">
        <v>205</v>
      </c>
      <c r="C5213" t="s">
        <v>11</v>
      </c>
      <c r="D5213" t="s">
        <v>32</v>
      </c>
      <c r="E5213" t="s">
        <v>28</v>
      </c>
      <c r="F5213" t="s">
        <v>78</v>
      </c>
      <c r="G5213">
        <v>19</v>
      </c>
      <c r="H5213">
        <v>1063547.6100000001</v>
      </c>
      <c r="I5213">
        <v>642789.6</v>
      </c>
      <c r="J5213" t="s">
        <v>15</v>
      </c>
      <c r="L5213" s="1"/>
    </row>
    <row r="5214" spans="1:12" x14ac:dyDescent="0.3">
      <c r="A5214">
        <v>205213</v>
      </c>
      <c r="B5214" t="s">
        <v>584</v>
      </c>
      <c r="C5214" t="s">
        <v>11</v>
      </c>
      <c r="D5214" t="s">
        <v>27</v>
      </c>
      <c r="E5214" t="s">
        <v>28</v>
      </c>
      <c r="F5214" t="s">
        <v>39</v>
      </c>
      <c r="G5214">
        <v>24</v>
      </c>
      <c r="H5214">
        <v>486447.38</v>
      </c>
      <c r="I5214">
        <v>346106.7</v>
      </c>
      <c r="J5214" t="s">
        <v>15</v>
      </c>
      <c r="L5214" s="1"/>
    </row>
    <row r="5215" spans="1:12" x14ac:dyDescent="0.3">
      <c r="A5215">
        <v>205214</v>
      </c>
      <c r="B5215" t="s">
        <v>155</v>
      </c>
      <c r="C5215" t="s">
        <v>11</v>
      </c>
      <c r="D5215" t="s">
        <v>51</v>
      </c>
      <c r="E5215" t="s">
        <v>20</v>
      </c>
      <c r="F5215" t="s">
        <v>45</v>
      </c>
      <c r="G5215">
        <v>26</v>
      </c>
      <c r="H5215">
        <v>625519.14</v>
      </c>
      <c r="I5215">
        <v>527608.03</v>
      </c>
      <c r="J5215" t="s">
        <v>24</v>
      </c>
      <c r="L5215" s="1"/>
    </row>
    <row r="5216" spans="1:12" x14ac:dyDescent="0.3">
      <c r="A5216">
        <v>205215</v>
      </c>
      <c r="B5216" t="s">
        <v>638</v>
      </c>
      <c r="C5216" t="s">
        <v>26</v>
      </c>
      <c r="D5216" t="s">
        <v>27</v>
      </c>
      <c r="E5216" t="s">
        <v>28</v>
      </c>
      <c r="F5216" t="s">
        <v>39</v>
      </c>
      <c r="G5216">
        <v>37</v>
      </c>
      <c r="H5216">
        <v>775217.83</v>
      </c>
      <c r="I5216">
        <v>552599.59</v>
      </c>
      <c r="J5216" t="s">
        <v>15</v>
      </c>
      <c r="L5216" s="1"/>
    </row>
    <row r="5217" spans="1:12" x14ac:dyDescent="0.3">
      <c r="A5217">
        <v>205216</v>
      </c>
      <c r="B5217" t="s">
        <v>99</v>
      </c>
      <c r="C5217" t="s">
        <v>31</v>
      </c>
      <c r="D5217" t="s">
        <v>51</v>
      </c>
      <c r="E5217" t="s">
        <v>28</v>
      </c>
      <c r="F5217" t="s">
        <v>29</v>
      </c>
      <c r="G5217">
        <v>14</v>
      </c>
      <c r="H5217">
        <v>345839.31</v>
      </c>
      <c r="I5217">
        <v>208594.91</v>
      </c>
      <c r="J5217" t="s">
        <v>15</v>
      </c>
      <c r="L5217" s="1"/>
    </row>
    <row r="5218" spans="1:12" x14ac:dyDescent="0.3">
      <c r="A5218">
        <v>205217</v>
      </c>
      <c r="B5218" t="s">
        <v>268</v>
      </c>
      <c r="C5218" t="s">
        <v>26</v>
      </c>
      <c r="D5218" t="s">
        <v>17</v>
      </c>
      <c r="E5218" t="s">
        <v>28</v>
      </c>
      <c r="F5218" t="s">
        <v>78</v>
      </c>
      <c r="G5218">
        <v>36</v>
      </c>
      <c r="H5218">
        <v>1220825.54</v>
      </c>
      <c r="I5218">
        <v>808207.35</v>
      </c>
      <c r="J5218" t="s">
        <v>15</v>
      </c>
      <c r="L5218" s="1"/>
    </row>
    <row r="5219" spans="1:12" x14ac:dyDescent="0.3">
      <c r="A5219">
        <v>205218</v>
      </c>
      <c r="B5219" t="s">
        <v>425</v>
      </c>
      <c r="C5219" t="s">
        <v>11</v>
      </c>
      <c r="D5219" t="s">
        <v>51</v>
      </c>
      <c r="E5219" t="s">
        <v>13</v>
      </c>
      <c r="F5219" t="s">
        <v>36</v>
      </c>
      <c r="G5219">
        <v>5</v>
      </c>
      <c r="H5219">
        <v>5475.2</v>
      </c>
      <c r="I5219">
        <v>4585.68</v>
      </c>
      <c r="J5219" t="s">
        <v>24</v>
      </c>
      <c r="L5219" s="1"/>
    </row>
    <row r="5220" spans="1:12" x14ac:dyDescent="0.3">
      <c r="A5220">
        <v>205219</v>
      </c>
      <c r="B5220" t="s">
        <v>207</v>
      </c>
      <c r="C5220" t="s">
        <v>38</v>
      </c>
      <c r="D5220" t="s">
        <v>51</v>
      </c>
      <c r="E5220" t="s">
        <v>13</v>
      </c>
      <c r="F5220" t="s">
        <v>14</v>
      </c>
      <c r="G5220">
        <v>41</v>
      </c>
      <c r="H5220">
        <v>1472730.49</v>
      </c>
      <c r="I5220">
        <v>1195022.97</v>
      </c>
      <c r="J5220" t="s">
        <v>24</v>
      </c>
      <c r="L5220" s="1"/>
    </row>
    <row r="5221" spans="1:12" x14ac:dyDescent="0.3">
      <c r="A5221">
        <v>205220</v>
      </c>
      <c r="B5221" t="s">
        <v>424</v>
      </c>
      <c r="C5221" t="s">
        <v>31</v>
      </c>
      <c r="D5221" t="s">
        <v>12</v>
      </c>
      <c r="E5221" t="s">
        <v>13</v>
      </c>
      <c r="F5221" t="s">
        <v>36</v>
      </c>
      <c r="G5221">
        <v>42</v>
      </c>
      <c r="H5221">
        <v>802944.17</v>
      </c>
      <c r="I5221">
        <v>546988.77</v>
      </c>
      <c r="J5221" t="s">
        <v>15</v>
      </c>
      <c r="L5221" s="1"/>
    </row>
    <row r="5222" spans="1:12" x14ac:dyDescent="0.3">
      <c r="A5222">
        <v>205221</v>
      </c>
      <c r="B5222" t="s">
        <v>425</v>
      </c>
      <c r="C5222" t="s">
        <v>26</v>
      </c>
      <c r="D5222" t="s">
        <v>17</v>
      </c>
      <c r="E5222" t="s">
        <v>13</v>
      </c>
      <c r="F5222" t="s">
        <v>42</v>
      </c>
      <c r="G5222">
        <v>21</v>
      </c>
      <c r="H5222">
        <v>1086120.76</v>
      </c>
      <c r="I5222">
        <v>827183.65</v>
      </c>
      <c r="J5222" t="s">
        <v>15</v>
      </c>
      <c r="L5222" s="1"/>
    </row>
    <row r="5223" spans="1:12" x14ac:dyDescent="0.3">
      <c r="A5223">
        <v>205222</v>
      </c>
      <c r="B5223" t="s">
        <v>534</v>
      </c>
      <c r="C5223" t="s">
        <v>31</v>
      </c>
      <c r="D5223" t="s">
        <v>27</v>
      </c>
      <c r="E5223" t="s">
        <v>28</v>
      </c>
      <c r="F5223" t="s">
        <v>39</v>
      </c>
      <c r="G5223">
        <v>25</v>
      </c>
      <c r="H5223">
        <v>486890.44</v>
      </c>
      <c r="I5223">
        <v>325443.13</v>
      </c>
      <c r="J5223" t="s">
        <v>24</v>
      </c>
      <c r="L5223" s="1"/>
    </row>
    <row r="5224" spans="1:12" x14ac:dyDescent="0.3">
      <c r="A5224">
        <v>205223</v>
      </c>
      <c r="B5224" t="s">
        <v>371</v>
      </c>
      <c r="C5224" t="s">
        <v>31</v>
      </c>
      <c r="D5224" t="s">
        <v>34</v>
      </c>
      <c r="E5224" t="s">
        <v>20</v>
      </c>
      <c r="F5224" t="s">
        <v>23</v>
      </c>
      <c r="G5224">
        <v>49</v>
      </c>
      <c r="H5224">
        <v>1157971.9099999999</v>
      </c>
      <c r="I5224">
        <v>901283.41</v>
      </c>
      <c r="J5224" t="s">
        <v>24</v>
      </c>
      <c r="L5224" s="1"/>
    </row>
    <row r="5225" spans="1:12" x14ac:dyDescent="0.3">
      <c r="A5225">
        <v>205224</v>
      </c>
      <c r="B5225" t="s">
        <v>275</v>
      </c>
      <c r="C5225" t="s">
        <v>38</v>
      </c>
      <c r="D5225" t="s">
        <v>32</v>
      </c>
      <c r="E5225" t="s">
        <v>20</v>
      </c>
      <c r="F5225" t="s">
        <v>23</v>
      </c>
      <c r="G5225">
        <v>20</v>
      </c>
      <c r="H5225">
        <v>558649.65</v>
      </c>
      <c r="I5225">
        <v>416330.59</v>
      </c>
      <c r="J5225" t="s">
        <v>24</v>
      </c>
      <c r="L5225" s="1"/>
    </row>
    <row r="5226" spans="1:12" x14ac:dyDescent="0.3">
      <c r="A5226">
        <v>205225</v>
      </c>
      <c r="B5226" t="s">
        <v>641</v>
      </c>
      <c r="C5226" t="s">
        <v>11</v>
      </c>
      <c r="D5226" t="s">
        <v>12</v>
      </c>
      <c r="E5226" t="s">
        <v>20</v>
      </c>
      <c r="F5226" t="s">
        <v>45</v>
      </c>
      <c r="G5226">
        <v>42</v>
      </c>
      <c r="H5226">
        <v>2196190.1</v>
      </c>
      <c r="I5226">
        <v>1723963.74</v>
      </c>
      <c r="J5226" t="s">
        <v>24</v>
      </c>
      <c r="L5226" s="1"/>
    </row>
    <row r="5227" spans="1:12" x14ac:dyDescent="0.3">
      <c r="A5227">
        <v>205226</v>
      </c>
      <c r="B5227" t="s">
        <v>363</v>
      </c>
      <c r="C5227" t="s">
        <v>31</v>
      </c>
      <c r="D5227" t="s">
        <v>17</v>
      </c>
      <c r="E5227" t="s">
        <v>20</v>
      </c>
      <c r="F5227" t="s">
        <v>23</v>
      </c>
      <c r="G5227">
        <v>38</v>
      </c>
      <c r="H5227">
        <v>211737.13</v>
      </c>
      <c r="I5227">
        <v>158144.44</v>
      </c>
      <c r="J5227" t="s">
        <v>24</v>
      </c>
      <c r="L5227" s="1"/>
    </row>
    <row r="5228" spans="1:12" x14ac:dyDescent="0.3">
      <c r="A5228">
        <v>205227</v>
      </c>
      <c r="B5228" t="s">
        <v>474</v>
      </c>
      <c r="C5228" t="s">
        <v>26</v>
      </c>
      <c r="D5228" t="s">
        <v>12</v>
      </c>
      <c r="E5228" t="s">
        <v>28</v>
      </c>
      <c r="F5228" t="s">
        <v>29</v>
      </c>
      <c r="G5228">
        <v>41</v>
      </c>
      <c r="H5228">
        <v>138244.66</v>
      </c>
      <c r="I5228">
        <v>113735.58</v>
      </c>
      <c r="J5228" t="s">
        <v>15</v>
      </c>
      <c r="L5228" s="1"/>
    </row>
    <row r="5229" spans="1:12" x14ac:dyDescent="0.3">
      <c r="A5229">
        <v>205228</v>
      </c>
      <c r="B5229" t="s">
        <v>742</v>
      </c>
      <c r="C5229" t="s">
        <v>26</v>
      </c>
      <c r="D5229" t="s">
        <v>12</v>
      </c>
      <c r="E5229" t="s">
        <v>13</v>
      </c>
      <c r="F5229" t="s">
        <v>18</v>
      </c>
      <c r="G5229">
        <v>44</v>
      </c>
      <c r="H5229">
        <v>1369735.95</v>
      </c>
      <c r="I5229">
        <v>1163490.1299999999</v>
      </c>
      <c r="J5229" t="s">
        <v>15</v>
      </c>
      <c r="L5229" s="1"/>
    </row>
    <row r="5230" spans="1:12" x14ac:dyDescent="0.3">
      <c r="A5230">
        <v>205229</v>
      </c>
      <c r="B5230" t="s">
        <v>302</v>
      </c>
      <c r="C5230" t="s">
        <v>26</v>
      </c>
      <c r="D5230" t="s">
        <v>34</v>
      </c>
      <c r="E5230" t="s">
        <v>28</v>
      </c>
      <c r="F5230" t="s">
        <v>78</v>
      </c>
      <c r="G5230">
        <v>37</v>
      </c>
      <c r="H5230">
        <v>1901224.89</v>
      </c>
      <c r="I5230">
        <v>1253766.23</v>
      </c>
      <c r="J5230" t="s">
        <v>15</v>
      </c>
      <c r="L5230" s="1"/>
    </row>
    <row r="5231" spans="1:12" x14ac:dyDescent="0.3">
      <c r="A5231">
        <v>205230</v>
      </c>
      <c r="B5231" t="s">
        <v>340</v>
      </c>
      <c r="C5231" t="s">
        <v>38</v>
      </c>
      <c r="D5231" t="s">
        <v>12</v>
      </c>
      <c r="E5231" t="s">
        <v>13</v>
      </c>
      <c r="F5231" t="s">
        <v>42</v>
      </c>
      <c r="G5231">
        <v>38</v>
      </c>
      <c r="H5231">
        <v>432476.83</v>
      </c>
      <c r="I5231">
        <v>329659.92</v>
      </c>
      <c r="J5231" t="s">
        <v>15</v>
      </c>
      <c r="L5231" s="1"/>
    </row>
    <row r="5232" spans="1:12" x14ac:dyDescent="0.3">
      <c r="A5232">
        <v>205231</v>
      </c>
      <c r="B5232" t="s">
        <v>371</v>
      </c>
      <c r="C5232" t="s">
        <v>11</v>
      </c>
      <c r="D5232" t="s">
        <v>27</v>
      </c>
      <c r="E5232" t="s">
        <v>13</v>
      </c>
      <c r="F5232" t="s">
        <v>18</v>
      </c>
      <c r="G5232">
        <v>34</v>
      </c>
      <c r="H5232">
        <v>955054.33</v>
      </c>
      <c r="I5232">
        <v>787509.65</v>
      </c>
      <c r="J5232" t="s">
        <v>24</v>
      </c>
      <c r="L5232" s="1"/>
    </row>
    <row r="5233" spans="1:12" x14ac:dyDescent="0.3">
      <c r="A5233">
        <v>205232</v>
      </c>
      <c r="B5233" t="s">
        <v>286</v>
      </c>
      <c r="C5233" t="s">
        <v>38</v>
      </c>
      <c r="D5233" t="s">
        <v>17</v>
      </c>
      <c r="E5233" t="s">
        <v>20</v>
      </c>
      <c r="F5233" t="s">
        <v>23</v>
      </c>
      <c r="G5233">
        <v>36</v>
      </c>
      <c r="H5233">
        <v>557585.93000000005</v>
      </c>
      <c r="I5233">
        <v>365893.6</v>
      </c>
      <c r="J5233" t="s">
        <v>24</v>
      </c>
      <c r="L5233" s="1"/>
    </row>
    <row r="5234" spans="1:12" x14ac:dyDescent="0.3">
      <c r="A5234">
        <v>205233</v>
      </c>
      <c r="B5234" t="s">
        <v>710</v>
      </c>
      <c r="C5234" t="s">
        <v>11</v>
      </c>
      <c r="D5234" t="s">
        <v>17</v>
      </c>
      <c r="E5234" t="s">
        <v>20</v>
      </c>
      <c r="F5234" t="s">
        <v>23</v>
      </c>
      <c r="G5234">
        <v>22</v>
      </c>
      <c r="H5234">
        <v>472413.16</v>
      </c>
      <c r="I5234">
        <v>384144.13</v>
      </c>
      <c r="J5234" t="s">
        <v>15</v>
      </c>
      <c r="L5234" s="1"/>
    </row>
    <row r="5235" spans="1:12" x14ac:dyDescent="0.3">
      <c r="A5235">
        <v>205234</v>
      </c>
      <c r="B5235" t="s">
        <v>428</v>
      </c>
      <c r="C5235" t="s">
        <v>11</v>
      </c>
      <c r="D5235" t="s">
        <v>32</v>
      </c>
      <c r="E5235" t="s">
        <v>13</v>
      </c>
      <c r="F5235" t="s">
        <v>42</v>
      </c>
      <c r="G5235">
        <v>14</v>
      </c>
      <c r="H5235">
        <v>230477.33</v>
      </c>
      <c r="I5235">
        <v>164291.35999999999</v>
      </c>
      <c r="J5235" t="s">
        <v>24</v>
      </c>
      <c r="L5235" s="1"/>
    </row>
    <row r="5236" spans="1:12" x14ac:dyDescent="0.3">
      <c r="A5236">
        <v>205235</v>
      </c>
      <c r="B5236" t="s">
        <v>237</v>
      </c>
      <c r="C5236" t="s">
        <v>31</v>
      </c>
      <c r="D5236" t="s">
        <v>27</v>
      </c>
      <c r="E5236" t="s">
        <v>13</v>
      </c>
      <c r="F5236" t="s">
        <v>14</v>
      </c>
      <c r="G5236">
        <v>23</v>
      </c>
      <c r="H5236">
        <v>342087.57</v>
      </c>
      <c r="I5236">
        <v>265428.34000000003</v>
      </c>
      <c r="J5236" t="s">
        <v>24</v>
      </c>
      <c r="L5236" s="1"/>
    </row>
    <row r="5237" spans="1:12" x14ac:dyDescent="0.3">
      <c r="A5237">
        <v>205236</v>
      </c>
      <c r="B5237" t="s">
        <v>548</v>
      </c>
      <c r="C5237" t="s">
        <v>26</v>
      </c>
      <c r="D5237" t="s">
        <v>12</v>
      </c>
      <c r="E5237" t="s">
        <v>13</v>
      </c>
      <c r="F5237" t="s">
        <v>18</v>
      </c>
      <c r="G5237">
        <v>8</v>
      </c>
      <c r="H5237">
        <v>186392.67</v>
      </c>
      <c r="I5237">
        <v>124457.53</v>
      </c>
      <c r="J5237" t="s">
        <v>15</v>
      </c>
      <c r="L5237" s="1"/>
    </row>
    <row r="5238" spans="1:12" x14ac:dyDescent="0.3">
      <c r="A5238">
        <v>205237</v>
      </c>
      <c r="B5238" t="s">
        <v>163</v>
      </c>
      <c r="C5238" t="s">
        <v>11</v>
      </c>
      <c r="D5238" t="s">
        <v>51</v>
      </c>
      <c r="E5238" t="s">
        <v>13</v>
      </c>
      <c r="F5238" t="s">
        <v>42</v>
      </c>
      <c r="G5238">
        <v>22</v>
      </c>
      <c r="H5238">
        <v>423095.96</v>
      </c>
      <c r="I5238">
        <v>268700.79999999999</v>
      </c>
      <c r="J5238" t="s">
        <v>24</v>
      </c>
      <c r="L5238" s="1"/>
    </row>
    <row r="5239" spans="1:12" x14ac:dyDescent="0.3">
      <c r="A5239">
        <v>205238</v>
      </c>
      <c r="B5239" t="s">
        <v>121</v>
      </c>
      <c r="C5239" t="s">
        <v>31</v>
      </c>
      <c r="D5239" t="s">
        <v>32</v>
      </c>
      <c r="E5239" t="s">
        <v>28</v>
      </c>
      <c r="F5239" t="s">
        <v>29</v>
      </c>
      <c r="G5239">
        <v>4</v>
      </c>
      <c r="H5239">
        <v>146548.51999999999</v>
      </c>
      <c r="I5239">
        <v>114367.82</v>
      </c>
      <c r="J5239" t="s">
        <v>24</v>
      </c>
      <c r="L5239" s="1"/>
    </row>
    <row r="5240" spans="1:12" x14ac:dyDescent="0.3">
      <c r="A5240">
        <v>205239</v>
      </c>
      <c r="B5240" t="s">
        <v>242</v>
      </c>
      <c r="C5240" t="s">
        <v>38</v>
      </c>
      <c r="D5240" t="s">
        <v>34</v>
      </c>
      <c r="E5240" t="s">
        <v>13</v>
      </c>
      <c r="F5240" t="s">
        <v>42</v>
      </c>
      <c r="G5240">
        <v>5</v>
      </c>
      <c r="H5240">
        <v>71921.350000000006</v>
      </c>
      <c r="I5240">
        <v>55617.26</v>
      </c>
      <c r="J5240" t="s">
        <v>24</v>
      </c>
      <c r="L5240" s="1"/>
    </row>
    <row r="5241" spans="1:12" x14ac:dyDescent="0.3">
      <c r="A5241">
        <v>205240</v>
      </c>
      <c r="B5241" t="s">
        <v>173</v>
      </c>
      <c r="C5241" t="s">
        <v>38</v>
      </c>
      <c r="D5241" t="s">
        <v>34</v>
      </c>
      <c r="E5241" t="s">
        <v>13</v>
      </c>
      <c r="F5241" t="s">
        <v>14</v>
      </c>
      <c r="G5241">
        <v>1</v>
      </c>
      <c r="H5241">
        <v>27199.58</v>
      </c>
      <c r="I5241">
        <v>20445.45</v>
      </c>
      <c r="J5241" t="s">
        <v>15</v>
      </c>
      <c r="L5241" s="1"/>
    </row>
    <row r="5242" spans="1:12" x14ac:dyDescent="0.3">
      <c r="A5242">
        <v>205241</v>
      </c>
      <c r="B5242" t="s">
        <v>417</v>
      </c>
      <c r="C5242" t="s">
        <v>26</v>
      </c>
      <c r="D5242" t="s">
        <v>17</v>
      </c>
      <c r="E5242" t="s">
        <v>28</v>
      </c>
      <c r="F5242" t="s">
        <v>78</v>
      </c>
      <c r="G5242">
        <v>10</v>
      </c>
      <c r="H5242">
        <v>82063.25</v>
      </c>
      <c r="I5242">
        <v>53709.98</v>
      </c>
      <c r="J5242" t="s">
        <v>24</v>
      </c>
      <c r="L5242" s="1"/>
    </row>
    <row r="5243" spans="1:12" x14ac:dyDescent="0.3">
      <c r="A5243">
        <v>205242</v>
      </c>
      <c r="B5243" t="s">
        <v>136</v>
      </c>
      <c r="C5243" t="s">
        <v>26</v>
      </c>
      <c r="D5243" t="s">
        <v>17</v>
      </c>
      <c r="E5243" t="s">
        <v>28</v>
      </c>
      <c r="F5243" t="s">
        <v>39</v>
      </c>
      <c r="G5243">
        <v>38</v>
      </c>
      <c r="H5243">
        <v>1396425.81</v>
      </c>
      <c r="I5243">
        <v>1032530.17</v>
      </c>
      <c r="J5243" t="s">
        <v>15</v>
      </c>
      <c r="L5243" s="1"/>
    </row>
    <row r="5244" spans="1:12" x14ac:dyDescent="0.3">
      <c r="A5244">
        <v>205243</v>
      </c>
      <c r="B5244" t="s">
        <v>610</v>
      </c>
      <c r="C5244" t="s">
        <v>26</v>
      </c>
      <c r="D5244" t="s">
        <v>51</v>
      </c>
      <c r="E5244" t="s">
        <v>20</v>
      </c>
      <c r="F5244" t="s">
        <v>45</v>
      </c>
      <c r="G5244">
        <v>6</v>
      </c>
      <c r="H5244">
        <v>109275.29</v>
      </c>
      <c r="I5244">
        <v>87508.72</v>
      </c>
      <c r="J5244" t="s">
        <v>15</v>
      </c>
      <c r="L5244" s="1"/>
    </row>
    <row r="5245" spans="1:12" x14ac:dyDescent="0.3">
      <c r="A5245">
        <v>205244</v>
      </c>
      <c r="B5245" t="s">
        <v>764</v>
      </c>
      <c r="C5245" t="s">
        <v>38</v>
      </c>
      <c r="D5245" t="s">
        <v>12</v>
      </c>
      <c r="E5245" t="s">
        <v>20</v>
      </c>
      <c r="F5245" t="s">
        <v>23</v>
      </c>
      <c r="G5245">
        <v>10</v>
      </c>
      <c r="H5245">
        <v>524004.28</v>
      </c>
      <c r="I5245">
        <v>330940.65000000002</v>
      </c>
      <c r="J5245" t="s">
        <v>24</v>
      </c>
      <c r="L5245" s="1"/>
    </row>
    <row r="5246" spans="1:12" x14ac:dyDescent="0.3">
      <c r="A5246">
        <v>205245</v>
      </c>
      <c r="B5246" t="s">
        <v>61</v>
      </c>
      <c r="C5246" t="s">
        <v>38</v>
      </c>
      <c r="D5246" t="s">
        <v>12</v>
      </c>
      <c r="E5246" t="s">
        <v>13</v>
      </c>
      <c r="F5246" t="s">
        <v>14</v>
      </c>
      <c r="G5246">
        <v>21</v>
      </c>
      <c r="H5246">
        <v>190957.95</v>
      </c>
      <c r="I5246">
        <v>144468.32</v>
      </c>
      <c r="J5246" t="s">
        <v>24</v>
      </c>
      <c r="L5246" s="1"/>
    </row>
    <row r="5247" spans="1:12" x14ac:dyDescent="0.3">
      <c r="A5247">
        <v>205246</v>
      </c>
      <c r="B5247" t="s">
        <v>278</v>
      </c>
      <c r="C5247" t="s">
        <v>11</v>
      </c>
      <c r="D5247" t="s">
        <v>27</v>
      </c>
      <c r="E5247" t="s">
        <v>13</v>
      </c>
      <c r="F5247" t="s">
        <v>42</v>
      </c>
      <c r="G5247">
        <v>23</v>
      </c>
      <c r="H5247">
        <v>625372.94999999995</v>
      </c>
      <c r="I5247">
        <v>506448.55</v>
      </c>
      <c r="J5247" t="s">
        <v>24</v>
      </c>
      <c r="L5247" s="1"/>
    </row>
    <row r="5248" spans="1:12" x14ac:dyDescent="0.3">
      <c r="A5248">
        <v>205247</v>
      </c>
      <c r="B5248" t="s">
        <v>35</v>
      </c>
      <c r="C5248" t="s">
        <v>11</v>
      </c>
      <c r="D5248" t="s">
        <v>32</v>
      </c>
      <c r="E5248" t="s">
        <v>28</v>
      </c>
      <c r="F5248" t="s">
        <v>39</v>
      </c>
      <c r="G5248">
        <v>37</v>
      </c>
      <c r="H5248">
        <v>2001792.34</v>
      </c>
      <c r="I5248">
        <v>1571844.51</v>
      </c>
      <c r="J5248" t="s">
        <v>24</v>
      </c>
      <c r="L5248" s="1"/>
    </row>
    <row r="5249" spans="1:12" x14ac:dyDescent="0.3">
      <c r="A5249">
        <v>205248</v>
      </c>
      <c r="B5249" t="s">
        <v>379</v>
      </c>
      <c r="C5249" t="s">
        <v>11</v>
      </c>
      <c r="D5249" t="s">
        <v>12</v>
      </c>
      <c r="E5249" t="s">
        <v>28</v>
      </c>
      <c r="F5249" t="s">
        <v>39</v>
      </c>
      <c r="G5249">
        <v>43</v>
      </c>
      <c r="H5249">
        <v>425866.1</v>
      </c>
      <c r="I5249">
        <v>324284.52</v>
      </c>
      <c r="J5249" t="s">
        <v>15</v>
      </c>
      <c r="L5249" s="1"/>
    </row>
    <row r="5250" spans="1:12" x14ac:dyDescent="0.3">
      <c r="A5250">
        <v>205249</v>
      </c>
      <c r="B5250" t="s">
        <v>658</v>
      </c>
      <c r="C5250" t="s">
        <v>11</v>
      </c>
      <c r="D5250" t="s">
        <v>34</v>
      </c>
      <c r="E5250" t="s">
        <v>13</v>
      </c>
      <c r="F5250" t="s">
        <v>42</v>
      </c>
      <c r="G5250">
        <v>40</v>
      </c>
      <c r="H5250">
        <v>1402184.14</v>
      </c>
      <c r="I5250">
        <v>1141557.8600000001</v>
      </c>
      <c r="J5250" t="s">
        <v>15</v>
      </c>
      <c r="L5250" s="1"/>
    </row>
    <row r="5251" spans="1:12" x14ac:dyDescent="0.3">
      <c r="A5251">
        <v>205250</v>
      </c>
      <c r="B5251" t="s">
        <v>743</v>
      </c>
      <c r="C5251" t="s">
        <v>11</v>
      </c>
      <c r="D5251" t="s">
        <v>34</v>
      </c>
      <c r="E5251" t="s">
        <v>13</v>
      </c>
      <c r="F5251" t="s">
        <v>18</v>
      </c>
      <c r="G5251">
        <v>43</v>
      </c>
      <c r="H5251">
        <v>343207.06</v>
      </c>
      <c r="I5251">
        <v>229041.53</v>
      </c>
      <c r="J5251" t="s">
        <v>15</v>
      </c>
      <c r="L5251" s="1"/>
    </row>
    <row r="5252" spans="1:12" x14ac:dyDescent="0.3">
      <c r="A5252">
        <v>205251</v>
      </c>
      <c r="B5252" t="s">
        <v>239</v>
      </c>
      <c r="C5252" t="s">
        <v>11</v>
      </c>
      <c r="D5252" t="s">
        <v>12</v>
      </c>
      <c r="E5252" t="s">
        <v>13</v>
      </c>
      <c r="F5252" t="s">
        <v>14</v>
      </c>
      <c r="G5252">
        <v>17</v>
      </c>
      <c r="H5252">
        <v>105537.68</v>
      </c>
      <c r="I5252">
        <v>72753.899999999994</v>
      </c>
      <c r="J5252" t="s">
        <v>15</v>
      </c>
      <c r="L5252" s="1"/>
    </row>
    <row r="5253" spans="1:12" x14ac:dyDescent="0.3">
      <c r="A5253">
        <v>205252</v>
      </c>
      <c r="B5253" t="s">
        <v>734</v>
      </c>
      <c r="C5253" t="s">
        <v>26</v>
      </c>
      <c r="D5253" t="s">
        <v>51</v>
      </c>
      <c r="E5253" t="s">
        <v>13</v>
      </c>
      <c r="F5253" t="s">
        <v>36</v>
      </c>
      <c r="G5253">
        <v>47</v>
      </c>
      <c r="H5253">
        <v>1713157.36</v>
      </c>
      <c r="I5253">
        <v>1272839.81</v>
      </c>
      <c r="J5253" t="s">
        <v>24</v>
      </c>
      <c r="L5253" s="1"/>
    </row>
    <row r="5254" spans="1:12" x14ac:dyDescent="0.3">
      <c r="A5254">
        <v>205253</v>
      </c>
      <c r="B5254" t="s">
        <v>674</v>
      </c>
      <c r="C5254" t="s">
        <v>26</v>
      </c>
      <c r="D5254" t="s">
        <v>27</v>
      </c>
      <c r="E5254" t="s">
        <v>13</v>
      </c>
      <c r="F5254" t="s">
        <v>18</v>
      </c>
      <c r="G5254">
        <v>39</v>
      </c>
      <c r="H5254">
        <v>785226.95</v>
      </c>
      <c r="I5254">
        <v>621113.41</v>
      </c>
      <c r="J5254" t="s">
        <v>15</v>
      </c>
      <c r="L5254" s="1"/>
    </row>
    <row r="5255" spans="1:12" x14ac:dyDescent="0.3">
      <c r="A5255">
        <v>205254</v>
      </c>
      <c r="B5255" t="s">
        <v>689</v>
      </c>
      <c r="C5255" t="s">
        <v>31</v>
      </c>
      <c r="D5255" t="s">
        <v>12</v>
      </c>
      <c r="E5255" t="s">
        <v>20</v>
      </c>
      <c r="F5255" t="s">
        <v>23</v>
      </c>
      <c r="G5255">
        <v>44</v>
      </c>
      <c r="H5255">
        <v>2035576.79</v>
      </c>
      <c r="I5255">
        <v>1578607.9</v>
      </c>
      <c r="J5255" t="s">
        <v>24</v>
      </c>
      <c r="L5255" s="1"/>
    </row>
    <row r="5256" spans="1:12" x14ac:dyDescent="0.3">
      <c r="A5256">
        <v>205255</v>
      </c>
      <c r="B5256" t="s">
        <v>302</v>
      </c>
      <c r="C5256" t="s">
        <v>31</v>
      </c>
      <c r="D5256" t="s">
        <v>32</v>
      </c>
      <c r="E5256" t="s">
        <v>13</v>
      </c>
      <c r="F5256" t="s">
        <v>36</v>
      </c>
      <c r="G5256">
        <v>24</v>
      </c>
      <c r="H5256">
        <v>669963.02</v>
      </c>
      <c r="I5256">
        <v>413909.51</v>
      </c>
      <c r="J5256" t="s">
        <v>24</v>
      </c>
      <c r="L5256" s="1"/>
    </row>
    <row r="5257" spans="1:12" x14ac:dyDescent="0.3">
      <c r="A5257">
        <v>205256</v>
      </c>
      <c r="B5257" t="s">
        <v>354</v>
      </c>
      <c r="C5257" t="s">
        <v>11</v>
      </c>
      <c r="D5257" t="s">
        <v>51</v>
      </c>
      <c r="E5257" t="s">
        <v>28</v>
      </c>
      <c r="F5257" t="s">
        <v>29</v>
      </c>
      <c r="G5257">
        <v>4</v>
      </c>
      <c r="H5257">
        <v>198555.71</v>
      </c>
      <c r="I5257">
        <v>139177.76999999999</v>
      </c>
      <c r="J5257" t="s">
        <v>24</v>
      </c>
      <c r="L5257" s="1"/>
    </row>
    <row r="5258" spans="1:12" x14ac:dyDescent="0.3">
      <c r="A5258">
        <v>205257</v>
      </c>
      <c r="B5258" t="s">
        <v>560</v>
      </c>
      <c r="C5258" t="s">
        <v>31</v>
      </c>
      <c r="D5258" t="s">
        <v>27</v>
      </c>
      <c r="E5258" t="s">
        <v>13</v>
      </c>
      <c r="F5258" t="s">
        <v>18</v>
      </c>
      <c r="G5258">
        <v>32</v>
      </c>
      <c r="H5258">
        <v>456050.37</v>
      </c>
      <c r="I5258">
        <v>327501.42</v>
      </c>
      <c r="J5258" t="s">
        <v>15</v>
      </c>
      <c r="L5258" s="1"/>
    </row>
    <row r="5259" spans="1:12" x14ac:dyDescent="0.3">
      <c r="A5259">
        <v>205258</v>
      </c>
      <c r="B5259" t="s">
        <v>486</v>
      </c>
      <c r="C5259" t="s">
        <v>31</v>
      </c>
      <c r="D5259" t="s">
        <v>34</v>
      </c>
      <c r="E5259" t="s">
        <v>20</v>
      </c>
      <c r="F5259" t="s">
        <v>23</v>
      </c>
      <c r="G5259">
        <v>42</v>
      </c>
      <c r="H5259">
        <v>1884446.85</v>
      </c>
      <c r="I5259">
        <v>1148771.92</v>
      </c>
      <c r="J5259" t="s">
        <v>15</v>
      </c>
      <c r="L5259" s="1"/>
    </row>
    <row r="5260" spans="1:12" x14ac:dyDescent="0.3">
      <c r="A5260">
        <v>205259</v>
      </c>
      <c r="B5260" t="s">
        <v>281</v>
      </c>
      <c r="C5260" t="s">
        <v>31</v>
      </c>
      <c r="D5260" t="s">
        <v>51</v>
      </c>
      <c r="E5260" t="s">
        <v>28</v>
      </c>
      <c r="F5260" t="s">
        <v>78</v>
      </c>
      <c r="G5260">
        <v>46</v>
      </c>
      <c r="H5260">
        <v>1912024.32</v>
      </c>
      <c r="I5260">
        <v>1576945.17</v>
      </c>
      <c r="J5260" t="s">
        <v>15</v>
      </c>
      <c r="L5260" s="1"/>
    </row>
    <row r="5261" spans="1:12" x14ac:dyDescent="0.3">
      <c r="A5261">
        <v>205260</v>
      </c>
      <c r="B5261" t="s">
        <v>622</v>
      </c>
      <c r="C5261" t="s">
        <v>38</v>
      </c>
      <c r="D5261" t="s">
        <v>27</v>
      </c>
      <c r="E5261" t="s">
        <v>13</v>
      </c>
      <c r="F5261" t="s">
        <v>42</v>
      </c>
      <c r="G5261">
        <v>48</v>
      </c>
      <c r="H5261">
        <v>810214.34</v>
      </c>
      <c r="I5261">
        <v>562616.99</v>
      </c>
      <c r="J5261" t="s">
        <v>24</v>
      </c>
      <c r="L5261" s="1"/>
    </row>
    <row r="5262" spans="1:12" x14ac:dyDescent="0.3">
      <c r="A5262">
        <v>205261</v>
      </c>
      <c r="B5262" t="s">
        <v>395</v>
      </c>
      <c r="C5262" t="s">
        <v>38</v>
      </c>
      <c r="D5262" t="s">
        <v>12</v>
      </c>
      <c r="E5262" t="s">
        <v>20</v>
      </c>
      <c r="F5262" t="s">
        <v>21</v>
      </c>
      <c r="G5262">
        <v>29</v>
      </c>
      <c r="H5262">
        <v>1276322.1000000001</v>
      </c>
      <c r="I5262">
        <v>879070.62</v>
      </c>
      <c r="J5262" t="s">
        <v>24</v>
      </c>
      <c r="L5262" s="1"/>
    </row>
    <row r="5263" spans="1:12" x14ac:dyDescent="0.3">
      <c r="A5263">
        <v>205262</v>
      </c>
      <c r="B5263" t="s">
        <v>101</v>
      </c>
      <c r="C5263" t="s">
        <v>11</v>
      </c>
      <c r="D5263" t="s">
        <v>17</v>
      </c>
      <c r="E5263" t="s">
        <v>20</v>
      </c>
      <c r="F5263" t="s">
        <v>21</v>
      </c>
      <c r="G5263">
        <v>15</v>
      </c>
      <c r="H5263">
        <v>869236.52</v>
      </c>
      <c r="I5263">
        <v>675230.82</v>
      </c>
      <c r="J5263" t="s">
        <v>15</v>
      </c>
      <c r="L5263" s="1"/>
    </row>
    <row r="5264" spans="1:12" x14ac:dyDescent="0.3">
      <c r="A5264">
        <v>205263</v>
      </c>
      <c r="B5264" t="s">
        <v>693</v>
      </c>
      <c r="C5264" t="s">
        <v>26</v>
      </c>
      <c r="D5264" t="s">
        <v>32</v>
      </c>
      <c r="E5264" t="s">
        <v>28</v>
      </c>
      <c r="F5264" t="s">
        <v>78</v>
      </c>
      <c r="G5264">
        <v>20</v>
      </c>
      <c r="H5264">
        <v>943496.62</v>
      </c>
      <c r="I5264">
        <v>713013.5</v>
      </c>
      <c r="J5264" t="s">
        <v>15</v>
      </c>
      <c r="L5264" s="1"/>
    </row>
    <row r="5265" spans="1:12" x14ac:dyDescent="0.3">
      <c r="A5265">
        <v>205264</v>
      </c>
      <c r="B5265" t="s">
        <v>387</v>
      </c>
      <c r="C5265" t="s">
        <v>11</v>
      </c>
      <c r="D5265" t="s">
        <v>17</v>
      </c>
      <c r="E5265" t="s">
        <v>28</v>
      </c>
      <c r="F5265" t="s">
        <v>78</v>
      </c>
      <c r="G5265">
        <v>8</v>
      </c>
      <c r="H5265">
        <v>419284.41</v>
      </c>
      <c r="I5265">
        <v>308829.45</v>
      </c>
      <c r="J5265" t="s">
        <v>15</v>
      </c>
      <c r="L5265" s="1"/>
    </row>
    <row r="5266" spans="1:12" x14ac:dyDescent="0.3">
      <c r="A5266">
        <v>205265</v>
      </c>
      <c r="B5266" t="s">
        <v>287</v>
      </c>
      <c r="C5266" t="s">
        <v>11</v>
      </c>
      <c r="D5266" t="s">
        <v>32</v>
      </c>
      <c r="E5266" t="s">
        <v>20</v>
      </c>
      <c r="F5266" t="s">
        <v>21</v>
      </c>
      <c r="G5266">
        <v>26</v>
      </c>
      <c r="H5266">
        <v>1532994.99</v>
      </c>
      <c r="I5266">
        <v>1255616.92</v>
      </c>
      <c r="J5266" t="s">
        <v>15</v>
      </c>
      <c r="L5266" s="1"/>
    </row>
    <row r="5267" spans="1:12" x14ac:dyDescent="0.3">
      <c r="A5267">
        <v>205266</v>
      </c>
      <c r="B5267" t="s">
        <v>285</v>
      </c>
      <c r="C5267" t="s">
        <v>26</v>
      </c>
      <c r="D5267" t="s">
        <v>12</v>
      </c>
      <c r="E5267" t="s">
        <v>28</v>
      </c>
      <c r="F5267" t="s">
        <v>78</v>
      </c>
      <c r="G5267">
        <v>12</v>
      </c>
      <c r="H5267">
        <v>677897.18</v>
      </c>
      <c r="I5267">
        <v>575950.31999999995</v>
      </c>
      <c r="J5267" t="s">
        <v>24</v>
      </c>
      <c r="L5267" s="1"/>
    </row>
    <row r="5268" spans="1:12" x14ac:dyDescent="0.3">
      <c r="A5268">
        <v>205267</v>
      </c>
      <c r="B5268" t="s">
        <v>329</v>
      </c>
      <c r="C5268" t="s">
        <v>11</v>
      </c>
      <c r="D5268" t="s">
        <v>32</v>
      </c>
      <c r="E5268" t="s">
        <v>28</v>
      </c>
      <c r="F5268" t="s">
        <v>78</v>
      </c>
      <c r="G5268">
        <v>12</v>
      </c>
      <c r="H5268">
        <v>283943.25</v>
      </c>
      <c r="I5268">
        <v>236760.05</v>
      </c>
      <c r="J5268" t="s">
        <v>15</v>
      </c>
      <c r="L5268" s="1"/>
    </row>
    <row r="5269" spans="1:12" x14ac:dyDescent="0.3">
      <c r="A5269">
        <v>205268</v>
      </c>
      <c r="B5269" t="s">
        <v>419</v>
      </c>
      <c r="C5269" t="s">
        <v>38</v>
      </c>
      <c r="D5269" t="s">
        <v>17</v>
      </c>
      <c r="E5269" t="s">
        <v>20</v>
      </c>
      <c r="F5269" t="s">
        <v>23</v>
      </c>
      <c r="G5269">
        <v>37</v>
      </c>
      <c r="H5269">
        <v>97797.19</v>
      </c>
      <c r="I5269">
        <v>62143.96</v>
      </c>
      <c r="J5269" t="s">
        <v>15</v>
      </c>
      <c r="L5269" s="1"/>
    </row>
    <row r="5270" spans="1:12" x14ac:dyDescent="0.3">
      <c r="A5270">
        <v>205269</v>
      </c>
      <c r="B5270" t="s">
        <v>307</v>
      </c>
      <c r="C5270" t="s">
        <v>26</v>
      </c>
      <c r="D5270" t="s">
        <v>17</v>
      </c>
      <c r="E5270" t="s">
        <v>13</v>
      </c>
      <c r="F5270" t="s">
        <v>18</v>
      </c>
      <c r="G5270">
        <v>42</v>
      </c>
      <c r="H5270">
        <v>2259121.62</v>
      </c>
      <c r="I5270">
        <v>1755672.83</v>
      </c>
      <c r="J5270" t="s">
        <v>24</v>
      </c>
      <c r="L5270" s="1"/>
    </row>
    <row r="5271" spans="1:12" x14ac:dyDescent="0.3">
      <c r="A5271">
        <v>205270</v>
      </c>
      <c r="B5271" t="s">
        <v>660</v>
      </c>
      <c r="C5271" t="s">
        <v>26</v>
      </c>
      <c r="D5271" t="s">
        <v>51</v>
      </c>
      <c r="E5271" t="s">
        <v>20</v>
      </c>
      <c r="F5271" t="s">
        <v>45</v>
      </c>
      <c r="G5271">
        <v>14</v>
      </c>
      <c r="H5271">
        <v>738722.26</v>
      </c>
      <c r="I5271">
        <v>563223.75</v>
      </c>
      <c r="J5271" t="s">
        <v>24</v>
      </c>
      <c r="L5271" s="1"/>
    </row>
    <row r="5272" spans="1:12" x14ac:dyDescent="0.3">
      <c r="A5272">
        <v>205271</v>
      </c>
      <c r="B5272" t="s">
        <v>589</v>
      </c>
      <c r="C5272" t="s">
        <v>26</v>
      </c>
      <c r="D5272" t="s">
        <v>17</v>
      </c>
      <c r="E5272" t="s">
        <v>28</v>
      </c>
      <c r="F5272" t="s">
        <v>29</v>
      </c>
      <c r="G5272">
        <v>43</v>
      </c>
      <c r="H5272">
        <v>1255110.55</v>
      </c>
      <c r="I5272">
        <v>927784.67</v>
      </c>
      <c r="J5272" t="s">
        <v>15</v>
      </c>
      <c r="L5272" s="1"/>
    </row>
    <row r="5273" spans="1:12" x14ac:dyDescent="0.3">
      <c r="A5273">
        <v>205272</v>
      </c>
      <c r="B5273" t="s">
        <v>356</v>
      </c>
      <c r="C5273" t="s">
        <v>26</v>
      </c>
      <c r="D5273" t="s">
        <v>17</v>
      </c>
      <c r="E5273" t="s">
        <v>20</v>
      </c>
      <c r="F5273" t="s">
        <v>45</v>
      </c>
      <c r="G5273">
        <v>49</v>
      </c>
      <c r="H5273">
        <v>1960490.62</v>
      </c>
      <c r="I5273">
        <v>1505364.87</v>
      </c>
      <c r="J5273" t="s">
        <v>24</v>
      </c>
      <c r="L5273" s="1"/>
    </row>
    <row r="5274" spans="1:12" x14ac:dyDescent="0.3">
      <c r="A5274">
        <v>205273</v>
      </c>
      <c r="B5274" t="s">
        <v>150</v>
      </c>
      <c r="C5274" t="s">
        <v>31</v>
      </c>
      <c r="D5274" t="s">
        <v>17</v>
      </c>
      <c r="E5274" t="s">
        <v>13</v>
      </c>
      <c r="F5274" t="s">
        <v>18</v>
      </c>
      <c r="G5274">
        <v>4</v>
      </c>
      <c r="H5274">
        <v>77307.83</v>
      </c>
      <c r="I5274">
        <v>51570.53</v>
      </c>
      <c r="J5274" t="s">
        <v>15</v>
      </c>
      <c r="L5274" s="1"/>
    </row>
    <row r="5275" spans="1:12" x14ac:dyDescent="0.3">
      <c r="A5275">
        <v>205274</v>
      </c>
      <c r="B5275" t="s">
        <v>300</v>
      </c>
      <c r="C5275" t="s">
        <v>26</v>
      </c>
      <c r="D5275" t="s">
        <v>17</v>
      </c>
      <c r="E5275" t="s">
        <v>20</v>
      </c>
      <c r="F5275" t="s">
        <v>23</v>
      </c>
      <c r="G5275">
        <v>22</v>
      </c>
      <c r="H5275">
        <v>1301957.02</v>
      </c>
      <c r="I5275">
        <v>894929.54</v>
      </c>
      <c r="J5275" t="s">
        <v>24</v>
      </c>
      <c r="L5275" s="1"/>
    </row>
    <row r="5276" spans="1:12" x14ac:dyDescent="0.3">
      <c r="A5276">
        <v>205275</v>
      </c>
      <c r="B5276" t="s">
        <v>348</v>
      </c>
      <c r="C5276" t="s">
        <v>11</v>
      </c>
      <c r="D5276" t="s">
        <v>12</v>
      </c>
      <c r="E5276" t="s">
        <v>28</v>
      </c>
      <c r="F5276" t="s">
        <v>39</v>
      </c>
      <c r="G5276">
        <v>25</v>
      </c>
      <c r="H5276">
        <v>1079178.5</v>
      </c>
      <c r="I5276">
        <v>911506.6</v>
      </c>
      <c r="J5276" t="s">
        <v>15</v>
      </c>
      <c r="L5276" s="1"/>
    </row>
    <row r="5277" spans="1:12" x14ac:dyDescent="0.3">
      <c r="A5277">
        <v>205276</v>
      </c>
      <c r="B5277" t="s">
        <v>630</v>
      </c>
      <c r="C5277" t="s">
        <v>26</v>
      </c>
      <c r="D5277" t="s">
        <v>51</v>
      </c>
      <c r="E5277" t="s">
        <v>13</v>
      </c>
      <c r="F5277" t="s">
        <v>42</v>
      </c>
      <c r="G5277">
        <v>2</v>
      </c>
      <c r="H5277">
        <v>86788.91</v>
      </c>
      <c r="I5277">
        <v>59557.55</v>
      </c>
      <c r="J5277" t="s">
        <v>24</v>
      </c>
      <c r="L5277" s="1"/>
    </row>
    <row r="5278" spans="1:12" x14ac:dyDescent="0.3">
      <c r="A5278">
        <v>205277</v>
      </c>
      <c r="B5278" t="s">
        <v>193</v>
      </c>
      <c r="C5278" t="s">
        <v>31</v>
      </c>
      <c r="D5278" t="s">
        <v>32</v>
      </c>
      <c r="E5278" t="s">
        <v>13</v>
      </c>
      <c r="F5278" t="s">
        <v>14</v>
      </c>
      <c r="G5278">
        <v>36</v>
      </c>
      <c r="H5278">
        <v>119662.42</v>
      </c>
      <c r="I5278">
        <v>76972.27</v>
      </c>
      <c r="J5278" t="s">
        <v>15</v>
      </c>
      <c r="L5278" s="1"/>
    </row>
    <row r="5279" spans="1:12" x14ac:dyDescent="0.3">
      <c r="A5279">
        <v>205278</v>
      </c>
      <c r="B5279" t="s">
        <v>593</v>
      </c>
      <c r="C5279" t="s">
        <v>31</v>
      </c>
      <c r="D5279" t="s">
        <v>51</v>
      </c>
      <c r="E5279" t="s">
        <v>13</v>
      </c>
      <c r="F5279" t="s">
        <v>36</v>
      </c>
      <c r="G5279">
        <v>8</v>
      </c>
      <c r="H5279">
        <v>339518.69</v>
      </c>
      <c r="I5279">
        <v>209636.84</v>
      </c>
      <c r="J5279" t="s">
        <v>15</v>
      </c>
      <c r="L5279" s="1"/>
    </row>
    <row r="5280" spans="1:12" x14ac:dyDescent="0.3">
      <c r="A5280">
        <v>205279</v>
      </c>
      <c r="B5280" t="s">
        <v>207</v>
      </c>
      <c r="C5280" t="s">
        <v>11</v>
      </c>
      <c r="D5280" t="s">
        <v>12</v>
      </c>
      <c r="E5280" t="s">
        <v>20</v>
      </c>
      <c r="F5280" t="s">
        <v>23</v>
      </c>
      <c r="G5280">
        <v>4</v>
      </c>
      <c r="H5280">
        <v>237577.47</v>
      </c>
      <c r="I5280">
        <v>183776.42</v>
      </c>
      <c r="J5280" t="s">
        <v>24</v>
      </c>
      <c r="L5280" s="1"/>
    </row>
    <row r="5281" spans="1:12" x14ac:dyDescent="0.3">
      <c r="A5281">
        <v>205280</v>
      </c>
      <c r="B5281" t="s">
        <v>574</v>
      </c>
      <c r="C5281" t="s">
        <v>11</v>
      </c>
      <c r="D5281" t="s">
        <v>32</v>
      </c>
      <c r="E5281" t="s">
        <v>28</v>
      </c>
      <c r="F5281" t="s">
        <v>29</v>
      </c>
      <c r="G5281">
        <v>28</v>
      </c>
      <c r="H5281">
        <v>273484.09999999998</v>
      </c>
      <c r="I5281">
        <v>206831.05</v>
      </c>
      <c r="J5281" t="s">
        <v>24</v>
      </c>
      <c r="L5281" s="1"/>
    </row>
    <row r="5282" spans="1:12" x14ac:dyDescent="0.3">
      <c r="A5282">
        <v>205281</v>
      </c>
      <c r="B5282" t="s">
        <v>511</v>
      </c>
      <c r="C5282" t="s">
        <v>11</v>
      </c>
      <c r="D5282" t="s">
        <v>12</v>
      </c>
      <c r="E5282" t="s">
        <v>28</v>
      </c>
      <c r="F5282" t="s">
        <v>78</v>
      </c>
      <c r="G5282">
        <v>10</v>
      </c>
      <c r="H5282">
        <v>118585.81</v>
      </c>
      <c r="I5282">
        <v>99743.28</v>
      </c>
      <c r="J5282" t="s">
        <v>15</v>
      </c>
      <c r="L5282" s="1"/>
    </row>
    <row r="5283" spans="1:12" x14ac:dyDescent="0.3">
      <c r="A5283">
        <v>205282</v>
      </c>
      <c r="B5283" t="s">
        <v>89</v>
      </c>
      <c r="C5283" t="s">
        <v>31</v>
      </c>
      <c r="D5283" t="s">
        <v>17</v>
      </c>
      <c r="E5283" t="s">
        <v>28</v>
      </c>
      <c r="F5283" t="s">
        <v>39</v>
      </c>
      <c r="G5283">
        <v>15</v>
      </c>
      <c r="H5283">
        <v>685132.18</v>
      </c>
      <c r="I5283">
        <v>411995.18</v>
      </c>
      <c r="J5283" t="s">
        <v>24</v>
      </c>
      <c r="L5283" s="1"/>
    </row>
    <row r="5284" spans="1:12" x14ac:dyDescent="0.3">
      <c r="A5284">
        <v>205283</v>
      </c>
      <c r="B5284" t="s">
        <v>274</v>
      </c>
      <c r="C5284" t="s">
        <v>38</v>
      </c>
      <c r="D5284" t="s">
        <v>17</v>
      </c>
      <c r="E5284" t="s">
        <v>28</v>
      </c>
      <c r="F5284" t="s">
        <v>39</v>
      </c>
      <c r="G5284">
        <v>43</v>
      </c>
      <c r="H5284">
        <v>2053224.45</v>
      </c>
      <c r="I5284">
        <v>1352669.14</v>
      </c>
      <c r="J5284" t="s">
        <v>15</v>
      </c>
      <c r="L5284" s="1"/>
    </row>
    <row r="5285" spans="1:12" x14ac:dyDescent="0.3">
      <c r="A5285">
        <v>205284</v>
      </c>
      <c r="B5285" t="s">
        <v>540</v>
      </c>
      <c r="C5285" t="s">
        <v>11</v>
      </c>
      <c r="D5285" t="s">
        <v>27</v>
      </c>
      <c r="E5285" t="s">
        <v>28</v>
      </c>
      <c r="F5285" t="s">
        <v>29</v>
      </c>
      <c r="G5285">
        <v>3</v>
      </c>
      <c r="H5285">
        <v>115397.53</v>
      </c>
      <c r="I5285">
        <v>97218.83</v>
      </c>
      <c r="J5285" t="s">
        <v>15</v>
      </c>
      <c r="L5285" s="1"/>
    </row>
    <row r="5286" spans="1:12" x14ac:dyDescent="0.3">
      <c r="A5286">
        <v>205285</v>
      </c>
      <c r="B5286" t="s">
        <v>75</v>
      </c>
      <c r="C5286" t="s">
        <v>38</v>
      </c>
      <c r="D5286" t="s">
        <v>32</v>
      </c>
      <c r="E5286" t="s">
        <v>28</v>
      </c>
      <c r="F5286" t="s">
        <v>29</v>
      </c>
      <c r="G5286">
        <v>48</v>
      </c>
      <c r="H5286">
        <v>2086855.51</v>
      </c>
      <c r="I5286">
        <v>1660119.22</v>
      </c>
      <c r="J5286" t="s">
        <v>15</v>
      </c>
      <c r="L5286" s="1"/>
    </row>
    <row r="5287" spans="1:12" x14ac:dyDescent="0.3">
      <c r="A5287">
        <v>205286</v>
      </c>
      <c r="B5287" t="s">
        <v>238</v>
      </c>
      <c r="C5287" t="s">
        <v>26</v>
      </c>
      <c r="D5287" t="s">
        <v>51</v>
      </c>
      <c r="E5287" t="s">
        <v>20</v>
      </c>
      <c r="F5287" t="s">
        <v>21</v>
      </c>
      <c r="G5287">
        <v>31</v>
      </c>
      <c r="H5287">
        <v>378156.44</v>
      </c>
      <c r="I5287">
        <v>310609.99</v>
      </c>
      <c r="J5287" t="s">
        <v>24</v>
      </c>
      <c r="L5287" s="1"/>
    </row>
    <row r="5288" spans="1:12" x14ac:dyDescent="0.3">
      <c r="A5288">
        <v>205287</v>
      </c>
      <c r="B5288" t="s">
        <v>501</v>
      </c>
      <c r="C5288" t="s">
        <v>11</v>
      </c>
      <c r="D5288" t="s">
        <v>12</v>
      </c>
      <c r="E5288" t="s">
        <v>28</v>
      </c>
      <c r="F5288" t="s">
        <v>39</v>
      </c>
      <c r="G5288">
        <v>13</v>
      </c>
      <c r="H5288">
        <v>716465.19</v>
      </c>
      <c r="I5288">
        <v>457983.91</v>
      </c>
      <c r="J5288" t="s">
        <v>24</v>
      </c>
      <c r="L5288" s="1"/>
    </row>
    <row r="5289" spans="1:12" x14ac:dyDescent="0.3">
      <c r="A5289">
        <v>205288</v>
      </c>
      <c r="B5289" t="s">
        <v>499</v>
      </c>
      <c r="C5289" t="s">
        <v>31</v>
      </c>
      <c r="D5289" t="s">
        <v>12</v>
      </c>
      <c r="E5289" t="s">
        <v>28</v>
      </c>
      <c r="F5289" t="s">
        <v>78</v>
      </c>
      <c r="G5289">
        <v>31</v>
      </c>
      <c r="H5289">
        <v>1054296.0900000001</v>
      </c>
      <c r="I5289">
        <v>704999</v>
      </c>
      <c r="J5289" t="s">
        <v>24</v>
      </c>
      <c r="L5289" s="1"/>
    </row>
    <row r="5290" spans="1:12" x14ac:dyDescent="0.3">
      <c r="A5290">
        <v>205289</v>
      </c>
      <c r="B5290" t="s">
        <v>724</v>
      </c>
      <c r="C5290" t="s">
        <v>11</v>
      </c>
      <c r="D5290" t="s">
        <v>27</v>
      </c>
      <c r="E5290" t="s">
        <v>20</v>
      </c>
      <c r="F5290" t="s">
        <v>21</v>
      </c>
      <c r="G5290">
        <v>16</v>
      </c>
      <c r="H5290">
        <v>352612.29</v>
      </c>
      <c r="I5290">
        <v>227507.98</v>
      </c>
      <c r="J5290" t="s">
        <v>24</v>
      </c>
      <c r="L5290" s="1"/>
    </row>
    <row r="5291" spans="1:12" x14ac:dyDescent="0.3">
      <c r="A5291">
        <v>205290</v>
      </c>
      <c r="B5291" t="s">
        <v>338</v>
      </c>
      <c r="C5291" t="s">
        <v>11</v>
      </c>
      <c r="D5291" t="s">
        <v>34</v>
      </c>
      <c r="E5291" t="s">
        <v>20</v>
      </c>
      <c r="F5291" t="s">
        <v>21</v>
      </c>
      <c r="G5291">
        <v>8</v>
      </c>
      <c r="H5291">
        <v>195075.23</v>
      </c>
      <c r="I5291">
        <v>147432.78</v>
      </c>
      <c r="J5291" t="s">
        <v>24</v>
      </c>
      <c r="L5291" s="1"/>
    </row>
    <row r="5292" spans="1:12" x14ac:dyDescent="0.3">
      <c r="A5292">
        <v>205291</v>
      </c>
      <c r="B5292" t="s">
        <v>621</v>
      </c>
      <c r="C5292" t="s">
        <v>38</v>
      </c>
      <c r="D5292" t="s">
        <v>32</v>
      </c>
      <c r="E5292" t="s">
        <v>28</v>
      </c>
      <c r="F5292" t="s">
        <v>29</v>
      </c>
      <c r="G5292">
        <v>35</v>
      </c>
      <c r="H5292">
        <v>285644.48</v>
      </c>
      <c r="I5292">
        <v>191610.07</v>
      </c>
      <c r="J5292" t="s">
        <v>24</v>
      </c>
      <c r="L5292" s="1"/>
    </row>
    <row r="5293" spans="1:12" x14ac:dyDescent="0.3">
      <c r="A5293">
        <v>205292</v>
      </c>
      <c r="B5293" t="s">
        <v>199</v>
      </c>
      <c r="C5293" t="s">
        <v>38</v>
      </c>
      <c r="D5293" t="s">
        <v>17</v>
      </c>
      <c r="E5293" t="s">
        <v>28</v>
      </c>
      <c r="F5293" t="s">
        <v>78</v>
      </c>
      <c r="G5293">
        <v>6</v>
      </c>
      <c r="H5293">
        <v>254095.59</v>
      </c>
      <c r="I5293">
        <v>168694.26</v>
      </c>
      <c r="J5293" t="s">
        <v>24</v>
      </c>
      <c r="L5293" s="1"/>
    </row>
    <row r="5294" spans="1:12" x14ac:dyDescent="0.3">
      <c r="A5294">
        <v>205293</v>
      </c>
      <c r="B5294" t="s">
        <v>476</v>
      </c>
      <c r="C5294" t="s">
        <v>11</v>
      </c>
      <c r="D5294" t="s">
        <v>34</v>
      </c>
      <c r="E5294" t="s">
        <v>20</v>
      </c>
      <c r="F5294" t="s">
        <v>45</v>
      </c>
      <c r="G5294">
        <v>4</v>
      </c>
      <c r="H5294">
        <v>123459.38</v>
      </c>
      <c r="I5294">
        <v>93550.46</v>
      </c>
      <c r="J5294" t="s">
        <v>15</v>
      </c>
      <c r="L5294" s="1"/>
    </row>
    <row r="5295" spans="1:12" x14ac:dyDescent="0.3">
      <c r="A5295">
        <v>205294</v>
      </c>
      <c r="B5295" t="s">
        <v>719</v>
      </c>
      <c r="C5295" t="s">
        <v>31</v>
      </c>
      <c r="D5295" t="s">
        <v>51</v>
      </c>
      <c r="E5295" t="s">
        <v>28</v>
      </c>
      <c r="F5295" t="s">
        <v>78</v>
      </c>
      <c r="G5295">
        <v>14</v>
      </c>
      <c r="H5295">
        <v>549460.61</v>
      </c>
      <c r="I5295">
        <v>370556.45</v>
      </c>
      <c r="J5295" t="s">
        <v>24</v>
      </c>
      <c r="L5295" s="1"/>
    </row>
    <row r="5296" spans="1:12" x14ac:dyDescent="0.3">
      <c r="A5296">
        <v>205295</v>
      </c>
      <c r="B5296" t="s">
        <v>22</v>
      </c>
      <c r="C5296" t="s">
        <v>26</v>
      </c>
      <c r="D5296" t="s">
        <v>51</v>
      </c>
      <c r="E5296" t="s">
        <v>20</v>
      </c>
      <c r="F5296" t="s">
        <v>45</v>
      </c>
      <c r="G5296">
        <v>47</v>
      </c>
      <c r="H5296">
        <v>1428094.25</v>
      </c>
      <c r="I5296">
        <v>1138606.79</v>
      </c>
      <c r="J5296" t="s">
        <v>15</v>
      </c>
      <c r="L5296" s="1"/>
    </row>
    <row r="5297" spans="1:12" x14ac:dyDescent="0.3">
      <c r="A5297">
        <v>205296</v>
      </c>
      <c r="B5297" t="s">
        <v>609</v>
      </c>
      <c r="C5297" t="s">
        <v>11</v>
      </c>
      <c r="D5297" t="s">
        <v>34</v>
      </c>
      <c r="E5297" t="s">
        <v>20</v>
      </c>
      <c r="F5297" t="s">
        <v>23</v>
      </c>
      <c r="G5297">
        <v>37</v>
      </c>
      <c r="H5297">
        <v>485718.84</v>
      </c>
      <c r="I5297">
        <v>316030.42</v>
      </c>
      <c r="J5297" t="s">
        <v>24</v>
      </c>
      <c r="L5297" s="1"/>
    </row>
    <row r="5298" spans="1:12" x14ac:dyDescent="0.3">
      <c r="A5298">
        <v>205297</v>
      </c>
      <c r="B5298" t="s">
        <v>513</v>
      </c>
      <c r="C5298" t="s">
        <v>38</v>
      </c>
      <c r="D5298" t="s">
        <v>17</v>
      </c>
      <c r="E5298" t="s">
        <v>28</v>
      </c>
      <c r="F5298" t="s">
        <v>39</v>
      </c>
      <c r="G5298">
        <v>22</v>
      </c>
      <c r="H5298">
        <v>1238684.68</v>
      </c>
      <c r="I5298">
        <v>986493.67</v>
      </c>
      <c r="J5298" t="s">
        <v>24</v>
      </c>
      <c r="L5298" s="1"/>
    </row>
    <row r="5299" spans="1:12" x14ac:dyDescent="0.3">
      <c r="A5299">
        <v>205298</v>
      </c>
      <c r="B5299" t="s">
        <v>85</v>
      </c>
      <c r="C5299" t="s">
        <v>26</v>
      </c>
      <c r="D5299" t="s">
        <v>27</v>
      </c>
      <c r="E5299" t="s">
        <v>13</v>
      </c>
      <c r="F5299" t="s">
        <v>36</v>
      </c>
      <c r="G5299">
        <v>26</v>
      </c>
      <c r="H5299">
        <v>306680.12</v>
      </c>
      <c r="I5299">
        <v>232430.9</v>
      </c>
      <c r="J5299" t="s">
        <v>15</v>
      </c>
      <c r="L5299" s="1"/>
    </row>
    <row r="5300" spans="1:12" x14ac:dyDescent="0.3">
      <c r="A5300">
        <v>205299</v>
      </c>
      <c r="B5300" t="s">
        <v>152</v>
      </c>
      <c r="C5300" t="s">
        <v>11</v>
      </c>
      <c r="D5300" t="s">
        <v>17</v>
      </c>
      <c r="E5300" t="s">
        <v>28</v>
      </c>
      <c r="F5300" t="s">
        <v>29</v>
      </c>
      <c r="G5300">
        <v>5</v>
      </c>
      <c r="H5300">
        <v>169864.78</v>
      </c>
      <c r="I5300">
        <v>108811.39</v>
      </c>
      <c r="J5300" t="s">
        <v>15</v>
      </c>
      <c r="L5300" s="1"/>
    </row>
    <row r="5301" spans="1:12" x14ac:dyDescent="0.3">
      <c r="A5301">
        <v>205300</v>
      </c>
      <c r="B5301" t="s">
        <v>104</v>
      </c>
      <c r="C5301" t="s">
        <v>26</v>
      </c>
      <c r="D5301" t="s">
        <v>51</v>
      </c>
      <c r="E5301" t="s">
        <v>28</v>
      </c>
      <c r="F5301" t="s">
        <v>29</v>
      </c>
      <c r="G5301">
        <v>17</v>
      </c>
      <c r="H5301">
        <v>581063.52</v>
      </c>
      <c r="I5301">
        <v>394499.74</v>
      </c>
      <c r="J5301" t="s">
        <v>24</v>
      </c>
      <c r="L5301" s="1"/>
    </row>
    <row r="5302" spans="1:12" x14ac:dyDescent="0.3">
      <c r="A5302">
        <v>205301</v>
      </c>
      <c r="B5302" t="s">
        <v>714</v>
      </c>
      <c r="C5302" t="s">
        <v>38</v>
      </c>
      <c r="D5302" t="s">
        <v>34</v>
      </c>
      <c r="E5302" t="s">
        <v>13</v>
      </c>
      <c r="F5302" t="s">
        <v>36</v>
      </c>
      <c r="G5302">
        <v>27</v>
      </c>
      <c r="H5302">
        <v>247940.71</v>
      </c>
      <c r="I5302">
        <v>209526.03</v>
      </c>
      <c r="J5302" t="s">
        <v>24</v>
      </c>
      <c r="L5302" s="1"/>
    </row>
    <row r="5303" spans="1:12" x14ac:dyDescent="0.3">
      <c r="A5303">
        <v>205302</v>
      </c>
      <c r="B5303" t="s">
        <v>154</v>
      </c>
      <c r="C5303" t="s">
        <v>26</v>
      </c>
      <c r="D5303" t="s">
        <v>12</v>
      </c>
      <c r="E5303" t="s">
        <v>20</v>
      </c>
      <c r="F5303" t="s">
        <v>45</v>
      </c>
      <c r="G5303">
        <v>3</v>
      </c>
      <c r="H5303">
        <v>137348.22</v>
      </c>
      <c r="I5303">
        <v>82970.42</v>
      </c>
      <c r="J5303" t="s">
        <v>15</v>
      </c>
      <c r="L5303" s="1"/>
    </row>
    <row r="5304" spans="1:12" x14ac:dyDescent="0.3">
      <c r="A5304">
        <v>205303</v>
      </c>
      <c r="B5304" t="s">
        <v>426</v>
      </c>
      <c r="C5304" t="s">
        <v>11</v>
      </c>
      <c r="D5304" t="s">
        <v>32</v>
      </c>
      <c r="E5304" t="s">
        <v>28</v>
      </c>
      <c r="F5304" t="s">
        <v>29</v>
      </c>
      <c r="G5304">
        <v>39</v>
      </c>
      <c r="H5304">
        <v>421887.63</v>
      </c>
      <c r="I5304">
        <v>307879.65999999997</v>
      </c>
      <c r="J5304" t="s">
        <v>15</v>
      </c>
      <c r="L5304" s="1"/>
    </row>
    <row r="5305" spans="1:12" x14ac:dyDescent="0.3">
      <c r="A5305">
        <v>205304</v>
      </c>
      <c r="B5305" t="s">
        <v>601</v>
      </c>
      <c r="C5305" t="s">
        <v>26</v>
      </c>
      <c r="D5305" t="s">
        <v>32</v>
      </c>
      <c r="E5305" t="s">
        <v>20</v>
      </c>
      <c r="F5305" t="s">
        <v>21</v>
      </c>
      <c r="G5305">
        <v>28</v>
      </c>
      <c r="H5305">
        <v>1657710.27</v>
      </c>
      <c r="I5305">
        <v>1013498.36</v>
      </c>
      <c r="J5305" t="s">
        <v>15</v>
      </c>
      <c r="L5305" s="1"/>
    </row>
    <row r="5306" spans="1:12" x14ac:dyDescent="0.3">
      <c r="A5306">
        <v>205305</v>
      </c>
      <c r="B5306" t="s">
        <v>120</v>
      </c>
      <c r="C5306" t="s">
        <v>26</v>
      </c>
      <c r="D5306" t="s">
        <v>27</v>
      </c>
      <c r="E5306" t="s">
        <v>13</v>
      </c>
      <c r="F5306" t="s">
        <v>36</v>
      </c>
      <c r="G5306">
        <v>36</v>
      </c>
      <c r="H5306">
        <v>1036344.47</v>
      </c>
      <c r="I5306">
        <v>776726.32</v>
      </c>
      <c r="J5306" t="s">
        <v>24</v>
      </c>
      <c r="L5306" s="1"/>
    </row>
    <row r="5307" spans="1:12" x14ac:dyDescent="0.3">
      <c r="A5307">
        <v>205306</v>
      </c>
      <c r="B5307" t="s">
        <v>663</v>
      </c>
      <c r="C5307" t="s">
        <v>26</v>
      </c>
      <c r="D5307" t="s">
        <v>51</v>
      </c>
      <c r="E5307" t="s">
        <v>13</v>
      </c>
      <c r="F5307" t="s">
        <v>36</v>
      </c>
      <c r="G5307">
        <v>35</v>
      </c>
      <c r="H5307">
        <v>1959439.44</v>
      </c>
      <c r="I5307">
        <v>1221560.1299999999</v>
      </c>
      <c r="J5307" t="s">
        <v>15</v>
      </c>
      <c r="L5307" s="1"/>
    </row>
    <row r="5308" spans="1:12" x14ac:dyDescent="0.3">
      <c r="A5308">
        <v>205307</v>
      </c>
      <c r="B5308" t="s">
        <v>681</v>
      </c>
      <c r="C5308" t="s">
        <v>38</v>
      </c>
      <c r="D5308" t="s">
        <v>32</v>
      </c>
      <c r="E5308" t="s">
        <v>13</v>
      </c>
      <c r="F5308" t="s">
        <v>36</v>
      </c>
      <c r="G5308">
        <v>44</v>
      </c>
      <c r="H5308">
        <v>574024.94999999995</v>
      </c>
      <c r="I5308">
        <v>373961.27</v>
      </c>
      <c r="J5308" t="s">
        <v>24</v>
      </c>
      <c r="L5308" s="1"/>
    </row>
    <row r="5309" spans="1:12" x14ac:dyDescent="0.3">
      <c r="A5309">
        <v>205308</v>
      </c>
      <c r="B5309" t="s">
        <v>440</v>
      </c>
      <c r="C5309" t="s">
        <v>11</v>
      </c>
      <c r="D5309" t="s">
        <v>17</v>
      </c>
      <c r="E5309" t="s">
        <v>13</v>
      </c>
      <c r="F5309" t="s">
        <v>18</v>
      </c>
      <c r="G5309">
        <v>48</v>
      </c>
      <c r="H5309">
        <v>1106982.48</v>
      </c>
      <c r="I5309">
        <v>887919.61</v>
      </c>
      <c r="J5309" t="s">
        <v>24</v>
      </c>
      <c r="L5309" s="1"/>
    </row>
    <row r="5310" spans="1:12" x14ac:dyDescent="0.3">
      <c r="A5310">
        <v>205309</v>
      </c>
      <c r="B5310" t="s">
        <v>490</v>
      </c>
      <c r="C5310" t="s">
        <v>11</v>
      </c>
      <c r="D5310" t="s">
        <v>51</v>
      </c>
      <c r="E5310" t="s">
        <v>20</v>
      </c>
      <c r="F5310" t="s">
        <v>23</v>
      </c>
      <c r="G5310">
        <v>12</v>
      </c>
      <c r="H5310">
        <v>627251.63</v>
      </c>
      <c r="I5310">
        <v>397190.28</v>
      </c>
      <c r="J5310" t="s">
        <v>15</v>
      </c>
      <c r="L5310" s="1"/>
    </row>
    <row r="5311" spans="1:12" x14ac:dyDescent="0.3">
      <c r="A5311">
        <v>205310</v>
      </c>
      <c r="B5311" t="s">
        <v>574</v>
      </c>
      <c r="C5311" t="s">
        <v>38</v>
      </c>
      <c r="D5311" t="s">
        <v>12</v>
      </c>
      <c r="E5311" t="s">
        <v>20</v>
      </c>
      <c r="F5311" t="s">
        <v>21</v>
      </c>
      <c r="G5311">
        <v>44</v>
      </c>
      <c r="H5311">
        <v>568471.61</v>
      </c>
      <c r="I5311">
        <v>444052.99</v>
      </c>
      <c r="J5311" t="s">
        <v>15</v>
      </c>
      <c r="L5311" s="1"/>
    </row>
    <row r="5312" spans="1:12" x14ac:dyDescent="0.3">
      <c r="A5312">
        <v>205311</v>
      </c>
      <c r="B5312" t="s">
        <v>718</v>
      </c>
      <c r="C5312" t="s">
        <v>26</v>
      </c>
      <c r="D5312" t="s">
        <v>12</v>
      </c>
      <c r="E5312" t="s">
        <v>28</v>
      </c>
      <c r="F5312" t="s">
        <v>78</v>
      </c>
      <c r="G5312">
        <v>44</v>
      </c>
      <c r="H5312">
        <v>1999985.49</v>
      </c>
      <c r="I5312">
        <v>1422991.3</v>
      </c>
      <c r="J5312" t="s">
        <v>15</v>
      </c>
      <c r="L5312" s="1"/>
    </row>
    <row r="5313" spans="1:12" x14ac:dyDescent="0.3">
      <c r="A5313">
        <v>205312</v>
      </c>
      <c r="B5313" t="s">
        <v>590</v>
      </c>
      <c r="C5313" t="s">
        <v>38</v>
      </c>
      <c r="D5313" t="s">
        <v>32</v>
      </c>
      <c r="E5313" t="s">
        <v>20</v>
      </c>
      <c r="F5313" t="s">
        <v>23</v>
      </c>
      <c r="G5313">
        <v>41</v>
      </c>
      <c r="H5313">
        <v>511656.37</v>
      </c>
      <c r="I5313">
        <v>372219.73</v>
      </c>
      <c r="J5313" t="s">
        <v>24</v>
      </c>
      <c r="L5313" s="1"/>
    </row>
    <row r="5314" spans="1:12" x14ac:dyDescent="0.3">
      <c r="A5314">
        <v>205313</v>
      </c>
      <c r="B5314" t="s">
        <v>648</v>
      </c>
      <c r="C5314" t="s">
        <v>38</v>
      </c>
      <c r="D5314" t="s">
        <v>34</v>
      </c>
      <c r="E5314" t="s">
        <v>20</v>
      </c>
      <c r="F5314" t="s">
        <v>23</v>
      </c>
      <c r="G5314">
        <v>2</v>
      </c>
      <c r="H5314">
        <v>95792.46</v>
      </c>
      <c r="I5314">
        <v>74413.25</v>
      </c>
      <c r="J5314" t="s">
        <v>15</v>
      </c>
      <c r="L5314" s="1"/>
    </row>
    <row r="5315" spans="1:12" x14ac:dyDescent="0.3">
      <c r="A5315">
        <v>205314</v>
      </c>
      <c r="B5315" t="s">
        <v>754</v>
      </c>
      <c r="C5315" t="s">
        <v>38</v>
      </c>
      <c r="D5315" t="s">
        <v>51</v>
      </c>
      <c r="E5315" t="s">
        <v>20</v>
      </c>
      <c r="F5315" t="s">
        <v>23</v>
      </c>
      <c r="G5315">
        <v>43</v>
      </c>
      <c r="H5315">
        <v>1210229.93</v>
      </c>
      <c r="I5315">
        <v>969634.1</v>
      </c>
      <c r="J5315" t="s">
        <v>15</v>
      </c>
      <c r="L5315" s="1"/>
    </row>
    <row r="5316" spans="1:12" x14ac:dyDescent="0.3">
      <c r="A5316">
        <v>205315</v>
      </c>
      <c r="B5316" t="s">
        <v>157</v>
      </c>
      <c r="C5316" t="s">
        <v>31</v>
      </c>
      <c r="D5316" t="s">
        <v>12</v>
      </c>
      <c r="E5316" t="s">
        <v>13</v>
      </c>
      <c r="F5316" t="s">
        <v>42</v>
      </c>
      <c r="G5316">
        <v>36</v>
      </c>
      <c r="H5316">
        <v>1371722.4</v>
      </c>
      <c r="I5316">
        <v>1151459.05</v>
      </c>
      <c r="J5316" t="s">
        <v>24</v>
      </c>
      <c r="L5316" s="1"/>
    </row>
    <row r="5317" spans="1:12" x14ac:dyDescent="0.3">
      <c r="A5317">
        <v>205316</v>
      </c>
      <c r="B5317" t="s">
        <v>190</v>
      </c>
      <c r="C5317" t="s">
        <v>26</v>
      </c>
      <c r="D5317" t="s">
        <v>34</v>
      </c>
      <c r="E5317" t="s">
        <v>20</v>
      </c>
      <c r="F5317" t="s">
        <v>45</v>
      </c>
      <c r="G5317">
        <v>48</v>
      </c>
      <c r="H5317">
        <v>2671929.4</v>
      </c>
      <c r="I5317">
        <v>2230717.36</v>
      </c>
      <c r="J5317" t="s">
        <v>24</v>
      </c>
      <c r="L5317" s="1"/>
    </row>
    <row r="5318" spans="1:12" x14ac:dyDescent="0.3">
      <c r="A5318">
        <v>205317</v>
      </c>
      <c r="B5318" t="s">
        <v>129</v>
      </c>
      <c r="C5318" t="s">
        <v>31</v>
      </c>
      <c r="D5318" t="s">
        <v>17</v>
      </c>
      <c r="E5318" t="s">
        <v>20</v>
      </c>
      <c r="F5318" t="s">
        <v>21</v>
      </c>
      <c r="G5318">
        <v>1</v>
      </c>
      <c r="H5318">
        <v>11657.22</v>
      </c>
      <c r="I5318">
        <v>8611.06</v>
      </c>
      <c r="J5318" t="s">
        <v>15</v>
      </c>
      <c r="L5318" s="1"/>
    </row>
    <row r="5319" spans="1:12" x14ac:dyDescent="0.3">
      <c r="A5319">
        <v>205318</v>
      </c>
      <c r="B5319" t="s">
        <v>203</v>
      </c>
      <c r="C5319" t="s">
        <v>31</v>
      </c>
      <c r="D5319" t="s">
        <v>17</v>
      </c>
      <c r="E5319" t="s">
        <v>13</v>
      </c>
      <c r="F5319" t="s">
        <v>14</v>
      </c>
      <c r="G5319">
        <v>19</v>
      </c>
      <c r="H5319">
        <v>195438.14</v>
      </c>
      <c r="I5319">
        <v>122569.36</v>
      </c>
      <c r="J5319" t="s">
        <v>24</v>
      </c>
      <c r="L5319" s="1"/>
    </row>
    <row r="5320" spans="1:12" x14ac:dyDescent="0.3">
      <c r="A5320">
        <v>205319</v>
      </c>
      <c r="B5320" t="s">
        <v>694</v>
      </c>
      <c r="C5320" t="s">
        <v>26</v>
      </c>
      <c r="D5320" t="s">
        <v>32</v>
      </c>
      <c r="E5320" t="s">
        <v>20</v>
      </c>
      <c r="F5320" t="s">
        <v>45</v>
      </c>
      <c r="G5320">
        <v>21</v>
      </c>
      <c r="H5320">
        <v>37553.21</v>
      </c>
      <c r="I5320">
        <v>22601.22</v>
      </c>
      <c r="J5320" t="s">
        <v>15</v>
      </c>
      <c r="L5320" s="1"/>
    </row>
    <row r="5321" spans="1:12" x14ac:dyDescent="0.3">
      <c r="A5321">
        <v>205320</v>
      </c>
      <c r="B5321" t="s">
        <v>68</v>
      </c>
      <c r="C5321" t="s">
        <v>11</v>
      </c>
      <c r="D5321" t="s">
        <v>27</v>
      </c>
      <c r="E5321" t="s">
        <v>13</v>
      </c>
      <c r="F5321" t="s">
        <v>36</v>
      </c>
      <c r="G5321">
        <v>30</v>
      </c>
      <c r="H5321">
        <v>118059.41</v>
      </c>
      <c r="I5321">
        <v>89213.46</v>
      </c>
      <c r="J5321" t="s">
        <v>24</v>
      </c>
      <c r="L5321" s="1"/>
    </row>
    <row r="5322" spans="1:12" x14ac:dyDescent="0.3">
      <c r="A5322">
        <v>205321</v>
      </c>
      <c r="B5322" t="s">
        <v>495</v>
      </c>
      <c r="C5322" t="s">
        <v>38</v>
      </c>
      <c r="D5322" t="s">
        <v>17</v>
      </c>
      <c r="E5322" t="s">
        <v>20</v>
      </c>
      <c r="F5322" t="s">
        <v>21</v>
      </c>
      <c r="G5322">
        <v>25</v>
      </c>
      <c r="H5322">
        <v>569011.29</v>
      </c>
      <c r="I5322">
        <v>360488.8</v>
      </c>
      <c r="J5322" t="s">
        <v>15</v>
      </c>
      <c r="L5322" s="1"/>
    </row>
    <row r="5323" spans="1:12" x14ac:dyDescent="0.3">
      <c r="A5323">
        <v>205322</v>
      </c>
      <c r="B5323" t="s">
        <v>184</v>
      </c>
      <c r="C5323" t="s">
        <v>11</v>
      </c>
      <c r="D5323" t="s">
        <v>34</v>
      </c>
      <c r="E5323" t="s">
        <v>28</v>
      </c>
      <c r="F5323" t="s">
        <v>29</v>
      </c>
      <c r="G5323">
        <v>45</v>
      </c>
      <c r="H5323">
        <v>183406.56</v>
      </c>
      <c r="I5323">
        <v>112926</v>
      </c>
      <c r="J5323" t="s">
        <v>24</v>
      </c>
      <c r="L5323" s="1"/>
    </row>
    <row r="5324" spans="1:12" x14ac:dyDescent="0.3">
      <c r="A5324">
        <v>205323</v>
      </c>
      <c r="B5324" t="s">
        <v>598</v>
      </c>
      <c r="C5324" t="s">
        <v>11</v>
      </c>
      <c r="D5324" t="s">
        <v>17</v>
      </c>
      <c r="E5324" t="s">
        <v>13</v>
      </c>
      <c r="F5324" t="s">
        <v>42</v>
      </c>
      <c r="G5324">
        <v>50</v>
      </c>
      <c r="H5324">
        <v>2212285.62</v>
      </c>
      <c r="I5324">
        <v>1751094.5</v>
      </c>
      <c r="J5324" t="s">
        <v>24</v>
      </c>
      <c r="L5324" s="1"/>
    </row>
    <row r="5325" spans="1:12" x14ac:dyDescent="0.3">
      <c r="A5325">
        <v>205324</v>
      </c>
      <c r="B5325" t="s">
        <v>134</v>
      </c>
      <c r="C5325" t="s">
        <v>11</v>
      </c>
      <c r="D5325" t="s">
        <v>27</v>
      </c>
      <c r="E5325" t="s">
        <v>13</v>
      </c>
      <c r="F5325" t="s">
        <v>18</v>
      </c>
      <c r="G5325">
        <v>49</v>
      </c>
      <c r="H5325">
        <v>683366.99</v>
      </c>
      <c r="I5325">
        <v>566278.36</v>
      </c>
      <c r="J5325" t="s">
        <v>15</v>
      </c>
      <c r="L5325" s="1"/>
    </row>
    <row r="5326" spans="1:12" x14ac:dyDescent="0.3">
      <c r="A5326">
        <v>205325</v>
      </c>
      <c r="B5326" t="s">
        <v>182</v>
      </c>
      <c r="C5326" t="s">
        <v>38</v>
      </c>
      <c r="D5326" t="s">
        <v>32</v>
      </c>
      <c r="E5326" t="s">
        <v>20</v>
      </c>
      <c r="F5326" t="s">
        <v>23</v>
      </c>
      <c r="G5326">
        <v>15</v>
      </c>
      <c r="H5326">
        <v>54058.51</v>
      </c>
      <c r="I5326">
        <v>44471.35</v>
      </c>
      <c r="J5326" t="s">
        <v>15</v>
      </c>
      <c r="L5326" s="1"/>
    </row>
    <row r="5327" spans="1:12" x14ac:dyDescent="0.3">
      <c r="A5327">
        <v>205326</v>
      </c>
      <c r="B5327" t="s">
        <v>540</v>
      </c>
      <c r="C5327" t="s">
        <v>31</v>
      </c>
      <c r="D5327" t="s">
        <v>34</v>
      </c>
      <c r="E5327" t="s">
        <v>28</v>
      </c>
      <c r="F5327" t="s">
        <v>29</v>
      </c>
      <c r="G5327">
        <v>29</v>
      </c>
      <c r="H5327">
        <v>959029.37</v>
      </c>
      <c r="I5327">
        <v>750774.34</v>
      </c>
      <c r="J5327" t="s">
        <v>24</v>
      </c>
      <c r="L5327" s="1"/>
    </row>
    <row r="5328" spans="1:12" x14ac:dyDescent="0.3">
      <c r="A5328">
        <v>205327</v>
      </c>
      <c r="B5328" t="s">
        <v>680</v>
      </c>
      <c r="C5328" t="s">
        <v>11</v>
      </c>
      <c r="D5328" t="s">
        <v>34</v>
      </c>
      <c r="E5328" t="s">
        <v>28</v>
      </c>
      <c r="F5328" t="s">
        <v>39</v>
      </c>
      <c r="G5328">
        <v>2</v>
      </c>
      <c r="H5328">
        <v>73890.11</v>
      </c>
      <c r="I5328">
        <v>47552.34</v>
      </c>
      <c r="J5328" t="s">
        <v>15</v>
      </c>
      <c r="L5328" s="1"/>
    </row>
    <row r="5329" spans="1:12" x14ac:dyDescent="0.3">
      <c r="A5329">
        <v>205328</v>
      </c>
      <c r="B5329" t="s">
        <v>571</v>
      </c>
      <c r="C5329" t="s">
        <v>26</v>
      </c>
      <c r="D5329" t="s">
        <v>51</v>
      </c>
      <c r="E5329" t="s">
        <v>13</v>
      </c>
      <c r="F5329" t="s">
        <v>36</v>
      </c>
      <c r="G5329">
        <v>5</v>
      </c>
      <c r="H5329">
        <v>114847.36</v>
      </c>
      <c r="I5329">
        <v>84481.07</v>
      </c>
      <c r="J5329" t="s">
        <v>15</v>
      </c>
      <c r="L5329" s="1"/>
    </row>
    <row r="5330" spans="1:12" x14ac:dyDescent="0.3">
      <c r="A5330">
        <v>205329</v>
      </c>
      <c r="B5330" t="s">
        <v>536</v>
      </c>
      <c r="C5330" t="s">
        <v>31</v>
      </c>
      <c r="D5330" t="s">
        <v>51</v>
      </c>
      <c r="E5330" t="s">
        <v>13</v>
      </c>
      <c r="F5330" t="s">
        <v>42</v>
      </c>
      <c r="G5330">
        <v>20</v>
      </c>
      <c r="H5330">
        <v>979226.77</v>
      </c>
      <c r="I5330">
        <v>791929.73</v>
      </c>
      <c r="J5330" t="s">
        <v>15</v>
      </c>
      <c r="L5330" s="1"/>
    </row>
    <row r="5331" spans="1:12" x14ac:dyDescent="0.3">
      <c r="A5331">
        <v>205330</v>
      </c>
      <c r="B5331" t="s">
        <v>53</v>
      </c>
      <c r="C5331" t="s">
        <v>31</v>
      </c>
      <c r="D5331" t="s">
        <v>12</v>
      </c>
      <c r="E5331" t="s">
        <v>28</v>
      </c>
      <c r="F5331" t="s">
        <v>29</v>
      </c>
      <c r="G5331">
        <v>13</v>
      </c>
      <c r="H5331">
        <v>543221.79</v>
      </c>
      <c r="I5331">
        <v>383116.25</v>
      </c>
      <c r="J5331" t="s">
        <v>15</v>
      </c>
      <c r="L5331" s="1"/>
    </row>
    <row r="5332" spans="1:12" x14ac:dyDescent="0.3">
      <c r="A5332">
        <v>205331</v>
      </c>
      <c r="B5332" t="s">
        <v>646</v>
      </c>
      <c r="C5332" t="s">
        <v>31</v>
      </c>
      <c r="D5332" t="s">
        <v>12</v>
      </c>
      <c r="E5332" t="s">
        <v>28</v>
      </c>
      <c r="F5332" t="s">
        <v>78</v>
      </c>
      <c r="G5332">
        <v>44</v>
      </c>
      <c r="H5332">
        <v>213817.39</v>
      </c>
      <c r="I5332">
        <v>140237.81</v>
      </c>
      <c r="J5332" t="s">
        <v>24</v>
      </c>
      <c r="L5332" s="1"/>
    </row>
    <row r="5333" spans="1:12" x14ac:dyDescent="0.3">
      <c r="A5333">
        <v>205332</v>
      </c>
      <c r="B5333" t="s">
        <v>555</v>
      </c>
      <c r="C5333" t="s">
        <v>38</v>
      </c>
      <c r="D5333" t="s">
        <v>17</v>
      </c>
      <c r="E5333" t="s">
        <v>13</v>
      </c>
      <c r="F5333" t="s">
        <v>18</v>
      </c>
      <c r="G5333">
        <v>32</v>
      </c>
      <c r="H5333">
        <v>1267747.32</v>
      </c>
      <c r="I5333">
        <v>906868.37</v>
      </c>
      <c r="J5333" t="s">
        <v>15</v>
      </c>
      <c r="L5333" s="1"/>
    </row>
    <row r="5334" spans="1:12" x14ac:dyDescent="0.3">
      <c r="A5334">
        <v>205333</v>
      </c>
      <c r="B5334" t="s">
        <v>625</v>
      </c>
      <c r="C5334" t="s">
        <v>38</v>
      </c>
      <c r="D5334" t="s">
        <v>17</v>
      </c>
      <c r="E5334" t="s">
        <v>28</v>
      </c>
      <c r="F5334" t="s">
        <v>78</v>
      </c>
      <c r="G5334">
        <v>1</v>
      </c>
      <c r="H5334">
        <v>54949.62</v>
      </c>
      <c r="I5334">
        <v>36010.85</v>
      </c>
      <c r="J5334" t="s">
        <v>15</v>
      </c>
      <c r="L5334" s="1"/>
    </row>
    <row r="5335" spans="1:12" x14ac:dyDescent="0.3">
      <c r="A5335">
        <v>205334</v>
      </c>
      <c r="B5335" t="s">
        <v>279</v>
      </c>
      <c r="C5335" t="s">
        <v>11</v>
      </c>
      <c r="D5335" t="s">
        <v>27</v>
      </c>
      <c r="E5335" t="s">
        <v>13</v>
      </c>
      <c r="F5335" t="s">
        <v>14</v>
      </c>
      <c r="G5335">
        <v>25</v>
      </c>
      <c r="H5335">
        <v>1206915.2</v>
      </c>
      <c r="I5335">
        <v>886164.63</v>
      </c>
      <c r="J5335" t="s">
        <v>15</v>
      </c>
      <c r="L5335" s="1"/>
    </row>
    <row r="5336" spans="1:12" x14ac:dyDescent="0.3">
      <c r="A5336">
        <v>205335</v>
      </c>
      <c r="B5336" t="s">
        <v>745</v>
      </c>
      <c r="C5336" t="s">
        <v>38</v>
      </c>
      <c r="D5336" t="s">
        <v>51</v>
      </c>
      <c r="E5336" t="s">
        <v>13</v>
      </c>
      <c r="F5336" t="s">
        <v>18</v>
      </c>
      <c r="G5336">
        <v>43</v>
      </c>
      <c r="H5336">
        <v>2195922.75</v>
      </c>
      <c r="I5336">
        <v>1353718.97</v>
      </c>
      <c r="J5336" t="s">
        <v>24</v>
      </c>
      <c r="L5336" s="1"/>
    </row>
    <row r="5337" spans="1:12" x14ac:dyDescent="0.3">
      <c r="A5337">
        <v>205336</v>
      </c>
      <c r="B5337" t="s">
        <v>83</v>
      </c>
      <c r="C5337" t="s">
        <v>26</v>
      </c>
      <c r="D5337" t="s">
        <v>27</v>
      </c>
      <c r="E5337" t="s">
        <v>28</v>
      </c>
      <c r="F5337" t="s">
        <v>29</v>
      </c>
      <c r="G5337">
        <v>39</v>
      </c>
      <c r="H5337">
        <v>1692828.4</v>
      </c>
      <c r="I5337">
        <v>1231496.76</v>
      </c>
      <c r="J5337" t="s">
        <v>15</v>
      </c>
      <c r="L5337" s="1"/>
    </row>
    <row r="5338" spans="1:12" x14ac:dyDescent="0.3">
      <c r="A5338">
        <v>205337</v>
      </c>
      <c r="B5338" t="s">
        <v>137</v>
      </c>
      <c r="C5338" t="s">
        <v>31</v>
      </c>
      <c r="D5338" t="s">
        <v>51</v>
      </c>
      <c r="E5338" t="s">
        <v>28</v>
      </c>
      <c r="F5338" t="s">
        <v>29</v>
      </c>
      <c r="G5338">
        <v>30</v>
      </c>
      <c r="H5338">
        <v>401232.66</v>
      </c>
      <c r="I5338">
        <v>253616.13</v>
      </c>
      <c r="J5338" t="s">
        <v>24</v>
      </c>
      <c r="L5338" s="1"/>
    </row>
    <row r="5339" spans="1:12" x14ac:dyDescent="0.3">
      <c r="A5339">
        <v>205338</v>
      </c>
      <c r="B5339" t="s">
        <v>698</v>
      </c>
      <c r="C5339" t="s">
        <v>26</v>
      </c>
      <c r="D5339" t="s">
        <v>32</v>
      </c>
      <c r="E5339" t="s">
        <v>28</v>
      </c>
      <c r="F5339" t="s">
        <v>39</v>
      </c>
      <c r="G5339">
        <v>28</v>
      </c>
      <c r="H5339">
        <v>1591778.32</v>
      </c>
      <c r="I5339">
        <v>1349429.03</v>
      </c>
      <c r="J5339" t="s">
        <v>24</v>
      </c>
      <c r="L5339" s="1"/>
    </row>
    <row r="5340" spans="1:12" x14ac:dyDescent="0.3">
      <c r="A5340">
        <v>205339</v>
      </c>
      <c r="B5340" t="s">
        <v>623</v>
      </c>
      <c r="C5340" t="s">
        <v>38</v>
      </c>
      <c r="D5340" t="s">
        <v>32</v>
      </c>
      <c r="E5340" t="s">
        <v>28</v>
      </c>
      <c r="F5340" t="s">
        <v>29</v>
      </c>
      <c r="G5340">
        <v>48</v>
      </c>
      <c r="H5340">
        <v>749095.14</v>
      </c>
      <c r="I5340">
        <v>510753.95</v>
      </c>
      <c r="J5340" t="s">
        <v>15</v>
      </c>
      <c r="L5340" s="1"/>
    </row>
    <row r="5341" spans="1:12" x14ac:dyDescent="0.3">
      <c r="A5341">
        <v>205340</v>
      </c>
      <c r="B5341" t="s">
        <v>112</v>
      </c>
      <c r="C5341" t="s">
        <v>26</v>
      </c>
      <c r="D5341" t="s">
        <v>17</v>
      </c>
      <c r="E5341" t="s">
        <v>28</v>
      </c>
      <c r="F5341" t="s">
        <v>29</v>
      </c>
      <c r="G5341">
        <v>34</v>
      </c>
      <c r="H5341">
        <v>233398.54</v>
      </c>
      <c r="I5341">
        <v>141382.53</v>
      </c>
      <c r="J5341" t="s">
        <v>24</v>
      </c>
      <c r="L5341" s="1"/>
    </row>
    <row r="5342" spans="1:12" x14ac:dyDescent="0.3">
      <c r="A5342">
        <v>205341</v>
      </c>
      <c r="B5342" t="s">
        <v>139</v>
      </c>
      <c r="C5342" t="s">
        <v>38</v>
      </c>
      <c r="D5342" t="s">
        <v>32</v>
      </c>
      <c r="E5342" t="s">
        <v>20</v>
      </c>
      <c r="F5342" t="s">
        <v>21</v>
      </c>
      <c r="G5342">
        <v>30</v>
      </c>
      <c r="H5342">
        <v>416110.05</v>
      </c>
      <c r="I5342">
        <v>293377.13</v>
      </c>
      <c r="J5342" t="s">
        <v>15</v>
      </c>
      <c r="L5342" s="1"/>
    </row>
    <row r="5343" spans="1:12" x14ac:dyDescent="0.3">
      <c r="A5343">
        <v>205342</v>
      </c>
      <c r="B5343" t="s">
        <v>47</v>
      </c>
      <c r="C5343" t="s">
        <v>11</v>
      </c>
      <c r="D5343" t="s">
        <v>34</v>
      </c>
      <c r="E5343" t="s">
        <v>28</v>
      </c>
      <c r="F5343" t="s">
        <v>78</v>
      </c>
      <c r="G5343">
        <v>29</v>
      </c>
      <c r="H5343">
        <v>1328552.3899999999</v>
      </c>
      <c r="I5343">
        <v>907656.67</v>
      </c>
      <c r="J5343" t="s">
        <v>15</v>
      </c>
      <c r="L5343" s="1"/>
    </row>
    <row r="5344" spans="1:12" x14ac:dyDescent="0.3">
      <c r="A5344">
        <v>205343</v>
      </c>
      <c r="B5344" t="s">
        <v>270</v>
      </c>
      <c r="C5344" t="s">
        <v>26</v>
      </c>
      <c r="D5344" t="s">
        <v>51</v>
      </c>
      <c r="E5344" t="s">
        <v>20</v>
      </c>
      <c r="F5344" t="s">
        <v>21</v>
      </c>
      <c r="G5344">
        <v>10</v>
      </c>
      <c r="H5344">
        <v>52500.58</v>
      </c>
      <c r="I5344">
        <v>43186.16</v>
      </c>
      <c r="J5344" t="s">
        <v>15</v>
      </c>
      <c r="L5344" s="1"/>
    </row>
    <row r="5345" spans="1:12" x14ac:dyDescent="0.3">
      <c r="A5345">
        <v>205344</v>
      </c>
      <c r="B5345" t="s">
        <v>347</v>
      </c>
      <c r="C5345" t="s">
        <v>11</v>
      </c>
      <c r="D5345" t="s">
        <v>27</v>
      </c>
      <c r="E5345" t="s">
        <v>13</v>
      </c>
      <c r="F5345" t="s">
        <v>42</v>
      </c>
      <c r="G5345">
        <v>11</v>
      </c>
      <c r="H5345">
        <v>52790.02</v>
      </c>
      <c r="I5345">
        <v>38351.910000000003</v>
      </c>
      <c r="J5345" t="s">
        <v>24</v>
      </c>
      <c r="L5345" s="1"/>
    </row>
    <row r="5346" spans="1:12" x14ac:dyDescent="0.3">
      <c r="A5346">
        <v>205345</v>
      </c>
      <c r="B5346" t="s">
        <v>41</v>
      </c>
      <c r="C5346" t="s">
        <v>38</v>
      </c>
      <c r="D5346" t="s">
        <v>34</v>
      </c>
      <c r="E5346" t="s">
        <v>28</v>
      </c>
      <c r="F5346" t="s">
        <v>78</v>
      </c>
      <c r="G5346">
        <v>21</v>
      </c>
      <c r="H5346">
        <v>242078.17</v>
      </c>
      <c r="I5346">
        <v>150346.64000000001</v>
      </c>
      <c r="J5346" t="s">
        <v>15</v>
      </c>
      <c r="L5346" s="1"/>
    </row>
    <row r="5347" spans="1:12" x14ac:dyDescent="0.3">
      <c r="A5347">
        <v>205346</v>
      </c>
      <c r="B5347" t="s">
        <v>487</v>
      </c>
      <c r="C5347" t="s">
        <v>26</v>
      </c>
      <c r="D5347" t="s">
        <v>32</v>
      </c>
      <c r="E5347" t="s">
        <v>13</v>
      </c>
      <c r="F5347" t="s">
        <v>36</v>
      </c>
      <c r="G5347">
        <v>10</v>
      </c>
      <c r="H5347">
        <v>429705.98</v>
      </c>
      <c r="I5347">
        <v>303987.62</v>
      </c>
      <c r="J5347" t="s">
        <v>24</v>
      </c>
      <c r="L5347" s="1"/>
    </row>
    <row r="5348" spans="1:12" x14ac:dyDescent="0.3">
      <c r="A5348">
        <v>205347</v>
      </c>
      <c r="B5348" t="s">
        <v>129</v>
      </c>
      <c r="C5348" t="s">
        <v>26</v>
      </c>
      <c r="D5348" t="s">
        <v>34</v>
      </c>
      <c r="E5348" t="s">
        <v>20</v>
      </c>
      <c r="F5348" t="s">
        <v>21</v>
      </c>
      <c r="G5348">
        <v>45</v>
      </c>
      <c r="H5348">
        <v>1296461.69</v>
      </c>
      <c r="I5348">
        <v>978633.55</v>
      </c>
      <c r="J5348" t="s">
        <v>15</v>
      </c>
      <c r="L5348" s="1"/>
    </row>
    <row r="5349" spans="1:12" x14ac:dyDescent="0.3">
      <c r="A5349">
        <v>205348</v>
      </c>
      <c r="B5349" t="s">
        <v>420</v>
      </c>
      <c r="C5349" t="s">
        <v>26</v>
      </c>
      <c r="D5349" t="s">
        <v>27</v>
      </c>
      <c r="E5349" t="s">
        <v>20</v>
      </c>
      <c r="F5349" t="s">
        <v>23</v>
      </c>
      <c r="G5349">
        <v>5</v>
      </c>
      <c r="H5349">
        <v>210493.22</v>
      </c>
      <c r="I5349">
        <v>149690.63</v>
      </c>
      <c r="J5349" t="s">
        <v>24</v>
      </c>
      <c r="L5349" s="1"/>
    </row>
    <row r="5350" spans="1:12" x14ac:dyDescent="0.3">
      <c r="A5350">
        <v>205349</v>
      </c>
      <c r="B5350" t="s">
        <v>564</v>
      </c>
      <c r="C5350" t="s">
        <v>31</v>
      </c>
      <c r="D5350" t="s">
        <v>34</v>
      </c>
      <c r="E5350" t="s">
        <v>28</v>
      </c>
      <c r="F5350" t="s">
        <v>39</v>
      </c>
      <c r="G5350">
        <v>9</v>
      </c>
      <c r="H5350">
        <v>491858.5</v>
      </c>
      <c r="I5350">
        <v>396751.3</v>
      </c>
      <c r="J5350" t="s">
        <v>24</v>
      </c>
      <c r="L5350" s="1"/>
    </row>
    <row r="5351" spans="1:12" x14ac:dyDescent="0.3">
      <c r="A5351">
        <v>205350</v>
      </c>
      <c r="B5351" t="s">
        <v>412</v>
      </c>
      <c r="C5351" t="s">
        <v>26</v>
      </c>
      <c r="D5351" t="s">
        <v>32</v>
      </c>
      <c r="E5351" t="s">
        <v>13</v>
      </c>
      <c r="F5351" t="s">
        <v>18</v>
      </c>
      <c r="G5351">
        <v>8</v>
      </c>
      <c r="H5351">
        <v>414880.54</v>
      </c>
      <c r="I5351">
        <v>334388.78000000003</v>
      </c>
      <c r="J5351" t="s">
        <v>24</v>
      </c>
      <c r="L5351" s="1"/>
    </row>
    <row r="5352" spans="1:12" x14ac:dyDescent="0.3">
      <c r="A5352">
        <v>205351</v>
      </c>
      <c r="B5352" t="s">
        <v>133</v>
      </c>
      <c r="C5352" t="s">
        <v>11</v>
      </c>
      <c r="D5352" t="s">
        <v>34</v>
      </c>
      <c r="E5352" t="s">
        <v>13</v>
      </c>
      <c r="F5352" t="s">
        <v>14</v>
      </c>
      <c r="G5352">
        <v>36</v>
      </c>
      <c r="H5352">
        <v>1294681.46</v>
      </c>
      <c r="I5352">
        <v>972612.59</v>
      </c>
      <c r="J5352" t="s">
        <v>15</v>
      </c>
      <c r="L5352" s="1"/>
    </row>
    <row r="5353" spans="1:12" x14ac:dyDescent="0.3">
      <c r="A5353">
        <v>205352</v>
      </c>
      <c r="B5353" t="s">
        <v>736</v>
      </c>
      <c r="C5353" t="s">
        <v>31</v>
      </c>
      <c r="D5353" t="s">
        <v>51</v>
      </c>
      <c r="E5353" t="s">
        <v>20</v>
      </c>
      <c r="F5353" t="s">
        <v>21</v>
      </c>
      <c r="G5353">
        <v>1</v>
      </c>
      <c r="H5353">
        <v>24574.43</v>
      </c>
      <c r="I5353">
        <v>16790.21</v>
      </c>
      <c r="J5353" t="s">
        <v>24</v>
      </c>
      <c r="L5353" s="1"/>
    </row>
    <row r="5354" spans="1:12" x14ac:dyDescent="0.3">
      <c r="A5354">
        <v>205353</v>
      </c>
      <c r="B5354" t="s">
        <v>749</v>
      </c>
      <c r="C5354" t="s">
        <v>11</v>
      </c>
      <c r="D5354" t="s">
        <v>51</v>
      </c>
      <c r="E5354" t="s">
        <v>13</v>
      </c>
      <c r="F5354" t="s">
        <v>14</v>
      </c>
      <c r="G5354">
        <v>5</v>
      </c>
      <c r="H5354">
        <v>296325.59000000003</v>
      </c>
      <c r="I5354">
        <v>220429.85</v>
      </c>
      <c r="J5354" t="s">
        <v>24</v>
      </c>
      <c r="L5354" s="1"/>
    </row>
    <row r="5355" spans="1:12" x14ac:dyDescent="0.3">
      <c r="A5355">
        <v>205354</v>
      </c>
      <c r="B5355" t="s">
        <v>397</v>
      </c>
      <c r="C5355" t="s">
        <v>31</v>
      </c>
      <c r="D5355" t="s">
        <v>32</v>
      </c>
      <c r="E5355" t="s">
        <v>20</v>
      </c>
      <c r="F5355" t="s">
        <v>45</v>
      </c>
      <c r="G5355">
        <v>20</v>
      </c>
      <c r="H5355">
        <v>121744.29</v>
      </c>
      <c r="I5355">
        <v>87549.57</v>
      </c>
      <c r="J5355" t="s">
        <v>24</v>
      </c>
      <c r="L5355" s="1"/>
    </row>
    <row r="5356" spans="1:12" x14ac:dyDescent="0.3">
      <c r="A5356">
        <v>205355</v>
      </c>
      <c r="B5356" t="s">
        <v>357</v>
      </c>
      <c r="C5356" t="s">
        <v>11</v>
      </c>
      <c r="D5356" t="s">
        <v>34</v>
      </c>
      <c r="E5356" t="s">
        <v>20</v>
      </c>
      <c r="F5356" t="s">
        <v>45</v>
      </c>
      <c r="G5356">
        <v>4</v>
      </c>
      <c r="H5356">
        <v>98396.24</v>
      </c>
      <c r="I5356">
        <v>82829.399999999994</v>
      </c>
      <c r="J5356" t="s">
        <v>15</v>
      </c>
      <c r="L5356" s="1"/>
    </row>
    <row r="5357" spans="1:12" x14ac:dyDescent="0.3">
      <c r="A5357">
        <v>205356</v>
      </c>
      <c r="B5357" t="s">
        <v>519</v>
      </c>
      <c r="C5357" t="s">
        <v>26</v>
      </c>
      <c r="D5357" t="s">
        <v>27</v>
      </c>
      <c r="E5357" t="s">
        <v>28</v>
      </c>
      <c r="F5357" t="s">
        <v>29</v>
      </c>
      <c r="G5357">
        <v>38</v>
      </c>
      <c r="H5357">
        <v>1789986.34</v>
      </c>
      <c r="I5357">
        <v>1222143.8999999999</v>
      </c>
      <c r="J5357" t="s">
        <v>15</v>
      </c>
      <c r="L5357" s="1"/>
    </row>
    <row r="5358" spans="1:12" x14ac:dyDescent="0.3">
      <c r="A5358">
        <v>205357</v>
      </c>
      <c r="B5358" t="s">
        <v>622</v>
      </c>
      <c r="C5358" t="s">
        <v>31</v>
      </c>
      <c r="D5358" t="s">
        <v>12</v>
      </c>
      <c r="E5358" t="s">
        <v>13</v>
      </c>
      <c r="F5358" t="s">
        <v>14</v>
      </c>
      <c r="G5358">
        <v>8</v>
      </c>
      <c r="H5358">
        <v>66158.89</v>
      </c>
      <c r="I5358">
        <v>44262.06</v>
      </c>
      <c r="J5358" t="s">
        <v>15</v>
      </c>
      <c r="L5358" s="1"/>
    </row>
    <row r="5359" spans="1:12" x14ac:dyDescent="0.3">
      <c r="A5359">
        <v>205358</v>
      </c>
      <c r="B5359" t="s">
        <v>449</v>
      </c>
      <c r="C5359" t="s">
        <v>38</v>
      </c>
      <c r="D5359" t="s">
        <v>34</v>
      </c>
      <c r="E5359" t="s">
        <v>28</v>
      </c>
      <c r="F5359" t="s">
        <v>29</v>
      </c>
      <c r="G5359">
        <v>17</v>
      </c>
      <c r="H5359">
        <v>906206.12</v>
      </c>
      <c r="I5359">
        <v>732004.68</v>
      </c>
      <c r="J5359" t="s">
        <v>15</v>
      </c>
      <c r="L5359" s="1"/>
    </row>
    <row r="5360" spans="1:12" x14ac:dyDescent="0.3">
      <c r="A5360">
        <v>205359</v>
      </c>
      <c r="B5360" t="s">
        <v>66</v>
      </c>
      <c r="C5360" t="s">
        <v>31</v>
      </c>
      <c r="D5360" t="s">
        <v>12</v>
      </c>
      <c r="E5360" t="s">
        <v>28</v>
      </c>
      <c r="F5360" t="s">
        <v>29</v>
      </c>
      <c r="G5360">
        <v>5</v>
      </c>
      <c r="H5360">
        <v>53704.85</v>
      </c>
      <c r="I5360">
        <v>34438.25</v>
      </c>
      <c r="J5360" t="s">
        <v>24</v>
      </c>
      <c r="L5360" s="1"/>
    </row>
    <row r="5361" spans="1:12" x14ac:dyDescent="0.3">
      <c r="A5361">
        <v>205360</v>
      </c>
      <c r="B5361" t="s">
        <v>524</v>
      </c>
      <c r="C5361" t="s">
        <v>38</v>
      </c>
      <c r="D5361" t="s">
        <v>32</v>
      </c>
      <c r="E5361" t="s">
        <v>20</v>
      </c>
      <c r="F5361" t="s">
        <v>45</v>
      </c>
      <c r="G5361">
        <v>26</v>
      </c>
      <c r="H5361">
        <v>75631.88</v>
      </c>
      <c r="I5361">
        <v>54977.65</v>
      </c>
      <c r="J5361" t="s">
        <v>15</v>
      </c>
      <c r="L5361" s="1"/>
    </row>
    <row r="5362" spans="1:12" x14ac:dyDescent="0.3">
      <c r="A5362">
        <v>205361</v>
      </c>
      <c r="B5362" t="s">
        <v>441</v>
      </c>
      <c r="C5362" t="s">
        <v>11</v>
      </c>
      <c r="D5362" t="s">
        <v>27</v>
      </c>
      <c r="E5362" t="s">
        <v>28</v>
      </c>
      <c r="F5362" t="s">
        <v>39</v>
      </c>
      <c r="G5362">
        <v>40</v>
      </c>
      <c r="H5362">
        <v>1796264.44</v>
      </c>
      <c r="I5362">
        <v>1396018.32</v>
      </c>
      <c r="J5362" t="s">
        <v>15</v>
      </c>
      <c r="L5362" s="1"/>
    </row>
    <row r="5363" spans="1:12" x14ac:dyDescent="0.3">
      <c r="A5363">
        <v>205362</v>
      </c>
      <c r="B5363" t="s">
        <v>762</v>
      </c>
      <c r="C5363" t="s">
        <v>38</v>
      </c>
      <c r="D5363" t="s">
        <v>32</v>
      </c>
      <c r="E5363" t="s">
        <v>28</v>
      </c>
      <c r="F5363" t="s">
        <v>29</v>
      </c>
      <c r="G5363">
        <v>31</v>
      </c>
      <c r="H5363">
        <v>1291054.6200000001</v>
      </c>
      <c r="I5363">
        <v>1010744.3</v>
      </c>
      <c r="J5363" t="s">
        <v>15</v>
      </c>
      <c r="L5363" s="1"/>
    </row>
    <row r="5364" spans="1:12" x14ac:dyDescent="0.3">
      <c r="A5364">
        <v>205363</v>
      </c>
      <c r="B5364" t="s">
        <v>126</v>
      </c>
      <c r="C5364" t="s">
        <v>38</v>
      </c>
      <c r="D5364" t="s">
        <v>17</v>
      </c>
      <c r="E5364" t="s">
        <v>13</v>
      </c>
      <c r="F5364" t="s">
        <v>42</v>
      </c>
      <c r="G5364">
        <v>12</v>
      </c>
      <c r="H5364">
        <v>492884.25</v>
      </c>
      <c r="I5364">
        <v>380274.63</v>
      </c>
      <c r="J5364" t="s">
        <v>15</v>
      </c>
      <c r="L5364" s="1"/>
    </row>
    <row r="5365" spans="1:12" x14ac:dyDescent="0.3">
      <c r="A5365">
        <v>205364</v>
      </c>
      <c r="B5365" t="s">
        <v>216</v>
      </c>
      <c r="C5365" t="s">
        <v>38</v>
      </c>
      <c r="D5365" t="s">
        <v>32</v>
      </c>
      <c r="E5365" t="s">
        <v>28</v>
      </c>
      <c r="F5365" t="s">
        <v>78</v>
      </c>
      <c r="G5365">
        <v>27</v>
      </c>
      <c r="H5365">
        <v>784769.13</v>
      </c>
      <c r="I5365">
        <v>511020.39</v>
      </c>
      <c r="J5365" t="s">
        <v>15</v>
      </c>
      <c r="L5365" s="1"/>
    </row>
    <row r="5366" spans="1:12" x14ac:dyDescent="0.3">
      <c r="A5366">
        <v>205365</v>
      </c>
      <c r="B5366" t="s">
        <v>745</v>
      </c>
      <c r="C5366" t="s">
        <v>11</v>
      </c>
      <c r="D5366" t="s">
        <v>12</v>
      </c>
      <c r="E5366" t="s">
        <v>13</v>
      </c>
      <c r="F5366" t="s">
        <v>18</v>
      </c>
      <c r="G5366">
        <v>45</v>
      </c>
      <c r="H5366">
        <v>1852593.84</v>
      </c>
      <c r="I5366">
        <v>1433127.89</v>
      </c>
      <c r="J5366" t="s">
        <v>15</v>
      </c>
      <c r="L5366" s="1"/>
    </row>
    <row r="5367" spans="1:12" x14ac:dyDescent="0.3">
      <c r="A5367">
        <v>205366</v>
      </c>
      <c r="B5367" t="s">
        <v>375</v>
      </c>
      <c r="C5367" t="s">
        <v>31</v>
      </c>
      <c r="D5367" t="s">
        <v>32</v>
      </c>
      <c r="E5367" t="s">
        <v>28</v>
      </c>
      <c r="F5367" t="s">
        <v>78</v>
      </c>
      <c r="G5367">
        <v>43</v>
      </c>
      <c r="H5367">
        <v>1277812.01</v>
      </c>
      <c r="I5367">
        <v>1026119.83</v>
      </c>
      <c r="J5367" t="s">
        <v>24</v>
      </c>
      <c r="L5367" s="1"/>
    </row>
    <row r="5368" spans="1:12" x14ac:dyDescent="0.3">
      <c r="A5368">
        <v>205367</v>
      </c>
      <c r="B5368" t="s">
        <v>170</v>
      </c>
      <c r="C5368" t="s">
        <v>38</v>
      </c>
      <c r="D5368" t="s">
        <v>17</v>
      </c>
      <c r="E5368" t="s">
        <v>20</v>
      </c>
      <c r="F5368" t="s">
        <v>23</v>
      </c>
      <c r="G5368">
        <v>50</v>
      </c>
      <c r="H5368">
        <v>916727.85</v>
      </c>
      <c r="I5368">
        <v>707192.5</v>
      </c>
      <c r="J5368" t="s">
        <v>24</v>
      </c>
      <c r="L5368" s="1"/>
    </row>
    <row r="5369" spans="1:12" x14ac:dyDescent="0.3">
      <c r="A5369">
        <v>205368</v>
      </c>
      <c r="B5369" t="s">
        <v>276</v>
      </c>
      <c r="C5369" t="s">
        <v>31</v>
      </c>
      <c r="D5369" t="s">
        <v>51</v>
      </c>
      <c r="E5369" t="s">
        <v>13</v>
      </c>
      <c r="F5369" t="s">
        <v>42</v>
      </c>
      <c r="G5369">
        <v>37</v>
      </c>
      <c r="H5369">
        <v>259362.04</v>
      </c>
      <c r="I5369">
        <v>169499.02</v>
      </c>
      <c r="J5369" t="s">
        <v>15</v>
      </c>
      <c r="L5369" s="1"/>
    </row>
    <row r="5370" spans="1:12" x14ac:dyDescent="0.3">
      <c r="A5370">
        <v>205369</v>
      </c>
      <c r="B5370" t="s">
        <v>654</v>
      </c>
      <c r="C5370" t="s">
        <v>11</v>
      </c>
      <c r="D5370" t="s">
        <v>32</v>
      </c>
      <c r="E5370" t="s">
        <v>20</v>
      </c>
      <c r="F5370" t="s">
        <v>45</v>
      </c>
      <c r="G5370">
        <v>3</v>
      </c>
      <c r="H5370">
        <v>39864.93</v>
      </c>
      <c r="I5370">
        <v>25619.77</v>
      </c>
      <c r="J5370" t="s">
        <v>24</v>
      </c>
      <c r="L5370" s="1"/>
    </row>
    <row r="5371" spans="1:12" x14ac:dyDescent="0.3">
      <c r="A5371">
        <v>205370</v>
      </c>
      <c r="B5371" t="s">
        <v>137</v>
      </c>
      <c r="C5371" t="s">
        <v>31</v>
      </c>
      <c r="D5371" t="s">
        <v>34</v>
      </c>
      <c r="E5371" t="s">
        <v>20</v>
      </c>
      <c r="F5371" t="s">
        <v>21</v>
      </c>
      <c r="G5371">
        <v>33</v>
      </c>
      <c r="H5371">
        <v>487033.74</v>
      </c>
      <c r="I5371">
        <v>336153.36</v>
      </c>
      <c r="J5371" t="s">
        <v>24</v>
      </c>
      <c r="L5371" s="1"/>
    </row>
    <row r="5372" spans="1:12" x14ac:dyDescent="0.3">
      <c r="A5372">
        <v>205371</v>
      </c>
      <c r="B5372" t="s">
        <v>687</v>
      </c>
      <c r="C5372" t="s">
        <v>31</v>
      </c>
      <c r="D5372" t="s">
        <v>32</v>
      </c>
      <c r="E5372" t="s">
        <v>13</v>
      </c>
      <c r="F5372" t="s">
        <v>14</v>
      </c>
      <c r="G5372">
        <v>7</v>
      </c>
      <c r="H5372">
        <v>27235.48</v>
      </c>
      <c r="I5372">
        <v>18224.78</v>
      </c>
      <c r="J5372" t="s">
        <v>15</v>
      </c>
      <c r="L5372" s="1"/>
    </row>
    <row r="5373" spans="1:12" x14ac:dyDescent="0.3">
      <c r="A5373">
        <v>205372</v>
      </c>
      <c r="B5373" t="s">
        <v>372</v>
      </c>
      <c r="C5373" t="s">
        <v>31</v>
      </c>
      <c r="D5373" t="s">
        <v>27</v>
      </c>
      <c r="E5373" t="s">
        <v>28</v>
      </c>
      <c r="F5373" t="s">
        <v>78</v>
      </c>
      <c r="G5373">
        <v>33</v>
      </c>
      <c r="H5373">
        <v>741563.96</v>
      </c>
      <c r="I5373">
        <v>537250.13</v>
      </c>
      <c r="J5373" t="s">
        <v>24</v>
      </c>
      <c r="L5373" s="1"/>
    </row>
    <row r="5374" spans="1:12" x14ac:dyDescent="0.3">
      <c r="A5374">
        <v>205373</v>
      </c>
      <c r="B5374" t="s">
        <v>58</v>
      </c>
      <c r="C5374" t="s">
        <v>31</v>
      </c>
      <c r="D5374" t="s">
        <v>17</v>
      </c>
      <c r="E5374" t="s">
        <v>20</v>
      </c>
      <c r="F5374" t="s">
        <v>21</v>
      </c>
      <c r="G5374">
        <v>17</v>
      </c>
      <c r="H5374">
        <v>138147.28</v>
      </c>
      <c r="I5374">
        <v>114528.39</v>
      </c>
      <c r="J5374" t="s">
        <v>15</v>
      </c>
      <c r="L5374" s="1"/>
    </row>
    <row r="5375" spans="1:12" x14ac:dyDescent="0.3">
      <c r="A5375">
        <v>205374</v>
      </c>
      <c r="B5375" t="s">
        <v>358</v>
      </c>
      <c r="C5375" t="s">
        <v>38</v>
      </c>
      <c r="D5375" t="s">
        <v>51</v>
      </c>
      <c r="E5375" t="s">
        <v>20</v>
      </c>
      <c r="F5375" t="s">
        <v>45</v>
      </c>
      <c r="G5375">
        <v>17</v>
      </c>
      <c r="H5375">
        <v>234890.33</v>
      </c>
      <c r="I5375">
        <v>165014.78</v>
      </c>
      <c r="J5375" t="s">
        <v>24</v>
      </c>
      <c r="L5375" s="1"/>
    </row>
    <row r="5376" spans="1:12" x14ac:dyDescent="0.3">
      <c r="A5376">
        <v>205375</v>
      </c>
      <c r="B5376" t="s">
        <v>146</v>
      </c>
      <c r="C5376" t="s">
        <v>11</v>
      </c>
      <c r="D5376" t="s">
        <v>32</v>
      </c>
      <c r="E5376" t="s">
        <v>13</v>
      </c>
      <c r="F5376" t="s">
        <v>36</v>
      </c>
      <c r="G5376">
        <v>29</v>
      </c>
      <c r="H5376">
        <v>752458.16</v>
      </c>
      <c r="I5376">
        <v>536794.43000000005</v>
      </c>
      <c r="J5376" t="s">
        <v>15</v>
      </c>
      <c r="L5376" s="1"/>
    </row>
    <row r="5377" spans="1:12" x14ac:dyDescent="0.3">
      <c r="A5377">
        <v>205376</v>
      </c>
      <c r="B5377" t="s">
        <v>35</v>
      </c>
      <c r="C5377" t="s">
        <v>31</v>
      </c>
      <c r="D5377" t="s">
        <v>34</v>
      </c>
      <c r="E5377" t="s">
        <v>28</v>
      </c>
      <c r="F5377" t="s">
        <v>39</v>
      </c>
      <c r="G5377">
        <v>34</v>
      </c>
      <c r="H5377">
        <v>48104.38</v>
      </c>
      <c r="I5377">
        <v>31438.560000000001</v>
      </c>
      <c r="J5377" t="s">
        <v>15</v>
      </c>
      <c r="L5377" s="1"/>
    </row>
    <row r="5378" spans="1:12" x14ac:dyDescent="0.3">
      <c r="A5378">
        <v>205377</v>
      </c>
      <c r="B5378" t="s">
        <v>749</v>
      </c>
      <c r="C5378" t="s">
        <v>38</v>
      </c>
      <c r="D5378" t="s">
        <v>51</v>
      </c>
      <c r="E5378" t="s">
        <v>28</v>
      </c>
      <c r="F5378" t="s">
        <v>78</v>
      </c>
      <c r="G5378">
        <v>4</v>
      </c>
      <c r="H5378">
        <v>142334.31</v>
      </c>
      <c r="I5378">
        <v>120278.97</v>
      </c>
      <c r="J5378" t="s">
        <v>24</v>
      </c>
      <c r="L5378" s="1"/>
    </row>
    <row r="5379" spans="1:12" x14ac:dyDescent="0.3">
      <c r="A5379">
        <v>205378</v>
      </c>
      <c r="B5379" t="s">
        <v>545</v>
      </c>
      <c r="C5379" t="s">
        <v>11</v>
      </c>
      <c r="D5379" t="s">
        <v>51</v>
      </c>
      <c r="E5379" t="s">
        <v>20</v>
      </c>
      <c r="F5379" t="s">
        <v>23</v>
      </c>
      <c r="G5379">
        <v>19</v>
      </c>
      <c r="H5379">
        <v>784672.8</v>
      </c>
      <c r="I5379">
        <v>532705.18999999994</v>
      </c>
      <c r="J5379" t="s">
        <v>24</v>
      </c>
      <c r="L5379" s="1"/>
    </row>
    <row r="5380" spans="1:12" x14ac:dyDescent="0.3">
      <c r="A5380">
        <v>205379</v>
      </c>
      <c r="B5380" t="s">
        <v>527</v>
      </c>
      <c r="C5380" t="s">
        <v>26</v>
      </c>
      <c r="D5380" t="s">
        <v>27</v>
      </c>
      <c r="E5380" t="s">
        <v>13</v>
      </c>
      <c r="F5380" t="s">
        <v>18</v>
      </c>
      <c r="G5380">
        <v>1</v>
      </c>
      <c r="H5380">
        <v>50263.839999999997</v>
      </c>
      <c r="I5380">
        <v>40919.599999999999</v>
      </c>
      <c r="J5380" t="s">
        <v>15</v>
      </c>
      <c r="L5380" s="1"/>
    </row>
    <row r="5381" spans="1:12" x14ac:dyDescent="0.3">
      <c r="A5381">
        <v>205380</v>
      </c>
      <c r="B5381" t="s">
        <v>192</v>
      </c>
      <c r="C5381" t="s">
        <v>38</v>
      </c>
      <c r="D5381" t="s">
        <v>32</v>
      </c>
      <c r="E5381" t="s">
        <v>20</v>
      </c>
      <c r="F5381" t="s">
        <v>21</v>
      </c>
      <c r="G5381">
        <v>38</v>
      </c>
      <c r="H5381">
        <v>321943.18</v>
      </c>
      <c r="I5381">
        <v>206616.68</v>
      </c>
      <c r="J5381" t="s">
        <v>24</v>
      </c>
      <c r="L5381" s="1"/>
    </row>
    <row r="5382" spans="1:12" x14ac:dyDescent="0.3">
      <c r="A5382">
        <v>205381</v>
      </c>
      <c r="B5382" t="s">
        <v>291</v>
      </c>
      <c r="C5382" t="s">
        <v>38</v>
      </c>
      <c r="D5382" t="s">
        <v>12</v>
      </c>
      <c r="E5382" t="s">
        <v>28</v>
      </c>
      <c r="F5382" t="s">
        <v>39</v>
      </c>
      <c r="G5382">
        <v>4</v>
      </c>
      <c r="H5382">
        <v>52951.38</v>
      </c>
      <c r="I5382">
        <v>42505.26</v>
      </c>
      <c r="J5382" t="s">
        <v>24</v>
      </c>
      <c r="L5382" s="1"/>
    </row>
    <row r="5383" spans="1:12" x14ac:dyDescent="0.3">
      <c r="A5383">
        <v>205382</v>
      </c>
      <c r="B5383" t="s">
        <v>47</v>
      </c>
      <c r="C5383" t="s">
        <v>11</v>
      </c>
      <c r="D5383" t="s">
        <v>32</v>
      </c>
      <c r="E5383" t="s">
        <v>20</v>
      </c>
      <c r="F5383" t="s">
        <v>21</v>
      </c>
      <c r="G5383">
        <v>49</v>
      </c>
      <c r="H5383">
        <v>1002052.01</v>
      </c>
      <c r="I5383">
        <v>842652.7</v>
      </c>
      <c r="J5383" t="s">
        <v>15</v>
      </c>
      <c r="L5383" s="1"/>
    </row>
    <row r="5384" spans="1:12" x14ac:dyDescent="0.3">
      <c r="A5384">
        <v>205383</v>
      </c>
      <c r="B5384" t="s">
        <v>230</v>
      </c>
      <c r="C5384" t="s">
        <v>31</v>
      </c>
      <c r="D5384" t="s">
        <v>17</v>
      </c>
      <c r="E5384" t="s">
        <v>28</v>
      </c>
      <c r="F5384" t="s">
        <v>29</v>
      </c>
      <c r="G5384">
        <v>42</v>
      </c>
      <c r="H5384">
        <v>794595.94</v>
      </c>
      <c r="I5384">
        <v>672335.91</v>
      </c>
      <c r="J5384" t="s">
        <v>24</v>
      </c>
      <c r="L5384" s="1"/>
    </row>
    <row r="5385" spans="1:12" x14ac:dyDescent="0.3">
      <c r="A5385">
        <v>205384</v>
      </c>
      <c r="B5385" t="s">
        <v>43</v>
      </c>
      <c r="C5385" t="s">
        <v>26</v>
      </c>
      <c r="D5385" t="s">
        <v>12</v>
      </c>
      <c r="E5385" t="s">
        <v>20</v>
      </c>
      <c r="F5385" t="s">
        <v>45</v>
      </c>
      <c r="G5385">
        <v>14</v>
      </c>
      <c r="H5385">
        <v>533271.26</v>
      </c>
      <c r="I5385">
        <v>416793.62</v>
      </c>
      <c r="J5385" t="s">
        <v>24</v>
      </c>
      <c r="L5385" s="1"/>
    </row>
    <row r="5386" spans="1:12" x14ac:dyDescent="0.3">
      <c r="A5386">
        <v>205385</v>
      </c>
      <c r="B5386" t="s">
        <v>396</v>
      </c>
      <c r="C5386" t="s">
        <v>11</v>
      </c>
      <c r="D5386" t="s">
        <v>34</v>
      </c>
      <c r="E5386" t="s">
        <v>13</v>
      </c>
      <c r="F5386" t="s">
        <v>42</v>
      </c>
      <c r="G5386">
        <v>2</v>
      </c>
      <c r="H5386">
        <v>7953.07</v>
      </c>
      <c r="I5386">
        <v>5670.51</v>
      </c>
      <c r="J5386" t="s">
        <v>15</v>
      </c>
      <c r="L5386" s="1"/>
    </row>
    <row r="5387" spans="1:12" x14ac:dyDescent="0.3">
      <c r="A5387">
        <v>205386</v>
      </c>
      <c r="B5387" t="s">
        <v>334</v>
      </c>
      <c r="C5387" t="s">
        <v>26</v>
      </c>
      <c r="D5387" t="s">
        <v>27</v>
      </c>
      <c r="E5387" t="s">
        <v>13</v>
      </c>
      <c r="F5387" t="s">
        <v>14</v>
      </c>
      <c r="G5387">
        <v>45</v>
      </c>
      <c r="H5387">
        <v>411443.34</v>
      </c>
      <c r="I5387">
        <v>256265.32</v>
      </c>
      <c r="J5387" t="s">
        <v>24</v>
      </c>
      <c r="L5387" s="1"/>
    </row>
    <row r="5388" spans="1:12" x14ac:dyDescent="0.3">
      <c r="A5388">
        <v>205387</v>
      </c>
      <c r="B5388" t="s">
        <v>418</v>
      </c>
      <c r="C5388" t="s">
        <v>11</v>
      </c>
      <c r="D5388" t="s">
        <v>12</v>
      </c>
      <c r="E5388" t="s">
        <v>13</v>
      </c>
      <c r="F5388" t="s">
        <v>42</v>
      </c>
      <c r="G5388">
        <v>16</v>
      </c>
      <c r="H5388">
        <v>87832.36</v>
      </c>
      <c r="I5388">
        <v>68862.460000000006</v>
      </c>
      <c r="J5388" t="s">
        <v>15</v>
      </c>
      <c r="L5388" s="1"/>
    </row>
    <row r="5389" spans="1:12" x14ac:dyDescent="0.3">
      <c r="A5389">
        <v>205388</v>
      </c>
      <c r="B5389" t="s">
        <v>295</v>
      </c>
      <c r="C5389" t="s">
        <v>11</v>
      </c>
      <c r="D5389" t="s">
        <v>32</v>
      </c>
      <c r="E5389" t="s">
        <v>13</v>
      </c>
      <c r="F5389" t="s">
        <v>14</v>
      </c>
      <c r="G5389">
        <v>38</v>
      </c>
      <c r="H5389">
        <v>1282473.1499999999</v>
      </c>
      <c r="I5389">
        <v>1031230.68</v>
      </c>
      <c r="J5389" t="s">
        <v>15</v>
      </c>
      <c r="L5389" s="1"/>
    </row>
    <row r="5390" spans="1:12" x14ac:dyDescent="0.3">
      <c r="A5390">
        <v>205389</v>
      </c>
      <c r="B5390" t="s">
        <v>551</v>
      </c>
      <c r="C5390" t="s">
        <v>38</v>
      </c>
      <c r="D5390" t="s">
        <v>12</v>
      </c>
      <c r="E5390" t="s">
        <v>13</v>
      </c>
      <c r="F5390" t="s">
        <v>14</v>
      </c>
      <c r="G5390">
        <v>14</v>
      </c>
      <c r="H5390">
        <v>75522.81</v>
      </c>
      <c r="I5390">
        <v>55794.5</v>
      </c>
      <c r="J5390" t="s">
        <v>24</v>
      </c>
      <c r="L5390" s="1"/>
    </row>
    <row r="5391" spans="1:12" x14ac:dyDescent="0.3">
      <c r="A5391">
        <v>205390</v>
      </c>
      <c r="B5391" t="s">
        <v>481</v>
      </c>
      <c r="C5391" t="s">
        <v>38</v>
      </c>
      <c r="D5391" t="s">
        <v>34</v>
      </c>
      <c r="E5391" t="s">
        <v>20</v>
      </c>
      <c r="F5391" t="s">
        <v>21</v>
      </c>
      <c r="G5391">
        <v>42</v>
      </c>
      <c r="H5391">
        <v>919149.22</v>
      </c>
      <c r="I5391">
        <v>650795.39</v>
      </c>
      <c r="J5391" t="s">
        <v>24</v>
      </c>
      <c r="L5391" s="1"/>
    </row>
    <row r="5392" spans="1:12" x14ac:dyDescent="0.3">
      <c r="A5392">
        <v>205391</v>
      </c>
      <c r="B5392" t="s">
        <v>495</v>
      </c>
      <c r="C5392" t="s">
        <v>38</v>
      </c>
      <c r="D5392" t="s">
        <v>51</v>
      </c>
      <c r="E5392" t="s">
        <v>20</v>
      </c>
      <c r="F5392" t="s">
        <v>21</v>
      </c>
      <c r="G5392">
        <v>3</v>
      </c>
      <c r="H5392">
        <v>131141.48000000001</v>
      </c>
      <c r="I5392">
        <v>82804.350000000006</v>
      </c>
      <c r="J5392" t="s">
        <v>24</v>
      </c>
      <c r="L5392" s="1"/>
    </row>
    <row r="5393" spans="1:12" x14ac:dyDescent="0.3">
      <c r="A5393">
        <v>205392</v>
      </c>
      <c r="B5393" t="s">
        <v>231</v>
      </c>
      <c r="C5393" t="s">
        <v>31</v>
      </c>
      <c r="D5393" t="s">
        <v>12</v>
      </c>
      <c r="E5393" t="s">
        <v>28</v>
      </c>
      <c r="F5393" t="s">
        <v>29</v>
      </c>
      <c r="G5393">
        <v>20</v>
      </c>
      <c r="H5393">
        <v>728567.24</v>
      </c>
      <c r="I5393">
        <v>599998.71999999997</v>
      </c>
      <c r="J5393" t="s">
        <v>15</v>
      </c>
      <c r="L5393" s="1"/>
    </row>
    <row r="5394" spans="1:12" x14ac:dyDescent="0.3">
      <c r="A5394">
        <v>205393</v>
      </c>
      <c r="B5394" t="s">
        <v>467</v>
      </c>
      <c r="C5394" t="s">
        <v>11</v>
      </c>
      <c r="D5394" t="s">
        <v>12</v>
      </c>
      <c r="E5394" t="s">
        <v>28</v>
      </c>
      <c r="F5394" t="s">
        <v>29</v>
      </c>
      <c r="G5394">
        <v>32</v>
      </c>
      <c r="H5394">
        <v>1602348.72</v>
      </c>
      <c r="I5394">
        <v>1158678.6200000001</v>
      </c>
      <c r="J5394" t="s">
        <v>24</v>
      </c>
      <c r="L5394" s="1"/>
    </row>
    <row r="5395" spans="1:12" x14ac:dyDescent="0.3">
      <c r="A5395">
        <v>205394</v>
      </c>
      <c r="B5395" t="s">
        <v>33</v>
      </c>
      <c r="C5395" t="s">
        <v>11</v>
      </c>
      <c r="D5395" t="s">
        <v>27</v>
      </c>
      <c r="E5395" t="s">
        <v>13</v>
      </c>
      <c r="F5395" t="s">
        <v>36</v>
      </c>
      <c r="G5395">
        <v>48</v>
      </c>
      <c r="H5395">
        <v>929304.03</v>
      </c>
      <c r="I5395">
        <v>564162.65</v>
      </c>
      <c r="J5395" t="s">
        <v>15</v>
      </c>
      <c r="L5395" s="1"/>
    </row>
    <row r="5396" spans="1:12" x14ac:dyDescent="0.3">
      <c r="A5396">
        <v>205395</v>
      </c>
      <c r="B5396" t="s">
        <v>266</v>
      </c>
      <c r="C5396" t="s">
        <v>11</v>
      </c>
      <c r="D5396" t="s">
        <v>32</v>
      </c>
      <c r="E5396" t="s">
        <v>20</v>
      </c>
      <c r="F5396" t="s">
        <v>21</v>
      </c>
      <c r="G5396">
        <v>19</v>
      </c>
      <c r="H5396">
        <v>874664.33</v>
      </c>
      <c r="I5396">
        <v>608352.04</v>
      </c>
      <c r="J5396" t="s">
        <v>15</v>
      </c>
      <c r="L5396" s="1"/>
    </row>
    <row r="5397" spans="1:12" x14ac:dyDescent="0.3">
      <c r="A5397">
        <v>205396</v>
      </c>
      <c r="B5397" t="s">
        <v>666</v>
      </c>
      <c r="C5397" t="s">
        <v>38</v>
      </c>
      <c r="D5397" t="s">
        <v>12</v>
      </c>
      <c r="E5397" t="s">
        <v>28</v>
      </c>
      <c r="F5397" t="s">
        <v>29</v>
      </c>
      <c r="G5397">
        <v>4</v>
      </c>
      <c r="H5397">
        <v>145975.71</v>
      </c>
      <c r="I5397">
        <v>118858.36</v>
      </c>
      <c r="J5397" t="s">
        <v>15</v>
      </c>
      <c r="L5397" s="1"/>
    </row>
    <row r="5398" spans="1:12" x14ac:dyDescent="0.3">
      <c r="A5398">
        <v>205397</v>
      </c>
      <c r="B5398" t="s">
        <v>731</v>
      </c>
      <c r="C5398" t="s">
        <v>26</v>
      </c>
      <c r="D5398" t="s">
        <v>32</v>
      </c>
      <c r="E5398" t="s">
        <v>13</v>
      </c>
      <c r="F5398" t="s">
        <v>14</v>
      </c>
      <c r="G5398">
        <v>50</v>
      </c>
      <c r="H5398">
        <v>1711710.44</v>
      </c>
      <c r="I5398">
        <v>1249375.23</v>
      </c>
      <c r="J5398" t="s">
        <v>15</v>
      </c>
      <c r="L5398" s="1"/>
    </row>
    <row r="5399" spans="1:12" x14ac:dyDescent="0.3">
      <c r="A5399">
        <v>205398</v>
      </c>
      <c r="B5399" t="s">
        <v>390</v>
      </c>
      <c r="C5399" t="s">
        <v>31</v>
      </c>
      <c r="D5399" t="s">
        <v>17</v>
      </c>
      <c r="E5399" t="s">
        <v>28</v>
      </c>
      <c r="F5399" t="s">
        <v>78</v>
      </c>
      <c r="G5399">
        <v>17</v>
      </c>
      <c r="H5399">
        <v>896084.46</v>
      </c>
      <c r="I5399">
        <v>753364.09</v>
      </c>
      <c r="J5399" t="s">
        <v>15</v>
      </c>
      <c r="L5399" s="1"/>
    </row>
    <row r="5400" spans="1:12" x14ac:dyDescent="0.3">
      <c r="A5400">
        <v>205399</v>
      </c>
      <c r="B5400" t="s">
        <v>707</v>
      </c>
      <c r="C5400" t="s">
        <v>11</v>
      </c>
      <c r="D5400" t="s">
        <v>27</v>
      </c>
      <c r="E5400" t="s">
        <v>28</v>
      </c>
      <c r="F5400" t="s">
        <v>78</v>
      </c>
      <c r="G5400">
        <v>49</v>
      </c>
      <c r="H5400">
        <v>502140.91</v>
      </c>
      <c r="I5400">
        <v>336508.38</v>
      </c>
      <c r="J5400" t="s">
        <v>15</v>
      </c>
      <c r="L5400" s="1"/>
    </row>
    <row r="5401" spans="1:12" x14ac:dyDescent="0.3">
      <c r="A5401">
        <v>205400</v>
      </c>
      <c r="B5401" t="s">
        <v>93</v>
      </c>
      <c r="C5401" t="s">
        <v>26</v>
      </c>
      <c r="D5401" t="s">
        <v>32</v>
      </c>
      <c r="E5401" t="s">
        <v>13</v>
      </c>
      <c r="F5401" t="s">
        <v>18</v>
      </c>
      <c r="G5401">
        <v>20</v>
      </c>
      <c r="H5401">
        <v>446969.09</v>
      </c>
      <c r="I5401">
        <v>320641.11</v>
      </c>
      <c r="J5401" t="s">
        <v>24</v>
      </c>
      <c r="L5401" s="1"/>
    </row>
    <row r="5402" spans="1:12" x14ac:dyDescent="0.3">
      <c r="A5402">
        <v>205401</v>
      </c>
      <c r="B5402" t="s">
        <v>649</v>
      </c>
      <c r="C5402" t="s">
        <v>11</v>
      </c>
      <c r="D5402" t="s">
        <v>12</v>
      </c>
      <c r="E5402" t="s">
        <v>20</v>
      </c>
      <c r="F5402" t="s">
        <v>23</v>
      </c>
      <c r="G5402">
        <v>48</v>
      </c>
      <c r="H5402">
        <v>1069350.47</v>
      </c>
      <c r="I5402">
        <v>750684.49</v>
      </c>
      <c r="J5402" t="s">
        <v>15</v>
      </c>
      <c r="L5402" s="1"/>
    </row>
    <row r="5403" spans="1:12" x14ac:dyDescent="0.3">
      <c r="A5403">
        <v>205402</v>
      </c>
      <c r="B5403" t="s">
        <v>729</v>
      </c>
      <c r="C5403" t="s">
        <v>38</v>
      </c>
      <c r="D5403" t="s">
        <v>12</v>
      </c>
      <c r="E5403" t="s">
        <v>28</v>
      </c>
      <c r="F5403" t="s">
        <v>78</v>
      </c>
      <c r="G5403">
        <v>48</v>
      </c>
      <c r="H5403">
        <v>2803862.87</v>
      </c>
      <c r="I5403">
        <v>1791089.77</v>
      </c>
      <c r="J5403" t="s">
        <v>24</v>
      </c>
      <c r="L5403" s="1"/>
    </row>
    <row r="5404" spans="1:12" x14ac:dyDescent="0.3">
      <c r="A5404">
        <v>205403</v>
      </c>
      <c r="B5404" t="s">
        <v>735</v>
      </c>
      <c r="C5404" t="s">
        <v>11</v>
      </c>
      <c r="D5404" t="s">
        <v>17</v>
      </c>
      <c r="E5404" t="s">
        <v>20</v>
      </c>
      <c r="F5404" t="s">
        <v>45</v>
      </c>
      <c r="G5404">
        <v>13</v>
      </c>
      <c r="H5404">
        <v>649981.49</v>
      </c>
      <c r="I5404">
        <v>532776.12</v>
      </c>
      <c r="J5404" t="s">
        <v>15</v>
      </c>
      <c r="L5404" s="1"/>
    </row>
    <row r="5405" spans="1:12" x14ac:dyDescent="0.3">
      <c r="A5405">
        <v>205404</v>
      </c>
      <c r="B5405" t="s">
        <v>503</v>
      </c>
      <c r="C5405" t="s">
        <v>38</v>
      </c>
      <c r="D5405" t="s">
        <v>27</v>
      </c>
      <c r="E5405" t="s">
        <v>13</v>
      </c>
      <c r="F5405" t="s">
        <v>36</v>
      </c>
      <c r="G5405">
        <v>7</v>
      </c>
      <c r="H5405">
        <v>38372.03</v>
      </c>
      <c r="I5405">
        <v>25887.51</v>
      </c>
      <c r="J5405" t="s">
        <v>15</v>
      </c>
      <c r="L5405" s="1"/>
    </row>
    <row r="5406" spans="1:12" x14ac:dyDescent="0.3">
      <c r="A5406">
        <v>205405</v>
      </c>
      <c r="B5406" t="s">
        <v>44</v>
      </c>
      <c r="C5406" t="s">
        <v>31</v>
      </c>
      <c r="D5406" t="s">
        <v>32</v>
      </c>
      <c r="E5406" t="s">
        <v>13</v>
      </c>
      <c r="F5406" t="s">
        <v>36</v>
      </c>
      <c r="G5406">
        <v>35</v>
      </c>
      <c r="H5406">
        <v>1851200.77</v>
      </c>
      <c r="I5406">
        <v>1117146.44</v>
      </c>
      <c r="J5406" t="s">
        <v>24</v>
      </c>
      <c r="L5406" s="1"/>
    </row>
    <row r="5407" spans="1:12" x14ac:dyDescent="0.3">
      <c r="A5407">
        <v>205406</v>
      </c>
      <c r="B5407" t="s">
        <v>759</v>
      </c>
      <c r="C5407" t="s">
        <v>31</v>
      </c>
      <c r="D5407" t="s">
        <v>12</v>
      </c>
      <c r="E5407" t="s">
        <v>28</v>
      </c>
      <c r="F5407" t="s">
        <v>29</v>
      </c>
      <c r="G5407">
        <v>25</v>
      </c>
      <c r="H5407">
        <v>857693.78</v>
      </c>
      <c r="I5407">
        <v>644054.04</v>
      </c>
      <c r="J5407" t="s">
        <v>15</v>
      </c>
      <c r="L5407" s="1"/>
    </row>
    <row r="5408" spans="1:12" x14ac:dyDescent="0.3">
      <c r="A5408">
        <v>205407</v>
      </c>
      <c r="B5408" t="s">
        <v>706</v>
      </c>
      <c r="C5408" t="s">
        <v>26</v>
      </c>
      <c r="D5408" t="s">
        <v>34</v>
      </c>
      <c r="E5408" t="s">
        <v>13</v>
      </c>
      <c r="F5408" t="s">
        <v>18</v>
      </c>
      <c r="G5408">
        <v>13</v>
      </c>
      <c r="H5408">
        <v>654600.73</v>
      </c>
      <c r="I5408">
        <v>429551.31</v>
      </c>
      <c r="J5408" t="s">
        <v>24</v>
      </c>
      <c r="L5408" s="1"/>
    </row>
    <row r="5409" spans="1:12" x14ac:dyDescent="0.3">
      <c r="A5409">
        <v>205408</v>
      </c>
      <c r="B5409" t="s">
        <v>391</v>
      </c>
      <c r="C5409" t="s">
        <v>38</v>
      </c>
      <c r="D5409" t="s">
        <v>27</v>
      </c>
      <c r="E5409" t="s">
        <v>28</v>
      </c>
      <c r="F5409" t="s">
        <v>39</v>
      </c>
      <c r="G5409">
        <v>33</v>
      </c>
      <c r="H5409">
        <v>849101.36</v>
      </c>
      <c r="I5409">
        <v>511543.31</v>
      </c>
      <c r="J5409" t="s">
        <v>24</v>
      </c>
      <c r="L5409" s="1"/>
    </row>
    <row r="5410" spans="1:12" x14ac:dyDescent="0.3">
      <c r="A5410">
        <v>205409</v>
      </c>
      <c r="B5410" t="s">
        <v>746</v>
      </c>
      <c r="C5410" t="s">
        <v>38</v>
      </c>
      <c r="D5410" t="s">
        <v>17</v>
      </c>
      <c r="E5410" t="s">
        <v>20</v>
      </c>
      <c r="F5410" t="s">
        <v>45</v>
      </c>
      <c r="G5410">
        <v>18</v>
      </c>
      <c r="H5410">
        <v>969953.83</v>
      </c>
      <c r="I5410">
        <v>588732.88</v>
      </c>
      <c r="J5410" t="s">
        <v>15</v>
      </c>
      <c r="L5410" s="1"/>
    </row>
    <row r="5411" spans="1:12" x14ac:dyDescent="0.3">
      <c r="A5411">
        <v>205410</v>
      </c>
      <c r="B5411" t="s">
        <v>500</v>
      </c>
      <c r="C5411" t="s">
        <v>38</v>
      </c>
      <c r="D5411" t="s">
        <v>17</v>
      </c>
      <c r="E5411" t="s">
        <v>20</v>
      </c>
      <c r="F5411" t="s">
        <v>21</v>
      </c>
      <c r="G5411">
        <v>28</v>
      </c>
      <c r="H5411">
        <v>234229.52</v>
      </c>
      <c r="I5411">
        <v>185441.39</v>
      </c>
      <c r="J5411" t="s">
        <v>24</v>
      </c>
      <c r="L5411" s="1"/>
    </row>
    <row r="5412" spans="1:12" x14ac:dyDescent="0.3">
      <c r="A5412">
        <v>205411</v>
      </c>
      <c r="B5412" t="s">
        <v>732</v>
      </c>
      <c r="C5412" t="s">
        <v>38</v>
      </c>
      <c r="D5412" t="s">
        <v>34</v>
      </c>
      <c r="E5412" t="s">
        <v>20</v>
      </c>
      <c r="F5412" t="s">
        <v>21</v>
      </c>
      <c r="G5412">
        <v>47</v>
      </c>
      <c r="H5412">
        <v>2714705.24</v>
      </c>
      <c r="I5412">
        <v>2281225.9300000002</v>
      </c>
      <c r="J5412" t="s">
        <v>15</v>
      </c>
      <c r="L5412" s="1"/>
    </row>
    <row r="5413" spans="1:12" x14ac:dyDescent="0.3">
      <c r="A5413">
        <v>205412</v>
      </c>
      <c r="B5413" t="s">
        <v>54</v>
      </c>
      <c r="C5413" t="s">
        <v>11</v>
      </c>
      <c r="D5413" t="s">
        <v>17</v>
      </c>
      <c r="E5413" t="s">
        <v>13</v>
      </c>
      <c r="F5413" t="s">
        <v>14</v>
      </c>
      <c r="G5413">
        <v>39</v>
      </c>
      <c r="H5413">
        <v>1855880.88</v>
      </c>
      <c r="I5413">
        <v>1342641.9</v>
      </c>
      <c r="J5413" t="s">
        <v>24</v>
      </c>
      <c r="L5413" s="1"/>
    </row>
    <row r="5414" spans="1:12" x14ac:dyDescent="0.3">
      <c r="A5414">
        <v>205413</v>
      </c>
      <c r="B5414" t="s">
        <v>619</v>
      </c>
      <c r="C5414" t="s">
        <v>11</v>
      </c>
      <c r="D5414" t="s">
        <v>51</v>
      </c>
      <c r="E5414" t="s">
        <v>20</v>
      </c>
      <c r="F5414" t="s">
        <v>23</v>
      </c>
      <c r="G5414">
        <v>38</v>
      </c>
      <c r="H5414">
        <v>952178.94</v>
      </c>
      <c r="I5414">
        <v>631646.54</v>
      </c>
      <c r="J5414" t="s">
        <v>24</v>
      </c>
      <c r="L5414" s="1"/>
    </row>
    <row r="5415" spans="1:12" x14ac:dyDescent="0.3">
      <c r="A5415">
        <v>205414</v>
      </c>
      <c r="B5415" t="s">
        <v>443</v>
      </c>
      <c r="C5415" t="s">
        <v>31</v>
      </c>
      <c r="D5415" t="s">
        <v>12</v>
      </c>
      <c r="E5415" t="s">
        <v>20</v>
      </c>
      <c r="F5415" t="s">
        <v>21</v>
      </c>
      <c r="G5415">
        <v>35</v>
      </c>
      <c r="H5415">
        <v>1962960.32</v>
      </c>
      <c r="I5415">
        <v>1474395.41</v>
      </c>
      <c r="J5415" t="s">
        <v>15</v>
      </c>
      <c r="L5415" s="1"/>
    </row>
    <row r="5416" spans="1:12" x14ac:dyDescent="0.3">
      <c r="A5416">
        <v>205415</v>
      </c>
      <c r="B5416" t="s">
        <v>391</v>
      </c>
      <c r="C5416" t="s">
        <v>11</v>
      </c>
      <c r="D5416" t="s">
        <v>27</v>
      </c>
      <c r="E5416" t="s">
        <v>28</v>
      </c>
      <c r="F5416" t="s">
        <v>39</v>
      </c>
      <c r="G5416">
        <v>4</v>
      </c>
      <c r="H5416">
        <v>187131.28</v>
      </c>
      <c r="I5416">
        <v>116917.61</v>
      </c>
      <c r="J5416" t="s">
        <v>15</v>
      </c>
      <c r="L5416" s="1"/>
    </row>
    <row r="5417" spans="1:12" x14ac:dyDescent="0.3">
      <c r="A5417">
        <v>205416</v>
      </c>
      <c r="B5417" t="s">
        <v>741</v>
      </c>
      <c r="C5417" t="s">
        <v>26</v>
      </c>
      <c r="D5417" t="s">
        <v>32</v>
      </c>
      <c r="E5417" t="s">
        <v>20</v>
      </c>
      <c r="F5417" t="s">
        <v>45</v>
      </c>
      <c r="G5417">
        <v>50</v>
      </c>
      <c r="H5417">
        <v>1884094.39</v>
      </c>
      <c r="I5417">
        <v>1568704.07</v>
      </c>
      <c r="J5417" t="s">
        <v>15</v>
      </c>
      <c r="L5417" s="1"/>
    </row>
    <row r="5418" spans="1:12" x14ac:dyDescent="0.3">
      <c r="A5418">
        <v>205417</v>
      </c>
      <c r="B5418" t="s">
        <v>347</v>
      </c>
      <c r="C5418" t="s">
        <v>26</v>
      </c>
      <c r="D5418" t="s">
        <v>34</v>
      </c>
      <c r="E5418" t="s">
        <v>20</v>
      </c>
      <c r="F5418" t="s">
        <v>23</v>
      </c>
      <c r="G5418">
        <v>28</v>
      </c>
      <c r="H5418">
        <v>1444643.77</v>
      </c>
      <c r="I5418">
        <v>1191298.06</v>
      </c>
      <c r="J5418" t="s">
        <v>24</v>
      </c>
      <c r="L5418" s="1"/>
    </row>
    <row r="5419" spans="1:12" x14ac:dyDescent="0.3">
      <c r="A5419">
        <v>205418</v>
      </c>
      <c r="B5419" t="s">
        <v>270</v>
      </c>
      <c r="C5419" t="s">
        <v>26</v>
      </c>
      <c r="D5419" t="s">
        <v>12</v>
      </c>
      <c r="E5419" t="s">
        <v>20</v>
      </c>
      <c r="F5419" t="s">
        <v>23</v>
      </c>
      <c r="G5419">
        <v>3</v>
      </c>
      <c r="H5419">
        <v>109461.3</v>
      </c>
      <c r="I5419">
        <v>79508.62</v>
      </c>
      <c r="J5419" t="s">
        <v>15</v>
      </c>
      <c r="L5419" s="1"/>
    </row>
    <row r="5420" spans="1:12" x14ac:dyDescent="0.3">
      <c r="A5420">
        <v>205419</v>
      </c>
      <c r="B5420" t="s">
        <v>612</v>
      </c>
      <c r="C5420" t="s">
        <v>31</v>
      </c>
      <c r="D5420" t="s">
        <v>51</v>
      </c>
      <c r="E5420" t="s">
        <v>20</v>
      </c>
      <c r="F5420" t="s">
        <v>45</v>
      </c>
      <c r="G5420">
        <v>40</v>
      </c>
      <c r="H5420">
        <v>800750.66</v>
      </c>
      <c r="I5420">
        <v>606343.4</v>
      </c>
      <c r="J5420" t="s">
        <v>15</v>
      </c>
      <c r="L5420" s="1"/>
    </row>
    <row r="5421" spans="1:12" x14ac:dyDescent="0.3">
      <c r="A5421">
        <v>205420</v>
      </c>
      <c r="B5421" t="s">
        <v>632</v>
      </c>
      <c r="C5421" t="s">
        <v>38</v>
      </c>
      <c r="D5421" t="s">
        <v>34</v>
      </c>
      <c r="E5421" t="s">
        <v>20</v>
      </c>
      <c r="F5421" t="s">
        <v>21</v>
      </c>
      <c r="G5421">
        <v>10</v>
      </c>
      <c r="H5421">
        <v>396446.37</v>
      </c>
      <c r="I5421">
        <v>299838.96000000002</v>
      </c>
      <c r="J5421" t="s">
        <v>24</v>
      </c>
      <c r="L5421" s="1"/>
    </row>
    <row r="5422" spans="1:12" x14ac:dyDescent="0.3">
      <c r="A5422">
        <v>205421</v>
      </c>
      <c r="B5422" t="s">
        <v>317</v>
      </c>
      <c r="C5422" t="s">
        <v>31</v>
      </c>
      <c r="D5422" t="s">
        <v>17</v>
      </c>
      <c r="E5422" t="s">
        <v>13</v>
      </c>
      <c r="F5422" t="s">
        <v>36</v>
      </c>
      <c r="G5422">
        <v>9</v>
      </c>
      <c r="H5422">
        <v>365838.32</v>
      </c>
      <c r="I5422">
        <v>288345.5</v>
      </c>
      <c r="J5422" t="s">
        <v>24</v>
      </c>
      <c r="L5422" s="1"/>
    </row>
    <row r="5423" spans="1:12" x14ac:dyDescent="0.3">
      <c r="A5423">
        <v>205422</v>
      </c>
      <c r="B5423" t="s">
        <v>490</v>
      </c>
      <c r="C5423" t="s">
        <v>11</v>
      </c>
      <c r="D5423" t="s">
        <v>12</v>
      </c>
      <c r="E5423" t="s">
        <v>20</v>
      </c>
      <c r="F5423" t="s">
        <v>45</v>
      </c>
      <c r="G5423">
        <v>49</v>
      </c>
      <c r="H5423">
        <v>1772839.24</v>
      </c>
      <c r="I5423">
        <v>1460968.62</v>
      </c>
      <c r="J5423" t="s">
        <v>15</v>
      </c>
      <c r="L5423" s="1"/>
    </row>
    <row r="5424" spans="1:12" x14ac:dyDescent="0.3">
      <c r="A5424">
        <v>205423</v>
      </c>
      <c r="B5424" t="s">
        <v>586</v>
      </c>
      <c r="C5424" t="s">
        <v>38</v>
      </c>
      <c r="D5424" t="s">
        <v>12</v>
      </c>
      <c r="E5424" t="s">
        <v>20</v>
      </c>
      <c r="F5424" t="s">
        <v>21</v>
      </c>
      <c r="G5424">
        <v>23</v>
      </c>
      <c r="H5424">
        <v>61526.14</v>
      </c>
      <c r="I5424">
        <v>51961.32</v>
      </c>
      <c r="J5424" t="s">
        <v>15</v>
      </c>
      <c r="L5424" s="1"/>
    </row>
    <row r="5425" spans="1:12" x14ac:dyDescent="0.3">
      <c r="A5425">
        <v>205424</v>
      </c>
      <c r="B5425" t="s">
        <v>108</v>
      </c>
      <c r="C5425" t="s">
        <v>38</v>
      </c>
      <c r="D5425" t="s">
        <v>32</v>
      </c>
      <c r="E5425" t="s">
        <v>28</v>
      </c>
      <c r="F5425" t="s">
        <v>39</v>
      </c>
      <c r="G5425">
        <v>40</v>
      </c>
      <c r="H5425">
        <v>1033770.63</v>
      </c>
      <c r="I5425">
        <v>864847.04</v>
      </c>
      <c r="J5425" t="s">
        <v>24</v>
      </c>
      <c r="L5425" s="1"/>
    </row>
    <row r="5426" spans="1:12" x14ac:dyDescent="0.3">
      <c r="A5426">
        <v>205425</v>
      </c>
      <c r="B5426" t="s">
        <v>355</v>
      </c>
      <c r="C5426" t="s">
        <v>31</v>
      </c>
      <c r="D5426" t="s">
        <v>27</v>
      </c>
      <c r="E5426" t="s">
        <v>13</v>
      </c>
      <c r="F5426" t="s">
        <v>42</v>
      </c>
      <c r="G5426">
        <v>12</v>
      </c>
      <c r="H5426">
        <v>508636.78</v>
      </c>
      <c r="I5426">
        <v>394654.95</v>
      </c>
      <c r="J5426" t="s">
        <v>15</v>
      </c>
      <c r="L5426" s="1"/>
    </row>
    <row r="5427" spans="1:12" x14ac:dyDescent="0.3">
      <c r="A5427">
        <v>205426</v>
      </c>
      <c r="B5427" t="s">
        <v>262</v>
      </c>
      <c r="C5427" t="s">
        <v>31</v>
      </c>
      <c r="D5427" t="s">
        <v>17</v>
      </c>
      <c r="E5427" t="s">
        <v>28</v>
      </c>
      <c r="F5427" t="s">
        <v>29</v>
      </c>
      <c r="G5427">
        <v>25</v>
      </c>
      <c r="H5427">
        <v>1176750.26</v>
      </c>
      <c r="I5427">
        <v>918458.84</v>
      </c>
      <c r="J5427" t="s">
        <v>24</v>
      </c>
      <c r="L5427" s="1"/>
    </row>
    <row r="5428" spans="1:12" x14ac:dyDescent="0.3">
      <c r="A5428">
        <v>205427</v>
      </c>
      <c r="B5428" t="s">
        <v>248</v>
      </c>
      <c r="C5428" t="s">
        <v>11</v>
      </c>
      <c r="D5428" t="s">
        <v>51</v>
      </c>
      <c r="E5428" t="s">
        <v>13</v>
      </c>
      <c r="F5428" t="s">
        <v>18</v>
      </c>
      <c r="G5428">
        <v>24</v>
      </c>
      <c r="H5428">
        <v>1114343.5900000001</v>
      </c>
      <c r="I5428">
        <v>726866.81</v>
      </c>
      <c r="J5428" t="s">
        <v>24</v>
      </c>
      <c r="L5428" s="1"/>
    </row>
    <row r="5429" spans="1:12" x14ac:dyDescent="0.3">
      <c r="A5429">
        <v>205428</v>
      </c>
      <c r="B5429" t="s">
        <v>588</v>
      </c>
      <c r="C5429" t="s">
        <v>31</v>
      </c>
      <c r="D5429" t="s">
        <v>51</v>
      </c>
      <c r="E5429" t="s">
        <v>20</v>
      </c>
      <c r="F5429" t="s">
        <v>23</v>
      </c>
      <c r="G5429">
        <v>5</v>
      </c>
      <c r="H5429">
        <v>218807.74</v>
      </c>
      <c r="I5429">
        <v>162221.51</v>
      </c>
      <c r="J5429" t="s">
        <v>24</v>
      </c>
      <c r="L5429" s="1"/>
    </row>
    <row r="5430" spans="1:12" x14ac:dyDescent="0.3">
      <c r="A5430">
        <v>205429</v>
      </c>
      <c r="B5430" t="s">
        <v>166</v>
      </c>
      <c r="C5430" t="s">
        <v>26</v>
      </c>
      <c r="D5430" t="s">
        <v>32</v>
      </c>
      <c r="E5430" t="s">
        <v>13</v>
      </c>
      <c r="F5430" t="s">
        <v>36</v>
      </c>
      <c r="G5430">
        <v>6</v>
      </c>
      <c r="H5430">
        <v>292538.28999999998</v>
      </c>
      <c r="I5430">
        <v>223550.16</v>
      </c>
      <c r="J5430" t="s">
        <v>24</v>
      </c>
      <c r="L5430" s="1"/>
    </row>
    <row r="5431" spans="1:12" x14ac:dyDescent="0.3">
      <c r="A5431">
        <v>205430</v>
      </c>
      <c r="B5431" t="s">
        <v>110</v>
      </c>
      <c r="C5431" t="s">
        <v>31</v>
      </c>
      <c r="D5431" t="s">
        <v>27</v>
      </c>
      <c r="E5431" t="s">
        <v>13</v>
      </c>
      <c r="F5431" t="s">
        <v>14</v>
      </c>
      <c r="G5431">
        <v>34</v>
      </c>
      <c r="H5431">
        <v>1635812.81</v>
      </c>
      <c r="I5431">
        <v>1155710.6100000001</v>
      </c>
      <c r="J5431" t="s">
        <v>15</v>
      </c>
      <c r="L5431" s="1"/>
    </row>
    <row r="5432" spans="1:12" x14ac:dyDescent="0.3">
      <c r="A5432">
        <v>205431</v>
      </c>
      <c r="B5432" t="s">
        <v>752</v>
      </c>
      <c r="C5432" t="s">
        <v>38</v>
      </c>
      <c r="D5432" t="s">
        <v>17</v>
      </c>
      <c r="E5432" t="s">
        <v>13</v>
      </c>
      <c r="F5432" t="s">
        <v>18</v>
      </c>
      <c r="G5432">
        <v>25</v>
      </c>
      <c r="H5432">
        <v>1109848.72</v>
      </c>
      <c r="I5432">
        <v>865967.68</v>
      </c>
      <c r="J5432" t="s">
        <v>24</v>
      </c>
      <c r="L5432" s="1"/>
    </row>
    <row r="5433" spans="1:12" x14ac:dyDescent="0.3">
      <c r="A5433">
        <v>205432</v>
      </c>
      <c r="B5433" t="s">
        <v>248</v>
      </c>
      <c r="C5433" t="s">
        <v>31</v>
      </c>
      <c r="D5433" t="s">
        <v>12</v>
      </c>
      <c r="E5433" t="s">
        <v>28</v>
      </c>
      <c r="F5433" t="s">
        <v>39</v>
      </c>
      <c r="G5433">
        <v>14</v>
      </c>
      <c r="H5433">
        <v>18897.72</v>
      </c>
      <c r="I5433">
        <v>12385.49</v>
      </c>
      <c r="J5433" t="s">
        <v>15</v>
      </c>
      <c r="L5433" s="1"/>
    </row>
    <row r="5434" spans="1:12" x14ac:dyDescent="0.3">
      <c r="A5434">
        <v>205433</v>
      </c>
      <c r="B5434" t="s">
        <v>660</v>
      </c>
      <c r="C5434" t="s">
        <v>26</v>
      </c>
      <c r="D5434" t="s">
        <v>32</v>
      </c>
      <c r="E5434" t="s">
        <v>13</v>
      </c>
      <c r="F5434" t="s">
        <v>36</v>
      </c>
      <c r="G5434">
        <v>41</v>
      </c>
      <c r="H5434">
        <v>2403242.83</v>
      </c>
      <c r="I5434">
        <v>1873684.37</v>
      </c>
      <c r="J5434" t="s">
        <v>15</v>
      </c>
      <c r="L5434" s="1"/>
    </row>
    <row r="5435" spans="1:12" x14ac:dyDescent="0.3">
      <c r="A5435">
        <v>205434</v>
      </c>
      <c r="B5435" t="s">
        <v>449</v>
      </c>
      <c r="C5435" t="s">
        <v>11</v>
      </c>
      <c r="D5435" t="s">
        <v>34</v>
      </c>
      <c r="E5435" t="s">
        <v>20</v>
      </c>
      <c r="F5435" t="s">
        <v>21</v>
      </c>
      <c r="G5435">
        <v>14</v>
      </c>
      <c r="H5435">
        <v>615558.81999999995</v>
      </c>
      <c r="I5435">
        <v>448590.27</v>
      </c>
      <c r="J5435" t="s">
        <v>24</v>
      </c>
      <c r="L5435" s="1"/>
    </row>
    <row r="5436" spans="1:12" x14ac:dyDescent="0.3">
      <c r="A5436">
        <v>205435</v>
      </c>
      <c r="B5436" t="s">
        <v>758</v>
      </c>
      <c r="C5436" t="s">
        <v>38</v>
      </c>
      <c r="D5436" t="s">
        <v>34</v>
      </c>
      <c r="E5436" t="s">
        <v>28</v>
      </c>
      <c r="F5436" t="s">
        <v>29</v>
      </c>
      <c r="G5436">
        <v>18</v>
      </c>
      <c r="H5436">
        <v>495427.8</v>
      </c>
      <c r="I5436">
        <v>383429.95</v>
      </c>
      <c r="J5436" t="s">
        <v>15</v>
      </c>
      <c r="L5436" s="1"/>
    </row>
    <row r="5437" spans="1:12" x14ac:dyDescent="0.3">
      <c r="A5437">
        <v>205436</v>
      </c>
      <c r="B5437" t="s">
        <v>329</v>
      </c>
      <c r="C5437" t="s">
        <v>31</v>
      </c>
      <c r="D5437" t="s">
        <v>34</v>
      </c>
      <c r="E5437" t="s">
        <v>28</v>
      </c>
      <c r="F5437" t="s">
        <v>78</v>
      </c>
      <c r="G5437">
        <v>19</v>
      </c>
      <c r="H5437">
        <v>653586.73</v>
      </c>
      <c r="I5437">
        <v>525745.93999999994</v>
      </c>
      <c r="J5437" t="s">
        <v>15</v>
      </c>
      <c r="L5437" s="1"/>
    </row>
    <row r="5438" spans="1:12" x14ac:dyDescent="0.3">
      <c r="A5438">
        <v>205437</v>
      </c>
      <c r="B5438" t="s">
        <v>562</v>
      </c>
      <c r="C5438" t="s">
        <v>31</v>
      </c>
      <c r="D5438" t="s">
        <v>51</v>
      </c>
      <c r="E5438" t="s">
        <v>20</v>
      </c>
      <c r="F5438" t="s">
        <v>23</v>
      </c>
      <c r="G5438">
        <v>50</v>
      </c>
      <c r="H5438">
        <v>1289123.23</v>
      </c>
      <c r="I5438">
        <v>807592.24</v>
      </c>
      <c r="J5438" t="s">
        <v>24</v>
      </c>
      <c r="L5438" s="1"/>
    </row>
    <row r="5439" spans="1:12" x14ac:dyDescent="0.3">
      <c r="A5439">
        <v>205438</v>
      </c>
      <c r="B5439" t="s">
        <v>280</v>
      </c>
      <c r="C5439" t="s">
        <v>26</v>
      </c>
      <c r="D5439" t="s">
        <v>27</v>
      </c>
      <c r="E5439" t="s">
        <v>20</v>
      </c>
      <c r="F5439" t="s">
        <v>21</v>
      </c>
      <c r="G5439">
        <v>24</v>
      </c>
      <c r="H5439">
        <v>761412.08</v>
      </c>
      <c r="I5439">
        <v>509816.57</v>
      </c>
      <c r="J5439" t="s">
        <v>15</v>
      </c>
      <c r="L5439" s="1"/>
    </row>
    <row r="5440" spans="1:12" x14ac:dyDescent="0.3">
      <c r="A5440">
        <v>205439</v>
      </c>
      <c r="B5440" t="s">
        <v>326</v>
      </c>
      <c r="C5440" t="s">
        <v>38</v>
      </c>
      <c r="D5440" t="s">
        <v>12</v>
      </c>
      <c r="E5440" t="s">
        <v>20</v>
      </c>
      <c r="F5440" t="s">
        <v>23</v>
      </c>
      <c r="G5440">
        <v>10</v>
      </c>
      <c r="H5440">
        <v>522930.7</v>
      </c>
      <c r="I5440">
        <v>409333.08</v>
      </c>
      <c r="J5440" t="s">
        <v>15</v>
      </c>
      <c r="L5440" s="1"/>
    </row>
    <row r="5441" spans="1:12" x14ac:dyDescent="0.3">
      <c r="A5441">
        <v>205440</v>
      </c>
      <c r="B5441" t="s">
        <v>410</v>
      </c>
      <c r="C5441" t="s">
        <v>38</v>
      </c>
      <c r="D5441" t="s">
        <v>51</v>
      </c>
      <c r="E5441" t="s">
        <v>28</v>
      </c>
      <c r="F5441" t="s">
        <v>39</v>
      </c>
      <c r="G5441">
        <v>38</v>
      </c>
      <c r="H5441">
        <v>2167617.86</v>
      </c>
      <c r="I5441">
        <v>1644355.94</v>
      </c>
      <c r="J5441" t="s">
        <v>24</v>
      </c>
      <c r="L5441" s="1"/>
    </row>
    <row r="5442" spans="1:12" x14ac:dyDescent="0.3">
      <c r="A5442">
        <v>205441</v>
      </c>
      <c r="B5442" t="s">
        <v>583</v>
      </c>
      <c r="C5442" t="s">
        <v>31</v>
      </c>
      <c r="D5442" t="s">
        <v>27</v>
      </c>
      <c r="E5442" t="s">
        <v>28</v>
      </c>
      <c r="F5442" t="s">
        <v>78</v>
      </c>
      <c r="G5442">
        <v>14</v>
      </c>
      <c r="H5442">
        <v>213978.74</v>
      </c>
      <c r="I5442">
        <v>149057.93</v>
      </c>
      <c r="J5442" t="s">
        <v>24</v>
      </c>
      <c r="L5442" s="1"/>
    </row>
    <row r="5443" spans="1:12" x14ac:dyDescent="0.3">
      <c r="A5443">
        <v>205442</v>
      </c>
      <c r="B5443" t="s">
        <v>556</v>
      </c>
      <c r="C5443" t="s">
        <v>26</v>
      </c>
      <c r="D5443" t="s">
        <v>12</v>
      </c>
      <c r="E5443" t="s">
        <v>13</v>
      </c>
      <c r="F5443" t="s">
        <v>42</v>
      </c>
      <c r="G5443">
        <v>29</v>
      </c>
      <c r="H5443">
        <v>537047.77</v>
      </c>
      <c r="I5443">
        <v>441292.86</v>
      </c>
      <c r="J5443" t="s">
        <v>24</v>
      </c>
      <c r="L5443" s="1"/>
    </row>
    <row r="5444" spans="1:12" x14ac:dyDescent="0.3">
      <c r="A5444">
        <v>205443</v>
      </c>
      <c r="B5444" t="s">
        <v>657</v>
      </c>
      <c r="C5444" t="s">
        <v>26</v>
      </c>
      <c r="D5444" t="s">
        <v>51</v>
      </c>
      <c r="E5444" t="s">
        <v>13</v>
      </c>
      <c r="F5444" t="s">
        <v>36</v>
      </c>
      <c r="G5444">
        <v>17</v>
      </c>
      <c r="H5444">
        <v>542957.57999999996</v>
      </c>
      <c r="I5444">
        <v>368257.73</v>
      </c>
      <c r="J5444" t="s">
        <v>24</v>
      </c>
      <c r="L5444" s="1"/>
    </row>
    <row r="5445" spans="1:12" x14ac:dyDescent="0.3">
      <c r="A5445">
        <v>205444</v>
      </c>
      <c r="B5445" t="s">
        <v>291</v>
      </c>
      <c r="C5445" t="s">
        <v>38</v>
      </c>
      <c r="D5445" t="s">
        <v>34</v>
      </c>
      <c r="E5445" t="s">
        <v>13</v>
      </c>
      <c r="F5445" t="s">
        <v>36</v>
      </c>
      <c r="G5445">
        <v>50</v>
      </c>
      <c r="H5445">
        <v>2903907.75</v>
      </c>
      <c r="I5445">
        <v>2421377.58</v>
      </c>
      <c r="J5445" t="s">
        <v>15</v>
      </c>
      <c r="L5445" s="1"/>
    </row>
    <row r="5446" spans="1:12" x14ac:dyDescent="0.3">
      <c r="A5446">
        <v>205445</v>
      </c>
      <c r="B5446" t="s">
        <v>543</v>
      </c>
      <c r="C5446" t="s">
        <v>11</v>
      </c>
      <c r="D5446" t="s">
        <v>17</v>
      </c>
      <c r="E5446" t="s">
        <v>28</v>
      </c>
      <c r="F5446" t="s">
        <v>29</v>
      </c>
      <c r="G5446">
        <v>34</v>
      </c>
      <c r="H5446">
        <v>721702.16</v>
      </c>
      <c r="I5446">
        <v>479383.6</v>
      </c>
      <c r="J5446" t="s">
        <v>24</v>
      </c>
      <c r="L5446" s="1"/>
    </row>
    <row r="5447" spans="1:12" x14ac:dyDescent="0.3">
      <c r="A5447">
        <v>205446</v>
      </c>
      <c r="B5447" t="s">
        <v>52</v>
      </c>
      <c r="C5447" t="s">
        <v>26</v>
      </c>
      <c r="D5447" t="s">
        <v>34</v>
      </c>
      <c r="E5447" t="s">
        <v>20</v>
      </c>
      <c r="F5447" t="s">
        <v>21</v>
      </c>
      <c r="G5447">
        <v>9</v>
      </c>
      <c r="H5447">
        <v>351283.18</v>
      </c>
      <c r="I5447">
        <v>270288.26</v>
      </c>
      <c r="J5447" t="s">
        <v>24</v>
      </c>
      <c r="L5447" s="1"/>
    </row>
    <row r="5448" spans="1:12" x14ac:dyDescent="0.3">
      <c r="A5448">
        <v>205447</v>
      </c>
      <c r="B5448" t="s">
        <v>730</v>
      </c>
      <c r="C5448" t="s">
        <v>26</v>
      </c>
      <c r="D5448" t="s">
        <v>12</v>
      </c>
      <c r="E5448" t="s">
        <v>28</v>
      </c>
      <c r="F5448" t="s">
        <v>39</v>
      </c>
      <c r="G5448">
        <v>39</v>
      </c>
      <c r="H5448">
        <v>229459.66</v>
      </c>
      <c r="I5448">
        <v>175008.41</v>
      </c>
      <c r="J5448" t="s">
        <v>15</v>
      </c>
      <c r="L5448" s="1"/>
    </row>
    <row r="5449" spans="1:12" x14ac:dyDescent="0.3">
      <c r="A5449">
        <v>205448</v>
      </c>
      <c r="B5449" t="s">
        <v>513</v>
      </c>
      <c r="C5449" t="s">
        <v>26</v>
      </c>
      <c r="D5449" t="s">
        <v>27</v>
      </c>
      <c r="E5449" t="s">
        <v>20</v>
      </c>
      <c r="F5449" t="s">
        <v>23</v>
      </c>
      <c r="G5449">
        <v>28</v>
      </c>
      <c r="H5449">
        <v>931925.55</v>
      </c>
      <c r="I5449">
        <v>634534.06999999995</v>
      </c>
      <c r="J5449" t="s">
        <v>15</v>
      </c>
      <c r="L5449" s="1"/>
    </row>
    <row r="5450" spans="1:12" x14ac:dyDescent="0.3">
      <c r="A5450">
        <v>205449</v>
      </c>
      <c r="B5450" t="s">
        <v>216</v>
      </c>
      <c r="C5450" t="s">
        <v>11</v>
      </c>
      <c r="D5450" t="s">
        <v>12</v>
      </c>
      <c r="E5450" t="s">
        <v>20</v>
      </c>
      <c r="F5450" t="s">
        <v>45</v>
      </c>
      <c r="G5450">
        <v>49</v>
      </c>
      <c r="H5450">
        <v>2465591.48</v>
      </c>
      <c r="I5450">
        <v>1930286.05</v>
      </c>
      <c r="J5450" t="s">
        <v>15</v>
      </c>
      <c r="L5450" s="1"/>
    </row>
    <row r="5451" spans="1:12" x14ac:dyDescent="0.3">
      <c r="A5451">
        <v>205450</v>
      </c>
      <c r="B5451" t="s">
        <v>762</v>
      </c>
      <c r="C5451" t="s">
        <v>38</v>
      </c>
      <c r="D5451" t="s">
        <v>17</v>
      </c>
      <c r="E5451" t="s">
        <v>20</v>
      </c>
      <c r="F5451" t="s">
        <v>21</v>
      </c>
      <c r="G5451">
        <v>27</v>
      </c>
      <c r="H5451">
        <v>1557393.85</v>
      </c>
      <c r="I5451">
        <v>992979.63</v>
      </c>
      <c r="J5451" t="s">
        <v>24</v>
      </c>
      <c r="L5451" s="1"/>
    </row>
    <row r="5452" spans="1:12" x14ac:dyDescent="0.3">
      <c r="A5452">
        <v>205451</v>
      </c>
      <c r="B5452" t="s">
        <v>110</v>
      </c>
      <c r="C5452" t="s">
        <v>26</v>
      </c>
      <c r="D5452" t="s">
        <v>17</v>
      </c>
      <c r="E5452" t="s">
        <v>13</v>
      </c>
      <c r="F5452" t="s">
        <v>36</v>
      </c>
      <c r="G5452">
        <v>13</v>
      </c>
      <c r="H5452">
        <v>652630.5</v>
      </c>
      <c r="I5452">
        <v>546741.19999999995</v>
      </c>
      <c r="J5452" t="s">
        <v>24</v>
      </c>
      <c r="L5452" s="1"/>
    </row>
    <row r="5453" spans="1:12" x14ac:dyDescent="0.3">
      <c r="A5453">
        <v>205452</v>
      </c>
      <c r="B5453" t="s">
        <v>141</v>
      </c>
      <c r="C5453" t="s">
        <v>38</v>
      </c>
      <c r="D5453" t="s">
        <v>17</v>
      </c>
      <c r="E5453" t="s">
        <v>13</v>
      </c>
      <c r="F5453" t="s">
        <v>42</v>
      </c>
      <c r="G5453">
        <v>25</v>
      </c>
      <c r="H5453">
        <v>623520.06000000006</v>
      </c>
      <c r="I5453">
        <v>376957.72</v>
      </c>
      <c r="J5453" t="s">
        <v>24</v>
      </c>
      <c r="L5453" s="1"/>
    </row>
    <row r="5454" spans="1:12" x14ac:dyDescent="0.3">
      <c r="A5454">
        <v>205453</v>
      </c>
      <c r="B5454" t="s">
        <v>19</v>
      </c>
      <c r="C5454" t="s">
        <v>11</v>
      </c>
      <c r="D5454" t="s">
        <v>27</v>
      </c>
      <c r="E5454" t="s">
        <v>28</v>
      </c>
      <c r="F5454" t="s">
        <v>29</v>
      </c>
      <c r="G5454">
        <v>20</v>
      </c>
      <c r="H5454">
        <v>602944.04</v>
      </c>
      <c r="I5454">
        <v>450686.32</v>
      </c>
      <c r="J5454" t="s">
        <v>15</v>
      </c>
      <c r="L5454" s="1"/>
    </row>
    <row r="5455" spans="1:12" x14ac:dyDescent="0.3">
      <c r="A5455">
        <v>205454</v>
      </c>
      <c r="B5455" t="s">
        <v>133</v>
      </c>
      <c r="C5455" t="s">
        <v>31</v>
      </c>
      <c r="D5455" t="s">
        <v>34</v>
      </c>
      <c r="E5455" t="s">
        <v>20</v>
      </c>
      <c r="F5455" t="s">
        <v>45</v>
      </c>
      <c r="G5455">
        <v>2</v>
      </c>
      <c r="H5455">
        <v>94593.36</v>
      </c>
      <c r="I5455">
        <v>75632.91</v>
      </c>
      <c r="J5455" t="s">
        <v>15</v>
      </c>
      <c r="L5455" s="1"/>
    </row>
    <row r="5456" spans="1:12" x14ac:dyDescent="0.3">
      <c r="A5456">
        <v>205455</v>
      </c>
      <c r="B5456" t="s">
        <v>226</v>
      </c>
      <c r="C5456" t="s">
        <v>38</v>
      </c>
      <c r="D5456" t="s">
        <v>34</v>
      </c>
      <c r="E5456" t="s">
        <v>13</v>
      </c>
      <c r="F5456" t="s">
        <v>42</v>
      </c>
      <c r="G5456">
        <v>23</v>
      </c>
      <c r="H5456">
        <v>411565.53</v>
      </c>
      <c r="I5456">
        <v>305049.46000000002</v>
      </c>
      <c r="J5456" t="s">
        <v>24</v>
      </c>
      <c r="L5456" s="1"/>
    </row>
    <row r="5457" spans="1:12" x14ac:dyDescent="0.3">
      <c r="A5457">
        <v>205456</v>
      </c>
      <c r="B5457" t="s">
        <v>558</v>
      </c>
      <c r="C5457" t="s">
        <v>31</v>
      </c>
      <c r="D5457" t="s">
        <v>34</v>
      </c>
      <c r="E5457" t="s">
        <v>13</v>
      </c>
      <c r="F5457" t="s">
        <v>14</v>
      </c>
      <c r="G5457">
        <v>25</v>
      </c>
      <c r="H5457">
        <v>1257707.1000000001</v>
      </c>
      <c r="I5457">
        <v>865654.81</v>
      </c>
      <c r="J5457" t="s">
        <v>24</v>
      </c>
      <c r="L5457" s="1"/>
    </row>
    <row r="5458" spans="1:12" x14ac:dyDescent="0.3">
      <c r="A5458">
        <v>205457</v>
      </c>
      <c r="B5458" t="s">
        <v>239</v>
      </c>
      <c r="C5458" t="s">
        <v>38</v>
      </c>
      <c r="D5458" t="s">
        <v>12</v>
      </c>
      <c r="E5458" t="s">
        <v>28</v>
      </c>
      <c r="F5458" t="s">
        <v>78</v>
      </c>
      <c r="G5458">
        <v>39</v>
      </c>
      <c r="H5458">
        <v>1151600.8400000001</v>
      </c>
      <c r="I5458">
        <v>777394.51</v>
      </c>
      <c r="J5458" t="s">
        <v>24</v>
      </c>
      <c r="L5458" s="1"/>
    </row>
    <row r="5459" spans="1:12" x14ac:dyDescent="0.3">
      <c r="A5459">
        <v>205458</v>
      </c>
      <c r="B5459" t="s">
        <v>705</v>
      </c>
      <c r="C5459" t="s">
        <v>31</v>
      </c>
      <c r="D5459" t="s">
        <v>12</v>
      </c>
      <c r="E5459" t="s">
        <v>20</v>
      </c>
      <c r="F5459" t="s">
        <v>21</v>
      </c>
      <c r="G5459">
        <v>31</v>
      </c>
      <c r="H5459">
        <v>838572.15</v>
      </c>
      <c r="I5459">
        <v>619266.18999999994</v>
      </c>
      <c r="J5459" t="s">
        <v>24</v>
      </c>
      <c r="L5459" s="1"/>
    </row>
    <row r="5460" spans="1:12" x14ac:dyDescent="0.3">
      <c r="A5460">
        <v>205459</v>
      </c>
      <c r="B5460" t="s">
        <v>614</v>
      </c>
      <c r="C5460" t="s">
        <v>31</v>
      </c>
      <c r="D5460" t="s">
        <v>51</v>
      </c>
      <c r="E5460" t="s">
        <v>13</v>
      </c>
      <c r="F5460" t="s">
        <v>42</v>
      </c>
      <c r="G5460">
        <v>36</v>
      </c>
      <c r="H5460">
        <v>951580.87</v>
      </c>
      <c r="I5460">
        <v>599144.68999999994</v>
      </c>
      <c r="J5460" t="s">
        <v>24</v>
      </c>
      <c r="L5460" s="1"/>
    </row>
    <row r="5461" spans="1:12" x14ac:dyDescent="0.3">
      <c r="A5461">
        <v>205460</v>
      </c>
      <c r="B5461" t="s">
        <v>564</v>
      </c>
      <c r="C5461" t="s">
        <v>31</v>
      </c>
      <c r="D5461" t="s">
        <v>17</v>
      </c>
      <c r="E5461" t="s">
        <v>13</v>
      </c>
      <c r="F5461" t="s">
        <v>36</v>
      </c>
      <c r="G5461">
        <v>25</v>
      </c>
      <c r="H5461">
        <v>1214049.75</v>
      </c>
      <c r="I5461">
        <v>1004601.95</v>
      </c>
      <c r="J5461" t="s">
        <v>24</v>
      </c>
      <c r="L5461" s="1"/>
    </row>
    <row r="5462" spans="1:12" x14ac:dyDescent="0.3">
      <c r="A5462">
        <v>205461</v>
      </c>
      <c r="B5462" t="s">
        <v>189</v>
      </c>
      <c r="C5462" t="s">
        <v>38</v>
      </c>
      <c r="D5462" t="s">
        <v>27</v>
      </c>
      <c r="E5462" t="s">
        <v>28</v>
      </c>
      <c r="F5462" t="s">
        <v>78</v>
      </c>
      <c r="G5462">
        <v>21</v>
      </c>
      <c r="H5462">
        <v>627900.74</v>
      </c>
      <c r="I5462">
        <v>440705.25</v>
      </c>
      <c r="J5462" t="s">
        <v>15</v>
      </c>
      <c r="L5462" s="1"/>
    </row>
    <row r="5463" spans="1:12" x14ac:dyDescent="0.3">
      <c r="A5463">
        <v>205462</v>
      </c>
      <c r="B5463" t="s">
        <v>111</v>
      </c>
      <c r="C5463" t="s">
        <v>31</v>
      </c>
      <c r="D5463" t="s">
        <v>34</v>
      </c>
      <c r="E5463" t="s">
        <v>28</v>
      </c>
      <c r="F5463" t="s">
        <v>39</v>
      </c>
      <c r="G5463">
        <v>37</v>
      </c>
      <c r="H5463">
        <v>1445551.29</v>
      </c>
      <c r="I5463">
        <v>1207884.1499999999</v>
      </c>
      <c r="J5463" t="s">
        <v>15</v>
      </c>
      <c r="L5463" s="1"/>
    </row>
    <row r="5464" spans="1:12" x14ac:dyDescent="0.3">
      <c r="A5464">
        <v>205463</v>
      </c>
      <c r="B5464" t="s">
        <v>564</v>
      </c>
      <c r="C5464" t="s">
        <v>26</v>
      </c>
      <c r="D5464" t="s">
        <v>12</v>
      </c>
      <c r="E5464" t="s">
        <v>13</v>
      </c>
      <c r="F5464" t="s">
        <v>36</v>
      </c>
      <c r="G5464">
        <v>8</v>
      </c>
      <c r="H5464">
        <v>37653.25</v>
      </c>
      <c r="I5464">
        <v>23554.400000000001</v>
      </c>
      <c r="J5464" t="s">
        <v>24</v>
      </c>
      <c r="L5464" s="1"/>
    </row>
    <row r="5465" spans="1:12" x14ac:dyDescent="0.3">
      <c r="A5465">
        <v>205464</v>
      </c>
      <c r="B5465" t="s">
        <v>716</v>
      </c>
      <c r="C5465" t="s">
        <v>26</v>
      </c>
      <c r="D5465" t="s">
        <v>51</v>
      </c>
      <c r="E5465" t="s">
        <v>20</v>
      </c>
      <c r="F5465" t="s">
        <v>21</v>
      </c>
      <c r="G5465">
        <v>17</v>
      </c>
      <c r="H5465">
        <v>587574.68000000005</v>
      </c>
      <c r="I5465">
        <v>414720.5</v>
      </c>
      <c r="J5465" t="s">
        <v>24</v>
      </c>
      <c r="L5465" s="1"/>
    </row>
    <row r="5466" spans="1:12" x14ac:dyDescent="0.3">
      <c r="A5466">
        <v>205465</v>
      </c>
      <c r="B5466" t="s">
        <v>656</v>
      </c>
      <c r="C5466" t="s">
        <v>38</v>
      </c>
      <c r="D5466" t="s">
        <v>17</v>
      </c>
      <c r="E5466" t="s">
        <v>28</v>
      </c>
      <c r="F5466" t="s">
        <v>78</v>
      </c>
      <c r="G5466">
        <v>10</v>
      </c>
      <c r="H5466">
        <v>552015.43000000005</v>
      </c>
      <c r="I5466">
        <v>428105.35</v>
      </c>
      <c r="J5466" t="s">
        <v>24</v>
      </c>
      <c r="L5466" s="1"/>
    </row>
    <row r="5467" spans="1:12" x14ac:dyDescent="0.3">
      <c r="A5467">
        <v>205466</v>
      </c>
      <c r="B5467" t="s">
        <v>596</v>
      </c>
      <c r="C5467" t="s">
        <v>38</v>
      </c>
      <c r="D5467" t="s">
        <v>51</v>
      </c>
      <c r="E5467" t="s">
        <v>28</v>
      </c>
      <c r="F5467" t="s">
        <v>39</v>
      </c>
      <c r="G5467">
        <v>13</v>
      </c>
      <c r="H5467">
        <v>657044.41</v>
      </c>
      <c r="I5467">
        <v>422024.17</v>
      </c>
      <c r="J5467" t="s">
        <v>24</v>
      </c>
      <c r="L5467" s="1"/>
    </row>
    <row r="5468" spans="1:12" x14ac:dyDescent="0.3">
      <c r="A5468">
        <v>205467</v>
      </c>
      <c r="B5468" t="s">
        <v>578</v>
      </c>
      <c r="C5468" t="s">
        <v>26</v>
      </c>
      <c r="D5468" t="s">
        <v>51</v>
      </c>
      <c r="E5468" t="s">
        <v>28</v>
      </c>
      <c r="F5468" t="s">
        <v>39</v>
      </c>
      <c r="G5468">
        <v>19</v>
      </c>
      <c r="H5468">
        <v>1026166.48</v>
      </c>
      <c r="I5468">
        <v>630957.73</v>
      </c>
      <c r="J5468" t="s">
        <v>24</v>
      </c>
      <c r="L5468" s="1"/>
    </row>
    <row r="5469" spans="1:12" x14ac:dyDescent="0.3">
      <c r="A5469">
        <v>205468</v>
      </c>
      <c r="B5469" t="s">
        <v>336</v>
      </c>
      <c r="C5469" t="s">
        <v>11</v>
      </c>
      <c r="D5469" t="s">
        <v>17</v>
      </c>
      <c r="E5469" t="s">
        <v>20</v>
      </c>
      <c r="F5469" t="s">
        <v>23</v>
      </c>
      <c r="G5469">
        <v>20</v>
      </c>
      <c r="H5469">
        <v>1140919.5900000001</v>
      </c>
      <c r="I5469">
        <v>782320.5</v>
      </c>
      <c r="J5469" t="s">
        <v>24</v>
      </c>
      <c r="L5469" s="1"/>
    </row>
    <row r="5470" spans="1:12" x14ac:dyDescent="0.3">
      <c r="A5470">
        <v>205469</v>
      </c>
      <c r="B5470" t="s">
        <v>282</v>
      </c>
      <c r="C5470" t="s">
        <v>31</v>
      </c>
      <c r="D5470" t="s">
        <v>27</v>
      </c>
      <c r="E5470" t="s">
        <v>13</v>
      </c>
      <c r="F5470" t="s">
        <v>36</v>
      </c>
      <c r="G5470">
        <v>26</v>
      </c>
      <c r="H5470">
        <v>220403.06</v>
      </c>
      <c r="I5470">
        <v>179737.60000000001</v>
      </c>
      <c r="J5470" t="s">
        <v>15</v>
      </c>
      <c r="L5470" s="1"/>
    </row>
    <row r="5471" spans="1:12" x14ac:dyDescent="0.3">
      <c r="A5471">
        <v>205470</v>
      </c>
      <c r="B5471" t="s">
        <v>576</v>
      </c>
      <c r="C5471" t="s">
        <v>11</v>
      </c>
      <c r="D5471" t="s">
        <v>34</v>
      </c>
      <c r="E5471" t="s">
        <v>13</v>
      </c>
      <c r="F5471" t="s">
        <v>42</v>
      </c>
      <c r="G5471">
        <v>23</v>
      </c>
      <c r="H5471">
        <v>140116.48000000001</v>
      </c>
      <c r="I5471">
        <v>118508.53</v>
      </c>
      <c r="J5471" t="s">
        <v>15</v>
      </c>
      <c r="L5471" s="1"/>
    </row>
    <row r="5472" spans="1:12" x14ac:dyDescent="0.3">
      <c r="A5472">
        <v>205471</v>
      </c>
      <c r="B5472" t="s">
        <v>530</v>
      </c>
      <c r="C5472" t="s">
        <v>26</v>
      </c>
      <c r="D5472" t="s">
        <v>51</v>
      </c>
      <c r="E5472" t="s">
        <v>20</v>
      </c>
      <c r="F5472" t="s">
        <v>23</v>
      </c>
      <c r="G5472">
        <v>30</v>
      </c>
      <c r="H5472">
        <v>1085913.6100000001</v>
      </c>
      <c r="I5472">
        <v>785457.76</v>
      </c>
      <c r="J5472" t="s">
        <v>24</v>
      </c>
      <c r="L5472" s="1"/>
    </row>
    <row r="5473" spans="1:12" x14ac:dyDescent="0.3">
      <c r="A5473">
        <v>205472</v>
      </c>
      <c r="B5473" t="s">
        <v>525</v>
      </c>
      <c r="C5473" t="s">
        <v>26</v>
      </c>
      <c r="D5473" t="s">
        <v>17</v>
      </c>
      <c r="E5473" t="s">
        <v>20</v>
      </c>
      <c r="F5473" t="s">
        <v>21</v>
      </c>
      <c r="G5473">
        <v>34</v>
      </c>
      <c r="H5473">
        <v>970007.89</v>
      </c>
      <c r="I5473">
        <v>632024.57999999996</v>
      </c>
      <c r="J5473" t="s">
        <v>15</v>
      </c>
      <c r="L5473" s="1"/>
    </row>
    <row r="5474" spans="1:12" x14ac:dyDescent="0.3">
      <c r="A5474">
        <v>205473</v>
      </c>
      <c r="B5474" t="s">
        <v>25</v>
      </c>
      <c r="C5474" t="s">
        <v>11</v>
      </c>
      <c r="D5474" t="s">
        <v>51</v>
      </c>
      <c r="E5474" t="s">
        <v>13</v>
      </c>
      <c r="F5474" t="s">
        <v>42</v>
      </c>
      <c r="G5474">
        <v>29</v>
      </c>
      <c r="H5474">
        <v>982390.03</v>
      </c>
      <c r="I5474">
        <v>704577.65</v>
      </c>
      <c r="J5474" t="s">
        <v>24</v>
      </c>
      <c r="L5474" s="1"/>
    </row>
    <row r="5475" spans="1:12" x14ac:dyDescent="0.3">
      <c r="A5475">
        <v>205474</v>
      </c>
      <c r="B5475" t="s">
        <v>266</v>
      </c>
      <c r="C5475" t="s">
        <v>26</v>
      </c>
      <c r="D5475" t="s">
        <v>12</v>
      </c>
      <c r="E5475" t="s">
        <v>28</v>
      </c>
      <c r="F5475" t="s">
        <v>78</v>
      </c>
      <c r="G5475">
        <v>27</v>
      </c>
      <c r="H5475">
        <v>609155.54</v>
      </c>
      <c r="I5475">
        <v>445652.38</v>
      </c>
      <c r="J5475" t="s">
        <v>15</v>
      </c>
      <c r="L5475" s="1"/>
    </row>
    <row r="5476" spans="1:12" x14ac:dyDescent="0.3">
      <c r="A5476">
        <v>205475</v>
      </c>
      <c r="B5476" t="s">
        <v>425</v>
      </c>
      <c r="C5476" t="s">
        <v>38</v>
      </c>
      <c r="D5476" t="s">
        <v>51</v>
      </c>
      <c r="E5476" t="s">
        <v>13</v>
      </c>
      <c r="F5476" t="s">
        <v>14</v>
      </c>
      <c r="G5476">
        <v>41</v>
      </c>
      <c r="H5476">
        <v>820815.82</v>
      </c>
      <c r="I5476">
        <v>538118.25</v>
      </c>
      <c r="J5476" t="s">
        <v>24</v>
      </c>
      <c r="L5476" s="1"/>
    </row>
    <row r="5477" spans="1:12" x14ac:dyDescent="0.3">
      <c r="A5477">
        <v>205476</v>
      </c>
      <c r="B5477" t="s">
        <v>214</v>
      </c>
      <c r="C5477" t="s">
        <v>26</v>
      </c>
      <c r="D5477" t="s">
        <v>12</v>
      </c>
      <c r="E5477" t="s">
        <v>13</v>
      </c>
      <c r="F5477" t="s">
        <v>36</v>
      </c>
      <c r="G5477">
        <v>46</v>
      </c>
      <c r="H5477">
        <v>1019390.84</v>
      </c>
      <c r="I5477">
        <v>615192.85</v>
      </c>
      <c r="J5477" t="s">
        <v>24</v>
      </c>
      <c r="L5477" s="1"/>
    </row>
    <row r="5478" spans="1:12" x14ac:dyDescent="0.3">
      <c r="A5478">
        <v>205477</v>
      </c>
      <c r="B5478" t="s">
        <v>467</v>
      </c>
      <c r="C5478" t="s">
        <v>26</v>
      </c>
      <c r="D5478" t="s">
        <v>17</v>
      </c>
      <c r="E5478" t="s">
        <v>13</v>
      </c>
      <c r="F5478" t="s">
        <v>18</v>
      </c>
      <c r="G5478">
        <v>3</v>
      </c>
      <c r="H5478">
        <v>70590.3</v>
      </c>
      <c r="I5478">
        <v>49891.71</v>
      </c>
      <c r="J5478" t="s">
        <v>24</v>
      </c>
      <c r="L5478" s="1"/>
    </row>
    <row r="5479" spans="1:12" x14ac:dyDescent="0.3">
      <c r="A5479">
        <v>205478</v>
      </c>
      <c r="B5479" t="s">
        <v>166</v>
      </c>
      <c r="C5479" t="s">
        <v>31</v>
      </c>
      <c r="D5479" t="s">
        <v>17</v>
      </c>
      <c r="E5479" t="s">
        <v>13</v>
      </c>
      <c r="F5479" t="s">
        <v>42</v>
      </c>
      <c r="G5479">
        <v>19</v>
      </c>
      <c r="H5479">
        <v>1106907.96</v>
      </c>
      <c r="I5479">
        <v>917618.86</v>
      </c>
      <c r="J5479" t="s">
        <v>24</v>
      </c>
      <c r="L5479" s="1"/>
    </row>
    <row r="5480" spans="1:12" x14ac:dyDescent="0.3">
      <c r="A5480">
        <v>205479</v>
      </c>
      <c r="B5480" t="s">
        <v>256</v>
      </c>
      <c r="C5480" t="s">
        <v>26</v>
      </c>
      <c r="D5480" t="s">
        <v>12</v>
      </c>
      <c r="E5480" t="s">
        <v>13</v>
      </c>
      <c r="F5480" t="s">
        <v>42</v>
      </c>
      <c r="G5480">
        <v>19</v>
      </c>
      <c r="H5480">
        <v>791727.31</v>
      </c>
      <c r="I5480">
        <v>530766.72</v>
      </c>
      <c r="J5480" t="s">
        <v>15</v>
      </c>
      <c r="L5480" s="1"/>
    </row>
    <row r="5481" spans="1:12" x14ac:dyDescent="0.3">
      <c r="A5481">
        <v>205480</v>
      </c>
      <c r="B5481" t="s">
        <v>61</v>
      </c>
      <c r="C5481" t="s">
        <v>31</v>
      </c>
      <c r="D5481" t="s">
        <v>27</v>
      </c>
      <c r="E5481" t="s">
        <v>13</v>
      </c>
      <c r="F5481" t="s">
        <v>14</v>
      </c>
      <c r="G5481">
        <v>35</v>
      </c>
      <c r="H5481">
        <v>1900557.82</v>
      </c>
      <c r="I5481">
        <v>1538098.86</v>
      </c>
      <c r="J5481" t="s">
        <v>24</v>
      </c>
      <c r="L5481" s="1"/>
    </row>
    <row r="5482" spans="1:12" x14ac:dyDescent="0.3">
      <c r="A5482">
        <v>205481</v>
      </c>
      <c r="B5482" t="s">
        <v>522</v>
      </c>
      <c r="C5482" t="s">
        <v>38</v>
      </c>
      <c r="D5482" t="s">
        <v>12</v>
      </c>
      <c r="E5482" t="s">
        <v>28</v>
      </c>
      <c r="F5482" t="s">
        <v>39</v>
      </c>
      <c r="G5482">
        <v>5</v>
      </c>
      <c r="H5482">
        <v>156712.76999999999</v>
      </c>
      <c r="I5482">
        <v>95655.47</v>
      </c>
      <c r="J5482" t="s">
        <v>24</v>
      </c>
      <c r="L5482" s="1"/>
    </row>
    <row r="5483" spans="1:12" x14ac:dyDescent="0.3">
      <c r="A5483">
        <v>205482</v>
      </c>
      <c r="B5483" t="s">
        <v>208</v>
      </c>
      <c r="C5483" t="s">
        <v>38</v>
      </c>
      <c r="D5483" t="s">
        <v>12</v>
      </c>
      <c r="E5483" t="s">
        <v>28</v>
      </c>
      <c r="F5483" t="s">
        <v>78</v>
      </c>
      <c r="G5483">
        <v>8</v>
      </c>
      <c r="H5483">
        <v>122521.59</v>
      </c>
      <c r="I5483">
        <v>92548.6</v>
      </c>
      <c r="J5483" t="s">
        <v>24</v>
      </c>
      <c r="L5483" s="1"/>
    </row>
    <row r="5484" spans="1:12" x14ac:dyDescent="0.3">
      <c r="A5484">
        <v>205483</v>
      </c>
      <c r="B5484" t="s">
        <v>730</v>
      </c>
      <c r="C5484" t="s">
        <v>11</v>
      </c>
      <c r="D5484" t="s">
        <v>17</v>
      </c>
      <c r="E5484" t="s">
        <v>20</v>
      </c>
      <c r="F5484" t="s">
        <v>23</v>
      </c>
      <c r="G5484">
        <v>11</v>
      </c>
      <c r="H5484">
        <v>547896.93999999994</v>
      </c>
      <c r="I5484">
        <v>463491.82</v>
      </c>
      <c r="J5484" t="s">
        <v>24</v>
      </c>
      <c r="L5484" s="1"/>
    </row>
    <row r="5485" spans="1:12" x14ac:dyDescent="0.3">
      <c r="A5485">
        <v>205484</v>
      </c>
      <c r="B5485" t="s">
        <v>482</v>
      </c>
      <c r="C5485" t="s">
        <v>31</v>
      </c>
      <c r="D5485" t="s">
        <v>27</v>
      </c>
      <c r="E5485" t="s">
        <v>20</v>
      </c>
      <c r="F5485" t="s">
        <v>21</v>
      </c>
      <c r="G5485">
        <v>38</v>
      </c>
      <c r="H5485">
        <v>1647298.18</v>
      </c>
      <c r="I5485">
        <v>1292702.1599999999</v>
      </c>
      <c r="J5485" t="s">
        <v>15</v>
      </c>
      <c r="L5485" s="1"/>
    </row>
    <row r="5486" spans="1:12" x14ac:dyDescent="0.3">
      <c r="A5486">
        <v>205485</v>
      </c>
      <c r="B5486" t="s">
        <v>764</v>
      </c>
      <c r="C5486" t="s">
        <v>11</v>
      </c>
      <c r="D5486" t="s">
        <v>51</v>
      </c>
      <c r="E5486" t="s">
        <v>13</v>
      </c>
      <c r="F5486" t="s">
        <v>36</v>
      </c>
      <c r="G5486">
        <v>11</v>
      </c>
      <c r="H5486">
        <v>391711.14</v>
      </c>
      <c r="I5486">
        <v>255155.44</v>
      </c>
      <c r="J5486" t="s">
        <v>15</v>
      </c>
      <c r="L5486" s="1"/>
    </row>
    <row r="5487" spans="1:12" x14ac:dyDescent="0.3">
      <c r="A5487">
        <v>205486</v>
      </c>
      <c r="B5487" t="s">
        <v>183</v>
      </c>
      <c r="C5487" t="s">
        <v>11</v>
      </c>
      <c r="D5487" t="s">
        <v>12</v>
      </c>
      <c r="E5487" t="s">
        <v>13</v>
      </c>
      <c r="F5487" t="s">
        <v>18</v>
      </c>
      <c r="G5487">
        <v>45</v>
      </c>
      <c r="H5487">
        <v>1546029.8</v>
      </c>
      <c r="I5487">
        <v>935231.57</v>
      </c>
      <c r="J5487" t="s">
        <v>24</v>
      </c>
      <c r="L5487" s="1"/>
    </row>
    <row r="5488" spans="1:12" x14ac:dyDescent="0.3">
      <c r="A5488">
        <v>205487</v>
      </c>
      <c r="B5488" t="s">
        <v>535</v>
      </c>
      <c r="C5488" t="s">
        <v>11</v>
      </c>
      <c r="D5488" t="s">
        <v>32</v>
      </c>
      <c r="E5488" t="s">
        <v>28</v>
      </c>
      <c r="F5488" t="s">
        <v>39</v>
      </c>
      <c r="G5488">
        <v>44</v>
      </c>
      <c r="H5488">
        <v>2013405.18</v>
      </c>
      <c r="I5488">
        <v>1556607.05</v>
      </c>
      <c r="J5488" t="s">
        <v>24</v>
      </c>
      <c r="L5488" s="1"/>
    </row>
    <row r="5489" spans="1:12" x14ac:dyDescent="0.3">
      <c r="A5489">
        <v>205488</v>
      </c>
      <c r="B5489" t="s">
        <v>749</v>
      </c>
      <c r="C5489" t="s">
        <v>11</v>
      </c>
      <c r="D5489" t="s">
        <v>27</v>
      </c>
      <c r="E5489" t="s">
        <v>13</v>
      </c>
      <c r="F5489" t="s">
        <v>18</v>
      </c>
      <c r="G5489">
        <v>29</v>
      </c>
      <c r="H5489">
        <v>85655.63</v>
      </c>
      <c r="I5489">
        <v>51588.06</v>
      </c>
      <c r="J5489" t="s">
        <v>24</v>
      </c>
      <c r="L5489" s="1"/>
    </row>
    <row r="5490" spans="1:12" x14ac:dyDescent="0.3">
      <c r="A5490">
        <v>205489</v>
      </c>
      <c r="B5490" t="s">
        <v>593</v>
      </c>
      <c r="C5490" t="s">
        <v>26</v>
      </c>
      <c r="D5490" t="s">
        <v>32</v>
      </c>
      <c r="E5490" t="s">
        <v>28</v>
      </c>
      <c r="F5490" t="s">
        <v>29</v>
      </c>
      <c r="G5490">
        <v>1</v>
      </c>
      <c r="H5490">
        <v>33073.040000000001</v>
      </c>
      <c r="I5490">
        <v>24287.22</v>
      </c>
      <c r="J5490" t="s">
        <v>15</v>
      </c>
      <c r="L5490" s="1"/>
    </row>
    <row r="5491" spans="1:12" x14ac:dyDescent="0.3">
      <c r="A5491">
        <v>205490</v>
      </c>
      <c r="B5491" t="s">
        <v>328</v>
      </c>
      <c r="C5491" t="s">
        <v>11</v>
      </c>
      <c r="D5491" t="s">
        <v>34</v>
      </c>
      <c r="E5491" t="s">
        <v>20</v>
      </c>
      <c r="F5491" t="s">
        <v>23</v>
      </c>
      <c r="G5491">
        <v>26</v>
      </c>
      <c r="H5491">
        <v>1208319.48</v>
      </c>
      <c r="I5491">
        <v>728575.12</v>
      </c>
      <c r="J5491" t="s">
        <v>15</v>
      </c>
      <c r="L5491" s="1"/>
    </row>
    <row r="5492" spans="1:12" x14ac:dyDescent="0.3">
      <c r="A5492">
        <v>205491</v>
      </c>
      <c r="B5492" t="s">
        <v>443</v>
      </c>
      <c r="C5492" t="s">
        <v>26</v>
      </c>
      <c r="D5492" t="s">
        <v>27</v>
      </c>
      <c r="E5492" t="s">
        <v>20</v>
      </c>
      <c r="F5492" t="s">
        <v>23</v>
      </c>
      <c r="G5492">
        <v>12</v>
      </c>
      <c r="H5492">
        <v>59817.84</v>
      </c>
      <c r="I5492">
        <v>46221.47</v>
      </c>
      <c r="J5492" t="s">
        <v>15</v>
      </c>
      <c r="L5492" s="1"/>
    </row>
    <row r="5493" spans="1:12" x14ac:dyDescent="0.3">
      <c r="A5493">
        <v>205492</v>
      </c>
      <c r="B5493" t="s">
        <v>564</v>
      </c>
      <c r="C5493" t="s">
        <v>31</v>
      </c>
      <c r="D5493" t="s">
        <v>27</v>
      </c>
      <c r="E5493" t="s">
        <v>20</v>
      </c>
      <c r="F5493" t="s">
        <v>21</v>
      </c>
      <c r="G5493">
        <v>21</v>
      </c>
      <c r="H5493">
        <v>1142015.78</v>
      </c>
      <c r="I5493">
        <v>846091.86</v>
      </c>
      <c r="J5493" t="s">
        <v>15</v>
      </c>
      <c r="L5493" s="1"/>
    </row>
    <row r="5494" spans="1:12" x14ac:dyDescent="0.3">
      <c r="A5494">
        <v>205493</v>
      </c>
      <c r="B5494" t="s">
        <v>238</v>
      </c>
      <c r="C5494" t="s">
        <v>11</v>
      </c>
      <c r="D5494" t="s">
        <v>51</v>
      </c>
      <c r="E5494" t="s">
        <v>13</v>
      </c>
      <c r="F5494" t="s">
        <v>36</v>
      </c>
      <c r="G5494">
        <v>12</v>
      </c>
      <c r="H5494">
        <v>54170.28</v>
      </c>
      <c r="I5494">
        <v>34432.449999999997</v>
      </c>
      <c r="J5494" t="s">
        <v>15</v>
      </c>
      <c r="L5494" s="1"/>
    </row>
    <row r="5495" spans="1:12" x14ac:dyDescent="0.3">
      <c r="A5495">
        <v>205494</v>
      </c>
      <c r="B5495" t="s">
        <v>312</v>
      </c>
      <c r="C5495" t="s">
        <v>31</v>
      </c>
      <c r="D5495" t="s">
        <v>51</v>
      </c>
      <c r="E5495" t="s">
        <v>13</v>
      </c>
      <c r="F5495" t="s">
        <v>14</v>
      </c>
      <c r="G5495">
        <v>10</v>
      </c>
      <c r="H5495">
        <v>336064</v>
      </c>
      <c r="I5495">
        <v>201774.39</v>
      </c>
      <c r="J5495" t="s">
        <v>15</v>
      </c>
      <c r="L5495" s="1"/>
    </row>
    <row r="5496" spans="1:12" x14ac:dyDescent="0.3">
      <c r="A5496">
        <v>205495</v>
      </c>
      <c r="B5496" t="s">
        <v>362</v>
      </c>
      <c r="C5496" t="s">
        <v>11</v>
      </c>
      <c r="D5496" t="s">
        <v>27</v>
      </c>
      <c r="E5496" t="s">
        <v>13</v>
      </c>
      <c r="F5496" t="s">
        <v>18</v>
      </c>
      <c r="G5496">
        <v>34</v>
      </c>
      <c r="H5496">
        <v>282044.65999999997</v>
      </c>
      <c r="I5496">
        <v>222032.02</v>
      </c>
      <c r="J5496" t="s">
        <v>15</v>
      </c>
      <c r="L5496" s="1"/>
    </row>
    <row r="5497" spans="1:12" x14ac:dyDescent="0.3">
      <c r="A5497">
        <v>205496</v>
      </c>
      <c r="B5497" t="s">
        <v>44</v>
      </c>
      <c r="C5497" t="s">
        <v>31</v>
      </c>
      <c r="D5497" t="s">
        <v>17</v>
      </c>
      <c r="E5497" t="s">
        <v>28</v>
      </c>
      <c r="F5497" t="s">
        <v>29</v>
      </c>
      <c r="G5497">
        <v>7</v>
      </c>
      <c r="H5497">
        <v>401227.11</v>
      </c>
      <c r="I5497">
        <v>289837.3</v>
      </c>
      <c r="J5497" t="s">
        <v>24</v>
      </c>
      <c r="L5497" s="1"/>
    </row>
    <row r="5498" spans="1:12" x14ac:dyDescent="0.3">
      <c r="A5498">
        <v>205497</v>
      </c>
      <c r="B5498" t="s">
        <v>515</v>
      </c>
      <c r="C5498" t="s">
        <v>31</v>
      </c>
      <c r="D5498" t="s">
        <v>34</v>
      </c>
      <c r="E5498" t="s">
        <v>20</v>
      </c>
      <c r="F5498" t="s">
        <v>45</v>
      </c>
      <c r="G5498">
        <v>34</v>
      </c>
      <c r="H5498">
        <v>1309704.18</v>
      </c>
      <c r="I5498">
        <v>929479.07</v>
      </c>
      <c r="J5498" t="s">
        <v>24</v>
      </c>
      <c r="L5498" s="1"/>
    </row>
    <row r="5499" spans="1:12" x14ac:dyDescent="0.3">
      <c r="A5499">
        <v>205498</v>
      </c>
      <c r="B5499" t="s">
        <v>458</v>
      </c>
      <c r="C5499" t="s">
        <v>26</v>
      </c>
      <c r="D5499" t="s">
        <v>51</v>
      </c>
      <c r="E5499" t="s">
        <v>28</v>
      </c>
      <c r="F5499" t="s">
        <v>78</v>
      </c>
      <c r="G5499">
        <v>40</v>
      </c>
      <c r="H5499">
        <v>2392013.5499999998</v>
      </c>
      <c r="I5499">
        <v>1642358.63</v>
      </c>
      <c r="J5499" t="s">
        <v>15</v>
      </c>
      <c r="L5499" s="1"/>
    </row>
    <row r="5500" spans="1:12" x14ac:dyDescent="0.3">
      <c r="A5500">
        <v>205499</v>
      </c>
      <c r="B5500" t="s">
        <v>308</v>
      </c>
      <c r="C5500" t="s">
        <v>31</v>
      </c>
      <c r="D5500" t="s">
        <v>12</v>
      </c>
      <c r="E5500" t="s">
        <v>20</v>
      </c>
      <c r="F5500" t="s">
        <v>23</v>
      </c>
      <c r="G5500">
        <v>39</v>
      </c>
      <c r="H5500">
        <v>812145.55</v>
      </c>
      <c r="I5500">
        <v>605585.51</v>
      </c>
      <c r="J5500" t="s">
        <v>15</v>
      </c>
      <c r="L5500" s="1"/>
    </row>
    <row r="5501" spans="1:12" x14ac:dyDescent="0.3">
      <c r="A5501">
        <v>205500</v>
      </c>
      <c r="B5501" t="s">
        <v>238</v>
      </c>
      <c r="C5501" t="s">
        <v>31</v>
      </c>
      <c r="D5501" t="s">
        <v>17</v>
      </c>
      <c r="E5501" t="s">
        <v>28</v>
      </c>
      <c r="F5501" t="s">
        <v>29</v>
      </c>
      <c r="G5501">
        <v>47</v>
      </c>
      <c r="H5501">
        <v>903931.61</v>
      </c>
      <c r="I5501">
        <v>697665.71</v>
      </c>
      <c r="J5501" t="s">
        <v>15</v>
      </c>
      <c r="L5501" s="1"/>
    </row>
    <row r="5502" spans="1:12" x14ac:dyDescent="0.3">
      <c r="A5502">
        <v>205501</v>
      </c>
      <c r="B5502" t="s">
        <v>101</v>
      </c>
      <c r="C5502" t="s">
        <v>38</v>
      </c>
      <c r="D5502" t="s">
        <v>27</v>
      </c>
      <c r="E5502" t="s">
        <v>13</v>
      </c>
      <c r="F5502" t="s">
        <v>18</v>
      </c>
      <c r="G5502">
        <v>44</v>
      </c>
      <c r="H5502">
        <v>2042982.73</v>
      </c>
      <c r="I5502">
        <v>1731484.68</v>
      </c>
      <c r="J5502" t="s">
        <v>15</v>
      </c>
      <c r="L5502" s="1"/>
    </row>
    <row r="5503" spans="1:12" x14ac:dyDescent="0.3">
      <c r="A5503">
        <v>205502</v>
      </c>
      <c r="B5503" t="s">
        <v>179</v>
      </c>
      <c r="C5503" t="s">
        <v>31</v>
      </c>
      <c r="D5503" t="s">
        <v>27</v>
      </c>
      <c r="E5503" t="s">
        <v>13</v>
      </c>
      <c r="F5503" t="s">
        <v>36</v>
      </c>
      <c r="G5503">
        <v>50</v>
      </c>
      <c r="H5503">
        <v>1333170.29</v>
      </c>
      <c r="I5503">
        <v>1034273.58</v>
      </c>
      <c r="J5503" t="s">
        <v>15</v>
      </c>
      <c r="L5503" s="1"/>
    </row>
    <row r="5504" spans="1:12" x14ac:dyDescent="0.3">
      <c r="A5504">
        <v>205503</v>
      </c>
      <c r="B5504" t="s">
        <v>317</v>
      </c>
      <c r="C5504" t="s">
        <v>31</v>
      </c>
      <c r="D5504" t="s">
        <v>17</v>
      </c>
      <c r="E5504" t="s">
        <v>28</v>
      </c>
      <c r="F5504" t="s">
        <v>78</v>
      </c>
      <c r="G5504">
        <v>22</v>
      </c>
      <c r="H5504">
        <v>1186840.3799999999</v>
      </c>
      <c r="I5504">
        <v>790302.53</v>
      </c>
      <c r="J5504" t="s">
        <v>15</v>
      </c>
      <c r="L5504" s="1"/>
    </row>
    <row r="5505" spans="1:12" x14ac:dyDescent="0.3">
      <c r="A5505">
        <v>205504</v>
      </c>
      <c r="B5505" t="s">
        <v>673</v>
      </c>
      <c r="C5505" t="s">
        <v>26</v>
      </c>
      <c r="D5505" t="s">
        <v>27</v>
      </c>
      <c r="E5505" t="s">
        <v>28</v>
      </c>
      <c r="F5505" t="s">
        <v>39</v>
      </c>
      <c r="G5505">
        <v>17</v>
      </c>
      <c r="H5505">
        <v>416792.02</v>
      </c>
      <c r="I5505">
        <v>311402.13</v>
      </c>
      <c r="J5505" t="s">
        <v>15</v>
      </c>
      <c r="L5505" s="1"/>
    </row>
    <row r="5506" spans="1:12" x14ac:dyDescent="0.3">
      <c r="A5506">
        <v>205505</v>
      </c>
      <c r="B5506" t="s">
        <v>173</v>
      </c>
      <c r="C5506" t="s">
        <v>26</v>
      </c>
      <c r="D5506" t="s">
        <v>32</v>
      </c>
      <c r="E5506" t="s">
        <v>20</v>
      </c>
      <c r="F5506" t="s">
        <v>21</v>
      </c>
      <c r="G5506">
        <v>27</v>
      </c>
      <c r="H5506">
        <v>155955.16</v>
      </c>
      <c r="I5506">
        <v>118969.23</v>
      </c>
      <c r="J5506" t="s">
        <v>24</v>
      </c>
      <c r="L5506" s="1"/>
    </row>
    <row r="5507" spans="1:12" x14ac:dyDescent="0.3">
      <c r="A5507">
        <v>205506</v>
      </c>
      <c r="B5507" t="s">
        <v>495</v>
      </c>
      <c r="C5507" t="s">
        <v>38</v>
      </c>
      <c r="D5507" t="s">
        <v>12</v>
      </c>
      <c r="E5507" t="s">
        <v>13</v>
      </c>
      <c r="F5507" t="s">
        <v>36</v>
      </c>
      <c r="G5507">
        <v>4</v>
      </c>
      <c r="H5507">
        <v>207611.94</v>
      </c>
      <c r="I5507">
        <v>163320.20000000001</v>
      </c>
      <c r="J5507" t="s">
        <v>24</v>
      </c>
      <c r="L5507" s="1"/>
    </row>
    <row r="5508" spans="1:12" x14ac:dyDescent="0.3">
      <c r="A5508">
        <v>205507</v>
      </c>
      <c r="B5508" t="s">
        <v>349</v>
      </c>
      <c r="C5508" t="s">
        <v>11</v>
      </c>
      <c r="D5508" t="s">
        <v>17</v>
      </c>
      <c r="E5508" t="s">
        <v>28</v>
      </c>
      <c r="F5508" t="s">
        <v>78</v>
      </c>
      <c r="G5508">
        <v>8</v>
      </c>
      <c r="H5508">
        <v>9913.0300000000007</v>
      </c>
      <c r="I5508">
        <v>6373.6</v>
      </c>
      <c r="J5508" t="s">
        <v>15</v>
      </c>
      <c r="L5508" s="1"/>
    </row>
    <row r="5509" spans="1:12" x14ac:dyDescent="0.3">
      <c r="A5509">
        <v>205508</v>
      </c>
      <c r="B5509" t="s">
        <v>246</v>
      </c>
      <c r="C5509" t="s">
        <v>38</v>
      </c>
      <c r="D5509" t="s">
        <v>27</v>
      </c>
      <c r="E5509" t="s">
        <v>13</v>
      </c>
      <c r="F5509" t="s">
        <v>14</v>
      </c>
      <c r="G5509">
        <v>49</v>
      </c>
      <c r="H5509">
        <v>1102140.1499999999</v>
      </c>
      <c r="I5509">
        <v>780194.34</v>
      </c>
      <c r="J5509" t="s">
        <v>24</v>
      </c>
      <c r="L5509" s="1"/>
    </row>
    <row r="5510" spans="1:12" x14ac:dyDescent="0.3">
      <c r="A5510">
        <v>205509</v>
      </c>
      <c r="B5510" t="s">
        <v>556</v>
      </c>
      <c r="C5510" t="s">
        <v>38</v>
      </c>
      <c r="D5510" t="s">
        <v>17</v>
      </c>
      <c r="E5510" t="s">
        <v>13</v>
      </c>
      <c r="F5510" t="s">
        <v>18</v>
      </c>
      <c r="G5510">
        <v>15</v>
      </c>
      <c r="H5510">
        <v>864226.13</v>
      </c>
      <c r="I5510">
        <v>601746.22</v>
      </c>
      <c r="J5510" t="s">
        <v>15</v>
      </c>
      <c r="L5510" s="1"/>
    </row>
    <row r="5511" spans="1:12" x14ac:dyDescent="0.3">
      <c r="A5511">
        <v>205510</v>
      </c>
      <c r="B5511" t="s">
        <v>624</v>
      </c>
      <c r="C5511" t="s">
        <v>11</v>
      </c>
      <c r="D5511" t="s">
        <v>51</v>
      </c>
      <c r="E5511" t="s">
        <v>20</v>
      </c>
      <c r="F5511" t="s">
        <v>21</v>
      </c>
      <c r="G5511">
        <v>22</v>
      </c>
      <c r="H5511">
        <v>56660.21</v>
      </c>
      <c r="I5511">
        <v>40131.410000000003</v>
      </c>
      <c r="J5511" t="s">
        <v>24</v>
      </c>
      <c r="L5511" s="1"/>
    </row>
    <row r="5512" spans="1:12" x14ac:dyDescent="0.3">
      <c r="A5512">
        <v>205511</v>
      </c>
      <c r="B5512" t="s">
        <v>99</v>
      </c>
      <c r="C5512" t="s">
        <v>31</v>
      </c>
      <c r="D5512" t="s">
        <v>17</v>
      </c>
      <c r="E5512" t="s">
        <v>28</v>
      </c>
      <c r="F5512" t="s">
        <v>29</v>
      </c>
      <c r="G5512">
        <v>13</v>
      </c>
      <c r="H5512">
        <v>543354.39</v>
      </c>
      <c r="I5512">
        <v>341903.94</v>
      </c>
      <c r="J5512" t="s">
        <v>15</v>
      </c>
      <c r="L5512" s="1"/>
    </row>
    <row r="5513" spans="1:12" x14ac:dyDescent="0.3">
      <c r="A5513">
        <v>205512</v>
      </c>
      <c r="B5513" t="s">
        <v>74</v>
      </c>
      <c r="C5513" t="s">
        <v>31</v>
      </c>
      <c r="D5513" t="s">
        <v>51</v>
      </c>
      <c r="E5513" t="s">
        <v>20</v>
      </c>
      <c r="F5513" t="s">
        <v>23</v>
      </c>
      <c r="G5513">
        <v>42</v>
      </c>
      <c r="H5513">
        <v>2218773.19</v>
      </c>
      <c r="I5513">
        <v>1553312.77</v>
      </c>
      <c r="J5513" t="s">
        <v>15</v>
      </c>
      <c r="L5513" s="1"/>
    </row>
    <row r="5514" spans="1:12" x14ac:dyDescent="0.3">
      <c r="A5514">
        <v>205513</v>
      </c>
      <c r="B5514" t="s">
        <v>209</v>
      </c>
      <c r="C5514" t="s">
        <v>26</v>
      </c>
      <c r="D5514" t="s">
        <v>51</v>
      </c>
      <c r="E5514" t="s">
        <v>13</v>
      </c>
      <c r="F5514" t="s">
        <v>18</v>
      </c>
      <c r="G5514">
        <v>14</v>
      </c>
      <c r="H5514">
        <v>757730.67</v>
      </c>
      <c r="I5514">
        <v>562036.02</v>
      </c>
      <c r="J5514" t="s">
        <v>15</v>
      </c>
      <c r="L5514" s="1"/>
    </row>
    <row r="5515" spans="1:12" x14ac:dyDescent="0.3">
      <c r="A5515">
        <v>205514</v>
      </c>
      <c r="B5515" t="s">
        <v>149</v>
      </c>
      <c r="C5515" t="s">
        <v>11</v>
      </c>
      <c r="D5515" t="s">
        <v>34</v>
      </c>
      <c r="E5515" t="s">
        <v>20</v>
      </c>
      <c r="F5515" t="s">
        <v>23</v>
      </c>
      <c r="G5515">
        <v>14</v>
      </c>
      <c r="H5515">
        <v>96245.03</v>
      </c>
      <c r="I5515">
        <v>61330.31</v>
      </c>
      <c r="J5515" t="s">
        <v>24</v>
      </c>
      <c r="L5515" s="1"/>
    </row>
    <row r="5516" spans="1:12" x14ac:dyDescent="0.3">
      <c r="A5516">
        <v>205515</v>
      </c>
      <c r="B5516" t="s">
        <v>621</v>
      </c>
      <c r="C5516" t="s">
        <v>31</v>
      </c>
      <c r="D5516" t="s">
        <v>34</v>
      </c>
      <c r="E5516" t="s">
        <v>13</v>
      </c>
      <c r="F5516" t="s">
        <v>14</v>
      </c>
      <c r="G5516">
        <v>12</v>
      </c>
      <c r="H5516">
        <v>408174.53</v>
      </c>
      <c r="I5516">
        <v>248763.67</v>
      </c>
      <c r="J5516" t="s">
        <v>24</v>
      </c>
      <c r="L5516" s="1"/>
    </row>
    <row r="5517" spans="1:12" x14ac:dyDescent="0.3">
      <c r="A5517">
        <v>205516</v>
      </c>
      <c r="B5517" t="s">
        <v>104</v>
      </c>
      <c r="C5517" t="s">
        <v>31</v>
      </c>
      <c r="D5517" t="s">
        <v>32</v>
      </c>
      <c r="E5517" t="s">
        <v>20</v>
      </c>
      <c r="F5517" t="s">
        <v>45</v>
      </c>
      <c r="G5517">
        <v>6</v>
      </c>
      <c r="H5517">
        <v>310687.81</v>
      </c>
      <c r="I5517">
        <v>257403.82</v>
      </c>
      <c r="J5517" t="s">
        <v>15</v>
      </c>
      <c r="L5517" s="1"/>
    </row>
    <row r="5518" spans="1:12" x14ac:dyDescent="0.3">
      <c r="A5518">
        <v>205517</v>
      </c>
      <c r="B5518" t="s">
        <v>242</v>
      </c>
      <c r="C5518" t="s">
        <v>38</v>
      </c>
      <c r="D5518" t="s">
        <v>51</v>
      </c>
      <c r="E5518" t="s">
        <v>13</v>
      </c>
      <c r="F5518" t="s">
        <v>36</v>
      </c>
      <c r="G5518">
        <v>2</v>
      </c>
      <c r="H5518">
        <v>105396.22</v>
      </c>
      <c r="I5518">
        <v>71636.570000000007</v>
      </c>
      <c r="J5518" t="s">
        <v>15</v>
      </c>
      <c r="L5518" s="1"/>
    </row>
    <row r="5519" spans="1:12" x14ac:dyDescent="0.3">
      <c r="A5519">
        <v>205518</v>
      </c>
      <c r="B5519" t="s">
        <v>135</v>
      </c>
      <c r="C5519" t="s">
        <v>31</v>
      </c>
      <c r="D5519" t="s">
        <v>17</v>
      </c>
      <c r="E5519" t="s">
        <v>28</v>
      </c>
      <c r="F5519" t="s">
        <v>39</v>
      </c>
      <c r="G5519">
        <v>36</v>
      </c>
      <c r="H5519">
        <v>1995545.02</v>
      </c>
      <c r="I5519">
        <v>1395573.72</v>
      </c>
      <c r="J5519" t="s">
        <v>15</v>
      </c>
      <c r="L5519" s="1"/>
    </row>
    <row r="5520" spans="1:12" x14ac:dyDescent="0.3">
      <c r="A5520">
        <v>205519</v>
      </c>
      <c r="B5520" t="s">
        <v>16</v>
      </c>
      <c r="C5520" t="s">
        <v>26</v>
      </c>
      <c r="D5520" t="s">
        <v>32</v>
      </c>
      <c r="E5520" t="s">
        <v>13</v>
      </c>
      <c r="F5520" t="s">
        <v>42</v>
      </c>
      <c r="G5520">
        <v>42</v>
      </c>
      <c r="H5520">
        <v>1493951.89</v>
      </c>
      <c r="I5520">
        <v>1216681.94</v>
      </c>
      <c r="J5520" t="s">
        <v>15</v>
      </c>
      <c r="L5520" s="1"/>
    </row>
    <row r="5521" spans="1:12" x14ac:dyDescent="0.3">
      <c r="A5521">
        <v>205520</v>
      </c>
      <c r="B5521" t="s">
        <v>142</v>
      </c>
      <c r="C5521" t="s">
        <v>38</v>
      </c>
      <c r="D5521" t="s">
        <v>27</v>
      </c>
      <c r="E5521" t="s">
        <v>28</v>
      </c>
      <c r="F5521" t="s">
        <v>39</v>
      </c>
      <c r="G5521">
        <v>17</v>
      </c>
      <c r="H5521">
        <v>486341.07</v>
      </c>
      <c r="I5521">
        <v>369846.88</v>
      </c>
      <c r="J5521" t="s">
        <v>24</v>
      </c>
      <c r="L5521" s="1"/>
    </row>
    <row r="5522" spans="1:12" x14ac:dyDescent="0.3">
      <c r="A5522">
        <v>205521</v>
      </c>
      <c r="B5522" t="s">
        <v>570</v>
      </c>
      <c r="C5522" t="s">
        <v>38</v>
      </c>
      <c r="D5522" t="s">
        <v>32</v>
      </c>
      <c r="E5522" t="s">
        <v>28</v>
      </c>
      <c r="F5522" t="s">
        <v>78</v>
      </c>
      <c r="G5522">
        <v>31</v>
      </c>
      <c r="H5522">
        <v>1473214.07</v>
      </c>
      <c r="I5522">
        <v>951867.27</v>
      </c>
      <c r="J5522" t="s">
        <v>15</v>
      </c>
      <c r="L5522" s="1"/>
    </row>
    <row r="5523" spans="1:12" x14ac:dyDescent="0.3">
      <c r="A5523">
        <v>205522</v>
      </c>
      <c r="B5523" t="s">
        <v>543</v>
      </c>
      <c r="C5523" t="s">
        <v>31</v>
      </c>
      <c r="D5523" t="s">
        <v>32</v>
      </c>
      <c r="E5523" t="s">
        <v>28</v>
      </c>
      <c r="F5523" t="s">
        <v>29</v>
      </c>
      <c r="G5523">
        <v>11</v>
      </c>
      <c r="H5523">
        <v>84519.82</v>
      </c>
      <c r="I5523">
        <v>61773.68</v>
      </c>
      <c r="J5523" t="s">
        <v>24</v>
      </c>
      <c r="L5523" s="1"/>
    </row>
    <row r="5524" spans="1:12" x14ac:dyDescent="0.3">
      <c r="A5524">
        <v>205523</v>
      </c>
      <c r="B5524" t="s">
        <v>758</v>
      </c>
      <c r="C5524" t="s">
        <v>11</v>
      </c>
      <c r="D5524" t="s">
        <v>17</v>
      </c>
      <c r="E5524" t="s">
        <v>13</v>
      </c>
      <c r="F5524" t="s">
        <v>36</v>
      </c>
      <c r="G5524">
        <v>9</v>
      </c>
      <c r="H5524">
        <v>88911.26</v>
      </c>
      <c r="I5524">
        <v>72904.91</v>
      </c>
      <c r="J5524" t="s">
        <v>24</v>
      </c>
      <c r="L5524" s="1"/>
    </row>
    <row r="5525" spans="1:12" x14ac:dyDescent="0.3">
      <c r="A5525">
        <v>205524</v>
      </c>
      <c r="B5525" t="s">
        <v>212</v>
      </c>
      <c r="C5525" t="s">
        <v>38</v>
      </c>
      <c r="D5525" t="s">
        <v>34</v>
      </c>
      <c r="E5525" t="s">
        <v>20</v>
      </c>
      <c r="F5525" t="s">
        <v>23</v>
      </c>
      <c r="G5525">
        <v>15</v>
      </c>
      <c r="H5525">
        <v>712810.36</v>
      </c>
      <c r="I5525">
        <v>498034.75</v>
      </c>
      <c r="J5525" t="s">
        <v>15</v>
      </c>
      <c r="L5525" s="1"/>
    </row>
    <row r="5526" spans="1:12" x14ac:dyDescent="0.3">
      <c r="A5526">
        <v>205525</v>
      </c>
      <c r="B5526" t="s">
        <v>483</v>
      </c>
      <c r="C5526" t="s">
        <v>26</v>
      </c>
      <c r="D5526" t="s">
        <v>34</v>
      </c>
      <c r="E5526" t="s">
        <v>20</v>
      </c>
      <c r="F5526" t="s">
        <v>23</v>
      </c>
      <c r="G5526">
        <v>36</v>
      </c>
      <c r="H5526">
        <v>779911.56</v>
      </c>
      <c r="I5526">
        <v>471109.58</v>
      </c>
      <c r="J5526" t="s">
        <v>15</v>
      </c>
      <c r="L5526" s="1"/>
    </row>
    <row r="5527" spans="1:12" x14ac:dyDescent="0.3">
      <c r="A5527">
        <v>205526</v>
      </c>
      <c r="B5527" t="s">
        <v>501</v>
      </c>
      <c r="C5527" t="s">
        <v>26</v>
      </c>
      <c r="D5527" t="s">
        <v>34</v>
      </c>
      <c r="E5527" t="s">
        <v>13</v>
      </c>
      <c r="F5527" t="s">
        <v>42</v>
      </c>
      <c r="G5527">
        <v>43</v>
      </c>
      <c r="H5527">
        <v>106849.58</v>
      </c>
      <c r="I5527">
        <v>69524.34</v>
      </c>
      <c r="J5527" t="s">
        <v>24</v>
      </c>
      <c r="L5527" s="1"/>
    </row>
    <row r="5528" spans="1:12" x14ac:dyDescent="0.3">
      <c r="A5528">
        <v>205527</v>
      </c>
      <c r="B5528" t="s">
        <v>510</v>
      </c>
      <c r="C5528" t="s">
        <v>26</v>
      </c>
      <c r="D5528" t="s">
        <v>51</v>
      </c>
      <c r="E5528" t="s">
        <v>13</v>
      </c>
      <c r="F5528" t="s">
        <v>36</v>
      </c>
      <c r="G5528">
        <v>33</v>
      </c>
      <c r="H5528">
        <v>1022734.83</v>
      </c>
      <c r="I5528">
        <v>692715.25</v>
      </c>
      <c r="J5528" t="s">
        <v>24</v>
      </c>
      <c r="L5528" s="1"/>
    </row>
    <row r="5529" spans="1:12" x14ac:dyDescent="0.3">
      <c r="A5529">
        <v>205528</v>
      </c>
      <c r="B5529" t="s">
        <v>35</v>
      </c>
      <c r="C5529" t="s">
        <v>26</v>
      </c>
      <c r="D5529" t="s">
        <v>12</v>
      </c>
      <c r="E5529" t="s">
        <v>13</v>
      </c>
      <c r="F5529" t="s">
        <v>42</v>
      </c>
      <c r="G5529">
        <v>1</v>
      </c>
      <c r="H5529">
        <v>25722.65</v>
      </c>
      <c r="I5529">
        <v>19302.04</v>
      </c>
      <c r="J5529" t="s">
        <v>24</v>
      </c>
      <c r="L5529" s="1"/>
    </row>
    <row r="5530" spans="1:12" x14ac:dyDescent="0.3">
      <c r="A5530">
        <v>205529</v>
      </c>
      <c r="B5530" t="s">
        <v>582</v>
      </c>
      <c r="C5530" t="s">
        <v>31</v>
      </c>
      <c r="D5530" t="s">
        <v>34</v>
      </c>
      <c r="E5530" t="s">
        <v>13</v>
      </c>
      <c r="F5530" t="s">
        <v>42</v>
      </c>
      <c r="G5530">
        <v>32</v>
      </c>
      <c r="H5530">
        <v>683477.5</v>
      </c>
      <c r="I5530">
        <v>451684.5</v>
      </c>
      <c r="J5530" t="s">
        <v>15</v>
      </c>
      <c r="L5530" s="1"/>
    </row>
    <row r="5531" spans="1:12" x14ac:dyDescent="0.3">
      <c r="A5531">
        <v>205530</v>
      </c>
      <c r="B5531" t="s">
        <v>129</v>
      </c>
      <c r="C5531" t="s">
        <v>11</v>
      </c>
      <c r="D5531" t="s">
        <v>27</v>
      </c>
      <c r="E5531" t="s">
        <v>13</v>
      </c>
      <c r="F5531" t="s">
        <v>42</v>
      </c>
      <c r="G5531">
        <v>43</v>
      </c>
      <c r="H5531">
        <v>1742888.85</v>
      </c>
      <c r="I5531">
        <v>1206408.45</v>
      </c>
      <c r="J5531" t="s">
        <v>24</v>
      </c>
      <c r="L5531" s="1"/>
    </row>
    <row r="5532" spans="1:12" x14ac:dyDescent="0.3">
      <c r="A5532">
        <v>205531</v>
      </c>
      <c r="B5532" t="s">
        <v>541</v>
      </c>
      <c r="C5532" t="s">
        <v>38</v>
      </c>
      <c r="D5532" t="s">
        <v>34</v>
      </c>
      <c r="E5532" t="s">
        <v>28</v>
      </c>
      <c r="F5532" t="s">
        <v>78</v>
      </c>
      <c r="G5532">
        <v>46</v>
      </c>
      <c r="H5532">
        <v>1673434.7</v>
      </c>
      <c r="I5532">
        <v>1249327.67</v>
      </c>
      <c r="J5532" t="s">
        <v>15</v>
      </c>
      <c r="L5532" s="1"/>
    </row>
    <row r="5533" spans="1:12" x14ac:dyDescent="0.3">
      <c r="A5533">
        <v>205532</v>
      </c>
      <c r="B5533" t="s">
        <v>659</v>
      </c>
      <c r="C5533" t="s">
        <v>11</v>
      </c>
      <c r="D5533" t="s">
        <v>17</v>
      </c>
      <c r="E5533" t="s">
        <v>28</v>
      </c>
      <c r="F5533" t="s">
        <v>29</v>
      </c>
      <c r="G5533">
        <v>41</v>
      </c>
      <c r="H5533">
        <v>2322945.7000000002</v>
      </c>
      <c r="I5533">
        <v>1896644.27</v>
      </c>
      <c r="J5533" t="s">
        <v>15</v>
      </c>
      <c r="L5533" s="1"/>
    </row>
    <row r="5534" spans="1:12" x14ac:dyDescent="0.3">
      <c r="A5534">
        <v>205533</v>
      </c>
      <c r="B5534" t="s">
        <v>665</v>
      </c>
      <c r="C5534" t="s">
        <v>38</v>
      </c>
      <c r="D5534" t="s">
        <v>51</v>
      </c>
      <c r="E5534" t="s">
        <v>28</v>
      </c>
      <c r="F5534" t="s">
        <v>39</v>
      </c>
      <c r="G5534">
        <v>8</v>
      </c>
      <c r="H5534">
        <v>219921.6</v>
      </c>
      <c r="I5534">
        <v>181692.63</v>
      </c>
      <c r="J5534" t="s">
        <v>15</v>
      </c>
      <c r="L5534" s="1"/>
    </row>
    <row r="5535" spans="1:12" x14ac:dyDescent="0.3">
      <c r="A5535">
        <v>205534</v>
      </c>
      <c r="B5535" t="s">
        <v>120</v>
      </c>
      <c r="C5535" t="s">
        <v>11</v>
      </c>
      <c r="D5535" t="s">
        <v>12</v>
      </c>
      <c r="E5535" t="s">
        <v>13</v>
      </c>
      <c r="F5535" t="s">
        <v>14</v>
      </c>
      <c r="G5535">
        <v>46</v>
      </c>
      <c r="H5535">
        <v>533262.22</v>
      </c>
      <c r="I5535">
        <v>448159.91</v>
      </c>
      <c r="J5535" t="s">
        <v>24</v>
      </c>
      <c r="L5535" s="1"/>
    </row>
    <row r="5536" spans="1:12" x14ac:dyDescent="0.3">
      <c r="A5536">
        <v>205535</v>
      </c>
      <c r="B5536" t="s">
        <v>522</v>
      </c>
      <c r="C5536" t="s">
        <v>31</v>
      </c>
      <c r="D5536" t="s">
        <v>27</v>
      </c>
      <c r="E5536" t="s">
        <v>28</v>
      </c>
      <c r="F5536" t="s">
        <v>29</v>
      </c>
      <c r="G5536">
        <v>18</v>
      </c>
      <c r="H5536">
        <v>339632.65</v>
      </c>
      <c r="I5536">
        <v>251416.91</v>
      </c>
      <c r="J5536" t="s">
        <v>24</v>
      </c>
      <c r="L5536" s="1"/>
    </row>
    <row r="5537" spans="1:12" x14ac:dyDescent="0.3">
      <c r="A5537">
        <v>205536</v>
      </c>
      <c r="B5537" t="s">
        <v>719</v>
      </c>
      <c r="C5537" t="s">
        <v>31</v>
      </c>
      <c r="D5537" t="s">
        <v>51</v>
      </c>
      <c r="E5537" t="s">
        <v>28</v>
      </c>
      <c r="F5537" t="s">
        <v>39</v>
      </c>
      <c r="G5537">
        <v>21</v>
      </c>
      <c r="H5537">
        <v>1103233.1299999999</v>
      </c>
      <c r="I5537">
        <v>745260.52</v>
      </c>
      <c r="J5537" t="s">
        <v>24</v>
      </c>
      <c r="L5537" s="1"/>
    </row>
    <row r="5538" spans="1:12" x14ac:dyDescent="0.3">
      <c r="A5538">
        <v>205537</v>
      </c>
      <c r="B5538" t="s">
        <v>245</v>
      </c>
      <c r="C5538" t="s">
        <v>38</v>
      </c>
      <c r="D5538" t="s">
        <v>34</v>
      </c>
      <c r="E5538" t="s">
        <v>20</v>
      </c>
      <c r="F5538" t="s">
        <v>45</v>
      </c>
      <c r="G5538">
        <v>41</v>
      </c>
      <c r="H5538">
        <v>551157.55000000005</v>
      </c>
      <c r="I5538">
        <v>428776.51</v>
      </c>
      <c r="J5538" t="s">
        <v>24</v>
      </c>
      <c r="L5538" s="1"/>
    </row>
    <row r="5539" spans="1:12" x14ac:dyDescent="0.3">
      <c r="A5539">
        <v>205538</v>
      </c>
      <c r="B5539" t="s">
        <v>192</v>
      </c>
      <c r="C5539" t="s">
        <v>31</v>
      </c>
      <c r="D5539" t="s">
        <v>51</v>
      </c>
      <c r="E5539" t="s">
        <v>13</v>
      </c>
      <c r="F5539" t="s">
        <v>14</v>
      </c>
      <c r="G5539">
        <v>41</v>
      </c>
      <c r="H5539">
        <v>2024322.08</v>
      </c>
      <c r="I5539">
        <v>1336596.44</v>
      </c>
      <c r="J5539" t="s">
        <v>15</v>
      </c>
      <c r="L5539" s="1"/>
    </row>
    <row r="5540" spans="1:12" x14ac:dyDescent="0.3">
      <c r="A5540">
        <v>205539</v>
      </c>
      <c r="B5540" t="s">
        <v>172</v>
      </c>
      <c r="C5540" t="s">
        <v>31</v>
      </c>
      <c r="D5540" t="s">
        <v>17</v>
      </c>
      <c r="E5540" t="s">
        <v>20</v>
      </c>
      <c r="F5540" t="s">
        <v>23</v>
      </c>
      <c r="G5540">
        <v>33</v>
      </c>
      <c r="H5540">
        <v>1946186.76</v>
      </c>
      <c r="I5540">
        <v>1233864.9099999999</v>
      </c>
      <c r="J5540" t="s">
        <v>24</v>
      </c>
      <c r="L5540" s="1"/>
    </row>
    <row r="5541" spans="1:12" x14ac:dyDescent="0.3">
      <c r="A5541">
        <v>205540</v>
      </c>
      <c r="B5541" t="s">
        <v>520</v>
      </c>
      <c r="C5541" t="s">
        <v>31</v>
      </c>
      <c r="D5541" t="s">
        <v>51</v>
      </c>
      <c r="E5541" t="s">
        <v>20</v>
      </c>
      <c r="F5541" t="s">
        <v>21</v>
      </c>
      <c r="G5541">
        <v>21</v>
      </c>
      <c r="H5541">
        <v>460673.73</v>
      </c>
      <c r="I5541">
        <v>379018.57</v>
      </c>
      <c r="J5541" t="s">
        <v>24</v>
      </c>
      <c r="L5541" s="1"/>
    </row>
    <row r="5542" spans="1:12" x14ac:dyDescent="0.3">
      <c r="A5542">
        <v>205541</v>
      </c>
      <c r="B5542" t="s">
        <v>479</v>
      </c>
      <c r="C5542" t="s">
        <v>38</v>
      </c>
      <c r="D5542" t="s">
        <v>27</v>
      </c>
      <c r="E5542" t="s">
        <v>20</v>
      </c>
      <c r="F5542" t="s">
        <v>21</v>
      </c>
      <c r="G5542">
        <v>1</v>
      </c>
      <c r="H5542">
        <v>29533.17</v>
      </c>
      <c r="I5542">
        <v>17994.43</v>
      </c>
      <c r="J5542" t="s">
        <v>24</v>
      </c>
      <c r="L5542" s="1"/>
    </row>
    <row r="5543" spans="1:12" x14ac:dyDescent="0.3">
      <c r="A5543">
        <v>205542</v>
      </c>
      <c r="B5543" t="s">
        <v>627</v>
      </c>
      <c r="C5543" t="s">
        <v>26</v>
      </c>
      <c r="D5543" t="s">
        <v>51</v>
      </c>
      <c r="E5543" t="s">
        <v>20</v>
      </c>
      <c r="F5543" t="s">
        <v>23</v>
      </c>
      <c r="G5543">
        <v>17</v>
      </c>
      <c r="H5543">
        <v>126969.24</v>
      </c>
      <c r="I5543">
        <v>91284.25</v>
      </c>
      <c r="J5543" t="s">
        <v>24</v>
      </c>
      <c r="L5543" s="1"/>
    </row>
    <row r="5544" spans="1:12" x14ac:dyDescent="0.3">
      <c r="A5544">
        <v>205543</v>
      </c>
      <c r="B5544" t="s">
        <v>382</v>
      </c>
      <c r="C5544" t="s">
        <v>26</v>
      </c>
      <c r="D5544" t="s">
        <v>17</v>
      </c>
      <c r="E5544" t="s">
        <v>13</v>
      </c>
      <c r="F5544" t="s">
        <v>36</v>
      </c>
      <c r="G5544">
        <v>32</v>
      </c>
      <c r="H5544">
        <v>620602.37</v>
      </c>
      <c r="I5544">
        <v>446849.69</v>
      </c>
      <c r="J5544" t="s">
        <v>24</v>
      </c>
      <c r="L5544" s="1"/>
    </row>
    <row r="5545" spans="1:12" x14ac:dyDescent="0.3">
      <c r="A5545">
        <v>205544</v>
      </c>
      <c r="B5545" t="s">
        <v>168</v>
      </c>
      <c r="C5545" t="s">
        <v>11</v>
      </c>
      <c r="D5545" t="s">
        <v>12</v>
      </c>
      <c r="E5545" t="s">
        <v>20</v>
      </c>
      <c r="F5545" t="s">
        <v>23</v>
      </c>
      <c r="G5545">
        <v>25</v>
      </c>
      <c r="H5545">
        <v>1357024.24</v>
      </c>
      <c r="I5545">
        <v>898918.88</v>
      </c>
      <c r="J5545" t="s">
        <v>24</v>
      </c>
      <c r="L5545" s="1"/>
    </row>
    <row r="5546" spans="1:12" x14ac:dyDescent="0.3">
      <c r="A5546">
        <v>205545</v>
      </c>
      <c r="B5546" t="s">
        <v>354</v>
      </c>
      <c r="C5546" t="s">
        <v>26</v>
      </c>
      <c r="D5546" t="s">
        <v>32</v>
      </c>
      <c r="E5546" t="s">
        <v>28</v>
      </c>
      <c r="F5546" t="s">
        <v>29</v>
      </c>
      <c r="G5546">
        <v>31</v>
      </c>
      <c r="H5546">
        <v>1003425.45</v>
      </c>
      <c r="I5546">
        <v>646724.14</v>
      </c>
      <c r="J5546" t="s">
        <v>15</v>
      </c>
      <c r="L5546" s="1"/>
    </row>
    <row r="5547" spans="1:12" x14ac:dyDescent="0.3">
      <c r="A5547">
        <v>205546</v>
      </c>
      <c r="B5547" t="s">
        <v>174</v>
      </c>
      <c r="C5547" t="s">
        <v>31</v>
      </c>
      <c r="D5547" t="s">
        <v>17</v>
      </c>
      <c r="E5547" t="s">
        <v>13</v>
      </c>
      <c r="F5547" t="s">
        <v>42</v>
      </c>
      <c r="G5547">
        <v>37</v>
      </c>
      <c r="H5547">
        <v>1436680.98</v>
      </c>
      <c r="I5547">
        <v>928188.09</v>
      </c>
      <c r="J5547" t="s">
        <v>24</v>
      </c>
      <c r="L5547" s="1"/>
    </row>
    <row r="5548" spans="1:12" x14ac:dyDescent="0.3">
      <c r="A5548">
        <v>205547</v>
      </c>
      <c r="B5548" t="s">
        <v>59</v>
      </c>
      <c r="C5548" t="s">
        <v>31</v>
      </c>
      <c r="D5548" t="s">
        <v>17</v>
      </c>
      <c r="E5548" t="s">
        <v>28</v>
      </c>
      <c r="F5548" t="s">
        <v>29</v>
      </c>
      <c r="G5548">
        <v>46</v>
      </c>
      <c r="H5548">
        <v>1581303.09</v>
      </c>
      <c r="I5548">
        <v>1138300.74</v>
      </c>
      <c r="J5548" t="s">
        <v>15</v>
      </c>
      <c r="L5548" s="1"/>
    </row>
    <row r="5549" spans="1:12" x14ac:dyDescent="0.3">
      <c r="A5549">
        <v>205548</v>
      </c>
      <c r="B5549" t="s">
        <v>490</v>
      </c>
      <c r="C5549" t="s">
        <v>11</v>
      </c>
      <c r="D5549" t="s">
        <v>32</v>
      </c>
      <c r="E5549" t="s">
        <v>13</v>
      </c>
      <c r="F5549" t="s">
        <v>14</v>
      </c>
      <c r="G5549">
        <v>49</v>
      </c>
      <c r="H5549">
        <v>1030085.25</v>
      </c>
      <c r="I5549">
        <v>674266.47</v>
      </c>
      <c r="J5549" t="s">
        <v>24</v>
      </c>
      <c r="L5549" s="1"/>
    </row>
    <row r="5550" spans="1:12" x14ac:dyDescent="0.3">
      <c r="A5550">
        <v>205549</v>
      </c>
      <c r="B5550" t="s">
        <v>607</v>
      </c>
      <c r="C5550" t="s">
        <v>26</v>
      </c>
      <c r="D5550" t="s">
        <v>27</v>
      </c>
      <c r="E5550" t="s">
        <v>13</v>
      </c>
      <c r="F5550" t="s">
        <v>14</v>
      </c>
      <c r="G5550">
        <v>45</v>
      </c>
      <c r="H5550">
        <v>1350422.65</v>
      </c>
      <c r="I5550">
        <v>919129.02</v>
      </c>
      <c r="J5550" t="s">
        <v>15</v>
      </c>
      <c r="L5550" s="1"/>
    </row>
    <row r="5551" spans="1:12" x14ac:dyDescent="0.3">
      <c r="A5551">
        <v>205550</v>
      </c>
      <c r="B5551" t="s">
        <v>286</v>
      </c>
      <c r="C5551" t="s">
        <v>11</v>
      </c>
      <c r="D5551" t="s">
        <v>12</v>
      </c>
      <c r="E5551" t="s">
        <v>20</v>
      </c>
      <c r="F5551" t="s">
        <v>23</v>
      </c>
      <c r="G5551">
        <v>42</v>
      </c>
      <c r="H5551">
        <v>913843.41</v>
      </c>
      <c r="I5551">
        <v>758248.48</v>
      </c>
      <c r="J5551" t="s">
        <v>24</v>
      </c>
      <c r="L5551" s="1"/>
    </row>
    <row r="5552" spans="1:12" x14ac:dyDescent="0.3">
      <c r="A5552">
        <v>205551</v>
      </c>
      <c r="B5552" t="s">
        <v>259</v>
      </c>
      <c r="C5552" t="s">
        <v>11</v>
      </c>
      <c r="D5552" t="s">
        <v>51</v>
      </c>
      <c r="E5552" t="s">
        <v>13</v>
      </c>
      <c r="F5552" t="s">
        <v>14</v>
      </c>
      <c r="G5552">
        <v>6</v>
      </c>
      <c r="H5552">
        <v>204804</v>
      </c>
      <c r="I5552">
        <v>151385.26999999999</v>
      </c>
      <c r="J5552" t="s">
        <v>15</v>
      </c>
      <c r="L5552" s="1"/>
    </row>
    <row r="5553" spans="1:12" x14ac:dyDescent="0.3">
      <c r="A5553">
        <v>205552</v>
      </c>
      <c r="B5553" t="s">
        <v>603</v>
      </c>
      <c r="C5553" t="s">
        <v>26</v>
      </c>
      <c r="D5553" t="s">
        <v>27</v>
      </c>
      <c r="E5553" t="s">
        <v>20</v>
      </c>
      <c r="F5553" t="s">
        <v>45</v>
      </c>
      <c r="G5553">
        <v>42</v>
      </c>
      <c r="H5553">
        <v>775623.01</v>
      </c>
      <c r="I5553">
        <v>470789.22</v>
      </c>
      <c r="J5553" t="s">
        <v>15</v>
      </c>
      <c r="L5553" s="1"/>
    </row>
    <row r="5554" spans="1:12" x14ac:dyDescent="0.3">
      <c r="A5554">
        <v>205553</v>
      </c>
      <c r="B5554" t="s">
        <v>209</v>
      </c>
      <c r="C5554" t="s">
        <v>26</v>
      </c>
      <c r="D5554" t="s">
        <v>27</v>
      </c>
      <c r="E5554" t="s">
        <v>20</v>
      </c>
      <c r="F5554" t="s">
        <v>21</v>
      </c>
      <c r="G5554">
        <v>15</v>
      </c>
      <c r="H5554">
        <v>201698.43</v>
      </c>
      <c r="I5554">
        <v>149968.1</v>
      </c>
      <c r="J5554" t="s">
        <v>24</v>
      </c>
      <c r="L5554" s="1"/>
    </row>
    <row r="5555" spans="1:12" x14ac:dyDescent="0.3">
      <c r="A5555">
        <v>205554</v>
      </c>
      <c r="B5555" t="s">
        <v>217</v>
      </c>
      <c r="C5555" t="s">
        <v>38</v>
      </c>
      <c r="D5555" t="s">
        <v>27</v>
      </c>
      <c r="E5555" t="s">
        <v>13</v>
      </c>
      <c r="F5555" t="s">
        <v>18</v>
      </c>
      <c r="G5555">
        <v>46</v>
      </c>
      <c r="H5555">
        <v>2563941.27</v>
      </c>
      <c r="I5555">
        <v>1862154.61</v>
      </c>
      <c r="J5555" t="s">
        <v>15</v>
      </c>
      <c r="L5555" s="1"/>
    </row>
    <row r="5556" spans="1:12" x14ac:dyDescent="0.3">
      <c r="A5556">
        <v>205555</v>
      </c>
      <c r="B5556" t="s">
        <v>637</v>
      </c>
      <c r="C5556" t="s">
        <v>26</v>
      </c>
      <c r="D5556" t="s">
        <v>51</v>
      </c>
      <c r="E5556" t="s">
        <v>28</v>
      </c>
      <c r="F5556" t="s">
        <v>78</v>
      </c>
      <c r="G5556">
        <v>28</v>
      </c>
      <c r="H5556">
        <v>436893.56</v>
      </c>
      <c r="I5556">
        <v>370534.06</v>
      </c>
      <c r="J5556" t="s">
        <v>24</v>
      </c>
      <c r="L5556" s="1"/>
    </row>
    <row r="5557" spans="1:12" x14ac:dyDescent="0.3">
      <c r="A5557">
        <v>205556</v>
      </c>
      <c r="B5557" t="s">
        <v>671</v>
      </c>
      <c r="C5557" t="s">
        <v>38</v>
      </c>
      <c r="D5557" t="s">
        <v>27</v>
      </c>
      <c r="E5557" t="s">
        <v>20</v>
      </c>
      <c r="F5557" t="s">
        <v>45</v>
      </c>
      <c r="G5557">
        <v>44</v>
      </c>
      <c r="H5557">
        <v>447963.79</v>
      </c>
      <c r="I5557">
        <v>302721.63</v>
      </c>
      <c r="J5557" t="s">
        <v>24</v>
      </c>
      <c r="L5557" s="1"/>
    </row>
    <row r="5558" spans="1:12" x14ac:dyDescent="0.3">
      <c r="A5558">
        <v>205557</v>
      </c>
      <c r="B5558" t="s">
        <v>694</v>
      </c>
      <c r="C5558" t="s">
        <v>31</v>
      </c>
      <c r="D5558" t="s">
        <v>12</v>
      </c>
      <c r="E5558" t="s">
        <v>20</v>
      </c>
      <c r="F5558" t="s">
        <v>23</v>
      </c>
      <c r="G5558">
        <v>32</v>
      </c>
      <c r="H5558">
        <v>1705908.54</v>
      </c>
      <c r="I5558">
        <v>1263522.82</v>
      </c>
      <c r="J5558" t="s">
        <v>24</v>
      </c>
      <c r="L5558" s="1"/>
    </row>
    <row r="5559" spans="1:12" x14ac:dyDescent="0.3">
      <c r="A5559">
        <v>205558</v>
      </c>
      <c r="B5559" t="s">
        <v>577</v>
      </c>
      <c r="C5559" t="s">
        <v>31</v>
      </c>
      <c r="D5559" t="s">
        <v>32</v>
      </c>
      <c r="E5559" t="s">
        <v>28</v>
      </c>
      <c r="F5559" t="s">
        <v>78</v>
      </c>
      <c r="G5559">
        <v>30</v>
      </c>
      <c r="H5559">
        <v>182871.87</v>
      </c>
      <c r="I5559">
        <v>120045.51</v>
      </c>
      <c r="J5559" t="s">
        <v>24</v>
      </c>
      <c r="L5559" s="1"/>
    </row>
    <row r="5560" spans="1:12" x14ac:dyDescent="0.3">
      <c r="A5560">
        <v>205559</v>
      </c>
      <c r="B5560" t="s">
        <v>501</v>
      </c>
      <c r="C5560" t="s">
        <v>31</v>
      </c>
      <c r="D5560" t="s">
        <v>32</v>
      </c>
      <c r="E5560" t="s">
        <v>13</v>
      </c>
      <c r="F5560" t="s">
        <v>18</v>
      </c>
      <c r="G5560">
        <v>17</v>
      </c>
      <c r="H5560">
        <v>131261.63</v>
      </c>
      <c r="I5560">
        <v>79629.53</v>
      </c>
      <c r="J5560" t="s">
        <v>24</v>
      </c>
      <c r="L5560" s="1"/>
    </row>
    <row r="5561" spans="1:12" x14ac:dyDescent="0.3">
      <c r="A5561">
        <v>205560</v>
      </c>
      <c r="B5561" t="s">
        <v>660</v>
      </c>
      <c r="C5561" t="s">
        <v>31</v>
      </c>
      <c r="D5561" t="s">
        <v>34</v>
      </c>
      <c r="E5561" t="s">
        <v>28</v>
      </c>
      <c r="F5561" t="s">
        <v>29</v>
      </c>
      <c r="G5561">
        <v>34</v>
      </c>
      <c r="H5561">
        <v>229779.37</v>
      </c>
      <c r="I5561">
        <v>174505.44</v>
      </c>
      <c r="J5561" t="s">
        <v>24</v>
      </c>
      <c r="L5561" s="1"/>
    </row>
    <row r="5562" spans="1:12" x14ac:dyDescent="0.3">
      <c r="A5562">
        <v>205561</v>
      </c>
      <c r="B5562" t="s">
        <v>567</v>
      </c>
      <c r="C5562" t="s">
        <v>38</v>
      </c>
      <c r="D5562" t="s">
        <v>27</v>
      </c>
      <c r="E5562" t="s">
        <v>13</v>
      </c>
      <c r="F5562" t="s">
        <v>42</v>
      </c>
      <c r="G5562">
        <v>17</v>
      </c>
      <c r="H5562">
        <v>714502.17</v>
      </c>
      <c r="I5562">
        <v>509862.07</v>
      </c>
      <c r="J5562" t="s">
        <v>24</v>
      </c>
      <c r="L5562" s="1"/>
    </row>
    <row r="5563" spans="1:12" x14ac:dyDescent="0.3">
      <c r="A5563">
        <v>205562</v>
      </c>
      <c r="B5563" t="s">
        <v>355</v>
      </c>
      <c r="C5563" t="s">
        <v>11</v>
      </c>
      <c r="D5563" t="s">
        <v>51</v>
      </c>
      <c r="E5563" t="s">
        <v>13</v>
      </c>
      <c r="F5563" t="s">
        <v>14</v>
      </c>
      <c r="G5563">
        <v>41</v>
      </c>
      <c r="H5563">
        <v>1171719.17</v>
      </c>
      <c r="I5563">
        <v>977898.51</v>
      </c>
      <c r="J5563" t="s">
        <v>24</v>
      </c>
      <c r="L5563" s="1"/>
    </row>
    <row r="5564" spans="1:12" x14ac:dyDescent="0.3">
      <c r="A5564">
        <v>205563</v>
      </c>
      <c r="B5564" t="s">
        <v>587</v>
      </c>
      <c r="C5564" t="s">
        <v>38</v>
      </c>
      <c r="D5564" t="s">
        <v>27</v>
      </c>
      <c r="E5564" t="s">
        <v>28</v>
      </c>
      <c r="F5564" t="s">
        <v>39</v>
      </c>
      <c r="G5564">
        <v>10</v>
      </c>
      <c r="H5564">
        <v>562017.41</v>
      </c>
      <c r="I5564">
        <v>377175.16</v>
      </c>
      <c r="J5564" t="s">
        <v>15</v>
      </c>
      <c r="L5564" s="1"/>
    </row>
    <row r="5565" spans="1:12" x14ac:dyDescent="0.3">
      <c r="A5565">
        <v>205564</v>
      </c>
      <c r="B5565" t="s">
        <v>723</v>
      </c>
      <c r="C5565" t="s">
        <v>11</v>
      </c>
      <c r="D5565" t="s">
        <v>51</v>
      </c>
      <c r="E5565" t="s">
        <v>28</v>
      </c>
      <c r="F5565" t="s">
        <v>39</v>
      </c>
      <c r="G5565">
        <v>36</v>
      </c>
      <c r="H5565">
        <v>1172370.94</v>
      </c>
      <c r="I5565">
        <v>789667.73</v>
      </c>
      <c r="J5565" t="s">
        <v>24</v>
      </c>
      <c r="L5565" s="1"/>
    </row>
    <row r="5566" spans="1:12" x14ac:dyDescent="0.3">
      <c r="A5566">
        <v>205565</v>
      </c>
      <c r="B5566" t="s">
        <v>124</v>
      </c>
      <c r="C5566" t="s">
        <v>26</v>
      </c>
      <c r="D5566" t="s">
        <v>32</v>
      </c>
      <c r="E5566" t="s">
        <v>28</v>
      </c>
      <c r="F5566" t="s">
        <v>39</v>
      </c>
      <c r="G5566">
        <v>23</v>
      </c>
      <c r="H5566">
        <v>123629.57</v>
      </c>
      <c r="I5566">
        <v>82320.75</v>
      </c>
      <c r="J5566" t="s">
        <v>15</v>
      </c>
      <c r="L5566" s="1"/>
    </row>
    <row r="5567" spans="1:12" x14ac:dyDescent="0.3">
      <c r="A5567">
        <v>205566</v>
      </c>
      <c r="B5567" t="s">
        <v>565</v>
      </c>
      <c r="C5567" t="s">
        <v>38</v>
      </c>
      <c r="D5567" t="s">
        <v>27</v>
      </c>
      <c r="E5567" t="s">
        <v>28</v>
      </c>
      <c r="F5567" t="s">
        <v>78</v>
      </c>
      <c r="G5567">
        <v>28</v>
      </c>
      <c r="H5567">
        <v>1084228.55</v>
      </c>
      <c r="I5567">
        <v>721730.5</v>
      </c>
      <c r="J5567" t="s">
        <v>24</v>
      </c>
      <c r="L5567" s="1"/>
    </row>
    <row r="5568" spans="1:12" x14ac:dyDescent="0.3">
      <c r="A5568">
        <v>205567</v>
      </c>
      <c r="B5568" t="s">
        <v>632</v>
      </c>
      <c r="C5568" t="s">
        <v>26</v>
      </c>
      <c r="D5568" t="s">
        <v>12</v>
      </c>
      <c r="E5568" t="s">
        <v>20</v>
      </c>
      <c r="F5568" t="s">
        <v>23</v>
      </c>
      <c r="G5568">
        <v>47</v>
      </c>
      <c r="H5568">
        <v>1634578.99</v>
      </c>
      <c r="I5568">
        <v>1161678.5</v>
      </c>
      <c r="J5568" t="s">
        <v>24</v>
      </c>
      <c r="L5568" s="1"/>
    </row>
    <row r="5569" spans="1:12" x14ac:dyDescent="0.3">
      <c r="A5569">
        <v>205568</v>
      </c>
      <c r="B5569" t="s">
        <v>484</v>
      </c>
      <c r="C5569" t="s">
        <v>26</v>
      </c>
      <c r="D5569" t="s">
        <v>34</v>
      </c>
      <c r="E5569" t="s">
        <v>20</v>
      </c>
      <c r="F5569" t="s">
        <v>23</v>
      </c>
      <c r="G5569">
        <v>9</v>
      </c>
      <c r="H5569">
        <v>68894.45</v>
      </c>
      <c r="I5569">
        <v>56908.160000000003</v>
      </c>
      <c r="J5569" t="s">
        <v>24</v>
      </c>
      <c r="L5569" s="1"/>
    </row>
    <row r="5570" spans="1:12" x14ac:dyDescent="0.3">
      <c r="A5570">
        <v>205569</v>
      </c>
      <c r="B5570" t="s">
        <v>79</v>
      </c>
      <c r="C5570" t="s">
        <v>31</v>
      </c>
      <c r="D5570" t="s">
        <v>34</v>
      </c>
      <c r="E5570" t="s">
        <v>20</v>
      </c>
      <c r="F5570" t="s">
        <v>23</v>
      </c>
      <c r="G5570">
        <v>28</v>
      </c>
      <c r="H5570">
        <v>485030.39</v>
      </c>
      <c r="I5570">
        <v>358217.78</v>
      </c>
      <c r="J5570" t="s">
        <v>24</v>
      </c>
      <c r="L5570" s="1"/>
    </row>
    <row r="5571" spans="1:12" x14ac:dyDescent="0.3">
      <c r="A5571">
        <v>205570</v>
      </c>
      <c r="B5571" t="s">
        <v>128</v>
      </c>
      <c r="C5571" t="s">
        <v>38</v>
      </c>
      <c r="D5571" t="s">
        <v>32</v>
      </c>
      <c r="E5571" t="s">
        <v>28</v>
      </c>
      <c r="F5571" t="s">
        <v>29</v>
      </c>
      <c r="G5571">
        <v>41</v>
      </c>
      <c r="H5571">
        <v>149715.32</v>
      </c>
      <c r="I5571">
        <v>93758.67</v>
      </c>
      <c r="J5571" t="s">
        <v>24</v>
      </c>
      <c r="L5571" s="1"/>
    </row>
    <row r="5572" spans="1:12" x14ac:dyDescent="0.3">
      <c r="A5572">
        <v>205571</v>
      </c>
      <c r="B5572" t="s">
        <v>710</v>
      </c>
      <c r="C5572" t="s">
        <v>11</v>
      </c>
      <c r="D5572" t="s">
        <v>17</v>
      </c>
      <c r="E5572" t="s">
        <v>20</v>
      </c>
      <c r="F5572" t="s">
        <v>23</v>
      </c>
      <c r="G5572">
        <v>29</v>
      </c>
      <c r="H5572">
        <v>1142572.98</v>
      </c>
      <c r="I5572">
        <v>732353.63</v>
      </c>
      <c r="J5572" t="s">
        <v>15</v>
      </c>
      <c r="L5572" s="1"/>
    </row>
    <row r="5573" spans="1:12" x14ac:dyDescent="0.3">
      <c r="A5573">
        <v>205572</v>
      </c>
      <c r="B5573" t="s">
        <v>365</v>
      </c>
      <c r="C5573" t="s">
        <v>11</v>
      </c>
      <c r="D5573" t="s">
        <v>51</v>
      </c>
      <c r="E5573" t="s">
        <v>20</v>
      </c>
      <c r="F5573" t="s">
        <v>21</v>
      </c>
      <c r="G5573">
        <v>17</v>
      </c>
      <c r="H5573">
        <v>959131.2</v>
      </c>
      <c r="I5573">
        <v>622838.06000000006</v>
      </c>
      <c r="J5573" t="s">
        <v>15</v>
      </c>
      <c r="L5573" s="1"/>
    </row>
    <row r="5574" spans="1:12" x14ac:dyDescent="0.3">
      <c r="A5574">
        <v>205573</v>
      </c>
      <c r="B5574" t="s">
        <v>737</v>
      </c>
      <c r="C5574" t="s">
        <v>26</v>
      </c>
      <c r="D5574" t="s">
        <v>34</v>
      </c>
      <c r="E5574" t="s">
        <v>13</v>
      </c>
      <c r="F5574" t="s">
        <v>14</v>
      </c>
      <c r="G5574">
        <v>8</v>
      </c>
      <c r="H5574">
        <v>379948.96</v>
      </c>
      <c r="I5574">
        <v>293777.34000000003</v>
      </c>
      <c r="J5574" t="s">
        <v>15</v>
      </c>
      <c r="L5574" s="1"/>
    </row>
    <row r="5575" spans="1:12" x14ac:dyDescent="0.3">
      <c r="A5575">
        <v>205574</v>
      </c>
      <c r="B5575" t="s">
        <v>218</v>
      </c>
      <c r="C5575" t="s">
        <v>26</v>
      </c>
      <c r="D5575" t="s">
        <v>12</v>
      </c>
      <c r="E5575" t="s">
        <v>28</v>
      </c>
      <c r="F5575" t="s">
        <v>78</v>
      </c>
      <c r="G5575">
        <v>11</v>
      </c>
      <c r="H5575">
        <v>320566.81</v>
      </c>
      <c r="I5575">
        <v>217373.98</v>
      </c>
      <c r="J5575" t="s">
        <v>15</v>
      </c>
      <c r="L5575" s="1"/>
    </row>
    <row r="5576" spans="1:12" x14ac:dyDescent="0.3">
      <c r="A5576">
        <v>205575</v>
      </c>
      <c r="B5576" t="s">
        <v>595</v>
      </c>
      <c r="C5576" t="s">
        <v>11</v>
      </c>
      <c r="D5576" t="s">
        <v>12</v>
      </c>
      <c r="E5576" t="s">
        <v>20</v>
      </c>
      <c r="F5576" t="s">
        <v>21</v>
      </c>
      <c r="G5576">
        <v>12</v>
      </c>
      <c r="H5576">
        <v>289593.08</v>
      </c>
      <c r="I5576">
        <v>224053.92</v>
      </c>
      <c r="J5576" t="s">
        <v>24</v>
      </c>
      <c r="L5576" s="1"/>
    </row>
    <row r="5577" spans="1:12" x14ac:dyDescent="0.3">
      <c r="A5577">
        <v>205576</v>
      </c>
      <c r="B5577" t="s">
        <v>83</v>
      </c>
      <c r="C5577" t="s">
        <v>11</v>
      </c>
      <c r="D5577" t="s">
        <v>34</v>
      </c>
      <c r="E5577" t="s">
        <v>28</v>
      </c>
      <c r="F5577" t="s">
        <v>78</v>
      </c>
      <c r="G5577">
        <v>6</v>
      </c>
      <c r="H5577">
        <v>114388.75</v>
      </c>
      <c r="I5577">
        <v>73502.36</v>
      </c>
      <c r="J5577" t="s">
        <v>15</v>
      </c>
      <c r="L5577" s="1"/>
    </row>
    <row r="5578" spans="1:12" x14ac:dyDescent="0.3">
      <c r="A5578">
        <v>205577</v>
      </c>
      <c r="B5578" t="s">
        <v>148</v>
      </c>
      <c r="C5578" t="s">
        <v>11</v>
      </c>
      <c r="D5578" t="s">
        <v>17</v>
      </c>
      <c r="E5578" t="s">
        <v>13</v>
      </c>
      <c r="F5578" t="s">
        <v>14</v>
      </c>
      <c r="G5578">
        <v>25</v>
      </c>
      <c r="H5578">
        <v>47220.81</v>
      </c>
      <c r="I5578">
        <v>36598.129999999997</v>
      </c>
      <c r="J5578" t="s">
        <v>24</v>
      </c>
      <c r="L5578" s="1"/>
    </row>
    <row r="5579" spans="1:12" x14ac:dyDescent="0.3">
      <c r="A5579">
        <v>205578</v>
      </c>
      <c r="B5579" t="s">
        <v>401</v>
      </c>
      <c r="C5579" t="s">
        <v>31</v>
      </c>
      <c r="D5579" t="s">
        <v>17</v>
      </c>
      <c r="E5579" t="s">
        <v>13</v>
      </c>
      <c r="F5579" t="s">
        <v>42</v>
      </c>
      <c r="G5579">
        <v>32</v>
      </c>
      <c r="H5579">
        <v>401042.78</v>
      </c>
      <c r="I5579">
        <v>257493.65</v>
      </c>
      <c r="J5579" t="s">
        <v>24</v>
      </c>
      <c r="L5579" s="1"/>
    </row>
    <row r="5580" spans="1:12" x14ac:dyDescent="0.3">
      <c r="A5580">
        <v>205579</v>
      </c>
      <c r="B5580" t="s">
        <v>260</v>
      </c>
      <c r="C5580" t="s">
        <v>26</v>
      </c>
      <c r="D5580" t="s">
        <v>34</v>
      </c>
      <c r="E5580" t="s">
        <v>28</v>
      </c>
      <c r="F5580" t="s">
        <v>29</v>
      </c>
      <c r="G5580">
        <v>11</v>
      </c>
      <c r="H5580">
        <v>452327.51</v>
      </c>
      <c r="I5580">
        <v>349205.26</v>
      </c>
      <c r="J5580" t="s">
        <v>15</v>
      </c>
      <c r="L5580" s="1"/>
    </row>
    <row r="5581" spans="1:12" x14ac:dyDescent="0.3">
      <c r="A5581">
        <v>205580</v>
      </c>
      <c r="B5581" t="s">
        <v>166</v>
      </c>
      <c r="C5581" t="s">
        <v>26</v>
      </c>
      <c r="D5581" t="s">
        <v>34</v>
      </c>
      <c r="E5581" t="s">
        <v>13</v>
      </c>
      <c r="F5581" t="s">
        <v>36</v>
      </c>
      <c r="G5581">
        <v>20</v>
      </c>
      <c r="H5581">
        <v>756829.69</v>
      </c>
      <c r="I5581">
        <v>570917.57999999996</v>
      </c>
      <c r="J5581" t="s">
        <v>15</v>
      </c>
      <c r="L5581" s="1"/>
    </row>
    <row r="5582" spans="1:12" x14ac:dyDescent="0.3">
      <c r="A5582">
        <v>205581</v>
      </c>
      <c r="B5582" t="s">
        <v>559</v>
      </c>
      <c r="C5582" t="s">
        <v>31</v>
      </c>
      <c r="D5582" t="s">
        <v>34</v>
      </c>
      <c r="E5582" t="s">
        <v>20</v>
      </c>
      <c r="F5582" t="s">
        <v>21</v>
      </c>
      <c r="G5582">
        <v>41</v>
      </c>
      <c r="H5582">
        <v>45601.43</v>
      </c>
      <c r="I5582">
        <v>33001.4</v>
      </c>
      <c r="J5582" t="s">
        <v>15</v>
      </c>
      <c r="L5582" s="1"/>
    </row>
    <row r="5583" spans="1:12" x14ac:dyDescent="0.3">
      <c r="A5583">
        <v>205582</v>
      </c>
      <c r="B5583" t="s">
        <v>84</v>
      </c>
      <c r="C5583" t="s">
        <v>31</v>
      </c>
      <c r="D5583" t="s">
        <v>32</v>
      </c>
      <c r="E5583" t="s">
        <v>13</v>
      </c>
      <c r="F5583" t="s">
        <v>36</v>
      </c>
      <c r="G5583">
        <v>7</v>
      </c>
      <c r="H5583">
        <v>328815.2</v>
      </c>
      <c r="I5583">
        <v>229713.53</v>
      </c>
      <c r="J5583" t="s">
        <v>24</v>
      </c>
      <c r="L5583" s="1"/>
    </row>
    <row r="5584" spans="1:12" x14ac:dyDescent="0.3">
      <c r="A5584">
        <v>205583</v>
      </c>
      <c r="B5584" t="s">
        <v>751</v>
      </c>
      <c r="C5584" t="s">
        <v>26</v>
      </c>
      <c r="D5584" t="s">
        <v>12</v>
      </c>
      <c r="E5584" t="s">
        <v>20</v>
      </c>
      <c r="F5584" t="s">
        <v>21</v>
      </c>
      <c r="G5584">
        <v>3</v>
      </c>
      <c r="H5584">
        <v>32253.89</v>
      </c>
      <c r="I5584">
        <v>22456.99</v>
      </c>
      <c r="J5584" t="s">
        <v>15</v>
      </c>
      <c r="L5584" s="1"/>
    </row>
    <row r="5585" spans="1:12" x14ac:dyDescent="0.3">
      <c r="A5585">
        <v>205584</v>
      </c>
      <c r="B5585" t="s">
        <v>636</v>
      </c>
      <c r="C5585" t="s">
        <v>11</v>
      </c>
      <c r="D5585" t="s">
        <v>51</v>
      </c>
      <c r="E5585" t="s">
        <v>20</v>
      </c>
      <c r="F5585" t="s">
        <v>21</v>
      </c>
      <c r="G5585">
        <v>42</v>
      </c>
      <c r="H5585">
        <v>2095908.52</v>
      </c>
      <c r="I5585">
        <v>1340438.3700000001</v>
      </c>
      <c r="J5585" t="s">
        <v>15</v>
      </c>
      <c r="L5585" s="1"/>
    </row>
    <row r="5586" spans="1:12" x14ac:dyDescent="0.3">
      <c r="A5586">
        <v>205585</v>
      </c>
      <c r="B5586" t="s">
        <v>429</v>
      </c>
      <c r="C5586" t="s">
        <v>38</v>
      </c>
      <c r="D5586" t="s">
        <v>17</v>
      </c>
      <c r="E5586" t="s">
        <v>20</v>
      </c>
      <c r="F5586" t="s">
        <v>45</v>
      </c>
      <c r="G5586">
        <v>45</v>
      </c>
      <c r="H5586">
        <v>992865.08</v>
      </c>
      <c r="I5586">
        <v>771817.25</v>
      </c>
      <c r="J5586" t="s">
        <v>24</v>
      </c>
      <c r="L5586" s="1"/>
    </row>
    <row r="5587" spans="1:12" x14ac:dyDescent="0.3">
      <c r="A5587">
        <v>205586</v>
      </c>
      <c r="B5587" t="s">
        <v>630</v>
      </c>
      <c r="C5587" t="s">
        <v>31</v>
      </c>
      <c r="D5587" t="s">
        <v>34</v>
      </c>
      <c r="E5587" t="s">
        <v>28</v>
      </c>
      <c r="F5587" t="s">
        <v>78</v>
      </c>
      <c r="G5587">
        <v>14</v>
      </c>
      <c r="H5587">
        <v>78928.78</v>
      </c>
      <c r="I5587">
        <v>63528.39</v>
      </c>
      <c r="J5587" t="s">
        <v>15</v>
      </c>
      <c r="L5587" s="1"/>
    </row>
    <row r="5588" spans="1:12" x14ac:dyDescent="0.3">
      <c r="A5588">
        <v>205587</v>
      </c>
      <c r="B5588" t="s">
        <v>574</v>
      </c>
      <c r="C5588" t="s">
        <v>31</v>
      </c>
      <c r="D5588" t="s">
        <v>32</v>
      </c>
      <c r="E5588" t="s">
        <v>13</v>
      </c>
      <c r="F5588" t="s">
        <v>18</v>
      </c>
      <c r="G5588">
        <v>2</v>
      </c>
      <c r="H5588">
        <v>118106.76</v>
      </c>
      <c r="I5588">
        <v>77850.94</v>
      </c>
      <c r="J5588" t="s">
        <v>15</v>
      </c>
      <c r="L5588" s="1"/>
    </row>
    <row r="5589" spans="1:12" x14ac:dyDescent="0.3">
      <c r="A5589">
        <v>205588</v>
      </c>
      <c r="B5589" t="s">
        <v>596</v>
      </c>
      <c r="C5589" t="s">
        <v>38</v>
      </c>
      <c r="D5589" t="s">
        <v>34</v>
      </c>
      <c r="E5589" t="s">
        <v>28</v>
      </c>
      <c r="F5589" t="s">
        <v>39</v>
      </c>
      <c r="G5589">
        <v>8</v>
      </c>
      <c r="H5589">
        <v>46764.46</v>
      </c>
      <c r="I5589">
        <v>37644.74</v>
      </c>
      <c r="J5589" t="s">
        <v>15</v>
      </c>
      <c r="L5589" s="1"/>
    </row>
    <row r="5590" spans="1:12" x14ac:dyDescent="0.3">
      <c r="A5590">
        <v>205589</v>
      </c>
      <c r="B5590" t="s">
        <v>627</v>
      </c>
      <c r="C5590" t="s">
        <v>38</v>
      </c>
      <c r="D5590" t="s">
        <v>34</v>
      </c>
      <c r="E5590" t="s">
        <v>20</v>
      </c>
      <c r="F5590" t="s">
        <v>21</v>
      </c>
      <c r="G5590">
        <v>5</v>
      </c>
      <c r="H5590">
        <v>96126.47</v>
      </c>
      <c r="I5590">
        <v>73318.289999999994</v>
      </c>
      <c r="J5590" t="s">
        <v>24</v>
      </c>
      <c r="L5590" s="1"/>
    </row>
    <row r="5591" spans="1:12" x14ac:dyDescent="0.3">
      <c r="A5591">
        <v>205590</v>
      </c>
      <c r="B5591" t="s">
        <v>620</v>
      </c>
      <c r="C5591" t="s">
        <v>26</v>
      </c>
      <c r="D5591" t="s">
        <v>12</v>
      </c>
      <c r="E5591" t="s">
        <v>20</v>
      </c>
      <c r="F5591" t="s">
        <v>45</v>
      </c>
      <c r="G5591">
        <v>24</v>
      </c>
      <c r="H5591">
        <v>398863.07</v>
      </c>
      <c r="I5591">
        <v>311744.87</v>
      </c>
      <c r="J5591" t="s">
        <v>24</v>
      </c>
      <c r="L5591" s="1"/>
    </row>
    <row r="5592" spans="1:12" x14ac:dyDescent="0.3">
      <c r="A5592">
        <v>205591</v>
      </c>
      <c r="B5592" t="s">
        <v>196</v>
      </c>
      <c r="C5592" t="s">
        <v>11</v>
      </c>
      <c r="D5592" t="s">
        <v>12</v>
      </c>
      <c r="E5592" t="s">
        <v>28</v>
      </c>
      <c r="F5592" t="s">
        <v>39</v>
      </c>
      <c r="G5592">
        <v>6</v>
      </c>
      <c r="H5592">
        <v>199378.6</v>
      </c>
      <c r="I5592">
        <v>130184.61</v>
      </c>
      <c r="J5592" t="s">
        <v>15</v>
      </c>
      <c r="L5592" s="1"/>
    </row>
    <row r="5593" spans="1:12" x14ac:dyDescent="0.3">
      <c r="A5593">
        <v>205592</v>
      </c>
      <c r="B5593" t="s">
        <v>426</v>
      </c>
      <c r="C5593" t="s">
        <v>38</v>
      </c>
      <c r="D5593" t="s">
        <v>32</v>
      </c>
      <c r="E5593" t="s">
        <v>20</v>
      </c>
      <c r="F5593" t="s">
        <v>23</v>
      </c>
      <c r="G5593">
        <v>9</v>
      </c>
      <c r="H5593">
        <v>409007.61</v>
      </c>
      <c r="I5593">
        <v>345745.98</v>
      </c>
      <c r="J5593" t="s">
        <v>24</v>
      </c>
      <c r="L5593" s="1"/>
    </row>
    <row r="5594" spans="1:12" x14ac:dyDescent="0.3">
      <c r="A5594">
        <v>205593</v>
      </c>
      <c r="B5594" t="s">
        <v>250</v>
      </c>
      <c r="C5594" t="s">
        <v>11</v>
      </c>
      <c r="D5594" t="s">
        <v>32</v>
      </c>
      <c r="E5594" t="s">
        <v>28</v>
      </c>
      <c r="F5594" t="s">
        <v>78</v>
      </c>
      <c r="G5594">
        <v>32</v>
      </c>
      <c r="H5594">
        <v>298473.23</v>
      </c>
      <c r="I5594">
        <v>253588.76</v>
      </c>
      <c r="J5594" t="s">
        <v>15</v>
      </c>
      <c r="L5594" s="1"/>
    </row>
    <row r="5595" spans="1:12" x14ac:dyDescent="0.3">
      <c r="A5595">
        <v>205594</v>
      </c>
      <c r="B5595" t="s">
        <v>710</v>
      </c>
      <c r="C5595" t="s">
        <v>31</v>
      </c>
      <c r="D5595" t="s">
        <v>17</v>
      </c>
      <c r="E5595" t="s">
        <v>20</v>
      </c>
      <c r="F5595" t="s">
        <v>23</v>
      </c>
      <c r="G5595">
        <v>6</v>
      </c>
      <c r="H5595">
        <v>12906.15</v>
      </c>
      <c r="I5595">
        <v>9639.2800000000007</v>
      </c>
      <c r="J5595" t="s">
        <v>24</v>
      </c>
      <c r="L5595" s="1"/>
    </row>
    <row r="5596" spans="1:12" x14ac:dyDescent="0.3">
      <c r="A5596">
        <v>205595</v>
      </c>
      <c r="B5596" t="s">
        <v>256</v>
      </c>
      <c r="C5596" t="s">
        <v>31</v>
      </c>
      <c r="D5596" t="s">
        <v>27</v>
      </c>
      <c r="E5596" t="s">
        <v>13</v>
      </c>
      <c r="F5596" t="s">
        <v>14</v>
      </c>
      <c r="G5596">
        <v>49</v>
      </c>
      <c r="H5596">
        <v>816273.83</v>
      </c>
      <c r="I5596">
        <v>642183.54</v>
      </c>
      <c r="J5596" t="s">
        <v>15</v>
      </c>
      <c r="L5596" s="1"/>
    </row>
    <row r="5597" spans="1:12" x14ac:dyDescent="0.3">
      <c r="A5597">
        <v>205596</v>
      </c>
      <c r="B5597" t="s">
        <v>91</v>
      </c>
      <c r="C5597" t="s">
        <v>26</v>
      </c>
      <c r="D5597" t="s">
        <v>34</v>
      </c>
      <c r="E5597" t="s">
        <v>28</v>
      </c>
      <c r="F5597" t="s">
        <v>78</v>
      </c>
      <c r="G5597">
        <v>44</v>
      </c>
      <c r="H5597">
        <v>1586795.2</v>
      </c>
      <c r="I5597">
        <v>1092614.5900000001</v>
      </c>
      <c r="J5597" t="s">
        <v>15</v>
      </c>
      <c r="L5597" s="1"/>
    </row>
    <row r="5598" spans="1:12" x14ac:dyDescent="0.3">
      <c r="A5598">
        <v>205597</v>
      </c>
      <c r="B5598" t="s">
        <v>585</v>
      </c>
      <c r="C5598" t="s">
        <v>38</v>
      </c>
      <c r="D5598" t="s">
        <v>51</v>
      </c>
      <c r="E5598" t="s">
        <v>13</v>
      </c>
      <c r="F5598" t="s">
        <v>18</v>
      </c>
      <c r="G5598">
        <v>42</v>
      </c>
      <c r="H5598">
        <v>2203638.58</v>
      </c>
      <c r="I5598">
        <v>1487047.51</v>
      </c>
      <c r="J5598" t="s">
        <v>15</v>
      </c>
      <c r="L5598" s="1"/>
    </row>
    <row r="5599" spans="1:12" x14ac:dyDescent="0.3">
      <c r="A5599">
        <v>205598</v>
      </c>
      <c r="B5599" t="s">
        <v>171</v>
      </c>
      <c r="C5599" t="s">
        <v>26</v>
      </c>
      <c r="D5599" t="s">
        <v>34</v>
      </c>
      <c r="E5599" t="s">
        <v>13</v>
      </c>
      <c r="F5599" t="s">
        <v>36</v>
      </c>
      <c r="G5599">
        <v>30</v>
      </c>
      <c r="H5599">
        <v>410675.21</v>
      </c>
      <c r="I5599">
        <v>259398.03</v>
      </c>
      <c r="J5599" t="s">
        <v>15</v>
      </c>
      <c r="L5599" s="1"/>
    </row>
    <row r="5600" spans="1:12" x14ac:dyDescent="0.3">
      <c r="A5600">
        <v>205599</v>
      </c>
      <c r="B5600" t="s">
        <v>155</v>
      </c>
      <c r="C5600" t="s">
        <v>11</v>
      </c>
      <c r="D5600" t="s">
        <v>51</v>
      </c>
      <c r="E5600" t="s">
        <v>20</v>
      </c>
      <c r="F5600" t="s">
        <v>45</v>
      </c>
      <c r="G5600">
        <v>29</v>
      </c>
      <c r="H5600">
        <v>383874.31</v>
      </c>
      <c r="I5600">
        <v>242755.59</v>
      </c>
      <c r="J5600" t="s">
        <v>15</v>
      </c>
      <c r="L5600" s="1"/>
    </row>
    <row r="5601" spans="1:12" x14ac:dyDescent="0.3">
      <c r="A5601">
        <v>205600</v>
      </c>
      <c r="B5601" t="s">
        <v>582</v>
      </c>
      <c r="C5601" t="s">
        <v>11</v>
      </c>
      <c r="D5601" t="s">
        <v>17</v>
      </c>
      <c r="E5601" t="s">
        <v>13</v>
      </c>
      <c r="F5601" t="s">
        <v>14</v>
      </c>
      <c r="G5601">
        <v>7</v>
      </c>
      <c r="H5601">
        <v>112740.98</v>
      </c>
      <c r="I5601">
        <v>76007.820000000007</v>
      </c>
      <c r="J5601" t="s">
        <v>24</v>
      </c>
      <c r="L5601" s="1"/>
    </row>
    <row r="5602" spans="1:12" x14ac:dyDescent="0.3">
      <c r="A5602">
        <v>205601</v>
      </c>
      <c r="B5602" t="s">
        <v>571</v>
      </c>
      <c r="C5602" t="s">
        <v>11</v>
      </c>
      <c r="D5602" t="s">
        <v>34</v>
      </c>
      <c r="E5602" t="s">
        <v>28</v>
      </c>
      <c r="F5602" t="s">
        <v>29</v>
      </c>
      <c r="G5602">
        <v>34</v>
      </c>
      <c r="H5602">
        <v>848256.62</v>
      </c>
      <c r="I5602">
        <v>677336.06</v>
      </c>
      <c r="J5602" t="s">
        <v>24</v>
      </c>
      <c r="L5602" s="1"/>
    </row>
    <row r="5603" spans="1:12" x14ac:dyDescent="0.3">
      <c r="A5603">
        <v>205602</v>
      </c>
      <c r="B5603" t="s">
        <v>124</v>
      </c>
      <c r="C5603" t="s">
        <v>11</v>
      </c>
      <c r="D5603" t="s">
        <v>12</v>
      </c>
      <c r="E5603" t="s">
        <v>20</v>
      </c>
      <c r="F5603" t="s">
        <v>45</v>
      </c>
      <c r="G5603">
        <v>7</v>
      </c>
      <c r="H5603">
        <v>384566.77</v>
      </c>
      <c r="I5603">
        <v>299664.34999999998</v>
      </c>
      <c r="J5603" t="s">
        <v>15</v>
      </c>
      <c r="L5603" s="1"/>
    </row>
    <row r="5604" spans="1:12" x14ac:dyDescent="0.3">
      <c r="A5604">
        <v>205603</v>
      </c>
      <c r="B5604" t="s">
        <v>324</v>
      </c>
      <c r="C5604" t="s">
        <v>26</v>
      </c>
      <c r="D5604" t="s">
        <v>34</v>
      </c>
      <c r="E5604" t="s">
        <v>20</v>
      </c>
      <c r="F5604" t="s">
        <v>23</v>
      </c>
      <c r="G5604">
        <v>13</v>
      </c>
      <c r="H5604">
        <v>70800.179999999993</v>
      </c>
      <c r="I5604">
        <v>44520.9</v>
      </c>
      <c r="J5604" t="s">
        <v>24</v>
      </c>
      <c r="L5604" s="1"/>
    </row>
    <row r="5605" spans="1:12" x14ac:dyDescent="0.3">
      <c r="A5605">
        <v>205604</v>
      </c>
      <c r="B5605" t="s">
        <v>186</v>
      </c>
      <c r="C5605" t="s">
        <v>31</v>
      </c>
      <c r="D5605" t="s">
        <v>27</v>
      </c>
      <c r="E5605" t="s">
        <v>28</v>
      </c>
      <c r="F5605" t="s">
        <v>29</v>
      </c>
      <c r="G5605">
        <v>8</v>
      </c>
      <c r="H5605">
        <v>225100.38</v>
      </c>
      <c r="I5605">
        <v>161490.79999999999</v>
      </c>
      <c r="J5605" t="s">
        <v>15</v>
      </c>
      <c r="L5605" s="1"/>
    </row>
    <row r="5606" spans="1:12" x14ac:dyDescent="0.3">
      <c r="A5606">
        <v>205605</v>
      </c>
      <c r="B5606" t="s">
        <v>361</v>
      </c>
      <c r="C5606" t="s">
        <v>26</v>
      </c>
      <c r="D5606" t="s">
        <v>17</v>
      </c>
      <c r="E5606" t="s">
        <v>13</v>
      </c>
      <c r="F5606" t="s">
        <v>36</v>
      </c>
      <c r="G5606">
        <v>29</v>
      </c>
      <c r="H5606">
        <v>1236285.67</v>
      </c>
      <c r="I5606">
        <v>937632.31</v>
      </c>
      <c r="J5606" t="s">
        <v>24</v>
      </c>
      <c r="L5606" s="1"/>
    </row>
    <row r="5607" spans="1:12" x14ac:dyDescent="0.3">
      <c r="A5607">
        <v>205606</v>
      </c>
      <c r="B5607" t="s">
        <v>513</v>
      </c>
      <c r="C5607" t="s">
        <v>11</v>
      </c>
      <c r="D5607" t="s">
        <v>34</v>
      </c>
      <c r="E5607" t="s">
        <v>20</v>
      </c>
      <c r="F5607" t="s">
        <v>23</v>
      </c>
      <c r="G5607">
        <v>39</v>
      </c>
      <c r="H5607">
        <v>1580114.93</v>
      </c>
      <c r="I5607">
        <v>1016715.45</v>
      </c>
      <c r="J5607" t="s">
        <v>24</v>
      </c>
      <c r="L5607" s="1"/>
    </row>
    <row r="5608" spans="1:12" x14ac:dyDescent="0.3">
      <c r="A5608">
        <v>205607</v>
      </c>
      <c r="B5608" t="s">
        <v>336</v>
      </c>
      <c r="C5608" t="s">
        <v>31</v>
      </c>
      <c r="D5608" t="s">
        <v>51</v>
      </c>
      <c r="E5608" t="s">
        <v>20</v>
      </c>
      <c r="F5608" t="s">
        <v>21</v>
      </c>
      <c r="G5608">
        <v>43</v>
      </c>
      <c r="H5608">
        <v>491658</v>
      </c>
      <c r="I5608">
        <v>366134.2</v>
      </c>
      <c r="J5608" t="s">
        <v>24</v>
      </c>
      <c r="L5608" s="1"/>
    </row>
    <row r="5609" spans="1:12" x14ac:dyDescent="0.3">
      <c r="A5609">
        <v>205608</v>
      </c>
      <c r="B5609" t="s">
        <v>522</v>
      </c>
      <c r="C5609" t="s">
        <v>11</v>
      </c>
      <c r="D5609" t="s">
        <v>51</v>
      </c>
      <c r="E5609" t="s">
        <v>20</v>
      </c>
      <c r="F5609" t="s">
        <v>21</v>
      </c>
      <c r="G5609">
        <v>45</v>
      </c>
      <c r="H5609">
        <v>663739.75</v>
      </c>
      <c r="I5609">
        <v>463119.88</v>
      </c>
      <c r="J5609" t="s">
        <v>24</v>
      </c>
      <c r="L5609" s="1"/>
    </row>
    <row r="5610" spans="1:12" x14ac:dyDescent="0.3">
      <c r="A5610">
        <v>205609</v>
      </c>
      <c r="B5610" t="s">
        <v>748</v>
      </c>
      <c r="C5610" t="s">
        <v>26</v>
      </c>
      <c r="D5610" t="s">
        <v>34</v>
      </c>
      <c r="E5610" t="s">
        <v>20</v>
      </c>
      <c r="F5610" t="s">
        <v>23</v>
      </c>
      <c r="G5610">
        <v>45</v>
      </c>
      <c r="H5610">
        <v>1333088.3700000001</v>
      </c>
      <c r="I5610">
        <v>986871.74</v>
      </c>
      <c r="J5610" t="s">
        <v>24</v>
      </c>
      <c r="L5610" s="1"/>
    </row>
    <row r="5611" spans="1:12" x14ac:dyDescent="0.3">
      <c r="A5611">
        <v>205610</v>
      </c>
      <c r="B5611" t="s">
        <v>554</v>
      </c>
      <c r="C5611" t="s">
        <v>11</v>
      </c>
      <c r="D5611" t="s">
        <v>34</v>
      </c>
      <c r="E5611" t="s">
        <v>20</v>
      </c>
      <c r="F5611" t="s">
        <v>45</v>
      </c>
      <c r="G5611">
        <v>18</v>
      </c>
      <c r="H5611">
        <v>618830.24</v>
      </c>
      <c r="I5611">
        <v>440999.08</v>
      </c>
      <c r="J5611" t="s">
        <v>24</v>
      </c>
      <c r="L5611" s="1"/>
    </row>
    <row r="5612" spans="1:12" x14ac:dyDescent="0.3">
      <c r="A5612">
        <v>205611</v>
      </c>
      <c r="B5612" t="s">
        <v>257</v>
      </c>
      <c r="C5612" t="s">
        <v>26</v>
      </c>
      <c r="D5612" t="s">
        <v>27</v>
      </c>
      <c r="E5612" t="s">
        <v>28</v>
      </c>
      <c r="F5612" t="s">
        <v>78</v>
      </c>
      <c r="G5612">
        <v>31</v>
      </c>
      <c r="H5612">
        <v>786105.52</v>
      </c>
      <c r="I5612">
        <v>592318.02</v>
      </c>
      <c r="J5612" t="s">
        <v>24</v>
      </c>
      <c r="L5612" s="1"/>
    </row>
    <row r="5613" spans="1:12" x14ac:dyDescent="0.3">
      <c r="A5613">
        <v>205612</v>
      </c>
      <c r="B5613" t="s">
        <v>112</v>
      </c>
      <c r="C5613" t="s">
        <v>11</v>
      </c>
      <c r="D5613" t="s">
        <v>34</v>
      </c>
      <c r="E5613" t="s">
        <v>13</v>
      </c>
      <c r="F5613" t="s">
        <v>18</v>
      </c>
      <c r="G5613">
        <v>4</v>
      </c>
      <c r="H5613">
        <v>37822.35</v>
      </c>
      <c r="I5613">
        <v>25398.32</v>
      </c>
      <c r="J5613" t="s">
        <v>24</v>
      </c>
      <c r="L5613" s="1"/>
    </row>
    <row r="5614" spans="1:12" x14ac:dyDescent="0.3">
      <c r="A5614">
        <v>205613</v>
      </c>
      <c r="B5614" t="s">
        <v>57</v>
      </c>
      <c r="C5614" t="s">
        <v>31</v>
      </c>
      <c r="D5614" t="s">
        <v>27</v>
      </c>
      <c r="E5614" t="s">
        <v>13</v>
      </c>
      <c r="F5614" t="s">
        <v>14</v>
      </c>
      <c r="G5614">
        <v>12</v>
      </c>
      <c r="H5614">
        <v>151594.76999999999</v>
      </c>
      <c r="I5614">
        <v>108746.53</v>
      </c>
      <c r="J5614" t="s">
        <v>24</v>
      </c>
      <c r="L5614" s="1"/>
    </row>
    <row r="5615" spans="1:12" x14ac:dyDescent="0.3">
      <c r="A5615">
        <v>205614</v>
      </c>
      <c r="B5615" t="s">
        <v>620</v>
      </c>
      <c r="C5615" t="s">
        <v>31</v>
      </c>
      <c r="D5615" t="s">
        <v>51</v>
      </c>
      <c r="E5615" t="s">
        <v>20</v>
      </c>
      <c r="F5615" t="s">
        <v>23</v>
      </c>
      <c r="G5615">
        <v>19</v>
      </c>
      <c r="H5615">
        <v>358018.56</v>
      </c>
      <c r="I5615">
        <v>236227.4</v>
      </c>
      <c r="J5615" t="s">
        <v>15</v>
      </c>
      <c r="L5615" s="1"/>
    </row>
    <row r="5616" spans="1:12" x14ac:dyDescent="0.3">
      <c r="A5616">
        <v>205615</v>
      </c>
      <c r="B5616" t="s">
        <v>491</v>
      </c>
      <c r="C5616" t="s">
        <v>38</v>
      </c>
      <c r="D5616" t="s">
        <v>32</v>
      </c>
      <c r="E5616" t="s">
        <v>13</v>
      </c>
      <c r="F5616" t="s">
        <v>42</v>
      </c>
      <c r="G5616">
        <v>38</v>
      </c>
      <c r="H5616">
        <v>461836.31</v>
      </c>
      <c r="I5616">
        <v>339916.7</v>
      </c>
      <c r="J5616" t="s">
        <v>24</v>
      </c>
      <c r="L5616" s="1"/>
    </row>
    <row r="5617" spans="1:12" x14ac:dyDescent="0.3">
      <c r="A5617">
        <v>205616</v>
      </c>
      <c r="B5617" t="s">
        <v>117</v>
      </c>
      <c r="C5617" t="s">
        <v>31</v>
      </c>
      <c r="D5617" t="s">
        <v>17</v>
      </c>
      <c r="E5617" t="s">
        <v>28</v>
      </c>
      <c r="F5617" t="s">
        <v>29</v>
      </c>
      <c r="G5617">
        <v>17</v>
      </c>
      <c r="H5617">
        <v>289219.09999999998</v>
      </c>
      <c r="I5617">
        <v>229413.84</v>
      </c>
      <c r="J5617" t="s">
        <v>15</v>
      </c>
      <c r="L5617" s="1"/>
    </row>
    <row r="5618" spans="1:12" x14ac:dyDescent="0.3">
      <c r="A5618">
        <v>205617</v>
      </c>
      <c r="B5618" t="s">
        <v>92</v>
      </c>
      <c r="C5618" t="s">
        <v>38</v>
      </c>
      <c r="D5618" t="s">
        <v>27</v>
      </c>
      <c r="E5618" t="s">
        <v>20</v>
      </c>
      <c r="F5618" t="s">
        <v>21</v>
      </c>
      <c r="G5618">
        <v>45</v>
      </c>
      <c r="H5618">
        <v>704697.6</v>
      </c>
      <c r="I5618">
        <v>571559.18000000005</v>
      </c>
      <c r="J5618" t="s">
        <v>24</v>
      </c>
      <c r="L5618" s="1"/>
    </row>
    <row r="5619" spans="1:12" x14ac:dyDescent="0.3">
      <c r="A5619">
        <v>205618</v>
      </c>
      <c r="B5619" t="s">
        <v>454</v>
      </c>
      <c r="C5619" t="s">
        <v>11</v>
      </c>
      <c r="D5619" t="s">
        <v>27</v>
      </c>
      <c r="E5619" t="s">
        <v>20</v>
      </c>
      <c r="F5619" t="s">
        <v>23</v>
      </c>
      <c r="G5619">
        <v>10</v>
      </c>
      <c r="H5619">
        <v>383412.07</v>
      </c>
      <c r="I5619">
        <v>302690.65000000002</v>
      </c>
      <c r="J5619" t="s">
        <v>24</v>
      </c>
      <c r="L5619" s="1"/>
    </row>
    <row r="5620" spans="1:12" x14ac:dyDescent="0.3">
      <c r="A5620">
        <v>205619</v>
      </c>
      <c r="B5620" t="s">
        <v>37</v>
      </c>
      <c r="C5620" t="s">
        <v>31</v>
      </c>
      <c r="D5620" t="s">
        <v>17</v>
      </c>
      <c r="E5620" t="s">
        <v>13</v>
      </c>
      <c r="F5620" t="s">
        <v>18</v>
      </c>
      <c r="G5620">
        <v>37</v>
      </c>
      <c r="H5620">
        <v>280490.26</v>
      </c>
      <c r="I5620">
        <v>169873.11</v>
      </c>
      <c r="J5620" t="s">
        <v>15</v>
      </c>
      <c r="L5620" s="1"/>
    </row>
    <row r="5621" spans="1:12" x14ac:dyDescent="0.3">
      <c r="A5621">
        <v>205620</v>
      </c>
      <c r="B5621" t="s">
        <v>734</v>
      </c>
      <c r="C5621" t="s">
        <v>38</v>
      </c>
      <c r="D5621" t="s">
        <v>32</v>
      </c>
      <c r="E5621" t="s">
        <v>13</v>
      </c>
      <c r="F5621" t="s">
        <v>36</v>
      </c>
      <c r="G5621">
        <v>33</v>
      </c>
      <c r="H5621">
        <v>1871693.36</v>
      </c>
      <c r="I5621">
        <v>1320363.1399999999</v>
      </c>
      <c r="J5621" t="s">
        <v>15</v>
      </c>
      <c r="L5621" s="1"/>
    </row>
    <row r="5622" spans="1:12" x14ac:dyDescent="0.3">
      <c r="A5622">
        <v>205621</v>
      </c>
      <c r="B5622" t="s">
        <v>289</v>
      </c>
      <c r="C5622" t="s">
        <v>26</v>
      </c>
      <c r="D5622" t="s">
        <v>51</v>
      </c>
      <c r="E5622" t="s">
        <v>13</v>
      </c>
      <c r="F5622" t="s">
        <v>42</v>
      </c>
      <c r="G5622">
        <v>32</v>
      </c>
      <c r="H5622">
        <v>1387843.25</v>
      </c>
      <c r="I5622">
        <v>1165057.52</v>
      </c>
      <c r="J5622" t="s">
        <v>15</v>
      </c>
      <c r="L5622" s="1"/>
    </row>
    <row r="5623" spans="1:12" x14ac:dyDescent="0.3">
      <c r="A5623">
        <v>205622</v>
      </c>
      <c r="B5623" t="s">
        <v>476</v>
      </c>
      <c r="C5623" t="s">
        <v>31</v>
      </c>
      <c r="D5623" t="s">
        <v>32</v>
      </c>
      <c r="E5623" t="s">
        <v>13</v>
      </c>
      <c r="F5623" t="s">
        <v>42</v>
      </c>
      <c r="G5623">
        <v>29</v>
      </c>
      <c r="H5623">
        <v>1104642.98</v>
      </c>
      <c r="I5623">
        <v>925898.07</v>
      </c>
      <c r="J5623" t="s">
        <v>15</v>
      </c>
      <c r="L5623" s="1"/>
    </row>
    <row r="5624" spans="1:12" x14ac:dyDescent="0.3">
      <c r="A5624">
        <v>205623</v>
      </c>
      <c r="B5624" t="s">
        <v>754</v>
      </c>
      <c r="C5624" t="s">
        <v>26</v>
      </c>
      <c r="D5624" t="s">
        <v>51</v>
      </c>
      <c r="E5624" t="s">
        <v>28</v>
      </c>
      <c r="F5624" t="s">
        <v>39</v>
      </c>
      <c r="G5624">
        <v>2</v>
      </c>
      <c r="H5624">
        <v>71800.84</v>
      </c>
      <c r="I5624">
        <v>54351.89</v>
      </c>
      <c r="J5624" t="s">
        <v>24</v>
      </c>
      <c r="L5624" s="1"/>
    </row>
    <row r="5625" spans="1:12" x14ac:dyDescent="0.3">
      <c r="A5625">
        <v>205624</v>
      </c>
      <c r="B5625" t="s">
        <v>268</v>
      </c>
      <c r="C5625" t="s">
        <v>31</v>
      </c>
      <c r="D5625" t="s">
        <v>51</v>
      </c>
      <c r="E5625" t="s">
        <v>20</v>
      </c>
      <c r="F5625" t="s">
        <v>45</v>
      </c>
      <c r="G5625">
        <v>32</v>
      </c>
      <c r="H5625">
        <v>162843.69</v>
      </c>
      <c r="I5625">
        <v>105232.46</v>
      </c>
      <c r="J5625" t="s">
        <v>15</v>
      </c>
      <c r="L5625" s="1"/>
    </row>
    <row r="5626" spans="1:12" x14ac:dyDescent="0.3">
      <c r="A5626">
        <v>205625</v>
      </c>
      <c r="B5626" t="s">
        <v>512</v>
      </c>
      <c r="C5626" t="s">
        <v>31</v>
      </c>
      <c r="D5626" t="s">
        <v>51</v>
      </c>
      <c r="E5626" t="s">
        <v>20</v>
      </c>
      <c r="F5626" t="s">
        <v>23</v>
      </c>
      <c r="G5626">
        <v>43</v>
      </c>
      <c r="H5626">
        <v>514815.72</v>
      </c>
      <c r="I5626">
        <v>405012.94</v>
      </c>
      <c r="J5626" t="s">
        <v>24</v>
      </c>
      <c r="L5626" s="1"/>
    </row>
    <row r="5627" spans="1:12" x14ac:dyDescent="0.3">
      <c r="A5627">
        <v>205626</v>
      </c>
      <c r="B5627" t="s">
        <v>423</v>
      </c>
      <c r="C5627" t="s">
        <v>38</v>
      </c>
      <c r="D5627" t="s">
        <v>12</v>
      </c>
      <c r="E5627" t="s">
        <v>13</v>
      </c>
      <c r="F5627" t="s">
        <v>42</v>
      </c>
      <c r="G5627">
        <v>15</v>
      </c>
      <c r="H5627">
        <v>639482.76</v>
      </c>
      <c r="I5627">
        <v>409401.57</v>
      </c>
      <c r="J5627" t="s">
        <v>15</v>
      </c>
      <c r="L5627" s="1"/>
    </row>
    <row r="5628" spans="1:12" x14ac:dyDescent="0.3">
      <c r="A5628">
        <v>205627</v>
      </c>
      <c r="B5628" t="s">
        <v>427</v>
      </c>
      <c r="C5628" t="s">
        <v>38</v>
      </c>
      <c r="D5628" t="s">
        <v>27</v>
      </c>
      <c r="E5628" t="s">
        <v>13</v>
      </c>
      <c r="F5628" t="s">
        <v>18</v>
      </c>
      <c r="G5628">
        <v>21</v>
      </c>
      <c r="H5628">
        <v>1239373.98</v>
      </c>
      <c r="I5628">
        <v>871176.11</v>
      </c>
      <c r="J5628" t="s">
        <v>24</v>
      </c>
      <c r="L5628" s="1"/>
    </row>
    <row r="5629" spans="1:12" x14ac:dyDescent="0.3">
      <c r="A5629">
        <v>205628</v>
      </c>
      <c r="B5629" t="s">
        <v>195</v>
      </c>
      <c r="C5629" t="s">
        <v>31</v>
      </c>
      <c r="D5629" t="s">
        <v>27</v>
      </c>
      <c r="E5629" t="s">
        <v>20</v>
      </c>
      <c r="F5629" t="s">
        <v>23</v>
      </c>
      <c r="G5629">
        <v>12</v>
      </c>
      <c r="H5629">
        <v>428213.88</v>
      </c>
      <c r="I5629">
        <v>263050.25</v>
      </c>
      <c r="J5629" t="s">
        <v>15</v>
      </c>
      <c r="L5629" s="1"/>
    </row>
    <row r="5630" spans="1:12" x14ac:dyDescent="0.3">
      <c r="A5630">
        <v>205629</v>
      </c>
      <c r="B5630" t="s">
        <v>642</v>
      </c>
      <c r="C5630" t="s">
        <v>38</v>
      </c>
      <c r="D5630" t="s">
        <v>27</v>
      </c>
      <c r="E5630" t="s">
        <v>20</v>
      </c>
      <c r="F5630" t="s">
        <v>23</v>
      </c>
      <c r="G5630">
        <v>4</v>
      </c>
      <c r="H5630">
        <v>202027.42</v>
      </c>
      <c r="I5630">
        <v>141379.46</v>
      </c>
      <c r="J5630" t="s">
        <v>15</v>
      </c>
      <c r="L5630" s="1"/>
    </row>
    <row r="5631" spans="1:12" x14ac:dyDescent="0.3">
      <c r="A5631">
        <v>205630</v>
      </c>
      <c r="B5631" t="s">
        <v>313</v>
      </c>
      <c r="C5631" t="s">
        <v>26</v>
      </c>
      <c r="D5631" t="s">
        <v>32</v>
      </c>
      <c r="E5631" t="s">
        <v>28</v>
      </c>
      <c r="F5631" t="s">
        <v>78</v>
      </c>
      <c r="G5631">
        <v>11</v>
      </c>
      <c r="H5631">
        <v>368900.53</v>
      </c>
      <c r="I5631">
        <v>273756.90999999997</v>
      </c>
      <c r="J5631" t="s">
        <v>15</v>
      </c>
      <c r="L5631" s="1"/>
    </row>
    <row r="5632" spans="1:12" x14ac:dyDescent="0.3">
      <c r="A5632">
        <v>205631</v>
      </c>
      <c r="B5632" t="s">
        <v>294</v>
      </c>
      <c r="C5632" t="s">
        <v>11</v>
      </c>
      <c r="D5632" t="s">
        <v>34</v>
      </c>
      <c r="E5632" t="s">
        <v>20</v>
      </c>
      <c r="F5632" t="s">
        <v>45</v>
      </c>
      <c r="G5632">
        <v>44</v>
      </c>
      <c r="H5632">
        <v>1419412.97</v>
      </c>
      <c r="I5632">
        <v>1123298.55</v>
      </c>
      <c r="J5632" t="s">
        <v>15</v>
      </c>
      <c r="L5632" s="1"/>
    </row>
    <row r="5633" spans="1:12" x14ac:dyDescent="0.3">
      <c r="A5633">
        <v>205632</v>
      </c>
      <c r="B5633" t="s">
        <v>137</v>
      </c>
      <c r="C5633" t="s">
        <v>26</v>
      </c>
      <c r="D5633" t="s">
        <v>32</v>
      </c>
      <c r="E5633" t="s">
        <v>28</v>
      </c>
      <c r="F5633" t="s">
        <v>78</v>
      </c>
      <c r="G5633">
        <v>30</v>
      </c>
      <c r="H5633">
        <v>1267979.76</v>
      </c>
      <c r="I5633">
        <v>858466.58</v>
      </c>
      <c r="J5633" t="s">
        <v>15</v>
      </c>
      <c r="L5633" s="1"/>
    </row>
    <row r="5634" spans="1:12" x14ac:dyDescent="0.3">
      <c r="A5634">
        <v>205633</v>
      </c>
      <c r="B5634" t="s">
        <v>463</v>
      </c>
      <c r="C5634" t="s">
        <v>11</v>
      </c>
      <c r="D5634" t="s">
        <v>27</v>
      </c>
      <c r="E5634" t="s">
        <v>20</v>
      </c>
      <c r="F5634" t="s">
        <v>21</v>
      </c>
      <c r="G5634">
        <v>1</v>
      </c>
      <c r="H5634">
        <v>15994.1</v>
      </c>
      <c r="I5634">
        <v>11087.22</v>
      </c>
      <c r="J5634" t="s">
        <v>24</v>
      </c>
      <c r="L5634" s="1"/>
    </row>
    <row r="5635" spans="1:12" x14ac:dyDescent="0.3">
      <c r="A5635">
        <v>205634</v>
      </c>
      <c r="B5635" t="s">
        <v>307</v>
      </c>
      <c r="C5635" t="s">
        <v>11</v>
      </c>
      <c r="D5635" t="s">
        <v>27</v>
      </c>
      <c r="E5635" t="s">
        <v>20</v>
      </c>
      <c r="F5635" t="s">
        <v>45</v>
      </c>
      <c r="G5635">
        <v>27</v>
      </c>
      <c r="H5635">
        <v>519042.06</v>
      </c>
      <c r="I5635">
        <v>325207.13</v>
      </c>
      <c r="J5635" t="s">
        <v>15</v>
      </c>
      <c r="L5635" s="1"/>
    </row>
    <row r="5636" spans="1:12" x14ac:dyDescent="0.3">
      <c r="A5636">
        <v>205635</v>
      </c>
      <c r="B5636" t="s">
        <v>433</v>
      </c>
      <c r="C5636" t="s">
        <v>38</v>
      </c>
      <c r="D5636" t="s">
        <v>12</v>
      </c>
      <c r="E5636" t="s">
        <v>20</v>
      </c>
      <c r="F5636" t="s">
        <v>45</v>
      </c>
      <c r="G5636">
        <v>39</v>
      </c>
      <c r="H5636">
        <v>2279893.06</v>
      </c>
      <c r="I5636">
        <v>1934921.63</v>
      </c>
      <c r="J5636" t="s">
        <v>15</v>
      </c>
      <c r="L5636" s="1"/>
    </row>
    <row r="5637" spans="1:12" x14ac:dyDescent="0.3">
      <c r="A5637">
        <v>205636</v>
      </c>
      <c r="B5637" t="s">
        <v>104</v>
      </c>
      <c r="C5637" t="s">
        <v>26</v>
      </c>
      <c r="D5637" t="s">
        <v>32</v>
      </c>
      <c r="E5637" t="s">
        <v>13</v>
      </c>
      <c r="F5637" t="s">
        <v>36</v>
      </c>
      <c r="G5637">
        <v>18</v>
      </c>
      <c r="H5637">
        <v>707874.75</v>
      </c>
      <c r="I5637">
        <v>474499.38</v>
      </c>
      <c r="J5637" t="s">
        <v>24</v>
      </c>
      <c r="L5637" s="1"/>
    </row>
    <row r="5638" spans="1:12" x14ac:dyDescent="0.3">
      <c r="A5638">
        <v>205637</v>
      </c>
      <c r="B5638" t="s">
        <v>666</v>
      </c>
      <c r="C5638" t="s">
        <v>11</v>
      </c>
      <c r="D5638" t="s">
        <v>51</v>
      </c>
      <c r="E5638" t="s">
        <v>20</v>
      </c>
      <c r="F5638" t="s">
        <v>21</v>
      </c>
      <c r="G5638">
        <v>37</v>
      </c>
      <c r="H5638">
        <v>174571</v>
      </c>
      <c r="I5638">
        <v>120743.18</v>
      </c>
      <c r="J5638" t="s">
        <v>24</v>
      </c>
      <c r="L5638" s="1"/>
    </row>
    <row r="5639" spans="1:12" x14ac:dyDescent="0.3">
      <c r="A5639">
        <v>205638</v>
      </c>
      <c r="B5639" t="s">
        <v>380</v>
      </c>
      <c r="C5639" t="s">
        <v>31</v>
      </c>
      <c r="D5639" t="s">
        <v>12</v>
      </c>
      <c r="E5639" t="s">
        <v>13</v>
      </c>
      <c r="F5639" t="s">
        <v>36</v>
      </c>
      <c r="G5639">
        <v>36</v>
      </c>
      <c r="H5639">
        <v>1648402.48</v>
      </c>
      <c r="I5639">
        <v>1317639.79</v>
      </c>
      <c r="J5639" t="s">
        <v>24</v>
      </c>
      <c r="L5639" s="1"/>
    </row>
    <row r="5640" spans="1:12" x14ac:dyDescent="0.3">
      <c r="A5640">
        <v>205639</v>
      </c>
      <c r="B5640" t="s">
        <v>105</v>
      </c>
      <c r="C5640" t="s">
        <v>11</v>
      </c>
      <c r="D5640" t="s">
        <v>32</v>
      </c>
      <c r="E5640" t="s">
        <v>20</v>
      </c>
      <c r="F5640" t="s">
        <v>21</v>
      </c>
      <c r="G5640">
        <v>15</v>
      </c>
      <c r="H5640">
        <v>567379.54</v>
      </c>
      <c r="I5640">
        <v>384602.35</v>
      </c>
      <c r="J5640" t="s">
        <v>15</v>
      </c>
      <c r="L5640" s="1"/>
    </row>
    <row r="5641" spans="1:12" x14ac:dyDescent="0.3">
      <c r="A5641">
        <v>205640</v>
      </c>
      <c r="B5641" t="s">
        <v>30</v>
      </c>
      <c r="C5641" t="s">
        <v>26</v>
      </c>
      <c r="D5641" t="s">
        <v>51</v>
      </c>
      <c r="E5641" t="s">
        <v>28</v>
      </c>
      <c r="F5641" t="s">
        <v>29</v>
      </c>
      <c r="G5641">
        <v>13</v>
      </c>
      <c r="H5641">
        <v>71495.48</v>
      </c>
      <c r="I5641">
        <v>50214.05</v>
      </c>
      <c r="J5641" t="s">
        <v>24</v>
      </c>
      <c r="L5641" s="1"/>
    </row>
    <row r="5642" spans="1:12" x14ac:dyDescent="0.3">
      <c r="A5642">
        <v>205641</v>
      </c>
      <c r="B5642" t="s">
        <v>672</v>
      </c>
      <c r="C5642" t="s">
        <v>31</v>
      </c>
      <c r="D5642" t="s">
        <v>32</v>
      </c>
      <c r="E5642" t="s">
        <v>13</v>
      </c>
      <c r="F5642" t="s">
        <v>36</v>
      </c>
      <c r="G5642">
        <v>46</v>
      </c>
      <c r="H5642">
        <v>2617408.67</v>
      </c>
      <c r="I5642">
        <v>2091457.11</v>
      </c>
      <c r="J5642" t="s">
        <v>24</v>
      </c>
      <c r="L5642" s="1"/>
    </row>
    <row r="5643" spans="1:12" x14ac:dyDescent="0.3">
      <c r="A5643">
        <v>205642</v>
      </c>
      <c r="B5643" t="s">
        <v>548</v>
      </c>
      <c r="C5643" t="s">
        <v>38</v>
      </c>
      <c r="D5643" t="s">
        <v>17</v>
      </c>
      <c r="E5643" t="s">
        <v>20</v>
      </c>
      <c r="F5643" t="s">
        <v>45</v>
      </c>
      <c r="G5643">
        <v>35</v>
      </c>
      <c r="H5643">
        <v>1192717.75</v>
      </c>
      <c r="I5643">
        <v>726308.78</v>
      </c>
      <c r="J5643" t="s">
        <v>24</v>
      </c>
      <c r="L5643" s="1"/>
    </row>
    <row r="5644" spans="1:12" x14ac:dyDescent="0.3">
      <c r="A5644">
        <v>205643</v>
      </c>
      <c r="B5644" t="s">
        <v>317</v>
      </c>
      <c r="C5644" t="s">
        <v>31</v>
      </c>
      <c r="D5644" t="s">
        <v>27</v>
      </c>
      <c r="E5644" t="s">
        <v>20</v>
      </c>
      <c r="F5644" t="s">
        <v>45</v>
      </c>
      <c r="G5644">
        <v>50</v>
      </c>
      <c r="H5644">
        <v>447440.63</v>
      </c>
      <c r="I5644">
        <v>310121.05</v>
      </c>
      <c r="J5644" t="s">
        <v>15</v>
      </c>
      <c r="L5644" s="1"/>
    </row>
    <row r="5645" spans="1:12" x14ac:dyDescent="0.3">
      <c r="A5645">
        <v>205644</v>
      </c>
      <c r="B5645" t="s">
        <v>436</v>
      </c>
      <c r="C5645" t="s">
        <v>31</v>
      </c>
      <c r="D5645" t="s">
        <v>27</v>
      </c>
      <c r="E5645" t="s">
        <v>28</v>
      </c>
      <c r="F5645" t="s">
        <v>78</v>
      </c>
      <c r="G5645">
        <v>7</v>
      </c>
      <c r="H5645">
        <v>37465.82</v>
      </c>
      <c r="I5645">
        <v>26128.42</v>
      </c>
      <c r="J5645" t="s">
        <v>24</v>
      </c>
      <c r="L5645" s="1"/>
    </row>
    <row r="5646" spans="1:12" x14ac:dyDescent="0.3">
      <c r="A5646">
        <v>205645</v>
      </c>
      <c r="B5646" t="s">
        <v>91</v>
      </c>
      <c r="C5646" t="s">
        <v>31</v>
      </c>
      <c r="D5646" t="s">
        <v>32</v>
      </c>
      <c r="E5646" t="s">
        <v>13</v>
      </c>
      <c r="F5646" t="s">
        <v>42</v>
      </c>
      <c r="G5646">
        <v>14</v>
      </c>
      <c r="H5646">
        <v>337556.26</v>
      </c>
      <c r="I5646">
        <v>253927.78</v>
      </c>
      <c r="J5646" t="s">
        <v>15</v>
      </c>
      <c r="L5646" s="1"/>
    </row>
    <row r="5647" spans="1:12" x14ac:dyDescent="0.3">
      <c r="A5647">
        <v>205646</v>
      </c>
      <c r="B5647" t="s">
        <v>592</v>
      </c>
      <c r="C5647" t="s">
        <v>11</v>
      </c>
      <c r="D5647" t="s">
        <v>34</v>
      </c>
      <c r="E5647" t="s">
        <v>28</v>
      </c>
      <c r="F5647" t="s">
        <v>29</v>
      </c>
      <c r="G5647">
        <v>1</v>
      </c>
      <c r="H5647">
        <v>3413.25</v>
      </c>
      <c r="I5647">
        <v>2677.52</v>
      </c>
      <c r="J5647" t="s">
        <v>24</v>
      </c>
      <c r="L5647" s="1"/>
    </row>
    <row r="5648" spans="1:12" x14ac:dyDescent="0.3">
      <c r="A5648">
        <v>205647</v>
      </c>
      <c r="B5648" t="s">
        <v>454</v>
      </c>
      <c r="C5648" t="s">
        <v>26</v>
      </c>
      <c r="D5648" t="s">
        <v>32</v>
      </c>
      <c r="E5648" t="s">
        <v>13</v>
      </c>
      <c r="F5648" t="s">
        <v>36</v>
      </c>
      <c r="G5648">
        <v>10</v>
      </c>
      <c r="H5648">
        <v>264498.56</v>
      </c>
      <c r="I5648">
        <v>222366.61</v>
      </c>
      <c r="J5648" t="s">
        <v>24</v>
      </c>
      <c r="L5648" s="1"/>
    </row>
    <row r="5649" spans="1:12" x14ac:dyDescent="0.3">
      <c r="A5649">
        <v>205648</v>
      </c>
      <c r="B5649" t="s">
        <v>244</v>
      </c>
      <c r="C5649" t="s">
        <v>31</v>
      </c>
      <c r="D5649" t="s">
        <v>27</v>
      </c>
      <c r="E5649" t="s">
        <v>20</v>
      </c>
      <c r="F5649" t="s">
        <v>23</v>
      </c>
      <c r="G5649">
        <v>27</v>
      </c>
      <c r="H5649">
        <v>823436.41</v>
      </c>
      <c r="I5649">
        <v>668153.71</v>
      </c>
      <c r="J5649" t="s">
        <v>24</v>
      </c>
      <c r="L5649" s="1"/>
    </row>
    <row r="5650" spans="1:12" x14ac:dyDescent="0.3">
      <c r="A5650">
        <v>205649</v>
      </c>
      <c r="B5650" t="s">
        <v>608</v>
      </c>
      <c r="C5650" t="s">
        <v>31</v>
      </c>
      <c r="D5650" t="s">
        <v>51</v>
      </c>
      <c r="E5650" t="s">
        <v>13</v>
      </c>
      <c r="F5650" t="s">
        <v>42</v>
      </c>
      <c r="G5650">
        <v>36</v>
      </c>
      <c r="H5650">
        <v>1229531.8899999999</v>
      </c>
      <c r="I5650">
        <v>881686.43</v>
      </c>
      <c r="J5650" t="s">
        <v>24</v>
      </c>
      <c r="L5650" s="1"/>
    </row>
    <row r="5651" spans="1:12" x14ac:dyDescent="0.3">
      <c r="A5651">
        <v>205650</v>
      </c>
      <c r="B5651" t="s">
        <v>54</v>
      </c>
      <c r="C5651" t="s">
        <v>11</v>
      </c>
      <c r="D5651" t="s">
        <v>12</v>
      </c>
      <c r="E5651" t="s">
        <v>28</v>
      </c>
      <c r="F5651" t="s">
        <v>29</v>
      </c>
      <c r="G5651">
        <v>25</v>
      </c>
      <c r="H5651">
        <v>1467454.08</v>
      </c>
      <c r="I5651">
        <v>1147762.19</v>
      </c>
      <c r="J5651" t="s">
        <v>15</v>
      </c>
      <c r="L5651" s="1"/>
    </row>
    <row r="5652" spans="1:12" x14ac:dyDescent="0.3">
      <c r="A5652">
        <v>205651</v>
      </c>
      <c r="B5652" t="s">
        <v>687</v>
      </c>
      <c r="C5652" t="s">
        <v>38</v>
      </c>
      <c r="D5652" t="s">
        <v>51</v>
      </c>
      <c r="E5652" t="s">
        <v>20</v>
      </c>
      <c r="F5652" t="s">
        <v>23</v>
      </c>
      <c r="G5652">
        <v>28</v>
      </c>
      <c r="H5652">
        <v>1558467.51</v>
      </c>
      <c r="I5652">
        <v>1192054.1399999999</v>
      </c>
      <c r="J5652" t="s">
        <v>24</v>
      </c>
      <c r="L5652" s="1"/>
    </row>
    <row r="5653" spans="1:12" x14ac:dyDescent="0.3">
      <c r="A5653">
        <v>205652</v>
      </c>
      <c r="B5653" t="s">
        <v>125</v>
      </c>
      <c r="C5653" t="s">
        <v>26</v>
      </c>
      <c r="D5653" t="s">
        <v>17</v>
      </c>
      <c r="E5653" t="s">
        <v>28</v>
      </c>
      <c r="F5653" t="s">
        <v>29</v>
      </c>
      <c r="G5653">
        <v>50</v>
      </c>
      <c r="H5653">
        <v>2338943.35</v>
      </c>
      <c r="I5653">
        <v>1746808.2</v>
      </c>
      <c r="J5653" t="s">
        <v>24</v>
      </c>
      <c r="L5653" s="1"/>
    </row>
    <row r="5654" spans="1:12" x14ac:dyDescent="0.3">
      <c r="A5654">
        <v>205653</v>
      </c>
      <c r="B5654" t="s">
        <v>73</v>
      </c>
      <c r="C5654" t="s">
        <v>38</v>
      </c>
      <c r="D5654" t="s">
        <v>27</v>
      </c>
      <c r="E5654" t="s">
        <v>13</v>
      </c>
      <c r="F5654" t="s">
        <v>36</v>
      </c>
      <c r="G5654">
        <v>5</v>
      </c>
      <c r="H5654">
        <v>114095.63</v>
      </c>
      <c r="I5654">
        <v>78944.149999999994</v>
      </c>
      <c r="J5654" t="s">
        <v>24</v>
      </c>
      <c r="L5654" s="1"/>
    </row>
    <row r="5655" spans="1:12" x14ac:dyDescent="0.3">
      <c r="A5655">
        <v>205654</v>
      </c>
      <c r="B5655" t="s">
        <v>736</v>
      </c>
      <c r="C5655" t="s">
        <v>26</v>
      </c>
      <c r="D5655" t="s">
        <v>34</v>
      </c>
      <c r="E5655" t="s">
        <v>20</v>
      </c>
      <c r="F5655" t="s">
        <v>23</v>
      </c>
      <c r="G5655">
        <v>44</v>
      </c>
      <c r="H5655">
        <v>1129414.8999999999</v>
      </c>
      <c r="I5655">
        <v>950297.49</v>
      </c>
      <c r="J5655" t="s">
        <v>15</v>
      </c>
      <c r="L5655" s="1"/>
    </row>
    <row r="5656" spans="1:12" x14ac:dyDescent="0.3">
      <c r="A5656">
        <v>205655</v>
      </c>
      <c r="B5656" t="s">
        <v>527</v>
      </c>
      <c r="C5656" t="s">
        <v>26</v>
      </c>
      <c r="D5656" t="s">
        <v>27</v>
      </c>
      <c r="E5656" t="s">
        <v>20</v>
      </c>
      <c r="F5656" t="s">
        <v>45</v>
      </c>
      <c r="G5656">
        <v>14</v>
      </c>
      <c r="H5656">
        <v>646837.28</v>
      </c>
      <c r="I5656">
        <v>543332.02</v>
      </c>
      <c r="J5656" t="s">
        <v>24</v>
      </c>
      <c r="L5656" s="1"/>
    </row>
    <row r="5657" spans="1:12" x14ac:dyDescent="0.3">
      <c r="A5657">
        <v>205656</v>
      </c>
      <c r="B5657" t="s">
        <v>544</v>
      </c>
      <c r="C5657" t="s">
        <v>26</v>
      </c>
      <c r="D5657" t="s">
        <v>27</v>
      </c>
      <c r="E5657" t="s">
        <v>13</v>
      </c>
      <c r="F5657" t="s">
        <v>18</v>
      </c>
      <c r="G5657">
        <v>20</v>
      </c>
      <c r="H5657">
        <v>725742.22</v>
      </c>
      <c r="I5657">
        <v>437754.6</v>
      </c>
      <c r="J5657" t="s">
        <v>15</v>
      </c>
      <c r="L5657" s="1"/>
    </row>
    <row r="5658" spans="1:12" x14ac:dyDescent="0.3">
      <c r="A5658">
        <v>205657</v>
      </c>
      <c r="B5658" t="s">
        <v>666</v>
      </c>
      <c r="C5658" t="s">
        <v>11</v>
      </c>
      <c r="D5658" t="s">
        <v>34</v>
      </c>
      <c r="E5658" t="s">
        <v>13</v>
      </c>
      <c r="F5658" t="s">
        <v>36</v>
      </c>
      <c r="G5658">
        <v>17</v>
      </c>
      <c r="H5658">
        <v>567231.17000000004</v>
      </c>
      <c r="I5658">
        <v>418804.74</v>
      </c>
      <c r="J5658" t="s">
        <v>24</v>
      </c>
      <c r="L5658" s="1"/>
    </row>
    <row r="5659" spans="1:12" x14ac:dyDescent="0.3">
      <c r="A5659">
        <v>205658</v>
      </c>
      <c r="B5659" t="s">
        <v>409</v>
      </c>
      <c r="C5659" t="s">
        <v>38</v>
      </c>
      <c r="D5659" t="s">
        <v>12</v>
      </c>
      <c r="E5659" t="s">
        <v>28</v>
      </c>
      <c r="F5659" t="s">
        <v>29</v>
      </c>
      <c r="G5659">
        <v>10</v>
      </c>
      <c r="H5659">
        <v>230425.17</v>
      </c>
      <c r="I5659">
        <v>160793.22</v>
      </c>
      <c r="J5659" t="s">
        <v>15</v>
      </c>
      <c r="L5659" s="1"/>
    </row>
    <row r="5660" spans="1:12" x14ac:dyDescent="0.3">
      <c r="A5660">
        <v>205659</v>
      </c>
      <c r="B5660" t="s">
        <v>643</v>
      </c>
      <c r="C5660" t="s">
        <v>31</v>
      </c>
      <c r="D5660" t="s">
        <v>51</v>
      </c>
      <c r="E5660" t="s">
        <v>13</v>
      </c>
      <c r="F5660" t="s">
        <v>14</v>
      </c>
      <c r="G5660">
        <v>11</v>
      </c>
      <c r="H5660">
        <v>359764.29</v>
      </c>
      <c r="I5660">
        <v>231698.46</v>
      </c>
      <c r="J5660" t="s">
        <v>15</v>
      </c>
      <c r="L5660" s="1"/>
    </row>
    <row r="5661" spans="1:12" x14ac:dyDescent="0.3">
      <c r="A5661">
        <v>205660</v>
      </c>
      <c r="B5661" t="s">
        <v>131</v>
      </c>
      <c r="C5661" t="s">
        <v>26</v>
      </c>
      <c r="D5661" t="s">
        <v>51</v>
      </c>
      <c r="E5661" t="s">
        <v>13</v>
      </c>
      <c r="F5661" t="s">
        <v>42</v>
      </c>
      <c r="G5661">
        <v>39</v>
      </c>
      <c r="H5661">
        <v>718559.07</v>
      </c>
      <c r="I5661">
        <v>473870.17</v>
      </c>
      <c r="J5661" t="s">
        <v>24</v>
      </c>
      <c r="L5661" s="1"/>
    </row>
    <row r="5662" spans="1:12" x14ac:dyDescent="0.3">
      <c r="A5662">
        <v>205661</v>
      </c>
      <c r="B5662" t="s">
        <v>89</v>
      </c>
      <c r="C5662" t="s">
        <v>26</v>
      </c>
      <c r="D5662" t="s">
        <v>32</v>
      </c>
      <c r="E5662" t="s">
        <v>28</v>
      </c>
      <c r="F5662" t="s">
        <v>78</v>
      </c>
      <c r="G5662">
        <v>41</v>
      </c>
      <c r="H5662">
        <v>1740623.8</v>
      </c>
      <c r="I5662">
        <v>1444207.58</v>
      </c>
      <c r="J5662" t="s">
        <v>24</v>
      </c>
      <c r="L5662" s="1"/>
    </row>
    <row r="5663" spans="1:12" x14ac:dyDescent="0.3">
      <c r="A5663">
        <v>205662</v>
      </c>
      <c r="B5663" t="s">
        <v>90</v>
      </c>
      <c r="C5663" t="s">
        <v>38</v>
      </c>
      <c r="D5663" t="s">
        <v>12</v>
      </c>
      <c r="E5663" t="s">
        <v>13</v>
      </c>
      <c r="F5663" t="s">
        <v>42</v>
      </c>
      <c r="G5663">
        <v>23</v>
      </c>
      <c r="H5663">
        <v>955399.09</v>
      </c>
      <c r="I5663">
        <v>627668.47</v>
      </c>
      <c r="J5663" t="s">
        <v>24</v>
      </c>
      <c r="L5663" s="1"/>
    </row>
    <row r="5664" spans="1:12" x14ac:dyDescent="0.3">
      <c r="A5664">
        <v>205663</v>
      </c>
      <c r="B5664" t="s">
        <v>518</v>
      </c>
      <c r="C5664" t="s">
        <v>38</v>
      </c>
      <c r="D5664" t="s">
        <v>34</v>
      </c>
      <c r="E5664" t="s">
        <v>13</v>
      </c>
      <c r="F5664" t="s">
        <v>42</v>
      </c>
      <c r="G5664">
        <v>32</v>
      </c>
      <c r="H5664">
        <v>878237.94</v>
      </c>
      <c r="I5664">
        <v>610280.76</v>
      </c>
      <c r="J5664" t="s">
        <v>15</v>
      </c>
      <c r="L5664" s="1"/>
    </row>
    <row r="5665" spans="1:12" x14ac:dyDescent="0.3">
      <c r="A5665">
        <v>205664</v>
      </c>
      <c r="B5665" t="s">
        <v>65</v>
      </c>
      <c r="C5665" t="s">
        <v>26</v>
      </c>
      <c r="D5665" t="s">
        <v>17</v>
      </c>
      <c r="E5665" t="s">
        <v>20</v>
      </c>
      <c r="F5665" t="s">
        <v>45</v>
      </c>
      <c r="G5665">
        <v>31</v>
      </c>
      <c r="H5665">
        <v>453760.9</v>
      </c>
      <c r="I5665">
        <v>360173.02</v>
      </c>
      <c r="J5665" t="s">
        <v>24</v>
      </c>
      <c r="L5665" s="1"/>
    </row>
    <row r="5666" spans="1:12" x14ac:dyDescent="0.3">
      <c r="A5666">
        <v>205665</v>
      </c>
      <c r="B5666" t="s">
        <v>516</v>
      </c>
      <c r="C5666" t="s">
        <v>11</v>
      </c>
      <c r="D5666" t="s">
        <v>17</v>
      </c>
      <c r="E5666" t="s">
        <v>20</v>
      </c>
      <c r="F5666" t="s">
        <v>23</v>
      </c>
      <c r="G5666">
        <v>16</v>
      </c>
      <c r="H5666">
        <v>311422.11</v>
      </c>
      <c r="I5666">
        <v>247378.51</v>
      </c>
      <c r="J5666" t="s">
        <v>24</v>
      </c>
      <c r="L5666" s="1"/>
    </row>
    <row r="5667" spans="1:12" x14ac:dyDescent="0.3">
      <c r="A5667">
        <v>205666</v>
      </c>
      <c r="B5667" t="s">
        <v>340</v>
      </c>
      <c r="C5667" t="s">
        <v>11</v>
      </c>
      <c r="D5667" t="s">
        <v>34</v>
      </c>
      <c r="E5667" t="s">
        <v>13</v>
      </c>
      <c r="F5667" t="s">
        <v>18</v>
      </c>
      <c r="G5667">
        <v>45</v>
      </c>
      <c r="H5667">
        <v>1756920.53</v>
      </c>
      <c r="I5667">
        <v>1268080.46</v>
      </c>
      <c r="J5667" t="s">
        <v>24</v>
      </c>
      <c r="L5667" s="1"/>
    </row>
    <row r="5668" spans="1:12" x14ac:dyDescent="0.3">
      <c r="A5668">
        <v>205667</v>
      </c>
      <c r="B5668" t="s">
        <v>632</v>
      </c>
      <c r="C5668" t="s">
        <v>38</v>
      </c>
      <c r="D5668" t="s">
        <v>12</v>
      </c>
      <c r="E5668" t="s">
        <v>20</v>
      </c>
      <c r="F5668" t="s">
        <v>21</v>
      </c>
      <c r="G5668">
        <v>10</v>
      </c>
      <c r="H5668">
        <v>232370.83</v>
      </c>
      <c r="I5668">
        <v>165970.60999999999</v>
      </c>
      <c r="J5668" t="s">
        <v>15</v>
      </c>
      <c r="L5668" s="1"/>
    </row>
    <row r="5669" spans="1:12" x14ac:dyDescent="0.3">
      <c r="A5669">
        <v>205668</v>
      </c>
      <c r="B5669" t="s">
        <v>296</v>
      </c>
      <c r="C5669" t="s">
        <v>31</v>
      </c>
      <c r="D5669" t="s">
        <v>34</v>
      </c>
      <c r="E5669" t="s">
        <v>28</v>
      </c>
      <c r="F5669" t="s">
        <v>29</v>
      </c>
      <c r="G5669">
        <v>43</v>
      </c>
      <c r="H5669">
        <v>1073137.1000000001</v>
      </c>
      <c r="I5669">
        <v>731680.5</v>
      </c>
      <c r="J5669" t="s">
        <v>15</v>
      </c>
      <c r="L5669" s="1"/>
    </row>
    <row r="5670" spans="1:12" x14ac:dyDescent="0.3">
      <c r="A5670">
        <v>205669</v>
      </c>
      <c r="B5670" t="s">
        <v>66</v>
      </c>
      <c r="C5670" t="s">
        <v>11</v>
      </c>
      <c r="D5670" t="s">
        <v>32</v>
      </c>
      <c r="E5670" t="s">
        <v>20</v>
      </c>
      <c r="F5670" t="s">
        <v>45</v>
      </c>
      <c r="G5670">
        <v>13</v>
      </c>
      <c r="H5670">
        <v>515839.15</v>
      </c>
      <c r="I5670">
        <v>364938.97</v>
      </c>
      <c r="J5670" t="s">
        <v>24</v>
      </c>
      <c r="L5670" s="1"/>
    </row>
    <row r="5671" spans="1:12" x14ac:dyDescent="0.3">
      <c r="A5671">
        <v>205670</v>
      </c>
      <c r="B5671" t="s">
        <v>381</v>
      </c>
      <c r="C5671" t="s">
        <v>38</v>
      </c>
      <c r="D5671" t="s">
        <v>27</v>
      </c>
      <c r="E5671" t="s">
        <v>13</v>
      </c>
      <c r="F5671" t="s">
        <v>42</v>
      </c>
      <c r="G5671">
        <v>33</v>
      </c>
      <c r="H5671">
        <v>1816582.79</v>
      </c>
      <c r="I5671">
        <v>1236113.3799999999</v>
      </c>
      <c r="J5671" t="s">
        <v>15</v>
      </c>
      <c r="L5671" s="1"/>
    </row>
    <row r="5672" spans="1:12" x14ac:dyDescent="0.3">
      <c r="A5672">
        <v>205671</v>
      </c>
      <c r="B5672" t="s">
        <v>480</v>
      </c>
      <c r="C5672" t="s">
        <v>38</v>
      </c>
      <c r="D5672" t="s">
        <v>27</v>
      </c>
      <c r="E5672" t="s">
        <v>13</v>
      </c>
      <c r="F5672" t="s">
        <v>18</v>
      </c>
      <c r="G5672">
        <v>38</v>
      </c>
      <c r="H5672">
        <v>1438836.22</v>
      </c>
      <c r="I5672">
        <v>1004739.37</v>
      </c>
      <c r="J5672" t="s">
        <v>24</v>
      </c>
      <c r="L5672" s="1"/>
    </row>
    <row r="5673" spans="1:12" x14ac:dyDescent="0.3">
      <c r="A5673">
        <v>205672</v>
      </c>
      <c r="B5673" t="s">
        <v>408</v>
      </c>
      <c r="C5673" t="s">
        <v>26</v>
      </c>
      <c r="D5673" t="s">
        <v>12</v>
      </c>
      <c r="E5673" t="s">
        <v>13</v>
      </c>
      <c r="F5673" t="s">
        <v>42</v>
      </c>
      <c r="G5673">
        <v>14</v>
      </c>
      <c r="H5673">
        <v>340825.11</v>
      </c>
      <c r="I5673">
        <v>289053.90000000002</v>
      </c>
      <c r="J5673" t="s">
        <v>24</v>
      </c>
      <c r="L5673" s="1"/>
    </row>
    <row r="5674" spans="1:12" x14ac:dyDescent="0.3">
      <c r="A5674">
        <v>205673</v>
      </c>
      <c r="B5674" t="s">
        <v>748</v>
      </c>
      <c r="C5674" t="s">
        <v>26</v>
      </c>
      <c r="D5674" t="s">
        <v>17</v>
      </c>
      <c r="E5674" t="s">
        <v>13</v>
      </c>
      <c r="F5674" t="s">
        <v>14</v>
      </c>
      <c r="G5674">
        <v>21</v>
      </c>
      <c r="H5674">
        <v>1060001.6299999999</v>
      </c>
      <c r="I5674">
        <v>763456.2</v>
      </c>
      <c r="J5674" t="s">
        <v>24</v>
      </c>
      <c r="L5674" s="1"/>
    </row>
    <row r="5675" spans="1:12" x14ac:dyDescent="0.3">
      <c r="A5675">
        <v>205674</v>
      </c>
      <c r="B5675" t="s">
        <v>575</v>
      </c>
      <c r="C5675" t="s">
        <v>11</v>
      </c>
      <c r="D5675" t="s">
        <v>32</v>
      </c>
      <c r="E5675" t="s">
        <v>13</v>
      </c>
      <c r="F5675" t="s">
        <v>42</v>
      </c>
      <c r="G5675">
        <v>16</v>
      </c>
      <c r="H5675">
        <v>349296.26</v>
      </c>
      <c r="I5675">
        <v>216753.78</v>
      </c>
      <c r="J5675" t="s">
        <v>24</v>
      </c>
      <c r="L5675" s="1"/>
    </row>
    <row r="5676" spans="1:12" x14ac:dyDescent="0.3">
      <c r="A5676">
        <v>205675</v>
      </c>
      <c r="B5676" t="s">
        <v>377</v>
      </c>
      <c r="C5676" t="s">
        <v>38</v>
      </c>
      <c r="D5676" t="s">
        <v>12</v>
      </c>
      <c r="E5676" t="s">
        <v>28</v>
      </c>
      <c r="F5676" t="s">
        <v>78</v>
      </c>
      <c r="G5676">
        <v>27</v>
      </c>
      <c r="H5676">
        <v>412919.29</v>
      </c>
      <c r="I5676">
        <v>266644.65999999997</v>
      </c>
      <c r="J5676" t="s">
        <v>15</v>
      </c>
      <c r="L5676" s="1"/>
    </row>
    <row r="5677" spans="1:12" x14ac:dyDescent="0.3">
      <c r="A5677">
        <v>205676</v>
      </c>
      <c r="B5677" t="s">
        <v>463</v>
      </c>
      <c r="C5677" t="s">
        <v>11</v>
      </c>
      <c r="D5677" t="s">
        <v>12</v>
      </c>
      <c r="E5677" t="s">
        <v>13</v>
      </c>
      <c r="F5677" t="s">
        <v>14</v>
      </c>
      <c r="G5677">
        <v>30</v>
      </c>
      <c r="H5677">
        <v>1169817.6299999999</v>
      </c>
      <c r="I5677">
        <v>846663.81</v>
      </c>
      <c r="J5677" t="s">
        <v>15</v>
      </c>
      <c r="L5677" s="1"/>
    </row>
    <row r="5678" spans="1:12" x14ac:dyDescent="0.3">
      <c r="A5678">
        <v>205677</v>
      </c>
      <c r="B5678" t="s">
        <v>65</v>
      </c>
      <c r="C5678" t="s">
        <v>38</v>
      </c>
      <c r="D5678" t="s">
        <v>27</v>
      </c>
      <c r="E5678" t="s">
        <v>20</v>
      </c>
      <c r="F5678" t="s">
        <v>21</v>
      </c>
      <c r="G5678">
        <v>34</v>
      </c>
      <c r="H5678">
        <v>457601.57</v>
      </c>
      <c r="I5678">
        <v>330252.12</v>
      </c>
      <c r="J5678" t="s">
        <v>15</v>
      </c>
      <c r="L5678" s="1"/>
    </row>
    <row r="5679" spans="1:12" x14ac:dyDescent="0.3">
      <c r="A5679">
        <v>205678</v>
      </c>
      <c r="B5679" t="s">
        <v>731</v>
      </c>
      <c r="C5679" t="s">
        <v>38</v>
      </c>
      <c r="D5679" t="s">
        <v>34</v>
      </c>
      <c r="E5679" t="s">
        <v>20</v>
      </c>
      <c r="F5679" t="s">
        <v>45</v>
      </c>
      <c r="G5679">
        <v>25</v>
      </c>
      <c r="H5679">
        <v>620684.26</v>
      </c>
      <c r="I5679">
        <v>489768.61</v>
      </c>
      <c r="J5679" t="s">
        <v>15</v>
      </c>
      <c r="L5679" s="1"/>
    </row>
    <row r="5680" spans="1:12" x14ac:dyDescent="0.3">
      <c r="A5680">
        <v>205679</v>
      </c>
      <c r="B5680" t="s">
        <v>218</v>
      </c>
      <c r="C5680" t="s">
        <v>26</v>
      </c>
      <c r="D5680" t="s">
        <v>32</v>
      </c>
      <c r="E5680" t="s">
        <v>28</v>
      </c>
      <c r="F5680" t="s">
        <v>78</v>
      </c>
      <c r="G5680">
        <v>25</v>
      </c>
      <c r="H5680">
        <v>1434417.66</v>
      </c>
      <c r="I5680">
        <v>1003433.1</v>
      </c>
      <c r="J5680" t="s">
        <v>24</v>
      </c>
      <c r="L5680" s="1"/>
    </row>
    <row r="5681" spans="1:12" x14ac:dyDescent="0.3">
      <c r="A5681">
        <v>205680</v>
      </c>
      <c r="B5681" t="s">
        <v>132</v>
      </c>
      <c r="C5681" t="s">
        <v>31</v>
      </c>
      <c r="D5681" t="s">
        <v>51</v>
      </c>
      <c r="E5681" t="s">
        <v>28</v>
      </c>
      <c r="F5681" t="s">
        <v>29</v>
      </c>
      <c r="G5681">
        <v>23</v>
      </c>
      <c r="H5681">
        <v>267771.5</v>
      </c>
      <c r="I5681">
        <v>167540.14000000001</v>
      </c>
      <c r="J5681" t="s">
        <v>24</v>
      </c>
      <c r="L5681" s="1"/>
    </row>
    <row r="5682" spans="1:12" x14ac:dyDescent="0.3">
      <c r="A5682">
        <v>205681</v>
      </c>
      <c r="B5682" t="s">
        <v>759</v>
      </c>
      <c r="C5682" t="s">
        <v>26</v>
      </c>
      <c r="D5682" t="s">
        <v>34</v>
      </c>
      <c r="E5682" t="s">
        <v>20</v>
      </c>
      <c r="F5682" t="s">
        <v>45</v>
      </c>
      <c r="G5682">
        <v>19</v>
      </c>
      <c r="H5682">
        <v>54787.7</v>
      </c>
      <c r="I5682">
        <v>39794.080000000002</v>
      </c>
      <c r="J5682" t="s">
        <v>15</v>
      </c>
      <c r="L5682" s="1"/>
    </row>
    <row r="5683" spans="1:12" x14ac:dyDescent="0.3">
      <c r="A5683">
        <v>205682</v>
      </c>
      <c r="B5683" t="s">
        <v>763</v>
      </c>
      <c r="C5683" t="s">
        <v>11</v>
      </c>
      <c r="D5683" t="s">
        <v>32</v>
      </c>
      <c r="E5683" t="s">
        <v>28</v>
      </c>
      <c r="F5683" t="s">
        <v>29</v>
      </c>
      <c r="G5683">
        <v>2</v>
      </c>
      <c r="H5683">
        <v>82532.87</v>
      </c>
      <c r="I5683">
        <v>50314.75</v>
      </c>
      <c r="J5683" t="s">
        <v>15</v>
      </c>
      <c r="L5683" s="1"/>
    </row>
    <row r="5684" spans="1:12" x14ac:dyDescent="0.3">
      <c r="A5684">
        <v>205683</v>
      </c>
      <c r="B5684" t="s">
        <v>103</v>
      </c>
      <c r="C5684" t="s">
        <v>26</v>
      </c>
      <c r="D5684" t="s">
        <v>17</v>
      </c>
      <c r="E5684" t="s">
        <v>28</v>
      </c>
      <c r="F5684" t="s">
        <v>29</v>
      </c>
      <c r="G5684">
        <v>21</v>
      </c>
      <c r="H5684">
        <v>890545.6</v>
      </c>
      <c r="I5684">
        <v>690228.77</v>
      </c>
      <c r="J5684" t="s">
        <v>15</v>
      </c>
      <c r="L5684" s="1"/>
    </row>
    <row r="5685" spans="1:12" x14ac:dyDescent="0.3">
      <c r="A5685">
        <v>205684</v>
      </c>
      <c r="B5685" t="s">
        <v>96</v>
      </c>
      <c r="C5685" t="s">
        <v>38</v>
      </c>
      <c r="D5685" t="s">
        <v>17</v>
      </c>
      <c r="E5685" t="s">
        <v>28</v>
      </c>
      <c r="F5685" t="s">
        <v>78</v>
      </c>
      <c r="G5685">
        <v>21</v>
      </c>
      <c r="H5685">
        <v>1242456.9099999999</v>
      </c>
      <c r="I5685">
        <v>968074.13</v>
      </c>
      <c r="J5685" t="s">
        <v>15</v>
      </c>
      <c r="L5685" s="1"/>
    </row>
    <row r="5686" spans="1:12" x14ac:dyDescent="0.3">
      <c r="A5686">
        <v>205685</v>
      </c>
      <c r="B5686" t="s">
        <v>347</v>
      </c>
      <c r="C5686" t="s">
        <v>26</v>
      </c>
      <c r="D5686" t="s">
        <v>27</v>
      </c>
      <c r="E5686" t="s">
        <v>13</v>
      </c>
      <c r="F5686" t="s">
        <v>36</v>
      </c>
      <c r="G5686">
        <v>12</v>
      </c>
      <c r="H5686">
        <v>381534.62</v>
      </c>
      <c r="I5686">
        <v>292816.69</v>
      </c>
      <c r="J5686" t="s">
        <v>24</v>
      </c>
      <c r="L5686" s="1"/>
    </row>
    <row r="5687" spans="1:12" x14ac:dyDescent="0.3">
      <c r="A5687">
        <v>205686</v>
      </c>
      <c r="B5687" t="s">
        <v>223</v>
      </c>
      <c r="C5687" t="s">
        <v>26</v>
      </c>
      <c r="D5687" t="s">
        <v>27</v>
      </c>
      <c r="E5687" t="s">
        <v>20</v>
      </c>
      <c r="F5687" t="s">
        <v>45</v>
      </c>
      <c r="G5687">
        <v>5</v>
      </c>
      <c r="H5687">
        <v>160019.68</v>
      </c>
      <c r="I5687">
        <v>117895.18</v>
      </c>
      <c r="J5687" t="s">
        <v>15</v>
      </c>
      <c r="L5687" s="1"/>
    </row>
    <row r="5688" spans="1:12" x14ac:dyDescent="0.3">
      <c r="A5688">
        <v>205687</v>
      </c>
      <c r="B5688" t="s">
        <v>175</v>
      </c>
      <c r="C5688" t="s">
        <v>38</v>
      </c>
      <c r="D5688" t="s">
        <v>51</v>
      </c>
      <c r="E5688" t="s">
        <v>28</v>
      </c>
      <c r="F5688" t="s">
        <v>78</v>
      </c>
      <c r="G5688">
        <v>15</v>
      </c>
      <c r="H5688">
        <v>82295.13</v>
      </c>
      <c r="I5688">
        <v>54441.21</v>
      </c>
      <c r="J5688" t="s">
        <v>15</v>
      </c>
      <c r="L5688" s="1"/>
    </row>
    <row r="5689" spans="1:12" x14ac:dyDescent="0.3">
      <c r="A5689">
        <v>205688</v>
      </c>
      <c r="B5689" t="s">
        <v>255</v>
      </c>
      <c r="C5689" t="s">
        <v>11</v>
      </c>
      <c r="D5689" t="s">
        <v>32</v>
      </c>
      <c r="E5689" t="s">
        <v>20</v>
      </c>
      <c r="F5689" t="s">
        <v>21</v>
      </c>
      <c r="G5689">
        <v>40</v>
      </c>
      <c r="H5689">
        <v>1800978.18</v>
      </c>
      <c r="I5689">
        <v>1208788.47</v>
      </c>
      <c r="J5689" t="s">
        <v>15</v>
      </c>
      <c r="L5689" s="1"/>
    </row>
    <row r="5690" spans="1:12" x14ac:dyDescent="0.3">
      <c r="A5690">
        <v>205689</v>
      </c>
      <c r="B5690" t="s">
        <v>682</v>
      </c>
      <c r="C5690" t="s">
        <v>31</v>
      </c>
      <c r="D5690" t="s">
        <v>12</v>
      </c>
      <c r="E5690" t="s">
        <v>13</v>
      </c>
      <c r="F5690" t="s">
        <v>14</v>
      </c>
      <c r="G5690">
        <v>21</v>
      </c>
      <c r="H5690">
        <v>363087.93</v>
      </c>
      <c r="I5690">
        <v>304844.09999999998</v>
      </c>
      <c r="J5690" t="s">
        <v>24</v>
      </c>
      <c r="L5690" s="1"/>
    </row>
    <row r="5691" spans="1:12" x14ac:dyDescent="0.3">
      <c r="A5691">
        <v>205690</v>
      </c>
      <c r="B5691" t="s">
        <v>355</v>
      </c>
      <c r="C5691" t="s">
        <v>38</v>
      </c>
      <c r="D5691" t="s">
        <v>34</v>
      </c>
      <c r="E5691" t="s">
        <v>13</v>
      </c>
      <c r="F5691" t="s">
        <v>14</v>
      </c>
      <c r="G5691">
        <v>6</v>
      </c>
      <c r="H5691">
        <v>211314.76</v>
      </c>
      <c r="I5691">
        <v>152414.26</v>
      </c>
      <c r="J5691" t="s">
        <v>15</v>
      </c>
      <c r="L5691" s="1"/>
    </row>
    <row r="5692" spans="1:12" x14ac:dyDescent="0.3">
      <c r="A5692">
        <v>205691</v>
      </c>
      <c r="B5692" t="s">
        <v>686</v>
      </c>
      <c r="C5692" t="s">
        <v>26</v>
      </c>
      <c r="D5692" t="s">
        <v>27</v>
      </c>
      <c r="E5692" t="s">
        <v>13</v>
      </c>
      <c r="F5692" t="s">
        <v>14</v>
      </c>
      <c r="G5692">
        <v>35</v>
      </c>
      <c r="H5692">
        <v>1505251.19</v>
      </c>
      <c r="I5692">
        <v>1011415.85</v>
      </c>
      <c r="J5692" t="s">
        <v>15</v>
      </c>
      <c r="L5692" s="1"/>
    </row>
    <row r="5693" spans="1:12" x14ac:dyDescent="0.3">
      <c r="A5693">
        <v>205692</v>
      </c>
      <c r="B5693" t="s">
        <v>55</v>
      </c>
      <c r="C5693" t="s">
        <v>31</v>
      </c>
      <c r="D5693" t="s">
        <v>32</v>
      </c>
      <c r="E5693" t="s">
        <v>28</v>
      </c>
      <c r="F5693" t="s">
        <v>78</v>
      </c>
      <c r="G5693">
        <v>26</v>
      </c>
      <c r="H5693">
        <v>1238012.55</v>
      </c>
      <c r="I5693">
        <v>925524.02</v>
      </c>
      <c r="J5693" t="s">
        <v>15</v>
      </c>
      <c r="L5693" s="1"/>
    </row>
    <row r="5694" spans="1:12" x14ac:dyDescent="0.3">
      <c r="A5694">
        <v>205693</v>
      </c>
      <c r="B5694" t="s">
        <v>310</v>
      </c>
      <c r="C5694" t="s">
        <v>38</v>
      </c>
      <c r="D5694" t="s">
        <v>17</v>
      </c>
      <c r="E5694" t="s">
        <v>28</v>
      </c>
      <c r="F5694" t="s">
        <v>39</v>
      </c>
      <c r="G5694">
        <v>31</v>
      </c>
      <c r="H5694">
        <v>1382990.61</v>
      </c>
      <c r="I5694">
        <v>1118405.31</v>
      </c>
      <c r="J5694" t="s">
        <v>24</v>
      </c>
      <c r="L5694" s="1"/>
    </row>
    <row r="5695" spans="1:12" x14ac:dyDescent="0.3">
      <c r="A5695">
        <v>205694</v>
      </c>
      <c r="B5695" t="s">
        <v>450</v>
      </c>
      <c r="C5695" t="s">
        <v>11</v>
      </c>
      <c r="D5695" t="s">
        <v>32</v>
      </c>
      <c r="E5695" t="s">
        <v>28</v>
      </c>
      <c r="F5695" t="s">
        <v>78</v>
      </c>
      <c r="G5695">
        <v>35</v>
      </c>
      <c r="H5695">
        <v>1918258.14</v>
      </c>
      <c r="I5695">
        <v>1502231.44</v>
      </c>
      <c r="J5695" t="s">
        <v>24</v>
      </c>
      <c r="L5695" s="1"/>
    </row>
    <row r="5696" spans="1:12" x14ac:dyDescent="0.3">
      <c r="A5696">
        <v>205695</v>
      </c>
      <c r="B5696" t="s">
        <v>442</v>
      </c>
      <c r="C5696" t="s">
        <v>26</v>
      </c>
      <c r="D5696" t="s">
        <v>34</v>
      </c>
      <c r="E5696" t="s">
        <v>20</v>
      </c>
      <c r="F5696" t="s">
        <v>21</v>
      </c>
      <c r="G5696">
        <v>4</v>
      </c>
      <c r="H5696">
        <v>190460.9</v>
      </c>
      <c r="I5696">
        <v>153639.85</v>
      </c>
      <c r="J5696" t="s">
        <v>15</v>
      </c>
      <c r="L5696" s="1"/>
    </row>
    <row r="5697" spans="1:12" x14ac:dyDescent="0.3">
      <c r="A5697">
        <v>205696</v>
      </c>
      <c r="B5697" t="s">
        <v>188</v>
      </c>
      <c r="C5697" t="s">
        <v>11</v>
      </c>
      <c r="D5697" t="s">
        <v>51</v>
      </c>
      <c r="E5697" t="s">
        <v>13</v>
      </c>
      <c r="F5697" t="s">
        <v>18</v>
      </c>
      <c r="G5697">
        <v>14</v>
      </c>
      <c r="H5697">
        <v>728614.86</v>
      </c>
      <c r="I5697">
        <v>482641.29</v>
      </c>
      <c r="J5697" t="s">
        <v>24</v>
      </c>
      <c r="L5697" s="1"/>
    </row>
    <row r="5698" spans="1:12" x14ac:dyDescent="0.3">
      <c r="A5698">
        <v>205697</v>
      </c>
      <c r="B5698" t="s">
        <v>519</v>
      </c>
      <c r="C5698" t="s">
        <v>38</v>
      </c>
      <c r="D5698" t="s">
        <v>12</v>
      </c>
      <c r="E5698" t="s">
        <v>13</v>
      </c>
      <c r="F5698" t="s">
        <v>18</v>
      </c>
      <c r="G5698">
        <v>32</v>
      </c>
      <c r="H5698">
        <v>537991.37</v>
      </c>
      <c r="I5698">
        <v>365988.07</v>
      </c>
      <c r="J5698" t="s">
        <v>15</v>
      </c>
      <c r="L5698" s="1"/>
    </row>
    <row r="5699" spans="1:12" x14ac:dyDescent="0.3">
      <c r="A5699">
        <v>205698</v>
      </c>
      <c r="B5699" t="s">
        <v>59</v>
      </c>
      <c r="C5699" t="s">
        <v>31</v>
      </c>
      <c r="D5699" t="s">
        <v>34</v>
      </c>
      <c r="E5699" t="s">
        <v>20</v>
      </c>
      <c r="F5699" t="s">
        <v>23</v>
      </c>
      <c r="G5699">
        <v>7</v>
      </c>
      <c r="H5699">
        <v>57230.93</v>
      </c>
      <c r="I5699">
        <v>47415.89</v>
      </c>
      <c r="J5699" t="s">
        <v>24</v>
      </c>
      <c r="L5699" s="1"/>
    </row>
    <row r="5700" spans="1:12" x14ac:dyDescent="0.3">
      <c r="A5700">
        <v>205699</v>
      </c>
      <c r="B5700" t="s">
        <v>269</v>
      </c>
      <c r="C5700" t="s">
        <v>31</v>
      </c>
      <c r="D5700" t="s">
        <v>51</v>
      </c>
      <c r="E5700" t="s">
        <v>20</v>
      </c>
      <c r="F5700" t="s">
        <v>23</v>
      </c>
      <c r="G5700">
        <v>46</v>
      </c>
      <c r="H5700">
        <v>2607673.88</v>
      </c>
      <c r="I5700">
        <v>1616462.36</v>
      </c>
      <c r="J5700" t="s">
        <v>15</v>
      </c>
      <c r="L5700" s="1"/>
    </row>
    <row r="5701" spans="1:12" x14ac:dyDescent="0.3">
      <c r="A5701">
        <v>205700</v>
      </c>
      <c r="B5701" t="s">
        <v>743</v>
      </c>
      <c r="C5701" t="s">
        <v>26</v>
      </c>
      <c r="D5701" t="s">
        <v>17</v>
      </c>
      <c r="E5701" t="s">
        <v>28</v>
      </c>
      <c r="F5701" t="s">
        <v>78</v>
      </c>
      <c r="G5701">
        <v>31</v>
      </c>
      <c r="H5701">
        <v>369261.26</v>
      </c>
      <c r="I5701">
        <v>230498.58</v>
      </c>
      <c r="J5701" t="s">
        <v>15</v>
      </c>
      <c r="L5701" s="1"/>
    </row>
    <row r="5702" spans="1:12" x14ac:dyDescent="0.3">
      <c r="A5702">
        <v>205701</v>
      </c>
      <c r="B5702" t="s">
        <v>168</v>
      </c>
      <c r="C5702" t="s">
        <v>11</v>
      </c>
      <c r="D5702" t="s">
        <v>17</v>
      </c>
      <c r="E5702" t="s">
        <v>20</v>
      </c>
      <c r="F5702" t="s">
        <v>45</v>
      </c>
      <c r="G5702">
        <v>39</v>
      </c>
      <c r="H5702">
        <v>2110637.85</v>
      </c>
      <c r="I5702">
        <v>1686711.78</v>
      </c>
      <c r="J5702" t="s">
        <v>15</v>
      </c>
      <c r="L5702" s="1"/>
    </row>
    <row r="5703" spans="1:12" x14ac:dyDescent="0.3">
      <c r="A5703">
        <v>205702</v>
      </c>
      <c r="B5703" t="s">
        <v>140</v>
      </c>
      <c r="C5703" t="s">
        <v>38</v>
      </c>
      <c r="D5703" t="s">
        <v>34</v>
      </c>
      <c r="E5703" t="s">
        <v>13</v>
      </c>
      <c r="F5703" t="s">
        <v>14</v>
      </c>
      <c r="G5703">
        <v>10</v>
      </c>
      <c r="H5703">
        <v>120494.3</v>
      </c>
      <c r="I5703">
        <v>74693.679999999993</v>
      </c>
      <c r="J5703" t="s">
        <v>24</v>
      </c>
      <c r="L5703" s="1"/>
    </row>
    <row r="5704" spans="1:12" x14ac:dyDescent="0.3">
      <c r="A5704">
        <v>205703</v>
      </c>
      <c r="B5704" t="s">
        <v>276</v>
      </c>
      <c r="C5704" t="s">
        <v>38</v>
      </c>
      <c r="D5704" t="s">
        <v>27</v>
      </c>
      <c r="E5704" t="s">
        <v>13</v>
      </c>
      <c r="F5704" t="s">
        <v>42</v>
      </c>
      <c r="G5704">
        <v>27</v>
      </c>
      <c r="H5704">
        <v>434982.73</v>
      </c>
      <c r="I5704">
        <v>341847.13</v>
      </c>
      <c r="J5704" t="s">
        <v>24</v>
      </c>
      <c r="L5704" s="1"/>
    </row>
    <row r="5705" spans="1:12" x14ac:dyDescent="0.3">
      <c r="A5705">
        <v>205704</v>
      </c>
      <c r="B5705" t="s">
        <v>90</v>
      </c>
      <c r="C5705" t="s">
        <v>38</v>
      </c>
      <c r="D5705" t="s">
        <v>32</v>
      </c>
      <c r="E5705" t="s">
        <v>13</v>
      </c>
      <c r="F5705" t="s">
        <v>18</v>
      </c>
      <c r="G5705">
        <v>31</v>
      </c>
      <c r="H5705">
        <v>707188.04</v>
      </c>
      <c r="I5705">
        <v>500785.35</v>
      </c>
      <c r="J5705" t="s">
        <v>15</v>
      </c>
      <c r="L5705" s="1"/>
    </row>
    <row r="5706" spans="1:12" x14ac:dyDescent="0.3">
      <c r="A5706">
        <v>205705</v>
      </c>
      <c r="B5706" t="s">
        <v>54</v>
      </c>
      <c r="C5706" t="s">
        <v>11</v>
      </c>
      <c r="D5706" t="s">
        <v>27</v>
      </c>
      <c r="E5706" t="s">
        <v>28</v>
      </c>
      <c r="F5706" t="s">
        <v>39</v>
      </c>
      <c r="G5706">
        <v>16</v>
      </c>
      <c r="H5706">
        <v>200166.33</v>
      </c>
      <c r="I5706">
        <v>131982.44</v>
      </c>
      <c r="J5706" t="s">
        <v>24</v>
      </c>
      <c r="L5706" s="1"/>
    </row>
    <row r="5707" spans="1:12" x14ac:dyDescent="0.3">
      <c r="A5707">
        <v>205706</v>
      </c>
      <c r="B5707" t="s">
        <v>648</v>
      </c>
      <c r="C5707" t="s">
        <v>11</v>
      </c>
      <c r="D5707" t="s">
        <v>51</v>
      </c>
      <c r="E5707" t="s">
        <v>28</v>
      </c>
      <c r="F5707" t="s">
        <v>39</v>
      </c>
      <c r="G5707">
        <v>46</v>
      </c>
      <c r="H5707">
        <v>2383693.77</v>
      </c>
      <c r="I5707">
        <v>1768048.86</v>
      </c>
      <c r="J5707" t="s">
        <v>15</v>
      </c>
      <c r="L5707" s="1"/>
    </row>
    <row r="5708" spans="1:12" x14ac:dyDescent="0.3">
      <c r="A5708">
        <v>205707</v>
      </c>
      <c r="B5708" t="s">
        <v>667</v>
      </c>
      <c r="C5708" t="s">
        <v>31</v>
      </c>
      <c r="D5708" t="s">
        <v>34</v>
      </c>
      <c r="E5708" t="s">
        <v>28</v>
      </c>
      <c r="F5708" t="s">
        <v>78</v>
      </c>
      <c r="G5708">
        <v>47</v>
      </c>
      <c r="H5708">
        <v>74934.86</v>
      </c>
      <c r="I5708">
        <v>52835.66</v>
      </c>
      <c r="J5708" t="s">
        <v>24</v>
      </c>
      <c r="L5708" s="1"/>
    </row>
    <row r="5709" spans="1:12" x14ac:dyDescent="0.3">
      <c r="A5709">
        <v>205708</v>
      </c>
      <c r="B5709" t="s">
        <v>43</v>
      </c>
      <c r="C5709" t="s">
        <v>38</v>
      </c>
      <c r="D5709" t="s">
        <v>17</v>
      </c>
      <c r="E5709" t="s">
        <v>20</v>
      </c>
      <c r="F5709" t="s">
        <v>21</v>
      </c>
      <c r="G5709">
        <v>42</v>
      </c>
      <c r="H5709">
        <v>1761559.41</v>
      </c>
      <c r="I5709">
        <v>1423665.35</v>
      </c>
      <c r="J5709" t="s">
        <v>15</v>
      </c>
      <c r="L5709" s="1"/>
    </row>
    <row r="5710" spans="1:12" x14ac:dyDescent="0.3">
      <c r="A5710">
        <v>205709</v>
      </c>
      <c r="B5710" t="s">
        <v>244</v>
      </c>
      <c r="C5710" t="s">
        <v>11</v>
      </c>
      <c r="D5710" t="s">
        <v>51</v>
      </c>
      <c r="E5710" t="s">
        <v>13</v>
      </c>
      <c r="F5710" t="s">
        <v>36</v>
      </c>
      <c r="G5710">
        <v>22</v>
      </c>
      <c r="H5710">
        <v>90090.45</v>
      </c>
      <c r="I5710">
        <v>63780.38</v>
      </c>
      <c r="J5710" t="s">
        <v>15</v>
      </c>
      <c r="L5710" s="1"/>
    </row>
    <row r="5711" spans="1:12" x14ac:dyDescent="0.3">
      <c r="A5711">
        <v>205710</v>
      </c>
      <c r="B5711" t="s">
        <v>205</v>
      </c>
      <c r="C5711" t="s">
        <v>11</v>
      </c>
      <c r="D5711" t="s">
        <v>12</v>
      </c>
      <c r="E5711" t="s">
        <v>20</v>
      </c>
      <c r="F5711" t="s">
        <v>23</v>
      </c>
      <c r="G5711">
        <v>47</v>
      </c>
      <c r="H5711">
        <v>141411.63</v>
      </c>
      <c r="I5711">
        <v>88326.66</v>
      </c>
      <c r="J5711" t="s">
        <v>24</v>
      </c>
      <c r="L5711" s="1"/>
    </row>
    <row r="5712" spans="1:12" x14ac:dyDescent="0.3">
      <c r="A5712">
        <v>205711</v>
      </c>
      <c r="B5712" t="s">
        <v>468</v>
      </c>
      <c r="C5712" t="s">
        <v>11</v>
      </c>
      <c r="D5712" t="s">
        <v>34</v>
      </c>
      <c r="E5712" t="s">
        <v>28</v>
      </c>
      <c r="F5712" t="s">
        <v>78</v>
      </c>
      <c r="G5712">
        <v>8</v>
      </c>
      <c r="H5712">
        <v>277021.15999999997</v>
      </c>
      <c r="I5712">
        <v>191414.53</v>
      </c>
      <c r="J5712" t="s">
        <v>15</v>
      </c>
      <c r="L5712" s="1"/>
    </row>
    <row r="5713" spans="1:12" x14ac:dyDescent="0.3">
      <c r="A5713">
        <v>205712</v>
      </c>
      <c r="B5713" t="s">
        <v>565</v>
      </c>
      <c r="C5713" t="s">
        <v>31</v>
      </c>
      <c r="D5713" t="s">
        <v>34</v>
      </c>
      <c r="E5713" t="s">
        <v>13</v>
      </c>
      <c r="F5713" t="s">
        <v>42</v>
      </c>
      <c r="G5713">
        <v>1</v>
      </c>
      <c r="H5713">
        <v>5579.86</v>
      </c>
      <c r="I5713">
        <v>4630.1099999999997</v>
      </c>
      <c r="J5713" t="s">
        <v>24</v>
      </c>
      <c r="L5713" s="1"/>
    </row>
    <row r="5714" spans="1:12" x14ac:dyDescent="0.3">
      <c r="A5714">
        <v>205713</v>
      </c>
      <c r="B5714" t="s">
        <v>276</v>
      </c>
      <c r="C5714" t="s">
        <v>11</v>
      </c>
      <c r="D5714" t="s">
        <v>27</v>
      </c>
      <c r="E5714" t="s">
        <v>28</v>
      </c>
      <c r="F5714" t="s">
        <v>39</v>
      </c>
      <c r="G5714">
        <v>22</v>
      </c>
      <c r="H5714">
        <v>1285859.6599999999</v>
      </c>
      <c r="I5714">
        <v>989817.83</v>
      </c>
      <c r="J5714" t="s">
        <v>15</v>
      </c>
      <c r="L5714" s="1"/>
    </row>
    <row r="5715" spans="1:12" x14ac:dyDescent="0.3">
      <c r="A5715">
        <v>205714</v>
      </c>
      <c r="B5715" t="s">
        <v>278</v>
      </c>
      <c r="C5715" t="s">
        <v>26</v>
      </c>
      <c r="D5715" t="s">
        <v>32</v>
      </c>
      <c r="E5715" t="s">
        <v>28</v>
      </c>
      <c r="F5715" t="s">
        <v>29</v>
      </c>
      <c r="G5715">
        <v>43</v>
      </c>
      <c r="H5715">
        <v>2342440.4900000002</v>
      </c>
      <c r="I5715">
        <v>1815401.63</v>
      </c>
      <c r="J5715" t="s">
        <v>15</v>
      </c>
      <c r="L5715" s="1"/>
    </row>
    <row r="5716" spans="1:12" x14ac:dyDescent="0.3">
      <c r="A5716">
        <v>205715</v>
      </c>
      <c r="B5716" t="s">
        <v>698</v>
      </c>
      <c r="C5716" t="s">
        <v>31</v>
      </c>
      <c r="D5716" t="s">
        <v>34</v>
      </c>
      <c r="E5716" t="s">
        <v>20</v>
      </c>
      <c r="F5716" t="s">
        <v>23</v>
      </c>
      <c r="G5716">
        <v>9</v>
      </c>
      <c r="H5716">
        <v>196634.35</v>
      </c>
      <c r="I5716">
        <v>166796.03</v>
      </c>
      <c r="J5716" t="s">
        <v>15</v>
      </c>
      <c r="L5716" s="1"/>
    </row>
    <row r="5717" spans="1:12" x14ac:dyDescent="0.3">
      <c r="A5717">
        <v>205716</v>
      </c>
      <c r="B5717" t="s">
        <v>585</v>
      </c>
      <c r="C5717" t="s">
        <v>31</v>
      </c>
      <c r="D5717" t="s">
        <v>17</v>
      </c>
      <c r="E5717" t="s">
        <v>28</v>
      </c>
      <c r="F5717" t="s">
        <v>39</v>
      </c>
      <c r="G5717">
        <v>37</v>
      </c>
      <c r="H5717">
        <v>131954.69</v>
      </c>
      <c r="I5717">
        <v>106699.45</v>
      </c>
      <c r="J5717" t="s">
        <v>24</v>
      </c>
      <c r="L5717" s="1"/>
    </row>
    <row r="5718" spans="1:12" x14ac:dyDescent="0.3">
      <c r="A5718">
        <v>205717</v>
      </c>
      <c r="B5718" t="s">
        <v>478</v>
      </c>
      <c r="C5718" t="s">
        <v>38</v>
      </c>
      <c r="D5718" t="s">
        <v>12</v>
      </c>
      <c r="E5718" t="s">
        <v>13</v>
      </c>
      <c r="F5718" t="s">
        <v>42</v>
      </c>
      <c r="G5718">
        <v>1</v>
      </c>
      <c r="H5718">
        <v>27598.09</v>
      </c>
      <c r="I5718">
        <v>21706.5</v>
      </c>
      <c r="J5718" t="s">
        <v>24</v>
      </c>
      <c r="L5718" s="1"/>
    </row>
    <row r="5719" spans="1:12" x14ac:dyDescent="0.3">
      <c r="A5719">
        <v>205718</v>
      </c>
      <c r="B5719" t="s">
        <v>738</v>
      </c>
      <c r="C5719" t="s">
        <v>11</v>
      </c>
      <c r="D5719" t="s">
        <v>12</v>
      </c>
      <c r="E5719" t="s">
        <v>20</v>
      </c>
      <c r="F5719" t="s">
        <v>45</v>
      </c>
      <c r="G5719">
        <v>38</v>
      </c>
      <c r="H5719">
        <v>1329291.2</v>
      </c>
      <c r="I5719">
        <v>1120298.6200000001</v>
      </c>
      <c r="J5719" t="s">
        <v>15</v>
      </c>
      <c r="L5719" s="1"/>
    </row>
    <row r="5720" spans="1:12" x14ac:dyDescent="0.3">
      <c r="A5720">
        <v>205719</v>
      </c>
      <c r="B5720" t="s">
        <v>366</v>
      </c>
      <c r="C5720" t="s">
        <v>26</v>
      </c>
      <c r="D5720" t="s">
        <v>27</v>
      </c>
      <c r="E5720" t="s">
        <v>28</v>
      </c>
      <c r="F5720" t="s">
        <v>39</v>
      </c>
      <c r="G5720">
        <v>34</v>
      </c>
      <c r="H5720">
        <v>949782.97</v>
      </c>
      <c r="I5720">
        <v>614846.34</v>
      </c>
      <c r="J5720" t="s">
        <v>24</v>
      </c>
      <c r="L5720" s="1"/>
    </row>
    <row r="5721" spans="1:12" x14ac:dyDescent="0.3">
      <c r="A5721">
        <v>205720</v>
      </c>
      <c r="B5721" t="s">
        <v>471</v>
      </c>
      <c r="C5721" t="s">
        <v>26</v>
      </c>
      <c r="D5721" t="s">
        <v>12</v>
      </c>
      <c r="E5721" t="s">
        <v>13</v>
      </c>
      <c r="F5721" t="s">
        <v>18</v>
      </c>
      <c r="G5721">
        <v>8</v>
      </c>
      <c r="H5721">
        <v>80837.960000000006</v>
      </c>
      <c r="I5721">
        <v>55937.62</v>
      </c>
      <c r="J5721" t="s">
        <v>24</v>
      </c>
      <c r="L5721" s="1"/>
    </row>
    <row r="5722" spans="1:12" x14ac:dyDescent="0.3">
      <c r="A5722">
        <v>205721</v>
      </c>
      <c r="B5722" t="s">
        <v>411</v>
      </c>
      <c r="C5722" t="s">
        <v>38</v>
      </c>
      <c r="D5722" t="s">
        <v>51</v>
      </c>
      <c r="E5722" t="s">
        <v>13</v>
      </c>
      <c r="F5722" t="s">
        <v>36</v>
      </c>
      <c r="G5722">
        <v>1</v>
      </c>
      <c r="H5722">
        <v>22378.53</v>
      </c>
      <c r="I5722">
        <v>15372.29</v>
      </c>
      <c r="J5722" t="s">
        <v>24</v>
      </c>
      <c r="L5722" s="1"/>
    </row>
    <row r="5723" spans="1:12" x14ac:dyDescent="0.3">
      <c r="A5723">
        <v>205722</v>
      </c>
      <c r="B5723" t="s">
        <v>317</v>
      </c>
      <c r="C5723" t="s">
        <v>26</v>
      </c>
      <c r="D5723" t="s">
        <v>34</v>
      </c>
      <c r="E5723" t="s">
        <v>28</v>
      </c>
      <c r="F5723" t="s">
        <v>29</v>
      </c>
      <c r="G5723">
        <v>18</v>
      </c>
      <c r="H5723">
        <v>47503.39</v>
      </c>
      <c r="I5723">
        <v>30398.38</v>
      </c>
      <c r="J5723" t="s">
        <v>15</v>
      </c>
      <c r="L5723" s="1"/>
    </row>
    <row r="5724" spans="1:12" x14ac:dyDescent="0.3">
      <c r="A5724">
        <v>205723</v>
      </c>
      <c r="B5724" t="s">
        <v>150</v>
      </c>
      <c r="C5724" t="s">
        <v>38</v>
      </c>
      <c r="D5724" t="s">
        <v>27</v>
      </c>
      <c r="E5724" t="s">
        <v>28</v>
      </c>
      <c r="F5724" t="s">
        <v>78</v>
      </c>
      <c r="G5724">
        <v>3</v>
      </c>
      <c r="H5724">
        <v>105019.35</v>
      </c>
      <c r="I5724">
        <v>72781.98</v>
      </c>
      <c r="J5724" t="s">
        <v>24</v>
      </c>
      <c r="L5724" s="1"/>
    </row>
    <row r="5725" spans="1:12" x14ac:dyDescent="0.3">
      <c r="A5725">
        <v>205724</v>
      </c>
      <c r="B5725" t="s">
        <v>247</v>
      </c>
      <c r="C5725" t="s">
        <v>26</v>
      </c>
      <c r="D5725" t="s">
        <v>27</v>
      </c>
      <c r="E5725" t="s">
        <v>20</v>
      </c>
      <c r="F5725" t="s">
        <v>21</v>
      </c>
      <c r="G5725">
        <v>13</v>
      </c>
      <c r="H5725">
        <v>25737.85</v>
      </c>
      <c r="I5725">
        <v>16468.72</v>
      </c>
      <c r="J5725" t="s">
        <v>15</v>
      </c>
      <c r="L5725" s="1"/>
    </row>
    <row r="5726" spans="1:12" x14ac:dyDescent="0.3">
      <c r="A5726">
        <v>205725</v>
      </c>
      <c r="B5726" t="s">
        <v>692</v>
      </c>
      <c r="C5726" t="s">
        <v>26</v>
      </c>
      <c r="D5726" t="s">
        <v>27</v>
      </c>
      <c r="E5726" t="s">
        <v>13</v>
      </c>
      <c r="F5726" t="s">
        <v>18</v>
      </c>
      <c r="G5726">
        <v>50</v>
      </c>
      <c r="H5726">
        <v>2322265.34</v>
      </c>
      <c r="I5726">
        <v>1444100.13</v>
      </c>
      <c r="J5726" t="s">
        <v>24</v>
      </c>
      <c r="L5726" s="1"/>
    </row>
    <row r="5727" spans="1:12" x14ac:dyDescent="0.3">
      <c r="A5727">
        <v>205726</v>
      </c>
      <c r="B5727" t="s">
        <v>367</v>
      </c>
      <c r="C5727" t="s">
        <v>38</v>
      </c>
      <c r="D5727" t="s">
        <v>17</v>
      </c>
      <c r="E5727" t="s">
        <v>13</v>
      </c>
      <c r="F5727" t="s">
        <v>18</v>
      </c>
      <c r="G5727">
        <v>14</v>
      </c>
      <c r="H5727">
        <v>395191.81</v>
      </c>
      <c r="I5727">
        <v>248215.44</v>
      </c>
      <c r="J5727" t="s">
        <v>24</v>
      </c>
      <c r="L5727" s="1"/>
    </row>
    <row r="5728" spans="1:12" x14ac:dyDescent="0.3">
      <c r="A5728">
        <v>205727</v>
      </c>
      <c r="B5728" t="s">
        <v>601</v>
      </c>
      <c r="C5728" t="s">
        <v>31</v>
      </c>
      <c r="D5728" t="s">
        <v>51</v>
      </c>
      <c r="E5728" t="s">
        <v>13</v>
      </c>
      <c r="F5728" t="s">
        <v>18</v>
      </c>
      <c r="G5728">
        <v>33</v>
      </c>
      <c r="H5728">
        <v>1865631.8</v>
      </c>
      <c r="I5728">
        <v>1310606.81</v>
      </c>
      <c r="J5728" t="s">
        <v>24</v>
      </c>
      <c r="L5728" s="1"/>
    </row>
    <row r="5729" spans="1:12" x14ac:dyDescent="0.3">
      <c r="A5729">
        <v>205728</v>
      </c>
      <c r="B5729" t="s">
        <v>383</v>
      </c>
      <c r="C5729" t="s">
        <v>31</v>
      </c>
      <c r="D5729" t="s">
        <v>12</v>
      </c>
      <c r="E5729" t="s">
        <v>20</v>
      </c>
      <c r="F5729" t="s">
        <v>23</v>
      </c>
      <c r="G5729">
        <v>4</v>
      </c>
      <c r="H5729">
        <v>71051.83</v>
      </c>
      <c r="I5729">
        <v>55393.83</v>
      </c>
      <c r="J5729" t="s">
        <v>15</v>
      </c>
      <c r="L5729" s="1"/>
    </row>
    <row r="5730" spans="1:12" x14ac:dyDescent="0.3">
      <c r="A5730">
        <v>205729</v>
      </c>
      <c r="B5730" t="s">
        <v>62</v>
      </c>
      <c r="C5730" t="s">
        <v>31</v>
      </c>
      <c r="D5730" t="s">
        <v>12</v>
      </c>
      <c r="E5730" t="s">
        <v>20</v>
      </c>
      <c r="F5730" t="s">
        <v>45</v>
      </c>
      <c r="G5730">
        <v>21</v>
      </c>
      <c r="H5730">
        <v>489608.25</v>
      </c>
      <c r="I5730">
        <v>337131.44</v>
      </c>
      <c r="J5730" t="s">
        <v>24</v>
      </c>
      <c r="L5730" s="1"/>
    </row>
    <row r="5731" spans="1:12" x14ac:dyDescent="0.3">
      <c r="A5731">
        <v>205730</v>
      </c>
      <c r="B5731" t="s">
        <v>501</v>
      </c>
      <c r="C5731" t="s">
        <v>11</v>
      </c>
      <c r="D5731" t="s">
        <v>34</v>
      </c>
      <c r="E5731" t="s">
        <v>20</v>
      </c>
      <c r="F5731" t="s">
        <v>23</v>
      </c>
      <c r="G5731">
        <v>44</v>
      </c>
      <c r="H5731">
        <v>2599118.71</v>
      </c>
      <c r="I5731">
        <v>1562092.57</v>
      </c>
      <c r="J5731" t="s">
        <v>24</v>
      </c>
      <c r="L5731" s="1"/>
    </row>
    <row r="5732" spans="1:12" x14ac:dyDescent="0.3">
      <c r="A5732">
        <v>205731</v>
      </c>
      <c r="B5732" t="s">
        <v>119</v>
      </c>
      <c r="C5732" t="s">
        <v>11</v>
      </c>
      <c r="D5732" t="s">
        <v>51</v>
      </c>
      <c r="E5732" t="s">
        <v>13</v>
      </c>
      <c r="F5732" t="s">
        <v>36</v>
      </c>
      <c r="G5732">
        <v>20</v>
      </c>
      <c r="H5732">
        <v>93552.17</v>
      </c>
      <c r="I5732">
        <v>66991.539999999994</v>
      </c>
      <c r="J5732" t="s">
        <v>24</v>
      </c>
      <c r="L5732" s="1"/>
    </row>
    <row r="5733" spans="1:12" x14ac:dyDescent="0.3">
      <c r="A5733">
        <v>205732</v>
      </c>
      <c r="B5733" t="s">
        <v>221</v>
      </c>
      <c r="C5733" t="s">
        <v>38</v>
      </c>
      <c r="D5733" t="s">
        <v>34</v>
      </c>
      <c r="E5733" t="s">
        <v>13</v>
      </c>
      <c r="F5733" t="s">
        <v>42</v>
      </c>
      <c r="G5733">
        <v>34</v>
      </c>
      <c r="H5733">
        <v>286577.25</v>
      </c>
      <c r="I5733">
        <v>179490.49</v>
      </c>
      <c r="J5733" t="s">
        <v>15</v>
      </c>
      <c r="L5733" s="1"/>
    </row>
    <row r="5734" spans="1:12" x14ac:dyDescent="0.3">
      <c r="A5734">
        <v>205733</v>
      </c>
      <c r="B5734" t="s">
        <v>633</v>
      </c>
      <c r="C5734" t="s">
        <v>26</v>
      </c>
      <c r="D5734" t="s">
        <v>17</v>
      </c>
      <c r="E5734" t="s">
        <v>28</v>
      </c>
      <c r="F5734" t="s">
        <v>29</v>
      </c>
      <c r="G5734">
        <v>22</v>
      </c>
      <c r="H5734">
        <v>1030254.18</v>
      </c>
      <c r="I5734">
        <v>849195.49</v>
      </c>
      <c r="J5734" t="s">
        <v>15</v>
      </c>
      <c r="L5734" s="1"/>
    </row>
    <row r="5735" spans="1:12" x14ac:dyDescent="0.3">
      <c r="A5735">
        <v>205734</v>
      </c>
      <c r="B5735" t="s">
        <v>236</v>
      </c>
      <c r="C5735" t="s">
        <v>31</v>
      </c>
      <c r="D5735" t="s">
        <v>51</v>
      </c>
      <c r="E5735" t="s">
        <v>13</v>
      </c>
      <c r="F5735" t="s">
        <v>36</v>
      </c>
      <c r="G5735">
        <v>11</v>
      </c>
      <c r="H5735">
        <v>315728.49</v>
      </c>
      <c r="I5735">
        <v>226444.56</v>
      </c>
      <c r="J5735" t="s">
        <v>15</v>
      </c>
      <c r="L5735" s="1"/>
    </row>
    <row r="5736" spans="1:12" x14ac:dyDescent="0.3">
      <c r="A5736">
        <v>205735</v>
      </c>
      <c r="B5736" t="s">
        <v>735</v>
      </c>
      <c r="C5736" t="s">
        <v>26</v>
      </c>
      <c r="D5736" t="s">
        <v>27</v>
      </c>
      <c r="E5736" t="s">
        <v>13</v>
      </c>
      <c r="F5736" t="s">
        <v>36</v>
      </c>
      <c r="G5736">
        <v>22</v>
      </c>
      <c r="H5736">
        <v>203611.72</v>
      </c>
      <c r="I5736">
        <v>142045.91</v>
      </c>
      <c r="J5736" t="s">
        <v>15</v>
      </c>
      <c r="L5736" s="1"/>
    </row>
    <row r="5737" spans="1:12" x14ac:dyDescent="0.3">
      <c r="A5737">
        <v>205736</v>
      </c>
      <c r="B5737" t="s">
        <v>77</v>
      </c>
      <c r="C5737" t="s">
        <v>31</v>
      </c>
      <c r="D5737" t="s">
        <v>51</v>
      </c>
      <c r="E5737" t="s">
        <v>20</v>
      </c>
      <c r="F5737" t="s">
        <v>45</v>
      </c>
      <c r="G5737">
        <v>9</v>
      </c>
      <c r="H5737">
        <v>361931.47</v>
      </c>
      <c r="I5737">
        <v>279302.78000000003</v>
      </c>
      <c r="J5737" t="s">
        <v>24</v>
      </c>
      <c r="L5737" s="1"/>
    </row>
    <row r="5738" spans="1:12" x14ac:dyDescent="0.3">
      <c r="A5738">
        <v>205737</v>
      </c>
      <c r="B5738" t="s">
        <v>315</v>
      </c>
      <c r="C5738" t="s">
        <v>38</v>
      </c>
      <c r="D5738" t="s">
        <v>51</v>
      </c>
      <c r="E5738" t="s">
        <v>13</v>
      </c>
      <c r="F5738" t="s">
        <v>14</v>
      </c>
      <c r="G5738">
        <v>28</v>
      </c>
      <c r="H5738">
        <v>338205.78</v>
      </c>
      <c r="I5738">
        <v>232846.95</v>
      </c>
      <c r="J5738" t="s">
        <v>15</v>
      </c>
      <c r="L5738" s="1"/>
    </row>
    <row r="5739" spans="1:12" x14ac:dyDescent="0.3">
      <c r="A5739">
        <v>205738</v>
      </c>
      <c r="B5739" t="s">
        <v>533</v>
      </c>
      <c r="C5739" t="s">
        <v>38</v>
      </c>
      <c r="D5739" t="s">
        <v>51</v>
      </c>
      <c r="E5739" t="s">
        <v>28</v>
      </c>
      <c r="F5739" t="s">
        <v>29</v>
      </c>
      <c r="G5739">
        <v>22</v>
      </c>
      <c r="H5739">
        <v>901839.28</v>
      </c>
      <c r="I5739">
        <v>617946.36</v>
      </c>
      <c r="J5739" t="s">
        <v>15</v>
      </c>
      <c r="L5739" s="1"/>
    </row>
    <row r="5740" spans="1:12" x14ac:dyDescent="0.3">
      <c r="A5740">
        <v>205739</v>
      </c>
      <c r="B5740" t="s">
        <v>629</v>
      </c>
      <c r="C5740" t="s">
        <v>31</v>
      </c>
      <c r="D5740" t="s">
        <v>17</v>
      </c>
      <c r="E5740" t="s">
        <v>20</v>
      </c>
      <c r="F5740" t="s">
        <v>23</v>
      </c>
      <c r="G5740">
        <v>25</v>
      </c>
      <c r="H5740">
        <v>406626.05</v>
      </c>
      <c r="I5740">
        <v>290366.03999999998</v>
      </c>
      <c r="J5740" t="s">
        <v>15</v>
      </c>
      <c r="L5740" s="1"/>
    </row>
    <row r="5741" spans="1:12" x14ac:dyDescent="0.3">
      <c r="A5741">
        <v>205740</v>
      </c>
      <c r="B5741" t="s">
        <v>472</v>
      </c>
      <c r="C5741" t="s">
        <v>26</v>
      </c>
      <c r="D5741" t="s">
        <v>17</v>
      </c>
      <c r="E5741" t="s">
        <v>13</v>
      </c>
      <c r="F5741" t="s">
        <v>36</v>
      </c>
      <c r="G5741">
        <v>6</v>
      </c>
      <c r="H5741">
        <v>179601.44</v>
      </c>
      <c r="I5741">
        <v>137722.88</v>
      </c>
      <c r="J5741" t="s">
        <v>15</v>
      </c>
      <c r="L5741" s="1"/>
    </row>
    <row r="5742" spans="1:12" x14ac:dyDescent="0.3">
      <c r="A5742">
        <v>205741</v>
      </c>
      <c r="B5742" t="s">
        <v>539</v>
      </c>
      <c r="C5742" t="s">
        <v>38</v>
      </c>
      <c r="D5742" t="s">
        <v>12</v>
      </c>
      <c r="E5742" t="s">
        <v>28</v>
      </c>
      <c r="F5742" t="s">
        <v>29</v>
      </c>
      <c r="G5742">
        <v>27</v>
      </c>
      <c r="H5742">
        <v>1469097.48</v>
      </c>
      <c r="I5742">
        <v>1064483.6299999999</v>
      </c>
      <c r="J5742" t="s">
        <v>15</v>
      </c>
      <c r="L5742" s="1"/>
    </row>
    <row r="5743" spans="1:12" x14ac:dyDescent="0.3">
      <c r="A5743">
        <v>205742</v>
      </c>
      <c r="B5743" t="s">
        <v>608</v>
      </c>
      <c r="C5743" t="s">
        <v>38</v>
      </c>
      <c r="D5743" t="s">
        <v>32</v>
      </c>
      <c r="E5743" t="s">
        <v>28</v>
      </c>
      <c r="F5743" t="s">
        <v>78</v>
      </c>
      <c r="G5743">
        <v>41</v>
      </c>
      <c r="H5743">
        <v>1194838.28</v>
      </c>
      <c r="I5743">
        <v>824736.45</v>
      </c>
      <c r="J5743" t="s">
        <v>24</v>
      </c>
      <c r="L5743" s="1"/>
    </row>
    <row r="5744" spans="1:12" x14ac:dyDescent="0.3">
      <c r="A5744">
        <v>205743</v>
      </c>
      <c r="B5744" t="s">
        <v>473</v>
      </c>
      <c r="C5744" t="s">
        <v>31</v>
      </c>
      <c r="D5744" t="s">
        <v>12</v>
      </c>
      <c r="E5744" t="s">
        <v>28</v>
      </c>
      <c r="F5744" t="s">
        <v>29</v>
      </c>
      <c r="G5744">
        <v>32</v>
      </c>
      <c r="H5744">
        <v>370477.99</v>
      </c>
      <c r="I5744">
        <v>278432.36</v>
      </c>
      <c r="J5744" t="s">
        <v>15</v>
      </c>
      <c r="L5744" s="1"/>
    </row>
    <row r="5745" spans="1:12" x14ac:dyDescent="0.3">
      <c r="A5745">
        <v>205744</v>
      </c>
      <c r="B5745" t="s">
        <v>677</v>
      </c>
      <c r="C5745" t="s">
        <v>11</v>
      </c>
      <c r="D5745" t="s">
        <v>34</v>
      </c>
      <c r="E5745" t="s">
        <v>28</v>
      </c>
      <c r="F5745" t="s">
        <v>39</v>
      </c>
      <c r="G5745">
        <v>33</v>
      </c>
      <c r="H5745">
        <v>1154115.31</v>
      </c>
      <c r="I5745">
        <v>825096.8</v>
      </c>
      <c r="J5745" t="s">
        <v>24</v>
      </c>
      <c r="L5745" s="1"/>
    </row>
    <row r="5746" spans="1:12" x14ac:dyDescent="0.3">
      <c r="A5746">
        <v>205745</v>
      </c>
      <c r="B5746" t="s">
        <v>157</v>
      </c>
      <c r="C5746" t="s">
        <v>38</v>
      </c>
      <c r="D5746" t="s">
        <v>34</v>
      </c>
      <c r="E5746" t="s">
        <v>20</v>
      </c>
      <c r="F5746" t="s">
        <v>23</v>
      </c>
      <c r="G5746">
        <v>50</v>
      </c>
      <c r="H5746">
        <v>1244725.3500000001</v>
      </c>
      <c r="I5746">
        <v>857234.33</v>
      </c>
      <c r="J5746" t="s">
        <v>15</v>
      </c>
      <c r="L5746" s="1"/>
    </row>
    <row r="5747" spans="1:12" x14ac:dyDescent="0.3">
      <c r="A5747">
        <v>205746</v>
      </c>
      <c r="B5747" t="s">
        <v>348</v>
      </c>
      <c r="C5747" t="s">
        <v>26</v>
      </c>
      <c r="D5747" t="s">
        <v>12</v>
      </c>
      <c r="E5747" t="s">
        <v>20</v>
      </c>
      <c r="F5747" t="s">
        <v>23</v>
      </c>
      <c r="G5747">
        <v>38</v>
      </c>
      <c r="H5747">
        <v>2239721.5699999998</v>
      </c>
      <c r="I5747">
        <v>1660569.38</v>
      </c>
      <c r="J5747" t="s">
        <v>24</v>
      </c>
      <c r="L5747" s="1"/>
    </row>
    <row r="5748" spans="1:12" x14ac:dyDescent="0.3">
      <c r="A5748">
        <v>205747</v>
      </c>
      <c r="B5748" t="s">
        <v>574</v>
      </c>
      <c r="C5748" t="s">
        <v>31</v>
      </c>
      <c r="D5748" t="s">
        <v>27</v>
      </c>
      <c r="E5748" t="s">
        <v>13</v>
      </c>
      <c r="F5748" t="s">
        <v>18</v>
      </c>
      <c r="G5748">
        <v>48</v>
      </c>
      <c r="H5748">
        <v>1684437.77</v>
      </c>
      <c r="I5748">
        <v>1057722.98</v>
      </c>
      <c r="J5748" t="s">
        <v>24</v>
      </c>
      <c r="L5748" s="1"/>
    </row>
    <row r="5749" spans="1:12" x14ac:dyDescent="0.3">
      <c r="A5749">
        <v>205748</v>
      </c>
      <c r="B5749" t="s">
        <v>429</v>
      </c>
      <c r="C5749" t="s">
        <v>38</v>
      </c>
      <c r="D5749" t="s">
        <v>34</v>
      </c>
      <c r="E5749" t="s">
        <v>13</v>
      </c>
      <c r="F5749" t="s">
        <v>18</v>
      </c>
      <c r="G5749">
        <v>17</v>
      </c>
      <c r="H5749">
        <v>458768.89</v>
      </c>
      <c r="I5749">
        <v>294086.40999999997</v>
      </c>
      <c r="J5749" t="s">
        <v>24</v>
      </c>
      <c r="L5749" s="1"/>
    </row>
    <row r="5750" spans="1:12" x14ac:dyDescent="0.3">
      <c r="A5750">
        <v>205749</v>
      </c>
      <c r="B5750" t="s">
        <v>396</v>
      </c>
      <c r="C5750" t="s">
        <v>26</v>
      </c>
      <c r="D5750" t="s">
        <v>27</v>
      </c>
      <c r="E5750" t="s">
        <v>20</v>
      </c>
      <c r="F5750" t="s">
        <v>21</v>
      </c>
      <c r="G5750">
        <v>46</v>
      </c>
      <c r="H5750">
        <v>599665.19999999995</v>
      </c>
      <c r="I5750">
        <v>452111.9</v>
      </c>
      <c r="J5750" t="s">
        <v>24</v>
      </c>
      <c r="L5750" s="1"/>
    </row>
    <row r="5751" spans="1:12" x14ac:dyDescent="0.3">
      <c r="A5751">
        <v>205750</v>
      </c>
      <c r="B5751" t="s">
        <v>152</v>
      </c>
      <c r="C5751" t="s">
        <v>31</v>
      </c>
      <c r="D5751" t="s">
        <v>12</v>
      </c>
      <c r="E5751" t="s">
        <v>28</v>
      </c>
      <c r="F5751" t="s">
        <v>29</v>
      </c>
      <c r="G5751">
        <v>35</v>
      </c>
      <c r="H5751">
        <v>1433546.16</v>
      </c>
      <c r="I5751">
        <v>1187866.47</v>
      </c>
      <c r="J5751" t="s">
        <v>24</v>
      </c>
      <c r="L5751" s="1"/>
    </row>
    <row r="5752" spans="1:12" x14ac:dyDescent="0.3">
      <c r="A5752">
        <v>205751</v>
      </c>
      <c r="B5752" t="s">
        <v>240</v>
      </c>
      <c r="C5752" t="s">
        <v>38</v>
      </c>
      <c r="D5752" t="s">
        <v>17</v>
      </c>
      <c r="E5752" t="s">
        <v>13</v>
      </c>
      <c r="F5752" t="s">
        <v>18</v>
      </c>
      <c r="G5752">
        <v>35</v>
      </c>
      <c r="H5752">
        <v>726256.85</v>
      </c>
      <c r="I5752">
        <v>492338.14</v>
      </c>
      <c r="J5752" t="s">
        <v>24</v>
      </c>
      <c r="L5752" s="1"/>
    </row>
    <row r="5753" spans="1:12" x14ac:dyDescent="0.3">
      <c r="A5753">
        <v>205752</v>
      </c>
      <c r="B5753" t="s">
        <v>581</v>
      </c>
      <c r="C5753" t="s">
        <v>26</v>
      </c>
      <c r="D5753" t="s">
        <v>27</v>
      </c>
      <c r="E5753" t="s">
        <v>28</v>
      </c>
      <c r="F5753" t="s">
        <v>29</v>
      </c>
      <c r="G5753">
        <v>9</v>
      </c>
      <c r="H5753">
        <v>348278.28</v>
      </c>
      <c r="I5753">
        <v>262569.87</v>
      </c>
      <c r="J5753" t="s">
        <v>15</v>
      </c>
      <c r="L5753" s="1"/>
    </row>
    <row r="5754" spans="1:12" x14ac:dyDescent="0.3">
      <c r="A5754">
        <v>205753</v>
      </c>
      <c r="B5754" t="s">
        <v>63</v>
      </c>
      <c r="C5754" t="s">
        <v>26</v>
      </c>
      <c r="D5754" t="s">
        <v>27</v>
      </c>
      <c r="E5754" t="s">
        <v>28</v>
      </c>
      <c r="F5754" t="s">
        <v>39</v>
      </c>
      <c r="G5754">
        <v>33</v>
      </c>
      <c r="H5754">
        <v>597273.69999999995</v>
      </c>
      <c r="I5754">
        <v>457881.49</v>
      </c>
      <c r="J5754" t="s">
        <v>24</v>
      </c>
      <c r="L5754" s="1"/>
    </row>
    <row r="5755" spans="1:12" x14ac:dyDescent="0.3">
      <c r="A5755">
        <v>205754</v>
      </c>
      <c r="B5755" t="s">
        <v>440</v>
      </c>
      <c r="C5755" t="s">
        <v>38</v>
      </c>
      <c r="D5755" t="s">
        <v>34</v>
      </c>
      <c r="E5755" t="s">
        <v>20</v>
      </c>
      <c r="F5755" t="s">
        <v>21</v>
      </c>
      <c r="G5755">
        <v>11</v>
      </c>
      <c r="H5755">
        <v>181733.1</v>
      </c>
      <c r="I5755">
        <v>142094.93</v>
      </c>
      <c r="J5755" t="s">
        <v>24</v>
      </c>
      <c r="L5755" s="1"/>
    </row>
    <row r="5756" spans="1:12" x14ac:dyDescent="0.3">
      <c r="A5756">
        <v>205755</v>
      </c>
      <c r="B5756" t="s">
        <v>546</v>
      </c>
      <c r="C5756" t="s">
        <v>26</v>
      </c>
      <c r="D5756" t="s">
        <v>51</v>
      </c>
      <c r="E5756" t="s">
        <v>13</v>
      </c>
      <c r="F5756" t="s">
        <v>36</v>
      </c>
      <c r="G5756">
        <v>34</v>
      </c>
      <c r="H5756">
        <v>1025270.82</v>
      </c>
      <c r="I5756">
        <v>782361.07</v>
      </c>
      <c r="J5756" t="s">
        <v>24</v>
      </c>
      <c r="L5756" s="1"/>
    </row>
    <row r="5757" spans="1:12" x14ac:dyDescent="0.3">
      <c r="A5757">
        <v>205756</v>
      </c>
      <c r="B5757" t="s">
        <v>715</v>
      </c>
      <c r="C5757" t="s">
        <v>26</v>
      </c>
      <c r="D5757" t="s">
        <v>32</v>
      </c>
      <c r="E5757" t="s">
        <v>28</v>
      </c>
      <c r="F5757" t="s">
        <v>29</v>
      </c>
      <c r="G5757">
        <v>26</v>
      </c>
      <c r="H5757">
        <v>281602.51</v>
      </c>
      <c r="I5757">
        <v>181333.13</v>
      </c>
      <c r="J5757" t="s">
        <v>24</v>
      </c>
      <c r="L5757" s="1"/>
    </row>
    <row r="5758" spans="1:12" x14ac:dyDescent="0.3">
      <c r="A5758">
        <v>205757</v>
      </c>
      <c r="B5758" t="s">
        <v>345</v>
      </c>
      <c r="C5758" t="s">
        <v>11</v>
      </c>
      <c r="D5758" t="s">
        <v>34</v>
      </c>
      <c r="E5758" t="s">
        <v>28</v>
      </c>
      <c r="F5758" t="s">
        <v>78</v>
      </c>
      <c r="G5758">
        <v>49</v>
      </c>
      <c r="H5758">
        <v>2216085.59</v>
      </c>
      <c r="I5758">
        <v>1730366.53</v>
      </c>
      <c r="J5758" t="s">
        <v>24</v>
      </c>
      <c r="L5758" s="1"/>
    </row>
    <row r="5759" spans="1:12" x14ac:dyDescent="0.3">
      <c r="A5759">
        <v>205758</v>
      </c>
      <c r="B5759" t="s">
        <v>193</v>
      </c>
      <c r="C5759" t="s">
        <v>26</v>
      </c>
      <c r="D5759" t="s">
        <v>51</v>
      </c>
      <c r="E5759" t="s">
        <v>13</v>
      </c>
      <c r="F5759" t="s">
        <v>14</v>
      </c>
      <c r="G5759">
        <v>7</v>
      </c>
      <c r="H5759">
        <v>139886.19</v>
      </c>
      <c r="I5759">
        <v>87810.1</v>
      </c>
      <c r="J5759" t="s">
        <v>15</v>
      </c>
      <c r="L5759" s="1"/>
    </row>
    <row r="5760" spans="1:12" x14ac:dyDescent="0.3">
      <c r="A5760">
        <v>205759</v>
      </c>
      <c r="B5760" t="s">
        <v>92</v>
      </c>
      <c r="C5760" t="s">
        <v>11</v>
      </c>
      <c r="D5760" t="s">
        <v>17</v>
      </c>
      <c r="E5760" t="s">
        <v>20</v>
      </c>
      <c r="F5760" t="s">
        <v>21</v>
      </c>
      <c r="G5760">
        <v>12</v>
      </c>
      <c r="H5760">
        <v>368057.21</v>
      </c>
      <c r="I5760">
        <v>265333.8</v>
      </c>
      <c r="J5760" t="s">
        <v>15</v>
      </c>
      <c r="L5760" s="1"/>
    </row>
    <row r="5761" spans="1:12" x14ac:dyDescent="0.3">
      <c r="A5761">
        <v>205760</v>
      </c>
      <c r="B5761" t="s">
        <v>274</v>
      </c>
      <c r="C5761" t="s">
        <v>38</v>
      </c>
      <c r="D5761" t="s">
        <v>12</v>
      </c>
      <c r="E5761" t="s">
        <v>13</v>
      </c>
      <c r="F5761" t="s">
        <v>42</v>
      </c>
      <c r="G5761">
        <v>20</v>
      </c>
      <c r="H5761">
        <v>422742.05</v>
      </c>
      <c r="I5761">
        <v>326013</v>
      </c>
      <c r="J5761" t="s">
        <v>24</v>
      </c>
      <c r="L5761" s="1"/>
    </row>
    <row r="5762" spans="1:12" x14ac:dyDescent="0.3">
      <c r="A5762">
        <v>205761</v>
      </c>
      <c r="B5762" t="s">
        <v>378</v>
      </c>
      <c r="C5762" t="s">
        <v>26</v>
      </c>
      <c r="D5762" t="s">
        <v>51</v>
      </c>
      <c r="E5762" t="s">
        <v>13</v>
      </c>
      <c r="F5762" t="s">
        <v>18</v>
      </c>
      <c r="G5762">
        <v>32</v>
      </c>
      <c r="H5762">
        <v>721744.51</v>
      </c>
      <c r="I5762">
        <v>513057.34</v>
      </c>
      <c r="J5762" t="s">
        <v>15</v>
      </c>
      <c r="L5762" s="1"/>
    </row>
    <row r="5763" spans="1:12" x14ac:dyDescent="0.3">
      <c r="A5763">
        <v>205762</v>
      </c>
      <c r="B5763" t="s">
        <v>694</v>
      </c>
      <c r="C5763" t="s">
        <v>11</v>
      </c>
      <c r="D5763" t="s">
        <v>27</v>
      </c>
      <c r="E5763" t="s">
        <v>13</v>
      </c>
      <c r="F5763" t="s">
        <v>14</v>
      </c>
      <c r="G5763">
        <v>10</v>
      </c>
      <c r="H5763">
        <v>141168.78</v>
      </c>
      <c r="I5763">
        <v>109023.07</v>
      </c>
      <c r="J5763" t="s">
        <v>24</v>
      </c>
      <c r="L5763" s="1"/>
    </row>
    <row r="5764" spans="1:12" x14ac:dyDescent="0.3">
      <c r="A5764">
        <v>205763</v>
      </c>
      <c r="B5764" t="s">
        <v>294</v>
      </c>
      <c r="C5764" t="s">
        <v>31</v>
      </c>
      <c r="D5764" t="s">
        <v>32</v>
      </c>
      <c r="E5764" t="s">
        <v>28</v>
      </c>
      <c r="F5764" t="s">
        <v>39</v>
      </c>
      <c r="G5764">
        <v>14</v>
      </c>
      <c r="H5764">
        <v>741900.61</v>
      </c>
      <c r="I5764">
        <v>521474.81</v>
      </c>
      <c r="J5764" t="s">
        <v>15</v>
      </c>
      <c r="L5764" s="1"/>
    </row>
    <row r="5765" spans="1:12" x14ac:dyDescent="0.3">
      <c r="A5765">
        <v>205764</v>
      </c>
      <c r="B5765" t="s">
        <v>296</v>
      </c>
      <c r="C5765" t="s">
        <v>26</v>
      </c>
      <c r="D5765" t="s">
        <v>34</v>
      </c>
      <c r="E5765" t="s">
        <v>13</v>
      </c>
      <c r="F5765" t="s">
        <v>42</v>
      </c>
      <c r="G5765">
        <v>14</v>
      </c>
      <c r="H5765">
        <v>325477.18</v>
      </c>
      <c r="I5765">
        <v>231996.76</v>
      </c>
      <c r="J5765" t="s">
        <v>24</v>
      </c>
      <c r="L5765" s="1"/>
    </row>
    <row r="5766" spans="1:12" x14ac:dyDescent="0.3">
      <c r="A5766">
        <v>205765</v>
      </c>
      <c r="B5766" t="s">
        <v>292</v>
      </c>
      <c r="C5766" t="s">
        <v>11</v>
      </c>
      <c r="D5766" t="s">
        <v>12</v>
      </c>
      <c r="E5766" t="s">
        <v>20</v>
      </c>
      <c r="F5766" t="s">
        <v>23</v>
      </c>
      <c r="G5766">
        <v>17</v>
      </c>
      <c r="H5766">
        <v>946655.11</v>
      </c>
      <c r="I5766">
        <v>751651.65</v>
      </c>
      <c r="J5766" t="s">
        <v>15</v>
      </c>
      <c r="L5766" s="1"/>
    </row>
    <row r="5767" spans="1:12" x14ac:dyDescent="0.3">
      <c r="A5767">
        <v>205766</v>
      </c>
      <c r="B5767" t="s">
        <v>498</v>
      </c>
      <c r="C5767" t="s">
        <v>26</v>
      </c>
      <c r="D5767" t="s">
        <v>27</v>
      </c>
      <c r="E5767" t="s">
        <v>20</v>
      </c>
      <c r="F5767" t="s">
        <v>21</v>
      </c>
      <c r="G5767">
        <v>2</v>
      </c>
      <c r="H5767">
        <v>96875.46</v>
      </c>
      <c r="I5767">
        <v>78152.67</v>
      </c>
      <c r="J5767" t="s">
        <v>24</v>
      </c>
      <c r="L5767" s="1"/>
    </row>
    <row r="5768" spans="1:12" x14ac:dyDescent="0.3">
      <c r="A5768">
        <v>205767</v>
      </c>
      <c r="B5768" t="s">
        <v>252</v>
      </c>
      <c r="C5768" t="s">
        <v>11</v>
      </c>
      <c r="D5768" t="s">
        <v>17</v>
      </c>
      <c r="E5768" t="s">
        <v>20</v>
      </c>
      <c r="F5768" t="s">
        <v>45</v>
      </c>
      <c r="G5768">
        <v>30</v>
      </c>
      <c r="H5768">
        <v>1526369.87</v>
      </c>
      <c r="I5768">
        <v>1169338.57</v>
      </c>
      <c r="J5768" t="s">
        <v>24</v>
      </c>
      <c r="L5768" s="1"/>
    </row>
    <row r="5769" spans="1:12" x14ac:dyDescent="0.3">
      <c r="A5769">
        <v>205768</v>
      </c>
      <c r="B5769" t="s">
        <v>184</v>
      </c>
      <c r="C5769" t="s">
        <v>11</v>
      </c>
      <c r="D5769" t="s">
        <v>12</v>
      </c>
      <c r="E5769" t="s">
        <v>13</v>
      </c>
      <c r="F5769" t="s">
        <v>18</v>
      </c>
      <c r="G5769">
        <v>45</v>
      </c>
      <c r="H5769">
        <v>2003549.39</v>
      </c>
      <c r="I5769">
        <v>1504223.2</v>
      </c>
      <c r="J5769" t="s">
        <v>24</v>
      </c>
      <c r="L5769" s="1"/>
    </row>
    <row r="5770" spans="1:12" x14ac:dyDescent="0.3">
      <c r="A5770">
        <v>205769</v>
      </c>
      <c r="B5770" t="s">
        <v>88</v>
      </c>
      <c r="C5770" t="s">
        <v>26</v>
      </c>
      <c r="D5770" t="s">
        <v>34</v>
      </c>
      <c r="E5770" t="s">
        <v>20</v>
      </c>
      <c r="F5770" t="s">
        <v>45</v>
      </c>
      <c r="G5770">
        <v>45</v>
      </c>
      <c r="H5770">
        <v>388746.37</v>
      </c>
      <c r="I5770">
        <v>262540.15000000002</v>
      </c>
      <c r="J5770" t="s">
        <v>15</v>
      </c>
      <c r="L5770" s="1"/>
    </row>
    <row r="5771" spans="1:12" x14ac:dyDescent="0.3">
      <c r="A5771">
        <v>205770</v>
      </c>
      <c r="B5771" t="s">
        <v>439</v>
      </c>
      <c r="C5771" t="s">
        <v>26</v>
      </c>
      <c r="D5771" t="s">
        <v>17</v>
      </c>
      <c r="E5771" t="s">
        <v>13</v>
      </c>
      <c r="F5771" t="s">
        <v>36</v>
      </c>
      <c r="G5771">
        <v>23</v>
      </c>
      <c r="H5771">
        <v>32502.62</v>
      </c>
      <c r="I5771">
        <v>25898.73</v>
      </c>
      <c r="J5771" t="s">
        <v>24</v>
      </c>
      <c r="L5771" s="1"/>
    </row>
    <row r="5772" spans="1:12" x14ac:dyDescent="0.3">
      <c r="A5772">
        <v>205771</v>
      </c>
      <c r="B5772" t="s">
        <v>657</v>
      </c>
      <c r="C5772" t="s">
        <v>38</v>
      </c>
      <c r="D5772" t="s">
        <v>17</v>
      </c>
      <c r="E5772" t="s">
        <v>28</v>
      </c>
      <c r="F5772" t="s">
        <v>78</v>
      </c>
      <c r="G5772">
        <v>26</v>
      </c>
      <c r="H5772">
        <v>1306078.3999999999</v>
      </c>
      <c r="I5772">
        <v>1052060.83</v>
      </c>
      <c r="J5772" t="s">
        <v>24</v>
      </c>
      <c r="L5772" s="1"/>
    </row>
    <row r="5773" spans="1:12" x14ac:dyDescent="0.3">
      <c r="A5773">
        <v>205772</v>
      </c>
      <c r="B5773" t="s">
        <v>650</v>
      </c>
      <c r="C5773" t="s">
        <v>38</v>
      </c>
      <c r="D5773" t="s">
        <v>27</v>
      </c>
      <c r="E5773" t="s">
        <v>28</v>
      </c>
      <c r="F5773" t="s">
        <v>78</v>
      </c>
      <c r="G5773">
        <v>45</v>
      </c>
      <c r="H5773">
        <v>772820.44</v>
      </c>
      <c r="I5773">
        <v>464017.16</v>
      </c>
      <c r="J5773" t="s">
        <v>24</v>
      </c>
      <c r="L5773" s="1"/>
    </row>
    <row r="5774" spans="1:12" x14ac:dyDescent="0.3">
      <c r="A5774">
        <v>205773</v>
      </c>
      <c r="B5774" t="s">
        <v>112</v>
      </c>
      <c r="C5774" t="s">
        <v>31</v>
      </c>
      <c r="D5774" t="s">
        <v>12</v>
      </c>
      <c r="E5774" t="s">
        <v>28</v>
      </c>
      <c r="F5774" t="s">
        <v>39</v>
      </c>
      <c r="G5774">
        <v>19</v>
      </c>
      <c r="H5774">
        <v>499968.86</v>
      </c>
      <c r="I5774">
        <v>345938.44</v>
      </c>
      <c r="J5774" t="s">
        <v>15</v>
      </c>
      <c r="L5774" s="1"/>
    </row>
    <row r="5775" spans="1:12" x14ac:dyDescent="0.3">
      <c r="A5775">
        <v>205774</v>
      </c>
      <c r="B5775" t="s">
        <v>203</v>
      </c>
      <c r="C5775" t="s">
        <v>26</v>
      </c>
      <c r="D5775" t="s">
        <v>12</v>
      </c>
      <c r="E5775" t="s">
        <v>20</v>
      </c>
      <c r="F5775" t="s">
        <v>21</v>
      </c>
      <c r="G5775">
        <v>41</v>
      </c>
      <c r="H5775">
        <v>1830286.81</v>
      </c>
      <c r="I5775">
        <v>1126961.8700000001</v>
      </c>
      <c r="J5775" t="s">
        <v>24</v>
      </c>
      <c r="L5775" s="1"/>
    </row>
    <row r="5776" spans="1:12" x14ac:dyDescent="0.3">
      <c r="A5776">
        <v>205775</v>
      </c>
      <c r="B5776" t="s">
        <v>115</v>
      </c>
      <c r="C5776" t="s">
        <v>11</v>
      </c>
      <c r="D5776" t="s">
        <v>17</v>
      </c>
      <c r="E5776" t="s">
        <v>28</v>
      </c>
      <c r="F5776" t="s">
        <v>39</v>
      </c>
      <c r="G5776">
        <v>35</v>
      </c>
      <c r="H5776">
        <v>677739.21</v>
      </c>
      <c r="I5776">
        <v>411864.46</v>
      </c>
      <c r="J5776" t="s">
        <v>24</v>
      </c>
      <c r="L5776" s="1"/>
    </row>
    <row r="5777" spans="1:12" x14ac:dyDescent="0.3">
      <c r="A5777">
        <v>205776</v>
      </c>
      <c r="B5777" t="s">
        <v>749</v>
      </c>
      <c r="C5777" t="s">
        <v>26</v>
      </c>
      <c r="D5777" t="s">
        <v>32</v>
      </c>
      <c r="E5777" t="s">
        <v>20</v>
      </c>
      <c r="F5777" t="s">
        <v>21</v>
      </c>
      <c r="G5777">
        <v>43</v>
      </c>
      <c r="H5777">
        <v>677788.74</v>
      </c>
      <c r="I5777">
        <v>448211.07</v>
      </c>
      <c r="J5777" t="s">
        <v>24</v>
      </c>
      <c r="L5777" s="1"/>
    </row>
    <row r="5778" spans="1:12" x14ac:dyDescent="0.3">
      <c r="A5778">
        <v>205777</v>
      </c>
      <c r="B5778" t="s">
        <v>365</v>
      </c>
      <c r="C5778" t="s">
        <v>26</v>
      </c>
      <c r="D5778" t="s">
        <v>12</v>
      </c>
      <c r="E5778" t="s">
        <v>28</v>
      </c>
      <c r="F5778" t="s">
        <v>78</v>
      </c>
      <c r="G5778">
        <v>20</v>
      </c>
      <c r="H5778">
        <v>1114673.78</v>
      </c>
      <c r="I5778">
        <v>904061.81</v>
      </c>
      <c r="J5778" t="s">
        <v>24</v>
      </c>
      <c r="L5778" s="1"/>
    </row>
    <row r="5779" spans="1:12" x14ac:dyDescent="0.3">
      <c r="A5779">
        <v>205778</v>
      </c>
      <c r="B5779" t="s">
        <v>352</v>
      </c>
      <c r="C5779" t="s">
        <v>38</v>
      </c>
      <c r="D5779" t="s">
        <v>27</v>
      </c>
      <c r="E5779" t="s">
        <v>20</v>
      </c>
      <c r="F5779" t="s">
        <v>23</v>
      </c>
      <c r="G5779">
        <v>26</v>
      </c>
      <c r="H5779">
        <v>987028.36</v>
      </c>
      <c r="I5779">
        <v>774441.71</v>
      </c>
      <c r="J5779" t="s">
        <v>24</v>
      </c>
      <c r="L5779" s="1"/>
    </row>
    <row r="5780" spans="1:12" x14ac:dyDescent="0.3">
      <c r="A5780">
        <v>205779</v>
      </c>
      <c r="B5780" t="s">
        <v>471</v>
      </c>
      <c r="C5780" t="s">
        <v>11</v>
      </c>
      <c r="D5780" t="s">
        <v>51</v>
      </c>
      <c r="E5780" t="s">
        <v>28</v>
      </c>
      <c r="F5780" t="s">
        <v>39</v>
      </c>
      <c r="G5780">
        <v>35</v>
      </c>
      <c r="H5780">
        <v>1641358.7</v>
      </c>
      <c r="I5780">
        <v>1030787.03</v>
      </c>
      <c r="J5780" t="s">
        <v>15</v>
      </c>
      <c r="L5780" s="1"/>
    </row>
    <row r="5781" spans="1:12" x14ac:dyDescent="0.3">
      <c r="A5781">
        <v>205780</v>
      </c>
      <c r="B5781" t="s">
        <v>361</v>
      </c>
      <c r="C5781" t="s">
        <v>38</v>
      </c>
      <c r="D5781" t="s">
        <v>32</v>
      </c>
      <c r="E5781" t="s">
        <v>13</v>
      </c>
      <c r="F5781" t="s">
        <v>14</v>
      </c>
      <c r="G5781">
        <v>29</v>
      </c>
      <c r="H5781">
        <v>1205267.54</v>
      </c>
      <c r="I5781">
        <v>937431.86</v>
      </c>
      <c r="J5781" t="s">
        <v>15</v>
      </c>
      <c r="L5781" s="1"/>
    </row>
    <row r="5782" spans="1:12" x14ac:dyDescent="0.3">
      <c r="A5782">
        <v>205781</v>
      </c>
      <c r="B5782" t="s">
        <v>519</v>
      </c>
      <c r="C5782" t="s">
        <v>26</v>
      </c>
      <c r="D5782" t="s">
        <v>27</v>
      </c>
      <c r="E5782" t="s">
        <v>13</v>
      </c>
      <c r="F5782" t="s">
        <v>42</v>
      </c>
      <c r="G5782">
        <v>5</v>
      </c>
      <c r="H5782">
        <v>143628.4</v>
      </c>
      <c r="I5782">
        <v>109654.55</v>
      </c>
      <c r="J5782" t="s">
        <v>15</v>
      </c>
      <c r="L5782" s="1"/>
    </row>
    <row r="5783" spans="1:12" x14ac:dyDescent="0.3">
      <c r="A5783">
        <v>205782</v>
      </c>
      <c r="B5783" t="s">
        <v>108</v>
      </c>
      <c r="C5783" t="s">
        <v>11</v>
      </c>
      <c r="D5783" t="s">
        <v>12</v>
      </c>
      <c r="E5783" t="s">
        <v>28</v>
      </c>
      <c r="F5783" t="s">
        <v>39</v>
      </c>
      <c r="G5783">
        <v>11</v>
      </c>
      <c r="H5783">
        <v>195739.42</v>
      </c>
      <c r="I5783">
        <v>161299.35999999999</v>
      </c>
      <c r="J5783" t="s">
        <v>24</v>
      </c>
      <c r="L5783" s="1"/>
    </row>
    <row r="5784" spans="1:12" x14ac:dyDescent="0.3">
      <c r="A5784">
        <v>205783</v>
      </c>
      <c r="B5784" t="s">
        <v>331</v>
      </c>
      <c r="C5784" t="s">
        <v>31</v>
      </c>
      <c r="D5784" t="s">
        <v>32</v>
      </c>
      <c r="E5784" t="s">
        <v>28</v>
      </c>
      <c r="F5784" t="s">
        <v>29</v>
      </c>
      <c r="G5784">
        <v>35</v>
      </c>
      <c r="H5784">
        <v>1948870.26</v>
      </c>
      <c r="I5784">
        <v>1606555.7</v>
      </c>
      <c r="J5784" t="s">
        <v>24</v>
      </c>
      <c r="L5784" s="1"/>
    </row>
    <row r="5785" spans="1:12" x14ac:dyDescent="0.3">
      <c r="A5785">
        <v>205784</v>
      </c>
      <c r="B5785" t="s">
        <v>96</v>
      </c>
      <c r="C5785" t="s">
        <v>38</v>
      </c>
      <c r="D5785" t="s">
        <v>34</v>
      </c>
      <c r="E5785" t="s">
        <v>13</v>
      </c>
      <c r="F5785" t="s">
        <v>42</v>
      </c>
      <c r="G5785">
        <v>36</v>
      </c>
      <c r="H5785">
        <v>190460.05</v>
      </c>
      <c r="I5785">
        <v>127215.84</v>
      </c>
      <c r="J5785" t="s">
        <v>15</v>
      </c>
      <c r="L5785" s="1"/>
    </row>
    <row r="5786" spans="1:12" x14ac:dyDescent="0.3">
      <c r="A5786">
        <v>205785</v>
      </c>
      <c r="B5786" t="s">
        <v>763</v>
      </c>
      <c r="C5786" t="s">
        <v>11</v>
      </c>
      <c r="D5786" t="s">
        <v>27</v>
      </c>
      <c r="E5786" t="s">
        <v>13</v>
      </c>
      <c r="F5786" t="s">
        <v>14</v>
      </c>
      <c r="G5786">
        <v>17</v>
      </c>
      <c r="H5786">
        <v>615731.67000000004</v>
      </c>
      <c r="I5786">
        <v>502797.15</v>
      </c>
      <c r="J5786" t="s">
        <v>24</v>
      </c>
      <c r="L5786" s="1"/>
    </row>
    <row r="5787" spans="1:12" x14ac:dyDescent="0.3">
      <c r="A5787">
        <v>205786</v>
      </c>
      <c r="B5787" t="s">
        <v>391</v>
      </c>
      <c r="C5787" t="s">
        <v>11</v>
      </c>
      <c r="D5787" t="s">
        <v>17</v>
      </c>
      <c r="E5787" t="s">
        <v>28</v>
      </c>
      <c r="F5787" t="s">
        <v>39</v>
      </c>
      <c r="G5787">
        <v>16</v>
      </c>
      <c r="H5787">
        <v>608806.53</v>
      </c>
      <c r="I5787">
        <v>456385.96</v>
      </c>
      <c r="J5787" t="s">
        <v>24</v>
      </c>
      <c r="L5787" s="1"/>
    </row>
    <row r="5788" spans="1:12" x14ac:dyDescent="0.3">
      <c r="A5788">
        <v>205787</v>
      </c>
      <c r="B5788" t="s">
        <v>645</v>
      </c>
      <c r="C5788" t="s">
        <v>11</v>
      </c>
      <c r="D5788" t="s">
        <v>27</v>
      </c>
      <c r="E5788" t="s">
        <v>20</v>
      </c>
      <c r="F5788" t="s">
        <v>21</v>
      </c>
      <c r="G5788">
        <v>11</v>
      </c>
      <c r="H5788">
        <v>624991.5</v>
      </c>
      <c r="I5788">
        <v>456372.99</v>
      </c>
      <c r="J5788" t="s">
        <v>15</v>
      </c>
      <c r="L5788" s="1"/>
    </row>
    <row r="5789" spans="1:12" x14ac:dyDescent="0.3">
      <c r="A5789">
        <v>205788</v>
      </c>
      <c r="B5789" t="s">
        <v>86</v>
      </c>
      <c r="C5789" t="s">
        <v>31</v>
      </c>
      <c r="D5789" t="s">
        <v>34</v>
      </c>
      <c r="E5789" t="s">
        <v>28</v>
      </c>
      <c r="F5789" t="s">
        <v>78</v>
      </c>
      <c r="G5789">
        <v>27</v>
      </c>
      <c r="H5789">
        <v>1101346.71</v>
      </c>
      <c r="I5789">
        <v>747689.96</v>
      </c>
      <c r="J5789" t="s">
        <v>24</v>
      </c>
      <c r="L5789" s="1"/>
    </row>
    <row r="5790" spans="1:12" x14ac:dyDescent="0.3">
      <c r="A5790">
        <v>205789</v>
      </c>
      <c r="B5790" t="s">
        <v>83</v>
      </c>
      <c r="C5790" t="s">
        <v>11</v>
      </c>
      <c r="D5790" t="s">
        <v>34</v>
      </c>
      <c r="E5790" t="s">
        <v>13</v>
      </c>
      <c r="F5790" t="s">
        <v>18</v>
      </c>
      <c r="G5790">
        <v>47</v>
      </c>
      <c r="H5790">
        <v>2198844.42</v>
      </c>
      <c r="I5790">
        <v>1794689.52</v>
      </c>
      <c r="J5790" t="s">
        <v>24</v>
      </c>
      <c r="L5790" s="1"/>
    </row>
    <row r="5791" spans="1:12" x14ac:dyDescent="0.3">
      <c r="A5791">
        <v>205790</v>
      </c>
      <c r="B5791" t="s">
        <v>637</v>
      </c>
      <c r="C5791" t="s">
        <v>11</v>
      </c>
      <c r="D5791" t="s">
        <v>17</v>
      </c>
      <c r="E5791" t="s">
        <v>13</v>
      </c>
      <c r="F5791" t="s">
        <v>36</v>
      </c>
      <c r="G5791">
        <v>3</v>
      </c>
      <c r="H5791">
        <v>67650.44</v>
      </c>
      <c r="I5791">
        <v>50127.82</v>
      </c>
      <c r="J5791" t="s">
        <v>24</v>
      </c>
      <c r="L5791" s="1"/>
    </row>
    <row r="5792" spans="1:12" x14ac:dyDescent="0.3">
      <c r="A5792">
        <v>205791</v>
      </c>
      <c r="B5792" t="s">
        <v>746</v>
      </c>
      <c r="C5792" t="s">
        <v>38</v>
      </c>
      <c r="D5792" t="s">
        <v>27</v>
      </c>
      <c r="E5792" t="s">
        <v>28</v>
      </c>
      <c r="F5792" t="s">
        <v>29</v>
      </c>
      <c r="G5792">
        <v>19</v>
      </c>
      <c r="H5792">
        <v>1107852.45</v>
      </c>
      <c r="I5792">
        <v>865739.62</v>
      </c>
      <c r="J5792" t="s">
        <v>24</v>
      </c>
      <c r="L5792" s="1"/>
    </row>
    <row r="5793" spans="1:12" x14ac:dyDescent="0.3">
      <c r="A5793">
        <v>205792</v>
      </c>
      <c r="B5793" t="s">
        <v>286</v>
      </c>
      <c r="C5793" t="s">
        <v>38</v>
      </c>
      <c r="D5793" t="s">
        <v>32</v>
      </c>
      <c r="E5793" t="s">
        <v>13</v>
      </c>
      <c r="F5793" t="s">
        <v>42</v>
      </c>
      <c r="G5793">
        <v>11</v>
      </c>
      <c r="H5793">
        <v>649470.18000000005</v>
      </c>
      <c r="I5793">
        <v>394733.92</v>
      </c>
      <c r="J5793" t="s">
        <v>24</v>
      </c>
      <c r="L5793" s="1"/>
    </row>
    <row r="5794" spans="1:12" x14ac:dyDescent="0.3">
      <c r="A5794">
        <v>205793</v>
      </c>
      <c r="B5794" t="s">
        <v>693</v>
      </c>
      <c r="C5794" t="s">
        <v>26</v>
      </c>
      <c r="D5794" t="s">
        <v>12</v>
      </c>
      <c r="E5794" t="s">
        <v>28</v>
      </c>
      <c r="F5794" t="s">
        <v>29</v>
      </c>
      <c r="G5794">
        <v>23</v>
      </c>
      <c r="H5794">
        <v>415459.93</v>
      </c>
      <c r="I5794">
        <v>256354.69</v>
      </c>
      <c r="J5794" t="s">
        <v>24</v>
      </c>
      <c r="L5794" s="1"/>
    </row>
    <row r="5795" spans="1:12" x14ac:dyDescent="0.3">
      <c r="A5795">
        <v>205794</v>
      </c>
      <c r="B5795" t="s">
        <v>435</v>
      </c>
      <c r="C5795" t="s">
        <v>38</v>
      </c>
      <c r="D5795" t="s">
        <v>51</v>
      </c>
      <c r="E5795" t="s">
        <v>13</v>
      </c>
      <c r="F5795" t="s">
        <v>18</v>
      </c>
      <c r="G5795">
        <v>32</v>
      </c>
      <c r="H5795">
        <v>351313.93</v>
      </c>
      <c r="I5795">
        <v>264736.68</v>
      </c>
      <c r="J5795" t="s">
        <v>15</v>
      </c>
      <c r="L5795" s="1"/>
    </row>
    <row r="5796" spans="1:12" x14ac:dyDescent="0.3">
      <c r="A5796">
        <v>205795</v>
      </c>
      <c r="B5796" t="s">
        <v>765</v>
      </c>
      <c r="C5796" t="s">
        <v>26</v>
      </c>
      <c r="D5796" t="s">
        <v>12</v>
      </c>
      <c r="E5796" t="s">
        <v>20</v>
      </c>
      <c r="F5796" t="s">
        <v>21</v>
      </c>
      <c r="G5796">
        <v>31</v>
      </c>
      <c r="H5796">
        <v>280312.83</v>
      </c>
      <c r="I5796">
        <v>202653.53</v>
      </c>
      <c r="J5796" t="s">
        <v>15</v>
      </c>
      <c r="L5796" s="1"/>
    </row>
    <row r="5797" spans="1:12" x14ac:dyDescent="0.3">
      <c r="A5797">
        <v>205796</v>
      </c>
      <c r="B5797" t="s">
        <v>269</v>
      </c>
      <c r="C5797" t="s">
        <v>26</v>
      </c>
      <c r="D5797" t="s">
        <v>12</v>
      </c>
      <c r="E5797" t="s">
        <v>13</v>
      </c>
      <c r="F5797" t="s">
        <v>36</v>
      </c>
      <c r="G5797">
        <v>39</v>
      </c>
      <c r="H5797">
        <v>1593508.38</v>
      </c>
      <c r="I5797">
        <v>1153892.55</v>
      </c>
      <c r="J5797" t="s">
        <v>24</v>
      </c>
      <c r="L5797" s="1"/>
    </row>
    <row r="5798" spans="1:12" x14ac:dyDescent="0.3">
      <c r="A5798">
        <v>205797</v>
      </c>
      <c r="B5798" t="s">
        <v>534</v>
      </c>
      <c r="C5798" t="s">
        <v>38</v>
      </c>
      <c r="D5798" t="s">
        <v>12</v>
      </c>
      <c r="E5798" t="s">
        <v>20</v>
      </c>
      <c r="F5798" t="s">
        <v>45</v>
      </c>
      <c r="G5798">
        <v>15</v>
      </c>
      <c r="H5798">
        <v>377212.4</v>
      </c>
      <c r="I5798">
        <v>277083.5</v>
      </c>
      <c r="J5798" t="s">
        <v>15</v>
      </c>
      <c r="L5798" s="1"/>
    </row>
    <row r="5799" spans="1:12" x14ac:dyDescent="0.3">
      <c r="A5799">
        <v>205798</v>
      </c>
      <c r="B5799" t="s">
        <v>464</v>
      </c>
      <c r="C5799" t="s">
        <v>26</v>
      </c>
      <c r="D5799" t="s">
        <v>27</v>
      </c>
      <c r="E5799" t="s">
        <v>20</v>
      </c>
      <c r="F5799" t="s">
        <v>45</v>
      </c>
      <c r="G5799">
        <v>40</v>
      </c>
      <c r="H5799">
        <v>1551398.05</v>
      </c>
      <c r="I5799">
        <v>1307661.25</v>
      </c>
      <c r="J5799" t="s">
        <v>24</v>
      </c>
      <c r="L5799" s="1"/>
    </row>
    <row r="5800" spans="1:12" x14ac:dyDescent="0.3">
      <c r="A5800">
        <v>205799</v>
      </c>
      <c r="B5800" t="s">
        <v>662</v>
      </c>
      <c r="C5800" t="s">
        <v>38</v>
      </c>
      <c r="D5800" t="s">
        <v>12</v>
      </c>
      <c r="E5800" t="s">
        <v>20</v>
      </c>
      <c r="F5800" t="s">
        <v>45</v>
      </c>
      <c r="G5800">
        <v>48</v>
      </c>
      <c r="H5800">
        <v>1498338.22</v>
      </c>
      <c r="I5800">
        <v>1188754.02</v>
      </c>
      <c r="J5800" t="s">
        <v>15</v>
      </c>
      <c r="L5800" s="1"/>
    </row>
    <row r="5801" spans="1:12" x14ac:dyDescent="0.3">
      <c r="A5801">
        <v>205800</v>
      </c>
      <c r="B5801" t="s">
        <v>150</v>
      </c>
      <c r="C5801" t="s">
        <v>11</v>
      </c>
      <c r="D5801" t="s">
        <v>17</v>
      </c>
      <c r="E5801" t="s">
        <v>20</v>
      </c>
      <c r="F5801" t="s">
        <v>45</v>
      </c>
      <c r="G5801">
        <v>47</v>
      </c>
      <c r="H5801">
        <v>850095.35</v>
      </c>
      <c r="I5801">
        <v>712895.62</v>
      </c>
      <c r="J5801" t="s">
        <v>24</v>
      </c>
      <c r="L5801" s="1"/>
    </row>
    <row r="5802" spans="1:12" x14ac:dyDescent="0.3">
      <c r="A5802">
        <v>205801</v>
      </c>
      <c r="B5802" t="s">
        <v>188</v>
      </c>
      <c r="C5802" t="s">
        <v>31</v>
      </c>
      <c r="D5802" t="s">
        <v>34</v>
      </c>
      <c r="E5802" t="s">
        <v>20</v>
      </c>
      <c r="F5802" t="s">
        <v>45</v>
      </c>
      <c r="G5802">
        <v>16</v>
      </c>
      <c r="H5802">
        <v>534962.44999999995</v>
      </c>
      <c r="I5802">
        <v>380283.4</v>
      </c>
      <c r="J5802" t="s">
        <v>24</v>
      </c>
      <c r="L5802" s="1"/>
    </row>
    <row r="5803" spans="1:12" x14ac:dyDescent="0.3">
      <c r="A5803">
        <v>205802</v>
      </c>
      <c r="B5803" t="s">
        <v>90</v>
      </c>
      <c r="C5803" t="s">
        <v>31</v>
      </c>
      <c r="D5803" t="s">
        <v>12</v>
      </c>
      <c r="E5803" t="s">
        <v>28</v>
      </c>
      <c r="F5803" t="s">
        <v>39</v>
      </c>
      <c r="G5803">
        <v>36</v>
      </c>
      <c r="H5803">
        <v>1684503.2</v>
      </c>
      <c r="I5803">
        <v>1179620.81</v>
      </c>
      <c r="J5803" t="s">
        <v>24</v>
      </c>
      <c r="L5803" s="1"/>
    </row>
    <row r="5804" spans="1:12" x14ac:dyDescent="0.3">
      <c r="A5804">
        <v>205803</v>
      </c>
      <c r="B5804" t="s">
        <v>203</v>
      </c>
      <c r="C5804" t="s">
        <v>11</v>
      </c>
      <c r="D5804" t="s">
        <v>51</v>
      </c>
      <c r="E5804" t="s">
        <v>13</v>
      </c>
      <c r="F5804" t="s">
        <v>36</v>
      </c>
      <c r="G5804">
        <v>32</v>
      </c>
      <c r="H5804">
        <v>947194.4</v>
      </c>
      <c r="I5804">
        <v>689044.86</v>
      </c>
      <c r="J5804" t="s">
        <v>24</v>
      </c>
      <c r="L5804" s="1"/>
    </row>
    <row r="5805" spans="1:12" x14ac:dyDescent="0.3">
      <c r="A5805">
        <v>205804</v>
      </c>
      <c r="B5805" t="s">
        <v>222</v>
      </c>
      <c r="C5805" t="s">
        <v>26</v>
      </c>
      <c r="D5805" t="s">
        <v>32</v>
      </c>
      <c r="E5805" t="s">
        <v>13</v>
      </c>
      <c r="F5805" t="s">
        <v>36</v>
      </c>
      <c r="G5805">
        <v>19</v>
      </c>
      <c r="H5805">
        <v>431479.55</v>
      </c>
      <c r="I5805">
        <v>329437.15999999997</v>
      </c>
      <c r="J5805" t="s">
        <v>15</v>
      </c>
      <c r="L5805" s="1"/>
    </row>
    <row r="5806" spans="1:12" x14ac:dyDescent="0.3">
      <c r="A5806">
        <v>205805</v>
      </c>
      <c r="B5806" t="s">
        <v>272</v>
      </c>
      <c r="C5806" t="s">
        <v>11</v>
      </c>
      <c r="D5806" t="s">
        <v>34</v>
      </c>
      <c r="E5806" t="s">
        <v>20</v>
      </c>
      <c r="F5806" t="s">
        <v>21</v>
      </c>
      <c r="G5806">
        <v>30</v>
      </c>
      <c r="H5806">
        <v>806983.97</v>
      </c>
      <c r="I5806">
        <v>532950.53</v>
      </c>
      <c r="J5806" t="s">
        <v>15</v>
      </c>
      <c r="L5806" s="1"/>
    </row>
    <row r="5807" spans="1:12" x14ac:dyDescent="0.3">
      <c r="A5807">
        <v>205806</v>
      </c>
      <c r="B5807" t="s">
        <v>363</v>
      </c>
      <c r="C5807" t="s">
        <v>31</v>
      </c>
      <c r="D5807" t="s">
        <v>12</v>
      </c>
      <c r="E5807" t="s">
        <v>13</v>
      </c>
      <c r="F5807" t="s">
        <v>18</v>
      </c>
      <c r="G5807">
        <v>7</v>
      </c>
      <c r="H5807">
        <v>368688.23</v>
      </c>
      <c r="I5807">
        <v>277209.42</v>
      </c>
      <c r="J5807" t="s">
        <v>24</v>
      </c>
      <c r="L5807" s="1"/>
    </row>
    <row r="5808" spans="1:12" x14ac:dyDescent="0.3">
      <c r="A5808">
        <v>205807</v>
      </c>
      <c r="B5808" t="s">
        <v>384</v>
      </c>
      <c r="C5808" t="s">
        <v>38</v>
      </c>
      <c r="D5808" t="s">
        <v>17</v>
      </c>
      <c r="E5808" t="s">
        <v>28</v>
      </c>
      <c r="F5808" t="s">
        <v>78</v>
      </c>
      <c r="G5808">
        <v>6</v>
      </c>
      <c r="H5808">
        <v>101962</v>
      </c>
      <c r="I5808">
        <v>82692.240000000005</v>
      </c>
      <c r="J5808" t="s">
        <v>15</v>
      </c>
      <c r="L5808" s="1"/>
    </row>
    <row r="5809" spans="1:12" x14ac:dyDescent="0.3">
      <c r="A5809">
        <v>205808</v>
      </c>
      <c r="B5809" t="s">
        <v>422</v>
      </c>
      <c r="C5809" t="s">
        <v>38</v>
      </c>
      <c r="D5809" t="s">
        <v>27</v>
      </c>
      <c r="E5809" t="s">
        <v>28</v>
      </c>
      <c r="F5809" t="s">
        <v>39</v>
      </c>
      <c r="G5809">
        <v>23</v>
      </c>
      <c r="H5809">
        <v>322120.09999999998</v>
      </c>
      <c r="I5809">
        <v>221042.44</v>
      </c>
      <c r="J5809" t="s">
        <v>24</v>
      </c>
      <c r="L5809" s="1"/>
    </row>
    <row r="5810" spans="1:12" x14ac:dyDescent="0.3">
      <c r="A5810">
        <v>205809</v>
      </c>
      <c r="B5810" t="s">
        <v>438</v>
      </c>
      <c r="C5810" t="s">
        <v>38</v>
      </c>
      <c r="D5810" t="s">
        <v>34</v>
      </c>
      <c r="E5810" t="s">
        <v>13</v>
      </c>
      <c r="F5810" t="s">
        <v>42</v>
      </c>
      <c r="G5810">
        <v>7</v>
      </c>
      <c r="H5810">
        <v>6907.32</v>
      </c>
      <c r="I5810">
        <v>4718.6400000000003</v>
      </c>
      <c r="J5810" t="s">
        <v>24</v>
      </c>
      <c r="L5810" s="1"/>
    </row>
    <row r="5811" spans="1:12" x14ac:dyDescent="0.3">
      <c r="A5811">
        <v>205810</v>
      </c>
      <c r="B5811" t="s">
        <v>453</v>
      </c>
      <c r="C5811" t="s">
        <v>26</v>
      </c>
      <c r="D5811" t="s">
        <v>34</v>
      </c>
      <c r="E5811" t="s">
        <v>20</v>
      </c>
      <c r="F5811" t="s">
        <v>23</v>
      </c>
      <c r="G5811">
        <v>34</v>
      </c>
      <c r="H5811">
        <v>1379251.21</v>
      </c>
      <c r="I5811">
        <v>851643.53</v>
      </c>
      <c r="J5811" t="s">
        <v>15</v>
      </c>
      <c r="L5811" s="1"/>
    </row>
    <row r="5812" spans="1:12" x14ac:dyDescent="0.3">
      <c r="A5812">
        <v>205811</v>
      </c>
      <c r="B5812" t="s">
        <v>367</v>
      </c>
      <c r="C5812" t="s">
        <v>11</v>
      </c>
      <c r="D5812" t="s">
        <v>12</v>
      </c>
      <c r="E5812" t="s">
        <v>13</v>
      </c>
      <c r="F5812" t="s">
        <v>36</v>
      </c>
      <c r="G5812">
        <v>41</v>
      </c>
      <c r="H5812">
        <v>71559.02</v>
      </c>
      <c r="I5812">
        <v>48996.79</v>
      </c>
      <c r="J5812" t="s">
        <v>24</v>
      </c>
      <c r="L5812" s="1"/>
    </row>
    <row r="5813" spans="1:12" x14ac:dyDescent="0.3">
      <c r="A5813">
        <v>205812</v>
      </c>
      <c r="B5813" t="s">
        <v>604</v>
      </c>
      <c r="C5813" t="s">
        <v>11</v>
      </c>
      <c r="D5813" t="s">
        <v>27</v>
      </c>
      <c r="E5813" t="s">
        <v>28</v>
      </c>
      <c r="F5813" t="s">
        <v>29</v>
      </c>
      <c r="G5813">
        <v>33</v>
      </c>
      <c r="H5813">
        <v>416805.25</v>
      </c>
      <c r="I5813">
        <v>257809.82</v>
      </c>
      <c r="J5813" t="s">
        <v>24</v>
      </c>
      <c r="L5813" s="1"/>
    </row>
    <row r="5814" spans="1:12" x14ac:dyDescent="0.3">
      <c r="A5814">
        <v>205813</v>
      </c>
      <c r="B5814" t="s">
        <v>253</v>
      </c>
      <c r="C5814" t="s">
        <v>26</v>
      </c>
      <c r="D5814" t="s">
        <v>32</v>
      </c>
      <c r="E5814" t="s">
        <v>20</v>
      </c>
      <c r="F5814" t="s">
        <v>23</v>
      </c>
      <c r="G5814">
        <v>32</v>
      </c>
      <c r="H5814">
        <v>892803.36</v>
      </c>
      <c r="I5814">
        <v>666166.67000000004</v>
      </c>
      <c r="J5814" t="s">
        <v>15</v>
      </c>
      <c r="L5814" s="1"/>
    </row>
    <row r="5815" spans="1:12" x14ac:dyDescent="0.3">
      <c r="A5815">
        <v>205814</v>
      </c>
      <c r="B5815" t="s">
        <v>421</v>
      </c>
      <c r="C5815" t="s">
        <v>11</v>
      </c>
      <c r="D5815" t="s">
        <v>17</v>
      </c>
      <c r="E5815" t="s">
        <v>13</v>
      </c>
      <c r="F5815" t="s">
        <v>42</v>
      </c>
      <c r="G5815">
        <v>18</v>
      </c>
      <c r="H5815">
        <v>464006.68</v>
      </c>
      <c r="I5815">
        <v>308383.01</v>
      </c>
      <c r="J5815" t="s">
        <v>24</v>
      </c>
      <c r="L5815" s="1"/>
    </row>
    <row r="5816" spans="1:12" x14ac:dyDescent="0.3">
      <c r="A5816">
        <v>205815</v>
      </c>
      <c r="B5816" t="s">
        <v>662</v>
      </c>
      <c r="C5816" t="s">
        <v>26</v>
      </c>
      <c r="D5816" t="s">
        <v>17</v>
      </c>
      <c r="E5816" t="s">
        <v>28</v>
      </c>
      <c r="F5816" t="s">
        <v>78</v>
      </c>
      <c r="G5816">
        <v>25</v>
      </c>
      <c r="H5816">
        <v>29034.44</v>
      </c>
      <c r="I5816">
        <v>22845.3</v>
      </c>
      <c r="J5816" t="s">
        <v>15</v>
      </c>
      <c r="L5816" s="1"/>
    </row>
    <row r="5817" spans="1:12" x14ac:dyDescent="0.3">
      <c r="A5817">
        <v>205816</v>
      </c>
      <c r="B5817" t="s">
        <v>456</v>
      </c>
      <c r="C5817" t="s">
        <v>31</v>
      </c>
      <c r="D5817" t="s">
        <v>34</v>
      </c>
      <c r="E5817" t="s">
        <v>13</v>
      </c>
      <c r="F5817" t="s">
        <v>18</v>
      </c>
      <c r="G5817">
        <v>12</v>
      </c>
      <c r="H5817">
        <v>540069.19999999995</v>
      </c>
      <c r="I5817">
        <v>392808.11</v>
      </c>
      <c r="J5817" t="s">
        <v>24</v>
      </c>
      <c r="L5817" s="1"/>
    </row>
    <row r="5818" spans="1:12" x14ac:dyDescent="0.3">
      <c r="A5818">
        <v>205817</v>
      </c>
      <c r="B5818" t="s">
        <v>110</v>
      </c>
      <c r="C5818" t="s">
        <v>38</v>
      </c>
      <c r="D5818" t="s">
        <v>12</v>
      </c>
      <c r="E5818" t="s">
        <v>20</v>
      </c>
      <c r="F5818" t="s">
        <v>23</v>
      </c>
      <c r="G5818">
        <v>30</v>
      </c>
      <c r="H5818">
        <v>436384.91</v>
      </c>
      <c r="I5818">
        <v>275705.02</v>
      </c>
      <c r="J5818" t="s">
        <v>15</v>
      </c>
      <c r="L5818" s="1"/>
    </row>
    <row r="5819" spans="1:12" x14ac:dyDescent="0.3">
      <c r="A5819">
        <v>205818</v>
      </c>
      <c r="B5819" t="s">
        <v>353</v>
      </c>
      <c r="C5819" t="s">
        <v>11</v>
      </c>
      <c r="D5819" t="s">
        <v>32</v>
      </c>
      <c r="E5819" t="s">
        <v>20</v>
      </c>
      <c r="F5819" t="s">
        <v>45</v>
      </c>
      <c r="G5819">
        <v>17</v>
      </c>
      <c r="H5819">
        <v>976653.6</v>
      </c>
      <c r="I5819">
        <v>826418.24</v>
      </c>
      <c r="J5819" t="s">
        <v>15</v>
      </c>
      <c r="L5819" s="1"/>
    </row>
    <row r="5820" spans="1:12" x14ac:dyDescent="0.3">
      <c r="A5820">
        <v>205819</v>
      </c>
      <c r="B5820" t="s">
        <v>649</v>
      </c>
      <c r="C5820" t="s">
        <v>38</v>
      </c>
      <c r="D5820" t="s">
        <v>17</v>
      </c>
      <c r="E5820" t="s">
        <v>28</v>
      </c>
      <c r="F5820" t="s">
        <v>78</v>
      </c>
      <c r="G5820">
        <v>33</v>
      </c>
      <c r="H5820">
        <v>79715</v>
      </c>
      <c r="I5820">
        <v>60782.55</v>
      </c>
      <c r="J5820" t="s">
        <v>15</v>
      </c>
      <c r="L5820" s="1"/>
    </row>
    <row r="5821" spans="1:12" x14ac:dyDescent="0.3">
      <c r="A5821">
        <v>205820</v>
      </c>
      <c r="B5821" t="s">
        <v>312</v>
      </c>
      <c r="C5821" t="s">
        <v>38</v>
      </c>
      <c r="D5821" t="s">
        <v>12</v>
      </c>
      <c r="E5821" t="s">
        <v>20</v>
      </c>
      <c r="F5821" t="s">
        <v>21</v>
      </c>
      <c r="G5821">
        <v>50</v>
      </c>
      <c r="H5821">
        <v>247773.36</v>
      </c>
      <c r="I5821">
        <v>192300.49</v>
      </c>
      <c r="J5821" t="s">
        <v>24</v>
      </c>
      <c r="L5821" s="1"/>
    </row>
    <row r="5822" spans="1:12" x14ac:dyDescent="0.3">
      <c r="A5822">
        <v>205821</v>
      </c>
      <c r="B5822" t="s">
        <v>406</v>
      </c>
      <c r="C5822" t="s">
        <v>31</v>
      </c>
      <c r="D5822" t="s">
        <v>27</v>
      </c>
      <c r="E5822" t="s">
        <v>13</v>
      </c>
      <c r="F5822" t="s">
        <v>42</v>
      </c>
      <c r="G5822">
        <v>42</v>
      </c>
      <c r="H5822">
        <v>2344138.9900000002</v>
      </c>
      <c r="I5822">
        <v>1720630.28</v>
      </c>
      <c r="J5822" t="s">
        <v>24</v>
      </c>
      <c r="L5822" s="1"/>
    </row>
    <row r="5823" spans="1:12" x14ac:dyDescent="0.3">
      <c r="A5823">
        <v>205822</v>
      </c>
      <c r="B5823" t="s">
        <v>374</v>
      </c>
      <c r="C5823" t="s">
        <v>26</v>
      </c>
      <c r="D5823" t="s">
        <v>17</v>
      </c>
      <c r="E5823" t="s">
        <v>28</v>
      </c>
      <c r="F5823" t="s">
        <v>39</v>
      </c>
      <c r="G5823">
        <v>4</v>
      </c>
      <c r="H5823">
        <v>217171.89</v>
      </c>
      <c r="I5823">
        <v>149004.89000000001</v>
      </c>
      <c r="J5823" t="s">
        <v>15</v>
      </c>
      <c r="L5823" s="1"/>
    </row>
    <row r="5824" spans="1:12" x14ac:dyDescent="0.3">
      <c r="A5824">
        <v>205823</v>
      </c>
      <c r="B5824" t="s">
        <v>139</v>
      </c>
      <c r="C5824" t="s">
        <v>31</v>
      </c>
      <c r="D5824" t="s">
        <v>34</v>
      </c>
      <c r="E5824" t="s">
        <v>13</v>
      </c>
      <c r="F5824" t="s">
        <v>18</v>
      </c>
      <c r="G5824">
        <v>46</v>
      </c>
      <c r="H5824">
        <v>1267776.45</v>
      </c>
      <c r="I5824">
        <v>1005078.5</v>
      </c>
      <c r="J5824" t="s">
        <v>24</v>
      </c>
      <c r="L5824" s="1"/>
    </row>
    <row r="5825" spans="1:12" x14ac:dyDescent="0.3">
      <c r="A5825">
        <v>205824</v>
      </c>
      <c r="B5825" t="s">
        <v>526</v>
      </c>
      <c r="C5825" t="s">
        <v>38</v>
      </c>
      <c r="D5825" t="s">
        <v>27</v>
      </c>
      <c r="E5825" t="s">
        <v>28</v>
      </c>
      <c r="F5825" t="s">
        <v>29</v>
      </c>
      <c r="G5825">
        <v>15</v>
      </c>
      <c r="H5825">
        <v>769619.09</v>
      </c>
      <c r="I5825">
        <v>650104.18999999994</v>
      </c>
      <c r="J5825" t="s">
        <v>15</v>
      </c>
      <c r="L5825" s="1"/>
    </row>
    <row r="5826" spans="1:12" x14ac:dyDescent="0.3">
      <c r="A5826">
        <v>205825</v>
      </c>
      <c r="B5826" t="s">
        <v>536</v>
      </c>
      <c r="C5826" t="s">
        <v>31</v>
      </c>
      <c r="D5826" t="s">
        <v>17</v>
      </c>
      <c r="E5826" t="s">
        <v>20</v>
      </c>
      <c r="F5826" t="s">
        <v>21</v>
      </c>
      <c r="G5826">
        <v>46</v>
      </c>
      <c r="H5826">
        <v>787809.3</v>
      </c>
      <c r="I5826">
        <v>668059.51</v>
      </c>
      <c r="J5826" t="s">
        <v>24</v>
      </c>
      <c r="L5826" s="1"/>
    </row>
    <row r="5827" spans="1:12" x14ac:dyDescent="0.3">
      <c r="A5827">
        <v>205826</v>
      </c>
      <c r="B5827" t="s">
        <v>342</v>
      </c>
      <c r="C5827" t="s">
        <v>38</v>
      </c>
      <c r="D5827" t="s">
        <v>17</v>
      </c>
      <c r="E5827" t="s">
        <v>28</v>
      </c>
      <c r="F5827" t="s">
        <v>39</v>
      </c>
      <c r="G5827">
        <v>45</v>
      </c>
      <c r="H5827">
        <v>383243.95</v>
      </c>
      <c r="I5827">
        <v>266211.52</v>
      </c>
      <c r="J5827" t="s">
        <v>24</v>
      </c>
      <c r="L5827" s="1"/>
    </row>
    <row r="5828" spans="1:12" x14ac:dyDescent="0.3">
      <c r="A5828">
        <v>205827</v>
      </c>
      <c r="B5828" t="s">
        <v>468</v>
      </c>
      <c r="C5828" t="s">
        <v>26</v>
      </c>
      <c r="D5828" t="s">
        <v>17</v>
      </c>
      <c r="E5828" t="s">
        <v>28</v>
      </c>
      <c r="F5828" t="s">
        <v>78</v>
      </c>
      <c r="G5828">
        <v>23</v>
      </c>
      <c r="H5828">
        <v>1333926.52</v>
      </c>
      <c r="I5828">
        <v>978046.06</v>
      </c>
      <c r="J5828" t="s">
        <v>15</v>
      </c>
      <c r="L5828" s="1"/>
    </row>
    <row r="5829" spans="1:12" x14ac:dyDescent="0.3">
      <c r="A5829">
        <v>205828</v>
      </c>
      <c r="B5829" t="s">
        <v>76</v>
      </c>
      <c r="C5829" t="s">
        <v>31</v>
      </c>
      <c r="D5829" t="s">
        <v>51</v>
      </c>
      <c r="E5829" t="s">
        <v>20</v>
      </c>
      <c r="F5829" t="s">
        <v>21</v>
      </c>
      <c r="G5829">
        <v>23</v>
      </c>
      <c r="H5829">
        <v>440426.66</v>
      </c>
      <c r="I5829">
        <v>370749.99</v>
      </c>
      <c r="J5829" t="s">
        <v>24</v>
      </c>
      <c r="L5829" s="1"/>
    </row>
    <row r="5830" spans="1:12" x14ac:dyDescent="0.3">
      <c r="A5830">
        <v>205829</v>
      </c>
      <c r="B5830" t="s">
        <v>760</v>
      </c>
      <c r="C5830" t="s">
        <v>11</v>
      </c>
      <c r="D5830" t="s">
        <v>17</v>
      </c>
      <c r="E5830" t="s">
        <v>13</v>
      </c>
      <c r="F5830" t="s">
        <v>42</v>
      </c>
      <c r="G5830">
        <v>32</v>
      </c>
      <c r="H5830">
        <v>1704316.55</v>
      </c>
      <c r="I5830">
        <v>1056148.46</v>
      </c>
      <c r="J5830" t="s">
        <v>15</v>
      </c>
      <c r="L5830" s="1"/>
    </row>
    <row r="5831" spans="1:12" x14ac:dyDescent="0.3">
      <c r="A5831">
        <v>205830</v>
      </c>
      <c r="B5831" t="s">
        <v>687</v>
      </c>
      <c r="C5831" t="s">
        <v>11</v>
      </c>
      <c r="D5831" t="s">
        <v>17</v>
      </c>
      <c r="E5831" t="s">
        <v>13</v>
      </c>
      <c r="F5831" t="s">
        <v>42</v>
      </c>
      <c r="G5831">
        <v>22</v>
      </c>
      <c r="H5831">
        <v>1180761.26</v>
      </c>
      <c r="I5831">
        <v>826662.64</v>
      </c>
      <c r="J5831" t="s">
        <v>15</v>
      </c>
      <c r="L5831" s="1"/>
    </row>
    <row r="5832" spans="1:12" x14ac:dyDescent="0.3">
      <c r="A5832">
        <v>205831</v>
      </c>
      <c r="B5832" t="s">
        <v>434</v>
      </c>
      <c r="C5832" t="s">
        <v>31</v>
      </c>
      <c r="D5832" t="s">
        <v>27</v>
      </c>
      <c r="E5832" t="s">
        <v>20</v>
      </c>
      <c r="F5832" t="s">
        <v>21</v>
      </c>
      <c r="G5832">
        <v>47</v>
      </c>
      <c r="H5832">
        <v>620597.49</v>
      </c>
      <c r="I5832">
        <v>480556.07</v>
      </c>
      <c r="J5832" t="s">
        <v>24</v>
      </c>
      <c r="L5832" s="1"/>
    </row>
    <row r="5833" spans="1:12" x14ac:dyDescent="0.3">
      <c r="A5833">
        <v>205832</v>
      </c>
      <c r="B5833" t="s">
        <v>673</v>
      </c>
      <c r="C5833" t="s">
        <v>31</v>
      </c>
      <c r="D5833" t="s">
        <v>34</v>
      </c>
      <c r="E5833" t="s">
        <v>20</v>
      </c>
      <c r="F5833" t="s">
        <v>45</v>
      </c>
      <c r="G5833">
        <v>4</v>
      </c>
      <c r="H5833">
        <v>77328.289999999994</v>
      </c>
      <c r="I5833">
        <v>58789.919999999998</v>
      </c>
      <c r="J5833" t="s">
        <v>24</v>
      </c>
      <c r="L5833" s="1"/>
    </row>
    <row r="5834" spans="1:12" x14ac:dyDescent="0.3">
      <c r="A5834">
        <v>205833</v>
      </c>
      <c r="B5834" t="s">
        <v>660</v>
      </c>
      <c r="C5834" t="s">
        <v>26</v>
      </c>
      <c r="D5834" t="s">
        <v>32</v>
      </c>
      <c r="E5834" t="s">
        <v>20</v>
      </c>
      <c r="F5834" t="s">
        <v>21</v>
      </c>
      <c r="G5834">
        <v>17</v>
      </c>
      <c r="H5834">
        <v>593653.87</v>
      </c>
      <c r="I5834">
        <v>364434.92</v>
      </c>
      <c r="J5834" t="s">
        <v>15</v>
      </c>
      <c r="L5834" s="1"/>
    </row>
    <row r="5835" spans="1:12" x14ac:dyDescent="0.3">
      <c r="A5835">
        <v>205834</v>
      </c>
      <c r="B5835" t="s">
        <v>243</v>
      </c>
      <c r="C5835" t="s">
        <v>11</v>
      </c>
      <c r="D5835" t="s">
        <v>12</v>
      </c>
      <c r="E5835" t="s">
        <v>28</v>
      </c>
      <c r="F5835" t="s">
        <v>39</v>
      </c>
      <c r="G5835">
        <v>41</v>
      </c>
      <c r="H5835">
        <v>1895033.52</v>
      </c>
      <c r="I5835">
        <v>1274093.94</v>
      </c>
      <c r="J5835" t="s">
        <v>15</v>
      </c>
      <c r="L5835" s="1"/>
    </row>
    <row r="5836" spans="1:12" x14ac:dyDescent="0.3">
      <c r="A5836">
        <v>205835</v>
      </c>
      <c r="B5836" t="s">
        <v>654</v>
      </c>
      <c r="C5836" t="s">
        <v>38</v>
      </c>
      <c r="D5836" t="s">
        <v>34</v>
      </c>
      <c r="E5836" t="s">
        <v>28</v>
      </c>
      <c r="F5836" t="s">
        <v>39</v>
      </c>
      <c r="G5836">
        <v>20</v>
      </c>
      <c r="H5836">
        <v>407128.15</v>
      </c>
      <c r="I5836">
        <v>260657.64</v>
      </c>
      <c r="J5836" t="s">
        <v>24</v>
      </c>
      <c r="L5836" s="1"/>
    </row>
    <row r="5837" spans="1:12" x14ac:dyDescent="0.3">
      <c r="A5837">
        <v>205836</v>
      </c>
      <c r="B5837" t="s">
        <v>429</v>
      </c>
      <c r="C5837" t="s">
        <v>26</v>
      </c>
      <c r="D5837" t="s">
        <v>32</v>
      </c>
      <c r="E5837" t="s">
        <v>28</v>
      </c>
      <c r="F5837" t="s">
        <v>78</v>
      </c>
      <c r="G5837">
        <v>33</v>
      </c>
      <c r="H5837">
        <v>1249632.6200000001</v>
      </c>
      <c r="I5837">
        <v>1029844.8</v>
      </c>
      <c r="J5837" t="s">
        <v>15</v>
      </c>
      <c r="L5837" s="1"/>
    </row>
    <row r="5838" spans="1:12" x14ac:dyDescent="0.3">
      <c r="A5838">
        <v>205837</v>
      </c>
      <c r="B5838" t="s">
        <v>638</v>
      </c>
      <c r="C5838" t="s">
        <v>31</v>
      </c>
      <c r="D5838" t="s">
        <v>17</v>
      </c>
      <c r="E5838" t="s">
        <v>28</v>
      </c>
      <c r="F5838" t="s">
        <v>39</v>
      </c>
      <c r="G5838">
        <v>47</v>
      </c>
      <c r="H5838">
        <v>1971051.03</v>
      </c>
      <c r="I5838">
        <v>1518598.26</v>
      </c>
      <c r="J5838" t="s">
        <v>24</v>
      </c>
      <c r="L5838" s="1"/>
    </row>
    <row r="5839" spans="1:12" x14ac:dyDescent="0.3">
      <c r="A5839">
        <v>205838</v>
      </c>
      <c r="B5839" t="s">
        <v>56</v>
      </c>
      <c r="C5839" t="s">
        <v>31</v>
      </c>
      <c r="D5839" t="s">
        <v>34</v>
      </c>
      <c r="E5839" t="s">
        <v>13</v>
      </c>
      <c r="F5839" t="s">
        <v>42</v>
      </c>
      <c r="G5839">
        <v>45</v>
      </c>
      <c r="H5839">
        <v>677224.14</v>
      </c>
      <c r="I5839">
        <v>528156.46</v>
      </c>
      <c r="J5839" t="s">
        <v>15</v>
      </c>
      <c r="L5839" s="1"/>
    </row>
    <row r="5840" spans="1:12" x14ac:dyDescent="0.3">
      <c r="A5840">
        <v>205839</v>
      </c>
      <c r="B5840" t="s">
        <v>140</v>
      </c>
      <c r="C5840" t="s">
        <v>38</v>
      </c>
      <c r="D5840" t="s">
        <v>51</v>
      </c>
      <c r="E5840" t="s">
        <v>28</v>
      </c>
      <c r="F5840" t="s">
        <v>29</v>
      </c>
      <c r="G5840">
        <v>31</v>
      </c>
      <c r="H5840">
        <v>935169.53</v>
      </c>
      <c r="I5840">
        <v>731954.9</v>
      </c>
      <c r="J5840" t="s">
        <v>24</v>
      </c>
      <c r="L5840" s="1"/>
    </row>
    <row r="5841" spans="1:12" x14ac:dyDescent="0.3">
      <c r="A5841">
        <v>205840</v>
      </c>
      <c r="B5841" t="s">
        <v>487</v>
      </c>
      <c r="C5841" t="s">
        <v>38</v>
      </c>
      <c r="D5841" t="s">
        <v>32</v>
      </c>
      <c r="E5841" t="s">
        <v>28</v>
      </c>
      <c r="F5841" t="s">
        <v>39</v>
      </c>
      <c r="G5841">
        <v>24</v>
      </c>
      <c r="H5841">
        <v>599502.65</v>
      </c>
      <c r="I5841">
        <v>499484.47</v>
      </c>
      <c r="J5841" t="s">
        <v>15</v>
      </c>
      <c r="L5841" s="1"/>
    </row>
    <row r="5842" spans="1:12" x14ac:dyDescent="0.3">
      <c r="A5842">
        <v>205841</v>
      </c>
      <c r="B5842" t="s">
        <v>531</v>
      </c>
      <c r="C5842" t="s">
        <v>31</v>
      </c>
      <c r="D5842" t="s">
        <v>34</v>
      </c>
      <c r="E5842" t="s">
        <v>13</v>
      </c>
      <c r="F5842" t="s">
        <v>18</v>
      </c>
      <c r="G5842">
        <v>40</v>
      </c>
      <c r="H5842">
        <v>2193968.64</v>
      </c>
      <c r="I5842">
        <v>1531425.97</v>
      </c>
      <c r="J5842" t="s">
        <v>24</v>
      </c>
      <c r="L5842" s="1"/>
    </row>
    <row r="5843" spans="1:12" x14ac:dyDescent="0.3">
      <c r="A5843">
        <v>205842</v>
      </c>
      <c r="B5843" t="s">
        <v>632</v>
      </c>
      <c r="C5843" t="s">
        <v>38</v>
      </c>
      <c r="D5843" t="s">
        <v>27</v>
      </c>
      <c r="E5843" t="s">
        <v>28</v>
      </c>
      <c r="F5843" t="s">
        <v>39</v>
      </c>
      <c r="G5843">
        <v>4</v>
      </c>
      <c r="H5843">
        <v>152338.20000000001</v>
      </c>
      <c r="I5843">
        <v>117354.44</v>
      </c>
      <c r="J5843" t="s">
        <v>24</v>
      </c>
      <c r="L5843" s="1"/>
    </row>
    <row r="5844" spans="1:12" x14ac:dyDescent="0.3">
      <c r="A5844">
        <v>205843</v>
      </c>
      <c r="B5844" t="s">
        <v>567</v>
      </c>
      <c r="C5844" t="s">
        <v>31</v>
      </c>
      <c r="D5844" t="s">
        <v>51</v>
      </c>
      <c r="E5844" t="s">
        <v>28</v>
      </c>
      <c r="F5844" t="s">
        <v>29</v>
      </c>
      <c r="G5844">
        <v>49</v>
      </c>
      <c r="H5844">
        <v>414839.9</v>
      </c>
      <c r="I5844">
        <v>351989.03</v>
      </c>
      <c r="J5844" t="s">
        <v>15</v>
      </c>
      <c r="L5844" s="1"/>
    </row>
    <row r="5845" spans="1:12" x14ac:dyDescent="0.3">
      <c r="A5845">
        <v>205844</v>
      </c>
      <c r="B5845" t="s">
        <v>134</v>
      </c>
      <c r="C5845" t="s">
        <v>31</v>
      </c>
      <c r="D5845" t="s">
        <v>32</v>
      </c>
      <c r="E5845" t="s">
        <v>28</v>
      </c>
      <c r="F5845" t="s">
        <v>39</v>
      </c>
      <c r="G5845">
        <v>50</v>
      </c>
      <c r="H5845">
        <v>2489263.6</v>
      </c>
      <c r="I5845">
        <v>1709495.73</v>
      </c>
      <c r="J5845" t="s">
        <v>15</v>
      </c>
      <c r="L5845" s="1"/>
    </row>
    <row r="5846" spans="1:12" x14ac:dyDescent="0.3">
      <c r="A5846">
        <v>205845</v>
      </c>
      <c r="B5846" t="s">
        <v>732</v>
      </c>
      <c r="C5846" t="s">
        <v>11</v>
      </c>
      <c r="D5846" t="s">
        <v>17</v>
      </c>
      <c r="E5846" t="s">
        <v>28</v>
      </c>
      <c r="F5846" t="s">
        <v>29</v>
      </c>
      <c r="G5846">
        <v>16</v>
      </c>
      <c r="H5846">
        <v>452865.68</v>
      </c>
      <c r="I5846">
        <v>332431.84000000003</v>
      </c>
      <c r="J5846" t="s">
        <v>24</v>
      </c>
      <c r="L5846" s="1"/>
    </row>
    <row r="5847" spans="1:12" x14ac:dyDescent="0.3">
      <c r="A5847">
        <v>205846</v>
      </c>
      <c r="B5847" t="s">
        <v>283</v>
      </c>
      <c r="C5847" t="s">
        <v>38</v>
      </c>
      <c r="D5847" t="s">
        <v>32</v>
      </c>
      <c r="E5847" t="s">
        <v>20</v>
      </c>
      <c r="F5847" t="s">
        <v>45</v>
      </c>
      <c r="G5847">
        <v>18</v>
      </c>
      <c r="H5847">
        <v>357490.4</v>
      </c>
      <c r="I5847">
        <v>214580.15</v>
      </c>
      <c r="J5847" t="s">
        <v>15</v>
      </c>
      <c r="L5847" s="1"/>
    </row>
    <row r="5848" spans="1:12" x14ac:dyDescent="0.3">
      <c r="A5848">
        <v>205847</v>
      </c>
      <c r="B5848" t="s">
        <v>207</v>
      </c>
      <c r="C5848" t="s">
        <v>38</v>
      </c>
      <c r="D5848" t="s">
        <v>34</v>
      </c>
      <c r="E5848" t="s">
        <v>28</v>
      </c>
      <c r="F5848" t="s">
        <v>29</v>
      </c>
      <c r="G5848">
        <v>2</v>
      </c>
      <c r="H5848">
        <v>110810.1</v>
      </c>
      <c r="I5848">
        <v>87958.66</v>
      </c>
      <c r="J5848" t="s">
        <v>15</v>
      </c>
      <c r="L5848" s="1"/>
    </row>
    <row r="5849" spans="1:12" x14ac:dyDescent="0.3">
      <c r="A5849">
        <v>205848</v>
      </c>
      <c r="B5849" t="s">
        <v>356</v>
      </c>
      <c r="C5849" t="s">
        <v>26</v>
      </c>
      <c r="D5849" t="s">
        <v>12</v>
      </c>
      <c r="E5849" t="s">
        <v>28</v>
      </c>
      <c r="F5849" t="s">
        <v>39</v>
      </c>
      <c r="G5849">
        <v>12</v>
      </c>
      <c r="H5849">
        <v>477555.09</v>
      </c>
      <c r="I5849">
        <v>393076.04</v>
      </c>
      <c r="J5849" t="s">
        <v>24</v>
      </c>
      <c r="L5849" s="1"/>
    </row>
    <row r="5850" spans="1:12" x14ac:dyDescent="0.3">
      <c r="A5850">
        <v>205849</v>
      </c>
      <c r="B5850" t="s">
        <v>420</v>
      </c>
      <c r="C5850" t="s">
        <v>11</v>
      </c>
      <c r="D5850" t="s">
        <v>34</v>
      </c>
      <c r="E5850" t="s">
        <v>13</v>
      </c>
      <c r="F5850" t="s">
        <v>36</v>
      </c>
      <c r="G5850">
        <v>30</v>
      </c>
      <c r="H5850">
        <v>913483.71</v>
      </c>
      <c r="I5850">
        <v>623965.30000000005</v>
      </c>
      <c r="J5850" t="s">
        <v>15</v>
      </c>
      <c r="L5850" s="1"/>
    </row>
    <row r="5851" spans="1:12" x14ac:dyDescent="0.3">
      <c r="A5851">
        <v>205850</v>
      </c>
      <c r="B5851" t="s">
        <v>546</v>
      </c>
      <c r="C5851" t="s">
        <v>38</v>
      </c>
      <c r="D5851" t="s">
        <v>12</v>
      </c>
      <c r="E5851" t="s">
        <v>28</v>
      </c>
      <c r="F5851" t="s">
        <v>78</v>
      </c>
      <c r="G5851">
        <v>39</v>
      </c>
      <c r="H5851">
        <v>1683869.92</v>
      </c>
      <c r="I5851">
        <v>1410653.72</v>
      </c>
      <c r="J5851" t="s">
        <v>15</v>
      </c>
      <c r="L5851" s="1"/>
    </row>
    <row r="5852" spans="1:12" x14ac:dyDescent="0.3">
      <c r="A5852">
        <v>205851</v>
      </c>
      <c r="B5852" t="s">
        <v>739</v>
      </c>
      <c r="C5852" t="s">
        <v>38</v>
      </c>
      <c r="D5852" t="s">
        <v>12</v>
      </c>
      <c r="E5852" t="s">
        <v>28</v>
      </c>
      <c r="F5852" t="s">
        <v>29</v>
      </c>
      <c r="G5852">
        <v>42</v>
      </c>
      <c r="H5852">
        <v>253847.5</v>
      </c>
      <c r="I5852">
        <v>215705.23</v>
      </c>
      <c r="J5852" t="s">
        <v>24</v>
      </c>
      <c r="L5852" s="1"/>
    </row>
    <row r="5853" spans="1:12" x14ac:dyDescent="0.3">
      <c r="A5853">
        <v>205852</v>
      </c>
      <c r="B5853" t="s">
        <v>561</v>
      </c>
      <c r="C5853" t="s">
        <v>38</v>
      </c>
      <c r="D5853" t="s">
        <v>12</v>
      </c>
      <c r="E5853" t="s">
        <v>28</v>
      </c>
      <c r="F5853" t="s">
        <v>39</v>
      </c>
      <c r="G5853">
        <v>42</v>
      </c>
      <c r="H5853">
        <v>310744.33</v>
      </c>
      <c r="I5853">
        <v>193707.65</v>
      </c>
      <c r="J5853" t="s">
        <v>15</v>
      </c>
      <c r="L5853" s="1"/>
    </row>
    <row r="5854" spans="1:12" x14ac:dyDescent="0.3">
      <c r="A5854">
        <v>205853</v>
      </c>
      <c r="B5854" t="s">
        <v>407</v>
      </c>
      <c r="C5854" t="s">
        <v>11</v>
      </c>
      <c r="D5854" t="s">
        <v>27</v>
      </c>
      <c r="E5854" t="s">
        <v>20</v>
      </c>
      <c r="F5854" t="s">
        <v>21</v>
      </c>
      <c r="G5854">
        <v>33</v>
      </c>
      <c r="H5854">
        <v>1533072.71</v>
      </c>
      <c r="I5854">
        <v>1048045.39</v>
      </c>
      <c r="J5854" t="s">
        <v>15</v>
      </c>
      <c r="L5854" s="1"/>
    </row>
    <row r="5855" spans="1:12" x14ac:dyDescent="0.3">
      <c r="A5855">
        <v>205854</v>
      </c>
      <c r="B5855" t="s">
        <v>546</v>
      </c>
      <c r="C5855" t="s">
        <v>26</v>
      </c>
      <c r="D5855" t="s">
        <v>51</v>
      </c>
      <c r="E5855" t="s">
        <v>28</v>
      </c>
      <c r="F5855" t="s">
        <v>39</v>
      </c>
      <c r="G5855">
        <v>27</v>
      </c>
      <c r="H5855">
        <v>227758.39</v>
      </c>
      <c r="I5855">
        <v>172862.23</v>
      </c>
      <c r="J5855" t="s">
        <v>24</v>
      </c>
      <c r="L5855" s="1"/>
    </row>
    <row r="5856" spans="1:12" x14ac:dyDescent="0.3">
      <c r="A5856">
        <v>205855</v>
      </c>
      <c r="B5856" t="s">
        <v>416</v>
      </c>
      <c r="C5856" t="s">
        <v>38</v>
      </c>
      <c r="D5856" t="s">
        <v>12</v>
      </c>
      <c r="E5856" t="s">
        <v>28</v>
      </c>
      <c r="F5856" t="s">
        <v>29</v>
      </c>
      <c r="G5856">
        <v>28</v>
      </c>
      <c r="H5856">
        <v>179027.74</v>
      </c>
      <c r="I5856">
        <v>151519.59</v>
      </c>
      <c r="J5856" t="s">
        <v>24</v>
      </c>
      <c r="L5856" s="1"/>
    </row>
    <row r="5857" spans="1:12" x14ac:dyDescent="0.3">
      <c r="A5857">
        <v>205856</v>
      </c>
      <c r="B5857" t="s">
        <v>334</v>
      </c>
      <c r="C5857" t="s">
        <v>26</v>
      </c>
      <c r="D5857" t="s">
        <v>34</v>
      </c>
      <c r="E5857" t="s">
        <v>28</v>
      </c>
      <c r="F5857" t="s">
        <v>39</v>
      </c>
      <c r="G5857">
        <v>41</v>
      </c>
      <c r="H5857">
        <v>1137061.31</v>
      </c>
      <c r="I5857">
        <v>929785.6</v>
      </c>
      <c r="J5857" t="s">
        <v>24</v>
      </c>
      <c r="L5857" s="1"/>
    </row>
    <row r="5858" spans="1:12" x14ac:dyDescent="0.3">
      <c r="A5858">
        <v>205857</v>
      </c>
      <c r="B5858" t="s">
        <v>693</v>
      </c>
      <c r="C5858" t="s">
        <v>11</v>
      </c>
      <c r="D5858" t="s">
        <v>51</v>
      </c>
      <c r="E5858" t="s">
        <v>28</v>
      </c>
      <c r="F5858" t="s">
        <v>78</v>
      </c>
      <c r="G5858">
        <v>36</v>
      </c>
      <c r="H5858">
        <v>1665451.08</v>
      </c>
      <c r="I5858">
        <v>1123872.94</v>
      </c>
      <c r="J5858" t="s">
        <v>15</v>
      </c>
      <c r="L5858" s="1"/>
    </row>
    <row r="5859" spans="1:12" x14ac:dyDescent="0.3">
      <c r="A5859">
        <v>205858</v>
      </c>
      <c r="B5859" t="s">
        <v>186</v>
      </c>
      <c r="C5859" t="s">
        <v>31</v>
      </c>
      <c r="D5859" t="s">
        <v>27</v>
      </c>
      <c r="E5859" t="s">
        <v>20</v>
      </c>
      <c r="F5859" t="s">
        <v>45</v>
      </c>
      <c r="G5859">
        <v>26</v>
      </c>
      <c r="H5859">
        <v>65466.6</v>
      </c>
      <c r="I5859">
        <v>44422.66</v>
      </c>
      <c r="J5859" t="s">
        <v>24</v>
      </c>
      <c r="L5859" s="1"/>
    </row>
    <row r="5860" spans="1:12" x14ac:dyDescent="0.3">
      <c r="A5860">
        <v>205859</v>
      </c>
      <c r="B5860" t="s">
        <v>348</v>
      </c>
      <c r="C5860" t="s">
        <v>31</v>
      </c>
      <c r="D5860" t="s">
        <v>27</v>
      </c>
      <c r="E5860" t="s">
        <v>20</v>
      </c>
      <c r="F5860" t="s">
        <v>23</v>
      </c>
      <c r="G5860">
        <v>46</v>
      </c>
      <c r="H5860">
        <v>847046.8</v>
      </c>
      <c r="I5860">
        <v>673073.26</v>
      </c>
      <c r="J5860" t="s">
        <v>15</v>
      </c>
      <c r="L5860" s="1"/>
    </row>
    <row r="5861" spans="1:12" x14ac:dyDescent="0.3">
      <c r="A5861">
        <v>205860</v>
      </c>
      <c r="B5861" t="s">
        <v>453</v>
      </c>
      <c r="C5861" t="s">
        <v>38</v>
      </c>
      <c r="D5861" t="s">
        <v>32</v>
      </c>
      <c r="E5861" t="s">
        <v>20</v>
      </c>
      <c r="F5861" t="s">
        <v>23</v>
      </c>
      <c r="G5861">
        <v>26</v>
      </c>
      <c r="H5861">
        <v>1465196.44</v>
      </c>
      <c r="I5861">
        <v>1051043.19</v>
      </c>
      <c r="J5861" t="s">
        <v>15</v>
      </c>
      <c r="L5861" s="1"/>
    </row>
    <row r="5862" spans="1:12" x14ac:dyDescent="0.3">
      <c r="A5862">
        <v>205861</v>
      </c>
      <c r="B5862" t="s">
        <v>486</v>
      </c>
      <c r="C5862" t="s">
        <v>11</v>
      </c>
      <c r="D5862" t="s">
        <v>12</v>
      </c>
      <c r="E5862" t="s">
        <v>20</v>
      </c>
      <c r="F5862" t="s">
        <v>45</v>
      </c>
      <c r="G5862">
        <v>40</v>
      </c>
      <c r="H5862">
        <v>1853707.07</v>
      </c>
      <c r="I5862">
        <v>1480174.59</v>
      </c>
      <c r="J5862" t="s">
        <v>15</v>
      </c>
      <c r="L5862" s="1"/>
    </row>
    <row r="5863" spans="1:12" x14ac:dyDescent="0.3">
      <c r="A5863">
        <v>205862</v>
      </c>
      <c r="B5863" t="s">
        <v>491</v>
      </c>
      <c r="C5863" t="s">
        <v>26</v>
      </c>
      <c r="D5863" t="s">
        <v>27</v>
      </c>
      <c r="E5863" t="s">
        <v>28</v>
      </c>
      <c r="F5863" t="s">
        <v>78</v>
      </c>
      <c r="G5863">
        <v>20</v>
      </c>
      <c r="H5863">
        <v>211592.52</v>
      </c>
      <c r="I5863">
        <v>130852.49</v>
      </c>
      <c r="J5863" t="s">
        <v>24</v>
      </c>
      <c r="L5863" s="1"/>
    </row>
    <row r="5864" spans="1:12" x14ac:dyDescent="0.3">
      <c r="A5864">
        <v>205863</v>
      </c>
      <c r="B5864" t="s">
        <v>484</v>
      </c>
      <c r="C5864" t="s">
        <v>31</v>
      </c>
      <c r="D5864" t="s">
        <v>34</v>
      </c>
      <c r="E5864" t="s">
        <v>13</v>
      </c>
      <c r="F5864" t="s">
        <v>36</v>
      </c>
      <c r="G5864">
        <v>23</v>
      </c>
      <c r="H5864">
        <v>1116715.6399999999</v>
      </c>
      <c r="I5864">
        <v>716640.25</v>
      </c>
      <c r="J5864" t="s">
        <v>15</v>
      </c>
      <c r="L5864" s="1"/>
    </row>
    <row r="5865" spans="1:12" x14ac:dyDescent="0.3">
      <c r="A5865">
        <v>205864</v>
      </c>
      <c r="B5865" t="s">
        <v>505</v>
      </c>
      <c r="C5865" t="s">
        <v>31</v>
      </c>
      <c r="D5865" t="s">
        <v>32</v>
      </c>
      <c r="E5865" t="s">
        <v>13</v>
      </c>
      <c r="F5865" t="s">
        <v>18</v>
      </c>
      <c r="G5865">
        <v>40</v>
      </c>
      <c r="H5865">
        <v>1988623.91</v>
      </c>
      <c r="I5865">
        <v>1397059.23</v>
      </c>
      <c r="J5865" t="s">
        <v>15</v>
      </c>
      <c r="L5865" s="1"/>
    </row>
    <row r="5866" spans="1:12" x14ac:dyDescent="0.3">
      <c r="A5866">
        <v>205865</v>
      </c>
      <c r="B5866" t="s">
        <v>344</v>
      </c>
      <c r="C5866" t="s">
        <v>11</v>
      </c>
      <c r="D5866" t="s">
        <v>17</v>
      </c>
      <c r="E5866" t="s">
        <v>20</v>
      </c>
      <c r="F5866" t="s">
        <v>45</v>
      </c>
      <c r="G5866">
        <v>17</v>
      </c>
      <c r="H5866">
        <v>1002067.72</v>
      </c>
      <c r="I5866">
        <v>719489.14</v>
      </c>
      <c r="J5866" t="s">
        <v>15</v>
      </c>
      <c r="L5866" s="1"/>
    </row>
    <row r="5867" spans="1:12" x14ac:dyDescent="0.3">
      <c r="A5867">
        <v>205866</v>
      </c>
      <c r="B5867" t="s">
        <v>382</v>
      </c>
      <c r="C5867" t="s">
        <v>31</v>
      </c>
      <c r="D5867" t="s">
        <v>32</v>
      </c>
      <c r="E5867" t="s">
        <v>13</v>
      </c>
      <c r="F5867" t="s">
        <v>36</v>
      </c>
      <c r="G5867">
        <v>42</v>
      </c>
      <c r="H5867">
        <v>2042649.28</v>
      </c>
      <c r="I5867">
        <v>1275912.8600000001</v>
      </c>
      <c r="J5867" t="s">
        <v>15</v>
      </c>
      <c r="L5867" s="1"/>
    </row>
    <row r="5868" spans="1:12" x14ac:dyDescent="0.3">
      <c r="A5868">
        <v>205867</v>
      </c>
      <c r="B5868" t="s">
        <v>192</v>
      </c>
      <c r="C5868" t="s">
        <v>38</v>
      </c>
      <c r="D5868" t="s">
        <v>34</v>
      </c>
      <c r="E5868" t="s">
        <v>13</v>
      </c>
      <c r="F5868" t="s">
        <v>36</v>
      </c>
      <c r="G5868">
        <v>43</v>
      </c>
      <c r="H5868">
        <v>117362.59</v>
      </c>
      <c r="I5868">
        <v>84039.2</v>
      </c>
      <c r="J5868" t="s">
        <v>15</v>
      </c>
      <c r="L5868" s="1"/>
    </row>
    <row r="5869" spans="1:12" x14ac:dyDescent="0.3">
      <c r="A5869">
        <v>205868</v>
      </c>
      <c r="B5869" t="s">
        <v>342</v>
      </c>
      <c r="C5869" t="s">
        <v>11</v>
      </c>
      <c r="D5869" t="s">
        <v>32</v>
      </c>
      <c r="E5869" t="s">
        <v>20</v>
      </c>
      <c r="F5869" t="s">
        <v>21</v>
      </c>
      <c r="G5869">
        <v>34</v>
      </c>
      <c r="H5869">
        <v>1715909.75</v>
      </c>
      <c r="I5869">
        <v>1340571.04</v>
      </c>
      <c r="J5869" t="s">
        <v>15</v>
      </c>
      <c r="L5869" s="1"/>
    </row>
    <row r="5870" spans="1:12" x14ac:dyDescent="0.3">
      <c r="A5870">
        <v>205869</v>
      </c>
      <c r="B5870" t="s">
        <v>734</v>
      </c>
      <c r="C5870" t="s">
        <v>26</v>
      </c>
      <c r="D5870" t="s">
        <v>27</v>
      </c>
      <c r="E5870" t="s">
        <v>20</v>
      </c>
      <c r="F5870" t="s">
        <v>21</v>
      </c>
      <c r="G5870">
        <v>46</v>
      </c>
      <c r="H5870">
        <v>2146183.17</v>
      </c>
      <c r="I5870">
        <v>1806634.03</v>
      </c>
      <c r="J5870" t="s">
        <v>24</v>
      </c>
      <c r="L5870" s="1"/>
    </row>
    <row r="5871" spans="1:12" x14ac:dyDescent="0.3">
      <c r="A5871">
        <v>205870</v>
      </c>
      <c r="B5871" t="s">
        <v>746</v>
      </c>
      <c r="C5871" t="s">
        <v>11</v>
      </c>
      <c r="D5871" t="s">
        <v>17</v>
      </c>
      <c r="E5871" t="s">
        <v>13</v>
      </c>
      <c r="F5871" t="s">
        <v>36</v>
      </c>
      <c r="G5871">
        <v>3</v>
      </c>
      <c r="H5871">
        <v>131498.34</v>
      </c>
      <c r="I5871">
        <v>101143.91</v>
      </c>
      <c r="J5871" t="s">
        <v>15</v>
      </c>
      <c r="L5871" s="1"/>
    </row>
    <row r="5872" spans="1:12" x14ac:dyDescent="0.3">
      <c r="A5872">
        <v>205871</v>
      </c>
      <c r="B5872" t="s">
        <v>127</v>
      </c>
      <c r="C5872" t="s">
        <v>31</v>
      </c>
      <c r="D5872" t="s">
        <v>32</v>
      </c>
      <c r="E5872" t="s">
        <v>13</v>
      </c>
      <c r="F5872" t="s">
        <v>14</v>
      </c>
      <c r="G5872">
        <v>2</v>
      </c>
      <c r="H5872">
        <v>99963.21</v>
      </c>
      <c r="I5872">
        <v>72205.240000000005</v>
      </c>
      <c r="J5872" t="s">
        <v>24</v>
      </c>
      <c r="L5872" s="1"/>
    </row>
    <row r="5873" spans="1:12" x14ac:dyDescent="0.3">
      <c r="A5873">
        <v>205872</v>
      </c>
      <c r="B5873" t="s">
        <v>392</v>
      </c>
      <c r="C5873" t="s">
        <v>38</v>
      </c>
      <c r="D5873" t="s">
        <v>34</v>
      </c>
      <c r="E5873" t="s">
        <v>28</v>
      </c>
      <c r="F5873" t="s">
        <v>29</v>
      </c>
      <c r="G5873">
        <v>26</v>
      </c>
      <c r="H5873">
        <v>1164112.32</v>
      </c>
      <c r="I5873">
        <v>948816.29</v>
      </c>
      <c r="J5873" t="s">
        <v>24</v>
      </c>
      <c r="L5873" s="1"/>
    </row>
    <row r="5874" spans="1:12" x14ac:dyDescent="0.3">
      <c r="A5874">
        <v>205873</v>
      </c>
      <c r="B5874" t="s">
        <v>543</v>
      </c>
      <c r="C5874" t="s">
        <v>38</v>
      </c>
      <c r="D5874" t="s">
        <v>51</v>
      </c>
      <c r="E5874" t="s">
        <v>20</v>
      </c>
      <c r="F5874" t="s">
        <v>21</v>
      </c>
      <c r="G5874">
        <v>32</v>
      </c>
      <c r="H5874">
        <v>529796.63</v>
      </c>
      <c r="I5874">
        <v>338356.16</v>
      </c>
      <c r="J5874" t="s">
        <v>15</v>
      </c>
      <c r="L5874" s="1"/>
    </row>
    <row r="5875" spans="1:12" x14ac:dyDescent="0.3">
      <c r="A5875">
        <v>205874</v>
      </c>
      <c r="B5875" t="s">
        <v>157</v>
      </c>
      <c r="C5875" t="s">
        <v>26</v>
      </c>
      <c r="D5875" t="s">
        <v>34</v>
      </c>
      <c r="E5875" t="s">
        <v>13</v>
      </c>
      <c r="F5875" t="s">
        <v>14</v>
      </c>
      <c r="G5875">
        <v>47</v>
      </c>
      <c r="H5875">
        <v>2001051.43</v>
      </c>
      <c r="I5875">
        <v>1461632.6</v>
      </c>
      <c r="J5875" t="s">
        <v>15</v>
      </c>
      <c r="L5875" s="1"/>
    </row>
    <row r="5876" spans="1:12" x14ac:dyDescent="0.3">
      <c r="A5876">
        <v>205875</v>
      </c>
      <c r="B5876" t="s">
        <v>727</v>
      </c>
      <c r="C5876" t="s">
        <v>31</v>
      </c>
      <c r="D5876" t="s">
        <v>32</v>
      </c>
      <c r="E5876" t="s">
        <v>13</v>
      </c>
      <c r="F5876" t="s">
        <v>42</v>
      </c>
      <c r="G5876">
        <v>29</v>
      </c>
      <c r="H5876">
        <v>1698781.41</v>
      </c>
      <c r="I5876">
        <v>1100401.96</v>
      </c>
      <c r="J5876" t="s">
        <v>15</v>
      </c>
      <c r="L5876" s="1"/>
    </row>
    <row r="5877" spans="1:12" x14ac:dyDescent="0.3">
      <c r="A5877">
        <v>205876</v>
      </c>
      <c r="B5877" t="s">
        <v>589</v>
      </c>
      <c r="C5877" t="s">
        <v>38</v>
      </c>
      <c r="D5877" t="s">
        <v>12</v>
      </c>
      <c r="E5877" t="s">
        <v>20</v>
      </c>
      <c r="F5877" t="s">
        <v>45</v>
      </c>
      <c r="G5877">
        <v>19</v>
      </c>
      <c r="H5877">
        <v>130337.39</v>
      </c>
      <c r="I5877">
        <v>84450.47</v>
      </c>
      <c r="J5877" t="s">
        <v>15</v>
      </c>
      <c r="L5877" s="1"/>
    </row>
    <row r="5878" spans="1:12" x14ac:dyDescent="0.3">
      <c r="A5878">
        <v>205877</v>
      </c>
      <c r="B5878" t="s">
        <v>143</v>
      </c>
      <c r="C5878" t="s">
        <v>26</v>
      </c>
      <c r="D5878" t="s">
        <v>17</v>
      </c>
      <c r="E5878" t="s">
        <v>28</v>
      </c>
      <c r="F5878" t="s">
        <v>78</v>
      </c>
      <c r="G5878">
        <v>5</v>
      </c>
      <c r="H5878">
        <v>133900.78</v>
      </c>
      <c r="I5878">
        <v>92260.27</v>
      </c>
      <c r="J5878" t="s">
        <v>24</v>
      </c>
      <c r="L5878" s="1"/>
    </row>
    <row r="5879" spans="1:12" x14ac:dyDescent="0.3">
      <c r="A5879">
        <v>205878</v>
      </c>
      <c r="B5879" t="s">
        <v>267</v>
      </c>
      <c r="C5879" t="s">
        <v>26</v>
      </c>
      <c r="D5879" t="s">
        <v>32</v>
      </c>
      <c r="E5879" t="s">
        <v>20</v>
      </c>
      <c r="F5879" t="s">
        <v>21</v>
      </c>
      <c r="G5879">
        <v>42</v>
      </c>
      <c r="H5879">
        <v>544193.9</v>
      </c>
      <c r="I5879">
        <v>365082.95</v>
      </c>
      <c r="J5879" t="s">
        <v>15</v>
      </c>
      <c r="L5879" s="1"/>
    </row>
    <row r="5880" spans="1:12" x14ac:dyDescent="0.3">
      <c r="A5880">
        <v>205879</v>
      </c>
      <c r="B5880" t="s">
        <v>274</v>
      </c>
      <c r="C5880" t="s">
        <v>31</v>
      </c>
      <c r="D5880" t="s">
        <v>17</v>
      </c>
      <c r="E5880" t="s">
        <v>20</v>
      </c>
      <c r="F5880" t="s">
        <v>23</v>
      </c>
      <c r="G5880">
        <v>49</v>
      </c>
      <c r="H5880">
        <v>2489962.81</v>
      </c>
      <c r="I5880">
        <v>1798935.12</v>
      </c>
      <c r="J5880" t="s">
        <v>24</v>
      </c>
      <c r="L5880" s="1"/>
    </row>
    <row r="5881" spans="1:12" x14ac:dyDescent="0.3">
      <c r="A5881">
        <v>205880</v>
      </c>
      <c r="B5881" t="s">
        <v>648</v>
      </c>
      <c r="C5881" t="s">
        <v>38</v>
      </c>
      <c r="D5881" t="s">
        <v>32</v>
      </c>
      <c r="E5881" t="s">
        <v>20</v>
      </c>
      <c r="F5881" t="s">
        <v>23</v>
      </c>
      <c r="G5881">
        <v>40</v>
      </c>
      <c r="H5881">
        <v>1130732.08</v>
      </c>
      <c r="I5881">
        <v>722194.21</v>
      </c>
      <c r="J5881" t="s">
        <v>24</v>
      </c>
      <c r="L5881" s="1"/>
    </row>
    <row r="5882" spans="1:12" x14ac:dyDescent="0.3">
      <c r="A5882">
        <v>205881</v>
      </c>
      <c r="B5882" t="s">
        <v>649</v>
      </c>
      <c r="C5882" t="s">
        <v>26</v>
      </c>
      <c r="D5882" t="s">
        <v>32</v>
      </c>
      <c r="E5882" t="s">
        <v>13</v>
      </c>
      <c r="F5882" t="s">
        <v>42</v>
      </c>
      <c r="G5882">
        <v>12</v>
      </c>
      <c r="H5882">
        <v>26627.02</v>
      </c>
      <c r="I5882">
        <v>18079.82</v>
      </c>
      <c r="J5882" t="s">
        <v>24</v>
      </c>
      <c r="L5882" s="1"/>
    </row>
    <row r="5883" spans="1:12" x14ac:dyDescent="0.3">
      <c r="A5883">
        <v>205882</v>
      </c>
      <c r="B5883" t="s">
        <v>622</v>
      </c>
      <c r="C5883" t="s">
        <v>38</v>
      </c>
      <c r="D5883" t="s">
        <v>27</v>
      </c>
      <c r="E5883" t="s">
        <v>13</v>
      </c>
      <c r="F5883" t="s">
        <v>14</v>
      </c>
      <c r="G5883">
        <v>17</v>
      </c>
      <c r="H5883">
        <v>232213.27</v>
      </c>
      <c r="I5883">
        <v>193193.4</v>
      </c>
      <c r="J5883" t="s">
        <v>24</v>
      </c>
      <c r="L5883" s="1"/>
    </row>
    <row r="5884" spans="1:12" x14ac:dyDescent="0.3">
      <c r="A5884">
        <v>205883</v>
      </c>
      <c r="B5884" t="s">
        <v>132</v>
      </c>
      <c r="C5884" t="s">
        <v>26</v>
      </c>
      <c r="D5884" t="s">
        <v>12</v>
      </c>
      <c r="E5884" t="s">
        <v>20</v>
      </c>
      <c r="F5884" t="s">
        <v>23</v>
      </c>
      <c r="G5884">
        <v>7</v>
      </c>
      <c r="H5884">
        <v>113660.62</v>
      </c>
      <c r="I5884">
        <v>79757.679999999993</v>
      </c>
      <c r="J5884" t="s">
        <v>15</v>
      </c>
      <c r="L5884" s="1"/>
    </row>
    <row r="5885" spans="1:12" x14ac:dyDescent="0.3">
      <c r="A5885">
        <v>205884</v>
      </c>
      <c r="B5885" t="s">
        <v>511</v>
      </c>
      <c r="C5885" t="s">
        <v>38</v>
      </c>
      <c r="D5885" t="s">
        <v>51</v>
      </c>
      <c r="E5885" t="s">
        <v>13</v>
      </c>
      <c r="F5885" t="s">
        <v>42</v>
      </c>
      <c r="G5885">
        <v>33</v>
      </c>
      <c r="H5885">
        <v>1827127.19</v>
      </c>
      <c r="I5885">
        <v>1495334.24</v>
      </c>
      <c r="J5885" t="s">
        <v>24</v>
      </c>
      <c r="L5885" s="1"/>
    </row>
    <row r="5886" spans="1:12" x14ac:dyDescent="0.3">
      <c r="A5886">
        <v>205885</v>
      </c>
      <c r="B5886" t="s">
        <v>620</v>
      </c>
      <c r="C5886" t="s">
        <v>11</v>
      </c>
      <c r="D5886" t="s">
        <v>12</v>
      </c>
      <c r="E5886" t="s">
        <v>28</v>
      </c>
      <c r="F5886" t="s">
        <v>29</v>
      </c>
      <c r="G5886">
        <v>13</v>
      </c>
      <c r="H5886">
        <v>172763.04</v>
      </c>
      <c r="I5886">
        <v>124414.98</v>
      </c>
      <c r="J5886" t="s">
        <v>24</v>
      </c>
      <c r="L5886" s="1"/>
    </row>
    <row r="5887" spans="1:12" x14ac:dyDescent="0.3">
      <c r="A5887">
        <v>205886</v>
      </c>
      <c r="B5887" t="s">
        <v>638</v>
      </c>
      <c r="C5887" t="s">
        <v>11</v>
      </c>
      <c r="D5887" t="s">
        <v>51</v>
      </c>
      <c r="E5887" t="s">
        <v>20</v>
      </c>
      <c r="F5887" t="s">
        <v>21</v>
      </c>
      <c r="G5887">
        <v>8</v>
      </c>
      <c r="H5887">
        <v>256144.33</v>
      </c>
      <c r="I5887">
        <v>162808.29999999999</v>
      </c>
      <c r="J5887" t="s">
        <v>24</v>
      </c>
      <c r="L5887" s="1"/>
    </row>
    <row r="5888" spans="1:12" x14ac:dyDescent="0.3">
      <c r="A5888">
        <v>205887</v>
      </c>
      <c r="B5888" t="s">
        <v>284</v>
      </c>
      <c r="C5888" t="s">
        <v>11</v>
      </c>
      <c r="D5888" t="s">
        <v>12</v>
      </c>
      <c r="E5888" t="s">
        <v>20</v>
      </c>
      <c r="F5888" t="s">
        <v>21</v>
      </c>
      <c r="G5888">
        <v>12</v>
      </c>
      <c r="H5888">
        <v>440561.5</v>
      </c>
      <c r="I5888">
        <v>321855.78000000003</v>
      </c>
      <c r="J5888" t="s">
        <v>24</v>
      </c>
      <c r="L5888" s="1"/>
    </row>
    <row r="5889" spans="1:12" x14ac:dyDescent="0.3">
      <c r="A5889">
        <v>205888</v>
      </c>
      <c r="B5889" t="s">
        <v>194</v>
      </c>
      <c r="C5889" t="s">
        <v>26</v>
      </c>
      <c r="D5889" t="s">
        <v>51</v>
      </c>
      <c r="E5889" t="s">
        <v>28</v>
      </c>
      <c r="F5889" t="s">
        <v>29</v>
      </c>
      <c r="G5889">
        <v>41</v>
      </c>
      <c r="H5889">
        <v>2180432.5099999998</v>
      </c>
      <c r="I5889">
        <v>1555443.55</v>
      </c>
      <c r="J5889" t="s">
        <v>15</v>
      </c>
      <c r="L5889" s="1"/>
    </row>
    <row r="5890" spans="1:12" x14ac:dyDescent="0.3">
      <c r="A5890">
        <v>205889</v>
      </c>
      <c r="B5890" t="s">
        <v>703</v>
      </c>
      <c r="C5890" t="s">
        <v>11</v>
      </c>
      <c r="D5890" t="s">
        <v>51</v>
      </c>
      <c r="E5890" t="s">
        <v>13</v>
      </c>
      <c r="F5890" t="s">
        <v>14</v>
      </c>
      <c r="G5890">
        <v>50</v>
      </c>
      <c r="H5890">
        <v>2948202.87</v>
      </c>
      <c r="I5890">
        <v>2054683.94</v>
      </c>
      <c r="J5890" t="s">
        <v>24</v>
      </c>
      <c r="L5890" s="1"/>
    </row>
    <row r="5891" spans="1:12" x14ac:dyDescent="0.3">
      <c r="A5891">
        <v>205890</v>
      </c>
      <c r="B5891" t="s">
        <v>608</v>
      </c>
      <c r="C5891" t="s">
        <v>38</v>
      </c>
      <c r="D5891" t="s">
        <v>12</v>
      </c>
      <c r="E5891" t="s">
        <v>20</v>
      </c>
      <c r="F5891" t="s">
        <v>23</v>
      </c>
      <c r="G5891">
        <v>42</v>
      </c>
      <c r="H5891">
        <v>58850.62</v>
      </c>
      <c r="I5891">
        <v>48953.4</v>
      </c>
      <c r="J5891" t="s">
        <v>15</v>
      </c>
      <c r="L5891" s="1"/>
    </row>
    <row r="5892" spans="1:12" x14ac:dyDescent="0.3">
      <c r="A5892">
        <v>205891</v>
      </c>
      <c r="B5892" t="s">
        <v>314</v>
      </c>
      <c r="C5892" t="s">
        <v>11</v>
      </c>
      <c r="D5892" t="s">
        <v>17</v>
      </c>
      <c r="E5892" t="s">
        <v>20</v>
      </c>
      <c r="F5892" t="s">
        <v>23</v>
      </c>
      <c r="G5892">
        <v>15</v>
      </c>
      <c r="H5892">
        <v>436762.08</v>
      </c>
      <c r="I5892">
        <v>321987.45</v>
      </c>
      <c r="J5892" t="s">
        <v>15</v>
      </c>
      <c r="L5892" s="1"/>
    </row>
    <row r="5893" spans="1:12" x14ac:dyDescent="0.3">
      <c r="A5893">
        <v>205892</v>
      </c>
      <c r="B5893" t="s">
        <v>594</v>
      </c>
      <c r="C5893" t="s">
        <v>38</v>
      </c>
      <c r="D5893" t="s">
        <v>12</v>
      </c>
      <c r="E5893" t="s">
        <v>20</v>
      </c>
      <c r="F5893" t="s">
        <v>21</v>
      </c>
      <c r="G5893">
        <v>14</v>
      </c>
      <c r="H5893">
        <v>655655.31999999995</v>
      </c>
      <c r="I5893">
        <v>506380.69</v>
      </c>
      <c r="J5893" t="s">
        <v>24</v>
      </c>
      <c r="L5893" s="1"/>
    </row>
    <row r="5894" spans="1:12" x14ac:dyDescent="0.3">
      <c r="A5894">
        <v>205893</v>
      </c>
      <c r="B5894" t="s">
        <v>69</v>
      </c>
      <c r="C5894" t="s">
        <v>31</v>
      </c>
      <c r="D5894" t="s">
        <v>34</v>
      </c>
      <c r="E5894" t="s">
        <v>13</v>
      </c>
      <c r="F5894" t="s">
        <v>18</v>
      </c>
      <c r="G5894">
        <v>1</v>
      </c>
      <c r="H5894">
        <v>13220.19</v>
      </c>
      <c r="I5894">
        <v>8832.19</v>
      </c>
      <c r="J5894" t="s">
        <v>15</v>
      </c>
      <c r="L5894" s="1"/>
    </row>
    <row r="5895" spans="1:12" x14ac:dyDescent="0.3">
      <c r="A5895">
        <v>205894</v>
      </c>
      <c r="B5895" t="s">
        <v>208</v>
      </c>
      <c r="C5895" t="s">
        <v>38</v>
      </c>
      <c r="D5895" t="s">
        <v>34</v>
      </c>
      <c r="E5895" t="s">
        <v>28</v>
      </c>
      <c r="F5895" t="s">
        <v>29</v>
      </c>
      <c r="G5895">
        <v>38</v>
      </c>
      <c r="H5895">
        <v>1766414.82</v>
      </c>
      <c r="I5895">
        <v>1147186.03</v>
      </c>
      <c r="J5895" t="s">
        <v>24</v>
      </c>
      <c r="L5895" s="1"/>
    </row>
    <row r="5896" spans="1:12" x14ac:dyDescent="0.3">
      <c r="A5896">
        <v>205895</v>
      </c>
      <c r="B5896" t="s">
        <v>59</v>
      </c>
      <c r="C5896" t="s">
        <v>31</v>
      </c>
      <c r="D5896" t="s">
        <v>51</v>
      </c>
      <c r="E5896" t="s">
        <v>28</v>
      </c>
      <c r="F5896" t="s">
        <v>29</v>
      </c>
      <c r="G5896">
        <v>11</v>
      </c>
      <c r="H5896">
        <v>70773.7</v>
      </c>
      <c r="I5896">
        <v>53502.32</v>
      </c>
      <c r="J5896" t="s">
        <v>24</v>
      </c>
      <c r="L5896" s="1"/>
    </row>
    <row r="5897" spans="1:12" x14ac:dyDescent="0.3">
      <c r="A5897">
        <v>205896</v>
      </c>
      <c r="B5897" t="s">
        <v>167</v>
      </c>
      <c r="C5897" t="s">
        <v>26</v>
      </c>
      <c r="D5897" t="s">
        <v>34</v>
      </c>
      <c r="E5897" t="s">
        <v>28</v>
      </c>
      <c r="F5897" t="s">
        <v>39</v>
      </c>
      <c r="G5897">
        <v>39</v>
      </c>
      <c r="H5897">
        <v>734995.85</v>
      </c>
      <c r="I5897">
        <v>458349.95</v>
      </c>
      <c r="J5897" t="s">
        <v>15</v>
      </c>
      <c r="L5897" s="1"/>
    </row>
    <row r="5898" spans="1:12" x14ac:dyDescent="0.3">
      <c r="A5898">
        <v>205897</v>
      </c>
      <c r="B5898" t="s">
        <v>633</v>
      </c>
      <c r="C5898" t="s">
        <v>11</v>
      </c>
      <c r="D5898" t="s">
        <v>17</v>
      </c>
      <c r="E5898" t="s">
        <v>20</v>
      </c>
      <c r="F5898" t="s">
        <v>45</v>
      </c>
      <c r="G5898">
        <v>22</v>
      </c>
      <c r="H5898">
        <v>672108.69</v>
      </c>
      <c r="I5898">
        <v>484708.34</v>
      </c>
      <c r="J5898" t="s">
        <v>24</v>
      </c>
      <c r="L5898" s="1"/>
    </row>
    <row r="5899" spans="1:12" x14ac:dyDescent="0.3">
      <c r="A5899">
        <v>205898</v>
      </c>
      <c r="B5899" t="s">
        <v>285</v>
      </c>
      <c r="C5899" t="s">
        <v>26</v>
      </c>
      <c r="D5899" t="s">
        <v>34</v>
      </c>
      <c r="E5899" t="s">
        <v>20</v>
      </c>
      <c r="F5899" t="s">
        <v>23</v>
      </c>
      <c r="G5899">
        <v>26</v>
      </c>
      <c r="H5899">
        <v>592155.65</v>
      </c>
      <c r="I5899">
        <v>429527.48</v>
      </c>
      <c r="J5899" t="s">
        <v>24</v>
      </c>
      <c r="L5899" s="1"/>
    </row>
    <row r="5900" spans="1:12" x14ac:dyDescent="0.3">
      <c r="A5900">
        <v>205899</v>
      </c>
      <c r="B5900" t="s">
        <v>237</v>
      </c>
      <c r="C5900" t="s">
        <v>38</v>
      </c>
      <c r="D5900" t="s">
        <v>32</v>
      </c>
      <c r="E5900" t="s">
        <v>28</v>
      </c>
      <c r="F5900" t="s">
        <v>29</v>
      </c>
      <c r="G5900">
        <v>45</v>
      </c>
      <c r="H5900">
        <v>1261920.23</v>
      </c>
      <c r="I5900">
        <v>895614.19</v>
      </c>
      <c r="J5900" t="s">
        <v>15</v>
      </c>
      <c r="L5900" s="1"/>
    </row>
    <row r="5901" spans="1:12" x14ac:dyDescent="0.3">
      <c r="A5901">
        <v>205900</v>
      </c>
      <c r="B5901" t="s">
        <v>297</v>
      </c>
      <c r="C5901" t="s">
        <v>11</v>
      </c>
      <c r="D5901" t="s">
        <v>17</v>
      </c>
      <c r="E5901" t="s">
        <v>28</v>
      </c>
      <c r="F5901" t="s">
        <v>39</v>
      </c>
      <c r="G5901">
        <v>34</v>
      </c>
      <c r="H5901">
        <v>1718755.74</v>
      </c>
      <c r="I5901">
        <v>1187740.8700000001</v>
      </c>
      <c r="J5901" t="s">
        <v>24</v>
      </c>
      <c r="L5901" s="1"/>
    </row>
    <row r="5902" spans="1:12" x14ac:dyDescent="0.3">
      <c r="A5902">
        <v>205901</v>
      </c>
      <c r="B5902" t="s">
        <v>664</v>
      </c>
      <c r="C5902" t="s">
        <v>31</v>
      </c>
      <c r="D5902" t="s">
        <v>32</v>
      </c>
      <c r="E5902" t="s">
        <v>28</v>
      </c>
      <c r="F5902" t="s">
        <v>29</v>
      </c>
      <c r="G5902">
        <v>41</v>
      </c>
      <c r="H5902">
        <v>1121340.73</v>
      </c>
      <c r="I5902">
        <v>696856.06</v>
      </c>
      <c r="J5902" t="s">
        <v>24</v>
      </c>
      <c r="L5902" s="1"/>
    </row>
    <row r="5903" spans="1:12" x14ac:dyDescent="0.3">
      <c r="A5903">
        <v>205902</v>
      </c>
      <c r="B5903" t="s">
        <v>686</v>
      </c>
      <c r="C5903" t="s">
        <v>38</v>
      </c>
      <c r="D5903" t="s">
        <v>17</v>
      </c>
      <c r="E5903" t="s">
        <v>20</v>
      </c>
      <c r="F5903" t="s">
        <v>45</v>
      </c>
      <c r="G5903">
        <v>44</v>
      </c>
      <c r="H5903">
        <v>1268157.8</v>
      </c>
      <c r="I5903">
        <v>835605.8</v>
      </c>
      <c r="J5903" t="s">
        <v>15</v>
      </c>
      <c r="L5903" s="1"/>
    </row>
    <row r="5904" spans="1:12" x14ac:dyDescent="0.3">
      <c r="A5904">
        <v>205903</v>
      </c>
      <c r="B5904" t="s">
        <v>634</v>
      </c>
      <c r="C5904" t="s">
        <v>11</v>
      </c>
      <c r="D5904" t="s">
        <v>12</v>
      </c>
      <c r="E5904" t="s">
        <v>28</v>
      </c>
      <c r="F5904" t="s">
        <v>78</v>
      </c>
      <c r="G5904">
        <v>2</v>
      </c>
      <c r="H5904">
        <v>62515.37</v>
      </c>
      <c r="I5904">
        <v>42114.32</v>
      </c>
      <c r="J5904" t="s">
        <v>24</v>
      </c>
      <c r="L5904" s="1"/>
    </row>
    <row r="5905" spans="1:12" x14ac:dyDescent="0.3">
      <c r="A5905">
        <v>205904</v>
      </c>
      <c r="B5905" t="s">
        <v>162</v>
      </c>
      <c r="C5905" t="s">
        <v>26</v>
      </c>
      <c r="D5905" t="s">
        <v>32</v>
      </c>
      <c r="E5905" t="s">
        <v>13</v>
      </c>
      <c r="F5905" t="s">
        <v>18</v>
      </c>
      <c r="G5905">
        <v>31</v>
      </c>
      <c r="H5905">
        <v>1733296.47</v>
      </c>
      <c r="I5905">
        <v>1466600.21</v>
      </c>
      <c r="J5905" t="s">
        <v>15</v>
      </c>
      <c r="L5905" s="1"/>
    </row>
    <row r="5906" spans="1:12" x14ac:dyDescent="0.3">
      <c r="A5906">
        <v>205905</v>
      </c>
      <c r="B5906" t="s">
        <v>733</v>
      </c>
      <c r="C5906" t="s">
        <v>31</v>
      </c>
      <c r="D5906" t="s">
        <v>32</v>
      </c>
      <c r="E5906" t="s">
        <v>13</v>
      </c>
      <c r="F5906" t="s">
        <v>42</v>
      </c>
      <c r="G5906">
        <v>23</v>
      </c>
      <c r="H5906">
        <v>235264.41</v>
      </c>
      <c r="I5906">
        <v>145746.39000000001</v>
      </c>
      <c r="J5906" t="s">
        <v>15</v>
      </c>
      <c r="L5906" s="1"/>
    </row>
    <row r="5907" spans="1:12" x14ac:dyDescent="0.3">
      <c r="A5907">
        <v>205906</v>
      </c>
      <c r="B5907" t="s">
        <v>516</v>
      </c>
      <c r="C5907" t="s">
        <v>31</v>
      </c>
      <c r="D5907" t="s">
        <v>17</v>
      </c>
      <c r="E5907" t="s">
        <v>28</v>
      </c>
      <c r="F5907" t="s">
        <v>29</v>
      </c>
      <c r="G5907">
        <v>9</v>
      </c>
      <c r="H5907">
        <v>531630.37</v>
      </c>
      <c r="I5907">
        <v>381177.5</v>
      </c>
      <c r="J5907" t="s">
        <v>15</v>
      </c>
      <c r="L5907" s="1"/>
    </row>
    <row r="5908" spans="1:12" x14ac:dyDescent="0.3">
      <c r="A5908">
        <v>205907</v>
      </c>
      <c r="B5908" t="s">
        <v>467</v>
      </c>
      <c r="C5908" t="s">
        <v>26</v>
      </c>
      <c r="D5908" t="s">
        <v>51</v>
      </c>
      <c r="E5908" t="s">
        <v>13</v>
      </c>
      <c r="F5908" t="s">
        <v>18</v>
      </c>
      <c r="G5908">
        <v>3</v>
      </c>
      <c r="H5908">
        <v>166974.56</v>
      </c>
      <c r="I5908">
        <v>120610.91</v>
      </c>
      <c r="J5908" t="s">
        <v>24</v>
      </c>
      <c r="L5908" s="1"/>
    </row>
    <row r="5909" spans="1:12" x14ac:dyDescent="0.3">
      <c r="A5909">
        <v>205908</v>
      </c>
      <c r="B5909" t="s">
        <v>589</v>
      </c>
      <c r="C5909" t="s">
        <v>31</v>
      </c>
      <c r="D5909" t="s">
        <v>32</v>
      </c>
      <c r="E5909" t="s">
        <v>20</v>
      </c>
      <c r="F5909" t="s">
        <v>21</v>
      </c>
      <c r="G5909">
        <v>19</v>
      </c>
      <c r="H5909">
        <v>221414.75</v>
      </c>
      <c r="I5909">
        <v>136170.03</v>
      </c>
      <c r="J5909" t="s">
        <v>24</v>
      </c>
      <c r="L5909" s="1"/>
    </row>
    <row r="5910" spans="1:12" x14ac:dyDescent="0.3">
      <c r="A5910">
        <v>205909</v>
      </c>
      <c r="B5910" t="s">
        <v>156</v>
      </c>
      <c r="C5910" t="s">
        <v>11</v>
      </c>
      <c r="D5910" t="s">
        <v>27</v>
      </c>
      <c r="E5910" t="s">
        <v>28</v>
      </c>
      <c r="F5910" t="s">
        <v>29</v>
      </c>
      <c r="G5910">
        <v>25</v>
      </c>
      <c r="H5910">
        <v>542198.65</v>
      </c>
      <c r="I5910">
        <v>410652.54</v>
      </c>
      <c r="J5910" t="s">
        <v>15</v>
      </c>
      <c r="L5910" s="1"/>
    </row>
    <row r="5911" spans="1:12" x14ac:dyDescent="0.3">
      <c r="A5911">
        <v>205910</v>
      </c>
      <c r="B5911" t="s">
        <v>413</v>
      </c>
      <c r="C5911" t="s">
        <v>31</v>
      </c>
      <c r="D5911" t="s">
        <v>51</v>
      </c>
      <c r="E5911" t="s">
        <v>20</v>
      </c>
      <c r="F5911" t="s">
        <v>45</v>
      </c>
      <c r="G5911">
        <v>42</v>
      </c>
      <c r="H5911">
        <v>2181879.52</v>
      </c>
      <c r="I5911">
        <v>1758738.75</v>
      </c>
      <c r="J5911" t="s">
        <v>24</v>
      </c>
      <c r="L5911" s="1"/>
    </row>
    <row r="5912" spans="1:12" x14ac:dyDescent="0.3">
      <c r="A5912">
        <v>205911</v>
      </c>
      <c r="B5912" t="s">
        <v>379</v>
      </c>
      <c r="C5912" t="s">
        <v>38</v>
      </c>
      <c r="D5912" t="s">
        <v>27</v>
      </c>
      <c r="E5912" t="s">
        <v>13</v>
      </c>
      <c r="F5912" t="s">
        <v>18</v>
      </c>
      <c r="G5912">
        <v>24</v>
      </c>
      <c r="H5912">
        <v>196810.55</v>
      </c>
      <c r="I5912">
        <v>123354.13</v>
      </c>
      <c r="J5912" t="s">
        <v>24</v>
      </c>
      <c r="L5912" s="1"/>
    </row>
    <row r="5913" spans="1:12" x14ac:dyDescent="0.3">
      <c r="A5913">
        <v>205912</v>
      </c>
      <c r="B5913" t="s">
        <v>277</v>
      </c>
      <c r="C5913" t="s">
        <v>31</v>
      </c>
      <c r="D5913" t="s">
        <v>27</v>
      </c>
      <c r="E5913" t="s">
        <v>28</v>
      </c>
      <c r="F5913" t="s">
        <v>39</v>
      </c>
      <c r="G5913">
        <v>30</v>
      </c>
      <c r="H5913">
        <v>359500.44</v>
      </c>
      <c r="I5913">
        <v>272338.82</v>
      </c>
      <c r="J5913" t="s">
        <v>24</v>
      </c>
      <c r="L5913" s="1"/>
    </row>
    <row r="5914" spans="1:12" x14ac:dyDescent="0.3">
      <c r="A5914">
        <v>205913</v>
      </c>
      <c r="B5914" t="s">
        <v>30</v>
      </c>
      <c r="C5914" t="s">
        <v>26</v>
      </c>
      <c r="D5914" t="s">
        <v>17</v>
      </c>
      <c r="E5914" t="s">
        <v>20</v>
      </c>
      <c r="F5914" t="s">
        <v>45</v>
      </c>
      <c r="G5914">
        <v>43</v>
      </c>
      <c r="H5914">
        <v>2327828.9</v>
      </c>
      <c r="I5914">
        <v>1459401.94</v>
      </c>
      <c r="J5914" t="s">
        <v>15</v>
      </c>
      <c r="L5914" s="1"/>
    </row>
    <row r="5915" spans="1:12" x14ac:dyDescent="0.3">
      <c r="A5915">
        <v>205914</v>
      </c>
      <c r="B5915" t="s">
        <v>233</v>
      </c>
      <c r="C5915" t="s">
        <v>31</v>
      </c>
      <c r="D5915" t="s">
        <v>34</v>
      </c>
      <c r="E5915" t="s">
        <v>20</v>
      </c>
      <c r="F5915" t="s">
        <v>21</v>
      </c>
      <c r="G5915">
        <v>30</v>
      </c>
      <c r="H5915">
        <v>748559.63</v>
      </c>
      <c r="I5915">
        <v>454432.36</v>
      </c>
      <c r="J5915" t="s">
        <v>15</v>
      </c>
      <c r="L5915" s="1"/>
    </row>
    <row r="5916" spans="1:12" x14ac:dyDescent="0.3">
      <c r="A5916">
        <v>205915</v>
      </c>
      <c r="B5916" t="s">
        <v>391</v>
      </c>
      <c r="C5916" t="s">
        <v>11</v>
      </c>
      <c r="D5916" t="s">
        <v>34</v>
      </c>
      <c r="E5916" t="s">
        <v>20</v>
      </c>
      <c r="F5916" t="s">
        <v>45</v>
      </c>
      <c r="G5916">
        <v>6</v>
      </c>
      <c r="H5916">
        <v>185073.86</v>
      </c>
      <c r="I5916">
        <v>147296.60999999999</v>
      </c>
      <c r="J5916" t="s">
        <v>24</v>
      </c>
      <c r="L5916" s="1"/>
    </row>
    <row r="5917" spans="1:12" x14ac:dyDescent="0.3">
      <c r="A5917">
        <v>205916</v>
      </c>
      <c r="B5917" t="s">
        <v>234</v>
      </c>
      <c r="C5917" t="s">
        <v>38</v>
      </c>
      <c r="D5917" t="s">
        <v>32</v>
      </c>
      <c r="E5917" t="s">
        <v>13</v>
      </c>
      <c r="F5917" t="s">
        <v>14</v>
      </c>
      <c r="G5917">
        <v>50</v>
      </c>
      <c r="H5917">
        <v>136813.22</v>
      </c>
      <c r="I5917">
        <v>113914.46</v>
      </c>
      <c r="J5917" t="s">
        <v>15</v>
      </c>
      <c r="L5917" s="1"/>
    </row>
    <row r="5918" spans="1:12" x14ac:dyDescent="0.3">
      <c r="A5918">
        <v>205917</v>
      </c>
      <c r="B5918" t="s">
        <v>664</v>
      </c>
      <c r="C5918" t="s">
        <v>11</v>
      </c>
      <c r="D5918" t="s">
        <v>32</v>
      </c>
      <c r="E5918" t="s">
        <v>28</v>
      </c>
      <c r="F5918" t="s">
        <v>39</v>
      </c>
      <c r="G5918">
        <v>45</v>
      </c>
      <c r="H5918">
        <v>84846.92</v>
      </c>
      <c r="I5918">
        <v>65015.17</v>
      </c>
      <c r="J5918" t="s">
        <v>24</v>
      </c>
      <c r="L5918" s="1"/>
    </row>
    <row r="5919" spans="1:12" x14ac:dyDescent="0.3">
      <c r="A5919">
        <v>205918</v>
      </c>
      <c r="B5919" t="s">
        <v>238</v>
      </c>
      <c r="C5919" t="s">
        <v>38</v>
      </c>
      <c r="D5919" t="s">
        <v>51</v>
      </c>
      <c r="E5919" t="s">
        <v>28</v>
      </c>
      <c r="F5919" t="s">
        <v>78</v>
      </c>
      <c r="G5919">
        <v>46</v>
      </c>
      <c r="H5919">
        <v>2026999.17</v>
      </c>
      <c r="I5919">
        <v>1641963.94</v>
      </c>
      <c r="J5919" t="s">
        <v>24</v>
      </c>
      <c r="L5919" s="1"/>
    </row>
    <row r="5920" spans="1:12" x14ac:dyDescent="0.3">
      <c r="A5920">
        <v>205919</v>
      </c>
      <c r="B5920" t="s">
        <v>517</v>
      </c>
      <c r="C5920" t="s">
        <v>26</v>
      </c>
      <c r="D5920" t="s">
        <v>17</v>
      </c>
      <c r="E5920" t="s">
        <v>28</v>
      </c>
      <c r="F5920" t="s">
        <v>39</v>
      </c>
      <c r="G5920">
        <v>15</v>
      </c>
      <c r="H5920">
        <v>237897.57</v>
      </c>
      <c r="I5920">
        <v>162685.14000000001</v>
      </c>
      <c r="J5920" t="s">
        <v>24</v>
      </c>
      <c r="L5920" s="1"/>
    </row>
    <row r="5921" spans="1:12" x14ac:dyDescent="0.3">
      <c r="A5921">
        <v>205920</v>
      </c>
      <c r="B5921" t="s">
        <v>547</v>
      </c>
      <c r="C5921" t="s">
        <v>38</v>
      </c>
      <c r="D5921" t="s">
        <v>32</v>
      </c>
      <c r="E5921" t="s">
        <v>28</v>
      </c>
      <c r="F5921" t="s">
        <v>78</v>
      </c>
      <c r="G5921">
        <v>25</v>
      </c>
      <c r="H5921">
        <v>1462879.56</v>
      </c>
      <c r="I5921">
        <v>896717.95</v>
      </c>
      <c r="J5921" t="s">
        <v>24</v>
      </c>
      <c r="L5921" s="1"/>
    </row>
    <row r="5922" spans="1:12" x14ac:dyDescent="0.3">
      <c r="A5922">
        <v>205921</v>
      </c>
      <c r="B5922" t="s">
        <v>601</v>
      </c>
      <c r="C5922" t="s">
        <v>31</v>
      </c>
      <c r="D5922" t="s">
        <v>51</v>
      </c>
      <c r="E5922" t="s">
        <v>28</v>
      </c>
      <c r="F5922" t="s">
        <v>39</v>
      </c>
      <c r="G5922">
        <v>28</v>
      </c>
      <c r="H5922">
        <v>1638586.91</v>
      </c>
      <c r="I5922">
        <v>1126849.42</v>
      </c>
      <c r="J5922" t="s">
        <v>24</v>
      </c>
      <c r="L5922" s="1"/>
    </row>
    <row r="5923" spans="1:12" x14ac:dyDescent="0.3">
      <c r="A5923">
        <v>205922</v>
      </c>
      <c r="B5923" t="s">
        <v>609</v>
      </c>
      <c r="C5923" t="s">
        <v>31</v>
      </c>
      <c r="D5923" t="s">
        <v>12</v>
      </c>
      <c r="E5923" t="s">
        <v>13</v>
      </c>
      <c r="F5923" t="s">
        <v>18</v>
      </c>
      <c r="G5923">
        <v>24</v>
      </c>
      <c r="H5923">
        <v>1169663.3</v>
      </c>
      <c r="I5923">
        <v>808562.71</v>
      </c>
      <c r="J5923" t="s">
        <v>24</v>
      </c>
      <c r="L5923" s="1"/>
    </row>
    <row r="5924" spans="1:12" x14ac:dyDescent="0.3">
      <c r="A5924">
        <v>205923</v>
      </c>
      <c r="B5924" t="s">
        <v>30</v>
      </c>
      <c r="C5924" t="s">
        <v>31</v>
      </c>
      <c r="D5924" t="s">
        <v>27</v>
      </c>
      <c r="E5924" t="s">
        <v>28</v>
      </c>
      <c r="F5924" t="s">
        <v>29</v>
      </c>
      <c r="G5924">
        <v>36</v>
      </c>
      <c r="H5924">
        <v>1688477.4</v>
      </c>
      <c r="I5924">
        <v>1097119.02</v>
      </c>
      <c r="J5924" t="s">
        <v>15</v>
      </c>
      <c r="L5924" s="1"/>
    </row>
    <row r="5925" spans="1:12" x14ac:dyDescent="0.3">
      <c r="A5925">
        <v>205924</v>
      </c>
      <c r="B5925" t="s">
        <v>103</v>
      </c>
      <c r="C5925" t="s">
        <v>31</v>
      </c>
      <c r="D5925" t="s">
        <v>51</v>
      </c>
      <c r="E5925" t="s">
        <v>13</v>
      </c>
      <c r="F5925" t="s">
        <v>42</v>
      </c>
      <c r="G5925">
        <v>40</v>
      </c>
      <c r="H5925">
        <v>1337396.81</v>
      </c>
      <c r="I5925">
        <v>1044261.7</v>
      </c>
      <c r="J5925" t="s">
        <v>15</v>
      </c>
      <c r="L5925" s="1"/>
    </row>
    <row r="5926" spans="1:12" x14ac:dyDescent="0.3">
      <c r="A5926">
        <v>205925</v>
      </c>
      <c r="B5926" t="s">
        <v>496</v>
      </c>
      <c r="C5926" t="s">
        <v>31</v>
      </c>
      <c r="D5926" t="s">
        <v>34</v>
      </c>
      <c r="E5926" t="s">
        <v>20</v>
      </c>
      <c r="F5926" t="s">
        <v>21</v>
      </c>
      <c r="G5926">
        <v>42</v>
      </c>
      <c r="H5926">
        <v>1455679.79</v>
      </c>
      <c r="I5926">
        <v>1164977.43</v>
      </c>
      <c r="J5926" t="s">
        <v>15</v>
      </c>
      <c r="L5926" s="1"/>
    </row>
    <row r="5927" spans="1:12" x14ac:dyDescent="0.3">
      <c r="A5927">
        <v>205926</v>
      </c>
      <c r="B5927" t="s">
        <v>672</v>
      </c>
      <c r="C5927" t="s">
        <v>31</v>
      </c>
      <c r="D5927" t="s">
        <v>12</v>
      </c>
      <c r="E5927" t="s">
        <v>20</v>
      </c>
      <c r="F5927" t="s">
        <v>21</v>
      </c>
      <c r="G5927">
        <v>10</v>
      </c>
      <c r="H5927">
        <v>256452.05</v>
      </c>
      <c r="I5927">
        <v>186254.37</v>
      </c>
      <c r="J5927" t="s">
        <v>15</v>
      </c>
      <c r="L5927" s="1"/>
    </row>
    <row r="5928" spans="1:12" x14ac:dyDescent="0.3">
      <c r="A5928">
        <v>205927</v>
      </c>
      <c r="B5928" t="s">
        <v>492</v>
      </c>
      <c r="C5928" t="s">
        <v>11</v>
      </c>
      <c r="D5928" t="s">
        <v>34</v>
      </c>
      <c r="E5928" t="s">
        <v>13</v>
      </c>
      <c r="F5928" t="s">
        <v>42</v>
      </c>
      <c r="G5928">
        <v>11</v>
      </c>
      <c r="H5928">
        <v>193184.31</v>
      </c>
      <c r="I5928">
        <v>118085.89</v>
      </c>
      <c r="J5928" t="s">
        <v>15</v>
      </c>
      <c r="L5928" s="1"/>
    </row>
    <row r="5929" spans="1:12" x14ac:dyDescent="0.3">
      <c r="A5929">
        <v>205928</v>
      </c>
      <c r="B5929" t="s">
        <v>308</v>
      </c>
      <c r="C5929" t="s">
        <v>11</v>
      </c>
      <c r="D5929" t="s">
        <v>32</v>
      </c>
      <c r="E5929" t="s">
        <v>20</v>
      </c>
      <c r="F5929" t="s">
        <v>21</v>
      </c>
      <c r="G5929">
        <v>20</v>
      </c>
      <c r="H5929">
        <v>1126088.27</v>
      </c>
      <c r="I5929">
        <v>894590.85</v>
      </c>
      <c r="J5929" t="s">
        <v>24</v>
      </c>
      <c r="L5929" s="1"/>
    </row>
    <row r="5930" spans="1:12" x14ac:dyDescent="0.3">
      <c r="A5930">
        <v>205929</v>
      </c>
      <c r="B5930" t="s">
        <v>144</v>
      </c>
      <c r="C5930" t="s">
        <v>26</v>
      </c>
      <c r="D5930" t="s">
        <v>12</v>
      </c>
      <c r="E5930" t="s">
        <v>20</v>
      </c>
      <c r="F5930" t="s">
        <v>45</v>
      </c>
      <c r="G5930">
        <v>45</v>
      </c>
      <c r="H5930">
        <v>1796726.36</v>
      </c>
      <c r="I5930">
        <v>1480193.39</v>
      </c>
      <c r="J5930" t="s">
        <v>15</v>
      </c>
      <c r="L5930" s="1"/>
    </row>
    <row r="5931" spans="1:12" x14ac:dyDescent="0.3">
      <c r="A5931">
        <v>205930</v>
      </c>
      <c r="B5931" t="s">
        <v>521</v>
      </c>
      <c r="C5931" t="s">
        <v>38</v>
      </c>
      <c r="D5931" t="s">
        <v>27</v>
      </c>
      <c r="E5931" t="s">
        <v>28</v>
      </c>
      <c r="F5931" t="s">
        <v>29</v>
      </c>
      <c r="G5931">
        <v>27</v>
      </c>
      <c r="H5931">
        <v>1191845.3899999999</v>
      </c>
      <c r="I5931">
        <v>960368.61</v>
      </c>
      <c r="J5931" t="s">
        <v>24</v>
      </c>
      <c r="L5931" s="1"/>
    </row>
    <row r="5932" spans="1:12" x14ac:dyDescent="0.3">
      <c r="A5932">
        <v>205931</v>
      </c>
      <c r="B5932" t="s">
        <v>594</v>
      </c>
      <c r="C5932" t="s">
        <v>31</v>
      </c>
      <c r="D5932" t="s">
        <v>32</v>
      </c>
      <c r="E5932" t="s">
        <v>28</v>
      </c>
      <c r="F5932" t="s">
        <v>78</v>
      </c>
      <c r="G5932">
        <v>46</v>
      </c>
      <c r="H5932">
        <v>2368173.7799999998</v>
      </c>
      <c r="I5932">
        <v>1628756.45</v>
      </c>
      <c r="J5932" t="s">
        <v>15</v>
      </c>
      <c r="L5932" s="1"/>
    </row>
    <row r="5933" spans="1:12" x14ac:dyDescent="0.3">
      <c r="A5933">
        <v>205932</v>
      </c>
      <c r="B5933" t="s">
        <v>595</v>
      </c>
      <c r="C5933" t="s">
        <v>26</v>
      </c>
      <c r="D5933" t="s">
        <v>34</v>
      </c>
      <c r="E5933" t="s">
        <v>20</v>
      </c>
      <c r="F5933" t="s">
        <v>21</v>
      </c>
      <c r="G5933">
        <v>9</v>
      </c>
      <c r="H5933">
        <v>226334.55</v>
      </c>
      <c r="I5933">
        <v>181055.27</v>
      </c>
      <c r="J5933" t="s">
        <v>24</v>
      </c>
      <c r="L5933" s="1"/>
    </row>
    <row r="5934" spans="1:12" x14ac:dyDescent="0.3">
      <c r="A5934">
        <v>205933</v>
      </c>
      <c r="B5934" t="s">
        <v>454</v>
      </c>
      <c r="C5934" t="s">
        <v>31</v>
      </c>
      <c r="D5934" t="s">
        <v>27</v>
      </c>
      <c r="E5934" t="s">
        <v>20</v>
      </c>
      <c r="F5934" t="s">
        <v>23</v>
      </c>
      <c r="G5934">
        <v>39</v>
      </c>
      <c r="H5934">
        <v>1887981.69</v>
      </c>
      <c r="I5934">
        <v>1472979.68</v>
      </c>
      <c r="J5934" t="s">
        <v>15</v>
      </c>
      <c r="L5934" s="1"/>
    </row>
    <row r="5935" spans="1:12" x14ac:dyDescent="0.3">
      <c r="A5935">
        <v>205934</v>
      </c>
      <c r="B5935" t="s">
        <v>186</v>
      </c>
      <c r="C5935" t="s">
        <v>31</v>
      </c>
      <c r="D5935" t="s">
        <v>51</v>
      </c>
      <c r="E5935" t="s">
        <v>20</v>
      </c>
      <c r="F5935" t="s">
        <v>23</v>
      </c>
      <c r="G5935">
        <v>6</v>
      </c>
      <c r="H5935">
        <v>82500.94</v>
      </c>
      <c r="I5935">
        <v>68037.539999999994</v>
      </c>
      <c r="J5935" t="s">
        <v>15</v>
      </c>
      <c r="L5935" s="1"/>
    </row>
    <row r="5936" spans="1:12" x14ac:dyDescent="0.3">
      <c r="A5936">
        <v>205935</v>
      </c>
      <c r="B5936" t="s">
        <v>557</v>
      </c>
      <c r="C5936" t="s">
        <v>26</v>
      </c>
      <c r="D5936" t="s">
        <v>17</v>
      </c>
      <c r="E5936" t="s">
        <v>20</v>
      </c>
      <c r="F5936" t="s">
        <v>23</v>
      </c>
      <c r="G5936">
        <v>32</v>
      </c>
      <c r="H5936">
        <v>642607.41</v>
      </c>
      <c r="I5936">
        <v>540581.96</v>
      </c>
      <c r="J5936" t="s">
        <v>24</v>
      </c>
      <c r="L5936" s="1"/>
    </row>
    <row r="5937" spans="1:12" x14ac:dyDescent="0.3">
      <c r="A5937">
        <v>205936</v>
      </c>
      <c r="B5937" t="s">
        <v>476</v>
      </c>
      <c r="C5937" t="s">
        <v>38</v>
      </c>
      <c r="D5937" t="s">
        <v>12</v>
      </c>
      <c r="E5937" t="s">
        <v>28</v>
      </c>
      <c r="F5937" t="s">
        <v>39</v>
      </c>
      <c r="G5937">
        <v>49</v>
      </c>
      <c r="H5937">
        <v>127854.83</v>
      </c>
      <c r="I5937">
        <v>97571.74</v>
      </c>
      <c r="J5937" t="s">
        <v>15</v>
      </c>
      <c r="L5937" s="1"/>
    </row>
    <row r="5938" spans="1:12" x14ac:dyDescent="0.3">
      <c r="A5938">
        <v>205937</v>
      </c>
      <c r="B5938" t="s">
        <v>65</v>
      </c>
      <c r="C5938" t="s">
        <v>11</v>
      </c>
      <c r="D5938" t="s">
        <v>27</v>
      </c>
      <c r="E5938" t="s">
        <v>13</v>
      </c>
      <c r="F5938" t="s">
        <v>18</v>
      </c>
      <c r="G5938">
        <v>38</v>
      </c>
      <c r="H5938">
        <v>1296645.75</v>
      </c>
      <c r="I5938">
        <v>1050273.92</v>
      </c>
      <c r="J5938" t="s">
        <v>15</v>
      </c>
      <c r="L5938" s="1"/>
    </row>
    <row r="5939" spans="1:12" x14ac:dyDescent="0.3">
      <c r="A5939">
        <v>205938</v>
      </c>
      <c r="B5939" t="s">
        <v>337</v>
      </c>
      <c r="C5939" t="s">
        <v>11</v>
      </c>
      <c r="D5939" t="s">
        <v>32</v>
      </c>
      <c r="E5939" t="s">
        <v>13</v>
      </c>
      <c r="F5939" t="s">
        <v>42</v>
      </c>
      <c r="G5939">
        <v>1</v>
      </c>
      <c r="H5939">
        <v>44478.79</v>
      </c>
      <c r="I5939">
        <v>29099.09</v>
      </c>
      <c r="J5939" t="s">
        <v>15</v>
      </c>
      <c r="L5939" s="1"/>
    </row>
    <row r="5940" spans="1:12" x14ac:dyDescent="0.3">
      <c r="A5940">
        <v>205939</v>
      </c>
      <c r="B5940" t="s">
        <v>580</v>
      </c>
      <c r="C5940" t="s">
        <v>38</v>
      </c>
      <c r="D5940" t="s">
        <v>17</v>
      </c>
      <c r="E5940" t="s">
        <v>13</v>
      </c>
      <c r="F5940" t="s">
        <v>14</v>
      </c>
      <c r="G5940">
        <v>21</v>
      </c>
      <c r="H5940">
        <v>1221214.99</v>
      </c>
      <c r="I5940">
        <v>996157.63</v>
      </c>
      <c r="J5940" t="s">
        <v>24</v>
      </c>
      <c r="L5940" s="1"/>
    </row>
    <row r="5941" spans="1:12" x14ac:dyDescent="0.3">
      <c r="A5941">
        <v>205940</v>
      </c>
      <c r="B5941" t="s">
        <v>621</v>
      </c>
      <c r="C5941" t="s">
        <v>11</v>
      </c>
      <c r="D5941" t="s">
        <v>32</v>
      </c>
      <c r="E5941" t="s">
        <v>28</v>
      </c>
      <c r="F5941" t="s">
        <v>78</v>
      </c>
      <c r="G5941">
        <v>20</v>
      </c>
      <c r="H5941">
        <v>888920.9</v>
      </c>
      <c r="I5941">
        <v>673530.63</v>
      </c>
      <c r="J5941" t="s">
        <v>24</v>
      </c>
      <c r="L5941" s="1"/>
    </row>
    <row r="5942" spans="1:12" x14ac:dyDescent="0.3">
      <c r="A5942">
        <v>205941</v>
      </c>
      <c r="B5942" t="s">
        <v>679</v>
      </c>
      <c r="C5942" t="s">
        <v>26</v>
      </c>
      <c r="D5942" t="s">
        <v>32</v>
      </c>
      <c r="E5942" t="s">
        <v>13</v>
      </c>
      <c r="F5942" t="s">
        <v>36</v>
      </c>
      <c r="G5942">
        <v>47</v>
      </c>
      <c r="H5942">
        <v>2727200.47</v>
      </c>
      <c r="I5942">
        <v>2232030.21</v>
      </c>
      <c r="J5942" t="s">
        <v>24</v>
      </c>
      <c r="L5942" s="1"/>
    </row>
    <row r="5943" spans="1:12" x14ac:dyDescent="0.3">
      <c r="A5943">
        <v>205942</v>
      </c>
      <c r="B5943" t="s">
        <v>393</v>
      </c>
      <c r="C5943" t="s">
        <v>38</v>
      </c>
      <c r="D5943" t="s">
        <v>34</v>
      </c>
      <c r="E5943" t="s">
        <v>20</v>
      </c>
      <c r="F5943" t="s">
        <v>23</v>
      </c>
      <c r="G5943">
        <v>36</v>
      </c>
      <c r="H5943">
        <v>653362.84</v>
      </c>
      <c r="I5943">
        <v>540397.56999999995</v>
      </c>
      <c r="J5943" t="s">
        <v>24</v>
      </c>
      <c r="L5943" s="1"/>
    </row>
    <row r="5944" spans="1:12" x14ac:dyDescent="0.3">
      <c r="A5944">
        <v>205943</v>
      </c>
      <c r="B5944" t="s">
        <v>208</v>
      </c>
      <c r="C5944" t="s">
        <v>38</v>
      </c>
      <c r="D5944" t="s">
        <v>27</v>
      </c>
      <c r="E5944" t="s">
        <v>28</v>
      </c>
      <c r="F5944" t="s">
        <v>78</v>
      </c>
      <c r="G5944">
        <v>25</v>
      </c>
      <c r="H5944">
        <v>35044.93</v>
      </c>
      <c r="I5944">
        <v>26232.73</v>
      </c>
      <c r="J5944" t="s">
        <v>15</v>
      </c>
      <c r="L5944" s="1"/>
    </row>
    <row r="5945" spans="1:12" x14ac:dyDescent="0.3">
      <c r="A5945">
        <v>205944</v>
      </c>
      <c r="B5945" t="s">
        <v>282</v>
      </c>
      <c r="C5945" t="s">
        <v>31</v>
      </c>
      <c r="D5945" t="s">
        <v>34</v>
      </c>
      <c r="E5945" t="s">
        <v>28</v>
      </c>
      <c r="F5945" t="s">
        <v>29</v>
      </c>
      <c r="G5945">
        <v>34</v>
      </c>
      <c r="H5945">
        <v>1856006.53</v>
      </c>
      <c r="I5945">
        <v>1517832.75</v>
      </c>
      <c r="J5945" t="s">
        <v>24</v>
      </c>
      <c r="L5945" s="1"/>
    </row>
    <row r="5946" spans="1:12" x14ac:dyDescent="0.3">
      <c r="A5946">
        <v>205945</v>
      </c>
      <c r="B5946" t="s">
        <v>143</v>
      </c>
      <c r="C5946" t="s">
        <v>38</v>
      </c>
      <c r="D5946" t="s">
        <v>32</v>
      </c>
      <c r="E5946" t="s">
        <v>28</v>
      </c>
      <c r="F5946" t="s">
        <v>39</v>
      </c>
      <c r="G5946">
        <v>49</v>
      </c>
      <c r="H5946">
        <v>1446036.73</v>
      </c>
      <c r="I5946">
        <v>907204.58</v>
      </c>
      <c r="J5946" t="s">
        <v>24</v>
      </c>
      <c r="L5946" s="1"/>
    </row>
    <row r="5947" spans="1:12" x14ac:dyDescent="0.3">
      <c r="A5947">
        <v>205946</v>
      </c>
      <c r="B5947" t="s">
        <v>634</v>
      </c>
      <c r="C5947" t="s">
        <v>26</v>
      </c>
      <c r="D5947" t="s">
        <v>17</v>
      </c>
      <c r="E5947" t="s">
        <v>13</v>
      </c>
      <c r="F5947" t="s">
        <v>42</v>
      </c>
      <c r="G5947">
        <v>21</v>
      </c>
      <c r="H5947">
        <v>930210.59</v>
      </c>
      <c r="I5947">
        <v>609755.75</v>
      </c>
      <c r="J5947" t="s">
        <v>24</v>
      </c>
      <c r="L5947" s="1"/>
    </row>
    <row r="5948" spans="1:12" x14ac:dyDescent="0.3">
      <c r="A5948">
        <v>205947</v>
      </c>
      <c r="B5948" t="s">
        <v>618</v>
      </c>
      <c r="C5948" t="s">
        <v>26</v>
      </c>
      <c r="D5948" t="s">
        <v>17</v>
      </c>
      <c r="E5948" t="s">
        <v>20</v>
      </c>
      <c r="F5948" t="s">
        <v>21</v>
      </c>
      <c r="G5948">
        <v>43</v>
      </c>
      <c r="H5948">
        <v>1325358.8500000001</v>
      </c>
      <c r="I5948">
        <v>1054084.0900000001</v>
      </c>
      <c r="J5948" t="s">
        <v>24</v>
      </c>
      <c r="L5948" s="1"/>
    </row>
    <row r="5949" spans="1:12" x14ac:dyDescent="0.3">
      <c r="A5949">
        <v>205948</v>
      </c>
      <c r="B5949" t="s">
        <v>694</v>
      </c>
      <c r="C5949" t="s">
        <v>26</v>
      </c>
      <c r="D5949" t="s">
        <v>32</v>
      </c>
      <c r="E5949" t="s">
        <v>13</v>
      </c>
      <c r="F5949" t="s">
        <v>36</v>
      </c>
      <c r="G5949">
        <v>13</v>
      </c>
      <c r="H5949">
        <v>525356.68000000005</v>
      </c>
      <c r="I5949">
        <v>399095.41</v>
      </c>
      <c r="J5949" t="s">
        <v>15</v>
      </c>
      <c r="L5949" s="1"/>
    </row>
    <row r="5950" spans="1:12" x14ac:dyDescent="0.3">
      <c r="A5950">
        <v>205949</v>
      </c>
      <c r="B5950" t="s">
        <v>10</v>
      </c>
      <c r="C5950" t="s">
        <v>38</v>
      </c>
      <c r="D5950" t="s">
        <v>32</v>
      </c>
      <c r="E5950" t="s">
        <v>28</v>
      </c>
      <c r="F5950" t="s">
        <v>39</v>
      </c>
      <c r="G5950">
        <v>18</v>
      </c>
      <c r="H5950">
        <v>309319.15000000002</v>
      </c>
      <c r="I5950">
        <v>255696.29</v>
      </c>
      <c r="J5950" t="s">
        <v>24</v>
      </c>
      <c r="L5950" s="1"/>
    </row>
    <row r="5951" spans="1:12" x14ac:dyDescent="0.3">
      <c r="A5951">
        <v>205950</v>
      </c>
      <c r="B5951" t="s">
        <v>16</v>
      </c>
      <c r="C5951" t="s">
        <v>38</v>
      </c>
      <c r="D5951" t="s">
        <v>12</v>
      </c>
      <c r="E5951" t="s">
        <v>20</v>
      </c>
      <c r="F5951" t="s">
        <v>23</v>
      </c>
      <c r="G5951">
        <v>28</v>
      </c>
      <c r="H5951">
        <v>1172372.53</v>
      </c>
      <c r="I5951">
        <v>824854.51</v>
      </c>
      <c r="J5951" t="s">
        <v>24</v>
      </c>
      <c r="L5951" s="1"/>
    </row>
    <row r="5952" spans="1:12" x14ac:dyDescent="0.3">
      <c r="A5952">
        <v>205951</v>
      </c>
      <c r="B5952" t="s">
        <v>50</v>
      </c>
      <c r="C5952" t="s">
        <v>38</v>
      </c>
      <c r="D5952" t="s">
        <v>51</v>
      </c>
      <c r="E5952" t="s">
        <v>28</v>
      </c>
      <c r="F5952" t="s">
        <v>78</v>
      </c>
      <c r="G5952">
        <v>49</v>
      </c>
      <c r="H5952">
        <v>2682603.38</v>
      </c>
      <c r="I5952">
        <v>1977058.36</v>
      </c>
      <c r="J5952" t="s">
        <v>24</v>
      </c>
      <c r="L5952" s="1"/>
    </row>
    <row r="5953" spans="1:12" x14ac:dyDescent="0.3">
      <c r="A5953">
        <v>205952</v>
      </c>
      <c r="B5953" t="s">
        <v>363</v>
      </c>
      <c r="C5953" t="s">
        <v>38</v>
      </c>
      <c r="D5953" t="s">
        <v>34</v>
      </c>
      <c r="E5953" t="s">
        <v>28</v>
      </c>
      <c r="F5953" t="s">
        <v>78</v>
      </c>
      <c r="G5953">
        <v>16</v>
      </c>
      <c r="H5953">
        <v>897803.48</v>
      </c>
      <c r="I5953">
        <v>635466.30000000005</v>
      </c>
      <c r="J5953" t="s">
        <v>24</v>
      </c>
      <c r="L5953" s="1"/>
    </row>
    <row r="5954" spans="1:12" x14ac:dyDescent="0.3">
      <c r="A5954">
        <v>205953</v>
      </c>
      <c r="B5954" t="s">
        <v>393</v>
      </c>
      <c r="C5954" t="s">
        <v>11</v>
      </c>
      <c r="D5954" t="s">
        <v>17</v>
      </c>
      <c r="E5954" t="s">
        <v>13</v>
      </c>
      <c r="F5954" t="s">
        <v>42</v>
      </c>
      <c r="G5954">
        <v>6</v>
      </c>
      <c r="H5954">
        <v>103754.07</v>
      </c>
      <c r="I5954">
        <v>76530.880000000005</v>
      </c>
      <c r="J5954" t="s">
        <v>15</v>
      </c>
      <c r="L5954" s="1"/>
    </row>
    <row r="5955" spans="1:12" x14ac:dyDescent="0.3">
      <c r="A5955">
        <v>205954</v>
      </c>
      <c r="B5955" t="s">
        <v>739</v>
      </c>
      <c r="C5955" t="s">
        <v>31</v>
      </c>
      <c r="D5955" t="s">
        <v>12</v>
      </c>
      <c r="E5955" t="s">
        <v>13</v>
      </c>
      <c r="F5955" t="s">
        <v>42</v>
      </c>
      <c r="G5955">
        <v>32</v>
      </c>
      <c r="H5955">
        <v>830603.46</v>
      </c>
      <c r="I5955">
        <v>705448.66</v>
      </c>
      <c r="J5955" t="s">
        <v>15</v>
      </c>
      <c r="L5955" s="1"/>
    </row>
    <row r="5956" spans="1:12" x14ac:dyDescent="0.3">
      <c r="A5956">
        <v>205955</v>
      </c>
      <c r="B5956" t="s">
        <v>644</v>
      </c>
      <c r="C5956" t="s">
        <v>11</v>
      </c>
      <c r="D5956" t="s">
        <v>34</v>
      </c>
      <c r="E5956" t="s">
        <v>28</v>
      </c>
      <c r="F5956" t="s">
        <v>39</v>
      </c>
      <c r="G5956">
        <v>38</v>
      </c>
      <c r="H5956">
        <v>1882191.96</v>
      </c>
      <c r="I5956">
        <v>1479685.16</v>
      </c>
      <c r="J5956" t="s">
        <v>24</v>
      </c>
      <c r="L5956" s="1"/>
    </row>
    <row r="5957" spans="1:12" x14ac:dyDescent="0.3">
      <c r="A5957">
        <v>205956</v>
      </c>
      <c r="B5957" t="s">
        <v>186</v>
      </c>
      <c r="C5957" t="s">
        <v>31</v>
      </c>
      <c r="D5957" t="s">
        <v>51</v>
      </c>
      <c r="E5957" t="s">
        <v>20</v>
      </c>
      <c r="F5957" t="s">
        <v>45</v>
      </c>
      <c r="G5957">
        <v>14</v>
      </c>
      <c r="H5957">
        <v>761144.08</v>
      </c>
      <c r="I5957">
        <v>465913.06</v>
      </c>
      <c r="J5957" t="s">
        <v>24</v>
      </c>
      <c r="L5957" s="1"/>
    </row>
    <row r="5958" spans="1:12" x14ac:dyDescent="0.3">
      <c r="A5958">
        <v>205957</v>
      </c>
      <c r="B5958" t="s">
        <v>109</v>
      </c>
      <c r="C5958" t="s">
        <v>31</v>
      </c>
      <c r="D5958" t="s">
        <v>34</v>
      </c>
      <c r="E5958" t="s">
        <v>13</v>
      </c>
      <c r="F5958" t="s">
        <v>18</v>
      </c>
      <c r="G5958">
        <v>3</v>
      </c>
      <c r="H5958">
        <v>69006.27</v>
      </c>
      <c r="I5958">
        <v>41655.64</v>
      </c>
      <c r="J5958" t="s">
        <v>15</v>
      </c>
      <c r="L5958" s="1"/>
    </row>
    <row r="5959" spans="1:12" x14ac:dyDescent="0.3">
      <c r="A5959">
        <v>205958</v>
      </c>
      <c r="B5959" t="s">
        <v>409</v>
      </c>
      <c r="C5959" t="s">
        <v>31</v>
      </c>
      <c r="D5959" t="s">
        <v>12</v>
      </c>
      <c r="E5959" t="s">
        <v>13</v>
      </c>
      <c r="F5959" t="s">
        <v>36</v>
      </c>
      <c r="G5959">
        <v>27</v>
      </c>
      <c r="H5959">
        <v>501492.86</v>
      </c>
      <c r="I5959">
        <v>421055.63</v>
      </c>
      <c r="J5959" t="s">
        <v>24</v>
      </c>
      <c r="L5959" s="1"/>
    </row>
    <row r="5960" spans="1:12" x14ac:dyDescent="0.3">
      <c r="A5960">
        <v>205959</v>
      </c>
      <c r="B5960" t="s">
        <v>569</v>
      </c>
      <c r="C5960" t="s">
        <v>11</v>
      </c>
      <c r="D5960" t="s">
        <v>51</v>
      </c>
      <c r="E5960" t="s">
        <v>20</v>
      </c>
      <c r="F5960" t="s">
        <v>21</v>
      </c>
      <c r="G5960">
        <v>12</v>
      </c>
      <c r="H5960">
        <v>192301.37</v>
      </c>
      <c r="I5960">
        <v>153835.26999999999</v>
      </c>
      <c r="J5960" t="s">
        <v>15</v>
      </c>
      <c r="L5960" s="1"/>
    </row>
    <row r="5961" spans="1:12" x14ac:dyDescent="0.3">
      <c r="A5961">
        <v>205960</v>
      </c>
      <c r="B5961" t="s">
        <v>536</v>
      </c>
      <c r="C5961" t="s">
        <v>26</v>
      </c>
      <c r="D5961" t="s">
        <v>17</v>
      </c>
      <c r="E5961" t="s">
        <v>20</v>
      </c>
      <c r="F5961" t="s">
        <v>23</v>
      </c>
      <c r="G5961">
        <v>35</v>
      </c>
      <c r="H5961">
        <v>914428.95</v>
      </c>
      <c r="I5961">
        <v>688961.49</v>
      </c>
      <c r="J5961" t="s">
        <v>15</v>
      </c>
      <c r="L5961" s="1"/>
    </row>
    <row r="5962" spans="1:12" x14ac:dyDescent="0.3">
      <c r="A5962">
        <v>205961</v>
      </c>
      <c r="B5962" t="s">
        <v>400</v>
      </c>
      <c r="C5962" t="s">
        <v>38</v>
      </c>
      <c r="D5962" t="s">
        <v>51</v>
      </c>
      <c r="E5962" t="s">
        <v>13</v>
      </c>
      <c r="F5962" t="s">
        <v>36</v>
      </c>
      <c r="G5962">
        <v>48</v>
      </c>
      <c r="H5962">
        <v>1753377.18</v>
      </c>
      <c r="I5962">
        <v>1107135.6299999999</v>
      </c>
      <c r="J5962" t="s">
        <v>24</v>
      </c>
      <c r="L5962" s="1"/>
    </row>
    <row r="5963" spans="1:12" x14ac:dyDescent="0.3">
      <c r="A5963">
        <v>205962</v>
      </c>
      <c r="B5963" t="s">
        <v>316</v>
      </c>
      <c r="C5963" t="s">
        <v>38</v>
      </c>
      <c r="D5963" t="s">
        <v>32</v>
      </c>
      <c r="E5963" t="s">
        <v>13</v>
      </c>
      <c r="F5963" t="s">
        <v>14</v>
      </c>
      <c r="G5963">
        <v>18</v>
      </c>
      <c r="H5963">
        <v>307883.71999999997</v>
      </c>
      <c r="I5963">
        <v>197807.47</v>
      </c>
      <c r="J5963" t="s">
        <v>15</v>
      </c>
      <c r="L5963" s="1"/>
    </row>
    <row r="5964" spans="1:12" x14ac:dyDescent="0.3">
      <c r="A5964">
        <v>205963</v>
      </c>
      <c r="B5964" t="s">
        <v>745</v>
      </c>
      <c r="C5964" t="s">
        <v>26</v>
      </c>
      <c r="D5964" t="s">
        <v>17</v>
      </c>
      <c r="E5964" t="s">
        <v>13</v>
      </c>
      <c r="F5964" t="s">
        <v>18</v>
      </c>
      <c r="G5964">
        <v>20</v>
      </c>
      <c r="H5964">
        <v>1154075.1599999999</v>
      </c>
      <c r="I5964">
        <v>719674.29</v>
      </c>
      <c r="J5964" t="s">
        <v>24</v>
      </c>
      <c r="L5964" s="1"/>
    </row>
    <row r="5965" spans="1:12" x14ac:dyDescent="0.3">
      <c r="A5965">
        <v>205964</v>
      </c>
      <c r="B5965" t="s">
        <v>111</v>
      </c>
      <c r="C5965" t="s">
        <v>11</v>
      </c>
      <c r="D5965" t="s">
        <v>34</v>
      </c>
      <c r="E5965" t="s">
        <v>13</v>
      </c>
      <c r="F5965" t="s">
        <v>42</v>
      </c>
      <c r="G5965">
        <v>27</v>
      </c>
      <c r="H5965">
        <v>471846.96</v>
      </c>
      <c r="I5965">
        <v>346005.05</v>
      </c>
      <c r="J5965" t="s">
        <v>24</v>
      </c>
      <c r="L5965" s="1"/>
    </row>
    <row r="5966" spans="1:12" x14ac:dyDescent="0.3">
      <c r="A5966">
        <v>205965</v>
      </c>
      <c r="B5966" t="s">
        <v>670</v>
      </c>
      <c r="C5966" t="s">
        <v>38</v>
      </c>
      <c r="D5966" t="s">
        <v>27</v>
      </c>
      <c r="E5966" t="s">
        <v>13</v>
      </c>
      <c r="F5966" t="s">
        <v>14</v>
      </c>
      <c r="G5966">
        <v>42</v>
      </c>
      <c r="H5966">
        <v>323797.84000000003</v>
      </c>
      <c r="I5966">
        <v>223888.05</v>
      </c>
      <c r="J5966" t="s">
        <v>24</v>
      </c>
      <c r="L5966" s="1"/>
    </row>
    <row r="5967" spans="1:12" x14ac:dyDescent="0.3">
      <c r="A5967">
        <v>205966</v>
      </c>
      <c r="B5967" t="s">
        <v>681</v>
      </c>
      <c r="C5967" t="s">
        <v>38</v>
      </c>
      <c r="D5967" t="s">
        <v>12</v>
      </c>
      <c r="E5967" t="s">
        <v>13</v>
      </c>
      <c r="F5967" t="s">
        <v>14</v>
      </c>
      <c r="G5967">
        <v>9</v>
      </c>
      <c r="H5967">
        <v>512504.37</v>
      </c>
      <c r="I5967">
        <v>311665.82</v>
      </c>
      <c r="J5967" t="s">
        <v>24</v>
      </c>
      <c r="L5967" s="1"/>
    </row>
    <row r="5968" spans="1:12" x14ac:dyDescent="0.3">
      <c r="A5968">
        <v>205967</v>
      </c>
      <c r="B5968" t="s">
        <v>468</v>
      </c>
      <c r="C5968" t="s">
        <v>26</v>
      </c>
      <c r="D5968" t="s">
        <v>27</v>
      </c>
      <c r="E5968" t="s">
        <v>28</v>
      </c>
      <c r="F5968" t="s">
        <v>39</v>
      </c>
      <c r="G5968">
        <v>35</v>
      </c>
      <c r="H5968">
        <v>1830235.21</v>
      </c>
      <c r="I5968">
        <v>1480259.27</v>
      </c>
      <c r="J5968" t="s">
        <v>15</v>
      </c>
      <c r="L5968" s="1"/>
    </row>
    <row r="5969" spans="1:12" x14ac:dyDescent="0.3">
      <c r="A5969">
        <v>205968</v>
      </c>
      <c r="B5969" t="s">
        <v>593</v>
      </c>
      <c r="C5969" t="s">
        <v>38</v>
      </c>
      <c r="D5969" t="s">
        <v>17</v>
      </c>
      <c r="E5969" t="s">
        <v>28</v>
      </c>
      <c r="F5969" t="s">
        <v>29</v>
      </c>
      <c r="G5969">
        <v>36</v>
      </c>
      <c r="H5969">
        <v>68036.509999999995</v>
      </c>
      <c r="I5969">
        <v>41915.660000000003</v>
      </c>
      <c r="J5969" t="s">
        <v>24</v>
      </c>
      <c r="L5969" s="1"/>
    </row>
    <row r="5970" spans="1:12" x14ac:dyDescent="0.3">
      <c r="A5970">
        <v>205969</v>
      </c>
      <c r="B5970" t="s">
        <v>388</v>
      </c>
      <c r="C5970" t="s">
        <v>11</v>
      </c>
      <c r="D5970" t="s">
        <v>12</v>
      </c>
      <c r="E5970" t="s">
        <v>20</v>
      </c>
      <c r="F5970" t="s">
        <v>45</v>
      </c>
      <c r="G5970">
        <v>39</v>
      </c>
      <c r="H5970">
        <v>826837.88</v>
      </c>
      <c r="I5970">
        <v>511137.14</v>
      </c>
      <c r="J5970" t="s">
        <v>24</v>
      </c>
      <c r="L5970" s="1"/>
    </row>
    <row r="5971" spans="1:12" x14ac:dyDescent="0.3">
      <c r="A5971">
        <v>205970</v>
      </c>
      <c r="B5971" t="s">
        <v>651</v>
      </c>
      <c r="C5971" t="s">
        <v>26</v>
      </c>
      <c r="D5971" t="s">
        <v>27</v>
      </c>
      <c r="E5971" t="s">
        <v>28</v>
      </c>
      <c r="F5971" t="s">
        <v>29</v>
      </c>
      <c r="G5971">
        <v>31</v>
      </c>
      <c r="H5971">
        <v>810150.22</v>
      </c>
      <c r="I5971">
        <v>589347.30000000005</v>
      </c>
      <c r="J5971" t="s">
        <v>24</v>
      </c>
      <c r="L5971" s="1"/>
    </row>
    <row r="5972" spans="1:12" x14ac:dyDescent="0.3">
      <c r="A5972">
        <v>205971</v>
      </c>
      <c r="B5972" t="s">
        <v>713</v>
      </c>
      <c r="C5972" t="s">
        <v>38</v>
      </c>
      <c r="D5972" t="s">
        <v>12</v>
      </c>
      <c r="E5972" t="s">
        <v>13</v>
      </c>
      <c r="F5972" t="s">
        <v>42</v>
      </c>
      <c r="G5972">
        <v>8</v>
      </c>
      <c r="H5972">
        <v>79853.87</v>
      </c>
      <c r="I5972">
        <v>59990.57</v>
      </c>
      <c r="J5972" t="s">
        <v>15</v>
      </c>
      <c r="L5972" s="1"/>
    </row>
    <row r="5973" spans="1:12" x14ac:dyDescent="0.3">
      <c r="A5973">
        <v>205972</v>
      </c>
      <c r="B5973" t="s">
        <v>72</v>
      </c>
      <c r="C5973" t="s">
        <v>11</v>
      </c>
      <c r="D5973" t="s">
        <v>51</v>
      </c>
      <c r="E5973" t="s">
        <v>13</v>
      </c>
      <c r="F5973" t="s">
        <v>18</v>
      </c>
      <c r="G5973">
        <v>6</v>
      </c>
      <c r="H5973">
        <v>218478.39</v>
      </c>
      <c r="I5973">
        <v>163219.56</v>
      </c>
      <c r="J5973" t="s">
        <v>24</v>
      </c>
      <c r="L5973" s="1"/>
    </row>
    <row r="5974" spans="1:12" x14ac:dyDescent="0.3">
      <c r="A5974">
        <v>205973</v>
      </c>
      <c r="B5974" t="s">
        <v>660</v>
      </c>
      <c r="C5974" t="s">
        <v>11</v>
      </c>
      <c r="D5974" t="s">
        <v>32</v>
      </c>
      <c r="E5974" t="s">
        <v>20</v>
      </c>
      <c r="F5974" t="s">
        <v>23</v>
      </c>
      <c r="G5974">
        <v>49</v>
      </c>
      <c r="H5974">
        <v>1312787.51</v>
      </c>
      <c r="I5974">
        <v>841798.56</v>
      </c>
      <c r="J5974" t="s">
        <v>15</v>
      </c>
      <c r="L5974" s="1"/>
    </row>
    <row r="5975" spans="1:12" x14ac:dyDescent="0.3">
      <c r="A5975">
        <v>205974</v>
      </c>
      <c r="B5975" t="s">
        <v>637</v>
      </c>
      <c r="C5975" t="s">
        <v>31</v>
      </c>
      <c r="D5975" t="s">
        <v>34</v>
      </c>
      <c r="E5975" t="s">
        <v>28</v>
      </c>
      <c r="F5975" t="s">
        <v>39</v>
      </c>
      <c r="G5975">
        <v>6</v>
      </c>
      <c r="H5975">
        <v>200079.07</v>
      </c>
      <c r="I5975">
        <v>126044.75</v>
      </c>
      <c r="J5975" t="s">
        <v>24</v>
      </c>
      <c r="L5975" s="1"/>
    </row>
    <row r="5976" spans="1:12" x14ac:dyDescent="0.3">
      <c r="A5976">
        <v>205975</v>
      </c>
      <c r="B5976" t="s">
        <v>296</v>
      </c>
      <c r="C5976" t="s">
        <v>38</v>
      </c>
      <c r="D5976" t="s">
        <v>27</v>
      </c>
      <c r="E5976" t="s">
        <v>20</v>
      </c>
      <c r="F5976" t="s">
        <v>21</v>
      </c>
      <c r="G5976">
        <v>2</v>
      </c>
      <c r="H5976">
        <v>74837.740000000005</v>
      </c>
      <c r="I5976">
        <v>53505.26</v>
      </c>
      <c r="J5976" t="s">
        <v>24</v>
      </c>
      <c r="L5976" s="1"/>
    </row>
    <row r="5977" spans="1:12" x14ac:dyDescent="0.3">
      <c r="A5977">
        <v>205976</v>
      </c>
      <c r="B5977" t="s">
        <v>229</v>
      </c>
      <c r="C5977" t="s">
        <v>38</v>
      </c>
      <c r="D5977" t="s">
        <v>32</v>
      </c>
      <c r="E5977" t="s">
        <v>13</v>
      </c>
      <c r="F5977" t="s">
        <v>42</v>
      </c>
      <c r="G5977">
        <v>10</v>
      </c>
      <c r="H5977">
        <v>319213.64</v>
      </c>
      <c r="I5977">
        <v>238627.09</v>
      </c>
      <c r="J5977" t="s">
        <v>15</v>
      </c>
      <c r="L5977" s="1"/>
    </row>
    <row r="5978" spans="1:12" x14ac:dyDescent="0.3">
      <c r="A5978">
        <v>205977</v>
      </c>
      <c r="B5978" t="s">
        <v>228</v>
      </c>
      <c r="C5978" t="s">
        <v>38</v>
      </c>
      <c r="D5978" t="s">
        <v>27</v>
      </c>
      <c r="E5978" t="s">
        <v>20</v>
      </c>
      <c r="F5978" t="s">
        <v>21</v>
      </c>
      <c r="G5978">
        <v>38</v>
      </c>
      <c r="H5978">
        <v>1118796.42</v>
      </c>
      <c r="I5978">
        <v>915950.26</v>
      </c>
      <c r="J5978" t="s">
        <v>24</v>
      </c>
      <c r="L5978" s="1"/>
    </row>
    <row r="5979" spans="1:12" x14ac:dyDescent="0.3">
      <c r="A5979">
        <v>205978</v>
      </c>
      <c r="B5979" t="s">
        <v>338</v>
      </c>
      <c r="C5979" t="s">
        <v>26</v>
      </c>
      <c r="D5979" t="s">
        <v>27</v>
      </c>
      <c r="E5979" t="s">
        <v>13</v>
      </c>
      <c r="F5979" t="s">
        <v>18</v>
      </c>
      <c r="G5979">
        <v>20</v>
      </c>
      <c r="H5979">
        <v>916208.42</v>
      </c>
      <c r="I5979">
        <v>552477.73</v>
      </c>
      <c r="J5979" t="s">
        <v>24</v>
      </c>
      <c r="L5979" s="1"/>
    </row>
    <row r="5980" spans="1:12" x14ac:dyDescent="0.3">
      <c r="A5980">
        <v>205979</v>
      </c>
      <c r="B5980" t="s">
        <v>711</v>
      </c>
      <c r="C5980" t="s">
        <v>26</v>
      </c>
      <c r="D5980" t="s">
        <v>32</v>
      </c>
      <c r="E5980" t="s">
        <v>20</v>
      </c>
      <c r="F5980" t="s">
        <v>45</v>
      </c>
      <c r="G5980">
        <v>3</v>
      </c>
      <c r="H5980">
        <v>107579.24</v>
      </c>
      <c r="I5980">
        <v>74345.509999999995</v>
      </c>
      <c r="J5980" t="s">
        <v>15</v>
      </c>
      <c r="L5980" s="1"/>
    </row>
    <row r="5981" spans="1:12" x14ac:dyDescent="0.3">
      <c r="A5981">
        <v>205980</v>
      </c>
      <c r="B5981" t="s">
        <v>340</v>
      </c>
      <c r="C5981" t="s">
        <v>31</v>
      </c>
      <c r="D5981" t="s">
        <v>32</v>
      </c>
      <c r="E5981" t="s">
        <v>28</v>
      </c>
      <c r="F5981" t="s">
        <v>78</v>
      </c>
      <c r="G5981">
        <v>29</v>
      </c>
      <c r="H5981">
        <v>1090070.1200000001</v>
      </c>
      <c r="I5981">
        <v>805861.34</v>
      </c>
      <c r="J5981" t="s">
        <v>15</v>
      </c>
      <c r="L5981" s="1"/>
    </row>
    <row r="5982" spans="1:12" x14ac:dyDescent="0.3">
      <c r="A5982">
        <v>205981</v>
      </c>
      <c r="B5982" t="s">
        <v>395</v>
      </c>
      <c r="C5982" t="s">
        <v>26</v>
      </c>
      <c r="D5982" t="s">
        <v>34</v>
      </c>
      <c r="E5982" t="s">
        <v>28</v>
      </c>
      <c r="F5982" t="s">
        <v>39</v>
      </c>
      <c r="G5982">
        <v>4</v>
      </c>
      <c r="H5982">
        <v>35952.019999999997</v>
      </c>
      <c r="I5982">
        <v>28983.33</v>
      </c>
      <c r="J5982" t="s">
        <v>24</v>
      </c>
      <c r="L5982" s="1"/>
    </row>
    <row r="5983" spans="1:12" x14ac:dyDescent="0.3">
      <c r="A5983">
        <v>205982</v>
      </c>
      <c r="B5983" t="s">
        <v>457</v>
      </c>
      <c r="C5983" t="s">
        <v>26</v>
      </c>
      <c r="D5983" t="s">
        <v>12</v>
      </c>
      <c r="E5983" t="s">
        <v>20</v>
      </c>
      <c r="F5983" t="s">
        <v>23</v>
      </c>
      <c r="G5983">
        <v>10</v>
      </c>
      <c r="H5983">
        <v>504769.52</v>
      </c>
      <c r="I5983">
        <v>323952.63</v>
      </c>
      <c r="J5983" t="s">
        <v>15</v>
      </c>
      <c r="L5983" s="1"/>
    </row>
    <row r="5984" spans="1:12" x14ac:dyDescent="0.3">
      <c r="A5984">
        <v>205983</v>
      </c>
      <c r="B5984" t="s">
        <v>586</v>
      </c>
      <c r="C5984" t="s">
        <v>11</v>
      </c>
      <c r="D5984" t="s">
        <v>17</v>
      </c>
      <c r="E5984" t="s">
        <v>20</v>
      </c>
      <c r="F5984" t="s">
        <v>45</v>
      </c>
      <c r="G5984">
        <v>18</v>
      </c>
      <c r="H5984">
        <v>778038.84</v>
      </c>
      <c r="I5984">
        <v>477203.67</v>
      </c>
      <c r="J5984" t="s">
        <v>24</v>
      </c>
      <c r="L5984" s="1"/>
    </row>
    <row r="5985" spans="1:12" x14ac:dyDescent="0.3">
      <c r="A5985">
        <v>205984</v>
      </c>
      <c r="B5985" t="s">
        <v>672</v>
      </c>
      <c r="C5985" t="s">
        <v>31</v>
      </c>
      <c r="D5985" t="s">
        <v>12</v>
      </c>
      <c r="E5985" t="s">
        <v>28</v>
      </c>
      <c r="F5985" t="s">
        <v>29</v>
      </c>
      <c r="G5985">
        <v>8</v>
      </c>
      <c r="H5985">
        <v>31030.89</v>
      </c>
      <c r="I5985">
        <v>18957.330000000002</v>
      </c>
      <c r="J5985" t="s">
        <v>24</v>
      </c>
      <c r="L5985" s="1"/>
    </row>
    <row r="5986" spans="1:12" x14ac:dyDescent="0.3">
      <c r="A5986">
        <v>205985</v>
      </c>
      <c r="B5986" t="s">
        <v>403</v>
      </c>
      <c r="C5986" t="s">
        <v>38</v>
      </c>
      <c r="D5986" t="s">
        <v>17</v>
      </c>
      <c r="E5986" t="s">
        <v>28</v>
      </c>
      <c r="F5986" t="s">
        <v>39</v>
      </c>
      <c r="G5986">
        <v>47</v>
      </c>
      <c r="H5986">
        <v>168513.5</v>
      </c>
      <c r="I5986">
        <v>107304.93</v>
      </c>
      <c r="J5986" t="s">
        <v>24</v>
      </c>
      <c r="L5986" s="1"/>
    </row>
    <row r="5987" spans="1:12" x14ac:dyDescent="0.3">
      <c r="A5987">
        <v>205986</v>
      </c>
      <c r="B5987" t="s">
        <v>686</v>
      </c>
      <c r="C5987" t="s">
        <v>31</v>
      </c>
      <c r="D5987" t="s">
        <v>32</v>
      </c>
      <c r="E5987" t="s">
        <v>13</v>
      </c>
      <c r="F5987" t="s">
        <v>18</v>
      </c>
      <c r="G5987">
        <v>22</v>
      </c>
      <c r="H5987">
        <v>892430.21</v>
      </c>
      <c r="I5987">
        <v>633629.22</v>
      </c>
      <c r="J5987" t="s">
        <v>15</v>
      </c>
      <c r="L5987" s="1"/>
    </row>
    <row r="5988" spans="1:12" x14ac:dyDescent="0.3">
      <c r="A5988">
        <v>205987</v>
      </c>
      <c r="B5988" t="s">
        <v>156</v>
      </c>
      <c r="C5988" t="s">
        <v>31</v>
      </c>
      <c r="D5988" t="s">
        <v>27</v>
      </c>
      <c r="E5988" t="s">
        <v>28</v>
      </c>
      <c r="F5988" t="s">
        <v>29</v>
      </c>
      <c r="G5988">
        <v>27</v>
      </c>
      <c r="H5988">
        <v>726579.08</v>
      </c>
      <c r="I5988">
        <v>513993.72</v>
      </c>
      <c r="J5988" t="s">
        <v>15</v>
      </c>
      <c r="L5988" s="1"/>
    </row>
    <row r="5989" spans="1:12" x14ac:dyDescent="0.3">
      <c r="A5989">
        <v>205988</v>
      </c>
      <c r="B5989" t="s">
        <v>146</v>
      </c>
      <c r="C5989" t="s">
        <v>26</v>
      </c>
      <c r="D5989" t="s">
        <v>27</v>
      </c>
      <c r="E5989" t="s">
        <v>13</v>
      </c>
      <c r="F5989" t="s">
        <v>14</v>
      </c>
      <c r="G5989">
        <v>3</v>
      </c>
      <c r="H5989">
        <v>97040.67</v>
      </c>
      <c r="I5989">
        <v>74431.91</v>
      </c>
      <c r="J5989" t="s">
        <v>24</v>
      </c>
      <c r="L5989" s="1"/>
    </row>
    <row r="5990" spans="1:12" x14ac:dyDescent="0.3">
      <c r="A5990">
        <v>205989</v>
      </c>
      <c r="B5990" t="s">
        <v>232</v>
      </c>
      <c r="C5990" t="s">
        <v>31</v>
      </c>
      <c r="D5990" t="s">
        <v>27</v>
      </c>
      <c r="E5990" t="s">
        <v>28</v>
      </c>
      <c r="F5990" t="s">
        <v>78</v>
      </c>
      <c r="G5990">
        <v>21</v>
      </c>
      <c r="H5990">
        <v>697680.78</v>
      </c>
      <c r="I5990">
        <v>576668.92000000004</v>
      </c>
      <c r="J5990" t="s">
        <v>15</v>
      </c>
      <c r="L5990" s="1"/>
    </row>
    <row r="5991" spans="1:12" x14ac:dyDescent="0.3">
      <c r="A5991">
        <v>205990</v>
      </c>
      <c r="B5991" t="s">
        <v>103</v>
      </c>
      <c r="C5991" t="s">
        <v>26</v>
      </c>
      <c r="D5991" t="s">
        <v>12</v>
      </c>
      <c r="E5991" t="s">
        <v>28</v>
      </c>
      <c r="F5991" t="s">
        <v>39</v>
      </c>
      <c r="G5991">
        <v>47</v>
      </c>
      <c r="H5991">
        <v>2207271.1</v>
      </c>
      <c r="I5991">
        <v>1608814.75</v>
      </c>
      <c r="J5991" t="s">
        <v>15</v>
      </c>
      <c r="L5991" s="1"/>
    </row>
    <row r="5992" spans="1:12" x14ac:dyDescent="0.3">
      <c r="A5992">
        <v>205991</v>
      </c>
      <c r="B5992" t="s">
        <v>637</v>
      </c>
      <c r="C5992" t="s">
        <v>38</v>
      </c>
      <c r="D5992" t="s">
        <v>12</v>
      </c>
      <c r="E5992" t="s">
        <v>20</v>
      </c>
      <c r="F5992" t="s">
        <v>21</v>
      </c>
      <c r="G5992">
        <v>9</v>
      </c>
      <c r="H5992">
        <v>271736.34000000003</v>
      </c>
      <c r="I5992">
        <v>194795.61</v>
      </c>
      <c r="J5992" t="s">
        <v>15</v>
      </c>
      <c r="L5992" s="1"/>
    </row>
    <row r="5993" spans="1:12" x14ac:dyDescent="0.3">
      <c r="A5993">
        <v>205992</v>
      </c>
      <c r="B5993" t="s">
        <v>443</v>
      </c>
      <c r="C5993" t="s">
        <v>11</v>
      </c>
      <c r="D5993" t="s">
        <v>27</v>
      </c>
      <c r="E5993" t="s">
        <v>20</v>
      </c>
      <c r="F5993" t="s">
        <v>21</v>
      </c>
      <c r="G5993">
        <v>9</v>
      </c>
      <c r="H5993">
        <v>396227.48</v>
      </c>
      <c r="I5993">
        <v>318962.84999999998</v>
      </c>
      <c r="J5993" t="s">
        <v>24</v>
      </c>
      <c r="L5993" s="1"/>
    </row>
    <row r="5994" spans="1:12" x14ac:dyDescent="0.3">
      <c r="A5994">
        <v>205993</v>
      </c>
      <c r="B5994" t="s">
        <v>289</v>
      </c>
      <c r="C5994" t="s">
        <v>38</v>
      </c>
      <c r="D5994" t="s">
        <v>12</v>
      </c>
      <c r="E5994" t="s">
        <v>20</v>
      </c>
      <c r="F5994" t="s">
        <v>23</v>
      </c>
      <c r="G5994">
        <v>49</v>
      </c>
      <c r="H5994">
        <v>373725.87</v>
      </c>
      <c r="I5994">
        <v>302030.59000000003</v>
      </c>
      <c r="J5994" t="s">
        <v>15</v>
      </c>
      <c r="L5994" s="1"/>
    </row>
    <row r="5995" spans="1:12" x14ac:dyDescent="0.3">
      <c r="A5995">
        <v>205994</v>
      </c>
      <c r="B5995" t="s">
        <v>259</v>
      </c>
      <c r="C5995" t="s">
        <v>26</v>
      </c>
      <c r="D5995" t="s">
        <v>32</v>
      </c>
      <c r="E5995" t="s">
        <v>28</v>
      </c>
      <c r="F5995" t="s">
        <v>29</v>
      </c>
      <c r="G5995">
        <v>29</v>
      </c>
      <c r="H5995">
        <v>427770.01</v>
      </c>
      <c r="I5995">
        <v>295299.09999999998</v>
      </c>
      <c r="J5995" t="s">
        <v>15</v>
      </c>
      <c r="L5995" s="1"/>
    </row>
    <row r="5996" spans="1:12" x14ac:dyDescent="0.3">
      <c r="A5996">
        <v>205995</v>
      </c>
      <c r="B5996" t="s">
        <v>271</v>
      </c>
      <c r="C5996" t="s">
        <v>31</v>
      </c>
      <c r="D5996" t="s">
        <v>17</v>
      </c>
      <c r="E5996" t="s">
        <v>28</v>
      </c>
      <c r="F5996" t="s">
        <v>39</v>
      </c>
      <c r="G5996">
        <v>7</v>
      </c>
      <c r="H5996">
        <v>149437.01999999999</v>
      </c>
      <c r="I5996">
        <v>112335.45</v>
      </c>
      <c r="J5996" t="s">
        <v>24</v>
      </c>
      <c r="L5996" s="1"/>
    </row>
    <row r="5997" spans="1:12" x14ac:dyDescent="0.3">
      <c r="A5997">
        <v>205996</v>
      </c>
      <c r="B5997" t="s">
        <v>254</v>
      </c>
      <c r="C5997" t="s">
        <v>38</v>
      </c>
      <c r="D5997" t="s">
        <v>32</v>
      </c>
      <c r="E5997" t="s">
        <v>20</v>
      </c>
      <c r="F5997" t="s">
        <v>21</v>
      </c>
      <c r="G5997">
        <v>26</v>
      </c>
      <c r="H5997">
        <v>1459706.58</v>
      </c>
      <c r="I5997">
        <v>1089709.52</v>
      </c>
      <c r="J5997" t="s">
        <v>15</v>
      </c>
      <c r="L5997" s="1"/>
    </row>
    <row r="5998" spans="1:12" x14ac:dyDescent="0.3">
      <c r="A5998">
        <v>205997</v>
      </c>
      <c r="B5998" t="s">
        <v>721</v>
      </c>
      <c r="C5998" t="s">
        <v>11</v>
      </c>
      <c r="D5998" t="s">
        <v>27</v>
      </c>
      <c r="E5998" t="s">
        <v>20</v>
      </c>
      <c r="F5998" t="s">
        <v>21</v>
      </c>
      <c r="G5998">
        <v>47</v>
      </c>
      <c r="H5998">
        <v>634333.68999999994</v>
      </c>
      <c r="I5998">
        <v>508424.98</v>
      </c>
      <c r="J5998" t="s">
        <v>24</v>
      </c>
      <c r="L5998" s="1"/>
    </row>
    <row r="5999" spans="1:12" x14ac:dyDescent="0.3">
      <c r="A5999">
        <v>205998</v>
      </c>
      <c r="B5999" t="s">
        <v>59</v>
      </c>
      <c r="C5999" t="s">
        <v>11</v>
      </c>
      <c r="D5999" t="s">
        <v>32</v>
      </c>
      <c r="E5999" t="s">
        <v>20</v>
      </c>
      <c r="F5999" t="s">
        <v>23</v>
      </c>
      <c r="G5999">
        <v>23</v>
      </c>
      <c r="H5999">
        <v>423726.13</v>
      </c>
      <c r="I5999">
        <v>337273.59</v>
      </c>
      <c r="J5999" t="s">
        <v>15</v>
      </c>
      <c r="L5999" s="1"/>
    </row>
    <row r="6000" spans="1:12" x14ac:dyDescent="0.3">
      <c r="A6000">
        <v>205999</v>
      </c>
      <c r="B6000" t="s">
        <v>279</v>
      </c>
      <c r="C6000" t="s">
        <v>31</v>
      </c>
      <c r="D6000" t="s">
        <v>12</v>
      </c>
      <c r="E6000" t="s">
        <v>20</v>
      </c>
      <c r="F6000" t="s">
        <v>45</v>
      </c>
      <c r="G6000">
        <v>41</v>
      </c>
      <c r="H6000">
        <v>533069.32999999996</v>
      </c>
      <c r="I6000">
        <v>452908.41</v>
      </c>
      <c r="J6000" t="s">
        <v>24</v>
      </c>
      <c r="L6000" s="1"/>
    </row>
    <row r="6001" spans="1:12" x14ac:dyDescent="0.3">
      <c r="A6001">
        <v>206000</v>
      </c>
      <c r="B6001" t="s">
        <v>270</v>
      </c>
      <c r="C6001" t="s">
        <v>26</v>
      </c>
      <c r="D6001" t="s">
        <v>12</v>
      </c>
      <c r="E6001" t="s">
        <v>20</v>
      </c>
      <c r="F6001" t="s">
        <v>45</v>
      </c>
      <c r="G6001">
        <v>23</v>
      </c>
      <c r="H6001">
        <v>1191945.3700000001</v>
      </c>
      <c r="I6001">
        <v>1012349.78</v>
      </c>
      <c r="J6001" t="s">
        <v>15</v>
      </c>
      <c r="L6001" s="1"/>
    </row>
    <row r="6002" spans="1:12" x14ac:dyDescent="0.3">
      <c r="A6002">
        <v>206001</v>
      </c>
      <c r="B6002" t="s">
        <v>400</v>
      </c>
      <c r="C6002" t="s">
        <v>11</v>
      </c>
      <c r="D6002" t="s">
        <v>32</v>
      </c>
      <c r="E6002" t="s">
        <v>13</v>
      </c>
      <c r="F6002" t="s">
        <v>42</v>
      </c>
      <c r="G6002">
        <v>17</v>
      </c>
      <c r="H6002">
        <v>639217.06999999995</v>
      </c>
      <c r="I6002">
        <v>528526.56999999995</v>
      </c>
      <c r="J6002" t="s">
        <v>24</v>
      </c>
      <c r="L6002" s="1"/>
    </row>
    <row r="6003" spans="1:12" x14ac:dyDescent="0.3">
      <c r="A6003">
        <v>206002</v>
      </c>
      <c r="B6003" t="s">
        <v>264</v>
      </c>
      <c r="C6003" t="s">
        <v>38</v>
      </c>
      <c r="D6003" t="s">
        <v>12</v>
      </c>
      <c r="E6003" t="s">
        <v>13</v>
      </c>
      <c r="F6003" t="s">
        <v>18</v>
      </c>
      <c r="G6003">
        <v>4</v>
      </c>
      <c r="H6003">
        <v>17664.650000000001</v>
      </c>
      <c r="I6003">
        <v>14214.67</v>
      </c>
      <c r="J6003" t="s">
        <v>15</v>
      </c>
      <c r="L6003" s="1"/>
    </row>
    <row r="6004" spans="1:12" x14ac:dyDescent="0.3">
      <c r="A6004">
        <v>206003</v>
      </c>
      <c r="B6004" t="s">
        <v>643</v>
      </c>
      <c r="C6004" t="s">
        <v>11</v>
      </c>
      <c r="D6004" t="s">
        <v>27</v>
      </c>
      <c r="E6004" t="s">
        <v>28</v>
      </c>
      <c r="F6004" t="s">
        <v>78</v>
      </c>
      <c r="G6004">
        <v>13</v>
      </c>
      <c r="H6004">
        <v>338208.11</v>
      </c>
      <c r="I6004">
        <v>232341.06</v>
      </c>
      <c r="J6004" t="s">
        <v>24</v>
      </c>
      <c r="L6004" s="1"/>
    </row>
    <row r="6005" spans="1:12" x14ac:dyDescent="0.3">
      <c r="A6005">
        <v>206004</v>
      </c>
      <c r="B6005" t="s">
        <v>649</v>
      </c>
      <c r="C6005" t="s">
        <v>38</v>
      </c>
      <c r="D6005" t="s">
        <v>27</v>
      </c>
      <c r="E6005" t="s">
        <v>20</v>
      </c>
      <c r="F6005" t="s">
        <v>45</v>
      </c>
      <c r="G6005">
        <v>37</v>
      </c>
      <c r="H6005">
        <v>2051111.31</v>
      </c>
      <c r="I6005">
        <v>1335136.22</v>
      </c>
      <c r="J6005" t="s">
        <v>15</v>
      </c>
      <c r="L6005" s="1"/>
    </row>
    <row r="6006" spans="1:12" x14ac:dyDescent="0.3">
      <c r="A6006">
        <v>206005</v>
      </c>
      <c r="B6006" t="s">
        <v>387</v>
      </c>
      <c r="C6006" t="s">
        <v>38</v>
      </c>
      <c r="D6006" t="s">
        <v>51</v>
      </c>
      <c r="E6006" t="s">
        <v>28</v>
      </c>
      <c r="F6006" t="s">
        <v>39</v>
      </c>
      <c r="G6006">
        <v>29</v>
      </c>
      <c r="H6006">
        <v>1354877.49</v>
      </c>
      <c r="I6006">
        <v>886312.21</v>
      </c>
      <c r="J6006" t="s">
        <v>15</v>
      </c>
      <c r="L6006" s="1"/>
    </row>
    <row r="6007" spans="1:12" x14ac:dyDescent="0.3">
      <c r="A6007">
        <v>206006</v>
      </c>
      <c r="B6007" t="s">
        <v>609</v>
      </c>
      <c r="C6007" t="s">
        <v>31</v>
      </c>
      <c r="D6007" t="s">
        <v>17</v>
      </c>
      <c r="E6007" t="s">
        <v>20</v>
      </c>
      <c r="F6007" t="s">
        <v>21</v>
      </c>
      <c r="G6007">
        <v>17</v>
      </c>
      <c r="H6007">
        <v>556577.94999999995</v>
      </c>
      <c r="I6007">
        <v>375653.56</v>
      </c>
      <c r="J6007" t="s">
        <v>24</v>
      </c>
      <c r="L6007" s="1"/>
    </row>
    <row r="6008" spans="1:12" x14ac:dyDescent="0.3">
      <c r="A6008">
        <v>206007</v>
      </c>
      <c r="B6008" t="s">
        <v>489</v>
      </c>
      <c r="C6008" t="s">
        <v>26</v>
      </c>
      <c r="D6008" t="s">
        <v>51</v>
      </c>
      <c r="E6008" t="s">
        <v>28</v>
      </c>
      <c r="F6008" t="s">
        <v>78</v>
      </c>
      <c r="G6008">
        <v>26</v>
      </c>
      <c r="H6008">
        <v>748527.45</v>
      </c>
      <c r="I6008">
        <v>526510.41</v>
      </c>
      <c r="J6008" t="s">
        <v>15</v>
      </c>
      <c r="L6008" s="1"/>
    </row>
    <row r="6009" spans="1:12" x14ac:dyDescent="0.3">
      <c r="A6009">
        <v>206008</v>
      </c>
      <c r="B6009" t="s">
        <v>447</v>
      </c>
      <c r="C6009" t="s">
        <v>11</v>
      </c>
      <c r="D6009" t="s">
        <v>17</v>
      </c>
      <c r="E6009" t="s">
        <v>20</v>
      </c>
      <c r="F6009" t="s">
        <v>21</v>
      </c>
      <c r="G6009">
        <v>31</v>
      </c>
      <c r="H6009">
        <v>1323029.03</v>
      </c>
      <c r="I6009">
        <v>1023943.91</v>
      </c>
      <c r="J6009" t="s">
        <v>24</v>
      </c>
      <c r="L6009" s="1"/>
    </row>
    <row r="6010" spans="1:12" x14ac:dyDescent="0.3">
      <c r="A6010">
        <v>206009</v>
      </c>
      <c r="B6010" t="s">
        <v>607</v>
      </c>
      <c r="C6010" t="s">
        <v>31</v>
      </c>
      <c r="D6010" t="s">
        <v>34</v>
      </c>
      <c r="E6010" t="s">
        <v>20</v>
      </c>
      <c r="F6010" t="s">
        <v>23</v>
      </c>
      <c r="G6010">
        <v>7</v>
      </c>
      <c r="H6010">
        <v>203332.56</v>
      </c>
      <c r="I6010">
        <v>127252.39</v>
      </c>
      <c r="J6010" t="s">
        <v>24</v>
      </c>
      <c r="L6010" s="1"/>
    </row>
    <row r="6011" spans="1:12" x14ac:dyDescent="0.3">
      <c r="A6011">
        <v>206010</v>
      </c>
      <c r="B6011" t="s">
        <v>363</v>
      </c>
      <c r="C6011" t="s">
        <v>38</v>
      </c>
      <c r="D6011" t="s">
        <v>32</v>
      </c>
      <c r="E6011" t="s">
        <v>28</v>
      </c>
      <c r="F6011" t="s">
        <v>39</v>
      </c>
      <c r="G6011">
        <v>34</v>
      </c>
      <c r="H6011">
        <v>701704.25</v>
      </c>
      <c r="I6011">
        <v>556647.04</v>
      </c>
      <c r="J6011" t="s">
        <v>15</v>
      </c>
      <c r="L6011" s="1"/>
    </row>
    <row r="6012" spans="1:12" x14ac:dyDescent="0.3">
      <c r="A6012">
        <v>206011</v>
      </c>
      <c r="B6012" t="s">
        <v>138</v>
      </c>
      <c r="C6012" t="s">
        <v>38</v>
      </c>
      <c r="D6012" t="s">
        <v>27</v>
      </c>
      <c r="E6012" t="s">
        <v>28</v>
      </c>
      <c r="F6012" t="s">
        <v>78</v>
      </c>
      <c r="G6012">
        <v>17</v>
      </c>
      <c r="H6012">
        <v>807148.93</v>
      </c>
      <c r="I6012">
        <v>663404.91</v>
      </c>
      <c r="J6012" t="s">
        <v>24</v>
      </c>
      <c r="L6012" s="1"/>
    </row>
    <row r="6013" spans="1:12" x14ac:dyDescent="0.3">
      <c r="A6013">
        <v>206012</v>
      </c>
      <c r="B6013" t="s">
        <v>57</v>
      </c>
      <c r="C6013" t="s">
        <v>31</v>
      </c>
      <c r="D6013" t="s">
        <v>51</v>
      </c>
      <c r="E6013" t="s">
        <v>28</v>
      </c>
      <c r="F6013" t="s">
        <v>78</v>
      </c>
      <c r="G6013">
        <v>25</v>
      </c>
      <c r="H6013">
        <v>1385835.75</v>
      </c>
      <c r="I6013">
        <v>1162398.77</v>
      </c>
      <c r="J6013" t="s">
        <v>15</v>
      </c>
      <c r="L6013" s="1"/>
    </row>
    <row r="6014" spans="1:12" x14ac:dyDescent="0.3">
      <c r="A6014">
        <v>206013</v>
      </c>
      <c r="B6014" t="s">
        <v>316</v>
      </c>
      <c r="C6014" t="s">
        <v>11</v>
      </c>
      <c r="D6014" t="s">
        <v>51</v>
      </c>
      <c r="E6014" t="s">
        <v>13</v>
      </c>
      <c r="F6014" t="s">
        <v>14</v>
      </c>
      <c r="G6014">
        <v>12</v>
      </c>
      <c r="H6014">
        <v>43480.94</v>
      </c>
      <c r="I6014">
        <v>31872.16</v>
      </c>
      <c r="J6014" t="s">
        <v>15</v>
      </c>
      <c r="L6014" s="1"/>
    </row>
    <row r="6015" spans="1:12" x14ac:dyDescent="0.3">
      <c r="A6015">
        <v>206014</v>
      </c>
      <c r="B6015" t="s">
        <v>88</v>
      </c>
      <c r="C6015" t="s">
        <v>11</v>
      </c>
      <c r="D6015" t="s">
        <v>27</v>
      </c>
      <c r="E6015" t="s">
        <v>20</v>
      </c>
      <c r="F6015" t="s">
        <v>23</v>
      </c>
      <c r="G6015">
        <v>23</v>
      </c>
      <c r="H6015">
        <v>1357575.45</v>
      </c>
      <c r="I6015">
        <v>972377.91</v>
      </c>
      <c r="J6015" t="s">
        <v>24</v>
      </c>
      <c r="L6015" s="1"/>
    </row>
    <row r="6016" spans="1:12" x14ac:dyDescent="0.3">
      <c r="A6016">
        <v>206015</v>
      </c>
      <c r="B6016" t="s">
        <v>149</v>
      </c>
      <c r="C6016" t="s">
        <v>26</v>
      </c>
      <c r="D6016" t="s">
        <v>17</v>
      </c>
      <c r="E6016" t="s">
        <v>28</v>
      </c>
      <c r="F6016" t="s">
        <v>39</v>
      </c>
      <c r="G6016">
        <v>42</v>
      </c>
      <c r="H6016">
        <v>2019447.66</v>
      </c>
      <c r="I6016">
        <v>1366104.83</v>
      </c>
      <c r="J6016" t="s">
        <v>24</v>
      </c>
      <c r="L6016" s="1"/>
    </row>
    <row r="6017" spans="1:12" x14ac:dyDescent="0.3">
      <c r="A6017">
        <v>206016</v>
      </c>
      <c r="B6017" t="s">
        <v>477</v>
      </c>
      <c r="C6017" t="s">
        <v>31</v>
      </c>
      <c r="D6017" t="s">
        <v>32</v>
      </c>
      <c r="E6017" t="s">
        <v>20</v>
      </c>
      <c r="F6017" t="s">
        <v>21</v>
      </c>
      <c r="G6017">
        <v>32</v>
      </c>
      <c r="H6017">
        <v>866765.8</v>
      </c>
      <c r="I6017">
        <v>679466.91</v>
      </c>
      <c r="J6017" t="s">
        <v>24</v>
      </c>
      <c r="L6017" s="1"/>
    </row>
    <row r="6018" spans="1:12" x14ac:dyDescent="0.3">
      <c r="A6018">
        <v>206017</v>
      </c>
      <c r="B6018" t="s">
        <v>446</v>
      </c>
      <c r="C6018" t="s">
        <v>31</v>
      </c>
      <c r="D6018" t="s">
        <v>17</v>
      </c>
      <c r="E6018" t="s">
        <v>28</v>
      </c>
      <c r="F6018" t="s">
        <v>78</v>
      </c>
      <c r="G6018">
        <v>46</v>
      </c>
      <c r="H6018">
        <v>2732947.59</v>
      </c>
      <c r="I6018">
        <v>1742591.31</v>
      </c>
      <c r="J6018" t="s">
        <v>15</v>
      </c>
      <c r="L6018" s="1"/>
    </row>
    <row r="6019" spans="1:12" x14ac:dyDescent="0.3">
      <c r="A6019">
        <v>206018</v>
      </c>
      <c r="B6019" t="s">
        <v>88</v>
      </c>
      <c r="C6019" t="s">
        <v>11</v>
      </c>
      <c r="D6019" t="s">
        <v>17</v>
      </c>
      <c r="E6019" t="s">
        <v>20</v>
      </c>
      <c r="F6019" t="s">
        <v>23</v>
      </c>
      <c r="G6019">
        <v>29</v>
      </c>
      <c r="H6019">
        <v>1170210.71</v>
      </c>
      <c r="I6019">
        <v>862978.4</v>
      </c>
      <c r="J6019" t="s">
        <v>15</v>
      </c>
      <c r="L6019" s="1"/>
    </row>
    <row r="6020" spans="1:12" x14ac:dyDescent="0.3">
      <c r="A6020">
        <v>206019</v>
      </c>
      <c r="B6020" t="s">
        <v>372</v>
      </c>
      <c r="C6020" t="s">
        <v>38</v>
      </c>
      <c r="D6020" t="s">
        <v>32</v>
      </c>
      <c r="E6020" t="s">
        <v>28</v>
      </c>
      <c r="F6020" t="s">
        <v>78</v>
      </c>
      <c r="G6020">
        <v>46</v>
      </c>
      <c r="H6020">
        <v>648642.54</v>
      </c>
      <c r="I6020">
        <v>505749.72</v>
      </c>
      <c r="J6020" t="s">
        <v>15</v>
      </c>
      <c r="L6020" s="1"/>
    </row>
    <row r="6021" spans="1:12" x14ac:dyDescent="0.3">
      <c r="A6021">
        <v>206020</v>
      </c>
      <c r="B6021" t="s">
        <v>574</v>
      </c>
      <c r="C6021" t="s">
        <v>26</v>
      </c>
      <c r="D6021" t="s">
        <v>27</v>
      </c>
      <c r="E6021" t="s">
        <v>20</v>
      </c>
      <c r="F6021" t="s">
        <v>21</v>
      </c>
      <c r="G6021">
        <v>35</v>
      </c>
      <c r="H6021">
        <v>383259.84</v>
      </c>
      <c r="I6021">
        <v>282762.90000000002</v>
      </c>
      <c r="J6021" t="s">
        <v>15</v>
      </c>
      <c r="L6021" s="1"/>
    </row>
    <row r="6022" spans="1:12" x14ac:dyDescent="0.3">
      <c r="A6022">
        <v>206021</v>
      </c>
      <c r="B6022" t="s">
        <v>363</v>
      </c>
      <c r="C6022" t="s">
        <v>31</v>
      </c>
      <c r="D6022" t="s">
        <v>51</v>
      </c>
      <c r="E6022" t="s">
        <v>13</v>
      </c>
      <c r="F6022" t="s">
        <v>18</v>
      </c>
      <c r="G6022">
        <v>6</v>
      </c>
      <c r="H6022">
        <v>170051.15</v>
      </c>
      <c r="I6022">
        <v>139530.18</v>
      </c>
      <c r="J6022" t="s">
        <v>15</v>
      </c>
      <c r="L6022" s="1"/>
    </row>
    <row r="6023" spans="1:12" x14ac:dyDescent="0.3">
      <c r="A6023">
        <v>206022</v>
      </c>
      <c r="B6023" t="s">
        <v>559</v>
      </c>
      <c r="C6023" t="s">
        <v>26</v>
      </c>
      <c r="D6023" t="s">
        <v>17</v>
      </c>
      <c r="E6023" t="s">
        <v>20</v>
      </c>
      <c r="F6023" t="s">
        <v>45</v>
      </c>
      <c r="G6023">
        <v>20</v>
      </c>
      <c r="H6023">
        <v>897305.13</v>
      </c>
      <c r="I6023">
        <v>635581.38</v>
      </c>
      <c r="J6023" t="s">
        <v>24</v>
      </c>
      <c r="L6023" s="1"/>
    </row>
    <row r="6024" spans="1:12" x14ac:dyDescent="0.3">
      <c r="A6024">
        <v>206023</v>
      </c>
      <c r="B6024" t="s">
        <v>111</v>
      </c>
      <c r="C6024" t="s">
        <v>11</v>
      </c>
      <c r="D6024" t="s">
        <v>34</v>
      </c>
      <c r="E6024" t="s">
        <v>13</v>
      </c>
      <c r="F6024" t="s">
        <v>42</v>
      </c>
      <c r="G6024">
        <v>38</v>
      </c>
      <c r="H6024">
        <v>293421.87</v>
      </c>
      <c r="I6024">
        <v>202730.56</v>
      </c>
      <c r="J6024" t="s">
        <v>15</v>
      </c>
      <c r="L6024" s="1"/>
    </row>
    <row r="6025" spans="1:12" x14ac:dyDescent="0.3">
      <c r="A6025">
        <v>206024</v>
      </c>
      <c r="B6025" t="s">
        <v>708</v>
      </c>
      <c r="C6025" t="s">
        <v>31</v>
      </c>
      <c r="D6025" t="s">
        <v>51</v>
      </c>
      <c r="E6025" t="s">
        <v>20</v>
      </c>
      <c r="F6025" t="s">
        <v>23</v>
      </c>
      <c r="G6025">
        <v>20</v>
      </c>
      <c r="H6025">
        <v>74806.31</v>
      </c>
      <c r="I6025">
        <v>44938.22</v>
      </c>
      <c r="J6025" t="s">
        <v>15</v>
      </c>
      <c r="L6025" s="1"/>
    </row>
    <row r="6026" spans="1:12" x14ac:dyDescent="0.3">
      <c r="A6026">
        <v>206025</v>
      </c>
      <c r="B6026" t="s">
        <v>338</v>
      </c>
      <c r="C6026" t="s">
        <v>31</v>
      </c>
      <c r="D6026" t="s">
        <v>17</v>
      </c>
      <c r="E6026" t="s">
        <v>13</v>
      </c>
      <c r="F6026" t="s">
        <v>18</v>
      </c>
      <c r="G6026">
        <v>5</v>
      </c>
      <c r="H6026">
        <v>282415.42</v>
      </c>
      <c r="I6026">
        <v>184311.66</v>
      </c>
      <c r="J6026" t="s">
        <v>24</v>
      </c>
      <c r="L6026" s="1"/>
    </row>
    <row r="6027" spans="1:12" x14ac:dyDescent="0.3">
      <c r="A6027">
        <v>206026</v>
      </c>
      <c r="B6027" t="s">
        <v>180</v>
      </c>
      <c r="C6027" t="s">
        <v>38</v>
      </c>
      <c r="D6027" t="s">
        <v>34</v>
      </c>
      <c r="E6027" t="s">
        <v>20</v>
      </c>
      <c r="F6027" t="s">
        <v>21</v>
      </c>
      <c r="G6027">
        <v>38</v>
      </c>
      <c r="H6027">
        <v>884523.31</v>
      </c>
      <c r="I6027">
        <v>724109.87</v>
      </c>
      <c r="J6027" t="s">
        <v>24</v>
      </c>
      <c r="L6027" s="1"/>
    </row>
    <row r="6028" spans="1:12" x14ac:dyDescent="0.3">
      <c r="A6028">
        <v>206027</v>
      </c>
      <c r="B6028" t="s">
        <v>374</v>
      </c>
      <c r="C6028" t="s">
        <v>26</v>
      </c>
      <c r="D6028" t="s">
        <v>12</v>
      </c>
      <c r="E6028" t="s">
        <v>20</v>
      </c>
      <c r="F6028" t="s">
        <v>23</v>
      </c>
      <c r="G6028">
        <v>33</v>
      </c>
      <c r="H6028">
        <v>1916003.31</v>
      </c>
      <c r="I6028">
        <v>1565657.73</v>
      </c>
      <c r="J6028" t="s">
        <v>15</v>
      </c>
      <c r="L6028" s="1"/>
    </row>
    <row r="6029" spans="1:12" x14ac:dyDescent="0.3">
      <c r="A6029">
        <v>206028</v>
      </c>
      <c r="B6029" t="s">
        <v>312</v>
      </c>
      <c r="C6029" t="s">
        <v>38</v>
      </c>
      <c r="D6029" t="s">
        <v>34</v>
      </c>
      <c r="E6029" t="s">
        <v>13</v>
      </c>
      <c r="F6029" t="s">
        <v>42</v>
      </c>
      <c r="G6029">
        <v>16</v>
      </c>
      <c r="H6029">
        <v>42047.29</v>
      </c>
      <c r="I6029">
        <v>34748.21</v>
      </c>
      <c r="J6029" t="s">
        <v>24</v>
      </c>
      <c r="L6029" s="1"/>
    </row>
    <row r="6030" spans="1:12" x14ac:dyDescent="0.3">
      <c r="A6030">
        <v>206029</v>
      </c>
      <c r="B6030" t="s">
        <v>248</v>
      </c>
      <c r="C6030" t="s">
        <v>26</v>
      </c>
      <c r="D6030" t="s">
        <v>32</v>
      </c>
      <c r="E6030" t="s">
        <v>20</v>
      </c>
      <c r="F6030" t="s">
        <v>23</v>
      </c>
      <c r="G6030">
        <v>19</v>
      </c>
      <c r="H6030">
        <v>183761.4</v>
      </c>
      <c r="I6030">
        <v>131971.49</v>
      </c>
      <c r="J6030" t="s">
        <v>15</v>
      </c>
      <c r="L6030" s="1"/>
    </row>
    <row r="6031" spans="1:12" x14ac:dyDescent="0.3">
      <c r="A6031">
        <v>206030</v>
      </c>
      <c r="B6031" t="s">
        <v>81</v>
      </c>
      <c r="C6031" t="s">
        <v>31</v>
      </c>
      <c r="D6031" t="s">
        <v>17</v>
      </c>
      <c r="E6031" t="s">
        <v>13</v>
      </c>
      <c r="F6031" t="s">
        <v>14</v>
      </c>
      <c r="G6031">
        <v>47</v>
      </c>
      <c r="H6031">
        <v>912058.22</v>
      </c>
      <c r="I6031">
        <v>692796.77</v>
      </c>
      <c r="J6031" t="s">
        <v>15</v>
      </c>
      <c r="L6031" s="1"/>
    </row>
    <row r="6032" spans="1:12" x14ac:dyDescent="0.3">
      <c r="A6032">
        <v>206031</v>
      </c>
      <c r="B6032" t="s">
        <v>299</v>
      </c>
      <c r="C6032" t="s">
        <v>26</v>
      </c>
      <c r="D6032" t="s">
        <v>17</v>
      </c>
      <c r="E6032" t="s">
        <v>28</v>
      </c>
      <c r="F6032" t="s">
        <v>29</v>
      </c>
      <c r="G6032">
        <v>5</v>
      </c>
      <c r="H6032">
        <v>89050.66</v>
      </c>
      <c r="I6032">
        <v>63545.25</v>
      </c>
      <c r="J6032" t="s">
        <v>15</v>
      </c>
      <c r="L6032" s="1"/>
    </row>
    <row r="6033" spans="1:12" x14ac:dyDescent="0.3">
      <c r="A6033">
        <v>206032</v>
      </c>
      <c r="B6033" t="s">
        <v>743</v>
      </c>
      <c r="C6033" t="s">
        <v>26</v>
      </c>
      <c r="D6033" t="s">
        <v>17</v>
      </c>
      <c r="E6033" t="s">
        <v>13</v>
      </c>
      <c r="F6033" t="s">
        <v>18</v>
      </c>
      <c r="G6033">
        <v>15</v>
      </c>
      <c r="H6033">
        <v>117550.03</v>
      </c>
      <c r="I6033">
        <v>70710.039999999994</v>
      </c>
      <c r="J6033" t="s">
        <v>24</v>
      </c>
      <c r="L6033" s="1"/>
    </row>
    <row r="6034" spans="1:12" x14ac:dyDescent="0.3">
      <c r="A6034">
        <v>206033</v>
      </c>
      <c r="B6034" t="s">
        <v>262</v>
      </c>
      <c r="C6034" t="s">
        <v>11</v>
      </c>
      <c r="D6034" t="s">
        <v>32</v>
      </c>
      <c r="E6034" t="s">
        <v>28</v>
      </c>
      <c r="F6034" t="s">
        <v>78</v>
      </c>
      <c r="G6034">
        <v>10</v>
      </c>
      <c r="H6034">
        <v>494386.11</v>
      </c>
      <c r="I6034">
        <v>302950.03000000003</v>
      </c>
      <c r="J6034" t="s">
        <v>15</v>
      </c>
      <c r="L6034" s="1"/>
    </row>
    <row r="6035" spans="1:12" x14ac:dyDescent="0.3">
      <c r="A6035">
        <v>206034</v>
      </c>
      <c r="B6035" t="s">
        <v>134</v>
      </c>
      <c r="C6035" t="s">
        <v>11</v>
      </c>
      <c r="D6035" t="s">
        <v>12</v>
      </c>
      <c r="E6035" t="s">
        <v>13</v>
      </c>
      <c r="F6035" t="s">
        <v>42</v>
      </c>
      <c r="G6035">
        <v>20</v>
      </c>
      <c r="H6035">
        <v>964067.01</v>
      </c>
      <c r="I6035">
        <v>626842.37</v>
      </c>
      <c r="J6035" t="s">
        <v>24</v>
      </c>
      <c r="L6035" s="1"/>
    </row>
    <row r="6036" spans="1:12" x14ac:dyDescent="0.3">
      <c r="A6036">
        <v>206035</v>
      </c>
      <c r="B6036" t="s">
        <v>398</v>
      </c>
      <c r="C6036" t="s">
        <v>11</v>
      </c>
      <c r="D6036" t="s">
        <v>34</v>
      </c>
      <c r="E6036" t="s">
        <v>28</v>
      </c>
      <c r="F6036" t="s">
        <v>39</v>
      </c>
      <c r="G6036">
        <v>19</v>
      </c>
      <c r="H6036">
        <v>542772.09</v>
      </c>
      <c r="I6036">
        <v>405739.17</v>
      </c>
      <c r="J6036" t="s">
        <v>24</v>
      </c>
      <c r="L6036" s="1"/>
    </row>
    <row r="6037" spans="1:12" x14ac:dyDescent="0.3">
      <c r="A6037">
        <v>206036</v>
      </c>
      <c r="B6037" t="s">
        <v>503</v>
      </c>
      <c r="C6037" t="s">
        <v>11</v>
      </c>
      <c r="D6037" t="s">
        <v>17</v>
      </c>
      <c r="E6037" t="s">
        <v>13</v>
      </c>
      <c r="F6037" t="s">
        <v>18</v>
      </c>
      <c r="G6037">
        <v>29</v>
      </c>
      <c r="H6037">
        <v>179411.97</v>
      </c>
      <c r="I6037">
        <v>129800.98</v>
      </c>
      <c r="J6037" t="s">
        <v>24</v>
      </c>
      <c r="L6037" s="1"/>
    </row>
    <row r="6038" spans="1:12" x14ac:dyDescent="0.3">
      <c r="A6038">
        <v>206037</v>
      </c>
      <c r="B6038" t="s">
        <v>80</v>
      </c>
      <c r="C6038" t="s">
        <v>31</v>
      </c>
      <c r="D6038" t="s">
        <v>17</v>
      </c>
      <c r="E6038" t="s">
        <v>20</v>
      </c>
      <c r="F6038" t="s">
        <v>21</v>
      </c>
      <c r="G6038">
        <v>19</v>
      </c>
      <c r="H6038">
        <v>1010144.75</v>
      </c>
      <c r="I6038">
        <v>749879.09</v>
      </c>
      <c r="J6038" t="s">
        <v>15</v>
      </c>
      <c r="L6038" s="1"/>
    </row>
    <row r="6039" spans="1:12" x14ac:dyDescent="0.3">
      <c r="A6039">
        <v>206038</v>
      </c>
      <c r="B6039" t="s">
        <v>572</v>
      </c>
      <c r="C6039" t="s">
        <v>31</v>
      </c>
      <c r="D6039" t="s">
        <v>17</v>
      </c>
      <c r="E6039" t="s">
        <v>20</v>
      </c>
      <c r="F6039" t="s">
        <v>21</v>
      </c>
      <c r="G6039">
        <v>22</v>
      </c>
      <c r="H6039">
        <v>656589.13</v>
      </c>
      <c r="I6039">
        <v>463489.92</v>
      </c>
      <c r="J6039" t="s">
        <v>24</v>
      </c>
      <c r="L6039" s="1"/>
    </row>
    <row r="6040" spans="1:12" x14ac:dyDescent="0.3">
      <c r="A6040">
        <v>206039</v>
      </c>
      <c r="B6040" t="s">
        <v>232</v>
      </c>
      <c r="C6040" t="s">
        <v>31</v>
      </c>
      <c r="D6040" t="s">
        <v>34</v>
      </c>
      <c r="E6040" t="s">
        <v>13</v>
      </c>
      <c r="F6040" t="s">
        <v>36</v>
      </c>
      <c r="G6040">
        <v>13</v>
      </c>
      <c r="H6040">
        <v>394545.29</v>
      </c>
      <c r="I6040">
        <v>269613.98</v>
      </c>
      <c r="J6040" t="s">
        <v>15</v>
      </c>
      <c r="L6040" s="1"/>
    </row>
    <row r="6041" spans="1:12" x14ac:dyDescent="0.3">
      <c r="A6041">
        <v>206040</v>
      </c>
      <c r="B6041" t="s">
        <v>687</v>
      </c>
      <c r="C6041" t="s">
        <v>31</v>
      </c>
      <c r="D6041" t="s">
        <v>27</v>
      </c>
      <c r="E6041" t="s">
        <v>28</v>
      </c>
      <c r="F6041" t="s">
        <v>78</v>
      </c>
      <c r="G6041">
        <v>30</v>
      </c>
      <c r="H6041">
        <v>183390</v>
      </c>
      <c r="I6041">
        <v>124174.89</v>
      </c>
      <c r="J6041" t="s">
        <v>24</v>
      </c>
      <c r="L6041" s="1"/>
    </row>
    <row r="6042" spans="1:12" x14ac:dyDescent="0.3">
      <c r="A6042">
        <v>206041</v>
      </c>
      <c r="B6042" t="s">
        <v>439</v>
      </c>
      <c r="C6042" t="s">
        <v>38</v>
      </c>
      <c r="D6042" t="s">
        <v>32</v>
      </c>
      <c r="E6042" t="s">
        <v>28</v>
      </c>
      <c r="F6042" t="s">
        <v>39</v>
      </c>
      <c r="G6042">
        <v>21</v>
      </c>
      <c r="H6042">
        <v>76169.31</v>
      </c>
      <c r="I6042">
        <v>55007.17</v>
      </c>
      <c r="J6042" t="s">
        <v>24</v>
      </c>
      <c r="L6042" s="1"/>
    </row>
    <row r="6043" spans="1:12" x14ac:dyDescent="0.3">
      <c r="A6043">
        <v>206042</v>
      </c>
      <c r="B6043" t="s">
        <v>647</v>
      </c>
      <c r="C6043" t="s">
        <v>38</v>
      </c>
      <c r="D6043" t="s">
        <v>51</v>
      </c>
      <c r="E6043" t="s">
        <v>20</v>
      </c>
      <c r="F6043" t="s">
        <v>21</v>
      </c>
      <c r="G6043">
        <v>41</v>
      </c>
      <c r="H6043">
        <v>1759763.36</v>
      </c>
      <c r="I6043">
        <v>1148056.6100000001</v>
      </c>
      <c r="J6043" t="s">
        <v>24</v>
      </c>
      <c r="L6043" s="1"/>
    </row>
    <row r="6044" spans="1:12" x14ac:dyDescent="0.3">
      <c r="A6044">
        <v>206043</v>
      </c>
      <c r="B6044" t="s">
        <v>456</v>
      </c>
      <c r="C6044" t="s">
        <v>38</v>
      </c>
      <c r="D6044" t="s">
        <v>17</v>
      </c>
      <c r="E6044" t="s">
        <v>28</v>
      </c>
      <c r="F6044" t="s">
        <v>78</v>
      </c>
      <c r="G6044">
        <v>19</v>
      </c>
      <c r="H6044">
        <v>770534.66</v>
      </c>
      <c r="I6044">
        <v>651159.35</v>
      </c>
      <c r="J6044" t="s">
        <v>24</v>
      </c>
      <c r="L6044" s="1"/>
    </row>
    <row r="6045" spans="1:12" x14ac:dyDescent="0.3">
      <c r="A6045">
        <v>206044</v>
      </c>
      <c r="B6045" t="s">
        <v>617</v>
      </c>
      <c r="C6045" t="s">
        <v>31</v>
      </c>
      <c r="D6045" t="s">
        <v>12</v>
      </c>
      <c r="E6045" t="s">
        <v>13</v>
      </c>
      <c r="F6045" t="s">
        <v>14</v>
      </c>
      <c r="G6045">
        <v>13</v>
      </c>
      <c r="H6045">
        <v>599992.26</v>
      </c>
      <c r="I6045">
        <v>497666.27</v>
      </c>
      <c r="J6045" t="s">
        <v>24</v>
      </c>
      <c r="L6045" s="1"/>
    </row>
    <row r="6046" spans="1:12" x14ac:dyDescent="0.3">
      <c r="A6046">
        <v>206045</v>
      </c>
      <c r="B6046" t="s">
        <v>448</v>
      </c>
      <c r="C6046" t="s">
        <v>11</v>
      </c>
      <c r="D6046" t="s">
        <v>51</v>
      </c>
      <c r="E6046" t="s">
        <v>28</v>
      </c>
      <c r="F6046" t="s">
        <v>39</v>
      </c>
      <c r="G6046">
        <v>30</v>
      </c>
      <c r="H6046">
        <v>1235371.71</v>
      </c>
      <c r="I6046">
        <v>877943.87</v>
      </c>
      <c r="J6046" t="s">
        <v>24</v>
      </c>
      <c r="L6046" s="1"/>
    </row>
    <row r="6047" spans="1:12" x14ac:dyDescent="0.3">
      <c r="A6047">
        <v>206046</v>
      </c>
      <c r="B6047" t="s">
        <v>558</v>
      </c>
      <c r="C6047" t="s">
        <v>31</v>
      </c>
      <c r="D6047" t="s">
        <v>12</v>
      </c>
      <c r="E6047" t="s">
        <v>28</v>
      </c>
      <c r="F6047" t="s">
        <v>29</v>
      </c>
      <c r="G6047">
        <v>35</v>
      </c>
      <c r="H6047">
        <v>220389.11</v>
      </c>
      <c r="I6047">
        <v>177076.71</v>
      </c>
      <c r="J6047" t="s">
        <v>24</v>
      </c>
      <c r="L6047" s="1"/>
    </row>
    <row r="6048" spans="1:12" x14ac:dyDescent="0.3">
      <c r="A6048">
        <v>206047</v>
      </c>
      <c r="B6048" t="s">
        <v>443</v>
      </c>
      <c r="C6048" t="s">
        <v>26</v>
      </c>
      <c r="D6048" t="s">
        <v>17</v>
      </c>
      <c r="E6048" t="s">
        <v>13</v>
      </c>
      <c r="F6048" t="s">
        <v>18</v>
      </c>
      <c r="G6048">
        <v>28</v>
      </c>
      <c r="H6048">
        <v>552821.88</v>
      </c>
      <c r="I6048">
        <v>407095.15</v>
      </c>
      <c r="J6048" t="s">
        <v>24</v>
      </c>
      <c r="L6048" s="1"/>
    </row>
    <row r="6049" spans="1:12" x14ac:dyDescent="0.3">
      <c r="A6049">
        <v>206048</v>
      </c>
      <c r="B6049" t="s">
        <v>135</v>
      </c>
      <c r="C6049" t="s">
        <v>31</v>
      </c>
      <c r="D6049" t="s">
        <v>27</v>
      </c>
      <c r="E6049" t="s">
        <v>13</v>
      </c>
      <c r="F6049" t="s">
        <v>18</v>
      </c>
      <c r="G6049">
        <v>32</v>
      </c>
      <c r="H6049">
        <v>1095316.3500000001</v>
      </c>
      <c r="I6049">
        <v>662582.84</v>
      </c>
      <c r="J6049" t="s">
        <v>15</v>
      </c>
      <c r="L6049" s="1"/>
    </row>
    <row r="6050" spans="1:12" x14ac:dyDescent="0.3">
      <c r="A6050">
        <v>206049</v>
      </c>
      <c r="B6050" t="s">
        <v>315</v>
      </c>
      <c r="C6050" t="s">
        <v>26</v>
      </c>
      <c r="D6050" t="s">
        <v>32</v>
      </c>
      <c r="E6050" t="s">
        <v>13</v>
      </c>
      <c r="F6050" t="s">
        <v>18</v>
      </c>
      <c r="G6050">
        <v>34</v>
      </c>
      <c r="H6050">
        <v>1048413.07</v>
      </c>
      <c r="I6050">
        <v>826639.98</v>
      </c>
      <c r="J6050" t="s">
        <v>15</v>
      </c>
      <c r="L6050" s="1"/>
    </row>
    <row r="6051" spans="1:12" x14ac:dyDescent="0.3">
      <c r="A6051">
        <v>206050</v>
      </c>
      <c r="B6051" t="s">
        <v>534</v>
      </c>
      <c r="C6051" t="s">
        <v>11</v>
      </c>
      <c r="D6051" t="s">
        <v>12</v>
      </c>
      <c r="E6051" t="s">
        <v>20</v>
      </c>
      <c r="F6051" t="s">
        <v>21</v>
      </c>
      <c r="G6051">
        <v>4</v>
      </c>
      <c r="H6051">
        <v>159880.35999999999</v>
      </c>
      <c r="I6051">
        <v>99445.79</v>
      </c>
      <c r="J6051" t="s">
        <v>15</v>
      </c>
      <c r="L6051" s="1"/>
    </row>
    <row r="6052" spans="1:12" x14ac:dyDescent="0.3">
      <c r="A6052">
        <v>206051</v>
      </c>
      <c r="B6052" t="s">
        <v>56</v>
      </c>
      <c r="C6052" t="s">
        <v>11</v>
      </c>
      <c r="D6052" t="s">
        <v>34</v>
      </c>
      <c r="E6052" t="s">
        <v>28</v>
      </c>
      <c r="F6052" t="s">
        <v>29</v>
      </c>
      <c r="G6052">
        <v>27</v>
      </c>
      <c r="H6052">
        <v>327218.58</v>
      </c>
      <c r="I6052">
        <v>202242.48</v>
      </c>
      <c r="J6052" t="s">
        <v>24</v>
      </c>
      <c r="L6052" s="1"/>
    </row>
    <row r="6053" spans="1:12" x14ac:dyDescent="0.3">
      <c r="A6053">
        <v>206052</v>
      </c>
      <c r="B6053" t="s">
        <v>483</v>
      </c>
      <c r="C6053" t="s">
        <v>11</v>
      </c>
      <c r="D6053" t="s">
        <v>32</v>
      </c>
      <c r="E6053" t="s">
        <v>20</v>
      </c>
      <c r="F6053" t="s">
        <v>45</v>
      </c>
      <c r="G6053">
        <v>31</v>
      </c>
      <c r="H6053">
        <v>251988.61</v>
      </c>
      <c r="I6053">
        <v>159347.67000000001</v>
      </c>
      <c r="J6053" t="s">
        <v>24</v>
      </c>
      <c r="L6053" s="1"/>
    </row>
    <row r="6054" spans="1:12" x14ac:dyDescent="0.3">
      <c r="A6054">
        <v>206053</v>
      </c>
      <c r="B6054" t="s">
        <v>461</v>
      </c>
      <c r="C6054" t="s">
        <v>26</v>
      </c>
      <c r="D6054" t="s">
        <v>17</v>
      </c>
      <c r="E6054" t="s">
        <v>13</v>
      </c>
      <c r="F6054" t="s">
        <v>18</v>
      </c>
      <c r="G6054">
        <v>42</v>
      </c>
      <c r="H6054">
        <v>1986830.75</v>
      </c>
      <c r="I6054">
        <v>1603092.48</v>
      </c>
      <c r="J6054" t="s">
        <v>15</v>
      </c>
      <c r="L6054" s="1"/>
    </row>
    <row r="6055" spans="1:12" x14ac:dyDescent="0.3">
      <c r="A6055">
        <v>206054</v>
      </c>
      <c r="B6055" t="s">
        <v>620</v>
      </c>
      <c r="C6055" t="s">
        <v>11</v>
      </c>
      <c r="D6055" t="s">
        <v>27</v>
      </c>
      <c r="E6055" t="s">
        <v>13</v>
      </c>
      <c r="F6055" t="s">
        <v>14</v>
      </c>
      <c r="G6055">
        <v>2</v>
      </c>
      <c r="H6055">
        <v>89812.65</v>
      </c>
      <c r="I6055">
        <v>58546.33</v>
      </c>
      <c r="J6055" t="s">
        <v>24</v>
      </c>
      <c r="L6055" s="1"/>
    </row>
    <row r="6056" spans="1:12" x14ac:dyDescent="0.3">
      <c r="A6056">
        <v>206055</v>
      </c>
      <c r="B6056" t="s">
        <v>669</v>
      </c>
      <c r="C6056" t="s">
        <v>31</v>
      </c>
      <c r="D6056" t="s">
        <v>34</v>
      </c>
      <c r="E6056" t="s">
        <v>13</v>
      </c>
      <c r="F6056" t="s">
        <v>14</v>
      </c>
      <c r="G6056">
        <v>1</v>
      </c>
      <c r="H6056">
        <v>17596.86</v>
      </c>
      <c r="I6056">
        <v>11788.05</v>
      </c>
      <c r="J6056" t="s">
        <v>24</v>
      </c>
      <c r="L6056" s="1"/>
    </row>
    <row r="6057" spans="1:12" x14ac:dyDescent="0.3">
      <c r="A6057">
        <v>206056</v>
      </c>
      <c r="B6057" t="s">
        <v>588</v>
      </c>
      <c r="C6057" t="s">
        <v>11</v>
      </c>
      <c r="D6057" t="s">
        <v>51</v>
      </c>
      <c r="E6057" t="s">
        <v>13</v>
      </c>
      <c r="F6057" t="s">
        <v>18</v>
      </c>
      <c r="G6057">
        <v>20</v>
      </c>
      <c r="H6057">
        <v>103662.11</v>
      </c>
      <c r="I6057">
        <v>80419.399999999994</v>
      </c>
      <c r="J6057" t="s">
        <v>24</v>
      </c>
      <c r="L6057" s="1"/>
    </row>
    <row r="6058" spans="1:12" x14ac:dyDescent="0.3">
      <c r="A6058">
        <v>206057</v>
      </c>
      <c r="B6058" t="s">
        <v>621</v>
      </c>
      <c r="C6058" t="s">
        <v>11</v>
      </c>
      <c r="D6058" t="s">
        <v>17</v>
      </c>
      <c r="E6058" t="s">
        <v>20</v>
      </c>
      <c r="F6058" t="s">
        <v>23</v>
      </c>
      <c r="G6058">
        <v>22</v>
      </c>
      <c r="H6058">
        <v>494713.53</v>
      </c>
      <c r="I6058">
        <v>372821</v>
      </c>
      <c r="J6058" t="s">
        <v>15</v>
      </c>
      <c r="L6058" s="1"/>
    </row>
    <row r="6059" spans="1:12" x14ac:dyDescent="0.3">
      <c r="A6059">
        <v>206058</v>
      </c>
      <c r="B6059" t="s">
        <v>691</v>
      </c>
      <c r="C6059" t="s">
        <v>11</v>
      </c>
      <c r="D6059" t="s">
        <v>32</v>
      </c>
      <c r="E6059" t="s">
        <v>28</v>
      </c>
      <c r="F6059" t="s">
        <v>39</v>
      </c>
      <c r="G6059">
        <v>14</v>
      </c>
      <c r="H6059">
        <v>626063.1</v>
      </c>
      <c r="I6059">
        <v>524361.94999999995</v>
      </c>
      <c r="J6059" t="s">
        <v>24</v>
      </c>
      <c r="L6059" s="1"/>
    </row>
    <row r="6060" spans="1:12" x14ac:dyDescent="0.3">
      <c r="A6060">
        <v>206059</v>
      </c>
      <c r="B6060" t="s">
        <v>354</v>
      </c>
      <c r="C6060" t="s">
        <v>31</v>
      </c>
      <c r="D6060" t="s">
        <v>32</v>
      </c>
      <c r="E6060" t="s">
        <v>20</v>
      </c>
      <c r="F6060" t="s">
        <v>45</v>
      </c>
      <c r="G6060">
        <v>19</v>
      </c>
      <c r="H6060">
        <v>861116.41</v>
      </c>
      <c r="I6060">
        <v>719644.54</v>
      </c>
      <c r="J6060" t="s">
        <v>24</v>
      </c>
      <c r="L6060" s="1"/>
    </row>
    <row r="6061" spans="1:12" x14ac:dyDescent="0.3">
      <c r="A6061">
        <v>206060</v>
      </c>
      <c r="B6061" t="s">
        <v>255</v>
      </c>
      <c r="C6061" t="s">
        <v>11</v>
      </c>
      <c r="D6061" t="s">
        <v>51</v>
      </c>
      <c r="E6061" t="s">
        <v>13</v>
      </c>
      <c r="F6061" t="s">
        <v>18</v>
      </c>
      <c r="G6061">
        <v>40</v>
      </c>
      <c r="H6061">
        <v>98491.42</v>
      </c>
      <c r="I6061">
        <v>82526.070000000007</v>
      </c>
      <c r="J6061" t="s">
        <v>24</v>
      </c>
      <c r="L6061" s="1"/>
    </row>
    <row r="6062" spans="1:12" x14ac:dyDescent="0.3">
      <c r="A6062">
        <v>206061</v>
      </c>
      <c r="B6062" t="s">
        <v>433</v>
      </c>
      <c r="C6062" t="s">
        <v>11</v>
      </c>
      <c r="D6062" t="s">
        <v>12</v>
      </c>
      <c r="E6062" t="s">
        <v>13</v>
      </c>
      <c r="F6062" t="s">
        <v>14</v>
      </c>
      <c r="G6062">
        <v>39</v>
      </c>
      <c r="H6062">
        <v>178291.24</v>
      </c>
      <c r="I6062">
        <v>120767.07</v>
      </c>
      <c r="J6062" t="s">
        <v>24</v>
      </c>
      <c r="L6062" s="1"/>
    </row>
    <row r="6063" spans="1:12" x14ac:dyDescent="0.3">
      <c r="A6063">
        <v>206062</v>
      </c>
      <c r="B6063" t="s">
        <v>253</v>
      </c>
      <c r="C6063" t="s">
        <v>38</v>
      </c>
      <c r="D6063" t="s">
        <v>32</v>
      </c>
      <c r="E6063" t="s">
        <v>28</v>
      </c>
      <c r="F6063" t="s">
        <v>78</v>
      </c>
      <c r="G6063">
        <v>42</v>
      </c>
      <c r="H6063">
        <v>419305.87</v>
      </c>
      <c r="I6063">
        <v>317963.17</v>
      </c>
      <c r="J6063" t="s">
        <v>24</v>
      </c>
      <c r="L6063" s="1"/>
    </row>
    <row r="6064" spans="1:12" x14ac:dyDescent="0.3">
      <c r="A6064">
        <v>206063</v>
      </c>
      <c r="B6064" t="s">
        <v>53</v>
      </c>
      <c r="C6064" t="s">
        <v>26</v>
      </c>
      <c r="D6064" t="s">
        <v>51</v>
      </c>
      <c r="E6064" t="s">
        <v>28</v>
      </c>
      <c r="F6064" t="s">
        <v>29</v>
      </c>
      <c r="G6064">
        <v>48</v>
      </c>
      <c r="H6064">
        <v>174299.53</v>
      </c>
      <c r="I6064">
        <v>113095.59</v>
      </c>
      <c r="J6064" t="s">
        <v>15</v>
      </c>
      <c r="L6064" s="1"/>
    </row>
    <row r="6065" spans="1:12" x14ac:dyDescent="0.3">
      <c r="A6065">
        <v>206064</v>
      </c>
      <c r="B6065" t="s">
        <v>153</v>
      </c>
      <c r="C6065" t="s">
        <v>38</v>
      </c>
      <c r="D6065" t="s">
        <v>12</v>
      </c>
      <c r="E6065" t="s">
        <v>28</v>
      </c>
      <c r="F6065" t="s">
        <v>29</v>
      </c>
      <c r="G6065">
        <v>11</v>
      </c>
      <c r="H6065">
        <v>623822.41</v>
      </c>
      <c r="I6065">
        <v>513537.9</v>
      </c>
      <c r="J6065" t="s">
        <v>24</v>
      </c>
      <c r="L6065" s="1"/>
    </row>
    <row r="6066" spans="1:12" x14ac:dyDescent="0.3">
      <c r="A6066">
        <v>206065</v>
      </c>
      <c r="B6066" t="s">
        <v>764</v>
      </c>
      <c r="C6066" t="s">
        <v>31</v>
      </c>
      <c r="D6066" t="s">
        <v>32</v>
      </c>
      <c r="E6066" t="s">
        <v>28</v>
      </c>
      <c r="F6066" t="s">
        <v>39</v>
      </c>
      <c r="G6066">
        <v>39</v>
      </c>
      <c r="H6066">
        <v>1700603.54</v>
      </c>
      <c r="I6066">
        <v>1127436.43</v>
      </c>
      <c r="J6066" t="s">
        <v>24</v>
      </c>
      <c r="L6066" s="1"/>
    </row>
    <row r="6067" spans="1:12" x14ac:dyDescent="0.3">
      <c r="A6067">
        <v>206066</v>
      </c>
      <c r="B6067" t="s">
        <v>589</v>
      </c>
      <c r="C6067" t="s">
        <v>38</v>
      </c>
      <c r="D6067" t="s">
        <v>51</v>
      </c>
      <c r="E6067" t="s">
        <v>20</v>
      </c>
      <c r="F6067" t="s">
        <v>23</v>
      </c>
      <c r="G6067">
        <v>5</v>
      </c>
      <c r="H6067">
        <v>128290.76</v>
      </c>
      <c r="I6067">
        <v>103702.13</v>
      </c>
      <c r="J6067" t="s">
        <v>24</v>
      </c>
      <c r="L6067" s="1"/>
    </row>
    <row r="6068" spans="1:12" x14ac:dyDescent="0.3">
      <c r="A6068">
        <v>206067</v>
      </c>
      <c r="B6068" t="s">
        <v>117</v>
      </c>
      <c r="C6068" t="s">
        <v>31</v>
      </c>
      <c r="D6068" t="s">
        <v>32</v>
      </c>
      <c r="E6068" t="s">
        <v>28</v>
      </c>
      <c r="F6068" t="s">
        <v>78</v>
      </c>
      <c r="G6068">
        <v>38</v>
      </c>
      <c r="H6068">
        <v>232447.87</v>
      </c>
      <c r="I6068">
        <v>154766.76999999999</v>
      </c>
      <c r="J6068" t="s">
        <v>24</v>
      </c>
      <c r="L6068" s="1"/>
    </row>
    <row r="6069" spans="1:12" x14ac:dyDescent="0.3">
      <c r="A6069">
        <v>206068</v>
      </c>
      <c r="B6069" t="s">
        <v>589</v>
      </c>
      <c r="C6069" t="s">
        <v>31</v>
      </c>
      <c r="D6069" t="s">
        <v>32</v>
      </c>
      <c r="E6069" t="s">
        <v>20</v>
      </c>
      <c r="F6069" t="s">
        <v>45</v>
      </c>
      <c r="G6069">
        <v>19</v>
      </c>
      <c r="H6069">
        <v>909257.02</v>
      </c>
      <c r="I6069">
        <v>573989.42000000004</v>
      </c>
      <c r="J6069" t="s">
        <v>15</v>
      </c>
      <c r="L6069" s="1"/>
    </row>
    <row r="6070" spans="1:12" x14ac:dyDescent="0.3">
      <c r="A6070">
        <v>206069</v>
      </c>
      <c r="B6070" t="s">
        <v>383</v>
      </c>
      <c r="C6070" t="s">
        <v>26</v>
      </c>
      <c r="D6070" t="s">
        <v>51</v>
      </c>
      <c r="E6070" t="s">
        <v>20</v>
      </c>
      <c r="F6070" t="s">
        <v>45</v>
      </c>
      <c r="G6070">
        <v>3</v>
      </c>
      <c r="H6070">
        <v>23476.51</v>
      </c>
      <c r="I6070">
        <v>14498.45</v>
      </c>
      <c r="J6070" t="s">
        <v>15</v>
      </c>
      <c r="L6070" s="1"/>
    </row>
    <row r="6071" spans="1:12" x14ac:dyDescent="0.3">
      <c r="A6071">
        <v>206070</v>
      </c>
      <c r="B6071" t="s">
        <v>367</v>
      </c>
      <c r="C6071" t="s">
        <v>31</v>
      </c>
      <c r="D6071" t="s">
        <v>17</v>
      </c>
      <c r="E6071" t="s">
        <v>20</v>
      </c>
      <c r="F6071" t="s">
        <v>23</v>
      </c>
      <c r="G6071">
        <v>2</v>
      </c>
      <c r="H6071">
        <v>15301.7</v>
      </c>
      <c r="I6071">
        <v>9261.51</v>
      </c>
      <c r="J6071" t="s">
        <v>24</v>
      </c>
      <c r="L6071" s="1"/>
    </row>
    <row r="6072" spans="1:12" x14ac:dyDescent="0.3">
      <c r="A6072">
        <v>206071</v>
      </c>
      <c r="B6072" t="s">
        <v>545</v>
      </c>
      <c r="C6072" t="s">
        <v>11</v>
      </c>
      <c r="D6072" t="s">
        <v>12</v>
      </c>
      <c r="E6072" t="s">
        <v>20</v>
      </c>
      <c r="F6072" t="s">
        <v>45</v>
      </c>
      <c r="G6072">
        <v>50</v>
      </c>
      <c r="H6072">
        <v>345009.07</v>
      </c>
      <c r="I6072">
        <v>249319.03</v>
      </c>
      <c r="J6072" t="s">
        <v>15</v>
      </c>
      <c r="L6072" s="1"/>
    </row>
    <row r="6073" spans="1:12" x14ac:dyDescent="0.3">
      <c r="A6073">
        <v>206072</v>
      </c>
      <c r="B6073" t="s">
        <v>49</v>
      </c>
      <c r="C6073" t="s">
        <v>31</v>
      </c>
      <c r="D6073" t="s">
        <v>12</v>
      </c>
      <c r="E6073" t="s">
        <v>20</v>
      </c>
      <c r="F6073" t="s">
        <v>21</v>
      </c>
      <c r="G6073">
        <v>30</v>
      </c>
      <c r="H6073">
        <v>892220.15</v>
      </c>
      <c r="I6073">
        <v>675091.52</v>
      </c>
      <c r="J6073" t="s">
        <v>24</v>
      </c>
      <c r="L6073" s="1"/>
    </row>
    <row r="6074" spans="1:12" x14ac:dyDescent="0.3">
      <c r="A6074">
        <v>206073</v>
      </c>
      <c r="B6074" t="s">
        <v>408</v>
      </c>
      <c r="C6074" t="s">
        <v>31</v>
      </c>
      <c r="D6074" t="s">
        <v>12</v>
      </c>
      <c r="E6074" t="s">
        <v>13</v>
      </c>
      <c r="F6074" t="s">
        <v>14</v>
      </c>
      <c r="G6074">
        <v>45</v>
      </c>
      <c r="H6074">
        <v>628430.85</v>
      </c>
      <c r="I6074">
        <v>463315.83</v>
      </c>
      <c r="J6074" t="s">
        <v>24</v>
      </c>
      <c r="L6074" s="1"/>
    </row>
    <row r="6075" spans="1:12" x14ac:dyDescent="0.3">
      <c r="A6075">
        <v>206074</v>
      </c>
      <c r="B6075" t="s">
        <v>153</v>
      </c>
      <c r="C6075" t="s">
        <v>38</v>
      </c>
      <c r="D6075" t="s">
        <v>17</v>
      </c>
      <c r="E6075" t="s">
        <v>28</v>
      </c>
      <c r="F6075" t="s">
        <v>78</v>
      </c>
      <c r="G6075">
        <v>39</v>
      </c>
      <c r="H6075">
        <v>1665292.91</v>
      </c>
      <c r="I6075">
        <v>1118913.05</v>
      </c>
      <c r="J6075" t="s">
        <v>24</v>
      </c>
      <c r="L6075" s="1"/>
    </row>
    <row r="6076" spans="1:12" x14ac:dyDescent="0.3">
      <c r="A6076">
        <v>206075</v>
      </c>
      <c r="B6076" t="s">
        <v>631</v>
      </c>
      <c r="C6076" t="s">
        <v>38</v>
      </c>
      <c r="D6076" t="s">
        <v>12</v>
      </c>
      <c r="E6076" t="s">
        <v>28</v>
      </c>
      <c r="F6076" t="s">
        <v>78</v>
      </c>
      <c r="G6076">
        <v>33</v>
      </c>
      <c r="H6076">
        <v>985141.64</v>
      </c>
      <c r="I6076">
        <v>661093.98</v>
      </c>
      <c r="J6076" t="s">
        <v>24</v>
      </c>
      <c r="L6076" s="1"/>
    </row>
    <row r="6077" spans="1:12" x14ac:dyDescent="0.3">
      <c r="A6077">
        <v>206076</v>
      </c>
      <c r="B6077" t="s">
        <v>727</v>
      </c>
      <c r="C6077" t="s">
        <v>11</v>
      </c>
      <c r="D6077" t="s">
        <v>12</v>
      </c>
      <c r="E6077" t="s">
        <v>20</v>
      </c>
      <c r="F6077" t="s">
        <v>21</v>
      </c>
      <c r="G6077">
        <v>21</v>
      </c>
      <c r="H6077">
        <v>220217.95</v>
      </c>
      <c r="I6077">
        <v>152426.47</v>
      </c>
      <c r="J6077" t="s">
        <v>24</v>
      </c>
      <c r="L6077" s="1"/>
    </row>
    <row r="6078" spans="1:12" x14ac:dyDescent="0.3">
      <c r="A6078">
        <v>206077</v>
      </c>
      <c r="B6078" t="s">
        <v>471</v>
      </c>
      <c r="C6078" t="s">
        <v>38</v>
      </c>
      <c r="D6078" t="s">
        <v>12</v>
      </c>
      <c r="E6078" t="s">
        <v>28</v>
      </c>
      <c r="F6078" t="s">
        <v>29</v>
      </c>
      <c r="G6078">
        <v>17</v>
      </c>
      <c r="H6078">
        <v>212156.63</v>
      </c>
      <c r="I6078">
        <v>174413.48</v>
      </c>
      <c r="J6078" t="s">
        <v>15</v>
      </c>
      <c r="L6078" s="1"/>
    </row>
    <row r="6079" spans="1:12" x14ac:dyDescent="0.3">
      <c r="A6079">
        <v>206078</v>
      </c>
      <c r="B6079" t="s">
        <v>423</v>
      </c>
      <c r="C6079" t="s">
        <v>26</v>
      </c>
      <c r="D6079" t="s">
        <v>12</v>
      </c>
      <c r="E6079" t="s">
        <v>13</v>
      </c>
      <c r="F6079" t="s">
        <v>42</v>
      </c>
      <c r="G6079">
        <v>49</v>
      </c>
      <c r="H6079">
        <v>2710545.62</v>
      </c>
      <c r="I6079">
        <v>1891453.94</v>
      </c>
      <c r="J6079" t="s">
        <v>24</v>
      </c>
      <c r="L6079" s="1"/>
    </row>
    <row r="6080" spans="1:12" x14ac:dyDescent="0.3">
      <c r="A6080">
        <v>206079</v>
      </c>
      <c r="B6080" t="s">
        <v>120</v>
      </c>
      <c r="C6080" t="s">
        <v>38</v>
      </c>
      <c r="D6080" t="s">
        <v>51</v>
      </c>
      <c r="E6080" t="s">
        <v>28</v>
      </c>
      <c r="F6080" t="s">
        <v>29</v>
      </c>
      <c r="G6080">
        <v>26</v>
      </c>
      <c r="H6080">
        <v>815239.59</v>
      </c>
      <c r="I6080">
        <v>614851.02</v>
      </c>
      <c r="J6080" t="s">
        <v>15</v>
      </c>
      <c r="L6080" s="1"/>
    </row>
    <row r="6081" spans="1:12" x14ac:dyDescent="0.3">
      <c r="A6081">
        <v>206080</v>
      </c>
      <c r="B6081" t="s">
        <v>514</v>
      </c>
      <c r="C6081" t="s">
        <v>38</v>
      </c>
      <c r="D6081" t="s">
        <v>51</v>
      </c>
      <c r="E6081" t="s">
        <v>20</v>
      </c>
      <c r="F6081" t="s">
        <v>23</v>
      </c>
      <c r="G6081">
        <v>41</v>
      </c>
      <c r="H6081">
        <v>1649720.83</v>
      </c>
      <c r="I6081">
        <v>1334818.96</v>
      </c>
      <c r="J6081" t="s">
        <v>24</v>
      </c>
      <c r="L6081" s="1"/>
    </row>
    <row r="6082" spans="1:12" x14ac:dyDescent="0.3">
      <c r="A6082">
        <v>206081</v>
      </c>
      <c r="B6082" t="s">
        <v>743</v>
      </c>
      <c r="C6082" t="s">
        <v>11</v>
      </c>
      <c r="D6082" t="s">
        <v>27</v>
      </c>
      <c r="E6082" t="s">
        <v>20</v>
      </c>
      <c r="F6082" t="s">
        <v>21</v>
      </c>
      <c r="G6082">
        <v>26</v>
      </c>
      <c r="H6082">
        <v>1433269.37</v>
      </c>
      <c r="I6082">
        <v>883011.55</v>
      </c>
      <c r="J6082" t="s">
        <v>15</v>
      </c>
      <c r="L6082" s="1"/>
    </row>
    <row r="6083" spans="1:12" x14ac:dyDescent="0.3">
      <c r="A6083">
        <v>206082</v>
      </c>
      <c r="B6083" t="s">
        <v>387</v>
      </c>
      <c r="C6083" t="s">
        <v>31</v>
      </c>
      <c r="D6083" t="s">
        <v>17</v>
      </c>
      <c r="E6083" t="s">
        <v>20</v>
      </c>
      <c r="F6083" t="s">
        <v>45</v>
      </c>
      <c r="G6083">
        <v>42</v>
      </c>
      <c r="H6083">
        <v>2482037.77</v>
      </c>
      <c r="I6083">
        <v>1856328.83</v>
      </c>
      <c r="J6083" t="s">
        <v>24</v>
      </c>
      <c r="L6083" s="1"/>
    </row>
    <row r="6084" spans="1:12" x14ac:dyDescent="0.3">
      <c r="A6084">
        <v>206083</v>
      </c>
      <c r="B6084" t="s">
        <v>172</v>
      </c>
      <c r="C6084" t="s">
        <v>38</v>
      </c>
      <c r="D6084" t="s">
        <v>34</v>
      </c>
      <c r="E6084" t="s">
        <v>28</v>
      </c>
      <c r="F6084" t="s">
        <v>78</v>
      </c>
      <c r="G6084">
        <v>34</v>
      </c>
      <c r="H6084">
        <v>1632777.98</v>
      </c>
      <c r="I6084">
        <v>1141528.2</v>
      </c>
      <c r="J6084" t="s">
        <v>24</v>
      </c>
      <c r="L6084" s="1"/>
    </row>
    <row r="6085" spans="1:12" x14ac:dyDescent="0.3">
      <c r="A6085">
        <v>206084</v>
      </c>
      <c r="B6085" t="s">
        <v>35</v>
      </c>
      <c r="C6085" t="s">
        <v>38</v>
      </c>
      <c r="D6085" t="s">
        <v>34</v>
      </c>
      <c r="E6085" t="s">
        <v>28</v>
      </c>
      <c r="F6085" t="s">
        <v>29</v>
      </c>
      <c r="G6085">
        <v>37</v>
      </c>
      <c r="H6085">
        <v>842159.07</v>
      </c>
      <c r="I6085">
        <v>640022.43999999994</v>
      </c>
      <c r="J6085" t="s">
        <v>24</v>
      </c>
      <c r="L6085" s="1"/>
    </row>
    <row r="6086" spans="1:12" x14ac:dyDescent="0.3">
      <c r="A6086">
        <v>206085</v>
      </c>
      <c r="B6086" t="s">
        <v>497</v>
      </c>
      <c r="C6086" t="s">
        <v>31</v>
      </c>
      <c r="D6086" t="s">
        <v>27</v>
      </c>
      <c r="E6086" t="s">
        <v>28</v>
      </c>
      <c r="F6086" t="s">
        <v>29</v>
      </c>
      <c r="G6086">
        <v>30</v>
      </c>
      <c r="H6086">
        <v>917840.15</v>
      </c>
      <c r="I6086">
        <v>700777.97</v>
      </c>
      <c r="J6086" t="s">
        <v>24</v>
      </c>
      <c r="L6086" s="1"/>
    </row>
    <row r="6087" spans="1:12" x14ac:dyDescent="0.3">
      <c r="A6087">
        <v>206086</v>
      </c>
      <c r="B6087" t="s">
        <v>193</v>
      </c>
      <c r="C6087" t="s">
        <v>26</v>
      </c>
      <c r="D6087" t="s">
        <v>17</v>
      </c>
      <c r="E6087" t="s">
        <v>20</v>
      </c>
      <c r="F6087" t="s">
        <v>23</v>
      </c>
      <c r="G6087">
        <v>50</v>
      </c>
      <c r="H6087">
        <v>2187928.27</v>
      </c>
      <c r="I6087">
        <v>1452133.12</v>
      </c>
      <c r="J6087" t="s">
        <v>24</v>
      </c>
      <c r="L6087" s="1"/>
    </row>
    <row r="6088" spans="1:12" x14ac:dyDescent="0.3">
      <c r="A6088">
        <v>206087</v>
      </c>
      <c r="B6088" t="s">
        <v>84</v>
      </c>
      <c r="C6088" t="s">
        <v>31</v>
      </c>
      <c r="D6088" t="s">
        <v>32</v>
      </c>
      <c r="E6088" t="s">
        <v>20</v>
      </c>
      <c r="F6088" t="s">
        <v>21</v>
      </c>
      <c r="G6088">
        <v>29</v>
      </c>
      <c r="H6088">
        <v>392262.94</v>
      </c>
      <c r="I6088">
        <v>329891.56</v>
      </c>
      <c r="J6088" t="s">
        <v>15</v>
      </c>
      <c r="L6088" s="1"/>
    </row>
    <row r="6089" spans="1:12" x14ac:dyDescent="0.3">
      <c r="A6089">
        <v>206088</v>
      </c>
      <c r="B6089" t="s">
        <v>230</v>
      </c>
      <c r="C6089" t="s">
        <v>11</v>
      </c>
      <c r="D6089" t="s">
        <v>27</v>
      </c>
      <c r="E6089" t="s">
        <v>13</v>
      </c>
      <c r="F6089" t="s">
        <v>36</v>
      </c>
      <c r="G6089">
        <v>49</v>
      </c>
      <c r="H6089">
        <v>1321438.8700000001</v>
      </c>
      <c r="I6089">
        <v>972488.6</v>
      </c>
      <c r="J6089" t="s">
        <v>15</v>
      </c>
      <c r="L6089" s="1"/>
    </row>
    <row r="6090" spans="1:12" x14ac:dyDescent="0.3">
      <c r="A6090">
        <v>206089</v>
      </c>
      <c r="B6090" t="s">
        <v>247</v>
      </c>
      <c r="C6090" t="s">
        <v>26</v>
      </c>
      <c r="D6090" t="s">
        <v>34</v>
      </c>
      <c r="E6090" t="s">
        <v>28</v>
      </c>
      <c r="F6090" t="s">
        <v>39</v>
      </c>
      <c r="G6090">
        <v>50</v>
      </c>
      <c r="H6090">
        <v>385528.02</v>
      </c>
      <c r="I6090">
        <v>252794.33</v>
      </c>
      <c r="J6090" t="s">
        <v>24</v>
      </c>
      <c r="L6090" s="1"/>
    </row>
    <row r="6091" spans="1:12" x14ac:dyDescent="0.3">
      <c r="A6091">
        <v>206090</v>
      </c>
      <c r="B6091" t="s">
        <v>501</v>
      </c>
      <c r="C6091" t="s">
        <v>31</v>
      </c>
      <c r="D6091" t="s">
        <v>34</v>
      </c>
      <c r="E6091" t="s">
        <v>20</v>
      </c>
      <c r="F6091" t="s">
        <v>45</v>
      </c>
      <c r="G6091">
        <v>2</v>
      </c>
      <c r="H6091">
        <v>78314.289999999994</v>
      </c>
      <c r="I6091">
        <v>58151.5</v>
      </c>
      <c r="J6091" t="s">
        <v>24</v>
      </c>
      <c r="L6091" s="1"/>
    </row>
    <row r="6092" spans="1:12" x14ac:dyDescent="0.3">
      <c r="A6092">
        <v>206091</v>
      </c>
      <c r="B6092" t="s">
        <v>199</v>
      </c>
      <c r="C6092" t="s">
        <v>31</v>
      </c>
      <c r="D6092" t="s">
        <v>17</v>
      </c>
      <c r="E6092" t="s">
        <v>28</v>
      </c>
      <c r="F6092" t="s">
        <v>39</v>
      </c>
      <c r="G6092">
        <v>45</v>
      </c>
      <c r="H6092">
        <v>384730.53</v>
      </c>
      <c r="I6092">
        <v>267166.27</v>
      </c>
      <c r="J6092" t="s">
        <v>15</v>
      </c>
      <c r="L6092" s="1"/>
    </row>
    <row r="6093" spans="1:12" x14ac:dyDescent="0.3">
      <c r="A6093">
        <v>206092</v>
      </c>
      <c r="B6093" t="s">
        <v>656</v>
      </c>
      <c r="C6093" t="s">
        <v>38</v>
      </c>
      <c r="D6093" t="s">
        <v>27</v>
      </c>
      <c r="E6093" t="s">
        <v>20</v>
      </c>
      <c r="F6093" t="s">
        <v>45</v>
      </c>
      <c r="G6093">
        <v>43</v>
      </c>
      <c r="H6093">
        <v>1637278.58</v>
      </c>
      <c r="I6093">
        <v>1369220.28</v>
      </c>
      <c r="J6093" t="s">
        <v>15</v>
      </c>
      <c r="L6093" s="1"/>
    </row>
    <row r="6094" spans="1:12" x14ac:dyDescent="0.3">
      <c r="A6094">
        <v>206093</v>
      </c>
      <c r="B6094" t="s">
        <v>91</v>
      </c>
      <c r="C6094" t="s">
        <v>11</v>
      </c>
      <c r="D6094" t="s">
        <v>17</v>
      </c>
      <c r="E6094" t="s">
        <v>13</v>
      </c>
      <c r="F6094" t="s">
        <v>14</v>
      </c>
      <c r="G6094">
        <v>43</v>
      </c>
      <c r="H6094">
        <v>2508628.21</v>
      </c>
      <c r="I6094">
        <v>1688069.32</v>
      </c>
      <c r="J6094" t="s">
        <v>15</v>
      </c>
      <c r="L6094" s="1"/>
    </row>
    <row r="6095" spans="1:12" x14ac:dyDescent="0.3">
      <c r="A6095">
        <v>206094</v>
      </c>
      <c r="B6095" t="s">
        <v>420</v>
      </c>
      <c r="C6095" t="s">
        <v>26</v>
      </c>
      <c r="D6095" t="s">
        <v>27</v>
      </c>
      <c r="E6095" t="s">
        <v>13</v>
      </c>
      <c r="F6095" t="s">
        <v>14</v>
      </c>
      <c r="G6095">
        <v>19</v>
      </c>
      <c r="H6095">
        <v>1056448.6299999999</v>
      </c>
      <c r="I6095">
        <v>635832.43000000005</v>
      </c>
      <c r="J6095" t="s">
        <v>15</v>
      </c>
      <c r="L6095" s="1"/>
    </row>
    <row r="6096" spans="1:12" x14ac:dyDescent="0.3">
      <c r="A6096">
        <v>206095</v>
      </c>
      <c r="B6096" t="s">
        <v>119</v>
      </c>
      <c r="C6096" t="s">
        <v>11</v>
      </c>
      <c r="D6096" t="s">
        <v>51</v>
      </c>
      <c r="E6096" t="s">
        <v>28</v>
      </c>
      <c r="F6096" t="s">
        <v>39</v>
      </c>
      <c r="G6096">
        <v>19</v>
      </c>
      <c r="H6096">
        <v>217070.79</v>
      </c>
      <c r="I6096">
        <v>179618.2</v>
      </c>
      <c r="J6096" t="s">
        <v>24</v>
      </c>
      <c r="L6096" s="1"/>
    </row>
    <row r="6097" spans="1:12" x14ac:dyDescent="0.3">
      <c r="A6097">
        <v>206096</v>
      </c>
      <c r="B6097" t="s">
        <v>263</v>
      </c>
      <c r="C6097" t="s">
        <v>38</v>
      </c>
      <c r="D6097" t="s">
        <v>12</v>
      </c>
      <c r="E6097" t="s">
        <v>13</v>
      </c>
      <c r="F6097" t="s">
        <v>42</v>
      </c>
      <c r="G6097">
        <v>42</v>
      </c>
      <c r="H6097">
        <v>87546.53</v>
      </c>
      <c r="I6097">
        <v>67991.47</v>
      </c>
      <c r="J6097" t="s">
        <v>15</v>
      </c>
      <c r="L6097" s="1"/>
    </row>
    <row r="6098" spans="1:12" x14ac:dyDescent="0.3">
      <c r="A6098">
        <v>206097</v>
      </c>
      <c r="B6098" t="s">
        <v>686</v>
      </c>
      <c r="C6098" t="s">
        <v>38</v>
      </c>
      <c r="D6098" t="s">
        <v>17</v>
      </c>
      <c r="E6098" t="s">
        <v>13</v>
      </c>
      <c r="F6098" t="s">
        <v>42</v>
      </c>
      <c r="G6098">
        <v>50</v>
      </c>
      <c r="H6098">
        <v>2573082.5499999998</v>
      </c>
      <c r="I6098">
        <v>2044057.49</v>
      </c>
      <c r="J6098" t="s">
        <v>24</v>
      </c>
      <c r="L6098" s="1"/>
    </row>
    <row r="6099" spans="1:12" x14ac:dyDescent="0.3">
      <c r="A6099">
        <v>206098</v>
      </c>
      <c r="B6099" t="s">
        <v>600</v>
      </c>
      <c r="C6099" t="s">
        <v>26</v>
      </c>
      <c r="D6099" t="s">
        <v>34</v>
      </c>
      <c r="E6099" t="s">
        <v>20</v>
      </c>
      <c r="F6099" t="s">
        <v>23</v>
      </c>
      <c r="G6099">
        <v>36</v>
      </c>
      <c r="H6099">
        <v>1889434.81</v>
      </c>
      <c r="I6099">
        <v>1305126.1299999999</v>
      </c>
      <c r="J6099" t="s">
        <v>24</v>
      </c>
      <c r="L6099" s="1"/>
    </row>
    <row r="6100" spans="1:12" x14ac:dyDescent="0.3">
      <c r="A6100">
        <v>206099</v>
      </c>
      <c r="B6100" t="s">
        <v>599</v>
      </c>
      <c r="C6100" t="s">
        <v>11</v>
      </c>
      <c r="D6100" t="s">
        <v>51</v>
      </c>
      <c r="E6100" t="s">
        <v>28</v>
      </c>
      <c r="F6100" t="s">
        <v>29</v>
      </c>
      <c r="G6100">
        <v>44</v>
      </c>
      <c r="H6100">
        <v>41934.239999999998</v>
      </c>
      <c r="I6100">
        <v>28463.64</v>
      </c>
      <c r="J6100" t="s">
        <v>15</v>
      </c>
      <c r="L6100" s="1"/>
    </row>
    <row r="6101" spans="1:12" x14ac:dyDescent="0.3">
      <c r="A6101">
        <v>206100</v>
      </c>
      <c r="B6101" t="s">
        <v>490</v>
      </c>
      <c r="C6101" t="s">
        <v>31</v>
      </c>
      <c r="D6101" t="s">
        <v>17</v>
      </c>
      <c r="E6101" t="s">
        <v>20</v>
      </c>
      <c r="F6101" t="s">
        <v>45</v>
      </c>
      <c r="G6101">
        <v>13</v>
      </c>
      <c r="H6101">
        <v>520677.77</v>
      </c>
      <c r="I6101">
        <v>414404.79</v>
      </c>
      <c r="J6101" t="s">
        <v>15</v>
      </c>
      <c r="L6101" s="1"/>
    </row>
    <row r="6102" spans="1:12" x14ac:dyDescent="0.3">
      <c r="A6102">
        <v>206101</v>
      </c>
      <c r="B6102" t="s">
        <v>86</v>
      </c>
      <c r="C6102" t="s">
        <v>11</v>
      </c>
      <c r="D6102" t="s">
        <v>34</v>
      </c>
      <c r="E6102" t="s">
        <v>13</v>
      </c>
      <c r="F6102" t="s">
        <v>36</v>
      </c>
      <c r="G6102">
        <v>45</v>
      </c>
      <c r="H6102">
        <v>1011417.66</v>
      </c>
      <c r="I6102">
        <v>789357.65</v>
      </c>
      <c r="J6102" t="s">
        <v>15</v>
      </c>
      <c r="L6102" s="1"/>
    </row>
    <row r="6103" spans="1:12" x14ac:dyDescent="0.3">
      <c r="A6103">
        <v>206102</v>
      </c>
      <c r="B6103" t="s">
        <v>325</v>
      </c>
      <c r="C6103" t="s">
        <v>11</v>
      </c>
      <c r="D6103" t="s">
        <v>34</v>
      </c>
      <c r="E6103" t="s">
        <v>13</v>
      </c>
      <c r="F6103" t="s">
        <v>18</v>
      </c>
      <c r="G6103">
        <v>30</v>
      </c>
      <c r="H6103">
        <v>200468.05</v>
      </c>
      <c r="I6103">
        <v>169551.62</v>
      </c>
      <c r="J6103" t="s">
        <v>24</v>
      </c>
      <c r="L6103" s="1"/>
    </row>
    <row r="6104" spans="1:12" x14ac:dyDescent="0.3">
      <c r="A6104">
        <v>206103</v>
      </c>
      <c r="B6104" t="s">
        <v>260</v>
      </c>
      <c r="C6104" t="s">
        <v>31</v>
      </c>
      <c r="D6104" t="s">
        <v>51</v>
      </c>
      <c r="E6104" t="s">
        <v>28</v>
      </c>
      <c r="F6104" t="s">
        <v>39</v>
      </c>
      <c r="G6104">
        <v>22</v>
      </c>
      <c r="H6104">
        <v>1039209.85</v>
      </c>
      <c r="I6104">
        <v>730554.44</v>
      </c>
      <c r="J6104" t="s">
        <v>15</v>
      </c>
      <c r="L6104" s="1"/>
    </row>
    <row r="6105" spans="1:12" x14ac:dyDescent="0.3">
      <c r="A6105">
        <v>206104</v>
      </c>
      <c r="B6105" t="s">
        <v>750</v>
      </c>
      <c r="C6105" t="s">
        <v>11</v>
      </c>
      <c r="D6105" t="s">
        <v>51</v>
      </c>
      <c r="E6105" t="s">
        <v>20</v>
      </c>
      <c r="F6105" t="s">
        <v>21</v>
      </c>
      <c r="G6105">
        <v>19</v>
      </c>
      <c r="H6105">
        <v>853491.14</v>
      </c>
      <c r="I6105">
        <v>690875.24</v>
      </c>
      <c r="J6105" t="s">
        <v>24</v>
      </c>
      <c r="L6105" s="1"/>
    </row>
    <row r="6106" spans="1:12" x14ac:dyDescent="0.3">
      <c r="A6106">
        <v>206105</v>
      </c>
      <c r="B6106" t="s">
        <v>137</v>
      </c>
      <c r="C6106" t="s">
        <v>38</v>
      </c>
      <c r="D6106" t="s">
        <v>32</v>
      </c>
      <c r="E6106" t="s">
        <v>13</v>
      </c>
      <c r="F6106" t="s">
        <v>42</v>
      </c>
      <c r="G6106">
        <v>18</v>
      </c>
      <c r="H6106">
        <v>91059.61</v>
      </c>
      <c r="I6106">
        <v>58368.480000000003</v>
      </c>
      <c r="J6106" t="s">
        <v>24</v>
      </c>
      <c r="L6106" s="1"/>
    </row>
    <row r="6107" spans="1:12" x14ac:dyDescent="0.3">
      <c r="A6107">
        <v>206106</v>
      </c>
      <c r="B6107" t="s">
        <v>574</v>
      </c>
      <c r="C6107" t="s">
        <v>31</v>
      </c>
      <c r="D6107" t="s">
        <v>34</v>
      </c>
      <c r="E6107" t="s">
        <v>28</v>
      </c>
      <c r="F6107" t="s">
        <v>29</v>
      </c>
      <c r="G6107">
        <v>22</v>
      </c>
      <c r="H6107">
        <v>536294.85</v>
      </c>
      <c r="I6107">
        <v>350331.07</v>
      </c>
      <c r="J6107" t="s">
        <v>15</v>
      </c>
      <c r="L6107" s="1"/>
    </row>
    <row r="6108" spans="1:12" x14ac:dyDescent="0.3">
      <c r="A6108">
        <v>206107</v>
      </c>
      <c r="B6108" t="s">
        <v>720</v>
      </c>
      <c r="C6108" t="s">
        <v>31</v>
      </c>
      <c r="D6108" t="s">
        <v>32</v>
      </c>
      <c r="E6108" t="s">
        <v>28</v>
      </c>
      <c r="F6108" t="s">
        <v>29</v>
      </c>
      <c r="G6108">
        <v>19</v>
      </c>
      <c r="H6108">
        <v>681994.61</v>
      </c>
      <c r="I6108">
        <v>541389.4</v>
      </c>
      <c r="J6108" t="s">
        <v>24</v>
      </c>
      <c r="L6108" s="1"/>
    </row>
    <row r="6109" spans="1:12" x14ac:dyDescent="0.3">
      <c r="A6109">
        <v>206108</v>
      </c>
      <c r="B6109" t="s">
        <v>455</v>
      </c>
      <c r="C6109" t="s">
        <v>38</v>
      </c>
      <c r="D6109" t="s">
        <v>27</v>
      </c>
      <c r="E6109" t="s">
        <v>20</v>
      </c>
      <c r="F6109" t="s">
        <v>23</v>
      </c>
      <c r="G6109">
        <v>32</v>
      </c>
      <c r="H6109">
        <v>91220.58</v>
      </c>
      <c r="I6109">
        <v>68116.009999999995</v>
      </c>
      <c r="J6109" t="s">
        <v>15</v>
      </c>
      <c r="L6109" s="1"/>
    </row>
    <row r="6110" spans="1:12" x14ac:dyDescent="0.3">
      <c r="A6110">
        <v>206109</v>
      </c>
      <c r="B6110" t="s">
        <v>263</v>
      </c>
      <c r="C6110" t="s">
        <v>11</v>
      </c>
      <c r="D6110" t="s">
        <v>27</v>
      </c>
      <c r="E6110" t="s">
        <v>20</v>
      </c>
      <c r="F6110" t="s">
        <v>23</v>
      </c>
      <c r="G6110">
        <v>43</v>
      </c>
      <c r="H6110">
        <v>2399975.79</v>
      </c>
      <c r="I6110">
        <v>1857845.66</v>
      </c>
      <c r="J6110" t="s">
        <v>24</v>
      </c>
      <c r="L6110" s="1"/>
    </row>
    <row r="6111" spans="1:12" x14ac:dyDescent="0.3">
      <c r="A6111">
        <v>206110</v>
      </c>
      <c r="B6111" t="s">
        <v>618</v>
      </c>
      <c r="C6111" t="s">
        <v>26</v>
      </c>
      <c r="D6111" t="s">
        <v>34</v>
      </c>
      <c r="E6111" t="s">
        <v>13</v>
      </c>
      <c r="F6111" t="s">
        <v>18</v>
      </c>
      <c r="G6111">
        <v>45</v>
      </c>
      <c r="H6111">
        <v>509371.1</v>
      </c>
      <c r="I6111">
        <v>342023.94</v>
      </c>
      <c r="J6111" t="s">
        <v>15</v>
      </c>
      <c r="L6111" s="1"/>
    </row>
    <row r="6112" spans="1:12" x14ac:dyDescent="0.3">
      <c r="A6112">
        <v>206111</v>
      </c>
      <c r="B6112" t="s">
        <v>378</v>
      </c>
      <c r="C6112" t="s">
        <v>11</v>
      </c>
      <c r="D6112" t="s">
        <v>51</v>
      </c>
      <c r="E6112" t="s">
        <v>20</v>
      </c>
      <c r="F6112" t="s">
        <v>21</v>
      </c>
      <c r="G6112">
        <v>37</v>
      </c>
      <c r="H6112">
        <v>1065390.82</v>
      </c>
      <c r="I6112">
        <v>686453.37</v>
      </c>
      <c r="J6112" t="s">
        <v>15</v>
      </c>
      <c r="L6112" s="1"/>
    </row>
    <row r="6113" spans="1:12" x14ac:dyDescent="0.3">
      <c r="A6113">
        <v>206112</v>
      </c>
      <c r="B6113" t="s">
        <v>532</v>
      </c>
      <c r="C6113" t="s">
        <v>38</v>
      </c>
      <c r="D6113" t="s">
        <v>12</v>
      </c>
      <c r="E6113" t="s">
        <v>20</v>
      </c>
      <c r="F6113" t="s">
        <v>21</v>
      </c>
      <c r="G6113">
        <v>44</v>
      </c>
      <c r="H6113">
        <v>1013693.14</v>
      </c>
      <c r="I6113">
        <v>798490.11</v>
      </c>
      <c r="J6113" t="s">
        <v>15</v>
      </c>
      <c r="L6113" s="1"/>
    </row>
    <row r="6114" spans="1:12" x14ac:dyDescent="0.3">
      <c r="A6114">
        <v>206113</v>
      </c>
      <c r="B6114" t="s">
        <v>488</v>
      </c>
      <c r="C6114" t="s">
        <v>38</v>
      </c>
      <c r="D6114" t="s">
        <v>34</v>
      </c>
      <c r="E6114" t="s">
        <v>20</v>
      </c>
      <c r="F6114" t="s">
        <v>45</v>
      </c>
      <c r="G6114">
        <v>7</v>
      </c>
      <c r="H6114">
        <v>138869.69</v>
      </c>
      <c r="I6114">
        <v>105571.81</v>
      </c>
      <c r="J6114" t="s">
        <v>24</v>
      </c>
      <c r="L6114" s="1"/>
    </row>
    <row r="6115" spans="1:12" x14ac:dyDescent="0.3">
      <c r="A6115">
        <v>206114</v>
      </c>
      <c r="B6115" t="s">
        <v>386</v>
      </c>
      <c r="C6115" t="s">
        <v>26</v>
      </c>
      <c r="D6115" t="s">
        <v>12</v>
      </c>
      <c r="E6115" t="s">
        <v>13</v>
      </c>
      <c r="F6115" t="s">
        <v>42</v>
      </c>
      <c r="G6115">
        <v>33</v>
      </c>
      <c r="H6115">
        <v>502710.91</v>
      </c>
      <c r="I6115">
        <v>377903.31</v>
      </c>
      <c r="J6115" t="s">
        <v>24</v>
      </c>
      <c r="L6115" s="1"/>
    </row>
    <row r="6116" spans="1:12" x14ac:dyDescent="0.3">
      <c r="A6116">
        <v>206115</v>
      </c>
      <c r="B6116" t="s">
        <v>434</v>
      </c>
      <c r="C6116" t="s">
        <v>26</v>
      </c>
      <c r="D6116" t="s">
        <v>12</v>
      </c>
      <c r="E6116" t="s">
        <v>28</v>
      </c>
      <c r="F6116" t="s">
        <v>78</v>
      </c>
      <c r="G6116">
        <v>14</v>
      </c>
      <c r="H6116">
        <v>200178.23</v>
      </c>
      <c r="I6116">
        <v>136237.54999999999</v>
      </c>
      <c r="J6116" t="s">
        <v>15</v>
      </c>
      <c r="L6116" s="1"/>
    </row>
    <row r="6117" spans="1:12" x14ac:dyDescent="0.3">
      <c r="A6117">
        <v>206116</v>
      </c>
      <c r="B6117" t="s">
        <v>458</v>
      </c>
      <c r="C6117" t="s">
        <v>26</v>
      </c>
      <c r="D6117" t="s">
        <v>27</v>
      </c>
      <c r="E6117" t="s">
        <v>13</v>
      </c>
      <c r="F6117" t="s">
        <v>14</v>
      </c>
      <c r="G6117">
        <v>10</v>
      </c>
      <c r="H6117">
        <v>142914.04</v>
      </c>
      <c r="I6117">
        <v>110259.49</v>
      </c>
      <c r="J6117" t="s">
        <v>24</v>
      </c>
      <c r="L6117" s="1"/>
    </row>
    <row r="6118" spans="1:12" x14ac:dyDescent="0.3">
      <c r="A6118">
        <v>206117</v>
      </c>
      <c r="B6118" t="s">
        <v>451</v>
      </c>
      <c r="C6118" t="s">
        <v>31</v>
      </c>
      <c r="D6118" t="s">
        <v>32</v>
      </c>
      <c r="E6118" t="s">
        <v>20</v>
      </c>
      <c r="F6118" t="s">
        <v>21</v>
      </c>
      <c r="G6118">
        <v>35</v>
      </c>
      <c r="H6118">
        <v>1594455.24</v>
      </c>
      <c r="I6118">
        <v>1141398.6200000001</v>
      </c>
      <c r="J6118" t="s">
        <v>15</v>
      </c>
      <c r="L6118" s="1"/>
    </row>
    <row r="6119" spans="1:12" x14ac:dyDescent="0.3">
      <c r="A6119">
        <v>206118</v>
      </c>
      <c r="B6119" t="s">
        <v>184</v>
      </c>
      <c r="C6119" t="s">
        <v>31</v>
      </c>
      <c r="D6119" t="s">
        <v>51</v>
      </c>
      <c r="E6119" t="s">
        <v>20</v>
      </c>
      <c r="F6119" t="s">
        <v>21</v>
      </c>
      <c r="G6119">
        <v>13</v>
      </c>
      <c r="H6119">
        <v>99268.28</v>
      </c>
      <c r="I6119">
        <v>77657.210000000006</v>
      </c>
      <c r="J6119" t="s">
        <v>24</v>
      </c>
      <c r="L6119" s="1"/>
    </row>
    <row r="6120" spans="1:12" x14ac:dyDescent="0.3">
      <c r="A6120">
        <v>206119</v>
      </c>
      <c r="B6120" t="s">
        <v>546</v>
      </c>
      <c r="C6120" t="s">
        <v>26</v>
      </c>
      <c r="D6120" t="s">
        <v>27</v>
      </c>
      <c r="E6120" t="s">
        <v>20</v>
      </c>
      <c r="F6120" t="s">
        <v>45</v>
      </c>
      <c r="G6120">
        <v>50</v>
      </c>
      <c r="H6120">
        <v>2942999.63</v>
      </c>
      <c r="I6120">
        <v>1992835.73</v>
      </c>
      <c r="J6120" t="s">
        <v>24</v>
      </c>
      <c r="L6120" s="1"/>
    </row>
    <row r="6121" spans="1:12" x14ac:dyDescent="0.3">
      <c r="A6121">
        <v>206120</v>
      </c>
      <c r="B6121" t="s">
        <v>583</v>
      </c>
      <c r="C6121" t="s">
        <v>31</v>
      </c>
      <c r="D6121" t="s">
        <v>12</v>
      </c>
      <c r="E6121" t="s">
        <v>28</v>
      </c>
      <c r="F6121" t="s">
        <v>39</v>
      </c>
      <c r="G6121">
        <v>29</v>
      </c>
      <c r="H6121">
        <v>440498.57</v>
      </c>
      <c r="I6121">
        <v>346563.75</v>
      </c>
      <c r="J6121" t="s">
        <v>24</v>
      </c>
      <c r="L6121" s="1"/>
    </row>
    <row r="6122" spans="1:12" x14ac:dyDescent="0.3">
      <c r="A6122">
        <v>206121</v>
      </c>
      <c r="B6122" t="s">
        <v>764</v>
      </c>
      <c r="C6122" t="s">
        <v>38</v>
      </c>
      <c r="D6122" t="s">
        <v>12</v>
      </c>
      <c r="E6122" t="s">
        <v>28</v>
      </c>
      <c r="F6122" t="s">
        <v>78</v>
      </c>
      <c r="G6122">
        <v>6</v>
      </c>
      <c r="H6122">
        <v>166666.53</v>
      </c>
      <c r="I6122">
        <v>107950.29</v>
      </c>
      <c r="J6122" t="s">
        <v>24</v>
      </c>
      <c r="L6122" s="1"/>
    </row>
    <row r="6123" spans="1:12" x14ac:dyDescent="0.3">
      <c r="A6123">
        <v>206122</v>
      </c>
      <c r="B6123" t="s">
        <v>549</v>
      </c>
      <c r="C6123" t="s">
        <v>26</v>
      </c>
      <c r="D6123" t="s">
        <v>34</v>
      </c>
      <c r="E6123" t="s">
        <v>28</v>
      </c>
      <c r="F6123" t="s">
        <v>78</v>
      </c>
      <c r="G6123">
        <v>28</v>
      </c>
      <c r="H6123">
        <v>711066.92</v>
      </c>
      <c r="I6123">
        <v>534846.46</v>
      </c>
      <c r="J6123" t="s">
        <v>24</v>
      </c>
      <c r="L6123" s="1"/>
    </row>
    <row r="6124" spans="1:12" x14ac:dyDescent="0.3">
      <c r="A6124">
        <v>206123</v>
      </c>
      <c r="B6124" t="s">
        <v>314</v>
      </c>
      <c r="C6124" t="s">
        <v>38</v>
      </c>
      <c r="D6124" t="s">
        <v>51</v>
      </c>
      <c r="E6124" t="s">
        <v>13</v>
      </c>
      <c r="F6124" t="s">
        <v>36</v>
      </c>
      <c r="G6124">
        <v>47</v>
      </c>
      <c r="H6124">
        <v>2695453.56</v>
      </c>
      <c r="I6124">
        <v>2004539.41</v>
      </c>
      <c r="J6124" t="s">
        <v>24</v>
      </c>
      <c r="L6124" s="1"/>
    </row>
    <row r="6125" spans="1:12" x14ac:dyDescent="0.3">
      <c r="A6125">
        <v>206124</v>
      </c>
      <c r="B6125" t="s">
        <v>324</v>
      </c>
      <c r="C6125" t="s">
        <v>11</v>
      </c>
      <c r="D6125" t="s">
        <v>34</v>
      </c>
      <c r="E6125" t="s">
        <v>13</v>
      </c>
      <c r="F6125" t="s">
        <v>36</v>
      </c>
      <c r="G6125">
        <v>29</v>
      </c>
      <c r="H6125">
        <v>306758.84000000003</v>
      </c>
      <c r="I6125">
        <v>236203.86</v>
      </c>
      <c r="J6125" t="s">
        <v>24</v>
      </c>
      <c r="L6125" s="1"/>
    </row>
    <row r="6126" spans="1:12" x14ac:dyDescent="0.3">
      <c r="A6126">
        <v>206125</v>
      </c>
      <c r="B6126" t="s">
        <v>470</v>
      </c>
      <c r="C6126" t="s">
        <v>26</v>
      </c>
      <c r="D6126" t="s">
        <v>51</v>
      </c>
      <c r="E6126" t="s">
        <v>28</v>
      </c>
      <c r="F6126" t="s">
        <v>29</v>
      </c>
      <c r="G6126">
        <v>14</v>
      </c>
      <c r="H6126">
        <v>186807.7</v>
      </c>
      <c r="I6126">
        <v>139603.06</v>
      </c>
      <c r="J6126" t="s">
        <v>24</v>
      </c>
      <c r="L6126" s="1"/>
    </row>
    <row r="6127" spans="1:12" x14ac:dyDescent="0.3">
      <c r="A6127">
        <v>206126</v>
      </c>
      <c r="B6127" t="s">
        <v>593</v>
      </c>
      <c r="C6127" t="s">
        <v>26</v>
      </c>
      <c r="D6127" t="s">
        <v>51</v>
      </c>
      <c r="E6127" t="s">
        <v>20</v>
      </c>
      <c r="F6127" t="s">
        <v>21</v>
      </c>
      <c r="G6127">
        <v>35</v>
      </c>
      <c r="H6127">
        <v>182808.92</v>
      </c>
      <c r="I6127">
        <v>136132.28</v>
      </c>
      <c r="J6127" t="s">
        <v>24</v>
      </c>
      <c r="L6127" s="1"/>
    </row>
    <row r="6128" spans="1:12" x14ac:dyDescent="0.3">
      <c r="A6128">
        <v>206127</v>
      </c>
      <c r="B6128" t="s">
        <v>62</v>
      </c>
      <c r="C6128" t="s">
        <v>11</v>
      </c>
      <c r="D6128" t="s">
        <v>51</v>
      </c>
      <c r="E6128" t="s">
        <v>13</v>
      </c>
      <c r="F6128" t="s">
        <v>14</v>
      </c>
      <c r="G6128">
        <v>50</v>
      </c>
      <c r="H6128">
        <v>657723.79</v>
      </c>
      <c r="I6128">
        <v>450890.83</v>
      </c>
      <c r="J6128" t="s">
        <v>24</v>
      </c>
      <c r="L6128" s="1"/>
    </row>
    <row r="6129" spans="1:12" x14ac:dyDescent="0.3">
      <c r="A6129">
        <v>206128</v>
      </c>
      <c r="B6129" t="s">
        <v>240</v>
      </c>
      <c r="C6129" t="s">
        <v>11</v>
      </c>
      <c r="D6129" t="s">
        <v>27</v>
      </c>
      <c r="E6129" t="s">
        <v>20</v>
      </c>
      <c r="F6129" t="s">
        <v>45</v>
      </c>
      <c r="G6129">
        <v>25</v>
      </c>
      <c r="H6129">
        <v>108728.61</v>
      </c>
      <c r="I6129">
        <v>77084.820000000007</v>
      </c>
      <c r="J6129" t="s">
        <v>24</v>
      </c>
      <c r="L6129" s="1"/>
    </row>
    <row r="6130" spans="1:12" x14ac:dyDescent="0.3">
      <c r="A6130">
        <v>206129</v>
      </c>
      <c r="B6130" t="s">
        <v>159</v>
      </c>
      <c r="C6130" t="s">
        <v>26</v>
      </c>
      <c r="D6130" t="s">
        <v>51</v>
      </c>
      <c r="E6130" t="s">
        <v>13</v>
      </c>
      <c r="F6130" t="s">
        <v>36</v>
      </c>
      <c r="G6130">
        <v>5</v>
      </c>
      <c r="H6130">
        <v>53716.43</v>
      </c>
      <c r="I6130">
        <v>36246.410000000003</v>
      </c>
      <c r="J6130" t="s">
        <v>24</v>
      </c>
      <c r="L6130" s="1"/>
    </row>
    <row r="6131" spans="1:12" x14ac:dyDescent="0.3">
      <c r="A6131">
        <v>206130</v>
      </c>
      <c r="B6131" t="s">
        <v>343</v>
      </c>
      <c r="C6131" t="s">
        <v>11</v>
      </c>
      <c r="D6131" t="s">
        <v>34</v>
      </c>
      <c r="E6131" t="s">
        <v>28</v>
      </c>
      <c r="F6131" t="s">
        <v>39</v>
      </c>
      <c r="G6131">
        <v>17</v>
      </c>
      <c r="H6131">
        <v>418553.59999999998</v>
      </c>
      <c r="I6131">
        <v>317125.61</v>
      </c>
      <c r="J6131" t="s">
        <v>15</v>
      </c>
      <c r="L6131" s="1"/>
    </row>
    <row r="6132" spans="1:12" x14ac:dyDescent="0.3">
      <c r="A6132">
        <v>206131</v>
      </c>
      <c r="B6132" t="s">
        <v>215</v>
      </c>
      <c r="C6132" t="s">
        <v>11</v>
      </c>
      <c r="D6132" t="s">
        <v>17</v>
      </c>
      <c r="E6132" t="s">
        <v>20</v>
      </c>
      <c r="F6132" t="s">
        <v>21</v>
      </c>
      <c r="G6132">
        <v>28</v>
      </c>
      <c r="H6132">
        <v>541459.78</v>
      </c>
      <c r="I6132">
        <v>424749.55</v>
      </c>
      <c r="J6132" t="s">
        <v>24</v>
      </c>
      <c r="L6132" s="1"/>
    </row>
    <row r="6133" spans="1:12" x14ac:dyDescent="0.3">
      <c r="A6133">
        <v>206132</v>
      </c>
      <c r="B6133" t="s">
        <v>347</v>
      </c>
      <c r="C6133" t="s">
        <v>38</v>
      </c>
      <c r="D6133" t="s">
        <v>27</v>
      </c>
      <c r="E6133" t="s">
        <v>20</v>
      </c>
      <c r="F6133" t="s">
        <v>45</v>
      </c>
      <c r="G6133">
        <v>35</v>
      </c>
      <c r="H6133">
        <v>38319.15</v>
      </c>
      <c r="I6133">
        <v>28679.66</v>
      </c>
      <c r="J6133" t="s">
        <v>24</v>
      </c>
      <c r="L6133" s="1"/>
    </row>
    <row r="6134" spans="1:12" x14ac:dyDescent="0.3">
      <c r="A6134">
        <v>206133</v>
      </c>
      <c r="B6134" t="s">
        <v>132</v>
      </c>
      <c r="C6134" t="s">
        <v>38</v>
      </c>
      <c r="D6134" t="s">
        <v>32</v>
      </c>
      <c r="E6134" t="s">
        <v>28</v>
      </c>
      <c r="F6134" t="s">
        <v>29</v>
      </c>
      <c r="G6134">
        <v>5</v>
      </c>
      <c r="H6134">
        <v>30653.05</v>
      </c>
      <c r="I6134">
        <v>21250.17</v>
      </c>
      <c r="J6134" t="s">
        <v>24</v>
      </c>
      <c r="L6134" s="1"/>
    </row>
    <row r="6135" spans="1:12" x14ac:dyDescent="0.3">
      <c r="A6135">
        <v>206134</v>
      </c>
      <c r="B6135" t="s">
        <v>255</v>
      </c>
      <c r="C6135" t="s">
        <v>11</v>
      </c>
      <c r="D6135" t="s">
        <v>12</v>
      </c>
      <c r="E6135" t="s">
        <v>28</v>
      </c>
      <c r="F6135" t="s">
        <v>29</v>
      </c>
      <c r="G6135">
        <v>42</v>
      </c>
      <c r="H6135">
        <v>1881038.95</v>
      </c>
      <c r="I6135">
        <v>1166413.31</v>
      </c>
      <c r="J6135" t="s">
        <v>15</v>
      </c>
      <c r="L6135" s="1"/>
    </row>
    <row r="6136" spans="1:12" x14ac:dyDescent="0.3">
      <c r="A6136">
        <v>206135</v>
      </c>
      <c r="B6136" t="s">
        <v>98</v>
      </c>
      <c r="C6136" t="s">
        <v>31</v>
      </c>
      <c r="D6136" t="s">
        <v>12</v>
      </c>
      <c r="E6136" t="s">
        <v>28</v>
      </c>
      <c r="F6136" t="s">
        <v>29</v>
      </c>
      <c r="G6136">
        <v>6</v>
      </c>
      <c r="H6136">
        <v>159659.26999999999</v>
      </c>
      <c r="I6136">
        <v>122465.92</v>
      </c>
      <c r="J6136" t="s">
        <v>15</v>
      </c>
      <c r="L6136" s="1"/>
    </row>
    <row r="6137" spans="1:12" x14ac:dyDescent="0.3">
      <c r="A6137">
        <v>206136</v>
      </c>
      <c r="B6137" t="s">
        <v>255</v>
      </c>
      <c r="C6137" t="s">
        <v>31</v>
      </c>
      <c r="D6137" t="s">
        <v>32</v>
      </c>
      <c r="E6137" t="s">
        <v>28</v>
      </c>
      <c r="F6137" t="s">
        <v>29</v>
      </c>
      <c r="G6137">
        <v>41</v>
      </c>
      <c r="H6137">
        <v>172882</v>
      </c>
      <c r="I6137">
        <v>115213.18</v>
      </c>
      <c r="J6137" t="s">
        <v>24</v>
      </c>
      <c r="L6137" s="1"/>
    </row>
    <row r="6138" spans="1:12" x14ac:dyDescent="0.3">
      <c r="A6138">
        <v>206137</v>
      </c>
      <c r="B6138" t="s">
        <v>315</v>
      </c>
      <c r="C6138" t="s">
        <v>26</v>
      </c>
      <c r="D6138" t="s">
        <v>32</v>
      </c>
      <c r="E6138" t="s">
        <v>13</v>
      </c>
      <c r="F6138" t="s">
        <v>14</v>
      </c>
      <c r="G6138">
        <v>1</v>
      </c>
      <c r="H6138">
        <v>29375.95</v>
      </c>
      <c r="I6138">
        <v>18553.830000000002</v>
      </c>
      <c r="J6138" t="s">
        <v>15</v>
      </c>
      <c r="L6138" s="1"/>
    </row>
    <row r="6139" spans="1:12" x14ac:dyDescent="0.3">
      <c r="A6139">
        <v>206138</v>
      </c>
      <c r="B6139" t="s">
        <v>757</v>
      </c>
      <c r="C6139" t="s">
        <v>31</v>
      </c>
      <c r="D6139" t="s">
        <v>34</v>
      </c>
      <c r="E6139" t="s">
        <v>13</v>
      </c>
      <c r="F6139" t="s">
        <v>42</v>
      </c>
      <c r="G6139">
        <v>31</v>
      </c>
      <c r="H6139">
        <v>1604534.18</v>
      </c>
      <c r="I6139">
        <v>1141031.8500000001</v>
      </c>
      <c r="J6139" t="s">
        <v>15</v>
      </c>
      <c r="L6139" s="1"/>
    </row>
    <row r="6140" spans="1:12" x14ac:dyDescent="0.3">
      <c r="A6140">
        <v>206139</v>
      </c>
      <c r="B6140" t="s">
        <v>495</v>
      </c>
      <c r="C6140" t="s">
        <v>11</v>
      </c>
      <c r="D6140" t="s">
        <v>17</v>
      </c>
      <c r="E6140" t="s">
        <v>28</v>
      </c>
      <c r="F6140" t="s">
        <v>39</v>
      </c>
      <c r="G6140">
        <v>39</v>
      </c>
      <c r="H6140">
        <v>476029.65</v>
      </c>
      <c r="I6140">
        <v>391800.39</v>
      </c>
      <c r="J6140" t="s">
        <v>24</v>
      </c>
      <c r="L6140" s="1"/>
    </row>
    <row r="6141" spans="1:12" x14ac:dyDescent="0.3">
      <c r="A6141">
        <v>206140</v>
      </c>
      <c r="B6141" t="s">
        <v>91</v>
      </c>
      <c r="C6141" t="s">
        <v>31</v>
      </c>
      <c r="D6141" t="s">
        <v>27</v>
      </c>
      <c r="E6141" t="s">
        <v>13</v>
      </c>
      <c r="F6141" t="s">
        <v>42</v>
      </c>
      <c r="G6141">
        <v>27</v>
      </c>
      <c r="H6141">
        <v>414730.94</v>
      </c>
      <c r="I6141">
        <v>260928.2</v>
      </c>
      <c r="J6141" t="s">
        <v>15</v>
      </c>
      <c r="L6141" s="1"/>
    </row>
    <row r="6142" spans="1:12" x14ac:dyDescent="0.3">
      <c r="A6142">
        <v>206141</v>
      </c>
      <c r="B6142" t="s">
        <v>377</v>
      </c>
      <c r="C6142" t="s">
        <v>11</v>
      </c>
      <c r="D6142" t="s">
        <v>34</v>
      </c>
      <c r="E6142" t="s">
        <v>28</v>
      </c>
      <c r="F6142" t="s">
        <v>78</v>
      </c>
      <c r="G6142">
        <v>40</v>
      </c>
      <c r="H6142">
        <v>1196436.0900000001</v>
      </c>
      <c r="I6142">
        <v>733048.71</v>
      </c>
      <c r="J6142" t="s">
        <v>15</v>
      </c>
      <c r="L6142" s="1"/>
    </row>
    <row r="6143" spans="1:12" x14ac:dyDescent="0.3">
      <c r="A6143">
        <v>206142</v>
      </c>
      <c r="B6143" t="s">
        <v>92</v>
      </c>
      <c r="C6143" t="s">
        <v>26</v>
      </c>
      <c r="D6143" t="s">
        <v>32</v>
      </c>
      <c r="E6143" t="s">
        <v>28</v>
      </c>
      <c r="F6143" t="s">
        <v>78</v>
      </c>
      <c r="G6143">
        <v>6</v>
      </c>
      <c r="H6143">
        <v>82565.59</v>
      </c>
      <c r="I6143">
        <v>62600.88</v>
      </c>
      <c r="J6143" t="s">
        <v>15</v>
      </c>
      <c r="L6143" s="1"/>
    </row>
    <row r="6144" spans="1:12" x14ac:dyDescent="0.3">
      <c r="A6144">
        <v>206143</v>
      </c>
      <c r="B6144" t="s">
        <v>516</v>
      </c>
      <c r="C6144" t="s">
        <v>11</v>
      </c>
      <c r="D6144" t="s">
        <v>32</v>
      </c>
      <c r="E6144" t="s">
        <v>20</v>
      </c>
      <c r="F6144" t="s">
        <v>45</v>
      </c>
      <c r="G6144">
        <v>15</v>
      </c>
      <c r="H6144">
        <v>732461</v>
      </c>
      <c r="I6144">
        <v>515820.98</v>
      </c>
      <c r="J6144" t="s">
        <v>15</v>
      </c>
      <c r="L6144" s="1"/>
    </row>
    <row r="6145" spans="1:12" x14ac:dyDescent="0.3">
      <c r="A6145">
        <v>206144</v>
      </c>
      <c r="B6145" t="s">
        <v>514</v>
      </c>
      <c r="C6145" t="s">
        <v>38</v>
      </c>
      <c r="D6145" t="s">
        <v>51</v>
      </c>
      <c r="E6145" t="s">
        <v>28</v>
      </c>
      <c r="F6145" t="s">
        <v>29</v>
      </c>
      <c r="G6145">
        <v>12</v>
      </c>
      <c r="H6145">
        <v>138756.56</v>
      </c>
      <c r="I6145">
        <v>89797.09</v>
      </c>
      <c r="J6145" t="s">
        <v>15</v>
      </c>
      <c r="L6145" s="1"/>
    </row>
    <row r="6146" spans="1:12" x14ac:dyDescent="0.3">
      <c r="A6146">
        <v>206145</v>
      </c>
      <c r="B6146" t="s">
        <v>69</v>
      </c>
      <c r="C6146" t="s">
        <v>38</v>
      </c>
      <c r="D6146" t="s">
        <v>51</v>
      </c>
      <c r="E6146" t="s">
        <v>13</v>
      </c>
      <c r="F6146" t="s">
        <v>18</v>
      </c>
      <c r="G6146">
        <v>35</v>
      </c>
      <c r="H6146">
        <v>256292.66</v>
      </c>
      <c r="I6146">
        <v>177174.71</v>
      </c>
      <c r="J6146" t="s">
        <v>15</v>
      </c>
      <c r="L6146" s="1"/>
    </row>
    <row r="6147" spans="1:12" x14ac:dyDescent="0.3">
      <c r="A6147">
        <v>206146</v>
      </c>
      <c r="B6147" t="s">
        <v>483</v>
      </c>
      <c r="C6147" t="s">
        <v>11</v>
      </c>
      <c r="D6147" t="s">
        <v>34</v>
      </c>
      <c r="E6147" t="s">
        <v>20</v>
      </c>
      <c r="F6147" t="s">
        <v>45</v>
      </c>
      <c r="G6147">
        <v>28</v>
      </c>
      <c r="H6147">
        <v>1487851.83</v>
      </c>
      <c r="I6147">
        <v>947927.4</v>
      </c>
      <c r="J6147" t="s">
        <v>15</v>
      </c>
      <c r="L6147" s="1"/>
    </row>
    <row r="6148" spans="1:12" x14ac:dyDescent="0.3">
      <c r="A6148">
        <v>206147</v>
      </c>
      <c r="B6148" t="s">
        <v>190</v>
      </c>
      <c r="C6148" t="s">
        <v>26</v>
      </c>
      <c r="D6148" t="s">
        <v>27</v>
      </c>
      <c r="E6148" t="s">
        <v>28</v>
      </c>
      <c r="F6148" t="s">
        <v>39</v>
      </c>
      <c r="G6148">
        <v>6</v>
      </c>
      <c r="H6148">
        <v>124858.2</v>
      </c>
      <c r="I6148">
        <v>76558.05</v>
      </c>
      <c r="J6148" t="s">
        <v>24</v>
      </c>
      <c r="L6148" s="1"/>
    </row>
    <row r="6149" spans="1:12" x14ac:dyDescent="0.3">
      <c r="A6149">
        <v>206148</v>
      </c>
      <c r="B6149" t="s">
        <v>550</v>
      </c>
      <c r="C6149" t="s">
        <v>38</v>
      </c>
      <c r="D6149" t="s">
        <v>34</v>
      </c>
      <c r="E6149" t="s">
        <v>13</v>
      </c>
      <c r="F6149" t="s">
        <v>18</v>
      </c>
      <c r="G6149">
        <v>24</v>
      </c>
      <c r="H6149">
        <v>826289.7</v>
      </c>
      <c r="I6149">
        <v>697828.75</v>
      </c>
      <c r="J6149" t="s">
        <v>15</v>
      </c>
      <c r="L6149" s="1"/>
    </row>
    <row r="6150" spans="1:12" x14ac:dyDescent="0.3">
      <c r="A6150">
        <v>206149</v>
      </c>
      <c r="B6150" t="s">
        <v>700</v>
      </c>
      <c r="C6150" t="s">
        <v>26</v>
      </c>
      <c r="D6150" t="s">
        <v>27</v>
      </c>
      <c r="E6150" t="s">
        <v>13</v>
      </c>
      <c r="F6150" t="s">
        <v>42</v>
      </c>
      <c r="G6150">
        <v>23</v>
      </c>
      <c r="H6150">
        <v>457132.85</v>
      </c>
      <c r="I6150">
        <v>355466</v>
      </c>
      <c r="J6150" t="s">
        <v>24</v>
      </c>
      <c r="L6150" s="1"/>
    </row>
    <row r="6151" spans="1:12" x14ac:dyDescent="0.3">
      <c r="A6151">
        <v>206150</v>
      </c>
      <c r="B6151" t="s">
        <v>644</v>
      </c>
      <c r="C6151" t="s">
        <v>11</v>
      </c>
      <c r="D6151" t="s">
        <v>32</v>
      </c>
      <c r="E6151" t="s">
        <v>13</v>
      </c>
      <c r="F6151" t="s">
        <v>14</v>
      </c>
      <c r="G6151">
        <v>44</v>
      </c>
      <c r="H6151">
        <v>1873900.43</v>
      </c>
      <c r="I6151">
        <v>1223663.25</v>
      </c>
      <c r="J6151" t="s">
        <v>24</v>
      </c>
      <c r="L6151" s="1"/>
    </row>
    <row r="6152" spans="1:12" x14ac:dyDescent="0.3">
      <c r="A6152">
        <v>206151</v>
      </c>
      <c r="B6152" t="s">
        <v>568</v>
      </c>
      <c r="C6152" t="s">
        <v>11</v>
      </c>
      <c r="D6152" t="s">
        <v>34</v>
      </c>
      <c r="E6152" t="s">
        <v>28</v>
      </c>
      <c r="F6152" t="s">
        <v>29</v>
      </c>
      <c r="G6152">
        <v>6</v>
      </c>
      <c r="H6152">
        <v>128403.97</v>
      </c>
      <c r="I6152">
        <v>99094.31</v>
      </c>
      <c r="J6152" t="s">
        <v>15</v>
      </c>
      <c r="L6152" s="1"/>
    </row>
    <row r="6153" spans="1:12" x14ac:dyDescent="0.3">
      <c r="A6153">
        <v>206152</v>
      </c>
      <c r="B6153" t="s">
        <v>696</v>
      </c>
      <c r="C6153" t="s">
        <v>38</v>
      </c>
      <c r="D6153" t="s">
        <v>32</v>
      </c>
      <c r="E6153" t="s">
        <v>20</v>
      </c>
      <c r="F6153" t="s">
        <v>23</v>
      </c>
      <c r="G6153">
        <v>21</v>
      </c>
      <c r="H6153">
        <v>99349.58</v>
      </c>
      <c r="I6153">
        <v>69461.38</v>
      </c>
      <c r="J6153" t="s">
        <v>24</v>
      </c>
      <c r="L6153" s="1"/>
    </row>
    <row r="6154" spans="1:12" x14ac:dyDescent="0.3">
      <c r="A6154">
        <v>206153</v>
      </c>
      <c r="B6154" t="s">
        <v>340</v>
      </c>
      <c r="C6154" t="s">
        <v>26</v>
      </c>
      <c r="D6154" t="s">
        <v>32</v>
      </c>
      <c r="E6154" t="s">
        <v>13</v>
      </c>
      <c r="F6154" t="s">
        <v>18</v>
      </c>
      <c r="G6154">
        <v>42</v>
      </c>
      <c r="H6154">
        <v>1623389.94</v>
      </c>
      <c r="I6154">
        <v>1372323.79</v>
      </c>
      <c r="J6154" t="s">
        <v>15</v>
      </c>
      <c r="L6154" s="1"/>
    </row>
    <row r="6155" spans="1:12" x14ac:dyDescent="0.3">
      <c r="A6155">
        <v>206154</v>
      </c>
      <c r="B6155" t="s">
        <v>298</v>
      </c>
      <c r="C6155" t="s">
        <v>38</v>
      </c>
      <c r="D6155" t="s">
        <v>34</v>
      </c>
      <c r="E6155" t="s">
        <v>13</v>
      </c>
      <c r="F6155" t="s">
        <v>18</v>
      </c>
      <c r="G6155">
        <v>29</v>
      </c>
      <c r="H6155">
        <v>1726142.6</v>
      </c>
      <c r="I6155">
        <v>1219443.1200000001</v>
      </c>
      <c r="J6155" t="s">
        <v>15</v>
      </c>
      <c r="L6155" s="1"/>
    </row>
    <row r="6156" spans="1:12" x14ac:dyDescent="0.3">
      <c r="A6156">
        <v>206155</v>
      </c>
      <c r="B6156" t="s">
        <v>510</v>
      </c>
      <c r="C6156" t="s">
        <v>11</v>
      </c>
      <c r="D6156" t="s">
        <v>34</v>
      </c>
      <c r="E6156" t="s">
        <v>13</v>
      </c>
      <c r="F6156" t="s">
        <v>42</v>
      </c>
      <c r="G6156">
        <v>46</v>
      </c>
      <c r="H6156">
        <v>372907.71</v>
      </c>
      <c r="I6156">
        <v>250534.41</v>
      </c>
      <c r="J6156" t="s">
        <v>24</v>
      </c>
      <c r="L6156" s="1"/>
    </row>
    <row r="6157" spans="1:12" x14ac:dyDescent="0.3">
      <c r="A6157">
        <v>206156</v>
      </c>
      <c r="B6157" t="s">
        <v>636</v>
      </c>
      <c r="C6157" t="s">
        <v>26</v>
      </c>
      <c r="D6157" t="s">
        <v>27</v>
      </c>
      <c r="E6157" t="s">
        <v>28</v>
      </c>
      <c r="F6157" t="s">
        <v>78</v>
      </c>
      <c r="G6157">
        <v>18</v>
      </c>
      <c r="H6157">
        <v>876723.22</v>
      </c>
      <c r="I6157">
        <v>638491.34</v>
      </c>
      <c r="J6157" t="s">
        <v>15</v>
      </c>
      <c r="L6157" s="1"/>
    </row>
    <row r="6158" spans="1:12" x14ac:dyDescent="0.3">
      <c r="A6158">
        <v>206157</v>
      </c>
      <c r="B6158" t="s">
        <v>245</v>
      </c>
      <c r="C6158" t="s">
        <v>26</v>
      </c>
      <c r="D6158" t="s">
        <v>51</v>
      </c>
      <c r="E6158" t="s">
        <v>20</v>
      </c>
      <c r="F6158" t="s">
        <v>45</v>
      </c>
      <c r="G6158">
        <v>23</v>
      </c>
      <c r="H6158">
        <v>521839.39</v>
      </c>
      <c r="I6158">
        <v>359674.57</v>
      </c>
      <c r="J6158" t="s">
        <v>15</v>
      </c>
      <c r="L6158" s="1"/>
    </row>
    <row r="6159" spans="1:12" x14ac:dyDescent="0.3">
      <c r="A6159">
        <v>206158</v>
      </c>
      <c r="B6159" t="s">
        <v>359</v>
      </c>
      <c r="C6159" t="s">
        <v>31</v>
      </c>
      <c r="D6159" t="s">
        <v>32</v>
      </c>
      <c r="E6159" t="s">
        <v>28</v>
      </c>
      <c r="F6159" t="s">
        <v>78</v>
      </c>
      <c r="G6159">
        <v>2</v>
      </c>
      <c r="H6159">
        <v>20901.3</v>
      </c>
      <c r="I6159">
        <v>13113.59</v>
      </c>
      <c r="J6159" t="s">
        <v>24</v>
      </c>
      <c r="L6159" s="1"/>
    </row>
    <row r="6160" spans="1:12" x14ac:dyDescent="0.3">
      <c r="A6160">
        <v>206159</v>
      </c>
      <c r="B6160" t="s">
        <v>519</v>
      </c>
      <c r="C6160" t="s">
        <v>38</v>
      </c>
      <c r="D6160" t="s">
        <v>34</v>
      </c>
      <c r="E6160" t="s">
        <v>13</v>
      </c>
      <c r="F6160" t="s">
        <v>14</v>
      </c>
      <c r="G6160">
        <v>44</v>
      </c>
      <c r="H6160">
        <v>924745.87</v>
      </c>
      <c r="I6160">
        <v>590058.99</v>
      </c>
      <c r="J6160" t="s">
        <v>15</v>
      </c>
      <c r="L6160" s="1"/>
    </row>
    <row r="6161" spans="1:12" x14ac:dyDescent="0.3">
      <c r="A6161">
        <v>206160</v>
      </c>
      <c r="B6161" t="s">
        <v>433</v>
      </c>
      <c r="C6161" t="s">
        <v>38</v>
      </c>
      <c r="D6161" t="s">
        <v>51</v>
      </c>
      <c r="E6161" t="s">
        <v>20</v>
      </c>
      <c r="F6161" t="s">
        <v>23</v>
      </c>
      <c r="G6161">
        <v>32</v>
      </c>
      <c r="H6161">
        <v>1859140.55</v>
      </c>
      <c r="I6161">
        <v>1197059.06</v>
      </c>
      <c r="J6161" t="s">
        <v>15</v>
      </c>
      <c r="L6161" s="1"/>
    </row>
    <row r="6162" spans="1:12" x14ac:dyDescent="0.3">
      <c r="A6162">
        <v>206161</v>
      </c>
      <c r="B6162" t="s">
        <v>359</v>
      </c>
      <c r="C6162" t="s">
        <v>38</v>
      </c>
      <c r="D6162" t="s">
        <v>32</v>
      </c>
      <c r="E6162" t="s">
        <v>20</v>
      </c>
      <c r="F6162" t="s">
        <v>21</v>
      </c>
      <c r="G6162">
        <v>23</v>
      </c>
      <c r="H6162">
        <v>150802.82</v>
      </c>
      <c r="I6162">
        <v>110250.84</v>
      </c>
      <c r="J6162" t="s">
        <v>15</v>
      </c>
      <c r="L6162" s="1"/>
    </row>
    <row r="6163" spans="1:12" x14ac:dyDescent="0.3">
      <c r="A6163">
        <v>206162</v>
      </c>
      <c r="B6163" t="s">
        <v>567</v>
      </c>
      <c r="C6163" t="s">
        <v>31</v>
      </c>
      <c r="D6163" t="s">
        <v>17</v>
      </c>
      <c r="E6163" t="s">
        <v>20</v>
      </c>
      <c r="F6163" t="s">
        <v>23</v>
      </c>
      <c r="G6163">
        <v>4</v>
      </c>
      <c r="H6163">
        <v>188247.91</v>
      </c>
      <c r="I6163">
        <v>136200.82999999999</v>
      </c>
      <c r="J6163" t="s">
        <v>15</v>
      </c>
      <c r="L6163" s="1"/>
    </row>
    <row r="6164" spans="1:12" x14ac:dyDescent="0.3">
      <c r="A6164">
        <v>206163</v>
      </c>
      <c r="B6164" t="s">
        <v>298</v>
      </c>
      <c r="C6164" t="s">
        <v>38</v>
      </c>
      <c r="D6164" t="s">
        <v>51</v>
      </c>
      <c r="E6164" t="s">
        <v>13</v>
      </c>
      <c r="F6164" t="s">
        <v>42</v>
      </c>
      <c r="G6164">
        <v>20</v>
      </c>
      <c r="H6164">
        <v>1020487.6800000001</v>
      </c>
      <c r="I6164">
        <v>681893.95</v>
      </c>
      <c r="J6164" t="s">
        <v>15</v>
      </c>
      <c r="L6164" s="1"/>
    </row>
    <row r="6165" spans="1:12" x14ac:dyDescent="0.3">
      <c r="A6165">
        <v>206164</v>
      </c>
      <c r="B6165" t="s">
        <v>525</v>
      </c>
      <c r="C6165" t="s">
        <v>26</v>
      </c>
      <c r="D6165" t="s">
        <v>17</v>
      </c>
      <c r="E6165" t="s">
        <v>20</v>
      </c>
      <c r="F6165" t="s">
        <v>21</v>
      </c>
      <c r="G6165">
        <v>44</v>
      </c>
      <c r="H6165">
        <v>1476034.3</v>
      </c>
      <c r="I6165">
        <v>887652.13</v>
      </c>
      <c r="J6165" t="s">
        <v>24</v>
      </c>
      <c r="L6165" s="1"/>
    </row>
    <row r="6166" spans="1:12" x14ac:dyDescent="0.3">
      <c r="A6166">
        <v>206165</v>
      </c>
      <c r="B6166" t="s">
        <v>640</v>
      </c>
      <c r="C6166" t="s">
        <v>38</v>
      </c>
      <c r="D6166" t="s">
        <v>12</v>
      </c>
      <c r="E6166" t="s">
        <v>20</v>
      </c>
      <c r="F6166" t="s">
        <v>45</v>
      </c>
      <c r="G6166">
        <v>18</v>
      </c>
      <c r="H6166">
        <v>111031.14</v>
      </c>
      <c r="I6166">
        <v>86880.37</v>
      </c>
      <c r="J6166" t="s">
        <v>15</v>
      </c>
      <c r="L6166" s="1"/>
    </row>
    <row r="6167" spans="1:12" x14ac:dyDescent="0.3">
      <c r="A6167">
        <v>206166</v>
      </c>
      <c r="B6167" t="s">
        <v>148</v>
      </c>
      <c r="C6167" t="s">
        <v>38</v>
      </c>
      <c r="D6167" t="s">
        <v>51</v>
      </c>
      <c r="E6167" t="s">
        <v>28</v>
      </c>
      <c r="F6167" t="s">
        <v>29</v>
      </c>
      <c r="G6167">
        <v>22</v>
      </c>
      <c r="H6167">
        <v>1198161.6499999999</v>
      </c>
      <c r="I6167">
        <v>844938.49</v>
      </c>
      <c r="J6167" t="s">
        <v>24</v>
      </c>
      <c r="L6167" s="1"/>
    </row>
    <row r="6168" spans="1:12" x14ac:dyDescent="0.3">
      <c r="A6168">
        <v>206167</v>
      </c>
      <c r="B6168" t="s">
        <v>637</v>
      </c>
      <c r="C6168" t="s">
        <v>38</v>
      </c>
      <c r="D6168" t="s">
        <v>34</v>
      </c>
      <c r="E6168" t="s">
        <v>20</v>
      </c>
      <c r="F6168" t="s">
        <v>23</v>
      </c>
      <c r="G6168">
        <v>8</v>
      </c>
      <c r="H6168">
        <v>69240.87</v>
      </c>
      <c r="I6168">
        <v>57082.39</v>
      </c>
      <c r="J6168" t="s">
        <v>24</v>
      </c>
      <c r="L6168" s="1"/>
    </row>
    <row r="6169" spans="1:12" x14ac:dyDescent="0.3">
      <c r="A6169">
        <v>206168</v>
      </c>
      <c r="B6169" t="s">
        <v>761</v>
      </c>
      <c r="C6169" t="s">
        <v>31</v>
      </c>
      <c r="D6169" t="s">
        <v>34</v>
      </c>
      <c r="E6169" t="s">
        <v>28</v>
      </c>
      <c r="F6169" t="s">
        <v>78</v>
      </c>
      <c r="G6169">
        <v>28</v>
      </c>
      <c r="H6169">
        <v>1408571.99</v>
      </c>
      <c r="I6169">
        <v>1007358.59</v>
      </c>
      <c r="J6169" t="s">
        <v>24</v>
      </c>
      <c r="L6169" s="1"/>
    </row>
    <row r="6170" spans="1:12" x14ac:dyDescent="0.3">
      <c r="A6170">
        <v>206169</v>
      </c>
      <c r="B6170" t="s">
        <v>41</v>
      </c>
      <c r="C6170" t="s">
        <v>31</v>
      </c>
      <c r="D6170" t="s">
        <v>27</v>
      </c>
      <c r="E6170" t="s">
        <v>13</v>
      </c>
      <c r="F6170" t="s">
        <v>42</v>
      </c>
      <c r="G6170">
        <v>35</v>
      </c>
      <c r="H6170">
        <v>381173.23</v>
      </c>
      <c r="I6170">
        <v>322434.45</v>
      </c>
      <c r="J6170" t="s">
        <v>24</v>
      </c>
      <c r="L6170" s="1"/>
    </row>
    <row r="6171" spans="1:12" x14ac:dyDescent="0.3">
      <c r="A6171">
        <v>206170</v>
      </c>
      <c r="B6171" t="s">
        <v>241</v>
      </c>
      <c r="C6171" t="s">
        <v>26</v>
      </c>
      <c r="D6171" t="s">
        <v>12</v>
      </c>
      <c r="E6171" t="s">
        <v>28</v>
      </c>
      <c r="F6171" t="s">
        <v>39</v>
      </c>
      <c r="G6171">
        <v>14</v>
      </c>
      <c r="H6171">
        <v>362719.03</v>
      </c>
      <c r="I6171">
        <v>293130.51</v>
      </c>
      <c r="J6171" t="s">
        <v>24</v>
      </c>
      <c r="L6171" s="1"/>
    </row>
    <row r="6172" spans="1:12" x14ac:dyDescent="0.3">
      <c r="A6172">
        <v>206171</v>
      </c>
      <c r="B6172" t="s">
        <v>464</v>
      </c>
      <c r="C6172" t="s">
        <v>11</v>
      </c>
      <c r="D6172" t="s">
        <v>32</v>
      </c>
      <c r="E6172" t="s">
        <v>13</v>
      </c>
      <c r="F6172" t="s">
        <v>18</v>
      </c>
      <c r="G6172">
        <v>33</v>
      </c>
      <c r="H6172">
        <v>1863819.94</v>
      </c>
      <c r="I6172">
        <v>1353996.14</v>
      </c>
      <c r="J6172" t="s">
        <v>24</v>
      </c>
      <c r="L6172" s="1"/>
    </row>
    <row r="6173" spans="1:12" x14ac:dyDescent="0.3">
      <c r="A6173">
        <v>206172</v>
      </c>
      <c r="B6173" t="s">
        <v>554</v>
      </c>
      <c r="C6173" t="s">
        <v>38</v>
      </c>
      <c r="D6173" t="s">
        <v>51</v>
      </c>
      <c r="E6173" t="s">
        <v>28</v>
      </c>
      <c r="F6173" t="s">
        <v>39</v>
      </c>
      <c r="G6173">
        <v>38</v>
      </c>
      <c r="H6173">
        <v>1398822.52</v>
      </c>
      <c r="I6173">
        <v>917228.22</v>
      </c>
      <c r="J6173" t="s">
        <v>24</v>
      </c>
      <c r="L6173" s="1"/>
    </row>
    <row r="6174" spans="1:12" x14ac:dyDescent="0.3">
      <c r="A6174">
        <v>206173</v>
      </c>
      <c r="B6174" t="s">
        <v>132</v>
      </c>
      <c r="C6174" t="s">
        <v>31</v>
      </c>
      <c r="D6174" t="s">
        <v>12</v>
      </c>
      <c r="E6174" t="s">
        <v>20</v>
      </c>
      <c r="F6174" t="s">
        <v>21</v>
      </c>
      <c r="G6174">
        <v>23</v>
      </c>
      <c r="H6174">
        <v>924655.49</v>
      </c>
      <c r="I6174">
        <v>639546.65</v>
      </c>
      <c r="J6174" t="s">
        <v>24</v>
      </c>
      <c r="L6174" s="1"/>
    </row>
    <row r="6175" spans="1:12" x14ac:dyDescent="0.3">
      <c r="A6175">
        <v>206174</v>
      </c>
      <c r="B6175" t="s">
        <v>305</v>
      </c>
      <c r="C6175" t="s">
        <v>26</v>
      </c>
      <c r="D6175" t="s">
        <v>17</v>
      </c>
      <c r="E6175" t="s">
        <v>13</v>
      </c>
      <c r="F6175" t="s">
        <v>14</v>
      </c>
      <c r="G6175">
        <v>37</v>
      </c>
      <c r="H6175">
        <v>1099716.75</v>
      </c>
      <c r="I6175">
        <v>813110.05</v>
      </c>
      <c r="J6175" t="s">
        <v>15</v>
      </c>
      <c r="L6175" s="1"/>
    </row>
    <row r="6176" spans="1:12" x14ac:dyDescent="0.3">
      <c r="A6176">
        <v>206175</v>
      </c>
      <c r="B6176" t="s">
        <v>46</v>
      </c>
      <c r="C6176" t="s">
        <v>11</v>
      </c>
      <c r="D6176" t="s">
        <v>27</v>
      </c>
      <c r="E6176" t="s">
        <v>13</v>
      </c>
      <c r="F6176" t="s">
        <v>36</v>
      </c>
      <c r="G6176">
        <v>31</v>
      </c>
      <c r="H6176">
        <v>1822548.1</v>
      </c>
      <c r="I6176">
        <v>1096535</v>
      </c>
      <c r="J6176" t="s">
        <v>24</v>
      </c>
      <c r="L6176" s="1"/>
    </row>
    <row r="6177" spans="1:12" x14ac:dyDescent="0.3">
      <c r="A6177">
        <v>206176</v>
      </c>
      <c r="B6177" t="s">
        <v>314</v>
      </c>
      <c r="C6177" t="s">
        <v>11</v>
      </c>
      <c r="D6177" t="s">
        <v>34</v>
      </c>
      <c r="E6177" t="s">
        <v>13</v>
      </c>
      <c r="F6177" t="s">
        <v>42</v>
      </c>
      <c r="G6177">
        <v>24</v>
      </c>
      <c r="H6177">
        <v>872060.81</v>
      </c>
      <c r="I6177">
        <v>680179.84</v>
      </c>
      <c r="J6177" t="s">
        <v>24</v>
      </c>
      <c r="L6177" s="1"/>
    </row>
    <row r="6178" spans="1:12" x14ac:dyDescent="0.3">
      <c r="A6178">
        <v>206177</v>
      </c>
      <c r="B6178" t="s">
        <v>85</v>
      </c>
      <c r="C6178" t="s">
        <v>11</v>
      </c>
      <c r="D6178" t="s">
        <v>12</v>
      </c>
      <c r="E6178" t="s">
        <v>13</v>
      </c>
      <c r="F6178" t="s">
        <v>42</v>
      </c>
      <c r="G6178">
        <v>14</v>
      </c>
      <c r="H6178">
        <v>531807.30000000005</v>
      </c>
      <c r="I6178">
        <v>410114.97</v>
      </c>
      <c r="J6178" t="s">
        <v>15</v>
      </c>
      <c r="L6178" s="1"/>
    </row>
    <row r="6179" spans="1:12" x14ac:dyDescent="0.3">
      <c r="A6179">
        <v>206178</v>
      </c>
      <c r="B6179" t="s">
        <v>134</v>
      </c>
      <c r="C6179" t="s">
        <v>11</v>
      </c>
      <c r="D6179" t="s">
        <v>51</v>
      </c>
      <c r="E6179" t="s">
        <v>20</v>
      </c>
      <c r="F6179" t="s">
        <v>45</v>
      </c>
      <c r="G6179">
        <v>44</v>
      </c>
      <c r="H6179">
        <v>302520.58</v>
      </c>
      <c r="I6179">
        <v>233490.9</v>
      </c>
      <c r="J6179" t="s">
        <v>15</v>
      </c>
      <c r="L6179" s="1"/>
    </row>
    <row r="6180" spans="1:12" x14ac:dyDescent="0.3">
      <c r="A6180">
        <v>206179</v>
      </c>
      <c r="B6180" t="s">
        <v>76</v>
      </c>
      <c r="C6180" t="s">
        <v>38</v>
      </c>
      <c r="D6180" t="s">
        <v>51</v>
      </c>
      <c r="E6180" t="s">
        <v>13</v>
      </c>
      <c r="F6180" t="s">
        <v>42</v>
      </c>
      <c r="G6180">
        <v>42</v>
      </c>
      <c r="H6180">
        <v>1363093.97</v>
      </c>
      <c r="I6180">
        <v>824295.52</v>
      </c>
      <c r="J6180" t="s">
        <v>15</v>
      </c>
      <c r="L6180" s="1"/>
    </row>
    <row r="6181" spans="1:12" x14ac:dyDescent="0.3">
      <c r="A6181">
        <v>206180</v>
      </c>
      <c r="B6181" t="s">
        <v>510</v>
      </c>
      <c r="C6181" t="s">
        <v>38</v>
      </c>
      <c r="D6181" t="s">
        <v>51</v>
      </c>
      <c r="E6181" t="s">
        <v>20</v>
      </c>
      <c r="F6181" t="s">
        <v>45</v>
      </c>
      <c r="G6181">
        <v>36</v>
      </c>
      <c r="H6181">
        <v>947992.41</v>
      </c>
      <c r="I6181">
        <v>650804.67000000004</v>
      </c>
      <c r="J6181" t="s">
        <v>24</v>
      </c>
      <c r="L6181" s="1"/>
    </row>
    <row r="6182" spans="1:12" x14ac:dyDescent="0.3">
      <c r="A6182">
        <v>206181</v>
      </c>
      <c r="B6182" t="s">
        <v>342</v>
      </c>
      <c r="C6182" t="s">
        <v>38</v>
      </c>
      <c r="D6182" t="s">
        <v>27</v>
      </c>
      <c r="E6182" t="s">
        <v>28</v>
      </c>
      <c r="F6182" t="s">
        <v>29</v>
      </c>
      <c r="G6182">
        <v>5</v>
      </c>
      <c r="H6182">
        <v>129645.22</v>
      </c>
      <c r="I6182">
        <v>80374.7</v>
      </c>
      <c r="J6182" t="s">
        <v>24</v>
      </c>
      <c r="L6182" s="1"/>
    </row>
    <row r="6183" spans="1:12" x14ac:dyDescent="0.3">
      <c r="A6183">
        <v>206182</v>
      </c>
      <c r="B6183" t="s">
        <v>277</v>
      </c>
      <c r="C6183" t="s">
        <v>26</v>
      </c>
      <c r="D6183" t="s">
        <v>12</v>
      </c>
      <c r="E6183" t="s">
        <v>13</v>
      </c>
      <c r="F6183" t="s">
        <v>42</v>
      </c>
      <c r="G6183">
        <v>6</v>
      </c>
      <c r="H6183">
        <v>247620.35</v>
      </c>
      <c r="I6183">
        <v>200708.74</v>
      </c>
      <c r="J6183" t="s">
        <v>15</v>
      </c>
      <c r="L6183" s="1"/>
    </row>
    <row r="6184" spans="1:12" x14ac:dyDescent="0.3">
      <c r="A6184">
        <v>206183</v>
      </c>
      <c r="B6184" t="s">
        <v>571</v>
      </c>
      <c r="C6184" t="s">
        <v>26</v>
      </c>
      <c r="D6184" t="s">
        <v>51</v>
      </c>
      <c r="E6184" t="s">
        <v>13</v>
      </c>
      <c r="F6184" t="s">
        <v>18</v>
      </c>
      <c r="G6184">
        <v>34</v>
      </c>
      <c r="H6184">
        <v>1266991</v>
      </c>
      <c r="I6184">
        <v>942365.19</v>
      </c>
      <c r="J6184" t="s">
        <v>15</v>
      </c>
      <c r="L6184" s="1"/>
    </row>
    <row r="6185" spans="1:12" x14ac:dyDescent="0.3">
      <c r="A6185">
        <v>206184</v>
      </c>
      <c r="B6185" t="s">
        <v>589</v>
      </c>
      <c r="C6185" t="s">
        <v>11</v>
      </c>
      <c r="D6185" t="s">
        <v>32</v>
      </c>
      <c r="E6185" t="s">
        <v>28</v>
      </c>
      <c r="F6185" t="s">
        <v>39</v>
      </c>
      <c r="G6185">
        <v>16</v>
      </c>
      <c r="H6185">
        <v>341609.97</v>
      </c>
      <c r="I6185">
        <v>265148.86</v>
      </c>
      <c r="J6185" t="s">
        <v>15</v>
      </c>
      <c r="L6185" s="1"/>
    </row>
    <row r="6186" spans="1:12" x14ac:dyDescent="0.3">
      <c r="A6186">
        <v>206185</v>
      </c>
      <c r="B6186" t="s">
        <v>752</v>
      </c>
      <c r="C6186" t="s">
        <v>38</v>
      </c>
      <c r="D6186" t="s">
        <v>34</v>
      </c>
      <c r="E6186" t="s">
        <v>13</v>
      </c>
      <c r="F6186" t="s">
        <v>18</v>
      </c>
      <c r="G6186">
        <v>40</v>
      </c>
      <c r="H6186">
        <v>165071.82</v>
      </c>
      <c r="I6186">
        <v>105218.11</v>
      </c>
      <c r="J6186" t="s">
        <v>24</v>
      </c>
      <c r="L6186" s="1"/>
    </row>
    <row r="6187" spans="1:12" x14ac:dyDescent="0.3">
      <c r="A6187">
        <v>206186</v>
      </c>
      <c r="B6187" t="s">
        <v>544</v>
      </c>
      <c r="C6187" t="s">
        <v>26</v>
      </c>
      <c r="D6187" t="s">
        <v>27</v>
      </c>
      <c r="E6187" t="s">
        <v>20</v>
      </c>
      <c r="F6187" t="s">
        <v>21</v>
      </c>
      <c r="G6187">
        <v>40</v>
      </c>
      <c r="H6187">
        <v>2156838.85</v>
      </c>
      <c r="I6187">
        <v>1532536.05</v>
      </c>
      <c r="J6187" t="s">
        <v>15</v>
      </c>
      <c r="L6187" s="1"/>
    </row>
    <row r="6188" spans="1:12" x14ac:dyDescent="0.3">
      <c r="A6188">
        <v>206187</v>
      </c>
      <c r="B6188" t="s">
        <v>138</v>
      </c>
      <c r="C6188" t="s">
        <v>26</v>
      </c>
      <c r="D6188" t="s">
        <v>12</v>
      </c>
      <c r="E6188" t="s">
        <v>28</v>
      </c>
      <c r="F6188" t="s">
        <v>78</v>
      </c>
      <c r="G6188">
        <v>1</v>
      </c>
      <c r="H6188">
        <v>57961.26</v>
      </c>
      <c r="I6188">
        <v>46913.38</v>
      </c>
      <c r="J6188" t="s">
        <v>24</v>
      </c>
      <c r="L6188" s="1"/>
    </row>
    <row r="6189" spans="1:12" x14ac:dyDescent="0.3">
      <c r="A6189">
        <v>206188</v>
      </c>
      <c r="B6189" t="s">
        <v>444</v>
      </c>
      <c r="C6189" t="s">
        <v>31</v>
      </c>
      <c r="D6189" t="s">
        <v>17</v>
      </c>
      <c r="E6189" t="s">
        <v>13</v>
      </c>
      <c r="F6189" t="s">
        <v>14</v>
      </c>
      <c r="G6189">
        <v>34</v>
      </c>
      <c r="H6189">
        <v>1908312.39</v>
      </c>
      <c r="I6189">
        <v>1268217.22</v>
      </c>
      <c r="J6189" t="s">
        <v>15</v>
      </c>
      <c r="L6189" s="1"/>
    </row>
    <row r="6190" spans="1:12" x14ac:dyDescent="0.3">
      <c r="A6190">
        <v>206189</v>
      </c>
      <c r="B6190" t="s">
        <v>407</v>
      </c>
      <c r="C6190" t="s">
        <v>11</v>
      </c>
      <c r="D6190" t="s">
        <v>51</v>
      </c>
      <c r="E6190" t="s">
        <v>20</v>
      </c>
      <c r="F6190" t="s">
        <v>45</v>
      </c>
      <c r="G6190">
        <v>14</v>
      </c>
      <c r="H6190">
        <v>327236.98</v>
      </c>
      <c r="I6190">
        <v>266592.65999999997</v>
      </c>
      <c r="J6190" t="s">
        <v>15</v>
      </c>
      <c r="L6190" s="1"/>
    </row>
    <row r="6191" spans="1:12" x14ac:dyDescent="0.3">
      <c r="A6191">
        <v>206190</v>
      </c>
      <c r="B6191" t="s">
        <v>98</v>
      </c>
      <c r="C6191" t="s">
        <v>31</v>
      </c>
      <c r="D6191" t="s">
        <v>32</v>
      </c>
      <c r="E6191" t="s">
        <v>28</v>
      </c>
      <c r="F6191" t="s">
        <v>39</v>
      </c>
      <c r="G6191">
        <v>32</v>
      </c>
      <c r="H6191">
        <v>904607.37</v>
      </c>
      <c r="I6191">
        <v>657608.76</v>
      </c>
      <c r="J6191" t="s">
        <v>24</v>
      </c>
      <c r="L6191" s="1"/>
    </row>
    <row r="6192" spans="1:12" x14ac:dyDescent="0.3">
      <c r="A6192">
        <v>206191</v>
      </c>
      <c r="B6192" t="s">
        <v>632</v>
      </c>
      <c r="C6192" t="s">
        <v>38</v>
      </c>
      <c r="D6192" t="s">
        <v>27</v>
      </c>
      <c r="E6192" t="s">
        <v>28</v>
      </c>
      <c r="F6192" t="s">
        <v>39</v>
      </c>
      <c r="G6192">
        <v>50</v>
      </c>
      <c r="H6192">
        <v>845815.57</v>
      </c>
      <c r="I6192">
        <v>613827.23</v>
      </c>
      <c r="J6192" t="s">
        <v>15</v>
      </c>
      <c r="L6192" s="1"/>
    </row>
    <row r="6193" spans="1:12" x14ac:dyDescent="0.3">
      <c r="A6193">
        <v>206192</v>
      </c>
      <c r="B6193" t="s">
        <v>236</v>
      </c>
      <c r="C6193" t="s">
        <v>26</v>
      </c>
      <c r="D6193" t="s">
        <v>34</v>
      </c>
      <c r="E6193" t="s">
        <v>13</v>
      </c>
      <c r="F6193" t="s">
        <v>36</v>
      </c>
      <c r="G6193">
        <v>22</v>
      </c>
      <c r="H6193">
        <v>498985.67</v>
      </c>
      <c r="I6193">
        <v>343926.71</v>
      </c>
      <c r="J6193" t="s">
        <v>15</v>
      </c>
      <c r="L6193" s="1"/>
    </row>
    <row r="6194" spans="1:12" x14ac:dyDescent="0.3">
      <c r="A6194">
        <v>206193</v>
      </c>
      <c r="B6194" t="s">
        <v>753</v>
      </c>
      <c r="C6194" t="s">
        <v>26</v>
      </c>
      <c r="D6194" t="s">
        <v>17</v>
      </c>
      <c r="E6194" t="s">
        <v>13</v>
      </c>
      <c r="F6194" t="s">
        <v>42</v>
      </c>
      <c r="G6194">
        <v>10</v>
      </c>
      <c r="H6194">
        <v>470975.31</v>
      </c>
      <c r="I6194">
        <v>372332.04</v>
      </c>
      <c r="J6194" t="s">
        <v>24</v>
      </c>
      <c r="L6194" s="1"/>
    </row>
    <row r="6195" spans="1:12" x14ac:dyDescent="0.3">
      <c r="A6195">
        <v>206194</v>
      </c>
      <c r="B6195" t="s">
        <v>379</v>
      </c>
      <c r="C6195" t="s">
        <v>26</v>
      </c>
      <c r="D6195" t="s">
        <v>51</v>
      </c>
      <c r="E6195" t="s">
        <v>28</v>
      </c>
      <c r="F6195" t="s">
        <v>29</v>
      </c>
      <c r="G6195">
        <v>39</v>
      </c>
      <c r="H6195">
        <v>1304245.31</v>
      </c>
      <c r="I6195">
        <v>1036107.63</v>
      </c>
      <c r="J6195" t="s">
        <v>24</v>
      </c>
      <c r="L6195" s="1"/>
    </row>
    <row r="6196" spans="1:12" x14ac:dyDescent="0.3">
      <c r="A6196">
        <v>206195</v>
      </c>
      <c r="B6196" t="s">
        <v>175</v>
      </c>
      <c r="C6196" t="s">
        <v>26</v>
      </c>
      <c r="D6196" t="s">
        <v>32</v>
      </c>
      <c r="E6196" t="s">
        <v>13</v>
      </c>
      <c r="F6196" t="s">
        <v>42</v>
      </c>
      <c r="G6196">
        <v>11</v>
      </c>
      <c r="H6196">
        <v>264095.52</v>
      </c>
      <c r="I6196">
        <v>213939.53</v>
      </c>
      <c r="J6196" t="s">
        <v>24</v>
      </c>
      <c r="L6196" s="1"/>
    </row>
    <row r="6197" spans="1:12" x14ac:dyDescent="0.3">
      <c r="A6197">
        <v>206196</v>
      </c>
      <c r="B6197" t="s">
        <v>154</v>
      </c>
      <c r="C6197" t="s">
        <v>31</v>
      </c>
      <c r="D6197" t="s">
        <v>27</v>
      </c>
      <c r="E6197" t="s">
        <v>28</v>
      </c>
      <c r="F6197" t="s">
        <v>78</v>
      </c>
      <c r="G6197">
        <v>4</v>
      </c>
      <c r="H6197">
        <v>224969.18</v>
      </c>
      <c r="I6197">
        <v>184398.48</v>
      </c>
      <c r="J6197" t="s">
        <v>15</v>
      </c>
      <c r="L6197" s="1"/>
    </row>
    <row r="6198" spans="1:12" x14ac:dyDescent="0.3">
      <c r="A6198">
        <v>206197</v>
      </c>
      <c r="B6198" t="s">
        <v>591</v>
      </c>
      <c r="C6198" t="s">
        <v>31</v>
      </c>
      <c r="D6198" t="s">
        <v>51</v>
      </c>
      <c r="E6198" t="s">
        <v>28</v>
      </c>
      <c r="F6198" t="s">
        <v>29</v>
      </c>
      <c r="G6198">
        <v>22</v>
      </c>
      <c r="H6198">
        <v>32437.38</v>
      </c>
      <c r="I6198">
        <v>20941.740000000002</v>
      </c>
      <c r="J6198" t="s">
        <v>15</v>
      </c>
      <c r="L6198" s="1"/>
    </row>
    <row r="6199" spans="1:12" x14ac:dyDescent="0.3">
      <c r="A6199">
        <v>206198</v>
      </c>
      <c r="B6199" t="s">
        <v>683</v>
      </c>
      <c r="C6199" t="s">
        <v>26</v>
      </c>
      <c r="D6199" t="s">
        <v>34</v>
      </c>
      <c r="E6199" t="s">
        <v>28</v>
      </c>
      <c r="F6199" t="s">
        <v>78</v>
      </c>
      <c r="G6199">
        <v>27</v>
      </c>
      <c r="H6199">
        <v>23084.77</v>
      </c>
      <c r="I6199">
        <v>17772.16</v>
      </c>
      <c r="J6199" t="s">
        <v>15</v>
      </c>
      <c r="L6199" s="1"/>
    </row>
    <row r="6200" spans="1:12" x14ac:dyDescent="0.3">
      <c r="A6200">
        <v>206199</v>
      </c>
      <c r="B6200" t="s">
        <v>203</v>
      </c>
      <c r="C6200" t="s">
        <v>31</v>
      </c>
      <c r="D6200" t="s">
        <v>51</v>
      </c>
      <c r="E6200" t="s">
        <v>20</v>
      </c>
      <c r="F6200" t="s">
        <v>45</v>
      </c>
      <c r="G6200">
        <v>46</v>
      </c>
      <c r="H6200">
        <v>2670658.02</v>
      </c>
      <c r="I6200">
        <v>1605086.8</v>
      </c>
      <c r="J6200" t="s">
        <v>15</v>
      </c>
      <c r="L6200" s="1"/>
    </row>
    <row r="6201" spans="1:12" x14ac:dyDescent="0.3">
      <c r="A6201">
        <v>206200</v>
      </c>
      <c r="B6201" t="s">
        <v>267</v>
      </c>
      <c r="C6201" t="s">
        <v>38</v>
      </c>
      <c r="D6201" t="s">
        <v>27</v>
      </c>
      <c r="E6201" t="s">
        <v>28</v>
      </c>
      <c r="F6201" t="s">
        <v>78</v>
      </c>
      <c r="G6201">
        <v>41</v>
      </c>
      <c r="H6201">
        <v>192426.49</v>
      </c>
      <c r="I6201">
        <v>125859.54</v>
      </c>
      <c r="J6201" t="s">
        <v>15</v>
      </c>
      <c r="L6201" s="1"/>
    </row>
    <row r="6202" spans="1:12" x14ac:dyDescent="0.3">
      <c r="A6202">
        <v>206201</v>
      </c>
      <c r="B6202" t="s">
        <v>143</v>
      </c>
      <c r="C6202" t="s">
        <v>31</v>
      </c>
      <c r="D6202" t="s">
        <v>51</v>
      </c>
      <c r="E6202" t="s">
        <v>13</v>
      </c>
      <c r="F6202" t="s">
        <v>42</v>
      </c>
      <c r="G6202">
        <v>36</v>
      </c>
      <c r="H6202">
        <v>1121394.98</v>
      </c>
      <c r="I6202">
        <v>798819.7</v>
      </c>
      <c r="J6202" t="s">
        <v>15</v>
      </c>
      <c r="L6202" s="1"/>
    </row>
    <row r="6203" spans="1:12" x14ac:dyDescent="0.3">
      <c r="A6203">
        <v>206202</v>
      </c>
      <c r="B6203" t="s">
        <v>617</v>
      </c>
      <c r="C6203" t="s">
        <v>38</v>
      </c>
      <c r="D6203" t="s">
        <v>17</v>
      </c>
      <c r="E6203" t="s">
        <v>13</v>
      </c>
      <c r="F6203" t="s">
        <v>36</v>
      </c>
      <c r="G6203">
        <v>8</v>
      </c>
      <c r="H6203">
        <v>452796.93</v>
      </c>
      <c r="I6203">
        <v>286070.03999999998</v>
      </c>
      <c r="J6203" t="s">
        <v>24</v>
      </c>
      <c r="L6203" s="1"/>
    </row>
    <row r="6204" spans="1:12" x14ac:dyDescent="0.3">
      <c r="A6204">
        <v>206203</v>
      </c>
      <c r="B6204" t="s">
        <v>697</v>
      </c>
      <c r="C6204" t="s">
        <v>11</v>
      </c>
      <c r="D6204" t="s">
        <v>32</v>
      </c>
      <c r="E6204" t="s">
        <v>28</v>
      </c>
      <c r="F6204" t="s">
        <v>39</v>
      </c>
      <c r="G6204">
        <v>42</v>
      </c>
      <c r="H6204">
        <v>1185893.32</v>
      </c>
      <c r="I6204">
        <v>879743.15</v>
      </c>
      <c r="J6204" t="s">
        <v>15</v>
      </c>
      <c r="L6204" s="1"/>
    </row>
    <row r="6205" spans="1:12" x14ac:dyDescent="0.3">
      <c r="A6205">
        <v>206204</v>
      </c>
      <c r="B6205" t="s">
        <v>580</v>
      </c>
      <c r="C6205" t="s">
        <v>38</v>
      </c>
      <c r="D6205" t="s">
        <v>34</v>
      </c>
      <c r="E6205" t="s">
        <v>28</v>
      </c>
      <c r="F6205" t="s">
        <v>29</v>
      </c>
      <c r="G6205">
        <v>1</v>
      </c>
      <c r="H6205">
        <v>36767.839999999997</v>
      </c>
      <c r="I6205">
        <v>27451.26</v>
      </c>
      <c r="J6205" t="s">
        <v>24</v>
      </c>
      <c r="L6205" s="1"/>
    </row>
    <row r="6206" spans="1:12" x14ac:dyDescent="0.3">
      <c r="A6206">
        <v>206205</v>
      </c>
      <c r="B6206" t="s">
        <v>238</v>
      </c>
      <c r="C6206" t="s">
        <v>38</v>
      </c>
      <c r="D6206" t="s">
        <v>17</v>
      </c>
      <c r="E6206" t="s">
        <v>13</v>
      </c>
      <c r="F6206" t="s">
        <v>42</v>
      </c>
      <c r="G6206">
        <v>46</v>
      </c>
      <c r="H6206">
        <v>811158.2</v>
      </c>
      <c r="I6206">
        <v>587773.13</v>
      </c>
      <c r="J6206" t="s">
        <v>15</v>
      </c>
      <c r="L6206" s="1"/>
    </row>
    <row r="6207" spans="1:12" x14ac:dyDescent="0.3">
      <c r="A6207">
        <v>206206</v>
      </c>
      <c r="B6207" t="s">
        <v>630</v>
      </c>
      <c r="C6207" t="s">
        <v>26</v>
      </c>
      <c r="D6207" t="s">
        <v>12</v>
      </c>
      <c r="E6207" t="s">
        <v>13</v>
      </c>
      <c r="F6207" t="s">
        <v>36</v>
      </c>
      <c r="G6207">
        <v>32</v>
      </c>
      <c r="H6207">
        <v>729567.23</v>
      </c>
      <c r="I6207">
        <v>552982.16</v>
      </c>
      <c r="J6207" t="s">
        <v>15</v>
      </c>
      <c r="L6207" s="1"/>
    </row>
    <row r="6208" spans="1:12" x14ac:dyDescent="0.3">
      <c r="A6208">
        <v>206207</v>
      </c>
      <c r="B6208" t="s">
        <v>514</v>
      </c>
      <c r="C6208" t="s">
        <v>26</v>
      </c>
      <c r="D6208" t="s">
        <v>51</v>
      </c>
      <c r="E6208" t="s">
        <v>28</v>
      </c>
      <c r="F6208" t="s">
        <v>29</v>
      </c>
      <c r="G6208">
        <v>42</v>
      </c>
      <c r="H6208">
        <v>1188362.74</v>
      </c>
      <c r="I6208">
        <v>880595.31</v>
      </c>
      <c r="J6208" t="s">
        <v>24</v>
      </c>
      <c r="L6208" s="1"/>
    </row>
    <row r="6209" spans="1:12" x14ac:dyDescent="0.3">
      <c r="A6209">
        <v>206208</v>
      </c>
      <c r="B6209" t="s">
        <v>145</v>
      </c>
      <c r="C6209" t="s">
        <v>31</v>
      </c>
      <c r="D6209" t="s">
        <v>27</v>
      </c>
      <c r="E6209" t="s">
        <v>13</v>
      </c>
      <c r="F6209" t="s">
        <v>36</v>
      </c>
      <c r="G6209">
        <v>3</v>
      </c>
      <c r="H6209">
        <v>87894.69</v>
      </c>
      <c r="I6209">
        <v>61833.05</v>
      </c>
      <c r="J6209" t="s">
        <v>24</v>
      </c>
      <c r="L6209" s="1"/>
    </row>
    <row r="6210" spans="1:12" x14ac:dyDescent="0.3">
      <c r="A6210">
        <v>206209</v>
      </c>
      <c r="B6210" t="s">
        <v>750</v>
      </c>
      <c r="C6210" t="s">
        <v>31</v>
      </c>
      <c r="D6210" t="s">
        <v>27</v>
      </c>
      <c r="E6210" t="s">
        <v>28</v>
      </c>
      <c r="F6210" t="s">
        <v>39</v>
      </c>
      <c r="G6210">
        <v>41</v>
      </c>
      <c r="H6210">
        <v>109413.77</v>
      </c>
      <c r="I6210">
        <v>65763.88</v>
      </c>
      <c r="J6210" t="s">
        <v>24</v>
      </c>
      <c r="L6210" s="1"/>
    </row>
    <row r="6211" spans="1:12" x14ac:dyDescent="0.3">
      <c r="A6211">
        <v>206210</v>
      </c>
      <c r="B6211" t="s">
        <v>143</v>
      </c>
      <c r="C6211" t="s">
        <v>26</v>
      </c>
      <c r="D6211" t="s">
        <v>12</v>
      </c>
      <c r="E6211" t="s">
        <v>13</v>
      </c>
      <c r="F6211" t="s">
        <v>14</v>
      </c>
      <c r="G6211">
        <v>11</v>
      </c>
      <c r="H6211">
        <v>167323.66</v>
      </c>
      <c r="I6211">
        <v>126518.33</v>
      </c>
      <c r="J6211" t="s">
        <v>24</v>
      </c>
      <c r="L6211" s="1"/>
    </row>
    <row r="6212" spans="1:12" x14ac:dyDescent="0.3">
      <c r="A6212">
        <v>206211</v>
      </c>
      <c r="B6212" t="s">
        <v>316</v>
      </c>
      <c r="C6212" t="s">
        <v>26</v>
      </c>
      <c r="D6212" t="s">
        <v>32</v>
      </c>
      <c r="E6212" t="s">
        <v>20</v>
      </c>
      <c r="F6212" t="s">
        <v>23</v>
      </c>
      <c r="G6212">
        <v>13</v>
      </c>
      <c r="H6212">
        <v>187039.21</v>
      </c>
      <c r="I6212">
        <v>130575.76</v>
      </c>
      <c r="J6212" t="s">
        <v>15</v>
      </c>
      <c r="L6212" s="1"/>
    </row>
    <row r="6213" spans="1:12" x14ac:dyDescent="0.3">
      <c r="A6213">
        <v>206212</v>
      </c>
      <c r="B6213" t="s">
        <v>462</v>
      </c>
      <c r="C6213" t="s">
        <v>26</v>
      </c>
      <c r="D6213" t="s">
        <v>27</v>
      </c>
      <c r="E6213" t="s">
        <v>13</v>
      </c>
      <c r="F6213" t="s">
        <v>18</v>
      </c>
      <c r="G6213">
        <v>29</v>
      </c>
      <c r="H6213">
        <v>1479832.26</v>
      </c>
      <c r="I6213">
        <v>1055173.92</v>
      </c>
      <c r="J6213" t="s">
        <v>24</v>
      </c>
      <c r="L6213" s="1"/>
    </row>
    <row r="6214" spans="1:12" x14ac:dyDescent="0.3">
      <c r="A6214">
        <v>206213</v>
      </c>
      <c r="B6214" t="s">
        <v>541</v>
      </c>
      <c r="C6214" t="s">
        <v>31</v>
      </c>
      <c r="D6214" t="s">
        <v>12</v>
      </c>
      <c r="E6214" t="s">
        <v>28</v>
      </c>
      <c r="F6214" t="s">
        <v>39</v>
      </c>
      <c r="G6214">
        <v>48</v>
      </c>
      <c r="H6214">
        <v>2713613.95</v>
      </c>
      <c r="I6214">
        <v>2051864.45</v>
      </c>
      <c r="J6214" t="s">
        <v>24</v>
      </c>
      <c r="L6214" s="1"/>
    </row>
    <row r="6215" spans="1:12" x14ac:dyDescent="0.3">
      <c r="A6215">
        <v>206214</v>
      </c>
      <c r="B6215" t="s">
        <v>252</v>
      </c>
      <c r="C6215" t="s">
        <v>11</v>
      </c>
      <c r="D6215" t="s">
        <v>17</v>
      </c>
      <c r="E6215" t="s">
        <v>28</v>
      </c>
      <c r="F6215" t="s">
        <v>78</v>
      </c>
      <c r="G6215">
        <v>36</v>
      </c>
      <c r="H6215">
        <v>1955476.37</v>
      </c>
      <c r="I6215">
        <v>1530519.37</v>
      </c>
      <c r="J6215" t="s">
        <v>24</v>
      </c>
      <c r="L6215" s="1"/>
    </row>
    <row r="6216" spans="1:12" x14ac:dyDescent="0.3">
      <c r="A6216">
        <v>206215</v>
      </c>
      <c r="B6216" t="s">
        <v>58</v>
      </c>
      <c r="C6216" t="s">
        <v>31</v>
      </c>
      <c r="D6216" t="s">
        <v>27</v>
      </c>
      <c r="E6216" t="s">
        <v>13</v>
      </c>
      <c r="F6216" t="s">
        <v>14</v>
      </c>
      <c r="G6216">
        <v>39</v>
      </c>
      <c r="H6216">
        <v>2273788.2599999998</v>
      </c>
      <c r="I6216">
        <v>1919175.84</v>
      </c>
      <c r="J6216" t="s">
        <v>24</v>
      </c>
      <c r="L6216" s="1"/>
    </row>
    <row r="6217" spans="1:12" x14ac:dyDescent="0.3">
      <c r="A6217">
        <v>206216</v>
      </c>
      <c r="B6217" t="s">
        <v>184</v>
      </c>
      <c r="C6217" t="s">
        <v>11</v>
      </c>
      <c r="D6217" t="s">
        <v>17</v>
      </c>
      <c r="E6217" t="s">
        <v>28</v>
      </c>
      <c r="F6217" t="s">
        <v>39</v>
      </c>
      <c r="G6217">
        <v>48</v>
      </c>
      <c r="H6217">
        <v>1391576.22</v>
      </c>
      <c r="I6217">
        <v>1001528.48</v>
      </c>
      <c r="J6217" t="s">
        <v>24</v>
      </c>
      <c r="L6217" s="1"/>
    </row>
    <row r="6218" spans="1:12" x14ac:dyDescent="0.3">
      <c r="A6218">
        <v>206217</v>
      </c>
      <c r="B6218" t="s">
        <v>680</v>
      </c>
      <c r="C6218" t="s">
        <v>11</v>
      </c>
      <c r="D6218" t="s">
        <v>27</v>
      </c>
      <c r="E6218" t="s">
        <v>28</v>
      </c>
      <c r="F6218" t="s">
        <v>29</v>
      </c>
      <c r="G6218">
        <v>5</v>
      </c>
      <c r="H6218">
        <v>291064.40000000002</v>
      </c>
      <c r="I6218">
        <v>238991.69</v>
      </c>
      <c r="J6218" t="s">
        <v>24</v>
      </c>
      <c r="L6218" s="1"/>
    </row>
    <row r="6219" spans="1:12" x14ac:dyDescent="0.3">
      <c r="A6219">
        <v>206218</v>
      </c>
      <c r="B6219" t="s">
        <v>570</v>
      </c>
      <c r="C6219" t="s">
        <v>31</v>
      </c>
      <c r="D6219" t="s">
        <v>51</v>
      </c>
      <c r="E6219" t="s">
        <v>20</v>
      </c>
      <c r="F6219" t="s">
        <v>21</v>
      </c>
      <c r="G6219">
        <v>1</v>
      </c>
      <c r="H6219">
        <v>41038.17</v>
      </c>
      <c r="I6219">
        <v>26172.92</v>
      </c>
      <c r="J6219" t="s">
        <v>15</v>
      </c>
      <c r="L6219" s="1"/>
    </row>
    <row r="6220" spans="1:12" x14ac:dyDescent="0.3">
      <c r="A6220">
        <v>206219</v>
      </c>
      <c r="B6220" t="s">
        <v>284</v>
      </c>
      <c r="C6220" t="s">
        <v>38</v>
      </c>
      <c r="D6220" t="s">
        <v>12</v>
      </c>
      <c r="E6220" t="s">
        <v>20</v>
      </c>
      <c r="F6220" t="s">
        <v>23</v>
      </c>
      <c r="G6220">
        <v>25</v>
      </c>
      <c r="H6220">
        <v>1285529.0900000001</v>
      </c>
      <c r="I6220">
        <v>842007.99</v>
      </c>
      <c r="J6220" t="s">
        <v>15</v>
      </c>
      <c r="L6220" s="1"/>
    </row>
    <row r="6221" spans="1:12" x14ac:dyDescent="0.3">
      <c r="A6221">
        <v>206220</v>
      </c>
      <c r="B6221" t="s">
        <v>244</v>
      </c>
      <c r="C6221" t="s">
        <v>11</v>
      </c>
      <c r="D6221" t="s">
        <v>17</v>
      </c>
      <c r="E6221" t="s">
        <v>13</v>
      </c>
      <c r="F6221" t="s">
        <v>42</v>
      </c>
      <c r="G6221">
        <v>2</v>
      </c>
      <c r="H6221">
        <v>106299.19</v>
      </c>
      <c r="I6221">
        <v>82312.820000000007</v>
      </c>
      <c r="J6221" t="s">
        <v>15</v>
      </c>
      <c r="L6221" s="1"/>
    </row>
    <row r="6222" spans="1:12" x14ac:dyDescent="0.3">
      <c r="A6222">
        <v>206221</v>
      </c>
      <c r="B6222" t="s">
        <v>572</v>
      </c>
      <c r="C6222" t="s">
        <v>38</v>
      </c>
      <c r="D6222" t="s">
        <v>32</v>
      </c>
      <c r="E6222" t="s">
        <v>20</v>
      </c>
      <c r="F6222" t="s">
        <v>21</v>
      </c>
      <c r="G6222">
        <v>27</v>
      </c>
      <c r="H6222">
        <v>675886.19</v>
      </c>
      <c r="I6222">
        <v>410728.03</v>
      </c>
      <c r="J6222" t="s">
        <v>15</v>
      </c>
      <c r="L6222" s="1"/>
    </row>
    <row r="6223" spans="1:12" x14ac:dyDescent="0.3">
      <c r="A6223">
        <v>206222</v>
      </c>
      <c r="B6223" t="s">
        <v>683</v>
      </c>
      <c r="C6223" t="s">
        <v>38</v>
      </c>
      <c r="D6223" t="s">
        <v>12</v>
      </c>
      <c r="E6223" t="s">
        <v>13</v>
      </c>
      <c r="F6223" t="s">
        <v>42</v>
      </c>
      <c r="G6223">
        <v>34</v>
      </c>
      <c r="H6223">
        <v>314829.34999999998</v>
      </c>
      <c r="I6223">
        <v>218746.35</v>
      </c>
      <c r="J6223" t="s">
        <v>24</v>
      </c>
      <c r="L6223" s="1"/>
    </row>
    <row r="6224" spans="1:12" x14ac:dyDescent="0.3">
      <c r="A6224">
        <v>206223</v>
      </c>
      <c r="B6224" t="s">
        <v>238</v>
      </c>
      <c r="C6224" t="s">
        <v>11</v>
      </c>
      <c r="D6224" t="s">
        <v>34</v>
      </c>
      <c r="E6224" t="s">
        <v>28</v>
      </c>
      <c r="F6224" t="s">
        <v>29</v>
      </c>
      <c r="G6224">
        <v>43</v>
      </c>
      <c r="H6224">
        <v>66897.83</v>
      </c>
      <c r="I6224">
        <v>45658.42</v>
      </c>
      <c r="J6224" t="s">
        <v>24</v>
      </c>
      <c r="L6224" s="1"/>
    </row>
    <row r="6225" spans="1:12" x14ac:dyDescent="0.3">
      <c r="A6225">
        <v>206224</v>
      </c>
      <c r="B6225" t="s">
        <v>37</v>
      </c>
      <c r="C6225" t="s">
        <v>38</v>
      </c>
      <c r="D6225" t="s">
        <v>51</v>
      </c>
      <c r="E6225" t="s">
        <v>28</v>
      </c>
      <c r="F6225" t="s">
        <v>29</v>
      </c>
      <c r="G6225">
        <v>29</v>
      </c>
      <c r="H6225">
        <v>1254369.48</v>
      </c>
      <c r="I6225">
        <v>948222.68</v>
      </c>
      <c r="J6225" t="s">
        <v>15</v>
      </c>
      <c r="L6225" s="1"/>
    </row>
    <row r="6226" spans="1:12" x14ac:dyDescent="0.3">
      <c r="A6226">
        <v>206225</v>
      </c>
      <c r="B6226" t="s">
        <v>613</v>
      </c>
      <c r="C6226" t="s">
        <v>38</v>
      </c>
      <c r="D6226" t="s">
        <v>17</v>
      </c>
      <c r="E6226" t="s">
        <v>20</v>
      </c>
      <c r="F6226" t="s">
        <v>21</v>
      </c>
      <c r="G6226">
        <v>37</v>
      </c>
      <c r="H6226">
        <v>913145.69</v>
      </c>
      <c r="I6226">
        <v>740126.86</v>
      </c>
      <c r="J6226" t="s">
        <v>15</v>
      </c>
      <c r="L6226" s="1"/>
    </row>
    <row r="6227" spans="1:12" x14ac:dyDescent="0.3">
      <c r="A6227">
        <v>206226</v>
      </c>
      <c r="B6227" t="s">
        <v>703</v>
      </c>
      <c r="C6227" t="s">
        <v>38</v>
      </c>
      <c r="D6227" t="s">
        <v>12</v>
      </c>
      <c r="E6227" t="s">
        <v>28</v>
      </c>
      <c r="F6227" t="s">
        <v>29</v>
      </c>
      <c r="G6227">
        <v>1</v>
      </c>
      <c r="H6227">
        <v>2442.9499999999998</v>
      </c>
      <c r="I6227">
        <v>1792.19</v>
      </c>
      <c r="J6227" t="s">
        <v>15</v>
      </c>
      <c r="L6227" s="1"/>
    </row>
    <row r="6228" spans="1:12" x14ac:dyDescent="0.3">
      <c r="A6228">
        <v>206227</v>
      </c>
      <c r="B6228" t="s">
        <v>85</v>
      </c>
      <c r="C6228" t="s">
        <v>31</v>
      </c>
      <c r="D6228" t="s">
        <v>27</v>
      </c>
      <c r="E6228" t="s">
        <v>13</v>
      </c>
      <c r="F6228" t="s">
        <v>18</v>
      </c>
      <c r="G6228">
        <v>41</v>
      </c>
      <c r="H6228">
        <v>1779105.03</v>
      </c>
      <c r="I6228">
        <v>1313204.06</v>
      </c>
      <c r="J6228" t="s">
        <v>15</v>
      </c>
      <c r="L6228" s="1"/>
    </row>
    <row r="6229" spans="1:12" x14ac:dyDescent="0.3">
      <c r="A6229">
        <v>206228</v>
      </c>
      <c r="B6229" t="s">
        <v>612</v>
      </c>
      <c r="C6229" t="s">
        <v>11</v>
      </c>
      <c r="D6229" t="s">
        <v>17</v>
      </c>
      <c r="E6229" t="s">
        <v>13</v>
      </c>
      <c r="F6229" t="s">
        <v>18</v>
      </c>
      <c r="G6229">
        <v>19</v>
      </c>
      <c r="H6229">
        <v>247698.45</v>
      </c>
      <c r="I6229">
        <v>200368.67</v>
      </c>
      <c r="J6229" t="s">
        <v>15</v>
      </c>
      <c r="L6229" s="1"/>
    </row>
    <row r="6230" spans="1:12" x14ac:dyDescent="0.3">
      <c r="A6230">
        <v>206229</v>
      </c>
      <c r="B6230" t="s">
        <v>552</v>
      </c>
      <c r="C6230" t="s">
        <v>26</v>
      </c>
      <c r="D6230" t="s">
        <v>12</v>
      </c>
      <c r="E6230" t="s">
        <v>28</v>
      </c>
      <c r="F6230" t="s">
        <v>39</v>
      </c>
      <c r="G6230">
        <v>43</v>
      </c>
      <c r="H6230">
        <v>1009558.06</v>
      </c>
      <c r="I6230">
        <v>763798.07</v>
      </c>
      <c r="J6230" t="s">
        <v>24</v>
      </c>
      <c r="L6230" s="1"/>
    </row>
    <row r="6231" spans="1:12" x14ac:dyDescent="0.3">
      <c r="A6231">
        <v>206230</v>
      </c>
      <c r="B6231" t="s">
        <v>521</v>
      </c>
      <c r="C6231" t="s">
        <v>26</v>
      </c>
      <c r="D6231" t="s">
        <v>32</v>
      </c>
      <c r="E6231" t="s">
        <v>28</v>
      </c>
      <c r="F6231" t="s">
        <v>39</v>
      </c>
      <c r="G6231">
        <v>14</v>
      </c>
      <c r="H6231">
        <v>577305.73</v>
      </c>
      <c r="I6231">
        <v>365669.25</v>
      </c>
      <c r="J6231" t="s">
        <v>15</v>
      </c>
      <c r="L6231" s="1"/>
    </row>
    <row r="6232" spans="1:12" x14ac:dyDescent="0.3">
      <c r="A6232">
        <v>206231</v>
      </c>
      <c r="B6232" t="s">
        <v>695</v>
      </c>
      <c r="C6232" t="s">
        <v>38</v>
      </c>
      <c r="D6232" t="s">
        <v>32</v>
      </c>
      <c r="E6232" t="s">
        <v>20</v>
      </c>
      <c r="F6232" t="s">
        <v>45</v>
      </c>
      <c r="G6232">
        <v>39</v>
      </c>
      <c r="H6232">
        <v>442399.93</v>
      </c>
      <c r="I6232">
        <v>319641.94</v>
      </c>
      <c r="J6232" t="s">
        <v>15</v>
      </c>
      <c r="L6232" s="1"/>
    </row>
    <row r="6233" spans="1:12" x14ac:dyDescent="0.3">
      <c r="A6233">
        <v>206232</v>
      </c>
      <c r="B6233" t="s">
        <v>94</v>
      </c>
      <c r="C6233" t="s">
        <v>26</v>
      </c>
      <c r="D6233" t="s">
        <v>34</v>
      </c>
      <c r="E6233" t="s">
        <v>20</v>
      </c>
      <c r="F6233" t="s">
        <v>23</v>
      </c>
      <c r="G6233">
        <v>24</v>
      </c>
      <c r="H6233">
        <v>1171812.92</v>
      </c>
      <c r="I6233">
        <v>948287.74</v>
      </c>
      <c r="J6233" t="s">
        <v>15</v>
      </c>
      <c r="L6233" s="1"/>
    </row>
    <row r="6234" spans="1:12" x14ac:dyDescent="0.3">
      <c r="A6234">
        <v>206233</v>
      </c>
      <c r="B6234" t="s">
        <v>759</v>
      </c>
      <c r="C6234" t="s">
        <v>31</v>
      </c>
      <c r="D6234" t="s">
        <v>17</v>
      </c>
      <c r="E6234" t="s">
        <v>13</v>
      </c>
      <c r="F6234" t="s">
        <v>14</v>
      </c>
      <c r="G6234">
        <v>12</v>
      </c>
      <c r="H6234">
        <v>471063.21</v>
      </c>
      <c r="I6234">
        <v>364865.16</v>
      </c>
      <c r="J6234" t="s">
        <v>24</v>
      </c>
      <c r="L6234" s="1"/>
    </row>
    <row r="6235" spans="1:12" x14ac:dyDescent="0.3">
      <c r="A6235">
        <v>206234</v>
      </c>
      <c r="B6235" t="s">
        <v>260</v>
      </c>
      <c r="C6235" t="s">
        <v>26</v>
      </c>
      <c r="D6235" t="s">
        <v>12</v>
      </c>
      <c r="E6235" t="s">
        <v>20</v>
      </c>
      <c r="F6235" t="s">
        <v>21</v>
      </c>
      <c r="G6235">
        <v>28</v>
      </c>
      <c r="H6235">
        <v>605389.81000000006</v>
      </c>
      <c r="I6235">
        <v>447868.02</v>
      </c>
      <c r="J6235" t="s">
        <v>15</v>
      </c>
      <c r="L6235" s="1"/>
    </row>
    <row r="6236" spans="1:12" x14ac:dyDescent="0.3">
      <c r="A6236">
        <v>206235</v>
      </c>
      <c r="B6236" t="s">
        <v>90</v>
      </c>
      <c r="C6236" t="s">
        <v>38</v>
      </c>
      <c r="D6236" t="s">
        <v>51</v>
      </c>
      <c r="E6236" t="s">
        <v>13</v>
      </c>
      <c r="F6236" t="s">
        <v>36</v>
      </c>
      <c r="G6236">
        <v>4</v>
      </c>
      <c r="H6236">
        <v>40672.449999999997</v>
      </c>
      <c r="I6236">
        <v>25830.91</v>
      </c>
      <c r="J6236" t="s">
        <v>24</v>
      </c>
      <c r="L6236" s="1"/>
    </row>
    <row r="6237" spans="1:12" x14ac:dyDescent="0.3">
      <c r="A6237">
        <v>206236</v>
      </c>
      <c r="B6237" t="s">
        <v>547</v>
      </c>
      <c r="C6237" t="s">
        <v>26</v>
      </c>
      <c r="D6237" t="s">
        <v>17</v>
      </c>
      <c r="E6237" t="s">
        <v>20</v>
      </c>
      <c r="F6237" t="s">
        <v>23</v>
      </c>
      <c r="G6237">
        <v>20</v>
      </c>
      <c r="H6237">
        <v>40553.86</v>
      </c>
      <c r="I6237">
        <v>33586.75</v>
      </c>
      <c r="J6237" t="s">
        <v>24</v>
      </c>
      <c r="L6237" s="1"/>
    </row>
    <row r="6238" spans="1:12" x14ac:dyDescent="0.3">
      <c r="A6238">
        <v>206237</v>
      </c>
      <c r="B6238" t="s">
        <v>528</v>
      </c>
      <c r="C6238" t="s">
        <v>38</v>
      </c>
      <c r="D6238" t="s">
        <v>34</v>
      </c>
      <c r="E6238" t="s">
        <v>13</v>
      </c>
      <c r="F6238" t="s">
        <v>14</v>
      </c>
      <c r="G6238">
        <v>17</v>
      </c>
      <c r="H6238">
        <v>768349.66</v>
      </c>
      <c r="I6238">
        <v>569130.31000000006</v>
      </c>
      <c r="J6238" t="s">
        <v>24</v>
      </c>
      <c r="L6238" s="1"/>
    </row>
    <row r="6239" spans="1:12" x14ac:dyDescent="0.3">
      <c r="A6239">
        <v>206238</v>
      </c>
      <c r="B6239" t="s">
        <v>184</v>
      </c>
      <c r="C6239" t="s">
        <v>11</v>
      </c>
      <c r="D6239" t="s">
        <v>32</v>
      </c>
      <c r="E6239" t="s">
        <v>28</v>
      </c>
      <c r="F6239" t="s">
        <v>29</v>
      </c>
      <c r="G6239">
        <v>45</v>
      </c>
      <c r="H6239">
        <v>1845655.72</v>
      </c>
      <c r="I6239">
        <v>1226088.08</v>
      </c>
      <c r="J6239" t="s">
        <v>15</v>
      </c>
      <c r="L6239" s="1"/>
    </row>
    <row r="6240" spans="1:12" x14ac:dyDescent="0.3">
      <c r="A6240">
        <v>206239</v>
      </c>
      <c r="B6240" t="s">
        <v>701</v>
      </c>
      <c r="C6240" t="s">
        <v>26</v>
      </c>
      <c r="D6240" t="s">
        <v>34</v>
      </c>
      <c r="E6240" t="s">
        <v>20</v>
      </c>
      <c r="F6240" t="s">
        <v>23</v>
      </c>
      <c r="G6240">
        <v>29</v>
      </c>
      <c r="H6240">
        <v>809203.68</v>
      </c>
      <c r="I6240">
        <v>626424.76</v>
      </c>
      <c r="J6240" t="s">
        <v>24</v>
      </c>
      <c r="L6240" s="1"/>
    </row>
    <row r="6241" spans="1:12" x14ac:dyDescent="0.3">
      <c r="A6241">
        <v>206240</v>
      </c>
      <c r="B6241" t="s">
        <v>98</v>
      </c>
      <c r="C6241" t="s">
        <v>26</v>
      </c>
      <c r="D6241" t="s">
        <v>34</v>
      </c>
      <c r="E6241" t="s">
        <v>28</v>
      </c>
      <c r="F6241" t="s">
        <v>29</v>
      </c>
      <c r="G6241">
        <v>6</v>
      </c>
      <c r="H6241">
        <v>78409.16</v>
      </c>
      <c r="I6241">
        <v>60948.23</v>
      </c>
      <c r="J6241" t="s">
        <v>24</v>
      </c>
      <c r="L6241" s="1"/>
    </row>
    <row r="6242" spans="1:12" x14ac:dyDescent="0.3">
      <c r="A6242">
        <v>206241</v>
      </c>
      <c r="B6242" t="s">
        <v>442</v>
      </c>
      <c r="C6242" t="s">
        <v>11</v>
      </c>
      <c r="D6242" t="s">
        <v>27</v>
      </c>
      <c r="E6242" t="s">
        <v>20</v>
      </c>
      <c r="F6242" t="s">
        <v>21</v>
      </c>
      <c r="G6242">
        <v>17</v>
      </c>
      <c r="H6242">
        <v>968289.94</v>
      </c>
      <c r="I6242">
        <v>755386</v>
      </c>
      <c r="J6242" t="s">
        <v>15</v>
      </c>
      <c r="L6242" s="1"/>
    </row>
    <row r="6243" spans="1:12" x14ac:dyDescent="0.3">
      <c r="A6243">
        <v>206242</v>
      </c>
      <c r="B6243" t="s">
        <v>716</v>
      </c>
      <c r="C6243" t="s">
        <v>26</v>
      </c>
      <c r="D6243" t="s">
        <v>27</v>
      </c>
      <c r="E6243" t="s">
        <v>28</v>
      </c>
      <c r="F6243" t="s">
        <v>39</v>
      </c>
      <c r="G6243">
        <v>16</v>
      </c>
      <c r="H6243">
        <v>418903.31</v>
      </c>
      <c r="I6243">
        <v>290538.61</v>
      </c>
      <c r="J6243" t="s">
        <v>15</v>
      </c>
      <c r="L6243" s="1"/>
    </row>
    <row r="6244" spans="1:12" x14ac:dyDescent="0.3">
      <c r="A6244">
        <v>206243</v>
      </c>
      <c r="B6244" t="s">
        <v>212</v>
      </c>
      <c r="C6244" t="s">
        <v>26</v>
      </c>
      <c r="D6244" t="s">
        <v>27</v>
      </c>
      <c r="E6244" t="s">
        <v>28</v>
      </c>
      <c r="F6244" t="s">
        <v>29</v>
      </c>
      <c r="G6244">
        <v>1</v>
      </c>
      <c r="H6244">
        <v>48047.22</v>
      </c>
      <c r="I6244">
        <v>39712.58</v>
      </c>
      <c r="J6244" t="s">
        <v>15</v>
      </c>
      <c r="L6244" s="1"/>
    </row>
    <row r="6245" spans="1:12" x14ac:dyDescent="0.3">
      <c r="A6245">
        <v>206244</v>
      </c>
      <c r="B6245" t="s">
        <v>554</v>
      </c>
      <c r="C6245" t="s">
        <v>11</v>
      </c>
      <c r="D6245" t="s">
        <v>32</v>
      </c>
      <c r="E6245" t="s">
        <v>20</v>
      </c>
      <c r="F6245" t="s">
        <v>45</v>
      </c>
      <c r="G6245">
        <v>36</v>
      </c>
      <c r="H6245">
        <v>2015494.75</v>
      </c>
      <c r="I6245">
        <v>1702463.28</v>
      </c>
      <c r="J6245" t="s">
        <v>24</v>
      </c>
      <c r="L6245" s="1"/>
    </row>
    <row r="6246" spans="1:12" x14ac:dyDescent="0.3">
      <c r="A6246">
        <v>206245</v>
      </c>
      <c r="B6246" t="s">
        <v>139</v>
      </c>
      <c r="C6246" t="s">
        <v>31</v>
      </c>
      <c r="D6246" t="s">
        <v>12</v>
      </c>
      <c r="E6246" t="s">
        <v>13</v>
      </c>
      <c r="F6246" t="s">
        <v>42</v>
      </c>
      <c r="G6246">
        <v>35</v>
      </c>
      <c r="H6246">
        <v>400345.23</v>
      </c>
      <c r="I6246">
        <v>297298.78999999998</v>
      </c>
      <c r="J6246" t="s">
        <v>15</v>
      </c>
      <c r="L6246" s="1"/>
    </row>
    <row r="6247" spans="1:12" x14ac:dyDescent="0.3">
      <c r="A6247">
        <v>206246</v>
      </c>
      <c r="B6247" t="s">
        <v>427</v>
      </c>
      <c r="C6247" t="s">
        <v>31</v>
      </c>
      <c r="D6247" t="s">
        <v>51</v>
      </c>
      <c r="E6247" t="s">
        <v>20</v>
      </c>
      <c r="F6247" t="s">
        <v>21</v>
      </c>
      <c r="G6247">
        <v>9</v>
      </c>
      <c r="H6247">
        <v>372780.91</v>
      </c>
      <c r="I6247">
        <v>251321.39</v>
      </c>
      <c r="J6247" t="s">
        <v>24</v>
      </c>
      <c r="L6247" s="1"/>
    </row>
    <row r="6248" spans="1:12" x14ac:dyDescent="0.3">
      <c r="A6248">
        <v>206247</v>
      </c>
      <c r="B6248" t="s">
        <v>742</v>
      </c>
      <c r="C6248" t="s">
        <v>11</v>
      </c>
      <c r="D6248" t="s">
        <v>32</v>
      </c>
      <c r="E6248" t="s">
        <v>28</v>
      </c>
      <c r="F6248" t="s">
        <v>78</v>
      </c>
      <c r="G6248">
        <v>6</v>
      </c>
      <c r="H6248">
        <v>37356.85</v>
      </c>
      <c r="I6248">
        <v>26446.93</v>
      </c>
      <c r="J6248" t="s">
        <v>15</v>
      </c>
      <c r="L6248" s="1"/>
    </row>
    <row r="6249" spans="1:12" x14ac:dyDescent="0.3">
      <c r="A6249">
        <v>206248</v>
      </c>
      <c r="B6249" t="s">
        <v>687</v>
      </c>
      <c r="C6249" t="s">
        <v>26</v>
      </c>
      <c r="D6249" t="s">
        <v>51</v>
      </c>
      <c r="E6249" t="s">
        <v>28</v>
      </c>
      <c r="F6249" t="s">
        <v>29</v>
      </c>
      <c r="G6249">
        <v>29</v>
      </c>
      <c r="H6249">
        <v>810952.86</v>
      </c>
      <c r="I6249">
        <v>563950.77</v>
      </c>
      <c r="J6249" t="s">
        <v>15</v>
      </c>
      <c r="L6249" s="1"/>
    </row>
    <row r="6250" spans="1:12" x14ac:dyDescent="0.3">
      <c r="A6250">
        <v>206249</v>
      </c>
      <c r="B6250" t="s">
        <v>453</v>
      </c>
      <c r="C6250" t="s">
        <v>11</v>
      </c>
      <c r="D6250" t="s">
        <v>17</v>
      </c>
      <c r="E6250" t="s">
        <v>20</v>
      </c>
      <c r="F6250" t="s">
        <v>45</v>
      </c>
      <c r="G6250">
        <v>7</v>
      </c>
      <c r="H6250">
        <v>257604.75</v>
      </c>
      <c r="I6250">
        <v>176835.45</v>
      </c>
      <c r="J6250" t="s">
        <v>24</v>
      </c>
      <c r="L6250" s="1"/>
    </row>
    <row r="6251" spans="1:12" x14ac:dyDescent="0.3">
      <c r="A6251">
        <v>206250</v>
      </c>
      <c r="B6251" t="s">
        <v>641</v>
      </c>
      <c r="C6251" t="s">
        <v>11</v>
      </c>
      <c r="D6251" t="s">
        <v>34</v>
      </c>
      <c r="E6251" t="s">
        <v>28</v>
      </c>
      <c r="F6251" t="s">
        <v>29</v>
      </c>
      <c r="G6251">
        <v>24</v>
      </c>
      <c r="H6251">
        <v>858299.1</v>
      </c>
      <c r="I6251">
        <v>679590.09</v>
      </c>
      <c r="J6251" t="s">
        <v>24</v>
      </c>
      <c r="L6251" s="1"/>
    </row>
    <row r="6252" spans="1:12" x14ac:dyDescent="0.3">
      <c r="A6252">
        <v>206251</v>
      </c>
      <c r="B6252" t="s">
        <v>450</v>
      </c>
      <c r="C6252" t="s">
        <v>11</v>
      </c>
      <c r="D6252" t="s">
        <v>27</v>
      </c>
      <c r="E6252" t="s">
        <v>13</v>
      </c>
      <c r="F6252" t="s">
        <v>18</v>
      </c>
      <c r="G6252">
        <v>22</v>
      </c>
      <c r="H6252">
        <v>767737.32</v>
      </c>
      <c r="I6252">
        <v>478449.27</v>
      </c>
      <c r="J6252" t="s">
        <v>24</v>
      </c>
      <c r="L6252" s="1"/>
    </row>
    <row r="6253" spans="1:12" x14ac:dyDescent="0.3">
      <c r="A6253">
        <v>206252</v>
      </c>
      <c r="B6253" t="s">
        <v>478</v>
      </c>
      <c r="C6253" t="s">
        <v>31</v>
      </c>
      <c r="D6253" t="s">
        <v>34</v>
      </c>
      <c r="E6253" t="s">
        <v>20</v>
      </c>
      <c r="F6253" t="s">
        <v>23</v>
      </c>
      <c r="G6253">
        <v>13</v>
      </c>
      <c r="H6253">
        <v>298948.03999999998</v>
      </c>
      <c r="I6253">
        <v>205473.5</v>
      </c>
      <c r="J6253" t="s">
        <v>15</v>
      </c>
      <c r="L6253" s="1"/>
    </row>
    <row r="6254" spans="1:12" x14ac:dyDescent="0.3">
      <c r="A6254">
        <v>206253</v>
      </c>
      <c r="B6254" t="s">
        <v>594</v>
      </c>
      <c r="C6254" t="s">
        <v>38</v>
      </c>
      <c r="D6254" t="s">
        <v>17</v>
      </c>
      <c r="E6254" t="s">
        <v>20</v>
      </c>
      <c r="F6254" t="s">
        <v>23</v>
      </c>
      <c r="G6254">
        <v>45</v>
      </c>
      <c r="H6254">
        <v>719928.24</v>
      </c>
      <c r="I6254">
        <v>522493.51</v>
      </c>
      <c r="J6254" t="s">
        <v>24</v>
      </c>
      <c r="L6254" s="1"/>
    </row>
    <row r="6255" spans="1:12" x14ac:dyDescent="0.3">
      <c r="A6255">
        <v>206254</v>
      </c>
      <c r="B6255" t="s">
        <v>56</v>
      </c>
      <c r="C6255" t="s">
        <v>11</v>
      </c>
      <c r="D6255" t="s">
        <v>27</v>
      </c>
      <c r="E6255" t="s">
        <v>28</v>
      </c>
      <c r="F6255" t="s">
        <v>78</v>
      </c>
      <c r="G6255">
        <v>3</v>
      </c>
      <c r="H6255">
        <v>110545.09</v>
      </c>
      <c r="I6255">
        <v>83799.789999999994</v>
      </c>
      <c r="J6255" t="s">
        <v>24</v>
      </c>
      <c r="L6255" s="1"/>
    </row>
    <row r="6256" spans="1:12" x14ac:dyDescent="0.3">
      <c r="A6256">
        <v>206255</v>
      </c>
      <c r="B6256" t="s">
        <v>726</v>
      </c>
      <c r="C6256" t="s">
        <v>31</v>
      </c>
      <c r="D6256" t="s">
        <v>34</v>
      </c>
      <c r="E6256" t="s">
        <v>28</v>
      </c>
      <c r="F6256" t="s">
        <v>39</v>
      </c>
      <c r="G6256">
        <v>36</v>
      </c>
      <c r="H6256">
        <v>981054.12</v>
      </c>
      <c r="I6256">
        <v>745062.89</v>
      </c>
      <c r="J6256" t="s">
        <v>24</v>
      </c>
      <c r="L6256" s="1"/>
    </row>
    <row r="6257" spans="1:12" x14ac:dyDescent="0.3">
      <c r="A6257">
        <v>206256</v>
      </c>
      <c r="B6257" t="s">
        <v>226</v>
      </c>
      <c r="C6257" t="s">
        <v>31</v>
      </c>
      <c r="D6257" t="s">
        <v>12</v>
      </c>
      <c r="E6257" t="s">
        <v>28</v>
      </c>
      <c r="F6257" t="s">
        <v>29</v>
      </c>
      <c r="G6257">
        <v>46</v>
      </c>
      <c r="H6257">
        <v>1746805.54</v>
      </c>
      <c r="I6257">
        <v>1365268.19</v>
      </c>
      <c r="J6257" t="s">
        <v>15</v>
      </c>
      <c r="L6257" s="1"/>
    </row>
    <row r="6258" spans="1:12" x14ac:dyDescent="0.3">
      <c r="A6258">
        <v>206257</v>
      </c>
      <c r="B6258" t="s">
        <v>352</v>
      </c>
      <c r="C6258" t="s">
        <v>31</v>
      </c>
      <c r="D6258" t="s">
        <v>17</v>
      </c>
      <c r="E6258" t="s">
        <v>13</v>
      </c>
      <c r="F6258" t="s">
        <v>42</v>
      </c>
      <c r="G6258">
        <v>14</v>
      </c>
      <c r="H6258">
        <v>831934.01</v>
      </c>
      <c r="I6258">
        <v>640945.53</v>
      </c>
      <c r="J6258" t="s">
        <v>15</v>
      </c>
      <c r="L6258" s="1"/>
    </row>
    <row r="6259" spans="1:12" x14ac:dyDescent="0.3">
      <c r="A6259">
        <v>206258</v>
      </c>
      <c r="B6259" t="s">
        <v>488</v>
      </c>
      <c r="C6259" t="s">
        <v>38</v>
      </c>
      <c r="D6259" t="s">
        <v>32</v>
      </c>
      <c r="E6259" t="s">
        <v>20</v>
      </c>
      <c r="F6259" t="s">
        <v>45</v>
      </c>
      <c r="G6259">
        <v>21</v>
      </c>
      <c r="H6259">
        <v>708225.98</v>
      </c>
      <c r="I6259">
        <v>462137.85</v>
      </c>
      <c r="J6259" t="s">
        <v>15</v>
      </c>
      <c r="L6259" s="1"/>
    </row>
    <row r="6260" spans="1:12" x14ac:dyDescent="0.3">
      <c r="A6260">
        <v>206259</v>
      </c>
      <c r="B6260" t="s">
        <v>87</v>
      </c>
      <c r="C6260" t="s">
        <v>11</v>
      </c>
      <c r="D6260" t="s">
        <v>12</v>
      </c>
      <c r="E6260" t="s">
        <v>13</v>
      </c>
      <c r="F6260" t="s">
        <v>36</v>
      </c>
      <c r="G6260">
        <v>3</v>
      </c>
      <c r="H6260">
        <v>138330.72</v>
      </c>
      <c r="I6260">
        <v>112331.57</v>
      </c>
      <c r="J6260" t="s">
        <v>24</v>
      </c>
      <c r="L6260" s="1"/>
    </row>
    <row r="6261" spans="1:12" x14ac:dyDescent="0.3">
      <c r="A6261">
        <v>206260</v>
      </c>
      <c r="B6261" t="s">
        <v>691</v>
      </c>
      <c r="C6261" t="s">
        <v>31</v>
      </c>
      <c r="D6261" t="s">
        <v>32</v>
      </c>
      <c r="E6261" t="s">
        <v>28</v>
      </c>
      <c r="F6261" t="s">
        <v>29</v>
      </c>
      <c r="G6261">
        <v>38</v>
      </c>
      <c r="H6261">
        <v>1018443.37</v>
      </c>
      <c r="I6261">
        <v>749849.94</v>
      </c>
      <c r="J6261" t="s">
        <v>15</v>
      </c>
      <c r="L6261" s="1"/>
    </row>
    <row r="6262" spans="1:12" x14ac:dyDescent="0.3">
      <c r="A6262">
        <v>206261</v>
      </c>
      <c r="B6262" t="s">
        <v>272</v>
      </c>
      <c r="C6262" t="s">
        <v>26</v>
      </c>
      <c r="D6262" t="s">
        <v>12</v>
      </c>
      <c r="E6262" t="s">
        <v>13</v>
      </c>
      <c r="F6262" t="s">
        <v>36</v>
      </c>
      <c r="G6262">
        <v>7</v>
      </c>
      <c r="H6262">
        <v>35014.519999999997</v>
      </c>
      <c r="I6262">
        <v>26647.95</v>
      </c>
      <c r="J6262" t="s">
        <v>15</v>
      </c>
      <c r="L6262" s="1"/>
    </row>
    <row r="6263" spans="1:12" x14ac:dyDescent="0.3">
      <c r="A6263">
        <v>206262</v>
      </c>
      <c r="B6263" t="s">
        <v>740</v>
      </c>
      <c r="C6263" t="s">
        <v>26</v>
      </c>
      <c r="D6263" t="s">
        <v>17</v>
      </c>
      <c r="E6263" t="s">
        <v>20</v>
      </c>
      <c r="F6263" t="s">
        <v>45</v>
      </c>
      <c r="G6263">
        <v>9</v>
      </c>
      <c r="H6263">
        <v>141103.01999999999</v>
      </c>
      <c r="I6263">
        <v>101369.26</v>
      </c>
      <c r="J6263" t="s">
        <v>24</v>
      </c>
      <c r="L6263" s="1"/>
    </row>
    <row r="6264" spans="1:12" x14ac:dyDescent="0.3">
      <c r="A6264">
        <v>206263</v>
      </c>
      <c r="B6264" t="s">
        <v>290</v>
      </c>
      <c r="C6264" t="s">
        <v>11</v>
      </c>
      <c r="D6264" t="s">
        <v>32</v>
      </c>
      <c r="E6264" t="s">
        <v>28</v>
      </c>
      <c r="F6264" t="s">
        <v>29</v>
      </c>
      <c r="G6264">
        <v>11</v>
      </c>
      <c r="H6264">
        <v>32453.52</v>
      </c>
      <c r="I6264">
        <v>23175.7</v>
      </c>
      <c r="J6264" t="s">
        <v>15</v>
      </c>
      <c r="L6264" s="1"/>
    </row>
    <row r="6265" spans="1:12" x14ac:dyDescent="0.3">
      <c r="A6265">
        <v>206264</v>
      </c>
      <c r="B6265" t="s">
        <v>268</v>
      </c>
      <c r="C6265" t="s">
        <v>26</v>
      </c>
      <c r="D6265" t="s">
        <v>51</v>
      </c>
      <c r="E6265" t="s">
        <v>20</v>
      </c>
      <c r="F6265" t="s">
        <v>23</v>
      </c>
      <c r="G6265">
        <v>26</v>
      </c>
      <c r="H6265">
        <v>1096865.03</v>
      </c>
      <c r="I6265">
        <v>680200.4</v>
      </c>
      <c r="J6265" t="s">
        <v>24</v>
      </c>
      <c r="L6265" s="1"/>
    </row>
    <row r="6266" spans="1:12" x14ac:dyDescent="0.3">
      <c r="A6266">
        <v>206265</v>
      </c>
      <c r="B6266" t="s">
        <v>63</v>
      </c>
      <c r="C6266" t="s">
        <v>11</v>
      </c>
      <c r="D6266" t="s">
        <v>17</v>
      </c>
      <c r="E6266" t="s">
        <v>20</v>
      </c>
      <c r="F6266" t="s">
        <v>23</v>
      </c>
      <c r="G6266">
        <v>29</v>
      </c>
      <c r="H6266">
        <v>234833.02</v>
      </c>
      <c r="I6266">
        <v>153003.24</v>
      </c>
      <c r="J6266" t="s">
        <v>24</v>
      </c>
      <c r="L6266" s="1"/>
    </row>
    <row r="6267" spans="1:12" x14ac:dyDescent="0.3">
      <c r="A6267">
        <v>206266</v>
      </c>
      <c r="B6267" t="s">
        <v>362</v>
      </c>
      <c r="C6267" t="s">
        <v>38</v>
      </c>
      <c r="D6267" t="s">
        <v>27</v>
      </c>
      <c r="E6267" t="s">
        <v>20</v>
      </c>
      <c r="F6267" t="s">
        <v>23</v>
      </c>
      <c r="G6267">
        <v>16</v>
      </c>
      <c r="H6267">
        <v>633010.55000000005</v>
      </c>
      <c r="I6267">
        <v>517321.28</v>
      </c>
      <c r="J6267" t="s">
        <v>15</v>
      </c>
      <c r="L6267" s="1"/>
    </row>
    <row r="6268" spans="1:12" x14ac:dyDescent="0.3">
      <c r="A6268">
        <v>206267</v>
      </c>
      <c r="B6268" t="s">
        <v>530</v>
      </c>
      <c r="C6268" t="s">
        <v>26</v>
      </c>
      <c r="D6268" t="s">
        <v>51</v>
      </c>
      <c r="E6268" t="s">
        <v>13</v>
      </c>
      <c r="F6268" t="s">
        <v>36</v>
      </c>
      <c r="G6268">
        <v>12</v>
      </c>
      <c r="H6268">
        <v>365100.62</v>
      </c>
      <c r="I6268">
        <v>309103.5</v>
      </c>
      <c r="J6268" t="s">
        <v>24</v>
      </c>
      <c r="L6268" s="1"/>
    </row>
    <row r="6269" spans="1:12" x14ac:dyDescent="0.3">
      <c r="A6269">
        <v>206268</v>
      </c>
      <c r="B6269" t="s">
        <v>669</v>
      </c>
      <c r="C6269" t="s">
        <v>31</v>
      </c>
      <c r="D6269" t="s">
        <v>51</v>
      </c>
      <c r="E6269" t="s">
        <v>20</v>
      </c>
      <c r="F6269" t="s">
        <v>23</v>
      </c>
      <c r="G6269">
        <v>29</v>
      </c>
      <c r="H6269">
        <v>189197.09</v>
      </c>
      <c r="I6269">
        <v>159038.99</v>
      </c>
      <c r="J6269" t="s">
        <v>15</v>
      </c>
      <c r="L6269" s="1"/>
    </row>
    <row r="6270" spans="1:12" x14ac:dyDescent="0.3">
      <c r="A6270">
        <v>206269</v>
      </c>
      <c r="B6270" t="s">
        <v>679</v>
      </c>
      <c r="C6270" t="s">
        <v>26</v>
      </c>
      <c r="D6270" t="s">
        <v>32</v>
      </c>
      <c r="E6270" t="s">
        <v>20</v>
      </c>
      <c r="F6270" t="s">
        <v>21</v>
      </c>
      <c r="G6270">
        <v>10</v>
      </c>
      <c r="H6270">
        <v>120648.65</v>
      </c>
      <c r="I6270">
        <v>98250.54</v>
      </c>
      <c r="J6270" t="s">
        <v>15</v>
      </c>
      <c r="L6270" s="1"/>
    </row>
    <row r="6271" spans="1:12" x14ac:dyDescent="0.3">
      <c r="A6271">
        <v>206270</v>
      </c>
      <c r="B6271" t="s">
        <v>761</v>
      </c>
      <c r="C6271" t="s">
        <v>26</v>
      </c>
      <c r="D6271" t="s">
        <v>32</v>
      </c>
      <c r="E6271" t="s">
        <v>28</v>
      </c>
      <c r="F6271" t="s">
        <v>39</v>
      </c>
      <c r="G6271">
        <v>8</v>
      </c>
      <c r="H6271">
        <v>366231.24</v>
      </c>
      <c r="I6271">
        <v>240122.41</v>
      </c>
      <c r="J6271" t="s">
        <v>15</v>
      </c>
      <c r="L6271" s="1"/>
    </row>
    <row r="6272" spans="1:12" x14ac:dyDescent="0.3">
      <c r="A6272">
        <v>206271</v>
      </c>
      <c r="B6272" t="s">
        <v>531</v>
      </c>
      <c r="C6272" t="s">
        <v>31</v>
      </c>
      <c r="D6272" t="s">
        <v>17</v>
      </c>
      <c r="E6272" t="s">
        <v>28</v>
      </c>
      <c r="F6272" t="s">
        <v>78</v>
      </c>
      <c r="G6272">
        <v>11</v>
      </c>
      <c r="H6272">
        <v>76746.58</v>
      </c>
      <c r="I6272">
        <v>61418.06</v>
      </c>
      <c r="J6272" t="s">
        <v>15</v>
      </c>
      <c r="L6272" s="1"/>
    </row>
    <row r="6273" spans="1:12" x14ac:dyDescent="0.3">
      <c r="A6273">
        <v>206272</v>
      </c>
      <c r="B6273" t="s">
        <v>705</v>
      </c>
      <c r="C6273" t="s">
        <v>11</v>
      </c>
      <c r="D6273" t="s">
        <v>34</v>
      </c>
      <c r="E6273" t="s">
        <v>13</v>
      </c>
      <c r="F6273" t="s">
        <v>14</v>
      </c>
      <c r="G6273">
        <v>29</v>
      </c>
      <c r="H6273">
        <v>1684302.1</v>
      </c>
      <c r="I6273">
        <v>1252262.3899999999</v>
      </c>
      <c r="J6273" t="s">
        <v>24</v>
      </c>
      <c r="L6273" s="1"/>
    </row>
    <row r="6274" spans="1:12" x14ac:dyDescent="0.3">
      <c r="A6274">
        <v>206273</v>
      </c>
      <c r="B6274" t="s">
        <v>557</v>
      </c>
      <c r="C6274" t="s">
        <v>31</v>
      </c>
      <c r="D6274" t="s">
        <v>12</v>
      </c>
      <c r="E6274" t="s">
        <v>13</v>
      </c>
      <c r="F6274" t="s">
        <v>14</v>
      </c>
      <c r="G6274">
        <v>37</v>
      </c>
      <c r="H6274">
        <v>1148467.5</v>
      </c>
      <c r="I6274">
        <v>878518.22</v>
      </c>
      <c r="J6274" t="s">
        <v>24</v>
      </c>
      <c r="L6274" s="1"/>
    </row>
    <row r="6275" spans="1:12" x14ac:dyDescent="0.3">
      <c r="A6275">
        <v>206274</v>
      </c>
      <c r="B6275" t="s">
        <v>303</v>
      </c>
      <c r="C6275" t="s">
        <v>31</v>
      </c>
      <c r="D6275" t="s">
        <v>12</v>
      </c>
      <c r="E6275" t="s">
        <v>13</v>
      </c>
      <c r="F6275" t="s">
        <v>18</v>
      </c>
      <c r="G6275">
        <v>23</v>
      </c>
      <c r="H6275">
        <v>739327.35</v>
      </c>
      <c r="I6275">
        <v>527419.62</v>
      </c>
      <c r="J6275" t="s">
        <v>15</v>
      </c>
      <c r="L6275" s="1"/>
    </row>
    <row r="6276" spans="1:12" x14ac:dyDescent="0.3">
      <c r="A6276">
        <v>206275</v>
      </c>
      <c r="B6276" t="s">
        <v>586</v>
      </c>
      <c r="C6276" t="s">
        <v>26</v>
      </c>
      <c r="D6276" t="s">
        <v>27</v>
      </c>
      <c r="E6276" t="s">
        <v>13</v>
      </c>
      <c r="F6276" t="s">
        <v>14</v>
      </c>
      <c r="G6276">
        <v>32</v>
      </c>
      <c r="H6276">
        <v>34268.910000000003</v>
      </c>
      <c r="I6276">
        <v>28598.01</v>
      </c>
      <c r="J6276" t="s">
        <v>15</v>
      </c>
      <c r="L6276" s="1"/>
    </row>
    <row r="6277" spans="1:12" x14ac:dyDescent="0.3">
      <c r="A6277">
        <v>206276</v>
      </c>
      <c r="B6277" t="s">
        <v>145</v>
      </c>
      <c r="C6277" t="s">
        <v>38</v>
      </c>
      <c r="D6277" t="s">
        <v>17</v>
      </c>
      <c r="E6277" t="s">
        <v>28</v>
      </c>
      <c r="F6277" t="s">
        <v>78</v>
      </c>
      <c r="G6277">
        <v>37</v>
      </c>
      <c r="H6277">
        <v>1903565.42</v>
      </c>
      <c r="I6277">
        <v>1601568.53</v>
      </c>
      <c r="J6277" t="s">
        <v>15</v>
      </c>
      <c r="L6277" s="1"/>
    </row>
    <row r="6278" spans="1:12" x14ac:dyDescent="0.3">
      <c r="A6278">
        <v>206277</v>
      </c>
      <c r="B6278" t="s">
        <v>350</v>
      </c>
      <c r="C6278" t="s">
        <v>38</v>
      </c>
      <c r="D6278" t="s">
        <v>51</v>
      </c>
      <c r="E6278" t="s">
        <v>20</v>
      </c>
      <c r="F6278" t="s">
        <v>21</v>
      </c>
      <c r="G6278">
        <v>49</v>
      </c>
      <c r="H6278">
        <v>935579.98</v>
      </c>
      <c r="I6278">
        <v>779650.88</v>
      </c>
      <c r="J6278" t="s">
        <v>24</v>
      </c>
      <c r="L6278" s="1"/>
    </row>
    <row r="6279" spans="1:12" x14ac:dyDescent="0.3">
      <c r="A6279">
        <v>206278</v>
      </c>
      <c r="B6279" t="s">
        <v>381</v>
      </c>
      <c r="C6279" t="s">
        <v>31</v>
      </c>
      <c r="D6279" t="s">
        <v>12</v>
      </c>
      <c r="E6279" t="s">
        <v>20</v>
      </c>
      <c r="F6279" t="s">
        <v>21</v>
      </c>
      <c r="G6279">
        <v>13</v>
      </c>
      <c r="H6279">
        <v>606748.75</v>
      </c>
      <c r="I6279">
        <v>379935.95</v>
      </c>
      <c r="J6279" t="s">
        <v>24</v>
      </c>
      <c r="L6279" s="1"/>
    </row>
    <row r="6280" spans="1:12" x14ac:dyDescent="0.3">
      <c r="A6280">
        <v>206279</v>
      </c>
      <c r="B6280" t="s">
        <v>304</v>
      </c>
      <c r="C6280" t="s">
        <v>26</v>
      </c>
      <c r="D6280" t="s">
        <v>34</v>
      </c>
      <c r="E6280" t="s">
        <v>20</v>
      </c>
      <c r="F6280" t="s">
        <v>23</v>
      </c>
      <c r="G6280">
        <v>36</v>
      </c>
      <c r="H6280">
        <v>903923.39</v>
      </c>
      <c r="I6280">
        <v>650926.81999999995</v>
      </c>
      <c r="J6280" t="s">
        <v>24</v>
      </c>
      <c r="L6280" s="1"/>
    </row>
    <row r="6281" spans="1:12" x14ac:dyDescent="0.3">
      <c r="A6281">
        <v>206280</v>
      </c>
      <c r="B6281" t="s">
        <v>756</v>
      </c>
      <c r="C6281" t="s">
        <v>26</v>
      </c>
      <c r="D6281" t="s">
        <v>12</v>
      </c>
      <c r="E6281" t="s">
        <v>13</v>
      </c>
      <c r="F6281" t="s">
        <v>36</v>
      </c>
      <c r="G6281">
        <v>39</v>
      </c>
      <c r="H6281">
        <v>536723.94999999995</v>
      </c>
      <c r="I6281">
        <v>346693.13</v>
      </c>
      <c r="J6281" t="s">
        <v>15</v>
      </c>
      <c r="L6281" s="1"/>
    </row>
    <row r="6282" spans="1:12" x14ac:dyDescent="0.3">
      <c r="A6282">
        <v>206281</v>
      </c>
      <c r="B6282" t="s">
        <v>722</v>
      </c>
      <c r="C6282" t="s">
        <v>38</v>
      </c>
      <c r="D6282" t="s">
        <v>51</v>
      </c>
      <c r="E6282" t="s">
        <v>28</v>
      </c>
      <c r="F6282" t="s">
        <v>39</v>
      </c>
      <c r="G6282">
        <v>34</v>
      </c>
      <c r="H6282">
        <v>382603.1</v>
      </c>
      <c r="I6282">
        <v>316357.88</v>
      </c>
      <c r="J6282" t="s">
        <v>15</v>
      </c>
      <c r="L6282" s="1"/>
    </row>
    <row r="6283" spans="1:12" x14ac:dyDescent="0.3">
      <c r="A6283">
        <v>206282</v>
      </c>
      <c r="B6283" t="s">
        <v>193</v>
      </c>
      <c r="C6283" t="s">
        <v>11</v>
      </c>
      <c r="D6283" t="s">
        <v>51</v>
      </c>
      <c r="E6283" t="s">
        <v>28</v>
      </c>
      <c r="F6283" t="s">
        <v>78</v>
      </c>
      <c r="G6283">
        <v>43</v>
      </c>
      <c r="H6283">
        <v>2008857.03</v>
      </c>
      <c r="I6283">
        <v>1663807.42</v>
      </c>
      <c r="J6283" t="s">
        <v>15</v>
      </c>
      <c r="L6283" s="1"/>
    </row>
    <row r="6284" spans="1:12" x14ac:dyDescent="0.3">
      <c r="A6284">
        <v>206283</v>
      </c>
      <c r="B6284" t="s">
        <v>40</v>
      </c>
      <c r="C6284" t="s">
        <v>38</v>
      </c>
      <c r="D6284" t="s">
        <v>27</v>
      </c>
      <c r="E6284" t="s">
        <v>28</v>
      </c>
      <c r="F6284" t="s">
        <v>39</v>
      </c>
      <c r="G6284">
        <v>7</v>
      </c>
      <c r="H6284">
        <v>341104.36</v>
      </c>
      <c r="I6284">
        <v>237475.8</v>
      </c>
      <c r="J6284" t="s">
        <v>24</v>
      </c>
      <c r="L6284" s="1"/>
    </row>
    <row r="6285" spans="1:12" x14ac:dyDescent="0.3">
      <c r="A6285">
        <v>206284</v>
      </c>
      <c r="B6285" t="s">
        <v>385</v>
      </c>
      <c r="C6285" t="s">
        <v>11</v>
      </c>
      <c r="D6285" t="s">
        <v>12</v>
      </c>
      <c r="E6285" t="s">
        <v>28</v>
      </c>
      <c r="F6285" t="s">
        <v>78</v>
      </c>
      <c r="G6285">
        <v>1</v>
      </c>
      <c r="H6285">
        <v>5396.37</v>
      </c>
      <c r="I6285">
        <v>3491.66</v>
      </c>
      <c r="J6285" t="s">
        <v>15</v>
      </c>
      <c r="L6285" s="1"/>
    </row>
    <row r="6286" spans="1:12" x14ac:dyDescent="0.3">
      <c r="A6286">
        <v>206285</v>
      </c>
      <c r="B6286" t="s">
        <v>693</v>
      </c>
      <c r="C6286" t="s">
        <v>26</v>
      </c>
      <c r="D6286" t="s">
        <v>17</v>
      </c>
      <c r="E6286" t="s">
        <v>13</v>
      </c>
      <c r="F6286" t="s">
        <v>14</v>
      </c>
      <c r="G6286">
        <v>8</v>
      </c>
      <c r="H6286">
        <v>61161.120000000003</v>
      </c>
      <c r="I6286">
        <v>43766.28</v>
      </c>
      <c r="J6286" t="s">
        <v>24</v>
      </c>
      <c r="L6286" s="1"/>
    </row>
    <row r="6287" spans="1:12" x14ac:dyDescent="0.3">
      <c r="A6287">
        <v>206286</v>
      </c>
      <c r="B6287" t="s">
        <v>551</v>
      </c>
      <c r="C6287" t="s">
        <v>11</v>
      </c>
      <c r="D6287" t="s">
        <v>51</v>
      </c>
      <c r="E6287" t="s">
        <v>28</v>
      </c>
      <c r="F6287" t="s">
        <v>29</v>
      </c>
      <c r="G6287">
        <v>29</v>
      </c>
      <c r="H6287">
        <v>634441.25</v>
      </c>
      <c r="I6287">
        <v>389024.66</v>
      </c>
      <c r="J6287" t="s">
        <v>24</v>
      </c>
      <c r="L6287" s="1"/>
    </row>
    <row r="6288" spans="1:12" x14ac:dyDescent="0.3">
      <c r="A6288">
        <v>206287</v>
      </c>
      <c r="B6288" t="s">
        <v>189</v>
      </c>
      <c r="C6288" t="s">
        <v>38</v>
      </c>
      <c r="D6288" t="s">
        <v>27</v>
      </c>
      <c r="E6288" t="s">
        <v>20</v>
      </c>
      <c r="F6288" t="s">
        <v>45</v>
      </c>
      <c r="G6288">
        <v>31</v>
      </c>
      <c r="H6288">
        <v>701140.22</v>
      </c>
      <c r="I6288">
        <v>541648.14</v>
      </c>
      <c r="J6288" t="s">
        <v>24</v>
      </c>
      <c r="L6288" s="1"/>
    </row>
    <row r="6289" spans="1:12" x14ac:dyDescent="0.3">
      <c r="A6289">
        <v>206288</v>
      </c>
      <c r="B6289" t="s">
        <v>737</v>
      </c>
      <c r="C6289" t="s">
        <v>38</v>
      </c>
      <c r="D6289" t="s">
        <v>27</v>
      </c>
      <c r="E6289" t="s">
        <v>28</v>
      </c>
      <c r="F6289" t="s">
        <v>39</v>
      </c>
      <c r="G6289">
        <v>10</v>
      </c>
      <c r="H6289">
        <v>270829.5</v>
      </c>
      <c r="I6289">
        <v>170497.6</v>
      </c>
      <c r="J6289" t="s">
        <v>15</v>
      </c>
      <c r="L6289" s="1"/>
    </row>
    <row r="6290" spans="1:12" x14ac:dyDescent="0.3">
      <c r="A6290">
        <v>206289</v>
      </c>
      <c r="B6290" t="s">
        <v>260</v>
      </c>
      <c r="C6290" t="s">
        <v>38</v>
      </c>
      <c r="D6290" t="s">
        <v>34</v>
      </c>
      <c r="E6290" t="s">
        <v>28</v>
      </c>
      <c r="F6290" t="s">
        <v>29</v>
      </c>
      <c r="G6290">
        <v>20</v>
      </c>
      <c r="H6290">
        <v>89847.84</v>
      </c>
      <c r="I6290">
        <v>66201.3</v>
      </c>
      <c r="J6290" t="s">
        <v>24</v>
      </c>
      <c r="L6290" s="1"/>
    </row>
    <row r="6291" spans="1:12" x14ac:dyDescent="0.3">
      <c r="A6291">
        <v>206290</v>
      </c>
      <c r="B6291" t="s">
        <v>267</v>
      </c>
      <c r="C6291" t="s">
        <v>38</v>
      </c>
      <c r="D6291" t="s">
        <v>32</v>
      </c>
      <c r="E6291" t="s">
        <v>13</v>
      </c>
      <c r="F6291" t="s">
        <v>36</v>
      </c>
      <c r="G6291">
        <v>13</v>
      </c>
      <c r="H6291">
        <v>576898.62</v>
      </c>
      <c r="I6291">
        <v>391717.17</v>
      </c>
      <c r="J6291" t="s">
        <v>24</v>
      </c>
      <c r="L6291" s="1"/>
    </row>
    <row r="6292" spans="1:12" x14ac:dyDescent="0.3">
      <c r="A6292">
        <v>206291</v>
      </c>
      <c r="B6292" t="s">
        <v>273</v>
      </c>
      <c r="C6292" t="s">
        <v>38</v>
      </c>
      <c r="D6292" t="s">
        <v>27</v>
      </c>
      <c r="E6292" t="s">
        <v>28</v>
      </c>
      <c r="F6292" t="s">
        <v>78</v>
      </c>
      <c r="G6292">
        <v>44</v>
      </c>
      <c r="H6292">
        <v>2587704.67</v>
      </c>
      <c r="I6292">
        <v>2130408.56</v>
      </c>
      <c r="J6292" t="s">
        <v>24</v>
      </c>
      <c r="L6292" s="1"/>
    </row>
    <row r="6293" spans="1:12" x14ac:dyDescent="0.3">
      <c r="A6293">
        <v>206292</v>
      </c>
      <c r="B6293" t="s">
        <v>55</v>
      </c>
      <c r="C6293" t="s">
        <v>26</v>
      </c>
      <c r="D6293" t="s">
        <v>27</v>
      </c>
      <c r="E6293" t="s">
        <v>28</v>
      </c>
      <c r="F6293" t="s">
        <v>39</v>
      </c>
      <c r="G6293">
        <v>13</v>
      </c>
      <c r="H6293">
        <v>738079.14</v>
      </c>
      <c r="I6293">
        <v>544012.36</v>
      </c>
      <c r="J6293" t="s">
        <v>24</v>
      </c>
      <c r="L6293" s="1"/>
    </row>
    <row r="6294" spans="1:12" x14ac:dyDescent="0.3">
      <c r="A6294">
        <v>206293</v>
      </c>
      <c r="B6294" t="s">
        <v>648</v>
      </c>
      <c r="C6294" t="s">
        <v>31</v>
      </c>
      <c r="D6294" t="s">
        <v>27</v>
      </c>
      <c r="E6294" t="s">
        <v>28</v>
      </c>
      <c r="F6294" t="s">
        <v>39</v>
      </c>
      <c r="G6294">
        <v>38</v>
      </c>
      <c r="H6294">
        <v>1297402.55</v>
      </c>
      <c r="I6294">
        <v>829490.98</v>
      </c>
      <c r="J6294" t="s">
        <v>15</v>
      </c>
      <c r="L6294" s="1"/>
    </row>
    <row r="6295" spans="1:12" x14ac:dyDescent="0.3">
      <c r="A6295">
        <v>206294</v>
      </c>
      <c r="B6295" t="s">
        <v>192</v>
      </c>
      <c r="C6295" t="s">
        <v>31</v>
      </c>
      <c r="D6295" t="s">
        <v>12</v>
      </c>
      <c r="E6295" t="s">
        <v>28</v>
      </c>
      <c r="F6295" t="s">
        <v>39</v>
      </c>
      <c r="G6295">
        <v>41</v>
      </c>
      <c r="H6295">
        <v>1496427.67</v>
      </c>
      <c r="I6295">
        <v>1120421.79</v>
      </c>
      <c r="J6295" t="s">
        <v>24</v>
      </c>
      <c r="L6295" s="1"/>
    </row>
    <row r="6296" spans="1:12" x14ac:dyDescent="0.3">
      <c r="A6296">
        <v>206295</v>
      </c>
      <c r="B6296" t="s">
        <v>33</v>
      </c>
      <c r="C6296" t="s">
        <v>26</v>
      </c>
      <c r="D6296" t="s">
        <v>34</v>
      </c>
      <c r="E6296" t="s">
        <v>20</v>
      </c>
      <c r="F6296" t="s">
        <v>21</v>
      </c>
      <c r="G6296">
        <v>6</v>
      </c>
      <c r="H6296">
        <v>112546.35</v>
      </c>
      <c r="I6296">
        <v>83346.36</v>
      </c>
      <c r="J6296" t="s">
        <v>15</v>
      </c>
      <c r="L6296" s="1"/>
    </row>
    <row r="6297" spans="1:12" x14ac:dyDescent="0.3">
      <c r="A6297">
        <v>206296</v>
      </c>
      <c r="B6297" t="s">
        <v>94</v>
      </c>
      <c r="C6297" t="s">
        <v>31</v>
      </c>
      <c r="D6297" t="s">
        <v>17</v>
      </c>
      <c r="E6297" t="s">
        <v>20</v>
      </c>
      <c r="F6297" t="s">
        <v>45</v>
      </c>
      <c r="G6297">
        <v>18</v>
      </c>
      <c r="H6297">
        <v>879950.67</v>
      </c>
      <c r="I6297">
        <v>717056.78</v>
      </c>
      <c r="J6297" t="s">
        <v>24</v>
      </c>
      <c r="L6297" s="1"/>
    </row>
    <row r="6298" spans="1:12" x14ac:dyDescent="0.3">
      <c r="A6298">
        <v>206297</v>
      </c>
      <c r="B6298" t="s">
        <v>282</v>
      </c>
      <c r="C6298" t="s">
        <v>38</v>
      </c>
      <c r="D6298" t="s">
        <v>51</v>
      </c>
      <c r="E6298" t="s">
        <v>13</v>
      </c>
      <c r="F6298" t="s">
        <v>18</v>
      </c>
      <c r="G6298">
        <v>50</v>
      </c>
      <c r="H6298">
        <v>2689064.12</v>
      </c>
      <c r="I6298">
        <v>1848551.89</v>
      </c>
      <c r="J6298" t="s">
        <v>24</v>
      </c>
      <c r="L6298" s="1"/>
    </row>
    <row r="6299" spans="1:12" x14ac:dyDescent="0.3">
      <c r="A6299">
        <v>206298</v>
      </c>
      <c r="B6299" t="s">
        <v>652</v>
      </c>
      <c r="C6299" t="s">
        <v>26</v>
      </c>
      <c r="D6299" t="s">
        <v>17</v>
      </c>
      <c r="E6299" t="s">
        <v>13</v>
      </c>
      <c r="F6299" t="s">
        <v>18</v>
      </c>
      <c r="G6299">
        <v>30</v>
      </c>
      <c r="H6299">
        <v>1743985.75</v>
      </c>
      <c r="I6299">
        <v>1413261.17</v>
      </c>
      <c r="J6299" t="s">
        <v>24</v>
      </c>
      <c r="L6299" s="1"/>
    </row>
    <row r="6300" spans="1:12" x14ac:dyDescent="0.3">
      <c r="A6300">
        <v>206299</v>
      </c>
      <c r="B6300" t="s">
        <v>437</v>
      </c>
      <c r="C6300" t="s">
        <v>31</v>
      </c>
      <c r="D6300" t="s">
        <v>17</v>
      </c>
      <c r="E6300" t="s">
        <v>13</v>
      </c>
      <c r="F6300" t="s">
        <v>14</v>
      </c>
      <c r="G6300">
        <v>19</v>
      </c>
      <c r="H6300">
        <v>995024.11</v>
      </c>
      <c r="I6300">
        <v>598031.87</v>
      </c>
      <c r="J6300" t="s">
        <v>15</v>
      </c>
      <c r="L6300" s="1"/>
    </row>
    <row r="6301" spans="1:12" x14ac:dyDescent="0.3">
      <c r="A6301">
        <v>206300</v>
      </c>
      <c r="B6301" t="s">
        <v>748</v>
      </c>
      <c r="C6301" t="s">
        <v>38</v>
      </c>
      <c r="D6301" t="s">
        <v>51</v>
      </c>
      <c r="E6301" t="s">
        <v>20</v>
      </c>
      <c r="F6301" t="s">
        <v>21</v>
      </c>
      <c r="G6301">
        <v>19</v>
      </c>
      <c r="H6301">
        <v>981903.73</v>
      </c>
      <c r="I6301">
        <v>655126.91</v>
      </c>
      <c r="J6301" t="s">
        <v>24</v>
      </c>
      <c r="L6301" s="1"/>
    </row>
    <row r="6302" spans="1:12" x14ac:dyDescent="0.3">
      <c r="A6302">
        <v>206301</v>
      </c>
      <c r="B6302" t="s">
        <v>343</v>
      </c>
      <c r="C6302" t="s">
        <v>26</v>
      </c>
      <c r="D6302" t="s">
        <v>12</v>
      </c>
      <c r="E6302" t="s">
        <v>13</v>
      </c>
      <c r="F6302" t="s">
        <v>36</v>
      </c>
      <c r="G6302">
        <v>34</v>
      </c>
      <c r="H6302">
        <v>712051.6</v>
      </c>
      <c r="I6302">
        <v>586656.26</v>
      </c>
      <c r="J6302" t="s">
        <v>24</v>
      </c>
      <c r="L6302" s="1"/>
    </row>
    <row r="6303" spans="1:12" x14ac:dyDescent="0.3">
      <c r="A6303">
        <v>206302</v>
      </c>
      <c r="B6303" t="s">
        <v>201</v>
      </c>
      <c r="C6303" t="s">
        <v>31</v>
      </c>
      <c r="D6303" t="s">
        <v>51</v>
      </c>
      <c r="E6303" t="s">
        <v>13</v>
      </c>
      <c r="F6303" t="s">
        <v>36</v>
      </c>
      <c r="G6303">
        <v>29</v>
      </c>
      <c r="H6303">
        <v>109787.54</v>
      </c>
      <c r="I6303">
        <v>78972.240000000005</v>
      </c>
      <c r="J6303" t="s">
        <v>24</v>
      </c>
      <c r="L6303" s="1"/>
    </row>
    <row r="6304" spans="1:12" x14ac:dyDescent="0.3">
      <c r="A6304">
        <v>206303</v>
      </c>
      <c r="B6304" t="s">
        <v>535</v>
      </c>
      <c r="C6304" t="s">
        <v>31</v>
      </c>
      <c r="D6304" t="s">
        <v>17</v>
      </c>
      <c r="E6304" t="s">
        <v>20</v>
      </c>
      <c r="F6304" t="s">
        <v>45</v>
      </c>
      <c r="G6304">
        <v>20</v>
      </c>
      <c r="H6304">
        <v>785056.35</v>
      </c>
      <c r="I6304">
        <v>641016.97</v>
      </c>
      <c r="J6304" t="s">
        <v>24</v>
      </c>
      <c r="L6304" s="1"/>
    </row>
    <row r="6305" spans="1:12" x14ac:dyDescent="0.3">
      <c r="A6305">
        <v>206304</v>
      </c>
      <c r="B6305" t="s">
        <v>497</v>
      </c>
      <c r="C6305" t="s">
        <v>26</v>
      </c>
      <c r="D6305" t="s">
        <v>34</v>
      </c>
      <c r="E6305" t="s">
        <v>13</v>
      </c>
      <c r="F6305" t="s">
        <v>36</v>
      </c>
      <c r="G6305">
        <v>18</v>
      </c>
      <c r="H6305">
        <v>1036554.92</v>
      </c>
      <c r="I6305">
        <v>668559.80000000005</v>
      </c>
      <c r="J6305" t="s">
        <v>15</v>
      </c>
      <c r="L6305" s="1"/>
    </row>
    <row r="6306" spans="1:12" x14ac:dyDescent="0.3">
      <c r="A6306">
        <v>206305</v>
      </c>
      <c r="B6306" t="s">
        <v>339</v>
      </c>
      <c r="C6306" t="s">
        <v>31</v>
      </c>
      <c r="D6306" t="s">
        <v>17</v>
      </c>
      <c r="E6306" t="s">
        <v>20</v>
      </c>
      <c r="F6306" t="s">
        <v>23</v>
      </c>
      <c r="G6306">
        <v>13</v>
      </c>
      <c r="H6306">
        <v>121073.49</v>
      </c>
      <c r="I6306">
        <v>102398.79</v>
      </c>
      <c r="J6306" t="s">
        <v>15</v>
      </c>
      <c r="L6306" s="1"/>
    </row>
    <row r="6307" spans="1:12" x14ac:dyDescent="0.3">
      <c r="A6307">
        <v>206306</v>
      </c>
      <c r="B6307" t="s">
        <v>283</v>
      </c>
      <c r="C6307" t="s">
        <v>38</v>
      </c>
      <c r="D6307" t="s">
        <v>12</v>
      </c>
      <c r="E6307" t="s">
        <v>20</v>
      </c>
      <c r="F6307" t="s">
        <v>21</v>
      </c>
      <c r="G6307">
        <v>48</v>
      </c>
      <c r="H6307">
        <v>2040151.6</v>
      </c>
      <c r="I6307">
        <v>1454606.98</v>
      </c>
      <c r="J6307" t="s">
        <v>15</v>
      </c>
      <c r="L6307" s="1"/>
    </row>
    <row r="6308" spans="1:12" x14ac:dyDescent="0.3">
      <c r="A6308">
        <v>206307</v>
      </c>
      <c r="B6308" t="s">
        <v>117</v>
      </c>
      <c r="C6308" t="s">
        <v>11</v>
      </c>
      <c r="D6308" t="s">
        <v>34</v>
      </c>
      <c r="E6308" t="s">
        <v>28</v>
      </c>
      <c r="F6308" t="s">
        <v>78</v>
      </c>
      <c r="G6308">
        <v>6</v>
      </c>
      <c r="H6308">
        <v>206611.71</v>
      </c>
      <c r="I6308">
        <v>149521.13</v>
      </c>
      <c r="J6308" t="s">
        <v>15</v>
      </c>
      <c r="L6308" s="1"/>
    </row>
    <row r="6309" spans="1:12" x14ac:dyDescent="0.3">
      <c r="A6309">
        <v>206308</v>
      </c>
      <c r="B6309" t="s">
        <v>392</v>
      </c>
      <c r="C6309" t="s">
        <v>26</v>
      </c>
      <c r="D6309" t="s">
        <v>17</v>
      </c>
      <c r="E6309" t="s">
        <v>13</v>
      </c>
      <c r="F6309" t="s">
        <v>18</v>
      </c>
      <c r="G6309">
        <v>16</v>
      </c>
      <c r="H6309">
        <v>516011.44</v>
      </c>
      <c r="I6309">
        <v>354016.01</v>
      </c>
      <c r="J6309" t="s">
        <v>24</v>
      </c>
      <c r="L6309" s="1"/>
    </row>
    <row r="6310" spans="1:12" x14ac:dyDescent="0.3">
      <c r="A6310">
        <v>206309</v>
      </c>
      <c r="B6310" t="s">
        <v>218</v>
      </c>
      <c r="C6310" t="s">
        <v>11</v>
      </c>
      <c r="D6310" t="s">
        <v>34</v>
      </c>
      <c r="E6310" t="s">
        <v>28</v>
      </c>
      <c r="F6310" t="s">
        <v>78</v>
      </c>
      <c r="G6310">
        <v>25</v>
      </c>
      <c r="H6310">
        <v>973261.33</v>
      </c>
      <c r="I6310">
        <v>665556.23</v>
      </c>
      <c r="J6310" t="s">
        <v>24</v>
      </c>
      <c r="L6310" s="1"/>
    </row>
    <row r="6311" spans="1:12" x14ac:dyDescent="0.3">
      <c r="A6311">
        <v>206310</v>
      </c>
      <c r="B6311" t="s">
        <v>698</v>
      </c>
      <c r="C6311" t="s">
        <v>26</v>
      </c>
      <c r="D6311" t="s">
        <v>17</v>
      </c>
      <c r="E6311" t="s">
        <v>28</v>
      </c>
      <c r="F6311" t="s">
        <v>78</v>
      </c>
      <c r="G6311">
        <v>23</v>
      </c>
      <c r="H6311">
        <v>1168485.73</v>
      </c>
      <c r="I6311">
        <v>866575.65</v>
      </c>
      <c r="J6311" t="s">
        <v>24</v>
      </c>
      <c r="L6311" s="1"/>
    </row>
    <row r="6312" spans="1:12" x14ac:dyDescent="0.3">
      <c r="A6312">
        <v>206311</v>
      </c>
      <c r="B6312" t="s">
        <v>284</v>
      </c>
      <c r="C6312" t="s">
        <v>31</v>
      </c>
      <c r="D6312" t="s">
        <v>17</v>
      </c>
      <c r="E6312" t="s">
        <v>20</v>
      </c>
      <c r="F6312" t="s">
        <v>21</v>
      </c>
      <c r="G6312">
        <v>43</v>
      </c>
      <c r="H6312">
        <v>1622527.6</v>
      </c>
      <c r="I6312">
        <v>1100705.1599999999</v>
      </c>
      <c r="J6312" t="s">
        <v>15</v>
      </c>
      <c r="L6312" s="1"/>
    </row>
    <row r="6313" spans="1:12" x14ac:dyDescent="0.3">
      <c r="A6313">
        <v>206312</v>
      </c>
      <c r="B6313" t="s">
        <v>336</v>
      </c>
      <c r="C6313" t="s">
        <v>31</v>
      </c>
      <c r="D6313" t="s">
        <v>51</v>
      </c>
      <c r="E6313" t="s">
        <v>20</v>
      </c>
      <c r="F6313" t="s">
        <v>21</v>
      </c>
      <c r="G6313">
        <v>8</v>
      </c>
      <c r="H6313">
        <v>313510.77</v>
      </c>
      <c r="I6313">
        <v>218155.5</v>
      </c>
      <c r="J6313" t="s">
        <v>15</v>
      </c>
      <c r="L6313" s="1"/>
    </row>
    <row r="6314" spans="1:12" x14ac:dyDescent="0.3">
      <c r="A6314">
        <v>206313</v>
      </c>
      <c r="B6314" t="s">
        <v>61</v>
      </c>
      <c r="C6314" t="s">
        <v>38</v>
      </c>
      <c r="D6314" t="s">
        <v>12</v>
      </c>
      <c r="E6314" t="s">
        <v>20</v>
      </c>
      <c r="F6314" t="s">
        <v>23</v>
      </c>
      <c r="G6314">
        <v>11</v>
      </c>
      <c r="H6314">
        <v>567541.56999999995</v>
      </c>
      <c r="I6314">
        <v>453207.24</v>
      </c>
      <c r="J6314" t="s">
        <v>24</v>
      </c>
      <c r="L6314" s="1"/>
    </row>
    <row r="6315" spans="1:12" x14ac:dyDescent="0.3">
      <c r="A6315">
        <v>206314</v>
      </c>
      <c r="B6315" t="s">
        <v>68</v>
      </c>
      <c r="C6315" t="s">
        <v>11</v>
      </c>
      <c r="D6315" t="s">
        <v>27</v>
      </c>
      <c r="E6315" t="s">
        <v>20</v>
      </c>
      <c r="F6315" t="s">
        <v>45</v>
      </c>
      <c r="G6315">
        <v>43</v>
      </c>
      <c r="H6315">
        <v>2185614.36</v>
      </c>
      <c r="I6315">
        <v>1707316.94</v>
      </c>
      <c r="J6315" t="s">
        <v>24</v>
      </c>
      <c r="L6315" s="1"/>
    </row>
    <row r="6316" spans="1:12" x14ac:dyDescent="0.3">
      <c r="A6316">
        <v>206315</v>
      </c>
      <c r="B6316" t="s">
        <v>466</v>
      </c>
      <c r="C6316" t="s">
        <v>38</v>
      </c>
      <c r="D6316" t="s">
        <v>51</v>
      </c>
      <c r="E6316" t="s">
        <v>28</v>
      </c>
      <c r="F6316" t="s">
        <v>78</v>
      </c>
      <c r="G6316">
        <v>33</v>
      </c>
      <c r="H6316">
        <v>592578.78</v>
      </c>
      <c r="I6316">
        <v>410700.65</v>
      </c>
      <c r="J6316" t="s">
        <v>15</v>
      </c>
      <c r="L6316" s="1"/>
    </row>
    <row r="6317" spans="1:12" x14ac:dyDescent="0.3">
      <c r="A6317">
        <v>206316</v>
      </c>
      <c r="B6317" t="s">
        <v>267</v>
      </c>
      <c r="C6317" t="s">
        <v>26</v>
      </c>
      <c r="D6317" t="s">
        <v>17</v>
      </c>
      <c r="E6317" t="s">
        <v>28</v>
      </c>
      <c r="F6317" t="s">
        <v>78</v>
      </c>
      <c r="G6317">
        <v>32</v>
      </c>
      <c r="H6317">
        <v>339967.52</v>
      </c>
      <c r="I6317">
        <v>224491.18</v>
      </c>
      <c r="J6317" t="s">
        <v>15</v>
      </c>
      <c r="L6317" s="1"/>
    </row>
    <row r="6318" spans="1:12" x14ac:dyDescent="0.3">
      <c r="A6318">
        <v>206317</v>
      </c>
      <c r="B6318" t="s">
        <v>254</v>
      </c>
      <c r="C6318" t="s">
        <v>26</v>
      </c>
      <c r="D6318" t="s">
        <v>34</v>
      </c>
      <c r="E6318" t="s">
        <v>28</v>
      </c>
      <c r="F6318" t="s">
        <v>39</v>
      </c>
      <c r="G6318">
        <v>49</v>
      </c>
      <c r="H6318">
        <v>1764576.86</v>
      </c>
      <c r="I6318">
        <v>1340022.1399999999</v>
      </c>
      <c r="J6318" t="s">
        <v>24</v>
      </c>
      <c r="L6318" s="1"/>
    </row>
    <row r="6319" spans="1:12" x14ac:dyDescent="0.3">
      <c r="A6319">
        <v>206318</v>
      </c>
      <c r="B6319" t="s">
        <v>181</v>
      </c>
      <c r="C6319" t="s">
        <v>26</v>
      </c>
      <c r="D6319" t="s">
        <v>51</v>
      </c>
      <c r="E6319" t="s">
        <v>20</v>
      </c>
      <c r="F6319" t="s">
        <v>45</v>
      </c>
      <c r="G6319">
        <v>12</v>
      </c>
      <c r="H6319">
        <v>474545.09</v>
      </c>
      <c r="I6319">
        <v>328050.14</v>
      </c>
      <c r="J6319" t="s">
        <v>15</v>
      </c>
      <c r="L6319" s="1"/>
    </row>
    <row r="6320" spans="1:12" x14ac:dyDescent="0.3">
      <c r="A6320">
        <v>206319</v>
      </c>
      <c r="B6320" t="s">
        <v>635</v>
      </c>
      <c r="C6320" t="s">
        <v>26</v>
      </c>
      <c r="D6320" t="s">
        <v>27</v>
      </c>
      <c r="E6320" t="s">
        <v>13</v>
      </c>
      <c r="F6320" t="s">
        <v>42</v>
      </c>
      <c r="G6320">
        <v>31</v>
      </c>
      <c r="H6320">
        <v>1255968.46</v>
      </c>
      <c r="I6320">
        <v>1012765.94</v>
      </c>
      <c r="J6320" t="s">
        <v>24</v>
      </c>
      <c r="L6320" s="1"/>
    </row>
    <row r="6321" spans="1:12" x14ac:dyDescent="0.3">
      <c r="A6321">
        <v>206320</v>
      </c>
      <c r="B6321" t="s">
        <v>100</v>
      </c>
      <c r="C6321" t="s">
        <v>11</v>
      </c>
      <c r="D6321" t="s">
        <v>34</v>
      </c>
      <c r="E6321" t="s">
        <v>28</v>
      </c>
      <c r="F6321" t="s">
        <v>39</v>
      </c>
      <c r="G6321">
        <v>47</v>
      </c>
      <c r="H6321">
        <v>2516413.13</v>
      </c>
      <c r="I6321">
        <v>1800349.57</v>
      </c>
      <c r="J6321" t="s">
        <v>24</v>
      </c>
      <c r="L6321" s="1"/>
    </row>
    <row r="6322" spans="1:12" x14ac:dyDescent="0.3">
      <c r="A6322">
        <v>206321</v>
      </c>
      <c r="B6322" t="s">
        <v>112</v>
      </c>
      <c r="C6322" t="s">
        <v>38</v>
      </c>
      <c r="D6322" t="s">
        <v>12</v>
      </c>
      <c r="E6322" t="s">
        <v>13</v>
      </c>
      <c r="F6322" t="s">
        <v>42</v>
      </c>
      <c r="G6322">
        <v>21</v>
      </c>
      <c r="H6322">
        <v>213638.57</v>
      </c>
      <c r="I6322">
        <v>175101.59</v>
      </c>
      <c r="J6322" t="s">
        <v>24</v>
      </c>
      <c r="L6322" s="1"/>
    </row>
    <row r="6323" spans="1:12" x14ac:dyDescent="0.3">
      <c r="A6323">
        <v>206322</v>
      </c>
      <c r="B6323" t="s">
        <v>94</v>
      </c>
      <c r="C6323" t="s">
        <v>11</v>
      </c>
      <c r="D6323" t="s">
        <v>34</v>
      </c>
      <c r="E6323" t="s">
        <v>28</v>
      </c>
      <c r="F6323" t="s">
        <v>39</v>
      </c>
      <c r="G6323">
        <v>42</v>
      </c>
      <c r="H6323">
        <v>236609.22</v>
      </c>
      <c r="I6323">
        <v>153333.23000000001</v>
      </c>
      <c r="J6323" t="s">
        <v>24</v>
      </c>
      <c r="L6323" s="1"/>
    </row>
    <row r="6324" spans="1:12" x14ac:dyDescent="0.3">
      <c r="A6324">
        <v>206323</v>
      </c>
      <c r="B6324" t="s">
        <v>170</v>
      </c>
      <c r="C6324" t="s">
        <v>31</v>
      </c>
      <c r="D6324" t="s">
        <v>17</v>
      </c>
      <c r="E6324" t="s">
        <v>13</v>
      </c>
      <c r="F6324" t="s">
        <v>36</v>
      </c>
      <c r="G6324">
        <v>42</v>
      </c>
      <c r="H6324">
        <v>2001906.97</v>
      </c>
      <c r="I6324">
        <v>1550523.28</v>
      </c>
      <c r="J6324" t="s">
        <v>24</v>
      </c>
      <c r="L6324" s="1"/>
    </row>
    <row r="6325" spans="1:12" x14ac:dyDescent="0.3">
      <c r="A6325">
        <v>206324</v>
      </c>
      <c r="B6325" t="s">
        <v>366</v>
      </c>
      <c r="C6325" t="s">
        <v>31</v>
      </c>
      <c r="D6325" t="s">
        <v>27</v>
      </c>
      <c r="E6325" t="s">
        <v>28</v>
      </c>
      <c r="F6325" t="s">
        <v>78</v>
      </c>
      <c r="G6325">
        <v>8</v>
      </c>
      <c r="H6325">
        <v>246908.42</v>
      </c>
      <c r="I6325">
        <v>204350.61</v>
      </c>
      <c r="J6325" t="s">
        <v>24</v>
      </c>
      <c r="L6325" s="1"/>
    </row>
    <row r="6326" spans="1:12" x14ac:dyDescent="0.3">
      <c r="A6326">
        <v>206325</v>
      </c>
      <c r="B6326" t="s">
        <v>562</v>
      </c>
      <c r="C6326" t="s">
        <v>31</v>
      </c>
      <c r="D6326" t="s">
        <v>32</v>
      </c>
      <c r="E6326" t="s">
        <v>28</v>
      </c>
      <c r="F6326" t="s">
        <v>39</v>
      </c>
      <c r="G6326">
        <v>6</v>
      </c>
      <c r="H6326">
        <v>42356.69</v>
      </c>
      <c r="I6326">
        <v>33797.68</v>
      </c>
      <c r="J6326" t="s">
        <v>24</v>
      </c>
      <c r="L6326" s="1"/>
    </row>
    <row r="6327" spans="1:12" x14ac:dyDescent="0.3">
      <c r="A6327">
        <v>206326</v>
      </c>
      <c r="B6327" t="s">
        <v>425</v>
      </c>
      <c r="C6327" t="s">
        <v>26</v>
      </c>
      <c r="D6327" t="s">
        <v>34</v>
      </c>
      <c r="E6327" t="s">
        <v>20</v>
      </c>
      <c r="F6327" t="s">
        <v>45</v>
      </c>
      <c r="G6327">
        <v>6</v>
      </c>
      <c r="H6327">
        <v>33310.19</v>
      </c>
      <c r="I6327">
        <v>24796.69</v>
      </c>
      <c r="J6327" t="s">
        <v>24</v>
      </c>
      <c r="L6327" s="1"/>
    </row>
    <row r="6328" spans="1:12" x14ac:dyDescent="0.3">
      <c r="A6328">
        <v>206327</v>
      </c>
      <c r="B6328" t="s">
        <v>291</v>
      </c>
      <c r="C6328" t="s">
        <v>11</v>
      </c>
      <c r="D6328" t="s">
        <v>17</v>
      </c>
      <c r="E6328" t="s">
        <v>13</v>
      </c>
      <c r="F6328" t="s">
        <v>36</v>
      </c>
      <c r="G6328">
        <v>17</v>
      </c>
      <c r="H6328">
        <v>979857.27</v>
      </c>
      <c r="I6328">
        <v>755149.39</v>
      </c>
      <c r="J6328" t="s">
        <v>24</v>
      </c>
      <c r="L6328" s="1"/>
    </row>
    <row r="6329" spans="1:12" x14ac:dyDescent="0.3">
      <c r="A6329">
        <v>206328</v>
      </c>
      <c r="B6329" t="s">
        <v>396</v>
      </c>
      <c r="C6329" t="s">
        <v>11</v>
      </c>
      <c r="D6329" t="s">
        <v>51</v>
      </c>
      <c r="E6329" t="s">
        <v>20</v>
      </c>
      <c r="F6329" t="s">
        <v>45</v>
      </c>
      <c r="G6329">
        <v>21</v>
      </c>
      <c r="H6329">
        <v>409456.14</v>
      </c>
      <c r="I6329">
        <v>282230.11</v>
      </c>
      <c r="J6329" t="s">
        <v>24</v>
      </c>
      <c r="L6329" s="1"/>
    </row>
    <row r="6330" spans="1:12" x14ac:dyDescent="0.3">
      <c r="A6330">
        <v>206329</v>
      </c>
      <c r="B6330" t="s">
        <v>720</v>
      </c>
      <c r="C6330" t="s">
        <v>26</v>
      </c>
      <c r="D6330" t="s">
        <v>12</v>
      </c>
      <c r="E6330" t="s">
        <v>28</v>
      </c>
      <c r="F6330" t="s">
        <v>78</v>
      </c>
      <c r="G6330">
        <v>35</v>
      </c>
      <c r="H6330">
        <v>1478516.26</v>
      </c>
      <c r="I6330">
        <v>1110749.07</v>
      </c>
      <c r="J6330" t="s">
        <v>15</v>
      </c>
      <c r="L6330" s="1"/>
    </row>
    <row r="6331" spans="1:12" x14ac:dyDescent="0.3">
      <c r="A6331">
        <v>206330</v>
      </c>
      <c r="B6331" t="s">
        <v>757</v>
      </c>
      <c r="C6331" t="s">
        <v>31</v>
      </c>
      <c r="D6331" t="s">
        <v>12</v>
      </c>
      <c r="E6331" t="s">
        <v>13</v>
      </c>
      <c r="F6331" t="s">
        <v>36</v>
      </c>
      <c r="G6331">
        <v>31</v>
      </c>
      <c r="H6331">
        <v>568485.75</v>
      </c>
      <c r="I6331">
        <v>382420.83</v>
      </c>
      <c r="J6331" t="s">
        <v>15</v>
      </c>
      <c r="L6331" s="1"/>
    </row>
    <row r="6332" spans="1:12" x14ac:dyDescent="0.3">
      <c r="A6332">
        <v>206331</v>
      </c>
      <c r="B6332" t="s">
        <v>203</v>
      </c>
      <c r="C6332" t="s">
        <v>38</v>
      </c>
      <c r="D6332" t="s">
        <v>17</v>
      </c>
      <c r="E6332" t="s">
        <v>20</v>
      </c>
      <c r="F6332" t="s">
        <v>23</v>
      </c>
      <c r="G6332">
        <v>28</v>
      </c>
      <c r="H6332">
        <v>689273.04</v>
      </c>
      <c r="I6332">
        <v>455286.9</v>
      </c>
      <c r="J6332" t="s">
        <v>24</v>
      </c>
      <c r="L6332" s="1"/>
    </row>
    <row r="6333" spans="1:12" x14ac:dyDescent="0.3">
      <c r="A6333">
        <v>206332</v>
      </c>
      <c r="B6333" t="s">
        <v>754</v>
      </c>
      <c r="C6333" t="s">
        <v>31</v>
      </c>
      <c r="D6333" t="s">
        <v>17</v>
      </c>
      <c r="E6333" t="s">
        <v>13</v>
      </c>
      <c r="F6333" t="s">
        <v>36</v>
      </c>
      <c r="G6333">
        <v>50</v>
      </c>
      <c r="H6333">
        <v>686677.31</v>
      </c>
      <c r="I6333">
        <v>504928.19</v>
      </c>
      <c r="J6333" t="s">
        <v>24</v>
      </c>
      <c r="L6333" s="1"/>
    </row>
    <row r="6334" spans="1:12" x14ac:dyDescent="0.3">
      <c r="A6334">
        <v>206333</v>
      </c>
      <c r="B6334" t="s">
        <v>404</v>
      </c>
      <c r="C6334" t="s">
        <v>11</v>
      </c>
      <c r="D6334" t="s">
        <v>34</v>
      </c>
      <c r="E6334" t="s">
        <v>28</v>
      </c>
      <c r="F6334" t="s">
        <v>78</v>
      </c>
      <c r="G6334">
        <v>5</v>
      </c>
      <c r="H6334">
        <v>282315.33</v>
      </c>
      <c r="I6334">
        <v>205538.69</v>
      </c>
      <c r="J6334" t="s">
        <v>15</v>
      </c>
      <c r="L6334" s="1"/>
    </row>
    <row r="6335" spans="1:12" x14ac:dyDescent="0.3">
      <c r="A6335">
        <v>206334</v>
      </c>
      <c r="B6335" t="s">
        <v>589</v>
      </c>
      <c r="C6335" t="s">
        <v>38</v>
      </c>
      <c r="D6335" t="s">
        <v>12</v>
      </c>
      <c r="E6335" t="s">
        <v>20</v>
      </c>
      <c r="F6335" t="s">
        <v>21</v>
      </c>
      <c r="G6335">
        <v>46</v>
      </c>
      <c r="H6335">
        <v>440133.48</v>
      </c>
      <c r="I6335">
        <v>333680.87</v>
      </c>
      <c r="J6335" t="s">
        <v>24</v>
      </c>
      <c r="L6335" s="1"/>
    </row>
    <row r="6336" spans="1:12" x14ac:dyDescent="0.3">
      <c r="A6336">
        <v>206335</v>
      </c>
      <c r="B6336" t="s">
        <v>327</v>
      </c>
      <c r="C6336" t="s">
        <v>38</v>
      </c>
      <c r="D6336" t="s">
        <v>17</v>
      </c>
      <c r="E6336" t="s">
        <v>28</v>
      </c>
      <c r="F6336" t="s">
        <v>39</v>
      </c>
      <c r="G6336">
        <v>37</v>
      </c>
      <c r="H6336">
        <v>935197.79</v>
      </c>
      <c r="I6336">
        <v>565577.46</v>
      </c>
      <c r="J6336" t="s">
        <v>24</v>
      </c>
      <c r="L6336" s="1"/>
    </row>
    <row r="6337" spans="1:12" x14ac:dyDescent="0.3">
      <c r="A6337">
        <v>206336</v>
      </c>
      <c r="B6337" t="s">
        <v>533</v>
      </c>
      <c r="C6337" t="s">
        <v>38</v>
      </c>
      <c r="D6337" t="s">
        <v>34</v>
      </c>
      <c r="E6337" t="s">
        <v>28</v>
      </c>
      <c r="F6337" t="s">
        <v>29</v>
      </c>
      <c r="G6337">
        <v>6</v>
      </c>
      <c r="H6337">
        <v>330721.55</v>
      </c>
      <c r="I6337">
        <v>210359.1</v>
      </c>
      <c r="J6337" t="s">
        <v>15</v>
      </c>
      <c r="L6337" s="1"/>
    </row>
    <row r="6338" spans="1:12" x14ac:dyDescent="0.3">
      <c r="A6338">
        <v>206337</v>
      </c>
      <c r="B6338" t="s">
        <v>534</v>
      </c>
      <c r="C6338" t="s">
        <v>26</v>
      </c>
      <c r="D6338" t="s">
        <v>17</v>
      </c>
      <c r="E6338" t="s">
        <v>13</v>
      </c>
      <c r="F6338" t="s">
        <v>36</v>
      </c>
      <c r="G6338">
        <v>43</v>
      </c>
      <c r="H6338">
        <v>2388954.67</v>
      </c>
      <c r="I6338">
        <v>1920863.41</v>
      </c>
      <c r="J6338" t="s">
        <v>15</v>
      </c>
      <c r="L6338" s="1"/>
    </row>
    <row r="6339" spans="1:12" x14ac:dyDescent="0.3">
      <c r="A6339">
        <v>206338</v>
      </c>
      <c r="B6339" t="s">
        <v>640</v>
      </c>
      <c r="C6339" t="s">
        <v>11</v>
      </c>
      <c r="D6339" t="s">
        <v>27</v>
      </c>
      <c r="E6339" t="s">
        <v>13</v>
      </c>
      <c r="F6339" t="s">
        <v>36</v>
      </c>
      <c r="G6339">
        <v>13</v>
      </c>
      <c r="H6339">
        <v>57490.49</v>
      </c>
      <c r="I6339">
        <v>47697.34</v>
      </c>
      <c r="J6339" t="s">
        <v>24</v>
      </c>
      <c r="L6339" s="1"/>
    </row>
    <row r="6340" spans="1:12" x14ac:dyDescent="0.3">
      <c r="A6340">
        <v>206339</v>
      </c>
      <c r="B6340" t="s">
        <v>501</v>
      </c>
      <c r="C6340" t="s">
        <v>38</v>
      </c>
      <c r="D6340" t="s">
        <v>51</v>
      </c>
      <c r="E6340" t="s">
        <v>28</v>
      </c>
      <c r="F6340" t="s">
        <v>39</v>
      </c>
      <c r="G6340">
        <v>29</v>
      </c>
      <c r="H6340">
        <v>1445041.84</v>
      </c>
      <c r="I6340">
        <v>1078416.27</v>
      </c>
      <c r="J6340" t="s">
        <v>15</v>
      </c>
      <c r="L6340" s="1"/>
    </row>
    <row r="6341" spans="1:12" x14ac:dyDescent="0.3">
      <c r="A6341">
        <v>206340</v>
      </c>
      <c r="B6341" t="s">
        <v>686</v>
      </c>
      <c r="C6341" t="s">
        <v>31</v>
      </c>
      <c r="D6341" t="s">
        <v>17</v>
      </c>
      <c r="E6341" t="s">
        <v>28</v>
      </c>
      <c r="F6341" t="s">
        <v>29</v>
      </c>
      <c r="G6341">
        <v>5</v>
      </c>
      <c r="H6341">
        <v>141945.98000000001</v>
      </c>
      <c r="I6341">
        <v>113908.73</v>
      </c>
      <c r="J6341" t="s">
        <v>15</v>
      </c>
      <c r="L6341" s="1"/>
    </row>
    <row r="6342" spans="1:12" x14ac:dyDescent="0.3">
      <c r="A6342">
        <v>206341</v>
      </c>
      <c r="B6342" t="s">
        <v>506</v>
      </c>
      <c r="C6342" t="s">
        <v>26</v>
      </c>
      <c r="D6342" t="s">
        <v>34</v>
      </c>
      <c r="E6342" t="s">
        <v>28</v>
      </c>
      <c r="F6342" t="s">
        <v>29</v>
      </c>
      <c r="G6342">
        <v>25</v>
      </c>
      <c r="H6342">
        <v>245592.75</v>
      </c>
      <c r="I6342">
        <v>159272.66</v>
      </c>
      <c r="J6342" t="s">
        <v>15</v>
      </c>
      <c r="L6342" s="1"/>
    </row>
    <row r="6343" spans="1:12" x14ac:dyDescent="0.3">
      <c r="A6343">
        <v>206342</v>
      </c>
      <c r="B6343" t="s">
        <v>504</v>
      </c>
      <c r="C6343" t="s">
        <v>11</v>
      </c>
      <c r="D6343" t="s">
        <v>32</v>
      </c>
      <c r="E6343" t="s">
        <v>28</v>
      </c>
      <c r="F6343" t="s">
        <v>29</v>
      </c>
      <c r="G6343">
        <v>17</v>
      </c>
      <c r="H6343">
        <v>664473.92000000004</v>
      </c>
      <c r="I6343">
        <v>468598.78</v>
      </c>
      <c r="J6343" t="s">
        <v>15</v>
      </c>
      <c r="L6343" s="1"/>
    </row>
    <row r="6344" spans="1:12" x14ac:dyDescent="0.3">
      <c r="A6344">
        <v>206343</v>
      </c>
      <c r="B6344" t="s">
        <v>116</v>
      </c>
      <c r="C6344" t="s">
        <v>31</v>
      </c>
      <c r="D6344" t="s">
        <v>12</v>
      </c>
      <c r="E6344" t="s">
        <v>20</v>
      </c>
      <c r="F6344" t="s">
        <v>23</v>
      </c>
      <c r="G6344">
        <v>20</v>
      </c>
      <c r="H6344">
        <v>1046178.88</v>
      </c>
      <c r="I6344">
        <v>787244.38</v>
      </c>
      <c r="J6344" t="s">
        <v>24</v>
      </c>
      <c r="L6344" s="1"/>
    </row>
    <row r="6345" spans="1:12" x14ac:dyDescent="0.3">
      <c r="A6345">
        <v>206344</v>
      </c>
      <c r="B6345" t="s">
        <v>210</v>
      </c>
      <c r="C6345" t="s">
        <v>11</v>
      </c>
      <c r="D6345" t="s">
        <v>17</v>
      </c>
      <c r="E6345" t="s">
        <v>13</v>
      </c>
      <c r="F6345" t="s">
        <v>42</v>
      </c>
      <c r="G6345">
        <v>16</v>
      </c>
      <c r="H6345">
        <v>440477.04</v>
      </c>
      <c r="I6345">
        <v>362307.95</v>
      </c>
      <c r="J6345" t="s">
        <v>15</v>
      </c>
      <c r="L6345" s="1"/>
    </row>
    <row r="6346" spans="1:12" x14ac:dyDescent="0.3">
      <c r="A6346">
        <v>206345</v>
      </c>
      <c r="B6346" t="s">
        <v>153</v>
      </c>
      <c r="C6346" t="s">
        <v>38</v>
      </c>
      <c r="D6346" t="s">
        <v>12</v>
      </c>
      <c r="E6346" t="s">
        <v>28</v>
      </c>
      <c r="F6346" t="s">
        <v>29</v>
      </c>
      <c r="G6346">
        <v>30</v>
      </c>
      <c r="H6346">
        <v>1177849.1599999999</v>
      </c>
      <c r="I6346">
        <v>977450.67</v>
      </c>
      <c r="J6346" t="s">
        <v>15</v>
      </c>
      <c r="L6346" s="1"/>
    </row>
    <row r="6347" spans="1:12" x14ac:dyDescent="0.3">
      <c r="A6347">
        <v>206346</v>
      </c>
      <c r="B6347" t="s">
        <v>379</v>
      </c>
      <c r="C6347" t="s">
        <v>31</v>
      </c>
      <c r="D6347" t="s">
        <v>17</v>
      </c>
      <c r="E6347" t="s">
        <v>20</v>
      </c>
      <c r="F6347" t="s">
        <v>45</v>
      </c>
      <c r="G6347">
        <v>42</v>
      </c>
      <c r="H6347">
        <v>1318282.07</v>
      </c>
      <c r="I6347">
        <v>844276.32</v>
      </c>
      <c r="J6347" t="s">
        <v>24</v>
      </c>
      <c r="L6347" s="1"/>
    </row>
    <row r="6348" spans="1:12" x14ac:dyDescent="0.3">
      <c r="A6348">
        <v>206347</v>
      </c>
      <c r="B6348" t="s">
        <v>493</v>
      </c>
      <c r="C6348" t="s">
        <v>26</v>
      </c>
      <c r="D6348" t="s">
        <v>12</v>
      </c>
      <c r="E6348" t="s">
        <v>20</v>
      </c>
      <c r="F6348" t="s">
        <v>21</v>
      </c>
      <c r="G6348">
        <v>41</v>
      </c>
      <c r="H6348">
        <v>308049.09999999998</v>
      </c>
      <c r="I6348">
        <v>205602.65</v>
      </c>
      <c r="J6348" t="s">
        <v>15</v>
      </c>
      <c r="L6348" s="1"/>
    </row>
    <row r="6349" spans="1:12" x14ac:dyDescent="0.3">
      <c r="A6349">
        <v>206348</v>
      </c>
      <c r="B6349" t="s">
        <v>601</v>
      </c>
      <c r="C6349" t="s">
        <v>26</v>
      </c>
      <c r="D6349" t="s">
        <v>17</v>
      </c>
      <c r="E6349" t="s">
        <v>28</v>
      </c>
      <c r="F6349" t="s">
        <v>78</v>
      </c>
      <c r="G6349">
        <v>4</v>
      </c>
      <c r="H6349">
        <v>127534.46</v>
      </c>
      <c r="I6349">
        <v>102657.43</v>
      </c>
      <c r="J6349" t="s">
        <v>24</v>
      </c>
      <c r="L6349" s="1"/>
    </row>
    <row r="6350" spans="1:12" x14ac:dyDescent="0.3">
      <c r="A6350">
        <v>206349</v>
      </c>
      <c r="B6350" t="s">
        <v>416</v>
      </c>
      <c r="C6350" t="s">
        <v>11</v>
      </c>
      <c r="D6350" t="s">
        <v>32</v>
      </c>
      <c r="E6350" t="s">
        <v>20</v>
      </c>
      <c r="F6350" t="s">
        <v>21</v>
      </c>
      <c r="G6350">
        <v>28</v>
      </c>
      <c r="H6350">
        <v>394477.49</v>
      </c>
      <c r="I6350">
        <v>270870.03000000003</v>
      </c>
      <c r="J6350" t="s">
        <v>15</v>
      </c>
      <c r="L6350" s="1"/>
    </row>
    <row r="6351" spans="1:12" x14ac:dyDescent="0.3">
      <c r="A6351">
        <v>206350</v>
      </c>
      <c r="B6351" t="s">
        <v>723</v>
      </c>
      <c r="C6351" t="s">
        <v>38</v>
      </c>
      <c r="D6351" t="s">
        <v>34</v>
      </c>
      <c r="E6351" t="s">
        <v>28</v>
      </c>
      <c r="F6351" t="s">
        <v>78</v>
      </c>
      <c r="G6351">
        <v>46</v>
      </c>
      <c r="H6351">
        <v>1383085.14</v>
      </c>
      <c r="I6351">
        <v>1125896.73</v>
      </c>
      <c r="J6351" t="s">
        <v>15</v>
      </c>
      <c r="L6351" s="1"/>
    </row>
    <row r="6352" spans="1:12" x14ac:dyDescent="0.3">
      <c r="A6352">
        <v>206351</v>
      </c>
      <c r="B6352" t="s">
        <v>128</v>
      </c>
      <c r="C6352" t="s">
        <v>31</v>
      </c>
      <c r="D6352" t="s">
        <v>34</v>
      </c>
      <c r="E6352" t="s">
        <v>13</v>
      </c>
      <c r="F6352" t="s">
        <v>14</v>
      </c>
      <c r="G6352">
        <v>10</v>
      </c>
      <c r="H6352">
        <v>369624.31</v>
      </c>
      <c r="I6352">
        <v>272478.83</v>
      </c>
      <c r="J6352" t="s">
        <v>24</v>
      </c>
      <c r="L6352" s="1"/>
    </row>
    <row r="6353" spans="1:12" x14ac:dyDescent="0.3">
      <c r="A6353">
        <v>206352</v>
      </c>
      <c r="B6353" t="s">
        <v>681</v>
      </c>
      <c r="C6353" t="s">
        <v>11</v>
      </c>
      <c r="D6353" t="s">
        <v>27</v>
      </c>
      <c r="E6353" t="s">
        <v>13</v>
      </c>
      <c r="F6353" t="s">
        <v>42</v>
      </c>
      <c r="G6353">
        <v>23</v>
      </c>
      <c r="H6353">
        <v>404982.32</v>
      </c>
      <c r="I6353">
        <v>325912</v>
      </c>
      <c r="J6353" t="s">
        <v>15</v>
      </c>
      <c r="L6353" s="1"/>
    </row>
    <row r="6354" spans="1:12" x14ac:dyDescent="0.3">
      <c r="A6354">
        <v>206353</v>
      </c>
      <c r="B6354" t="s">
        <v>740</v>
      </c>
      <c r="C6354" t="s">
        <v>38</v>
      </c>
      <c r="D6354" t="s">
        <v>34</v>
      </c>
      <c r="E6354" t="s">
        <v>28</v>
      </c>
      <c r="F6354" t="s">
        <v>39</v>
      </c>
      <c r="G6354">
        <v>1</v>
      </c>
      <c r="H6354">
        <v>20193.39</v>
      </c>
      <c r="I6354">
        <v>16114.57</v>
      </c>
      <c r="J6354" t="s">
        <v>24</v>
      </c>
      <c r="L6354" s="1"/>
    </row>
    <row r="6355" spans="1:12" x14ac:dyDescent="0.3">
      <c r="A6355">
        <v>206354</v>
      </c>
      <c r="B6355" t="s">
        <v>613</v>
      </c>
      <c r="C6355" t="s">
        <v>31</v>
      </c>
      <c r="D6355" t="s">
        <v>12</v>
      </c>
      <c r="E6355" t="s">
        <v>13</v>
      </c>
      <c r="F6355" t="s">
        <v>36</v>
      </c>
      <c r="G6355">
        <v>20</v>
      </c>
      <c r="H6355">
        <v>371666.15</v>
      </c>
      <c r="I6355">
        <v>298002.38</v>
      </c>
      <c r="J6355" t="s">
        <v>24</v>
      </c>
      <c r="L6355" s="1"/>
    </row>
    <row r="6356" spans="1:12" x14ac:dyDescent="0.3">
      <c r="A6356">
        <v>206355</v>
      </c>
      <c r="B6356" t="s">
        <v>216</v>
      </c>
      <c r="C6356" t="s">
        <v>38</v>
      </c>
      <c r="D6356" t="s">
        <v>17</v>
      </c>
      <c r="E6356" t="s">
        <v>28</v>
      </c>
      <c r="F6356" t="s">
        <v>78</v>
      </c>
      <c r="G6356">
        <v>32</v>
      </c>
      <c r="H6356">
        <v>1909634.44</v>
      </c>
      <c r="I6356">
        <v>1302564.82</v>
      </c>
      <c r="J6356" t="s">
        <v>15</v>
      </c>
      <c r="L6356" s="1"/>
    </row>
    <row r="6357" spans="1:12" x14ac:dyDescent="0.3">
      <c r="A6357">
        <v>206356</v>
      </c>
      <c r="B6357" t="s">
        <v>720</v>
      </c>
      <c r="C6357" t="s">
        <v>26</v>
      </c>
      <c r="D6357" t="s">
        <v>51</v>
      </c>
      <c r="E6357" t="s">
        <v>13</v>
      </c>
      <c r="F6357" t="s">
        <v>18</v>
      </c>
      <c r="G6357">
        <v>18</v>
      </c>
      <c r="H6357">
        <v>246169.05</v>
      </c>
      <c r="I6357">
        <v>183654.51</v>
      </c>
      <c r="J6357" t="s">
        <v>15</v>
      </c>
      <c r="L6357" s="1"/>
    </row>
    <row r="6358" spans="1:12" x14ac:dyDescent="0.3">
      <c r="A6358">
        <v>206357</v>
      </c>
      <c r="B6358" t="s">
        <v>126</v>
      </c>
      <c r="C6358" t="s">
        <v>11</v>
      </c>
      <c r="D6358" t="s">
        <v>34</v>
      </c>
      <c r="E6358" t="s">
        <v>13</v>
      </c>
      <c r="F6358" t="s">
        <v>36</v>
      </c>
      <c r="G6358">
        <v>17</v>
      </c>
      <c r="H6358">
        <v>623360.6</v>
      </c>
      <c r="I6358">
        <v>472174.61</v>
      </c>
      <c r="J6358" t="s">
        <v>24</v>
      </c>
      <c r="L6358" s="1"/>
    </row>
    <row r="6359" spans="1:12" x14ac:dyDescent="0.3">
      <c r="A6359">
        <v>206358</v>
      </c>
      <c r="B6359" t="s">
        <v>677</v>
      </c>
      <c r="C6359" t="s">
        <v>31</v>
      </c>
      <c r="D6359" t="s">
        <v>17</v>
      </c>
      <c r="E6359" t="s">
        <v>20</v>
      </c>
      <c r="F6359" t="s">
        <v>21</v>
      </c>
      <c r="G6359">
        <v>37</v>
      </c>
      <c r="H6359">
        <v>1417487.78</v>
      </c>
      <c r="I6359">
        <v>911094.59</v>
      </c>
      <c r="J6359" t="s">
        <v>15</v>
      </c>
      <c r="L6359" s="1"/>
    </row>
    <row r="6360" spans="1:12" x14ac:dyDescent="0.3">
      <c r="A6360">
        <v>206359</v>
      </c>
      <c r="B6360" t="s">
        <v>500</v>
      </c>
      <c r="C6360" t="s">
        <v>31</v>
      </c>
      <c r="D6360" t="s">
        <v>17</v>
      </c>
      <c r="E6360" t="s">
        <v>13</v>
      </c>
      <c r="F6360" t="s">
        <v>18</v>
      </c>
      <c r="G6360">
        <v>48</v>
      </c>
      <c r="H6360">
        <v>1751723.9</v>
      </c>
      <c r="I6360">
        <v>1144225.7</v>
      </c>
      <c r="J6360" t="s">
        <v>15</v>
      </c>
      <c r="L6360" s="1"/>
    </row>
    <row r="6361" spans="1:12" x14ac:dyDescent="0.3">
      <c r="A6361">
        <v>206360</v>
      </c>
      <c r="B6361" t="s">
        <v>754</v>
      </c>
      <c r="C6361" t="s">
        <v>38</v>
      </c>
      <c r="D6361" t="s">
        <v>17</v>
      </c>
      <c r="E6361" t="s">
        <v>28</v>
      </c>
      <c r="F6361" t="s">
        <v>39</v>
      </c>
      <c r="G6361">
        <v>50</v>
      </c>
      <c r="H6361">
        <v>2579558.56</v>
      </c>
      <c r="I6361">
        <v>1832958.12</v>
      </c>
      <c r="J6361" t="s">
        <v>15</v>
      </c>
      <c r="L6361" s="1"/>
    </row>
    <row r="6362" spans="1:12" x14ac:dyDescent="0.3">
      <c r="A6362">
        <v>206361</v>
      </c>
      <c r="B6362" t="s">
        <v>668</v>
      </c>
      <c r="C6362" t="s">
        <v>38</v>
      </c>
      <c r="D6362" t="s">
        <v>17</v>
      </c>
      <c r="E6362" t="s">
        <v>28</v>
      </c>
      <c r="F6362" t="s">
        <v>29</v>
      </c>
      <c r="G6362">
        <v>14</v>
      </c>
      <c r="H6362">
        <v>648565.42000000004</v>
      </c>
      <c r="I6362">
        <v>449031.73</v>
      </c>
      <c r="J6362" t="s">
        <v>15</v>
      </c>
      <c r="L6362" s="1"/>
    </row>
    <row r="6363" spans="1:12" x14ac:dyDescent="0.3">
      <c r="A6363">
        <v>206362</v>
      </c>
      <c r="B6363" t="s">
        <v>739</v>
      </c>
      <c r="C6363" t="s">
        <v>26</v>
      </c>
      <c r="D6363" t="s">
        <v>51</v>
      </c>
      <c r="E6363" t="s">
        <v>28</v>
      </c>
      <c r="F6363" t="s">
        <v>39</v>
      </c>
      <c r="G6363">
        <v>28</v>
      </c>
      <c r="H6363">
        <v>1383697.75</v>
      </c>
      <c r="I6363">
        <v>1121229.8700000001</v>
      </c>
      <c r="J6363" t="s">
        <v>24</v>
      </c>
      <c r="L6363" s="1"/>
    </row>
    <row r="6364" spans="1:12" x14ac:dyDescent="0.3">
      <c r="A6364">
        <v>206363</v>
      </c>
      <c r="B6364" t="s">
        <v>164</v>
      </c>
      <c r="C6364" t="s">
        <v>31</v>
      </c>
      <c r="D6364" t="s">
        <v>27</v>
      </c>
      <c r="E6364" t="s">
        <v>13</v>
      </c>
      <c r="F6364" t="s">
        <v>14</v>
      </c>
      <c r="G6364">
        <v>27</v>
      </c>
      <c r="H6364">
        <v>1614748.62</v>
      </c>
      <c r="I6364">
        <v>1078932.79</v>
      </c>
      <c r="J6364" t="s">
        <v>15</v>
      </c>
      <c r="L6364" s="1"/>
    </row>
    <row r="6365" spans="1:12" x14ac:dyDescent="0.3">
      <c r="A6365">
        <v>206364</v>
      </c>
      <c r="B6365" t="s">
        <v>74</v>
      </c>
      <c r="C6365" t="s">
        <v>11</v>
      </c>
      <c r="D6365" t="s">
        <v>34</v>
      </c>
      <c r="E6365" t="s">
        <v>13</v>
      </c>
      <c r="F6365" t="s">
        <v>42</v>
      </c>
      <c r="G6365">
        <v>7</v>
      </c>
      <c r="H6365">
        <v>74958.3</v>
      </c>
      <c r="I6365">
        <v>46540.28</v>
      </c>
      <c r="J6365" t="s">
        <v>15</v>
      </c>
      <c r="L6365" s="1"/>
    </row>
    <row r="6366" spans="1:12" x14ac:dyDescent="0.3">
      <c r="A6366">
        <v>206365</v>
      </c>
      <c r="B6366" t="s">
        <v>43</v>
      </c>
      <c r="C6366" t="s">
        <v>38</v>
      </c>
      <c r="D6366" t="s">
        <v>34</v>
      </c>
      <c r="E6366" t="s">
        <v>28</v>
      </c>
      <c r="F6366" t="s">
        <v>39</v>
      </c>
      <c r="G6366">
        <v>29</v>
      </c>
      <c r="H6366">
        <v>1550443.18</v>
      </c>
      <c r="I6366">
        <v>986867.47</v>
      </c>
      <c r="J6366" t="s">
        <v>24</v>
      </c>
      <c r="L6366" s="1"/>
    </row>
    <row r="6367" spans="1:12" x14ac:dyDescent="0.3">
      <c r="A6367">
        <v>206366</v>
      </c>
      <c r="B6367" t="s">
        <v>407</v>
      </c>
      <c r="C6367" t="s">
        <v>38</v>
      </c>
      <c r="D6367" t="s">
        <v>27</v>
      </c>
      <c r="E6367" t="s">
        <v>28</v>
      </c>
      <c r="F6367" t="s">
        <v>29</v>
      </c>
      <c r="G6367">
        <v>3</v>
      </c>
      <c r="H6367">
        <v>168843.02</v>
      </c>
      <c r="I6367">
        <v>138742.5</v>
      </c>
      <c r="J6367" t="s">
        <v>15</v>
      </c>
      <c r="L6367" s="1"/>
    </row>
    <row r="6368" spans="1:12" x14ac:dyDescent="0.3">
      <c r="A6368">
        <v>206367</v>
      </c>
      <c r="B6368" t="s">
        <v>209</v>
      </c>
      <c r="C6368" t="s">
        <v>26</v>
      </c>
      <c r="D6368" t="s">
        <v>51</v>
      </c>
      <c r="E6368" t="s">
        <v>13</v>
      </c>
      <c r="F6368" t="s">
        <v>36</v>
      </c>
      <c r="G6368">
        <v>17</v>
      </c>
      <c r="H6368">
        <v>780157.74</v>
      </c>
      <c r="I6368">
        <v>519284.74</v>
      </c>
      <c r="J6368" t="s">
        <v>15</v>
      </c>
      <c r="L6368" s="1"/>
    </row>
    <row r="6369" spans="1:12" x14ac:dyDescent="0.3">
      <c r="A6369">
        <v>206368</v>
      </c>
      <c r="B6369" t="s">
        <v>728</v>
      </c>
      <c r="C6369" t="s">
        <v>26</v>
      </c>
      <c r="D6369" t="s">
        <v>34</v>
      </c>
      <c r="E6369" t="s">
        <v>28</v>
      </c>
      <c r="F6369" t="s">
        <v>78</v>
      </c>
      <c r="G6369">
        <v>48</v>
      </c>
      <c r="H6369">
        <v>1737419.29</v>
      </c>
      <c r="I6369">
        <v>1135677.74</v>
      </c>
      <c r="J6369" t="s">
        <v>15</v>
      </c>
      <c r="L6369" s="1"/>
    </row>
    <row r="6370" spans="1:12" x14ac:dyDescent="0.3">
      <c r="A6370">
        <v>206369</v>
      </c>
      <c r="B6370" t="s">
        <v>178</v>
      </c>
      <c r="C6370" t="s">
        <v>26</v>
      </c>
      <c r="D6370" t="s">
        <v>12</v>
      </c>
      <c r="E6370" t="s">
        <v>28</v>
      </c>
      <c r="F6370" t="s">
        <v>29</v>
      </c>
      <c r="G6370">
        <v>43</v>
      </c>
      <c r="H6370">
        <v>449422.78</v>
      </c>
      <c r="I6370">
        <v>314784.09999999998</v>
      </c>
      <c r="J6370" t="s">
        <v>15</v>
      </c>
      <c r="L6370" s="1"/>
    </row>
    <row r="6371" spans="1:12" x14ac:dyDescent="0.3">
      <c r="A6371">
        <v>206370</v>
      </c>
      <c r="B6371" t="s">
        <v>293</v>
      </c>
      <c r="C6371" t="s">
        <v>38</v>
      </c>
      <c r="D6371" t="s">
        <v>12</v>
      </c>
      <c r="E6371" t="s">
        <v>13</v>
      </c>
      <c r="F6371" t="s">
        <v>42</v>
      </c>
      <c r="G6371">
        <v>31</v>
      </c>
      <c r="H6371">
        <v>134443.82999999999</v>
      </c>
      <c r="I6371">
        <v>91936.89</v>
      </c>
      <c r="J6371" t="s">
        <v>24</v>
      </c>
      <c r="L6371" s="1"/>
    </row>
    <row r="6372" spans="1:12" x14ac:dyDescent="0.3">
      <c r="A6372">
        <v>206371</v>
      </c>
      <c r="B6372" t="s">
        <v>481</v>
      </c>
      <c r="C6372" t="s">
        <v>38</v>
      </c>
      <c r="D6372" t="s">
        <v>12</v>
      </c>
      <c r="E6372" t="s">
        <v>20</v>
      </c>
      <c r="F6372" t="s">
        <v>23</v>
      </c>
      <c r="G6372">
        <v>22</v>
      </c>
      <c r="H6372">
        <v>1311086.19</v>
      </c>
      <c r="I6372">
        <v>1005934.24</v>
      </c>
      <c r="J6372" t="s">
        <v>24</v>
      </c>
      <c r="L6372" s="1"/>
    </row>
    <row r="6373" spans="1:12" x14ac:dyDescent="0.3">
      <c r="A6373">
        <v>206372</v>
      </c>
      <c r="B6373" t="s">
        <v>644</v>
      </c>
      <c r="C6373" t="s">
        <v>11</v>
      </c>
      <c r="D6373" t="s">
        <v>51</v>
      </c>
      <c r="E6373" t="s">
        <v>20</v>
      </c>
      <c r="F6373" t="s">
        <v>45</v>
      </c>
      <c r="G6373">
        <v>31</v>
      </c>
      <c r="H6373">
        <v>408438.85</v>
      </c>
      <c r="I6373">
        <v>322835.7</v>
      </c>
      <c r="J6373" t="s">
        <v>15</v>
      </c>
      <c r="L6373" s="1"/>
    </row>
    <row r="6374" spans="1:12" x14ac:dyDescent="0.3">
      <c r="A6374">
        <v>206373</v>
      </c>
      <c r="B6374" t="s">
        <v>757</v>
      </c>
      <c r="C6374" t="s">
        <v>11</v>
      </c>
      <c r="D6374" t="s">
        <v>34</v>
      </c>
      <c r="E6374" t="s">
        <v>13</v>
      </c>
      <c r="F6374" t="s">
        <v>18</v>
      </c>
      <c r="G6374">
        <v>45</v>
      </c>
      <c r="H6374">
        <v>350646.83</v>
      </c>
      <c r="I6374">
        <v>235578.98</v>
      </c>
      <c r="J6374" t="s">
        <v>15</v>
      </c>
      <c r="L6374" s="1"/>
    </row>
    <row r="6375" spans="1:12" x14ac:dyDescent="0.3">
      <c r="A6375">
        <v>206374</v>
      </c>
      <c r="B6375" t="s">
        <v>388</v>
      </c>
      <c r="C6375" t="s">
        <v>31</v>
      </c>
      <c r="D6375" t="s">
        <v>34</v>
      </c>
      <c r="E6375" t="s">
        <v>28</v>
      </c>
      <c r="F6375" t="s">
        <v>78</v>
      </c>
      <c r="G6375">
        <v>40</v>
      </c>
      <c r="H6375">
        <v>460227.83</v>
      </c>
      <c r="I6375">
        <v>319366.17</v>
      </c>
      <c r="J6375" t="s">
        <v>15</v>
      </c>
      <c r="L6375" s="1"/>
    </row>
    <row r="6376" spans="1:12" x14ac:dyDescent="0.3">
      <c r="A6376">
        <v>206375</v>
      </c>
      <c r="B6376" t="s">
        <v>356</v>
      </c>
      <c r="C6376" t="s">
        <v>26</v>
      </c>
      <c r="D6376" t="s">
        <v>32</v>
      </c>
      <c r="E6376" t="s">
        <v>20</v>
      </c>
      <c r="F6376" t="s">
        <v>23</v>
      </c>
      <c r="G6376">
        <v>8</v>
      </c>
      <c r="H6376">
        <v>379571.49</v>
      </c>
      <c r="I6376">
        <v>312541.27</v>
      </c>
      <c r="J6376" t="s">
        <v>15</v>
      </c>
      <c r="L6376" s="1"/>
    </row>
    <row r="6377" spans="1:12" x14ac:dyDescent="0.3">
      <c r="A6377">
        <v>206376</v>
      </c>
      <c r="B6377" t="s">
        <v>496</v>
      </c>
      <c r="C6377" t="s">
        <v>38</v>
      </c>
      <c r="D6377" t="s">
        <v>34</v>
      </c>
      <c r="E6377" t="s">
        <v>28</v>
      </c>
      <c r="F6377" t="s">
        <v>78</v>
      </c>
      <c r="G6377">
        <v>17</v>
      </c>
      <c r="H6377">
        <v>225108.19</v>
      </c>
      <c r="I6377">
        <v>163042.01</v>
      </c>
      <c r="J6377" t="s">
        <v>15</v>
      </c>
      <c r="L6377" s="1"/>
    </row>
    <row r="6378" spans="1:12" x14ac:dyDescent="0.3">
      <c r="A6378">
        <v>206377</v>
      </c>
      <c r="B6378" t="s">
        <v>281</v>
      </c>
      <c r="C6378" t="s">
        <v>38</v>
      </c>
      <c r="D6378" t="s">
        <v>34</v>
      </c>
      <c r="E6378" t="s">
        <v>20</v>
      </c>
      <c r="F6378" t="s">
        <v>21</v>
      </c>
      <c r="G6378">
        <v>49</v>
      </c>
      <c r="H6378">
        <v>2118913.59</v>
      </c>
      <c r="I6378">
        <v>1778378.35</v>
      </c>
      <c r="J6378" t="s">
        <v>24</v>
      </c>
      <c r="L6378" s="1"/>
    </row>
    <row r="6379" spans="1:12" x14ac:dyDescent="0.3">
      <c r="A6379">
        <v>206378</v>
      </c>
      <c r="B6379" t="s">
        <v>534</v>
      </c>
      <c r="C6379" t="s">
        <v>26</v>
      </c>
      <c r="D6379" t="s">
        <v>17</v>
      </c>
      <c r="E6379" t="s">
        <v>13</v>
      </c>
      <c r="F6379" t="s">
        <v>18</v>
      </c>
      <c r="G6379">
        <v>29</v>
      </c>
      <c r="H6379">
        <v>1315904.72</v>
      </c>
      <c r="I6379">
        <v>901160.92</v>
      </c>
      <c r="J6379" t="s">
        <v>24</v>
      </c>
      <c r="L6379" s="1"/>
    </row>
    <row r="6380" spans="1:12" x14ac:dyDescent="0.3">
      <c r="A6380">
        <v>206379</v>
      </c>
      <c r="B6380" t="s">
        <v>349</v>
      </c>
      <c r="C6380" t="s">
        <v>38</v>
      </c>
      <c r="D6380" t="s">
        <v>12</v>
      </c>
      <c r="E6380" t="s">
        <v>28</v>
      </c>
      <c r="F6380" t="s">
        <v>29</v>
      </c>
      <c r="G6380">
        <v>35</v>
      </c>
      <c r="H6380">
        <v>934938.72</v>
      </c>
      <c r="I6380">
        <v>678573.56</v>
      </c>
      <c r="J6380" t="s">
        <v>15</v>
      </c>
      <c r="L6380" s="1"/>
    </row>
    <row r="6381" spans="1:12" x14ac:dyDescent="0.3">
      <c r="A6381">
        <v>206380</v>
      </c>
      <c r="B6381" t="s">
        <v>468</v>
      </c>
      <c r="C6381" t="s">
        <v>26</v>
      </c>
      <c r="D6381" t="s">
        <v>27</v>
      </c>
      <c r="E6381" t="s">
        <v>13</v>
      </c>
      <c r="F6381" t="s">
        <v>14</v>
      </c>
      <c r="G6381">
        <v>44</v>
      </c>
      <c r="H6381">
        <v>684820.04</v>
      </c>
      <c r="I6381">
        <v>569219.06999999995</v>
      </c>
      <c r="J6381" t="s">
        <v>15</v>
      </c>
      <c r="L6381" s="1"/>
    </row>
    <row r="6382" spans="1:12" x14ac:dyDescent="0.3">
      <c r="A6382">
        <v>206381</v>
      </c>
      <c r="B6382" t="s">
        <v>711</v>
      </c>
      <c r="C6382" t="s">
        <v>26</v>
      </c>
      <c r="D6382" t="s">
        <v>51</v>
      </c>
      <c r="E6382" t="s">
        <v>20</v>
      </c>
      <c r="F6382" t="s">
        <v>45</v>
      </c>
      <c r="G6382">
        <v>39</v>
      </c>
      <c r="H6382">
        <v>1322381.69</v>
      </c>
      <c r="I6382">
        <v>1027590.84</v>
      </c>
      <c r="J6382" t="s">
        <v>15</v>
      </c>
      <c r="L6382" s="1"/>
    </row>
    <row r="6383" spans="1:12" x14ac:dyDescent="0.3">
      <c r="A6383">
        <v>206382</v>
      </c>
      <c r="B6383" t="s">
        <v>284</v>
      </c>
      <c r="C6383" t="s">
        <v>38</v>
      </c>
      <c r="D6383" t="s">
        <v>27</v>
      </c>
      <c r="E6383" t="s">
        <v>28</v>
      </c>
      <c r="F6383" t="s">
        <v>29</v>
      </c>
      <c r="G6383">
        <v>50</v>
      </c>
      <c r="H6383">
        <v>631624.80000000005</v>
      </c>
      <c r="I6383">
        <v>523398.9</v>
      </c>
      <c r="J6383" t="s">
        <v>15</v>
      </c>
      <c r="L6383" s="1"/>
    </row>
    <row r="6384" spans="1:12" x14ac:dyDescent="0.3">
      <c r="A6384">
        <v>206383</v>
      </c>
      <c r="B6384" t="s">
        <v>360</v>
      </c>
      <c r="C6384" t="s">
        <v>11</v>
      </c>
      <c r="D6384" t="s">
        <v>12</v>
      </c>
      <c r="E6384" t="s">
        <v>13</v>
      </c>
      <c r="F6384" t="s">
        <v>18</v>
      </c>
      <c r="G6384">
        <v>38</v>
      </c>
      <c r="H6384">
        <v>905340.47</v>
      </c>
      <c r="I6384">
        <v>597108.59</v>
      </c>
      <c r="J6384" t="s">
        <v>15</v>
      </c>
      <c r="L6384" s="1"/>
    </row>
    <row r="6385" spans="1:12" x14ac:dyDescent="0.3">
      <c r="A6385">
        <v>206384</v>
      </c>
      <c r="B6385" t="s">
        <v>44</v>
      </c>
      <c r="C6385" t="s">
        <v>38</v>
      </c>
      <c r="D6385" t="s">
        <v>12</v>
      </c>
      <c r="E6385" t="s">
        <v>28</v>
      </c>
      <c r="F6385" t="s">
        <v>29</v>
      </c>
      <c r="G6385">
        <v>15</v>
      </c>
      <c r="H6385">
        <v>502733.38</v>
      </c>
      <c r="I6385">
        <v>392492.36</v>
      </c>
      <c r="J6385" t="s">
        <v>24</v>
      </c>
      <c r="L6385" s="1"/>
    </row>
    <row r="6386" spans="1:12" x14ac:dyDescent="0.3">
      <c r="A6386">
        <v>206385</v>
      </c>
      <c r="B6386" t="s">
        <v>525</v>
      </c>
      <c r="C6386" t="s">
        <v>26</v>
      </c>
      <c r="D6386" t="s">
        <v>27</v>
      </c>
      <c r="E6386" t="s">
        <v>28</v>
      </c>
      <c r="F6386" t="s">
        <v>39</v>
      </c>
      <c r="G6386">
        <v>35</v>
      </c>
      <c r="H6386">
        <v>1109173.6399999999</v>
      </c>
      <c r="I6386">
        <v>927080.86</v>
      </c>
      <c r="J6386" t="s">
        <v>15</v>
      </c>
      <c r="L6386" s="1"/>
    </row>
    <row r="6387" spans="1:12" x14ac:dyDescent="0.3">
      <c r="A6387">
        <v>206386</v>
      </c>
      <c r="B6387" t="s">
        <v>212</v>
      </c>
      <c r="C6387" t="s">
        <v>26</v>
      </c>
      <c r="D6387" t="s">
        <v>12</v>
      </c>
      <c r="E6387" t="s">
        <v>28</v>
      </c>
      <c r="F6387" t="s">
        <v>78</v>
      </c>
      <c r="G6387">
        <v>32</v>
      </c>
      <c r="H6387">
        <v>1831738.16</v>
      </c>
      <c r="I6387">
        <v>1362723.29</v>
      </c>
      <c r="J6387" t="s">
        <v>15</v>
      </c>
      <c r="L6387" s="1"/>
    </row>
    <row r="6388" spans="1:12" x14ac:dyDescent="0.3">
      <c r="A6388">
        <v>206387</v>
      </c>
      <c r="B6388" t="s">
        <v>90</v>
      </c>
      <c r="C6388" t="s">
        <v>38</v>
      </c>
      <c r="D6388" t="s">
        <v>32</v>
      </c>
      <c r="E6388" t="s">
        <v>13</v>
      </c>
      <c r="F6388" t="s">
        <v>36</v>
      </c>
      <c r="G6388">
        <v>36</v>
      </c>
      <c r="H6388">
        <v>1038745.24</v>
      </c>
      <c r="I6388">
        <v>782842.18</v>
      </c>
      <c r="J6388" t="s">
        <v>15</v>
      </c>
      <c r="L6388" s="1"/>
    </row>
    <row r="6389" spans="1:12" x14ac:dyDescent="0.3">
      <c r="A6389">
        <v>206388</v>
      </c>
      <c r="B6389" t="s">
        <v>384</v>
      </c>
      <c r="C6389" t="s">
        <v>11</v>
      </c>
      <c r="D6389" t="s">
        <v>12</v>
      </c>
      <c r="E6389" t="s">
        <v>20</v>
      </c>
      <c r="F6389" t="s">
        <v>21</v>
      </c>
      <c r="G6389">
        <v>38</v>
      </c>
      <c r="H6389">
        <v>1356108.58</v>
      </c>
      <c r="I6389">
        <v>817337.68</v>
      </c>
      <c r="J6389" t="s">
        <v>15</v>
      </c>
      <c r="L6389" s="1"/>
    </row>
    <row r="6390" spans="1:12" x14ac:dyDescent="0.3">
      <c r="A6390">
        <v>206389</v>
      </c>
      <c r="B6390" t="s">
        <v>424</v>
      </c>
      <c r="C6390" t="s">
        <v>38</v>
      </c>
      <c r="D6390" t="s">
        <v>34</v>
      </c>
      <c r="E6390" t="s">
        <v>20</v>
      </c>
      <c r="F6390" t="s">
        <v>23</v>
      </c>
      <c r="G6390">
        <v>25</v>
      </c>
      <c r="H6390">
        <v>661323.94999999995</v>
      </c>
      <c r="I6390">
        <v>514786.26</v>
      </c>
      <c r="J6390" t="s">
        <v>24</v>
      </c>
      <c r="L6390" s="1"/>
    </row>
    <row r="6391" spans="1:12" x14ac:dyDescent="0.3">
      <c r="A6391">
        <v>206390</v>
      </c>
      <c r="B6391" t="s">
        <v>120</v>
      </c>
      <c r="C6391" t="s">
        <v>38</v>
      </c>
      <c r="D6391" t="s">
        <v>12</v>
      </c>
      <c r="E6391" t="s">
        <v>20</v>
      </c>
      <c r="F6391" t="s">
        <v>45</v>
      </c>
      <c r="G6391">
        <v>40</v>
      </c>
      <c r="H6391">
        <v>620071.93000000005</v>
      </c>
      <c r="I6391">
        <v>497841.65</v>
      </c>
      <c r="J6391" t="s">
        <v>15</v>
      </c>
      <c r="L6391" s="1"/>
    </row>
    <row r="6392" spans="1:12" x14ac:dyDescent="0.3">
      <c r="A6392">
        <v>206391</v>
      </c>
      <c r="B6392" t="s">
        <v>556</v>
      </c>
      <c r="C6392" t="s">
        <v>26</v>
      </c>
      <c r="D6392" t="s">
        <v>27</v>
      </c>
      <c r="E6392" t="s">
        <v>13</v>
      </c>
      <c r="F6392" t="s">
        <v>14</v>
      </c>
      <c r="G6392">
        <v>15</v>
      </c>
      <c r="H6392">
        <v>675994.68</v>
      </c>
      <c r="I6392">
        <v>527438.39</v>
      </c>
      <c r="J6392" t="s">
        <v>15</v>
      </c>
      <c r="L6392" s="1"/>
    </row>
    <row r="6393" spans="1:12" x14ac:dyDescent="0.3">
      <c r="A6393">
        <v>206392</v>
      </c>
      <c r="B6393" t="s">
        <v>594</v>
      </c>
      <c r="C6393" t="s">
        <v>31</v>
      </c>
      <c r="D6393" t="s">
        <v>32</v>
      </c>
      <c r="E6393" t="s">
        <v>13</v>
      </c>
      <c r="F6393" t="s">
        <v>36</v>
      </c>
      <c r="G6393">
        <v>41</v>
      </c>
      <c r="H6393">
        <v>433023.04</v>
      </c>
      <c r="I6393">
        <v>293750.33</v>
      </c>
      <c r="J6393" t="s">
        <v>15</v>
      </c>
      <c r="L6393" s="1"/>
    </row>
    <row r="6394" spans="1:12" x14ac:dyDescent="0.3">
      <c r="A6394">
        <v>206393</v>
      </c>
      <c r="B6394" t="s">
        <v>74</v>
      </c>
      <c r="C6394" t="s">
        <v>11</v>
      </c>
      <c r="D6394" t="s">
        <v>32</v>
      </c>
      <c r="E6394" t="s">
        <v>13</v>
      </c>
      <c r="F6394" t="s">
        <v>36</v>
      </c>
      <c r="G6394">
        <v>3</v>
      </c>
      <c r="H6394">
        <v>24333.51</v>
      </c>
      <c r="I6394">
        <v>17534.84</v>
      </c>
      <c r="J6394" t="s">
        <v>24</v>
      </c>
      <c r="L6394" s="1"/>
    </row>
    <row r="6395" spans="1:12" x14ac:dyDescent="0.3">
      <c r="A6395">
        <v>206394</v>
      </c>
      <c r="B6395" t="s">
        <v>540</v>
      </c>
      <c r="C6395" t="s">
        <v>31</v>
      </c>
      <c r="D6395" t="s">
        <v>17</v>
      </c>
      <c r="E6395" t="s">
        <v>13</v>
      </c>
      <c r="F6395" t="s">
        <v>14</v>
      </c>
      <c r="G6395">
        <v>25</v>
      </c>
      <c r="H6395">
        <v>353802.67</v>
      </c>
      <c r="I6395">
        <v>262201.40999999997</v>
      </c>
      <c r="J6395" t="s">
        <v>24</v>
      </c>
      <c r="L6395" s="1"/>
    </row>
    <row r="6396" spans="1:12" x14ac:dyDescent="0.3">
      <c r="A6396">
        <v>206395</v>
      </c>
      <c r="B6396" t="s">
        <v>489</v>
      </c>
      <c r="C6396" t="s">
        <v>11</v>
      </c>
      <c r="D6396" t="s">
        <v>32</v>
      </c>
      <c r="E6396" t="s">
        <v>28</v>
      </c>
      <c r="F6396" t="s">
        <v>39</v>
      </c>
      <c r="G6396">
        <v>31</v>
      </c>
      <c r="H6396">
        <v>646674.91</v>
      </c>
      <c r="I6396">
        <v>389813.14</v>
      </c>
      <c r="J6396" t="s">
        <v>24</v>
      </c>
      <c r="L6396" s="1"/>
    </row>
    <row r="6397" spans="1:12" x14ac:dyDescent="0.3">
      <c r="A6397">
        <v>206396</v>
      </c>
      <c r="B6397" t="s">
        <v>74</v>
      </c>
      <c r="C6397" t="s">
        <v>38</v>
      </c>
      <c r="D6397" t="s">
        <v>17</v>
      </c>
      <c r="E6397" t="s">
        <v>13</v>
      </c>
      <c r="F6397" t="s">
        <v>18</v>
      </c>
      <c r="G6397">
        <v>5</v>
      </c>
      <c r="H6397">
        <v>227801.52</v>
      </c>
      <c r="I6397">
        <v>169878.15</v>
      </c>
      <c r="J6397" t="s">
        <v>24</v>
      </c>
      <c r="L6397" s="1"/>
    </row>
    <row r="6398" spans="1:12" x14ac:dyDescent="0.3">
      <c r="A6398">
        <v>206397</v>
      </c>
      <c r="B6398" t="s">
        <v>41</v>
      </c>
      <c r="C6398" t="s">
        <v>11</v>
      </c>
      <c r="D6398" t="s">
        <v>17</v>
      </c>
      <c r="E6398" t="s">
        <v>13</v>
      </c>
      <c r="F6398" t="s">
        <v>42</v>
      </c>
      <c r="G6398">
        <v>25</v>
      </c>
      <c r="H6398">
        <v>1091419.2</v>
      </c>
      <c r="I6398">
        <v>859762.3</v>
      </c>
      <c r="J6398" t="s">
        <v>24</v>
      </c>
      <c r="L6398" s="1"/>
    </row>
    <row r="6399" spans="1:12" x14ac:dyDescent="0.3">
      <c r="A6399">
        <v>206398</v>
      </c>
      <c r="B6399" t="s">
        <v>298</v>
      </c>
      <c r="C6399" t="s">
        <v>31</v>
      </c>
      <c r="D6399" t="s">
        <v>27</v>
      </c>
      <c r="E6399" t="s">
        <v>13</v>
      </c>
      <c r="F6399" t="s">
        <v>18</v>
      </c>
      <c r="G6399">
        <v>3</v>
      </c>
      <c r="H6399">
        <v>30055.52</v>
      </c>
      <c r="I6399">
        <v>25382.57</v>
      </c>
      <c r="J6399" t="s">
        <v>24</v>
      </c>
      <c r="L6399" s="1"/>
    </row>
    <row r="6400" spans="1:12" x14ac:dyDescent="0.3">
      <c r="A6400">
        <v>206399</v>
      </c>
      <c r="B6400" t="s">
        <v>133</v>
      </c>
      <c r="C6400" t="s">
        <v>26</v>
      </c>
      <c r="D6400" t="s">
        <v>17</v>
      </c>
      <c r="E6400" t="s">
        <v>28</v>
      </c>
      <c r="F6400" t="s">
        <v>29</v>
      </c>
      <c r="G6400">
        <v>41</v>
      </c>
      <c r="H6400">
        <v>2083157.34</v>
      </c>
      <c r="I6400">
        <v>1738111.65</v>
      </c>
      <c r="J6400" t="s">
        <v>24</v>
      </c>
      <c r="L6400" s="1"/>
    </row>
    <row r="6401" spans="1:12" x14ac:dyDescent="0.3">
      <c r="A6401">
        <v>206400</v>
      </c>
      <c r="B6401" t="s">
        <v>171</v>
      </c>
      <c r="C6401" t="s">
        <v>26</v>
      </c>
      <c r="D6401" t="s">
        <v>27</v>
      </c>
      <c r="E6401" t="s">
        <v>28</v>
      </c>
      <c r="F6401" t="s">
        <v>78</v>
      </c>
      <c r="G6401">
        <v>12</v>
      </c>
      <c r="H6401">
        <v>278879.35999999999</v>
      </c>
      <c r="I6401">
        <v>186186.89</v>
      </c>
      <c r="J6401" t="s">
        <v>15</v>
      </c>
      <c r="L6401" s="1"/>
    </row>
    <row r="6402" spans="1:12" x14ac:dyDescent="0.3">
      <c r="A6402">
        <v>206401</v>
      </c>
      <c r="B6402" t="s">
        <v>276</v>
      </c>
      <c r="C6402" t="s">
        <v>11</v>
      </c>
      <c r="D6402" t="s">
        <v>12</v>
      </c>
      <c r="E6402" t="s">
        <v>13</v>
      </c>
      <c r="F6402" t="s">
        <v>42</v>
      </c>
      <c r="G6402">
        <v>42</v>
      </c>
      <c r="H6402">
        <v>817291.37</v>
      </c>
      <c r="I6402">
        <v>531532.84</v>
      </c>
      <c r="J6402" t="s">
        <v>24</v>
      </c>
      <c r="L6402" s="1"/>
    </row>
    <row r="6403" spans="1:12" x14ac:dyDescent="0.3">
      <c r="A6403">
        <v>206402</v>
      </c>
      <c r="B6403" t="s">
        <v>162</v>
      </c>
      <c r="C6403" t="s">
        <v>11</v>
      </c>
      <c r="D6403" t="s">
        <v>51</v>
      </c>
      <c r="E6403" t="s">
        <v>28</v>
      </c>
      <c r="F6403" t="s">
        <v>29</v>
      </c>
      <c r="G6403">
        <v>23</v>
      </c>
      <c r="H6403">
        <v>909251.33</v>
      </c>
      <c r="I6403">
        <v>603231.84</v>
      </c>
      <c r="J6403" t="s">
        <v>24</v>
      </c>
      <c r="L6403" s="1"/>
    </row>
    <row r="6404" spans="1:12" x14ac:dyDescent="0.3">
      <c r="A6404">
        <v>206403</v>
      </c>
      <c r="B6404" t="s">
        <v>270</v>
      </c>
      <c r="C6404" t="s">
        <v>26</v>
      </c>
      <c r="D6404" t="s">
        <v>32</v>
      </c>
      <c r="E6404" t="s">
        <v>20</v>
      </c>
      <c r="F6404" t="s">
        <v>45</v>
      </c>
      <c r="G6404">
        <v>32</v>
      </c>
      <c r="H6404">
        <v>540027.38</v>
      </c>
      <c r="I6404">
        <v>324684.87</v>
      </c>
      <c r="J6404" t="s">
        <v>15</v>
      </c>
      <c r="L6404" s="1"/>
    </row>
    <row r="6405" spans="1:12" x14ac:dyDescent="0.3">
      <c r="A6405">
        <v>206404</v>
      </c>
      <c r="B6405" t="s">
        <v>297</v>
      </c>
      <c r="C6405" t="s">
        <v>26</v>
      </c>
      <c r="D6405" t="s">
        <v>27</v>
      </c>
      <c r="E6405" t="s">
        <v>28</v>
      </c>
      <c r="F6405" t="s">
        <v>78</v>
      </c>
      <c r="G6405">
        <v>10</v>
      </c>
      <c r="H6405">
        <v>474385.71</v>
      </c>
      <c r="I6405">
        <v>317342.24</v>
      </c>
      <c r="J6405" t="s">
        <v>24</v>
      </c>
      <c r="L6405" s="1"/>
    </row>
    <row r="6406" spans="1:12" x14ac:dyDescent="0.3">
      <c r="A6406">
        <v>206405</v>
      </c>
      <c r="B6406" t="s">
        <v>300</v>
      </c>
      <c r="C6406" t="s">
        <v>38</v>
      </c>
      <c r="D6406" t="s">
        <v>17</v>
      </c>
      <c r="E6406" t="s">
        <v>20</v>
      </c>
      <c r="F6406" t="s">
        <v>45</v>
      </c>
      <c r="G6406">
        <v>5</v>
      </c>
      <c r="H6406">
        <v>19305.78</v>
      </c>
      <c r="I6406">
        <v>13686.61</v>
      </c>
      <c r="J6406" t="s">
        <v>15</v>
      </c>
      <c r="L6406" s="1"/>
    </row>
    <row r="6407" spans="1:12" x14ac:dyDescent="0.3">
      <c r="A6407">
        <v>206406</v>
      </c>
      <c r="B6407" t="s">
        <v>749</v>
      </c>
      <c r="C6407" t="s">
        <v>38</v>
      </c>
      <c r="D6407" t="s">
        <v>17</v>
      </c>
      <c r="E6407" t="s">
        <v>20</v>
      </c>
      <c r="F6407" t="s">
        <v>45</v>
      </c>
      <c r="G6407">
        <v>35</v>
      </c>
      <c r="H6407">
        <v>1018716.23</v>
      </c>
      <c r="I6407">
        <v>766079.53</v>
      </c>
      <c r="J6407" t="s">
        <v>15</v>
      </c>
      <c r="L6407" s="1"/>
    </row>
    <row r="6408" spans="1:12" x14ac:dyDescent="0.3">
      <c r="A6408">
        <v>206407</v>
      </c>
      <c r="B6408" t="s">
        <v>523</v>
      </c>
      <c r="C6408" t="s">
        <v>31</v>
      </c>
      <c r="D6408" t="s">
        <v>34</v>
      </c>
      <c r="E6408" t="s">
        <v>28</v>
      </c>
      <c r="F6408" t="s">
        <v>29</v>
      </c>
      <c r="G6408">
        <v>10</v>
      </c>
      <c r="H6408">
        <v>36915.07</v>
      </c>
      <c r="I6408">
        <v>23545.48</v>
      </c>
      <c r="J6408" t="s">
        <v>15</v>
      </c>
      <c r="L6408" s="1"/>
    </row>
    <row r="6409" spans="1:12" x14ac:dyDescent="0.3">
      <c r="A6409">
        <v>206408</v>
      </c>
      <c r="B6409" t="s">
        <v>607</v>
      </c>
      <c r="C6409" t="s">
        <v>26</v>
      </c>
      <c r="D6409" t="s">
        <v>51</v>
      </c>
      <c r="E6409" t="s">
        <v>28</v>
      </c>
      <c r="F6409" t="s">
        <v>78</v>
      </c>
      <c r="G6409">
        <v>6</v>
      </c>
      <c r="H6409">
        <v>322443.34000000003</v>
      </c>
      <c r="I6409">
        <v>263030.94</v>
      </c>
      <c r="J6409" t="s">
        <v>24</v>
      </c>
      <c r="L6409" s="1"/>
    </row>
    <row r="6410" spans="1:12" x14ac:dyDescent="0.3">
      <c r="A6410">
        <v>206409</v>
      </c>
      <c r="B6410" t="s">
        <v>560</v>
      </c>
      <c r="C6410" t="s">
        <v>11</v>
      </c>
      <c r="D6410" t="s">
        <v>12</v>
      </c>
      <c r="E6410" t="s">
        <v>20</v>
      </c>
      <c r="F6410" t="s">
        <v>23</v>
      </c>
      <c r="G6410">
        <v>2</v>
      </c>
      <c r="H6410">
        <v>36742.03</v>
      </c>
      <c r="I6410">
        <v>23273.93</v>
      </c>
      <c r="J6410" t="s">
        <v>24</v>
      </c>
      <c r="L6410" s="1"/>
    </row>
    <row r="6411" spans="1:12" x14ac:dyDescent="0.3">
      <c r="A6411">
        <v>206410</v>
      </c>
      <c r="B6411" t="s">
        <v>204</v>
      </c>
      <c r="C6411" t="s">
        <v>11</v>
      </c>
      <c r="D6411" t="s">
        <v>32</v>
      </c>
      <c r="E6411" t="s">
        <v>28</v>
      </c>
      <c r="F6411" t="s">
        <v>29</v>
      </c>
      <c r="G6411">
        <v>38</v>
      </c>
      <c r="H6411">
        <v>391840.74</v>
      </c>
      <c r="I6411">
        <v>270264.90999999997</v>
      </c>
      <c r="J6411" t="s">
        <v>24</v>
      </c>
      <c r="L6411" s="1"/>
    </row>
    <row r="6412" spans="1:12" x14ac:dyDescent="0.3">
      <c r="A6412">
        <v>206411</v>
      </c>
      <c r="B6412" t="s">
        <v>394</v>
      </c>
      <c r="C6412" t="s">
        <v>31</v>
      </c>
      <c r="D6412" t="s">
        <v>27</v>
      </c>
      <c r="E6412" t="s">
        <v>28</v>
      </c>
      <c r="F6412" t="s">
        <v>78</v>
      </c>
      <c r="G6412">
        <v>9</v>
      </c>
      <c r="H6412">
        <v>61337.75</v>
      </c>
      <c r="I6412">
        <v>46438.720000000001</v>
      </c>
      <c r="J6412" t="s">
        <v>24</v>
      </c>
      <c r="L6412" s="1"/>
    </row>
    <row r="6413" spans="1:12" x14ac:dyDescent="0.3">
      <c r="A6413">
        <v>206412</v>
      </c>
      <c r="B6413" t="s">
        <v>188</v>
      </c>
      <c r="C6413" t="s">
        <v>38</v>
      </c>
      <c r="D6413" t="s">
        <v>12</v>
      </c>
      <c r="E6413" t="s">
        <v>20</v>
      </c>
      <c r="F6413" t="s">
        <v>45</v>
      </c>
      <c r="G6413">
        <v>29</v>
      </c>
      <c r="H6413">
        <v>592399.92000000004</v>
      </c>
      <c r="I6413">
        <v>364367.89</v>
      </c>
      <c r="J6413" t="s">
        <v>24</v>
      </c>
      <c r="L6413" s="1"/>
    </row>
    <row r="6414" spans="1:12" x14ac:dyDescent="0.3">
      <c r="A6414">
        <v>206413</v>
      </c>
      <c r="B6414" t="s">
        <v>762</v>
      </c>
      <c r="C6414" t="s">
        <v>11</v>
      </c>
      <c r="D6414" t="s">
        <v>12</v>
      </c>
      <c r="E6414" t="s">
        <v>20</v>
      </c>
      <c r="F6414" t="s">
        <v>21</v>
      </c>
      <c r="G6414">
        <v>40</v>
      </c>
      <c r="H6414">
        <v>1519436.68</v>
      </c>
      <c r="I6414">
        <v>1057862.8899999999</v>
      </c>
      <c r="J6414" t="s">
        <v>24</v>
      </c>
      <c r="L6414" s="1"/>
    </row>
    <row r="6415" spans="1:12" x14ac:dyDescent="0.3">
      <c r="A6415">
        <v>206414</v>
      </c>
      <c r="B6415" t="s">
        <v>292</v>
      </c>
      <c r="C6415" t="s">
        <v>38</v>
      </c>
      <c r="D6415" t="s">
        <v>34</v>
      </c>
      <c r="E6415" t="s">
        <v>28</v>
      </c>
      <c r="F6415" t="s">
        <v>29</v>
      </c>
      <c r="G6415">
        <v>48</v>
      </c>
      <c r="H6415">
        <v>2015469.47</v>
      </c>
      <c r="I6415">
        <v>1704337.84</v>
      </c>
      <c r="J6415" t="s">
        <v>15</v>
      </c>
      <c r="L6415" s="1"/>
    </row>
    <row r="6416" spans="1:12" x14ac:dyDescent="0.3">
      <c r="A6416">
        <v>206415</v>
      </c>
      <c r="B6416" t="s">
        <v>30</v>
      </c>
      <c r="C6416" t="s">
        <v>31</v>
      </c>
      <c r="D6416" t="s">
        <v>17</v>
      </c>
      <c r="E6416" t="s">
        <v>13</v>
      </c>
      <c r="F6416" t="s">
        <v>36</v>
      </c>
      <c r="G6416">
        <v>6</v>
      </c>
      <c r="H6416">
        <v>43713.4</v>
      </c>
      <c r="I6416">
        <v>31233.34</v>
      </c>
      <c r="J6416" t="s">
        <v>24</v>
      </c>
      <c r="L6416" s="1"/>
    </row>
    <row r="6417" spans="1:12" x14ac:dyDescent="0.3">
      <c r="A6417">
        <v>206416</v>
      </c>
      <c r="B6417" t="s">
        <v>272</v>
      </c>
      <c r="C6417" t="s">
        <v>38</v>
      </c>
      <c r="D6417" t="s">
        <v>34</v>
      </c>
      <c r="E6417" t="s">
        <v>28</v>
      </c>
      <c r="F6417" t="s">
        <v>29</v>
      </c>
      <c r="G6417">
        <v>42</v>
      </c>
      <c r="H6417">
        <v>2407367.9900000002</v>
      </c>
      <c r="I6417">
        <v>1857795.84</v>
      </c>
      <c r="J6417" t="s">
        <v>24</v>
      </c>
      <c r="L6417" s="1"/>
    </row>
    <row r="6418" spans="1:12" x14ac:dyDescent="0.3">
      <c r="A6418">
        <v>206417</v>
      </c>
      <c r="B6418" t="s">
        <v>748</v>
      </c>
      <c r="C6418" t="s">
        <v>11</v>
      </c>
      <c r="D6418" t="s">
        <v>32</v>
      </c>
      <c r="E6418" t="s">
        <v>20</v>
      </c>
      <c r="F6418" t="s">
        <v>45</v>
      </c>
      <c r="G6418">
        <v>32</v>
      </c>
      <c r="H6418">
        <v>539254.88</v>
      </c>
      <c r="I6418">
        <v>456969.49</v>
      </c>
      <c r="J6418" t="s">
        <v>15</v>
      </c>
      <c r="L6418" s="1"/>
    </row>
    <row r="6419" spans="1:12" x14ac:dyDescent="0.3">
      <c r="A6419">
        <v>206418</v>
      </c>
      <c r="B6419" t="s">
        <v>207</v>
      </c>
      <c r="C6419" t="s">
        <v>26</v>
      </c>
      <c r="D6419" t="s">
        <v>12</v>
      </c>
      <c r="E6419" t="s">
        <v>28</v>
      </c>
      <c r="F6419" t="s">
        <v>39</v>
      </c>
      <c r="G6419">
        <v>15</v>
      </c>
      <c r="H6419">
        <v>453195.12</v>
      </c>
      <c r="I6419">
        <v>365256.83</v>
      </c>
      <c r="J6419" t="s">
        <v>24</v>
      </c>
      <c r="L6419" s="1"/>
    </row>
    <row r="6420" spans="1:12" x14ac:dyDescent="0.3">
      <c r="A6420">
        <v>206419</v>
      </c>
      <c r="B6420" t="s">
        <v>531</v>
      </c>
      <c r="C6420" t="s">
        <v>11</v>
      </c>
      <c r="D6420" t="s">
        <v>34</v>
      </c>
      <c r="E6420" t="s">
        <v>13</v>
      </c>
      <c r="F6420" t="s">
        <v>18</v>
      </c>
      <c r="G6420">
        <v>33</v>
      </c>
      <c r="H6420">
        <v>1302262.32</v>
      </c>
      <c r="I6420">
        <v>1021020.68</v>
      </c>
      <c r="J6420" t="s">
        <v>24</v>
      </c>
      <c r="L6420" s="1"/>
    </row>
    <row r="6421" spans="1:12" x14ac:dyDescent="0.3">
      <c r="A6421">
        <v>206420</v>
      </c>
      <c r="B6421" t="s">
        <v>586</v>
      </c>
      <c r="C6421" t="s">
        <v>26</v>
      </c>
      <c r="D6421" t="s">
        <v>27</v>
      </c>
      <c r="E6421" t="s">
        <v>13</v>
      </c>
      <c r="F6421" t="s">
        <v>36</v>
      </c>
      <c r="G6421">
        <v>6</v>
      </c>
      <c r="H6421">
        <v>323382.57</v>
      </c>
      <c r="I6421">
        <v>217414</v>
      </c>
      <c r="J6421" t="s">
        <v>24</v>
      </c>
      <c r="L6421" s="1"/>
    </row>
    <row r="6422" spans="1:12" x14ac:dyDescent="0.3">
      <c r="A6422">
        <v>206421</v>
      </c>
      <c r="B6422" t="s">
        <v>119</v>
      </c>
      <c r="C6422" t="s">
        <v>26</v>
      </c>
      <c r="D6422" t="s">
        <v>34</v>
      </c>
      <c r="E6422" t="s">
        <v>20</v>
      </c>
      <c r="F6422" t="s">
        <v>21</v>
      </c>
      <c r="G6422">
        <v>23</v>
      </c>
      <c r="H6422">
        <v>332935.43</v>
      </c>
      <c r="I6422">
        <v>242354.33</v>
      </c>
      <c r="J6422" t="s">
        <v>15</v>
      </c>
      <c r="L6422" s="1"/>
    </row>
    <row r="6423" spans="1:12" x14ac:dyDescent="0.3">
      <c r="A6423">
        <v>206422</v>
      </c>
      <c r="B6423" t="s">
        <v>320</v>
      </c>
      <c r="C6423" t="s">
        <v>31</v>
      </c>
      <c r="D6423" t="s">
        <v>27</v>
      </c>
      <c r="E6423" t="s">
        <v>13</v>
      </c>
      <c r="F6423" t="s">
        <v>42</v>
      </c>
      <c r="G6423">
        <v>20</v>
      </c>
      <c r="H6423">
        <v>802507.41</v>
      </c>
      <c r="I6423">
        <v>614783.93999999994</v>
      </c>
      <c r="J6423" t="s">
        <v>15</v>
      </c>
      <c r="L6423" s="1"/>
    </row>
    <row r="6424" spans="1:12" x14ac:dyDescent="0.3">
      <c r="A6424">
        <v>206423</v>
      </c>
      <c r="B6424" t="s">
        <v>198</v>
      </c>
      <c r="C6424" t="s">
        <v>38</v>
      </c>
      <c r="D6424" t="s">
        <v>51</v>
      </c>
      <c r="E6424" t="s">
        <v>20</v>
      </c>
      <c r="F6424" t="s">
        <v>45</v>
      </c>
      <c r="G6424">
        <v>28</v>
      </c>
      <c r="H6424">
        <v>1284112.27</v>
      </c>
      <c r="I6424">
        <v>936764.15</v>
      </c>
      <c r="J6424" t="s">
        <v>15</v>
      </c>
      <c r="L6424" s="1"/>
    </row>
    <row r="6425" spans="1:12" x14ac:dyDescent="0.3">
      <c r="A6425">
        <v>206424</v>
      </c>
      <c r="B6425" t="s">
        <v>120</v>
      </c>
      <c r="C6425" t="s">
        <v>31</v>
      </c>
      <c r="D6425" t="s">
        <v>51</v>
      </c>
      <c r="E6425" t="s">
        <v>20</v>
      </c>
      <c r="F6425" t="s">
        <v>21</v>
      </c>
      <c r="G6425">
        <v>14</v>
      </c>
      <c r="H6425">
        <v>446072.17</v>
      </c>
      <c r="I6425">
        <v>347150.95</v>
      </c>
      <c r="J6425" t="s">
        <v>15</v>
      </c>
      <c r="L6425" s="1"/>
    </row>
    <row r="6426" spans="1:12" x14ac:dyDescent="0.3">
      <c r="A6426">
        <v>206425</v>
      </c>
      <c r="B6426" t="s">
        <v>275</v>
      </c>
      <c r="C6426" t="s">
        <v>11</v>
      </c>
      <c r="D6426" t="s">
        <v>34</v>
      </c>
      <c r="E6426" t="s">
        <v>13</v>
      </c>
      <c r="F6426" t="s">
        <v>14</v>
      </c>
      <c r="G6426">
        <v>12</v>
      </c>
      <c r="H6426">
        <v>576868.16</v>
      </c>
      <c r="I6426">
        <v>371652.85</v>
      </c>
      <c r="J6426" t="s">
        <v>24</v>
      </c>
      <c r="L6426" s="1"/>
    </row>
    <row r="6427" spans="1:12" x14ac:dyDescent="0.3">
      <c r="A6427">
        <v>206426</v>
      </c>
      <c r="B6427" t="s">
        <v>438</v>
      </c>
      <c r="C6427" t="s">
        <v>38</v>
      </c>
      <c r="D6427" t="s">
        <v>32</v>
      </c>
      <c r="E6427" t="s">
        <v>13</v>
      </c>
      <c r="F6427" t="s">
        <v>18</v>
      </c>
      <c r="G6427">
        <v>39</v>
      </c>
      <c r="H6427">
        <v>2304099.62</v>
      </c>
      <c r="I6427">
        <v>1673282.68</v>
      </c>
      <c r="J6427" t="s">
        <v>24</v>
      </c>
      <c r="L6427" s="1"/>
    </row>
    <row r="6428" spans="1:12" x14ac:dyDescent="0.3">
      <c r="A6428">
        <v>206427</v>
      </c>
      <c r="B6428" t="s">
        <v>299</v>
      </c>
      <c r="C6428" t="s">
        <v>38</v>
      </c>
      <c r="D6428" t="s">
        <v>34</v>
      </c>
      <c r="E6428" t="s">
        <v>20</v>
      </c>
      <c r="F6428" t="s">
        <v>23</v>
      </c>
      <c r="G6428">
        <v>49</v>
      </c>
      <c r="H6428">
        <v>627502.41</v>
      </c>
      <c r="I6428">
        <v>522352.95</v>
      </c>
      <c r="J6428" t="s">
        <v>15</v>
      </c>
      <c r="L6428" s="1"/>
    </row>
    <row r="6429" spans="1:12" x14ac:dyDescent="0.3">
      <c r="A6429">
        <v>206428</v>
      </c>
      <c r="B6429" t="s">
        <v>738</v>
      </c>
      <c r="C6429" t="s">
        <v>38</v>
      </c>
      <c r="D6429" t="s">
        <v>27</v>
      </c>
      <c r="E6429" t="s">
        <v>13</v>
      </c>
      <c r="F6429" t="s">
        <v>18</v>
      </c>
      <c r="G6429">
        <v>42</v>
      </c>
      <c r="H6429">
        <v>655370.92000000004</v>
      </c>
      <c r="I6429">
        <v>510229.05</v>
      </c>
      <c r="J6429" t="s">
        <v>15</v>
      </c>
      <c r="L6429" s="1"/>
    </row>
    <row r="6430" spans="1:12" x14ac:dyDescent="0.3">
      <c r="A6430">
        <v>206429</v>
      </c>
      <c r="B6430" t="s">
        <v>451</v>
      </c>
      <c r="C6430" t="s">
        <v>26</v>
      </c>
      <c r="D6430" t="s">
        <v>27</v>
      </c>
      <c r="E6430" t="s">
        <v>20</v>
      </c>
      <c r="F6430" t="s">
        <v>23</v>
      </c>
      <c r="G6430">
        <v>5</v>
      </c>
      <c r="H6430">
        <v>206696.28</v>
      </c>
      <c r="I6430">
        <v>141328.72</v>
      </c>
      <c r="J6430" t="s">
        <v>15</v>
      </c>
      <c r="L6430" s="1"/>
    </row>
    <row r="6431" spans="1:12" x14ac:dyDescent="0.3">
      <c r="A6431">
        <v>206430</v>
      </c>
      <c r="B6431" t="s">
        <v>460</v>
      </c>
      <c r="C6431" t="s">
        <v>38</v>
      </c>
      <c r="D6431" t="s">
        <v>12</v>
      </c>
      <c r="E6431" t="s">
        <v>13</v>
      </c>
      <c r="F6431" t="s">
        <v>42</v>
      </c>
      <c r="G6431">
        <v>24</v>
      </c>
      <c r="H6431">
        <v>639951.85</v>
      </c>
      <c r="I6431">
        <v>400139.73</v>
      </c>
      <c r="J6431" t="s">
        <v>24</v>
      </c>
      <c r="L6431" s="1"/>
    </row>
    <row r="6432" spans="1:12" x14ac:dyDescent="0.3">
      <c r="A6432">
        <v>206431</v>
      </c>
      <c r="B6432" t="s">
        <v>730</v>
      </c>
      <c r="C6432" t="s">
        <v>11</v>
      </c>
      <c r="D6432" t="s">
        <v>12</v>
      </c>
      <c r="E6432" t="s">
        <v>28</v>
      </c>
      <c r="F6432" t="s">
        <v>78</v>
      </c>
      <c r="G6432">
        <v>50</v>
      </c>
      <c r="H6432">
        <v>160129.09</v>
      </c>
      <c r="I6432">
        <v>118065.36</v>
      </c>
      <c r="J6432" t="s">
        <v>15</v>
      </c>
      <c r="L6432" s="1"/>
    </row>
    <row r="6433" spans="1:12" x14ac:dyDescent="0.3">
      <c r="A6433">
        <v>206432</v>
      </c>
      <c r="B6433" t="s">
        <v>632</v>
      </c>
      <c r="C6433" t="s">
        <v>11</v>
      </c>
      <c r="D6433" t="s">
        <v>32</v>
      </c>
      <c r="E6433" t="s">
        <v>13</v>
      </c>
      <c r="F6433" t="s">
        <v>14</v>
      </c>
      <c r="G6433">
        <v>6</v>
      </c>
      <c r="H6433">
        <v>297501.90999999997</v>
      </c>
      <c r="I6433">
        <v>228682.71</v>
      </c>
      <c r="J6433" t="s">
        <v>24</v>
      </c>
      <c r="L6433" s="1"/>
    </row>
    <row r="6434" spans="1:12" x14ac:dyDescent="0.3">
      <c r="A6434">
        <v>206433</v>
      </c>
      <c r="B6434" t="s">
        <v>447</v>
      </c>
      <c r="C6434" t="s">
        <v>31</v>
      </c>
      <c r="D6434" t="s">
        <v>27</v>
      </c>
      <c r="E6434" t="s">
        <v>13</v>
      </c>
      <c r="F6434" t="s">
        <v>14</v>
      </c>
      <c r="G6434">
        <v>11</v>
      </c>
      <c r="H6434">
        <v>116778.53</v>
      </c>
      <c r="I6434">
        <v>76382.45</v>
      </c>
      <c r="J6434" t="s">
        <v>15</v>
      </c>
      <c r="L6434" s="1"/>
    </row>
    <row r="6435" spans="1:12" x14ac:dyDescent="0.3">
      <c r="A6435">
        <v>206434</v>
      </c>
      <c r="B6435" t="s">
        <v>98</v>
      </c>
      <c r="C6435" t="s">
        <v>38</v>
      </c>
      <c r="D6435" t="s">
        <v>32</v>
      </c>
      <c r="E6435" t="s">
        <v>20</v>
      </c>
      <c r="F6435" t="s">
        <v>21</v>
      </c>
      <c r="G6435">
        <v>3</v>
      </c>
      <c r="H6435">
        <v>16590.93</v>
      </c>
      <c r="I6435">
        <v>13824.92</v>
      </c>
      <c r="J6435" t="s">
        <v>15</v>
      </c>
      <c r="L6435" s="1"/>
    </row>
    <row r="6436" spans="1:12" x14ac:dyDescent="0.3">
      <c r="A6436">
        <v>206435</v>
      </c>
      <c r="B6436" t="s">
        <v>680</v>
      </c>
      <c r="C6436" t="s">
        <v>26</v>
      </c>
      <c r="D6436" t="s">
        <v>27</v>
      </c>
      <c r="E6436" t="s">
        <v>13</v>
      </c>
      <c r="F6436" t="s">
        <v>42</v>
      </c>
      <c r="G6436">
        <v>19</v>
      </c>
      <c r="H6436">
        <v>239971.62</v>
      </c>
      <c r="I6436">
        <v>159808.74</v>
      </c>
      <c r="J6436" t="s">
        <v>24</v>
      </c>
      <c r="L6436" s="1"/>
    </row>
    <row r="6437" spans="1:12" x14ac:dyDescent="0.3">
      <c r="A6437">
        <v>206436</v>
      </c>
      <c r="B6437" t="s">
        <v>545</v>
      </c>
      <c r="C6437" t="s">
        <v>38</v>
      </c>
      <c r="D6437" t="s">
        <v>27</v>
      </c>
      <c r="E6437" t="s">
        <v>13</v>
      </c>
      <c r="F6437" t="s">
        <v>18</v>
      </c>
      <c r="G6437">
        <v>9</v>
      </c>
      <c r="H6437">
        <v>111709.06</v>
      </c>
      <c r="I6437">
        <v>68024.94</v>
      </c>
      <c r="J6437" t="s">
        <v>15</v>
      </c>
      <c r="L6437" s="1"/>
    </row>
    <row r="6438" spans="1:12" x14ac:dyDescent="0.3">
      <c r="A6438">
        <v>206437</v>
      </c>
      <c r="B6438" t="s">
        <v>610</v>
      </c>
      <c r="C6438" t="s">
        <v>38</v>
      </c>
      <c r="D6438" t="s">
        <v>12</v>
      </c>
      <c r="E6438" t="s">
        <v>28</v>
      </c>
      <c r="F6438" t="s">
        <v>78</v>
      </c>
      <c r="G6438">
        <v>14</v>
      </c>
      <c r="H6438">
        <v>51424.85</v>
      </c>
      <c r="I6438">
        <v>43105.4</v>
      </c>
      <c r="J6438" t="s">
        <v>24</v>
      </c>
      <c r="L6438" s="1"/>
    </row>
    <row r="6439" spans="1:12" x14ac:dyDescent="0.3">
      <c r="A6439">
        <v>206438</v>
      </c>
      <c r="B6439" t="s">
        <v>442</v>
      </c>
      <c r="C6439" t="s">
        <v>38</v>
      </c>
      <c r="D6439" t="s">
        <v>17</v>
      </c>
      <c r="E6439" t="s">
        <v>20</v>
      </c>
      <c r="F6439" t="s">
        <v>45</v>
      </c>
      <c r="G6439">
        <v>21</v>
      </c>
      <c r="H6439">
        <v>1242009.72</v>
      </c>
      <c r="I6439">
        <v>852171.2</v>
      </c>
      <c r="J6439" t="s">
        <v>24</v>
      </c>
      <c r="L6439" s="1"/>
    </row>
    <row r="6440" spans="1:12" x14ac:dyDescent="0.3">
      <c r="A6440">
        <v>206439</v>
      </c>
      <c r="B6440" t="s">
        <v>175</v>
      </c>
      <c r="C6440" t="s">
        <v>11</v>
      </c>
      <c r="D6440" t="s">
        <v>51</v>
      </c>
      <c r="E6440" t="s">
        <v>13</v>
      </c>
      <c r="F6440" t="s">
        <v>14</v>
      </c>
      <c r="G6440">
        <v>40</v>
      </c>
      <c r="H6440">
        <v>1888761.02</v>
      </c>
      <c r="I6440">
        <v>1382539.39</v>
      </c>
      <c r="J6440" t="s">
        <v>15</v>
      </c>
      <c r="L6440" s="1"/>
    </row>
    <row r="6441" spans="1:12" x14ac:dyDescent="0.3">
      <c r="A6441">
        <v>206440</v>
      </c>
      <c r="B6441" t="s">
        <v>532</v>
      </c>
      <c r="C6441" t="s">
        <v>31</v>
      </c>
      <c r="D6441" t="s">
        <v>51</v>
      </c>
      <c r="E6441" t="s">
        <v>20</v>
      </c>
      <c r="F6441" t="s">
        <v>23</v>
      </c>
      <c r="G6441">
        <v>23</v>
      </c>
      <c r="H6441">
        <v>1163523.33</v>
      </c>
      <c r="I6441">
        <v>929060.02</v>
      </c>
      <c r="J6441" t="s">
        <v>24</v>
      </c>
      <c r="L6441" s="1"/>
    </row>
    <row r="6442" spans="1:12" x14ac:dyDescent="0.3">
      <c r="A6442">
        <v>206441</v>
      </c>
      <c r="B6442" t="s">
        <v>192</v>
      </c>
      <c r="C6442" t="s">
        <v>11</v>
      </c>
      <c r="D6442" t="s">
        <v>32</v>
      </c>
      <c r="E6442" t="s">
        <v>13</v>
      </c>
      <c r="F6442" t="s">
        <v>18</v>
      </c>
      <c r="G6442">
        <v>19</v>
      </c>
      <c r="H6442">
        <v>1104726.44</v>
      </c>
      <c r="I6442">
        <v>781298.22</v>
      </c>
      <c r="J6442" t="s">
        <v>24</v>
      </c>
      <c r="L6442" s="1"/>
    </row>
    <row r="6443" spans="1:12" x14ac:dyDescent="0.3">
      <c r="A6443">
        <v>206442</v>
      </c>
      <c r="B6443" t="s">
        <v>68</v>
      </c>
      <c r="C6443" t="s">
        <v>38</v>
      </c>
      <c r="D6443" t="s">
        <v>27</v>
      </c>
      <c r="E6443" t="s">
        <v>13</v>
      </c>
      <c r="F6443" t="s">
        <v>36</v>
      </c>
      <c r="G6443">
        <v>10</v>
      </c>
      <c r="H6443">
        <v>345595.19</v>
      </c>
      <c r="I6443">
        <v>250170.54</v>
      </c>
      <c r="J6443" t="s">
        <v>15</v>
      </c>
      <c r="L6443" s="1"/>
    </row>
    <row r="6444" spans="1:12" x14ac:dyDescent="0.3">
      <c r="A6444">
        <v>206443</v>
      </c>
      <c r="B6444" t="s">
        <v>229</v>
      </c>
      <c r="C6444" t="s">
        <v>38</v>
      </c>
      <c r="D6444" t="s">
        <v>51</v>
      </c>
      <c r="E6444" t="s">
        <v>28</v>
      </c>
      <c r="F6444" t="s">
        <v>78</v>
      </c>
      <c r="G6444">
        <v>27</v>
      </c>
      <c r="H6444">
        <v>48384.17</v>
      </c>
      <c r="I6444">
        <v>37833.949999999997</v>
      </c>
      <c r="J6444" t="s">
        <v>15</v>
      </c>
      <c r="L6444" s="1"/>
    </row>
    <row r="6445" spans="1:12" x14ac:dyDescent="0.3">
      <c r="A6445">
        <v>206444</v>
      </c>
      <c r="B6445" t="s">
        <v>405</v>
      </c>
      <c r="C6445" t="s">
        <v>38</v>
      </c>
      <c r="D6445" t="s">
        <v>17</v>
      </c>
      <c r="E6445" t="s">
        <v>13</v>
      </c>
      <c r="F6445" t="s">
        <v>18</v>
      </c>
      <c r="G6445">
        <v>9</v>
      </c>
      <c r="H6445">
        <v>260366.34</v>
      </c>
      <c r="I6445">
        <v>160786.47</v>
      </c>
      <c r="J6445" t="s">
        <v>15</v>
      </c>
      <c r="L6445" s="1"/>
    </row>
    <row r="6446" spans="1:12" x14ac:dyDescent="0.3">
      <c r="A6446">
        <v>206445</v>
      </c>
      <c r="B6446" t="s">
        <v>98</v>
      </c>
      <c r="C6446" t="s">
        <v>26</v>
      </c>
      <c r="D6446" t="s">
        <v>34</v>
      </c>
      <c r="E6446" t="s">
        <v>28</v>
      </c>
      <c r="F6446" t="s">
        <v>29</v>
      </c>
      <c r="G6446">
        <v>23</v>
      </c>
      <c r="H6446">
        <v>192811.83</v>
      </c>
      <c r="I6446">
        <v>161464.88</v>
      </c>
      <c r="J6446" t="s">
        <v>24</v>
      </c>
      <c r="L6446" s="1"/>
    </row>
    <row r="6447" spans="1:12" x14ac:dyDescent="0.3">
      <c r="A6447">
        <v>206446</v>
      </c>
      <c r="B6447" t="s">
        <v>741</v>
      </c>
      <c r="C6447" t="s">
        <v>11</v>
      </c>
      <c r="D6447" t="s">
        <v>32</v>
      </c>
      <c r="E6447" t="s">
        <v>20</v>
      </c>
      <c r="F6447" t="s">
        <v>45</v>
      </c>
      <c r="G6447">
        <v>31</v>
      </c>
      <c r="H6447">
        <v>217143.24</v>
      </c>
      <c r="I6447">
        <v>172577.71</v>
      </c>
      <c r="J6447" t="s">
        <v>24</v>
      </c>
      <c r="L6447" s="1"/>
    </row>
    <row r="6448" spans="1:12" x14ac:dyDescent="0.3">
      <c r="A6448">
        <v>206447</v>
      </c>
      <c r="B6448" t="s">
        <v>682</v>
      </c>
      <c r="C6448" t="s">
        <v>11</v>
      </c>
      <c r="D6448" t="s">
        <v>27</v>
      </c>
      <c r="E6448" t="s">
        <v>28</v>
      </c>
      <c r="F6448" t="s">
        <v>39</v>
      </c>
      <c r="G6448">
        <v>46</v>
      </c>
      <c r="H6448">
        <v>428341.6</v>
      </c>
      <c r="I6448">
        <v>286764.53000000003</v>
      </c>
      <c r="J6448" t="s">
        <v>24</v>
      </c>
      <c r="L6448" s="1"/>
    </row>
    <row r="6449" spans="1:12" x14ac:dyDescent="0.3">
      <c r="A6449">
        <v>206448</v>
      </c>
      <c r="B6449" t="s">
        <v>41</v>
      </c>
      <c r="C6449" t="s">
        <v>11</v>
      </c>
      <c r="D6449" t="s">
        <v>34</v>
      </c>
      <c r="E6449" t="s">
        <v>28</v>
      </c>
      <c r="F6449" t="s">
        <v>29</v>
      </c>
      <c r="G6449">
        <v>42</v>
      </c>
      <c r="H6449">
        <v>2116590.15</v>
      </c>
      <c r="I6449">
        <v>1505907.54</v>
      </c>
      <c r="J6449" t="s">
        <v>24</v>
      </c>
      <c r="L6449" s="1"/>
    </row>
    <row r="6450" spans="1:12" x14ac:dyDescent="0.3">
      <c r="A6450">
        <v>206449</v>
      </c>
      <c r="B6450" t="s">
        <v>151</v>
      </c>
      <c r="C6450" t="s">
        <v>31</v>
      </c>
      <c r="D6450" t="s">
        <v>12</v>
      </c>
      <c r="E6450" t="s">
        <v>13</v>
      </c>
      <c r="F6450" t="s">
        <v>42</v>
      </c>
      <c r="G6450">
        <v>38</v>
      </c>
      <c r="H6450">
        <v>639377.31999999995</v>
      </c>
      <c r="I6450">
        <v>460279.17</v>
      </c>
      <c r="J6450" t="s">
        <v>24</v>
      </c>
      <c r="L6450" s="1"/>
    </row>
    <row r="6451" spans="1:12" x14ac:dyDescent="0.3">
      <c r="A6451">
        <v>206450</v>
      </c>
      <c r="B6451" t="s">
        <v>104</v>
      </c>
      <c r="C6451" t="s">
        <v>11</v>
      </c>
      <c r="D6451" t="s">
        <v>27</v>
      </c>
      <c r="E6451" t="s">
        <v>28</v>
      </c>
      <c r="F6451" t="s">
        <v>78</v>
      </c>
      <c r="G6451">
        <v>19</v>
      </c>
      <c r="H6451">
        <v>1128342.83</v>
      </c>
      <c r="I6451">
        <v>721916.63</v>
      </c>
      <c r="J6451" t="s">
        <v>15</v>
      </c>
      <c r="L6451" s="1"/>
    </row>
    <row r="6452" spans="1:12" x14ac:dyDescent="0.3">
      <c r="A6452">
        <v>206451</v>
      </c>
      <c r="B6452" t="s">
        <v>180</v>
      </c>
      <c r="C6452" t="s">
        <v>26</v>
      </c>
      <c r="D6452" t="s">
        <v>17</v>
      </c>
      <c r="E6452" t="s">
        <v>13</v>
      </c>
      <c r="F6452" t="s">
        <v>42</v>
      </c>
      <c r="G6452">
        <v>11</v>
      </c>
      <c r="H6452">
        <v>371072.49</v>
      </c>
      <c r="I6452">
        <v>235550.3</v>
      </c>
      <c r="J6452" t="s">
        <v>15</v>
      </c>
      <c r="L6452" s="1"/>
    </row>
    <row r="6453" spans="1:12" x14ac:dyDescent="0.3">
      <c r="A6453">
        <v>206452</v>
      </c>
      <c r="B6453" t="s">
        <v>291</v>
      </c>
      <c r="C6453" t="s">
        <v>31</v>
      </c>
      <c r="D6453" t="s">
        <v>51</v>
      </c>
      <c r="E6453" t="s">
        <v>20</v>
      </c>
      <c r="F6453" t="s">
        <v>45</v>
      </c>
      <c r="G6453">
        <v>46</v>
      </c>
      <c r="H6453">
        <v>1315612.02</v>
      </c>
      <c r="I6453">
        <v>1031599.24</v>
      </c>
      <c r="J6453" t="s">
        <v>15</v>
      </c>
      <c r="L6453" s="1"/>
    </row>
    <row r="6454" spans="1:12" x14ac:dyDescent="0.3">
      <c r="A6454">
        <v>206453</v>
      </c>
      <c r="B6454" t="s">
        <v>281</v>
      </c>
      <c r="C6454" t="s">
        <v>26</v>
      </c>
      <c r="D6454" t="s">
        <v>27</v>
      </c>
      <c r="E6454" t="s">
        <v>28</v>
      </c>
      <c r="F6454" t="s">
        <v>78</v>
      </c>
      <c r="G6454">
        <v>34</v>
      </c>
      <c r="H6454">
        <v>491806.62</v>
      </c>
      <c r="I6454">
        <v>341643.56</v>
      </c>
      <c r="J6454" t="s">
        <v>24</v>
      </c>
      <c r="L6454" s="1"/>
    </row>
    <row r="6455" spans="1:12" x14ac:dyDescent="0.3">
      <c r="A6455">
        <v>206454</v>
      </c>
      <c r="B6455" t="s">
        <v>575</v>
      </c>
      <c r="C6455" t="s">
        <v>38</v>
      </c>
      <c r="D6455" t="s">
        <v>17</v>
      </c>
      <c r="E6455" t="s">
        <v>13</v>
      </c>
      <c r="F6455" t="s">
        <v>36</v>
      </c>
      <c r="G6455">
        <v>23</v>
      </c>
      <c r="H6455">
        <v>815350.14</v>
      </c>
      <c r="I6455">
        <v>531356.85</v>
      </c>
      <c r="J6455" t="s">
        <v>24</v>
      </c>
      <c r="L6455" s="1"/>
    </row>
    <row r="6456" spans="1:12" x14ac:dyDescent="0.3">
      <c r="A6456">
        <v>206455</v>
      </c>
      <c r="B6456" t="s">
        <v>180</v>
      </c>
      <c r="C6456" t="s">
        <v>26</v>
      </c>
      <c r="D6456" t="s">
        <v>34</v>
      </c>
      <c r="E6456" t="s">
        <v>13</v>
      </c>
      <c r="F6456" t="s">
        <v>18</v>
      </c>
      <c r="G6456">
        <v>44</v>
      </c>
      <c r="H6456">
        <v>233883.34</v>
      </c>
      <c r="I6456">
        <v>189425.58</v>
      </c>
      <c r="J6456" t="s">
        <v>24</v>
      </c>
      <c r="L6456" s="1"/>
    </row>
    <row r="6457" spans="1:12" x14ac:dyDescent="0.3">
      <c r="A6457">
        <v>206456</v>
      </c>
      <c r="B6457" t="s">
        <v>636</v>
      </c>
      <c r="C6457" t="s">
        <v>26</v>
      </c>
      <c r="D6457" t="s">
        <v>32</v>
      </c>
      <c r="E6457" t="s">
        <v>28</v>
      </c>
      <c r="F6457" t="s">
        <v>29</v>
      </c>
      <c r="G6457">
        <v>10</v>
      </c>
      <c r="H6457">
        <v>11952.3</v>
      </c>
      <c r="I6457">
        <v>7441.66</v>
      </c>
      <c r="J6457" t="s">
        <v>15</v>
      </c>
      <c r="L6457" s="1"/>
    </row>
    <row r="6458" spans="1:12" x14ac:dyDescent="0.3">
      <c r="A6458">
        <v>206457</v>
      </c>
      <c r="B6458" t="s">
        <v>757</v>
      </c>
      <c r="C6458" t="s">
        <v>38</v>
      </c>
      <c r="D6458" t="s">
        <v>34</v>
      </c>
      <c r="E6458" t="s">
        <v>20</v>
      </c>
      <c r="F6458" t="s">
        <v>23</v>
      </c>
      <c r="G6458">
        <v>23</v>
      </c>
      <c r="H6458">
        <v>1071691.97</v>
      </c>
      <c r="I6458">
        <v>691600.01</v>
      </c>
      <c r="J6458" t="s">
        <v>15</v>
      </c>
      <c r="L6458" s="1"/>
    </row>
    <row r="6459" spans="1:12" x14ac:dyDescent="0.3">
      <c r="A6459">
        <v>206458</v>
      </c>
      <c r="B6459" t="s">
        <v>715</v>
      </c>
      <c r="C6459" t="s">
        <v>26</v>
      </c>
      <c r="D6459" t="s">
        <v>27</v>
      </c>
      <c r="E6459" t="s">
        <v>13</v>
      </c>
      <c r="F6459" t="s">
        <v>36</v>
      </c>
      <c r="G6459">
        <v>27</v>
      </c>
      <c r="H6459">
        <v>268311.11</v>
      </c>
      <c r="I6459">
        <v>209884.1</v>
      </c>
      <c r="J6459" t="s">
        <v>15</v>
      </c>
      <c r="L6459" s="1"/>
    </row>
    <row r="6460" spans="1:12" x14ac:dyDescent="0.3">
      <c r="A6460">
        <v>206459</v>
      </c>
      <c r="B6460" t="s">
        <v>550</v>
      </c>
      <c r="C6460" t="s">
        <v>31</v>
      </c>
      <c r="D6460" t="s">
        <v>12</v>
      </c>
      <c r="E6460" t="s">
        <v>13</v>
      </c>
      <c r="F6460" t="s">
        <v>14</v>
      </c>
      <c r="G6460">
        <v>22</v>
      </c>
      <c r="H6460">
        <v>1076290.1499999999</v>
      </c>
      <c r="I6460">
        <v>761682.18</v>
      </c>
      <c r="J6460" t="s">
        <v>15</v>
      </c>
      <c r="L6460" s="1"/>
    </row>
    <row r="6461" spans="1:12" x14ac:dyDescent="0.3">
      <c r="A6461">
        <v>206460</v>
      </c>
      <c r="B6461" t="s">
        <v>601</v>
      </c>
      <c r="C6461" t="s">
        <v>38</v>
      </c>
      <c r="D6461" t="s">
        <v>34</v>
      </c>
      <c r="E6461" t="s">
        <v>20</v>
      </c>
      <c r="F6461" t="s">
        <v>23</v>
      </c>
      <c r="G6461">
        <v>18</v>
      </c>
      <c r="H6461">
        <v>358981.54</v>
      </c>
      <c r="I6461">
        <v>244888.76</v>
      </c>
      <c r="J6461" t="s">
        <v>24</v>
      </c>
      <c r="L6461" s="1"/>
    </row>
    <row r="6462" spans="1:12" x14ac:dyDescent="0.3">
      <c r="A6462">
        <v>206461</v>
      </c>
      <c r="B6462" t="s">
        <v>734</v>
      </c>
      <c r="C6462" t="s">
        <v>11</v>
      </c>
      <c r="D6462" t="s">
        <v>51</v>
      </c>
      <c r="E6462" t="s">
        <v>20</v>
      </c>
      <c r="F6462" t="s">
        <v>21</v>
      </c>
      <c r="G6462">
        <v>18</v>
      </c>
      <c r="H6462">
        <v>577396.02</v>
      </c>
      <c r="I6462">
        <v>416634.65</v>
      </c>
      <c r="J6462" t="s">
        <v>24</v>
      </c>
      <c r="L6462" s="1"/>
    </row>
    <row r="6463" spans="1:12" x14ac:dyDescent="0.3">
      <c r="A6463">
        <v>206462</v>
      </c>
      <c r="B6463" t="s">
        <v>588</v>
      </c>
      <c r="C6463" t="s">
        <v>11</v>
      </c>
      <c r="D6463" t="s">
        <v>32</v>
      </c>
      <c r="E6463" t="s">
        <v>13</v>
      </c>
      <c r="F6463" t="s">
        <v>14</v>
      </c>
      <c r="G6463">
        <v>21</v>
      </c>
      <c r="H6463">
        <v>811586.41</v>
      </c>
      <c r="I6463">
        <v>529278.79</v>
      </c>
      <c r="J6463" t="s">
        <v>24</v>
      </c>
      <c r="L6463" s="1"/>
    </row>
    <row r="6464" spans="1:12" x14ac:dyDescent="0.3">
      <c r="A6464">
        <v>206463</v>
      </c>
      <c r="B6464" t="s">
        <v>750</v>
      </c>
      <c r="C6464" t="s">
        <v>11</v>
      </c>
      <c r="D6464" t="s">
        <v>34</v>
      </c>
      <c r="E6464" t="s">
        <v>13</v>
      </c>
      <c r="F6464" t="s">
        <v>18</v>
      </c>
      <c r="G6464">
        <v>11</v>
      </c>
      <c r="H6464">
        <v>201191.74</v>
      </c>
      <c r="I6464">
        <v>146389.72</v>
      </c>
      <c r="J6464" t="s">
        <v>24</v>
      </c>
      <c r="L6464" s="1"/>
    </row>
    <row r="6465" spans="1:12" x14ac:dyDescent="0.3">
      <c r="A6465">
        <v>206464</v>
      </c>
      <c r="B6465" t="s">
        <v>314</v>
      </c>
      <c r="C6465" t="s">
        <v>11</v>
      </c>
      <c r="D6465" t="s">
        <v>34</v>
      </c>
      <c r="E6465" t="s">
        <v>13</v>
      </c>
      <c r="F6465" t="s">
        <v>14</v>
      </c>
      <c r="G6465">
        <v>50</v>
      </c>
      <c r="H6465">
        <v>1896200.02</v>
      </c>
      <c r="I6465">
        <v>1573184.04</v>
      </c>
      <c r="J6465" t="s">
        <v>24</v>
      </c>
      <c r="L6465" s="1"/>
    </row>
    <row r="6466" spans="1:12" x14ac:dyDescent="0.3">
      <c r="A6466">
        <v>206465</v>
      </c>
      <c r="B6466" t="s">
        <v>601</v>
      </c>
      <c r="C6466" t="s">
        <v>11</v>
      </c>
      <c r="D6466" t="s">
        <v>32</v>
      </c>
      <c r="E6466" t="s">
        <v>13</v>
      </c>
      <c r="F6466" t="s">
        <v>36</v>
      </c>
      <c r="G6466">
        <v>7</v>
      </c>
      <c r="H6466">
        <v>326056.3</v>
      </c>
      <c r="I6466">
        <v>253860.36</v>
      </c>
      <c r="J6466" t="s">
        <v>15</v>
      </c>
      <c r="L6466" s="1"/>
    </row>
    <row r="6467" spans="1:12" x14ac:dyDescent="0.3">
      <c r="A6467">
        <v>206466</v>
      </c>
      <c r="B6467" t="s">
        <v>166</v>
      </c>
      <c r="C6467" t="s">
        <v>11</v>
      </c>
      <c r="D6467" t="s">
        <v>17</v>
      </c>
      <c r="E6467" t="s">
        <v>13</v>
      </c>
      <c r="F6467" t="s">
        <v>42</v>
      </c>
      <c r="G6467">
        <v>1</v>
      </c>
      <c r="H6467">
        <v>47490.29</v>
      </c>
      <c r="I6467">
        <v>30867.200000000001</v>
      </c>
      <c r="J6467" t="s">
        <v>24</v>
      </c>
      <c r="L6467" s="1"/>
    </row>
    <row r="6468" spans="1:12" x14ac:dyDescent="0.3">
      <c r="A6468">
        <v>206467</v>
      </c>
      <c r="B6468" t="s">
        <v>281</v>
      </c>
      <c r="C6468" t="s">
        <v>11</v>
      </c>
      <c r="D6468" t="s">
        <v>32</v>
      </c>
      <c r="E6468" t="s">
        <v>13</v>
      </c>
      <c r="F6468" t="s">
        <v>18</v>
      </c>
      <c r="G6468">
        <v>42</v>
      </c>
      <c r="H6468">
        <v>1015318.07</v>
      </c>
      <c r="I6468">
        <v>847762.91</v>
      </c>
      <c r="J6468" t="s">
        <v>24</v>
      </c>
      <c r="L6468" s="1"/>
    </row>
    <row r="6469" spans="1:12" x14ac:dyDescent="0.3">
      <c r="A6469">
        <v>206468</v>
      </c>
      <c r="B6469" t="s">
        <v>465</v>
      </c>
      <c r="C6469" t="s">
        <v>26</v>
      </c>
      <c r="D6469" t="s">
        <v>51</v>
      </c>
      <c r="E6469" t="s">
        <v>28</v>
      </c>
      <c r="F6469" t="s">
        <v>29</v>
      </c>
      <c r="G6469">
        <v>10</v>
      </c>
      <c r="H6469">
        <v>265263.25</v>
      </c>
      <c r="I6469">
        <v>211231.87</v>
      </c>
      <c r="J6469" t="s">
        <v>24</v>
      </c>
      <c r="L6469" s="1"/>
    </row>
    <row r="6470" spans="1:12" x14ac:dyDescent="0.3">
      <c r="A6470">
        <v>206469</v>
      </c>
      <c r="B6470" t="s">
        <v>412</v>
      </c>
      <c r="C6470" t="s">
        <v>26</v>
      </c>
      <c r="D6470" t="s">
        <v>27</v>
      </c>
      <c r="E6470" t="s">
        <v>13</v>
      </c>
      <c r="F6470" t="s">
        <v>14</v>
      </c>
      <c r="G6470">
        <v>1</v>
      </c>
      <c r="H6470">
        <v>22393.8</v>
      </c>
      <c r="I6470">
        <v>18879.27</v>
      </c>
      <c r="J6470" t="s">
        <v>24</v>
      </c>
      <c r="L6470" s="1"/>
    </row>
    <row r="6471" spans="1:12" x14ac:dyDescent="0.3">
      <c r="A6471">
        <v>206470</v>
      </c>
      <c r="B6471" t="s">
        <v>697</v>
      </c>
      <c r="C6471" t="s">
        <v>38</v>
      </c>
      <c r="D6471" t="s">
        <v>34</v>
      </c>
      <c r="E6471" t="s">
        <v>20</v>
      </c>
      <c r="F6471" t="s">
        <v>23</v>
      </c>
      <c r="G6471">
        <v>15</v>
      </c>
      <c r="H6471">
        <v>149704.13</v>
      </c>
      <c r="I6471">
        <v>126726.27</v>
      </c>
      <c r="J6471" t="s">
        <v>24</v>
      </c>
      <c r="L6471" s="1"/>
    </row>
    <row r="6472" spans="1:12" x14ac:dyDescent="0.3">
      <c r="A6472">
        <v>206471</v>
      </c>
      <c r="B6472" t="s">
        <v>227</v>
      </c>
      <c r="C6472" t="s">
        <v>31</v>
      </c>
      <c r="D6472" t="s">
        <v>17</v>
      </c>
      <c r="E6472" t="s">
        <v>28</v>
      </c>
      <c r="F6472" t="s">
        <v>29</v>
      </c>
      <c r="G6472">
        <v>2</v>
      </c>
      <c r="H6472">
        <v>82501.81</v>
      </c>
      <c r="I6472">
        <v>67668.02</v>
      </c>
      <c r="J6472" t="s">
        <v>15</v>
      </c>
      <c r="L6472" s="1"/>
    </row>
    <row r="6473" spans="1:12" x14ac:dyDescent="0.3">
      <c r="A6473">
        <v>206472</v>
      </c>
      <c r="B6473" t="s">
        <v>763</v>
      </c>
      <c r="C6473" t="s">
        <v>38</v>
      </c>
      <c r="D6473" t="s">
        <v>34</v>
      </c>
      <c r="E6473" t="s">
        <v>28</v>
      </c>
      <c r="F6473" t="s">
        <v>78</v>
      </c>
      <c r="G6473">
        <v>41</v>
      </c>
      <c r="H6473">
        <v>214777.93</v>
      </c>
      <c r="I6473">
        <v>173287.78</v>
      </c>
      <c r="J6473" t="s">
        <v>24</v>
      </c>
      <c r="L6473" s="1"/>
    </row>
    <row r="6474" spans="1:12" x14ac:dyDescent="0.3">
      <c r="A6474">
        <v>206473</v>
      </c>
      <c r="B6474" t="s">
        <v>753</v>
      </c>
      <c r="C6474" t="s">
        <v>31</v>
      </c>
      <c r="D6474" t="s">
        <v>32</v>
      </c>
      <c r="E6474" t="s">
        <v>20</v>
      </c>
      <c r="F6474" t="s">
        <v>45</v>
      </c>
      <c r="G6474">
        <v>28</v>
      </c>
      <c r="H6474">
        <v>1360249.45</v>
      </c>
      <c r="I6474">
        <v>833639.73</v>
      </c>
      <c r="J6474" t="s">
        <v>15</v>
      </c>
      <c r="L6474" s="1"/>
    </row>
    <row r="6475" spans="1:12" x14ac:dyDescent="0.3">
      <c r="A6475">
        <v>206474</v>
      </c>
      <c r="B6475" t="s">
        <v>722</v>
      </c>
      <c r="C6475" t="s">
        <v>38</v>
      </c>
      <c r="D6475" t="s">
        <v>51</v>
      </c>
      <c r="E6475" t="s">
        <v>28</v>
      </c>
      <c r="F6475" t="s">
        <v>78</v>
      </c>
      <c r="G6475">
        <v>5</v>
      </c>
      <c r="H6475">
        <v>114876.4</v>
      </c>
      <c r="I6475">
        <v>70614.19</v>
      </c>
      <c r="J6475" t="s">
        <v>15</v>
      </c>
      <c r="L6475" s="1"/>
    </row>
    <row r="6476" spans="1:12" x14ac:dyDescent="0.3">
      <c r="A6476">
        <v>206475</v>
      </c>
      <c r="B6476" t="s">
        <v>358</v>
      </c>
      <c r="C6476" t="s">
        <v>38</v>
      </c>
      <c r="D6476" t="s">
        <v>17</v>
      </c>
      <c r="E6476" t="s">
        <v>13</v>
      </c>
      <c r="F6476" t="s">
        <v>14</v>
      </c>
      <c r="G6476">
        <v>49</v>
      </c>
      <c r="H6476">
        <v>2091839.75</v>
      </c>
      <c r="I6476">
        <v>1738931.24</v>
      </c>
      <c r="J6476" t="s">
        <v>24</v>
      </c>
      <c r="L6476" s="1"/>
    </row>
    <row r="6477" spans="1:12" x14ac:dyDescent="0.3">
      <c r="A6477">
        <v>206476</v>
      </c>
      <c r="B6477" t="s">
        <v>169</v>
      </c>
      <c r="C6477" t="s">
        <v>11</v>
      </c>
      <c r="D6477" t="s">
        <v>27</v>
      </c>
      <c r="E6477" t="s">
        <v>28</v>
      </c>
      <c r="F6477" t="s">
        <v>78</v>
      </c>
      <c r="G6477">
        <v>18</v>
      </c>
      <c r="H6477">
        <v>857095.22</v>
      </c>
      <c r="I6477">
        <v>607465.61</v>
      </c>
      <c r="J6477" t="s">
        <v>15</v>
      </c>
      <c r="L6477" s="1"/>
    </row>
    <row r="6478" spans="1:12" x14ac:dyDescent="0.3">
      <c r="A6478">
        <v>206477</v>
      </c>
      <c r="B6478" t="s">
        <v>398</v>
      </c>
      <c r="C6478" t="s">
        <v>31</v>
      </c>
      <c r="D6478" t="s">
        <v>17</v>
      </c>
      <c r="E6478" t="s">
        <v>13</v>
      </c>
      <c r="F6478" t="s">
        <v>42</v>
      </c>
      <c r="G6478">
        <v>4</v>
      </c>
      <c r="H6478">
        <v>132352.48000000001</v>
      </c>
      <c r="I6478">
        <v>90354.18</v>
      </c>
      <c r="J6478" t="s">
        <v>24</v>
      </c>
      <c r="L6478" s="1"/>
    </row>
    <row r="6479" spans="1:12" x14ac:dyDescent="0.3">
      <c r="A6479">
        <v>206478</v>
      </c>
      <c r="B6479" t="s">
        <v>400</v>
      </c>
      <c r="C6479" t="s">
        <v>31</v>
      </c>
      <c r="D6479" t="s">
        <v>12</v>
      </c>
      <c r="E6479" t="s">
        <v>28</v>
      </c>
      <c r="F6479" t="s">
        <v>39</v>
      </c>
      <c r="G6479">
        <v>13</v>
      </c>
      <c r="H6479">
        <v>759577.36</v>
      </c>
      <c r="I6479">
        <v>572092.25</v>
      </c>
      <c r="J6479" t="s">
        <v>15</v>
      </c>
      <c r="L6479" s="1"/>
    </row>
    <row r="6480" spans="1:12" x14ac:dyDescent="0.3">
      <c r="A6480">
        <v>206479</v>
      </c>
      <c r="B6480" t="s">
        <v>225</v>
      </c>
      <c r="C6480" t="s">
        <v>38</v>
      </c>
      <c r="D6480" t="s">
        <v>34</v>
      </c>
      <c r="E6480" t="s">
        <v>13</v>
      </c>
      <c r="F6480" t="s">
        <v>18</v>
      </c>
      <c r="G6480">
        <v>49</v>
      </c>
      <c r="H6480">
        <v>1857402.25</v>
      </c>
      <c r="I6480">
        <v>1502060.36</v>
      </c>
      <c r="J6480" t="s">
        <v>24</v>
      </c>
      <c r="L6480" s="1"/>
    </row>
    <row r="6481" spans="1:12" x14ac:dyDescent="0.3">
      <c r="A6481">
        <v>206480</v>
      </c>
      <c r="B6481" t="s">
        <v>358</v>
      </c>
      <c r="C6481" t="s">
        <v>38</v>
      </c>
      <c r="D6481" t="s">
        <v>32</v>
      </c>
      <c r="E6481" t="s">
        <v>20</v>
      </c>
      <c r="F6481" t="s">
        <v>23</v>
      </c>
      <c r="G6481">
        <v>26</v>
      </c>
      <c r="H6481">
        <v>809648.68</v>
      </c>
      <c r="I6481">
        <v>664534.22</v>
      </c>
      <c r="J6481" t="s">
        <v>24</v>
      </c>
      <c r="L6481" s="1"/>
    </row>
    <row r="6482" spans="1:12" x14ac:dyDescent="0.3">
      <c r="A6482">
        <v>206481</v>
      </c>
      <c r="B6482" t="s">
        <v>226</v>
      </c>
      <c r="C6482" t="s">
        <v>31</v>
      </c>
      <c r="D6482" t="s">
        <v>17</v>
      </c>
      <c r="E6482" t="s">
        <v>13</v>
      </c>
      <c r="F6482" t="s">
        <v>14</v>
      </c>
      <c r="G6482">
        <v>17</v>
      </c>
      <c r="H6482">
        <v>762591.18</v>
      </c>
      <c r="I6482">
        <v>646958.75</v>
      </c>
      <c r="J6482" t="s">
        <v>15</v>
      </c>
      <c r="L6482" s="1"/>
    </row>
    <row r="6483" spans="1:12" x14ac:dyDescent="0.3">
      <c r="A6483">
        <v>206482</v>
      </c>
      <c r="B6483" t="s">
        <v>162</v>
      </c>
      <c r="C6483" t="s">
        <v>11</v>
      </c>
      <c r="D6483" t="s">
        <v>32</v>
      </c>
      <c r="E6483" t="s">
        <v>20</v>
      </c>
      <c r="F6483" t="s">
        <v>45</v>
      </c>
      <c r="G6483">
        <v>50</v>
      </c>
      <c r="H6483">
        <v>2262458.2799999998</v>
      </c>
      <c r="I6483">
        <v>1462320.28</v>
      </c>
      <c r="J6483" t="s">
        <v>15</v>
      </c>
      <c r="L6483" s="1"/>
    </row>
    <row r="6484" spans="1:12" x14ac:dyDescent="0.3">
      <c r="A6484">
        <v>206483</v>
      </c>
      <c r="B6484" t="s">
        <v>120</v>
      </c>
      <c r="C6484" t="s">
        <v>38</v>
      </c>
      <c r="D6484" t="s">
        <v>17</v>
      </c>
      <c r="E6484" t="s">
        <v>28</v>
      </c>
      <c r="F6484" t="s">
        <v>78</v>
      </c>
      <c r="G6484">
        <v>11</v>
      </c>
      <c r="H6484">
        <v>268144.90000000002</v>
      </c>
      <c r="I6484">
        <v>224326.39</v>
      </c>
      <c r="J6484" t="s">
        <v>15</v>
      </c>
      <c r="L6484" s="1"/>
    </row>
    <row r="6485" spans="1:12" x14ac:dyDescent="0.3">
      <c r="A6485">
        <v>206484</v>
      </c>
      <c r="B6485" t="s">
        <v>166</v>
      </c>
      <c r="C6485" t="s">
        <v>26</v>
      </c>
      <c r="D6485" t="s">
        <v>12</v>
      </c>
      <c r="E6485" t="s">
        <v>13</v>
      </c>
      <c r="F6485" t="s">
        <v>18</v>
      </c>
      <c r="G6485">
        <v>34</v>
      </c>
      <c r="H6485">
        <v>1127492.57</v>
      </c>
      <c r="I6485">
        <v>842556.7</v>
      </c>
      <c r="J6485" t="s">
        <v>15</v>
      </c>
      <c r="L6485" s="1"/>
    </row>
    <row r="6486" spans="1:12" x14ac:dyDescent="0.3">
      <c r="A6486">
        <v>206485</v>
      </c>
      <c r="B6486" t="s">
        <v>332</v>
      </c>
      <c r="C6486" t="s">
        <v>38</v>
      </c>
      <c r="D6486" t="s">
        <v>32</v>
      </c>
      <c r="E6486" t="s">
        <v>28</v>
      </c>
      <c r="F6486" t="s">
        <v>78</v>
      </c>
      <c r="G6486">
        <v>41</v>
      </c>
      <c r="H6486">
        <v>787444.57</v>
      </c>
      <c r="I6486">
        <v>621673.97</v>
      </c>
      <c r="J6486" t="s">
        <v>24</v>
      </c>
      <c r="L6486" s="1"/>
    </row>
    <row r="6487" spans="1:12" x14ac:dyDescent="0.3">
      <c r="A6487">
        <v>206486</v>
      </c>
      <c r="B6487" t="s">
        <v>229</v>
      </c>
      <c r="C6487" t="s">
        <v>38</v>
      </c>
      <c r="D6487" t="s">
        <v>12</v>
      </c>
      <c r="E6487" t="s">
        <v>28</v>
      </c>
      <c r="F6487" t="s">
        <v>78</v>
      </c>
      <c r="G6487">
        <v>44</v>
      </c>
      <c r="H6487">
        <v>214652.26</v>
      </c>
      <c r="I6487">
        <v>178497.09</v>
      </c>
      <c r="J6487" t="s">
        <v>24</v>
      </c>
      <c r="L6487" s="1"/>
    </row>
    <row r="6488" spans="1:12" x14ac:dyDescent="0.3">
      <c r="A6488">
        <v>206487</v>
      </c>
      <c r="B6488" t="s">
        <v>536</v>
      </c>
      <c r="C6488" t="s">
        <v>38</v>
      </c>
      <c r="D6488" t="s">
        <v>17</v>
      </c>
      <c r="E6488" t="s">
        <v>28</v>
      </c>
      <c r="F6488" t="s">
        <v>39</v>
      </c>
      <c r="G6488">
        <v>27</v>
      </c>
      <c r="H6488">
        <v>1549556.92</v>
      </c>
      <c r="I6488">
        <v>1050591.56</v>
      </c>
      <c r="J6488" t="s">
        <v>24</v>
      </c>
      <c r="L6488" s="1"/>
    </row>
    <row r="6489" spans="1:12" x14ac:dyDescent="0.3">
      <c r="A6489">
        <v>206488</v>
      </c>
      <c r="B6489" t="s">
        <v>391</v>
      </c>
      <c r="C6489" t="s">
        <v>38</v>
      </c>
      <c r="D6489" t="s">
        <v>32</v>
      </c>
      <c r="E6489" t="s">
        <v>28</v>
      </c>
      <c r="F6489" t="s">
        <v>78</v>
      </c>
      <c r="G6489">
        <v>24</v>
      </c>
      <c r="H6489">
        <v>293025.43</v>
      </c>
      <c r="I6489">
        <v>187713.68</v>
      </c>
      <c r="J6489" t="s">
        <v>15</v>
      </c>
      <c r="L6489" s="1"/>
    </row>
    <row r="6490" spans="1:12" x14ac:dyDescent="0.3">
      <c r="A6490">
        <v>206489</v>
      </c>
      <c r="B6490" t="s">
        <v>700</v>
      </c>
      <c r="C6490" t="s">
        <v>11</v>
      </c>
      <c r="D6490" t="s">
        <v>12</v>
      </c>
      <c r="E6490" t="s">
        <v>13</v>
      </c>
      <c r="F6490" t="s">
        <v>36</v>
      </c>
      <c r="G6490">
        <v>2</v>
      </c>
      <c r="H6490">
        <v>32197.47</v>
      </c>
      <c r="I6490">
        <v>23232.93</v>
      </c>
      <c r="J6490" t="s">
        <v>24</v>
      </c>
      <c r="L6490" s="1"/>
    </row>
    <row r="6491" spans="1:12" x14ac:dyDescent="0.3">
      <c r="A6491">
        <v>206490</v>
      </c>
      <c r="B6491" t="s">
        <v>577</v>
      </c>
      <c r="C6491" t="s">
        <v>11</v>
      </c>
      <c r="D6491" t="s">
        <v>51</v>
      </c>
      <c r="E6491" t="s">
        <v>20</v>
      </c>
      <c r="F6491" t="s">
        <v>23</v>
      </c>
      <c r="G6491">
        <v>1</v>
      </c>
      <c r="H6491">
        <v>53823.71</v>
      </c>
      <c r="I6491">
        <v>44395.55</v>
      </c>
      <c r="J6491" t="s">
        <v>15</v>
      </c>
      <c r="L6491" s="1"/>
    </row>
    <row r="6492" spans="1:12" x14ac:dyDescent="0.3">
      <c r="A6492">
        <v>206491</v>
      </c>
      <c r="B6492" t="s">
        <v>627</v>
      </c>
      <c r="C6492" t="s">
        <v>31</v>
      </c>
      <c r="D6492" t="s">
        <v>17</v>
      </c>
      <c r="E6492" t="s">
        <v>28</v>
      </c>
      <c r="F6492" t="s">
        <v>78</v>
      </c>
      <c r="G6492">
        <v>3</v>
      </c>
      <c r="H6492">
        <v>56279.98</v>
      </c>
      <c r="I6492">
        <v>47489.83</v>
      </c>
      <c r="J6492" t="s">
        <v>15</v>
      </c>
      <c r="L6492" s="1"/>
    </row>
    <row r="6493" spans="1:12" x14ac:dyDescent="0.3">
      <c r="A6493">
        <v>206492</v>
      </c>
      <c r="B6493" t="s">
        <v>530</v>
      </c>
      <c r="C6493" t="s">
        <v>11</v>
      </c>
      <c r="D6493" t="s">
        <v>51</v>
      </c>
      <c r="E6493" t="s">
        <v>13</v>
      </c>
      <c r="F6493" t="s">
        <v>36</v>
      </c>
      <c r="G6493">
        <v>35</v>
      </c>
      <c r="H6493">
        <v>1355944.21</v>
      </c>
      <c r="I6493">
        <v>874466.67</v>
      </c>
      <c r="J6493" t="s">
        <v>15</v>
      </c>
      <c r="L6493" s="1"/>
    </row>
    <row r="6494" spans="1:12" x14ac:dyDescent="0.3">
      <c r="A6494">
        <v>206493</v>
      </c>
      <c r="B6494" t="s">
        <v>22</v>
      </c>
      <c r="C6494" t="s">
        <v>31</v>
      </c>
      <c r="D6494" t="s">
        <v>34</v>
      </c>
      <c r="E6494" t="s">
        <v>28</v>
      </c>
      <c r="F6494" t="s">
        <v>78</v>
      </c>
      <c r="G6494">
        <v>7</v>
      </c>
      <c r="H6494">
        <v>34389.46</v>
      </c>
      <c r="I6494">
        <v>25748.67</v>
      </c>
      <c r="J6494" t="s">
        <v>15</v>
      </c>
      <c r="L6494" s="1"/>
    </row>
    <row r="6495" spans="1:12" x14ac:dyDescent="0.3">
      <c r="A6495">
        <v>206494</v>
      </c>
      <c r="B6495" t="s">
        <v>649</v>
      </c>
      <c r="C6495" t="s">
        <v>38</v>
      </c>
      <c r="D6495" t="s">
        <v>17</v>
      </c>
      <c r="E6495" t="s">
        <v>20</v>
      </c>
      <c r="F6495" t="s">
        <v>45</v>
      </c>
      <c r="G6495">
        <v>44</v>
      </c>
      <c r="H6495">
        <v>1216291.3999999999</v>
      </c>
      <c r="I6495">
        <v>1005798.63</v>
      </c>
      <c r="J6495" t="s">
        <v>15</v>
      </c>
      <c r="L6495" s="1"/>
    </row>
    <row r="6496" spans="1:12" x14ac:dyDescent="0.3">
      <c r="A6496">
        <v>206495</v>
      </c>
      <c r="B6496" t="s">
        <v>71</v>
      </c>
      <c r="C6496" t="s">
        <v>31</v>
      </c>
      <c r="D6496" t="s">
        <v>51</v>
      </c>
      <c r="E6496" t="s">
        <v>13</v>
      </c>
      <c r="F6496" t="s">
        <v>14</v>
      </c>
      <c r="G6496">
        <v>32</v>
      </c>
      <c r="H6496">
        <v>89831.72</v>
      </c>
      <c r="I6496">
        <v>76101.53</v>
      </c>
      <c r="J6496" t="s">
        <v>24</v>
      </c>
      <c r="L6496" s="1"/>
    </row>
    <row r="6497" spans="1:12" x14ac:dyDescent="0.3">
      <c r="A6497">
        <v>206496</v>
      </c>
      <c r="B6497" t="s">
        <v>519</v>
      </c>
      <c r="C6497" t="s">
        <v>26</v>
      </c>
      <c r="D6497" t="s">
        <v>32</v>
      </c>
      <c r="E6497" t="s">
        <v>13</v>
      </c>
      <c r="F6497" t="s">
        <v>36</v>
      </c>
      <c r="G6497">
        <v>21</v>
      </c>
      <c r="H6497">
        <v>1225404.1599999999</v>
      </c>
      <c r="I6497">
        <v>859347.05</v>
      </c>
      <c r="J6497" t="s">
        <v>24</v>
      </c>
      <c r="L6497" s="1"/>
    </row>
    <row r="6498" spans="1:12" x14ac:dyDescent="0.3">
      <c r="A6498">
        <v>206497</v>
      </c>
      <c r="B6498" t="s">
        <v>438</v>
      </c>
      <c r="C6498" t="s">
        <v>11</v>
      </c>
      <c r="D6498" t="s">
        <v>51</v>
      </c>
      <c r="E6498" t="s">
        <v>28</v>
      </c>
      <c r="F6498" t="s">
        <v>29</v>
      </c>
      <c r="G6498">
        <v>32</v>
      </c>
      <c r="H6498">
        <v>39839.730000000003</v>
      </c>
      <c r="I6498">
        <v>33567.699999999997</v>
      </c>
      <c r="J6498" t="s">
        <v>24</v>
      </c>
      <c r="L6498" s="1"/>
    </row>
    <row r="6499" spans="1:12" x14ac:dyDescent="0.3">
      <c r="A6499">
        <v>206498</v>
      </c>
      <c r="B6499" t="s">
        <v>407</v>
      </c>
      <c r="C6499" t="s">
        <v>11</v>
      </c>
      <c r="D6499" t="s">
        <v>27</v>
      </c>
      <c r="E6499" t="s">
        <v>28</v>
      </c>
      <c r="F6499" t="s">
        <v>78</v>
      </c>
      <c r="G6499">
        <v>25</v>
      </c>
      <c r="H6499">
        <v>1355367.82</v>
      </c>
      <c r="I6499">
        <v>1077989.8400000001</v>
      </c>
      <c r="J6499" t="s">
        <v>15</v>
      </c>
      <c r="L6499" s="1"/>
    </row>
    <row r="6500" spans="1:12" x14ac:dyDescent="0.3">
      <c r="A6500">
        <v>206499</v>
      </c>
      <c r="B6500" t="s">
        <v>282</v>
      </c>
      <c r="C6500" t="s">
        <v>31</v>
      </c>
      <c r="D6500" t="s">
        <v>17</v>
      </c>
      <c r="E6500" t="s">
        <v>13</v>
      </c>
      <c r="F6500" t="s">
        <v>18</v>
      </c>
      <c r="G6500">
        <v>39</v>
      </c>
      <c r="H6500">
        <v>146238.46</v>
      </c>
      <c r="I6500">
        <v>101969.41</v>
      </c>
      <c r="J6500" t="s">
        <v>24</v>
      </c>
      <c r="L6500" s="1"/>
    </row>
    <row r="6501" spans="1:12" x14ac:dyDescent="0.3">
      <c r="A6501">
        <v>206500</v>
      </c>
      <c r="B6501" t="s">
        <v>381</v>
      </c>
      <c r="C6501" t="s">
        <v>31</v>
      </c>
      <c r="D6501" t="s">
        <v>32</v>
      </c>
      <c r="E6501" t="s">
        <v>13</v>
      </c>
      <c r="F6501" t="s">
        <v>18</v>
      </c>
      <c r="G6501">
        <v>2</v>
      </c>
      <c r="H6501">
        <v>77336.37</v>
      </c>
      <c r="I6501">
        <v>51030.34</v>
      </c>
      <c r="J6501" t="s">
        <v>24</v>
      </c>
      <c r="L6501" s="1"/>
    </row>
    <row r="6502" spans="1:12" x14ac:dyDescent="0.3">
      <c r="A6502">
        <v>206501</v>
      </c>
      <c r="B6502" t="s">
        <v>736</v>
      </c>
      <c r="C6502" t="s">
        <v>11</v>
      </c>
      <c r="D6502" t="s">
        <v>34</v>
      </c>
      <c r="E6502" t="s">
        <v>20</v>
      </c>
      <c r="F6502" t="s">
        <v>45</v>
      </c>
      <c r="G6502">
        <v>36</v>
      </c>
      <c r="H6502">
        <v>1681318.63</v>
      </c>
      <c r="I6502">
        <v>1211264.5900000001</v>
      </c>
      <c r="J6502" t="s">
        <v>24</v>
      </c>
      <c r="L6502" s="1"/>
    </row>
    <row r="6503" spans="1:12" x14ac:dyDescent="0.3">
      <c r="A6503">
        <v>206502</v>
      </c>
      <c r="B6503" t="s">
        <v>596</v>
      </c>
      <c r="C6503" t="s">
        <v>38</v>
      </c>
      <c r="D6503" t="s">
        <v>34</v>
      </c>
      <c r="E6503" t="s">
        <v>28</v>
      </c>
      <c r="F6503" t="s">
        <v>39</v>
      </c>
      <c r="G6503">
        <v>46</v>
      </c>
      <c r="H6503">
        <v>1484353.18</v>
      </c>
      <c r="I6503">
        <v>1256965.28</v>
      </c>
      <c r="J6503" t="s">
        <v>24</v>
      </c>
      <c r="L6503" s="1"/>
    </row>
    <row r="6504" spans="1:12" x14ac:dyDescent="0.3">
      <c r="A6504">
        <v>206503</v>
      </c>
      <c r="B6504" t="s">
        <v>623</v>
      </c>
      <c r="C6504" t="s">
        <v>31</v>
      </c>
      <c r="D6504" t="s">
        <v>12</v>
      </c>
      <c r="E6504" t="s">
        <v>20</v>
      </c>
      <c r="F6504" t="s">
        <v>45</v>
      </c>
      <c r="G6504">
        <v>6</v>
      </c>
      <c r="H6504">
        <v>123175.95</v>
      </c>
      <c r="I6504">
        <v>96182.17</v>
      </c>
      <c r="J6504" t="s">
        <v>24</v>
      </c>
      <c r="L6504" s="1"/>
    </row>
    <row r="6505" spans="1:12" x14ac:dyDescent="0.3">
      <c r="A6505">
        <v>206504</v>
      </c>
      <c r="B6505" t="s">
        <v>496</v>
      </c>
      <c r="C6505" t="s">
        <v>11</v>
      </c>
      <c r="D6505" t="s">
        <v>27</v>
      </c>
      <c r="E6505" t="s">
        <v>13</v>
      </c>
      <c r="F6505" t="s">
        <v>18</v>
      </c>
      <c r="G6505">
        <v>47</v>
      </c>
      <c r="H6505">
        <v>1357666.47</v>
      </c>
      <c r="I6505">
        <v>967467.17</v>
      </c>
      <c r="J6505" t="s">
        <v>24</v>
      </c>
      <c r="L6505" s="1"/>
    </row>
    <row r="6506" spans="1:12" x14ac:dyDescent="0.3">
      <c r="A6506">
        <v>206505</v>
      </c>
      <c r="B6506" t="s">
        <v>185</v>
      </c>
      <c r="C6506" t="s">
        <v>11</v>
      </c>
      <c r="D6506" t="s">
        <v>34</v>
      </c>
      <c r="E6506" t="s">
        <v>20</v>
      </c>
      <c r="F6506" t="s">
        <v>23</v>
      </c>
      <c r="G6506">
        <v>18</v>
      </c>
      <c r="H6506">
        <v>423662.7</v>
      </c>
      <c r="I6506">
        <v>334376.26</v>
      </c>
      <c r="J6506" t="s">
        <v>15</v>
      </c>
      <c r="L6506" s="1"/>
    </row>
    <row r="6507" spans="1:12" x14ac:dyDescent="0.3">
      <c r="A6507">
        <v>206506</v>
      </c>
      <c r="B6507" t="s">
        <v>360</v>
      </c>
      <c r="C6507" t="s">
        <v>31</v>
      </c>
      <c r="D6507" t="s">
        <v>27</v>
      </c>
      <c r="E6507" t="s">
        <v>28</v>
      </c>
      <c r="F6507" t="s">
        <v>39</v>
      </c>
      <c r="G6507">
        <v>45</v>
      </c>
      <c r="H6507">
        <v>1062553.72</v>
      </c>
      <c r="I6507">
        <v>691070.92</v>
      </c>
      <c r="J6507" t="s">
        <v>24</v>
      </c>
      <c r="L6507" s="1"/>
    </row>
    <row r="6508" spans="1:12" x14ac:dyDescent="0.3">
      <c r="A6508">
        <v>206507</v>
      </c>
      <c r="B6508" t="s">
        <v>612</v>
      </c>
      <c r="C6508" t="s">
        <v>31</v>
      </c>
      <c r="D6508" t="s">
        <v>17</v>
      </c>
      <c r="E6508" t="s">
        <v>28</v>
      </c>
      <c r="F6508" t="s">
        <v>78</v>
      </c>
      <c r="G6508">
        <v>22</v>
      </c>
      <c r="H6508">
        <v>428180.08</v>
      </c>
      <c r="I6508">
        <v>334445.03000000003</v>
      </c>
      <c r="J6508" t="s">
        <v>15</v>
      </c>
      <c r="L6508" s="1"/>
    </row>
    <row r="6509" spans="1:12" x14ac:dyDescent="0.3">
      <c r="A6509">
        <v>206508</v>
      </c>
      <c r="B6509" t="s">
        <v>286</v>
      </c>
      <c r="C6509" t="s">
        <v>11</v>
      </c>
      <c r="D6509" t="s">
        <v>27</v>
      </c>
      <c r="E6509" t="s">
        <v>28</v>
      </c>
      <c r="F6509" t="s">
        <v>78</v>
      </c>
      <c r="G6509">
        <v>37</v>
      </c>
      <c r="H6509">
        <v>1953143.89</v>
      </c>
      <c r="I6509">
        <v>1215644.81</v>
      </c>
      <c r="J6509" t="s">
        <v>24</v>
      </c>
      <c r="L6509" s="1"/>
    </row>
    <row r="6510" spans="1:12" x14ac:dyDescent="0.3">
      <c r="A6510">
        <v>206509</v>
      </c>
      <c r="B6510" t="s">
        <v>214</v>
      </c>
      <c r="C6510" t="s">
        <v>11</v>
      </c>
      <c r="D6510" t="s">
        <v>27</v>
      </c>
      <c r="E6510" t="s">
        <v>13</v>
      </c>
      <c r="F6510" t="s">
        <v>42</v>
      </c>
      <c r="G6510">
        <v>44</v>
      </c>
      <c r="H6510">
        <v>177754.31</v>
      </c>
      <c r="I6510">
        <v>114404.72</v>
      </c>
      <c r="J6510" t="s">
        <v>15</v>
      </c>
      <c r="L6510" s="1"/>
    </row>
    <row r="6511" spans="1:12" x14ac:dyDescent="0.3">
      <c r="A6511">
        <v>206510</v>
      </c>
      <c r="B6511" t="s">
        <v>678</v>
      </c>
      <c r="C6511" t="s">
        <v>11</v>
      </c>
      <c r="D6511" t="s">
        <v>17</v>
      </c>
      <c r="E6511" t="s">
        <v>28</v>
      </c>
      <c r="F6511" t="s">
        <v>29</v>
      </c>
      <c r="G6511">
        <v>32</v>
      </c>
      <c r="H6511">
        <v>1444591.98</v>
      </c>
      <c r="I6511">
        <v>875028.03</v>
      </c>
      <c r="J6511" t="s">
        <v>24</v>
      </c>
      <c r="L6511" s="1"/>
    </row>
    <row r="6512" spans="1:12" x14ac:dyDescent="0.3">
      <c r="A6512">
        <v>206511</v>
      </c>
      <c r="B6512" t="s">
        <v>427</v>
      </c>
      <c r="C6512" t="s">
        <v>26</v>
      </c>
      <c r="D6512" t="s">
        <v>12</v>
      </c>
      <c r="E6512" t="s">
        <v>28</v>
      </c>
      <c r="F6512" t="s">
        <v>78</v>
      </c>
      <c r="G6512">
        <v>24</v>
      </c>
      <c r="H6512">
        <v>290434.96999999997</v>
      </c>
      <c r="I6512">
        <v>216507.71</v>
      </c>
      <c r="J6512" t="s">
        <v>24</v>
      </c>
      <c r="L6512" s="1"/>
    </row>
    <row r="6513" spans="1:12" x14ac:dyDescent="0.3">
      <c r="A6513">
        <v>206512</v>
      </c>
      <c r="B6513" t="s">
        <v>331</v>
      </c>
      <c r="C6513" t="s">
        <v>26</v>
      </c>
      <c r="D6513" t="s">
        <v>17</v>
      </c>
      <c r="E6513" t="s">
        <v>13</v>
      </c>
      <c r="F6513" t="s">
        <v>14</v>
      </c>
      <c r="G6513">
        <v>3</v>
      </c>
      <c r="H6513">
        <v>3366.31</v>
      </c>
      <c r="I6513">
        <v>2667.16</v>
      </c>
      <c r="J6513" t="s">
        <v>15</v>
      </c>
      <c r="L6513" s="1"/>
    </row>
    <row r="6514" spans="1:12" x14ac:dyDescent="0.3">
      <c r="A6514">
        <v>206513</v>
      </c>
      <c r="B6514" t="s">
        <v>129</v>
      </c>
      <c r="C6514" t="s">
        <v>26</v>
      </c>
      <c r="D6514" t="s">
        <v>51</v>
      </c>
      <c r="E6514" t="s">
        <v>20</v>
      </c>
      <c r="F6514" t="s">
        <v>23</v>
      </c>
      <c r="G6514">
        <v>15</v>
      </c>
      <c r="H6514">
        <v>777274.58</v>
      </c>
      <c r="I6514">
        <v>632346.86</v>
      </c>
      <c r="J6514" t="s">
        <v>15</v>
      </c>
      <c r="L6514" s="1"/>
    </row>
    <row r="6515" spans="1:12" x14ac:dyDescent="0.3">
      <c r="A6515">
        <v>206514</v>
      </c>
      <c r="B6515" t="s">
        <v>523</v>
      </c>
      <c r="C6515" t="s">
        <v>38</v>
      </c>
      <c r="D6515" t="s">
        <v>17</v>
      </c>
      <c r="E6515" t="s">
        <v>20</v>
      </c>
      <c r="F6515" t="s">
        <v>45</v>
      </c>
      <c r="G6515">
        <v>2</v>
      </c>
      <c r="H6515">
        <v>98638.97</v>
      </c>
      <c r="I6515">
        <v>68857.58</v>
      </c>
      <c r="J6515" t="s">
        <v>15</v>
      </c>
      <c r="L6515" s="1"/>
    </row>
    <row r="6516" spans="1:12" x14ac:dyDescent="0.3">
      <c r="A6516">
        <v>206515</v>
      </c>
      <c r="B6516" t="s">
        <v>372</v>
      </c>
      <c r="C6516" t="s">
        <v>11</v>
      </c>
      <c r="D6516" t="s">
        <v>27</v>
      </c>
      <c r="E6516" t="s">
        <v>13</v>
      </c>
      <c r="F6516" t="s">
        <v>18</v>
      </c>
      <c r="G6516">
        <v>3</v>
      </c>
      <c r="H6516">
        <v>177951.12</v>
      </c>
      <c r="I6516">
        <v>151109.37</v>
      </c>
      <c r="J6516" t="s">
        <v>15</v>
      </c>
      <c r="L6516" s="1"/>
    </row>
    <row r="6517" spans="1:12" x14ac:dyDescent="0.3">
      <c r="A6517">
        <v>206516</v>
      </c>
      <c r="B6517" t="s">
        <v>300</v>
      </c>
      <c r="C6517" t="s">
        <v>26</v>
      </c>
      <c r="D6517" t="s">
        <v>27</v>
      </c>
      <c r="E6517" t="s">
        <v>28</v>
      </c>
      <c r="F6517" t="s">
        <v>29</v>
      </c>
      <c r="G6517">
        <v>43</v>
      </c>
      <c r="H6517">
        <v>248683.14</v>
      </c>
      <c r="I6517">
        <v>167631.25</v>
      </c>
      <c r="J6517" t="s">
        <v>24</v>
      </c>
      <c r="L6517" s="1"/>
    </row>
    <row r="6518" spans="1:12" x14ac:dyDescent="0.3">
      <c r="A6518">
        <v>206517</v>
      </c>
      <c r="B6518" t="s">
        <v>725</v>
      </c>
      <c r="C6518" t="s">
        <v>31</v>
      </c>
      <c r="D6518" t="s">
        <v>12</v>
      </c>
      <c r="E6518" t="s">
        <v>13</v>
      </c>
      <c r="F6518" t="s">
        <v>42</v>
      </c>
      <c r="G6518">
        <v>22</v>
      </c>
      <c r="H6518">
        <v>983923.85</v>
      </c>
      <c r="I6518">
        <v>674601.57</v>
      </c>
      <c r="J6518" t="s">
        <v>15</v>
      </c>
      <c r="L6518" s="1"/>
    </row>
    <row r="6519" spans="1:12" x14ac:dyDescent="0.3">
      <c r="A6519">
        <v>206518</v>
      </c>
      <c r="B6519" t="s">
        <v>196</v>
      </c>
      <c r="C6519" t="s">
        <v>38</v>
      </c>
      <c r="D6519" t="s">
        <v>32</v>
      </c>
      <c r="E6519" t="s">
        <v>20</v>
      </c>
      <c r="F6519" t="s">
        <v>45</v>
      </c>
      <c r="G6519">
        <v>36</v>
      </c>
      <c r="H6519">
        <v>181665.42</v>
      </c>
      <c r="I6519">
        <v>133977.29999999999</v>
      </c>
      <c r="J6519" t="s">
        <v>24</v>
      </c>
      <c r="L6519" s="1"/>
    </row>
    <row r="6520" spans="1:12" x14ac:dyDescent="0.3">
      <c r="A6520">
        <v>206519</v>
      </c>
      <c r="B6520" t="s">
        <v>345</v>
      </c>
      <c r="C6520" t="s">
        <v>11</v>
      </c>
      <c r="D6520" t="s">
        <v>51</v>
      </c>
      <c r="E6520" t="s">
        <v>13</v>
      </c>
      <c r="F6520" t="s">
        <v>18</v>
      </c>
      <c r="G6520">
        <v>14</v>
      </c>
      <c r="H6520">
        <v>751811.06</v>
      </c>
      <c r="I6520">
        <v>457790.25</v>
      </c>
      <c r="J6520" t="s">
        <v>15</v>
      </c>
      <c r="L6520" s="1"/>
    </row>
    <row r="6521" spans="1:12" x14ac:dyDescent="0.3">
      <c r="A6521">
        <v>206520</v>
      </c>
      <c r="B6521" t="s">
        <v>342</v>
      </c>
      <c r="C6521" t="s">
        <v>11</v>
      </c>
      <c r="D6521" t="s">
        <v>27</v>
      </c>
      <c r="E6521" t="s">
        <v>20</v>
      </c>
      <c r="F6521" t="s">
        <v>23</v>
      </c>
      <c r="G6521">
        <v>32</v>
      </c>
      <c r="H6521">
        <v>257676.83</v>
      </c>
      <c r="I6521">
        <v>184459.78</v>
      </c>
      <c r="J6521" t="s">
        <v>15</v>
      </c>
      <c r="L6521" s="1"/>
    </row>
    <row r="6522" spans="1:12" x14ac:dyDescent="0.3">
      <c r="A6522">
        <v>206521</v>
      </c>
      <c r="B6522" t="s">
        <v>52</v>
      </c>
      <c r="C6522" t="s">
        <v>31</v>
      </c>
      <c r="D6522" t="s">
        <v>34</v>
      </c>
      <c r="E6522" t="s">
        <v>20</v>
      </c>
      <c r="F6522" t="s">
        <v>45</v>
      </c>
      <c r="G6522">
        <v>44</v>
      </c>
      <c r="H6522">
        <v>1480645.22</v>
      </c>
      <c r="I6522">
        <v>1208080.3700000001</v>
      </c>
      <c r="J6522" t="s">
        <v>15</v>
      </c>
      <c r="L6522" s="1"/>
    </row>
    <row r="6523" spans="1:12" x14ac:dyDescent="0.3">
      <c r="A6523">
        <v>206522</v>
      </c>
      <c r="B6523" t="s">
        <v>584</v>
      </c>
      <c r="C6523" t="s">
        <v>31</v>
      </c>
      <c r="D6523" t="s">
        <v>34</v>
      </c>
      <c r="E6523" t="s">
        <v>20</v>
      </c>
      <c r="F6523" t="s">
        <v>21</v>
      </c>
      <c r="G6523">
        <v>12</v>
      </c>
      <c r="H6523">
        <v>416197.37</v>
      </c>
      <c r="I6523">
        <v>325735.02</v>
      </c>
      <c r="J6523" t="s">
        <v>24</v>
      </c>
      <c r="L6523" s="1"/>
    </row>
    <row r="6524" spans="1:12" x14ac:dyDescent="0.3">
      <c r="A6524">
        <v>206523</v>
      </c>
      <c r="B6524" t="s">
        <v>135</v>
      </c>
      <c r="C6524" t="s">
        <v>26</v>
      </c>
      <c r="D6524" t="s">
        <v>51</v>
      </c>
      <c r="E6524" t="s">
        <v>13</v>
      </c>
      <c r="F6524" t="s">
        <v>36</v>
      </c>
      <c r="G6524">
        <v>29</v>
      </c>
      <c r="H6524">
        <v>1507082.69</v>
      </c>
      <c r="I6524">
        <v>1058722.71</v>
      </c>
      <c r="J6524" t="s">
        <v>15</v>
      </c>
      <c r="L6524" s="1"/>
    </row>
    <row r="6525" spans="1:12" x14ac:dyDescent="0.3">
      <c r="A6525">
        <v>206524</v>
      </c>
      <c r="B6525" t="s">
        <v>674</v>
      </c>
      <c r="C6525" t="s">
        <v>26</v>
      </c>
      <c r="D6525" t="s">
        <v>12</v>
      </c>
      <c r="E6525" t="s">
        <v>20</v>
      </c>
      <c r="F6525" t="s">
        <v>21</v>
      </c>
      <c r="G6525">
        <v>41</v>
      </c>
      <c r="H6525">
        <v>639793.29</v>
      </c>
      <c r="I6525">
        <v>438439.27</v>
      </c>
      <c r="J6525" t="s">
        <v>15</v>
      </c>
      <c r="L6525" s="1"/>
    </row>
    <row r="6526" spans="1:12" x14ac:dyDescent="0.3">
      <c r="A6526">
        <v>206525</v>
      </c>
      <c r="B6526" t="s">
        <v>443</v>
      </c>
      <c r="C6526" t="s">
        <v>11</v>
      </c>
      <c r="D6526" t="s">
        <v>17</v>
      </c>
      <c r="E6526" t="s">
        <v>28</v>
      </c>
      <c r="F6526" t="s">
        <v>78</v>
      </c>
      <c r="G6526">
        <v>45</v>
      </c>
      <c r="H6526">
        <v>1873422.38</v>
      </c>
      <c r="I6526">
        <v>1127410.82</v>
      </c>
      <c r="J6526" t="s">
        <v>24</v>
      </c>
      <c r="L6526" s="1"/>
    </row>
    <row r="6527" spans="1:12" x14ac:dyDescent="0.3">
      <c r="A6527">
        <v>206526</v>
      </c>
      <c r="B6527" t="s">
        <v>403</v>
      </c>
      <c r="C6527" t="s">
        <v>26</v>
      </c>
      <c r="D6527" t="s">
        <v>51</v>
      </c>
      <c r="E6527" t="s">
        <v>28</v>
      </c>
      <c r="F6527" t="s">
        <v>78</v>
      </c>
      <c r="G6527">
        <v>19</v>
      </c>
      <c r="H6527">
        <v>1034318.08</v>
      </c>
      <c r="I6527">
        <v>792663.5</v>
      </c>
      <c r="J6527" t="s">
        <v>15</v>
      </c>
      <c r="L6527" s="1"/>
    </row>
    <row r="6528" spans="1:12" x14ac:dyDescent="0.3">
      <c r="A6528">
        <v>206527</v>
      </c>
      <c r="B6528" t="s">
        <v>175</v>
      </c>
      <c r="C6528" t="s">
        <v>31</v>
      </c>
      <c r="D6528" t="s">
        <v>51</v>
      </c>
      <c r="E6528" t="s">
        <v>20</v>
      </c>
      <c r="F6528" t="s">
        <v>21</v>
      </c>
      <c r="G6528">
        <v>49</v>
      </c>
      <c r="H6528">
        <v>521481.74</v>
      </c>
      <c r="I6528">
        <v>436860.56</v>
      </c>
      <c r="J6528" t="s">
        <v>24</v>
      </c>
      <c r="L6528" s="1"/>
    </row>
    <row r="6529" spans="1:12" x14ac:dyDescent="0.3">
      <c r="A6529">
        <v>206528</v>
      </c>
      <c r="B6529" t="s">
        <v>203</v>
      </c>
      <c r="C6529" t="s">
        <v>11</v>
      </c>
      <c r="D6529" t="s">
        <v>32</v>
      </c>
      <c r="E6529" t="s">
        <v>13</v>
      </c>
      <c r="F6529" t="s">
        <v>14</v>
      </c>
      <c r="G6529">
        <v>4</v>
      </c>
      <c r="H6529">
        <v>149022.79999999999</v>
      </c>
      <c r="I6529">
        <v>118548.16</v>
      </c>
      <c r="J6529" t="s">
        <v>24</v>
      </c>
      <c r="L6529" s="1"/>
    </row>
    <row r="6530" spans="1:12" x14ac:dyDescent="0.3">
      <c r="A6530">
        <v>206529</v>
      </c>
      <c r="B6530" t="s">
        <v>542</v>
      </c>
      <c r="C6530" t="s">
        <v>31</v>
      </c>
      <c r="D6530" t="s">
        <v>51</v>
      </c>
      <c r="E6530" t="s">
        <v>28</v>
      </c>
      <c r="F6530" t="s">
        <v>29</v>
      </c>
      <c r="G6530">
        <v>36</v>
      </c>
      <c r="H6530">
        <v>1363837.14</v>
      </c>
      <c r="I6530">
        <v>1053630.3500000001</v>
      </c>
      <c r="J6530" t="s">
        <v>15</v>
      </c>
      <c r="L6530" s="1"/>
    </row>
    <row r="6531" spans="1:12" x14ac:dyDescent="0.3">
      <c r="A6531">
        <v>206530</v>
      </c>
      <c r="B6531" t="s">
        <v>469</v>
      </c>
      <c r="C6531" t="s">
        <v>31</v>
      </c>
      <c r="D6531" t="s">
        <v>12</v>
      </c>
      <c r="E6531" t="s">
        <v>13</v>
      </c>
      <c r="F6531" t="s">
        <v>18</v>
      </c>
      <c r="G6531">
        <v>43</v>
      </c>
      <c r="H6531">
        <v>2397653.61</v>
      </c>
      <c r="I6531">
        <v>1826633.82</v>
      </c>
      <c r="J6531" t="s">
        <v>15</v>
      </c>
      <c r="L6531" s="1"/>
    </row>
    <row r="6532" spans="1:12" x14ac:dyDescent="0.3">
      <c r="A6532">
        <v>206531</v>
      </c>
      <c r="B6532" t="s">
        <v>294</v>
      </c>
      <c r="C6532" t="s">
        <v>11</v>
      </c>
      <c r="D6532" t="s">
        <v>17</v>
      </c>
      <c r="E6532" t="s">
        <v>20</v>
      </c>
      <c r="F6532" t="s">
        <v>23</v>
      </c>
      <c r="G6532">
        <v>35</v>
      </c>
      <c r="H6532">
        <v>1261159.03</v>
      </c>
      <c r="I6532">
        <v>906721.45</v>
      </c>
      <c r="J6532" t="s">
        <v>15</v>
      </c>
      <c r="L6532" s="1"/>
    </row>
    <row r="6533" spans="1:12" x14ac:dyDescent="0.3">
      <c r="A6533">
        <v>206532</v>
      </c>
      <c r="B6533" t="s">
        <v>385</v>
      </c>
      <c r="C6533" t="s">
        <v>26</v>
      </c>
      <c r="D6533" t="s">
        <v>32</v>
      </c>
      <c r="E6533" t="s">
        <v>28</v>
      </c>
      <c r="F6533" t="s">
        <v>39</v>
      </c>
      <c r="G6533">
        <v>38</v>
      </c>
      <c r="H6533">
        <v>1237577.6399999999</v>
      </c>
      <c r="I6533">
        <v>1019133.76</v>
      </c>
      <c r="J6533" t="s">
        <v>24</v>
      </c>
      <c r="L6533" s="1"/>
    </row>
    <row r="6534" spans="1:12" x14ac:dyDescent="0.3">
      <c r="A6534">
        <v>206533</v>
      </c>
      <c r="B6534" t="s">
        <v>482</v>
      </c>
      <c r="C6534" t="s">
        <v>38</v>
      </c>
      <c r="D6534" t="s">
        <v>32</v>
      </c>
      <c r="E6534" t="s">
        <v>28</v>
      </c>
      <c r="F6534" t="s">
        <v>29</v>
      </c>
      <c r="G6534">
        <v>17</v>
      </c>
      <c r="H6534">
        <v>621664.09</v>
      </c>
      <c r="I6534">
        <v>470845.68</v>
      </c>
      <c r="J6534" t="s">
        <v>15</v>
      </c>
      <c r="L6534" s="1"/>
    </row>
    <row r="6535" spans="1:12" x14ac:dyDescent="0.3">
      <c r="A6535">
        <v>206534</v>
      </c>
      <c r="B6535" t="s">
        <v>660</v>
      </c>
      <c r="C6535" t="s">
        <v>11</v>
      </c>
      <c r="D6535" t="s">
        <v>51</v>
      </c>
      <c r="E6535" t="s">
        <v>20</v>
      </c>
      <c r="F6535" t="s">
        <v>21</v>
      </c>
      <c r="G6535">
        <v>14</v>
      </c>
      <c r="H6535">
        <v>620871.16</v>
      </c>
      <c r="I6535">
        <v>410135.48</v>
      </c>
      <c r="J6535" t="s">
        <v>24</v>
      </c>
      <c r="L6535" s="1"/>
    </row>
    <row r="6536" spans="1:12" x14ac:dyDescent="0.3">
      <c r="A6536">
        <v>206535</v>
      </c>
      <c r="B6536" t="s">
        <v>203</v>
      </c>
      <c r="C6536" t="s">
        <v>26</v>
      </c>
      <c r="D6536" t="s">
        <v>12</v>
      </c>
      <c r="E6536" t="s">
        <v>20</v>
      </c>
      <c r="F6536" t="s">
        <v>45</v>
      </c>
      <c r="G6536">
        <v>13</v>
      </c>
      <c r="H6536">
        <v>252901.09</v>
      </c>
      <c r="I6536">
        <v>175485.49</v>
      </c>
      <c r="J6536" t="s">
        <v>15</v>
      </c>
      <c r="L6536" s="1"/>
    </row>
    <row r="6537" spans="1:12" x14ac:dyDescent="0.3">
      <c r="A6537">
        <v>206536</v>
      </c>
      <c r="B6537" t="s">
        <v>694</v>
      </c>
      <c r="C6537" t="s">
        <v>31</v>
      </c>
      <c r="D6537" t="s">
        <v>27</v>
      </c>
      <c r="E6537" t="s">
        <v>28</v>
      </c>
      <c r="F6537" t="s">
        <v>29</v>
      </c>
      <c r="G6537">
        <v>15</v>
      </c>
      <c r="H6537">
        <v>211831.06</v>
      </c>
      <c r="I6537">
        <v>139405.6</v>
      </c>
      <c r="J6537" t="s">
        <v>24</v>
      </c>
      <c r="L6537" s="1"/>
    </row>
    <row r="6538" spans="1:12" x14ac:dyDescent="0.3">
      <c r="A6538">
        <v>206537</v>
      </c>
      <c r="B6538" t="s">
        <v>83</v>
      </c>
      <c r="C6538" t="s">
        <v>26</v>
      </c>
      <c r="D6538" t="s">
        <v>27</v>
      </c>
      <c r="E6538" t="s">
        <v>20</v>
      </c>
      <c r="F6538" t="s">
        <v>23</v>
      </c>
      <c r="G6538">
        <v>37</v>
      </c>
      <c r="H6538">
        <v>426222.83</v>
      </c>
      <c r="I6538">
        <v>295298.06</v>
      </c>
      <c r="J6538" t="s">
        <v>15</v>
      </c>
      <c r="L6538" s="1"/>
    </row>
    <row r="6539" spans="1:12" x14ac:dyDescent="0.3">
      <c r="A6539">
        <v>206538</v>
      </c>
      <c r="B6539" t="s">
        <v>653</v>
      </c>
      <c r="C6539" t="s">
        <v>26</v>
      </c>
      <c r="D6539" t="s">
        <v>32</v>
      </c>
      <c r="E6539" t="s">
        <v>28</v>
      </c>
      <c r="F6539" t="s">
        <v>39</v>
      </c>
      <c r="G6539">
        <v>12</v>
      </c>
      <c r="H6539">
        <v>340416.46</v>
      </c>
      <c r="I6539">
        <v>250686.61</v>
      </c>
      <c r="J6539" t="s">
        <v>15</v>
      </c>
      <c r="L6539" s="1"/>
    </row>
    <row r="6540" spans="1:12" x14ac:dyDescent="0.3">
      <c r="A6540">
        <v>206539</v>
      </c>
      <c r="B6540" t="s">
        <v>384</v>
      </c>
      <c r="C6540" t="s">
        <v>26</v>
      </c>
      <c r="D6540" t="s">
        <v>51</v>
      </c>
      <c r="E6540" t="s">
        <v>28</v>
      </c>
      <c r="F6540" t="s">
        <v>78</v>
      </c>
      <c r="G6540">
        <v>44</v>
      </c>
      <c r="H6540">
        <v>1942425.02</v>
      </c>
      <c r="I6540">
        <v>1309156.04</v>
      </c>
      <c r="J6540" t="s">
        <v>15</v>
      </c>
      <c r="L6540" s="1"/>
    </row>
    <row r="6541" spans="1:12" x14ac:dyDescent="0.3">
      <c r="A6541">
        <v>206540</v>
      </c>
      <c r="B6541" t="s">
        <v>168</v>
      </c>
      <c r="C6541" t="s">
        <v>38</v>
      </c>
      <c r="D6541" t="s">
        <v>12</v>
      </c>
      <c r="E6541" t="s">
        <v>13</v>
      </c>
      <c r="F6541" t="s">
        <v>42</v>
      </c>
      <c r="G6541">
        <v>29</v>
      </c>
      <c r="H6541">
        <v>493087.4</v>
      </c>
      <c r="I6541">
        <v>317899.39</v>
      </c>
      <c r="J6541" t="s">
        <v>15</v>
      </c>
      <c r="L6541" s="1"/>
    </row>
    <row r="6542" spans="1:12" x14ac:dyDescent="0.3">
      <c r="A6542">
        <v>206541</v>
      </c>
      <c r="B6542" t="s">
        <v>587</v>
      </c>
      <c r="C6542" t="s">
        <v>31</v>
      </c>
      <c r="D6542" t="s">
        <v>17</v>
      </c>
      <c r="E6542" t="s">
        <v>20</v>
      </c>
      <c r="F6542" t="s">
        <v>23</v>
      </c>
      <c r="G6542">
        <v>50</v>
      </c>
      <c r="H6542">
        <v>2004270.03</v>
      </c>
      <c r="I6542">
        <v>1564524.7</v>
      </c>
      <c r="J6542" t="s">
        <v>15</v>
      </c>
      <c r="L6542" s="1"/>
    </row>
    <row r="6543" spans="1:12" x14ac:dyDescent="0.3">
      <c r="A6543">
        <v>206542</v>
      </c>
      <c r="B6543" t="s">
        <v>190</v>
      </c>
      <c r="C6543" t="s">
        <v>31</v>
      </c>
      <c r="D6543" t="s">
        <v>51</v>
      </c>
      <c r="E6543" t="s">
        <v>13</v>
      </c>
      <c r="F6543" t="s">
        <v>18</v>
      </c>
      <c r="G6543">
        <v>15</v>
      </c>
      <c r="H6543">
        <v>594983.22</v>
      </c>
      <c r="I6543">
        <v>479415.22</v>
      </c>
      <c r="J6543" t="s">
        <v>24</v>
      </c>
      <c r="L6543" s="1"/>
    </row>
    <row r="6544" spans="1:12" x14ac:dyDescent="0.3">
      <c r="A6544">
        <v>206543</v>
      </c>
      <c r="B6544" t="s">
        <v>46</v>
      </c>
      <c r="C6544" t="s">
        <v>31</v>
      </c>
      <c r="D6544" t="s">
        <v>32</v>
      </c>
      <c r="E6544" t="s">
        <v>13</v>
      </c>
      <c r="F6544" t="s">
        <v>14</v>
      </c>
      <c r="G6544">
        <v>15</v>
      </c>
      <c r="H6544">
        <v>245539.59</v>
      </c>
      <c r="I6544">
        <v>186064.5</v>
      </c>
      <c r="J6544" t="s">
        <v>15</v>
      </c>
      <c r="L6544" s="1"/>
    </row>
    <row r="6545" spans="1:12" x14ac:dyDescent="0.3">
      <c r="A6545">
        <v>206544</v>
      </c>
      <c r="B6545" t="s">
        <v>60</v>
      </c>
      <c r="C6545" t="s">
        <v>31</v>
      </c>
      <c r="D6545" t="s">
        <v>27</v>
      </c>
      <c r="E6545" t="s">
        <v>13</v>
      </c>
      <c r="F6545" t="s">
        <v>36</v>
      </c>
      <c r="G6545">
        <v>31</v>
      </c>
      <c r="H6545">
        <v>1260331.33</v>
      </c>
      <c r="I6545">
        <v>1065891.5</v>
      </c>
      <c r="J6545" t="s">
        <v>24</v>
      </c>
      <c r="L6545" s="1"/>
    </row>
    <row r="6546" spans="1:12" x14ac:dyDescent="0.3">
      <c r="A6546">
        <v>206545</v>
      </c>
      <c r="B6546" t="s">
        <v>673</v>
      </c>
      <c r="C6546" t="s">
        <v>26</v>
      </c>
      <c r="D6546" t="s">
        <v>51</v>
      </c>
      <c r="E6546" t="s">
        <v>20</v>
      </c>
      <c r="F6546" t="s">
        <v>23</v>
      </c>
      <c r="G6546">
        <v>18</v>
      </c>
      <c r="H6546">
        <v>1074539.79</v>
      </c>
      <c r="I6546">
        <v>651639.75</v>
      </c>
      <c r="J6546" t="s">
        <v>24</v>
      </c>
      <c r="L6546" s="1"/>
    </row>
    <row r="6547" spans="1:12" x14ac:dyDescent="0.3">
      <c r="A6547">
        <v>206546</v>
      </c>
      <c r="B6547" t="s">
        <v>231</v>
      </c>
      <c r="C6547" t="s">
        <v>38</v>
      </c>
      <c r="D6547" t="s">
        <v>12</v>
      </c>
      <c r="E6547" t="s">
        <v>13</v>
      </c>
      <c r="F6547" t="s">
        <v>42</v>
      </c>
      <c r="G6547">
        <v>30</v>
      </c>
      <c r="H6547">
        <v>746804.47</v>
      </c>
      <c r="I6547">
        <v>565455.57999999996</v>
      </c>
      <c r="J6547" t="s">
        <v>15</v>
      </c>
      <c r="L6547" s="1"/>
    </row>
    <row r="6548" spans="1:12" x14ac:dyDescent="0.3">
      <c r="A6548">
        <v>206547</v>
      </c>
      <c r="B6548" t="s">
        <v>201</v>
      </c>
      <c r="C6548" t="s">
        <v>38</v>
      </c>
      <c r="D6548" t="s">
        <v>12</v>
      </c>
      <c r="E6548" t="s">
        <v>20</v>
      </c>
      <c r="F6548" t="s">
        <v>21</v>
      </c>
      <c r="G6548">
        <v>36</v>
      </c>
      <c r="H6548">
        <v>1215686.45</v>
      </c>
      <c r="I6548">
        <v>776853.36</v>
      </c>
      <c r="J6548" t="s">
        <v>15</v>
      </c>
      <c r="L6548" s="1"/>
    </row>
    <row r="6549" spans="1:12" x14ac:dyDescent="0.3">
      <c r="A6549">
        <v>206548</v>
      </c>
      <c r="B6549" t="s">
        <v>30</v>
      </c>
      <c r="C6549" t="s">
        <v>38</v>
      </c>
      <c r="D6549" t="s">
        <v>32</v>
      </c>
      <c r="E6549" t="s">
        <v>13</v>
      </c>
      <c r="F6549" t="s">
        <v>36</v>
      </c>
      <c r="G6549">
        <v>7</v>
      </c>
      <c r="H6549">
        <v>148016.60999999999</v>
      </c>
      <c r="I6549">
        <v>105335.79</v>
      </c>
      <c r="J6549" t="s">
        <v>15</v>
      </c>
      <c r="L6549" s="1"/>
    </row>
    <row r="6550" spans="1:12" x14ac:dyDescent="0.3">
      <c r="A6550">
        <v>206549</v>
      </c>
      <c r="B6550" t="s">
        <v>690</v>
      </c>
      <c r="C6550" t="s">
        <v>31</v>
      </c>
      <c r="D6550" t="s">
        <v>12</v>
      </c>
      <c r="E6550" t="s">
        <v>20</v>
      </c>
      <c r="F6550" t="s">
        <v>23</v>
      </c>
      <c r="G6550">
        <v>19</v>
      </c>
      <c r="H6550">
        <v>978380.87</v>
      </c>
      <c r="I6550">
        <v>808548.07</v>
      </c>
      <c r="J6550" t="s">
        <v>15</v>
      </c>
      <c r="L6550" s="1"/>
    </row>
    <row r="6551" spans="1:12" x14ac:dyDescent="0.3">
      <c r="A6551">
        <v>206550</v>
      </c>
      <c r="B6551" t="s">
        <v>559</v>
      </c>
      <c r="C6551" t="s">
        <v>31</v>
      </c>
      <c r="D6551" t="s">
        <v>17</v>
      </c>
      <c r="E6551" t="s">
        <v>13</v>
      </c>
      <c r="F6551" t="s">
        <v>18</v>
      </c>
      <c r="G6551">
        <v>4</v>
      </c>
      <c r="H6551">
        <v>79777.19</v>
      </c>
      <c r="I6551">
        <v>53545.64</v>
      </c>
      <c r="J6551" t="s">
        <v>24</v>
      </c>
      <c r="L6551" s="1"/>
    </row>
    <row r="6552" spans="1:12" x14ac:dyDescent="0.3">
      <c r="A6552">
        <v>206551</v>
      </c>
      <c r="B6552" t="s">
        <v>296</v>
      </c>
      <c r="C6552" t="s">
        <v>38</v>
      </c>
      <c r="D6552" t="s">
        <v>32</v>
      </c>
      <c r="E6552" t="s">
        <v>20</v>
      </c>
      <c r="F6552" t="s">
        <v>23</v>
      </c>
      <c r="G6552">
        <v>46</v>
      </c>
      <c r="H6552">
        <v>1830854.53</v>
      </c>
      <c r="I6552">
        <v>1296961.1200000001</v>
      </c>
      <c r="J6552" t="s">
        <v>24</v>
      </c>
      <c r="L6552" s="1"/>
    </row>
    <row r="6553" spans="1:12" x14ac:dyDescent="0.3">
      <c r="A6553">
        <v>206552</v>
      </c>
      <c r="B6553" t="s">
        <v>481</v>
      </c>
      <c r="C6553" t="s">
        <v>26</v>
      </c>
      <c r="D6553" t="s">
        <v>27</v>
      </c>
      <c r="E6553" t="s">
        <v>20</v>
      </c>
      <c r="F6553" t="s">
        <v>45</v>
      </c>
      <c r="G6553">
        <v>31</v>
      </c>
      <c r="H6553">
        <v>1313777.71</v>
      </c>
      <c r="I6553">
        <v>975617.25</v>
      </c>
      <c r="J6553" t="s">
        <v>15</v>
      </c>
      <c r="L6553" s="1"/>
    </row>
    <row r="6554" spans="1:12" x14ac:dyDescent="0.3">
      <c r="A6554">
        <v>206553</v>
      </c>
      <c r="B6554" t="s">
        <v>373</v>
      </c>
      <c r="C6554" t="s">
        <v>31</v>
      </c>
      <c r="D6554" t="s">
        <v>17</v>
      </c>
      <c r="E6554" t="s">
        <v>28</v>
      </c>
      <c r="F6554" t="s">
        <v>78</v>
      </c>
      <c r="G6554">
        <v>40</v>
      </c>
      <c r="H6554">
        <v>1321980.2</v>
      </c>
      <c r="I6554">
        <v>818380.63</v>
      </c>
      <c r="J6554" t="s">
        <v>15</v>
      </c>
      <c r="L6554" s="1"/>
    </row>
    <row r="6555" spans="1:12" x14ac:dyDescent="0.3">
      <c r="A6555">
        <v>206554</v>
      </c>
      <c r="B6555" t="s">
        <v>648</v>
      </c>
      <c r="C6555" t="s">
        <v>26</v>
      </c>
      <c r="D6555" t="s">
        <v>32</v>
      </c>
      <c r="E6555" t="s">
        <v>13</v>
      </c>
      <c r="F6555" t="s">
        <v>42</v>
      </c>
      <c r="G6555">
        <v>15</v>
      </c>
      <c r="H6555">
        <v>529863.49</v>
      </c>
      <c r="I6555">
        <v>345443.22</v>
      </c>
      <c r="J6555" t="s">
        <v>24</v>
      </c>
      <c r="L6555" s="1"/>
    </row>
    <row r="6556" spans="1:12" x14ac:dyDescent="0.3">
      <c r="A6556">
        <v>206555</v>
      </c>
      <c r="B6556" t="s">
        <v>347</v>
      </c>
      <c r="C6556" t="s">
        <v>11</v>
      </c>
      <c r="D6556" t="s">
        <v>32</v>
      </c>
      <c r="E6556" t="s">
        <v>20</v>
      </c>
      <c r="F6556" t="s">
        <v>21</v>
      </c>
      <c r="G6556">
        <v>30</v>
      </c>
      <c r="H6556">
        <v>31742.25</v>
      </c>
      <c r="I6556">
        <v>19279.89</v>
      </c>
      <c r="J6556" t="s">
        <v>15</v>
      </c>
      <c r="L6556" s="1"/>
    </row>
    <row r="6557" spans="1:12" x14ac:dyDescent="0.3">
      <c r="A6557">
        <v>206556</v>
      </c>
      <c r="B6557" t="s">
        <v>318</v>
      </c>
      <c r="C6557" t="s">
        <v>26</v>
      </c>
      <c r="D6557" t="s">
        <v>12</v>
      </c>
      <c r="E6557" t="s">
        <v>20</v>
      </c>
      <c r="F6557" t="s">
        <v>21</v>
      </c>
      <c r="G6557">
        <v>17</v>
      </c>
      <c r="H6557">
        <v>411580.88</v>
      </c>
      <c r="I6557">
        <v>256038.2</v>
      </c>
      <c r="J6557" t="s">
        <v>15</v>
      </c>
      <c r="L6557" s="1"/>
    </row>
    <row r="6558" spans="1:12" x14ac:dyDescent="0.3">
      <c r="A6558">
        <v>206557</v>
      </c>
      <c r="B6558" t="s">
        <v>139</v>
      </c>
      <c r="C6558" t="s">
        <v>38</v>
      </c>
      <c r="D6558" t="s">
        <v>32</v>
      </c>
      <c r="E6558" t="s">
        <v>13</v>
      </c>
      <c r="F6558" t="s">
        <v>42</v>
      </c>
      <c r="G6558">
        <v>41</v>
      </c>
      <c r="H6558">
        <v>2194723.6800000002</v>
      </c>
      <c r="I6558">
        <v>1697236.74</v>
      </c>
      <c r="J6558" t="s">
        <v>15</v>
      </c>
      <c r="L6558" s="1"/>
    </row>
    <row r="6559" spans="1:12" x14ac:dyDescent="0.3">
      <c r="A6559">
        <v>206558</v>
      </c>
      <c r="B6559" t="s">
        <v>425</v>
      </c>
      <c r="C6559" t="s">
        <v>38</v>
      </c>
      <c r="D6559" t="s">
        <v>51</v>
      </c>
      <c r="E6559" t="s">
        <v>13</v>
      </c>
      <c r="F6559" t="s">
        <v>36</v>
      </c>
      <c r="G6559">
        <v>40</v>
      </c>
      <c r="H6559">
        <v>1022802.1</v>
      </c>
      <c r="I6559">
        <v>847418.35</v>
      </c>
      <c r="J6559" t="s">
        <v>24</v>
      </c>
      <c r="L6559" s="1"/>
    </row>
    <row r="6560" spans="1:12" x14ac:dyDescent="0.3">
      <c r="A6560">
        <v>206559</v>
      </c>
      <c r="B6560" t="s">
        <v>213</v>
      </c>
      <c r="C6560" t="s">
        <v>26</v>
      </c>
      <c r="D6560" t="s">
        <v>12</v>
      </c>
      <c r="E6560" t="s">
        <v>28</v>
      </c>
      <c r="F6560" t="s">
        <v>39</v>
      </c>
      <c r="G6560">
        <v>23</v>
      </c>
      <c r="H6560">
        <v>683461.7</v>
      </c>
      <c r="I6560">
        <v>525760.63</v>
      </c>
      <c r="J6560" t="s">
        <v>24</v>
      </c>
      <c r="L6560" s="1"/>
    </row>
    <row r="6561" spans="1:12" x14ac:dyDescent="0.3">
      <c r="A6561">
        <v>206560</v>
      </c>
      <c r="B6561" t="s">
        <v>68</v>
      </c>
      <c r="C6561" t="s">
        <v>26</v>
      </c>
      <c r="D6561" t="s">
        <v>17</v>
      </c>
      <c r="E6561" t="s">
        <v>28</v>
      </c>
      <c r="F6561" t="s">
        <v>39</v>
      </c>
      <c r="G6561">
        <v>6</v>
      </c>
      <c r="H6561">
        <v>137210.89000000001</v>
      </c>
      <c r="I6561">
        <v>85779.18</v>
      </c>
      <c r="J6561" t="s">
        <v>24</v>
      </c>
      <c r="L6561" s="1"/>
    </row>
    <row r="6562" spans="1:12" x14ac:dyDescent="0.3">
      <c r="A6562">
        <v>206561</v>
      </c>
      <c r="B6562" t="s">
        <v>271</v>
      </c>
      <c r="C6562" t="s">
        <v>38</v>
      </c>
      <c r="D6562" t="s">
        <v>34</v>
      </c>
      <c r="E6562" t="s">
        <v>20</v>
      </c>
      <c r="F6562" t="s">
        <v>45</v>
      </c>
      <c r="G6562">
        <v>19</v>
      </c>
      <c r="H6562">
        <v>1055869.22</v>
      </c>
      <c r="I6562">
        <v>715212.35</v>
      </c>
      <c r="J6562" t="s">
        <v>24</v>
      </c>
      <c r="L6562" s="1"/>
    </row>
    <row r="6563" spans="1:12" x14ac:dyDescent="0.3">
      <c r="A6563">
        <v>206562</v>
      </c>
      <c r="B6563" t="s">
        <v>490</v>
      </c>
      <c r="C6563" t="s">
        <v>11</v>
      </c>
      <c r="D6563" t="s">
        <v>34</v>
      </c>
      <c r="E6563" t="s">
        <v>20</v>
      </c>
      <c r="F6563" t="s">
        <v>21</v>
      </c>
      <c r="G6563">
        <v>35</v>
      </c>
      <c r="H6563">
        <v>693322.5</v>
      </c>
      <c r="I6563">
        <v>438172.32</v>
      </c>
      <c r="J6563" t="s">
        <v>15</v>
      </c>
      <c r="L6563" s="1"/>
    </row>
    <row r="6564" spans="1:12" x14ac:dyDescent="0.3">
      <c r="A6564">
        <v>206563</v>
      </c>
      <c r="B6564" t="s">
        <v>176</v>
      </c>
      <c r="C6564" t="s">
        <v>11</v>
      </c>
      <c r="D6564" t="s">
        <v>32</v>
      </c>
      <c r="E6564" t="s">
        <v>20</v>
      </c>
      <c r="F6564" t="s">
        <v>23</v>
      </c>
      <c r="G6564">
        <v>19</v>
      </c>
      <c r="H6564">
        <v>248197.33</v>
      </c>
      <c r="I6564">
        <v>208447.83</v>
      </c>
      <c r="J6564" t="s">
        <v>15</v>
      </c>
      <c r="L6564" s="1"/>
    </row>
    <row r="6565" spans="1:12" x14ac:dyDescent="0.3">
      <c r="A6565">
        <v>206564</v>
      </c>
      <c r="B6565" t="s">
        <v>340</v>
      </c>
      <c r="C6565" t="s">
        <v>31</v>
      </c>
      <c r="D6565" t="s">
        <v>32</v>
      </c>
      <c r="E6565" t="s">
        <v>20</v>
      </c>
      <c r="F6565" t="s">
        <v>23</v>
      </c>
      <c r="G6565">
        <v>8</v>
      </c>
      <c r="H6565">
        <v>127667.29</v>
      </c>
      <c r="I6565">
        <v>86586.33</v>
      </c>
      <c r="J6565" t="s">
        <v>24</v>
      </c>
      <c r="L6565" s="1"/>
    </row>
    <row r="6566" spans="1:12" x14ac:dyDescent="0.3">
      <c r="A6566">
        <v>206565</v>
      </c>
      <c r="B6566" t="s">
        <v>459</v>
      </c>
      <c r="C6566" t="s">
        <v>31</v>
      </c>
      <c r="D6566" t="s">
        <v>12</v>
      </c>
      <c r="E6566" t="s">
        <v>28</v>
      </c>
      <c r="F6566" t="s">
        <v>78</v>
      </c>
      <c r="G6566">
        <v>35</v>
      </c>
      <c r="H6566">
        <v>661981.98</v>
      </c>
      <c r="I6566">
        <v>424477.88</v>
      </c>
      <c r="J6566" t="s">
        <v>15</v>
      </c>
      <c r="L6566" s="1"/>
    </row>
    <row r="6567" spans="1:12" x14ac:dyDescent="0.3">
      <c r="A6567">
        <v>206566</v>
      </c>
      <c r="B6567" t="s">
        <v>217</v>
      </c>
      <c r="C6567" t="s">
        <v>11</v>
      </c>
      <c r="D6567" t="s">
        <v>12</v>
      </c>
      <c r="E6567" t="s">
        <v>28</v>
      </c>
      <c r="F6567" t="s">
        <v>39</v>
      </c>
      <c r="G6567">
        <v>42</v>
      </c>
      <c r="H6567">
        <v>895012.45</v>
      </c>
      <c r="I6567">
        <v>692866.32</v>
      </c>
      <c r="J6567" t="s">
        <v>15</v>
      </c>
      <c r="L6567" s="1"/>
    </row>
    <row r="6568" spans="1:12" x14ac:dyDescent="0.3">
      <c r="A6568">
        <v>206567</v>
      </c>
      <c r="B6568" t="s">
        <v>301</v>
      </c>
      <c r="C6568" t="s">
        <v>38</v>
      </c>
      <c r="D6568" t="s">
        <v>12</v>
      </c>
      <c r="E6568" t="s">
        <v>20</v>
      </c>
      <c r="F6568" t="s">
        <v>23</v>
      </c>
      <c r="G6568">
        <v>33</v>
      </c>
      <c r="H6568">
        <v>30683.51</v>
      </c>
      <c r="I6568">
        <v>20971</v>
      </c>
      <c r="J6568" t="s">
        <v>15</v>
      </c>
      <c r="L6568" s="1"/>
    </row>
    <row r="6569" spans="1:12" x14ac:dyDescent="0.3">
      <c r="A6569">
        <v>206568</v>
      </c>
      <c r="B6569" t="s">
        <v>516</v>
      </c>
      <c r="C6569" t="s">
        <v>31</v>
      </c>
      <c r="D6569" t="s">
        <v>12</v>
      </c>
      <c r="E6569" t="s">
        <v>20</v>
      </c>
      <c r="F6569" t="s">
        <v>21</v>
      </c>
      <c r="G6569">
        <v>12</v>
      </c>
      <c r="H6569">
        <v>38725.449999999997</v>
      </c>
      <c r="I6569">
        <v>30309.81</v>
      </c>
      <c r="J6569" t="s">
        <v>15</v>
      </c>
      <c r="L6569" s="1"/>
    </row>
    <row r="6570" spans="1:12" x14ac:dyDescent="0.3">
      <c r="A6570">
        <v>206569</v>
      </c>
      <c r="B6570" t="s">
        <v>392</v>
      </c>
      <c r="C6570" t="s">
        <v>26</v>
      </c>
      <c r="D6570" t="s">
        <v>27</v>
      </c>
      <c r="E6570" t="s">
        <v>20</v>
      </c>
      <c r="F6570" t="s">
        <v>21</v>
      </c>
      <c r="G6570">
        <v>42</v>
      </c>
      <c r="H6570">
        <v>2404614.98</v>
      </c>
      <c r="I6570">
        <v>1962605.18</v>
      </c>
      <c r="J6570" t="s">
        <v>24</v>
      </c>
      <c r="L6570" s="1"/>
    </row>
    <row r="6571" spans="1:12" x14ac:dyDescent="0.3">
      <c r="A6571">
        <v>206570</v>
      </c>
      <c r="B6571" t="s">
        <v>208</v>
      </c>
      <c r="C6571" t="s">
        <v>26</v>
      </c>
      <c r="D6571" t="s">
        <v>51</v>
      </c>
      <c r="E6571" t="s">
        <v>20</v>
      </c>
      <c r="F6571" t="s">
        <v>21</v>
      </c>
      <c r="G6571">
        <v>3</v>
      </c>
      <c r="H6571">
        <v>135132.63</v>
      </c>
      <c r="I6571">
        <v>83593.48</v>
      </c>
      <c r="J6571" t="s">
        <v>15</v>
      </c>
      <c r="L6571" s="1"/>
    </row>
    <row r="6572" spans="1:12" x14ac:dyDescent="0.3">
      <c r="A6572">
        <v>206571</v>
      </c>
      <c r="B6572" t="s">
        <v>403</v>
      </c>
      <c r="C6572" t="s">
        <v>11</v>
      </c>
      <c r="D6572" t="s">
        <v>17</v>
      </c>
      <c r="E6572" t="s">
        <v>13</v>
      </c>
      <c r="F6572" t="s">
        <v>36</v>
      </c>
      <c r="G6572">
        <v>7</v>
      </c>
      <c r="H6572">
        <v>138213.63</v>
      </c>
      <c r="I6572">
        <v>90506.39</v>
      </c>
      <c r="J6572" t="s">
        <v>24</v>
      </c>
      <c r="L6572" s="1"/>
    </row>
    <row r="6573" spans="1:12" x14ac:dyDescent="0.3">
      <c r="A6573">
        <v>206572</v>
      </c>
      <c r="B6573" t="s">
        <v>753</v>
      </c>
      <c r="C6573" t="s">
        <v>26</v>
      </c>
      <c r="D6573" t="s">
        <v>32</v>
      </c>
      <c r="E6573" t="s">
        <v>13</v>
      </c>
      <c r="F6573" t="s">
        <v>14</v>
      </c>
      <c r="G6573">
        <v>4</v>
      </c>
      <c r="H6573">
        <v>223757.19</v>
      </c>
      <c r="I6573">
        <v>134490.88</v>
      </c>
      <c r="J6573" t="s">
        <v>24</v>
      </c>
      <c r="L6573" s="1"/>
    </row>
    <row r="6574" spans="1:12" x14ac:dyDescent="0.3">
      <c r="A6574">
        <v>206573</v>
      </c>
      <c r="B6574" t="s">
        <v>545</v>
      </c>
      <c r="C6574" t="s">
        <v>31</v>
      </c>
      <c r="D6574" t="s">
        <v>27</v>
      </c>
      <c r="E6574" t="s">
        <v>13</v>
      </c>
      <c r="F6574" t="s">
        <v>18</v>
      </c>
      <c r="G6574">
        <v>47</v>
      </c>
      <c r="H6574">
        <v>1053632.6100000001</v>
      </c>
      <c r="I6574">
        <v>672293.49</v>
      </c>
      <c r="J6574" t="s">
        <v>15</v>
      </c>
      <c r="L6574" s="1"/>
    </row>
    <row r="6575" spans="1:12" x14ac:dyDescent="0.3">
      <c r="A6575">
        <v>206574</v>
      </c>
      <c r="B6575" t="s">
        <v>348</v>
      </c>
      <c r="C6575" t="s">
        <v>26</v>
      </c>
      <c r="D6575" t="s">
        <v>32</v>
      </c>
      <c r="E6575" t="s">
        <v>28</v>
      </c>
      <c r="F6575" t="s">
        <v>39</v>
      </c>
      <c r="G6575">
        <v>38</v>
      </c>
      <c r="H6575">
        <v>1678150.33</v>
      </c>
      <c r="I6575">
        <v>1088822.48</v>
      </c>
      <c r="J6575" t="s">
        <v>15</v>
      </c>
      <c r="L6575" s="1"/>
    </row>
    <row r="6576" spans="1:12" x14ac:dyDescent="0.3">
      <c r="A6576">
        <v>206575</v>
      </c>
      <c r="B6576" t="s">
        <v>115</v>
      </c>
      <c r="C6576" t="s">
        <v>11</v>
      </c>
      <c r="D6576" t="s">
        <v>32</v>
      </c>
      <c r="E6576" t="s">
        <v>20</v>
      </c>
      <c r="F6576" t="s">
        <v>45</v>
      </c>
      <c r="G6576">
        <v>38</v>
      </c>
      <c r="H6576">
        <v>31177.08</v>
      </c>
      <c r="I6576">
        <v>24901.78</v>
      </c>
      <c r="J6576" t="s">
        <v>15</v>
      </c>
      <c r="L6576" s="1"/>
    </row>
    <row r="6577" spans="1:12" x14ac:dyDescent="0.3">
      <c r="A6577">
        <v>206576</v>
      </c>
      <c r="B6577" t="s">
        <v>503</v>
      </c>
      <c r="C6577" t="s">
        <v>11</v>
      </c>
      <c r="D6577" t="s">
        <v>34</v>
      </c>
      <c r="E6577" t="s">
        <v>28</v>
      </c>
      <c r="F6577" t="s">
        <v>39</v>
      </c>
      <c r="G6577">
        <v>8</v>
      </c>
      <c r="H6577">
        <v>43977.37</v>
      </c>
      <c r="I6577">
        <v>33920.589999999997</v>
      </c>
      <c r="J6577" t="s">
        <v>24</v>
      </c>
      <c r="L6577" s="1"/>
    </row>
    <row r="6578" spans="1:12" x14ac:dyDescent="0.3">
      <c r="A6578">
        <v>206577</v>
      </c>
      <c r="B6578" t="s">
        <v>362</v>
      </c>
      <c r="C6578" t="s">
        <v>26</v>
      </c>
      <c r="D6578" t="s">
        <v>34</v>
      </c>
      <c r="E6578" t="s">
        <v>13</v>
      </c>
      <c r="F6578" t="s">
        <v>42</v>
      </c>
      <c r="G6578">
        <v>38</v>
      </c>
      <c r="H6578">
        <v>1700182.69</v>
      </c>
      <c r="I6578">
        <v>1235566.78</v>
      </c>
      <c r="J6578" t="s">
        <v>24</v>
      </c>
      <c r="L6578" s="1"/>
    </row>
    <row r="6579" spans="1:12" x14ac:dyDescent="0.3">
      <c r="A6579">
        <v>206578</v>
      </c>
      <c r="B6579" t="s">
        <v>99</v>
      </c>
      <c r="C6579" t="s">
        <v>38</v>
      </c>
      <c r="D6579" t="s">
        <v>12</v>
      </c>
      <c r="E6579" t="s">
        <v>28</v>
      </c>
      <c r="F6579" t="s">
        <v>39</v>
      </c>
      <c r="G6579">
        <v>32</v>
      </c>
      <c r="H6579">
        <v>659818.23999999999</v>
      </c>
      <c r="I6579">
        <v>405805.58</v>
      </c>
      <c r="J6579" t="s">
        <v>24</v>
      </c>
      <c r="L6579" s="1"/>
    </row>
    <row r="6580" spans="1:12" x14ac:dyDescent="0.3">
      <c r="A6580">
        <v>206579</v>
      </c>
      <c r="B6580" t="s">
        <v>248</v>
      </c>
      <c r="C6580" t="s">
        <v>38</v>
      </c>
      <c r="D6580" t="s">
        <v>32</v>
      </c>
      <c r="E6580" t="s">
        <v>13</v>
      </c>
      <c r="F6580" t="s">
        <v>36</v>
      </c>
      <c r="G6580">
        <v>2</v>
      </c>
      <c r="H6580">
        <v>15717.01</v>
      </c>
      <c r="I6580">
        <v>12681.38</v>
      </c>
      <c r="J6580" t="s">
        <v>15</v>
      </c>
      <c r="L6580" s="1"/>
    </row>
    <row r="6581" spans="1:12" x14ac:dyDescent="0.3">
      <c r="A6581">
        <v>206580</v>
      </c>
      <c r="B6581" t="s">
        <v>681</v>
      </c>
      <c r="C6581" t="s">
        <v>31</v>
      </c>
      <c r="D6581" t="s">
        <v>12</v>
      </c>
      <c r="E6581" t="s">
        <v>13</v>
      </c>
      <c r="F6581" t="s">
        <v>18</v>
      </c>
      <c r="G6581">
        <v>31</v>
      </c>
      <c r="H6581">
        <v>697340.29</v>
      </c>
      <c r="I6581">
        <v>510272.57</v>
      </c>
      <c r="J6581" t="s">
        <v>15</v>
      </c>
      <c r="L6581" s="1"/>
    </row>
    <row r="6582" spans="1:12" x14ac:dyDescent="0.3">
      <c r="A6582">
        <v>206581</v>
      </c>
      <c r="B6582" t="s">
        <v>645</v>
      </c>
      <c r="C6582" t="s">
        <v>26</v>
      </c>
      <c r="D6582" t="s">
        <v>32</v>
      </c>
      <c r="E6582" t="s">
        <v>28</v>
      </c>
      <c r="F6582" t="s">
        <v>78</v>
      </c>
      <c r="G6582">
        <v>10</v>
      </c>
      <c r="H6582">
        <v>326241.99</v>
      </c>
      <c r="I6582">
        <v>196868.16</v>
      </c>
      <c r="J6582" t="s">
        <v>15</v>
      </c>
      <c r="L6582" s="1"/>
    </row>
    <row r="6583" spans="1:12" x14ac:dyDescent="0.3">
      <c r="A6583">
        <v>206582</v>
      </c>
      <c r="B6583" t="s">
        <v>59</v>
      </c>
      <c r="C6583" t="s">
        <v>31</v>
      </c>
      <c r="D6583" t="s">
        <v>12</v>
      </c>
      <c r="E6583" t="s">
        <v>13</v>
      </c>
      <c r="F6583" t="s">
        <v>36</v>
      </c>
      <c r="G6583">
        <v>21</v>
      </c>
      <c r="H6583">
        <v>476093.2</v>
      </c>
      <c r="I6583">
        <v>326352.99</v>
      </c>
      <c r="J6583" t="s">
        <v>24</v>
      </c>
      <c r="L6583" s="1"/>
    </row>
    <row r="6584" spans="1:12" x14ac:dyDescent="0.3">
      <c r="A6584">
        <v>206583</v>
      </c>
      <c r="B6584" t="s">
        <v>151</v>
      </c>
      <c r="C6584" t="s">
        <v>31</v>
      </c>
      <c r="D6584" t="s">
        <v>34</v>
      </c>
      <c r="E6584" t="s">
        <v>28</v>
      </c>
      <c r="F6584" t="s">
        <v>78</v>
      </c>
      <c r="G6584">
        <v>16</v>
      </c>
      <c r="H6584">
        <v>499462.18</v>
      </c>
      <c r="I6584">
        <v>311575.26</v>
      </c>
      <c r="J6584" t="s">
        <v>24</v>
      </c>
      <c r="L6584" s="1"/>
    </row>
    <row r="6585" spans="1:12" x14ac:dyDescent="0.3">
      <c r="A6585">
        <v>206584</v>
      </c>
      <c r="B6585" t="s">
        <v>89</v>
      </c>
      <c r="C6585" t="s">
        <v>38</v>
      </c>
      <c r="D6585" t="s">
        <v>27</v>
      </c>
      <c r="E6585" t="s">
        <v>20</v>
      </c>
      <c r="F6585" t="s">
        <v>45</v>
      </c>
      <c r="G6585">
        <v>32</v>
      </c>
      <c r="H6585">
        <v>1387264.36</v>
      </c>
      <c r="I6585">
        <v>998888.03</v>
      </c>
      <c r="J6585" t="s">
        <v>15</v>
      </c>
      <c r="L6585" s="1"/>
    </row>
    <row r="6586" spans="1:12" x14ac:dyDescent="0.3">
      <c r="A6586">
        <v>206585</v>
      </c>
      <c r="B6586" t="s">
        <v>195</v>
      </c>
      <c r="C6586" t="s">
        <v>31</v>
      </c>
      <c r="D6586" t="s">
        <v>27</v>
      </c>
      <c r="E6586" t="s">
        <v>28</v>
      </c>
      <c r="F6586" t="s">
        <v>78</v>
      </c>
      <c r="G6586">
        <v>27</v>
      </c>
      <c r="H6586">
        <v>88956.89</v>
      </c>
      <c r="I6586">
        <v>69852.179999999993</v>
      </c>
      <c r="J6586" t="s">
        <v>24</v>
      </c>
      <c r="L6586" s="1"/>
    </row>
    <row r="6587" spans="1:12" x14ac:dyDescent="0.3">
      <c r="A6587">
        <v>206586</v>
      </c>
      <c r="B6587" t="s">
        <v>686</v>
      </c>
      <c r="C6587" t="s">
        <v>26</v>
      </c>
      <c r="D6587" t="s">
        <v>27</v>
      </c>
      <c r="E6587" t="s">
        <v>28</v>
      </c>
      <c r="F6587" t="s">
        <v>78</v>
      </c>
      <c r="G6587">
        <v>48</v>
      </c>
      <c r="H6587">
        <v>2020630.39</v>
      </c>
      <c r="I6587">
        <v>1367972.6</v>
      </c>
      <c r="J6587" t="s">
        <v>24</v>
      </c>
      <c r="L6587" s="1"/>
    </row>
    <row r="6588" spans="1:12" x14ac:dyDescent="0.3">
      <c r="A6588">
        <v>206587</v>
      </c>
      <c r="B6588" t="s">
        <v>471</v>
      </c>
      <c r="C6588" t="s">
        <v>26</v>
      </c>
      <c r="D6588" t="s">
        <v>32</v>
      </c>
      <c r="E6588" t="s">
        <v>28</v>
      </c>
      <c r="F6588" t="s">
        <v>78</v>
      </c>
      <c r="G6588">
        <v>15</v>
      </c>
      <c r="H6588">
        <v>173683.13</v>
      </c>
      <c r="I6588">
        <v>110356.79</v>
      </c>
      <c r="J6588" t="s">
        <v>15</v>
      </c>
      <c r="L6588" s="1"/>
    </row>
    <row r="6589" spans="1:12" x14ac:dyDescent="0.3">
      <c r="A6589">
        <v>206588</v>
      </c>
      <c r="B6589" t="s">
        <v>596</v>
      </c>
      <c r="C6589" t="s">
        <v>11</v>
      </c>
      <c r="D6589" t="s">
        <v>12</v>
      </c>
      <c r="E6589" t="s">
        <v>28</v>
      </c>
      <c r="F6589" t="s">
        <v>29</v>
      </c>
      <c r="G6589">
        <v>15</v>
      </c>
      <c r="H6589">
        <v>522993.43</v>
      </c>
      <c r="I6589">
        <v>319662.8</v>
      </c>
      <c r="J6589" t="s">
        <v>15</v>
      </c>
      <c r="L6589" s="1"/>
    </row>
    <row r="6590" spans="1:12" x14ac:dyDescent="0.3">
      <c r="A6590">
        <v>206589</v>
      </c>
      <c r="B6590" t="s">
        <v>573</v>
      </c>
      <c r="C6590" t="s">
        <v>11</v>
      </c>
      <c r="D6590" t="s">
        <v>32</v>
      </c>
      <c r="E6590" t="s">
        <v>13</v>
      </c>
      <c r="F6590" t="s">
        <v>14</v>
      </c>
      <c r="G6590">
        <v>12</v>
      </c>
      <c r="H6590">
        <v>273818.90999999997</v>
      </c>
      <c r="I6590">
        <v>166714.46</v>
      </c>
      <c r="J6590" t="s">
        <v>24</v>
      </c>
      <c r="L6590" s="1"/>
    </row>
    <row r="6591" spans="1:12" x14ac:dyDescent="0.3">
      <c r="A6591">
        <v>206590</v>
      </c>
      <c r="B6591" t="s">
        <v>470</v>
      </c>
      <c r="C6591" t="s">
        <v>26</v>
      </c>
      <c r="D6591" t="s">
        <v>34</v>
      </c>
      <c r="E6591" t="s">
        <v>20</v>
      </c>
      <c r="F6591" t="s">
        <v>45</v>
      </c>
      <c r="G6591">
        <v>19</v>
      </c>
      <c r="H6591">
        <v>170398.94</v>
      </c>
      <c r="I6591">
        <v>127071.56</v>
      </c>
      <c r="J6591" t="s">
        <v>24</v>
      </c>
      <c r="L6591" s="1"/>
    </row>
    <row r="6592" spans="1:12" x14ac:dyDescent="0.3">
      <c r="A6592">
        <v>206591</v>
      </c>
      <c r="B6592" t="s">
        <v>327</v>
      </c>
      <c r="C6592" t="s">
        <v>38</v>
      </c>
      <c r="D6592" t="s">
        <v>12</v>
      </c>
      <c r="E6592" t="s">
        <v>20</v>
      </c>
      <c r="F6592" t="s">
        <v>21</v>
      </c>
      <c r="G6592">
        <v>36</v>
      </c>
      <c r="H6592">
        <v>1549396.61</v>
      </c>
      <c r="I6592">
        <v>1306845.7</v>
      </c>
      <c r="J6592" t="s">
        <v>15</v>
      </c>
      <c r="L6592" s="1"/>
    </row>
    <row r="6593" spans="1:12" x14ac:dyDescent="0.3">
      <c r="A6593">
        <v>206592</v>
      </c>
      <c r="B6593" t="s">
        <v>258</v>
      </c>
      <c r="C6593" t="s">
        <v>11</v>
      </c>
      <c r="D6593" t="s">
        <v>32</v>
      </c>
      <c r="E6593" t="s">
        <v>20</v>
      </c>
      <c r="F6593" t="s">
        <v>23</v>
      </c>
      <c r="G6593">
        <v>43</v>
      </c>
      <c r="H6593">
        <v>1203450.32</v>
      </c>
      <c r="I6593">
        <v>842892.06</v>
      </c>
      <c r="J6593" t="s">
        <v>15</v>
      </c>
      <c r="L6593" s="1"/>
    </row>
    <row r="6594" spans="1:12" x14ac:dyDescent="0.3">
      <c r="A6594">
        <v>206593</v>
      </c>
      <c r="B6594" t="s">
        <v>334</v>
      </c>
      <c r="C6594" t="s">
        <v>31</v>
      </c>
      <c r="D6594" t="s">
        <v>34</v>
      </c>
      <c r="E6594" t="s">
        <v>20</v>
      </c>
      <c r="F6594" t="s">
        <v>21</v>
      </c>
      <c r="G6594">
        <v>25</v>
      </c>
      <c r="H6594">
        <v>1404081.48</v>
      </c>
      <c r="I6594">
        <v>1049930.3</v>
      </c>
      <c r="J6594" t="s">
        <v>15</v>
      </c>
      <c r="L6594" s="1"/>
    </row>
    <row r="6595" spans="1:12" x14ac:dyDescent="0.3">
      <c r="A6595">
        <v>206594</v>
      </c>
      <c r="B6595" t="s">
        <v>284</v>
      </c>
      <c r="C6595" t="s">
        <v>31</v>
      </c>
      <c r="D6595" t="s">
        <v>34</v>
      </c>
      <c r="E6595" t="s">
        <v>20</v>
      </c>
      <c r="F6595" t="s">
        <v>45</v>
      </c>
      <c r="G6595">
        <v>7</v>
      </c>
      <c r="H6595">
        <v>169174.13</v>
      </c>
      <c r="I6595">
        <v>113879.7</v>
      </c>
      <c r="J6595" t="s">
        <v>24</v>
      </c>
      <c r="L6595" s="1"/>
    </row>
    <row r="6596" spans="1:12" x14ac:dyDescent="0.3">
      <c r="A6596">
        <v>206595</v>
      </c>
      <c r="B6596" t="s">
        <v>416</v>
      </c>
      <c r="C6596" t="s">
        <v>26</v>
      </c>
      <c r="D6596" t="s">
        <v>17</v>
      </c>
      <c r="E6596" t="s">
        <v>28</v>
      </c>
      <c r="F6596" t="s">
        <v>78</v>
      </c>
      <c r="G6596">
        <v>46</v>
      </c>
      <c r="H6596">
        <v>1989219.38</v>
      </c>
      <c r="I6596">
        <v>1507557.48</v>
      </c>
      <c r="J6596" t="s">
        <v>15</v>
      </c>
      <c r="L6596" s="1"/>
    </row>
    <row r="6597" spans="1:12" x14ac:dyDescent="0.3">
      <c r="A6597">
        <v>206596</v>
      </c>
      <c r="B6597" t="s">
        <v>35</v>
      </c>
      <c r="C6597" t="s">
        <v>26</v>
      </c>
      <c r="D6597" t="s">
        <v>51</v>
      </c>
      <c r="E6597" t="s">
        <v>20</v>
      </c>
      <c r="F6597" t="s">
        <v>21</v>
      </c>
      <c r="G6597">
        <v>44</v>
      </c>
      <c r="H6597">
        <v>2502323.21</v>
      </c>
      <c r="I6597">
        <v>1870337.77</v>
      </c>
      <c r="J6597" t="s">
        <v>24</v>
      </c>
      <c r="L6597" s="1"/>
    </row>
    <row r="6598" spans="1:12" x14ac:dyDescent="0.3">
      <c r="A6598">
        <v>206597</v>
      </c>
      <c r="B6598" t="s">
        <v>630</v>
      </c>
      <c r="C6598" t="s">
        <v>11</v>
      </c>
      <c r="D6598" t="s">
        <v>32</v>
      </c>
      <c r="E6598" t="s">
        <v>20</v>
      </c>
      <c r="F6598" t="s">
        <v>45</v>
      </c>
      <c r="G6598">
        <v>36</v>
      </c>
      <c r="H6598">
        <v>254489.08</v>
      </c>
      <c r="I6598">
        <v>206182.35</v>
      </c>
      <c r="J6598" t="s">
        <v>24</v>
      </c>
      <c r="L6598" s="1"/>
    </row>
    <row r="6599" spans="1:12" x14ac:dyDescent="0.3">
      <c r="A6599">
        <v>206598</v>
      </c>
      <c r="B6599" t="s">
        <v>462</v>
      </c>
      <c r="C6599" t="s">
        <v>11</v>
      </c>
      <c r="D6599" t="s">
        <v>51</v>
      </c>
      <c r="E6599" t="s">
        <v>28</v>
      </c>
      <c r="F6599" t="s">
        <v>78</v>
      </c>
      <c r="G6599">
        <v>11</v>
      </c>
      <c r="H6599">
        <v>82817.22</v>
      </c>
      <c r="I6599">
        <v>68486.16</v>
      </c>
      <c r="J6599" t="s">
        <v>15</v>
      </c>
      <c r="L6599" s="1"/>
    </row>
    <row r="6600" spans="1:12" x14ac:dyDescent="0.3">
      <c r="A6600">
        <v>206599</v>
      </c>
      <c r="B6600" t="s">
        <v>518</v>
      </c>
      <c r="C6600" t="s">
        <v>26</v>
      </c>
      <c r="D6600" t="s">
        <v>32</v>
      </c>
      <c r="E6600" t="s">
        <v>13</v>
      </c>
      <c r="F6600" t="s">
        <v>18</v>
      </c>
      <c r="G6600">
        <v>12</v>
      </c>
      <c r="H6600">
        <v>290572.2</v>
      </c>
      <c r="I6600">
        <v>213264.24</v>
      </c>
      <c r="J6600" t="s">
        <v>24</v>
      </c>
      <c r="L6600" s="1"/>
    </row>
    <row r="6601" spans="1:12" x14ac:dyDescent="0.3">
      <c r="A6601">
        <v>206600</v>
      </c>
      <c r="B6601" t="s">
        <v>444</v>
      </c>
      <c r="C6601" t="s">
        <v>38</v>
      </c>
      <c r="D6601" t="s">
        <v>27</v>
      </c>
      <c r="E6601" t="s">
        <v>13</v>
      </c>
      <c r="F6601" t="s">
        <v>36</v>
      </c>
      <c r="G6601">
        <v>26</v>
      </c>
      <c r="H6601">
        <v>113602.47</v>
      </c>
      <c r="I6601">
        <v>95326.080000000002</v>
      </c>
      <c r="J6601" t="s">
        <v>15</v>
      </c>
      <c r="L6601" s="1"/>
    </row>
    <row r="6602" spans="1:12" x14ac:dyDescent="0.3">
      <c r="A6602">
        <v>206601</v>
      </c>
      <c r="B6602" t="s">
        <v>393</v>
      </c>
      <c r="C6602" t="s">
        <v>31</v>
      </c>
      <c r="D6602" t="s">
        <v>27</v>
      </c>
      <c r="E6602" t="s">
        <v>13</v>
      </c>
      <c r="F6602" t="s">
        <v>14</v>
      </c>
      <c r="G6602">
        <v>14</v>
      </c>
      <c r="H6602">
        <v>342510.89</v>
      </c>
      <c r="I6602">
        <v>214741.01</v>
      </c>
      <c r="J6602" t="s">
        <v>24</v>
      </c>
      <c r="L6602" s="1"/>
    </row>
    <row r="6603" spans="1:12" x14ac:dyDescent="0.3">
      <c r="A6603">
        <v>206602</v>
      </c>
      <c r="B6603" t="s">
        <v>499</v>
      </c>
      <c r="C6603" t="s">
        <v>31</v>
      </c>
      <c r="D6603" t="s">
        <v>51</v>
      </c>
      <c r="E6603" t="s">
        <v>20</v>
      </c>
      <c r="F6603" t="s">
        <v>21</v>
      </c>
      <c r="G6603">
        <v>11</v>
      </c>
      <c r="H6603">
        <v>143299.47</v>
      </c>
      <c r="I6603">
        <v>115133.95</v>
      </c>
      <c r="J6603" t="s">
        <v>15</v>
      </c>
      <c r="L6603" s="1"/>
    </row>
    <row r="6604" spans="1:12" x14ac:dyDescent="0.3">
      <c r="A6604">
        <v>206603</v>
      </c>
      <c r="B6604" t="s">
        <v>705</v>
      </c>
      <c r="C6604" t="s">
        <v>11</v>
      </c>
      <c r="D6604" t="s">
        <v>34</v>
      </c>
      <c r="E6604" t="s">
        <v>20</v>
      </c>
      <c r="F6604" t="s">
        <v>23</v>
      </c>
      <c r="G6604">
        <v>10</v>
      </c>
      <c r="H6604">
        <v>284035.32</v>
      </c>
      <c r="I6604">
        <v>217915.88</v>
      </c>
      <c r="J6604" t="s">
        <v>24</v>
      </c>
      <c r="L6604" s="1"/>
    </row>
    <row r="6605" spans="1:12" x14ac:dyDescent="0.3">
      <c r="A6605">
        <v>206604</v>
      </c>
      <c r="B6605" t="s">
        <v>266</v>
      </c>
      <c r="C6605" t="s">
        <v>26</v>
      </c>
      <c r="D6605" t="s">
        <v>32</v>
      </c>
      <c r="E6605" t="s">
        <v>20</v>
      </c>
      <c r="F6605" t="s">
        <v>21</v>
      </c>
      <c r="G6605">
        <v>34</v>
      </c>
      <c r="H6605">
        <v>659970.51</v>
      </c>
      <c r="I6605">
        <v>462613.55</v>
      </c>
      <c r="J6605" t="s">
        <v>15</v>
      </c>
      <c r="L6605" s="1"/>
    </row>
    <row r="6606" spans="1:12" x14ac:dyDescent="0.3">
      <c r="A6606">
        <v>206605</v>
      </c>
      <c r="B6606" t="s">
        <v>479</v>
      </c>
      <c r="C6606" t="s">
        <v>26</v>
      </c>
      <c r="D6606" t="s">
        <v>32</v>
      </c>
      <c r="E6606" t="s">
        <v>20</v>
      </c>
      <c r="F6606" t="s">
        <v>23</v>
      </c>
      <c r="G6606">
        <v>40</v>
      </c>
      <c r="H6606">
        <v>1187962.8799999999</v>
      </c>
      <c r="I6606">
        <v>736960.85</v>
      </c>
      <c r="J6606" t="s">
        <v>24</v>
      </c>
      <c r="L6606" s="1"/>
    </row>
    <row r="6607" spans="1:12" x14ac:dyDescent="0.3">
      <c r="A6607">
        <v>206606</v>
      </c>
      <c r="B6607" t="s">
        <v>594</v>
      </c>
      <c r="C6607" t="s">
        <v>31</v>
      </c>
      <c r="D6607" t="s">
        <v>32</v>
      </c>
      <c r="E6607" t="s">
        <v>28</v>
      </c>
      <c r="F6607" t="s">
        <v>78</v>
      </c>
      <c r="G6607">
        <v>45</v>
      </c>
      <c r="H6607">
        <v>689480.66</v>
      </c>
      <c r="I6607">
        <v>580879.22</v>
      </c>
      <c r="J6607" t="s">
        <v>15</v>
      </c>
      <c r="L6607" s="1"/>
    </row>
    <row r="6608" spans="1:12" x14ac:dyDescent="0.3">
      <c r="A6608">
        <v>206607</v>
      </c>
      <c r="B6608" t="s">
        <v>457</v>
      </c>
      <c r="C6608" t="s">
        <v>11</v>
      </c>
      <c r="D6608" t="s">
        <v>27</v>
      </c>
      <c r="E6608" t="s">
        <v>20</v>
      </c>
      <c r="F6608" t="s">
        <v>23</v>
      </c>
      <c r="G6608">
        <v>8</v>
      </c>
      <c r="H6608">
        <v>30024.26</v>
      </c>
      <c r="I6608">
        <v>18997.77</v>
      </c>
      <c r="J6608" t="s">
        <v>15</v>
      </c>
      <c r="L6608" s="1"/>
    </row>
    <row r="6609" spans="1:12" x14ac:dyDescent="0.3">
      <c r="A6609">
        <v>206608</v>
      </c>
      <c r="B6609" t="s">
        <v>678</v>
      </c>
      <c r="C6609" t="s">
        <v>11</v>
      </c>
      <c r="D6609" t="s">
        <v>32</v>
      </c>
      <c r="E6609" t="s">
        <v>28</v>
      </c>
      <c r="F6609" t="s">
        <v>39</v>
      </c>
      <c r="G6609">
        <v>22</v>
      </c>
      <c r="H6609">
        <v>357725.4</v>
      </c>
      <c r="I6609">
        <v>260098.54</v>
      </c>
      <c r="J6609" t="s">
        <v>24</v>
      </c>
      <c r="L6609" s="1"/>
    </row>
    <row r="6610" spans="1:12" x14ac:dyDescent="0.3">
      <c r="A6610">
        <v>206609</v>
      </c>
      <c r="B6610" t="s">
        <v>200</v>
      </c>
      <c r="C6610" t="s">
        <v>31</v>
      </c>
      <c r="D6610" t="s">
        <v>27</v>
      </c>
      <c r="E6610" t="s">
        <v>20</v>
      </c>
      <c r="F6610" t="s">
        <v>45</v>
      </c>
      <c r="G6610">
        <v>23</v>
      </c>
      <c r="H6610">
        <v>724224.98</v>
      </c>
      <c r="I6610">
        <v>468433.54</v>
      </c>
      <c r="J6610" t="s">
        <v>24</v>
      </c>
      <c r="L6610" s="1"/>
    </row>
    <row r="6611" spans="1:12" x14ac:dyDescent="0.3">
      <c r="A6611">
        <v>206610</v>
      </c>
      <c r="B6611" t="s">
        <v>296</v>
      </c>
      <c r="C6611" t="s">
        <v>11</v>
      </c>
      <c r="D6611" t="s">
        <v>27</v>
      </c>
      <c r="E6611" t="s">
        <v>28</v>
      </c>
      <c r="F6611" t="s">
        <v>39</v>
      </c>
      <c r="G6611">
        <v>23</v>
      </c>
      <c r="H6611">
        <v>408345.07</v>
      </c>
      <c r="I6611">
        <v>299933.81</v>
      </c>
      <c r="J6611" t="s">
        <v>15</v>
      </c>
      <c r="L6611" s="1"/>
    </row>
    <row r="6612" spans="1:12" x14ac:dyDescent="0.3">
      <c r="A6612">
        <v>206611</v>
      </c>
      <c r="B6612" t="s">
        <v>218</v>
      </c>
      <c r="C6612" t="s">
        <v>31</v>
      </c>
      <c r="D6612" t="s">
        <v>51</v>
      </c>
      <c r="E6612" t="s">
        <v>13</v>
      </c>
      <c r="F6612" t="s">
        <v>14</v>
      </c>
      <c r="G6612">
        <v>47</v>
      </c>
      <c r="H6612">
        <v>2800199.47</v>
      </c>
      <c r="I6612">
        <v>2116050.56</v>
      </c>
      <c r="J6612" t="s">
        <v>24</v>
      </c>
      <c r="L6612" s="1"/>
    </row>
    <row r="6613" spans="1:12" x14ac:dyDescent="0.3">
      <c r="A6613">
        <v>206612</v>
      </c>
      <c r="B6613" t="s">
        <v>526</v>
      </c>
      <c r="C6613" t="s">
        <v>38</v>
      </c>
      <c r="D6613" t="s">
        <v>17</v>
      </c>
      <c r="E6613" t="s">
        <v>13</v>
      </c>
      <c r="F6613" t="s">
        <v>14</v>
      </c>
      <c r="G6613">
        <v>32</v>
      </c>
      <c r="H6613">
        <v>642328.51</v>
      </c>
      <c r="I6613">
        <v>457393.64</v>
      </c>
      <c r="J6613" t="s">
        <v>15</v>
      </c>
      <c r="L6613" s="1"/>
    </row>
    <row r="6614" spans="1:12" x14ac:dyDescent="0.3">
      <c r="A6614">
        <v>206613</v>
      </c>
      <c r="B6614" t="s">
        <v>669</v>
      </c>
      <c r="C6614" t="s">
        <v>26</v>
      </c>
      <c r="D6614" t="s">
        <v>17</v>
      </c>
      <c r="E6614" t="s">
        <v>13</v>
      </c>
      <c r="F6614" t="s">
        <v>18</v>
      </c>
      <c r="G6614">
        <v>35</v>
      </c>
      <c r="H6614">
        <v>1721742.64</v>
      </c>
      <c r="I6614">
        <v>1339137.75</v>
      </c>
      <c r="J6614" t="s">
        <v>15</v>
      </c>
      <c r="L6614" s="1"/>
    </row>
    <row r="6615" spans="1:12" x14ac:dyDescent="0.3">
      <c r="A6615">
        <v>206614</v>
      </c>
      <c r="B6615" t="s">
        <v>302</v>
      </c>
      <c r="C6615" t="s">
        <v>11</v>
      </c>
      <c r="D6615" t="s">
        <v>51</v>
      </c>
      <c r="E6615" t="s">
        <v>28</v>
      </c>
      <c r="F6615" t="s">
        <v>39</v>
      </c>
      <c r="G6615">
        <v>43</v>
      </c>
      <c r="H6615">
        <v>2046203.57</v>
      </c>
      <c r="I6615">
        <v>1275114.52</v>
      </c>
      <c r="J6615" t="s">
        <v>15</v>
      </c>
      <c r="L6615" s="1"/>
    </row>
    <row r="6616" spans="1:12" x14ac:dyDescent="0.3">
      <c r="A6616">
        <v>206615</v>
      </c>
      <c r="B6616" t="s">
        <v>543</v>
      </c>
      <c r="C6616" t="s">
        <v>26</v>
      </c>
      <c r="D6616" t="s">
        <v>27</v>
      </c>
      <c r="E6616" t="s">
        <v>28</v>
      </c>
      <c r="F6616" t="s">
        <v>78</v>
      </c>
      <c r="G6616">
        <v>46</v>
      </c>
      <c r="H6616">
        <v>126348.02</v>
      </c>
      <c r="I6616">
        <v>78250.509999999995</v>
      </c>
      <c r="J6616" t="s">
        <v>24</v>
      </c>
      <c r="L6616" s="1"/>
    </row>
    <row r="6617" spans="1:12" x14ac:dyDescent="0.3">
      <c r="A6617">
        <v>206616</v>
      </c>
      <c r="B6617" t="s">
        <v>149</v>
      </c>
      <c r="C6617" t="s">
        <v>31</v>
      </c>
      <c r="D6617" t="s">
        <v>12</v>
      </c>
      <c r="E6617" t="s">
        <v>28</v>
      </c>
      <c r="F6617" t="s">
        <v>78</v>
      </c>
      <c r="G6617">
        <v>46</v>
      </c>
      <c r="H6617">
        <v>1155858.95</v>
      </c>
      <c r="I6617">
        <v>696265.72</v>
      </c>
      <c r="J6617" t="s">
        <v>15</v>
      </c>
      <c r="L6617" s="1"/>
    </row>
    <row r="6618" spans="1:12" x14ac:dyDescent="0.3">
      <c r="A6618">
        <v>206617</v>
      </c>
      <c r="B6618" t="s">
        <v>568</v>
      </c>
      <c r="C6618" t="s">
        <v>31</v>
      </c>
      <c r="D6618" t="s">
        <v>17</v>
      </c>
      <c r="E6618" t="s">
        <v>20</v>
      </c>
      <c r="F6618" t="s">
        <v>21</v>
      </c>
      <c r="G6618">
        <v>38</v>
      </c>
      <c r="H6618">
        <v>1469714.54</v>
      </c>
      <c r="I6618">
        <v>1185183.6000000001</v>
      </c>
      <c r="J6618" t="s">
        <v>15</v>
      </c>
      <c r="L6618" s="1"/>
    </row>
    <row r="6619" spans="1:12" x14ac:dyDescent="0.3">
      <c r="A6619">
        <v>206618</v>
      </c>
      <c r="B6619" t="s">
        <v>454</v>
      </c>
      <c r="C6619" t="s">
        <v>38</v>
      </c>
      <c r="D6619" t="s">
        <v>17</v>
      </c>
      <c r="E6619" t="s">
        <v>28</v>
      </c>
      <c r="F6619" t="s">
        <v>78</v>
      </c>
      <c r="G6619">
        <v>50</v>
      </c>
      <c r="H6619">
        <v>445848.68</v>
      </c>
      <c r="I6619">
        <v>335213.01</v>
      </c>
      <c r="J6619" t="s">
        <v>24</v>
      </c>
      <c r="L6619" s="1"/>
    </row>
    <row r="6620" spans="1:12" x14ac:dyDescent="0.3">
      <c r="A6620">
        <v>206619</v>
      </c>
      <c r="B6620" t="s">
        <v>637</v>
      </c>
      <c r="C6620" t="s">
        <v>31</v>
      </c>
      <c r="D6620" t="s">
        <v>32</v>
      </c>
      <c r="E6620" t="s">
        <v>20</v>
      </c>
      <c r="F6620" t="s">
        <v>23</v>
      </c>
      <c r="G6620">
        <v>7</v>
      </c>
      <c r="H6620">
        <v>57361.87</v>
      </c>
      <c r="I6620">
        <v>36414.32</v>
      </c>
      <c r="J6620" t="s">
        <v>15</v>
      </c>
      <c r="L6620" s="1"/>
    </row>
    <row r="6621" spans="1:12" x14ac:dyDescent="0.3">
      <c r="A6621">
        <v>206620</v>
      </c>
      <c r="B6621" t="s">
        <v>382</v>
      </c>
      <c r="C6621" t="s">
        <v>26</v>
      </c>
      <c r="D6621" t="s">
        <v>27</v>
      </c>
      <c r="E6621" t="s">
        <v>28</v>
      </c>
      <c r="F6621" t="s">
        <v>78</v>
      </c>
      <c r="G6621">
        <v>43</v>
      </c>
      <c r="H6621">
        <v>2007961.12</v>
      </c>
      <c r="I6621">
        <v>1278422.24</v>
      </c>
      <c r="J6621" t="s">
        <v>15</v>
      </c>
      <c r="L6621" s="1"/>
    </row>
    <row r="6622" spans="1:12" x14ac:dyDescent="0.3">
      <c r="A6622">
        <v>206621</v>
      </c>
      <c r="B6622" t="s">
        <v>707</v>
      </c>
      <c r="C6622" t="s">
        <v>26</v>
      </c>
      <c r="D6622" t="s">
        <v>51</v>
      </c>
      <c r="E6622" t="s">
        <v>20</v>
      </c>
      <c r="F6622" t="s">
        <v>21</v>
      </c>
      <c r="G6622">
        <v>7</v>
      </c>
      <c r="H6622">
        <v>80953.789999999994</v>
      </c>
      <c r="I6622">
        <v>64158.5</v>
      </c>
      <c r="J6622" t="s">
        <v>24</v>
      </c>
      <c r="L6622" s="1"/>
    </row>
    <row r="6623" spans="1:12" x14ac:dyDescent="0.3">
      <c r="A6623">
        <v>206622</v>
      </c>
      <c r="B6623" t="s">
        <v>317</v>
      </c>
      <c r="C6623" t="s">
        <v>26</v>
      </c>
      <c r="D6623" t="s">
        <v>34</v>
      </c>
      <c r="E6623" t="s">
        <v>28</v>
      </c>
      <c r="F6623" t="s">
        <v>78</v>
      </c>
      <c r="G6623">
        <v>44</v>
      </c>
      <c r="H6623">
        <v>2531656.75</v>
      </c>
      <c r="I6623">
        <v>1965367.59</v>
      </c>
      <c r="J6623" t="s">
        <v>15</v>
      </c>
      <c r="L6623" s="1"/>
    </row>
    <row r="6624" spans="1:12" x14ac:dyDescent="0.3">
      <c r="A6624">
        <v>206623</v>
      </c>
      <c r="B6624" t="s">
        <v>633</v>
      </c>
      <c r="C6624" t="s">
        <v>26</v>
      </c>
      <c r="D6624" t="s">
        <v>51</v>
      </c>
      <c r="E6624" t="s">
        <v>28</v>
      </c>
      <c r="F6624" t="s">
        <v>39</v>
      </c>
      <c r="G6624">
        <v>44</v>
      </c>
      <c r="H6624">
        <v>1932789.92</v>
      </c>
      <c r="I6624">
        <v>1439988.84</v>
      </c>
      <c r="J6624" t="s">
        <v>15</v>
      </c>
      <c r="L6624" s="1"/>
    </row>
    <row r="6625" spans="1:12" x14ac:dyDescent="0.3">
      <c r="A6625">
        <v>206624</v>
      </c>
      <c r="B6625" t="s">
        <v>417</v>
      </c>
      <c r="C6625" t="s">
        <v>26</v>
      </c>
      <c r="D6625" t="s">
        <v>51</v>
      </c>
      <c r="E6625" t="s">
        <v>13</v>
      </c>
      <c r="F6625" t="s">
        <v>36</v>
      </c>
      <c r="G6625">
        <v>24</v>
      </c>
      <c r="H6625">
        <v>1312542.98</v>
      </c>
      <c r="I6625">
        <v>834288.5</v>
      </c>
      <c r="J6625" t="s">
        <v>24</v>
      </c>
      <c r="L6625" s="1"/>
    </row>
    <row r="6626" spans="1:12" x14ac:dyDescent="0.3">
      <c r="A6626">
        <v>206625</v>
      </c>
      <c r="B6626" t="s">
        <v>600</v>
      </c>
      <c r="C6626" t="s">
        <v>31</v>
      </c>
      <c r="D6626" t="s">
        <v>27</v>
      </c>
      <c r="E6626" t="s">
        <v>28</v>
      </c>
      <c r="F6626" t="s">
        <v>29</v>
      </c>
      <c r="G6626">
        <v>11</v>
      </c>
      <c r="H6626">
        <v>332066.24</v>
      </c>
      <c r="I6626">
        <v>241615.11</v>
      </c>
      <c r="J6626" t="s">
        <v>15</v>
      </c>
      <c r="L6626" s="1"/>
    </row>
    <row r="6627" spans="1:12" x14ac:dyDescent="0.3">
      <c r="A6627">
        <v>206626</v>
      </c>
      <c r="B6627" t="s">
        <v>650</v>
      </c>
      <c r="C6627" t="s">
        <v>31</v>
      </c>
      <c r="D6627" t="s">
        <v>12</v>
      </c>
      <c r="E6627" t="s">
        <v>20</v>
      </c>
      <c r="F6627" t="s">
        <v>23</v>
      </c>
      <c r="G6627">
        <v>40</v>
      </c>
      <c r="H6627">
        <v>447774.35</v>
      </c>
      <c r="I6627">
        <v>323322.09999999998</v>
      </c>
      <c r="J6627" t="s">
        <v>24</v>
      </c>
      <c r="L6627" s="1"/>
    </row>
    <row r="6628" spans="1:12" x14ac:dyDescent="0.3">
      <c r="A6628">
        <v>206627</v>
      </c>
      <c r="B6628" t="s">
        <v>396</v>
      </c>
      <c r="C6628" t="s">
        <v>26</v>
      </c>
      <c r="D6628" t="s">
        <v>32</v>
      </c>
      <c r="E6628" t="s">
        <v>13</v>
      </c>
      <c r="F6628" t="s">
        <v>18</v>
      </c>
      <c r="G6628">
        <v>5</v>
      </c>
      <c r="H6628">
        <v>97125.79</v>
      </c>
      <c r="I6628">
        <v>70621.45</v>
      </c>
      <c r="J6628" t="s">
        <v>15</v>
      </c>
      <c r="L6628" s="1"/>
    </row>
    <row r="6629" spans="1:12" x14ac:dyDescent="0.3">
      <c r="A6629">
        <v>206628</v>
      </c>
      <c r="B6629" t="s">
        <v>705</v>
      </c>
      <c r="C6629" t="s">
        <v>26</v>
      </c>
      <c r="D6629" t="s">
        <v>17</v>
      </c>
      <c r="E6629" t="s">
        <v>13</v>
      </c>
      <c r="F6629" t="s">
        <v>36</v>
      </c>
      <c r="G6629">
        <v>50</v>
      </c>
      <c r="H6629">
        <v>2762640.2</v>
      </c>
      <c r="I6629">
        <v>1739728.03</v>
      </c>
      <c r="J6629" t="s">
        <v>15</v>
      </c>
      <c r="L6629" s="1"/>
    </row>
    <row r="6630" spans="1:12" x14ac:dyDescent="0.3">
      <c r="A6630">
        <v>206629</v>
      </c>
      <c r="B6630" t="s">
        <v>444</v>
      </c>
      <c r="C6630" t="s">
        <v>26</v>
      </c>
      <c r="D6630" t="s">
        <v>51</v>
      </c>
      <c r="E6630" t="s">
        <v>13</v>
      </c>
      <c r="F6630" t="s">
        <v>18</v>
      </c>
      <c r="G6630">
        <v>11</v>
      </c>
      <c r="H6630">
        <v>205024.92</v>
      </c>
      <c r="I6630">
        <v>167942.21</v>
      </c>
      <c r="J6630" t="s">
        <v>15</v>
      </c>
      <c r="L6630" s="1"/>
    </row>
    <row r="6631" spans="1:12" x14ac:dyDescent="0.3">
      <c r="A6631">
        <v>206630</v>
      </c>
      <c r="B6631" t="s">
        <v>215</v>
      </c>
      <c r="C6631" t="s">
        <v>31</v>
      </c>
      <c r="D6631" t="s">
        <v>34</v>
      </c>
      <c r="E6631" t="s">
        <v>28</v>
      </c>
      <c r="F6631" t="s">
        <v>78</v>
      </c>
      <c r="G6631">
        <v>23</v>
      </c>
      <c r="H6631">
        <v>33405.33</v>
      </c>
      <c r="I6631">
        <v>20419.88</v>
      </c>
      <c r="J6631" t="s">
        <v>15</v>
      </c>
      <c r="L6631" s="1"/>
    </row>
    <row r="6632" spans="1:12" x14ac:dyDescent="0.3">
      <c r="A6632">
        <v>206631</v>
      </c>
      <c r="B6632" t="s">
        <v>383</v>
      </c>
      <c r="C6632" t="s">
        <v>31</v>
      </c>
      <c r="D6632" t="s">
        <v>34</v>
      </c>
      <c r="E6632" t="s">
        <v>28</v>
      </c>
      <c r="F6632" t="s">
        <v>39</v>
      </c>
      <c r="G6632">
        <v>15</v>
      </c>
      <c r="H6632">
        <v>876005.21</v>
      </c>
      <c r="I6632">
        <v>540010.71</v>
      </c>
      <c r="J6632" t="s">
        <v>15</v>
      </c>
      <c r="L6632" s="1"/>
    </row>
    <row r="6633" spans="1:12" x14ac:dyDescent="0.3">
      <c r="A6633">
        <v>206632</v>
      </c>
      <c r="B6633" t="s">
        <v>508</v>
      </c>
      <c r="C6633" t="s">
        <v>11</v>
      </c>
      <c r="D6633" t="s">
        <v>17</v>
      </c>
      <c r="E6633" t="s">
        <v>20</v>
      </c>
      <c r="F6633" t="s">
        <v>23</v>
      </c>
      <c r="G6633">
        <v>47</v>
      </c>
      <c r="H6633">
        <v>437061.61</v>
      </c>
      <c r="I6633">
        <v>341622.4</v>
      </c>
      <c r="J6633" t="s">
        <v>24</v>
      </c>
      <c r="L6633" s="1"/>
    </row>
    <row r="6634" spans="1:12" x14ac:dyDescent="0.3">
      <c r="A6634">
        <v>206633</v>
      </c>
      <c r="B6634" t="s">
        <v>567</v>
      </c>
      <c r="C6634" t="s">
        <v>26</v>
      </c>
      <c r="D6634" t="s">
        <v>12</v>
      </c>
      <c r="E6634" t="s">
        <v>20</v>
      </c>
      <c r="F6634" t="s">
        <v>45</v>
      </c>
      <c r="G6634">
        <v>20</v>
      </c>
      <c r="H6634">
        <v>322981.31</v>
      </c>
      <c r="I6634">
        <v>248142.74</v>
      </c>
      <c r="J6634" t="s">
        <v>24</v>
      </c>
      <c r="L6634" s="1"/>
    </row>
    <row r="6635" spans="1:12" x14ac:dyDescent="0.3">
      <c r="A6635">
        <v>206634</v>
      </c>
      <c r="B6635" t="s">
        <v>209</v>
      </c>
      <c r="C6635" t="s">
        <v>11</v>
      </c>
      <c r="D6635" t="s">
        <v>34</v>
      </c>
      <c r="E6635" t="s">
        <v>20</v>
      </c>
      <c r="F6635" t="s">
        <v>23</v>
      </c>
      <c r="G6635">
        <v>29</v>
      </c>
      <c r="H6635">
        <v>1615660.07</v>
      </c>
      <c r="I6635">
        <v>1044506.84</v>
      </c>
      <c r="J6635" t="s">
        <v>15</v>
      </c>
      <c r="L6635" s="1"/>
    </row>
    <row r="6636" spans="1:12" x14ac:dyDescent="0.3">
      <c r="A6636">
        <v>206635</v>
      </c>
      <c r="B6636" t="s">
        <v>711</v>
      </c>
      <c r="C6636" t="s">
        <v>11</v>
      </c>
      <c r="D6636" t="s">
        <v>12</v>
      </c>
      <c r="E6636" t="s">
        <v>28</v>
      </c>
      <c r="F6636" t="s">
        <v>29</v>
      </c>
      <c r="G6636">
        <v>32</v>
      </c>
      <c r="H6636">
        <v>1664009.83</v>
      </c>
      <c r="I6636">
        <v>1268889.56</v>
      </c>
      <c r="J6636" t="s">
        <v>24</v>
      </c>
      <c r="L6636" s="1"/>
    </row>
    <row r="6637" spans="1:12" x14ac:dyDescent="0.3">
      <c r="A6637">
        <v>206636</v>
      </c>
      <c r="B6637" t="s">
        <v>155</v>
      </c>
      <c r="C6637" t="s">
        <v>31</v>
      </c>
      <c r="D6637" t="s">
        <v>27</v>
      </c>
      <c r="E6637" t="s">
        <v>13</v>
      </c>
      <c r="F6637" t="s">
        <v>36</v>
      </c>
      <c r="G6637">
        <v>42</v>
      </c>
      <c r="H6637">
        <v>1008894.16</v>
      </c>
      <c r="I6637">
        <v>608515.81999999995</v>
      </c>
      <c r="J6637" t="s">
        <v>24</v>
      </c>
      <c r="L6637" s="1"/>
    </row>
    <row r="6638" spans="1:12" x14ac:dyDescent="0.3">
      <c r="A6638">
        <v>206637</v>
      </c>
      <c r="B6638" t="s">
        <v>148</v>
      </c>
      <c r="C6638" t="s">
        <v>26</v>
      </c>
      <c r="D6638" t="s">
        <v>51</v>
      </c>
      <c r="E6638" t="s">
        <v>20</v>
      </c>
      <c r="F6638" t="s">
        <v>23</v>
      </c>
      <c r="G6638">
        <v>3</v>
      </c>
      <c r="H6638">
        <v>31337.69</v>
      </c>
      <c r="I6638">
        <v>20438.38</v>
      </c>
      <c r="J6638" t="s">
        <v>24</v>
      </c>
      <c r="L6638" s="1"/>
    </row>
    <row r="6639" spans="1:12" x14ac:dyDescent="0.3">
      <c r="A6639">
        <v>206638</v>
      </c>
      <c r="B6639" t="s">
        <v>764</v>
      </c>
      <c r="C6639" t="s">
        <v>26</v>
      </c>
      <c r="D6639" t="s">
        <v>34</v>
      </c>
      <c r="E6639" t="s">
        <v>28</v>
      </c>
      <c r="F6639" t="s">
        <v>78</v>
      </c>
      <c r="G6639">
        <v>7</v>
      </c>
      <c r="H6639">
        <v>344122.58</v>
      </c>
      <c r="I6639">
        <v>226830.51</v>
      </c>
      <c r="J6639" t="s">
        <v>15</v>
      </c>
      <c r="L6639" s="1"/>
    </row>
    <row r="6640" spans="1:12" x14ac:dyDescent="0.3">
      <c r="A6640">
        <v>206639</v>
      </c>
      <c r="B6640" t="s">
        <v>145</v>
      </c>
      <c r="C6640" t="s">
        <v>31</v>
      </c>
      <c r="D6640" t="s">
        <v>34</v>
      </c>
      <c r="E6640" t="s">
        <v>20</v>
      </c>
      <c r="F6640" t="s">
        <v>21</v>
      </c>
      <c r="G6640">
        <v>32</v>
      </c>
      <c r="H6640">
        <v>40450.47</v>
      </c>
      <c r="I6640">
        <v>25341.87</v>
      </c>
      <c r="J6640" t="s">
        <v>15</v>
      </c>
      <c r="L6640" s="1"/>
    </row>
    <row r="6641" spans="1:12" x14ac:dyDescent="0.3">
      <c r="A6641">
        <v>206640</v>
      </c>
      <c r="B6641" t="s">
        <v>637</v>
      </c>
      <c r="C6641" t="s">
        <v>38</v>
      </c>
      <c r="D6641" t="s">
        <v>17</v>
      </c>
      <c r="E6641" t="s">
        <v>20</v>
      </c>
      <c r="F6641" t="s">
        <v>45</v>
      </c>
      <c r="G6641">
        <v>35</v>
      </c>
      <c r="H6641">
        <v>1048275.25</v>
      </c>
      <c r="I6641">
        <v>712217.47</v>
      </c>
      <c r="J6641" t="s">
        <v>24</v>
      </c>
      <c r="L6641" s="1"/>
    </row>
    <row r="6642" spans="1:12" x14ac:dyDescent="0.3">
      <c r="A6642">
        <v>206641</v>
      </c>
      <c r="B6642" t="s">
        <v>109</v>
      </c>
      <c r="C6642" t="s">
        <v>31</v>
      </c>
      <c r="D6642" t="s">
        <v>27</v>
      </c>
      <c r="E6642" t="s">
        <v>20</v>
      </c>
      <c r="F6642" t="s">
        <v>23</v>
      </c>
      <c r="G6642">
        <v>41</v>
      </c>
      <c r="H6642">
        <v>544149.15</v>
      </c>
      <c r="I6642">
        <v>368576.96</v>
      </c>
      <c r="J6642" t="s">
        <v>15</v>
      </c>
      <c r="L6642" s="1"/>
    </row>
    <row r="6643" spans="1:12" x14ac:dyDescent="0.3">
      <c r="A6643">
        <v>206642</v>
      </c>
      <c r="B6643" t="s">
        <v>66</v>
      </c>
      <c r="C6643" t="s">
        <v>38</v>
      </c>
      <c r="D6643" t="s">
        <v>51</v>
      </c>
      <c r="E6643" t="s">
        <v>13</v>
      </c>
      <c r="F6643" t="s">
        <v>18</v>
      </c>
      <c r="G6643">
        <v>21</v>
      </c>
      <c r="H6643">
        <v>770606.07999999996</v>
      </c>
      <c r="I6643">
        <v>531721.56999999995</v>
      </c>
      <c r="J6643" t="s">
        <v>15</v>
      </c>
      <c r="L6643" s="1"/>
    </row>
    <row r="6644" spans="1:12" x14ac:dyDescent="0.3">
      <c r="A6644">
        <v>206643</v>
      </c>
      <c r="B6644" t="s">
        <v>334</v>
      </c>
      <c r="C6644" t="s">
        <v>11</v>
      </c>
      <c r="D6644" t="s">
        <v>12</v>
      </c>
      <c r="E6644" t="s">
        <v>13</v>
      </c>
      <c r="F6644" t="s">
        <v>14</v>
      </c>
      <c r="G6644">
        <v>43</v>
      </c>
      <c r="H6644">
        <v>922458.63</v>
      </c>
      <c r="I6644">
        <v>558151.91</v>
      </c>
      <c r="J6644" t="s">
        <v>24</v>
      </c>
      <c r="L6644" s="1"/>
    </row>
    <row r="6645" spans="1:12" x14ac:dyDescent="0.3">
      <c r="A6645">
        <v>206644</v>
      </c>
      <c r="B6645" t="s">
        <v>353</v>
      </c>
      <c r="C6645" t="s">
        <v>38</v>
      </c>
      <c r="D6645" t="s">
        <v>51</v>
      </c>
      <c r="E6645" t="s">
        <v>13</v>
      </c>
      <c r="F6645" t="s">
        <v>36</v>
      </c>
      <c r="G6645">
        <v>34</v>
      </c>
      <c r="H6645">
        <v>979310.65</v>
      </c>
      <c r="I6645">
        <v>805585.16</v>
      </c>
      <c r="J6645" t="s">
        <v>15</v>
      </c>
      <c r="L6645" s="1"/>
    </row>
    <row r="6646" spans="1:12" x14ac:dyDescent="0.3">
      <c r="A6646">
        <v>206645</v>
      </c>
      <c r="B6646" t="s">
        <v>514</v>
      </c>
      <c r="C6646" t="s">
        <v>31</v>
      </c>
      <c r="D6646" t="s">
        <v>27</v>
      </c>
      <c r="E6646" t="s">
        <v>13</v>
      </c>
      <c r="F6646" t="s">
        <v>14</v>
      </c>
      <c r="G6646">
        <v>13</v>
      </c>
      <c r="H6646">
        <v>776921.59</v>
      </c>
      <c r="I6646">
        <v>593354.91</v>
      </c>
      <c r="J6646" t="s">
        <v>24</v>
      </c>
      <c r="L6646" s="1"/>
    </row>
    <row r="6647" spans="1:12" x14ac:dyDescent="0.3">
      <c r="A6647">
        <v>206646</v>
      </c>
      <c r="B6647" t="s">
        <v>510</v>
      </c>
      <c r="C6647" t="s">
        <v>11</v>
      </c>
      <c r="D6647" t="s">
        <v>32</v>
      </c>
      <c r="E6647" t="s">
        <v>28</v>
      </c>
      <c r="F6647" t="s">
        <v>78</v>
      </c>
      <c r="G6647">
        <v>19</v>
      </c>
      <c r="H6647">
        <v>761849.13</v>
      </c>
      <c r="I6647">
        <v>534502.68000000005</v>
      </c>
      <c r="J6647" t="s">
        <v>24</v>
      </c>
      <c r="L6647" s="1"/>
    </row>
    <row r="6648" spans="1:12" x14ac:dyDescent="0.3">
      <c r="A6648">
        <v>206647</v>
      </c>
      <c r="B6648" t="s">
        <v>699</v>
      </c>
      <c r="C6648" t="s">
        <v>31</v>
      </c>
      <c r="D6648" t="s">
        <v>34</v>
      </c>
      <c r="E6648" t="s">
        <v>20</v>
      </c>
      <c r="F6648" t="s">
        <v>45</v>
      </c>
      <c r="G6648">
        <v>25</v>
      </c>
      <c r="H6648">
        <v>1445345.32</v>
      </c>
      <c r="I6648">
        <v>1163024.26</v>
      </c>
      <c r="J6648" t="s">
        <v>15</v>
      </c>
      <c r="L6648" s="1"/>
    </row>
    <row r="6649" spans="1:12" x14ac:dyDescent="0.3">
      <c r="A6649">
        <v>206648</v>
      </c>
      <c r="B6649" t="s">
        <v>569</v>
      </c>
      <c r="C6649" t="s">
        <v>26</v>
      </c>
      <c r="D6649" t="s">
        <v>27</v>
      </c>
      <c r="E6649" t="s">
        <v>28</v>
      </c>
      <c r="F6649" t="s">
        <v>39</v>
      </c>
      <c r="G6649">
        <v>47</v>
      </c>
      <c r="H6649">
        <v>81005.039999999994</v>
      </c>
      <c r="I6649">
        <v>49414.48</v>
      </c>
      <c r="J6649" t="s">
        <v>24</v>
      </c>
      <c r="L6649" s="1"/>
    </row>
    <row r="6650" spans="1:12" x14ac:dyDescent="0.3">
      <c r="A6650">
        <v>206649</v>
      </c>
      <c r="B6650" t="s">
        <v>460</v>
      </c>
      <c r="C6650" t="s">
        <v>38</v>
      </c>
      <c r="D6650" t="s">
        <v>32</v>
      </c>
      <c r="E6650" t="s">
        <v>13</v>
      </c>
      <c r="F6650" t="s">
        <v>14</v>
      </c>
      <c r="G6650">
        <v>15</v>
      </c>
      <c r="H6650">
        <v>145766.47</v>
      </c>
      <c r="I6650">
        <v>100639.8</v>
      </c>
      <c r="J6650" t="s">
        <v>24</v>
      </c>
      <c r="L6650" s="1"/>
    </row>
    <row r="6651" spans="1:12" x14ac:dyDescent="0.3">
      <c r="A6651">
        <v>206650</v>
      </c>
      <c r="B6651" t="s">
        <v>61</v>
      </c>
      <c r="C6651" t="s">
        <v>11</v>
      </c>
      <c r="D6651" t="s">
        <v>27</v>
      </c>
      <c r="E6651" t="s">
        <v>13</v>
      </c>
      <c r="F6651" t="s">
        <v>18</v>
      </c>
      <c r="G6651">
        <v>39</v>
      </c>
      <c r="H6651">
        <v>1551890.82</v>
      </c>
      <c r="I6651">
        <v>1074554.53</v>
      </c>
      <c r="J6651" t="s">
        <v>24</v>
      </c>
      <c r="L6651" s="1"/>
    </row>
    <row r="6652" spans="1:12" x14ac:dyDescent="0.3">
      <c r="A6652">
        <v>206651</v>
      </c>
      <c r="B6652" t="s">
        <v>613</v>
      </c>
      <c r="C6652" t="s">
        <v>11</v>
      </c>
      <c r="D6652" t="s">
        <v>34</v>
      </c>
      <c r="E6652" t="s">
        <v>20</v>
      </c>
      <c r="F6652" t="s">
        <v>21</v>
      </c>
      <c r="G6652">
        <v>21</v>
      </c>
      <c r="H6652">
        <v>709479.22</v>
      </c>
      <c r="I6652">
        <v>538641.61</v>
      </c>
      <c r="J6652" t="s">
        <v>24</v>
      </c>
      <c r="L6652" s="1"/>
    </row>
    <row r="6653" spans="1:12" x14ac:dyDescent="0.3">
      <c r="A6653">
        <v>206652</v>
      </c>
      <c r="B6653" t="s">
        <v>723</v>
      </c>
      <c r="C6653" t="s">
        <v>38</v>
      </c>
      <c r="D6653" t="s">
        <v>17</v>
      </c>
      <c r="E6653" t="s">
        <v>20</v>
      </c>
      <c r="F6653" t="s">
        <v>21</v>
      </c>
      <c r="G6653">
        <v>42</v>
      </c>
      <c r="H6653">
        <v>1470198.28</v>
      </c>
      <c r="I6653">
        <v>1162519.77</v>
      </c>
      <c r="J6653" t="s">
        <v>15</v>
      </c>
      <c r="L6653" s="1"/>
    </row>
    <row r="6654" spans="1:12" x14ac:dyDescent="0.3">
      <c r="A6654">
        <v>206653</v>
      </c>
      <c r="B6654" t="s">
        <v>22</v>
      </c>
      <c r="C6654" t="s">
        <v>38</v>
      </c>
      <c r="D6654" t="s">
        <v>34</v>
      </c>
      <c r="E6654" t="s">
        <v>13</v>
      </c>
      <c r="F6654" t="s">
        <v>36</v>
      </c>
      <c r="G6654">
        <v>7</v>
      </c>
      <c r="H6654">
        <v>282718.32</v>
      </c>
      <c r="I6654">
        <v>211501.06</v>
      </c>
      <c r="J6654" t="s">
        <v>24</v>
      </c>
      <c r="L6654" s="1"/>
    </row>
    <row r="6655" spans="1:12" x14ac:dyDescent="0.3">
      <c r="A6655">
        <v>206654</v>
      </c>
      <c r="B6655" t="s">
        <v>746</v>
      </c>
      <c r="C6655" t="s">
        <v>31</v>
      </c>
      <c r="D6655" t="s">
        <v>12</v>
      </c>
      <c r="E6655" t="s">
        <v>28</v>
      </c>
      <c r="F6655" t="s">
        <v>39</v>
      </c>
      <c r="G6655">
        <v>47</v>
      </c>
      <c r="H6655">
        <v>2055646.32</v>
      </c>
      <c r="I6655">
        <v>1331446.57</v>
      </c>
      <c r="J6655" t="s">
        <v>24</v>
      </c>
      <c r="L6655" s="1"/>
    </row>
    <row r="6656" spans="1:12" x14ac:dyDescent="0.3">
      <c r="A6656">
        <v>206655</v>
      </c>
      <c r="B6656" t="s">
        <v>70</v>
      </c>
      <c r="C6656" t="s">
        <v>26</v>
      </c>
      <c r="D6656" t="s">
        <v>12</v>
      </c>
      <c r="E6656" t="s">
        <v>20</v>
      </c>
      <c r="F6656" t="s">
        <v>21</v>
      </c>
      <c r="G6656">
        <v>4</v>
      </c>
      <c r="H6656">
        <v>96166.02</v>
      </c>
      <c r="I6656">
        <v>63723.15</v>
      </c>
      <c r="J6656" t="s">
        <v>24</v>
      </c>
      <c r="L6656" s="1"/>
    </row>
    <row r="6657" spans="1:12" x14ac:dyDescent="0.3">
      <c r="A6657">
        <v>206656</v>
      </c>
      <c r="B6657" t="s">
        <v>656</v>
      </c>
      <c r="C6657" t="s">
        <v>38</v>
      </c>
      <c r="D6657" t="s">
        <v>27</v>
      </c>
      <c r="E6657" t="s">
        <v>13</v>
      </c>
      <c r="F6657" t="s">
        <v>18</v>
      </c>
      <c r="G6657">
        <v>20</v>
      </c>
      <c r="H6657">
        <v>631221.92000000004</v>
      </c>
      <c r="I6657">
        <v>454519.98</v>
      </c>
      <c r="J6657" t="s">
        <v>15</v>
      </c>
      <c r="L6657" s="1"/>
    </row>
    <row r="6658" spans="1:12" x14ac:dyDescent="0.3">
      <c r="A6658">
        <v>206657</v>
      </c>
      <c r="B6658" t="s">
        <v>114</v>
      </c>
      <c r="C6658" t="s">
        <v>26</v>
      </c>
      <c r="D6658" t="s">
        <v>12</v>
      </c>
      <c r="E6658" t="s">
        <v>20</v>
      </c>
      <c r="F6658" t="s">
        <v>21</v>
      </c>
      <c r="G6658">
        <v>39</v>
      </c>
      <c r="H6658">
        <v>101735.98</v>
      </c>
      <c r="I6658">
        <v>76108.009999999995</v>
      </c>
      <c r="J6658" t="s">
        <v>15</v>
      </c>
      <c r="L6658" s="1"/>
    </row>
    <row r="6659" spans="1:12" x14ac:dyDescent="0.3">
      <c r="A6659">
        <v>206658</v>
      </c>
      <c r="B6659" t="s">
        <v>469</v>
      </c>
      <c r="C6659" t="s">
        <v>26</v>
      </c>
      <c r="D6659" t="s">
        <v>34</v>
      </c>
      <c r="E6659" t="s">
        <v>13</v>
      </c>
      <c r="F6659" t="s">
        <v>42</v>
      </c>
      <c r="G6659">
        <v>29</v>
      </c>
      <c r="H6659">
        <v>1313302.71</v>
      </c>
      <c r="I6659">
        <v>802121.93</v>
      </c>
      <c r="J6659" t="s">
        <v>15</v>
      </c>
      <c r="L6659" s="1"/>
    </row>
    <row r="6660" spans="1:12" x14ac:dyDescent="0.3">
      <c r="A6660">
        <v>206659</v>
      </c>
      <c r="B6660" t="s">
        <v>475</v>
      </c>
      <c r="C6660" t="s">
        <v>38</v>
      </c>
      <c r="D6660" t="s">
        <v>32</v>
      </c>
      <c r="E6660" t="s">
        <v>28</v>
      </c>
      <c r="F6660" t="s">
        <v>29</v>
      </c>
      <c r="G6660">
        <v>19</v>
      </c>
      <c r="H6660">
        <v>1080947.3</v>
      </c>
      <c r="I6660">
        <v>735265.3</v>
      </c>
      <c r="J6660" t="s">
        <v>15</v>
      </c>
      <c r="L6660" s="1"/>
    </row>
    <row r="6661" spans="1:12" x14ac:dyDescent="0.3">
      <c r="A6661">
        <v>206660</v>
      </c>
      <c r="B6661" t="s">
        <v>693</v>
      </c>
      <c r="C6661" t="s">
        <v>11</v>
      </c>
      <c r="D6661" t="s">
        <v>34</v>
      </c>
      <c r="E6661" t="s">
        <v>13</v>
      </c>
      <c r="F6661" t="s">
        <v>36</v>
      </c>
      <c r="G6661">
        <v>28</v>
      </c>
      <c r="H6661">
        <v>219270.43</v>
      </c>
      <c r="I6661">
        <v>177819.73</v>
      </c>
      <c r="J6661" t="s">
        <v>15</v>
      </c>
      <c r="L6661" s="1"/>
    </row>
    <row r="6662" spans="1:12" x14ac:dyDescent="0.3">
      <c r="A6662">
        <v>206661</v>
      </c>
      <c r="B6662" t="s">
        <v>619</v>
      </c>
      <c r="C6662" t="s">
        <v>38</v>
      </c>
      <c r="D6662" t="s">
        <v>17</v>
      </c>
      <c r="E6662" t="s">
        <v>28</v>
      </c>
      <c r="F6662" t="s">
        <v>29</v>
      </c>
      <c r="G6662">
        <v>17</v>
      </c>
      <c r="H6662">
        <v>270743.36</v>
      </c>
      <c r="I6662">
        <v>219412.2</v>
      </c>
      <c r="J6662" t="s">
        <v>24</v>
      </c>
      <c r="L6662" s="1"/>
    </row>
    <row r="6663" spans="1:12" x14ac:dyDescent="0.3">
      <c r="A6663">
        <v>206662</v>
      </c>
      <c r="B6663" t="s">
        <v>501</v>
      </c>
      <c r="C6663" t="s">
        <v>11</v>
      </c>
      <c r="D6663" t="s">
        <v>32</v>
      </c>
      <c r="E6663" t="s">
        <v>13</v>
      </c>
      <c r="F6663" t="s">
        <v>14</v>
      </c>
      <c r="G6663">
        <v>49</v>
      </c>
      <c r="H6663">
        <v>1283665.3999999999</v>
      </c>
      <c r="I6663">
        <v>1032032.33</v>
      </c>
      <c r="J6663" t="s">
        <v>24</v>
      </c>
      <c r="L6663" s="1"/>
    </row>
    <row r="6664" spans="1:12" x14ac:dyDescent="0.3">
      <c r="A6664">
        <v>206663</v>
      </c>
      <c r="B6664" t="s">
        <v>356</v>
      </c>
      <c r="C6664" t="s">
        <v>31</v>
      </c>
      <c r="D6664" t="s">
        <v>17</v>
      </c>
      <c r="E6664" t="s">
        <v>28</v>
      </c>
      <c r="F6664" t="s">
        <v>29</v>
      </c>
      <c r="G6664">
        <v>35</v>
      </c>
      <c r="H6664">
        <v>2023080.83</v>
      </c>
      <c r="I6664">
        <v>1300396.3</v>
      </c>
      <c r="J6664" t="s">
        <v>15</v>
      </c>
      <c r="L6664" s="1"/>
    </row>
    <row r="6665" spans="1:12" x14ac:dyDescent="0.3">
      <c r="A6665">
        <v>206664</v>
      </c>
      <c r="B6665" t="s">
        <v>302</v>
      </c>
      <c r="C6665" t="s">
        <v>26</v>
      </c>
      <c r="D6665" t="s">
        <v>12</v>
      </c>
      <c r="E6665" t="s">
        <v>13</v>
      </c>
      <c r="F6665" t="s">
        <v>14</v>
      </c>
      <c r="G6665">
        <v>50</v>
      </c>
      <c r="H6665">
        <v>985513.22</v>
      </c>
      <c r="I6665">
        <v>653083.44999999995</v>
      </c>
      <c r="J6665" t="s">
        <v>15</v>
      </c>
      <c r="L6665" s="1"/>
    </row>
    <row r="6666" spans="1:12" x14ac:dyDescent="0.3">
      <c r="A6666">
        <v>206665</v>
      </c>
      <c r="B6666" t="s">
        <v>113</v>
      </c>
      <c r="C6666" t="s">
        <v>11</v>
      </c>
      <c r="D6666" t="s">
        <v>51</v>
      </c>
      <c r="E6666" t="s">
        <v>20</v>
      </c>
      <c r="F6666" t="s">
        <v>21</v>
      </c>
      <c r="G6666">
        <v>30</v>
      </c>
      <c r="H6666">
        <v>1122585.29</v>
      </c>
      <c r="I6666">
        <v>708536.87</v>
      </c>
      <c r="J6666" t="s">
        <v>24</v>
      </c>
      <c r="L6666" s="1"/>
    </row>
    <row r="6667" spans="1:12" x14ac:dyDescent="0.3">
      <c r="A6667">
        <v>206666</v>
      </c>
      <c r="B6667" t="s">
        <v>268</v>
      </c>
      <c r="C6667" t="s">
        <v>31</v>
      </c>
      <c r="D6667" t="s">
        <v>34</v>
      </c>
      <c r="E6667" t="s">
        <v>20</v>
      </c>
      <c r="F6667" t="s">
        <v>23</v>
      </c>
      <c r="G6667">
        <v>44</v>
      </c>
      <c r="H6667">
        <v>109808.12</v>
      </c>
      <c r="I6667">
        <v>72981.83</v>
      </c>
      <c r="J6667" t="s">
        <v>24</v>
      </c>
      <c r="L6667" s="1"/>
    </row>
    <row r="6668" spans="1:12" x14ac:dyDescent="0.3">
      <c r="A6668">
        <v>206667</v>
      </c>
      <c r="B6668" t="s">
        <v>96</v>
      </c>
      <c r="C6668" t="s">
        <v>11</v>
      </c>
      <c r="D6668" t="s">
        <v>12</v>
      </c>
      <c r="E6668" t="s">
        <v>28</v>
      </c>
      <c r="F6668" t="s">
        <v>39</v>
      </c>
      <c r="G6668">
        <v>8</v>
      </c>
      <c r="H6668">
        <v>24613.17</v>
      </c>
      <c r="I6668">
        <v>14815.1</v>
      </c>
      <c r="J6668" t="s">
        <v>24</v>
      </c>
      <c r="L6668" s="1"/>
    </row>
    <row r="6669" spans="1:12" x14ac:dyDescent="0.3">
      <c r="A6669">
        <v>206668</v>
      </c>
      <c r="B6669" t="s">
        <v>294</v>
      </c>
      <c r="C6669" t="s">
        <v>38</v>
      </c>
      <c r="D6669" t="s">
        <v>34</v>
      </c>
      <c r="E6669" t="s">
        <v>13</v>
      </c>
      <c r="F6669" t="s">
        <v>36</v>
      </c>
      <c r="G6669">
        <v>32</v>
      </c>
      <c r="H6669">
        <v>948916.28</v>
      </c>
      <c r="I6669">
        <v>596901.97</v>
      </c>
      <c r="J6669" t="s">
        <v>15</v>
      </c>
      <c r="L6669" s="1"/>
    </row>
    <row r="6670" spans="1:12" x14ac:dyDescent="0.3">
      <c r="A6670">
        <v>206669</v>
      </c>
      <c r="B6670" t="s">
        <v>341</v>
      </c>
      <c r="C6670" t="s">
        <v>11</v>
      </c>
      <c r="D6670" t="s">
        <v>17</v>
      </c>
      <c r="E6670" t="s">
        <v>20</v>
      </c>
      <c r="F6670" t="s">
        <v>21</v>
      </c>
      <c r="G6670">
        <v>11</v>
      </c>
      <c r="H6670">
        <v>314707.92</v>
      </c>
      <c r="I6670">
        <v>196155.95</v>
      </c>
      <c r="J6670" t="s">
        <v>15</v>
      </c>
      <c r="L6670" s="1"/>
    </row>
    <row r="6671" spans="1:12" x14ac:dyDescent="0.3">
      <c r="A6671">
        <v>206670</v>
      </c>
      <c r="B6671" t="s">
        <v>662</v>
      </c>
      <c r="C6671" t="s">
        <v>11</v>
      </c>
      <c r="D6671" t="s">
        <v>17</v>
      </c>
      <c r="E6671" t="s">
        <v>20</v>
      </c>
      <c r="F6671" t="s">
        <v>45</v>
      </c>
      <c r="G6671">
        <v>15</v>
      </c>
      <c r="H6671">
        <v>883116.87</v>
      </c>
      <c r="I6671">
        <v>661024.89</v>
      </c>
      <c r="J6671" t="s">
        <v>15</v>
      </c>
      <c r="L6671" s="1"/>
    </row>
    <row r="6672" spans="1:12" x14ac:dyDescent="0.3">
      <c r="A6672">
        <v>206671</v>
      </c>
      <c r="B6672" t="s">
        <v>236</v>
      </c>
      <c r="C6672" t="s">
        <v>11</v>
      </c>
      <c r="D6672" t="s">
        <v>12</v>
      </c>
      <c r="E6672" t="s">
        <v>28</v>
      </c>
      <c r="F6672" t="s">
        <v>78</v>
      </c>
      <c r="G6672">
        <v>42</v>
      </c>
      <c r="H6672">
        <v>1992213.64</v>
      </c>
      <c r="I6672">
        <v>1229260.93</v>
      </c>
      <c r="J6672" t="s">
        <v>15</v>
      </c>
      <c r="L6672" s="1"/>
    </row>
    <row r="6673" spans="1:12" x14ac:dyDescent="0.3">
      <c r="A6673">
        <v>206672</v>
      </c>
      <c r="B6673" t="s">
        <v>361</v>
      </c>
      <c r="C6673" t="s">
        <v>11</v>
      </c>
      <c r="D6673" t="s">
        <v>27</v>
      </c>
      <c r="E6673" t="s">
        <v>13</v>
      </c>
      <c r="F6673" t="s">
        <v>36</v>
      </c>
      <c r="G6673">
        <v>45</v>
      </c>
      <c r="H6673">
        <v>1701755.84</v>
      </c>
      <c r="I6673">
        <v>1412197.71</v>
      </c>
      <c r="J6673" t="s">
        <v>15</v>
      </c>
      <c r="L6673" s="1"/>
    </row>
    <row r="6674" spans="1:12" x14ac:dyDescent="0.3">
      <c r="A6674">
        <v>206673</v>
      </c>
      <c r="B6674" t="s">
        <v>580</v>
      </c>
      <c r="C6674" t="s">
        <v>38</v>
      </c>
      <c r="D6674" t="s">
        <v>27</v>
      </c>
      <c r="E6674" t="s">
        <v>13</v>
      </c>
      <c r="F6674" t="s">
        <v>14</v>
      </c>
      <c r="G6674">
        <v>39</v>
      </c>
      <c r="H6674">
        <v>226195.09</v>
      </c>
      <c r="I6674">
        <v>186695.33</v>
      </c>
      <c r="J6674" t="s">
        <v>24</v>
      </c>
      <c r="L6674" s="1"/>
    </row>
    <row r="6675" spans="1:12" x14ac:dyDescent="0.3">
      <c r="A6675">
        <v>206674</v>
      </c>
      <c r="B6675" t="s">
        <v>489</v>
      </c>
      <c r="C6675" t="s">
        <v>26</v>
      </c>
      <c r="D6675" t="s">
        <v>17</v>
      </c>
      <c r="E6675" t="s">
        <v>20</v>
      </c>
      <c r="F6675" t="s">
        <v>21</v>
      </c>
      <c r="G6675">
        <v>6</v>
      </c>
      <c r="H6675">
        <v>231706.8</v>
      </c>
      <c r="I6675">
        <v>182592.15</v>
      </c>
      <c r="J6675" t="s">
        <v>24</v>
      </c>
      <c r="L6675" s="1"/>
    </row>
    <row r="6676" spans="1:12" x14ac:dyDescent="0.3">
      <c r="A6676">
        <v>206675</v>
      </c>
      <c r="B6676" t="s">
        <v>362</v>
      </c>
      <c r="C6676" t="s">
        <v>31</v>
      </c>
      <c r="D6676" t="s">
        <v>51</v>
      </c>
      <c r="E6676" t="s">
        <v>20</v>
      </c>
      <c r="F6676" t="s">
        <v>21</v>
      </c>
      <c r="G6676">
        <v>12</v>
      </c>
      <c r="H6676">
        <v>187684.28</v>
      </c>
      <c r="I6676">
        <v>117087.72</v>
      </c>
      <c r="J6676" t="s">
        <v>24</v>
      </c>
      <c r="L6676" s="1"/>
    </row>
    <row r="6677" spans="1:12" x14ac:dyDescent="0.3">
      <c r="A6677">
        <v>206676</v>
      </c>
      <c r="B6677" t="s">
        <v>114</v>
      </c>
      <c r="C6677" t="s">
        <v>31</v>
      </c>
      <c r="D6677" t="s">
        <v>12</v>
      </c>
      <c r="E6677" t="s">
        <v>20</v>
      </c>
      <c r="F6677" t="s">
        <v>21</v>
      </c>
      <c r="G6677">
        <v>1</v>
      </c>
      <c r="H6677">
        <v>46390.21</v>
      </c>
      <c r="I6677">
        <v>34955.67</v>
      </c>
      <c r="J6677" t="s">
        <v>24</v>
      </c>
      <c r="L6677" s="1"/>
    </row>
    <row r="6678" spans="1:12" x14ac:dyDescent="0.3">
      <c r="A6678">
        <v>206677</v>
      </c>
      <c r="B6678" t="s">
        <v>585</v>
      </c>
      <c r="C6678" t="s">
        <v>38</v>
      </c>
      <c r="D6678" t="s">
        <v>51</v>
      </c>
      <c r="E6678" t="s">
        <v>28</v>
      </c>
      <c r="F6678" t="s">
        <v>29</v>
      </c>
      <c r="G6678">
        <v>6</v>
      </c>
      <c r="H6678">
        <v>305156.98</v>
      </c>
      <c r="I6678">
        <v>236463.81</v>
      </c>
      <c r="J6678" t="s">
        <v>15</v>
      </c>
      <c r="L6678" s="1"/>
    </row>
    <row r="6679" spans="1:12" x14ac:dyDescent="0.3">
      <c r="A6679">
        <v>206678</v>
      </c>
      <c r="B6679" t="s">
        <v>174</v>
      </c>
      <c r="C6679" t="s">
        <v>11</v>
      </c>
      <c r="D6679" t="s">
        <v>34</v>
      </c>
      <c r="E6679" t="s">
        <v>13</v>
      </c>
      <c r="F6679" t="s">
        <v>36</v>
      </c>
      <c r="G6679">
        <v>42</v>
      </c>
      <c r="H6679">
        <v>68633.62</v>
      </c>
      <c r="I6679">
        <v>56942.85</v>
      </c>
      <c r="J6679" t="s">
        <v>15</v>
      </c>
      <c r="L6679" s="1"/>
    </row>
    <row r="6680" spans="1:12" x14ac:dyDescent="0.3">
      <c r="A6680">
        <v>206679</v>
      </c>
      <c r="B6680" t="s">
        <v>189</v>
      </c>
      <c r="C6680" t="s">
        <v>31</v>
      </c>
      <c r="D6680" t="s">
        <v>27</v>
      </c>
      <c r="E6680" t="s">
        <v>28</v>
      </c>
      <c r="F6680" t="s">
        <v>78</v>
      </c>
      <c r="G6680">
        <v>41</v>
      </c>
      <c r="H6680">
        <v>1996565.97</v>
      </c>
      <c r="I6680">
        <v>1403679.37</v>
      </c>
      <c r="J6680" t="s">
        <v>24</v>
      </c>
      <c r="L6680" s="1"/>
    </row>
    <row r="6681" spans="1:12" x14ac:dyDescent="0.3">
      <c r="A6681">
        <v>206680</v>
      </c>
      <c r="B6681" t="s">
        <v>696</v>
      </c>
      <c r="C6681" t="s">
        <v>26</v>
      </c>
      <c r="D6681" t="s">
        <v>34</v>
      </c>
      <c r="E6681" t="s">
        <v>20</v>
      </c>
      <c r="F6681" t="s">
        <v>45</v>
      </c>
      <c r="G6681">
        <v>6</v>
      </c>
      <c r="H6681">
        <v>119528.28</v>
      </c>
      <c r="I6681">
        <v>78914.429999999993</v>
      </c>
      <c r="J6681" t="s">
        <v>15</v>
      </c>
      <c r="L6681" s="1"/>
    </row>
    <row r="6682" spans="1:12" x14ac:dyDescent="0.3">
      <c r="A6682">
        <v>206681</v>
      </c>
      <c r="B6682" t="s">
        <v>270</v>
      </c>
      <c r="C6682" t="s">
        <v>26</v>
      </c>
      <c r="D6682" t="s">
        <v>51</v>
      </c>
      <c r="E6682" t="s">
        <v>20</v>
      </c>
      <c r="F6682" t="s">
        <v>21</v>
      </c>
      <c r="G6682">
        <v>32</v>
      </c>
      <c r="H6682">
        <v>1350210.06</v>
      </c>
      <c r="I6682">
        <v>991158.36</v>
      </c>
      <c r="J6682" t="s">
        <v>24</v>
      </c>
      <c r="L6682" s="1"/>
    </row>
    <row r="6683" spans="1:12" x14ac:dyDescent="0.3">
      <c r="A6683">
        <v>206682</v>
      </c>
      <c r="B6683" t="s">
        <v>751</v>
      </c>
      <c r="C6683" t="s">
        <v>38</v>
      </c>
      <c r="D6683" t="s">
        <v>27</v>
      </c>
      <c r="E6683" t="s">
        <v>20</v>
      </c>
      <c r="F6683" t="s">
        <v>45</v>
      </c>
      <c r="G6683">
        <v>45</v>
      </c>
      <c r="H6683">
        <v>2248701.12</v>
      </c>
      <c r="I6683">
        <v>1714581.52</v>
      </c>
      <c r="J6683" t="s">
        <v>24</v>
      </c>
      <c r="L6683" s="1"/>
    </row>
    <row r="6684" spans="1:12" x14ac:dyDescent="0.3">
      <c r="A6684">
        <v>206683</v>
      </c>
      <c r="B6684" t="s">
        <v>113</v>
      </c>
      <c r="C6684" t="s">
        <v>11</v>
      </c>
      <c r="D6684" t="s">
        <v>17</v>
      </c>
      <c r="E6684" t="s">
        <v>13</v>
      </c>
      <c r="F6684" t="s">
        <v>14</v>
      </c>
      <c r="G6684">
        <v>50</v>
      </c>
      <c r="H6684">
        <v>2991799.84</v>
      </c>
      <c r="I6684">
        <v>1835289.16</v>
      </c>
      <c r="J6684" t="s">
        <v>15</v>
      </c>
      <c r="L6684" s="1"/>
    </row>
    <row r="6685" spans="1:12" x14ac:dyDescent="0.3">
      <c r="A6685">
        <v>206684</v>
      </c>
      <c r="B6685" t="s">
        <v>214</v>
      </c>
      <c r="C6685" t="s">
        <v>38</v>
      </c>
      <c r="D6685" t="s">
        <v>51</v>
      </c>
      <c r="E6685" t="s">
        <v>13</v>
      </c>
      <c r="F6685" t="s">
        <v>14</v>
      </c>
      <c r="G6685">
        <v>7</v>
      </c>
      <c r="H6685">
        <v>396425.65</v>
      </c>
      <c r="I6685">
        <v>270288.53999999998</v>
      </c>
      <c r="J6685" t="s">
        <v>15</v>
      </c>
      <c r="L6685" s="1"/>
    </row>
    <row r="6686" spans="1:12" x14ac:dyDescent="0.3">
      <c r="A6686">
        <v>206685</v>
      </c>
      <c r="B6686" t="s">
        <v>409</v>
      </c>
      <c r="C6686" t="s">
        <v>26</v>
      </c>
      <c r="D6686" t="s">
        <v>27</v>
      </c>
      <c r="E6686" t="s">
        <v>28</v>
      </c>
      <c r="F6686" t="s">
        <v>39</v>
      </c>
      <c r="G6686">
        <v>32</v>
      </c>
      <c r="H6686">
        <v>1000532.01</v>
      </c>
      <c r="I6686">
        <v>642335.66</v>
      </c>
      <c r="J6686" t="s">
        <v>24</v>
      </c>
      <c r="L6686" s="1"/>
    </row>
    <row r="6687" spans="1:12" x14ac:dyDescent="0.3">
      <c r="A6687">
        <v>206686</v>
      </c>
      <c r="B6687" t="s">
        <v>481</v>
      </c>
      <c r="C6687" t="s">
        <v>11</v>
      </c>
      <c r="D6687" t="s">
        <v>51</v>
      </c>
      <c r="E6687" t="s">
        <v>28</v>
      </c>
      <c r="F6687" t="s">
        <v>78</v>
      </c>
      <c r="G6687">
        <v>8</v>
      </c>
      <c r="H6687">
        <v>137185.66</v>
      </c>
      <c r="I6687">
        <v>90802.98</v>
      </c>
      <c r="J6687" t="s">
        <v>24</v>
      </c>
      <c r="L6687" s="1"/>
    </row>
    <row r="6688" spans="1:12" x14ac:dyDescent="0.3">
      <c r="A6688">
        <v>206687</v>
      </c>
      <c r="B6688" t="s">
        <v>165</v>
      </c>
      <c r="C6688" t="s">
        <v>38</v>
      </c>
      <c r="D6688" t="s">
        <v>17</v>
      </c>
      <c r="E6688" t="s">
        <v>28</v>
      </c>
      <c r="F6688" t="s">
        <v>78</v>
      </c>
      <c r="G6688">
        <v>1</v>
      </c>
      <c r="H6688">
        <v>47955.49</v>
      </c>
      <c r="I6688">
        <v>39105.339999999997</v>
      </c>
      <c r="J6688" t="s">
        <v>24</v>
      </c>
      <c r="L6688" s="1"/>
    </row>
    <row r="6689" spans="1:12" x14ac:dyDescent="0.3">
      <c r="A6689">
        <v>206688</v>
      </c>
      <c r="B6689" t="s">
        <v>514</v>
      </c>
      <c r="C6689" t="s">
        <v>11</v>
      </c>
      <c r="D6689" t="s">
        <v>12</v>
      </c>
      <c r="E6689" t="s">
        <v>13</v>
      </c>
      <c r="F6689" t="s">
        <v>42</v>
      </c>
      <c r="G6689">
        <v>36</v>
      </c>
      <c r="H6689">
        <v>330018.89</v>
      </c>
      <c r="I6689">
        <v>203533.2</v>
      </c>
      <c r="J6689" t="s">
        <v>15</v>
      </c>
      <c r="L6689" s="1"/>
    </row>
    <row r="6690" spans="1:12" x14ac:dyDescent="0.3">
      <c r="A6690">
        <v>206689</v>
      </c>
      <c r="B6690" t="s">
        <v>681</v>
      </c>
      <c r="C6690" t="s">
        <v>31</v>
      </c>
      <c r="D6690" t="s">
        <v>12</v>
      </c>
      <c r="E6690" t="s">
        <v>20</v>
      </c>
      <c r="F6690" t="s">
        <v>23</v>
      </c>
      <c r="G6690">
        <v>6</v>
      </c>
      <c r="H6690">
        <v>91980.99</v>
      </c>
      <c r="I6690">
        <v>75872.56</v>
      </c>
      <c r="J6690" t="s">
        <v>24</v>
      </c>
      <c r="L6690" s="1"/>
    </row>
    <row r="6691" spans="1:12" x14ac:dyDescent="0.3">
      <c r="A6691">
        <v>206690</v>
      </c>
      <c r="B6691" t="s">
        <v>575</v>
      </c>
      <c r="C6691" t="s">
        <v>31</v>
      </c>
      <c r="D6691" t="s">
        <v>27</v>
      </c>
      <c r="E6691" t="s">
        <v>20</v>
      </c>
      <c r="F6691" t="s">
        <v>23</v>
      </c>
      <c r="G6691">
        <v>14</v>
      </c>
      <c r="H6691">
        <v>688212.04</v>
      </c>
      <c r="I6691">
        <v>460445.82</v>
      </c>
      <c r="J6691" t="s">
        <v>15</v>
      </c>
      <c r="L6691" s="1"/>
    </row>
    <row r="6692" spans="1:12" x14ac:dyDescent="0.3">
      <c r="A6692">
        <v>206691</v>
      </c>
      <c r="B6692" t="s">
        <v>401</v>
      </c>
      <c r="C6692" t="s">
        <v>26</v>
      </c>
      <c r="D6692" t="s">
        <v>32</v>
      </c>
      <c r="E6692" t="s">
        <v>13</v>
      </c>
      <c r="F6692" t="s">
        <v>36</v>
      </c>
      <c r="G6692">
        <v>38</v>
      </c>
      <c r="H6692">
        <v>1669304.44</v>
      </c>
      <c r="I6692">
        <v>1200872.19</v>
      </c>
      <c r="J6692" t="s">
        <v>24</v>
      </c>
      <c r="L6692" s="1"/>
    </row>
    <row r="6693" spans="1:12" x14ac:dyDescent="0.3">
      <c r="A6693">
        <v>206692</v>
      </c>
      <c r="B6693" t="s">
        <v>449</v>
      </c>
      <c r="C6693" t="s">
        <v>26</v>
      </c>
      <c r="D6693" t="s">
        <v>51</v>
      </c>
      <c r="E6693" t="s">
        <v>13</v>
      </c>
      <c r="F6693" t="s">
        <v>18</v>
      </c>
      <c r="G6693">
        <v>5</v>
      </c>
      <c r="H6693">
        <v>147459.85999999999</v>
      </c>
      <c r="I6693">
        <v>103967.49</v>
      </c>
      <c r="J6693" t="s">
        <v>15</v>
      </c>
      <c r="L6693" s="1"/>
    </row>
    <row r="6694" spans="1:12" x14ac:dyDescent="0.3">
      <c r="A6694">
        <v>206693</v>
      </c>
      <c r="B6694" t="s">
        <v>609</v>
      </c>
      <c r="C6694" t="s">
        <v>38</v>
      </c>
      <c r="D6694" t="s">
        <v>32</v>
      </c>
      <c r="E6694" t="s">
        <v>20</v>
      </c>
      <c r="F6694" t="s">
        <v>45</v>
      </c>
      <c r="G6694">
        <v>46</v>
      </c>
      <c r="H6694">
        <v>2668178.89</v>
      </c>
      <c r="I6694">
        <v>1728666.98</v>
      </c>
      <c r="J6694" t="s">
        <v>15</v>
      </c>
      <c r="L6694" s="1"/>
    </row>
    <row r="6695" spans="1:12" x14ac:dyDescent="0.3">
      <c r="A6695">
        <v>206694</v>
      </c>
      <c r="B6695" t="s">
        <v>241</v>
      </c>
      <c r="C6695" t="s">
        <v>11</v>
      </c>
      <c r="D6695" t="s">
        <v>12</v>
      </c>
      <c r="E6695" t="s">
        <v>20</v>
      </c>
      <c r="F6695" t="s">
        <v>21</v>
      </c>
      <c r="G6695">
        <v>23</v>
      </c>
      <c r="H6695">
        <v>375953.34</v>
      </c>
      <c r="I6695">
        <v>283464</v>
      </c>
      <c r="J6695" t="s">
        <v>15</v>
      </c>
      <c r="L6695" s="1"/>
    </row>
    <row r="6696" spans="1:12" x14ac:dyDescent="0.3">
      <c r="A6696">
        <v>206695</v>
      </c>
      <c r="B6696" t="s">
        <v>126</v>
      </c>
      <c r="C6696" t="s">
        <v>31</v>
      </c>
      <c r="D6696" t="s">
        <v>34</v>
      </c>
      <c r="E6696" t="s">
        <v>13</v>
      </c>
      <c r="F6696" t="s">
        <v>42</v>
      </c>
      <c r="G6696">
        <v>47</v>
      </c>
      <c r="H6696">
        <v>1066937.6200000001</v>
      </c>
      <c r="I6696">
        <v>849054.54</v>
      </c>
      <c r="J6696" t="s">
        <v>24</v>
      </c>
      <c r="L6696" s="1"/>
    </row>
    <row r="6697" spans="1:12" x14ac:dyDescent="0.3">
      <c r="A6697">
        <v>206696</v>
      </c>
      <c r="B6697" t="s">
        <v>733</v>
      </c>
      <c r="C6697" t="s">
        <v>11</v>
      </c>
      <c r="D6697" t="s">
        <v>17</v>
      </c>
      <c r="E6697" t="s">
        <v>28</v>
      </c>
      <c r="F6697" t="s">
        <v>29</v>
      </c>
      <c r="G6697">
        <v>10</v>
      </c>
      <c r="H6697">
        <v>594442.29</v>
      </c>
      <c r="I6697">
        <v>432057.93</v>
      </c>
      <c r="J6697" t="s">
        <v>24</v>
      </c>
      <c r="L6697" s="1"/>
    </row>
    <row r="6698" spans="1:12" x14ac:dyDescent="0.3">
      <c r="A6698">
        <v>206697</v>
      </c>
      <c r="B6698" t="s">
        <v>156</v>
      </c>
      <c r="C6698" t="s">
        <v>11</v>
      </c>
      <c r="D6698" t="s">
        <v>27</v>
      </c>
      <c r="E6698" t="s">
        <v>28</v>
      </c>
      <c r="F6698" t="s">
        <v>39</v>
      </c>
      <c r="G6698">
        <v>10</v>
      </c>
      <c r="H6698">
        <v>557693.54</v>
      </c>
      <c r="I6698">
        <v>468599.82</v>
      </c>
      <c r="J6698" t="s">
        <v>24</v>
      </c>
      <c r="L6698" s="1"/>
    </row>
    <row r="6699" spans="1:12" x14ac:dyDescent="0.3">
      <c r="A6699">
        <v>206698</v>
      </c>
      <c r="B6699" t="s">
        <v>612</v>
      </c>
      <c r="C6699" t="s">
        <v>38</v>
      </c>
      <c r="D6699" t="s">
        <v>27</v>
      </c>
      <c r="E6699" t="s">
        <v>20</v>
      </c>
      <c r="F6699" t="s">
        <v>45</v>
      </c>
      <c r="G6699">
        <v>18</v>
      </c>
      <c r="H6699">
        <v>86279.87</v>
      </c>
      <c r="I6699">
        <v>58281.43</v>
      </c>
      <c r="J6699" t="s">
        <v>24</v>
      </c>
      <c r="L6699" s="1"/>
    </row>
    <row r="6700" spans="1:12" x14ac:dyDescent="0.3">
      <c r="A6700">
        <v>206699</v>
      </c>
      <c r="B6700" t="s">
        <v>721</v>
      </c>
      <c r="C6700" t="s">
        <v>31</v>
      </c>
      <c r="D6700" t="s">
        <v>27</v>
      </c>
      <c r="E6700" t="s">
        <v>28</v>
      </c>
      <c r="F6700" t="s">
        <v>39</v>
      </c>
      <c r="G6700">
        <v>20</v>
      </c>
      <c r="H6700">
        <v>1125314.28</v>
      </c>
      <c r="I6700">
        <v>925646.88</v>
      </c>
      <c r="J6700" t="s">
        <v>24</v>
      </c>
      <c r="L6700" s="1"/>
    </row>
    <row r="6701" spans="1:12" x14ac:dyDescent="0.3">
      <c r="A6701">
        <v>206700</v>
      </c>
      <c r="B6701" t="s">
        <v>390</v>
      </c>
      <c r="C6701" t="s">
        <v>11</v>
      </c>
      <c r="D6701" t="s">
        <v>12</v>
      </c>
      <c r="E6701" t="s">
        <v>20</v>
      </c>
      <c r="F6701" t="s">
        <v>45</v>
      </c>
      <c r="G6701">
        <v>3</v>
      </c>
      <c r="H6701">
        <v>134962.56</v>
      </c>
      <c r="I6701">
        <v>88310.25</v>
      </c>
      <c r="J6701" t="s">
        <v>15</v>
      </c>
      <c r="L6701" s="1"/>
    </row>
    <row r="6702" spans="1:12" x14ac:dyDescent="0.3">
      <c r="A6702">
        <v>206701</v>
      </c>
      <c r="B6702" t="s">
        <v>208</v>
      </c>
      <c r="C6702" t="s">
        <v>26</v>
      </c>
      <c r="D6702" t="s">
        <v>34</v>
      </c>
      <c r="E6702" t="s">
        <v>20</v>
      </c>
      <c r="F6702" t="s">
        <v>21</v>
      </c>
      <c r="G6702">
        <v>44</v>
      </c>
      <c r="H6702">
        <v>1716792.56</v>
      </c>
      <c r="I6702">
        <v>1430822.17</v>
      </c>
      <c r="J6702" t="s">
        <v>24</v>
      </c>
      <c r="L6702" s="1"/>
    </row>
    <row r="6703" spans="1:12" x14ac:dyDescent="0.3">
      <c r="A6703">
        <v>206702</v>
      </c>
      <c r="B6703" t="s">
        <v>159</v>
      </c>
      <c r="C6703" t="s">
        <v>31</v>
      </c>
      <c r="D6703" t="s">
        <v>51</v>
      </c>
      <c r="E6703" t="s">
        <v>20</v>
      </c>
      <c r="F6703" t="s">
        <v>21</v>
      </c>
      <c r="G6703">
        <v>16</v>
      </c>
      <c r="H6703">
        <v>198038.83</v>
      </c>
      <c r="I6703">
        <v>162263.73000000001</v>
      </c>
      <c r="J6703" t="s">
        <v>24</v>
      </c>
      <c r="L6703" s="1"/>
    </row>
    <row r="6704" spans="1:12" x14ac:dyDescent="0.3">
      <c r="A6704">
        <v>206703</v>
      </c>
      <c r="B6704" t="s">
        <v>678</v>
      </c>
      <c r="C6704" t="s">
        <v>31</v>
      </c>
      <c r="D6704" t="s">
        <v>27</v>
      </c>
      <c r="E6704" t="s">
        <v>20</v>
      </c>
      <c r="F6704" t="s">
        <v>23</v>
      </c>
      <c r="G6704">
        <v>27</v>
      </c>
      <c r="H6704">
        <v>439517.07</v>
      </c>
      <c r="I6704">
        <v>338778.66</v>
      </c>
      <c r="J6704" t="s">
        <v>24</v>
      </c>
      <c r="L6704" s="1"/>
    </row>
    <row r="6705" spans="1:12" x14ac:dyDescent="0.3">
      <c r="A6705">
        <v>206704</v>
      </c>
      <c r="B6705" t="s">
        <v>415</v>
      </c>
      <c r="C6705" t="s">
        <v>31</v>
      </c>
      <c r="D6705" t="s">
        <v>51</v>
      </c>
      <c r="E6705" t="s">
        <v>28</v>
      </c>
      <c r="F6705" t="s">
        <v>39</v>
      </c>
      <c r="G6705">
        <v>35</v>
      </c>
      <c r="H6705">
        <v>218320.76</v>
      </c>
      <c r="I6705">
        <v>172320.78</v>
      </c>
      <c r="J6705" t="s">
        <v>24</v>
      </c>
      <c r="L6705" s="1"/>
    </row>
    <row r="6706" spans="1:12" x14ac:dyDescent="0.3">
      <c r="A6706">
        <v>206705</v>
      </c>
      <c r="B6706" t="s">
        <v>155</v>
      </c>
      <c r="C6706" t="s">
        <v>31</v>
      </c>
      <c r="D6706" t="s">
        <v>17</v>
      </c>
      <c r="E6706" t="s">
        <v>13</v>
      </c>
      <c r="F6706" t="s">
        <v>18</v>
      </c>
      <c r="G6706">
        <v>15</v>
      </c>
      <c r="H6706">
        <v>48137.18</v>
      </c>
      <c r="I6706">
        <v>29853.360000000001</v>
      </c>
      <c r="J6706" t="s">
        <v>24</v>
      </c>
      <c r="L6706" s="1"/>
    </row>
    <row r="6707" spans="1:12" x14ac:dyDescent="0.3">
      <c r="A6707">
        <v>206706</v>
      </c>
      <c r="B6707" t="s">
        <v>289</v>
      </c>
      <c r="C6707" t="s">
        <v>26</v>
      </c>
      <c r="D6707" t="s">
        <v>12</v>
      </c>
      <c r="E6707" t="s">
        <v>28</v>
      </c>
      <c r="F6707" t="s">
        <v>78</v>
      </c>
      <c r="G6707">
        <v>43</v>
      </c>
      <c r="H6707">
        <v>1823386.91</v>
      </c>
      <c r="I6707">
        <v>1527363.66</v>
      </c>
      <c r="J6707" t="s">
        <v>24</v>
      </c>
      <c r="L6707" s="1"/>
    </row>
    <row r="6708" spans="1:12" x14ac:dyDescent="0.3">
      <c r="A6708">
        <v>206707</v>
      </c>
      <c r="B6708" t="s">
        <v>129</v>
      </c>
      <c r="C6708" t="s">
        <v>31</v>
      </c>
      <c r="D6708" t="s">
        <v>32</v>
      </c>
      <c r="E6708" t="s">
        <v>13</v>
      </c>
      <c r="F6708" t="s">
        <v>14</v>
      </c>
      <c r="G6708">
        <v>2</v>
      </c>
      <c r="H6708">
        <v>30996.65</v>
      </c>
      <c r="I6708">
        <v>24835.94</v>
      </c>
      <c r="J6708" t="s">
        <v>15</v>
      </c>
      <c r="L6708" s="1"/>
    </row>
    <row r="6709" spans="1:12" x14ac:dyDescent="0.3">
      <c r="A6709">
        <v>206708</v>
      </c>
      <c r="B6709" t="s">
        <v>332</v>
      </c>
      <c r="C6709" t="s">
        <v>26</v>
      </c>
      <c r="D6709" t="s">
        <v>32</v>
      </c>
      <c r="E6709" t="s">
        <v>13</v>
      </c>
      <c r="F6709" t="s">
        <v>18</v>
      </c>
      <c r="G6709">
        <v>32</v>
      </c>
      <c r="H6709">
        <v>375282.15</v>
      </c>
      <c r="I6709">
        <v>282874.31</v>
      </c>
      <c r="J6709" t="s">
        <v>24</v>
      </c>
      <c r="L6709" s="1"/>
    </row>
    <row r="6710" spans="1:12" x14ac:dyDescent="0.3">
      <c r="A6710">
        <v>206709</v>
      </c>
      <c r="B6710" t="s">
        <v>542</v>
      </c>
      <c r="C6710" t="s">
        <v>31</v>
      </c>
      <c r="D6710" t="s">
        <v>27</v>
      </c>
      <c r="E6710" t="s">
        <v>20</v>
      </c>
      <c r="F6710" t="s">
        <v>21</v>
      </c>
      <c r="G6710">
        <v>26</v>
      </c>
      <c r="H6710">
        <v>307963.84000000003</v>
      </c>
      <c r="I6710">
        <v>185135.66</v>
      </c>
      <c r="J6710" t="s">
        <v>24</v>
      </c>
      <c r="L6710" s="1"/>
    </row>
    <row r="6711" spans="1:12" x14ac:dyDescent="0.3">
      <c r="A6711">
        <v>206710</v>
      </c>
      <c r="B6711" t="s">
        <v>410</v>
      </c>
      <c r="C6711" t="s">
        <v>26</v>
      </c>
      <c r="D6711" t="s">
        <v>17</v>
      </c>
      <c r="E6711" t="s">
        <v>28</v>
      </c>
      <c r="F6711" t="s">
        <v>39</v>
      </c>
      <c r="G6711">
        <v>22</v>
      </c>
      <c r="H6711">
        <v>158030.06</v>
      </c>
      <c r="I6711">
        <v>126313.54</v>
      </c>
      <c r="J6711" t="s">
        <v>24</v>
      </c>
      <c r="L6711" s="1"/>
    </row>
    <row r="6712" spans="1:12" x14ac:dyDescent="0.3">
      <c r="A6712">
        <v>206711</v>
      </c>
      <c r="B6712" t="s">
        <v>46</v>
      </c>
      <c r="C6712" t="s">
        <v>31</v>
      </c>
      <c r="D6712" t="s">
        <v>51</v>
      </c>
      <c r="E6712" t="s">
        <v>28</v>
      </c>
      <c r="F6712" t="s">
        <v>39</v>
      </c>
      <c r="G6712">
        <v>26</v>
      </c>
      <c r="H6712">
        <v>1152776.45</v>
      </c>
      <c r="I6712">
        <v>911388.93</v>
      </c>
      <c r="J6712" t="s">
        <v>15</v>
      </c>
      <c r="L6712" s="1"/>
    </row>
    <row r="6713" spans="1:12" x14ac:dyDescent="0.3">
      <c r="A6713">
        <v>206712</v>
      </c>
      <c r="B6713" t="s">
        <v>524</v>
      </c>
      <c r="C6713" t="s">
        <v>38</v>
      </c>
      <c r="D6713" t="s">
        <v>17</v>
      </c>
      <c r="E6713" t="s">
        <v>20</v>
      </c>
      <c r="F6713" t="s">
        <v>21</v>
      </c>
      <c r="G6713">
        <v>12</v>
      </c>
      <c r="H6713">
        <v>411179.08</v>
      </c>
      <c r="I6713">
        <v>283661.21999999997</v>
      </c>
      <c r="J6713" t="s">
        <v>24</v>
      </c>
      <c r="L6713" s="1"/>
    </row>
    <row r="6714" spans="1:12" x14ac:dyDescent="0.3">
      <c r="A6714">
        <v>206713</v>
      </c>
      <c r="B6714" t="s">
        <v>579</v>
      </c>
      <c r="C6714" t="s">
        <v>38</v>
      </c>
      <c r="D6714" t="s">
        <v>51</v>
      </c>
      <c r="E6714" t="s">
        <v>28</v>
      </c>
      <c r="F6714" t="s">
        <v>78</v>
      </c>
      <c r="G6714">
        <v>47</v>
      </c>
      <c r="H6714">
        <v>1211247.94</v>
      </c>
      <c r="I6714">
        <v>798833.1</v>
      </c>
      <c r="J6714" t="s">
        <v>24</v>
      </c>
      <c r="L6714" s="1"/>
    </row>
    <row r="6715" spans="1:12" x14ac:dyDescent="0.3">
      <c r="A6715">
        <v>206714</v>
      </c>
      <c r="B6715" t="s">
        <v>120</v>
      </c>
      <c r="C6715" t="s">
        <v>11</v>
      </c>
      <c r="D6715" t="s">
        <v>34</v>
      </c>
      <c r="E6715" t="s">
        <v>28</v>
      </c>
      <c r="F6715" t="s">
        <v>39</v>
      </c>
      <c r="G6715">
        <v>42</v>
      </c>
      <c r="H6715">
        <v>597514.78</v>
      </c>
      <c r="I6715">
        <v>450897.49</v>
      </c>
      <c r="J6715" t="s">
        <v>24</v>
      </c>
      <c r="L6715" s="1"/>
    </row>
    <row r="6716" spans="1:12" x14ac:dyDescent="0.3">
      <c r="A6716">
        <v>206715</v>
      </c>
      <c r="B6716" t="s">
        <v>663</v>
      </c>
      <c r="C6716" t="s">
        <v>31</v>
      </c>
      <c r="D6716" t="s">
        <v>27</v>
      </c>
      <c r="E6716" t="s">
        <v>13</v>
      </c>
      <c r="F6716" t="s">
        <v>18</v>
      </c>
      <c r="G6716">
        <v>41</v>
      </c>
      <c r="H6716">
        <v>1865140.13</v>
      </c>
      <c r="I6716">
        <v>1375316.29</v>
      </c>
      <c r="J6716" t="s">
        <v>24</v>
      </c>
      <c r="L6716" s="1"/>
    </row>
    <row r="6717" spans="1:12" x14ac:dyDescent="0.3">
      <c r="A6717">
        <v>206716</v>
      </c>
      <c r="B6717" t="s">
        <v>295</v>
      </c>
      <c r="C6717" t="s">
        <v>38</v>
      </c>
      <c r="D6717" t="s">
        <v>34</v>
      </c>
      <c r="E6717" t="s">
        <v>28</v>
      </c>
      <c r="F6717" t="s">
        <v>78</v>
      </c>
      <c r="G6717">
        <v>27</v>
      </c>
      <c r="H6717">
        <v>938075.17</v>
      </c>
      <c r="I6717">
        <v>699490.13</v>
      </c>
      <c r="J6717" t="s">
        <v>24</v>
      </c>
      <c r="L6717" s="1"/>
    </row>
    <row r="6718" spans="1:12" x14ac:dyDescent="0.3">
      <c r="A6718">
        <v>206717</v>
      </c>
      <c r="B6718" t="s">
        <v>172</v>
      </c>
      <c r="C6718" t="s">
        <v>11</v>
      </c>
      <c r="D6718" t="s">
        <v>34</v>
      </c>
      <c r="E6718" t="s">
        <v>28</v>
      </c>
      <c r="F6718" t="s">
        <v>29</v>
      </c>
      <c r="G6718">
        <v>49</v>
      </c>
      <c r="H6718">
        <v>1369853.97</v>
      </c>
      <c r="I6718">
        <v>857097.08</v>
      </c>
      <c r="J6718" t="s">
        <v>24</v>
      </c>
      <c r="L6718" s="1"/>
    </row>
    <row r="6719" spans="1:12" x14ac:dyDescent="0.3">
      <c r="A6719">
        <v>206718</v>
      </c>
      <c r="B6719" t="s">
        <v>209</v>
      </c>
      <c r="C6719" t="s">
        <v>26</v>
      </c>
      <c r="D6719" t="s">
        <v>51</v>
      </c>
      <c r="E6719" t="s">
        <v>13</v>
      </c>
      <c r="F6719" t="s">
        <v>14</v>
      </c>
      <c r="G6719">
        <v>9</v>
      </c>
      <c r="H6719">
        <v>134773.54999999999</v>
      </c>
      <c r="I6719">
        <v>85212.17</v>
      </c>
      <c r="J6719" t="s">
        <v>15</v>
      </c>
      <c r="L6719" s="1"/>
    </row>
    <row r="6720" spans="1:12" x14ac:dyDescent="0.3">
      <c r="A6720">
        <v>206719</v>
      </c>
      <c r="B6720" t="s">
        <v>261</v>
      </c>
      <c r="C6720" t="s">
        <v>31</v>
      </c>
      <c r="D6720" t="s">
        <v>51</v>
      </c>
      <c r="E6720" t="s">
        <v>13</v>
      </c>
      <c r="F6720" t="s">
        <v>42</v>
      </c>
      <c r="G6720">
        <v>29</v>
      </c>
      <c r="H6720">
        <v>1395639.32</v>
      </c>
      <c r="I6720">
        <v>1048432.79</v>
      </c>
      <c r="J6720" t="s">
        <v>15</v>
      </c>
      <c r="L6720" s="1"/>
    </row>
    <row r="6721" spans="1:12" x14ac:dyDescent="0.3">
      <c r="A6721">
        <v>206720</v>
      </c>
      <c r="B6721" t="s">
        <v>445</v>
      </c>
      <c r="C6721" t="s">
        <v>26</v>
      </c>
      <c r="D6721" t="s">
        <v>17</v>
      </c>
      <c r="E6721" t="s">
        <v>20</v>
      </c>
      <c r="F6721" t="s">
        <v>45</v>
      </c>
      <c r="G6721">
        <v>50</v>
      </c>
      <c r="H6721">
        <v>2169398.7400000002</v>
      </c>
      <c r="I6721">
        <v>1375973.73</v>
      </c>
      <c r="J6721" t="s">
        <v>15</v>
      </c>
      <c r="L6721" s="1"/>
    </row>
    <row r="6722" spans="1:12" x14ac:dyDescent="0.3">
      <c r="A6722">
        <v>206721</v>
      </c>
      <c r="B6722" t="s">
        <v>335</v>
      </c>
      <c r="C6722" t="s">
        <v>31</v>
      </c>
      <c r="D6722" t="s">
        <v>34</v>
      </c>
      <c r="E6722" t="s">
        <v>13</v>
      </c>
      <c r="F6722" t="s">
        <v>14</v>
      </c>
      <c r="G6722">
        <v>42</v>
      </c>
      <c r="H6722">
        <v>54985.72</v>
      </c>
      <c r="I6722">
        <v>33296.639999999999</v>
      </c>
      <c r="J6722" t="s">
        <v>24</v>
      </c>
      <c r="L6722" s="1"/>
    </row>
    <row r="6723" spans="1:12" x14ac:dyDescent="0.3">
      <c r="A6723">
        <v>206722</v>
      </c>
      <c r="B6723" t="s">
        <v>758</v>
      </c>
      <c r="C6723" t="s">
        <v>11</v>
      </c>
      <c r="D6723" t="s">
        <v>32</v>
      </c>
      <c r="E6723" t="s">
        <v>13</v>
      </c>
      <c r="F6723" t="s">
        <v>42</v>
      </c>
      <c r="G6723">
        <v>3</v>
      </c>
      <c r="H6723">
        <v>5128.28</v>
      </c>
      <c r="I6723">
        <v>3712.98</v>
      </c>
      <c r="J6723" t="s">
        <v>15</v>
      </c>
      <c r="L6723" s="1"/>
    </row>
    <row r="6724" spans="1:12" x14ac:dyDescent="0.3">
      <c r="A6724">
        <v>206723</v>
      </c>
      <c r="B6724" t="s">
        <v>368</v>
      </c>
      <c r="C6724" t="s">
        <v>31</v>
      </c>
      <c r="D6724" t="s">
        <v>17</v>
      </c>
      <c r="E6724" t="s">
        <v>20</v>
      </c>
      <c r="F6724" t="s">
        <v>23</v>
      </c>
      <c r="G6724">
        <v>46</v>
      </c>
      <c r="H6724">
        <v>1206947.47</v>
      </c>
      <c r="I6724">
        <v>1016791.06</v>
      </c>
      <c r="J6724" t="s">
        <v>15</v>
      </c>
      <c r="L6724" s="1"/>
    </row>
    <row r="6725" spans="1:12" x14ac:dyDescent="0.3">
      <c r="A6725">
        <v>206724</v>
      </c>
      <c r="B6725" t="s">
        <v>102</v>
      </c>
      <c r="C6725" t="s">
        <v>38</v>
      </c>
      <c r="D6725" t="s">
        <v>51</v>
      </c>
      <c r="E6725" t="s">
        <v>28</v>
      </c>
      <c r="F6725" t="s">
        <v>78</v>
      </c>
      <c r="G6725">
        <v>4</v>
      </c>
      <c r="H6725">
        <v>82803.91</v>
      </c>
      <c r="I6725">
        <v>65689.320000000007</v>
      </c>
      <c r="J6725" t="s">
        <v>24</v>
      </c>
      <c r="L6725" s="1"/>
    </row>
    <row r="6726" spans="1:12" x14ac:dyDescent="0.3">
      <c r="A6726">
        <v>206725</v>
      </c>
      <c r="B6726" t="s">
        <v>515</v>
      </c>
      <c r="C6726" t="s">
        <v>11</v>
      </c>
      <c r="D6726" t="s">
        <v>27</v>
      </c>
      <c r="E6726" t="s">
        <v>28</v>
      </c>
      <c r="F6726" t="s">
        <v>39</v>
      </c>
      <c r="G6726">
        <v>2</v>
      </c>
      <c r="H6726">
        <v>8792.92</v>
      </c>
      <c r="I6726">
        <v>6499.2</v>
      </c>
      <c r="J6726" t="s">
        <v>15</v>
      </c>
      <c r="L6726" s="1"/>
    </row>
    <row r="6727" spans="1:12" x14ac:dyDescent="0.3">
      <c r="A6727">
        <v>206726</v>
      </c>
      <c r="B6727" t="s">
        <v>91</v>
      </c>
      <c r="C6727" t="s">
        <v>31</v>
      </c>
      <c r="D6727" t="s">
        <v>51</v>
      </c>
      <c r="E6727" t="s">
        <v>28</v>
      </c>
      <c r="F6727" t="s">
        <v>39</v>
      </c>
      <c r="G6727">
        <v>40</v>
      </c>
      <c r="H6727">
        <v>892251.82</v>
      </c>
      <c r="I6727">
        <v>671109.31</v>
      </c>
      <c r="J6727" t="s">
        <v>24</v>
      </c>
      <c r="L6727" s="1"/>
    </row>
    <row r="6728" spans="1:12" x14ac:dyDescent="0.3">
      <c r="A6728">
        <v>206727</v>
      </c>
      <c r="B6728" t="s">
        <v>277</v>
      </c>
      <c r="C6728" t="s">
        <v>38</v>
      </c>
      <c r="D6728" t="s">
        <v>27</v>
      </c>
      <c r="E6728" t="s">
        <v>20</v>
      </c>
      <c r="F6728" t="s">
        <v>45</v>
      </c>
      <c r="G6728">
        <v>17</v>
      </c>
      <c r="H6728">
        <v>389638.66</v>
      </c>
      <c r="I6728">
        <v>291750.21999999997</v>
      </c>
      <c r="J6728" t="s">
        <v>15</v>
      </c>
      <c r="L6728" s="1"/>
    </row>
    <row r="6729" spans="1:12" x14ac:dyDescent="0.3">
      <c r="A6729">
        <v>206728</v>
      </c>
      <c r="B6729" t="s">
        <v>175</v>
      </c>
      <c r="C6729" t="s">
        <v>26</v>
      </c>
      <c r="D6729" t="s">
        <v>27</v>
      </c>
      <c r="E6729" t="s">
        <v>13</v>
      </c>
      <c r="F6729" t="s">
        <v>36</v>
      </c>
      <c r="G6729">
        <v>15</v>
      </c>
      <c r="H6729">
        <v>298582.05</v>
      </c>
      <c r="I6729">
        <v>251976.38</v>
      </c>
      <c r="J6729" t="s">
        <v>15</v>
      </c>
      <c r="L6729" s="1"/>
    </row>
    <row r="6730" spans="1:12" x14ac:dyDescent="0.3">
      <c r="A6730">
        <v>206729</v>
      </c>
      <c r="B6730" t="s">
        <v>235</v>
      </c>
      <c r="C6730" t="s">
        <v>26</v>
      </c>
      <c r="D6730" t="s">
        <v>17</v>
      </c>
      <c r="E6730" t="s">
        <v>13</v>
      </c>
      <c r="F6730" t="s">
        <v>18</v>
      </c>
      <c r="G6730">
        <v>35</v>
      </c>
      <c r="H6730">
        <v>1622155.88</v>
      </c>
      <c r="I6730">
        <v>1124183.8500000001</v>
      </c>
      <c r="J6730" t="s">
        <v>15</v>
      </c>
      <c r="L6730" s="1"/>
    </row>
    <row r="6731" spans="1:12" x14ac:dyDescent="0.3">
      <c r="A6731">
        <v>206730</v>
      </c>
      <c r="B6731" t="s">
        <v>717</v>
      </c>
      <c r="C6731" t="s">
        <v>26</v>
      </c>
      <c r="D6731" t="s">
        <v>32</v>
      </c>
      <c r="E6731" t="s">
        <v>13</v>
      </c>
      <c r="F6731" t="s">
        <v>42</v>
      </c>
      <c r="G6731">
        <v>30</v>
      </c>
      <c r="H6731">
        <v>615379.55000000005</v>
      </c>
      <c r="I6731">
        <v>444609.38</v>
      </c>
      <c r="J6731" t="s">
        <v>15</v>
      </c>
      <c r="L6731" s="1"/>
    </row>
    <row r="6732" spans="1:12" x14ac:dyDescent="0.3">
      <c r="A6732">
        <v>206731</v>
      </c>
      <c r="B6732" t="s">
        <v>682</v>
      </c>
      <c r="C6732" t="s">
        <v>11</v>
      </c>
      <c r="D6732" t="s">
        <v>51</v>
      </c>
      <c r="E6732" t="s">
        <v>20</v>
      </c>
      <c r="F6732" t="s">
        <v>21</v>
      </c>
      <c r="G6732">
        <v>41</v>
      </c>
      <c r="H6732">
        <v>2179908.21</v>
      </c>
      <c r="I6732">
        <v>1624878.48</v>
      </c>
      <c r="J6732" t="s">
        <v>15</v>
      </c>
      <c r="L6732" s="1"/>
    </row>
    <row r="6733" spans="1:12" x14ac:dyDescent="0.3">
      <c r="A6733">
        <v>206732</v>
      </c>
      <c r="B6733" t="s">
        <v>272</v>
      </c>
      <c r="C6733" t="s">
        <v>38</v>
      </c>
      <c r="D6733" t="s">
        <v>51</v>
      </c>
      <c r="E6733" t="s">
        <v>28</v>
      </c>
      <c r="F6733" t="s">
        <v>29</v>
      </c>
      <c r="G6733">
        <v>14</v>
      </c>
      <c r="H6733">
        <v>673566.31</v>
      </c>
      <c r="I6733">
        <v>546450.68999999994</v>
      </c>
      <c r="J6733" t="s">
        <v>15</v>
      </c>
      <c r="L6733" s="1"/>
    </row>
    <row r="6734" spans="1:12" x14ac:dyDescent="0.3">
      <c r="A6734">
        <v>206733</v>
      </c>
      <c r="B6734" t="s">
        <v>233</v>
      </c>
      <c r="C6734" t="s">
        <v>11</v>
      </c>
      <c r="D6734" t="s">
        <v>12</v>
      </c>
      <c r="E6734" t="s">
        <v>13</v>
      </c>
      <c r="F6734" t="s">
        <v>18</v>
      </c>
      <c r="G6734">
        <v>25</v>
      </c>
      <c r="H6734">
        <v>186376.5</v>
      </c>
      <c r="I6734">
        <v>129234.27</v>
      </c>
      <c r="J6734" t="s">
        <v>24</v>
      </c>
      <c r="L6734" s="1"/>
    </row>
    <row r="6735" spans="1:12" x14ac:dyDescent="0.3">
      <c r="A6735">
        <v>206734</v>
      </c>
      <c r="B6735" t="s">
        <v>239</v>
      </c>
      <c r="C6735" t="s">
        <v>31</v>
      </c>
      <c r="D6735" t="s">
        <v>12</v>
      </c>
      <c r="E6735" t="s">
        <v>28</v>
      </c>
      <c r="F6735" t="s">
        <v>39</v>
      </c>
      <c r="G6735">
        <v>26</v>
      </c>
      <c r="H6735">
        <v>905945.69</v>
      </c>
      <c r="I6735">
        <v>575825.39</v>
      </c>
      <c r="J6735" t="s">
        <v>15</v>
      </c>
      <c r="L6735" s="1"/>
    </row>
    <row r="6736" spans="1:12" x14ac:dyDescent="0.3">
      <c r="A6736">
        <v>206735</v>
      </c>
      <c r="B6736" t="s">
        <v>242</v>
      </c>
      <c r="C6736" t="s">
        <v>38</v>
      </c>
      <c r="D6736" t="s">
        <v>12</v>
      </c>
      <c r="E6736" t="s">
        <v>13</v>
      </c>
      <c r="F6736" t="s">
        <v>36</v>
      </c>
      <c r="G6736">
        <v>49</v>
      </c>
      <c r="H6736">
        <v>1756631.78</v>
      </c>
      <c r="I6736">
        <v>1229093.96</v>
      </c>
      <c r="J6736" t="s">
        <v>24</v>
      </c>
      <c r="L6736" s="1"/>
    </row>
    <row r="6737" spans="1:12" x14ac:dyDescent="0.3">
      <c r="A6737">
        <v>206736</v>
      </c>
      <c r="B6737" t="s">
        <v>558</v>
      </c>
      <c r="C6737" t="s">
        <v>26</v>
      </c>
      <c r="D6737" t="s">
        <v>51</v>
      </c>
      <c r="E6737" t="s">
        <v>20</v>
      </c>
      <c r="F6737" t="s">
        <v>23</v>
      </c>
      <c r="G6737">
        <v>36</v>
      </c>
      <c r="H6737">
        <v>435949.41</v>
      </c>
      <c r="I6737">
        <v>313269.26</v>
      </c>
      <c r="J6737" t="s">
        <v>24</v>
      </c>
      <c r="L6737" s="1"/>
    </row>
    <row r="6738" spans="1:12" x14ac:dyDescent="0.3">
      <c r="A6738">
        <v>206737</v>
      </c>
      <c r="B6738" t="s">
        <v>99</v>
      </c>
      <c r="C6738" t="s">
        <v>11</v>
      </c>
      <c r="D6738" t="s">
        <v>17</v>
      </c>
      <c r="E6738" t="s">
        <v>20</v>
      </c>
      <c r="F6738" t="s">
        <v>23</v>
      </c>
      <c r="G6738">
        <v>7</v>
      </c>
      <c r="H6738">
        <v>379583.36</v>
      </c>
      <c r="I6738">
        <v>313673.37</v>
      </c>
      <c r="J6738" t="s">
        <v>15</v>
      </c>
      <c r="L6738" s="1"/>
    </row>
    <row r="6739" spans="1:12" x14ac:dyDescent="0.3">
      <c r="A6739">
        <v>206738</v>
      </c>
      <c r="B6739" t="s">
        <v>191</v>
      </c>
      <c r="C6739" t="s">
        <v>11</v>
      </c>
      <c r="D6739" t="s">
        <v>51</v>
      </c>
      <c r="E6739" t="s">
        <v>13</v>
      </c>
      <c r="F6739" t="s">
        <v>36</v>
      </c>
      <c r="G6739">
        <v>33</v>
      </c>
      <c r="H6739">
        <v>1766831.98</v>
      </c>
      <c r="I6739">
        <v>1224300.8600000001</v>
      </c>
      <c r="J6739" t="s">
        <v>15</v>
      </c>
      <c r="L6739" s="1"/>
    </row>
    <row r="6740" spans="1:12" x14ac:dyDescent="0.3">
      <c r="A6740">
        <v>206739</v>
      </c>
      <c r="B6740" t="s">
        <v>517</v>
      </c>
      <c r="C6740" t="s">
        <v>31</v>
      </c>
      <c r="D6740" t="s">
        <v>32</v>
      </c>
      <c r="E6740" t="s">
        <v>13</v>
      </c>
      <c r="F6740" t="s">
        <v>18</v>
      </c>
      <c r="G6740">
        <v>19</v>
      </c>
      <c r="H6740">
        <v>841727</v>
      </c>
      <c r="I6740">
        <v>592387.76</v>
      </c>
      <c r="J6740" t="s">
        <v>24</v>
      </c>
      <c r="L6740" s="1"/>
    </row>
    <row r="6741" spans="1:12" x14ac:dyDescent="0.3">
      <c r="A6741">
        <v>206740</v>
      </c>
      <c r="B6741" t="s">
        <v>156</v>
      </c>
      <c r="C6741" t="s">
        <v>26</v>
      </c>
      <c r="D6741" t="s">
        <v>12</v>
      </c>
      <c r="E6741" t="s">
        <v>13</v>
      </c>
      <c r="F6741" t="s">
        <v>14</v>
      </c>
      <c r="G6741">
        <v>5</v>
      </c>
      <c r="H6741">
        <v>122398.01</v>
      </c>
      <c r="I6741">
        <v>95527.2</v>
      </c>
      <c r="J6741" t="s">
        <v>24</v>
      </c>
      <c r="L6741" s="1"/>
    </row>
    <row r="6742" spans="1:12" x14ac:dyDescent="0.3">
      <c r="A6742">
        <v>206741</v>
      </c>
      <c r="B6742" t="s">
        <v>238</v>
      </c>
      <c r="C6742" t="s">
        <v>38</v>
      </c>
      <c r="D6742" t="s">
        <v>27</v>
      </c>
      <c r="E6742" t="s">
        <v>13</v>
      </c>
      <c r="F6742" t="s">
        <v>36</v>
      </c>
      <c r="G6742">
        <v>34</v>
      </c>
      <c r="H6742">
        <v>1728914.78</v>
      </c>
      <c r="I6742">
        <v>1380721.6</v>
      </c>
      <c r="J6742" t="s">
        <v>24</v>
      </c>
      <c r="L6742" s="1"/>
    </row>
    <row r="6743" spans="1:12" x14ac:dyDescent="0.3">
      <c r="A6743">
        <v>206742</v>
      </c>
      <c r="B6743" t="s">
        <v>388</v>
      </c>
      <c r="C6743" t="s">
        <v>38</v>
      </c>
      <c r="D6743" t="s">
        <v>27</v>
      </c>
      <c r="E6743" t="s">
        <v>13</v>
      </c>
      <c r="F6743" t="s">
        <v>14</v>
      </c>
      <c r="G6743">
        <v>29</v>
      </c>
      <c r="H6743">
        <v>1576886.76</v>
      </c>
      <c r="I6743">
        <v>1123104.8700000001</v>
      </c>
      <c r="J6743" t="s">
        <v>15</v>
      </c>
      <c r="L6743" s="1"/>
    </row>
    <row r="6744" spans="1:12" x14ac:dyDescent="0.3">
      <c r="A6744">
        <v>206743</v>
      </c>
      <c r="B6744" t="s">
        <v>522</v>
      </c>
      <c r="C6744" t="s">
        <v>38</v>
      </c>
      <c r="D6744" t="s">
        <v>32</v>
      </c>
      <c r="E6744" t="s">
        <v>20</v>
      </c>
      <c r="F6744" t="s">
        <v>21</v>
      </c>
      <c r="G6744">
        <v>15</v>
      </c>
      <c r="H6744">
        <v>370447.89</v>
      </c>
      <c r="I6744">
        <v>260290.54</v>
      </c>
      <c r="J6744" t="s">
        <v>24</v>
      </c>
      <c r="L6744" s="1"/>
    </row>
    <row r="6745" spans="1:12" x14ac:dyDescent="0.3">
      <c r="A6745">
        <v>206744</v>
      </c>
      <c r="B6745" t="s">
        <v>295</v>
      </c>
      <c r="C6745" t="s">
        <v>31</v>
      </c>
      <c r="D6745" t="s">
        <v>27</v>
      </c>
      <c r="E6745" t="s">
        <v>20</v>
      </c>
      <c r="F6745" t="s">
        <v>45</v>
      </c>
      <c r="G6745">
        <v>22</v>
      </c>
      <c r="H6745">
        <v>187334.38</v>
      </c>
      <c r="I6745">
        <v>147634.87</v>
      </c>
      <c r="J6745" t="s">
        <v>15</v>
      </c>
      <c r="L6745" s="1"/>
    </row>
    <row r="6746" spans="1:12" x14ac:dyDescent="0.3">
      <c r="A6746">
        <v>206745</v>
      </c>
      <c r="B6746" t="s">
        <v>326</v>
      </c>
      <c r="C6746" t="s">
        <v>31</v>
      </c>
      <c r="D6746" t="s">
        <v>32</v>
      </c>
      <c r="E6746" t="s">
        <v>13</v>
      </c>
      <c r="F6746" t="s">
        <v>18</v>
      </c>
      <c r="G6746">
        <v>50</v>
      </c>
      <c r="H6746">
        <v>468084.65</v>
      </c>
      <c r="I6746">
        <v>329766.02</v>
      </c>
      <c r="J6746" t="s">
        <v>15</v>
      </c>
      <c r="L6746" s="1"/>
    </row>
    <row r="6747" spans="1:12" x14ac:dyDescent="0.3">
      <c r="A6747">
        <v>206746</v>
      </c>
      <c r="B6747" t="s">
        <v>631</v>
      </c>
      <c r="C6747" t="s">
        <v>11</v>
      </c>
      <c r="D6747" t="s">
        <v>51</v>
      </c>
      <c r="E6747" t="s">
        <v>13</v>
      </c>
      <c r="F6747" t="s">
        <v>42</v>
      </c>
      <c r="G6747">
        <v>38</v>
      </c>
      <c r="H6747">
        <v>1454001.81</v>
      </c>
      <c r="I6747">
        <v>950684.39</v>
      </c>
      <c r="J6747" t="s">
        <v>15</v>
      </c>
      <c r="L6747" s="1"/>
    </row>
    <row r="6748" spans="1:12" x14ac:dyDescent="0.3">
      <c r="A6748">
        <v>206747</v>
      </c>
      <c r="B6748" t="s">
        <v>614</v>
      </c>
      <c r="C6748" t="s">
        <v>11</v>
      </c>
      <c r="D6748" t="s">
        <v>27</v>
      </c>
      <c r="E6748" t="s">
        <v>13</v>
      </c>
      <c r="F6748" t="s">
        <v>14</v>
      </c>
      <c r="G6748">
        <v>15</v>
      </c>
      <c r="H6748">
        <v>874055.13</v>
      </c>
      <c r="I6748">
        <v>646552.31999999995</v>
      </c>
      <c r="J6748" t="s">
        <v>15</v>
      </c>
      <c r="L6748" s="1"/>
    </row>
    <row r="6749" spans="1:12" x14ac:dyDescent="0.3">
      <c r="A6749">
        <v>206748</v>
      </c>
      <c r="B6749" t="s">
        <v>377</v>
      </c>
      <c r="C6749" t="s">
        <v>38</v>
      </c>
      <c r="D6749" t="s">
        <v>27</v>
      </c>
      <c r="E6749" t="s">
        <v>13</v>
      </c>
      <c r="F6749" t="s">
        <v>18</v>
      </c>
      <c r="G6749">
        <v>50</v>
      </c>
      <c r="H6749">
        <v>1479515.8</v>
      </c>
      <c r="I6749">
        <v>898595.63</v>
      </c>
      <c r="J6749" t="s">
        <v>24</v>
      </c>
      <c r="L6749" s="1"/>
    </row>
    <row r="6750" spans="1:12" x14ac:dyDescent="0.3">
      <c r="A6750">
        <v>206749</v>
      </c>
      <c r="B6750" t="s">
        <v>437</v>
      </c>
      <c r="C6750" t="s">
        <v>31</v>
      </c>
      <c r="D6750" t="s">
        <v>27</v>
      </c>
      <c r="E6750" t="s">
        <v>28</v>
      </c>
      <c r="F6750" t="s">
        <v>78</v>
      </c>
      <c r="G6750">
        <v>13</v>
      </c>
      <c r="H6750">
        <v>134485.91</v>
      </c>
      <c r="I6750">
        <v>81059.03</v>
      </c>
      <c r="J6750" t="s">
        <v>24</v>
      </c>
      <c r="L6750" s="1"/>
    </row>
    <row r="6751" spans="1:12" x14ac:dyDescent="0.3">
      <c r="A6751">
        <v>206750</v>
      </c>
      <c r="B6751" t="s">
        <v>535</v>
      </c>
      <c r="C6751" t="s">
        <v>31</v>
      </c>
      <c r="D6751" t="s">
        <v>17</v>
      </c>
      <c r="E6751" t="s">
        <v>13</v>
      </c>
      <c r="F6751" t="s">
        <v>14</v>
      </c>
      <c r="G6751">
        <v>20</v>
      </c>
      <c r="H6751">
        <v>580769.92000000004</v>
      </c>
      <c r="I6751">
        <v>467151.47</v>
      </c>
      <c r="J6751" t="s">
        <v>24</v>
      </c>
      <c r="L6751" s="1"/>
    </row>
    <row r="6752" spans="1:12" x14ac:dyDescent="0.3">
      <c r="A6752">
        <v>206751</v>
      </c>
      <c r="B6752" t="s">
        <v>401</v>
      </c>
      <c r="C6752" t="s">
        <v>31</v>
      </c>
      <c r="D6752" t="s">
        <v>27</v>
      </c>
      <c r="E6752" t="s">
        <v>20</v>
      </c>
      <c r="F6752" t="s">
        <v>45</v>
      </c>
      <c r="G6752">
        <v>25</v>
      </c>
      <c r="H6752">
        <v>1257332.23</v>
      </c>
      <c r="I6752">
        <v>846932.36</v>
      </c>
      <c r="J6752" t="s">
        <v>15</v>
      </c>
      <c r="L6752" s="1"/>
    </row>
    <row r="6753" spans="1:12" x14ac:dyDescent="0.3">
      <c r="A6753">
        <v>206752</v>
      </c>
      <c r="B6753" t="s">
        <v>523</v>
      </c>
      <c r="C6753" t="s">
        <v>11</v>
      </c>
      <c r="D6753" t="s">
        <v>27</v>
      </c>
      <c r="E6753" t="s">
        <v>20</v>
      </c>
      <c r="F6753" t="s">
        <v>23</v>
      </c>
      <c r="G6753">
        <v>16</v>
      </c>
      <c r="H6753">
        <v>163855.78</v>
      </c>
      <c r="I6753">
        <v>98786.37</v>
      </c>
      <c r="J6753" t="s">
        <v>15</v>
      </c>
      <c r="L6753" s="1"/>
    </row>
    <row r="6754" spans="1:12" x14ac:dyDescent="0.3">
      <c r="A6754">
        <v>206753</v>
      </c>
      <c r="B6754" t="s">
        <v>70</v>
      </c>
      <c r="C6754" t="s">
        <v>11</v>
      </c>
      <c r="D6754" t="s">
        <v>27</v>
      </c>
      <c r="E6754" t="s">
        <v>20</v>
      </c>
      <c r="F6754" t="s">
        <v>45</v>
      </c>
      <c r="G6754">
        <v>25</v>
      </c>
      <c r="H6754">
        <v>1323122.3400000001</v>
      </c>
      <c r="I6754">
        <v>1029646.92</v>
      </c>
      <c r="J6754" t="s">
        <v>24</v>
      </c>
      <c r="L6754" s="1"/>
    </row>
    <row r="6755" spans="1:12" x14ac:dyDescent="0.3">
      <c r="A6755">
        <v>206754</v>
      </c>
      <c r="B6755" t="s">
        <v>55</v>
      </c>
      <c r="C6755" t="s">
        <v>11</v>
      </c>
      <c r="D6755" t="s">
        <v>27</v>
      </c>
      <c r="E6755" t="s">
        <v>28</v>
      </c>
      <c r="F6755" t="s">
        <v>29</v>
      </c>
      <c r="G6755">
        <v>27</v>
      </c>
      <c r="H6755">
        <v>914526.46</v>
      </c>
      <c r="I6755">
        <v>580687.09</v>
      </c>
      <c r="J6755" t="s">
        <v>15</v>
      </c>
      <c r="L6755" s="1"/>
    </row>
    <row r="6756" spans="1:12" x14ac:dyDescent="0.3">
      <c r="A6756">
        <v>206755</v>
      </c>
      <c r="B6756" t="s">
        <v>329</v>
      </c>
      <c r="C6756" t="s">
        <v>38</v>
      </c>
      <c r="D6756" t="s">
        <v>27</v>
      </c>
      <c r="E6756" t="s">
        <v>20</v>
      </c>
      <c r="F6756" t="s">
        <v>23</v>
      </c>
      <c r="G6756">
        <v>46</v>
      </c>
      <c r="H6756">
        <v>207882.16</v>
      </c>
      <c r="I6756">
        <v>158034.99</v>
      </c>
      <c r="J6756" t="s">
        <v>24</v>
      </c>
      <c r="L6756" s="1"/>
    </row>
    <row r="6757" spans="1:12" x14ac:dyDescent="0.3">
      <c r="A6757">
        <v>206756</v>
      </c>
      <c r="B6757" t="s">
        <v>565</v>
      </c>
      <c r="C6757" t="s">
        <v>26</v>
      </c>
      <c r="D6757" t="s">
        <v>27</v>
      </c>
      <c r="E6757" t="s">
        <v>28</v>
      </c>
      <c r="F6757" t="s">
        <v>78</v>
      </c>
      <c r="G6757">
        <v>31</v>
      </c>
      <c r="H6757">
        <v>283392.21999999997</v>
      </c>
      <c r="I6757">
        <v>202491.95</v>
      </c>
      <c r="J6757" t="s">
        <v>15</v>
      </c>
      <c r="L6757" s="1"/>
    </row>
    <row r="6758" spans="1:12" x14ac:dyDescent="0.3">
      <c r="A6758">
        <v>206757</v>
      </c>
      <c r="B6758" t="s">
        <v>166</v>
      </c>
      <c r="C6758" t="s">
        <v>26</v>
      </c>
      <c r="D6758" t="s">
        <v>34</v>
      </c>
      <c r="E6758" t="s">
        <v>20</v>
      </c>
      <c r="F6758" t="s">
        <v>45</v>
      </c>
      <c r="G6758">
        <v>46</v>
      </c>
      <c r="H6758">
        <v>2651706.46</v>
      </c>
      <c r="I6758">
        <v>1772465.06</v>
      </c>
      <c r="J6758" t="s">
        <v>15</v>
      </c>
      <c r="L6758" s="1"/>
    </row>
    <row r="6759" spans="1:12" x14ac:dyDescent="0.3">
      <c r="A6759">
        <v>206758</v>
      </c>
      <c r="B6759" t="s">
        <v>257</v>
      </c>
      <c r="C6759" t="s">
        <v>38</v>
      </c>
      <c r="D6759" t="s">
        <v>17</v>
      </c>
      <c r="E6759" t="s">
        <v>20</v>
      </c>
      <c r="F6759" t="s">
        <v>45</v>
      </c>
      <c r="G6759">
        <v>14</v>
      </c>
      <c r="H6759">
        <v>413942.36</v>
      </c>
      <c r="I6759">
        <v>295863.62</v>
      </c>
      <c r="J6759" t="s">
        <v>15</v>
      </c>
      <c r="L6759" s="1"/>
    </row>
    <row r="6760" spans="1:12" x14ac:dyDescent="0.3">
      <c r="A6760">
        <v>206759</v>
      </c>
      <c r="B6760" t="s">
        <v>703</v>
      </c>
      <c r="C6760" t="s">
        <v>11</v>
      </c>
      <c r="D6760" t="s">
        <v>32</v>
      </c>
      <c r="E6760" t="s">
        <v>13</v>
      </c>
      <c r="F6760" t="s">
        <v>18</v>
      </c>
      <c r="G6760">
        <v>42</v>
      </c>
      <c r="H6760">
        <v>1269474.8400000001</v>
      </c>
      <c r="I6760">
        <v>876158.84</v>
      </c>
      <c r="J6760" t="s">
        <v>24</v>
      </c>
      <c r="L6760" s="1"/>
    </row>
    <row r="6761" spans="1:12" x14ac:dyDescent="0.3">
      <c r="A6761">
        <v>206760</v>
      </c>
      <c r="B6761" t="s">
        <v>81</v>
      </c>
      <c r="C6761" t="s">
        <v>31</v>
      </c>
      <c r="D6761" t="s">
        <v>34</v>
      </c>
      <c r="E6761" t="s">
        <v>28</v>
      </c>
      <c r="F6761" t="s">
        <v>78</v>
      </c>
      <c r="G6761">
        <v>40</v>
      </c>
      <c r="H6761">
        <v>698274.28</v>
      </c>
      <c r="I6761">
        <v>462608</v>
      </c>
      <c r="J6761" t="s">
        <v>15</v>
      </c>
      <c r="L6761" s="1"/>
    </row>
    <row r="6762" spans="1:12" x14ac:dyDescent="0.3">
      <c r="A6762">
        <v>206761</v>
      </c>
      <c r="B6762" t="s">
        <v>643</v>
      </c>
      <c r="C6762" t="s">
        <v>38</v>
      </c>
      <c r="D6762" t="s">
        <v>32</v>
      </c>
      <c r="E6762" t="s">
        <v>20</v>
      </c>
      <c r="F6762" t="s">
        <v>21</v>
      </c>
      <c r="G6762">
        <v>29</v>
      </c>
      <c r="H6762">
        <v>360133.68</v>
      </c>
      <c r="I6762">
        <v>277308.55</v>
      </c>
      <c r="J6762" t="s">
        <v>24</v>
      </c>
      <c r="L6762" s="1"/>
    </row>
    <row r="6763" spans="1:12" x14ac:dyDescent="0.3">
      <c r="A6763">
        <v>206762</v>
      </c>
      <c r="B6763" t="s">
        <v>285</v>
      </c>
      <c r="C6763" t="s">
        <v>38</v>
      </c>
      <c r="D6763" t="s">
        <v>34</v>
      </c>
      <c r="E6763" t="s">
        <v>28</v>
      </c>
      <c r="F6763" t="s">
        <v>39</v>
      </c>
      <c r="G6763">
        <v>30</v>
      </c>
      <c r="H6763">
        <v>945673.1</v>
      </c>
      <c r="I6763">
        <v>572897.53</v>
      </c>
      <c r="J6763" t="s">
        <v>15</v>
      </c>
      <c r="L6763" s="1"/>
    </row>
    <row r="6764" spans="1:12" x14ac:dyDescent="0.3">
      <c r="A6764">
        <v>206763</v>
      </c>
      <c r="B6764" t="s">
        <v>732</v>
      </c>
      <c r="C6764" t="s">
        <v>11</v>
      </c>
      <c r="D6764" t="s">
        <v>27</v>
      </c>
      <c r="E6764" t="s">
        <v>28</v>
      </c>
      <c r="F6764" t="s">
        <v>29</v>
      </c>
      <c r="G6764">
        <v>10</v>
      </c>
      <c r="H6764">
        <v>411387.79</v>
      </c>
      <c r="I6764">
        <v>326870.37</v>
      </c>
      <c r="J6764" t="s">
        <v>24</v>
      </c>
      <c r="L6764" s="1"/>
    </row>
    <row r="6765" spans="1:12" x14ac:dyDescent="0.3">
      <c r="A6765">
        <v>206764</v>
      </c>
      <c r="B6765" t="s">
        <v>503</v>
      </c>
      <c r="C6765" t="s">
        <v>38</v>
      </c>
      <c r="D6765" t="s">
        <v>51</v>
      </c>
      <c r="E6765" t="s">
        <v>13</v>
      </c>
      <c r="F6765" t="s">
        <v>14</v>
      </c>
      <c r="G6765">
        <v>25</v>
      </c>
      <c r="H6765">
        <v>372996.89</v>
      </c>
      <c r="I6765">
        <v>249069.48</v>
      </c>
      <c r="J6765" t="s">
        <v>24</v>
      </c>
      <c r="L6765" s="1"/>
    </row>
    <row r="6766" spans="1:12" x14ac:dyDescent="0.3">
      <c r="A6766">
        <v>206765</v>
      </c>
      <c r="B6766" t="s">
        <v>201</v>
      </c>
      <c r="C6766" t="s">
        <v>26</v>
      </c>
      <c r="D6766" t="s">
        <v>34</v>
      </c>
      <c r="E6766" t="s">
        <v>28</v>
      </c>
      <c r="F6766" t="s">
        <v>39</v>
      </c>
      <c r="G6766">
        <v>46</v>
      </c>
      <c r="H6766">
        <v>2399593.12</v>
      </c>
      <c r="I6766">
        <v>1742067.65</v>
      </c>
      <c r="J6766" t="s">
        <v>15</v>
      </c>
      <c r="L6766" s="1"/>
    </row>
    <row r="6767" spans="1:12" x14ac:dyDescent="0.3">
      <c r="A6767">
        <v>206766</v>
      </c>
      <c r="B6767" t="s">
        <v>44</v>
      </c>
      <c r="C6767" t="s">
        <v>31</v>
      </c>
      <c r="D6767" t="s">
        <v>51</v>
      </c>
      <c r="E6767" t="s">
        <v>28</v>
      </c>
      <c r="F6767" t="s">
        <v>78</v>
      </c>
      <c r="G6767">
        <v>22</v>
      </c>
      <c r="H6767">
        <v>1209357.28</v>
      </c>
      <c r="I6767">
        <v>768443.8</v>
      </c>
      <c r="J6767" t="s">
        <v>15</v>
      </c>
      <c r="L6767" s="1"/>
    </row>
    <row r="6768" spans="1:12" x14ac:dyDescent="0.3">
      <c r="A6768">
        <v>206767</v>
      </c>
      <c r="B6768" t="s">
        <v>129</v>
      </c>
      <c r="C6768" t="s">
        <v>26</v>
      </c>
      <c r="D6768" t="s">
        <v>32</v>
      </c>
      <c r="E6768" t="s">
        <v>28</v>
      </c>
      <c r="F6768" t="s">
        <v>39</v>
      </c>
      <c r="G6768">
        <v>40</v>
      </c>
      <c r="H6768">
        <v>1670645.19</v>
      </c>
      <c r="I6768">
        <v>1082195.1299999999</v>
      </c>
      <c r="J6768" t="s">
        <v>15</v>
      </c>
      <c r="L6768" s="1"/>
    </row>
    <row r="6769" spans="1:12" x14ac:dyDescent="0.3">
      <c r="A6769">
        <v>206768</v>
      </c>
      <c r="B6769" t="s">
        <v>691</v>
      </c>
      <c r="C6769" t="s">
        <v>11</v>
      </c>
      <c r="D6769" t="s">
        <v>51</v>
      </c>
      <c r="E6769" t="s">
        <v>13</v>
      </c>
      <c r="F6769" t="s">
        <v>36</v>
      </c>
      <c r="G6769">
        <v>50</v>
      </c>
      <c r="H6769">
        <v>148308.84</v>
      </c>
      <c r="I6769">
        <v>101787.28</v>
      </c>
      <c r="J6769" t="s">
        <v>24</v>
      </c>
      <c r="L6769" s="1"/>
    </row>
    <row r="6770" spans="1:12" x14ac:dyDescent="0.3">
      <c r="A6770">
        <v>206769</v>
      </c>
      <c r="B6770" t="s">
        <v>711</v>
      </c>
      <c r="C6770" t="s">
        <v>38</v>
      </c>
      <c r="D6770" t="s">
        <v>12</v>
      </c>
      <c r="E6770" t="s">
        <v>28</v>
      </c>
      <c r="F6770" t="s">
        <v>39</v>
      </c>
      <c r="G6770">
        <v>8</v>
      </c>
      <c r="H6770">
        <v>282166.71999999997</v>
      </c>
      <c r="I6770">
        <v>183411.46</v>
      </c>
      <c r="J6770" t="s">
        <v>24</v>
      </c>
      <c r="L6770" s="1"/>
    </row>
    <row r="6771" spans="1:12" x14ac:dyDescent="0.3">
      <c r="A6771">
        <v>206770</v>
      </c>
      <c r="B6771" t="s">
        <v>705</v>
      </c>
      <c r="C6771" t="s">
        <v>11</v>
      </c>
      <c r="D6771" t="s">
        <v>17</v>
      </c>
      <c r="E6771" t="s">
        <v>28</v>
      </c>
      <c r="F6771" t="s">
        <v>39</v>
      </c>
      <c r="G6771">
        <v>18</v>
      </c>
      <c r="H6771">
        <v>435082.3</v>
      </c>
      <c r="I6771">
        <v>368135.39</v>
      </c>
      <c r="J6771" t="s">
        <v>24</v>
      </c>
      <c r="L6771" s="1"/>
    </row>
    <row r="6772" spans="1:12" x14ac:dyDescent="0.3">
      <c r="A6772">
        <v>206771</v>
      </c>
      <c r="B6772" t="s">
        <v>186</v>
      </c>
      <c r="C6772" t="s">
        <v>11</v>
      </c>
      <c r="D6772" t="s">
        <v>51</v>
      </c>
      <c r="E6772" t="s">
        <v>13</v>
      </c>
      <c r="F6772" t="s">
        <v>36</v>
      </c>
      <c r="G6772">
        <v>27</v>
      </c>
      <c r="H6772">
        <v>91008.11</v>
      </c>
      <c r="I6772">
        <v>55239.49</v>
      </c>
      <c r="J6772" t="s">
        <v>15</v>
      </c>
      <c r="L6772" s="1"/>
    </row>
    <row r="6773" spans="1:12" x14ac:dyDescent="0.3">
      <c r="A6773">
        <v>206772</v>
      </c>
      <c r="B6773" t="s">
        <v>171</v>
      </c>
      <c r="C6773" t="s">
        <v>38</v>
      </c>
      <c r="D6773" t="s">
        <v>34</v>
      </c>
      <c r="E6773" t="s">
        <v>20</v>
      </c>
      <c r="F6773" t="s">
        <v>21</v>
      </c>
      <c r="G6773">
        <v>22</v>
      </c>
      <c r="H6773">
        <v>559690.53</v>
      </c>
      <c r="I6773">
        <v>442078.1</v>
      </c>
      <c r="J6773" t="s">
        <v>24</v>
      </c>
      <c r="L6773" s="1"/>
    </row>
    <row r="6774" spans="1:12" x14ac:dyDescent="0.3">
      <c r="A6774">
        <v>206773</v>
      </c>
      <c r="B6774" t="s">
        <v>226</v>
      </c>
      <c r="C6774" t="s">
        <v>31</v>
      </c>
      <c r="D6774" t="s">
        <v>17</v>
      </c>
      <c r="E6774" t="s">
        <v>13</v>
      </c>
      <c r="F6774" t="s">
        <v>42</v>
      </c>
      <c r="G6774">
        <v>22</v>
      </c>
      <c r="H6774">
        <v>858212.47</v>
      </c>
      <c r="I6774">
        <v>641859.01</v>
      </c>
      <c r="J6774" t="s">
        <v>15</v>
      </c>
      <c r="L6774" s="1"/>
    </row>
    <row r="6775" spans="1:12" x14ac:dyDescent="0.3">
      <c r="A6775">
        <v>206774</v>
      </c>
      <c r="B6775" t="s">
        <v>407</v>
      </c>
      <c r="C6775" t="s">
        <v>31</v>
      </c>
      <c r="D6775" t="s">
        <v>17</v>
      </c>
      <c r="E6775" t="s">
        <v>13</v>
      </c>
      <c r="F6775" t="s">
        <v>42</v>
      </c>
      <c r="G6775">
        <v>40</v>
      </c>
      <c r="H6775">
        <v>211956.23</v>
      </c>
      <c r="I6775">
        <v>178041.9</v>
      </c>
      <c r="J6775" t="s">
        <v>15</v>
      </c>
      <c r="L6775" s="1"/>
    </row>
    <row r="6776" spans="1:12" x14ac:dyDescent="0.3">
      <c r="A6776">
        <v>206775</v>
      </c>
      <c r="B6776" t="s">
        <v>692</v>
      </c>
      <c r="C6776" t="s">
        <v>26</v>
      </c>
      <c r="D6776" t="s">
        <v>12</v>
      </c>
      <c r="E6776" t="s">
        <v>13</v>
      </c>
      <c r="F6776" t="s">
        <v>18</v>
      </c>
      <c r="G6776">
        <v>24</v>
      </c>
      <c r="H6776">
        <v>500607.54</v>
      </c>
      <c r="I6776">
        <v>415709.93</v>
      </c>
      <c r="J6776" t="s">
        <v>24</v>
      </c>
      <c r="L6776" s="1"/>
    </row>
    <row r="6777" spans="1:12" x14ac:dyDescent="0.3">
      <c r="A6777">
        <v>206776</v>
      </c>
      <c r="B6777" t="s">
        <v>589</v>
      </c>
      <c r="C6777" t="s">
        <v>26</v>
      </c>
      <c r="D6777" t="s">
        <v>32</v>
      </c>
      <c r="E6777" t="s">
        <v>13</v>
      </c>
      <c r="F6777" t="s">
        <v>18</v>
      </c>
      <c r="G6777">
        <v>12</v>
      </c>
      <c r="H6777">
        <v>222896.53</v>
      </c>
      <c r="I6777">
        <v>176237.77</v>
      </c>
      <c r="J6777" t="s">
        <v>24</v>
      </c>
      <c r="L6777" s="1"/>
    </row>
    <row r="6778" spans="1:12" x14ac:dyDescent="0.3">
      <c r="A6778">
        <v>206777</v>
      </c>
      <c r="B6778" t="s">
        <v>733</v>
      </c>
      <c r="C6778" t="s">
        <v>26</v>
      </c>
      <c r="D6778" t="s">
        <v>32</v>
      </c>
      <c r="E6778" t="s">
        <v>20</v>
      </c>
      <c r="F6778" t="s">
        <v>23</v>
      </c>
      <c r="G6778">
        <v>49</v>
      </c>
      <c r="H6778">
        <v>2764336.65</v>
      </c>
      <c r="I6778">
        <v>1825531.82</v>
      </c>
      <c r="J6778" t="s">
        <v>24</v>
      </c>
      <c r="L6778" s="1"/>
    </row>
    <row r="6779" spans="1:12" x14ac:dyDescent="0.3">
      <c r="A6779">
        <v>206778</v>
      </c>
      <c r="B6779" t="s">
        <v>662</v>
      </c>
      <c r="C6779" t="s">
        <v>11</v>
      </c>
      <c r="D6779" t="s">
        <v>34</v>
      </c>
      <c r="E6779" t="s">
        <v>13</v>
      </c>
      <c r="F6779" t="s">
        <v>36</v>
      </c>
      <c r="G6779">
        <v>42</v>
      </c>
      <c r="H6779">
        <v>1666977.29</v>
      </c>
      <c r="I6779">
        <v>1198944.45</v>
      </c>
      <c r="J6779" t="s">
        <v>15</v>
      </c>
      <c r="L6779" s="1"/>
    </row>
    <row r="6780" spans="1:12" x14ac:dyDescent="0.3">
      <c r="A6780">
        <v>206779</v>
      </c>
      <c r="B6780" t="s">
        <v>526</v>
      </c>
      <c r="C6780" t="s">
        <v>11</v>
      </c>
      <c r="D6780" t="s">
        <v>51</v>
      </c>
      <c r="E6780" t="s">
        <v>13</v>
      </c>
      <c r="F6780" t="s">
        <v>36</v>
      </c>
      <c r="G6780">
        <v>46</v>
      </c>
      <c r="H6780">
        <v>686531.97</v>
      </c>
      <c r="I6780">
        <v>552399.81999999995</v>
      </c>
      <c r="J6780" t="s">
        <v>15</v>
      </c>
      <c r="L6780" s="1"/>
    </row>
    <row r="6781" spans="1:12" x14ac:dyDescent="0.3">
      <c r="A6781">
        <v>206780</v>
      </c>
      <c r="B6781" t="s">
        <v>728</v>
      </c>
      <c r="C6781" t="s">
        <v>38</v>
      </c>
      <c r="D6781" t="s">
        <v>12</v>
      </c>
      <c r="E6781" t="s">
        <v>28</v>
      </c>
      <c r="F6781" t="s">
        <v>29</v>
      </c>
      <c r="G6781">
        <v>19</v>
      </c>
      <c r="H6781">
        <v>227032.52</v>
      </c>
      <c r="I6781">
        <v>182267.81</v>
      </c>
      <c r="J6781" t="s">
        <v>24</v>
      </c>
      <c r="L6781" s="1"/>
    </row>
    <row r="6782" spans="1:12" x14ac:dyDescent="0.3">
      <c r="A6782">
        <v>206781</v>
      </c>
      <c r="B6782" t="s">
        <v>656</v>
      </c>
      <c r="C6782" t="s">
        <v>26</v>
      </c>
      <c r="D6782" t="s">
        <v>27</v>
      </c>
      <c r="E6782" t="s">
        <v>28</v>
      </c>
      <c r="F6782" t="s">
        <v>39</v>
      </c>
      <c r="G6782">
        <v>47</v>
      </c>
      <c r="H6782">
        <v>532879.47</v>
      </c>
      <c r="I6782">
        <v>378751.3</v>
      </c>
      <c r="J6782" t="s">
        <v>15</v>
      </c>
      <c r="L6782" s="1"/>
    </row>
    <row r="6783" spans="1:12" x14ac:dyDescent="0.3">
      <c r="A6783">
        <v>206782</v>
      </c>
      <c r="B6783" t="s">
        <v>351</v>
      </c>
      <c r="C6783" t="s">
        <v>31</v>
      </c>
      <c r="D6783" t="s">
        <v>32</v>
      </c>
      <c r="E6783" t="s">
        <v>20</v>
      </c>
      <c r="F6783" t="s">
        <v>21</v>
      </c>
      <c r="G6783">
        <v>28</v>
      </c>
      <c r="H6783">
        <v>253704.46</v>
      </c>
      <c r="I6783">
        <v>171608.44</v>
      </c>
      <c r="J6783" t="s">
        <v>15</v>
      </c>
      <c r="L6783" s="1"/>
    </row>
    <row r="6784" spans="1:12" x14ac:dyDescent="0.3">
      <c r="A6784">
        <v>206783</v>
      </c>
      <c r="B6784" t="s">
        <v>505</v>
      </c>
      <c r="C6784" t="s">
        <v>38</v>
      </c>
      <c r="D6784" t="s">
        <v>34</v>
      </c>
      <c r="E6784" t="s">
        <v>20</v>
      </c>
      <c r="F6784" t="s">
        <v>45</v>
      </c>
      <c r="G6784">
        <v>41</v>
      </c>
      <c r="H6784">
        <v>802434.01</v>
      </c>
      <c r="I6784">
        <v>681781.44</v>
      </c>
      <c r="J6784" t="s">
        <v>24</v>
      </c>
      <c r="L6784" s="1"/>
    </row>
    <row r="6785" spans="1:12" x14ac:dyDescent="0.3">
      <c r="A6785">
        <v>206784</v>
      </c>
      <c r="B6785" t="s">
        <v>595</v>
      </c>
      <c r="C6785" t="s">
        <v>38</v>
      </c>
      <c r="D6785" t="s">
        <v>27</v>
      </c>
      <c r="E6785" t="s">
        <v>28</v>
      </c>
      <c r="F6785" t="s">
        <v>29</v>
      </c>
      <c r="G6785">
        <v>36</v>
      </c>
      <c r="H6785">
        <v>1367295.82</v>
      </c>
      <c r="I6785">
        <v>974732.91</v>
      </c>
      <c r="J6785" t="s">
        <v>15</v>
      </c>
      <c r="L6785" s="1"/>
    </row>
    <row r="6786" spans="1:12" x14ac:dyDescent="0.3">
      <c r="A6786">
        <v>206785</v>
      </c>
      <c r="B6786" t="s">
        <v>584</v>
      </c>
      <c r="C6786" t="s">
        <v>11</v>
      </c>
      <c r="D6786" t="s">
        <v>12</v>
      </c>
      <c r="E6786" t="s">
        <v>13</v>
      </c>
      <c r="F6786" t="s">
        <v>36</v>
      </c>
      <c r="G6786">
        <v>38</v>
      </c>
      <c r="H6786">
        <v>1329320.7</v>
      </c>
      <c r="I6786">
        <v>904323.79</v>
      </c>
      <c r="J6786" t="s">
        <v>24</v>
      </c>
      <c r="L6786" s="1"/>
    </row>
    <row r="6787" spans="1:12" x14ac:dyDescent="0.3">
      <c r="A6787">
        <v>206786</v>
      </c>
      <c r="B6787" t="s">
        <v>463</v>
      </c>
      <c r="C6787" t="s">
        <v>11</v>
      </c>
      <c r="D6787" t="s">
        <v>32</v>
      </c>
      <c r="E6787" t="s">
        <v>20</v>
      </c>
      <c r="F6787" t="s">
        <v>21</v>
      </c>
      <c r="G6787">
        <v>28</v>
      </c>
      <c r="H6787">
        <v>176655.03</v>
      </c>
      <c r="I6787">
        <v>115782.51</v>
      </c>
      <c r="J6787" t="s">
        <v>24</v>
      </c>
      <c r="L6787" s="1"/>
    </row>
    <row r="6788" spans="1:12" x14ac:dyDescent="0.3">
      <c r="A6788">
        <v>206787</v>
      </c>
      <c r="B6788" t="s">
        <v>581</v>
      </c>
      <c r="C6788" t="s">
        <v>38</v>
      </c>
      <c r="D6788" t="s">
        <v>34</v>
      </c>
      <c r="E6788" t="s">
        <v>20</v>
      </c>
      <c r="F6788" t="s">
        <v>23</v>
      </c>
      <c r="G6788">
        <v>46</v>
      </c>
      <c r="H6788">
        <v>600656.43000000005</v>
      </c>
      <c r="I6788">
        <v>488387.56</v>
      </c>
      <c r="J6788" t="s">
        <v>24</v>
      </c>
      <c r="L6788" s="1"/>
    </row>
    <row r="6789" spans="1:12" x14ac:dyDescent="0.3">
      <c r="A6789">
        <v>206788</v>
      </c>
      <c r="B6789" t="s">
        <v>457</v>
      </c>
      <c r="C6789" t="s">
        <v>26</v>
      </c>
      <c r="D6789" t="s">
        <v>32</v>
      </c>
      <c r="E6789" t="s">
        <v>28</v>
      </c>
      <c r="F6789" t="s">
        <v>39</v>
      </c>
      <c r="G6789">
        <v>19</v>
      </c>
      <c r="H6789">
        <v>1077861.7</v>
      </c>
      <c r="I6789">
        <v>801982.15</v>
      </c>
      <c r="J6789" t="s">
        <v>24</v>
      </c>
      <c r="L6789" s="1"/>
    </row>
    <row r="6790" spans="1:12" x14ac:dyDescent="0.3">
      <c r="A6790">
        <v>206789</v>
      </c>
      <c r="B6790" t="s">
        <v>520</v>
      </c>
      <c r="C6790" t="s">
        <v>31</v>
      </c>
      <c r="D6790" t="s">
        <v>17</v>
      </c>
      <c r="E6790" t="s">
        <v>28</v>
      </c>
      <c r="F6790" t="s">
        <v>29</v>
      </c>
      <c r="G6790">
        <v>31</v>
      </c>
      <c r="H6790">
        <v>184860.46</v>
      </c>
      <c r="I6790">
        <v>151623.51999999999</v>
      </c>
      <c r="J6790" t="s">
        <v>15</v>
      </c>
      <c r="L6790" s="1"/>
    </row>
    <row r="6791" spans="1:12" x14ac:dyDescent="0.3">
      <c r="A6791">
        <v>206790</v>
      </c>
      <c r="B6791" t="s">
        <v>43</v>
      </c>
      <c r="C6791" t="s">
        <v>26</v>
      </c>
      <c r="D6791" t="s">
        <v>27</v>
      </c>
      <c r="E6791" t="s">
        <v>28</v>
      </c>
      <c r="F6791" t="s">
        <v>39</v>
      </c>
      <c r="G6791">
        <v>11</v>
      </c>
      <c r="H6791">
        <v>26965.09</v>
      </c>
      <c r="I6791">
        <v>16846.09</v>
      </c>
      <c r="J6791" t="s">
        <v>24</v>
      </c>
      <c r="L6791" s="1"/>
    </row>
    <row r="6792" spans="1:12" x14ac:dyDescent="0.3">
      <c r="A6792">
        <v>206791</v>
      </c>
      <c r="B6792" t="s">
        <v>215</v>
      </c>
      <c r="C6792" t="s">
        <v>38</v>
      </c>
      <c r="D6792" t="s">
        <v>34</v>
      </c>
      <c r="E6792" t="s">
        <v>13</v>
      </c>
      <c r="F6792" t="s">
        <v>14</v>
      </c>
      <c r="G6792">
        <v>15</v>
      </c>
      <c r="H6792">
        <v>501558.97</v>
      </c>
      <c r="I6792">
        <v>359465.5</v>
      </c>
      <c r="J6792" t="s">
        <v>15</v>
      </c>
      <c r="L6792" s="1"/>
    </row>
    <row r="6793" spans="1:12" x14ac:dyDescent="0.3">
      <c r="A6793">
        <v>206792</v>
      </c>
      <c r="B6793" t="s">
        <v>699</v>
      </c>
      <c r="C6793" t="s">
        <v>26</v>
      </c>
      <c r="D6793" t="s">
        <v>27</v>
      </c>
      <c r="E6793" t="s">
        <v>28</v>
      </c>
      <c r="F6793" t="s">
        <v>29</v>
      </c>
      <c r="G6793">
        <v>28</v>
      </c>
      <c r="H6793">
        <v>99170.46</v>
      </c>
      <c r="I6793">
        <v>74922.06</v>
      </c>
      <c r="J6793" t="s">
        <v>24</v>
      </c>
      <c r="L6793" s="1"/>
    </row>
    <row r="6794" spans="1:12" x14ac:dyDescent="0.3">
      <c r="A6794">
        <v>206793</v>
      </c>
      <c r="B6794" t="s">
        <v>575</v>
      </c>
      <c r="C6794" t="s">
        <v>11</v>
      </c>
      <c r="D6794" t="s">
        <v>34</v>
      </c>
      <c r="E6794" t="s">
        <v>13</v>
      </c>
      <c r="F6794" t="s">
        <v>14</v>
      </c>
      <c r="G6794">
        <v>46</v>
      </c>
      <c r="H6794">
        <v>626124.63</v>
      </c>
      <c r="I6794">
        <v>494682.31</v>
      </c>
      <c r="J6794" t="s">
        <v>24</v>
      </c>
      <c r="L6794" s="1"/>
    </row>
    <row r="6795" spans="1:12" x14ac:dyDescent="0.3">
      <c r="A6795">
        <v>206794</v>
      </c>
      <c r="B6795" t="s">
        <v>19</v>
      </c>
      <c r="C6795" t="s">
        <v>11</v>
      </c>
      <c r="D6795" t="s">
        <v>32</v>
      </c>
      <c r="E6795" t="s">
        <v>20</v>
      </c>
      <c r="F6795" t="s">
        <v>21</v>
      </c>
      <c r="G6795">
        <v>43</v>
      </c>
      <c r="H6795">
        <v>1930947.64</v>
      </c>
      <c r="I6795">
        <v>1237862.4099999999</v>
      </c>
      <c r="J6795" t="s">
        <v>24</v>
      </c>
      <c r="L6795" s="1"/>
    </row>
    <row r="6796" spans="1:12" x14ac:dyDescent="0.3">
      <c r="A6796">
        <v>206795</v>
      </c>
      <c r="B6796" t="s">
        <v>83</v>
      </c>
      <c r="C6796" t="s">
        <v>26</v>
      </c>
      <c r="D6796" t="s">
        <v>12</v>
      </c>
      <c r="E6796" t="s">
        <v>28</v>
      </c>
      <c r="F6796" t="s">
        <v>39</v>
      </c>
      <c r="G6796">
        <v>14</v>
      </c>
      <c r="H6796">
        <v>592504.41</v>
      </c>
      <c r="I6796">
        <v>408273.73</v>
      </c>
      <c r="J6796" t="s">
        <v>24</v>
      </c>
      <c r="L6796" s="1"/>
    </row>
    <row r="6797" spans="1:12" x14ac:dyDescent="0.3">
      <c r="A6797">
        <v>206796</v>
      </c>
      <c r="B6797" t="s">
        <v>106</v>
      </c>
      <c r="C6797" t="s">
        <v>38</v>
      </c>
      <c r="D6797" t="s">
        <v>51</v>
      </c>
      <c r="E6797" t="s">
        <v>13</v>
      </c>
      <c r="F6797" t="s">
        <v>18</v>
      </c>
      <c r="G6797">
        <v>13</v>
      </c>
      <c r="H6797">
        <v>170588.51</v>
      </c>
      <c r="I6797">
        <v>118107.8</v>
      </c>
      <c r="J6797" t="s">
        <v>15</v>
      </c>
      <c r="L6797" s="1"/>
    </row>
    <row r="6798" spans="1:12" x14ac:dyDescent="0.3">
      <c r="A6798">
        <v>206797</v>
      </c>
      <c r="B6798" t="s">
        <v>444</v>
      </c>
      <c r="C6798" t="s">
        <v>11</v>
      </c>
      <c r="D6798" t="s">
        <v>12</v>
      </c>
      <c r="E6798" t="s">
        <v>13</v>
      </c>
      <c r="F6798" t="s">
        <v>36</v>
      </c>
      <c r="G6798">
        <v>24</v>
      </c>
      <c r="H6798">
        <v>1017483.97</v>
      </c>
      <c r="I6798">
        <v>623030.69999999995</v>
      </c>
      <c r="J6798" t="s">
        <v>15</v>
      </c>
      <c r="L6798" s="1"/>
    </row>
    <row r="6799" spans="1:12" x14ac:dyDescent="0.3">
      <c r="A6799">
        <v>206798</v>
      </c>
      <c r="B6799" t="s">
        <v>723</v>
      </c>
      <c r="C6799" t="s">
        <v>11</v>
      </c>
      <c r="D6799" t="s">
        <v>34</v>
      </c>
      <c r="E6799" t="s">
        <v>20</v>
      </c>
      <c r="F6799" t="s">
        <v>45</v>
      </c>
      <c r="G6799">
        <v>3</v>
      </c>
      <c r="H6799">
        <v>67062.45</v>
      </c>
      <c r="I6799">
        <v>55505.8</v>
      </c>
      <c r="J6799" t="s">
        <v>24</v>
      </c>
      <c r="L6799" s="1"/>
    </row>
    <row r="6800" spans="1:12" x14ac:dyDescent="0.3">
      <c r="A6800">
        <v>206799</v>
      </c>
      <c r="B6800" t="s">
        <v>726</v>
      </c>
      <c r="C6800" t="s">
        <v>31</v>
      </c>
      <c r="D6800" t="s">
        <v>27</v>
      </c>
      <c r="E6800" t="s">
        <v>13</v>
      </c>
      <c r="F6800" t="s">
        <v>14</v>
      </c>
      <c r="G6800">
        <v>22</v>
      </c>
      <c r="H6800">
        <v>1138980.6000000001</v>
      </c>
      <c r="I6800">
        <v>921565.93</v>
      </c>
      <c r="J6800" t="s">
        <v>15</v>
      </c>
      <c r="L6800" s="1"/>
    </row>
    <row r="6801" spans="1:12" x14ac:dyDescent="0.3">
      <c r="A6801">
        <v>206800</v>
      </c>
      <c r="B6801" t="s">
        <v>336</v>
      </c>
      <c r="C6801" t="s">
        <v>31</v>
      </c>
      <c r="D6801" t="s">
        <v>27</v>
      </c>
      <c r="E6801" t="s">
        <v>28</v>
      </c>
      <c r="F6801" t="s">
        <v>78</v>
      </c>
      <c r="G6801">
        <v>39</v>
      </c>
      <c r="H6801">
        <v>1272444.54</v>
      </c>
      <c r="I6801">
        <v>897187.54</v>
      </c>
      <c r="J6801" t="s">
        <v>15</v>
      </c>
      <c r="L6801" s="1"/>
    </row>
    <row r="6802" spans="1:12" x14ac:dyDescent="0.3">
      <c r="A6802">
        <v>206801</v>
      </c>
      <c r="B6802" t="s">
        <v>127</v>
      </c>
      <c r="C6802" t="s">
        <v>38</v>
      </c>
      <c r="D6802" t="s">
        <v>32</v>
      </c>
      <c r="E6802" t="s">
        <v>20</v>
      </c>
      <c r="F6802" t="s">
        <v>21</v>
      </c>
      <c r="G6802">
        <v>47</v>
      </c>
      <c r="H6802">
        <v>2441958.44</v>
      </c>
      <c r="I6802">
        <v>1645413.38</v>
      </c>
      <c r="J6802" t="s">
        <v>24</v>
      </c>
      <c r="L6802" s="1"/>
    </row>
    <row r="6803" spans="1:12" x14ac:dyDescent="0.3">
      <c r="A6803">
        <v>206802</v>
      </c>
      <c r="B6803" t="s">
        <v>535</v>
      </c>
      <c r="C6803" t="s">
        <v>11</v>
      </c>
      <c r="D6803" t="s">
        <v>34</v>
      </c>
      <c r="E6803" t="s">
        <v>20</v>
      </c>
      <c r="F6803" t="s">
        <v>23</v>
      </c>
      <c r="G6803">
        <v>36</v>
      </c>
      <c r="H6803">
        <v>1288946.22</v>
      </c>
      <c r="I6803">
        <v>888472.57</v>
      </c>
      <c r="J6803" t="s">
        <v>15</v>
      </c>
      <c r="L6803" s="1"/>
    </row>
    <row r="6804" spans="1:12" x14ac:dyDescent="0.3">
      <c r="A6804">
        <v>206803</v>
      </c>
      <c r="B6804" t="s">
        <v>543</v>
      </c>
      <c r="C6804" t="s">
        <v>38</v>
      </c>
      <c r="D6804" t="s">
        <v>17</v>
      </c>
      <c r="E6804" t="s">
        <v>20</v>
      </c>
      <c r="F6804" t="s">
        <v>21</v>
      </c>
      <c r="G6804">
        <v>10</v>
      </c>
      <c r="H6804">
        <v>302092.31</v>
      </c>
      <c r="I6804">
        <v>239584.32</v>
      </c>
      <c r="J6804" t="s">
        <v>15</v>
      </c>
      <c r="L6804" s="1"/>
    </row>
    <row r="6805" spans="1:12" x14ac:dyDescent="0.3">
      <c r="A6805">
        <v>206804</v>
      </c>
      <c r="B6805" t="s">
        <v>223</v>
      </c>
      <c r="C6805" t="s">
        <v>11</v>
      </c>
      <c r="D6805" t="s">
        <v>32</v>
      </c>
      <c r="E6805" t="s">
        <v>13</v>
      </c>
      <c r="F6805" t="s">
        <v>36</v>
      </c>
      <c r="G6805">
        <v>33</v>
      </c>
      <c r="H6805">
        <v>95797</v>
      </c>
      <c r="I6805">
        <v>62498.47</v>
      </c>
      <c r="J6805" t="s">
        <v>15</v>
      </c>
      <c r="L6805" s="1"/>
    </row>
    <row r="6806" spans="1:12" x14ac:dyDescent="0.3">
      <c r="A6806">
        <v>206805</v>
      </c>
      <c r="B6806" t="s">
        <v>261</v>
      </c>
      <c r="C6806" t="s">
        <v>31</v>
      </c>
      <c r="D6806" t="s">
        <v>34</v>
      </c>
      <c r="E6806" t="s">
        <v>20</v>
      </c>
      <c r="F6806" t="s">
        <v>45</v>
      </c>
      <c r="G6806">
        <v>9</v>
      </c>
      <c r="H6806">
        <v>296235.01</v>
      </c>
      <c r="I6806">
        <v>242817.09</v>
      </c>
      <c r="J6806" t="s">
        <v>24</v>
      </c>
      <c r="L6806" s="1"/>
    </row>
    <row r="6807" spans="1:12" x14ac:dyDescent="0.3">
      <c r="A6807">
        <v>206806</v>
      </c>
      <c r="B6807" t="s">
        <v>202</v>
      </c>
      <c r="C6807" t="s">
        <v>26</v>
      </c>
      <c r="D6807" t="s">
        <v>27</v>
      </c>
      <c r="E6807" t="s">
        <v>20</v>
      </c>
      <c r="F6807" t="s">
        <v>21</v>
      </c>
      <c r="G6807">
        <v>37</v>
      </c>
      <c r="H6807">
        <v>1187274.04</v>
      </c>
      <c r="I6807">
        <v>751917.52</v>
      </c>
      <c r="J6807" t="s">
        <v>24</v>
      </c>
      <c r="L6807" s="1"/>
    </row>
    <row r="6808" spans="1:12" x14ac:dyDescent="0.3">
      <c r="A6808">
        <v>206807</v>
      </c>
      <c r="B6808" t="s">
        <v>390</v>
      </c>
      <c r="C6808" t="s">
        <v>26</v>
      </c>
      <c r="D6808" t="s">
        <v>27</v>
      </c>
      <c r="E6808" t="s">
        <v>20</v>
      </c>
      <c r="F6808" t="s">
        <v>45</v>
      </c>
      <c r="G6808">
        <v>24</v>
      </c>
      <c r="H6808">
        <v>1272976.7</v>
      </c>
      <c r="I6808">
        <v>1048723.8799999999</v>
      </c>
      <c r="J6808" t="s">
        <v>15</v>
      </c>
      <c r="L6808" s="1"/>
    </row>
    <row r="6809" spans="1:12" x14ac:dyDescent="0.3">
      <c r="A6809">
        <v>206808</v>
      </c>
      <c r="B6809" t="s">
        <v>309</v>
      </c>
      <c r="C6809" t="s">
        <v>11</v>
      </c>
      <c r="D6809" t="s">
        <v>51</v>
      </c>
      <c r="E6809" t="s">
        <v>28</v>
      </c>
      <c r="F6809" t="s">
        <v>39</v>
      </c>
      <c r="G6809">
        <v>5</v>
      </c>
      <c r="H6809">
        <v>76130.62</v>
      </c>
      <c r="I6809">
        <v>58626.41</v>
      </c>
      <c r="J6809" t="s">
        <v>15</v>
      </c>
      <c r="L6809" s="1"/>
    </row>
    <row r="6810" spans="1:12" x14ac:dyDescent="0.3">
      <c r="A6810">
        <v>206809</v>
      </c>
      <c r="B6810" t="s">
        <v>578</v>
      </c>
      <c r="C6810" t="s">
        <v>38</v>
      </c>
      <c r="D6810" t="s">
        <v>27</v>
      </c>
      <c r="E6810" t="s">
        <v>20</v>
      </c>
      <c r="F6810" t="s">
        <v>45</v>
      </c>
      <c r="G6810">
        <v>37</v>
      </c>
      <c r="H6810">
        <v>1016565.29</v>
      </c>
      <c r="I6810">
        <v>768207.1</v>
      </c>
      <c r="J6810" t="s">
        <v>15</v>
      </c>
      <c r="L6810" s="1"/>
    </row>
    <row r="6811" spans="1:12" x14ac:dyDescent="0.3">
      <c r="A6811">
        <v>206810</v>
      </c>
      <c r="B6811" t="s">
        <v>629</v>
      </c>
      <c r="C6811" t="s">
        <v>31</v>
      </c>
      <c r="D6811" t="s">
        <v>32</v>
      </c>
      <c r="E6811" t="s">
        <v>28</v>
      </c>
      <c r="F6811" t="s">
        <v>29</v>
      </c>
      <c r="G6811">
        <v>29</v>
      </c>
      <c r="H6811">
        <v>1700762.57</v>
      </c>
      <c r="I6811">
        <v>1065575.22</v>
      </c>
      <c r="J6811" t="s">
        <v>24</v>
      </c>
      <c r="L6811" s="1"/>
    </row>
    <row r="6812" spans="1:12" x14ac:dyDescent="0.3">
      <c r="A6812">
        <v>206811</v>
      </c>
      <c r="B6812" t="s">
        <v>226</v>
      </c>
      <c r="C6812" t="s">
        <v>31</v>
      </c>
      <c r="D6812" t="s">
        <v>27</v>
      </c>
      <c r="E6812" t="s">
        <v>28</v>
      </c>
      <c r="F6812" t="s">
        <v>29</v>
      </c>
      <c r="G6812">
        <v>6</v>
      </c>
      <c r="H6812">
        <v>154699.21</v>
      </c>
      <c r="I6812">
        <v>104486.47</v>
      </c>
      <c r="J6812" t="s">
        <v>24</v>
      </c>
      <c r="L6812" s="1"/>
    </row>
    <row r="6813" spans="1:12" x14ac:dyDescent="0.3">
      <c r="A6813">
        <v>206812</v>
      </c>
      <c r="B6813" t="s">
        <v>678</v>
      </c>
      <c r="C6813" t="s">
        <v>31</v>
      </c>
      <c r="D6813" t="s">
        <v>27</v>
      </c>
      <c r="E6813" t="s">
        <v>13</v>
      </c>
      <c r="F6813" t="s">
        <v>18</v>
      </c>
      <c r="G6813">
        <v>10</v>
      </c>
      <c r="H6813">
        <v>508732.99</v>
      </c>
      <c r="I6813">
        <v>367350.12</v>
      </c>
      <c r="J6813" t="s">
        <v>15</v>
      </c>
      <c r="L6813" s="1"/>
    </row>
    <row r="6814" spans="1:12" x14ac:dyDescent="0.3">
      <c r="A6814">
        <v>206813</v>
      </c>
      <c r="B6814" t="s">
        <v>130</v>
      </c>
      <c r="C6814" t="s">
        <v>31</v>
      </c>
      <c r="D6814" t="s">
        <v>32</v>
      </c>
      <c r="E6814" t="s">
        <v>28</v>
      </c>
      <c r="F6814" t="s">
        <v>29</v>
      </c>
      <c r="G6814">
        <v>49</v>
      </c>
      <c r="H6814">
        <v>2841124.09</v>
      </c>
      <c r="I6814">
        <v>2408338.6800000002</v>
      </c>
      <c r="J6814" t="s">
        <v>24</v>
      </c>
      <c r="L6814" s="1"/>
    </row>
    <row r="6815" spans="1:12" x14ac:dyDescent="0.3">
      <c r="A6815">
        <v>206814</v>
      </c>
      <c r="B6815" t="s">
        <v>725</v>
      </c>
      <c r="C6815" t="s">
        <v>31</v>
      </c>
      <c r="D6815" t="s">
        <v>27</v>
      </c>
      <c r="E6815" t="s">
        <v>13</v>
      </c>
      <c r="F6815" t="s">
        <v>36</v>
      </c>
      <c r="G6815">
        <v>15</v>
      </c>
      <c r="H6815">
        <v>714616.97</v>
      </c>
      <c r="I6815">
        <v>580790.32999999996</v>
      </c>
      <c r="J6815" t="s">
        <v>24</v>
      </c>
      <c r="L6815" s="1"/>
    </row>
    <row r="6816" spans="1:12" x14ac:dyDescent="0.3">
      <c r="A6816">
        <v>206815</v>
      </c>
      <c r="B6816" t="s">
        <v>286</v>
      </c>
      <c r="C6816" t="s">
        <v>38</v>
      </c>
      <c r="D6816" t="s">
        <v>12</v>
      </c>
      <c r="E6816" t="s">
        <v>20</v>
      </c>
      <c r="F6816" t="s">
        <v>21</v>
      </c>
      <c r="G6816">
        <v>40</v>
      </c>
      <c r="H6816">
        <v>1860614.39</v>
      </c>
      <c r="I6816">
        <v>1384474.82</v>
      </c>
      <c r="J6816" t="s">
        <v>15</v>
      </c>
      <c r="L6816" s="1"/>
    </row>
    <row r="6817" spans="1:12" x14ac:dyDescent="0.3">
      <c r="A6817">
        <v>206816</v>
      </c>
      <c r="B6817" t="s">
        <v>498</v>
      </c>
      <c r="C6817" t="s">
        <v>31</v>
      </c>
      <c r="D6817" t="s">
        <v>12</v>
      </c>
      <c r="E6817" t="s">
        <v>20</v>
      </c>
      <c r="F6817" t="s">
        <v>21</v>
      </c>
      <c r="G6817">
        <v>41</v>
      </c>
      <c r="H6817">
        <v>1473074.1</v>
      </c>
      <c r="I6817">
        <v>1193074.99</v>
      </c>
      <c r="J6817" t="s">
        <v>24</v>
      </c>
      <c r="L6817" s="1"/>
    </row>
    <row r="6818" spans="1:12" x14ac:dyDescent="0.3">
      <c r="A6818">
        <v>206817</v>
      </c>
      <c r="B6818" t="s">
        <v>249</v>
      </c>
      <c r="C6818" t="s">
        <v>11</v>
      </c>
      <c r="D6818" t="s">
        <v>27</v>
      </c>
      <c r="E6818" t="s">
        <v>13</v>
      </c>
      <c r="F6818" t="s">
        <v>14</v>
      </c>
      <c r="G6818">
        <v>1</v>
      </c>
      <c r="H6818">
        <v>1709.48</v>
      </c>
      <c r="I6818">
        <v>1059.43</v>
      </c>
      <c r="J6818" t="s">
        <v>15</v>
      </c>
      <c r="L6818" s="1"/>
    </row>
    <row r="6819" spans="1:12" x14ac:dyDescent="0.3">
      <c r="A6819">
        <v>206818</v>
      </c>
      <c r="B6819" t="s">
        <v>86</v>
      </c>
      <c r="C6819" t="s">
        <v>26</v>
      </c>
      <c r="D6819" t="s">
        <v>34</v>
      </c>
      <c r="E6819" t="s">
        <v>20</v>
      </c>
      <c r="F6819" t="s">
        <v>45</v>
      </c>
      <c r="G6819">
        <v>37</v>
      </c>
      <c r="H6819">
        <v>840997.54</v>
      </c>
      <c r="I6819">
        <v>687429.76</v>
      </c>
      <c r="J6819" t="s">
        <v>24</v>
      </c>
      <c r="L6819" s="1"/>
    </row>
    <row r="6820" spans="1:12" x14ac:dyDescent="0.3">
      <c r="A6820">
        <v>206819</v>
      </c>
      <c r="B6820" t="s">
        <v>738</v>
      </c>
      <c r="C6820" t="s">
        <v>26</v>
      </c>
      <c r="D6820" t="s">
        <v>27</v>
      </c>
      <c r="E6820" t="s">
        <v>13</v>
      </c>
      <c r="F6820" t="s">
        <v>36</v>
      </c>
      <c r="G6820">
        <v>44</v>
      </c>
      <c r="H6820">
        <v>898372.22</v>
      </c>
      <c r="I6820">
        <v>539731.02</v>
      </c>
      <c r="J6820" t="s">
        <v>15</v>
      </c>
      <c r="L6820" s="1"/>
    </row>
    <row r="6821" spans="1:12" x14ac:dyDescent="0.3">
      <c r="A6821">
        <v>206820</v>
      </c>
      <c r="B6821" t="s">
        <v>309</v>
      </c>
      <c r="C6821" t="s">
        <v>26</v>
      </c>
      <c r="D6821" t="s">
        <v>32</v>
      </c>
      <c r="E6821" t="s">
        <v>13</v>
      </c>
      <c r="F6821" t="s">
        <v>14</v>
      </c>
      <c r="G6821">
        <v>7</v>
      </c>
      <c r="H6821">
        <v>138005.92000000001</v>
      </c>
      <c r="I6821">
        <v>88332.47</v>
      </c>
      <c r="J6821" t="s">
        <v>24</v>
      </c>
      <c r="L6821" s="1"/>
    </row>
    <row r="6822" spans="1:12" x14ac:dyDescent="0.3">
      <c r="A6822">
        <v>206821</v>
      </c>
      <c r="B6822" t="s">
        <v>270</v>
      </c>
      <c r="C6822" t="s">
        <v>38</v>
      </c>
      <c r="D6822" t="s">
        <v>27</v>
      </c>
      <c r="E6822" t="s">
        <v>20</v>
      </c>
      <c r="F6822" t="s">
        <v>45</v>
      </c>
      <c r="G6822">
        <v>21</v>
      </c>
      <c r="H6822">
        <v>357347.19</v>
      </c>
      <c r="I6822">
        <v>222063.91</v>
      </c>
      <c r="J6822" t="s">
        <v>24</v>
      </c>
      <c r="L6822" s="1"/>
    </row>
    <row r="6823" spans="1:12" x14ac:dyDescent="0.3">
      <c r="A6823">
        <v>206822</v>
      </c>
      <c r="B6823" t="s">
        <v>301</v>
      </c>
      <c r="C6823" t="s">
        <v>26</v>
      </c>
      <c r="D6823" t="s">
        <v>51</v>
      </c>
      <c r="E6823" t="s">
        <v>20</v>
      </c>
      <c r="F6823" t="s">
        <v>21</v>
      </c>
      <c r="G6823">
        <v>47</v>
      </c>
      <c r="H6823">
        <v>2752499.92</v>
      </c>
      <c r="I6823">
        <v>2031559.99</v>
      </c>
      <c r="J6823" t="s">
        <v>24</v>
      </c>
      <c r="L6823" s="1"/>
    </row>
    <row r="6824" spans="1:12" x14ac:dyDescent="0.3">
      <c r="A6824">
        <v>206823</v>
      </c>
      <c r="B6824" t="s">
        <v>607</v>
      </c>
      <c r="C6824" t="s">
        <v>38</v>
      </c>
      <c r="D6824" t="s">
        <v>27</v>
      </c>
      <c r="E6824" t="s">
        <v>13</v>
      </c>
      <c r="F6824" t="s">
        <v>42</v>
      </c>
      <c r="G6824">
        <v>43</v>
      </c>
      <c r="H6824">
        <v>1177689.2</v>
      </c>
      <c r="I6824">
        <v>901650.09</v>
      </c>
      <c r="J6824" t="s">
        <v>15</v>
      </c>
      <c r="L6824" s="1"/>
    </row>
    <row r="6825" spans="1:12" x14ac:dyDescent="0.3">
      <c r="A6825">
        <v>206824</v>
      </c>
      <c r="B6825" t="s">
        <v>490</v>
      </c>
      <c r="C6825" t="s">
        <v>38</v>
      </c>
      <c r="D6825" t="s">
        <v>34</v>
      </c>
      <c r="E6825" t="s">
        <v>20</v>
      </c>
      <c r="F6825" t="s">
        <v>21</v>
      </c>
      <c r="G6825">
        <v>48</v>
      </c>
      <c r="H6825">
        <v>193617.97</v>
      </c>
      <c r="I6825">
        <v>121344.4</v>
      </c>
      <c r="J6825" t="s">
        <v>24</v>
      </c>
      <c r="L6825" s="1"/>
    </row>
    <row r="6826" spans="1:12" x14ac:dyDescent="0.3">
      <c r="A6826">
        <v>206825</v>
      </c>
      <c r="B6826" t="s">
        <v>357</v>
      </c>
      <c r="C6826" t="s">
        <v>38</v>
      </c>
      <c r="D6826" t="s">
        <v>51</v>
      </c>
      <c r="E6826" t="s">
        <v>13</v>
      </c>
      <c r="F6826" t="s">
        <v>36</v>
      </c>
      <c r="G6826">
        <v>7</v>
      </c>
      <c r="H6826">
        <v>45624.51</v>
      </c>
      <c r="I6826">
        <v>36104.959999999999</v>
      </c>
      <c r="J6826" t="s">
        <v>24</v>
      </c>
      <c r="L6826" s="1"/>
    </row>
    <row r="6827" spans="1:12" x14ac:dyDescent="0.3">
      <c r="A6827">
        <v>206826</v>
      </c>
      <c r="B6827" t="s">
        <v>436</v>
      </c>
      <c r="C6827" t="s">
        <v>26</v>
      </c>
      <c r="D6827" t="s">
        <v>12</v>
      </c>
      <c r="E6827" t="s">
        <v>13</v>
      </c>
      <c r="F6827" t="s">
        <v>14</v>
      </c>
      <c r="G6827">
        <v>44</v>
      </c>
      <c r="H6827">
        <v>237964.98</v>
      </c>
      <c r="I6827">
        <v>177742.55</v>
      </c>
      <c r="J6827" t="s">
        <v>15</v>
      </c>
      <c r="L6827" s="1"/>
    </row>
    <row r="6828" spans="1:12" x14ac:dyDescent="0.3">
      <c r="A6828">
        <v>206827</v>
      </c>
      <c r="B6828" t="s">
        <v>562</v>
      </c>
      <c r="C6828" t="s">
        <v>26</v>
      </c>
      <c r="D6828" t="s">
        <v>12</v>
      </c>
      <c r="E6828" t="s">
        <v>20</v>
      </c>
      <c r="F6828" t="s">
        <v>45</v>
      </c>
      <c r="G6828">
        <v>31</v>
      </c>
      <c r="H6828">
        <v>1388281.06</v>
      </c>
      <c r="I6828">
        <v>840090.43</v>
      </c>
      <c r="J6828" t="s">
        <v>24</v>
      </c>
      <c r="L6828" s="1"/>
    </row>
    <row r="6829" spans="1:12" x14ac:dyDescent="0.3">
      <c r="A6829">
        <v>206828</v>
      </c>
      <c r="B6829" t="s">
        <v>745</v>
      </c>
      <c r="C6829" t="s">
        <v>38</v>
      </c>
      <c r="D6829" t="s">
        <v>34</v>
      </c>
      <c r="E6829" t="s">
        <v>20</v>
      </c>
      <c r="F6829" t="s">
        <v>23</v>
      </c>
      <c r="G6829">
        <v>24</v>
      </c>
      <c r="H6829">
        <v>1241721.6000000001</v>
      </c>
      <c r="I6829">
        <v>787967.82</v>
      </c>
      <c r="J6829" t="s">
        <v>24</v>
      </c>
      <c r="L6829" s="1"/>
    </row>
    <row r="6830" spans="1:12" x14ac:dyDescent="0.3">
      <c r="A6830">
        <v>206829</v>
      </c>
      <c r="B6830" t="s">
        <v>536</v>
      </c>
      <c r="C6830" t="s">
        <v>38</v>
      </c>
      <c r="D6830" t="s">
        <v>12</v>
      </c>
      <c r="E6830" t="s">
        <v>20</v>
      </c>
      <c r="F6830" t="s">
        <v>45</v>
      </c>
      <c r="G6830">
        <v>6</v>
      </c>
      <c r="H6830">
        <v>258281.19</v>
      </c>
      <c r="I6830">
        <v>189734.13</v>
      </c>
      <c r="J6830" t="s">
        <v>15</v>
      </c>
      <c r="L6830" s="1"/>
    </row>
    <row r="6831" spans="1:12" x14ac:dyDescent="0.3">
      <c r="A6831">
        <v>206830</v>
      </c>
      <c r="B6831" t="s">
        <v>325</v>
      </c>
      <c r="C6831" t="s">
        <v>38</v>
      </c>
      <c r="D6831" t="s">
        <v>51</v>
      </c>
      <c r="E6831" t="s">
        <v>13</v>
      </c>
      <c r="F6831" t="s">
        <v>36</v>
      </c>
      <c r="G6831">
        <v>31</v>
      </c>
      <c r="H6831">
        <v>1552041.55</v>
      </c>
      <c r="I6831">
        <v>992974.61</v>
      </c>
      <c r="J6831" t="s">
        <v>24</v>
      </c>
      <c r="L6831" s="1"/>
    </row>
    <row r="6832" spans="1:12" x14ac:dyDescent="0.3">
      <c r="A6832">
        <v>206831</v>
      </c>
      <c r="B6832" t="s">
        <v>145</v>
      </c>
      <c r="C6832" t="s">
        <v>11</v>
      </c>
      <c r="D6832" t="s">
        <v>12</v>
      </c>
      <c r="E6832" t="s">
        <v>20</v>
      </c>
      <c r="F6832" t="s">
        <v>21</v>
      </c>
      <c r="G6832">
        <v>47</v>
      </c>
      <c r="H6832">
        <v>329065.84000000003</v>
      </c>
      <c r="I6832">
        <v>255039.23</v>
      </c>
      <c r="J6832" t="s">
        <v>24</v>
      </c>
      <c r="L6832" s="1"/>
    </row>
    <row r="6833" spans="1:12" x14ac:dyDescent="0.3">
      <c r="A6833">
        <v>206832</v>
      </c>
      <c r="B6833" t="s">
        <v>492</v>
      </c>
      <c r="C6833" t="s">
        <v>11</v>
      </c>
      <c r="D6833" t="s">
        <v>12</v>
      </c>
      <c r="E6833" t="s">
        <v>28</v>
      </c>
      <c r="F6833" t="s">
        <v>29</v>
      </c>
      <c r="G6833">
        <v>32</v>
      </c>
      <c r="H6833">
        <v>1062169.23</v>
      </c>
      <c r="I6833">
        <v>897062.29</v>
      </c>
      <c r="J6833" t="s">
        <v>15</v>
      </c>
      <c r="L6833" s="1"/>
    </row>
    <row r="6834" spans="1:12" x14ac:dyDescent="0.3">
      <c r="A6834">
        <v>206833</v>
      </c>
      <c r="B6834" t="s">
        <v>488</v>
      </c>
      <c r="C6834" t="s">
        <v>26</v>
      </c>
      <c r="D6834" t="s">
        <v>51</v>
      </c>
      <c r="E6834" t="s">
        <v>13</v>
      </c>
      <c r="F6834" t="s">
        <v>18</v>
      </c>
      <c r="G6834">
        <v>27</v>
      </c>
      <c r="H6834">
        <v>371693.79</v>
      </c>
      <c r="I6834">
        <v>255920.45</v>
      </c>
      <c r="J6834" t="s">
        <v>24</v>
      </c>
      <c r="L6834" s="1"/>
    </row>
    <row r="6835" spans="1:12" x14ac:dyDescent="0.3">
      <c r="A6835">
        <v>206834</v>
      </c>
      <c r="B6835" t="s">
        <v>339</v>
      </c>
      <c r="C6835" t="s">
        <v>11</v>
      </c>
      <c r="D6835" t="s">
        <v>17</v>
      </c>
      <c r="E6835" t="s">
        <v>28</v>
      </c>
      <c r="F6835" t="s">
        <v>78</v>
      </c>
      <c r="G6835">
        <v>35</v>
      </c>
      <c r="H6835">
        <v>1980165.77</v>
      </c>
      <c r="I6835">
        <v>1233194.3500000001</v>
      </c>
      <c r="J6835" t="s">
        <v>15</v>
      </c>
      <c r="L6835" s="1"/>
    </row>
    <row r="6836" spans="1:12" x14ac:dyDescent="0.3">
      <c r="A6836">
        <v>206835</v>
      </c>
      <c r="B6836" t="s">
        <v>30</v>
      </c>
      <c r="C6836" t="s">
        <v>26</v>
      </c>
      <c r="D6836" t="s">
        <v>34</v>
      </c>
      <c r="E6836" t="s">
        <v>13</v>
      </c>
      <c r="F6836" t="s">
        <v>14</v>
      </c>
      <c r="G6836">
        <v>38</v>
      </c>
      <c r="H6836">
        <v>604385.41</v>
      </c>
      <c r="I6836">
        <v>456235.69</v>
      </c>
      <c r="J6836" t="s">
        <v>15</v>
      </c>
      <c r="L6836" s="1"/>
    </row>
    <row r="6837" spans="1:12" x14ac:dyDescent="0.3">
      <c r="A6837">
        <v>206836</v>
      </c>
      <c r="B6837" t="s">
        <v>608</v>
      </c>
      <c r="C6837" t="s">
        <v>11</v>
      </c>
      <c r="D6837" t="s">
        <v>12</v>
      </c>
      <c r="E6837" t="s">
        <v>20</v>
      </c>
      <c r="F6837" t="s">
        <v>23</v>
      </c>
      <c r="G6837">
        <v>9</v>
      </c>
      <c r="H6837">
        <v>314647.58</v>
      </c>
      <c r="I6837">
        <v>194783.37</v>
      </c>
      <c r="J6837" t="s">
        <v>24</v>
      </c>
      <c r="L6837" s="1"/>
    </row>
    <row r="6838" spans="1:12" x14ac:dyDescent="0.3">
      <c r="A6838">
        <v>206837</v>
      </c>
      <c r="B6838" t="s">
        <v>690</v>
      </c>
      <c r="C6838" t="s">
        <v>31</v>
      </c>
      <c r="D6838" t="s">
        <v>34</v>
      </c>
      <c r="E6838" t="s">
        <v>28</v>
      </c>
      <c r="F6838" t="s">
        <v>39</v>
      </c>
      <c r="G6838">
        <v>40</v>
      </c>
      <c r="H6838">
        <v>987991.68</v>
      </c>
      <c r="I6838">
        <v>624182.63</v>
      </c>
      <c r="J6838" t="s">
        <v>24</v>
      </c>
      <c r="L6838" s="1"/>
    </row>
    <row r="6839" spans="1:12" x14ac:dyDescent="0.3">
      <c r="A6839">
        <v>206838</v>
      </c>
      <c r="B6839" t="s">
        <v>334</v>
      </c>
      <c r="C6839" t="s">
        <v>38</v>
      </c>
      <c r="D6839" t="s">
        <v>34</v>
      </c>
      <c r="E6839" t="s">
        <v>28</v>
      </c>
      <c r="F6839" t="s">
        <v>78</v>
      </c>
      <c r="G6839">
        <v>24</v>
      </c>
      <c r="H6839">
        <v>179359.92</v>
      </c>
      <c r="I6839">
        <v>114691.09</v>
      </c>
      <c r="J6839" t="s">
        <v>15</v>
      </c>
      <c r="L6839" s="1"/>
    </row>
    <row r="6840" spans="1:12" x14ac:dyDescent="0.3">
      <c r="A6840">
        <v>206839</v>
      </c>
      <c r="B6840" t="s">
        <v>715</v>
      </c>
      <c r="C6840" t="s">
        <v>26</v>
      </c>
      <c r="D6840" t="s">
        <v>34</v>
      </c>
      <c r="E6840" t="s">
        <v>20</v>
      </c>
      <c r="F6840" t="s">
        <v>45</v>
      </c>
      <c r="G6840">
        <v>37</v>
      </c>
      <c r="H6840">
        <v>1959404.01</v>
      </c>
      <c r="I6840">
        <v>1577454.25</v>
      </c>
      <c r="J6840" t="s">
        <v>24</v>
      </c>
      <c r="L6840" s="1"/>
    </row>
    <row r="6841" spans="1:12" x14ac:dyDescent="0.3">
      <c r="A6841">
        <v>206840</v>
      </c>
      <c r="B6841" t="s">
        <v>266</v>
      </c>
      <c r="C6841" t="s">
        <v>11</v>
      </c>
      <c r="D6841" t="s">
        <v>17</v>
      </c>
      <c r="E6841" t="s">
        <v>13</v>
      </c>
      <c r="F6841" t="s">
        <v>18</v>
      </c>
      <c r="G6841">
        <v>30</v>
      </c>
      <c r="H6841">
        <v>458159.4</v>
      </c>
      <c r="I6841">
        <v>370128.39</v>
      </c>
      <c r="J6841" t="s">
        <v>15</v>
      </c>
      <c r="L6841" s="1"/>
    </row>
    <row r="6842" spans="1:12" x14ac:dyDescent="0.3">
      <c r="A6842">
        <v>206841</v>
      </c>
      <c r="B6842" t="s">
        <v>371</v>
      </c>
      <c r="C6842" t="s">
        <v>26</v>
      </c>
      <c r="D6842" t="s">
        <v>51</v>
      </c>
      <c r="E6842" t="s">
        <v>20</v>
      </c>
      <c r="F6842" t="s">
        <v>45</v>
      </c>
      <c r="G6842">
        <v>10</v>
      </c>
      <c r="H6842">
        <v>519946.42</v>
      </c>
      <c r="I6842">
        <v>337130.2</v>
      </c>
      <c r="J6842" t="s">
        <v>15</v>
      </c>
      <c r="L6842" s="1"/>
    </row>
    <row r="6843" spans="1:12" x14ac:dyDescent="0.3">
      <c r="A6843">
        <v>206842</v>
      </c>
      <c r="B6843" t="s">
        <v>551</v>
      </c>
      <c r="C6843" t="s">
        <v>31</v>
      </c>
      <c r="D6843" t="s">
        <v>32</v>
      </c>
      <c r="E6843" t="s">
        <v>20</v>
      </c>
      <c r="F6843" t="s">
        <v>21</v>
      </c>
      <c r="G6843">
        <v>4</v>
      </c>
      <c r="H6843">
        <v>55080.36</v>
      </c>
      <c r="I6843">
        <v>33060.68</v>
      </c>
      <c r="J6843" t="s">
        <v>15</v>
      </c>
      <c r="L6843" s="1"/>
    </row>
    <row r="6844" spans="1:12" x14ac:dyDescent="0.3">
      <c r="A6844">
        <v>206843</v>
      </c>
      <c r="B6844" t="s">
        <v>140</v>
      </c>
      <c r="C6844" t="s">
        <v>11</v>
      </c>
      <c r="D6844" t="s">
        <v>17</v>
      </c>
      <c r="E6844" t="s">
        <v>20</v>
      </c>
      <c r="F6844" t="s">
        <v>23</v>
      </c>
      <c r="G6844">
        <v>30</v>
      </c>
      <c r="H6844">
        <v>1657277.47</v>
      </c>
      <c r="I6844">
        <v>1078463.19</v>
      </c>
      <c r="J6844" t="s">
        <v>24</v>
      </c>
      <c r="L6844" s="1"/>
    </row>
    <row r="6845" spans="1:12" x14ac:dyDescent="0.3">
      <c r="A6845">
        <v>206844</v>
      </c>
      <c r="B6845" t="s">
        <v>548</v>
      </c>
      <c r="C6845" t="s">
        <v>31</v>
      </c>
      <c r="D6845" t="s">
        <v>12</v>
      </c>
      <c r="E6845" t="s">
        <v>28</v>
      </c>
      <c r="F6845" t="s">
        <v>29</v>
      </c>
      <c r="G6845">
        <v>4</v>
      </c>
      <c r="H6845">
        <v>25806.23</v>
      </c>
      <c r="I6845">
        <v>16411.86</v>
      </c>
      <c r="J6845" t="s">
        <v>24</v>
      </c>
      <c r="L6845" s="1"/>
    </row>
    <row r="6846" spans="1:12" x14ac:dyDescent="0.3">
      <c r="A6846">
        <v>206845</v>
      </c>
      <c r="B6846" t="s">
        <v>333</v>
      </c>
      <c r="C6846" t="s">
        <v>31</v>
      </c>
      <c r="D6846" t="s">
        <v>27</v>
      </c>
      <c r="E6846" t="s">
        <v>28</v>
      </c>
      <c r="F6846" t="s">
        <v>39</v>
      </c>
      <c r="G6846">
        <v>2</v>
      </c>
      <c r="H6846">
        <v>16137.89</v>
      </c>
      <c r="I6846">
        <v>10139.280000000001</v>
      </c>
      <c r="J6846" t="s">
        <v>24</v>
      </c>
      <c r="L6846" s="1"/>
    </row>
    <row r="6847" spans="1:12" x14ac:dyDescent="0.3">
      <c r="A6847">
        <v>206846</v>
      </c>
      <c r="B6847" t="s">
        <v>25</v>
      </c>
      <c r="C6847" t="s">
        <v>38</v>
      </c>
      <c r="D6847" t="s">
        <v>17</v>
      </c>
      <c r="E6847" t="s">
        <v>13</v>
      </c>
      <c r="F6847" t="s">
        <v>42</v>
      </c>
      <c r="G6847">
        <v>33</v>
      </c>
      <c r="H6847">
        <v>961857.13</v>
      </c>
      <c r="I6847">
        <v>805555.33</v>
      </c>
      <c r="J6847" t="s">
        <v>24</v>
      </c>
      <c r="L6847" s="1"/>
    </row>
    <row r="6848" spans="1:12" x14ac:dyDescent="0.3">
      <c r="A6848">
        <v>206847</v>
      </c>
      <c r="B6848" t="s">
        <v>407</v>
      </c>
      <c r="C6848" t="s">
        <v>26</v>
      </c>
      <c r="D6848" t="s">
        <v>17</v>
      </c>
      <c r="E6848" t="s">
        <v>28</v>
      </c>
      <c r="F6848" t="s">
        <v>29</v>
      </c>
      <c r="G6848">
        <v>25</v>
      </c>
      <c r="H6848">
        <v>901344.59</v>
      </c>
      <c r="I6848">
        <v>691723.08</v>
      </c>
      <c r="J6848" t="s">
        <v>15</v>
      </c>
      <c r="L6848" s="1"/>
    </row>
    <row r="6849" spans="1:12" x14ac:dyDescent="0.3">
      <c r="A6849">
        <v>206848</v>
      </c>
      <c r="B6849" t="s">
        <v>190</v>
      </c>
      <c r="C6849" t="s">
        <v>31</v>
      </c>
      <c r="D6849" t="s">
        <v>12</v>
      </c>
      <c r="E6849" t="s">
        <v>20</v>
      </c>
      <c r="F6849" t="s">
        <v>23</v>
      </c>
      <c r="G6849">
        <v>27</v>
      </c>
      <c r="H6849">
        <v>194821.88</v>
      </c>
      <c r="I6849">
        <v>129586.88</v>
      </c>
      <c r="J6849" t="s">
        <v>15</v>
      </c>
      <c r="L6849" s="1"/>
    </row>
    <row r="6850" spans="1:12" x14ac:dyDescent="0.3">
      <c r="A6850">
        <v>206849</v>
      </c>
      <c r="B6850" t="s">
        <v>371</v>
      </c>
      <c r="C6850" t="s">
        <v>11</v>
      </c>
      <c r="D6850" t="s">
        <v>32</v>
      </c>
      <c r="E6850" t="s">
        <v>20</v>
      </c>
      <c r="F6850" t="s">
        <v>21</v>
      </c>
      <c r="G6850">
        <v>12</v>
      </c>
      <c r="H6850">
        <v>363903.52</v>
      </c>
      <c r="I6850">
        <v>276728.67</v>
      </c>
      <c r="J6850" t="s">
        <v>15</v>
      </c>
      <c r="L6850" s="1"/>
    </row>
    <row r="6851" spans="1:12" x14ac:dyDescent="0.3">
      <c r="A6851">
        <v>206850</v>
      </c>
      <c r="B6851" t="s">
        <v>127</v>
      </c>
      <c r="C6851" t="s">
        <v>11</v>
      </c>
      <c r="D6851" t="s">
        <v>17</v>
      </c>
      <c r="E6851" t="s">
        <v>20</v>
      </c>
      <c r="F6851" t="s">
        <v>45</v>
      </c>
      <c r="G6851">
        <v>12</v>
      </c>
      <c r="H6851">
        <v>517457.89</v>
      </c>
      <c r="I6851">
        <v>318243.34999999998</v>
      </c>
      <c r="J6851" t="s">
        <v>15</v>
      </c>
      <c r="L6851" s="1"/>
    </row>
    <row r="6852" spans="1:12" x14ac:dyDescent="0.3">
      <c r="A6852">
        <v>206851</v>
      </c>
      <c r="B6852" t="s">
        <v>527</v>
      </c>
      <c r="C6852" t="s">
        <v>26</v>
      </c>
      <c r="D6852" t="s">
        <v>34</v>
      </c>
      <c r="E6852" t="s">
        <v>20</v>
      </c>
      <c r="F6852" t="s">
        <v>23</v>
      </c>
      <c r="G6852">
        <v>36</v>
      </c>
      <c r="H6852">
        <v>1624122.56</v>
      </c>
      <c r="I6852">
        <v>1184611.31</v>
      </c>
      <c r="J6852" t="s">
        <v>15</v>
      </c>
      <c r="L6852" s="1"/>
    </row>
    <row r="6853" spans="1:12" x14ac:dyDescent="0.3">
      <c r="A6853">
        <v>206852</v>
      </c>
      <c r="B6853" t="s">
        <v>764</v>
      </c>
      <c r="C6853" t="s">
        <v>31</v>
      </c>
      <c r="D6853" t="s">
        <v>34</v>
      </c>
      <c r="E6853" t="s">
        <v>28</v>
      </c>
      <c r="F6853" t="s">
        <v>29</v>
      </c>
      <c r="G6853">
        <v>12</v>
      </c>
      <c r="H6853">
        <v>393190.67</v>
      </c>
      <c r="I6853">
        <v>283944.18</v>
      </c>
      <c r="J6853" t="s">
        <v>15</v>
      </c>
      <c r="L6853" s="1"/>
    </row>
    <row r="6854" spans="1:12" x14ac:dyDescent="0.3">
      <c r="A6854">
        <v>206853</v>
      </c>
      <c r="B6854" t="s">
        <v>106</v>
      </c>
      <c r="C6854" t="s">
        <v>11</v>
      </c>
      <c r="D6854" t="s">
        <v>51</v>
      </c>
      <c r="E6854" t="s">
        <v>28</v>
      </c>
      <c r="F6854" t="s">
        <v>78</v>
      </c>
      <c r="G6854">
        <v>16</v>
      </c>
      <c r="H6854">
        <v>934319.13</v>
      </c>
      <c r="I6854">
        <v>744160.74</v>
      </c>
      <c r="J6854" t="s">
        <v>24</v>
      </c>
      <c r="L6854" s="1"/>
    </row>
    <row r="6855" spans="1:12" x14ac:dyDescent="0.3">
      <c r="A6855">
        <v>206854</v>
      </c>
      <c r="B6855" t="s">
        <v>712</v>
      </c>
      <c r="C6855" t="s">
        <v>38</v>
      </c>
      <c r="D6855" t="s">
        <v>12</v>
      </c>
      <c r="E6855" t="s">
        <v>28</v>
      </c>
      <c r="F6855" t="s">
        <v>39</v>
      </c>
      <c r="G6855">
        <v>29</v>
      </c>
      <c r="H6855">
        <v>283590.52</v>
      </c>
      <c r="I6855">
        <v>220790.94</v>
      </c>
      <c r="J6855" t="s">
        <v>15</v>
      </c>
      <c r="L6855" s="1"/>
    </row>
    <row r="6856" spans="1:12" x14ac:dyDescent="0.3">
      <c r="A6856">
        <v>206855</v>
      </c>
      <c r="B6856" t="s">
        <v>293</v>
      </c>
      <c r="C6856" t="s">
        <v>26</v>
      </c>
      <c r="D6856" t="s">
        <v>17</v>
      </c>
      <c r="E6856" t="s">
        <v>20</v>
      </c>
      <c r="F6856" t="s">
        <v>21</v>
      </c>
      <c r="G6856">
        <v>34</v>
      </c>
      <c r="H6856">
        <v>1477744.18</v>
      </c>
      <c r="I6856">
        <v>1037088.84</v>
      </c>
      <c r="J6856" t="s">
        <v>15</v>
      </c>
      <c r="L6856" s="1"/>
    </row>
    <row r="6857" spans="1:12" x14ac:dyDescent="0.3">
      <c r="A6857">
        <v>206856</v>
      </c>
      <c r="B6857" t="s">
        <v>523</v>
      </c>
      <c r="C6857" t="s">
        <v>31</v>
      </c>
      <c r="D6857" t="s">
        <v>34</v>
      </c>
      <c r="E6857" t="s">
        <v>28</v>
      </c>
      <c r="F6857" t="s">
        <v>39</v>
      </c>
      <c r="G6857">
        <v>41</v>
      </c>
      <c r="H6857">
        <v>667042.11</v>
      </c>
      <c r="I6857">
        <v>433412.71</v>
      </c>
      <c r="J6857" t="s">
        <v>15</v>
      </c>
      <c r="L6857" s="1"/>
    </row>
    <row r="6858" spans="1:12" x14ac:dyDescent="0.3">
      <c r="A6858">
        <v>206857</v>
      </c>
      <c r="B6858" t="s">
        <v>240</v>
      </c>
      <c r="C6858" t="s">
        <v>11</v>
      </c>
      <c r="D6858" t="s">
        <v>12</v>
      </c>
      <c r="E6858" t="s">
        <v>20</v>
      </c>
      <c r="F6858" t="s">
        <v>21</v>
      </c>
      <c r="G6858">
        <v>29</v>
      </c>
      <c r="H6858">
        <v>462185.83</v>
      </c>
      <c r="I6858">
        <v>349391.17</v>
      </c>
      <c r="J6858" t="s">
        <v>15</v>
      </c>
      <c r="L6858" s="1"/>
    </row>
    <row r="6859" spans="1:12" x14ac:dyDescent="0.3">
      <c r="A6859">
        <v>206858</v>
      </c>
      <c r="B6859" t="s">
        <v>343</v>
      </c>
      <c r="C6859" t="s">
        <v>31</v>
      </c>
      <c r="D6859" t="s">
        <v>51</v>
      </c>
      <c r="E6859" t="s">
        <v>20</v>
      </c>
      <c r="F6859" t="s">
        <v>23</v>
      </c>
      <c r="G6859">
        <v>21</v>
      </c>
      <c r="H6859">
        <v>197396.54</v>
      </c>
      <c r="I6859">
        <v>123863.02</v>
      </c>
      <c r="J6859" t="s">
        <v>24</v>
      </c>
      <c r="L6859" s="1"/>
    </row>
    <row r="6860" spans="1:12" x14ac:dyDescent="0.3">
      <c r="A6860">
        <v>206859</v>
      </c>
      <c r="B6860" t="s">
        <v>315</v>
      </c>
      <c r="C6860" t="s">
        <v>26</v>
      </c>
      <c r="D6860" t="s">
        <v>17</v>
      </c>
      <c r="E6860" t="s">
        <v>28</v>
      </c>
      <c r="F6860" t="s">
        <v>29</v>
      </c>
      <c r="G6860">
        <v>4</v>
      </c>
      <c r="H6860">
        <v>168411.57</v>
      </c>
      <c r="I6860">
        <v>123002.57</v>
      </c>
      <c r="J6860" t="s">
        <v>15</v>
      </c>
      <c r="L6860" s="1"/>
    </row>
    <row r="6861" spans="1:12" x14ac:dyDescent="0.3">
      <c r="A6861">
        <v>206860</v>
      </c>
      <c r="B6861" t="s">
        <v>180</v>
      </c>
      <c r="C6861" t="s">
        <v>11</v>
      </c>
      <c r="D6861" t="s">
        <v>34</v>
      </c>
      <c r="E6861" t="s">
        <v>28</v>
      </c>
      <c r="F6861" t="s">
        <v>29</v>
      </c>
      <c r="G6861">
        <v>1</v>
      </c>
      <c r="H6861">
        <v>59203.56</v>
      </c>
      <c r="I6861">
        <v>48298.15</v>
      </c>
      <c r="J6861" t="s">
        <v>15</v>
      </c>
      <c r="L6861" s="1"/>
    </row>
    <row r="6862" spans="1:12" x14ac:dyDescent="0.3">
      <c r="A6862">
        <v>206861</v>
      </c>
      <c r="B6862" t="s">
        <v>196</v>
      </c>
      <c r="C6862" t="s">
        <v>31</v>
      </c>
      <c r="D6862" t="s">
        <v>27</v>
      </c>
      <c r="E6862" t="s">
        <v>28</v>
      </c>
      <c r="F6862" t="s">
        <v>39</v>
      </c>
      <c r="G6862">
        <v>32</v>
      </c>
      <c r="H6862">
        <v>478713.53</v>
      </c>
      <c r="I6862">
        <v>373067.68</v>
      </c>
      <c r="J6862" t="s">
        <v>24</v>
      </c>
      <c r="L6862" s="1"/>
    </row>
    <row r="6863" spans="1:12" x14ac:dyDescent="0.3">
      <c r="A6863">
        <v>206862</v>
      </c>
      <c r="B6863" t="s">
        <v>160</v>
      </c>
      <c r="C6863" t="s">
        <v>11</v>
      </c>
      <c r="D6863" t="s">
        <v>32</v>
      </c>
      <c r="E6863" t="s">
        <v>28</v>
      </c>
      <c r="F6863" t="s">
        <v>78</v>
      </c>
      <c r="G6863">
        <v>18</v>
      </c>
      <c r="H6863">
        <v>714811.95</v>
      </c>
      <c r="I6863">
        <v>432648.38</v>
      </c>
      <c r="J6863" t="s">
        <v>24</v>
      </c>
      <c r="L6863" s="1"/>
    </row>
    <row r="6864" spans="1:12" x14ac:dyDescent="0.3">
      <c r="A6864">
        <v>206863</v>
      </c>
      <c r="B6864" t="s">
        <v>155</v>
      </c>
      <c r="C6864" t="s">
        <v>31</v>
      </c>
      <c r="D6864" t="s">
        <v>12</v>
      </c>
      <c r="E6864" t="s">
        <v>28</v>
      </c>
      <c r="F6864" t="s">
        <v>78</v>
      </c>
      <c r="G6864">
        <v>10</v>
      </c>
      <c r="H6864">
        <v>547027.02</v>
      </c>
      <c r="I6864">
        <v>356028.81</v>
      </c>
      <c r="J6864" t="s">
        <v>24</v>
      </c>
      <c r="L6864" s="1"/>
    </row>
    <row r="6865" spans="1:12" x14ac:dyDescent="0.3">
      <c r="A6865">
        <v>206864</v>
      </c>
      <c r="B6865" t="s">
        <v>95</v>
      </c>
      <c r="C6865" t="s">
        <v>31</v>
      </c>
      <c r="D6865" t="s">
        <v>17</v>
      </c>
      <c r="E6865" t="s">
        <v>13</v>
      </c>
      <c r="F6865" t="s">
        <v>14</v>
      </c>
      <c r="G6865">
        <v>39</v>
      </c>
      <c r="H6865">
        <v>851940.44</v>
      </c>
      <c r="I6865">
        <v>632473.56000000006</v>
      </c>
      <c r="J6865" t="s">
        <v>15</v>
      </c>
      <c r="L6865" s="1"/>
    </row>
    <row r="6866" spans="1:12" x14ac:dyDescent="0.3">
      <c r="A6866">
        <v>206865</v>
      </c>
      <c r="B6866" t="s">
        <v>717</v>
      </c>
      <c r="C6866" t="s">
        <v>38</v>
      </c>
      <c r="D6866" t="s">
        <v>27</v>
      </c>
      <c r="E6866" t="s">
        <v>13</v>
      </c>
      <c r="F6866" t="s">
        <v>18</v>
      </c>
      <c r="G6866">
        <v>28</v>
      </c>
      <c r="H6866">
        <v>1401467.26</v>
      </c>
      <c r="I6866">
        <v>896282.39</v>
      </c>
      <c r="J6866" t="s">
        <v>15</v>
      </c>
      <c r="L6866" s="1"/>
    </row>
    <row r="6867" spans="1:12" x14ac:dyDescent="0.3">
      <c r="A6867">
        <v>206866</v>
      </c>
      <c r="B6867" t="s">
        <v>682</v>
      </c>
      <c r="C6867" t="s">
        <v>31</v>
      </c>
      <c r="D6867" t="s">
        <v>32</v>
      </c>
      <c r="E6867" t="s">
        <v>20</v>
      </c>
      <c r="F6867" t="s">
        <v>45</v>
      </c>
      <c r="G6867">
        <v>27</v>
      </c>
      <c r="H6867">
        <v>844450.36</v>
      </c>
      <c r="I6867">
        <v>609277.9</v>
      </c>
      <c r="J6867" t="s">
        <v>15</v>
      </c>
      <c r="L6867" s="1"/>
    </row>
    <row r="6868" spans="1:12" x14ac:dyDescent="0.3">
      <c r="A6868">
        <v>206867</v>
      </c>
      <c r="B6868" t="s">
        <v>419</v>
      </c>
      <c r="C6868" t="s">
        <v>38</v>
      </c>
      <c r="D6868" t="s">
        <v>12</v>
      </c>
      <c r="E6868" t="s">
        <v>28</v>
      </c>
      <c r="F6868" t="s">
        <v>29</v>
      </c>
      <c r="G6868">
        <v>38</v>
      </c>
      <c r="H6868">
        <v>686640.61</v>
      </c>
      <c r="I6868">
        <v>502890.98</v>
      </c>
      <c r="J6868" t="s">
        <v>15</v>
      </c>
      <c r="L6868" s="1"/>
    </row>
    <row r="6869" spans="1:12" x14ac:dyDescent="0.3">
      <c r="A6869">
        <v>206868</v>
      </c>
      <c r="B6869" t="s">
        <v>146</v>
      </c>
      <c r="C6869" t="s">
        <v>26</v>
      </c>
      <c r="D6869" t="s">
        <v>17</v>
      </c>
      <c r="E6869" t="s">
        <v>20</v>
      </c>
      <c r="F6869" t="s">
        <v>21</v>
      </c>
      <c r="G6869">
        <v>17</v>
      </c>
      <c r="H6869">
        <v>244788.66</v>
      </c>
      <c r="I6869">
        <v>174837.44</v>
      </c>
      <c r="J6869" t="s">
        <v>24</v>
      </c>
      <c r="L6869" s="1"/>
    </row>
    <row r="6870" spans="1:12" x14ac:dyDescent="0.3">
      <c r="A6870">
        <v>206869</v>
      </c>
      <c r="B6870" t="s">
        <v>758</v>
      </c>
      <c r="C6870" t="s">
        <v>11</v>
      </c>
      <c r="D6870" t="s">
        <v>34</v>
      </c>
      <c r="E6870" t="s">
        <v>20</v>
      </c>
      <c r="F6870" t="s">
        <v>21</v>
      </c>
      <c r="G6870">
        <v>50</v>
      </c>
      <c r="H6870">
        <v>1897331.53</v>
      </c>
      <c r="I6870">
        <v>1371037.67</v>
      </c>
      <c r="J6870" t="s">
        <v>24</v>
      </c>
      <c r="L6870" s="1"/>
    </row>
    <row r="6871" spans="1:12" x14ac:dyDescent="0.3">
      <c r="A6871">
        <v>206870</v>
      </c>
      <c r="B6871" t="s">
        <v>755</v>
      </c>
      <c r="C6871" t="s">
        <v>31</v>
      </c>
      <c r="D6871" t="s">
        <v>12</v>
      </c>
      <c r="E6871" t="s">
        <v>20</v>
      </c>
      <c r="F6871" t="s">
        <v>21</v>
      </c>
      <c r="G6871">
        <v>27</v>
      </c>
      <c r="H6871">
        <v>1370888.63</v>
      </c>
      <c r="I6871">
        <v>937044.67</v>
      </c>
      <c r="J6871" t="s">
        <v>24</v>
      </c>
      <c r="L6871" s="1"/>
    </row>
    <row r="6872" spans="1:12" x14ac:dyDescent="0.3">
      <c r="A6872">
        <v>206871</v>
      </c>
      <c r="B6872" t="s">
        <v>764</v>
      </c>
      <c r="C6872" t="s">
        <v>31</v>
      </c>
      <c r="D6872" t="s">
        <v>51</v>
      </c>
      <c r="E6872" t="s">
        <v>28</v>
      </c>
      <c r="F6872" t="s">
        <v>78</v>
      </c>
      <c r="G6872">
        <v>9</v>
      </c>
      <c r="H6872">
        <v>80123.86</v>
      </c>
      <c r="I6872">
        <v>52160.59</v>
      </c>
      <c r="J6872" t="s">
        <v>24</v>
      </c>
      <c r="L6872" s="1"/>
    </row>
    <row r="6873" spans="1:12" x14ac:dyDescent="0.3">
      <c r="A6873">
        <v>206872</v>
      </c>
      <c r="B6873" t="s">
        <v>681</v>
      </c>
      <c r="C6873" t="s">
        <v>31</v>
      </c>
      <c r="D6873" t="s">
        <v>17</v>
      </c>
      <c r="E6873" t="s">
        <v>28</v>
      </c>
      <c r="F6873" t="s">
        <v>78</v>
      </c>
      <c r="G6873">
        <v>8</v>
      </c>
      <c r="H6873">
        <v>161314.07999999999</v>
      </c>
      <c r="I6873">
        <v>101938.04</v>
      </c>
      <c r="J6873" t="s">
        <v>15</v>
      </c>
      <c r="L6873" s="1"/>
    </row>
    <row r="6874" spans="1:12" x14ac:dyDescent="0.3">
      <c r="A6874">
        <v>206873</v>
      </c>
      <c r="B6874" t="s">
        <v>177</v>
      </c>
      <c r="C6874" t="s">
        <v>38</v>
      </c>
      <c r="D6874" t="s">
        <v>12</v>
      </c>
      <c r="E6874" t="s">
        <v>13</v>
      </c>
      <c r="F6874" t="s">
        <v>36</v>
      </c>
      <c r="G6874">
        <v>10</v>
      </c>
      <c r="H6874">
        <v>545601.73</v>
      </c>
      <c r="I6874">
        <v>411628.61</v>
      </c>
      <c r="J6874" t="s">
        <v>24</v>
      </c>
      <c r="L6874" s="1"/>
    </row>
    <row r="6875" spans="1:12" x14ac:dyDescent="0.3">
      <c r="A6875">
        <v>206874</v>
      </c>
      <c r="B6875" t="s">
        <v>537</v>
      </c>
      <c r="C6875" t="s">
        <v>31</v>
      </c>
      <c r="D6875" t="s">
        <v>17</v>
      </c>
      <c r="E6875" t="s">
        <v>13</v>
      </c>
      <c r="F6875" t="s">
        <v>42</v>
      </c>
      <c r="G6875">
        <v>50</v>
      </c>
      <c r="H6875">
        <v>1613685.74</v>
      </c>
      <c r="I6875">
        <v>973673.21</v>
      </c>
      <c r="J6875" t="s">
        <v>15</v>
      </c>
      <c r="L6875" s="1"/>
    </row>
    <row r="6876" spans="1:12" x14ac:dyDescent="0.3">
      <c r="A6876">
        <v>206875</v>
      </c>
      <c r="B6876" t="s">
        <v>279</v>
      </c>
      <c r="C6876" t="s">
        <v>31</v>
      </c>
      <c r="D6876" t="s">
        <v>17</v>
      </c>
      <c r="E6876" t="s">
        <v>28</v>
      </c>
      <c r="F6876" t="s">
        <v>39</v>
      </c>
      <c r="G6876">
        <v>3</v>
      </c>
      <c r="H6876">
        <v>32810.120000000003</v>
      </c>
      <c r="I6876">
        <v>24352.39</v>
      </c>
      <c r="J6876" t="s">
        <v>15</v>
      </c>
      <c r="L6876" s="1"/>
    </row>
    <row r="6877" spans="1:12" x14ac:dyDescent="0.3">
      <c r="A6877">
        <v>206876</v>
      </c>
      <c r="B6877" t="s">
        <v>89</v>
      </c>
      <c r="C6877" t="s">
        <v>31</v>
      </c>
      <c r="D6877" t="s">
        <v>27</v>
      </c>
      <c r="E6877" t="s">
        <v>20</v>
      </c>
      <c r="F6877" t="s">
        <v>23</v>
      </c>
      <c r="G6877">
        <v>35</v>
      </c>
      <c r="H6877">
        <v>1509847.7</v>
      </c>
      <c r="I6877">
        <v>1218699.0900000001</v>
      </c>
      <c r="J6877" t="s">
        <v>24</v>
      </c>
      <c r="L6877" s="1"/>
    </row>
    <row r="6878" spans="1:12" x14ac:dyDescent="0.3">
      <c r="A6878">
        <v>206877</v>
      </c>
      <c r="B6878" t="s">
        <v>483</v>
      </c>
      <c r="C6878" t="s">
        <v>26</v>
      </c>
      <c r="D6878" t="s">
        <v>17</v>
      </c>
      <c r="E6878" t="s">
        <v>13</v>
      </c>
      <c r="F6878" t="s">
        <v>18</v>
      </c>
      <c r="G6878">
        <v>10</v>
      </c>
      <c r="H6878">
        <v>559110.04</v>
      </c>
      <c r="I6878">
        <v>453856.79</v>
      </c>
      <c r="J6878" t="s">
        <v>24</v>
      </c>
      <c r="L6878" s="1"/>
    </row>
    <row r="6879" spans="1:12" x14ac:dyDescent="0.3">
      <c r="A6879">
        <v>206878</v>
      </c>
      <c r="B6879" t="s">
        <v>62</v>
      </c>
      <c r="C6879" t="s">
        <v>31</v>
      </c>
      <c r="D6879" t="s">
        <v>32</v>
      </c>
      <c r="E6879" t="s">
        <v>13</v>
      </c>
      <c r="F6879" t="s">
        <v>36</v>
      </c>
      <c r="G6879">
        <v>8</v>
      </c>
      <c r="H6879">
        <v>129478.15</v>
      </c>
      <c r="I6879">
        <v>83300.22</v>
      </c>
      <c r="J6879" t="s">
        <v>24</v>
      </c>
      <c r="L6879" s="1"/>
    </row>
    <row r="6880" spans="1:12" x14ac:dyDescent="0.3">
      <c r="A6880">
        <v>206879</v>
      </c>
      <c r="B6880" t="s">
        <v>669</v>
      </c>
      <c r="C6880" t="s">
        <v>26</v>
      </c>
      <c r="D6880" t="s">
        <v>17</v>
      </c>
      <c r="E6880" t="s">
        <v>28</v>
      </c>
      <c r="F6880" t="s">
        <v>39</v>
      </c>
      <c r="G6880">
        <v>8</v>
      </c>
      <c r="H6880">
        <v>253744.32</v>
      </c>
      <c r="I6880">
        <v>167710.54999999999</v>
      </c>
      <c r="J6880" t="s">
        <v>24</v>
      </c>
      <c r="L6880" s="1"/>
    </row>
    <row r="6881" spans="1:12" x14ac:dyDescent="0.3">
      <c r="A6881">
        <v>206880</v>
      </c>
      <c r="B6881" t="s">
        <v>578</v>
      </c>
      <c r="C6881" t="s">
        <v>38</v>
      </c>
      <c r="D6881" t="s">
        <v>32</v>
      </c>
      <c r="E6881" t="s">
        <v>13</v>
      </c>
      <c r="F6881" t="s">
        <v>18</v>
      </c>
      <c r="G6881">
        <v>14</v>
      </c>
      <c r="H6881">
        <v>30139.87</v>
      </c>
      <c r="I6881">
        <v>18157.53</v>
      </c>
      <c r="J6881" t="s">
        <v>15</v>
      </c>
      <c r="L6881" s="1"/>
    </row>
    <row r="6882" spans="1:12" x14ac:dyDescent="0.3">
      <c r="A6882">
        <v>206881</v>
      </c>
      <c r="B6882" t="s">
        <v>649</v>
      </c>
      <c r="C6882" t="s">
        <v>26</v>
      </c>
      <c r="D6882" t="s">
        <v>17</v>
      </c>
      <c r="E6882" t="s">
        <v>20</v>
      </c>
      <c r="F6882" t="s">
        <v>21</v>
      </c>
      <c r="G6882">
        <v>10</v>
      </c>
      <c r="H6882">
        <v>343677.05</v>
      </c>
      <c r="I6882">
        <v>272732.21000000002</v>
      </c>
      <c r="J6882" t="s">
        <v>15</v>
      </c>
      <c r="L6882" s="1"/>
    </row>
    <row r="6883" spans="1:12" x14ac:dyDescent="0.3">
      <c r="A6883">
        <v>206882</v>
      </c>
      <c r="B6883" t="s">
        <v>30</v>
      </c>
      <c r="C6883" t="s">
        <v>11</v>
      </c>
      <c r="D6883" t="s">
        <v>51</v>
      </c>
      <c r="E6883" t="s">
        <v>13</v>
      </c>
      <c r="F6883" t="s">
        <v>42</v>
      </c>
      <c r="G6883">
        <v>28</v>
      </c>
      <c r="H6883">
        <v>1181700.27</v>
      </c>
      <c r="I6883">
        <v>844650.95</v>
      </c>
      <c r="J6883" t="s">
        <v>24</v>
      </c>
      <c r="L6883" s="1"/>
    </row>
    <row r="6884" spans="1:12" x14ac:dyDescent="0.3">
      <c r="A6884">
        <v>206883</v>
      </c>
      <c r="B6884" t="s">
        <v>50</v>
      </c>
      <c r="C6884" t="s">
        <v>38</v>
      </c>
      <c r="D6884" t="s">
        <v>51</v>
      </c>
      <c r="E6884" t="s">
        <v>13</v>
      </c>
      <c r="F6884" t="s">
        <v>14</v>
      </c>
      <c r="G6884">
        <v>25</v>
      </c>
      <c r="H6884">
        <v>81180.63</v>
      </c>
      <c r="I6884">
        <v>56296.800000000003</v>
      </c>
      <c r="J6884" t="s">
        <v>15</v>
      </c>
      <c r="L6884" s="1"/>
    </row>
    <row r="6885" spans="1:12" x14ac:dyDescent="0.3">
      <c r="A6885">
        <v>206884</v>
      </c>
      <c r="B6885" t="s">
        <v>321</v>
      </c>
      <c r="C6885" t="s">
        <v>26</v>
      </c>
      <c r="D6885" t="s">
        <v>34</v>
      </c>
      <c r="E6885" t="s">
        <v>28</v>
      </c>
      <c r="F6885" t="s">
        <v>29</v>
      </c>
      <c r="G6885">
        <v>19</v>
      </c>
      <c r="H6885">
        <v>300628.62</v>
      </c>
      <c r="I6885">
        <v>234419.82</v>
      </c>
      <c r="J6885" t="s">
        <v>15</v>
      </c>
      <c r="L6885" s="1"/>
    </row>
    <row r="6886" spans="1:12" x14ac:dyDescent="0.3">
      <c r="A6886">
        <v>206885</v>
      </c>
      <c r="B6886" t="s">
        <v>391</v>
      </c>
      <c r="C6886" t="s">
        <v>38</v>
      </c>
      <c r="D6886" t="s">
        <v>34</v>
      </c>
      <c r="E6886" t="s">
        <v>28</v>
      </c>
      <c r="F6886" t="s">
        <v>29</v>
      </c>
      <c r="G6886">
        <v>21</v>
      </c>
      <c r="H6886">
        <v>1147118.97</v>
      </c>
      <c r="I6886">
        <v>881612.81</v>
      </c>
      <c r="J6886" t="s">
        <v>15</v>
      </c>
      <c r="L6886" s="1"/>
    </row>
    <row r="6887" spans="1:12" x14ac:dyDescent="0.3">
      <c r="A6887">
        <v>206886</v>
      </c>
      <c r="B6887" t="s">
        <v>672</v>
      </c>
      <c r="C6887" t="s">
        <v>11</v>
      </c>
      <c r="D6887" t="s">
        <v>32</v>
      </c>
      <c r="E6887" t="s">
        <v>20</v>
      </c>
      <c r="F6887" t="s">
        <v>23</v>
      </c>
      <c r="G6887">
        <v>17</v>
      </c>
      <c r="H6887">
        <v>741548.44</v>
      </c>
      <c r="I6887">
        <v>619557.35</v>
      </c>
      <c r="J6887" t="s">
        <v>24</v>
      </c>
      <c r="L6887" s="1"/>
    </row>
    <row r="6888" spans="1:12" x14ac:dyDescent="0.3">
      <c r="A6888">
        <v>206887</v>
      </c>
      <c r="B6888" t="s">
        <v>66</v>
      </c>
      <c r="C6888" t="s">
        <v>38</v>
      </c>
      <c r="D6888" t="s">
        <v>27</v>
      </c>
      <c r="E6888" t="s">
        <v>13</v>
      </c>
      <c r="F6888" t="s">
        <v>36</v>
      </c>
      <c r="G6888">
        <v>8</v>
      </c>
      <c r="H6888">
        <v>382082.74</v>
      </c>
      <c r="I6888">
        <v>235033.34</v>
      </c>
      <c r="J6888" t="s">
        <v>15</v>
      </c>
      <c r="L6888" s="1"/>
    </row>
    <row r="6889" spans="1:12" x14ac:dyDescent="0.3">
      <c r="A6889">
        <v>206888</v>
      </c>
      <c r="B6889" t="s">
        <v>40</v>
      </c>
      <c r="C6889" t="s">
        <v>38</v>
      </c>
      <c r="D6889" t="s">
        <v>27</v>
      </c>
      <c r="E6889" t="s">
        <v>20</v>
      </c>
      <c r="F6889" t="s">
        <v>21</v>
      </c>
      <c r="G6889">
        <v>37</v>
      </c>
      <c r="H6889">
        <v>293352.12</v>
      </c>
      <c r="I6889">
        <v>216867.71</v>
      </c>
      <c r="J6889" t="s">
        <v>24</v>
      </c>
      <c r="L6889" s="1"/>
    </row>
    <row r="6890" spans="1:12" x14ac:dyDescent="0.3">
      <c r="A6890">
        <v>206889</v>
      </c>
      <c r="B6890" t="s">
        <v>297</v>
      </c>
      <c r="C6890" t="s">
        <v>38</v>
      </c>
      <c r="D6890" t="s">
        <v>27</v>
      </c>
      <c r="E6890" t="s">
        <v>13</v>
      </c>
      <c r="F6890" t="s">
        <v>14</v>
      </c>
      <c r="G6890">
        <v>26</v>
      </c>
      <c r="H6890">
        <v>1100141.1200000001</v>
      </c>
      <c r="I6890">
        <v>696404.65</v>
      </c>
      <c r="J6890" t="s">
        <v>24</v>
      </c>
      <c r="L6890" s="1"/>
    </row>
    <row r="6891" spans="1:12" x14ac:dyDescent="0.3">
      <c r="A6891">
        <v>206890</v>
      </c>
      <c r="B6891" t="s">
        <v>676</v>
      </c>
      <c r="C6891" t="s">
        <v>26</v>
      </c>
      <c r="D6891" t="s">
        <v>17</v>
      </c>
      <c r="E6891" t="s">
        <v>13</v>
      </c>
      <c r="F6891" t="s">
        <v>42</v>
      </c>
      <c r="G6891">
        <v>46</v>
      </c>
      <c r="H6891">
        <v>920812.87</v>
      </c>
      <c r="I6891">
        <v>556305.15</v>
      </c>
      <c r="J6891" t="s">
        <v>24</v>
      </c>
      <c r="L6891" s="1"/>
    </row>
    <row r="6892" spans="1:12" x14ac:dyDescent="0.3">
      <c r="A6892">
        <v>206891</v>
      </c>
      <c r="B6892" t="s">
        <v>306</v>
      </c>
      <c r="C6892" t="s">
        <v>26</v>
      </c>
      <c r="D6892" t="s">
        <v>27</v>
      </c>
      <c r="E6892" t="s">
        <v>20</v>
      </c>
      <c r="F6892" t="s">
        <v>45</v>
      </c>
      <c r="G6892">
        <v>11</v>
      </c>
      <c r="H6892">
        <v>594201.65</v>
      </c>
      <c r="I6892">
        <v>452898.78</v>
      </c>
      <c r="J6892" t="s">
        <v>24</v>
      </c>
      <c r="L6892" s="1"/>
    </row>
    <row r="6893" spans="1:12" x14ac:dyDescent="0.3">
      <c r="A6893">
        <v>206892</v>
      </c>
      <c r="B6893" t="s">
        <v>547</v>
      </c>
      <c r="C6893" t="s">
        <v>31</v>
      </c>
      <c r="D6893" t="s">
        <v>27</v>
      </c>
      <c r="E6893" t="s">
        <v>20</v>
      </c>
      <c r="F6893" t="s">
        <v>21</v>
      </c>
      <c r="G6893">
        <v>2</v>
      </c>
      <c r="H6893">
        <v>115213.81</v>
      </c>
      <c r="I6893">
        <v>91157.74</v>
      </c>
      <c r="J6893" t="s">
        <v>15</v>
      </c>
      <c r="L6893" s="1"/>
    </row>
    <row r="6894" spans="1:12" x14ac:dyDescent="0.3">
      <c r="A6894">
        <v>206893</v>
      </c>
      <c r="B6894" t="s">
        <v>175</v>
      </c>
      <c r="C6894" t="s">
        <v>31</v>
      </c>
      <c r="D6894" t="s">
        <v>17</v>
      </c>
      <c r="E6894" t="s">
        <v>20</v>
      </c>
      <c r="F6894" t="s">
        <v>45</v>
      </c>
      <c r="G6894">
        <v>28</v>
      </c>
      <c r="H6894">
        <v>907508.79</v>
      </c>
      <c r="I6894">
        <v>681735.26</v>
      </c>
      <c r="J6894" t="s">
        <v>24</v>
      </c>
      <c r="L6894" s="1"/>
    </row>
    <row r="6895" spans="1:12" x14ac:dyDescent="0.3">
      <c r="A6895">
        <v>206894</v>
      </c>
      <c r="B6895" t="s">
        <v>237</v>
      </c>
      <c r="C6895" t="s">
        <v>31</v>
      </c>
      <c r="D6895" t="s">
        <v>17</v>
      </c>
      <c r="E6895" t="s">
        <v>28</v>
      </c>
      <c r="F6895" t="s">
        <v>29</v>
      </c>
      <c r="G6895">
        <v>46</v>
      </c>
      <c r="H6895">
        <v>2131096.2999999998</v>
      </c>
      <c r="I6895">
        <v>1337218.54</v>
      </c>
      <c r="J6895" t="s">
        <v>15</v>
      </c>
      <c r="L6895" s="1"/>
    </row>
    <row r="6896" spans="1:12" x14ac:dyDescent="0.3">
      <c r="A6896">
        <v>206895</v>
      </c>
      <c r="B6896" t="s">
        <v>530</v>
      </c>
      <c r="C6896" t="s">
        <v>31</v>
      </c>
      <c r="D6896" t="s">
        <v>32</v>
      </c>
      <c r="E6896" t="s">
        <v>20</v>
      </c>
      <c r="F6896" t="s">
        <v>21</v>
      </c>
      <c r="G6896">
        <v>31</v>
      </c>
      <c r="H6896">
        <v>1200487.99</v>
      </c>
      <c r="I6896">
        <v>843868.78</v>
      </c>
      <c r="J6896" t="s">
        <v>24</v>
      </c>
      <c r="L6896" s="1"/>
    </row>
    <row r="6897" spans="1:12" x14ac:dyDescent="0.3">
      <c r="A6897">
        <v>206896</v>
      </c>
      <c r="B6897" t="s">
        <v>401</v>
      </c>
      <c r="C6897" t="s">
        <v>11</v>
      </c>
      <c r="D6897" t="s">
        <v>34</v>
      </c>
      <c r="E6897" t="s">
        <v>20</v>
      </c>
      <c r="F6897" t="s">
        <v>45</v>
      </c>
      <c r="G6897">
        <v>20</v>
      </c>
      <c r="H6897">
        <v>159756.62</v>
      </c>
      <c r="I6897">
        <v>123694.87</v>
      </c>
      <c r="J6897" t="s">
        <v>24</v>
      </c>
      <c r="L6897" s="1"/>
    </row>
    <row r="6898" spans="1:12" x14ac:dyDescent="0.3">
      <c r="A6898">
        <v>206897</v>
      </c>
      <c r="B6898" t="s">
        <v>711</v>
      </c>
      <c r="C6898" t="s">
        <v>26</v>
      </c>
      <c r="D6898" t="s">
        <v>27</v>
      </c>
      <c r="E6898" t="s">
        <v>13</v>
      </c>
      <c r="F6898" t="s">
        <v>18</v>
      </c>
      <c r="G6898">
        <v>19</v>
      </c>
      <c r="H6898">
        <v>982434.1</v>
      </c>
      <c r="I6898">
        <v>766116.13</v>
      </c>
      <c r="J6898" t="s">
        <v>15</v>
      </c>
      <c r="L6898" s="1"/>
    </row>
    <row r="6899" spans="1:12" x14ac:dyDescent="0.3">
      <c r="A6899">
        <v>206898</v>
      </c>
      <c r="B6899" t="s">
        <v>53</v>
      </c>
      <c r="C6899" t="s">
        <v>11</v>
      </c>
      <c r="D6899" t="s">
        <v>51</v>
      </c>
      <c r="E6899" t="s">
        <v>28</v>
      </c>
      <c r="F6899" t="s">
        <v>78</v>
      </c>
      <c r="G6899">
        <v>5</v>
      </c>
      <c r="H6899">
        <v>124470.9</v>
      </c>
      <c r="I6899">
        <v>90698.240000000005</v>
      </c>
      <c r="J6899" t="s">
        <v>24</v>
      </c>
      <c r="L6899" s="1"/>
    </row>
    <row r="6900" spans="1:12" x14ac:dyDescent="0.3">
      <c r="A6900">
        <v>206899</v>
      </c>
      <c r="B6900" t="s">
        <v>239</v>
      </c>
      <c r="C6900" t="s">
        <v>38</v>
      </c>
      <c r="D6900" t="s">
        <v>34</v>
      </c>
      <c r="E6900" t="s">
        <v>20</v>
      </c>
      <c r="F6900" t="s">
        <v>45</v>
      </c>
      <c r="G6900">
        <v>24</v>
      </c>
      <c r="H6900">
        <v>906783.72</v>
      </c>
      <c r="I6900">
        <v>663860.99</v>
      </c>
      <c r="J6900" t="s">
        <v>24</v>
      </c>
      <c r="L6900" s="1"/>
    </row>
    <row r="6901" spans="1:12" x14ac:dyDescent="0.3">
      <c r="A6901">
        <v>206900</v>
      </c>
      <c r="B6901" t="s">
        <v>157</v>
      </c>
      <c r="C6901" t="s">
        <v>11</v>
      </c>
      <c r="D6901" t="s">
        <v>27</v>
      </c>
      <c r="E6901" t="s">
        <v>20</v>
      </c>
      <c r="F6901" t="s">
        <v>21</v>
      </c>
      <c r="G6901">
        <v>42</v>
      </c>
      <c r="H6901">
        <v>2403183.1</v>
      </c>
      <c r="I6901">
        <v>1606825.84</v>
      </c>
      <c r="J6901" t="s">
        <v>24</v>
      </c>
      <c r="L6901" s="1"/>
    </row>
    <row r="6902" spans="1:12" x14ac:dyDescent="0.3">
      <c r="A6902">
        <v>206901</v>
      </c>
      <c r="B6902" t="s">
        <v>615</v>
      </c>
      <c r="C6902" t="s">
        <v>38</v>
      </c>
      <c r="D6902" t="s">
        <v>34</v>
      </c>
      <c r="E6902" t="s">
        <v>13</v>
      </c>
      <c r="F6902" t="s">
        <v>14</v>
      </c>
      <c r="G6902">
        <v>6</v>
      </c>
      <c r="H6902">
        <v>179331.23</v>
      </c>
      <c r="I6902">
        <v>142244.62</v>
      </c>
      <c r="J6902" t="s">
        <v>24</v>
      </c>
      <c r="L6902" s="1"/>
    </row>
    <row r="6903" spans="1:12" x14ac:dyDescent="0.3">
      <c r="A6903">
        <v>206902</v>
      </c>
      <c r="B6903" t="s">
        <v>127</v>
      </c>
      <c r="C6903" t="s">
        <v>11</v>
      </c>
      <c r="D6903" t="s">
        <v>17</v>
      </c>
      <c r="E6903" t="s">
        <v>20</v>
      </c>
      <c r="F6903" t="s">
        <v>45</v>
      </c>
      <c r="G6903">
        <v>31</v>
      </c>
      <c r="H6903">
        <v>856725.89</v>
      </c>
      <c r="I6903">
        <v>609559.57999999996</v>
      </c>
      <c r="J6903" t="s">
        <v>15</v>
      </c>
      <c r="L6903" s="1"/>
    </row>
    <row r="6904" spans="1:12" x14ac:dyDescent="0.3">
      <c r="A6904">
        <v>206903</v>
      </c>
      <c r="B6904" t="s">
        <v>557</v>
      </c>
      <c r="C6904" t="s">
        <v>31</v>
      </c>
      <c r="D6904" t="s">
        <v>51</v>
      </c>
      <c r="E6904" t="s">
        <v>28</v>
      </c>
      <c r="F6904" t="s">
        <v>39</v>
      </c>
      <c r="G6904">
        <v>7</v>
      </c>
      <c r="H6904">
        <v>134315.32</v>
      </c>
      <c r="I6904">
        <v>82405.33</v>
      </c>
      <c r="J6904" t="s">
        <v>15</v>
      </c>
      <c r="L6904" s="1"/>
    </row>
    <row r="6905" spans="1:12" x14ac:dyDescent="0.3">
      <c r="A6905">
        <v>206904</v>
      </c>
      <c r="B6905" t="s">
        <v>33</v>
      </c>
      <c r="C6905" t="s">
        <v>26</v>
      </c>
      <c r="D6905" t="s">
        <v>51</v>
      </c>
      <c r="E6905" t="s">
        <v>13</v>
      </c>
      <c r="F6905" t="s">
        <v>14</v>
      </c>
      <c r="G6905">
        <v>17</v>
      </c>
      <c r="H6905">
        <v>395309.97</v>
      </c>
      <c r="I6905">
        <v>246368.38</v>
      </c>
      <c r="J6905" t="s">
        <v>24</v>
      </c>
      <c r="L6905" s="1"/>
    </row>
    <row r="6906" spans="1:12" x14ac:dyDescent="0.3">
      <c r="A6906">
        <v>206905</v>
      </c>
      <c r="B6906" t="s">
        <v>637</v>
      </c>
      <c r="C6906" t="s">
        <v>38</v>
      </c>
      <c r="D6906" t="s">
        <v>32</v>
      </c>
      <c r="E6906" t="s">
        <v>28</v>
      </c>
      <c r="F6906" t="s">
        <v>29</v>
      </c>
      <c r="G6906">
        <v>47</v>
      </c>
      <c r="H6906">
        <v>1004023.72</v>
      </c>
      <c r="I6906">
        <v>683708.62</v>
      </c>
      <c r="J6906" t="s">
        <v>15</v>
      </c>
      <c r="L6906" s="1"/>
    </row>
    <row r="6907" spans="1:12" x14ac:dyDescent="0.3">
      <c r="A6907">
        <v>206906</v>
      </c>
      <c r="B6907" t="s">
        <v>166</v>
      </c>
      <c r="C6907" t="s">
        <v>11</v>
      </c>
      <c r="D6907" t="s">
        <v>32</v>
      </c>
      <c r="E6907" t="s">
        <v>20</v>
      </c>
      <c r="F6907" t="s">
        <v>45</v>
      </c>
      <c r="G6907">
        <v>49</v>
      </c>
      <c r="H6907">
        <v>2706760.32</v>
      </c>
      <c r="I6907">
        <v>1776526.87</v>
      </c>
      <c r="J6907" t="s">
        <v>24</v>
      </c>
      <c r="L6907" s="1"/>
    </row>
    <row r="6908" spans="1:12" x14ac:dyDescent="0.3">
      <c r="A6908">
        <v>206907</v>
      </c>
      <c r="B6908" t="s">
        <v>122</v>
      </c>
      <c r="C6908" t="s">
        <v>11</v>
      </c>
      <c r="D6908" t="s">
        <v>32</v>
      </c>
      <c r="E6908" t="s">
        <v>20</v>
      </c>
      <c r="F6908" t="s">
        <v>45</v>
      </c>
      <c r="G6908">
        <v>13</v>
      </c>
      <c r="H6908">
        <v>154816.51</v>
      </c>
      <c r="I6908">
        <v>116658.49</v>
      </c>
      <c r="J6908" t="s">
        <v>15</v>
      </c>
      <c r="L6908" s="1"/>
    </row>
    <row r="6909" spans="1:12" x14ac:dyDescent="0.3">
      <c r="A6909">
        <v>206908</v>
      </c>
      <c r="B6909" t="s">
        <v>233</v>
      </c>
      <c r="C6909" t="s">
        <v>26</v>
      </c>
      <c r="D6909" t="s">
        <v>17</v>
      </c>
      <c r="E6909" t="s">
        <v>20</v>
      </c>
      <c r="F6909" t="s">
        <v>45</v>
      </c>
      <c r="G6909">
        <v>35</v>
      </c>
      <c r="H6909">
        <v>1862264.28</v>
      </c>
      <c r="I6909">
        <v>1509200.9</v>
      </c>
      <c r="J6909" t="s">
        <v>24</v>
      </c>
      <c r="L6909" s="1"/>
    </row>
    <row r="6910" spans="1:12" x14ac:dyDescent="0.3">
      <c r="A6910">
        <v>206909</v>
      </c>
      <c r="B6910" t="s">
        <v>505</v>
      </c>
      <c r="C6910" t="s">
        <v>38</v>
      </c>
      <c r="D6910" t="s">
        <v>17</v>
      </c>
      <c r="E6910" t="s">
        <v>28</v>
      </c>
      <c r="F6910" t="s">
        <v>78</v>
      </c>
      <c r="G6910">
        <v>16</v>
      </c>
      <c r="H6910">
        <v>585822.97</v>
      </c>
      <c r="I6910">
        <v>426225.21</v>
      </c>
      <c r="J6910" t="s">
        <v>24</v>
      </c>
      <c r="L6910" s="1"/>
    </row>
    <row r="6911" spans="1:12" x14ac:dyDescent="0.3">
      <c r="A6911">
        <v>206910</v>
      </c>
      <c r="B6911" t="s">
        <v>732</v>
      </c>
      <c r="C6911" t="s">
        <v>38</v>
      </c>
      <c r="D6911" t="s">
        <v>51</v>
      </c>
      <c r="E6911" t="s">
        <v>20</v>
      </c>
      <c r="F6911" t="s">
        <v>23</v>
      </c>
      <c r="G6911">
        <v>35</v>
      </c>
      <c r="H6911">
        <v>1794663.41</v>
      </c>
      <c r="I6911">
        <v>1125253.05</v>
      </c>
      <c r="J6911" t="s">
        <v>24</v>
      </c>
      <c r="L6911" s="1"/>
    </row>
    <row r="6912" spans="1:12" x14ac:dyDescent="0.3">
      <c r="A6912">
        <v>206911</v>
      </c>
      <c r="B6912" t="s">
        <v>109</v>
      </c>
      <c r="C6912" t="s">
        <v>31</v>
      </c>
      <c r="D6912" t="s">
        <v>32</v>
      </c>
      <c r="E6912" t="s">
        <v>13</v>
      </c>
      <c r="F6912" t="s">
        <v>36</v>
      </c>
      <c r="G6912">
        <v>11</v>
      </c>
      <c r="H6912">
        <v>474281.2</v>
      </c>
      <c r="I6912">
        <v>366110.54</v>
      </c>
      <c r="J6912" t="s">
        <v>15</v>
      </c>
      <c r="L6912" s="1"/>
    </row>
    <row r="6913" spans="1:12" x14ac:dyDescent="0.3">
      <c r="A6913">
        <v>206912</v>
      </c>
      <c r="B6913" t="s">
        <v>554</v>
      </c>
      <c r="C6913" t="s">
        <v>38</v>
      </c>
      <c r="D6913" t="s">
        <v>51</v>
      </c>
      <c r="E6913" t="s">
        <v>20</v>
      </c>
      <c r="F6913" t="s">
        <v>45</v>
      </c>
      <c r="G6913">
        <v>45</v>
      </c>
      <c r="H6913">
        <v>2653483.7200000002</v>
      </c>
      <c r="I6913">
        <v>2023268.77</v>
      </c>
      <c r="J6913" t="s">
        <v>24</v>
      </c>
      <c r="L6913" s="1"/>
    </row>
    <row r="6914" spans="1:12" x14ac:dyDescent="0.3">
      <c r="A6914">
        <v>206913</v>
      </c>
      <c r="B6914" t="s">
        <v>247</v>
      </c>
      <c r="C6914" t="s">
        <v>38</v>
      </c>
      <c r="D6914" t="s">
        <v>51</v>
      </c>
      <c r="E6914" t="s">
        <v>28</v>
      </c>
      <c r="F6914" t="s">
        <v>29</v>
      </c>
      <c r="G6914">
        <v>38</v>
      </c>
      <c r="H6914">
        <v>311451.21999999997</v>
      </c>
      <c r="I6914">
        <v>226750.07</v>
      </c>
      <c r="J6914" t="s">
        <v>15</v>
      </c>
      <c r="L6914" s="1"/>
    </row>
    <row r="6915" spans="1:12" x14ac:dyDescent="0.3">
      <c r="A6915">
        <v>206914</v>
      </c>
      <c r="B6915" t="s">
        <v>443</v>
      </c>
      <c r="C6915" t="s">
        <v>38</v>
      </c>
      <c r="D6915" t="s">
        <v>27</v>
      </c>
      <c r="E6915" t="s">
        <v>20</v>
      </c>
      <c r="F6915" t="s">
        <v>23</v>
      </c>
      <c r="G6915">
        <v>36</v>
      </c>
      <c r="H6915">
        <v>557408.1</v>
      </c>
      <c r="I6915">
        <v>416735.06</v>
      </c>
      <c r="J6915" t="s">
        <v>15</v>
      </c>
      <c r="L6915" s="1"/>
    </row>
    <row r="6916" spans="1:12" x14ac:dyDescent="0.3">
      <c r="A6916">
        <v>206915</v>
      </c>
      <c r="B6916" t="s">
        <v>278</v>
      </c>
      <c r="C6916" t="s">
        <v>38</v>
      </c>
      <c r="D6916" t="s">
        <v>34</v>
      </c>
      <c r="E6916" t="s">
        <v>20</v>
      </c>
      <c r="F6916" t="s">
        <v>23</v>
      </c>
      <c r="G6916">
        <v>19</v>
      </c>
      <c r="H6916">
        <v>268089.45</v>
      </c>
      <c r="I6916">
        <v>171697.93</v>
      </c>
      <c r="J6916" t="s">
        <v>15</v>
      </c>
      <c r="L6916" s="1"/>
    </row>
    <row r="6917" spans="1:12" x14ac:dyDescent="0.3">
      <c r="A6917">
        <v>206916</v>
      </c>
      <c r="B6917" t="s">
        <v>475</v>
      </c>
      <c r="C6917" t="s">
        <v>38</v>
      </c>
      <c r="D6917" t="s">
        <v>34</v>
      </c>
      <c r="E6917" t="s">
        <v>20</v>
      </c>
      <c r="F6917" t="s">
        <v>21</v>
      </c>
      <c r="G6917">
        <v>29</v>
      </c>
      <c r="H6917">
        <v>1548645.97</v>
      </c>
      <c r="I6917">
        <v>1201493.23</v>
      </c>
      <c r="J6917" t="s">
        <v>15</v>
      </c>
      <c r="L6917" s="1"/>
    </row>
    <row r="6918" spans="1:12" x14ac:dyDescent="0.3">
      <c r="A6918">
        <v>206917</v>
      </c>
      <c r="B6918" t="s">
        <v>621</v>
      </c>
      <c r="C6918" t="s">
        <v>11</v>
      </c>
      <c r="D6918" t="s">
        <v>32</v>
      </c>
      <c r="E6918" t="s">
        <v>28</v>
      </c>
      <c r="F6918" t="s">
        <v>29</v>
      </c>
      <c r="G6918">
        <v>30</v>
      </c>
      <c r="H6918">
        <v>1210579.8600000001</v>
      </c>
      <c r="I6918">
        <v>950086.41</v>
      </c>
      <c r="J6918" t="s">
        <v>24</v>
      </c>
      <c r="L6918" s="1"/>
    </row>
    <row r="6919" spans="1:12" x14ac:dyDescent="0.3">
      <c r="A6919">
        <v>206918</v>
      </c>
      <c r="B6919" t="s">
        <v>659</v>
      </c>
      <c r="C6919" t="s">
        <v>38</v>
      </c>
      <c r="D6919" t="s">
        <v>51</v>
      </c>
      <c r="E6919" t="s">
        <v>13</v>
      </c>
      <c r="F6919" t="s">
        <v>14</v>
      </c>
      <c r="G6919">
        <v>7</v>
      </c>
      <c r="H6919">
        <v>406040.34</v>
      </c>
      <c r="I6919">
        <v>320796.06</v>
      </c>
      <c r="J6919" t="s">
        <v>15</v>
      </c>
      <c r="L6919" s="1"/>
    </row>
    <row r="6920" spans="1:12" x14ac:dyDescent="0.3">
      <c r="A6920">
        <v>206919</v>
      </c>
      <c r="B6920" t="s">
        <v>762</v>
      </c>
      <c r="C6920" t="s">
        <v>26</v>
      </c>
      <c r="D6920" t="s">
        <v>34</v>
      </c>
      <c r="E6920" t="s">
        <v>28</v>
      </c>
      <c r="F6920" t="s">
        <v>29</v>
      </c>
      <c r="G6920">
        <v>28</v>
      </c>
      <c r="H6920">
        <v>173132.4</v>
      </c>
      <c r="I6920">
        <v>127340.79</v>
      </c>
      <c r="J6920" t="s">
        <v>24</v>
      </c>
      <c r="L6920" s="1"/>
    </row>
    <row r="6921" spans="1:12" x14ac:dyDescent="0.3">
      <c r="A6921">
        <v>206920</v>
      </c>
      <c r="B6921" t="s">
        <v>239</v>
      </c>
      <c r="C6921" t="s">
        <v>31</v>
      </c>
      <c r="D6921" t="s">
        <v>27</v>
      </c>
      <c r="E6921" t="s">
        <v>13</v>
      </c>
      <c r="F6921" t="s">
        <v>14</v>
      </c>
      <c r="G6921">
        <v>47</v>
      </c>
      <c r="H6921">
        <v>331311.35999999999</v>
      </c>
      <c r="I6921">
        <v>211697.31</v>
      </c>
      <c r="J6921" t="s">
        <v>15</v>
      </c>
      <c r="L6921" s="1"/>
    </row>
    <row r="6922" spans="1:12" x14ac:dyDescent="0.3">
      <c r="A6922">
        <v>206921</v>
      </c>
      <c r="B6922" t="s">
        <v>344</v>
      </c>
      <c r="C6922" t="s">
        <v>26</v>
      </c>
      <c r="D6922" t="s">
        <v>34</v>
      </c>
      <c r="E6922" t="s">
        <v>28</v>
      </c>
      <c r="F6922" t="s">
        <v>29</v>
      </c>
      <c r="G6922">
        <v>10</v>
      </c>
      <c r="H6922">
        <v>570609.80000000005</v>
      </c>
      <c r="I6922">
        <v>404609.04</v>
      </c>
      <c r="J6922" t="s">
        <v>24</v>
      </c>
      <c r="L6922" s="1"/>
    </row>
    <row r="6923" spans="1:12" x14ac:dyDescent="0.3">
      <c r="A6923">
        <v>206922</v>
      </c>
      <c r="B6923" t="s">
        <v>146</v>
      </c>
      <c r="C6923" t="s">
        <v>11</v>
      </c>
      <c r="D6923" t="s">
        <v>51</v>
      </c>
      <c r="E6923" t="s">
        <v>13</v>
      </c>
      <c r="F6923" t="s">
        <v>36</v>
      </c>
      <c r="G6923">
        <v>7</v>
      </c>
      <c r="H6923">
        <v>414768.83</v>
      </c>
      <c r="I6923">
        <v>285094.34999999998</v>
      </c>
      <c r="J6923" t="s">
        <v>24</v>
      </c>
      <c r="L6923" s="1"/>
    </row>
    <row r="6924" spans="1:12" x14ac:dyDescent="0.3">
      <c r="A6924">
        <v>206923</v>
      </c>
      <c r="B6924" t="s">
        <v>558</v>
      </c>
      <c r="C6924" t="s">
        <v>31</v>
      </c>
      <c r="D6924" t="s">
        <v>32</v>
      </c>
      <c r="E6924" t="s">
        <v>13</v>
      </c>
      <c r="F6924" t="s">
        <v>42</v>
      </c>
      <c r="G6924">
        <v>5</v>
      </c>
      <c r="H6924">
        <v>147138.26999999999</v>
      </c>
      <c r="I6924">
        <v>106181.95</v>
      </c>
      <c r="J6924" t="s">
        <v>24</v>
      </c>
      <c r="L6924" s="1"/>
    </row>
    <row r="6925" spans="1:12" x14ac:dyDescent="0.3">
      <c r="A6925">
        <v>206924</v>
      </c>
      <c r="B6925" t="s">
        <v>412</v>
      </c>
      <c r="C6925" t="s">
        <v>11</v>
      </c>
      <c r="D6925" t="s">
        <v>51</v>
      </c>
      <c r="E6925" t="s">
        <v>28</v>
      </c>
      <c r="F6925" t="s">
        <v>78</v>
      </c>
      <c r="G6925">
        <v>31</v>
      </c>
      <c r="H6925">
        <v>1842731.1</v>
      </c>
      <c r="I6925">
        <v>1514594.26</v>
      </c>
      <c r="J6925" t="s">
        <v>15</v>
      </c>
      <c r="L6925" s="1"/>
    </row>
    <row r="6926" spans="1:12" x14ac:dyDescent="0.3">
      <c r="A6926">
        <v>206925</v>
      </c>
      <c r="B6926" t="s">
        <v>760</v>
      </c>
      <c r="C6926" t="s">
        <v>11</v>
      </c>
      <c r="D6926" t="s">
        <v>27</v>
      </c>
      <c r="E6926" t="s">
        <v>13</v>
      </c>
      <c r="F6926" t="s">
        <v>18</v>
      </c>
      <c r="G6926">
        <v>8</v>
      </c>
      <c r="H6926">
        <v>216123.13</v>
      </c>
      <c r="I6926">
        <v>157123.84</v>
      </c>
      <c r="J6926" t="s">
        <v>24</v>
      </c>
      <c r="L6926" s="1"/>
    </row>
    <row r="6927" spans="1:12" x14ac:dyDescent="0.3">
      <c r="A6927">
        <v>206926</v>
      </c>
      <c r="B6927" t="s">
        <v>367</v>
      </c>
      <c r="C6927" t="s">
        <v>38</v>
      </c>
      <c r="D6927" t="s">
        <v>34</v>
      </c>
      <c r="E6927" t="s">
        <v>13</v>
      </c>
      <c r="F6927" t="s">
        <v>18</v>
      </c>
      <c r="G6927">
        <v>22</v>
      </c>
      <c r="H6927">
        <v>471248.29</v>
      </c>
      <c r="I6927">
        <v>318802.61</v>
      </c>
      <c r="J6927" t="s">
        <v>15</v>
      </c>
      <c r="L6927" s="1"/>
    </row>
    <row r="6928" spans="1:12" x14ac:dyDescent="0.3">
      <c r="A6928">
        <v>206927</v>
      </c>
      <c r="B6928" t="s">
        <v>496</v>
      </c>
      <c r="C6928" t="s">
        <v>31</v>
      </c>
      <c r="D6928" t="s">
        <v>32</v>
      </c>
      <c r="E6928" t="s">
        <v>20</v>
      </c>
      <c r="F6928" t="s">
        <v>21</v>
      </c>
      <c r="G6928">
        <v>36</v>
      </c>
      <c r="H6928">
        <v>356133.67</v>
      </c>
      <c r="I6928">
        <v>287636.03999999998</v>
      </c>
      <c r="J6928" t="s">
        <v>15</v>
      </c>
      <c r="L6928" s="1"/>
    </row>
    <row r="6929" spans="1:12" x14ac:dyDescent="0.3">
      <c r="A6929">
        <v>206928</v>
      </c>
      <c r="B6929" t="s">
        <v>504</v>
      </c>
      <c r="C6929" t="s">
        <v>26</v>
      </c>
      <c r="D6929" t="s">
        <v>32</v>
      </c>
      <c r="E6929" t="s">
        <v>20</v>
      </c>
      <c r="F6929" t="s">
        <v>45</v>
      </c>
      <c r="G6929">
        <v>32</v>
      </c>
      <c r="H6929">
        <v>932876.36</v>
      </c>
      <c r="I6929">
        <v>782544.84</v>
      </c>
      <c r="J6929" t="s">
        <v>15</v>
      </c>
      <c r="L6929" s="1"/>
    </row>
    <row r="6930" spans="1:12" x14ac:dyDescent="0.3">
      <c r="A6930">
        <v>206929</v>
      </c>
      <c r="B6930" t="s">
        <v>229</v>
      </c>
      <c r="C6930" t="s">
        <v>26</v>
      </c>
      <c r="D6930" t="s">
        <v>12</v>
      </c>
      <c r="E6930" t="s">
        <v>28</v>
      </c>
      <c r="F6930" t="s">
        <v>39</v>
      </c>
      <c r="G6930">
        <v>6</v>
      </c>
      <c r="H6930">
        <v>202126.62</v>
      </c>
      <c r="I6930">
        <v>138088.95999999999</v>
      </c>
      <c r="J6930" t="s">
        <v>15</v>
      </c>
      <c r="L6930" s="1"/>
    </row>
    <row r="6931" spans="1:12" x14ac:dyDescent="0.3">
      <c r="A6931">
        <v>206930</v>
      </c>
      <c r="B6931" t="s">
        <v>115</v>
      </c>
      <c r="C6931" t="s">
        <v>11</v>
      </c>
      <c r="D6931" t="s">
        <v>34</v>
      </c>
      <c r="E6931" t="s">
        <v>13</v>
      </c>
      <c r="F6931" t="s">
        <v>14</v>
      </c>
      <c r="G6931">
        <v>39</v>
      </c>
      <c r="H6931">
        <v>2089998.24</v>
      </c>
      <c r="I6931">
        <v>1652820.41</v>
      </c>
      <c r="J6931" t="s">
        <v>15</v>
      </c>
      <c r="L6931" s="1"/>
    </row>
    <row r="6932" spans="1:12" x14ac:dyDescent="0.3">
      <c r="A6932">
        <v>206931</v>
      </c>
      <c r="B6932" t="s">
        <v>661</v>
      </c>
      <c r="C6932" t="s">
        <v>31</v>
      </c>
      <c r="D6932" t="s">
        <v>12</v>
      </c>
      <c r="E6932" t="s">
        <v>13</v>
      </c>
      <c r="F6932" t="s">
        <v>36</v>
      </c>
      <c r="G6932">
        <v>42</v>
      </c>
      <c r="H6932">
        <v>2018377.81</v>
      </c>
      <c r="I6932">
        <v>1508616.35</v>
      </c>
      <c r="J6932" t="s">
        <v>15</v>
      </c>
      <c r="L6932" s="1"/>
    </row>
    <row r="6933" spans="1:12" x14ac:dyDescent="0.3">
      <c r="A6933">
        <v>206932</v>
      </c>
      <c r="B6933" t="s">
        <v>346</v>
      </c>
      <c r="C6933" t="s">
        <v>38</v>
      </c>
      <c r="D6933" t="s">
        <v>27</v>
      </c>
      <c r="E6933" t="s">
        <v>28</v>
      </c>
      <c r="F6933" t="s">
        <v>78</v>
      </c>
      <c r="G6933">
        <v>11</v>
      </c>
      <c r="H6933">
        <v>397998.29</v>
      </c>
      <c r="I6933">
        <v>277672.39</v>
      </c>
      <c r="J6933" t="s">
        <v>15</v>
      </c>
      <c r="L6933" s="1"/>
    </row>
    <row r="6934" spans="1:12" x14ac:dyDescent="0.3">
      <c r="A6934">
        <v>206933</v>
      </c>
      <c r="B6934" t="s">
        <v>426</v>
      </c>
      <c r="C6934" t="s">
        <v>31</v>
      </c>
      <c r="D6934" t="s">
        <v>51</v>
      </c>
      <c r="E6934" t="s">
        <v>13</v>
      </c>
      <c r="F6934" t="s">
        <v>36</v>
      </c>
      <c r="G6934">
        <v>44</v>
      </c>
      <c r="H6934">
        <v>95042.3</v>
      </c>
      <c r="I6934">
        <v>59335.11</v>
      </c>
      <c r="J6934" t="s">
        <v>15</v>
      </c>
      <c r="L6934" s="1"/>
    </row>
    <row r="6935" spans="1:12" x14ac:dyDescent="0.3">
      <c r="A6935">
        <v>206934</v>
      </c>
      <c r="B6935" t="s">
        <v>748</v>
      </c>
      <c r="C6935" t="s">
        <v>11</v>
      </c>
      <c r="D6935" t="s">
        <v>32</v>
      </c>
      <c r="E6935" t="s">
        <v>13</v>
      </c>
      <c r="F6935" t="s">
        <v>14</v>
      </c>
      <c r="G6935">
        <v>32</v>
      </c>
      <c r="H6935">
        <v>611154.99</v>
      </c>
      <c r="I6935">
        <v>378330.88</v>
      </c>
      <c r="J6935" t="s">
        <v>24</v>
      </c>
      <c r="L6935" s="1"/>
    </row>
    <row r="6936" spans="1:12" x14ac:dyDescent="0.3">
      <c r="A6936">
        <v>206935</v>
      </c>
      <c r="B6936" t="s">
        <v>66</v>
      </c>
      <c r="C6936" t="s">
        <v>11</v>
      </c>
      <c r="D6936" t="s">
        <v>27</v>
      </c>
      <c r="E6936" t="s">
        <v>13</v>
      </c>
      <c r="F6936" t="s">
        <v>36</v>
      </c>
      <c r="G6936">
        <v>11</v>
      </c>
      <c r="H6936">
        <v>517515.35</v>
      </c>
      <c r="I6936">
        <v>438233.53</v>
      </c>
      <c r="J6936" t="s">
        <v>15</v>
      </c>
      <c r="L6936" s="1"/>
    </row>
    <row r="6937" spans="1:12" x14ac:dyDescent="0.3">
      <c r="A6937">
        <v>206936</v>
      </c>
      <c r="B6937" t="s">
        <v>168</v>
      </c>
      <c r="C6937" t="s">
        <v>11</v>
      </c>
      <c r="D6937" t="s">
        <v>27</v>
      </c>
      <c r="E6937" t="s">
        <v>20</v>
      </c>
      <c r="F6937" t="s">
        <v>23</v>
      </c>
      <c r="G6937">
        <v>24</v>
      </c>
      <c r="H6937">
        <v>683596.93</v>
      </c>
      <c r="I6937">
        <v>490459.22</v>
      </c>
      <c r="J6937" t="s">
        <v>24</v>
      </c>
      <c r="L6937" s="1"/>
    </row>
    <row r="6938" spans="1:12" x14ac:dyDescent="0.3">
      <c r="A6938">
        <v>206937</v>
      </c>
      <c r="B6938" t="s">
        <v>350</v>
      </c>
      <c r="C6938" t="s">
        <v>11</v>
      </c>
      <c r="D6938" t="s">
        <v>17</v>
      </c>
      <c r="E6938" t="s">
        <v>28</v>
      </c>
      <c r="F6938" t="s">
        <v>29</v>
      </c>
      <c r="G6938">
        <v>7</v>
      </c>
      <c r="H6938">
        <v>8447.48</v>
      </c>
      <c r="I6938">
        <v>5922.21</v>
      </c>
      <c r="J6938" t="s">
        <v>24</v>
      </c>
      <c r="L6938" s="1"/>
    </row>
    <row r="6939" spans="1:12" x14ac:dyDescent="0.3">
      <c r="A6939">
        <v>206938</v>
      </c>
      <c r="B6939" t="s">
        <v>387</v>
      </c>
      <c r="C6939" t="s">
        <v>11</v>
      </c>
      <c r="D6939" t="s">
        <v>51</v>
      </c>
      <c r="E6939" t="s">
        <v>28</v>
      </c>
      <c r="F6939" t="s">
        <v>29</v>
      </c>
      <c r="G6939">
        <v>47</v>
      </c>
      <c r="H6939">
        <v>1736655.07</v>
      </c>
      <c r="I6939">
        <v>1213967.6100000001</v>
      </c>
      <c r="J6939" t="s">
        <v>15</v>
      </c>
      <c r="L6939" s="1"/>
    </row>
    <row r="6940" spans="1:12" x14ac:dyDescent="0.3">
      <c r="A6940">
        <v>206939</v>
      </c>
      <c r="B6940" t="s">
        <v>295</v>
      </c>
      <c r="C6940" t="s">
        <v>31</v>
      </c>
      <c r="D6940" t="s">
        <v>34</v>
      </c>
      <c r="E6940" t="s">
        <v>28</v>
      </c>
      <c r="F6940" t="s">
        <v>78</v>
      </c>
      <c r="G6940">
        <v>23</v>
      </c>
      <c r="H6940">
        <v>442980.76</v>
      </c>
      <c r="I6940">
        <v>371695.64</v>
      </c>
      <c r="J6940" t="s">
        <v>24</v>
      </c>
      <c r="L6940" s="1"/>
    </row>
    <row r="6941" spans="1:12" x14ac:dyDescent="0.3">
      <c r="A6941">
        <v>206940</v>
      </c>
      <c r="B6941" t="s">
        <v>532</v>
      </c>
      <c r="C6941" t="s">
        <v>11</v>
      </c>
      <c r="D6941" t="s">
        <v>12</v>
      </c>
      <c r="E6941" t="s">
        <v>28</v>
      </c>
      <c r="F6941" t="s">
        <v>78</v>
      </c>
      <c r="G6941">
        <v>31</v>
      </c>
      <c r="H6941">
        <v>655597.18999999994</v>
      </c>
      <c r="I6941">
        <v>465661.52</v>
      </c>
      <c r="J6941" t="s">
        <v>24</v>
      </c>
      <c r="L6941" s="1"/>
    </row>
    <row r="6942" spans="1:12" x14ac:dyDescent="0.3">
      <c r="A6942">
        <v>206941</v>
      </c>
      <c r="B6942" t="s">
        <v>99</v>
      </c>
      <c r="C6942" t="s">
        <v>26</v>
      </c>
      <c r="D6942" t="s">
        <v>34</v>
      </c>
      <c r="E6942" t="s">
        <v>13</v>
      </c>
      <c r="F6942" t="s">
        <v>42</v>
      </c>
      <c r="G6942">
        <v>40</v>
      </c>
      <c r="H6942">
        <v>2241885.7200000002</v>
      </c>
      <c r="I6942">
        <v>1783686.44</v>
      </c>
      <c r="J6942" t="s">
        <v>15</v>
      </c>
      <c r="L6942" s="1"/>
    </row>
    <row r="6943" spans="1:12" x14ac:dyDescent="0.3">
      <c r="A6943">
        <v>206942</v>
      </c>
      <c r="B6943" t="s">
        <v>270</v>
      </c>
      <c r="C6943" t="s">
        <v>38</v>
      </c>
      <c r="D6943" t="s">
        <v>27</v>
      </c>
      <c r="E6943" t="s">
        <v>20</v>
      </c>
      <c r="F6943" t="s">
        <v>21</v>
      </c>
      <c r="G6943">
        <v>23</v>
      </c>
      <c r="H6943">
        <v>131467.60999999999</v>
      </c>
      <c r="I6943">
        <v>87249.62</v>
      </c>
      <c r="J6943" t="s">
        <v>24</v>
      </c>
      <c r="L6943" s="1"/>
    </row>
    <row r="6944" spans="1:12" x14ac:dyDescent="0.3">
      <c r="A6944">
        <v>206943</v>
      </c>
      <c r="B6944" t="s">
        <v>92</v>
      </c>
      <c r="C6944" t="s">
        <v>31</v>
      </c>
      <c r="D6944" t="s">
        <v>32</v>
      </c>
      <c r="E6944" t="s">
        <v>28</v>
      </c>
      <c r="F6944" t="s">
        <v>39</v>
      </c>
      <c r="G6944">
        <v>24</v>
      </c>
      <c r="H6944">
        <v>1325158.46</v>
      </c>
      <c r="I6944">
        <v>903581.78</v>
      </c>
      <c r="J6944" t="s">
        <v>24</v>
      </c>
      <c r="L6944" s="1"/>
    </row>
    <row r="6945" spans="1:12" x14ac:dyDescent="0.3">
      <c r="A6945">
        <v>206944</v>
      </c>
      <c r="B6945" t="s">
        <v>275</v>
      </c>
      <c r="C6945" t="s">
        <v>11</v>
      </c>
      <c r="D6945" t="s">
        <v>51</v>
      </c>
      <c r="E6945" t="s">
        <v>28</v>
      </c>
      <c r="F6945" t="s">
        <v>78</v>
      </c>
      <c r="G6945">
        <v>48</v>
      </c>
      <c r="H6945">
        <v>1186406.33</v>
      </c>
      <c r="I6945">
        <v>888364.2</v>
      </c>
      <c r="J6945" t="s">
        <v>15</v>
      </c>
      <c r="L6945" s="1"/>
    </row>
    <row r="6946" spans="1:12" x14ac:dyDescent="0.3">
      <c r="A6946">
        <v>206945</v>
      </c>
      <c r="B6946" t="s">
        <v>228</v>
      </c>
      <c r="C6946" t="s">
        <v>26</v>
      </c>
      <c r="D6946" t="s">
        <v>27</v>
      </c>
      <c r="E6946" t="s">
        <v>13</v>
      </c>
      <c r="F6946" t="s">
        <v>42</v>
      </c>
      <c r="G6946">
        <v>7</v>
      </c>
      <c r="H6946">
        <v>32694.29</v>
      </c>
      <c r="I6946">
        <v>26716.09</v>
      </c>
      <c r="J6946" t="s">
        <v>15</v>
      </c>
      <c r="L6946" s="1"/>
    </row>
    <row r="6947" spans="1:12" x14ac:dyDescent="0.3">
      <c r="A6947">
        <v>206946</v>
      </c>
      <c r="B6947" t="s">
        <v>463</v>
      </c>
      <c r="C6947" t="s">
        <v>26</v>
      </c>
      <c r="D6947" t="s">
        <v>17</v>
      </c>
      <c r="E6947" t="s">
        <v>13</v>
      </c>
      <c r="F6947" t="s">
        <v>14</v>
      </c>
      <c r="G6947">
        <v>27</v>
      </c>
      <c r="H6947">
        <v>369958.81</v>
      </c>
      <c r="I6947">
        <v>273206.93</v>
      </c>
      <c r="J6947" t="s">
        <v>24</v>
      </c>
      <c r="L6947" s="1"/>
    </row>
    <row r="6948" spans="1:12" x14ac:dyDescent="0.3">
      <c r="A6948">
        <v>206947</v>
      </c>
      <c r="B6948" t="s">
        <v>66</v>
      </c>
      <c r="C6948" t="s">
        <v>26</v>
      </c>
      <c r="D6948" t="s">
        <v>17</v>
      </c>
      <c r="E6948" t="s">
        <v>20</v>
      </c>
      <c r="F6948" t="s">
        <v>45</v>
      </c>
      <c r="G6948">
        <v>26</v>
      </c>
      <c r="H6948">
        <v>1309757.07</v>
      </c>
      <c r="I6948">
        <v>1014312.26</v>
      </c>
      <c r="J6948" t="s">
        <v>24</v>
      </c>
      <c r="L6948" s="1"/>
    </row>
    <row r="6949" spans="1:12" x14ac:dyDescent="0.3">
      <c r="A6949">
        <v>206948</v>
      </c>
      <c r="B6949" t="s">
        <v>640</v>
      </c>
      <c r="C6949" t="s">
        <v>38</v>
      </c>
      <c r="D6949" t="s">
        <v>51</v>
      </c>
      <c r="E6949" t="s">
        <v>20</v>
      </c>
      <c r="F6949" t="s">
        <v>23</v>
      </c>
      <c r="G6949">
        <v>7</v>
      </c>
      <c r="H6949">
        <v>75712.649999999994</v>
      </c>
      <c r="I6949">
        <v>60748.87</v>
      </c>
      <c r="J6949" t="s">
        <v>24</v>
      </c>
      <c r="L6949" s="1"/>
    </row>
    <row r="6950" spans="1:12" x14ac:dyDescent="0.3">
      <c r="A6950">
        <v>206949</v>
      </c>
      <c r="B6950" t="s">
        <v>334</v>
      </c>
      <c r="C6950" t="s">
        <v>11</v>
      </c>
      <c r="D6950" t="s">
        <v>17</v>
      </c>
      <c r="E6950" t="s">
        <v>20</v>
      </c>
      <c r="F6950" t="s">
        <v>21</v>
      </c>
      <c r="G6950">
        <v>16</v>
      </c>
      <c r="H6950">
        <v>341230.96</v>
      </c>
      <c r="I6950">
        <v>249054.87</v>
      </c>
      <c r="J6950" t="s">
        <v>15</v>
      </c>
      <c r="L6950" s="1"/>
    </row>
    <row r="6951" spans="1:12" x14ac:dyDescent="0.3">
      <c r="A6951">
        <v>206950</v>
      </c>
      <c r="B6951" t="s">
        <v>349</v>
      </c>
      <c r="C6951" t="s">
        <v>11</v>
      </c>
      <c r="D6951" t="s">
        <v>17</v>
      </c>
      <c r="E6951" t="s">
        <v>28</v>
      </c>
      <c r="F6951" t="s">
        <v>39</v>
      </c>
      <c r="G6951">
        <v>10</v>
      </c>
      <c r="H6951">
        <v>112919.32</v>
      </c>
      <c r="I6951">
        <v>83062.039999999994</v>
      </c>
      <c r="J6951" t="s">
        <v>24</v>
      </c>
      <c r="L6951" s="1"/>
    </row>
    <row r="6952" spans="1:12" x14ac:dyDescent="0.3">
      <c r="A6952">
        <v>206951</v>
      </c>
      <c r="B6952" t="s">
        <v>285</v>
      </c>
      <c r="C6952" t="s">
        <v>11</v>
      </c>
      <c r="D6952" t="s">
        <v>17</v>
      </c>
      <c r="E6952" t="s">
        <v>20</v>
      </c>
      <c r="F6952" t="s">
        <v>23</v>
      </c>
      <c r="G6952">
        <v>23</v>
      </c>
      <c r="H6952">
        <v>1290186.8</v>
      </c>
      <c r="I6952">
        <v>1060750.1299999999</v>
      </c>
      <c r="J6952" t="s">
        <v>15</v>
      </c>
      <c r="L6952" s="1"/>
    </row>
    <row r="6953" spans="1:12" x14ac:dyDescent="0.3">
      <c r="A6953">
        <v>206952</v>
      </c>
      <c r="B6953" t="s">
        <v>639</v>
      </c>
      <c r="C6953" t="s">
        <v>38</v>
      </c>
      <c r="D6953" t="s">
        <v>32</v>
      </c>
      <c r="E6953" t="s">
        <v>20</v>
      </c>
      <c r="F6953" t="s">
        <v>23</v>
      </c>
      <c r="G6953">
        <v>26</v>
      </c>
      <c r="H6953">
        <v>735693.78</v>
      </c>
      <c r="I6953">
        <v>522959.32</v>
      </c>
      <c r="J6953" t="s">
        <v>24</v>
      </c>
      <c r="L6953" s="1"/>
    </row>
    <row r="6954" spans="1:12" x14ac:dyDescent="0.3">
      <c r="A6954">
        <v>206953</v>
      </c>
      <c r="B6954" t="s">
        <v>565</v>
      </c>
      <c r="C6954" t="s">
        <v>26</v>
      </c>
      <c r="D6954" t="s">
        <v>27</v>
      </c>
      <c r="E6954" t="s">
        <v>28</v>
      </c>
      <c r="F6954" t="s">
        <v>29</v>
      </c>
      <c r="G6954">
        <v>10</v>
      </c>
      <c r="H6954">
        <v>25903</v>
      </c>
      <c r="I6954">
        <v>20159.060000000001</v>
      </c>
      <c r="J6954" t="s">
        <v>15</v>
      </c>
      <c r="L6954" s="1"/>
    </row>
    <row r="6955" spans="1:12" x14ac:dyDescent="0.3">
      <c r="A6955">
        <v>206954</v>
      </c>
      <c r="B6955" t="s">
        <v>80</v>
      </c>
      <c r="C6955" t="s">
        <v>31</v>
      </c>
      <c r="D6955" t="s">
        <v>17</v>
      </c>
      <c r="E6955" t="s">
        <v>13</v>
      </c>
      <c r="F6955" t="s">
        <v>36</v>
      </c>
      <c r="G6955">
        <v>15</v>
      </c>
      <c r="H6955">
        <v>718740.28</v>
      </c>
      <c r="I6955">
        <v>566898.51</v>
      </c>
      <c r="J6955" t="s">
        <v>15</v>
      </c>
      <c r="L6955" s="1"/>
    </row>
    <row r="6956" spans="1:12" x14ac:dyDescent="0.3">
      <c r="A6956">
        <v>206955</v>
      </c>
      <c r="B6956" t="s">
        <v>282</v>
      </c>
      <c r="C6956" t="s">
        <v>38</v>
      </c>
      <c r="D6956" t="s">
        <v>51</v>
      </c>
      <c r="E6956" t="s">
        <v>28</v>
      </c>
      <c r="F6956" t="s">
        <v>29</v>
      </c>
      <c r="G6956">
        <v>12</v>
      </c>
      <c r="H6956">
        <v>602541.30000000005</v>
      </c>
      <c r="I6956">
        <v>502264.27</v>
      </c>
      <c r="J6956" t="s">
        <v>15</v>
      </c>
      <c r="L6956" s="1"/>
    </row>
    <row r="6957" spans="1:12" x14ac:dyDescent="0.3">
      <c r="A6957">
        <v>206956</v>
      </c>
      <c r="B6957" t="s">
        <v>571</v>
      </c>
      <c r="C6957" t="s">
        <v>31</v>
      </c>
      <c r="D6957" t="s">
        <v>32</v>
      </c>
      <c r="E6957" t="s">
        <v>28</v>
      </c>
      <c r="F6957" t="s">
        <v>78</v>
      </c>
      <c r="G6957">
        <v>34</v>
      </c>
      <c r="H6957">
        <v>719446.4</v>
      </c>
      <c r="I6957">
        <v>496996.89</v>
      </c>
      <c r="J6957" t="s">
        <v>15</v>
      </c>
      <c r="L6957" s="1"/>
    </row>
    <row r="6958" spans="1:12" x14ac:dyDescent="0.3">
      <c r="A6958">
        <v>206957</v>
      </c>
      <c r="B6958" t="s">
        <v>740</v>
      </c>
      <c r="C6958" t="s">
        <v>31</v>
      </c>
      <c r="D6958" t="s">
        <v>17</v>
      </c>
      <c r="E6958" t="s">
        <v>13</v>
      </c>
      <c r="F6958" t="s">
        <v>14</v>
      </c>
      <c r="G6958">
        <v>19</v>
      </c>
      <c r="H6958">
        <v>637856.64</v>
      </c>
      <c r="I6958">
        <v>535455.42000000004</v>
      </c>
      <c r="J6958" t="s">
        <v>15</v>
      </c>
      <c r="L6958" s="1"/>
    </row>
    <row r="6959" spans="1:12" x14ac:dyDescent="0.3">
      <c r="A6959">
        <v>206958</v>
      </c>
      <c r="B6959" t="s">
        <v>324</v>
      </c>
      <c r="C6959" t="s">
        <v>26</v>
      </c>
      <c r="D6959" t="s">
        <v>34</v>
      </c>
      <c r="E6959" t="s">
        <v>20</v>
      </c>
      <c r="F6959" t="s">
        <v>45</v>
      </c>
      <c r="G6959">
        <v>45</v>
      </c>
      <c r="H6959">
        <v>1636412.4</v>
      </c>
      <c r="I6959">
        <v>1272647.55</v>
      </c>
      <c r="J6959" t="s">
        <v>24</v>
      </c>
      <c r="L6959" s="1"/>
    </row>
    <row r="6960" spans="1:12" x14ac:dyDescent="0.3">
      <c r="A6960">
        <v>206959</v>
      </c>
      <c r="B6960" t="s">
        <v>502</v>
      </c>
      <c r="C6960" t="s">
        <v>38</v>
      </c>
      <c r="D6960" t="s">
        <v>12</v>
      </c>
      <c r="E6960" t="s">
        <v>20</v>
      </c>
      <c r="F6960" t="s">
        <v>21</v>
      </c>
      <c r="G6960">
        <v>25</v>
      </c>
      <c r="H6960">
        <v>616634.38</v>
      </c>
      <c r="I6960">
        <v>373724.4</v>
      </c>
      <c r="J6960" t="s">
        <v>15</v>
      </c>
      <c r="L6960" s="1"/>
    </row>
    <row r="6961" spans="1:12" x14ac:dyDescent="0.3">
      <c r="A6961">
        <v>206960</v>
      </c>
      <c r="B6961" t="s">
        <v>403</v>
      </c>
      <c r="C6961" t="s">
        <v>11</v>
      </c>
      <c r="D6961" t="s">
        <v>51</v>
      </c>
      <c r="E6961" t="s">
        <v>20</v>
      </c>
      <c r="F6961" t="s">
        <v>21</v>
      </c>
      <c r="G6961">
        <v>42</v>
      </c>
      <c r="H6961">
        <v>558376.05000000005</v>
      </c>
      <c r="I6961">
        <v>402721.67</v>
      </c>
      <c r="J6961" t="s">
        <v>24</v>
      </c>
      <c r="L6961" s="1"/>
    </row>
    <row r="6962" spans="1:12" x14ac:dyDescent="0.3">
      <c r="A6962">
        <v>206961</v>
      </c>
      <c r="B6962" t="s">
        <v>503</v>
      </c>
      <c r="C6962" t="s">
        <v>11</v>
      </c>
      <c r="D6962" t="s">
        <v>32</v>
      </c>
      <c r="E6962" t="s">
        <v>13</v>
      </c>
      <c r="F6962" t="s">
        <v>36</v>
      </c>
      <c r="G6962">
        <v>33</v>
      </c>
      <c r="H6962">
        <v>1580248.71</v>
      </c>
      <c r="I6962">
        <v>1025134.9</v>
      </c>
      <c r="J6962" t="s">
        <v>24</v>
      </c>
      <c r="L6962" s="1"/>
    </row>
    <row r="6963" spans="1:12" x14ac:dyDescent="0.3">
      <c r="A6963">
        <v>206962</v>
      </c>
      <c r="B6963" t="s">
        <v>385</v>
      </c>
      <c r="C6963" t="s">
        <v>11</v>
      </c>
      <c r="D6963" t="s">
        <v>27</v>
      </c>
      <c r="E6963" t="s">
        <v>28</v>
      </c>
      <c r="F6963" t="s">
        <v>78</v>
      </c>
      <c r="G6963">
        <v>50</v>
      </c>
      <c r="H6963">
        <v>125621.01</v>
      </c>
      <c r="I6963">
        <v>98313.29</v>
      </c>
      <c r="J6963" t="s">
        <v>24</v>
      </c>
      <c r="L6963" s="1"/>
    </row>
    <row r="6964" spans="1:12" x14ac:dyDescent="0.3">
      <c r="A6964">
        <v>206963</v>
      </c>
      <c r="B6964" t="s">
        <v>101</v>
      </c>
      <c r="C6964" t="s">
        <v>26</v>
      </c>
      <c r="D6964" t="s">
        <v>17</v>
      </c>
      <c r="E6964" t="s">
        <v>13</v>
      </c>
      <c r="F6964" t="s">
        <v>14</v>
      </c>
      <c r="G6964">
        <v>34</v>
      </c>
      <c r="H6964">
        <v>1732910.05</v>
      </c>
      <c r="I6964">
        <v>1461119.85</v>
      </c>
      <c r="J6964" t="s">
        <v>24</v>
      </c>
      <c r="L6964" s="1"/>
    </row>
    <row r="6965" spans="1:12" x14ac:dyDescent="0.3">
      <c r="A6965">
        <v>206964</v>
      </c>
      <c r="B6965" t="s">
        <v>591</v>
      </c>
      <c r="C6965" t="s">
        <v>11</v>
      </c>
      <c r="D6965" t="s">
        <v>32</v>
      </c>
      <c r="E6965" t="s">
        <v>20</v>
      </c>
      <c r="F6965" t="s">
        <v>45</v>
      </c>
      <c r="G6965">
        <v>47</v>
      </c>
      <c r="H6965">
        <v>1899398.9</v>
      </c>
      <c r="I6965">
        <v>1604450.81</v>
      </c>
      <c r="J6965" t="s">
        <v>24</v>
      </c>
      <c r="L6965" s="1"/>
    </row>
    <row r="6966" spans="1:12" x14ac:dyDescent="0.3">
      <c r="A6966">
        <v>206965</v>
      </c>
      <c r="B6966" t="s">
        <v>110</v>
      </c>
      <c r="C6966" t="s">
        <v>31</v>
      </c>
      <c r="D6966" t="s">
        <v>12</v>
      </c>
      <c r="E6966" t="s">
        <v>28</v>
      </c>
      <c r="F6966" t="s">
        <v>29</v>
      </c>
      <c r="G6966">
        <v>25</v>
      </c>
      <c r="H6966">
        <v>1219150.8999999999</v>
      </c>
      <c r="I6966">
        <v>929903.57</v>
      </c>
      <c r="J6966" t="s">
        <v>15</v>
      </c>
      <c r="L6966" s="1"/>
    </row>
    <row r="6967" spans="1:12" x14ac:dyDescent="0.3">
      <c r="A6967">
        <v>206966</v>
      </c>
      <c r="B6967" t="s">
        <v>400</v>
      </c>
      <c r="C6967" t="s">
        <v>11</v>
      </c>
      <c r="D6967" t="s">
        <v>27</v>
      </c>
      <c r="E6967" t="s">
        <v>20</v>
      </c>
      <c r="F6967" t="s">
        <v>45</v>
      </c>
      <c r="G6967">
        <v>36</v>
      </c>
      <c r="H6967">
        <v>962113.74</v>
      </c>
      <c r="I6967">
        <v>731127.25</v>
      </c>
      <c r="J6967" t="s">
        <v>24</v>
      </c>
      <c r="L6967" s="1"/>
    </row>
    <row r="6968" spans="1:12" x14ac:dyDescent="0.3">
      <c r="A6968">
        <v>206967</v>
      </c>
      <c r="B6968" t="s">
        <v>123</v>
      </c>
      <c r="C6968" t="s">
        <v>31</v>
      </c>
      <c r="D6968" t="s">
        <v>34</v>
      </c>
      <c r="E6968" t="s">
        <v>13</v>
      </c>
      <c r="F6968" t="s">
        <v>18</v>
      </c>
      <c r="G6968">
        <v>32</v>
      </c>
      <c r="H6968">
        <v>1199861.3400000001</v>
      </c>
      <c r="I6968">
        <v>772348.45</v>
      </c>
      <c r="J6968" t="s">
        <v>15</v>
      </c>
      <c r="L6968" s="1"/>
    </row>
    <row r="6969" spans="1:12" x14ac:dyDescent="0.3">
      <c r="A6969">
        <v>206968</v>
      </c>
      <c r="B6969" t="s">
        <v>581</v>
      </c>
      <c r="C6969" t="s">
        <v>38</v>
      </c>
      <c r="D6969" t="s">
        <v>17</v>
      </c>
      <c r="E6969" t="s">
        <v>20</v>
      </c>
      <c r="F6969" t="s">
        <v>21</v>
      </c>
      <c r="G6969">
        <v>50</v>
      </c>
      <c r="H6969">
        <v>2819282.98</v>
      </c>
      <c r="I6969">
        <v>2009154.74</v>
      </c>
      <c r="J6969" t="s">
        <v>15</v>
      </c>
      <c r="L6969" s="1"/>
    </row>
    <row r="6970" spans="1:12" x14ac:dyDescent="0.3">
      <c r="A6970">
        <v>206969</v>
      </c>
      <c r="B6970" t="s">
        <v>573</v>
      </c>
      <c r="C6970" t="s">
        <v>11</v>
      </c>
      <c r="D6970" t="s">
        <v>51</v>
      </c>
      <c r="E6970" t="s">
        <v>20</v>
      </c>
      <c r="F6970" t="s">
        <v>21</v>
      </c>
      <c r="G6970">
        <v>23</v>
      </c>
      <c r="H6970">
        <v>184518.63</v>
      </c>
      <c r="I6970">
        <v>155951.65</v>
      </c>
      <c r="J6970" t="s">
        <v>24</v>
      </c>
      <c r="L6970" s="1"/>
    </row>
    <row r="6971" spans="1:12" x14ac:dyDescent="0.3">
      <c r="A6971">
        <v>206970</v>
      </c>
      <c r="B6971" t="s">
        <v>418</v>
      </c>
      <c r="C6971" t="s">
        <v>31</v>
      </c>
      <c r="D6971" t="s">
        <v>17</v>
      </c>
      <c r="E6971" t="s">
        <v>13</v>
      </c>
      <c r="F6971" t="s">
        <v>18</v>
      </c>
      <c r="G6971">
        <v>30</v>
      </c>
      <c r="H6971">
        <v>777062.87</v>
      </c>
      <c r="I6971">
        <v>605759.41</v>
      </c>
      <c r="J6971" t="s">
        <v>24</v>
      </c>
      <c r="L6971" s="1"/>
    </row>
    <row r="6972" spans="1:12" x14ac:dyDescent="0.3">
      <c r="A6972">
        <v>206971</v>
      </c>
      <c r="B6972" t="s">
        <v>43</v>
      </c>
      <c r="C6972" t="s">
        <v>31</v>
      </c>
      <c r="D6972" t="s">
        <v>17</v>
      </c>
      <c r="E6972" t="s">
        <v>28</v>
      </c>
      <c r="F6972" t="s">
        <v>78</v>
      </c>
      <c r="G6972">
        <v>25</v>
      </c>
      <c r="H6972">
        <v>741640.47</v>
      </c>
      <c r="I6972">
        <v>591027.39</v>
      </c>
      <c r="J6972" t="s">
        <v>15</v>
      </c>
      <c r="L6972" s="1"/>
    </row>
    <row r="6973" spans="1:12" x14ac:dyDescent="0.3">
      <c r="A6973">
        <v>206972</v>
      </c>
      <c r="B6973" t="s">
        <v>93</v>
      </c>
      <c r="C6973" t="s">
        <v>11</v>
      </c>
      <c r="D6973" t="s">
        <v>27</v>
      </c>
      <c r="E6973" t="s">
        <v>13</v>
      </c>
      <c r="F6973" t="s">
        <v>14</v>
      </c>
      <c r="G6973">
        <v>36</v>
      </c>
      <c r="H6973">
        <v>942639.2</v>
      </c>
      <c r="I6973">
        <v>798140.94</v>
      </c>
      <c r="J6973" t="s">
        <v>24</v>
      </c>
      <c r="L6973" s="1"/>
    </row>
    <row r="6974" spans="1:12" x14ac:dyDescent="0.3">
      <c r="A6974">
        <v>206973</v>
      </c>
      <c r="B6974" t="s">
        <v>556</v>
      </c>
      <c r="C6974" t="s">
        <v>26</v>
      </c>
      <c r="D6974" t="s">
        <v>17</v>
      </c>
      <c r="E6974" t="s">
        <v>20</v>
      </c>
      <c r="F6974" t="s">
        <v>23</v>
      </c>
      <c r="G6974">
        <v>47</v>
      </c>
      <c r="H6974">
        <v>2598373.88</v>
      </c>
      <c r="I6974">
        <v>2079671.97</v>
      </c>
      <c r="J6974" t="s">
        <v>24</v>
      </c>
      <c r="L6974" s="1"/>
    </row>
    <row r="6975" spans="1:12" x14ac:dyDescent="0.3">
      <c r="A6975">
        <v>206974</v>
      </c>
      <c r="B6975" t="s">
        <v>121</v>
      </c>
      <c r="C6975" t="s">
        <v>31</v>
      </c>
      <c r="D6975" t="s">
        <v>51</v>
      </c>
      <c r="E6975" t="s">
        <v>13</v>
      </c>
      <c r="F6975" t="s">
        <v>42</v>
      </c>
      <c r="G6975">
        <v>41</v>
      </c>
      <c r="H6975">
        <v>1975711.06</v>
      </c>
      <c r="I6975">
        <v>1271640.54</v>
      </c>
      <c r="J6975" t="s">
        <v>15</v>
      </c>
      <c r="L6975" s="1"/>
    </row>
    <row r="6976" spans="1:12" x14ac:dyDescent="0.3">
      <c r="A6976">
        <v>206975</v>
      </c>
      <c r="B6976" t="s">
        <v>332</v>
      </c>
      <c r="C6976" t="s">
        <v>31</v>
      </c>
      <c r="D6976" t="s">
        <v>12</v>
      </c>
      <c r="E6976" t="s">
        <v>20</v>
      </c>
      <c r="F6976" t="s">
        <v>23</v>
      </c>
      <c r="G6976">
        <v>22</v>
      </c>
      <c r="H6976">
        <v>746731.77</v>
      </c>
      <c r="I6976">
        <v>590529.35</v>
      </c>
      <c r="J6976" t="s">
        <v>15</v>
      </c>
      <c r="L6976" s="1"/>
    </row>
    <row r="6977" spans="1:12" x14ac:dyDescent="0.3">
      <c r="A6977">
        <v>206976</v>
      </c>
      <c r="B6977" t="s">
        <v>674</v>
      </c>
      <c r="C6977" t="s">
        <v>38</v>
      </c>
      <c r="D6977" t="s">
        <v>17</v>
      </c>
      <c r="E6977" t="s">
        <v>20</v>
      </c>
      <c r="F6977" t="s">
        <v>23</v>
      </c>
      <c r="G6977">
        <v>22</v>
      </c>
      <c r="H6977">
        <v>519017.9</v>
      </c>
      <c r="I6977">
        <v>367396.6</v>
      </c>
      <c r="J6977" t="s">
        <v>15</v>
      </c>
      <c r="L6977" s="1"/>
    </row>
    <row r="6978" spans="1:12" x14ac:dyDescent="0.3">
      <c r="A6978">
        <v>206977</v>
      </c>
      <c r="B6978" t="s">
        <v>618</v>
      </c>
      <c r="C6978" t="s">
        <v>38</v>
      </c>
      <c r="D6978" t="s">
        <v>12</v>
      </c>
      <c r="E6978" t="s">
        <v>28</v>
      </c>
      <c r="F6978" t="s">
        <v>39</v>
      </c>
      <c r="G6978">
        <v>4</v>
      </c>
      <c r="H6978">
        <v>18656.810000000001</v>
      </c>
      <c r="I6978">
        <v>13954.32</v>
      </c>
      <c r="J6978" t="s">
        <v>24</v>
      </c>
      <c r="L6978" s="1"/>
    </row>
    <row r="6979" spans="1:12" x14ac:dyDescent="0.3">
      <c r="A6979">
        <v>206978</v>
      </c>
      <c r="B6979" t="s">
        <v>501</v>
      </c>
      <c r="C6979" t="s">
        <v>11</v>
      </c>
      <c r="D6979" t="s">
        <v>17</v>
      </c>
      <c r="E6979" t="s">
        <v>13</v>
      </c>
      <c r="F6979" t="s">
        <v>14</v>
      </c>
      <c r="G6979">
        <v>31</v>
      </c>
      <c r="H6979">
        <v>97829.35</v>
      </c>
      <c r="I6979">
        <v>63597.23</v>
      </c>
      <c r="J6979" t="s">
        <v>15</v>
      </c>
      <c r="L6979" s="1"/>
    </row>
    <row r="6980" spans="1:12" x14ac:dyDescent="0.3">
      <c r="A6980">
        <v>206979</v>
      </c>
      <c r="B6980" t="s">
        <v>461</v>
      </c>
      <c r="C6980" t="s">
        <v>31</v>
      </c>
      <c r="D6980" t="s">
        <v>34</v>
      </c>
      <c r="E6980" t="s">
        <v>20</v>
      </c>
      <c r="F6980" t="s">
        <v>21</v>
      </c>
      <c r="G6980">
        <v>35</v>
      </c>
      <c r="H6980">
        <v>2014232.42</v>
      </c>
      <c r="I6980">
        <v>1329020.8400000001</v>
      </c>
      <c r="J6980" t="s">
        <v>24</v>
      </c>
      <c r="L6980" s="1"/>
    </row>
    <row r="6981" spans="1:12" x14ac:dyDescent="0.3">
      <c r="A6981">
        <v>206980</v>
      </c>
      <c r="B6981" t="s">
        <v>528</v>
      </c>
      <c r="C6981" t="s">
        <v>11</v>
      </c>
      <c r="D6981" t="s">
        <v>17</v>
      </c>
      <c r="E6981" t="s">
        <v>13</v>
      </c>
      <c r="F6981" t="s">
        <v>18</v>
      </c>
      <c r="G6981">
        <v>49</v>
      </c>
      <c r="H6981">
        <v>612556.21</v>
      </c>
      <c r="I6981">
        <v>399276.49</v>
      </c>
      <c r="J6981" t="s">
        <v>15</v>
      </c>
      <c r="L6981" s="1"/>
    </row>
    <row r="6982" spans="1:12" x14ac:dyDescent="0.3">
      <c r="A6982">
        <v>206981</v>
      </c>
      <c r="B6982" t="s">
        <v>701</v>
      </c>
      <c r="C6982" t="s">
        <v>38</v>
      </c>
      <c r="D6982" t="s">
        <v>17</v>
      </c>
      <c r="E6982" t="s">
        <v>13</v>
      </c>
      <c r="F6982" t="s">
        <v>18</v>
      </c>
      <c r="G6982">
        <v>19</v>
      </c>
      <c r="H6982">
        <v>75526.12</v>
      </c>
      <c r="I6982">
        <v>63090.01</v>
      </c>
      <c r="J6982" t="s">
        <v>24</v>
      </c>
      <c r="L6982" s="1"/>
    </row>
    <row r="6983" spans="1:12" x14ac:dyDescent="0.3">
      <c r="A6983">
        <v>206982</v>
      </c>
      <c r="B6983" t="s">
        <v>584</v>
      </c>
      <c r="C6983" t="s">
        <v>26</v>
      </c>
      <c r="D6983" t="s">
        <v>34</v>
      </c>
      <c r="E6983" t="s">
        <v>13</v>
      </c>
      <c r="F6983" t="s">
        <v>42</v>
      </c>
      <c r="G6983">
        <v>34</v>
      </c>
      <c r="H6983">
        <v>752011.04</v>
      </c>
      <c r="I6983">
        <v>608663.15</v>
      </c>
      <c r="J6983" t="s">
        <v>15</v>
      </c>
      <c r="L6983" s="1"/>
    </row>
    <row r="6984" spans="1:12" x14ac:dyDescent="0.3">
      <c r="A6984">
        <v>206983</v>
      </c>
      <c r="B6984" t="s">
        <v>633</v>
      </c>
      <c r="C6984" t="s">
        <v>26</v>
      </c>
      <c r="D6984" t="s">
        <v>51</v>
      </c>
      <c r="E6984" t="s">
        <v>28</v>
      </c>
      <c r="F6984" t="s">
        <v>29</v>
      </c>
      <c r="G6984">
        <v>22</v>
      </c>
      <c r="H6984">
        <v>1291553.1299999999</v>
      </c>
      <c r="I6984">
        <v>803785.6</v>
      </c>
      <c r="J6984" t="s">
        <v>15</v>
      </c>
      <c r="L6984" s="1"/>
    </row>
    <row r="6985" spans="1:12" x14ac:dyDescent="0.3">
      <c r="A6985">
        <v>206984</v>
      </c>
      <c r="B6985" t="s">
        <v>266</v>
      </c>
      <c r="C6985" t="s">
        <v>38</v>
      </c>
      <c r="D6985" t="s">
        <v>51</v>
      </c>
      <c r="E6985" t="s">
        <v>28</v>
      </c>
      <c r="F6985" t="s">
        <v>39</v>
      </c>
      <c r="G6985">
        <v>31</v>
      </c>
      <c r="H6985">
        <v>1598760.73</v>
      </c>
      <c r="I6985">
        <v>1059422.92</v>
      </c>
      <c r="J6985" t="s">
        <v>15</v>
      </c>
      <c r="L6985" s="1"/>
    </row>
    <row r="6986" spans="1:12" x14ac:dyDescent="0.3">
      <c r="A6986">
        <v>206985</v>
      </c>
      <c r="B6986" t="s">
        <v>581</v>
      </c>
      <c r="C6986" t="s">
        <v>11</v>
      </c>
      <c r="D6986" t="s">
        <v>51</v>
      </c>
      <c r="E6986" t="s">
        <v>28</v>
      </c>
      <c r="F6986" t="s">
        <v>29</v>
      </c>
      <c r="G6986">
        <v>26</v>
      </c>
      <c r="H6986">
        <v>1225309.79</v>
      </c>
      <c r="I6986">
        <v>761353.01</v>
      </c>
      <c r="J6986" t="s">
        <v>15</v>
      </c>
      <c r="L6986" s="1"/>
    </row>
    <row r="6987" spans="1:12" x14ac:dyDescent="0.3">
      <c r="A6987">
        <v>206986</v>
      </c>
      <c r="B6987" t="s">
        <v>142</v>
      </c>
      <c r="C6987" t="s">
        <v>31</v>
      </c>
      <c r="D6987" t="s">
        <v>12</v>
      </c>
      <c r="E6987" t="s">
        <v>13</v>
      </c>
      <c r="F6987" t="s">
        <v>18</v>
      </c>
      <c r="G6987">
        <v>50</v>
      </c>
      <c r="H6987">
        <v>1900875.05</v>
      </c>
      <c r="I6987">
        <v>1313178.82</v>
      </c>
      <c r="J6987" t="s">
        <v>15</v>
      </c>
      <c r="L6987" s="1"/>
    </row>
    <row r="6988" spans="1:12" x14ac:dyDescent="0.3">
      <c r="A6988">
        <v>206987</v>
      </c>
      <c r="B6988" t="s">
        <v>492</v>
      </c>
      <c r="C6988" t="s">
        <v>38</v>
      </c>
      <c r="D6988" t="s">
        <v>34</v>
      </c>
      <c r="E6988" t="s">
        <v>20</v>
      </c>
      <c r="F6988" t="s">
        <v>23</v>
      </c>
      <c r="G6988">
        <v>26</v>
      </c>
      <c r="H6988">
        <v>1058527.3500000001</v>
      </c>
      <c r="I6988">
        <v>660707.57999999996</v>
      </c>
      <c r="J6988" t="s">
        <v>15</v>
      </c>
      <c r="L6988" s="1"/>
    </row>
    <row r="6989" spans="1:12" x14ac:dyDescent="0.3">
      <c r="A6989">
        <v>206988</v>
      </c>
      <c r="B6989" t="s">
        <v>268</v>
      </c>
      <c r="C6989" t="s">
        <v>31</v>
      </c>
      <c r="D6989" t="s">
        <v>51</v>
      </c>
      <c r="E6989" t="s">
        <v>28</v>
      </c>
      <c r="F6989" t="s">
        <v>29</v>
      </c>
      <c r="G6989">
        <v>9</v>
      </c>
      <c r="H6989">
        <v>234538.06</v>
      </c>
      <c r="I6989">
        <v>187966.39</v>
      </c>
      <c r="J6989" t="s">
        <v>15</v>
      </c>
      <c r="L6989" s="1"/>
    </row>
    <row r="6990" spans="1:12" x14ac:dyDescent="0.3">
      <c r="A6990">
        <v>206989</v>
      </c>
      <c r="B6990" t="s">
        <v>447</v>
      </c>
      <c r="C6990" t="s">
        <v>38</v>
      </c>
      <c r="D6990" t="s">
        <v>27</v>
      </c>
      <c r="E6990" t="s">
        <v>13</v>
      </c>
      <c r="F6990" t="s">
        <v>18</v>
      </c>
      <c r="G6990">
        <v>27</v>
      </c>
      <c r="H6990">
        <v>484434.77</v>
      </c>
      <c r="I6990">
        <v>311878.12</v>
      </c>
      <c r="J6990" t="s">
        <v>15</v>
      </c>
      <c r="L6990" s="1"/>
    </row>
    <row r="6991" spans="1:12" x14ac:dyDescent="0.3">
      <c r="A6991">
        <v>206990</v>
      </c>
      <c r="B6991" t="s">
        <v>728</v>
      </c>
      <c r="C6991" t="s">
        <v>11</v>
      </c>
      <c r="D6991" t="s">
        <v>32</v>
      </c>
      <c r="E6991" t="s">
        <v>28</v>
      </c>
      <c r="F6991" t="s">
        <v>29</v>
      </c>
      <c r="G6991">
        <v>12</v>
      </c>
      <c r="H6991">
        <v>523002.16</v>
      </c>
      <c r="I6991">
        <v>347442.21</v>
      </c>
      <c r="J6991" t="s">
        <v>24</v>
      </c>
      <c r="L6991" s="1"/>
    </row>
    <row r="6992" spans="1:12" x14ac:dyDescent="0.3">
      <c r="A6992">
        <v>206991</v>
      </c>
      <c r="B6992" t="s">
        <v>116</v>
      </c>
      <c r="C6992" t="s">
        <v>11</v>
      </c>
      <c r="D6992" t="s">
        <v>51</v>
      </c>
      <c r="E6992" t="s">
        <v>13</v>
      </c>
      <c r="F6992" t="s">
        <v>42</v>
      </c>
      <c r="G6992">
        <v>36</v>
      </c>
      <c r="H6992">
        <v>1839468.19</v>
      </c>
      <c r="I6992">
        <v>1284202.53</v>
      </c>
      <c r="J6992" t="s">
        <v>15</v>
      </c>
      <c r="L6992" s="1"/>
    </row>
    <row r="6993" spans="1:12" x14ac:dyDescent="0.3">
      <c r="A6993">
        <v>206992</v>
      </c>
      <c r="B6993" t="s">
        <v>708</v>
      </c>
      <c r="C6993" t="s">
        <v>26</v>
      </c>
      <c r="D6993" t="s">
        <v>51</v>
      </c>
      <c r="E6993" t="s">
        <v>13</v>
      </c>
      <c r="F6993" t="s">
        <v>42</v>
      </c>
      <c r="G6993">
        <v>48</v>
      </c>
      <c r="H6993">
        <v>1620807.15</v>
      </c>
      <c r="I6993">
        <v>1175476.46</v>
      </c>
      <c r="J6993" t="s">
        <v>15</v>
      </c>
      <c r="L6993" s="1"/>
    </row>
    <row r="6994" spans="1:12" x14ac:dyDescent="0.3">
      <c r="A6994">
        <v>206993</v>
      </c>
      <c r="B6994" t="s">
        <v>374</v>
      </c>
      <c r="C6994" t="s">
        <v>31</v>
      </c>
      <c r="D6994" t="s">
        <v>27</v>
      </c>
      <c r="E6994" t="s">
        <v>13</v>
      </c>
      <c r="F6994" t="s">
        <v>18</v>
      </c>
      <c r="G6994">
        <v>44</v>
      </c>
      <c r="H6994">
        <v>1542294.91</v>
      </c>
      <c r="I6994">
        <v>1223316.6200000001</v>
      </c>
      <c r="J6994" t="s">
        <v>24</v>
      </c>
      <c r="L6994" s="1"/>
    </row>
    <row r="6995" spans="1:12" x14ac:dyDescent="0.3">
      <c r="A6995">
        <v>206994</v>
      </c>
      <c r="B6995" t="s">
        <v>271</v>
      </c>
      <c r="C6995" t="s">
        <v>26</v>
      </c>
      <c r="D6995" t="s">
        <v>34</v>
      </c>
      <c r="E6995" t="s">
        <v>28</v>
      </c>
      <c r="F6995" t="s">
        <v>78</v>
      </c>
      <c r="G6995">
        <v>25</v>
      </c>
      <c r="H6995">
        <v>1488841.86</v>
      </c>
      <c r="I6995">
        <v>1059735.6000000001</v>
      </c>
      <c r="J6995" t="s">
        <v>24</v>
      </c>
      <c r="L6995" s="1"/>
    </row>
    <row r="6996" spans="1:12" x14ac:dyDescent="0.3">
      <c r="A6996">
        <v>206995</v>
      </c>
      <c r="B6996" t="s">
        <v>732</v>
      </c>
      <c r="C6996" t="s">
        <v>38</v>
      </c>
      <c r="D6996" t="s">
        <v>17</v>
      </c>
      <c r="E6996" t="s">
        <v>28</v>
      </c>
      <c r="F6996" t="s">
        <v>39</v>
      </c>
      <c r="G6996">
        <v>4</v>
      </c>
      <c r="H6996">
        <v>33365.769999999997</v>
      </c>
      <c r="I6996">
        <v>22562.69</v>
      </c>
      <c r="J6996" t="s">
        <v>24</v>
      </c>
      <c r="L6996" s="1"/>
    </row>
    <row r="6997" spans="1:12" x14ac:dyDescent="0.3">
      <c r="A6997">
        <v>206996</v>
      </c>
      <c r="B6997" t="s">
        <v>157</v>
      </c>
      <c r="C6997" t="s">
        <v>11</v>
      </c>
      <c r="D6997" t="s">
        <v>34</v>
      </c>
      <c r="E6997" t="s">
        <v>28</v>
      </c>
      <c r="F6997" t="s">
        <v>78</v>
      </c>
      <c r="G6997">
        <v>21</v>
      </c>
      <c r="H6997">
        <v>552955.78</v>
      </c>
      <c r="I6997">
        <v>352502.19</v>
      </c>
      <c r="J6997" t="s">
        <v>15</v>
      </c>
      <c r="L6997" s="1"/>
    </row>
    <row r="6998" spans="1:12" x14ac:dyDescent="0.3">
      <c r="A6998">
        <v>206997</v>
      </c>
      <c r="B6998" t="s">
        <v>349</v>
      </c>
      <c r="C6998" t="s">
        <v>38</v>
      </c>
      <c r="D6998" t="s">
        <v>27</v>
      </c>
      <c r="E6998" t="s">
        <v>28</v>
      </c>
      <c r="F6998" t="s">
        <v>29</v>
      </c>
      <c r="G6998">
        <v>4</v>
      </c>
      <c r="H6998">
        <v>19436.54</v>
      </c>
      <c r="I6998">
        <v>15117.13</v>
      </c>
      <c r="J6998" t="s">
        <v>24</v>
      </c>
      <c r="L6998" s="1"/>
    </row>
    <row r="6999" spans="1:12" x14ac:dyDescent="0.3">
      <c r="A6999">
        <v>206998</v>
      </c>
      <c r="B6999" t="s">
        <v>259</v>
      </c>
      <c r="C6999" t="s">
        <v>31</v>
      </c>
      <c r="D6999" t="s">
        <v>32</v>
      </c>
      <c r="E6999" t="s">
        <v>28</v>
      </c>
      <c r="F6999" t="s">
        <v>78</v>
      </c>
      <c r="G6999">
        <v>38</v>
      </c>
      <c r="H6999">
        <v>2079310.18</v>
      </c>
      <c r="I6999">
        <v>1431346.25</v>
      </c>
      <c r="J6999" t="s">
        <v>15</v>
      </c>
      <c r="L6999" s="1"/>
    </row>
    <row r="7000" spans="1:12" x14ac:dyDescent="0.3">
      <c r="A7000">
        <v>206999</v>
      </c>
      <c r="B7000" t="s">
        <v>597</v>
      </c>
      <c r="C7000" t="s">
        <v>31</v>
      </c>
      <c r="D7000" t="s">
        <v>32</v>
      </c>
      <c r="E7000" t="s">
        <v>13</v>
      </c>
      <c r="F7000" t="s">
        <v>14</v>
      </c>
      <c r="G7000">
        <v>24</v>
      </c>
      <c r="H7000">
        <v>832097.84</v>
      </c>
      <c r="I7000">
        <v>646379.07999999996</v>
      </c>
      <c r="J7000" t="s">
        <v>24</v>
      </c>
      <c r="L7000" s="1"/>
    </row>
    <row r="7001" spans="1:12" x14ac:dyDescent="0.3">
      <c r="A7001">
        <v>207000</v>
      </c>
      <c r="B7001" t="s">
        <v>632</v>
      </c>
      <c r="C7001" t="s">
        <v>38</v>
      </c>
      <c r="D7001" t="s">
        <v>34</v>
      </c>
      <c r="E7001" t="s">
        <v>13</v>
      </c>
      <c r="F7001" t="s">
        <v>18</v>
      </c>
      <c r="G7001">
        <v>19</v>
      </c>
      <c r="H7001">
        <v>624578.18999999994</v>
      </c>
      <c r="I7001">
        <v>402773.34</v>
      </c>
      <c r="J7001" t="s">
        <v>15</v>
      </c>
      <c r="L7001" s="1"/>
    </row>
    <row r="7002" spans="1:12" x14ac:dyDescent="0.3">
      <c r="A7002">
        <v>207001</v>
      </c>
      <c r="B7002" t="s">
        <v>493</v>
      </c>
      <c r="C7002" t="s">
        <v>26</v>
      </c>
      <c r="D7002" t="s">
        <v>51</v>
      </c>
      <c r="E7002" t="s">
        <v>20</v>
      </c>
      <c r="F7002" t="s">
        <v>45</v>
      </c>
      <c r="G7002">
        <v>32</v>
      </c>
      <c r="H7002">
        <v>724253.88</v>
      </c>
      <c r="I7002">
        <v>613486.27</v>
      </c>
      <c r="J7002" t="s">
        <v>15</v>
      </c>
      <c r="L7002" s="1"/>
    </row>
    <row r="7003" spans="1:12" x14ac:dyDescent="0.3">
      <c r="A7003">
        <v>207002</v>
      </c>
      <c r="B7003" t="s">
        <v>727</v>
      </c>
      <c r="C7003" t="s">
        <v>38</v>
      </c>
      <c r="D7003" t="s">
        <v>17</v>
      </c>
      <c r="E7003" t="s">
        <v>28</v>
      </c>
      <c r="F7003" t="s">
        <v>78</v>
      </c>
      <c r="G7003">
        <v>30</v>
      </c>
      <c r="H7003">
        <v>1725395.45</v>
      </c>
      <c r="I7003">
        <v>1336802.56</v>
      </c>
      <c r="J7003" t="s">
        <v>24</v>
      </c>
      <c r="L7003" s="1"/>
    </row>
    <row r="7004" spans="1:12" x14ac:dyDescent="0.3">
      <c r="A7004">
        <v>207003</v>
      </c>
      <c r="B7004" t="s">
        <v>671</v>
      </c>
      <c r="C7004" t="s">
        <v>26</v>
      </c>
      <c r="D7004" t="s">
        <v>12</v>
      </c>
      <c r="E7004" t="s">
        <v>20</v>
      </c>
      <c r="F7004" t="s">
        <v>23</v>
      </c>
      <c r="G7004">
        <v>35</v>
      </c>
      <c r="H7004">
        <v>90175.07</v>
      </c>
      <c r="I7004">
        <v>70952.09</v>
      </c>
      <c r="J7004" t="s">
        <v>24</v>
      </c>
      <c r="L7004" s="1"/>
    </row>
    <row r="7005" spans="1:12" x14ac:dyDescent="0.3">
      <c r="A7005">
        <v>207004</v>
      </c>
      <c r="B7005" t="s">
        <v>478</v>
      </c>
      <c r="C7005" t="s">
        <v>31</v>
      </c>
      <c r="D7005" t="s">
        <v>51</v>
      </c>
      <c r="E7005" t="s">
        <v>28</v>
      </c>
      <c r="F7005" t="s">
        <v>29</v>
      </c>
      <c r="G7005">
        <v>39</v>
      </c>
      <c r="H7005">
        <v>1862951.84</v>
      </c>
      <c r="I7005">
        <v>1255407.6299999999</v>
      </c>
      <c r="J7005" t="s">
        <v>24</v>
      </c>
      <c r="L7005" s="1"/>
    </row>
    <row r="7006" spans="1:12" x14ac:dyDescent="0.3">
      <c r="A7006">
        <v>207005</v>
      </c>
      <c r="B7006" t="s">
        <v>323</v>
      </c>
      <c r="C7006" t="s">
        <v>26</v>
      </c>
      <c r="D7006" t="s">
        <v>17</v>
      </c>
      <c r="E7006" t="s">
        <v>13</v>
      </c>
      <c r="F7006" t="s">
        <v>14</v>
      </c>
      <c r="G7006">
        <v>28</v>
      </c>
      <c r="H7006">
        <v>803801.35</v>
      </c>
      <c r="I7006">
        <v>573502.62</v>
      </c>
      <c r="J7006" t="s">
        <v>15</v>
      </c>
      <c r="L7006" s="1"/>
    </row>
    <row r="7007" spans="1:12" x14ac:dyDescent="0.3">
      <c r="A7007">
        <v>207006</v>
      </c>
      <c r="B7007" t="s">
        <v>394</v>
      </c>
      <c r="C7007" t="s">
        <v>38</v>
      </c>
      <c r="D7007" t="s">
        <v>27</v>
      </c>
      <c r="E7007" t="s">
        <v>28</v>
      </c>
      <c r="F7007" t="s">
        <v>78</v>
      </c>
      <c r="G7007">
        <v>5</v>
      </c>
      <c r="H7007">
        <v>275660.15000000002</v>
      </c>
      <c r="I7007">
        <v>181831.98</v>
      </c>
      <c r="J7007" t="s">
        <v>15</v>
      </c>
      <c r="L7007" s="1"/>
    </row>
    <row r="7008" spans="1:12" x14ac:dyDescent="0.3">
      <c r="A7008">
        <v>207007</v>
      </c>
      <c r="B7008" t="s">
        <v>657</v>
      </c>
      <c r="C7008" t="s">
        <v>31</v>
      </c>
      <c r="D7008" t="s">
        <v>27</v>
      </c>
      <c r="E7008" t="s">
        <v>13</v>
      </c>
      <c r="F7008" t="s">
        <v>42</v>
      </c>
      <c r="G7008">
        <v>24</v>
      </c>
      <c r="H7008">
        <v>1361263.64</v>
      </c>
      <c r="I7008">
        <v>834182.56</v>
      </c>
      <c r="J7008" t="s">
        <v>24</v>
      </c>
      <c r="L7008" s="1"/>
    </row>
    <row r="7009" spans="1:12" x14ac:dyDescent="0.3">
      <c r="A7009">
        <v>207008</v>
      </c>
      <c r="B7009" t="s">
        <v>118</v>
      </c>
      <c r="C7009" t="s">
        <v>11</v>
      </c>
      <c r="D7009" t="s">
        <v>27</v>
      </c>
      <c r="E7009" t="s">
        <v>20</v>
      </c>
      <c r="F7009" t="s">
        <v>23</v>
      </c>
      <c r="G7009">
        <v>17</v>
      </c>
      <c r="H7009">
        <v>239030.18</v>
      </c>
      <c r="I7009">
        <v>179201.92000000001</v>
      </c>
      <c r="J7009" t="s">
        <v>24</v>
      </c>
      <c r="L7009" s="1"/>
    </row>
    <row r="7010" spans="1:12" x14ac:dyDescent="0.3">
      <c r="A7010">
        <v>207009</v>
      </c>
      <c r="B7010" t="s">
        <v>474</v>
      </c>
      <c r="C7010" t="s">
        <v>11</v>
      </c>
      <c r="D7010" t="s">
        <v>51</v>
      </c>
      <c r="E7010" t="s">
        <v>20</v>
      </c>
      <c r="F7010" t="s">
        <v>45</v>
      </c>
      <c r="G7010">
        <v>29</v>
      </c>
      <c r="H7010">
        <v>415862.43</v>
      </c>
      <c r="I7010">
        <v>296343.63</v>
      </c>
      <c r="J7010" t="s">
        <v>24</v>
      </c>
      <c r="L7010" s="1"/>
    </row>
    <row r="7011" spans="1:12" x14ac:dyDescent="0.3">
      <c r="A7011">
        <v>207010</v>
      </c>
      <c r="B7011" t="s">
        <v>425</v>
      </c>
      <c r="C7011" t="s">
        <v>31</v>
      </c>
      <c r="D7011" t="s">
        <v>17</v>
      </c>
      <c r="E7011" t="s">
        <v>13</v>
      </c>
      <c r="F7011" t="s">
        <v>18</v>
      </c>
      <c r="G7011">
        <v>23</v>
      </c>
      <c r="H7011">
        <v>252854.1</v>
      </c>
      <c r="I7011">
        <v>162922.31</v>
      </c>
      <c r="J7011" t="s">
        <v>24</v>
      </c>
      <c r="L7011" s="1"/>
    </row>
    <row r="7012" spans="1:12" x14ac:dyDescent="0.3">
      <c r="A7012">
        <v>207011</v>
      </c>
      <c r="B7012" t="s">
        <v>248</v>
      </c>
      <c r="C7012" t="s">
        <v>26</v>
      </c>
      <c r="D7012" t="s">
        <v>51</v>
      </c>
      <c r="E7012" t="s">
        <v>13</v>
      </c>
      <c r="F7012" t="s">
        <v>42</v>
      </c>
      <c r="G7012">
        <v>4</v>
      </c>
      <c r="H7012">
        <v>183536.53</v>
      </c>
      <c r="I7012">
        <v>154894.92000000001</v>
      </c>
      <c r="J7012" t="s">
        <v>24</v>
      </c>
      <c r="L7012" s="1"/>
    </row>
    <row r="7013" spans="1:12" x14ac:dyDescent="0.3">
      <c r="A7013">
        <v>207012</v>
      </c>
      <c r="B7013" t="s">
        <v>552</v>
      </c>
      <c r="C7013" t="s">
        <v>38</v>
      </c>
      <c r="D7013" t="s">
        <v>32</v>
      </c>
      <c r="E7013" t="s">
        <v>28</v>
      </c>
      <c r="F7013" t="s">
        <v>78</v>
      </c>
      <c r="G7013">
        <v>46</v>
      </c>
      <c r="H7013">
        <v>1882777.62</v>
      </c>
      <c r="I7013">
        <v>1305638.58</v>
      </c>
      <c r="J7013" t="s">
        <v>15</v>
      </c>
      <c r="L7013" s="1"/>
    </row>
    <row r="7014" spans="1:12" x14ac:dyDescent="0.3">
      <c r="A7014">
        <v>207013</v>
      </c>
      <c r="B7014" t="s">
        <v>727</v>
      </c>
      <c r="C7014" t="s">
        <v>38</v>
      </c>
      <c r="D7014" t="s">
        <v>17</v>
      </c>
      <c r="E7014" t="s">
        <v>28</v>
      </c>
      <c r="F7014" t="s">
        <v>78</v>
      </c>
      <c r="G7014">
        <v>49</v>
      </c>
      <c r="H7014">
        <v>1556940.38</v>
      </c>
      <c r="I7014">
        <v>1172796.95</v>
      </c>
      <c r="J7014" t="s">
        <v>15</v>
      </c>
      <c r="L7014" s="1"/>
    </row>
    <row r="7015" spans="1:12" x14ac:dyDescent="0.3">
      <c r="A7015">
        <v>207014</v>
      </c>
      <c r="B7015" t="s">
        <v>680</v>
      </c>
      <c r="C7015" t="s">
        <v>11</v>
      </c>
      <c r="D7015" t="s">
        <v>17</v>
      </c>
      <c r="E7015" t="s">
        <v>13</v>
      </c>
      <c r="F7015" t="s">
        <v>14</v>
      </c>
      <c r="G7015">
        <v>29</v>
      </c>
      <c r="H7015">
        <v>276325.33</v>
      </c>
      <c r="I7015">
        <v>219165.95</v>
      </c>
      <c r="J7015" t="s">
        <v>24</v>
      </c>
      <c r="L7015" s="1"/>
    </row>
    <row r="7016" spans="1:12" x14ac:dyDescent="0.3">
      <c r="A7016">
        <v>207015</v>
      </c>
      <c r="B7016" t="s">
        <v>351</v>
      </c>
      <c r="C7016" t="s">
        <v>11</v>
      </c>
      <c r="D7016" t="s">
        <v>32</v>
      </c>
      <c r="E7016" t="s">
        <v>20</v>
      </c>
      <c r="F7016" t="s">
        <v>23</v>
      </c>
      <c r="G7016">
        <v>39</v>
      </c>
      <c r="H7016">
        <v>1062369.8700000001</v>
      </c>
      <c r="I7016">
        <v>902431.98</v>
      </c>
      <c r="J7016" t="s">
        <v>24</v>
      </c>
      <c r="L7016" s="1"/>
    </row>
    <row r="7017" spans="1:12" x14ac:dyDescent="0.3">
      <c r="A7017">
        <v>207016</v>
      </c>
      <c r="B7017" t="s">
        <v>616</v>
      </c>
      <c r="C7017" t="s">
        <v>38</v>
      </c>
      <c r="D7017" t="s">
        <v>32</v>
      </c>
      <c r="E7017" t="s">
        <v>13</v>
      </c>
      <c r="F7017" t="s">
        <v>14</v>
      </c>
      <c r="G7017">
        <v>34</v>
      </c>
      <c r="H7017">
        <v>1287916.1000000001</v>
      </c>
      <c r="I7017">
        <v>785235.95</v>
      </c>
      <c r="J7017" t="s">
        <v>15</v>
      </c>
      <c r="L7017" s="1"/>
    </row>
    <row r="7018" spans="1:12" x14ac:dyDescent="0.3">
      <c r="A7018">
        <v>207017</v>
      </c>
      <c r="B7018" t="s">
        <v>152</v>
      </c>
      <c r="C7018" t="s">
        <v>38</v>
      </c>
      <c r="D7018" t="s">
        <v>17</v>
      </c>
      <c r="E7018" t="s">
        <v>20</v>
      </c>
      <c r="F7018" t="s">
        <v>45</v>
      </c>
      <c r="G7018">
        <v>19</v>
      </c>
      <c r="H7018">
        <v>910778.57</v>
      </c>
      <c r="I7018">
        <v>570522.80000000005</v>
      </c>
      <c r="J7018" t="s">
        <v>24</v>
      </c>
      <c r="L7018" s="1"/>
    </row>
    <row r="7019" spans="1:12" x14ac:dyDescent="0.3">
      <c r="A7019">
        <v>207018</v>
      </c>
      <c r="B7019" t="s">
        <v>586</v>
      </c>
      <c r="C7019" t="s">
        <v>11</v>
      </c>
      <c r="D7019" t="s">
        <v>34</v>
      </c>
      <c r="E7019" t="s">
        <v>28</v>
      </c>
      <c r="F7019" t="s">
        <v>29</v>
      </c>
      <c r="G7019">
        <v>35</v>
      </c>
      <c r="H7019">
        <v>974392.45</v>
      </c>
      <c r="I7019">
        <v>608467.52</v>
      </c>
      <c r="J7019" t="s">
        <v>24</v>
      </c>
      <c r="L7019" s="1"/>
    </row>
    <row r="7020" spans="1:12" x14ac:dyDescent="0.3">
      <c r="A7020">
        <v>207019</v>
      </c>
      <c r="B7020" t="s">
        <v>367</v>
      </c>
      <c r="C7020" t="s">
        <v>26</v>
      </c>
      <c r="D7020" t="s">
        <v>32</v>
      </c>
      <c r="E7020" t="s">
        <v>13</v>
      </c>
      <c r="F7020" t="s">
        <v>18</v>
      </c>
      <c r="G7020">
        <v>22</v>
      </c>
      <c r="H7020">
        <v>110297.35</v>
      </c>
      <c r="I7020">
        <v>80895.95</v>
      </c>
      <c r="J7020" t="s">
        <v>15</v>
      </c>
      <c r="L7020" s="1"/>
    </row>
    <row r="7021" spans="1:12" x14ac:dyDescent="0.3">
      <c r="A7021">
        <v>207020</v>
      </c>
      <c r="B7021" t="s">
        <v>527</v>
      </c>
      <c r="C7021" t="s">
        <v>31</v>
      </c>
      <c r="D7021" t="s">
        <v>12</v>
      </c>
      <c r="E7021" t="s">
        <v>13</v>
      </c>
      <c r="F7021" t="s">
        <v>18</v>
      </c>
      <c r="G7021">
        <v>9</v>
      </c>
      <c r="H7021">
        <v>364085.41</v>
      </c>
      <c r="I7021">
        <v>270634.53000000003</v>
      </c>
      <c r="J7021" t="s">
        <v>24</v>
      </c>
      <c r="L7021" s="1"/>
    </row>
    <row r="7022" spans="1:12" x14ac:dyDescent="0.3">
      <c r="A7022">
        <v>207021</v>
      </c>
      <c r="B7022" t="s">
        <v>151</v>
      </c>
      <c r="C7022" t="s">
        <v>38</v>
      </c>
      <c r="D7022" t="s">
        <v>27</v>
      </c>
      <c r="E7022" t="s">
        <v>28</v>
      </c>
      <c r="F7022" t="s">
        <v>29</v>
      </c>
      <c r="G7022">
        <v>19</v>
      </c>
      <c r="H7022">
        <v>1084912.68</v>
      </c>
      <c r="I7022">
        <v>893688.59</v>
      </c>
      <c r="J7022" t="s">
        <v>15</v>
      </c>
      <c r="L7022" s="1"/>
    </row>
    <row r="7023" spans="1:12" x14ac:dyDescent="0.3">
      <c r="A7023">
        <v>207022</v>
      </c>
      <c r="B7023" t="s">
        <v>693</v>
      </c>
      <c r="C7023" t="s">
        <v>31</v>
      </c>
      <c r="D7023" t="s">
        <v>51</v>
      </c>
      <c r="E7023" t="s">
        <v>13</v>
      </c>
      <c r="F7023" t="s">
        <v>18</v>
      </c>
      <c r="G7023">
        <v>43</v>
      </c>
      <c r="H7023">
        <v>1850663.17</v>
      </c>
      <c r="I7023">
        <v>1440006.58</v>
      </c>
      <c r="J7023" t="s">
        <v>15</v>
      </c>
      <c r="L7023" s="1"/>
    </row>
    <row r="7024" spans="1:12" x14ac:dyDescent="0.3">
      <c r="A7024">
        <v>207023</v>
      </c>
      <c r="B7024" t="s">
        <v>581</v>
      </c>
      <c r="C7024" t="s">
        <v>31</v>
      </c>
      <c r="D7024" t="s">
        <v>34</v>
      </c>
      <c r="E7024" t="s">
        <v>20</v>
      </c>
      <c r="F7024" t="s">
        <v>23</v>
      </c>
      <c r="G7024">
        <v>26</v>
      </c>
      <c r="H7024">
        <v>999336.13</v>
      </c>
      <c r="I7024">
        <v>768896.39</v>
      </c>
      <c r="J7024" t="s">
        <v>15</v>
      </c>
      <c r="L7024" s="1"/>
    </row>
    <row r="7025" spans="1:12" x14ac:dyDescent="0.3">
      <c r="A7025">
        <v>207024</v>
      </c>
      <c r="B7025" t="s">
        <v>312</v>
      </c>
      <c r="C7025" t="s">
        <v>11</v>
      </c>
      <c r="D7025" t="s">
        <v>27</v>
      </c>
      <c r="E7025" t="s">
        <v>13</v>
      </c>
      <c r="F7025" t="s">
        <v>36</v>
      </c>
      <c r="G7025">
        <v>40</v>
      </c>
      <c r="H7025">
        <v>1192486.1499999999</v>
      </c>
      <c r="I7025">
        <v>936759.46</v>
      </c>
      <c r="J7025" t="s">
        <v>15</v>
      </c>
      <c r="L7025" s="1"/>
    </row>
    <row r="7026" spans="1:12" x14ac:dyDescent="0.3">
      <c r="A7026">
        <v>207025</v>
      </c>
      <c r="B7026" t="s">
        <v>113</v>
      </c>
      <c r="C7026" t="s">
        <v>38</v>
      </c>
      <c r="D7026" t="s">
        <v>51</v>
      </c>
      <c r="E7026" t="s">
        <v>20</v>
      </c>
      <c r="F7026" t="s">
        <v>23</v>
      </c>
      <c r="G7026">
        <v>27</v>
      </c>
      <c r="H7026">
        <v>1550621.03</v>
      </c>
      <c r="I7026">
        <v>1170375.21</v>
      </c>
      <c r="J7026" t="s">
        <v>15</v>
      </c>
      <c r="L7026" s="1"/>
    </row>
    <row r="7027" spans="1:12" x14ac:dyDescent="0.3">
      <c r="A7027">
        <v>207026</v>
      </c>
      <c r="B7027" t="s">
        <v>604</v>
      </c>
      <c r="C7027" t="s">
        <v>26</v>
      </c>
      <c r="D7027" t="s">
        <v>51</v>
      </c>
      <c r="E7027" t="s">
        <v>20</v>
      </c>
      <c r="F7027" t="s">
        <v>45</v>
      </c>
      <c r="G7027">
        <v>26</v>
      </c>
      <c r="H7027">
        <v>891459.29</v>
      </c>
      <c r="I7027">
        <v>562539.38</v>
      </c>
      <c r="J7027" t="s">
        <v>15</v>
      </c>
      <c r="L7027" s="1"/>
    </row>
    <row r="7028" spans="1:12" x14ac:dyDescent="0.3">
      <c r="A7028">
        <v>207027</v>
      </c>
      <c r="B7028" t="s">
        <v>398</v>
      </c>
      <c r="C7028" t="s">
        <v>26</v>
      </c>
      <c r="D7028" t="s">
        <v>27</v>
      </c>
      <c r="E7028" t="s">
        <v>20</v>
      </c>
      <c r="F7028" t="s">
        <v>45</v>
      </c>
      <c r="G7028">
        <v>20</v>
      </c>
      <c r="H7028">
        <v>176873.33</v>
      </c>
      <c r="I7028">
        <v>143669.29</v>
      </c>
      <c r="J7028" t="s">
        <v>24</v>
      </c>
      <c r="L7028" s="1"/>
    </row>
    <row r="7029" spans="1:12" x14ac:dyDescent="0.3">
      <c r="A7029">
        <v>207028</v>
      </c>
      <c r="B7029" t="s">
        <v>256</v>
      </c>
      <c r="C7029" t="s">
        <v>11</v>
      </c>
      <c r="D7029" t="s">
        <v>12</v>
      </c>
      <c r="E7029" t="s">
        <v>13</v>
      </c>
      <c r="F7029" t="s">
        <v>42</v>
      </c>
      <c r="G7029">
        <v>42</v>
      </c>
      <c r="H7029">
        <v>1615412.84</v>
      </c>
      <c r="I7029">
        <v>1272776.17</v>
      </c>
      <c r="J7029" t="s">
        <v>24</v>
      </c>
      <c r="L7029" s="1"/>
    </row>
    <row r="7030" spans="1:12" x14ac:dyDescent="0.3">
      <c r="A7030">
        <v>207029</v>
      </c>
      <c r="B7030" t="s">
        <v>60</v>
      </c>
      <c r="C7030" t="s">
        <v>31</v>
      </c>
      <c r="D7030" t="s">
        <v>17</v>
      </c>
      <c r="E7030" t="s">
        <v>28</v>
      </c>
      <c r="F7030" t="s">
        <v>29</v>
      </c>
      <c r="G7030">
        <v>35</v>
      </c>
      <c r="H7030">
        <v>896505.37</v>
      </c>
      <c r="I7030">
        <v>699416.97</v>
      </c>
      <c r="J7030" t="s">
        <v>24</v>
      </c>
      <c r="L7030" s="1"/>
    </row>
    <row r="7031" spans="1:12" x14ac:dyDescent="0.3">
      <c r="A7031">
        <v>207030</v>
      </c>
      <c r="B7031" t="s">
        <v>252</v>
      </c>
      <c r="C7031" t="s">
        <v>31</v>
      </c>
      <c r="D7031" t="s">
        <v>17</v>
      </c>
      <c r="E7031" t="s">
        <v>28</v>
      </c>
      <c r="F7031" t="s">
        <v>39</v>
      </c>
      <c r="G7031">
        <v>35</v>
      </c>
      <c r="H7031">
        <v>1269412.1200000001</v>
      </c>
      <c r="I7031">
        <v>1058387.8899999999</v>
      </c>
      <c r="J7031" t="s">
        <v>24</v>
      </c>
      <c r="L7031" s="1"/>
    </row>
    <row r="7032" spans="1:12" x14ac:dyDescent="0.3">
      <c r="A7032">
        <v>207031</v>
      </c>
      <c r="B7032" t="s">
        <v>272</v>
      </c>
      <c r="C7032" t="s">
        <v>11</v>
      </c>
      <c r="D7032" t="s">
        <v>51</v>
      </c>
      <c r="E7032" t="s">
        <v>28</v>
      </c>
      <c r="F7032" t="s">
        <v>78</v>
      </c>
      <c r="G7032">
        <v>22</v>
      </c>
      <c r="H7032">
        <v>587977.38</v>
      </c>
      <c r="I7032">
        <v>444243.32</v>
      </c>
      <c r="J7032" t="s">
        <v>15</v>
      </c>
      <c r="L7032" s="1"/>
    </row>
    <row r="7033" spans="1:12" x14ac:dyDescent="0.3">
      <c r="A7033">
        <v>207032</v>
      </c>
      <c r="B7033" t="s">
        <v>58</v>
      </c>
      <c r="C7033" t="s">
        <v>11</v>
      </c>
      <c r="D7033" t="s">
        <v>27</v>
      </c>
      <c r="E7033" t="s">
        <v>28</v>
      </c>
      <c r="F7033" t="s">
        <v>78</v>
      </c>
      <c r="G7033">
        <v>22</v>
      </c>
      <c r="H7033">
        <v>848565.12</v>
      </c>
      <c r="I7033">
        <v>693548.94</v>
      </c>
      <c r="J7033" t="s">
        <v>24</v>
      </c>
      <c r="L7033" s="1"/>
    </row>
    <row r="7034" spans="1:12" x14ac:dyDescent="0.3">
      <c r="A7034">
        <v>207033</v>
      </c>
      <c r="B7034" t="s">
        <v>747</v>
      </c>
      <c r="C7034" t="s">
        <v>11</v>
      </c>
      <c r="D7034" t="s">
        <v>34</v>
      </c>
      <c r="E7034" t="s">
        <v>13</v>
      </c>
      <c r="F7034" t="s">
        <v>42</v>
      </c>
      <c r="G7034">
        <v>16</v>
      </c>
      <c r="H7034">
        <v>897124.38</v>
      </c>
      <c r="I7034">
        <v>740227.02</v>
      </c>
      <c r="J7034" t="s">
        <v>24</v>
      </c>
      <c r="L7034" s="1"/>
    </row>
    <row r="7035" spans="1:12" x14ac:dyDescent="0.3">
      <c r="A7035">
        <v>207034</v>
      </c>
      <c r="B7035" t="s">
        <v>412</v>
      </c>
      <c r="C7035" t="s">
        <v>38</v>
      </c>
      <c r="D7035" t="s">
        <v>51</v>
      </c>
      <c r="E7035" t="s">
        <v>28</v>
      </c>
      <c r="F7035" t="s">
        <v>39</v>
      </c>
      <c r="G7035">
        <v>35</v>
      </c>
      <c r="H7035">
        <v>1635862.6</v>
      </c>
      <c r="I7035">
        <v>981625.96</v>
      </c>
      <c r="J7035" t="s">
        <v>15</v>
      </c>
      <c r="L7035" s="1"/>
    </row>
    <row r="7036" spans="1:12" x14ac:dyDescent="0.3">
      <c r="A7036">
        <v>207035</v>
      </c>
      <c r="B7036" t="s">
        <v>62</v>
      </c>
      <c r="C7036" t="s">
        <v>26</v>
      </c>
      <c r="D7036" t="s">
        <v>34</v>
      </c>
      <c r="E7036" t="s">
        <v>13</v>
      </c>
      <c r="F7036" t="s">
        <v>42</v>
      </c>
      <c r="G7036">
        <v>46</v>
      </c>
      <c r="H7036">
        <v>224490.6</v>
      </c>
      <c r="I7036">
        <v>165146.23999999999</v>
      </c>
      <c r="J7036" t="s">
        <v>24</v>
      </c>
      <c r="L7036" s="1"/>
    </row>
    <row r="7037" spans="1:12" x14ac:dyDescent="0.3">
      <c r="A7037">
        <v>207036</v>
      </c>
      <c r="B7037" t="s">
        <v>347</v>
      </c>
      <c r="C7037" t="s">
        <v>31</v>
      </c>
      <c r="D7037" t="s">
        <v>17</v>
      </c>
      <c r="E7037" t="s">
        <v>13</v>
      </c>
      <c r="F7037" t="s">
        <v>14</v>
      </c>
      <c r="G7037">
        <v>12</v>
      </c>
      <c r="H7037">
        <v>14980.5</v>
      </c>
      <c r="I7037">
        <v>12281.05</v>
      </c>
      <c r="J7037" t="s">
        <v>15</v>
      </c>
      <c r="L7037" s="1"/>
    </row>
    <row r="7038" spans="1:12" x14ac:dyDescent="0.3">
      <c r="A7038">
        <v>207037</v>
      </c>
      <c r="B7038" t="s">
        <v>634</v>
      </c>
      <c r="C7038" t="s">
        <v>11</v>
      </c>
      <c r="D7038" t="s">
        <v>32</v>
      </c>
      <c r="E7038" t="s">
        <v>13</v>
      </c>
      <c r="F7038" t="s">
        <v>14</v>
      </c>
      <c r="G7038">
        <v>33</v>
      </c>
      <c r="H7038">
        <v>1762879.27</v>
      </c>
      <c r="I7038">
        <v>1137989.8799999999</v>
      </c>
      <c r="J7038" t="s">
        <v>24</v>
      </c>
      <c r="L7038" s="1"/>
    </row>
    <row r="7039" spans="1:12" x14ac:dyDescent="0.3">
      <c r="A7039">
        <v>207038</v>
      </c>
      <c r="B7039" t="s">
        <v>414</v>
      </c>
      <c r="C7039" t="s">
        <v>38</v>
      </c>
      <c r="D7039" t="s">
        <v>34</v>
      </c>
      <c r="E7039" t="s">
        <v>20</v>
      </c>
      <c r="F7039" t="s">
        <v>21</v>
      </c>
      <c r="G7039">
        <v>19</v>
      </c>
      <c r="H7039">
        <v>164857.60999999999</v>
      </c>
      <c r="I7039">
        <v>115435.99</v>
      </c>
      <c r="J7039" t="s">
        <v>15</v>
      </c>
      <c r="L7039" s="1"/>
    </row>
    <row r="7040" spans="1:12" x14ac:dyDescent="0.3">
      <c r="A7040">
        <v>207039</v>
      </c>
      <c r="B7040" t="s">
        <v>412</v>
      </c>
      <c r="C7040" t="s">
        <v>11</v>
      </c>
      <c r="D7040" t="s">
        <v>34</v>
      </c>
      <c r="E7040" t="s">
        <v>28</v>
      </c>
      <c r="F7040" t="s">
        <v>78</v>
      </c>
      <c r="G7040">
        <v>45</v>
      </c>
      <c r="H7040">
        <v>2588338.92</v>
      </c>
      <c r="I7040">
        <v>2089365.89</v>
      </c>
      <c r="J7040" t="s">
        <v>24</v>
      </c>
      <c r="L7040" s="1"/>
    </row>
    <row r="7041" spans="1:12" x14ac:dyDescent="0.3">
      <c r="A7041">
        <v>207040</v>
      </c>
      <c r="B7041" t="s">
        <v>390</v>
      </c>
      <c r="C7041" t="s">
        <v>11</v>
      </c>
      <c r="D7041" t="s">
        <v>51</v>
      </c>
      <c r="E7041" t="s">
        <v>13</v>
      </c>
      <c r="F7041" t="s">
        <v>18</v>
      </c>
      <c r="G7041">
        <v>23</v>
      </c>
      <c r="H7041">
        <v>369947.51</v>
      </c>
      <c r="I7041">
        <v>274155.94</v>
      </c>
      <c r="J7041" t="s">
        <v>15</v>
      </c>
      <c r="L7041" s="1"/>
    </row>
    <row r="7042" spans="1:12" x14ac:dyDescent="0.3">
      <c r="A7042">
        <v>207041</v>
      </c>
      <c r="B7042" t="s">
        <v>214</v>
      </c>
      <c r="C7042" t="s">
        <v>11</v>
      </c>
      <c r="D7042" t="s">
        <v>32</v>
      </c>
      <c r="E7042" t="s">
        <v>28</v>
      </c>
      <c r="F7042" t="s">
        <v>78</v>
      </c>
      <c r="G7042">
        <v>2</v>
      </c>
      <c r="H7042">
        <v>45157.09</v>
      </c>
      <c r="I7042">
        <v>32378.22</v>
      </c>
      <c r="J7042" t="s">
        <v>15</v>
      </c>
      <c r="L7042" s="1"/>
    </row>
    <row r="7043" spans="1:12" x14ac:dyDescent="0.3">
      <c r="A7043">
        <v>207042</v>
      </c>
      <c r="B7043" t="s">
        <v>356</v>
      </c>
      <c r="C7043" t="s">
        <v>31</v>
      </c>
      <c r="D7043" t="s">
        <v>27</v>
      </c>
      <c r="E7043" t="s">
        <v>20</v>
      </c>
      <c r="F7043" t="s">
        <v>23</v>
      </c>
      <c r="G7043">
        <v>50</v>
      </c>
      <c r="H7043">
        <v>424835.02</v>
      </c>
      <c r="I7043">
        <v>357609.82</v>
      </c>
      <c r="J7043" t="s">
        <v>24</v>
      </c>
      <c r="L7043" s="1"/>
    </row>
    <row r="7044" spans="1:12" x14ac:dyDescent="0.3">
      <c r="A7044">
        <v>207043</v>
      </c>
      <c r="B7044" t="s">
        <v>292</v>
      </c>
      <c r="C7044" t="s">
        <v>38</v>
      </c>
      <c r="D7044" t="s">
        <v>34</v>
      </c>
      <c r="E7044" t="s">
        <v>13</v>
      </c>
      <c r="F7044" t="s">
        <v>14</v>
      </c>
      <c r="G7044">
        <v>11</v>
      </c>
      <c r="H7044">
        <v>43190.15</v>
      </c>
      <c r="I7044">
        <v>33998.89</v>
      </c>
      <c r="J7044" t="s">
        <v>15</v>
      </c>
      <c r="L7044" s="1"/>
    </row>
    <row r="7045" spans="1:12" x14ac:dyDescent="0.3">
      <c r="A7045">
        <v>207044</v>
      </c>
      <c r="B7045" t="s">
        <v>478</v>
      </c>
      <c r="C7045" t="s">
        <v>26</v>
      </c>
      <c r="D7045" t="s">
        <v>12</v>
      </c>
      <c r="E7045" t="s">
        <v>13</v>
      </c>
      <c r="F7045" t="s">
        <v>36</v>
      </c>
      <c r="G7045">
        <v>10</v>
      </c>
      <c r="H7045">
        <v>133125.26999999999</v>
      </c>
      <c r="I7045">
        <v>107281.04</v>
      </c>
      <c r="J7045" t="s">
        <v>15</v>
      </c>
      <c r="L7045" s="1"/>
    </row>
    <row r="7046" spans="1:12" x14ac:dyDescent="0.3">
      <c r="A7046">
        <v>207045</v>
      </c>
      <c r="B7046" t="s">
        <v>66</v>
      </c>
      <c r="C7046" t="s">
        <v>38</v>
      </c>
      <c r="D7046" t="s">
        <v>34</v>
      </c>
      <c r="E7046" t="s">
        <v>20</v>
      </c>
      <c r="F7046" t="s">
        <v>45</v>
      </c>
      <c r="G7046">
        <v>17</v>
      </c>
      <c r="H7046">
        <v>370012.35</v>
      </c>
      <c r="I7046">
        <v>249134.3</v>
      </c>
      <c r="J7046" t="s">
        <v>15</v>
      </c>
      <c r="L7046" s="1"/>
    </row>
    <row r="7047" spans="1:12" x14ac:dyDescent="0.3">
      <c r="A7047">
        <v>207046</v>
      </c>
      <c r="B7047" t="s">
        <v>430</v>
      </c>
      <c r="C7047" t="s">
        <v>11</v>
      </c>
      <c r="D7047" t="s">
        <v>27</v>
      </c>
      <c r="E7047" t="s">
        <v>20</v>
      </c>
      <c r="F7047" t="s">
        <v>45</v>
      </c>
      <c r="G7047">
        <v>40</v>
      </c>
      <c r="H7047">
        <v>1863980.95</v>
      </c>
      <c r="I7047">
        <v>1173100.18</v>
      </c>
      <c r="J7047" t="s">
        <v>24</v>
      </c>
      <c r="L7047" s="1"/>
    </row>
    <row r="7048" spans="1:12" x14ac:dyDescent="0.3">
      <c r="A7048">
        <v>207047</v>
      </c>
      <c r="B7048" t="s">
        <v>617</v>
      </c>
      <c r="C7048" t="s">
        <v>38</v>
      </c>
      <c r="D7048" t="s">
        <v>27</v>
      </c>
      <c r="E7048" t="s">
        <v>28</v>
      </c>
      <c r="F7048" t="s">
        <v>39</v>
      </c>
      <c r="G7048">
        <v>19</v>
      </c>
      <c r="H7048">
        <v>160651.42000000001</v>
      </c>
      <c r="I7048">
        <v>109694.34</v>
      </c>
      <c r="J7048" t="s">
        <v>15</v>
      </c>
      <c r="L7048" s="1"/>
    </row>
    <row r="7049" spans="1:12" x14ac:dyDescent="0.3">
      <c r="A7049">
        <v>207048</v>
      </c>
      <c r="B7049" t="s">
        <v>492</v>
      </c>
      <c r="C7049" t="s">
        <v>38</v>
      </c>
      <c r="D7049" t="s">
        <v>34</v>
      </c>
      <c r="E7049" t="s">
        <v>28</v>
      </c>
      <c r="F7049" t="s">
        <v>39</v>
      </c>
      <c r="G7049">
        <v>32</v>
      </c>
      <c r="H7049">
        <v>1302491.1000000001</v>
      </c>
      <c r="I7049">
        <v>1032109.7</v>
      </c>
      <c r="J7049" t="s">
        <v>24</v>
      </c>
      <c r="L7049" s="1"/>
    </row>
    <row r="7050" spans="1:12" x14ac:dyDescent="0.3">
      <c r="A7050">
        <v>207049</v>
      </c>
      <c r="B7050" t="s">
        <v>651</v>
      </c>
      <c r="C7050" t="s">
        <v>31</v>
      </c>
      <c r="D7050" t="s">
        <v>34</v>
      </c>
      <c r="E7050" t="s">
        <v>13</v>
      </c>
      <c r="F7050" t="s">
        <v>18</v>
      </c>
      <c r="G7050">
        <v>7</v>
      </c>
      <c r="H7050">
        <v>279159.73</v>
      </c>
      <c r="I7050">
        <v>168995.43</v>
      </c>
      <c r="J7050" t="s">
        <v>24</v>
      </c>
      <c r="L7050" s="1"/>
    </row>
    <row r="7051" spans="1:12" x14ac:dyDescent="0.3">
      <c r="A7051">
        <v>207050</v>
      </c>
      <c r="B7051" t="s">
        <v>529</v>
      </c>
      <c r="C7051" t="s">
        <v>11</v>
      </c>
      <c r="D7051" t="s">
        <v>51</v>
      </c>
      <c r="E7051" t="s">
        <v>13</v>
      </c>
      <c r="F7051" t="s">
        <v>42</v>
      </c>
      <c r="G7051">
        <v>14</v>
      </c>
      <c r="H7051">
        <v>669346.14</v>
      </c>
      <c r="I7051">
        <v>554286.42000000004</v>
      </c>
      <c r="J7051" t="s">
        <v>24</v>
      </c>
      <c r="L7051" s="1"/>
    </row>
    <row r="7052" spans="1:12" x14ac:dyDescent="0.3">
      <c r="A7052">
        <v>207051</v>
      </c>
      <c r="B7052" t="s">
        <v>507</v>
      </c>
      <c r="C7052" t="s">
        <v>38</v>
      </c>
      <c r="D7052" t="s">
        <v>17</v>
      </c>
      <c r="E7052" t="s">
        <v>28</v>
      </c>
      <c r="F7052" t="s">
        <v>78</v>
      </c>
      <c r="G7052">
        <v>10</v>
      </c>
      <c r="H7052">
        <v>432812.23</v>
      </c>
      <c r="I7052">
        <v>328876.79999999999</v>
      </c>
      <c r="J7052" t="s">
        <v>24</v>
      </c>
      <c r="L7052" s="1"/>
    </row>
    <row r="7053" spans="1:12" x14ac:dyDescent="0.3">
      <c r="A7053">
        <v>207052</v>
      </c>
      <c r="B7053" t="s">
        <v>294</v>
      </c>
      <c r="C7053" t="s">
        <v>31</v>
      </c>
      <c r="D7053" t="s">
        <v>51</v>
      </c>
      <c r="E7053" t="s">
        <v>28</v>
      </c>
      <c r="F7053" t="s">
        <v>29</v>
      </c>
      <c r="G7053">
        <v>5</v>
      </c>
      <c r="H7053">
        <v>128124</v>
      </c>
      <c r="I7053">
        <v>98843.04</v>
      </c>
      <c r="J7053" t="s">
        <v>15</v>
      </c>
      <c r="L7053" s="1"/>
    </row>
    <row r="7054" spans="1:12" x14ac:dyDescent="0.3">
      <c r="A7054">
        <v>207053</v>
      </c>
      <c r="B7054" t="s">
        <v>253</v>
      </c>
      <c r="C7054" t="s">
        <v>11</v>
      </c>
      <c r="D7054" t="s">
        <v>34</v>
      </c>
      <c r="E7054" t="s">
        <v>28</v>
      </c>
      <c r="F7054" t="s">
        <v>39</v>
      </c>
      <c r="G7054">
        <v>13</v>
      </c>
      <c r="H7054">
        <v>359866.95</v>
      </c>
      <c r="I7054">
        <v>256162.69</v>
      </c>
      <c r="J7054" t="s">
        <v>15</v>
      </c>
      <c r="L7054" s="1"/>
    </row>
    <row r="7055" spans="1:12" x14ac:dyDescent="0.3">
      <c r="A7055">
        <v>207054</v>
      </c>
      <c r="B7055" t="s">
        <v>458</v>
      </c>
      <c r="C7055" t="s">
        <v>26</v>
      </c>
      <c r="D7055" t="s">
        <v>12</v>
      </c>
      <c r="E7055" t="s">
        <v>13</v>
      </c>
      <c r="F7055" t="s">
        <v>18</v>
      </c>
      <c r="G7055">
        <v>39</v>
      </c>
      <c r="H7055">
        <v>115813.33</v>
      </c>
      <c r="I7055">
        <v>92491.53</v>
      </c>
      <c r="J7055" t="s">
        <v>24</v>
      </c>
      <c r="L7055" s="1"/>
    </row>
    <row r="7056" spans="1:12" x14ac:dyDescent="0.3">
      <c r="A7056">
        <v>207055</v>
      </c>
      <c r="B7056" t="s">
        <v>589</v>
      </c>
      <c r="C7056" t="s">
        <v>11</v>
      </c>
      <c r="D7056" t="s">
        <v>32</v>
      </c>
      <c r="E7056" t="s">
        <v>20</v>
      </c>
      <c r="F7056" t="s">
        <v>45</v>
      </c>
      <c r="G7056">
        <v>6</v>
      </c>
      <c r="H7056">
        <v>264615.92</v>
      </c>
      <c r="I7056">
        <v>224519.18</v>
      </c>
      <c r="J7056" t="s">
        <v>15</v>
      </c>
      <c r="L7056" s="1"/>
    </row>
    <row r="7057" spans="1:12" x14ac:dyDescent="0.3">
      <c r="A7057">
        <v>207056</v>
      </c>
      <c r="B7057" t="s">
        <v>480</v>
      </c>
      <c r="C7057" t="s">
        <v>26</v>
      </c>
      <c r="D7057" t="s">
        <v>51</v>
      </c>
      <c r="E7057" t="s">
        <v>28</v>
      </c>
      <c r="F7057" t="s">
        <v>78</v>
      </c>
      <c r="G7057">
        <v>47</v>
      </c>
      <c r="H7057">
        <v>1713208.84</v>
      </c>
      <c r="I7057">
        <v>1439705.64</v>
      </c>
      <c r="J7057" t="s">
        <v>15</v>
      </c>
      <c r="L7057" s="1"/>
    </row>
    <row r="7058" spans="1:12" x14ac:dyDescent="0.3">
      <c r="A7058">
        <v>207057</v>
      </c>
      <c r="B7058" t="s">
        <v>46</v>
      </c>
      <c r="C7058" t="s">
        <v>31</v>
      </c>
      <c r="D7058" t="s">
        <v>32</v>
      </c>
      <c r="E7058" t="s">
        <v>13</v>
      </c>
      <c r="F7058" t="s">
        <v>18</v>
      </c>
      <c r="G7058">
        <v>6</v>
      </c>
      <c r="H7058">
        <v>209969.03</v>
      </c>
      <c r="I7058">
        <v>167152.76999999999</v>
      </c>
      <c r="J7058" t="s">
        <v>15</v>
      </c>
      <c r="L7058" s="1"/>
    </row>
    <row r="7059" spans="1:12" x14ac:dyDescent="0.3">
      <c r="A7059">
        <v>207058</v>
      </c>
      <c r="B7059" t="s">
        <v>596</v>
      </c>
      <c r="C7059" t="s">
        <v>38</v>
      </c>
      <c r="D7059" t="s">
        <v>17</v>
      </c>
      <c r="E7059" t="s">
        <v>13</v>
      </c>
      <c r="F7059" t="s">
        <v>14</v>
      </c>
      <c r="G7059">
        <v>25</v>
      </c>
      <c r="H7059">
        <v>1487014.65</v>
      </c>
      <c r="I7059">
        <v>920348.03</v>
      </c>
      <c r="J7059" t="s">
        <v>15</v>
      </c>
      <c r="L7059" s="1"/>
    </row>
    <row r="7060" spans="1:12" x14ac:dyDescent="0.3">
      <c r="A7060">
        <v>207059</v>
      </c>
      <c r="B7060" t="s">
        <v>19</v>
      </c>
      <c r="C7060" t="s">
        <v>11</v>
      </c>
      <c r="D7060" t="s">
        <v>34</v>
      </c>
      <c r="E7060" t="s">
        <v>20</v>
      </c>
      <c r="F7060" t="s">
        <v>21</v>
      </c>
      <c r="G7060">
        <v>8</v>
      </c>
      <c r="H7060">
        <v>435969.32</v>
      </c>
      <c r="I7060">
        <v>287279.18</v>
      </c>
      <c r="J7060" t="s">
        <v>15</v>
      </c>
      <c r="L7060" s="1"/>
    </row>
    <row r="7061" spans="1:12" x14ac:dyDescent="0.3">
      <c r="A7061">
        <v>207060</v>
      </c>
      <c r="B7061" t="s">
        <v>353</v>
      </c>
      <c r="C7061" t="s">
        <v>38</v>
      </c>
      <c r="D7061" t="s">
        <v>27</v>
      </c>
      <c r="E7061" t="s">
        <v>28</v>
      </c>
      <c r="F7061" t="s">
        <v>39</v>
      </c>
      <c r="G7061">
        <v>7</v>
      </c>
      <c r="H7061">
        <v>117333.3</v>
      </c>
      <c r="I7061">
        <v>93712.14</v>
      </c>
      <c r="J7061" t="s">
        <v>24</v>
      </c>
      <c r="L7061" s="1"/>
    </row>
    <row r="7062" spans="1:12" x14ac:dyDescent="0.3">
      <c r="A7062">
        <v>207061</v>
      </c>
      <c r="B7062" t="s">
        <v>494</v>
      </c>
      <c r="C7062" t="s">
        <v>26</v>
      </c>
      <c r="D7062" t="s">
        <v>12</v>
      </c>
      <c r="E7062" t="s">
        <v>13</v>
      </c>
      <c r="F7062" t="s">
        <v>36</v>
      </c>
      <c r="G7062">
        <v>13</v>
      </c>
      <c r="H7062">
        <v>721637.75</v>
      </c>
      <c r="I7062">
        <v>482764.82</v>
      </c>
      <c r="J7062" t="s">
        <v>24</v>
      </c>
      <c r="L7062" s="1"/>
    </row>
    <row r="7063" spans="1:12" x14ac:dyDescent="0.3">
      <c r="A7063">
        <v>207062</v>
      </c>
      <c r="B7063" t="s">
        <v>201</v>
      </c>
      <c r="C7063" t="s">
        <v>38</v>
      </c>
      <c r="D7063" t="s">
        <v>32</v>
      </c>
      <c r="E7063" t="s">
        <v>13</v>
      </c>
      <c r="F7063" t="s">
        <v>42</v>
      </c>
      <c r="G7063">
        <v>2</v>
      </c>
      <c r="H7063">
        <v>93156.28</v>
      </c>
      <c r="I7063">
        <v>58785.9</v>
      </c>
      <c r="J7063" t="s">
        <v>15</v>
      </c>
      <c r="L7063" s="1"/>
    </row>
    <row r="7064" spans="1:12" x14ac:dyDescent="0.3">
      <c r="A7064">
        <v>207063</v>
      </c>
      <c r="B7064" t="s">
        <v>506</v>
      </c>
      <c r="C7064" t="s">
        <v>38</v>
      </c>
      <c r="D7064" t="s">
        <v>51</v>
      </c>
      <c r="E7064" t="s">
        <v>28</v>
      </c>
      <c r="F7064" t="s">
        <v>39</v>
      </c>
      <c r="G7064">
        <v>37</v>
      </c>
      <c r="H7064">
        <v>515394.52</v>
      </c>
      <c r="I7064">
        <v>408968.85</v>
      </c>
      <c r="J7064" t="s">
        <v>24</v>
      </c>
      <c r="L7064" s="1"/>
    </row>
    <row r="7065" spans="1:12" x14ac:dyDescent="0.3">
      <c r="A7065">
        <v>207064</v>
      </c>
      <c r="B7065" t="s">
        <v>482</v>
      </c>
      <c r="C7065" t="s">
        <v>11</v>
      </c>
      <c r="D7065" t="s">
        <v>32</v>
      </c>
      <c r="E7065" t="s">
        <v>13</v>
      </c>
      <c r="F7065" t="s">
        <v>36</v>
      </c>
      <c r="G7065">
        <v>5</v>
      </c>
      <c r="H7065">
        <v>89570.48</v>
      </c>
      <c r="I7065">
        <v>60615.53</v>
      </c>
      <c r="J7065" t="s">
        <v>24</v>
      </c>
      <c r="L7065" s="1"/>
    </row>
    <row r="7066" spans="1:12" x14ac:dyDescent="0.3">
      <c r="A7066">
        <v>207065</v>
      </c>
      <c r="B7066" t="s">
        <v>529</v>
      </c>
      <c r="C7066" t="s">
        <v>31</v>
      </c>
      <c r="D7066" t="s">
        <v>32</v>
      </c>
      <c r="E7066" t="s">
        <v>20</v>
      </c>
      <c r="F7066" t="s">
        <v>23</v>
      </c>
      <c r="G7066">
        <v>17</v>
      </c>
      <c r="H7066">
        <v>938555.25</v>
      </c>
      <c r="I7066">
        <v>733350.6</v>
      </c>
      <c r="J7066" t="s">
        <v>24</v>
      </c>
      <c r="L7066" s="1"/>
    </row>
    <row r="7067" spans="1:12" x14ac:dyDescent="0.3">
      <c r="A7067">
        <v>207066</v>
      </c>
      <c r="B7067" t="s">
        <v>431</v>
      </c>
      <c r="C7067" t="s">
        <v>38</v>
      </c>
      <c r="D7067" t="s">
        <v>17</v>
      </c>
      <c r="E7067" t="s">
        <v>13</v>
      </c>
      <c r="F7067" t="s">
        <v>18</v>
      </c>
      <c r="G7067">
        <v>19</v>
      </c>
      <c r="H7067">
        <v>472610.92</v>
      </c>
      <c r="I7067">
        <v>390969.28</v>
      </c>
      <c r="J7067" t="s">
        <v>15</v>
      </c>
      <c r="L7067" s="1"/>
    </row>
    <row r="7068" spans="1:12" x14ac:dyDescent="0.3">
      <c r="A7068">
        <v>207067</v>
      </c>
      <c r="B7068" t="s">
        <v>246</v>
      </c>
      <c r="C7068" t="s">
        <v>26</v>
      </c>
      <c r="D7068" t="s">
        <v>32</v>
      </c>
      <c r="E7068" t="s">
        <v>28</v>
      </c>
      <c r="F7068" t="s">
        <v>39</v>
      </c>
      <c r="G7068">
        <v>32</v>
      </c>
      <c r="H7068">
        <v>1296682.82</v>
      </c>
      <c r="I7068">
        <v>831367.07</v>
      </c>
      <c r="J7068" t="s">
        <v>15</v>
      </c>
      <c r="L7068" s="1"/>
    </row>
    <row r="7069" spans="1:12" x14ac:dyDescent="0.3">
      <c r="A7069">
        <v>207068</v>
      </c>
      <c r="B7069" t="s">
        <v>237</v>
      </c>
      <c r="C7069" t="s">
        <v>31</v>
      </c>
      <c r="D7069" t="s">
        <v>17</v>
      </c>
      <c r="E7069" t="s">
        <v>28</v>
      </c>
      <c r="F7069" t="s">
        <v>29</v>
      </c>
      <c r="G7069">
        <v>26</v>
      </c>
      <c r="H7069">
        <v>631637.99</v>
      </c>
      <c r="I7069">
        <v>490289.36</v>
      </c>
      <c r="J7069" t="s">
        <v>24</v>
      </c>
      <c r="L7069" s="1"/>
    </row>
    <row r="7070" spans="1:12" x14ac:dyDescent="0.3">
      <c r="A7070">
        <v>207069</v>
      </c>
      <c r="B7070" t="s">
        <v>105</v>
      </c>
      <c r="C7070" t="s">
        <v>11</v>
      </c>
      <c r="D7070" t="s">
        <v>32</v>
      </c>
      <c r="E7070" t="s">
        <v>28</v>
      </c>
      <c r="F7070" t="s">
        <v>78</v>
      </c>
      <c r="G7070">
        <v>2</v>
      </c>
      <c r="H7070">
        <v>96615.51</v>
      </c>
      <c r="I7070">
        <v>77939.02</v>
      </c>
      <c r="J7070" t="s">
        <v>24</v>
      </c>
      <c r="L7070" s="1"/>
    </row>
    <row r="7071" spans="1:12" x14ac:dyDescent="0.3">
      <c r="A7071">
        <v>207070</v>
      </c>
      <c r="B7071" t="s">
        <v>173</v>
      </c>
      <c r="C7071" t="s">
        <v>26</v>
      </c>
      <c r="D7071" t="s">
        <v>32</v>
      </c>
      <c r="E7071" t="s">
        <v>13</v>
      </c>
      <c r="F7071" t="s">
        <v>14</v>
      </c>
      <c r="G7071">
        <v>22</v>
      </c>
      <c r="H7071">
        <v>131414.44</v>
      </c>
      <c r="I7071">
        <v>106927.29</v>
      </c>
      <c r="J7071" t="s">
        <v>24</v>
      </c>
      <c r="L7071" s="1"/>
    </row>
    <row r="7072" spans="1:12" x14ac:dyDescent="0.3">
      <c r="A7072">
        <v>207071</v>
      </c>
      <c r="B7072" t="s">
        <v>412</v>
      </c>
      <c r="C7072" t="s">
        <v>38</v>
      </c>
      <c r="D7072" t="s">
        <v>32</v>
      </c>
      <c r="E7072" t="s">
        <v>28</v>
      </c>
      <c r="F7072" t="s">
        <v>29</v>
      </c>
      <c r="G7072">
        <v>17</v>
      </c>
      <c r="H7072">
        <v>610649.09</v>
      </c>
      <c r="I7072">
        <v>400394.21</v>
      </c>
      <c r="J7072" t="s">
        <v>15</v>
      </c>
      <c r="L7072" s="1"/>
    </row>
    <row r="7073" spans="1:12" x14ac:dyDescent="0.3">
      <c r="A7073">
        <v>207072</v>
      </c>
      <c r="B7073" t="s">
        <v>273</v>
      </c>
      <c r="C7073" t="s">
        <v>38</v>
      </c>
      <c r="D7073" t="s">
        <v>32</v>
      </c>
      <c r="E7073" t="s">
        <v>28</v>
      </c>
      <c r="F7073" t="s">
        <v>29</v>
      </c>
      <c r="G7073">
        <v>31</v>
      </c>
      <c r="H7073">
        <v>430178.83</v>
      </c>
      <c r="I7073">
        <v>314504.78999999998</v>
      </c>
      <c r="J7073" t="s">
        <v>24</v>
      </c>
      <c r="L7073" s="1"/>
    </row>
    <row r="7074" spans="1:12" x14ac:dyDescent="0.3">
      <c r="A7074">
        <v>207073</v>
      </c>
      <c r="B7074" t="s">
        <v>612</v>
      </c>
      <c r="C7074" t="s">
        <v>11</v>
      </c>
      <c r="D7074" t="s">
        <v>17</v>
      </c>
      <c r="E7074" t="s">
        <v>20</v>
      </c>
      <c r="F7074" t="s">
        <v>21</v>
      </c>
      <c r="G7074">
        <v>5</v>
      </c>
      <c r="H7074">
        <v>112108.97</v>
      </c>
      <c r="I7074">
        <v>92037.75</v>
      </c>
      <c r="J7074" t="s">
        <v>24</v>
      </c>
      <c r="L7074" s="1"/>
    </row>
    <row r="7075" spans="1:12" x14ac:dyDescent="0.3">
      <c r="A7075">
        <v>207074</v>
      </c>
      <c r="B7075" t="s">
        <v>666</v>
      </c>
      <c r="C7075" t="s">
        <v>38</v>
      </c>
      <c r="D7075" t="s">
        <v>51</v>
      </c>
      <c r="E7075" t="s">
        <v>20</v>
      </c>
      <c r="F7075" t="s">
        <v>21</v>
      </c>
      <c r="G7075">
        <v>23</v>
      </c>
      <c r="H7075">
        <v>236718.69</v>
      </c>
      <c r="I7075">
        <v>165129.07999999999</v>
      </c>
      <c r="J7075" t="s">
        <v>24</v>
      </c>
      <c r="L7075" s="1"/>
    </row>
    <row r="7076" spans="1:12" x14ac:dyDescent="0.3">
      <c r="A7076">
        <v>207075</v>
      </c>
      <c r="B7076" t="s">
        <v>80</v>
      </c>
      <c r="C7076" t="s">
        <v>38</v>
      </c>
      <c r="D7076" t="s">
        <v>12</v>
      </c>
      <c r="E7076" t="s">
        <v>20</v>
      </c>
      <c r="F7076" t="s">
        <v>23</v>
      </c>
      <c r="G7076">
        <v>31</v>
      </c>
      <c r="H7076">
        <v>1258330.98</v>
      </c>
      <c r="I7076">
        <v>935741.75</v>
      </c>
      <c r="J7076" t="s">
        <v>24</v>
      </c>
      <c r="L7076" s="1"/>
    </row>
    <row r="7077" spans="1:12" x14ac:dyDescent="0.3">
      <c r="A7077">
        <v>207076</v>
      </c>
      <c r="B7077" t="s">
        <v>310</v>
      </c>
      <c r="C7077" t="s">
        <v>26</v>
      </c>
      <c r="D7077" t="s">
        <v>51</v>
      </c>
      <c r="E7077" t="s">
        <v>28</v>
      </c>
      <c r="F7077" t="s">
        <v>78</v>
      </c>
      <c r="G7077">
        <v>6</v>
      </c>
      <c r="H7077">
        <v>179992.62</v>
      </c>
      <c r="I7077">
        <v>124066.1</v>
      </c>
      <c r="J7077" t="s">
        <v>15</v>
      </c>
      <c r="L7077" s="1"/>
    </row>
    <row r="7078" spans="1:12" x14ac:dyDescent="0.3">
      <c r="A7078">
        <v>207077</v>
      </c>
      <c r="B7078" t="s">
        <v>66</v>
      </c>
      <c r="C7078" t="s">
        <v>11</v>
      </c>
      <c r="D7078" t="s">
        <v>27</v>
      </c>
      <c r="E7078" t="s">
        <v>13</v>
      </c>
      <c r="F7078" t="s">
        <v>42</v>
      </c>
      <c r="G7078">
        <v>20</v>
      </c>
      <c r="H7078">
        <v>937178.04</v>
      </c>
      <c r="I7078">
        <v>686236.82</v>
      </c>
      <c r="J7078" t="s">
        <v>15</v>
      </c>
      <c r="L7078" s="1"/>
    </row>
    <row r="7079" spans="1:12" x14ac:dyDescent="0.3">
      <c r="A7079">
        <v>207078</v>
      </c>
      <c r="B7079" t="s">
        <v>647</v>
      </c>
      <c r="C7079" t="s">
        <v>38</v>
      </c>
      <c r="D7079" t="s">
        <v>27</v>
      </c>
      <c r="E7079" t="s">
        <v>20</v>
      </c>
      <c r="F7079" t="s">
        <v>23</v>
      </c>
      <c r="G7079">
        <v>27</v>
      </c>
      <c r="H7079">
        <v>481751.53</v>
      </c>
      <c r="I7079">
        <v>379334.76</v>
      </c>
      <c r="J7079" t="s">
        <v>24</v>
      </c>
      <c r="L7079" s="1"/>
    </row>
    <row r="7080" spans="1:12" x14ac:dyDescent="0.3">
      <c r="A7080">
        <v>207079</v>
      </c>
      <c r="B7080" t="s">
        <v>279</v>
      </c>
      <c r="C7080" t="s">
        <v>11</v>
      </c>
      <c r="D7080" t="s">
        <v>27</v>
      </c>
      <c r="E7080" t="s">
        <v>20</v>
      </c>
      <c r="F7080" t="s">
        <v>23</v>
      </c>
      <c r="G7080">
        <v>42</v>
      </c>
      <c r="H7080">
        <v>1429387.86</v>
      </c>
      <c r="I7080">
        <v>873080.85</v>
      </c>
      <c r="J7080" t="s">
        <v>15</v>
      </c>
      <c r="L7080" s="1"/>
    </row>
    <row r="7081" spans="1:12" x14ac:dyDescent="0.3">
      <c r="A7081">
        <v>207080</v>
      </c>
      <c r="B7081" t="s">
        <v>465</v>
      </c>
      <c r="C7081" t="s">
        <v>38</v>
      </c>
      <c r="D7081" t="s">
        <v>34</v>
      </c>
      <c r="E7081" t="s">
        <v>20</v>
      </c>
      <c r="F7081" t="s">
        <v>45</v>
      </c>
      <c r="G7081">
        <v>8</v>
      </c>
      <c r="H7081">
        <v>64319.83</v>
      </c>
      <c r="I7081">
        <v>48073.36</v>
      </c>
      <c r="J7081" t="s">
        <v>15</v>
      </c>
      <c r="L7081" s="1"/>
    </row>
    <row r="7082" spans="1:12" x14ac:dyDescent="0.3">
      <c r="A7082">
        <v>207081</v>
      </c>
      <c r="B7082" t="s">
        <v>92</v>
      </c>
      <c r="C7082" t="s">
        <v>11</v>
      </c>
      <c r="D7082" t="s">
        <v>17</v>
      </c>
      <c r="E7082" t="s">
        <v>28</v>
      </c>
      <c r="F7082" t="s">
        <v>39</v>
      </c>
      <c r="G7082">
        <v>49</v>
      </c>
      <c r="H7082">
        <v>1100403.75</v>
      </c>
      <c r="I7082">
        <v>734535.43</v>
      </c>
      <c r="J7082" t="s">
        <v>24</v>
      </c>
      <c r="L7082" s="1"/>
    </row>
    <row r="7083" spans="1:12" x14ac:dyDescent="0.3">
      <c r="A7083">
        <v>207082</v>
      </c>
      <c r="B7083" t="s">
        <v>482</v>
      </c>
      <c r="C7083" t="s">
        <v>26</v>
      </c>
      <c r="D7083" t="s">
        <v>27</v>
      </c>
      <c r="E7083" t="s">
        <v>13</v>
      </c>
      <c r="F7083" t="s">
        <v>42</v>
      </c>
      <c r="G7083">
        <v>30</v>
      </c>
      <c r="H7083">
        <v>641105.69999999995</v>
      </c>
      <c r="I7083">
        <v>502934.96</v>
      </c>
      <c r="J7083" t="s">
        <v>15</v>
      </c>
      <c r="L7083" s="1"/>
    </row>
    <row r="7084" spans="1:12" x14ac:dyDescent="0.3">
      <c r="A7084">
        <v>207083</v>
      </c>
      <c r="B7084" t="s">
        <v>311</v>
      </c>
      <c r="C7084" t="s">
        <v>38</v>
      </c>
      <c r="D7084" t="s">
        <v>34</v>
      </c>
      <c r="E7084" t="s">
        <v>13</v>
      </c>
      <c r="F7084" t="s">
        <v>14</v>
      </c>
      <c r="G7084">
        <v>11</v>
      </c>
      <c r="H7084">
        <v>424460.19</v>
      </c>
      <c r="I7084">
        <v>308713.48</v>
      </c>
      <c r="J7084" t="s">
        <v>24</v>
      </c>
      <c r="L7084" s="1"/>
    </row>
    <row r="7085" spans="1:12" x14ac:dyDescent="0.3">
      <c r="A7085">
        <v>207084</v>
      </c>
      <c r="B7085" t="s">
        <v>203</v>
      </c>
      <c r="C7085" t="s">
        <v>38</v>
      </c>
      <c r="D7085" t="s">
        <v>34</v>
      </c>
      <c r="E7085" t="s">
        <v>28</v>
      </c>
      <c r="F7085" t="s">
        <v>78</v>
      </c>
      <c r="G7085">
        <v>14</v>
      </c>
      <c r="H7085">
        <v>22846.55</v>
      </c>
      <c r="I7085">
        <v>17662.849999999999</v>
      </c>
      <c r="J7085" t="s">
        <v>24</v>
      </c>
      <c r="L7085" s="1"/>
    </row>
    <row r="7086" spans="1:12" x14ac:dyDescent="0.3">
      <c r="A7086">
        <v>207085</v>
      </c>
      <c r="B7086" t="s">
        <v>703</v>
      </c>
      <c r="C7086" t="s">
        <v>38</v>
      </c>
      <c r="D7086" t="s">
        <v>27</v>
      </c>
      <c r="E7086" t="s">
        <v>28</v>
      </c>
      <c r="F7086" t="s">
        <v>78</v>
      </c>
      <c r="G7086">
        <v>24</v>
      </c>
      <c r="H7086">
        <v>1144118</v>
      </c>
      <c r="I7086">
        <v>948513.85</v>
      </c>
      <c r="J7086" t="s">
        <v>15</v>
      </c>
      <c r="L7086" s="1"/>
    </row>
    <row r="7087" spans="1:12" x14ac:dyDescent="0.3">
      <c r="A7087">
        <v>207086</v>
      </c>
      <c r="B7087" t="s">
        <v>530</v>
      </c>
      <c r="C7087" t="s">
        <v>38</v>
      </c>
      <c r="D7087" t="s">
        <v>51</v>
      </c>
      <c r="E7087" t="s">
        <v>28</v>
      </c>
      <c r="F7087" t="s">
        <v>78</v>
      </c>
      <c r="G7087">
        <v>2</v>
      </c>
      <c r="H7087">
        <v>101015.56</v>
      </c>
      <c r="I7087">
        <v>77278.06</v>
      </c>
      <c r="J7087" t="s">
        <v>24</v>
      </c>
      <c r="L7087" s="1"/>
    </row>
    <row r="7088" spans="1:12" x14ac:dyDescent="0.3">
      <c r="A7088">
        <v>207087</v>
      </c>
      <c r="B7088" t="s">
        <v>462</v>
      </c>
      <c r="C7088" t="s">
        <v>38</v>
      </c>
      <c r="D7088" t="s">
        <v>27</v>
      </c>
      <c r="E7088" t="s">
        <v>20</v>
      </c>
      <c r="F7088" t="s">
        <v>45</v>
      </c>
      <c r="G7088">
        <v>27</v>
      </c>
      <c r="H7088">
        <v>641301.72</v>
      </c>
      <c r="I7088">
        <v>542000.44999999995</v>
      </c>
      <c r="J7088" t="s">
        <v>15</v>
      </c>
      <c r="L7088" s="1"/>
    </row>
    <row r="7089" spans="1:12" x14ac:dyDescent="0.3">
      <c r="A7089">
        <v>207088</v>
      </c>
      <c r="B7089" t="s">
        <v>254</v>
      </c>
      <c r="C7089" t="s">
        <v>11</v>
      </c>
      <c r="D7089" t="s">
        <v>27</v>
      </c>
      <c r="E7089" t="s">
        <v>13</v>
      </c>
      <c r="F7089" t="s">
        <v>42</v>
      </c>
      <c r="G7089">
        <v>14</v>
      </c>
      <c r="H7089">
        <v>200732.97</v>
      </c>
      <c r="I7089">
        <v>157827.51</v>
      </c>
      <c r="J7089" t="s">
        <v>15</v>
      </c>
      <c r="L7089" s="1"/>
    </row>
    <row r="7090" spans="1:12" x14ac:dyDescent="0.3">
      <c r="A7090">
        <v>207089</v>
      </c>
      <c r="B7090" t="s">
        <v>606</v>
      </c>
      <c r="C7090" t="s">
        <v>38</v>
      </c>
      <c r="D7090" t="s">
        <v>32</v>
      </c>
      <c r="E7090" t="s">
        <v>13</v>
      </c>
      <c r="F7090" t="s">
        <v>36</v>
      </c>
      <c r="G7090">
        <v>23</v>
      </c>
      <c r="H7090">
        <v>230035.26</v>
      </c>
      <c r="I7090">
        <v>164708.26</v>
      </c>
      <c r="J7090" t="s">
        <v>24</v>
      </c>
      <c r="L7090" s="1"/>
    </row>
    <row r="7091" spans="1:12" x14ac:dyDescent="0.3">
      <c r="A7091">
        <v>207090</v>
      </c>
      <c r="B7091" t="s">
        <v>528</v>
      </c>
      <c r="C7091" t="s">
        <v>31</v>
      </c>
      <c r="D7091" t="s">
        <v>32</v>
      </c>
      <c r="E7091" t="s">
        <v>20</v>
      </c>
      <c r="F7091" t="s">
        <v>45</v>
      </c>
      <c r="G7091">
        <v>40</v>
      </c>
      <c r="H7091">
        <v>2359628.2400000002</v>
      </c>
      <c r="I7091">
        <v>1827946.05</v>
      </c>
      <c r="J7091" t="s">
        <v>15</v>
      </c>
      <c r="L7091" s="1"/>
    </row>
    <row r="7092" spans="1:12" x14ac:dyDescent="0.3">
      <c r="A7092">
        <v>207091</v>
      </c>
      <c r="B7092" t="s">
        <v>419</v>
      </c>
      <c r="C7092" t="s">
        <v>11</v>
      </c>
      <c r="D7092" t="s">
        <v>27</v>
      </c>
      <c r="E7092" t="s">
        <v>28</v>
      </c>
      <c r="F7092" t="s">
        <v>39</v>
      </c>
      <c r="G7092">
        <v>35</v>
      </c>
      <c r="H7092">
        <v>494890.49</v>
      </c>
      <c r="I7092">
        <v>351354.52</v>
      </c>
      <c r="J7092" t="s">
        <v>15</v>
      </c>
      <c r="L7092" s="1"/>
    </row>
    <row r="7093" spans="1:12" x14ac:dyDescent="0.3">
      <c r="A7093">
        <v>207092</v>
      </c>
      <c r="B7093" t="s">
        <v>462</v>
      </c>
      <c r="C7093" t="s">
        <v>31</v>
      </c>
      <c r="D7093" t="s">
        <v>17</v>
      </c>
      <c r="E7093" t="s">
        <v>13</v>
      </c>
      <c r="F7093" t="s">
        <v>42</v>
      </c>
      <c r="G7093">
        <v>27</v>
      </c>
      <c r="H7093">
        <v>1454680.04</v>
      </c>
      <c r="I7093">
        <v>1212442.44</v>
      </c>
      <c r="J7093" t="s">
        <v>15</v>
      </c>
      <c r="L7093" s="1"/>
    </row>
    <row r="7094" spans="1:12" x14ac:dyDescent="0.3">
      <c r="A7094">
        <v>207093</v>
      </c>
      <c r="B7094" t="s">
        <v>739</v>
      </c>
      <c r="C7094" t="s">
        <v>38</v>
      </c>
      <c r="D7094" t="s">
        <v>17</v>
      </c>
      <c r="E7094" t="s">
        <v>28</v>
      </c>
      <c r="F7094" t="s">
        <v>29</v>
      </c>
      <c r="G7094">
        <v>35</v>
      </c>
      <c r="H7094">
        <v>1018513.46</v>
      </c>
      <c r="I7094">
        <v>751950.62</v>
      </c>
      <c r="J7094" t="s">
        <v>24</v>
      </c>
      <c r="L7094" s="1"/>
    </row>
    <row r="7095" spans="1:12" x14ac:dyDescent="0.3">
      <c r="A7095">
        <v>207094</v>
      </c>
      <c r="B7095" t="s">
        <v>541</v>
      </c>
      <c r="C7095" t="s">
        <v>31</v>
      </c>
      <c r="D7095" t="s">
        <v>27</v>
      </c>
      <c r="E7095" t="s">
        <v>13</v>
      </c>
      <c r="F7095" t="s">
        <v>36</v>
      </c>
      <c r="G7095">
        <v>7</v>
      </c>
      <c r="H7095">
        <v>209352.74</v>
      </c>
      <c r="I7095">
        <v>154656.34</v>
      </c>
      <c r="J7095" t="s">
        <v>15</v>
      </c>
      <c r="L7095" s="1"/>
    </row>
    <row r="7096" spans="1:12" x14ac:dyDescent="0.3">
      <c r="A7096">
        <v>207095</v>
      </c>
      <c r="B7096" t="s">
        <v>280</v>
      </c>
      <c r="C7096" t="s">
        <v>31</v>
      </c>
      <c r="D7096" t="s">
        <v>32</v>
      </c>
      <c r="E7096" t="s">
        <v>28</v>
      </c>
      <c r="F7096" t="s">
        <v>39</v>
      </c>
      <c r="G7096">
        <v>35</v>
      </c>
      <c r="H7096">
        <v>1715111.98</v>
      </c>
      <c r="I7096">
        <v>1346014.86</v>
      </c>
      <c r="J7096" t="s">
        <v>15</v>
      </c>
      <c r="L7096" s="1"/>
    </row>
    <row r="7097" spans="1:12" x14ac:dyDescent="0.3">
      <c r="A7097">
        <v>207096</v>
      </c>
      <c r="B7097" t="s">
        <v>341</v>
      </c>
      <c r="C7097" t="s">
        <v>11</v>
      </c>
      <c r="D7097" t="s">
        <v>34</v>
      </c>
      <c r="E7097" t="s">
        <v>13</v>
      </c>
      <c r="F7097" t="s">
        <v>42</v>
      </c>
      <c r="G7097">
        <v>34</v>
      </c>
      <c r="H7097">
        <v>726824.65</v>
      </c>
      <c r="I7097">
        <v>446554.47</v>
      </c>
      <c r="J7097" t="s">
        <v>15</v>
      </c>
      <c r="L7097" s="1"/>
    </row>
    <row r="7098" spans="1:12" x14ac:dyDescent="0.3">
      <c r="A7098">
        <v>207097</v>
      </c>
      <c r="B7098" t="s">
        <v>725</v>
      </c>
      <c r="C7098" t="s">
        <v>38</v>
      </c>
      <c r="D7098" t="s">
        <v>17</v>
      </c>
      <c r="E7098" t="s">
        <v>13</v>
      </c>
      <c r="F7098" t="s">
        <v>42</v>
      </c>
      <c r="G7098">
        <v>36</v>
      </c>
      <c r="H7098">
        <v>1047686.97</v>
      </c>
      <c r="I7098">
        <v>804572.46</v>
      </c>
      <c r="J7098" t="s">
        <v>15</v>
      </c>
      <c r="L7098" s="1"/>
    </row>
    <row r="7099" spans="1:12" x14ac:dyDescent="0.3">
      <c r="A7099">
        <v>207098</v>
      </c>
      <c r="B7099" t="s">
        <v>351</v>
      </c>
      <c r="C7099" t="s">
        <v>38</v>
      </c>
      <c r="D7099" t="s">
        <v>12</v>
      </c>
      <c r="E7099" t="s">
        <v>13</v>
      </c>
      <c r="F7099" t="s">
        <v>42</v>
      </c>
      <c r="G7099">
        <v>5</v>
      </c>
      <c r="H7099">
        <v>37106.230000000003</v>
      </c>
      <c r="I7099">
        <v>25735.29</v>
      </c>
      <c r="J7099" t="s">
        <v>24</v>
      </c>
      <c r="L7099" s="1"/>
    </row>
    <row r="7100" spans="1:12" x14ac:dyDescent="0.3">
      <c r="A7100">
        <v>207099</v>
      </c>
      <c r="B7100" t="s">
        <v>288</v>
      </c>
      <c r="C7100" t="s">
        <v>26</v>
      </c>
      <c r="D7100" t="s">
        <v>32</v>
      </c>
      <c r="E7100" t="s">
        <v>20</v>
      </c>
      <c r="F7100" t="s">
        <v>45</v>
      </c>
      <c r="G7100">
        <v>40</v>
      </c>
      <c r="H7100">
        <v>789411.2</v>
      </c>
      <c r="I7100">
        <v>554347.97</v>
      </c>
      <c r="J7100" t="s">
        <v>24</v>
      </c>
      <c r="L7100" s="1"/>
    </row>
    <row r="7101" spans="1:12" x14ac:dyDescent="0.3">
      <c r="A7101">
        <v>207100</v>
      </c>
      <c r="B7101" t="s">
        <v>461</v>
      </c>
      <c r="C7101" t="s">
        <v>38</v>
      </c>
      <c r="D7101" t="s">
        <v>17</v>
      </c>
      <c r="E7101" t="s">
        <v>20</v>
      </c>
      <c r="F7101" t="s">
        <v>21</v>
      </c>
      <c r="G7101">
        <v>25</v>
      </c>
      <c r="H7101">
        <v>1464731.7</v>
      </c>
      <c r="I7101">
        <v>910066.03</v>
      </c>
      <c r="J7101" t="s">
        <v>24</v>
      </c>
      <c r="L7101" s="1"/>
    </row>
    <row r="7102" spans="1:12" x14ac:dyDescent="0.3">
      <c r="A7102">
        <v>207101</v>
      </c>
      <c r="B7102" t="s">
        <v>58</v>
      </c>
      <c r="C7102" t="s">
        <v>31</v>
      </c>
      <c r="D7102" t="s">
        <v>51</v>
      </c>
      <c r="E7102" t="s">
        <v>20</v>
      </c>
      <c r="F7102" t="s">
        <v>45</v>
      </c>
      <c r="G7102">
        <v>43</v>
      </c>
      <c r="H7102">
        <v>1207691.02</v>
      </c>
      <c r="I7102">
        <v>794326.16</v>
      </c>
      <c r="J7102" t="s">
        <v>24</v>
      </c>
      <c r="L7102" s="1"/>
    </row>
    <row r="7103" spans="1:12" x14ac:dyDescent="0.3">
      <c r="A7103">
        <v>207102</v>
      </c>
      <c r="B7103" t="s">
        <v>19</v>
      </c>
      <c r="C7103" t="s">
        <v>38</v>
      </c>
      <c r="D7103" t="s">
        <v>27</v>
      </c>
      <c r="E7103" t="s">
        <v>28</v>
      </c>
      <c r="F7103" t="s">
        <v>29</v>
      </c>
      <c r="G7103">
        <v>9</v>
      </c>
      <c r="H7103">
        <v>174637.37</v>
      </c>
      <c r="I7103">
        <v>133094.9</v>
      </c>
      <c r="J7103" t="s">
        <v>15</v>
      </c>
      <c r="L7103" s="1"/>
    </row>
    <row r="7104" spans="1:12" x14ac:dyDescent="0.3">
      <c r="A7104">
        <v>207103</v>
      </c>
      <c r="B7104" t="s">
        <v>568</v>
      </c>
      <c r="C7104" t="s">
        <v>11</v>
      </c>
      <c r="D7104" t="s">
        <v>51</v>
      </c>
      <c r="E7104" t="s">
        <v>20</v>
      </c>
      <c r="F7104" t="s">
        <v>21</v>
      </c>
      <c r="G7104">
        <v>24</v>
      </c>
      <c r="H7104">
        <v>1119726.32</v>
      </c>
      <c r="I7104">
        <v>859026.45</v>
      </c>
      <c r="J7104" t="s">
        <v>24</v>
      </c>
      <c r="L7104" s="1"/>
    </row>
    <row r="7105" spans="1:12" x14ac:dyDescent="0.3">
      <c r="A7105">
        <v>207104</v>
      </c>
      <c r="B7105" t="s">
        <v>744</v>
      </c>
      <c r="C7105" t="s">
        <v>26</v>
      </c>
      <c r="D7105" t="s">
        <v>32</v>
      </c>
      <c r="E7105" t="s">
        <v>28</v>
      </c>
      <c r="F7105" t="s">
        <v>78</v>
      </c>
      <c r="G7105">
        <v>26</v>
      </c>
      <c r="H7105">
        <v>489830.38</v>
      </c>
      <c r="I7105">
        <v>326761.21000000002</v>
      </c>
      <c r="J7105" t="s">
        <v>24</v>
      </c>
      <c r="L7105" s="1"/>
    </row>
    <row r="7106" spans="1:12" x14ac:dyDescent="0.3">
      <c r="A7106">
        <v>207105</v>
      </c>
      <c r="B7106" t="s">
        <v>33</v>
      </c>
      <c r="C7106" t="s">
        <v>11</v>
      </c>
      <c r="D7106" t="s">
        <v>12</v>
      </c>
      <c r="E7106" t="s">
        <v>20</v>
      </c>
      <c r="F7106" t="s">
        <v>45</v>
      </c>
      <c r="G7106">
        <v>35</v>
      </c>
      <c r="H7106">
        <v>1706241.74</v>
      </c>
      <c r="I7106">
        <v>1259493.77</v>
      </c>
      <c r="J7106" t="s">
        <v>24</v>
      </c>
      <c r="L7106" s="1"/>
    </row>
    <row r="7107" spans="1:12" x14ac:dyDescent="0.3">
      <c r="A7107">
        <v>207106</v>
      </c>
      <c r="B7107" t="s">
        <v>568</v>
      </c>
      <c r="C7107" t="s">
        <v>26</v>
      </c>
      <c r="D7107" t="s">
        <v>32</v>
      </c>
      <c r="E7107" t="s">
        <v>20</v>
      </c>
      <c r="F7107" t="s">
        <v>45</v>
      </c>
      <c r="G7107">
        <v>38</v>
      </c>
      <c r="H7107">
        <v>1742170.88</v>
      </c>
      <c r="I7107">
        <v>1234176.1100000001</v>
      </c>
      <c r="J7107" t="s">
        <v>24</v>
      </c>
      <c r="L7107" s="1"/>
    </row>
    <row r="7108" spans="1:12" x14ac:dyDescent="0.3">
      <c r="A7108">
        <v>207107</v>
      </c>
      <c r="B7108" t="s">
        <v>219</v>
      </c>
      <c r="C7108" t="s">
        <v>26</v>
      </c>
      <c r="D7108" t="s">
        <v>51</v>
      </c>
      <c r="E7108" t="s">
        <v>13</v>
      </c>
      <c r="F7108" t="s">
        <v>14</v>
      </c>
      <c r="G7108">
        <v>3</v>
      </c>
      <c r="H7108">
        <v>82878.53</v>
      </c>
      <c r="I7108">
        <v>62207.59</v>
      </c>
      <c r="J7108" t="s">
        <v>24</v>
      </c>
      <c r="L7108" s="1"/>
    </row>
    <row r="7109" spans="1:12" x14ac:dyDescent="0.3">
      <c r="A7109">
        <v>207108</v>
      </c>
      <c r="B7109" t="s">
        <v>591</v>
      </c>
      <c r="C7109" t="s">
        <v>38</v>
      </c>
      <c r="D7109" t="s">
        <v>51</v>
      </c>
      <c r="E7109" t="s">
        <v>13</v>
      </c>
      <c r="F7109" t="s">
        <v>14</v>
      </c>
      <c r="G7109">
        <v>28</v>
      </c>
      <c r="H7109">
        <v>275741.61</v>
      </c>
      <c r="I7109">
        <v>213190.77</v>
      </c>
      <c r="J7109" t="s">
        <v>15</v>
      </c>
      <c r="L7109" s="1"/>
    </row>
    <row r="7110" spans="1:12" x14ac:dyDescent="0.3">
      <c r="A7110">
        <v>207109</v>
      </c>
      <c r="B7110" t="s">
        <v>221</v>
      </c>
      <c r="C7110" t="s">
        <v>31</v>
      </c>
      <c r="D7110" t="s">
        <v>32</v>
      </c>
      <c r="E7110" t="s">
        <v>13</v>
      </c>
      <c r="F7110" t="s">
        <v>14</v>
      </c>
      <c r="G7110">
        <v>40</v>
      </c>
      <c r="H7110">
        <v>1045619.14</v>
      </c>
      <c r="I7110">
        <v>667338.69999999995</v>
      </c>
      <c r="J7110" t="s">
        <v>15</v>
      </c>
      <c r="L7110" s="1"/>
    </row>
    <row r="7111" spans="1:12" x14ac:dyDescent="0.3">
      <c r="A7111">
        <v>207110</v>
      </c>
      <c r="B7111" t="s">
        <v>636</v>
      </c>
      <c r="C7111" t="s">
        <v>31</v>
      </c>
      <c r="D7111" t="s">
        <v>17</v>
      </c>
      <c r="E7111" t="s">
        <v>13</v>
      </c>
      <c r="F7111" t="s">
        <v>42</v>
      </c>
      <c r="G7111">
        <v>37</v>
      </c>
      <c r="H7111">
        <v>1549903.55</v>
      </c>
      <c r="I7111">
        <v>978911.97</v>
      </c>
      <c r="J7111" t="s">
        <v>24</v>
      </c>
      <c r="L7111" s="1"/>
    </row>
    <row r="7112" spans="1:12" x14ac:dyDescent="0.3">
      <c r="A7112">
        <v>207111</v>
      </c>
      <c r="B7112" t="s">
        <v>500</v>
      </c>
      <c r="C7112" t="s">
        <v>26</v>
      </c>
      <c r="D7112" t="s">
        <v>34</v>
      </c>
      <c r="E7112" t="s">
        <v>20</v>
      </c>
      <c r="F7112" t="s">
        <v>21</v>
      </c>
      <c r="G7112">
        <v>30</v>
      </c>
      <c r="H7112">
        <v>264552.44</v>
      </c>
      <c r="I7112">
        <v>176888.62</v>
      </c>
      <c r="J7112" t="s">
        <v>24</v>
      </c>
      <c r="L7112" s="1"/>
    </row>
    <row r="7113" spans="1:12" x14ac:dyDescent="0.3">
      <c r="A7113">
        <v>207112</v>
      </c>
      <c r="B7113" t="s">
        <v>384</v>
      </c>
      <c r="C7113" t="s">
        <v>31</v>
      </c>
      <c r="D7113" t="s">
        <v>27</v>
      </c>
      <c r="E7113" t="s">
        <v>28</v>
      </c>
      <c r="F7113" t="s">
        <v>29</v>
      </c>
      <c r="G7113">
        <v>31</v>
      </c>
      <c r="H7113">
        <v>1204431.1299999999</v>
      </c>
      <c r="I7113">
        <v>946028.84</v>
      </c>
      <c r="J7113" t="s">
        <v>24</v>
      </c>
      <c r="L7113" s="1"/>
    </row>
    <row r="7114" spans="1:12" x14ac:dyDescent="0.3">
      <c r="A7114">
        <v>207113</v>
      </c>
      <c r="B7114" t="s">
        <v>430</v>
      </c>
      <c r="C7114" t="s">
        <v>38</v>
      </c>
      <c r="D7114" t="s">
        <v>51</v>
      </c>
      <c r="E7114" t="s">
        <v>20</v>
      </c>
      <c r="F7114" t="s">
        <v>21</v>
      </c>
      <c r="G7114">
        <v>21</v>
      </c>
      <c r="H7114">
        <v>272549.71999999997</v>
      </c>
      <c r="I7114">
        <v>196186.3</v>
      </c>
      <c r="J7114" t="s">
        <v>24</v>
      </c>
      <c r="L7114" s="1"/>
    </row>
    <row r="7115" spans="1:12" x14ac:dyDescent="0.3">
      <c r="A7115">
        <v>207114</v>
      </c>
      <c r="B7115" t="s">
        <v>604</v>
      </c>
      <c r="C7115" t="s">
        <v>26</v>
      </c>
      <c r="D7115" t="s">
        <v>27</v>
      </c>
      <c r="E7115" t="s">
        <v>20</v>
      </c>
      <c r="F7115" t="s">
        <v>21</v>
      </c>
      <c r="G7115">
        <v>49</v>
      </c>
      <c r="H7115">
        <v>378466.72</v>
      </c>
      <c r="I7115">
        <v>238698.96</v>
      </c>
      <c r="J7115" t="s">
        <v>15</v>
      </c>
      <c r="L7115" s="1"/>
    </row>
    <row r="7116" spans="1:12" x14ac:dyDescent="0.3">
      <c r="A7116">
        <v>207115</v>
      </c>
      <c r="B7116" t="s">
        <v>642</v>
      </c>
      <c r="C7116" t="s">
        <v>31</v>
      </c>
      <c r="D7116" t="s">
        <v>32</v>
      </c>
      <c r="E7116" t="s">
        <v>20</v>
      </c>
      <c r="F7116" t="s">
        <v>23</v>
      </c>
      <c r="G7116">
        <v>1</v>
      </c>
      <c r="H7116">
        <v>57979.09</v>
      </c>
      <c r="I7116">
        <v>43539.96</v>
      </c>
      <c r="J7116" t="s">
        <v>24</v>
      </c>
      <c r="L7116" s="1"/>
    </row>
    <row r="7117" spans="1:12" x14ac:dyDescent="0.3">
      <c r="A7117">
        <v>207116</v>
      </c>
      <c r="B7117" t="s">
        <v>543</v>
      </c>
      <c r="C7117" t="s">
        <v>26</v>
      </c>
      <c r="D7117" t="s">
        <v>51</v>
      </c>
      <c r="E7117" t="s">
        <v>28</v>
      </c>
      <c r="F7117" t="s">
        <v>39</v>
      </c>
      <c r="G7117">
        <v>31</v>
      </c>
      <c r="H7117">
        <v>1620411.82</v>
      </c>
      <c r="I7117">
        <v>1101323.3400000001</v>
      </c>
      <c r="J7117" t="s">
        <v>24</v>
      </c>
      <c r="L7117" s="1"/>
    </row>
    <row r="7118" spans="1:12" x14ac:dyDescent="0.3">
      <c r="A7118">
        <v>207117</v>
      </c>
      <c r="B7118" t="s">
        <v>288</v>
      </c>
      <c r="C7118" t="s">
        <v>26</v>
      </c>
      <c r="D7118" t="s">
        <v>51</v>
      </c>
      <c r="E7118" t="s">
        <v>28</v>
      </c>
      <c r="F7118" t="s">
        <v>78</v>
      </c>
      <c r="G7118">
        <v>35</v>
      </c>
      <c r="H7118">
        <v>1021919.32</v>
      </c>
      <c r="I7118">
        <v>808422.22</v>
      </c>
      <c r="J7118" t="s">
        <v>24</v>
      </c>
      <c r="L7118" s="1"/>
    </row>
    <row r="7119" spans="1:12" x14ac:dyDescent="0.3">
      <c r="A7119">
        <v>207118</v>
      </c>
      <c r="B7119" t="s">
        <v>584</v>
      </c>
      <c r="C7119" t="s">
        <v>31</v>
      </c>
      <c r="D7119" t="s">
        <v>12</v>
      </c>
      <c r="E7119" t="s">
        <v>28</v>
      </c>
      <c r="F7119" t="s">
        <v>39</v>
      </c>
      <c r="G7119">
        <v>39</v>
      </c>
      <c r="H7119">
        <v>821845.25</v>
      </c>
      <c r="I7119">
        <v>661336.01</v>
      </c>
      <c r="J7119" t="s">
        <v>24</v>
      </c>
      <c r="L7119" s="1"/>
    </row>
    <row r="7120" spans="1:12" x14ac:dyDescent="0.3">
      <c r="A7120">
        <v>207119</v>
      </c>
      <c r="B7120" t="s">
        <v>371</v>
      </c>
      <c r="C7120" t="s">
        <v>38</v>
      </c>
      <c r="D7120" t="s">
        <v>17</v>
      </c>
      <c r="E7120" t="s">
        <v>28</v>
      </c>
      <c r="F7120" t="s">
        <v>78</v>
      </c>
      <c r="G7120">
        <v>40</v>
      </c>
      <c r="H7120">
        <v>1643229.9</v>
      </c>
      <c r="I7120">
        <v>1035311.44</v>
      </c>
      <c r="J7120" t="s">
        <v>24</v>
      </c>
      <c r="L7120" s="1"/>
    </row>
    <row r="7121" spans="1:12" x14ac:dyDescent="0.3">
      <c r="A7121">
        <v>207120</v>
      </c>
      <c r="B7121" t="s">
        <v>116</v>
      </c>
      <c r="C7121" t="s">
        <v>11</v>
      </c>
      <c r="D7121" t="s">
        <v>51</v>
      </c>
      <c r="E7121" t="s">
        <v>28</v>
      </c>
      <c r="F7121" t="s">
        <v>29</v>
      </c>
      <c r="G7121">
        <v>15</v>
      </c>
      <c r="H7121">
        <v>16471.259999999998</v>
      </c>
      <c r="I7121">
        <v>13274.06</v>
      </c>
      <c r="J7121" t="s">
        <v>15</v>
      </c>
      <c r="L7121" s="1"/>
    </row>
    <row r="7122" spans="1:12" x14ac:dyDescent="0.3">
      <c r="A7122">
        <v>207121</v>
      </c>
      <c r="B7122" t="s">
        <v>471</v>
      </c>
      <c r="C7122" t="s">
        <v>11</v>
      </c>
      <c r="D7122" t="s">
        <v>32</v>
      </c>
      <c r="E7122" t="s">
        <v>28</v>
      </c>
      <c r="F7122" t="s">
        <v>29</v>
      </c>
      <c r="G7122">
        <v>26</v>
      </c>
      <c r="H7122">
        <v>94433.26</v>
      </c>
      <c r="I7122">
        <v>65787.02</v>
      </c>
      <c r="J7122" t="s">
        <v>24</v>
      </c>
      <c r="L7122" s="1"/>
    </row>
    <row r="7123" spans="1:12" x14ac:dyDescent="0.3">
      <c r="A7123">
        <v>207122</v>
      </c>
      <c r="B7123" t="s">
        <v>416</v>
      </c>
      <c r="C7123" t="s">
        <v>26</v>
      </c>
      <c r="D7123" t="s">
        <v>27</v>
      </c>
      <c r="E7123" t="s">
        <v>20</v>
      </c>
      <c r="F7123" t="s">
        <v>45</v>
      </c>
      <c r="G7123">
        <v>40</v>
      </c>
      <c r="H7123">
        <v>1393963.67</v>
      </c>
      <c r="I7123">
        <v>851099.36</v>
      </c>
      <c r="J7123" t="s">
        <v>15</v>
      </c>
      <c r="L7123" s="1"/>
    </row>
    <row r="7124" spans="1:12" x14ac:dyDescent="0.3">
      <c r="A7124">
        <v>207123</v>
      </c>
      <c r="B7124" t="s">
        <v>307</v>
      </c>
      <c r="C7124" t="s">
        <v>11</v>
      </c>
      <c r="D7124" t="s">
        <v>51</v>
      </c>
      <c r="E7124" t="s">
        <v>20</v>
      </c>
      <c r="F7124" t="s">
        <v>23</v>
      </c>
      <c r="G7124">
        <v>43</v>
      </c>
      <c r="H7124">
        <v>2173232.09</v>
      </c>
      <c r="I7124">
        <v>1366289.53</v>
      </c>
      <c r="J7124" t="s">
        <v>15</v>
      </c>
      <c r="L7124" s="1"/>
    </row>
    <row r="7125" spans="1:12" x14ac:dyDescent="0.3">
      <c r="A7125">
        <v>207124</v>
      </c>
      <c r="B7125" t="s">
        <v>121</v>
      </c>
      <c r="C7125" t="s">
        <v>31</v>
      </c>
      <c r="D7125" t="s">
        <v>17</v>
      </c>
      <c r="E7125" t="s">
        <v>20</v>
      </c>
      <c r="F7125" t="s">
        <v>45</v>
      </c>
      <c r="G7125">
        <v>18</v>
      </c>
      <c r="H7125">
        <v>931139.06</v>
      </c>
      <c r="I7125">
        <v>771559.57</v>
      </c>
      <c r="J7125" t="s">
        <v>15</v>
      </c>
      <c r="L7125" s="1"/>
    </row>
    <row r="7126" spans="1:12" x14ac:dyDescent="0.3">
      <c r="A7126">
        <v>207125</v>
      </c>
      <c r="B7126" t="s">
        <v>675</v>
      </c>
      <c r="C7126" t="s">
        <v>11</v>
      </c>
      <c r="D7126" t="s">
        <v>17</v>
      </c>
      <c r="E7126" t="s">
        <v>13</v>
      </c>
      <c r="F7126" t="s">
        <v>18</v>
      </c>
      <c r="G7126">
        <v>23</v>
      </c>
      <c r="H7126">
        <v>1206525.17</v>
      </c>
      <c r="I7126">
        <v>736222.06</v>
      </c>
      <c r="J7126" t="s">
        <v>15</v>
      </c>
      <c r="L7126" s="1"/>
    </row>
    <row r="7127" spans="1:12" x14ac:dyDescent="0.3">
      <c r="A7127">
        <v>207126</v>
      </c>
      <c r="B7127" t="s">
        <v>616</v>
      </c>
      <c r="C7127" t="s">
        <v>31</v>
      </c>
      <c r="D7127" t="s">
        <v>34</v>
      </c>
      <c r="E7127" t="s">
        <v>13</v>
      </c>
      <c r="F7127" t="s">
        <v>18</v>
      </c>
      <c r="G7127">
        <v>13</v>
      </c>
      <c r="H7127">
        <v>756660.35</v>
      </c>
      <c r="I7127">
        <v>480605.81</v>
      </c>
      <c r="J7127" t="s">
        <v>15</v>
      </c>
      <c r="L7127" s="1"/>
    </row>
    <row r="7128" spans="1:12" x14ac:dyDescent="0.3">
      <c r="A7128">
        <v>207127</v>
      </c>
      <c r="B7128" t="s">
        <v>262</v>
      </c>
      <c r="C7128" t="s">
        <v>31</v>
      </c>
      <c r="D7128" t="s">
        <v>17</v>
      </c>
      <c r="E7128" t="s">
        <v>28</v>
      </c>
      <c r="F7128" t="s">
        <v>39</v>
      </c>
      <c r="G7128">
        <v>20</v>
      </c>
      <c r="H7128">
        <v>37137.300000000003</v>
      </c>
      <c r="I7128">
        <v>24267.94</v>
      </c>
      <c r="J7128" t="s">
        <v>15</v>
      </c>
      <c r="L7128" s="1"/>
    </row>
    <row r="7129" spans="1:12" x14ac:dyDescent="0.3">
      <c r="A7129">
        <v>207128</v>
      </c>
      <c r="B7129" t="s">
        <v>403</v>
      </c>
      <c r="C7129" t="s">
        <v>11</v>
      </c>
      <c r="D7129" t="s">
        <v>27</v>
      </c>
      <c r="E7129" t="s">
        <v>13</v>
      </c>
      <c r="F7129" t="s">
        <v>36</v>
      </c>
      <c r="G7129">
        <v>5</v>
      </c>
      <c r="H7129">
        <v>174389.76000000001</v>
      </c>
      <c r="I7129">
        <v>117854.98</v>
      </c>
      <c r="J7129" t="s">
        <v>24</v>
      </c>
      <c r="L7129" s="1"/>
    </row>
    <row r="7130" spans="1:12" x14ac:dyDescent="0.3">
      <c r="A7130">
        <v>207129</v>
      </c>
      <c r="B7130" t="s">
        <v>66</v>
      </c>
      <c r="C7130" t="s">
        <v>38</v>
      </c>
      <c r="D7130" t="s">
        <v>12</v>
      </c>
      <c r="E7130" t="s">
        <v>20</v>
      </c>
      <c r="F7130" t="s">
        <v>21</v>
      </c>
      <c r="G7130">
        <v>9</v>
      </c>
      <c r="H7130">
        <v>271024.69</v>
      </c>
      <c r="I7130">
        <v>211483.23</v>
      </c>
      <c r="J7130" t="s">
        <v>24</v>
      </c>
      <c r="L7130" s="1"/>
    </row>
    <row r="7131" spans="1:12" x14ac:dyDescent="0.3">
      <c r="A7131">
        <v>207130</v>
      </c>
      <c r="B7131" t="s">
        <v>489</v>
      </c>
      <c r="C7131" t="s">
        <v>11</v>
      </c>
      <c r="D7131" t="s">
        <v>34</v>
      </c>
      <c r="E7131" t="s">
        <v>20</v>
      </c>
      <c r="F7131" t="s">
        <v>21</v>
      </c>
      <c r="G7131">
        <v>21</v>
      </c>
      <c r="H7131">
        <v>1216206.8999999999</v>
      </c>
      <c r="I7131">
        <v>930914.84</v>
      </c>
      <c r="J7131" t="s">
        <v>24</v>
      </c>
      <c r="L7131" s="1"/>
    </row>
    <row r="7132" spans="1:12" x14ac:dyDescent="0.3">
      <c r="A7132">
        <v>207131</v>
      </c>
      <c r="B7132" t="s">
        <v>573</v>
      </c>
      <c r="C7132" t="s">
        <v>31</v>
      </c>
      <c r="D7132" t="s">
        <v>12</v>
      </c>
      <c r="E7132" t="s">
        <v>20</v>
      </c>
      <c r="F7132" t="s">
        <v>45</v>
      </c>
      <c r="G7132">
        <v>38</v>
      </c>
      <c r="H7132">
        <v>2136699.7799999998</v>
      </c>
      <c r="I7132">
        <v>1516985.22</v>
      </c>
      <c r="J7132" t="s">
        <v>24</v>
      </c>
      <c r="L7132" s="1"/>
    </row>
    <row r="7133" spans="1:12" x14ac:dyDescent="0.3">
      <c r="A7133">
        <v>207132</v>
      </c>
      <c r="B7133" t="s">
        <v>225</v>
      </c>
      <c r="C7133" t="s">
        <v>11</v>
      </c>
      <c r="D7133" t="s">
        <v>17</v>
      </c>
      <c r="E7133" t="s">
        <v>20</v>
      </c>
      <c r="F7133" t="s">
        <v>23</v>
      </c>
      <c r="G7133">
        <v>1</v>
      </c>
      <c r="H7133">
        <v>59296.35</v>
      </c>
      <c r="I7133">
        <v>36183.839999999997</v>
      </c>
      <c r="J7133" t="s">
        <v>24</v>
      </c>
      <c r="L7133" s="1"/>
    </row>
    <row r="7134" spans="1:12" x14ac:dyDescent="0.3">
      <c r="A7134">
        <v>207133</v>
      </c>
      <c r="B7134" t="s">
        <v>93</v>
      </c>
      <c r="C7134" t="s">
        <v>38</v>
      </c>
      <c r="D7134" t="s">
        <v>12</v>
      </c>
      <c r="E7134" t="s">
        <v>20</v>
      </c>
      <c r="F7134" t="s">
        <v>21</v>
      </c>
      <c r="G7134">
        <v>28</v>
      </c>
      <c r="H7134">
        <v>1032203.84</v>
      </c>
      <c r="I7134">
        <v>756875.14</v>
      </c>
      <c r="J7134" t="s">
        <v>15</v>
      </c>
      <c r="L7134" s="1"/>
    </row>
    <row r="7135" spans="1:12" x14ac:dyDescent="0.3">
      <c r="A7135">
        <v>207134</v>
      </c>
      <c r="B7135" t="s">
        <v>319</v>
      </c>
      <c r="C7135" t="s">
        <v>11</v>
      </c>
      <c r="D7135" t="s">
        <v>34</v>
      </c>
      <c r="E7135" t="s">
        <v>20</v>
      </c>
      <c r="F7135" t="s">
        <v>23</v>
      </c>
      <c r="G7135">
        <v>3</v>
      </c>
      <c r="H7135">
        <v>141258.78</v>
      </c>
      <c r="I7135">
        <v>102555.16</v>
      </c>
      <c r="J7135" t="s">
        <v>15</v>
      </c>
      <c r="L7135" s="1"/>
    </row>
    <row r="7136" spans="1:12" x14ac:dyDescent="0.3">
      <c r="A7136">
        <v>207135</v>
      </c>
      <c r="B7136" t="s">
        <v>373</v>
      </c>
      <c r="C7136" t="s">
        <v>11</v>
      </c>
      <c r="D7136" t="s">
        <v>32</v>
      </c>
      <c r="E7136" t="s">
        <v>20</v>
      </c>
      <c r="F7136" t="s">
        <v>23</v>
      </c>
      <c r="G7136">
        <v>44</v>
      </c>
      <c r="H7136">
        <v>1307009.67</v>
      </c>
      <c r="I7136">
        <v>937516.58</v>
      </c>
      <c r="J7136" t="s">
        <v>15</v>
      </c>
      <c r="L7136" s="1"/>
    </row>
    <row r="7137" spans="1:12" x14ac:dyDescent="0.3">
      <c r="A7137">
        <v>207136</v>
      </c>
      <c r="B7137" t="s">
        <v>56</v>
      </c>
      <c r="C7137" t="s">
        <v>38</v>
      </c>
      <c r="D7137" t="s">
        <v>34</v>
      </c>
      <c r="E7137" t="s">
        <v>28</v>
      </c>
      <c r="F7137" t="s">
        <v>78</v>
      </c>
      <c r="G7137">
        <v>9</v>
      </c>
      <c r="H7137">
        <v>284744.96000000002</v>
      </c>
      <c r="I7137">
        <v>229692.28</v>
      </c>
      <c r="J7137" t="s">
        <v>24</v>
      </c>
      <c r="L7137" s="1"/>
    </row>
    <row r="7138" spans="1:12" x14ac:dyDescent="0.3">
      <c r="A7138">
        <v>207137</v>
      </c>
      <c r="B7138" t="s">
        <v>605</v>
      </c>
      <c r="C7138" t="s">
        <v>38</v>
      </c>
      <c r="D7138" t="s">
        <v>34</v>
      </c>
      <c r="E7138" t="s">
        <v>28</v>
      </c>
      <c r="F7138" t="s">
        <v>78</v>
      </c>
      <c r="G7138">
        <v>12</v>
      </c>
      <c r="H7138">
        <v>58353.65</v>
      </c>
      <c r="I7138">
        <v>48041.9</v>
      </c>
      <c r="J7138" t="s">
        <v>15</v>
      </c>
      <c r="L7138" s="1"/>
    </row>
    <row r="7139" spans="1:12" x14ac:dyDescent="0.3">
      <c r="A7139">
        <v>207138</v>
      </c>
      <c r="B7139" t="s">
        <v>725</v>
      </c>
      <c r="C7139" t="s">
        <v>26</v>
      </c>
      <c r="D7139" t="s">
        <v>17</v>
      </c>
      <c r="E7139" t="s">
        <v>28</v>
      </c>
      <c r="F7139" t="s">
        <v>29</v>
      </c>
      <c r="G7139">
        <v>20</v>
      </c>
      <c r="H7139">
        <v>1149243.27</v>
      </c>
      <c r="I7139">
        <v>692156.11</v>
      </c>
      <c r="J7139" t="s">
        <v>24</v>
      </c>
      <c r="L7139" s="1"/>
    </row>
    <row r="7140" spans="1:12" x14ac:dyDescent="0.3">
      <c r="A7140">
        <v>207139</v>
      </c>
      <c r="B7140" t="s">
        <v>285</v>
      </c>
      <c r="C7140" t="s">
        <v>26</v>
      </c>
      <c r="D7140" t="s">
        <v>32</v>
      </c>
      <c r="E7140" t="s">
        <v>13</v>
      </c>
      <c r="F7140" t="s">
        <v>18</v>
      </c>
      <c r="G7140">
        <v>50</v>
      </c>
      <c r="H7140">
        <v>2056483.77</v>
      </c>
      <c r="I7140">
        <v>1506413.37</v>
      </c>
      <c r="J7140" t="s">
        <v>15</v>
      </c>
      <c r="L7140" s="1"/>
    </row>
    <row r="7141" spans="1:12" x14ac:dyDescent="0.3">
      <c r="A7141">
        <v>207140</v>
      </c>
      <c r="B7141" t="s">
        <v>588</v>
      </c>
      <c r="C7141" t="s">
        <v>31</v>
      </c>
      <c r="D7141" t="s">
        <v>34</v>
      </c>
      <c r="E7141" t="s">
        <v>13</v>
      </c>
      <c r="F7141" t="s">
        <v>18</v>
      </c>
      <c r="G7141">
        <v>16</v>
      </c>
      <c r="H7141">
        <v>844613.43</v>
      </c>
      <c r="I7141">
        <v>515088.72</v>
      </c>
      <c r="J7141" t="s">
        <v>24</v>
      </c>
      <c r="L7141" s="1"/>
    </row>
    <row r="7142" spans="1:12" x14ac:dyDescent="0.3">
      <c r="A7142">
        <v>207141</v>
      </c>
      <c r="B7142" t="s">
        <v>376</v>
      </c>
      <c r="C7142" t="s">
        <v>31</v>
      </c>
      <c r="D7142" t="s">
        <v>32</v>
      </c>
      <c r="E7142" t="s">
        <v>28</v>
      </c>
      <c r="F7142" t="s">
        <v>78</v>
      </c>
      <c r="G7142">
        <v>13</v>
      </c>
      <c r="H7142">
        <v>305650.74</v>
      </c>
      <c r="I7142">
        <v>198151.48</v>
      </c>
      <c r="J7142" t="s">
        <v>15</v>
      </c>
      <c r="L7142" s="1"/>
    </row>
    <row r="7143" spans="1:12" x14ac:dyDescent="0.3">
      <c r="A7143">
        <v>207142</v>
      </c>
      <c r="B7143" t="s">
        <v>131</v>
      </c>
      <c r="C7143" t="s">
        <v>31</v>
      </c>
      <c r="D7143" t="s">
        <v>12</v>
      </c>
      <c r="E7143" t="s">
        <v>28</v>
      </c>
      <c r="F7143" t="s">
        <v>78</v>
      </c>
      <c r="G7143">
        <v>47</v>
      </c>
      <c r="H7143">
        <v>2704833.88</v>
      </c>
      <c r="I7143">
        <v>2130009.87</v>
      </c>
      <c r="J7143" t="s">
        <v>15</v>
      </c>
      <c r="L7143" s="1"/>
    </row>
    <row r="7144" spans="1:12" x14ac:dyDescent="0.3">
      <c r="A7144">
        <v>207143</v>
      </c>
      <c r="B7144" t="s">
        <v>440</v>
      </c>
      <c r="C7144" t="s">
        <v>11</v>
      </c>
      <c r="D7144" t="s">
        <v>12</v>
      </c>
      <c r="E7144" t="s">
        <v>13</v>
      </c>
      <c r="F7144" t="s">
        <v>18</v>
      </c>
      <c r="G7144">
        <v>23</v>
      </c>
      <c r="H7144">
        <v>612223.12</v>
      </c>
      <c r="I7144">
        <v>517865.85</v>
      </c>
      <c r="J7144" t="s">
        <v>15</v>
      </c>
      <c r="L7144" s="1"/>
    </row>
    <row r="7145" spans="1:12" x14ac:dyDescent="0.3">
      <c r="A7145">
        <v>207144</v>
      </c>
      <c r="B7145" t="s">
        <v>75</v>
      </c>
      <c r="C7145" t="s">
        <v>11</v>
      </c>
      <c r="D7145" t="s">
        <v>27</v>
      </c>
      <c r="E7145" t="s">
        <v>28</v>
      </c>
      <c r="F7145" t="s">
        <v>39</v>
      </c>
      <c r="G7145">
        <v>18</v>
      </c>
      <c r="H7145">
        <v>46365.85</v>
      </c>
      <c r="I7145">
        <v>39205.03</v>
      </c>
      <c r="J7145" t="s">
        <v>15</v>
      </c>
      <c r="L7145" s="1"/>
    </row>
    <row r="7146" spans="1:12" x14ac:dyDescent="0.3">
      <c r="A7146">
        <v>207145</v>
      </c>
      <c r="B7146" t="s">
        <v>621</v>
      </c>
      <c r="C7146" t="s">
        <v>26</v>
      </c>
      <c r="D7146" t="s">
        <v>27</v>
      </c>
      <c r="E7146" t="s">
        <v>20</v>
      </c>
      <c r="F7146" t="s">
        <v>45</v>
      </c>
      <c r="G7146">
        <v>33</v>
      </c>
      <c r="H7146">
        <v>1357971.31</v>
      </c>
      <c r="I7146">
        <v>837261.94</v>
      </c>
      <c r="J7146" t="s">
        <v>15</v>
      </c>
      <c r="L7146" s="1"/>
    </row>
    <row r="7147" spans="1:12" x14ac:dyDescent="0.3">
      <c r="A7147">
        <v>207146</v>
      </c>
      <c r="B7147" t="s">
        <v>187</v>
      </c>
      <c r="C7147" t="s">
        <v>11</v>
      </c>
      <c r="D7147" t="s">
        <v>32</v>
      </c>
      <c r="E7147" t="s">
        <v>28</v>
      </c>
      <c r="F7147" t="s">
        <v>39</v>
      </c>
      <c r="G7147">
        <v>5</v>
      </c>
      <c r="H7147">
        <v>45807.34</v>
      </c>
      <c r="I7147">
        <v>30649.93</v>
      </c>
      <c r="J7147" t="s">
        <v>15</v>
      </c>
      <c r="L7147" s="1"/>
    </row>
    <row r="7148" spans="1:12" x14ac:dyDescent="0.3">
      <c r="A7148">
        <v>207147</v>
      </c>
      <c r="B7148" t="s">
        <v>590</v>
      </c>
      <c r="C7148" t="s">
        <v>26</v>
      </c>
      <c r="D7148" t="s">
        <v>32</v>
      </c>
      <c r="E7148" t="s">
        <v>20</v>
      </c>
      <c r="F7148" t="s">
        <v>23</v>
      </c>
      <c r="G7148">
        <v>16</v>
      </c>
      <c r="H7148">
        <v>314338.78000000003</v>
      </c>
      <c r="I7148">
        <v>235124.54</v>
      </c>
      <c r="J7148" t="s">
        <v>15</v>
      </c>
      <c r="L7148" s="1"/>
    </row>
    <row r="7149" spans="1:12" x14ac:dyDescent="0.3">
      <c r="A7149">
        <v>207148</v>
      </c>
      <c r="B7149" t="s">
        <v>379</v>
      </c>
      <c r="C7149" t="s">
        <v>11</v>
      </c>
      <c r="D7149" t="s">
        <v>51</v>
      </c>
      <c r="E7149" t="s">
        <v>28</v>
      </c>
      <c r="F7149" t="s">
        <v>29</v>
      </c>
      <c r="G7149">
        <v>40</v>
      </c>
      <c r="H7149">
        <v>308445.26</v>
      </c>
      <c r="I7149">
        <v>223325.61</v>
      </c>
      <c r="J7149" t="s">
        <v>24</v>
      </c>
      <c r="L7149" s="1"/>
    </row>
    <row r="7150" spans="1:12" x14ac:dyDescent="0.3">
      <c r="A7150">
        <v>207149</v>
      </c>
      <c r="B7150" t="s">
        <v>463</v>
      </c>
      <c r="C7150" t="s">
        <v>26</v>
      </c>
      <c r="D7150" t="s">
        <v>51</v>
      </c>
      <c r="E7150" t="s">
        <v>20</v>
      </c>
      <c r="F7150" t="s">
        <v>45</v>
      </c>
      <c r="G7150">
        <v>38</v>
      </c>
      <c r="H7150">
        <v>766950.75</v>
      </c>
      <c r="I7150">
        <v>625997.61</v>
      </c>
      <c r="J7150" t="s">
        <v>24</v>
      </c>
      <c r="L7150" s="1"/>
    </row>
    <row r="7151" spans="1:12" x14ac:dyDescent="0.3">
      <c r="A7151">
        <v>207150</v>
      </c>
      <c r="B7151" t="s">
        <v>542</v>
      </c>
      <c r="C7151" t="s">
        <v>11</v>
      </c>
      <c r="D7151" t="s">
        <v>27</v>
      </c>
      <c r="E7151" t="s">
        <v>20</v>
      </c>
      <c r="F7151" t="s">
        <v>23</v>
      </c>
      <c r="G7151">
        <v>8</v>
      </c>
      <c r="H7151">
        <v>126969.96</v>
      </c>
      <c r="I7151">
        <v>79647.22</v>
      </c>
      <c r="J7151" t="s">
        <v>15</v>
      </c>
      <c r="L7151" s="1"/>
    </row>
    <row r="7152" spans="1:12" x14ac:dyDescent="0.3">
      <c r="A7152">
        <v>207151</v>
      </c>
      <c r="B7152" t="s">
        <v>686</v>
      </c>
      <c r="C7152" t="s">
        <v>38</v>
      </c>
      <c r="D7152" t="s">
        <v>17</v>
      </c>
      <c r="E7152" t="s">
        <v>28</v>
      </c>
      <c r="F7152" t="s">
        <v>39</v>
      </c>
      <c r="G7152">
        <v>42</v>
      </c>
      <c r="H7152">
        <v>1410306.71</v>
      </c>
      <c r="I7152">
        <v>1181896.29</v>
      </c>
      <c r="J7152" t="s">
        <v>15</v>
      </c>
      <c r="L7152" s="1"/>
    </row>
    <row r="7153" spans="1:12" x14ac:dyDescent="0.3">
      <c r="A7153">
        <v>207152</v>
      </c>
      <c r="B7153" t="s">
        <v>85</v>
      </c>
      <c r="C7153" t="s">
        <v>26</v>
      </c>
      <c r="D7153" t="s">
        <v>27</v>
      </c>
      <c r="E7153" t="s">
        <v>20</v>
      </c>
      <c r="F7153" t="s">
        <v>21</v>
      </c>
      <c r="G7153">
        <v>33</v>
      </c>
      <c r="H7153">
        <v>572014.57999999996</v>
      </c>
      <c r="I7153">
        <v>348259.37</v>
      </c>
      <c r="J7153" t="s">
        <v>15</v>
      </c>
      <c r="L7153" s="1"/>
    </row>
    <row r="7154" spans="1:12" x14ac:dyDescent="0.3">
      <c r="A7154">
        <v>207153</v>
      </c>
      <c r="B7154" t="s">
        <v>371</v>
      </c>
      <c r="C7154" t="s">
        <v>38</v>
      </c>
      <c r="D7154" t="s">
        <v>27</v>
      </c>
      <c r="E7154" t="s">
        <v>13</v>
      </c>
      <c r="F7154" t="s">
        <v>14</v>
      </c>
      <c r="G7154">
        <v>42</v>
      </c>
      <c r="H7154">
        <v>699748.15</v>
      </c>
      <c r="I7154">
        <v>580047.04</v>
      </c>
      <c r="J7154" t="s">
        <v>15</v>
      </c>
      <c r="L7154" s="1"/>
    </row>
    <row r="7155" spans="1:12" x14ac:dyDescent="0.3">
      <c r="A7155">
        <v>207154</v>
      </c>
      <c r="B7155" t="s">
        <v>213</v>
      </c>
      <c r="C7155" t="s">
        <v>31</v>
      </c>
      <c r="D7155" t="s">
        <v>12</v>
      </c>
      <c r="E7155" t="s">
        <v>13</v>
      </c>
      <c r="F7155" t="s">
        <v>18</v>
      </c>
      <c r="G7155">
        <v>2</v>
      </c>
      <c r="H7155">
        <v>103853.08</v>
      </c>
      <c r="I7155">
        <v>68920.990000000005</v>
      </c>
      <c r="J7155" t="s">
        <v>24</v>
      </c>
      <c r="L7155" s="1"/>
    </row>
    <row r="7156" spans="1:12" x14ac:dyDescent="0.3">
      <c r="A7156">
        <v>207155</v>
      </c>
      <c r="B7156" t="s">
        <v>241</v>
      </c>
      <c r="C7156" t="s">
        <v>26</v>
      </c>
      <c r="D7156" t="s">
        <v>17</v>
      </c>
      <c r="E7156" t="s">
        <v>28</v>
      </c>
      <c r="F7156" t="s">
        <v>78</v>
      </c>
      <c r="G7156">
        <v>37</v>
      </c>
      <c r="H7156">
        <v>2008664.09</v>
      </c>
      <c r="I7156">
        <v>1576449.14</v>
      </c>
      <c r="J7156" t="s">
        <v>15</v>
      </c>
      <c r="L7156" s="1"/>
    </row>
    <row r="7157" spans="1:12" x14ac:dyDescent="0.3">
      <c r="A7157">
        <v>207156</v>
      </c>
      <c r="B7157" t="s">
        <v>326</v>
      </c>
      <c r="C7157" t="s">
        <v>38</v>
      </c>
      <c r="D7157" t="s">
        <v>51</v>
      </c>
      <c r="E7157" t="s">
        <v>13</v>
      </c>
      <c r="F7157" t="s">
        <v>18</v>
      </c>
      <c r="G7157">
        <v>37</v>
      </c>
      <c r="H7157">
        <v>863174.71</v>
      </c>
      <c r="I7157">
        <v>549471.29</v>
      </c>
      <c r="J7157" t="s">
        <v>15</v>
      </c>
      <c r="L7157" s="1"/>
    </row>
    <row r="7158" spans="1:12" x14ac:dyDescent="0.3">
      <c r="A7158">
        <v>207157</v>
      </c>
      <c r="B7158" t="s">
        <v>160</v>
      </c>
      <c r="C7158" t="s">
        <v>11</v>
      </c>
      <c r="D7158" t="s">
        <v>12</v>
      </c>
      <c r="E7158" t="s">
        <v>28</v>
      </c>
      <c r="F7158" t="s">
        <v>29</v>
      </c>
      <c r="G7158">
        <v>32</v>
      </c>
      <c r="H7158">
        <v>1552042.2</v>
      </c>
      <c r="I7158">
        <v>958826.76</v>
      </c>
      <c r="J7158" t="s">
        <v>24</v>
      </c>
      <c r="L7158" s="1"/>
    </row>
    <row r="7159" spans="1:12" x14ac:dyDescent="0.3">
      <c r="A7159">
        <v>207158</v>
      </c>
      <c r="B7159" t="s">
        <v>538</v>
      </c>
      <c r="C7159" t="s">
        <v>31</v>
      </c>
      <c r="D7159" t="s">
        <v>34</v>
      </c>
      <c r="E7159" t="s">
        <v>20</v>
      </c>
      <c r="F7159" t="s">
        <v>45</v>
      </c>
      <c r="G7159">
        <v>37</v>
      </c>
      <c r="H7159">
        <v>305991.39</v>
      </c>
      <c r="I7159">
        <v>199277.26</v>
      </c>
      <c r="J7159" t="s">
        <v>24</v>
      </c>
      <c r="L7159" s="1"/>
    </row>
    <row r="7160" spans="1:12" x14ac:dyDescent="0.3">
      <c r="A7160">
        <v>207159</v>
      </c>
      <c r="B7160" t="s">
        <v>561</v>
      </c>
      <c r="C7160" t="s">
        <v>26</v>
      </c>
      <c r="D7160" t="s">
        <v>27</v>
      </c>
      <c r="E7160" t="s">
        <v>28</v>
      </c>
      <c r="F7160" t="s">
        <v>78</v>
      </c>
      <c r="G7160">
        <v>40</v>
      </c>
      <c r="H7160">
        <v>545512.15</v>
      </c>
      <c r="I7160">
        <v>453979.9</v>
      </c>
      <c r="J7160" t="s">
        <v>15</v>
      </c>
      <c r="L7160" s="1"/>
    </row>
    <row r="7161" spans="1:12" x14ac:dyDescent="0.3">
      <c r="A7161">
        <v>207160</v>
      </c>
      <c r="B7161" t="s">
        <v>733</v>
      </c>
      <c r="C7161" t="s">
        <v>11</v>
      </c>
      <c r="D7161" t="s">
        <v>17</v>
      </c>
      <c r="E7161" t="s">
        <v>28</v>
      </c>
      <c r="F7161" t="s">
        <v>29</v>
      </c>
      <c r="G7161">
        <v>22</v>
      </c>
      <c r="H7161">
        <v>1310034.3999999999</v>
      </c>
      <c r="I7161">
        <v>1111498.3600000001</v>
      </c>
      <c r="J7161" t="s">
        <v>24</v>
      </c>
      <c r="L7161" s="1"/>
    </row>
    <row r="7162" spans="1:12" x14ac:dyDescent="0.3">
      <c r="A7162">
        <v>207161</v>
      </c>
      <c r="B7162" t="s">
        <v>280</v>
      </c>
      <c r="C7162" t="s">
        <v>38</v>
      </c>
      <c r="D7162" t="s">
        <v>27</v>
      </c>
      <c r="E7162" t="s">
        <v>28</v>
      </c>
      <c r="F7162" t="s">
        <v>39</v>
      </c>
      <c r="G7162">
        <v>6</v>
      </c>
      <c r="H7162">
        <v>201731.99</v>
      </c>
      <c r="I7162">
        <v>153221.54999999999</v>
      </c>
      <c r="J7162" t="s">
        <v>24</v>
      </c>
      <c r="L7162" s="1"/>
    </row>
    <row r="7163" spans="1:12" x14ac:dyDescent="0.3">
      <c r="A7163">
        <v>207162</v>
      </c>
      <c r="B7163" t="s">
        <v>65</v>
      </c>
      <c r="C7163" t="s">
        <v>31</v>
      </c>
      <c r="D7163" t="s">
        <v>32</v>
      </c>
      <c r="E7163" t="s">
        <v>20</v>
      </c>
      <c r="F7163" t="s">
        <v>23</v>
      </c>
      <c r="G7163">
        <v>6</v>
      </c>
      <c r="H7163">
        <v>41741.839999999997</v>
      </c>
      <c r="I7163">
        <v>35409.480000000003</v>
      </c>
      <c r="J7163" t="s">
        <v>24</v>
      </c>
      <c r="L7163" s="1"/>
    </row>
    <row r="7164" spans="1:12" x14ac:dyDescent="0.3">
      <c r="A7164">
        <v>207163</v>
      </c>
      <c r="B7164" t="s">
        <v>475</v>
      </c>
      <c r="C7164" t="s">
        <v>11</v>
      </c>
      <c r="D7164" t="s">
        <v>12</v>
      </c>
      <c r="E7164" t="s">
        <v>28</v>
      </c>
      <c r="F7164" t="s">
        <v>78</v>
      </c>
      <c r="G7164">
        <v>29</v>
      </c>
      <c r="H7164">
        <v>1362765.68</v>
      </c>
      <c r="I7164">
        <v>1033712.44</v>
      </c>
      <c r="J7164" t="s">
        <v>24</v>
      </c>
      <c r="L7164" s="1"/>
    </row>
    <row r="7165" spans="1:12" x14ac:dyDescent="0.3">
      <c r="A7165">
        <v>207164</v>
      </c>
      <c r="B7165" t="s">
        <v>596</v>
      </c>
      <c r="C7165" t="s">
        <v>26</v>
      </c>
      <c r="D7165" t="s">
        <v>17</v>
      </c>
      <c r="E7165" t="s">
        <v>13</v>
      </c>
      <c r="F7165" t="s">
        <v>42</v>
      </c>
      <c r="G7165">
        <v>8</v>
      </c>
      <c r="H7165">
        <v>155197.14000000001</v>
      </c>
      <c r="I7165">
        <v>126335.24</v>
      </c>
      <c r="J7165" t="s">
        <v>15</v>
      </c>
      <c r="L7165" s="1"/>
    </row>
    <row r="7166" spans="1:12" x14ac:dyDescent="0.3">
      <c r="A7166">
        <v>207165</v>
      </c>
      <c r="B7166" t="s">
        <v>544</v>
      </c>
      <c r="C7166" t="s">
        <v>11</v>
      </c>
      <c r="D7166" t="s">
        <v>12</v>
      </c>
      <c r="E7166" t="s">
        <v>13</v>
      </c>
      <c r="F7166" t="s">
        <v>14</v>
      </c>
      <c r="G7166">
        <v>45</v>
      </c>
      <c r="H7166">
        <v>2556035.65</v>
      </c>
      <c r="I7166">
        <v>2163200.75</v>
      </c>
      <c r="J7166" t="s">
        <v>15</v>
      </c>
      <c r="L7166" s="1"/>
    </row>
    <row r="7167" spans="1:12" x14ac:dyDescent="0.3">
      <c r="A7167">
        <v>207166</v>
      </c>
      <c r="B7167" t="s">
        <v>143</v>
      </c>
      <c r="C7167" t="s">
        <v>38</v>
      </c>
      <c r="D7167" t="s">
        <v>27</v>
      </c>
      <c r="E7167" t="s">
        <v>13</v>
      </c>
      <c r="F7167" t="s">
        <v>36</v>
      </c>
      <c r="G7167">
        <v>47</v>
      </c>
      <c r="H7167">
        <v>274522.62</v>
      </c>
      <c r="I7167">
        <v>176764.35</v>
      </c>
      <c r="J7167" t="s">
        <v>24</v>
      </c>
      <c r="L7167" s="1"/>
    </row>
    <row r="7168" spans="1:12" x14ac:dyDescent="0.3">
      <c r="A7168">
        <v>207167</v>
      </c>
      <c r="B7168" t="s">
        <v>613</v>
      </c>
      <c r="C7168" t="s">
        <v>31</v>
      </c>
      <c r="D7168" t="s">
        <v>34</v>
      </c>
      <c r="E7168" t="s">
        <v>13</v>
      </c>
      <c r="F7168" t="s">
        <v>14</v>
      </c>
      <c r="G7168">
        <v>25</v>
      </c>
      <c r="H7168">
        <v>574713.66</v>
      </c>
      <c r="I7168">
        <v>389193.11</v>
      </c>
      <c r="J7168" t="s">
        <v>24</v>
      </c>
      <c r="L7168" s="1"/>
    </row>
    <row r="7169" spans="1:12" x14ac:dyDescent="0.3">
      <c r="A7169">
        <v>207168</v>
      </c>
      <c r="B7169" t="s">
        <v>470</v>
      </c>
      <c r="C7169" t="s">
        <v>38</v>
      </c>
      <c r="D7169" t="s">
        <v>27</v>
      </c>
      <c r="E7169" t="s">
        <v>28</v>
      </c>
      <c r="F7169" t="s">
        <v>39</v>
      </c>
      <c r="G7169">
        <v>8</v>
      </c>
      <c r="H7169">
        <v>142169.07999999999</v>
      </c>
      <c r="I7169">
        <v>111378.04</v>
      </c>
      <c r="J7169" t="s">
        <v>24</v>
      </c>
      <c r="L7169" s="1"/>
    </row>
    <row r="7170" spans="1:12" x14ac:dyDescent="0.3">
      <c r="A7170">
        <v>207169</v>
      </c>
      <c r="B7170" t="s">
        <v>97</v>
      </c>
      <c r="C7170" t="s">
        <v>38</v>
      </c>
      <c r="D7170" t="s">
        <v>32</v>
      </c>
      <c r="E7170" t="s">
        <v>28</v>
      </c>
      <c r="F7170" t="s">
        <v>29</v>
      </c>
      <c r="G7170">
        <v>24</v>
      </c>
      <c r="H7170">
        <v>1399060.64</v>
      </c>
      <c r="I7170">
        <v>975152.85</v>
      </c>
      <c r="J7170" t="s">
        <v>15</v>
      </c>
      <c r="L7170" s="1"/>
    </row>
    <row r="7171" spans="1:12" x14ac:dyDescent="0.3">
      <c r="A7171">
        <v>207170</v>
      </c>
      <c r="B7171" t="s">
        <v>207</v>
      </c>
      <c r="C7171" t="s">
        <v>11</v>
      </c>
      <c r="D7171" t="s">
        <v>17</v>
      </c>
      <c r="E7171" t="s">
        <v>28</v>
      </c>
      <c r="F7171" t="s">
        <v>78</v>
      </c>
      <c r="G7171">
        <v>28</v>
      </c>
      <c r="H7171">
        <v>1239944.8899999999</v>
      </c>
      <c r="I7171">
        <v>804197.32</v>
      </c>
      <c r="J7171" t="s">
        <v>15</v>
      </c>
      <c r="L7171" s="1"/>
    </row>
    <row r="7172" spans="1:12" x14ac:dyDescent="0.3">
      <c r="A7172">
        <v>207171</v>
      </c>
      <c r="B7172" t="s">
        <v>507</v>
      </c>
      <c r="C7172" t="s">
        <v>31</v>
      </c>
      <c r="D7172" t="s">
        <v>27</v>
      </c>
      <c r="E7172" t="s">
        <v>13</v>
      </c>
      <c r="F7172" t="s">
        <v>36</v>
      </c>
      <c r="G7172">
        <v>26</v>
      </c>
      <c r="H7172">
        <v>456631.24</v>
      </c>
      <c r="I7172">
        <v>340287.25</v>
      </c>
      <c r="J7172" t="s">
        <v>24</v>
      </c>
      <c r="L7172" s="1"/>
    </row>
    <row r="7173" spans="1:12" x14ac:dyDescent="0.3">
      <c r="A7173">
        <v>207172</v>
      </c>
      <c r="B7173" t="s">
        <v>130</v>
      </c>
      <c r="C7173" t="s">
        <v>31</v>
      </c>
      <c r="D7173" t="s">
        <v>51</v>
      </c>
      <c r="E7173" t="s">
        <v>13</v>
      </c>
      <c r="F7173" t="s">
        <v>42</v>
      </c>
      <c r="G7173">
        <v>9</v>
      </c>
      <c r="H7173">
        <v>428145.67</v>
      </c>
      <c r="I7173">
        <v>304200.99</v>
      </c>
      <c r="J7173" t="s">
        <v>24</v>
      </c>
      <c r="L7173" s="1"/>
    </row>
    <row r="7174" spans="1:12" x14ac:dyDescent="0.3">
      <c r="A7174">
        <v>207173</v>
      </c>
      <c r="B7174" t="s">
        <v>147</v>
      </c>
      <c r="C7174" t="s">
        <v>31</v>
      </c>
      <c r="D7174" t="s">
        <v>32</v>
      </c>
      <c r="E7174" t="s">
        <v>28</v>
      </c>
      <c r="F7174" t="s">
        <v>29</v>
      </c>
      <c r="G7174">
        <v>49</v>
      </c>
      <c r="H7174">
        <v>2455602.1800000002</v>
      </c>
      <c r="I7174">
        <v>1713791.93</v>
      </c>
      <c r="J7174" t="s">
        <v>24</v>
      </c>
      <c r="L7174" s="1"/>
    </row>
    <row r="7175" spans="1:12" x14ac:dyDescent="0.3">
      <c r="A7175">
        <v>207174</v>
      </c>
      <c r="B7175" t="s">
        <v>569</v>
      </c>
      <c r="C7175" t="s">
        <v>11</v>
      </c>
      <c r="D7175" t="s">
        <v>51</v>
      </c>
      <c r="E7175" t="s">
        <v>13</v>
      </c>
      <c r="F7175" t="s">
        <v>42</v>
      </c>
      <c r="G7175">
        <v>18</v>
      </c>
      <c r="H7175">
        <v>260111.86</v>
      </c>
      <c r="I7175">
        <v>166173.92000000001</v>
      </c>
      <c r="J7175" t="s">
        <v>24</v>
      </c>
      <c r="L7175" s="1"/>
    </row>
    <row r="7176" spans="1:12" x14ac:dyDescent="0.3">
      <c r="A7176">
        <v>207175</v>
      </c>
      <c r="B7176" t="s">
        <v>623</v>
      </c>
      <c r="C7176" t="s">
        <v>11</v>
      </c>
      <c r="D7176" t="s">
        <v>32</v>
      </c>
      <c r="E7176" t="s">
        <v>20</v>
      </c>
      <c r="F7176" t="s">
        <v>21</v>
      </c>
      <c r="G7176">
        <v>50</v>
      </c>
      <c r="H7176">
        <v>1495558.42</v>
      </c>
      <c r="I7176">
        <v>1158659.26</v>
      </c>
      <c r="J7176" t="s">
        <v>15</v>
      </c>
      <c r="L7176" s="1"/>
    </row>
    <row r="7177" spans="1:12" x14ac:dyDescent="0.3">
      <c r="A7177">
        <v>207176</v>
      </c>
      <c r="B7177" t="s">
        <v>600</v>
      </c>
      <c r="C7177" t="s">
        <v>31</v>
      </c>
      <c r="D7177" t="s">
        <v>27</v>
      </c>
      <c r="E7177" t="s">
        <v>20</v>
      </c>
      <c r="F7177" t="s">
        <v>45</v>
      </c>
      <c r="G7177">
        <v>13</v>
      </c>
      <c r="H7177">
        <v>594400.82999999996</v>
      </c>
      <c r="I7177">
        <v>466404.76</v>
      </c>
      <c r="J7177" t="s">
        <v>24</v>
      </c>
      <c r="L7177" s="1"/>
    </row>
    <row r="7178" spans="1:12" x14ac:dyDescent="0.3">
      <c r="A7178">
        <v>207177</v>
      </c>
      <c r="B7178" t="s">
        <v>543</v>
      </c>
      <c r="C7178" t="s">
        <v>31</v>
      </c>
      <c r="D7178" t="s">
        <v>34</v>
      </c>
      <c r="E7178" t="s">
        <v>28</v>
      </c>
      <c r="F7178" t="s">
        <v>39</v>
      </c>
      <c r="G7178">
        <v>8</v>
      </c>
      <c r="H7178">
        <v>439745.59</v>
      </c>
      <c r="I7178">
        <v>354216.88</v>
      </c>
      <c r="J7178" t="s">
        <v>15</v>
      </c>
      <c r="L7178" s="1"/>
    </row>
    <row r="7179" spans="1:12" x14ac:dyDescent="0.3">
      <c r="A7179">
        <v>207178</v>
      </c>
      <c r="B7179" t="s">
        <v>62</v>
      </c>
      <c r="C7179" t="s">
        <v>31</v>
      </c>
      <c r="D7179" t="s">
        <v>51</v>
      </c>
      <c r="E7179" t="s">
        <v>20</v>
      </c>
      <c r="F7179" t="s">
        <v>23</v>
      </c>
      <c r="G7179">
        <v>19</v>
      </c>
      <c r="H7179">
        <v>379907.91</v>
      </c>
      <c r="I7179">
        <v>255225.63</v>
      </c>
      <c r="J7179" t="s">
        <v>15</v>
      </c>
      <c r="L7179" s="1"/>
    </row>
    <row r="7180" spans="1:12" x14ac:dyDescent="0.3">
      <c r="A7180">
        <v>207179</v>
      </c>
      <c r="B7180" t="s">
        <v>48</v>
      </c>
      <c r="C7180" t="s">
        <v>38</v>
      </c>
      <c r="D7180" t="s">
        <v>51</v>
      </c>
      <c r="E7180" t="s">
        <v>20</v>
      </c>
      <c r="F7180" t="s">
        <v>23</v>
      </c>
      <c r="G7180">
        <v>19</v>
      </c>
      <c r="H7180">
        <v>453657.33</v>
      </c>
      <c r="I7180">
        <v>334403.08</v>
      </c>
      <c r="J7180" t="s">
        <v>15</v>
      </c>
      <c r="L7180" s="1"/>
    </row>
    <row r="7181" spans="1:12" x14ac:dyDescent="0.3">
      <c r="A7181">
        <v>207180</v>
      </c>
      <c r="B7181" t="s">
        <v>352</v>
      </c>
      <c r="C7181" t="s">
        <v>26</v>
      </c>
      <c r="D7181" t="s">
        <v>34</v>
      </c>
      <c r="E7181" t="s">
        <v>28</v>
      </c>
      <c r="F7181" t="s">
        <v>39</v>
      </c>
      <c r="G7181">
        <v>31</v>
      </c>
      <c r="H7181">
        <v>1813314.25</v>
      </c>
      <c r="I7181">
        <v>1395676.38</v>
      </c>
      <c r="J7181" t="s">
        <v>24</v>
      </c>
      <c r="L7181" s="1"/>
    </row>
    <row r="7182" spans="1:12" x14ac:dyDescent="0.3">
      <c r="A7182">
        <v>207181</v>
      </c>
      <c r="B7182" t="s">
        <v>153</v>
      </c>
      <c r="C7182" t="s">
        <v>11</v>
      </c>
      <c r="D7182" t="s">
        <v>12</v>
      </c>
      <c r="E7182" t="s">
        <v>28</v>
      </c>
      <c r="F7182" t="s">
        <v>39</v>
      </c>
      <c r="G7182">
        <v>41</v>
      </c>
      <c r="H7182">
        <v>1615249.57</v>
      </c>
      <c r="I7182">
        <v>1030260.13</v>
      </c>
      <c r="J7182" t="s">
        <v>15</v>
      </c>
      <c r="L7182" s="1"/>
    </row>
    <row r="7183" spans="1:12" x14ac:dyDescent="0.3">
      <c r="A7183">
        <v>207182</v>
      </c>
      <c r="B7183" t="s">
        <v>104</v>
      </c>
      <c r="C7183" t="s">
        <v>11</v>
      </c>
      <c r="D7183" t="s">
        <v>34</v>
      </c>
      <c r="E7183" t="s">
        <v>13</v>
      </c>
      <c r="F7183" t="s">
        <v>36</v>
      </c>
      <c r="G7183">
        <v>28</v>
      </c>
      <c r="H7183">
        <v>482490.67</v>
      </c>
      <c r="I7183">
        <v>294497.09999999998</v>
      </c>
      <c r="J7183" t="s">
        <v>15</v>
      </c>
      <c r="L7183" s="1"/>
    </row>
    <row r="7184" spans="1:12" x14ac:dyDescent="0.3">
      <c r="A7184">
        <v>207183</v>
      </c>
      <c r="B7184" t="s">
        <v>356</v>
      </c>
      <c r="C7184" t="s">
        <v>11</v>
      </c>
      <c r="D7184" t="s">
        <v>34</v>
      </c>
      <c r="E7184" t="s">
        <v>28</v>
      </c>
      <c r="F7184" t="s">
        <v>29</v>
      </c>
      <c r="G7184">
        <v>12</v>
      </c>
      <c r="H7184">
        <v>362658.39</v>
      </c>
      <c r="I7184">
        <v>307850.67</v>
      </c>
      <c r="J7184" t="s">
        <v>15</v>
      </c>
      <c r="L7184" s="1"/>
    </row>
    <row r="7185" spans="1:12" x14ac:dyDescent="0.3">
      <c r="A7185">
        <v>207184</v>
      </c>
      <c r="B7185" t="s">
        <v>69</v>
      </c>
      <c r="C7185" t="s">
        <v>26</v>
      </c>
      <c r="D7185" t="s">
        <v>27</v>
      </c>
      <c r="E7185" t="s">
        <v>28</v>
      </c>
      <c r="F7185" t="s">
        <v>29</v>
      </c>
      <c r="G7185">
        <v>43</v>
      </c>
      <c r="H7185">
        <v>2456722.3199999998</v>
      </c>
      <c r="I7185">
        <v>1594851.76</v>
      </c>
      <c r="J7185" t="s">
        <v>15</v>
      </c>
      <c r="L7185" s="1"/>
    </row>
    <row r="7186" spans="1:12" x14ac:dyDescent="0.3">
      <c r="A7186">
        <v>207185</v>
      </c>
      <c r="B7186" t="s">
        <v>641</v>
      </c>
      <c r="C7186" t="s">
        <v>11</v>
      </c>
      <c r="D7186" t="s">
        <v>34</v>
      </c>
      <c r="E7186" t="s">
        <v>20</v>
      </c>
      <c r="F7186" t="s">
        <v>45</v>
      </c>
      <c r="G7186">
        <v>47</v>
      </c>
      <c r="H7186">
        <v>2408807.7000000002</v>
      </c>
      <c r="I7186">
        <v>1648148.33</v>
      </c>
      <c r="J7186" t="s">
        <v>15</v>
      </c>
      <c r="L7186" s="1"/>
    </row>
    <row r="7187" spans="1:12" x14ac:dyDescent="0.3">
      <c r="A7187">
        <v>207186</v>
      </c>
      <c r="B7187" t="s">
        <v>650</v>
      </c>
      <c r="C7187" t="s">
        <v>11</v>
      </c>
      <c r="D7187" t="s">
        <v>34</v>
      </c>
      <c r="E7187" t="s">
        <v>13</v>
      </c>
      <c r="F7187" t="s">
        <v>18</v>
      </c>
      <c r="G7187">
        <v>27</v>
      </c>
      <c r="H7187">
        <v>695690.23</v>
      </c>
      <c r="I7187">
        <v>422411.41</v>
      </c>
      <c r="J7187" t="s">
        <v>24</v>
      </c>
      <c r="L7187" s="1"/>
    </row>
    <row r="7188" spans="1:12" x14ac:dyDescent="0.3">
      <c r="A7188">
        <v>207187</v>
      </c>
      <c r="B7188" t="s">
        <v>293</v>
      </c>
      <c r="C7188" t="s">
        <v>11</v>
      </c>
      <c r="D7188" t="s">
        <v>12</v>
      </c>
      <c r="E7188" t="s">
        <v>13</v>
      </c>
      <c r="F7188" t="s">
        <v>42</v>
      </c>
      <c r="G7188">
        <v>17</v>
      </c>
      <c r="H7188">
        <v>972674.62</v>
      </c>
      <c r="I7188">
        <v>789352.47</v>
      </c>
      <c r="J7188" t="s">
        <v>24</v>
      </c>
      <c r="L7188" s="1"/>
    </row>
    <row r="7189" spans="1:12" x14ac:dyDescent="0.3">
      <c r="A7189">
        <v>207188</v>
      </c>
      <c r="B7189" t="s">
        <v>214</v>
      </c>
      <c r="C7189" t="s">
        <v>26</v>
      </c>
      <c r="D7189" t="s">
        <v>27</v>
      </c>
      <c r="E7189" t="s">
        <v>28</v>
      </c>
      <c r="F7189" t="s">
        <v>78</v>
      </c>
      <c r="G7189">
        <v>39</v>
      </c>
      <c r="H7189">
        <v>2080546.76</v>
      </c>
      <c r="I7189">
        <v>1284199.8</v>
      </c>
      <c r="J7189" t="s">
        <v>15</v>
      </c>
      <c r="L7189" s="1"/>
    </row>
    <row r="7190" spans="1:12" x14ac:dyDescent="0.3">
      <c r="A7190">
        <v>207189</v>
      </c>
      <c r="B7190" t="s">
        <v>316</v>
      </c>
      <c r="C7190" t="s">
        <v>26</v>
      </c>
      <c r="D7190" t="s">
        <v>51</v>
      </c>
      <c r="E7190" t="s">
        <v>28</v>
      </c>
      <c r="F7190" t="s">
        <v>78</v>
      </c>
      <c r="G7190">
        <v>15</v>
      </c>
      <c r="H7190">
        <v>553007.18999999994</v>
      </c>
      <c r="I7190">
        <v>449007.28</v>
      </c>
      <c r="J7190" t="s">
        <v>15</v>
      </c>
      <c r="L7190" s="1"/>
    </row>
    <row r="7191" spans="1:12" x14ac:dyDescent="0.3">
      <c r="A7191">
        <v>207190</v>
      </c>
      <c r="B7191" t="s">
        <v>649</v>
      </c>
      <c r="C7191" t="s">
        <v>11</v>
      </c>
      <c r="D7191" t="s">
        <v>17</v>
      </c>
      <c r="E7191" t="s">
        <v>13</v>
      </c>
      <c r="F7191" t="s">
        <v>42</v>
      </c>
      <c r="G7191">
        <v>47</v>
      </c>
      <c r="H7191">
        <v>74683.600000000006</v>
      </c>
      <c r="I7191">
        <v>59343.78</v>
      </c>
      <c r="J7191" t="s">
        <v>15</v>
      </c>
      <c r="L7191" s="1"/>
    </row>
    <row r="7192" spans="1:12" x14ac:dyDescent="0.3">
      <c r="A7192">
        <v>207191</v>
      </c>
      <c r="B7192" t="s">
        <v>41</v>
      </c>
      <c r="C7192" t="s">
        <v>38</v>
      </c>
      <c r="D7192" t="s">
        <v>34</v>
      </c>
      <c r="E7192" t="s">
        <v>28</v>
      </c>
      <c r="F7192" t="s">
        <v>78</v>
      </c>
      <c r="G7192">
        <v>16</v>
      </c>
      <c r="H7192">
        <v>647414.6</v>
      </c>
      <c r="I7192">
        <v>442445.2</v>
      </c>
      <c r="J7192" t="s">
        <v>15</v>
      </c>
      <c r="L7192" s="1"/>
    </row>
    <row r="7193" spans="1:12" x14ac:dyDescent="0.3">
      <c r="A7193">
        <v>207192</v>
      </c>
      <c r="B7193" t="s">
        <v>405</v>
      </c>
      <c r="C7193" t="s">
        <v>38</v>
      </c>
      <c r="D7193" t="s">
        <v>27</v>
      </c>
      <c r="E7193" t="s">
        <v>20</v>
      </c>
      <c r="F7193" t="s">
        <v>23</v>
      </c>
      <c r="G7193">
        <v>50</v>
      </c>
      <c r="H7193">
        <v>1269504.1299999999</v>
      </c>
      <c r="I7193">
        <v>929057.79</v>
      </c>
      <c r="J7193" t="s">
        <v>15</v>
      </c>
      <c r="L7193" s="1"/>
    </row>
    <row r="7194" spans="1:12" x14ac:dyDescent="0.3">
      <c r="A7194">
        <v>207193</v>
      </c>
      <c r="B7194" t="s">
        <v>392</v>
      </c>
      <c r="C7194" t="s">
        <v>11</v>
      </c>
      <c r="D7194" t="s">
        <v>34</v>
      </c>
      <c r="E7194" t="s">
        <v>28</v>
      </c>
      <c r="F7194" t="s">
        <v>29</v>
      </c>
      <c r="G7194">
        <v>38</v>
      </c>
      <c r="H7194">
        <v>574980.34</v>
      </c>
      <c r="I7194">
        <v>423395.93</v>
      </c>
      <c r="J7194" t="s">
        <v>15</v>
      </c>
      <c r="L7194" s="1"/>
    </row>
    <row r="7195" spans="1:12" x14ac:dyDescent="0.3">
      <c r="A7195">
        <v>207194</v>
      </c>
      <c r="B7195" t="s">
        <v>73</v>
      </c>
      <c r="C7195" t="s">
        <v>31</v>
      </c>
      <c r="D7195" t="s">
        <v>17</v>
      </c>
      <c r="E7195" t="s">
        <v>13</v>
      </c>
      <c r="F7195" t="s">
        <v>18</v>
      </c>
      <c r="G7195">
        <v>44</v>
      </c>
      <c r="H7195">
        <v>2631679.2400000002</v>
      </c>
      <c r="I7195">
        <v>2203946.09</v>
      </c>
      <c r="J7195" t="s">
        <v>24</v>
      </c>
      <c r="L7195" s="1"/>
    </row>
    <row r="7196" spans="1:12" x14ac:dyDescent="0.3">
      <c r="A7196">
        <v>207195</v>
      </c>
      <c r="B7196" t="s">
        <v>425</v>
      </c>
      <c r="C7196" t="s">
        <v>38</v>
      </c>
      <c r="D7196" t="s">
        <v>51</v>
      </c>
      <c r="E7196" t="s">
        <v>20</v>
      </c>
      <c r="F7196" t="s">
        <v>21</v>
      </c>
      <c r="G7196">
        <v>38</v>
      </c>
      <c r="H7196">
        <v>1081880.52</v>
      </c>
      <c r="I7196">
        <v>696244.25</v>
      </c>
      <c r="J7196" t="s">
        <v>15</v>
      </c>
      <c r="L7196" s="1"/>
    </row>
    <row r="7197" spans="1:12" x14ac:dyDescent="0.3">
      <c r="A7197">
        <v>207196</v>
      </c>
      <c r="B7197" t="s">
        <v>228</v>
      </c>
      <c r="C7197" t="s">
        <v>31</v>
      </c>
      <c r="D7197" t="s">
        <v>34</v>
      </c>
      <c r="E7197" t="s">
        <v>20</v>
      </c>
      <c r="F7197" t="s">
        <v>23</v>
      </c>
      <c r="G7197">
        <v>26</v>
      </c>
      <c r="H7197">
        <v>648538.96</v>
      </c>
      <c r="I7197">
        <v>445590.92</v>
      </c>
      <c r="J7197" t="s">
        <v>15</v>
      </c>
      <c r="L7197" s="1"/>
    </row>
    <row r="7198" spans="1:12" x14ac:dyDescent="0.3">
      <c r="A7198">
        <v>207197</v>
      </c>
      <c r="B7198" t="s">
        <v>119</v>
      </c>
      <c r="C7198" t="s">
        <v>11</v>
      </c>
      <c r="D7198" t="s">
        <v>34</v>
      </c>
      <c r="E7198" t="s">
        <v>28</v>
      </c>
      <c r="F7198" t="s">
        <v>78</v>
      </c>
      <c r="G7198">
        <v>4</v>
      </c>
      <c r="H7198">
        <v>132563.76999999999</v>
      </c>
      <c r="I7198">
        <v>101931.81</v>
      </c>
      <c r="J7198" t="s">
        <v>15</v>
      </c>
      <c r="L7198" s="1"/>
    </row>
    <row r="7199" spans="1:12" x14ac:dyDescent="0.3">
      <c r="A7199">
        <v>207198</v>
      </c>
      <c r="B7199" t="s">
        <v>155</v>
      </c>
      <c r="C7199" t="s">
        <v>11</v>
      </c>
      <c r="D7199" t="s">
        <v>32</v>
      </c>
      <c r="E7199" t="s">
        <v>13</v>
      </c>
      <c r="F7199" t="s">
        <v>18</v>
      </c>
      <c r="G7199">
        <v>4</v>
      </c>
      <c r="H7199">
        <v>116880.09</v>
      </c>
      <c r="I7199">
        <v>92331.64</v>
      </c>
      <c r="J7199" t="s">
        <v>15</v>
      </c>
      <c r="L7199" s="1"/>
    </row>
    <row r="7200" spans="1:12" x14ac:dyDescent="0.3">
      <c r="A7200">
        <v>207199</v>
      </c>
      <c r="B7200" t="s">
        <v>333</v>
      </c>
      <c r="C7200" t="s">
        <v>11</v>
      </c>
      <c r="D7200" t="s">
        <v>51</v>
      </c>
      <c r="E7200" t="s">
        <v>28</v>
      </c>
      <c r="F7200" t="s">
        <v>39</v>
      </c>
      <c r="G7200">
        <v>32</v>
      </c>
      <c r="H7200">
        <v>482892.25</v>
      </c>
      <c r="I7200">
        <v>373537.62</v>
      </c>
      <c r="J7200" t="s">
        <v>24</v>
      </c>
      <c r="L7200" s="1"/>
    </row>
    <row r="7201" spans="1:12" x14ac:dyDescent="0.3">
      <c r="A7201">
        <v>207200</v>
      </c>
      <c r="B7201" t="s">
        <v>169</v>
      </c>
      <c r="C7201" t="s">
        <v>26</v>
      </c>
      <c r="D7201" t="s">
        <v>12</v>
      </c>
      <c r="E7201" t="s">
        <v>28</v>
      </c>
      <c r="F7201" t="s">
        <v>78</v>
      </c>
      <c r="G7201">
        <v>30</v>
      </c>
      <c r="H7201">
        <v>930648.16</v>
      </c>
      <c r="I7201">
        <v>577294.63</v>
      </c>
      <c r="J7201" t="s">
        <v>15</v>
      </c>
      <c r="L7201" s="1"/>
    </row>
    <row r="7202" spans="1:12" x14ac:dyDescent="0.3">
      <c r="A7202">
        <v>207201</v>
      </c>
      <c r="B7202" t="s">
        <v>710</v>
      </c>
      <c r="C7202" t="s">
        <v>26</v>
      </c>
      <c r="D7202" t="s">
        <v>12</v>
      </c>
      <c r="E7202" t="s">
        <v>13</v>
      </c>
      <c r="F7202" t="s">
        <v>36</v>
      </c>
      <c r="G7202">
        <v>28</v>
      </c>
      <c r="H7202">
        <v>1417032.8</v>
      </c>
      <c r="I7202">
        <v>1138130.93</v>
      </c>
      <c r="J7202" t="s">
        <v>24</v>
      </c>
      <c r="L7202" s="1"/>
    </row>
    <row r="7203" spans="1:12" x14ac:dyDescent="0.3">
      <c r="A7203">
        <v>207202</v>
      </c>
      <c r="B7203" t="s">
        <v>257</v>
      </c>
      <c r="C7203" t="s">
        <v>26</v>
      </c>
      <c r="D7203" t="s">
        <v>32</v>
      </c>
      <c r="E7203" t="s">
        <v>13</v>
      </c>
      <c r="F7203" t="s">
        <v>18</v>
      </c>
      <c r="G7203">
        <v>42</v>
      </c>
      <c r="H7203">
        <v>81488.429999999993</v>
      </c>
      <c r="I7203">
        <v>56167.67</v>
      </c>
      <c r="J7203" t="s">
        <v>15</v>
      </c>
      <c r="L7203" s="1"/>
    </row>
    <row r="7204" spans="1:12" x14ac:dyDescent="0.3">
      <c r="A7204">
        <v>207203</v>
      </c>
      <c r="B7204" t="s">
        <v>134</v>
      </c>
      <c r="C7204" t="s">
        <v>38</v>
      </c>
      <c r="D7204" t="s">
        <v>12</v>
      </c>
      <c r="E7204" t="s">
        <v>20</v>
      </c>
      <c r="F7204" t="s">
        <v>21</v>
      </c>
      <c r="G7204">
        <v>38</v>
      </c>
      <c r="H7204">
        <v>502208.81</v>
      </c>
      <c r="I7204">
        <v>401162.91</v>
      </c>
      <c r="J7204" t="s">
        <v>15</v>
      </c>
      <c r="L7204" s="1"/>
    </row>
    <row r="7205" spans="1:12" x14ac:dyDescent="0.3">
      <c r="A7205">
        <v>207204</v>
      </c>
      <c r="B7205" t="s">
        <v>765</v>
      </c>
      <c r="C7205" t="s">
        <v>26</v>
      </c>
      <c r="D7205" t="s">
        <v>51</v>
      </c>
      <c r="E7205" t="s">
        <v>28</v>
      </c>
      <c r="F7205" t="s">
        <v>39</v>
      </c>
      <c r="G7205">
        <v>3</v>
      </c>
      <c r="H7205">
        <v>111925.8</v>
      </c>
      <c r="I7205">
        <v>68492.820000000007</v>
      </c>
      <c r="J7205" t="s">
        <v>15</v>
      </c>
      <c r="L7205" s="1"/>
    </row>
    <row r="7206" spans="1:12" x14ac:dyDescent="0.3">
      <c r="A7206">
        <v>207205</v>
      </c>
      <c r="B7206" t="s">
        <v>346</v>
      </c>
      <c r="C7206" t="s">
        <v>31</v>
      </c>
      <c r="D7206" t="s">
        <v>12</v>
      </c>
      <c r="E7206" t="s">
        <v>20</v>
      </c>
      <c r="F7206" t="s">
        <v>21</v>
      </c>
      <c r="G7206">
        <v>28</v>
      </c>
      <c r="H7206">
        <v>630078.28</v>
      </c>
      <c r="I7206">
        <v>462718.98</v>
      </c>
      <c r="J7206" t="s">
        <v>24</v>
      </c>
      <c r="L7206" s="1"/>
    </row>
    <row r="7207" spans="1:12" x14ac:dyDescent="0.3">
      <c r="A7207">
        <v>207206</v>
      </c>
      <c r="B7207" t="s">
        <v>119</v>
      </c>
      <c r="C7207" t="s">
        <v>26</v>
      </c>
      <c r="D7207" t="s">
        <v>51</v>
      </c>
      <c r="E7207" t="s">
        <v>13</v>
      </c>
      <c r="F7207" t="s">
        <v>42</v>
      </c>
      <c r="G7207">
        <v>29</v>
      </c>
      <c r="H7207">
        <v>1338453.1599999999</v>
      </c>
      <c r="I7207">
        <v>1049631.99</v>
      </c>
      <c r="J7207" t="s">
        <v>15</v>
      </c>
      <c r="L7207" s="1"/>
    </row>
    <row r="7208" spans="1:12" x14ac:dyDescent="0.3">
      <c r="A7208">
        <v>207207</v>
      </c>
      <c r="B7208" t="s">
        <v>568</v>
      </c>
      <c r="C7208" t="s">
        <v>38</v>
      </c>
      <c r="D7208" t="s">
        <v>27</v>
      </c>
      <c r="E7208" t="s">
        <v>20</v>
      </c>
      <c r="F7208" t="s">
        <v>21</v>
      </c>
      <c r="G7208">
        <v>9</v>
      </c>
      <c r="H7208">
        <v>93395.37</v>
      </c>
      <c r="I7208">
        <v>65498.97</v>
      </c>
      <c r="J7208" t="s">
        <v>24</v>
      </c>
      <c r="L7208" s="1"/>
    </row>
    <row r="7209" spans="1:12" x14ac:dyDescent="0.3">
      <c r="A7209">
        <v>207208</v>
      </c>
      <c r="B7209" t="s">
        <v>574</v>
      </c>
      <c r="C7209" t="s">
        <v>31</v>
      </c>
      <c r="D7209" t="s">
        <v>34</v>
      </c>
      <c r="E7209" t="s">
        <v>20</v>
      </c>
      <c r="F7209" t="s">
        <v>23</v>
      </c>
      <c r="G7209">
        <v>21</v>
      </c>
      <c r="H7209">
        <v>612714.19999999995</v>
      </c>
      <c r="I7209">
        <v>470417.3</v>
      </c>
      <c r="J7209" t="s">
        <v>15</v>
      </c>
      <c r="L7209" s="1"/>
    </row>
    <row r="7210" spans="1:12" x14ac:dyDescent="0.3">
      <c r="A7210">
        <v>207209</v>
      </c>
      <c r="B7210" t="s">
        <v>723</v>
      </c>
      <c r="C7210" t="s">
        <v>11</v>
      </c>
      <c r="D7210" t="s">
        <v>34</v>
      </c>
      <c r="E7210" t="s">
        <v>28</v>
      </c>
      <c r="F7210" t="s">
        <v>39</v>
      </c>
      <c r="G7210">
        <v>18</v>
      </c>
      <c r="H7210">
        <v>400297.84</v>
      </c>
      <c r="I7210">
        <v>282094.82</v>
      </c>
      <c r="J7210" t="s">
        <v>24</v>
      </c>
      <c r="L7210" s="1"/>
    </row>
    <row r="7211" spans="1:12" x14ac:dyDescent="0.3">
      <c r="A7211">
        <v>207210</v>
      </c>
      <c r="B7211" t="s">
        <v>615</v>
      </c>
      <c r="C7211" t="s">
        <v>38</v>
      </c>
      <c r="D7211" t="s">
        <v>27</v>
      </c>
      <c r="E7211" t="s">
        <v>13</v>
      </c>
      <c r="F7211" t="s">
        <v>42</v>
      </c>
      <c r="G7211">
        <v>8</v>
      </c>
      <c r="H7211">
        <v>455752.66</v>
      </c>
      <c r="I7211">
        <v>326912.59999999998</v>
      </c>
      <c r="J7211" t="s">
        <v>15</v>
      </c>
      <c r="L7211" s="1"/>
    </row>
    <row r="7212" spans="1:12" x14ac:dyDescent="0.3">
      <c r="A7212">
        <v>207211</v>
      </c>
      <c r="B7212" t="s">
        <v>680</v>
      </c>
      <c r="C7212" t="s">
        <v>11</v>
      </c>
      <c r="D7212" t="s">
        <v>17</v>
      </c>
      <c r="E7212" t="s">
        <v>28</v>
      </c>
      <c r="F7212" t="s">
        <v>29</v>
      </c>
      <c r="G7212">
        <v>4</v>
      </c>
      <c r="H7212">
        <v>88225.56</v>
      </c>
      <c r="I7212">
        <v>68835.5</v>
      </c>
      <c r="J7212" t="s">
        <v>15</v>
      </c>
      <c r="L7212" s="1"/>
    </row>
    <row r="7213" spans="1:12" x14ac:dyDescent="0.3">
      <c r="A7213">
        <v>207212</v>
      </c>
      <c r="B7213" t="s">
        <v>410</v>
      </c>
      <c r="C7213" t="s">
        <v>26</v>
      </c>
      <c r="D7213" t="s">
        <v>12</v>
      </c>
      <c r="E7213" t="s">
        <v>28</v>
      </c>
      <c r="F7213" t="s">
        <v>39</v>
      </c>
      <c r="G7213">
        <v>21</v>
      </c>
      <c r="H7213">
        <v>26305.86</v>
      </c>
      <c r="I7213">
        <v>16200.14</v>
      </c>
      <c r="J7213" t="s">
        <v>15</v>
      </c>
      <c r="L7213" s="1"/>
    </row>
    <row r="7214" spans="1:12" x14ac:dyDescent="0.3">
      <c r="A7214">
        <v>207213</v>
      </c>
      <c r="B7214" t="s">
        <v>433</v>
      </c>
      <c r="C7214" t="s">
        <v>11</v>
      </c>
      <c r="D7214" t="s">
        <v>27</v>
      </c>
      <c r="E7214" t="s">
        <v>13</v>
      </c>
      <c r="F7214" t="s">
        <v>36</v>
      </c>
      <c r="G7214">
        <v>25</v>
      </c>
      <c r="H7214">
        <v>1432494.05</v>
      </c>
      <c r="I7214">
        <v>1077244.93</v>
      </c>
      <c r="J7214" t="s">
        <v>15</v>
      </c>
      <c r="L7214" s="1"/>
    </row>
    <row r="7215" spans="1:12" x14ac:dyDescent="0.3">
      <c r="A7215">
        <v>207214</v>
      </c>
      <c r="B7215" t="s">
        <v>339</v>
      </c>
      <c r="C7215" t="s">
        <v>11</v>
      </c>
      <c r="D7215" t="s">
        <v>34</v>
      </c>
      <c r="E7215" t="s">
        <v>13</v>
      </c>
      <c r="F7215" t="s">
        <v>18</v>
      </c>
      <c r="G7215">
        <v>18</v>
      </c>
      <c r="H7215">
        <v>23198.26</v>
      </c>
      <c r="I7215">
        <v>14232.54</v>
      </c>
      <c r="J7215" t="s">
        <v>24</v>
      </c>
      <c r="L7215" s="1"/>
    </row>
    <row r="7216" spans="1:12" x14ac:dyDescent="0.3">
      <c r="A7216">
        <v>207215</v>
      </c>
      <c r="B7216" t="s">
        <v>309</v>
      </c>
      <c r="C7216" t="s">
        <v>26</v>
      </c>
      <c r="D7216" t="s">
        <v>34</v>
      </c>
      <c r="E7216" t="s">
        <v>28</v>
      </c>
      <c r="F7216" t="s">
        <v>78</v>
      </c>
      <c r="G7216">
        <v>29</v>
      </c>
      <c r="H7216">
        <v>59636.32</v>
      </c>
      <c r="I7216">
        <v>39529.480000000003</v>
      </c>
      <c r="J7216" t="s">
        <v>15</v>
      </c>
      <c r="L7216" s="1"/>
    </row>
    <row r="7217" spans="1:12" x14ac:dyDescent="0.3">
      <c r="A7217">
        <v>207216</v>
      </c>
      <c r="B7217" t="s">
        <v>658</v>
      </c>
      <c r="C7217" t="s">
        <v>26</v>
      </c>
      <c r="D7217" t="s">
        <v>27</v>
      </c>
      <c r="E7217" t="s">
        <v>20</v>
      </c>
      <c r="F7217" t="s">
        <v>45</v>
      </c>
      <c r="G7217">
        <v>30</v>
      </c>
      <c r="H7217">
        <v>1170853</v>
      </c>
      <c r="I7217">
        <v>904379.68</v>
      </c>
      <c r="J7217" t="s">
        <v>15</v>
      </c>
      <c r="L7217" s="1"/>
    </row>
    <row r="7218" spans="1:12" x14ac:dyDescent="0.3">
      <c r="A7218">
        <v>207217</v>
      </c>
      <c r="B7218" t="s">
        <v>538</v>
      </c>
      <c r="C7218" t="s">
        <v>31</v>
      </c>
      <c r="D7218" t="s">
        <v>27</v>
      </c>
      <c r="E7218" t="s">
        <v>20</v>
      </c>
      <c r="F7218" t="s">
        <v>45</v>
      </c>
      <c r="G7218">
        <v>41</v>
      </c>
      <c r="H7218">
        <v>58164.25</v>
      </c>
      <c r="I7218">
        <v>38434.89</v>
      </c>
      <c r="J7218" t="s">
        <v>15</v>
      </c>
      <c r="L7218" s="1"/>
    </row>
    <row r="7219" spans="1:12" x14ac:dyDescent="0.3">
      <c r="A7219">
        <v>207218</v>
      </c>
      <c r="B7219" t="s">
        <v>708</v>
      </c>
      <c r="C7219" t="s">
        <v>26</v>
      </c>
      <c r="D7219" t="s">
        <v>34</v>
      </c>
      <c r="E7219" t="s">
        <v>20</v>
      </c>
      <c r="F7219" t="s">
        <v>45</v>
      </c>
      <c r="G7219">
        <v>35</v>
      </c>
      <c r="H7219">
        <v>91950.85</v>
      </c>
      <c r="I7219">
        <v>70218.009999999995</v>
      </c>
      <c r="J7219" t="s">
        <v>24</v>
      </c>
      <c r="L7219" s="1"/>
    </row>
    <row r="7220" spans="1:12" x14ac:dyDescent="0.3">
      <c r="A7220">
        <v>207219</v>
      </c>
      <c r="B7220" t="s">
        <v>85</v>
      </c>
      <c r="C7220" t="s">
        <v>26</v>
      </c>
      <c r="D7220" t="s">
        <v>34</v>
      </c>
      <c r="E7220" t="s">
        <v>28</v>
      </c>
      <c r="F7220" t="s">
        <v>78</v>
      </c>
      <c r="G7220">
        <v>32</v>
      </c>
      <c r="H7220">
        <v>181456.42</v>
      </c>
      <c r="I7220">
        <v>125277.3</v>
      </c>
      <c r="J7220" t="s">
        <v>15</v>
      </c>
      <c r="L7220" s="1"/>
    </row>
    <row r="7221" spans="1:12" x14ac:dyDescent="0.3">
      <c r="A7221">
        <v>207220</v>
      </c>
      <c r="B7221" t="s">
        <v>720</v>
      </c>
      <c r="C7221" t="s">
        <v>38</v>
      </c>
      <c r="D7221" t="s">
        <v>12</v>
      </c>
      <c r="E7221" t="s">
        <v>20</v>
      </c>
      <c r="F7221" t="s">
        <v>45</v>
      </c>
      <c r="G7221">
        <v>35</v>
      </c>
      <c r="H7221">
        <v>1137410.29</v>
      </c>
      <c r="I7221">
        <v>899539.06</v>
      </c>
      <c r="J7221" t="s">
        <v>24</v>
      </c>
      <c r="L7221" s="1"/>
    </row>
    <row r="7222" spans="1:12" x14ac:dyDescent="0.3">
      <c r="A7222">
        <v>207221</v>
      </c>
      <c r="B7222" t="s">
        <v>760</v>
      </c>
      <c r="C7222" t="s">
        <v>31</v>
      </c>
      <c r="D7222" t="s">
        <v>17</v>
      </c>
      <c r="E7222" t="s">
        <v>13</v>
      </c>
      <c r="F7222" t="s">
        <v>18</v>
      </c>
      <c r="G7222">
        <v>50</v>
      </c>
      <c r="H7222">
        <v>1298296.3500000001</v>
      </c>
      <c r="I7222">
        <v>987700.63</v>
      </c>
      <c r="J7222" t="s">
        <v>15</v>
      </c>
      <c r="L7222" s="1"/>
    </row>
    <row r="7223" spans="1:12" x14ac:dyDescent="0.3">
      <c r="A7223">
        <v>207222</v>
      </c>
      <c r="B7223" t="s">
        <v>403</v>
      </c>
      <c r="C7223" t="s">
        <v>26</v>
      </c>
      <c r="D7223" t="s">
        <v>27</v>
      </c>
      <c r="E7223" t="s">
        <v>13</v>
      </c>
      <c r="F7223" t="s">
        <v>14</v>
      </c>
      <c r="G7223">
        <v>24</v>
      </c>
      <c r="H7223">
        <v>1175393.58</v>
      </c>
      <c r="I7223">
        <v>948603.09</v>
      </c>
      <c r="J7223" t="s">
        <v>24</v>
      </c>
      <c r="L7223" s="1"/>
    </row>
    <row r="7224" spans="1:12" x14ac:dyDescent="0.3">
      <c r="A7224">
        <v>207223</v>
      </c>
      <c r="B7224" t="s">
        <v>642</v>
      </c>
      <c r="C7224" t="s">
        <v>11</v>
      </c>
      <c r="D7224" t="s">
        <v>32</v>
      </c>
      <c r="E7224" t="s">
        <v>20</v>
      </c>
      <c r="F7224" t="s">
        <v>23</v>
      </c>
      <c r="G7224">
        <v>15</v>
      </c>
      <c r="H7224">
        <v>119102.84</v>
      </c>
      <c r="I7224">
        <v>82320.59</v>
      </c>
      <c r="J7224" t="s">
        <v>15</v>
      </c>
      <c r="L7224" s="1"/>
    </row>
    <row r="7225" spans="1:12" x14ac:dyDescent="0.3">
      <c r="A7225">
        <v>207224</v>
      </c>
      <c r="B7225" t="s">
        <v>691</v>
      </c>
      <c r="C7225" t="s">
        <v>31</v>
      </c>
      <c r="D7225" t="s">
        <v>51</v>
      </c>
      <c r="E7225" t="s">
        <v>28</v>
      </c>
      <c r="F7225" t="s">
        <v>29</v>
      </c>
      <c r="G7225">
        <v>5</v>
      </c>
      <c r="H7225">
        <v>97048.91</v>
      </c>
      <c r="I7225">
        <v>61203.08</v>
      </c>
      <c r="J7225" t="s">
        <v>15</v>
      </c>
      <c r="L7225" s="1"/>
    </row>
    <row r="7226" spans="1:12" x14ac:dyDescent="0.3">
      <c r="A7226">
        <v>207225</v>
      </c>
      <c r="B7226" t="s">
        <v>58</v>
      </c>
      <c r="C7226" t="s">
        <v>31</v>
      </c>
      <c r="D7226" t="s">
        <v>12</v>
      </c>
      <c r="E7226" t="s">
        <v>28</v>
      </c>
      <c r="F7226" t="s">
        <v>29</v>
      </c>
      <c r="G7226">
        <v>50</v>
      </c>
      <c r="H7226">
        <v>2941867.35</v>
      </c>
      <c r="I7226">
        <v>2201403.62</v>
      </c>
      <c r="J7226" t="s">
        <v>24</v>
      </c>
      <c r="L7226" s="1"/>
    </row>
    <row r="7227" spans="1:12" x14ac:dyDescent="0.3">
      <c r="A7227">
        <v>207226</v>
      </c>
      <c r="B7227" t="s">
        <v>253</v>
      </c>
      <c r="C7227" t="s">
        <v>38</v>
      </c>
      <c r="D7227" t="s">
        <v>51</v>
      </c>
      <c r="E7227" t="s">
        <v>13</v>
      </c>
      <c r="F7227" t="s">
        <v>36</v>
      </c>
      <c r="G7227">
        <v>5</v>
      </c>
      <c r="H7227">
        <v>187106.18</v>
      </c>
      <c r="I7227">
        <v>120525.75999999999</v>
      </c>
      <c r="J7227" t="s">
        <v>15</v>
      </c>
      <c r="L7227" s="1"/>
    </row>
    <row r="7228" spans="1:12" x14ac:dyDescent="0.3">
      <c r="A7228">
        <v>207227</v>
      </c>
      <c r="B7228" t="s">
        <v>113</v>
      </c>
      <c r="C7228" t="s">
        <v>38</v>
      </c>
      <c r="D7228" t="s">
        <v>34</v>
      </c>
      <c r="E7228" t="s">
        <v>20</v>
      </c>
      <c r="F7228" t="s">
        <v>21</v>
      </c>
      <c r="G7228">
        <v>9</v>
      </c>
      <c r="H7228">
        <v>382922.62</v>
      </c>
      <c r="I7228">
        <v>276913.65999999997</v>
      </c>
      <c r="J7228" t="s">
        <v>15</v>
      </c>
      <c r="L7228" s="1"/>
    </row>
    <row r="7229" spans="1:12" x14ac:dyDescent="0.3">
      <c r="A7229">
        <v>207228</v>
      </c>
      <c r="B7229" t="s">
        <v>704</v>
      </c>
      <c r="C7229" t="s">
        <v>11</v>
      </c>
      <c r="D7229" t="s">
        <v>51</v>
      </c>
      <c r="E7229" t="s">
        <v>20</v>
      </c>
      <c r="F7229" t="s">
        <v>45</v>
      </c>
      <c r="G7229">
        <v>21</v>
      </c>
      <c r="H7229">
        <v>836957.7</v>
      </c>
      <c r="I7229">
        <v>535462.18000000005</v>
      </c>
      <c r="J7229" t="s">
        <v>24</v>
      </c>
      <c r="L7229" s="1"/>
    </row>
    <row r="7230" spans="1:12" x14ac:dyDescent="0.3">
      <c r="A7230">
        <v>207229</v>
      </c>
      <c r="B7230" t="s">
        <v>697</v>
      </c>
      <c r="C7230" t="s">
        <v>31</v>
      </c>
      <c r="D7230" t="s">
        <v>34</v>
      </c>
      <c r="E7230" t="s">
        <v>20</v>
      </c>
      <c r="F7230" t="s">
        <v>23</v>
      </c>
      <c r="G7230">
        <v>44</v>
      </c>
      <c r="H7230">
        <v>1451856.16</v>
      </c>
      <c r="I7230">
        <v>919799.95</v>
      </c>
      <c r="J7230" t="s">
        <v>24</v>
      </c>
      <c r="L7230" s="1"/>
    </row>
    <row r="7231" spans="1:12" x14ac:dyDescent="0.3">
      <c r="A7231">
        <v>207230</v>
      </c>
      <c r="B7231" t="s">
        <v>693</v>
      </c>
      <c r="C7231" t="s">
        <v>31</v>
      </c>
      <c r="D7231" t="s">
        <v>12</v>
      </c>
      <c r="E7231" t="s">
        <v>13</v>
      </c>
      <c r="F7231" t="s">
        <v>36</v>
      </c>
      <c r="G7231">
        <v>50</v>
      </c>
      <c r="H7231">
        <v>961599.96</v>
      </c>
      <c r="I7231">
        <v>644242.94999999995</v>
      </c>
      <c r="J7231" t="s">
        <v>15</v>
      </c>
      <c r="L7231" s="1"/>
    </row>
    <row r="7232" spans="1:12" x14ac:dyDescent="0.3">
      <c r="A7232">
        <v>207231</v>
      </c>
      <c r="B7232" t="s">
        <v>350</v>
      </c>
      <c r="C7232" t="s">
        <v>31</v>
      </c>
      <c r="D7232" t="s">
        <v>27</v>
      </c>
      <c r="E7232" t="s">
        <v>20</v>
      </c>
      <c r="F7232" t="s">
        <v>23</v>
      </c>
      <c r="G7232">
        <v>40</v>
      </c>
      <c r="H7232">
        <v>2367465.37</v>
      </c>
      <c r="I7232">
        <v>2000831.61</v>
      </c>
      <c r="J7232" t="s">
        <v>24</v>
      </c>
      <c r="L7232" s="1"/>
    </row>
    <row r="7233" spans="1:12" x14ac:dyDescent="0.3">
      <c r="A7233">
        <v>207232</v>
      </c>
      <c r="B7233" t="s">
        <v>674</v>
      </c>
      <c r="C7233" t="s">
        <v>31</v>
      </c>
      <c r="D7233" t="s">
        <v>32</v>
      </c>
      <c r="E7233" t="s">
        <v>28</v>
      </c>
      <c r="F7233" t="s">
        <v>78</v>
      </c>
      <c r="G7233">
        <v>23</v>
      </c>
      <c r="H7233">
        <v>598020.69999999995</v>
      </c>
      <c r="I7233">
        <v>366395.86</v>
      </c>
      <c r="J7233" t="s">
        <v>15</v>
      </c>
      <c r="L7233" s="1"/>
    </row>
    <row r="7234" spans="1:12" x14ac:dyDescent="0.3">
      <c r="A7234">
        <v>207233</v>
      </c>
      <c r="B7234" t="s">
        <v>471</v>
      </c>
      <c r="C7234" t="s">
        <v>38</v>
      </c>
      <c r="D7234" t="s">
        <v>51</v>
      </c>
      <c r="E7234" t="s">
        <v>28</v>
      </c>
      <c r="F7234" t="s">
        <v>78</v>
      </c>
      <c r="G7234">
        <v>38</v>
      </c>
      <c r="H7234">
        <v>2261084.67</v>
      </c>
      <c r="I7234">
        <v>1600876.6</v>
      </c>
      <c r="J7234" t="s">
        <v>24</v>
      </c>
      <c r="L7234" s="1"/>
    </row>
    <row r="7235" spans="1:12" x14ac:dyDescent="0.3">
      <c r="A7235">
        <v>207234</v>
      </c>
      <c r="B7235" t="s">
        <v>165</v>
      </c>
      <c r="C7235" t="s">
        <v>38</v>
      </c>
      <c r="D7235" t="s">
        <v>17</v>
      </c>
      <c r="E7235" t="s">
        <v>20</v>
      </c>
      <c r="F7235" t="s">
        <v>23</v>
      </c>
      <c r="G7235">
        <v>4</v>
      </c>
      <c r="H7235">
        <v>162449.89000000001</v>
      </c>
      <c r="I7235">
        <v>133916.06</v>
      </c>
      <c r="J7235" t="s">
        <v>15</v>
      </c>
      <c r="L7235" s="1"/>
    </row>
    <row r="7236" spans="1:12" x14ac:dyDescent="0.3">
      <c r="A7236">
        <v>207235</v>
      </c>
      <c r="B7236" t="s">
        <v>285</v>
      </c>
      <c r="C7236" t="s">
        <v>11</v>
      </c>
      <c r="D7236" t="s">
        <v>34</v>
      </c>
      <c r="E7236" t="s">
        <v>20</v>
      </c>
      <c r="F7236" t="s">
        <v>45</v>
      </c>
      <c r="G7236">
        <v>26</v>
      </c>
      <c r="H7236">
        <v>1345970.76</v>
      </c>
      <c r="I7236">
        <v>818602.99</v>
      </c>
      <c r="J7236" t="s">
        <v>24</v>
      </c>
      <c r="L7236" s="1"/>
    </row>
    <row r="7237" spans="1:12" x14ac:dyDescent="0.3">
      <c r="A7237">
        <v>207236</v>
      </c>
      <c r="B7237" t="s">
        <v>724</v>
      </c>
      <c r="C7237" t="s">
        <v>31</v>
      </c>
      <c r="D7237" t="s">
        <v>32</v>
      </c>
      <c r="E7237" t="s">
        <v>13</v>
      </c>
      <c r="F7237" t="s">
        <v>14</v>
      </c>
      <c r="G7237">
        <v>1</v>
      </c>
      <c r="H7237">
        <v>40821.93</v>
      </c>
      <c r="I7237">
        <v>28409.21</v>
      </c>
      <c r="J7237" t="s">
        <v>15</v>
      </c>
      <c r="L7237" s="1"/>
    </row>
    <row r="7238" spans="1:12" x14ac:dyDescent="0.3">
      <c r="A7238">
        <v>207237</v>
      </c>
      <c r="B7238" t="s">
        <v>681</v>
      </c>
      <c r="C7238" t="s">
        <v>31</v>
      </c>
      <c r="D7238" t="s">
        <v>34</v>
      </c>
      <c r="E7238" t="s">
        <v>20</v>
      </c>
      <c r="F7238" t="s">
        <v>21</v>
      </c>
      <c r="G7238">
        <v>4</v>
      </c>
      <c r="H7238">
        <v>5372.18</v>
      </c>
      <c r="I7238">
        <v>3424.81</v>
      </c>
      <c r="J7238" t="s">
        <v>15</v>
      </c>
      <c r="L7238" s="1"/>
    </row>
    <row r="7239" spans="1:12" x14ac:dyDescent="0.3">
      <c r="A7239">
        <v>207238</v>
      </c>
      <c r="B7239" t="s">
        <v>212</v>
      </c>
      <c r="C7239" t="s">
        <v>38</v>
      </c>
      <c r="D7239" t="s">
        <v>51</v>
      </c>
      <c r="E7239" t="s">
        <v>20</v>
      </c>
      <c r="F7239" t="s">
        <v>21</v>
      </c>
      <c r="G7239">
        <v>14</v>
      </c>
      <c r="H7239">
        <v>687260.47</v>
      </c>
      <c r="I7239">
        <v>497297.44</v>
      </c>
      <c r="J7239" t="s">
        <v>15</v>
      </c>
      <c r="L7239" s="1"/>
    </row>
    <row r="7240" spans="1:12" x14ac:dyDescent="0.3">
      <c r="A7240">
        <v>207239</v>
      </c>
      <c r="B7240" t="s">
        <v>730</v>
      </c>
      <c r="C7240" t="s">
        <v>31</v>
      </c>
      <c r="D7240" t="s">
        <v>27</v>
      </c>
      <c r="E7240" t="s">
        <v>13</v>
      </c>
      <c r="F7240" t="s">
        <v>14</v>
      </c>
      <c r="G7240">
        <v>10</v>
      </c>
      <c r="H7240">
        <v>460202.03</v>
      </c>
      <c r="I7240">
        <v>378146.4</v>
      </c>
      <c r="J7240" t="s">
        <v>24</v>
      </c>
      <c r="L7240" s="1"/>
    </row>
    <row r="7241" spans="1:12" x14ac:dyDescent="0.3">
      <c r="A7241">
        <v>207240</v>
      </c>
      <c r="B7241" t="s">
        <v>172</v>
      </c>
      <c r="C7241" t="s">
        <v>31</v>
      </c>
      <c r="D7241" t="s">
        <v>32</v>
      </c>
      <c r="E7241" t="s">
        <v>20</v>
      </c>
      <c r="F7241" t="s">
        <v>21</v>
      </c>
      <c r="G7241">
        <v>31</v>
      </c>
      <c r="H7241">
        <v>953726.76</v>
      </c>
      <c r="I7241">
        <v>717586.38</v>
      </c>
      <c r="J7241" t="s">
        <v>24</v>
      </c>
      <c r="L7241" s="1"/>
    </row>
    <row r="7242" spans="1:12" x14ac:dyDescent="0.3">
      <c r="A7242">
        <v>207241</v>
      </c>
      <c r="B7242" t="s">
        <v>607</v>
      </c>
      <c r="C7242" t="s">
        <v>38</v>
      </c>
      <c r="D7242" t="s">
        <v>34</v>
      </c>
      <c r="E7242" t="s">
        <v>20</v>
      </c>
      <c r="F7242" t="s">
        <v>45</v>
      </c>
      <c r="G7242">
        <v>14</v>
      </c>
      <c r="H7242">
        <v>466013.47</v>
      </c>
      <c r="I7242">
        <v>313454.40000000002</v>
      </c>
      <c r="J7242" t="s">
        <v>24</v>
      </c>
      <c r="L7242" s="1"/>
    </row>
    <row r="7243" spans="1:12" x14ac:dyDescent="0.3">
      <c r="A7243">
        <v>207242</v>
      </c>
      <c r="B7243" t="s">
        <v>174</v>
      </c>
      <c r="C7243" t="s">
        <v>26</v>
      </c>
      <c r="D7243" t="s">
        <v>32</v>
      </c>
      <c r="E7243" t="s">
        <v>20</v>
      </c>
      <c r="F7243" t="s">
        <v>45</v>
      </c>
      <c r="G7243">
        <v>39</v>
      </c>
      <c r="H7243">
        <v>131018.72</v>
      </c>
      <c r="I7243">
        <v>86949.82</v>
      </c>
      <c r="J7243" t="s">
        <v>24</v>
      </c>
      <c r="L7243" s="1"/>
    </row>
    <row r="7244" spans="1:12" x14ac:dyDescent="0.3">
      <c r="A7244">
        <v>207243</v>
      </c>
      <c r="B7244" t="s">
        <v>255</v>
      </c>
      <c r="C7244" t="s">
        <v>31</v>
      </c>
      <c r="D7244" t="s">
        <v>12</v>
      </c>
      <c r="E7244" t="s">
        <v>20</v>
      </c>
      <c r="F7244" t="s">
        <v>45</v>
      </c>
      <c r="G7244">
        <v>10</v>
      </c>
      <c r="H7244">
        <v>453594.69</v>
      </c>
      <c r="I7244">
        <v>297537.96999999997</v>
      </c>
      <c r="J7244" t="s">
        <v>24</v>
      </c>
      <c r="L7244" s="1"/>
    </row>
    <row r="7245" spans="1:12" x14ac:dyDescent="0.3">
      <c r="A7245">
        <v>207244</v>
      </c>
      <c r="B7245" t="s">
        <v>438</v>
      </c>
      <c r="C7245" t="s">
        <v>31</v>
      </c>
      <c r="D7245" t="s">
        <v>12</v>
      </c>
      <c r="E7245" t="s">
        <v>28</v>
      </c>
      <c r="F7245" t="s">
        <v>29</v>
      </c>
      <c r="G7245">
        <v>2</v>
      </c>
      <c r="H7245">
        <v>5091.42</v>
      </c>
      <c r="I7245">
        <v>3604.79</v>
      </c>
      <c r="J7245" t="s">
        <v>15</v>
      </c>
      <c r="L7245" s="1"/>
    </row>
    <row r="7246" spans="1:12" x14ac:dyDescent="0.3">
      <c r="A7246">
        <v>207245</v>
      </c>
      <c r="B7246" t="s">
        <v>283</v>
      </c>
      <c r="C7246" t="s">
        <v>11</v>
      </c>
      <c r="D7246" t="s">
        <v>27</v>
      </c>
      <c r="E7246" t="s">
        <v>20</v>
      </c>
      <c r="F7246" t="s">
        <v>23</v>
      </c>
      <c r="G7246">
        <v>49</v>
      </c>
      <c r="H7246">
        <v>1420526.67</v>
      </c>
      <c r="I7246">
        <v>1193252.6200000001</v>
      </c>
      <c r="J7246" t="s">
        <v>15</v>
      </c>
      <c r="L7246" s="1"/>
    </row>
    <row r="7247" spans="1:12" x14ac:dyDescent="0.3">
      <c r="A7247">
        <v>207246</v>
      </c>
      <c r="B7247" t="s">
        <v>218</v>
      </c>
      <c r="C7247" t="s">
        <v>38</v>
      </c>
      <c r="D7247" t="s">
        <v>34</v>
      </c>
      <c r="E7247" t="s">
        <v>13</v>
      </c>
      <c r="F7247" t="s">
        <v>36</v>
      </c>
      <c r="G7247">
        <v>46</v>
      </c>
      <c r="H7247">
        <v>1584431.56</v>
      </c>
      <c r="I7247">
        <v>1200930.67</v>
      </c>
      <c r="J7247" t="s">
        <v>15</v>
      </c>
      <c r="L7247" s="1"/>
    </row>
    <row r="7248" spans="1:12" x14ac:dyDescent="0.3">
      <c r="A7248">
        <v>207247</v>
      </c>
      <c r="B7248" t="s">
        <v>465</v>
      </c>
      <c r="C7248" t="s">
        <v>31</v>
      </c>
      <c r="D7248" t="s">
        <v>32</v>
      </c>
      <c r="E7248" t="s">
        <v>20</v>
      </c>
      <c r="F7248" t="s">
        <v>21</v>
      </c>
      <c r="G7248">
        <v>33</v>
      </c>
      <c r="H7248">
        <v>935112.38</v>
      </c>
      <c r="I7248">
        <v>594083.11</v>
      </c>
      <c r="J7248" t="s">
        <v>15</v>
      </c>
      <c r="L7248" s="1"/>
    </row>
    <row r="7249" spans="1:12" x14ac:dyDescent="0.3">
      <c r="A7249">
        <v>207248</v>
      </c>
      <c r="B7249" t="s">
        <v>261</v>
      </c>
      <c r="C7249" t="s">
        <v>31</v>
      </c>
      <c r="D7249" t="s">
        <v>32</v>
      </c>
      <c r="E7249" t="s">
        <v>28</v>
      </c>
      <c r="F7249" t="s">
        <v>78</v>
      </c>
      <c r="G7249">
        <v>7</v>
      </c>
      <c r="H7249">
        <v>169187.14</v>
      </c>
      <c r="I7249">
        <v>107408.83</v>
      </c>
      <c r="J7249" t="s">
        <v>24</v>
      </c>
      <c r="L7249" s="1"/>
    </row>
    <row r="7250" spans="1:12" x14ac:dyDescent="0.3">
      <c r="A7250">
        <v>207249</v>
      </c>
      <c r="B7250" t="s">
        <v>92</v>
      </c>
      <c r="C7250" t="s">
        <v>38</v>
      </c>
      <c r="D7250" t="s">
        <v>17</v>
      </c>
      <c r="E7250" t="s">
        <v>20</v>
      </c>
      <c r="F7250" t="s">
        <v>23</v>
      </c>
      <c r="G7250">
        <v>5</v>
      </c>
      <c r="H7250">
        <v>223549.78</v>
      </c>
      <c r="I7250">
        <v>175947.79</v>
      </c>
      <c r="J7250" t="s">
        <v>24</v>
      </c>
      <c r="L7250" s="1"/>
    </row>
    <row r="7251" spans="1:12" x14ac:dyDescent="0.3">
      <c r="A7251">
        <v>207250</v>
      </c>
      <c r="B7251" t="s">
        <v>106</v>
      </c>
      <c r="C7251" t="s">
        <v>31</v>
      </c>
      <c r="D7251" t="s">
        <v>32</v>
      </c>
      <c r="E7251" t="s">
        <v>13</v>
      </c>
      <c r="F7251" t="s">
        <v>18</v>
      </c>
      <c r="G7251">
        <v>17</v>
      </c>
      <c r="H7251">
        <v>623823.01</v>
      </c>
      <c r="I7251">
        <v>511336.65</v>
      </c>
      <c r="J7251" t="s">
        <v>24</v>
      </c>
      <c r="L7251" s="1"/>
    </row>
    <row r="7252" spans="1:12" x14ac:dyDescent="0.3">
      <c r="A7252">
        <v>207251</v>
      </c>
      <c r="B7252" t="s">
        <v>96</v>
      </c>
      <c r="C7252" t="s">
        <v>26</v>
      </c>
      <c r="D7252" t="s">
        <v>17</v>
      </c>
      <c r="E7252" t="s">
        <v>20</v>
      </c>
      <c r="F7252" t="s">
        <v>21</v>
      </c>
      <c r="G7252">
        <v>37</v>
      </c>
      <c r="H7252">
        <v>2119844.96</v>
      </c>
      <c r="I7252">
        <v>1641574.69</v>
      </c>
      <c r="J7252" t="s">
        <v>24</v>
      </c>
      <c r="L7252" s="1"/>
    </row>
    <row r="7253" spans="1:12" x14ac:dyDescent="0.3">
      <c r="A7253">
        <v>207252</v>
      </c>
      <c r="B7253" t="s">
        <v>172</v>
      </c>
      <c r="C7253" t="s">
        <v>11</v>
      </c>
      <c r="D7253" t="s">
        <v>32</v>
      </c>
      <c r="E7253" t="s">
        <v>28</v>
      </c>
      <c r="F7253" t="s">
        <v>29</v>
      </c>
      <c r="G7253">
        <v>30</v>
      </c>
      <c r="H7253">
        <v>1789040.97</v>
      </c>
      <c r="I7253">
        <v>1309563.53</v>
      </c>
      <c r="J7253" t="s">
        <v>15</v>
      </c>
      <c r="L7253" s="1"/>
    </row>
    <row r="7254" spans="1:12" x14ac:dyDescent="0.3">
      <c r="A7254">
        <v>207253</v>
      </c>
      <c r="B7254" t="s">
        <v>754</v>
      </c>
      <c r="C7254" t="s">
        <v>26</v>
      </c>
      <c r="D7254" t="s">
        <v>12</v>
      </c>
      <c r="E7254" t="s">
        <v>13</v>
      </c>
      <c r="F7254" t="s">
        <v>42</v>
      </c>
      <c r="G7254">
        <v>8</v>
      </c>
      <c r="H7254">
        <v>205106.49</v>
      </c>
      <c r="I7254">
        <v>158201</v>
      </c>
      <c r="J7254" t="s">
        <v>24</v>
      </c>
      <c r="L7254" s="1"/>
    </row>
    <row r="7255" spans="1:12" x14ac:dyDescent="0.3">
      <c r="A7255">
        <v>207254</v>
      </c>
      <c r="B7255" t="s">
        <v>723</v>
      </c>
      <c r="C7255" t="s">
        <v>26</v>
      </c>
      <c r="D7255" t="s">
        <v>17</v>
      </c>
      <c r="E7255" t="s">
        <v>20</v>
      </c>
      <c r="F7255" t="s">
        <v>45</v>
      </c>
      <c r="G7255">
        <v>13</v>
      </c>
      <c r="H7255">
        <v>105665.25</v>
      </c>
      <c r="I7255">
        <v>88280</v>
      </c>
      <c r="J7255" t="s">
        <v>24</v>
      </c>
      <c r="L7255" s="1"/>
    </row>
    <row r="7256" spans="1:12" x14ac:dyDescent="0.3">
      <c r="A7256">
        <v>207255</v>
      </c>
      <c r="B7256" t="s">
        <v>250</v>
      </c>
      <c r="C7256" t="s">
        <v>26</v>
      </c>
      <c r="D7256" t="s">
        <v>34</v>
      </c>
      <c r="E7256" t="s">
        <v>13</v>
      </c>
      <c r="F7256" t="s">
        <v>42</v>
      </c>
      <c r="G7256">
        <v>21</v>
      </c>
      <c r="H7256">
        <v>212302.61</v>
      </c>
      <c r="I7256">
        <v>167901.87</v>
      </c>
      <c r="J7256" t="s">
        <v>15</v>
      </c>
      <c r="L7256" s="1"/>
    </row>
    <row r="7257" spans="1:12" x14ac:dyDescent="0.3">
      <c r="A7257">
        <v>207256</v>
      </c>
      <c r="B7257" t="s">
        <v>498</v>
      </c>
      <c r="C7257" t="s">
        <v>11</v>
      </c>
      <c r="D7257" t="s">
        <v>17</v>
      </c>
      <c r="E7257" t="s">
        <v>28</v>
      </c>
      <c r="F7257" t="s">
        <v>78</v>
      </c>
      <c r="G7257">
        <v>41</v>
      </c>
      <c r="H7257">
        <v>2222924.5699999998</v>
      </c>
      <c r="I7257">
        <v>1362425.65</v>
      </c>
      <c r="J7257" t="s">
        <v>24</v>
      </c>
      <c r="L7257" s="1"/>
    </row>
    <row r="7258" spans="1:12" x14ac:dyDescent="0.3">
      <c r="A7258">
        <v>207257</v>
      </c>
      <c r="B7258" t="s">
        <v>713</v>
      </c>
      <c r="C7258" t="s">
        <v>11</v>
      </c>
      <c r="D7258" t="s">
        <v>12</v>
      </c>
      <c r="E7258" t="s">
        <v>20</v>
      </c>
      <c r="F7258" t="s">
        <v>23</v>
      </c>
      <c r="G7258">
        <v>11</v>
      </c>
      <c r="H7258">
        <v>575052.46</v>
      </c>
      <c r="I7258">
        <v>482095.99</v>
      </c>
      <c r="J7258" t="s">
        <v>24</v>
      </c>
      <c r="L7258" s="1"/>
    </row>
    <row r="7259" spans="1:12" x14ac:dyDescent="0.3">
      <c r="A7259">
        <v>207258</v>
      </c>
      <c r="B7259" t="s">
        <v>701</v>
      </c>
      <c r="C7259" t="s">
        <v>38</v>
      </c>
      <c r="D7259" t="s">
        <v>51</v>
      </c>
      <c r="E7259" t="s">
        <v>13</v>
      </c>
      <c r="F7259" t="s">
        <v>36</v>
      </c>
      <c r="G7259">
        <v>50</v>
      </c>
      <c r="H7259">
        <v>650031.79</v>
      </c>
      <c r="I7259">
        <v>543004.9</v>
      </c>
      <c r="J7259" t="s">
        <v>15</v>
      </c>
      <c r="L7259" s="1"/>
    </row>
    <row r="7260" spans="1:12" x14ac:dyDescent="0.3">
      <c r="A7260">
        <v>207259</v>
      </c>
      <c r="B7260" t="s">
        <v>103</v>
      </c>
      <c r="C7260" t="s">
        <v>11</v>
      </c>
      <c r="D7260" t="s">
        <v>51</v>
      </c>
      <c r="E7260" t="s">
        <v>20</v>
      </c>
      <c r="F7260" t="s">
        <v>23</v>
      </c>
      <c r="G7260">
        <v>13</v>
      </c>
      <c r="H7260">
        <v>16020.08</v>
      </c>
      <c r="I7260">
        <v>11865.18</v>
      </c>
      <c r="J7260" t="s">
        <v>24</v>
      </c>
      <c r="L7260" s="1"/>
    </row>
    <row r="7261" spans="1:12" x14ac:dyDescent="0.3">
      <c r="A7261">
        <v>207260</v>
      </c>
      <c r="B7261" t="s">
        <v>233</v>
      </c>
      <c r="C7261" t="s">
        <v>26</v>
      </c>
      <c r="D7261" t="s">
        <v>32</v>
      </c>
      <c r="E7261" t="s">
        <v>13</v>
      </c>
      <c r="F7261" t="s">
        <v>36</v>
      </c>
      <c r="G7261">
        <v>10</v>
      </c>
      <c r="H7261">
        <v>20110.95</v>
      </c>
      <c r="I7261">
        <v>13418.06</v>
      </c>
      <c r="J7261" t="s">
        <v>24</v>
      </c>
      <c r="L7261" s="1"/>
    </row>
    <row r="7262" spans="1:12" x14ac:dyDescent="0.3">
      <c r="A7262">
        <v>207261</v>
      </c>
      <c r="B7262" t="s">
        <v>711</v>
      </c>
      <c r="C7262" t="s">
        <v>31</v>
      </c>
      <c r="D7262" t="s">
        <v>17</v>
      </c>
      <c r="E7262" t="s">
        <v>28</v>
      </c>
      <c r="F7262" t="s">
        <v>78</v>
      </c>
      <c r="G7262">
        <v>16</v>
      </c>
      <c r="H7262">
        <v>16087.27</v>
      </c>
      <c r="I7262">
        <v>10454.66</v>
      </c>
      <c r="J7262" t="s">
        <v>24</v>
      </c>
      <c r="L7262" s="1"/>
    </row>
    <row r="7263" spans="1:12" x14ac:dyDescent="0.3">
      <c r="A7263">
        <v>207262</v>
      </c>
      <c r="B7263" t="s">
        <v>760</v>
      </c>
      <c r="C7263" t="s">
        <v>26</v>
      </c>
      <c r="D7263" t="s">
        <v>51</v>
      </c>
      <c r="E7263" t="s">
        <v>13</v>
      </c>
      <c r="F7263" t="s">
        <v>14</v>
      </c>
      <c r="G7263">
        <v>45</v>
      </c>
      <c r="H7263">
        <v>2342087.7799999998</v>
      </c>
      <c r="I7263">
        <v>1969363.71</v>
      </c>
      <c r="J7263" t="s">
        <v>15</v>
      </c>
      <c r="L7263" s="1"/>
    </row>
    <row r="7264" spans="1:12" x14ac:dyDescent="0.3">
      <c r="A7264">
        <v>207263</v>
      </c>
      <c r="B7264" t="s">
        <v>481</v>
      </c>
      <c r="C7264" t="s">
        <v>26</v>
      </c>
      <c r="D7264" t="s">
        <v>32</v>
      </c>
      <c r="E7264" t="s">
        <v>20</v>
      </c>
      <c r="F7264" t="s">
        <v>45</v>
      </c>
      <c r="G7264">
        <v>35</v>
      </c>
      <c r="H7264">
        <v>2085309.73</v>
      </c>
      <c r="I7264">
        <v>1664159.72</v>
      </c>
      <c r="J7264" t="s">
        <v>15</v>
      </c>
      <c r="L7264" s="1"/>
    </row>
    <row r="7265" spans="1:12" x14ac:dyDescent="0.3">
      <c r="A7265">
        <v>207264</v>
      </c>
      <c r="B7265" t="s">
        <v>163</v>
      </c>
      <c r="C7265" t="s">
        <v>31</v>
      </c>
      <c r="D7265" t="s">
        <v>12</v>
      </c>
      <c r="E7265" t="s">
        <v>28</v>
      </c>
      <c r="F7265" t="s">
        <v>29</v>
      </c>
      <c r="G7265">
        <v>33</v>
      </c>
      <c r="H7265">
        <v>1215809.06</v>
      </c>
      <c r="I7265">
        <v>816007.7</v>
      </c>
      <c r="J7265" t="s">
        <v>24</v>
      </c>
      <c r="L7265" s="1"/>
    </row>
    <row r="7266" spans="1:12" x14ac:dyDescent="0.3">
      <c r="A7266">
        <v>207265</v>
      </c>
      <c r="B7266" t="s">
        <v>370</v>
      </c>
      <c r="C7266" t="s">
        <v>31</v>
      </c>
      <c r="D7266" t="s">
        <v>34</v>
      </c>
      <c r="E7266" t="s">
        <v>13</v>
      </c>
      <c r="F7266" t="s">
        <v>14</v>
      </c>
      <c r="G7266">
        <v>12</v>
      </c>
      <c r="H7266">
        <v>531479.78</v>
      </c>
      <c r="I7266">
        <v>436547.21</v>
      </c>
      <c r="J7266" t="s">
        <v>24</v>
      </c>
      <c r="L7266" s="1"/>
    </row>
    <row r="7267" spans="1:12" x14ac:dyDescent="0.3">
      <c r="A7267">
        <v>207266</v>
      </c>
      <c r="B7267" t="s">
        <v>225</v>
      </c>
      <c r="C7267" t="s">
        <v>31</v>
      </c>
      <c r="D7267" t="s">
        <v>12</v>
      </c>
      <c r="E7267" t="s">
        <v>28</v>
      </c>
      <c r="F7267" t="s">
        <v>39</v>
      </c>
      <c r="G7267">
        <v>3</v>
      </c>
      <c r="H7267">
        <v>18526.8</v>
      </c>
      <c r="I7267">
        <v>14420.44</v>
      </c>
      <c r="J7267" t="s">
        <v>24</v>
      </c>
      <c r="L7267" s="1"/>
    </row>
    <row r="7268" spans="1:12" x14ac:dyDescent="0.3">
      <c r="A7268">
        <v>207267</v>
      </c>
      <c r="B7268" t="s">
        <v>83</v>
      </c>
      <c r="C7268" t="s">
        <v>38</v>
      </c>
      <c r="D7268" t="s">
        <v>12</v>
      </c>
      <c r="E7268" t="s">
        <v>13</v>
      </c>
      <c r="F7268" t="s">
        <v>14</v>
      </c>
      <c r="G7268">
        <v>5</v>
      </c>
      <c r="H7268">
        <v>74931.39</v>
      </c>
      <c r="I7268">
        <v>53972.78</v>
      </c>
      <c r="J7268" t="s">
        <v>24</v>
      </c>
      <c r="L7268" s="1"/>
    </row>
    <row r="7269" spans="1:12" x14ac:dyDescent="0.3">
      <c r="A7269">
        <v>207268</v>
      </c>
      <c r="B7269" t="s">
        <v>743</v>
      </c>
      <c r="C7269" t="s">
        <v>38</v>
      </c>
      <c r="D7269" t="s">
        <v>51</v>
      </c>
      <c r="E7269" t="s">
        <v>28</v>
      </c>
      <c r="F7269" t="s">
        <v>29</v>
      </c>
      <c r="G7269">
        <v>16</v>
      </c>
      <c r="H7269">
        <v>148699.23000000001</v>
      </c>
      <c r="I7269">
        <v>91563.58</v>
      </c>
      <c r="J7269" t="s">
        <v>15</v>
      </c>
      <c r="L7269" s="1"/>
    </row>
    <row r="7270" spans="1:12" x14ac:dyDescent="0.3">
      <c r="A7270">
        <v>207269</v>
      </c>
      <c r="B7270" t="s">
        <v>576</v>
      </c>
      <c r="C7270" t="s">
        <v>11</v>
      </c>
      <c r="D7270" t="s">
        <v>17</v>
      </c>
      <c r="E7270" t="s">
        <v>28</v>
      </c>
      <c r="F7270" t="s">
        <v>29</v>
      </c>
      <c r="G7270">
        <v>40</v>
      </c>
      <c r="H7270">
        <v>301731.37</v>
      </c>
      <c r="I7270">
        <v>225971.93</v>
      </c>
      <c r="J7270" t="s">
        <v>24</v>
      </c>
      <c r="L7270" s="1"/>
    </row>
    <row r="7271" spans="1:12" x14ac:dyDescent="0.3">
      <c r="A7271">
        <v>207270</v>
      </c>
      <c r="B7271" t="s">
        <v>361</v>
      </c>
      <c r="C7271" t="s">
        <v>11</v>
      </c>
      <c r="D7271" t="s">
        <v>12</v>
      </c>
      <c r="E7271" t="s">
        <v>13</v>
      </c>
      <c r="F7271" t="s">
        <v>36</v>
      </c>
      <c r="G7271">
        <v>27</v>
      </c>
      <c r="H7271">
        <v>340838.93</v>
      </c>
      <c r="I7271">
        <v>225615.98</v>
      </c>
      <c r="J7271" t="s">
        <v>24</v>
      </c>
      <c r="L7271" s="1"/>
    </row>
    <row r="7272" spans="1:12" x14ac:dyDescent="0.3">
      <c r="A7272">
        <v>207271</v>
      </c>
      <c r="B7272" t="s">
        <v>588</v>
      </c>
      <c r="C7272" t="s">
        <v>38</v>
      </c>
      <c r="D7272" t="s">
        <v>34</v>
      </c>
      <c r="E7272" t="s">
        <v>28</v>
      </c>
      <c r="F7272" t="s">
        <v>78</v>
      </c>
      <c r="G7272">
        <v>21</v>
      </c>
      <c r="H7272">
        <v>955663.77</v>
      </c>
      <c r="I7272">
        <v>581891.09</v>
      </c>
      <c r="J7272" t="s">
        <v>24</v>
      </c>
      <c r="L7272" s="1"/>
    </row>
    <row r="7273" spans="1:12" x14ac:dyDescent="0.3">
      <c r="A7273">
        <v>207272</v>
      </c>
      <c r="B7273" t="s">
        <v>200</v>
      </c>
      <c r="C7273" t="s">
        <v>26</v>
      </c>
      <c r="D7273" t="s">
        <v>12</v>
      </c>
      <c r="E7273" t="s">
        <v>28</v>
      </c>
      <c r="F7273" t="s">
        <v>39</v>
      </c>
      <c r="G7273">
        <v>35</v>
      </c>
      <c r="H7273">
        <v>803894.73</v>
      </c>
      <c r="I7273">
        <v>592407.81000000006</v>
      </c>
      <c r="J7273" t="s">
        <v>15</v>
      </c>
      <c r="L7273" s="1"/>
    </row>
    <row r="7274" spans="1:12" x14ac:dyDescent="0.3">
      <c r="A7274">
        <v>207273</v>
      </c>
      <c r="B7274" t="s">
        <v>421</v>
      </c>
      <c r="C7274" t="s">
        <v>38</v>
      </c>
      <c r="D7274" t="s">
        <v>32</v>
      </c>
      <c r="E7274" t="s">
        <v>20</v>
      </c>
      <c r="F7274" t="s">
        <v>45</v>
      </c>
      <c r="G7274">
        <v>16</v>
      </c>
      <c r="H7274">
        <v>316511.07</v>
      </c>
      <c r="I7274">
        <v>200597.4</v>
      </c>
      <c r="J7274" t="s">
        <v>24</v>
      </c>
      <c r="L7274" s="1"/>
    </row>
    <row r="7275" spans="1:12" x14ac:dyDescent="0.3">
      <c r="A7275">
        <v>207274</v>
      </c>
      <c r="B7275" t="s">
        <v>389</v>
      </c>
      <c r="C7275" t="s">
        <v>38</v>
      </c>
      <c r="D7275" t="s">
        <v>51</v>
      </c>
      <c r="E7275" t="s">
        <v>13</v>
      </c>
      <c r="F7275" t="s">
        <v>14</v>
      </c>
      <c r="G7275">
        <v>36</v>
      </c>
      <c r="H7275">
        <v>1159813.1599999999</v>
      </c>
      <c r="I7275">
        <v>714521.72</v>
      </c>
      <c r="J7275" t="s">
        <v>15</v>
      </c>
      <c r="L7275" s="1"/>
    </row>
    <row r="7276" spans="1:12" x14ac:dyDescent="0.3">
      <c r="A7276">
        <v>207275</v>
      </c>
      <c r="B7276" t="s">
        <v>597</v>
      </c>
      <c r="C7276" t="s">
        <v>26</v>
      </c>
      <c r="D7276" t="s">
        <v>32</v>
      </c>
      <c r="E7276" t="s">
        <v>28</v>
      </c>
      <c r="F7276" t="s">
        <v>78</v>
      </c>
      <c r="G7276">
        <v>14</v>
      </c>
      <c r="H7276">
        <v>87547.65</v>
      </c>
      <c r="I7276">
        <v>68751.94</v>
      </c>
      <c r="J7276" t="s">
        <v>24</v>
      </c>
      <c r="L7276" s="1"/>
    </row>
    <row r="7277" spans="1:12" x14ac:dyDescent="0.3">
      <c r="A7277">
        <v>207276</v>
      </c>
      <c r="B7277" t="s">
        <v>378</v>
      </c>
      <c r="C7277" t="s">
        <v>11</v>
      </c>
      <c r="D7277" t="s">
        <v>51</v>
      </c>
      <c r="E7277" t="s">
        <v>13</v>
      </c>
      <c r="F7277" t="s">
        <v>14</v>
      </c>
      <c r="G7277">
        <v>21</v>
      </c>
      <c r="H7277">
        <v>323178.28999999998</v>
      </c>
      <c r="I7277">
        <v>238649.23</v>
      </c>
      <c r="J7277" t="s">
        <v>24</v>
      </c>
      <c r="L7277" s="1"/>
    </row>
    <row r="7278" spans="1:12" x14ac:dyDescent="0.3">
      <c r="A7278">
        <v>207277</v>
      </c>
      <c r="B7278" t="s">
        <v>204</v>
      </c>
      <c r="C7278" t="s">
        <v>31</v>
      </c>
      <c r="D7278" t="s">
        <v>17</v>
      </c>
      <c r="E7278" t="s">
        <v>20</v>
      </c>
      <c r="F7278" t="s">
        <v>23</v>
      </c>
      <c r="G7278">
        <v>10</v>
      </c>
      <c r="H7278">
        <v>100210.46</v>
      </c>
      <c r="I7278">
        <v>75670.52</v>
      </c>
      <c r="J7278" t="s">
        <v>15</v>
      </c>
      <c r="L7278" s="1"/>
    </row>
    <row r="7279" spans="1:12" x14ac:dyDescent="0.3">
      <c r="A7279">
        <v>207278</v>
      </c>
      <c r="B7279" t="s">
        <v>577</v>
      </c>
      <c r="C7279" t="s">
        <v>38</v>
      </c>
      <c r="D7279" t="s">
        <v>17</v>
      </c>
      <c r="E7279" t="s">
        <v>20</v>
      </c>
      <c r="F7279" t="s">
        <v>23</v>
      </c>
      <c r="G7279">
        <v>34</v>
      </c>
      <c r="H7279">
        <v>978004.7</v>
      </c>
      <c r="I7279">
        <v>673116.52</v>
      </c>
      <c r="J7279" t="s">
        <v>15</v>
      </c>
      <c r="L7279" s="1"/>
    </row>
    <row r="7280" spans="1:12" x14ac:dyDescent="0.3">
      <c r="A7280">
        <v>207279</v>
      </c>
      <c r="B7280" t="s">
        <v>509</v>
      </c>
      <c r="C7280" t="s">
        <v>38</v>
      </c>
      <c r="D7280" t="s">
        <v>27</v>
      </c>
      <c r="E7280" t="s">
        <v>13</v>
      </c>
      <c r="F7280" t="s">
        <v>36</v>
      </c>
      <c r="G7280">
        <v>29</v>
      </c>
      <c r="H7280">
        <v>1324396.18</v>
      </c>
      <c r="I7280">
        <v>938768.84</v>
      </c>
      <c r="J7280" t="s">
        <v>24</v>
      </c>
      <c r="L7280" s="1"/>
    </row>
    <row r="7281" spans="1:12" x14ac:dyDescent="0.3">
      <c r="A7281">
        <v>207280</v>
      </c>
      <c r="B7281" t="s">
        <v>517</v>
      </c>
      <c r="C7281" t="s">
        <v>31</v>
      </c>
      <c r="D7281" t="s">
        <v>17</v>
      </c>
      <c r="E7281" t="s">
        <v>28</v>
      </c>
      <c r="F7281" t="s">
        <v>29</v>
      </c>
      <c r="G7281">
        <v>21</v>
      </c>
      <c r="H7281">
        <v>581385.30000000005</v>
      </c>
      <c r="I7281">
        <v>486322.69</v>
      </c>
      <c r="J7281" t="s">
        <v>24</v>
      </c>
      <c r="L7281" s="1"/>
    </row>
    <row r="7282" spans="1:12" x14ac:dyDescent="0.3">
      <c r="A7282">
        <v>207281</v>
      </c>
      <c r="B7282" t="s">
        <v>718</v>
      </c>
      <c r="C7282" t="s">
        <v>26</v>
      </c>
      <c r="D7282" t="s">
        <v>27</v>
      </c>
      <c r="E7282" t="s">
        <v>20</v>
      </c>
      <c r="F7282" t="s">
        <v>45</v>
      </c>
      <c r="G7282">
        <v>36</v>
      </c>
      <c r="H7282">
        <v>281454.07</v>
      </c>
      <c r="I7282">
        <v>223049.99</v>
      </c>
      <c r="J7282" t="s">
        <v>15</v>
      </c>
      <c r="L7282" s="1"/>
    </row>
    <row r="7283" spans="1:12" x14ac:dyDescent="0.3">
      <c r="A7283">
        <v>207282</v>
      </c>
      <c r="B7283" t="s">
        <v>700</v>
      </c>
      <c r="C7283" t="s">
        <v>38</v>
      </c>
      <c r="D7283" t="s">
        <v>51</v>
      </c>
      <c r="E7283" t="s">
        <v>20</v>
      </c>
      <c r="F7283" t="s">
        <v>21</v>
      </c>
      <c r="G7283">
        <v>35</v>
      </c>
      <c r="H7283">
        <v>638179.61</v>
      </c>
      <c r="I7283">
        <v>532476.5</v>
      </c>
      <c r="J7283" t="s">
        <v>15</v>
      </c>
      <c r="L7283" s="1"/>
    </row>
    <row r="7284" spans="1:12" x14ac:dyDescent="0.3">
      <c r="A7284">
        <v>207283</v>
      </c>
      <c r="B7284" t="s">
        <v>370</v>
      </c>
      <c r="C7284" t="s">
        <v>26</v>
      </c>
      <c r="D7284" t="s">
        <v>12</v>
      </c>
      <c r="E7284" t="s">
        <v>13</v>
      </c>
      <c r="F7284" t="s">
        <v>18</v>
      </c>
      <c r="G7284">
        <v>33</v>
      </c>
      <c r="H7284">
        <v>750499.73</v>
      </c>
      <c r="I7284">
        <v>511936.23</v>
      </c>
      <c r="J7284" t="s">
        <v>24</v>
      </c>
      <c r="L7284" s="1"/>
    </row>
    <row r="7285" spans="1:12" x14ac:dyDescent="0.3">
      <c r="A7285">
        <v>207284</v>
      </c>
      <c r="B7285" t="s">
        <v>678</v>
      </c>
      <c r="C7285" t="s">
        <v>26</v>
      </c>
      <c r="D7285" t="s">
        <v>32</v>
      </c>
      <c r="E7285" t="s">
        <v>13</v>
      </c>
      <c r="F7285" t="s">
        <v>42</v>
      </c>
      <c r="G7285">
        <v>28</v>
      </c>
      <c r="H7285">
        <v>215118.17</v>
      </c>
      <c r="I7285">
        <v>172294.09</v>
      </c>
      <c r="J7285" t="s">
        <v>24</v>
      </c>
      <c r="L7285" s="1"/>
    </row>
    <row r="7286" spans="1:12" x14ac:dyDescent="0.3">
      <c r="A7286">
        <v>207285</v>
      </c>
      <c r="B7286" t="s">
        <v>387</v>
      </c>
      <c r="C7286" t="s">
        <v>38</v>
      </c>
      <c r="D7286" t="s">
        <v>32</v>
      </c>
      <c r="E7286" t="s">
        <v>20</v>
      </c>
      <c r="F7286" t="s">
        <v>21</v>
      </c>
      <c r="G7286">
        <v>38</v>
      </c>
      <c r="H7286">
        <v>578860.42000000004</v>
      </c>
      <c r="I7286">
        <v>354353.55</v>
      </c>
      <c r="J7286" t="s">
        <v>24</v>
      </c>
      <c r="L7286" s="1"/>
    </row>
    <row r="7287" spans="1:12" x14ac:dyDescent="0.3">
      <c r="A7287">
        <v>207286</v>
      </c>
      <c r="B7287" t="s">
        <v>651</v>
      </c>
      <c r="C7287" t="s">
        <v>11</v>
      </c>
      <c r="D7287" t="s">
        <v>12</v>
      </c>
      <c r="E7287" t="s">
        <v>20</v>
      </c>
      <c r="F7287" t="s">
        <v>45</v>
      </c>
      <c r="G7287">
        <v>8</v>
      </c>
      <c r="H7287">
        <v>51696.04</v>
      </c>
      <c r="I7287">
        <v>42554.71</v>
      </c>
      <c r="J7287" t="s">
        <v>15</v>
      </c>
      <c r="L7287" s="1"/>
    </row>
    <row r="7288" spans="1:12" x14ac:dyDescent="0.3">
      <c r="A7288">
        <v>207287</v>
      </c>
      <c r="B7288" t="s">
        <v>191</v>
      </c>
      <c r="C7288" t="s">
        <v>38</v>
      </c>
      <c r="D7288" t="s">
        <v>32</v>
      </c>
      <c r="E7288" t="s">
        <v>13</v>
      </c>
      <c r="F7288" t="s">
        <v>14</v>
      </c>
      <c r="G7288">
        <v>8</v>
      </c>
      <c r="H7288">
        <v>79642.8</v>
      </c>
      <c r="I7288">
        <v>62338.2</v>
      </c>
      <c r="J7288" t="s">
        <v>24</v>
      </c>
      <c r="L7288" s="1"/>
    </row>
    <row r="7289" spans="1:12" x14ac:dyDescent="0.3">
      <c r="A7289">
        <v>207288</v>
      </c>
      <c r="B7289" t="s">
        <v>432</v>
      </c>
      <c r="C7289" t="s">
        <v>31</v>
      </c>
      <c r="D7289" t="s">
        <v>51</v>
      </c>
      <c r="E7289" t="s">
        <v>13</v>
      </c>
      <c r="F7289" t="s">
        <v>18</v>
      </c>
      <c r="G7289">
        <v>47</v>
      </c>
      <c r="H7289">
        <v>1970425.55</v>
      </c>
      <c r="I7289">
        <v>1454166.28</v>
      </c>
      <c r="J7289" t="s">
        <v>15</v>
      </c>
      <c r="L7289" s="1"/>
    </row>
    <row r="7290" spans="1:12" x14ac:dyDescent="0.3">
      <c r="A7290">
        <v>207289</v>
      </c>
      <c r="B7290" t="s">
        <v>302</v>
      </c>
      <c r="C7290" t="s">
        <v>31</v>
      </c>
      <c r="D7290" t="s">
        <v>12</v>
      </c>
      <c r="E7290" t="s">
        <v>28</v>
      </c>
      <c r="F7290" t="s">
        <v>78</v>
      </c>
      <c r="G7290">
        <v>5</v>
      </c>
      <c r="H7290">
        <v>145022.76</v>
      </c>
      <c r="I7290">
        <v>113227.39</v>
      </c>
      <c r="J7290" t="s">
        <v>15</v>
      </c>
      <c r="L7290" s="1"/>
    </row>
    <row r="7291" spans="1:12" x14ac:dyDescent="0.3">
      <c r="A7291">
        <v>207290</v>
      </c>
      <c r="B7291" t="s">
        <v>398</v>
      </c>
      <c r="C7291" t="s">
        <v>38</v>
      </c>
      <c r="D7291" t="s">
        <v>17</v>
      </c>
      <c r="E7291" t="s">
        <v>13</v>
      </c>
      <c r="F7291" t="s">
        <v>18</v>
      </c>
      <c r="G7291">
        <v>15</v>
      </c>
      <c r="H7291">
        <v>143893.41</v>
      </c>
      <c r="I7291">
        <v>116634.8</v>
      </c>
      <c r="J7291" t="s">
        <v>24</v>
      </c>
      <c r="L7291" s="1"/>
    </row>
    <row r="7292" spans="1:12" x14ac:dyDescent="0.3">
      <c r="A7292">
        <v>207291</v>
      </c>
      <c r="B7292" t="s">
        <v>192</v>
      </c>
      <c r="C7292" t="s">
        <v>38</v>
      </c>
      <c r="D7292" t="s">
        <v>17</v>
      </c>
      <c r="E7292" t="s">
        <v>28</v>
      </c>
      <c r="F7292" t="s">
        <v>39</v>
      </c>
      <c r="G7292">
        <v>37</v>
      </c>
      <c r="H7292">
        <v>1779119.94</v>
      </c>
      <c r="I7292">
        <v>1434508.17</v>
      </c>
      <c r="J7292" t="s">
        <v>15</v>
      </c>
      <c r="L7292" s="1"/>
    </row>
    <row r="7293" spans="1:12" x14ac:dyDescent="0.3">
      <c r="A7293">
        <v>207292</v>
      </c>
      <c r="B7293" t="s">
        <v>699</v>
      </c>
      <c r="C7293" t="s">
        <v>31</v>
      </c>
      <c r="D7293" t="s">
        <v>32</v>
      </c>
      <c r="E7293" t="s">
        <v>13</v>
      </c>
      <c r="F7293" t="s">
        <v>18</v>
      </c>
      <c r="G7293">
        <v>50</v>
      </c>
      <c r="H7293">
        <v>2654601.12</v>
      </c>
      <c r="I7293">
        <v>1821288.13</v>
      </c>
      <c r="J7293" t="s">
        <v>24</v>
      </c>
      <c r="L7293" s="1"/>
    </row>
    <row r="7294" spans="1:12" x14ac:dyDescent="0.3">
      <c r="A7294">
        <v>207293</v>
      </c>
      <c r="B7294" t="s">
        <v>316</v>
      </c>
      <c r="C7294" t="s">
        <v>26</v>
      </c>
      <c r="D7294" t="s">
        <v>17</v>
      </c>
      <c r="E7294" t="s">
        <v>20</v>
      </c>
      <c r="F7294" t="s">
        <v>21</v>
      </c>
      <c r="G7294">
        <v>46</v>
      </c>
      <c r="H7294">
        <v>2318932.27</v>
      </c>
      <c r="I7294">
        <v>1826495.83</v>
      </c>
      <c r="J7294" t="s">
        <v>15</v>
      </c>
      <c r="L7294" s="1"/>
    </row>
    <row r="7295" spans="1:12" x14ac:dyDescent="0.3">
      <c r="A7295">
        <v>207294</v>
      </c>
      <c r="B7295" t="s">
        <v>464</v>
      </c>
      <c r="C7295" t="s">
        <v>26</v>
      </c>
      <c r="D7295" t="s">
        <v>27</v>
      </c>
      <c r="E7295" t="s">
        <v>13</v>
      </c>
      <c r="F7295" t="s">
        <v>18</v>
      </c>
      <c r="G7295">
        <v>21</v>
      </c>
      <c r="H7295">
        <v>257051.3</v>
      </c>
      <c r="I7295">
        <v>164229</v>
      </c>
      <c r="J7295" t="s">
        <v>15</v>
      </c>
      <c r="L7295" s="1"/>
    </row>
    <row r="7296" spans="1:12" x14ac:dyDescent="0.3">
      <c r="A7296">
        <v>207295</v>
      </c>
      <c r="B7296" t="s">
        <v>211</v>
      </c>
      <c r="C7296" t="s">
        <v>26</v>
      </c>
      <c r="D7296" t="s">
        <v>27</v>
      </c>
      <c r="E7296" t="s">
        <v>20</v>
      </c>
      <c r="F7296" t="s">
        <v>45</v>
      </c>
      <c r="G7296">
        <v>42</v>
      </c>
      <c r="H7296">
        <v>861903.24</v>
      </c>
      <c r="I7296">
        <v>523288.82</v>
      </c>
      <c r="J7296" t="s">
        <v>15</v>
      </c>
      <c r="L7296" s="1"/>
    </row>
    <row r="7297" spans="1:12" x14ac:dyDescent="0.3">
      <c r="A7297">
        <v>207296</v>
      </c>
      <c r="B7297" t="s">
        <v>731</v>
      </c>
      <c r="C7297" t="s">
        <v>11</v>
      </c>
      <c r="D7297" t="s">
        <v>32</v>
      </c>
      <c r="E7297" t="s">
        <v>13</v>
      </c>
      <c r="F7297" t="s">
        <v>36</v>
      </c>
      <c r="G7297">
        <v>10</v>
      </c>
      <c r="H7297">
        <v>500656.75</v>
      </c>
      <c r="I7297">
        <v>413263.35999999999</v>
      </c>
      <c r="J7297" t="s">
        <v>24</v>
      </c>
      <c r="L7297" s="1"/>
    </row>
    <row r="7298" spans="1:12" x14ac:dyDescent="0.3">
      <c r="A7298">
        <v>207297</v>
      </c>
      <c r="B7298" t="s">
        <v>579</v>
      </c>
      <c r="C7298" t="s">
        <v>11</v>
      </c>
      <c r="D7298" t="s">
        <v>27</v>
      </c>
      <c r="E7298" t="s">
        <v>13</v>
      </c>
      <c r="F7298" t="s">
        <v>14</v>
      </c>
      <c r="G7298">
        <v>18</v>
      </c>
      <c r="H7298">
        <v>1051412.1299999999</v>
      </c>
      <c r="I7298">
        <v>844361.77</v>
      </c>
      <c r="J7298" t="s">
        <v>24</v>
      </c>
      <c r="L7298" s="1"/>
    </row>
    <row r="7299" spans="1:12" x14ac:dyDescent="0.3">
      <c r="A7299">
        <v>207298</v>
      </c>
      <c r="B7299" t="s">
        <v>383</v>
      </c>
      <c r="C7299" t="s">
        <v>31</v>
      </c>
      <c r="D7299" t="s">
        <v>17</v>
      </c>
      <c r="E7299" t="s">
        <v>20</v>
      </c>
      <c r="F7299" t="s">
        <v>45</v>
      </c>
      <c r="G7299">
        <v>24</v>
      </c>
      <c r="H7299">
        <v>630443.37</v>
      </c>
      <c r="I7299">
        <v>412195.87</v>
      </c>
      <c r="J7299" t="s">
        <v>24</v>
      </c>
      <c r="L7299" s="1"/>
    </row>
    <row r="7300" spans="1:12" x14ac:dyDescent="0.3">
      <c r="A7300">
        <v>207299</v>
      </c>
      <c r="B7300" t="s">
        <v>77</v>
      </c>
      <c r="C7300" t="s">
        <v>31</v>
      </c>
      <c r="D7300" t="s">
        <v>51</v>
      </c>
      <c r="E7300" t="s">
        <v>28</v>
      </c>
      <c r="F7300" t="s">
        <v>78</v>
      </c>
      <c r="G7300">
        <v>36</v>
      </c>
      <c r="H7300">
        <v>1551016.11</v>
      </c>
      <c r="I7300">
        <v>962630.54</v>
      </c>
      <c r="J7300" t="s">
        <v>24</v>
      </c>
      <c r="L7300" s="1"/>
    </row>
    <row r="7301" spans="1:12" x14ac:dyDescent="0.3">
      <c r="A7301">
        <v>207300</v>
      </c>
      <c r="B7301" t="s">
        <v>226</v>
      </c>
      <c r="C7301" t="s">
        <v>26</v>
      </c>
      <c r="D7301" t="s">
        <v>34</v>
      </c>
      <c r="E7301" t="s">
        <v>13</v>
      </c>
      <c r="F7301" t="s">
        <v>18</v>
      </c>
      <c r="G7301">
        <v>29</v>
      </c>
      <c r="H7301">
        <v>598316.68999999994</v>
      </c>
      <c r="I7301">
        <v>380505.03</v>
      </c>
      <c r="J7301" t="s">
        <v>15</v>
      </c>
      <c r="L7301" s="1"/>
    </row>
    <row r="7302" spans="1:12" x14ac:dyDescent="0.3">
      <c r="A7302">
        <v>207301</v>
      </c>
      <c r="B7302" t="s">
        <v>674</v>
      </c>
      <c r="C7302" t="s">
        <v>11</v>
      </c>
      <c r="D7302" t="s">
        <v>51</v>
      </c>
      <c r="E7302" t="s">
        <v>20</v>
      </c>
      <c r="F7302" t="s">
        <v>21</v>
      </c>
      <c r="G7302">
        <v>22</v>
      </c>
      <c r="H7302">
        <v>470644.84</v>
      </c>
      <c r="I7302">
        <v>298656.25</v>
      </c>
      <c r="J7302" t="s">
        <v>24</v>
      </c>
      <c r="L7302" s="1"/>
    </row>
    <row r="7303" spans="1:12" x14ac:dyDescent="0.3">
      <c r="A7303">
        <v>207302</v>
      </c>
      <c r="B7303" t="s">
        <v>308</v>
      </c>
      <c r="C7303" t="s">
        <v>26</v>
      </c>
      <c r="D7303" t="s">
        <v>51</v>
      </c>
      <c r="E7303" t="s">
        <v>13</v>
      </c>
      <c r="F7303" t="s">
        <v>36</v>
      </c>
      <c r="G7303">
        <v>12</v>
      </c>
      <c r="H7303">
        <v>280574.14</v>
      </c>
      <c r="I7303">
        <v>188200.53</v>
      </c>
      <c r="J7303" t="s">
        <v>24</v>
      </c>
      <c r="L7303" s="1"/>
    </row>
    <row r="7304" spans="1:12" x14ac:dyDescent="0.3">
      <c r="A7304">
        <v>207303</v>
      </c>
      <c r="B7304" t="s">
        <v>731</v>
      </c>
      <c r="C7304" t="s">
        <v>26</v>
      </c>
      <c r="D7304" t="s">
        <v>27</v>
      </c>
      <c r="E7304" t="s">
        <v>13</v>
      </c>
      <c r="F7304" t="s">
        <v>14</v>
      </c>
      <c r="G7304">
        <v>37</v>
      </c>
      <c r="H7304">
        <v>344915.15</v>
      </c>
      <c r="I7304">
        <v>233889.26</v>
      </c>
      <c r="J7304" t="s">
        <v>24</v>
      </c>
      <c r="L7304" s="1"/>
    </row>
    <row r="7305" spans="1:12" x14ac:dyDescent="0.3">
      <c r="A7305">
        <v>207304</v>
      </c>
      <c r="B7305" t="s">
        <v>98</v>
      </c>
      <c r="C7305" t="s">
        <v>31</v>
      </c>
      <c r="D7305" t="s">
        <v>32</v>
      </c>
      <c r="E7305" t="s">
        <v>20</v>
      </c>
      <c r="F7305" t="s">
        <v>23</v>
      </c>
      <c r="G7305">
        <v>30</v>
      </c>
      <c r="H7305">
        <v>661826.51</v>
      </c>
      <c r="I7305">
        <v>400106.3</v>
      </c>
      <c r="J7305" t="s">
        <v>24</v>
      </c>
      <c r="L7305" s="1"/>
    </row>
    <row r="7306" spans="1:12" x14ac:dyDescent="0.3">
      <c r="A7306">
        <v>207305</v>
      </c>
      <c r="B7306" t="s">
        <v>19</v>
      </c>
      <c r="C7306" t="s">
        <v>11</v>
      </c>
      <c r="D7306" t="s">
        <v>27</v>
      </c>
      <c r="E7306" t="s">
        <v>13</v>
      </c>
      <c r="F7306" t="s">
        <v>14</v>
      </c>
      <c r="G7306">
        <v>23</v>
      </c>
      <c r="H7306">
        <v>388722.87</v>
      </c>
      <c r="I7306">
        <v>241626.32</v>
      </c>
      <c r="J7306" t="s">
        <v>24</v>
      </c>
      <c r="L7306" s="1"/>
    </row>
    <row r="7307" spans="1:12" x14ac:dyDescent="0.3">
      <c r="A7307">
        <v>207306</v>
      </c>
      <c r="B7307" t="s">
        <v>412</v>
      </c>
      <c r="C7307" t="s">
        <v>31</v>
      </c>
      <c r="D7307" t="s">
        <v>32</v>
      </c>
      <c r="E7307" t="s">
        <v>28</v>
      </c>
      <c r="F7307" t="s">
        <v>39</v>
      </c>
      <c r="G7307">
        <v>40</v>
      </c>
      <c r="H7307">
        <v>273784.32000000001</v>
      </c>
      <c r="I7307">
        <v>221853.39</v>
      </c>
      <c r="J7307" t="s">
        <v>24</v>
      </c>
      <c r="L7307" s="1"/>
    </row>
    <row r="7308" spans="1:12" x14ac:dyDescent="0.3">
      <c r="A7308">
        <v>207307</v>
      </c>
      <c r="B7308" t="s">
        <v>418</v>
      </c>
      <c r="C7308" t="s">
        <v>31</v>
      </c>
      <c r="D7308" t="s">
        <v>27</v>
      </c>
      <c r="E7308" t="s">
        <v>28</v>
      </c>
      <c r="F7308" t="s">
        <v>29</v>
      </c>
      <c r="G7308">
        <v>23</v>
      </c>
      <c r="H7308">
        <v>1362822.33</v>
      </c>
      <c r="I7308">
        <v>854547.29</v>
      </c>
      <c r="J7308" t="s">
        <v>15</v>
      </c>
      <c r="L7308" s="1"/>
    </row>
    <row r="7309" spans="1:12" x14ac:dyDescent="0.3">
      <c r="A7309">
        <v>207308</v>
      </c>
      <c r="B7309" t="s">
        <v>470</v>
      </c>
      <c r="C7309" t="s">
        <v>38</v>
      </c>
      <c r="D7309" t="s">
        <v>51</v>
      </c>
      <c r="E7309" t="s">
        <v>28</v>
      </c>
      <c r="F7309" t="s">
        <v>39</v>
      </c>
      <c r="G7309">
        <v>46</v>
      </c>
      <c r="H7309">
        <v>1477631.2</v>
      </c>
      <c r="I7309">
        <v>948306.6</v>
      </c>
      <c r="J7309" t="s">
        <v>15</v>
      </c>
      <c r="L7309" s="1"/>
    </row>
    <row r="7310" spans="1:12" x14ac:dyDescent="0.3">
      <c r="A7310">
        <v>207309</v>
      </c>
      <c r="B7310" t="s">
        <v>144</v>
      </c>
      <c r="C7310" t="s">
        <v>11</v>
      </c>
      <c r="D7310" t="s">
        <v>27</v>
      </c>
      <c r="E7310" t="s">
        <v>20</v>
      </c>
      <c r="F7310" t="s">
        <v>21</v>
      </c>
      <c r="G7310">
        <v>11</v>
      </c>
      <c r="H7310">
        <v>626733.31999999995</v>
      </c>
      <c r="I7310">
        <v>522194.7</v>
      </c>
      <c r="J7310" t="s">
        <v>15</v>
      </c>
      <c r="L7310" s="1"/>
    </row>
    <row r="7311" spans="1:12" x14ac:dyDescent="0.3">
      <c r="A7311">
        <v>207310</v>
      </c>
      <c r="B7311" t="s">
        <v>392</v>
      </c>
      <c r="C7311" t="s">
        <v>31</v>
      </c>
      <c r="D7311" t="s">
        <v>32</v>
      </c>
      <c r="E7311" t="s">
        <v>13</v>
      </c>
      <c r="F7311" t="s">
        <v>14</v>
      </c>
      <c r="G7311">
        <v>31</v>
      </c>
      <c r="H7311">
        <v>520229.55</v>
      </c>
      <c r="I7311">
        <v>411689.92</v>
      </c>
      <c r="J7311" t="s">
        <v>15</v>
      </c>
      <c r="L7311" s="1"/>
    </row>
    <row r="7312" spans="1:12" x14ac:dyDescent="0.3">
      <c r="A7312">
        <v>207311</v>
      </c>
      <c r="B7312" t="s">
        <v>238</v>
      </c>
      <c r="C7312" t="s">
        <v>31</v>
      </c>
      <c r="D7312" t="s">
        <v>51</v>
      </c>
      <c r="E7312" t="s">
        <v>20</v>
      </c>
      <c r="F7312" t="s">
        <v>21</v>
      </c>
      <c r="G7312">
        <v>31</v>
      </c>
      <c r="H7312">
        <v>711990.11</v>
      </c>
      <c r="I7312">
        <v>442506.92</v>
      </c>
      <c r="J7312" t="s">
        <v>15</v>
      </c>
      <c r="L7312" s="1"/>
    </row>
    <row r="7313" spans="1:12" x14ac:dyDescent="0.3">
      <c r="A7313">
        <v>207312</v>
      </c>
      <c r="B7313" t="s">
        <v>70</v>
      </c>
      <c r="C7313" t="s">
        <v>11</v>
      </c>
      <c r="D7313" t="s">
        <v>12</v>
      </c>
      <c r="E7313" t="s">
        <v>13</v>
      </c>
      <c r="F7313" t="s">
        <v>18</v>
      </c>
      <c r="G7313">
        <v>23</v>
      </c>
      <c r="H7313">
        <v>1290577.55</v>
      </c>
      <c r="I7313">
        <v>930000.63</v>
      </c>
      <c r="J7313" t="s">
        <v>24</v>
      </c>
      <c r="L7313" s="1"/>
    </row>
    <row r="7314" spans="1:12" x14ac:dyDescent="0.3">
      <c r="A7314">
        <v>207313</v>
      </c>
      <c r="B7314" t="s">
        <v>244</v>
      </c>
      <c r="C7314" t="s">
        <v>38</v>
      </c>
      <c r="D7314" t="s">
        <v>51</v>
      </c>
      <c r="E7314" t="s">
        <v>28</v>
      </c>
      <c r="F7314" t="s">
        <v>39</v>
      </c>
      <c r="G7314">
        <v>24</v>
      </c>
      <c r="H7314">
        <v>242201.3</v>
      </c>
      <c r="I7314">
        <v>165981.15</v>
      </c>
      <c r="J7314" t="s">
        <v>15</v>
      </c>
      <c r="L7314" s="1"/>
    </row>
    <row r="7315" spans="1:12" x14ac:dyDescent="0.3">
      <c r="A7315">
        <v>207314</v>
      </c>
      <c r="B7315" t="s">
        <v>268</v>
      </c>
      <c r="C7315" t="s">
        <v>31</v>
      </c>
      <c r="D7315" t="s">
        <v>32</v>
      </c>
      <c r="E7315" t="s">
        <v>20</v>
      </c>
      <c r="F7315" t="s">
        <v>45</v>
      </c>
      <c r="G7315">
        <v>27</v>
      </c>
      <c r="H7315">
        <v>509659.96</v>
      </c>
      <c r="I7315">
        <v>322963.42</v>
      </c>
      <c r="J7315" t="s">
        <v>15</v>
      </c>
      <c r="L7315" s="1"/>
    </row>
    <row r="7316" spans="1:12" x14ac:dyDescent="0.3">
      <c r="A7316">
        <v>207315</v>
      </c>
      <c r="B7316" t="s">
        <v>58</v>
      </c>
      <c r="C7316" t="s">
        <v>31</v>
      </c>
      <c r="D7316" t="s">
        <v>34</v>
      </c>
      <c r="E7316" t="s">
        <v>20</v>
      </c>
      <c r="F7316" t="s">
        <v>23</v>
      </c>
      <c r="G7316">
        <v>45</v>
      </c>
      <c r="H7316">
        <v>345995.58</v>
      </c>
      <c r="I7316">
        <v>268035.90999999997</v>
      </c>
      <c r="J7316" t="s">
        <v>24</v>
      </c>
      <c r="L7316" s="1"/>
    </row>
    <row r="7317" spans="1:12" x14ac:dyDescent="0.3">
      <c r="A7317">
        <v>207316</v>
      </c>
      <c r="B7317" t="s">
        <v>139</v>
      </c>
      <c r="C7317" t="s">
        <v>31</v>
      </c>
      <c r="D7317" t="s">
        <v>34</v>
      </c>
      <c r="E7317" t="s">
        <v>13</v>
      </c>
      <c r="F7317" t="s">
        <v>42</v>
      </c>
      <c r="G7317">
        <v>43</v>
      </c>
      <c r="H7317">
        <v>1597281.04</v>
      </c>
      <c r="I7317">
        <v>1324967.93</v>
      </c>
      <c r="J7317" t="s">
        <v>15</v>
      </c>
      <c r="L7317" s="1"/>
    </row>
    <row r="7318" spans="1:12" x14ac:dyDescent="0.3">
      <c r="A7318">
        <v>207317</v>
      </c>
      <c r="B7318" t="s">
        <v>470</v>
      </c>
      <c r="C7318" t="s">
        <v>11</v>
      </c>
      <c r="D7318" t="s">
        <v>17</v>
      </c>
      <c r="E7318" t="s">
        <v>28</v>
      </c>
      <c r="F7318" t="s">
        <v>39</v>
      </c>
      <c r="G7318">
        <v>8</v>
      </c>
      <c r="H7318">
        <v>226951.72</v>
      </c>
      <c r="I7318">
        <v>189905.58</v>
      </c>
      <c r="J7318" t="s">
        <v>15</v>
      </c>
      <c r="L7318" s="1"/>
    </row>
    <row r="7319" spans="1:12" x14ac:dyDescent="0.3">
      <c r="A7319">
        <v>207318</v>
      </c>
      <c r="B7319" t="s">
        <v>549</v>
      </c>
      <c r="C7319" t="s">
        <v>38</v>
      </c>
      <c r="D7319" t="s">
        <v>32</v>
      </c>
      <c r="E7319" t="s">
        <v>13</v>
      </c>
      <c r="F7319" t="s">
        <v>42</v>
      </c>
      <c r="G7319">
        <v>48</v>
      </c>
      <c r="H7319">
        <v>2021552.47</v>
      </c>
      <c r="I7319">
        <v>1248340.48</v>
      </c>
      <c r="J7319" t="s">
        <v>24</v>
      </c>
      <c r="L7319" s="1"/>
    </row>
    <row r="7320" spans="1:12" x14ac:dyDescent="0.3">
      <c r="A7320">
        <v>207319</v>
      </c>
      <c r="B7320" t="s">
        <v>421</v>
      </c>
      <c r="C7320" t="s">
        <v>11</v>
      </c>
      <c r="D7320" t="s">
        <v>34</v>
      </c>
      <c r="E7320" t="s">
        <v>20</v>
      </c>
      <c r="F7320" t="s">
        <v>45</v>
      </c>
      <c r="G7320">
        <v>23</v>
      </c>
      <c r="H7320">
        <v>630091.38</v>
      </c>
      <c r="I7320">
        <v>482995.89</v>
      </c>
      <c r="J7320" t="s">
        <v>15</v>
      </c>
      <c r="L7320" s="1"/>
    </row>
    <row r="7321" spans="1:12" x14ac:dyDescent="0.3">
      <c r="A7321">
        <v>207320</v>
      </c>
      <c r="B7321" t="s">
        <v>428</v>
      </c>
      <c r="C7321" t="s">
        <v>31</v>
      </c>
      <c r="D7321" t="s">
        <v>27</v>
      </c>
      <c r="E7321" t="s">
        <v>13</v>
      </c>
      <c r="F7321" t="s">
        <v>14</v>
      </c>
      <c r="G7321">
        <v>16</v>
      </c>
      <c r="H7321">
        <v>47837.55</v>
      </c>
      <c r="I7321">
        <v>39089.269999999997</v>
      </c>
      <c r="J7321" t="s">
        <v>15</v>
      </c>
      <c r="L7321" s="1"/>
    </row>
    <row r="7322" spans="1:12" x14ac:dyDescent="0.3">
      <c r="A7322">
        <v>207321</v>
      </c>
      <c r="B7322" t="s">
        <v>73</v>
      </c>
      <c r="C7322" t="s">
        <v>31</v>
      </c>
      <c r="D7322" t="s">
        <v>17</v>
      </c>
      <c r="E7322" t="s">
        <v>28</v>
      </c>
      <c r="F7322" t="s">
        <v>78</v>
      </c>
      <c r="G7322">
        <v>27</v>
      </c>
      <c r="H7322">
        <v>175503.68</v>
      </c>
      <c r="I7322">
        <v>118204.7</v>
      </c>
      <c r="J7322" t="s">
        <v>15</v>
      </c>
      <c r="L7322" s="1"/>
    </row>
    <row r="7323" spans="1:12" x14ac:dyDescent="0.3">
      <c r="A7323">
        <v>207322</v>
      </c>
      <c r="B7323" t="s">
        <v>674</v>
      </c>
      <c r="C7323" t="s">
        <v>26</v>
      </c>
      <c r="D7323" t="s">
        <v>34</v>
      </c>
      <c r="E7323" t="s">
        <v>20</v>
      </c>
      <c r="F7323" t="s">
        <v>21</v>
      </c>
      <c r="G7323">
        <v>33</v>
      </c>
      <c r="H7323">
        <v>1033607.04</v>
      </c>
      <c r="I7323">
        <v>858306.85</v>
      </c>
      <c r="J7323" t="s">
        <v>15</v>
      </c>
      <c r="L7323" s="1"/>
    </row>
    <row r="7324" spans="1:12" x14ac:dyDescent="0.3">
      <c r="A7324">
        <v>207323</v>
      </c>
      <c r="B7324" t="s">
        <v>44</v>
      </c>
      <c r="C7324" t="s">
        <v>26</v>
      </c>
      <c r="D7324" t="s">
        <v>51</v>
      </c>
      <c r="E7324" t="s">
        <v>13</v>
      </c>
      <c r="F7324" t="s">
        <v>14</v>
      </c>
      <c r="G7324">
        <v>1</v>
      </c>
      <c r="H7324">
        <v>6146.11</v>
      </c>
      <c r="I7324">
        <v>3737.44</v>
      </c>
      <c r="J7324" t="s">
        <v>15</v>
      </c>
      <c r="L7324" s="1"/>
    </row>
    <row r="7325" spans="1:12" x14ac:dyDescent="0.3">
      <c r="A7325">
        <v>207324</v>
      </c>
      <c r="B7325" t="s">
        <v>140</v>
      </c>
      <c r="C7325" t="s">
        <v>11</v>
      </c>
      <c r="D7325" t="s">
        <v>12</v>
      </c>
      <c r="E7325" t="s">
        <v>28</v>
      </c>
      <c r="F7325" t="s">
        <v>78</v>
      </c>
      <c r="G7325">
        <v>2</v>
      </c>
      <c r="H7325">
        <v>11616.27</v>
      </c>
      <c r="I7325">
        <v>7785.27</v>
      </c>
      <c r="J7325" t="s">
        <v>15</v>
      </c>
      <c r="L7325" s="1"/>
    </row>
    <row r="7326" spans="1:12" x14ac:dyDescent="0.3">
      <c r="A7326">
        <v>207325</v>
      </c>
      <c r="B7326" t="s">
        <v>476</v>
      </c>
      <c r="C7326" t="s">
        <v>11</v>
      </c>
      <c r="D7326" t="s">
        <v>17</v>
      </c>
      <c r="E7326" t="s">
        <v>20</v>
      </c>
      <c r="F7326" t="s">
        <v>23</v>
      </c>
      <c r="G7326">
        <v>24</v>
      </c>
      <c r="H7326">
        <v>827380.69</v>
      </c>
      <c r="I7326">
        <v>512469.45</v>
      </c>
      <c r="J7326" t="s">
        <v>15</v>
      </c>
      <c r="L7326" s="1"/>
    </row>
    <row r="7327" spans="1:12" x14ac:dyDescent="0.3">
      <c r="A7327">
        <v>207326</v>
      </c>
      <c r="B7327" t="s">
        <v>606</v>
      </c>
      <c r="C7327" t="s">
        <v>31</v>
      </c>
      <c r="D7327" t="s">
        <v>51</v>
      </c>
      <c r="E7327" t="s">
        <v>20</v>
      </c>
      <c r="F7327" t="s">
        <v>45</v>
      </c>
      <c r="G7327">
        <v>47</v>
      </c>
      <c r="H7327">
        <v>484504.94</v>
      </c>
      <c r="I7327">
        <v>397645.13</v>
      </c>
      <c r="J7327" t="s">
        <v>24</v>
      </c>
      <c r="L7327" s="1"/>
    </row>
    <row r="7328" spans="1:12" x14ac:dyDescent="0.3">
      <c r="A7328">
        <v>207327</v>
      </c>
      <c r="B7328" t="s">
        <v>213</v>
      </c>
      <c r="C7328" t="s">
        <v>38</v>
      </c>
      <c r="D7328" t="s">
        <v>12</v>
      </c>
      <c r="E7328" t="s">
        <v>28</v>
      </c>
      <c r="F7328" t="s">
        <v>39</v>
      </c>
      <c r="G7328">
        <v>24</v>
      </c>
      <c r="H7328">
        <v>416555.35</v>
      </c>
      <c r="I7328">
        <v>277495.40999999997</v>
      </c>
      <c r="J7328" t="s">
        <v>15</v>
      </c>
      <c r="L7328" s="1"/>
    </row>
    <row r="7329" spans="1:12" x14ac:dyDescent="0.3">
      <c r="A7329">
        <v>207328</v>
      </c>
      <c r="B7329" t="s">
        <v>40</v>
      </c>
      <c r="C7329" t="s">
        <v>26</v>
      </c>
      <c r="D7329" t="s">
        <v>34</v>
      </c>
      <c r="E7329" t="s">
        <v>13</v>
      </c>
      <c r="F7329" t="s">
        <v>36</v>
      </c>
      <c r="G7329">
        <v>48</v>
      </c>
      <c r="H7329">
        <v>2791367.04</v>
      </c>
      <c r="I7329">
        <v>2286034.39</v>
      </c>
      <c r="J7329" t="s">
        <v>15</v>
      </c>
      <c r="L7329" s="1"/>
    </row>
    <row r="7330" spans="1:12" x14ac:dyDescent="0.3">
      <c r="A7330">
        <v>207329</v>
      </c>
      <c r="B7330" t="s">
        <v>235</v>
      </c>
      <c r="C7330" t="s">
        <v>31</v>
      </c>
      <c r="D7330" t="s">
        <v>17</v>
      </c>
      <c r="E7330" t="s">
        <v>20</v>
      </c>
      <c r="F7330" t="s">
        <v>45</v>
      </c>
      <c r="G7330">
        <v>44</v>
      </c>
      <c r="H7330">
        <v>701732.98</v>
      </c>
      <c r="I7330">
        <v>538936.94999999995</v>
      </c>
      <c r="J7330" t="s">
        <v>15</v>
      </c>
      <c r="L7330" s="1"/>
    </row>
    <row r="7331" spans="1:12" x14ac:dyDescent="0.3">
      <c r="A7331">
        <v>207330</v>
      </c>
      <c r="B7331" t="s">
        <v>513</v>
      </c>
      <c r="C7331" t="s">
        <v>38</v>
      </c>
      <c r="D7331" t="s">
        <v>51</v>
      </c>
      <c r="E7331" t="s">
        <v>28</v>
      </c>
      <c r="F7331" t="s">
        <v>78</v>
      </c>
      <c r="G7331">
        <v>38</v>
      </c>
      <c r="H7331">
        <v>1606335.77</v>
      </c>
      <c r="I7331">
        <v>1321932.58</v>
      </c>
      <c r="J7331" t="s">
        <v>24</v>
      </c>
      <c r="L7331" s="1"/>
    </row>
    <row r="7332" spans="1:12" x14ac:dyDescent="0.3">
      <c r="A7332">
        <v>207331</v>
      </c>
      <c r="B7332" t="s">
        <v>427</v>
      </c>
      <c r="C7332" t="s">
        <v>31</v>
      </c>
      <c r="D7332" t="s">
        <v>27</v>
      </c>
      <c r="E7332" t="s">
        <v>20</v>
      </c>
      <c r="F7332" t="s">
        <v>45</v>
      </c>
      <c r="G7332">
        <v>25</v>
      </c>
      <c r="H7332">
        <v>856110.43</v>
      </c>
      <c r="I7332">
        <v>584554.61</v>
      </c>
      <c r="J7332" t="s">
        <v>24</v>
      </c>
      <c r="L7332" s="1"/>
    </row>
    <row r="7333" spans="1:12" x14ac:dyDescent="0.3">
      <c r="A7333">
        <v>207332</v>
      </c>
      <c r="B7333" t="s">
        <v>282</v>
      </c>
      <c r="C7333" t="s">
        <v>31</v>
      </c>
      <c r="D7333" t="s">
        <v>34</v>
      </c>
      <c r="E7333" t="s">
        <v>20</v>
      </c>
      <c r="F7333" t="s">
        <v>21</v>
      </c>
      <c r="G7333">
        <v>12</v>
      </c>
      <c r="H7333">
        <v>218423.98</v>
      </c>
      <c r="I7333">
        <v>166270.76</v>
      </c>
      <c r="J7333" t="s">
        <v>15</v>
      </c>
      <c r="L7333" s="1"/>
    </row>
    <row r="7334" spans="1:12" x14ac:dyDescent="0.3">
      <c r="A7334">
        <v>207333</v>
      </c>
      <c r="B7334" t="s">
        <v>666</v>
      </c>
      <c r="C7334" t="s">
        <v>26</v>
      </c>
      <c r="D7334" t="s">
        <v>34</v>
      </c>
      <c r="E7334" t="s">
        <v>28</v>
      </c>
      <c r="F7334" t="s">
        <v>78</v>
      </c>
      <c r="G7334">
        <v>36</v>
      </c>
      <c r="H7334">
        <v>1523442.95</v>
      </c>
      <c r="I7334">
        <v>1280373.22</v>
      </c>
      <c r="J7334" t="s">
        <v>24</v>
      </c>
      <c r="L7334" s="1"/>
    </row>
    <row r="7335" spans="1:12" x14ac:dyDescent="0.3">
      <c r="A7335">
        <v>207334</v>
      </c>
      <c r="B7335" t="s">
        <v>465</v>
      </c>
      <c r="C7335" t="s">
        <v>38</v>
      </c>
      <c r="D7335" t="s">
        <v>12</v>
      </c>
      <c r="E7335" t="s">
        <v>20</v>
      </c>
      <c r="F7335" t="s">
        <v>21</v>
      </c>
      <c r="G7335">
        <v>7</v>
      </c>
      <c r="H7335">
        <v>345883.17</v>
      </c>
      <c r="I7335">
        <v>223784.43</v>
      </c>
      <c r="J7335" t="s">
        <v>15</v>
      </c>
      <c r="L7335" s="1"/>
    </row>
    <row r="7336" spans="1:12" x14ac:dyDescent="0.3">
      <c r="A7336">
        <v>207335</v>
      </c>
      <c r="B7336" t="s">
        <v>395</v>
      </c>
      <c r="C7336" t="s">
        <v>26</v>
      </c>
      <c r="D7336" t="s">
        <v>32</v>
      </c>
      <c r="E7336" t="s">
        <v>20</v>
      </c>
      <c r="F7336" t="s">
        <v>23</v>
      </c>
      <c r="G7336">
        <v>32</v>
      </c>
      <c r="H7336">
        <v>1044138.12</v>
      </c>
      <c r="I7336">
        <v>686514.87</v>
      </c>
      <c r="J7336" t="s">
        <v>24</v>
      </c>
      <c r="L7336" s="1"/>
    </row>
    <row r="7337" spans="1:12" x14ac:dyDescent="0.3">
      <c r="A7337">
        <v>207336</v>
      </c>
      <c r="B7337" t="s">
        <v>448</v>
      </c>
      <c r="C7337" t="s">
        <v>26</v>
      </c>
      <c r="D7337" t="s">
        <v>12</v>
      </c>
      <c r="E7337" t="s">
        <v>28</v>
      </c>
      <c r="F7337" t="s">
        <v>78</v>
      </c>
      <c r="G7337">
        <v>35</v>
      </c>
      <c r="H7337">
        <v>1432580.24</v>
      </c>
      <c r="I7337">
        <v>1126201.3500000001</v>
      </c>
      <c r="J7337" t="s">
        <v>24</v>
      </c>
      <c r="L7337" s="1"/>
    </row>
    <row r="7338" spans="1:12" x14ac:dyDescent="0.3">
      <c r="A7338">
        <v>207337</v>
      </c>
      <c r="B7338" t="s">
        <v>271</v>
      </c>
      <c r="C7338" t="s">
        <v>31</v>
      </c>
      <c r="D7338" t="s">
        <v>17</v>
      </c>
      <c r="E7338" t="s">
        <v>20</v>
      </c>
      <c r="F7338" t="s">
        <v>23</v>
      </c>
      <c r="G7338">
        <v>25</v>
      </c>
      <c r="H7338">
        <v>658470.51</v>
      </c>
      <c r="I7338">
        <v>539598.56000000006</v>
      </c>
      <c r="J7338" t="s">
        <v>24</v>
      </c>
      <c r="L7338" s="1"/>
    </row>
    <row r="7339" spans="1:12" x14ac:dyDescent="0.3">
      <c r="A7339">
        <v>207338</v>
      </c>
      <c r="B7339" t="s">
        <v>74</v>
      </c>
      <c r="C7339" t="s">
        <v>11</v>
      </c>
      <c r="D7339" t="s">
        <v>34</v>
      </c>
      <c r="E7339" t="s">
        <v>20</v>
      </c>
      <c r="F7339" t="s">
        <v>23</v>
      </c>
      <c r="G7339">
        <v>20</v>
      </c>
      <c r="H7339">
        <v>866701.41</v>
      </c>
      <c r="I7339">
        <v>534433.30000000005</v>
      </c>
      <c r="J7339" t="s">
        <v>15</v>
      </c>
      <c r="L7339" s="1"/>
    </row>
    <row r="7340" spans="1:12" x14ac:dyDescent="0.3">
      <c r="A7340">
        <v>207339</v>
      </c>
      <c r="B7340" t="s">
        <v>760</v>
      </c>
      <c r="C7340" t="s">
        <v>38</v>
      </c>
      <c r="D7340" t="s">
        <v>12</v>
      </c>
      <c r="E7340" t="s">
        <v>28</v>
      </c>
      <c r="F7340" t="s">
        <v>78</v>
      </c>
      <c r="G7340">
        <v>26</v>
      </c>
      <c r="H7340">
        <v>1514617.58</v>
      </c>
      <c r="I7340">
        <v>1013471.32</v>
      </c>
      <c r="J7340" t="s">
        <v>24</v>
      </c>
      <c r="L7340" s="1"/>
    </row>
    <row r="7341" spans="1:12" x14ac:dyDescent="0.3">
      <c r="A7341">
        <v>207340</v>
      </c>
      <c r="B7341" t="s">
        <v>458</v>
      </c>
      <c r="C7341" t="s">
        <v>11</v>
      </c>
      <c r="D7341" t="s">
        <v>27</v>
      </c>
      <c r="E7341" t="s">
        <v>20</v>
      </c>
      <c r="F7341" t="s">
        <v>23</v>
      </c>
      <c r="G7341">
        <v>45</v>
      </c>
      <c r="H7341">
        <v>641154.78</v>
      </c>
      <c r="I7341">
        <v>411514.81</v>
      </c>
      <c r="J7341" t="s">
        <v>24</v>
      </c>
      <c r="L7341" s="1"/>
    </row>
    <row r="7342" spans="1:12" x14ac:dyDescent="0.3">
      <c r="A7342">
        <v>207341</v>
      </c>
      <c r="B7342" t="s">
        <v>445</v>
      </c>
      <c r="C7342" t="s">
        <v>26</v>
      </c>
      <c r="D7342" t="s">
        <v>51</v>
      </c>
      <c r="E7342" t="s">
        <v>28</v>
      </c>
      <c r="F7342" t="s">
        <v>39</v>
      </c>
      <c r="G7342">
        <v>34</v>
      </c>
      <c r="H7342">
        <v>1437849.38</v>
      </c>
      <c r="I7342">
        <v>868784.54</v>
      </c>
      <c r="J7342" t="s">
        <v>24</v>
      </c>
      <c r="L7342" s="1"/>
    </row>
    <row r="7343" spans="1:12" x14ac:dyDescent="0.3">
      <c r="A7343">
        <v>207342</v>
      </c>
      <c r="B7343" t="s">
        <v>33</v>
      </c>
      <c r="C7343" t="s">
        <v>26</v>
      </c>
      <c r="D7343" t="s">
        <v>32</v>
      </c>
      <c r="E7343" t="s">
        <v>13</v>
      </c>
      <c r="F7343" t="s">
        <v>14</v>
      </c>
      <c r="G7343">
        <v>23</v>
      </c>
      <c r="H7343">
        <v>1252053.54</v>
      </c>
      <c r="I7343">
        <v>791148.22</v>
      </c>
      <c r="J7343" t="s">
        <v>15</v>
      </c>
      <c r="L7343" s="1"/>
    </row>
    <row r="7344" spans="1:12" x14ac:dyDescent="0.3">
      <c r="A7344">
        <v>207343</v>
      </c>
      <c r="B7344" t="s">
        <v>716</v>
      </c>
      <c r="C7344" t="s">
        <v>11</v>
      </c>
      <c r="D7344" t="s">
        <v>32</v>
      </c>
      <c r="E7344" t="s">
        <v>13</v>
      </c>
      <c r="F7344" t="s">
        <v>36</v>
      </c>
      <c r="G7344">
        <v>2</v>
      </c>
      <c r="H7344">
        <v>14250.7</v>
      </c>
      <c r="I7344">
        <v>9358.01</v>
      </c>
      <c r="J7344" t="s">
        <v>24</v>
      </c>
      <c r="L7344" s="1"/>
    </row>
    <row r="7345" spans="1:12" x14ac:dyDescent="0.3">
      <c r="A7345">
        <v>207344</v>
      </c>
      <c r="B7345" t="s">
        <v>391</v>
      </c>
      <c r="C7345" t="s">
        <v>26</v>
      </c>
      <c r="D7345" t="s">
        <v>12</v>
      </c>
      <c r="E7345" t="s">
        <v>20</v>
      </c>
      <c r="F7345" t="s">
        <v>45</v>
      </c>
      <c r="G7345">
        <v>4</v>
      </c>
      <c r="H7345">
        <v>91171.94</v>
      </c>
      <c r="I7345">
        <v>69139.44</v>
      </c>
      <c r="J7345" t="s">
        <v>24</v>
      </c>
      <c r="L7345" s="1"/>
    </row>
    <row r="7346" spans="1:12" x14ac:dyDescent="0.3">
      <c r="A7346">
        <v>207345</v>
      </c>
      <c r="B7346" t="s">
        <v>283</v>
      </c>
      <c r="C7346" t="s">
        <v>11</v>
      </c>
      <c r="D7346" t="s">
        <v>17</v>
      </c>
      <c r="E7346" t="s">
        <v>13</v>
      </c>
      <c r="F7346" t="s">
        <v>36</v>
      </c>
      <c r="G7346">
        <v>36</v>
      </c>
      <c r="H7346">
        <v>813558.96</v>
      </c>
      <c r="I7346">
        <v>558503.93999999994</v>
      </c>
      <c r="J7346" t="s">
        <v>24</v>
      </c>
      <c r="L7346" s="1"/>
    </row>
    <row r="7347" spans="1:12" x14ac:dyDescent="0.3">
      <c r="A7347">
        <v>207346</v>
      </c>
      <c r="B7347" t="s">
        <v>436</v>
      </c>
      <c r="C7347" t="s">
        <v>26</v>
      </c>
      <c r="D7347" t="s">
        <v>32</v>
      </c>
      <c r="E7347" t="s">
        <v>20</v>
      </c>
      <c r="F7347" t="s">
        <v>21</v>
      </c>
      <c r="G7347">
        <v>35</v>
      </c>
      <c r="H7347">
        <v>1416779.36</v>
      </c>
      <c r="I7347">
        <v>1094400.6399999999</v>
      </c>
      <c r="J7347" t="s">
        <v>24</v>
      </c>
      <c r="L7347" s="1"/>
    </row>
    <row r="7348" spans="1:12" x14ac:dyDescent="0.3">
      <c r="A7348">
        <v>207347</v>
      </c>
      <c r="B7348" t="s">
        <v>400</v>
      </c>
      <c r="C7348" t="s">
        <v>11</v>
      </c>
      <c r="D7348" t="s">
        <v>12</v>
      </c>
      <c r="E7348" t="s">
        <v>20</v>
      </c>
      <c r="F7348" t="s">
        <v>45</v>
      </c>
      <c r="G7348">
        <v>50</v>
      </c>
      <c r="H7348">
        <v>1548978.11</v>
      </c>
      <c r="I7348">
        <v>1086653.43</v>
      </c>
      <c r="J7348" t="s">
        <v>24</v>
      </c>
      <c r="L7348" s="1"/>
    </row>
    <row r="7349" spans="1:12" x14ac:dyDescent="0.3">
      <c r="A7349">
        <v>207348</v>
      </c>
      <c r="B7349" t="s">
        <v>416</v>
      </c>
      <c r="C7349" t="s">
        <v>38</v>
      </c>
      <c r="D7349" t="s">
        <v>51</v>
      </c>
      <c r="E7349" t="s">
        <v>13</v>
      </c>
      <c r="F7349" t="s">
        <v>18</v>
      </c>
      <c r="G7349">
        <v>10</v>
      </c>
      <c r="H7349">
        <v>230288.61</v>
      </c>
      <c r="I7349">
        <v>179062.75</v>
      </c>
      <c r="J7349" t="s">
        <v>24</v>
      </c>
      <c r="L7349" s="1"/>
    </row>
    <row r="7350" spans="1:12" x14ac:dyDescent="0.3">
      <c r="A7350">
        <v>207349</v>
      </c>
      <c r="B7350" t="s">
        <v>645</v>
      </c>
      <c r="C7350" t="s">
        <v>31</v>
      </c>
      <c r="D7350" t="s">
        <v>12</v>
      </c>
      <c r="E7350" t="s">
        <v>28</v>
      </c>
      <c r="F7350" t="s">
        <v>78</v>
      </c>
      <c r="G7350">
        <v>32</v>
      </c>
      <c r="H7350">
        <v>901118.81</v>
      </c>
      <c r="I7350">
        <v>670806.32999999996</v>
      </c>
      <c r="J7350" t="s">
        <v>24</v>
      </c>
      <c r="L7350" s="1"/>
    </row>
    <row r="7351" spans="1:12" x14ac:dyDescent="0.3">
      <c r="A7351">
        <v>207350</v>
      </c>
      <c r="B7351" t="s">
        <v>477</v>
      </c>
      <c r="C7351" t="s">
        <v>11</v>
      </c>
      <c r="D7351" t="s">
        <v>51</v>
      </c>
      <c r="E7351" t="s">
        <v>20</v>
      </c>
      <c r="F7351" t="s">
        <v>23</v>
      </c>
      <c r="G7351">
        <v>26</v>
      </c>
      <c r="H7351">
        <v>902654.13</v>
      </c>
      <c r="I7351">
        <v>745815.09</v>
      </c>
      <c r="J7351" t="s">
        <v>15</v>
      </c>
      <c r="L7351" s="1"/>
    </row>
    <row r="7352" spans="1:12" x14ac:dyDescent="0.3">
      <c r="A7352">
        <v>207351</v>
      </c>
      <c r="B7352" t="s">
        <v>730</v>
      </c>
      <c r="C7352" t="s">
        <v>26</v>
      </c>
      <c r="D7352" t="s">
        <v>51</v>
      </c>
      <c r="E7352" t="s">
        <v>28</v>
      </c>
      <c r="F7352" t="s">
        <v>29</v>
      </c>
      <c r="G7352">
        <v>17</v>
      </c>
      <c r="H7352">
        <v>293000.46000000002</v>
      </c>
      <c r="I7352">
        <v>217265.27</v>
      </c>
      <c r="J7352" t="s">
        <v>24</v>
      </c>
      <c r="L7352" s="1"/>
    </row>
    <row r="7353" spans="1:12" x14ac:dyDescent="0.3">
      <c r="A7353">
        <v>207352</v>
      </c>
      <c r="B7353" t="s">
        <v>704</v>
      </c>
      <c r="C7353" t="s">
        <v>31</v>
      </c>
      <c r="D7353" t="s">
        <v>12</v>
      </c>
      <c r="E7353" t="s">
        <v>28</v>
      </c>
      <c r="F7353" t="s">
        <v>39</v>
      </c>
      <c r="G7353">
        <v>43</v>
      </c>
      <c r="H7353">
        <v>318069.13</v>
      </c>
      <c r="I7353">
        <v>202941.05</v>
      </c>
      <c r="J7353" t="s">
        <v>24</v>
      </c>
      <c r="L7353" s="1"/>
    </row>
    <row r="7354" spans="1:12" x14ac:dyDescent="0.3">
      <c r="A7354">
        <v>207353</v>
      </c>
      <c r="B7354" t="s">
        <v>294</v>
      </c>
      <c r="C7354" t="s">
        <v>26</v>
      </c>
      <c r="D7354" t="s">
        <v>34</v>
      </c>
      <c r="E7354" t="s">
        <v>20</v>
      </c>
      <c r="F7354" t="s">
        <v>23</v>
      </c>
      <c r="G7354">
        <v>32</v>
      </c>
      <c r="H7354">
        <v>436207.38</v>
      </c>
      <c r="I7354">
        <v>367674.5</v>
      </c>
      <c r="J7354" t="s">
        <v>24</v>
      </c>
      <c r="L7354" s="1"/>
    </row>
    <row r="7355" spans="1:12" x14ac:dyDescent="0.3">
      <c r="A7355">
        <v>207354</v>
      </c>
      <c r="B7355" t="s">
        <v>265</v>
      </c>
      <c r="C7355" t="s">
        <v>38</v>
      </c>
      <c r="D7355" t="s">
        <v>32</v>
      </c>
      <c r="E7355" t="s">
        <v>13</v>
      </c>
      <c r="F7355" t="s">
        <v>18</v>
      </c>
      <c r="G7355">
        <v>26</v>
      </c>
      <c r="H7355">
        <v>72421.62</v>
      </c>
      <c r="I7355">
        <v>49416.27</v>
      </c>
      <c r="J7355" t="s">
        <v>24</v>
      </c>
      <c r="L7355" s="1"/>
    </row>
    <row r="7356" spans="1:12" x14ac:dyDescent="0.3">
      <c r="A7356">
        <v>207355</v>
      </c>
      <c r="B7356" t="s">
        <v>181</v>
      </c>
      <c r="C7356" t="s">
        <v>26</v>
      </c>
      <c r="D7356" t="s">
        <v>32</v>
      </c>
      <c r="E7356" t="s">
        <v>13</v>
      </c>
      <c r="F7356" t="s">
        <v>42</v>
      </c>
      <c r="G7356">
        <v>34</v>
      </c>
      <c r="H7356">
        <v>1220609.1200000001</v>
      </c>
      <c r="I7356">
        <v>944390.72</v>
      </c>
      <c r="J7356" t="s">
        <v>24</v>
      </c>
      <c r="L7356" s="1"/>
    </row>
    <row r="7357" spans="1:12" x14ac:dyDescent="0.3">
      <c r="A7357">
        <v>207356</v>
      </c>
      <c r="B7357" t="s">
        <v>405</v>
      </c>
      <c r="C7357" t="s">
        <v>26</v>
      </c>
      <c r="D7357" t="s">
        <v>51</v>
      </c>
      <c r="E7357" t="s">
        <v>13</v>
      </c>
      <c r="F7357" t="s">
        <v>18</v>
      </c>
      <c r="G7357">
        <v>35</v>
      </c>
      <c r="H7357">
        <v>868704.31</v>
      </c>
      <c r="I7357">
        <v>639428.18000000005</v>
      </c>
      <c r="J7357" t="s">
        <v>15</v>
      </c>
      <c r="L7357" s="1"/>
    </row>
    <row r="7358" spans="1:12" x14ac:dyDescent="0.3">
      <c r="A7358">
        <v>207357</v>
      </c>
      <c r="B7358" t="s">
        <v>142</v>
      </c>
      <c r="C7358" t="s">
        <v>38</v>
      </c>
      <c r="D7358" t="s">
        <v>12</v>
      </c>
      <c r="E7358" t="s">
        <v>28</v>
      </c>
      <c r="F7358" t="s">
        <v>29</v>
      </c>
      <c r="G7358">
        <v>10</v>
      </c>
      <c r="H7358">
        <v>153931.4</v>
      </c>
      <c r="I7358">
        <v>112417.7</v>
      </c>
      <c r="J7358" t="s">
        <v>24</v>
      </c>
      <c r="L7358" s="1"/>
    </row>
    <row r="7359" spans="1:12" x14ac:dyDescent="0.3">
      <c r="A7359">
        <v>207358</v>
      </c>
      <c r="B7359" t="s">
        <v>641</v>
      </c>
      <c r="C7359" t="s">
        <v>26</v>
      </c>
      <c r="D7359" t="s">
        <v>32</v>
      </c>
      <c r="E7359" t="s">
        <v>13</v>
      </c>
      <c r="F7359" t="s">
        <v>14</v>
      </c>
      <c r="G7359">
        <v>9</v>
      </c>
      <c r="H7359">
        <v>88614.46</v>
      </c>
      <c r="I7359">
        <v>70987.199999999997</v>
      </c>
      <c r="J7359" t="s">
        <v>15</v>
      </c>
      <c r="L7359" s="1"/>
    </row>
    <row r="7360" spans="1:12" x14ac:dyDescent="0.3">
      <c r="A7360">
        <v>207359</v>
      </c>
      <c r="B7360" t="s">
        <v>705</v>
      </c>
      <c r="C7360" t="s">
        <v>31</v>
      </c>
      <c r="D7360" t="s">
        <v>17</v>
      </c>
      <c r="E7360" t="s">
        <v>28</v>
      </c>
      <c r="F7360" t="s">
        <v>29</v>
      </c>
      <c r="G7360">
        <v>10</v>
      </c>
      <c r="H7360">
        <v>569081.12</v>
      </c>
      <c r="I7360">
        <v>387142.54</v>
      </c>
      <c r="J7360" t="s">
        <v>15</v>
      </c>
      <c r="L7360" s="1"/>
    </row>
    <row r="7361" spans="1:12" x14ac:dyDescent="0.3">
      <c r="A7361">
        <v>207360</v>
      </c>
      <c r="B7361" t="s">
        <v>678</v>
      </c>
      <c r="C7361" t="s">
        <v>31</v>
      </c>
      <c r="D7361" t="s">
        <v>17</v>
      </c>
      <c r="E7361" t="s">
        <v>28</v>
      </c>
      <c r="F7361" t="s">
        <v>78</v>
      </c>
      <c r="G7361">
        <v>1</v>
      </c>
      <c r="H7361">
        <v>17932.28</v>
      </c>
      <c r="I7361">
        <v>13559.52</v>
      </c>
      <c r="J7361" t="s">
        <v>24</v>
      </c>
      <c r="L7361" s="1"/>
    </row>
    <row r="7362" spans="1:12" x14ac:dyDescent="0.3">
      <c r="A7362">
        <v>207361</v>
      </c>
      <c r="B7362" t="s">
        <v>720</v>
      </c>
      <c r="C7362" t="s">
        <v>31</v>
      </c>
      <c r="D7362" t="s">
        <v>17</v>
      </c>
      <c r="E7362" t="s">
        <v>13</v>
      </c>
      <c r="F7362" t="s">
        <v>14</v>
      </c>
      <c r="G7362">
        <v>21</v>
      </c>
      <c r="H7362">
        <v>1200753.6399999999</v>
      </c>
      <c r="I7362">
        <v>846385.82</v>
      </c>
      <c r="J7362" t="s">
        <v>24</v>
      </c>
      <c r="L7362" s="1"/>
    </row>
    <row r="7363" spans="1:12" x14ac:dyDescent="0.3">
      <c r="A7363">
        <v>207362</v>
      </c>
      <c r="B7363" t="s">
        <v>264</v>
      </c>
      <c r="C7363" t="s">
        <v>26</v>
      </c>
      <c r="D7363" t="s">
        <v>32</v>
      </c>
      <c r="E7363" t="s">
        <v>28</v>
      </c>
      <c r="F7363" t="s">
        <v>29</v>
      </c>
      <c r="G7363">
        <v>50</v>
      </c>
      <c r="H7363">
        <v>410438.44</v>
      </c>
      <c r="I7363">
        <v>281985.84000000003</v>
      </c>
      <c r="J7363" t="s">
        <v>15</v>
      </c>
      <c r="L7363" s="1"/>
    </row>
    <row r="7364" spans="1:12" x14ac:dyDescent="0.3">
      <c r="A7364">
        <v>207363</v>
      </c>
      <c r="B7364" t="s">
        <v>756</v>
      </c>
      <c r="C7364" t="s">
        <v>31</v>
      </c>
      <c r="D7364" t="s">
        <v>27</v>
      </c>
      <c r="E7364" t="s">
        <v>28</v>
      </c>
      <c r="F7364" t="s">
        <v>39</v>
      </c>
      <c r="G7364">
        <v>46</v>
      </c>
      <c r="H7364">
        <v>343902.74</v>
      </c>
      <c r="I7364">
        <v>267270.88</v>
      </c>
      <c r="J7364" t="s">
        <v>24</v>
      </c>
      <c r="L7364" s="1"/>
    </row>
    <row r="7365" spans="1:12" x14ac:dyDescent="0.3">
      <c r="A7365">
        <v>207364</v>
      </c>
      <c r="B7365" t="s">
        <v>252</v>
      </c>
      <c r="C7365" t="s">
        <v>38</v>
      </c>
      <c r="D7365" t="s">
        <v>51</v>
      </c>
      <c r="E7365" t="s">
        <v>20</v>
      </c>
      <c r="F7365" t="s">
        <v>45</v>
      </c>
      <c r="G7365">
        <v>39</v>
      </c>
      <c r="H7365">
        <v>1060516.76</v>
      </c>
      <c r="I7365">
        <v>702872.84</v>
      </c>
      <c r="J7365" t="s">
        <v>24</v>
      </c>
      <c r="L7365" s="1"/>
    </row>
    <row r="7366" spans="1:12" x14ac:dyDescent="0.3">
      <c r="A7366">
        <v>207365</v>
      </c>
      <c r="B7366" t="s">
        <v>696</v>
      </c>
      <c r="C7366" t="s">
        <v>31</v>
      </c>
      <c r="D7366" t="s">
        <v>27</v>
      </c>
      <c r="E7366" t="s">
        <v>13</v>
      </c>
      <c r="F7366" t="s">
        <v>42</v>
      </c>
      <c r="G7366">
        <v>18</v>
      </c>
      <c r="H7366">
        <v>665993.18000000005</v>
      </c>
      <c r="I7366">
        <v>561295.43000000005</v>
      </c>
      <c r="J7366" t="s">
        <v>15</v>
      </c>
      <c r="L7366" s="1"/>
    </row>
    <row r="7367" spans="1:12" x14ac:dyDescent="0.3">
      <c r="A7367">
        <v>207366</v>
      </c>
      <c r="B7367" t="s">
        <v>147</v>
      </c>
      <c r="C7367" t="s">
        <v>26</v>
      </c>
      <c r="D7367" t="s">
        <v>32</v>
      </c>
      <c r="E7367" t="s">
        <v>20</v>
      </c>
      <c r="F7367" t="s">
        <v>23</v>
      </c>
      <c r="G7367">
        <v>21</v>
      </c>
      <c r="H7367">
        <v>617929.66</v>
      </c>
      <c r="I7367">
        <v>488437.56</v>
      </c>
      <c r="J7367" t="s">
        <v>24</v>
      </c>
      <c r="L7367" s="1"/>
    </row>
    <row r="7368" spans="1:12" x14ac:dyDescent="0.3">
      <c r="A7368">
        <v>207367</v>
      </c>
      <c r="B7368" t="s">
        <v>712</v>
      </c>
      <c r="C7368" t="s">
        <v>31</v>
      </c>
      <c r="D7368" t="s">
        <v>27</v>
      </c>
      <c r="E7368" t="s">
        <v>28</v>
      </c>
      <c r="F7368" t="s">
        <v>39</v>
      </c>
      <c r="G7368">
        <v>11</v>
      </c>
      <c r="H7368">
        <v>54378.38</v>
      </c>
      <c r="I7368">
        <v>44335.89</v>
      </c>
      <c r="J7368" t="s">
        <v>15</v>
      </c>
      <c r="L7368" s="1"/>
    </row>
    <row r="7369" spans="1:12" x14ac:dyDescent="0.3">
      <c r="A7369">
        <v>207368</v>
      </c>
      <c r="B7369" t="s">
        <v>511</v>
      </c>
      <c r="C7369" t="s">
        <v>11</v>
      </c>
      <c r="D7369" t="s">
        <v>32</v>
      </c>
      <c r="E7369" t="s">
        <v>13</v>
      </c>
      <c r="F7369" t="s">
        <v>36</v>
      </c>
      <c r="G7369">
        <v>33</v>
      </c>
      <c r="H7369">
        <v>998534.45</v>
      </c>
      <c r="I7369">
        <v>696078.38</v>
      </c>
      <c r="J7369" t="s">
        <v>24</v>
      </c>
      <c r="L7369" s="1"/>
    </row>
    <row r="7370" spans="1:12" x14ac:dyDescent="0.3">
      <c r="A7370">
        <v>207369</v>
      </c>
      <c r="B7370" t="s">
        <v>237</v>
      </c>
      <c r="C7370" t="s">
        <v>31</v>
      </c>
      <c r="D7370" t="s">
        <v>34</v>
      </c>
      <c r="E7370" t="s">
        <v>13</v>
      </c>
      <c r="F7370" t="s">
        <v>42</v>
      </c>
      <c r="G7370">
        <v>31</v>
      </c>
      <c r="H7370">
        <v>124056.31</v>
      </c>
      <c r="I7370">
        <v>90878.43</v>
      </c>
      <c r="J7370" t="s">
        <v>15</v>
      </c>
      <c r="L7370" s="1"/>
    </row>
    <row r="7371" spans="1:12" x14ac:dyDescent="0.3">
      <c r="A7371">
        <v>207370</v>
      </c>
      <c r="B7371" t="s">
        <v>448</v>
      </c>
      <c r="C7371" t="s">
        <v>11</v>
      </c>
      <c r="D7371" t="s">
        <v>27</v>
      </c>
      <c r="E7371" t="s">
        <v>20</v>
      </c>
      <c r="F7371" t="s">
        <v>45</v>
      </c>
      <c r="G7371">
        <v>3</v>
      </c>
      <c r="H7371">
        <v>146122.04</v>
      </c>
      <c r="I7371">
        <v>122910.26</v>
      </c>
      <c r="J7371" t="s">
        <v>15</v>
      </c>
      <c r="L7371" s="1"/>
    </row>
    <row r="7372" spans="1:12" x14ac:dyDescent="0.3">
      <c r="A7372">
        <v>207371</v>
      </c>
      <c r="B7372" t="s">
        <v>100</v>
      </c>
      <c r="C7372" t="s">
        <v>11</v>
      </c>
      <c r="D7372" t="s">
        <v>17</v>
      </c>
      <c r="E7372" t="s">
        <v>20</v>
      </c>
      <c r="F7372" t="s">
        <v>45</v>
      </c>
      <c r="G7372">
        <v>5</v>
      </c>
      <c r="H7372">
        <v>133734.35999999999</v>
      </c>
      <c r="I7372">
        <v>111082.34</v>
      </c>
      <c r="J7372" t="s">
        <v>24</v>
      </c>
      <c r="L7372" s="1"/>
    </row>
    <row r="7373" spans="1:12" x14ac:dyDescent="0.3">
      <c r="A7373">
        <v>207372</v>
      </c>
      <c r="B7373" t="s">
        <v>345</v>
      </c>
      <c r="C7373" t="s">
        <v>31</v>
      </c>
      <c r="D7373" t="s">
        <v>34</v>
      </c>
      <c r="E7373" t="s">
        <v>20</v>
      </c>
      <c r="F7373" t="s">
        <v>45</v>
      </c>
      <c r="G7373">
        <v>35</v>
      </c>
      <c r="H7373">
        <v>259690</v>
      </c>
      <c r="I7373">
        <v>170600.62</v>
      </c>
      <c r="J7373" t="s">
        <v>24</v>
      </c>
      <c r="L7373" s="1"/>
    </row>
    <row r="7374" spans="1:12" x14ac:dyDescent="0.3">
      <c r="A7374">
        <v>207373</v>
      </c>
      <c r="B7374" t="s">
        <v>90</v>
      </c>
      <c r="C7374" t="s">
        <v>38</v>
      </c>
      <c r="D7374" t="s">
        <v>12</v>
      </c>
      <c r="E7374" t="s">
        <v>28</v>
      </c>
      <c r="F7374" t="s">
        <v>29</v>
      </c>
      <c r="G7374">
        <v>35</v>
      </c>
      <c r="H7374">
        <v>226106.49</v>
      </c>
      <c r="I7374">
        <v>138080.26</v>
      </c>
      <c r="J7374" t="s">
        <v>24</v>
      </c>
      <c r="L7374" s="1"/>
    </row>
    <row r="7375" spans="1:12" x14ac:dyDescent="0.3">
      <c r="A7375">
        <v>207374</v>
      </c>
      <c r="B7375" t="s">
        <v>610</v>
      </c>
      <c r="C7375" t="s">
        <v>11</v>
      </c>
      <c r="D7375" t="s">
        <v>17</v>
      </c>
      <c r="E7375" t="s">
        <v>28</v>
      </c>
      <c r="F7375" t="s">
        <v>39</v>
      </c>
      <c r="G7375">
        <v>43</v>
      </c>
      <c r="H7375">
        <v>1160514.1399999999</v>
      </c>
      <c r="I7375">
        <v>844778.9</v>
      </c>
      <c r="J7375" t="s">
        <v>15</v>
      </c>
      <c r="L7375" s="1"/>
    </row>
    <row r="7376" spans="1:12" x14ac:dyDescent="0.3">
      <c r="A7376">
        <v>207375</v>
      </c>
      <c r="B7376" t="s">
        <v>197</v>
      </c>
      <c r="C7376" t="s">
        <v>26</v>
      </c>
      <c r="D7376" t="s">
        <v>17</v>
      </c>
      <c r="E7376" t="s">
        <v>20</v>
      </c>
      <c r="F7376" t="s">
        <v>23</v>
      </c>
      <c r="G7376">
        <v>23</v>
      </c>
      <c r="H7376">
        <v>762112.93</v>
      </c>
      <c r="I7376">
        <v>492930.21</v>
      </c>
      <c r="J7376" t="s">
        <v>24</v>
      </c>
      <c r="L7376" s="1"/>
    </row>
    <row r="7377" spans="1:12" x14ac:dyDescent="0.3">
      <c r="A7377">
        <v>207376</v>
      </c>
      <c r="B7377" t="s">
        <v>508</v>
      </c>
      <c r="C7377" t="s">
        <v>31</v>
      </c>
      <c r="D7377" t="s">
        <v>34</v>
      </c>
      <c r="E7377" t="s">
        <v>28</v>
      </c>
      <c r="F7377" t="s">
        <v>78</v>
      </c>
      <c r="G7377">
        <v>10</v>
      </c>
      <c r="H7377">
        <v>392913.69</v>
      </c>
      <c r="I7377">
        <v>327069.28999999998</v>
      </c>
      <c r="J7377" t="s">
        <v>24</v>
      </c>
      <c r="L7377" s="1"/>
    </row>
    <row r="7378" spans="1:12" x14ac:dyDescent="0.3">
      <c r="A7378">
        <v>207377</v>
      </c>
      <c r="B7378" t="s">
        <v>685</v>
      </c>
      <c r="C7378" t="s">
        <v>38</v>
      </c>
      <c r="D7378" t="s">
        <v>12</v>
      </c>
      <c r="E7378" t="s">
        <v>20</v>
      </c>
      <c r="F7378" t="s">
        <v>21</v>
      </c>
      <c r="G7378">
        <v>43</v>
      </c>
      <c r="H7378">
        <v>1964171.6</v>
      </c>
      <c r="I7378">
        <v>1506312.23</v>
      </c>
      <c r="J7378" t="s">
        <v>15</v>
      </c>
      <c r="L7378" s="1"/>
    </row>
    <row r="7379" spans="1:12" x14ac:dyDescent="0.3">
      <c r="A7379">
        <v>207378</v>
      </c>
      <c r="B7379" t="s">
        <v>595</v>
      </c>
      <c r="C7379" t="s">
        <v>38</v>
      </c>
      <c r="D7379" t="s">
        <v>34</v>
      </c>
      <c r="E7379" t="s">
        <v>20</v>
      </c>
      <c r="F7379" t="s">
        <v>23</v>
      </c>
      <c r="G7379">
        <v>34</v>
      </c>
      <c r="H7379">
        <v>1252767.6499999999</v>
      </c>
      <c r="I7379">
        <v>1039537.14</v>
      </c>
      <c r="J7379" t="s">
        <v>15</v>
      </c>
      <c r="L7379" s="1"/>
    </row>
    <row r="7380" spans="1:12" x14ac:dyDescent="0.3">
      <c r="A7380">
        <v>207379</v>
      </c>
      <c r="B7380" t="s">
        <v>471</v>
      </c>
      <c r="C7380" t="s">
        <v>31</v>
      </c>
      <c r="D7380" t="s">
        <v>12</v>
      </c>
      <c r="E7380" t="s">
        <v>13</v>
      </c>
      <c r="F7380" t="s">
        <v>14</v>
      </c>
      <c r="G7380">
        <v>24</v>
      </c>
      <c r="H7380">
        <v>466251.41</v>
      </c>
      <c r="I7380">
        <v>287209.2</v>
      </c>
      <c r="J7380" t="s">
        <v>15</v>
      </c>
      <c r="L7380" s="1"/>
    </row>
    <row r="7381" spans="1:12" x14ac:dyDescent="0.3">
      <c r="A7381">
        <v>207380</v>
      </c>
      <c r="B7381" t="s">
        <v>274</v>
      </c>
      <c r="C7381" t="s">
        <v>31</v>
      </c>
      <c r="D7381" t="s">
        <v>12</v>
      </c>
      <c r="E7381" t="s">
        <v>13</v>
      </c>
      <c r="F7381" t="s">
        <v>18</v>
      </c>
      <c r="G7381">
        <v>37</v>
      </c>
      <c r="H7381">
        <v>1411248.41</v>
      </c>
      <c r="I7381">
        <v>1028534.25</v>
      </c>
      <c r="J7381" t="s">
        <v>24</v>
      </c>
      <c r="L7381" s="1"/>
    </row>
    <row r="7382" spans="1:12" x14ac:dyDescent="0.3">
      <c r="A7382">
        <v>207381</v>
      </c>
      <c r="B7382" t="s">
        <v>511</v>
      </c>
      <c r="C7382" t="s">
        <v>26</v>
      </c>
      <c r="D7382" t="s">
        <v>51</v>
      </c>
      <c r="E7382" t="s">
        <v>13</v>
      </c>
      <c r="F7382" t="s">
        <v>36</v>
      </c>
      <c r="G7382">
        <v>36</v>
      </c>
      <c r="H7382">
        <v>1526597.62</v>
      </c>
      <c r="I7382">
        <v>1053886.82</v>
      </c>
      <c r="J7382" t="s">
        <v>24</v>
      </c>
      <c r="L7382" s="1"/>
    </row>
    <row r="7383" spans="1:12" x14ac:dyDescent="0.3">
      <c r="A7383">
        <v>207382</v>
      </c>
      <c r="B7383" t="s">
        <v>674</v>
      </c>
      <c r="C7383" t="s">
        <v>11</v>
      </c>
      <c r="D7383" t="s">
        <v>34</v>
      </c>
      <c r="E7383" t="s">
        <v>13</v>
      </c>
      <c r="F7383" t="s">
        <v>42</v>
      </c>
      <c r="G7383">
        <v>39</v>
      </c>
      <c r="H7383">
        <v>261745.61</v>
      </c>
      <c r="I7383">
        <v>209285.81</v>
      </c>
      <c r="J7383" t="s">
        <v>24</v>
      </c>
      <c r="L7383" s="1"/>
    </row>
    <row r="7384" spans="1:12" x14ac:dyDescent="0.3">
      <c r="A7384">
        <v>207383</v>
      </c>
      <c r="B7384" t="s">
        <v>629</v>
      </c>
      <c r="C7384" t="s">
        <v>11</v>
      </c>
      <c r="D7384" t="s">
        <v>17</v>
      </c>
      <c r="E7384" t="s">
        <v>20</v>
      </c>
      <c r="F7384" t="s">
        <v>21</v>
      </c>
      <c r="G7384">
        <v>10</v>
      </c>
      <c r="H7384">
        <v>205574.01</v>
      </c>
      <c r="I7384">
        <v>156868.89000000001</v>
      </c>
      <c r="J7384" t="s">
        <v>24</v>
      </c>
      <c r="L7384" s="1"/>
    </row>
    <row r="7385" spans="1:12" x14ac:dyDescent="0.3">
      <c r="A7385">
        <v>207384</v>
      </c>
      <c r="B7385" t="s">
        <v>648</v>
      </c>
      <c r="C7385" t="s">
        <v>38</v>
      </c>
      <c r="D7385" t="s">
        <v>51</v>
      </c>
      <c r="E7385" t="s">
        <v>20</v>
      </c>
      <c r="F7385" t="s">
        <v>45</v>
      </c>
      <c r="G7385">
        <v>26</v>
      </c>
      <c r="H7385">
        <v>297828.53999999998</v>
      </c>
      <c r="I7385">
        <v>231518.07999999999</v>
      </c>
      <c r="J7385" t="s">
        <v>24</v>
      </c>
      <c r="L7385" s="1"/>
    </row>
    <row r="7386" spans="1:12" x14ac:dyDescent="0.3">
      <c r="A7386">
        <v>207385</v>
      </c>
      <c r="B7386" t="s">
        <v>438</v>
      </c>
      <c r="C7386" t="s">
        <v>11</v>
      </c>
      <c r="D7386" t="s">
        <v>27</v>
      </c>
      <c r="E7386" t="s">
        <v>20</v>
      </c>
      <c r="F7386" t="s">
        <v>45</v>
      </c>
      <c r="G7386">
        <v>30</v>
      </c>
      <c r="H7386">
        <v>1045270</v>
      </c>
      <c r="I7386">
        <v>780833.27</v>
      </c>
      <c r="J7386" t="s">
        <v>15</v>
      </c>
      <c r="L7386" s="1"/>
    </row>
    <row r="7387" spans="1:12" x14ac:dyDescent="0.3">
      <c r="A7387">
        <v>207386</v>
      </c>
      <c r="B7387" t="s">
        <v>144</v>
      </c>
      <c r="C7387" t="s">
        <v>38</v>
      </c>
      <c r="D7387" t="s">
        <v>12</v>
      </c>
      <c r="E7387" t="s">
        <v>20</v>
      </c>
      <c r="F7387" t="s">
        <v>23</v>
      </c>
      <c r="G7387">
        <v>5</v>
      </c>
      <c r="H7387">
        <v>49941.82</v>
      </c>
      <c r="I7387">
        <v>30701.66</v>
      </c>
      <c r="J7387" t="s">
        <v>15</v>
      </c>
      <c r="L7387" s="1"/>
    </row>
    <row r="7388" spans="1:12" x14ac:dyDescent="0.3">
      <c r="A7388">
        <v>207387</v>
      </c>
      <c r="B7388" t="s">
        <v>371</v>
      </c>
      <c r="C7388" t="s">
        <v>38</v>
      </c>
      <c r="D7388" t="s">
        <v>27</v>
      </c>
      <c r="E7388" t="s">
        <v>13</v>
      </c>
      <c r="F7388" t="s">
        <v>18</v>
      </c>
      <c r="G7388">
        <v>46</v>
      </c>
      <c r="H7388">
        <v>2061764.69</v>
      </c>
      <c r="I7388">
        <v>1553567.49</v>
      </c>
      <c r="J7388" t="s">
        <v>24</v>
      </c>
      <c r="L7388" s="1"/>
    </row>
    <row r="7389" spans="1:12" x14ac:dyDescent="0.3">
      <c r="A7389">
        <v>207388</v>
      </c>
      <c r="B7389" t="s">
        <v>218</v>
      </c>
      <c r="C7389" t="s">
        <v>38</v>
      </c>
      <c r="D7389" t="s">
        <v>32</v>
      </c>
      <c r="E7389" t="s">
        <v>13</v>
      </c>
      <c r="F7389" t="s">
        <v>36</v>
      </c>
      <c r="G7389">
        <v>28</v>
      </c>
      <c r="H7389">
        <v>1359359.25</v>
      </c>
      <c r="I7389">
        <v>1122823.56</v>
      </c>
      <c r="J7389" t="s">
        <v>24</v>
      </c>
      <c r="L7389" s="1"/>
    </row>
    <row r="7390" spans="1:12" x14ac:dyDescent="0.3">
      <c r="A7390">
        <v>207389</v>
      </c>
      <c r="B7390" t="s">
        <v>56</v>
      </c>
      <c r="C7390" t="s">
        <v>26</v>
      </c>
      <c r="D7390" t="s">
        <v>34</v>
      </c>
      <c r="E7390" t="s">
        <v>20</v>
      </c>
      <c r="F7390" t="s">
        <v>23</v>
      </c>
      <c r="G7390">
        <v>50</v>
      </c>
      <c r="H7390">
        <v>1627105.82</v>
      </c>
      <c r="I7390">
        <v>1191157.01</v>
      </c>
      <c r="J7390" t="s">
        <v>24</v>
      </c>
      <c r="L7390" s="1"/>
    </row>
    <row r="7391" spans="1:12" x14ac:dyDescent="0.3">
      <c r="A7391">
        <v>207390</v>
      </c>
      <c r="B7391" t="s">
        <v>301</v>
      </c>
      <c r="C7391" t="s">
        <v>11</v>
      </c>
      <c r="D7391" t="s">
        <v>27</v>
      </c>
      <c r="E7391" t="s">
        <v>28</v>
      </c>
      <c r="F7391" t="s">
        <v>78</v>
      </c>
      <c r="G7391">
        <v>3</v>
      </c>
      <c r="H7391">
        <v>144669.68</v>
      </c>
      <c r="I7391">
        <v>87202.41</v>
      </c>
      <c r="J7391" t="s">
        <v>24</v>
      </c>
      <c r="L7391" s="1"/>
    </row>
    <row r="7392" spans="1:12" x14ac:dyDescent="0.3">
      <c r="A7392">
        <v>207391</v>
      </c>
      <c r="B7392" t="s">
        <v>119</v>
      </c>
      <c r="C7392" t="s">
        <v>26</v>
      </c>
      <c r="D7392" t="s">
        <v>17</v>
      </c>
      <c r="E7392" t="s">
        <v>28</v>
      </c>
      <c r="F7392" t="s">
        <v>78</v>
      </c>
      <c r="G7392">
        <v>25</v>
      </c>
      <c r="H7392">
        <v>228171.6</v>
      </c>
      <c r="I7392">
        <v>143930.28</v>
      </c>
      <c r="J7392" t="s">
        <v>24</v>
      </c>
      <c r="L7392" s="1"/>
    </row>
    <row r="7393" spans="1:12" x14ac:dyDescent="0.3">
      <c r="A7393">
        <v>207392</v>
      </c>
      <c r="B7393" t="s">
        <v>750</v>
      </c>
      <c r="C7393" t="s">
        <v>31</v>
      </c>
      <c r="D7393" t="s">
        <v>17</v>
      </c>
      <c r="E7393" t="s">
        <v>13</v>
      </c>
      <c r="F7393" t="s">
        <v>36</v>
      </c>
      <c r="G7393">
        <v>48</v>
      </c>
      <c r="H7393">
        <v>2422106.5499999998</v>
      </c>
      <c r="I7393">
        <v>1779140.19</v>
      </c>
      <c r="J7393" t="s">
        <v>15</v>
      </c>
      <c r="L7393" s="1"/>
    </row>
    <row r="7394" spans="1:12" x14ac:dyDescent="0.3">
      <c r="A7394">
        <v>207393</v>
      </c>
      <c r="B7394" t="s">
        <v>326</v>
      </c>
      <c r="C7394" t="s">
        <v>11</v>
      </c>
      <c r="D7394" t="s">
        <v>12</v>
      </c>
      <c r="E7394" t="s">
        <v>20</v>
      </c>
      <c r="F7394" t="s">
        <v>21</v>
      </c>
      <c r="G7394">
        <v>40</v>
      </c>
      <c r="H7394">
        <v>1208882.46</v>
      </c>
      <c r="I7394">
        <v>963912.39</v>
      </c>
      <c r="J7394" t="s">
        <v>15</v>
      </c>
      <c r="L7394" s="1"/>
    </row>
    <row r="7395" spans="1:12" x14ac:dyDescent="0.3">
      <c r="A7395">
        <v>207394</v>
      </c>
      <c r="B7395" t="s">
        <v>250</v>
      </c>
      <c r="C7395" t="s">
        <v>26</v>
      </c>
      <c r="D7395" t="s">
        <v>34</v>
      </c>
      <c r="E7395" t="s">
        <v>28</v>
      </c>
      <c r="F7395" t="s">
        <v>78</v>
      </c>
      <c r="G7395">
        <v>29</v>
      </c>
      <c r="H7395">
        <v>804930.47</v>
      </c>
      <c r="I7395">
        <v>515336.67</v>
      </c>
      <c r="J7395" t="s">
        <v>24</v>
      </c>
      <c r="L7395" s="1"/>
    </row>
    <row r="7396" spans="1:12" x14ac:dyDescent="0.3">
      <c r="A7396">
        <v>207395</v>
      </c>
      <c r="B7396" t="s">
        <v>56</v>
      </c>
      <c r="C7396" t="s">
        <v>31</v>
      </c>
      <c r="D7396" t="s">
        <v>34</v>
      </c>
      <c r="E7396" t="s">
        <v>13</v>
      </c>
      <c r="F7396" t="s">
        <v>14</v>
      </c>
      <c r="G7396">
        <v>48</v>
      </c>
      <c r="H7396">
        <v>136783.6</v>
      </c>
      <c r="I7396">
        <v>83373.39</v>
      </c>
      <c r="J7396" t="s">
        <v>15</v>
      </c>
      <c r="L7396" s="1"/>
    </row>
    <row r="7397" spans="1:12" x14ac:dyDescent="0.3">
      <c r="A7397">
        <v>207396</v>
      </c>
      <c r="B7397" t="s">
        <v>37</v>
      </c>
      <c r="C7397" t="s">
        <v>26</v>
      </c>
      <c r="D7397" t="s">
        <v>27</v>
      </c>
      <c r="E7397" t="s">
        <v>13</v>
      </c>
      <c r="F7397" t="s">
        <v>14</v>
      </c>
      <c r="G7397">
        <v>50</v>
      </c>
      <c r="H7397">
        <v>2341042.0099999998</v>
      </c>
      <c r="I7397">
        <v>1733641.85</v>
      </c>
      <c r="J7397" t="s">
        <v>24</v>
      </c>
      <c r="L7397" s="1"/>
    </row>
    <row r="7398" spans="1:12" x14ac:dyDescent="0.3">
      <c r="A7398">
        <v>207397</v>
      </c>
      <c r="B7398" t="s">
        <v>438</v>
      </c>
      <c r="C7398" t="s">
        <v>26</v>
      </c>
      <c r="D7398" t="s">
        <v>34</v>
      </c>
      <c r="E7398" t="s">
        <v>13</v>
      </c>
      <c r="F7398" t="s">
        <v>42</v>
      </c>
      <c r="G7398">
        <v>38</v>
      </c>
      <c r="H7398">
        <v>656619.18000000005</v>
      </c>
      <c r="I7398">
        <v>525733.5</v>
      </c>
      <c r="J7398" t="s">
        <v>24</v>
      </c>
      <c r="L7398" s="1"/>
    </row>
    <row r="7399" spans="1:12" x14ac:dyDescent="0.3">
      <c r="A7399">
        <v>207398</v>
      </c>
      <c r="B7399" t="s">
        <v>743</v>
      </c>
      <c r="C7399" t="s">
        <v>31</v>
      </c>
      <c r="D7399" t="s">
        <v>51</v>
      </c>
      <c r="E7399" t="s">
        <v>20</v>
      </c>
      <c r="F7399" t="s">
        <v>45</v>
      </c>
      <c r="G7399">
        <v>17</v>
      </c>
      <c r="H7399">
        <v>794681.94</v>
      </c>
      <c r="I7399">
        <v>600187.69999999995</v>
      </c>
      <c r="J7399" t="s">
        <v>15</v>
      </c>
      <c r="L7399" s="1"/>
    </row>
    <row r="7400" spans="1:12" x14ac:dyDescent="0.3">
      <c r="A7400">
        <v>207399</v>
      </c>
      <c r="B7400" t="s">
        <v>273</v>
      </c>
      <c r="C7400" t="s">
        <v>11</v>
      </c>
      <c r="D7400" t="s">
        <v>51</v>
      </c>
      <c r="E7400" t="s">
        <v>20</v>
      </c>
      <c r="F7400" t="s">
        <v>21</v>
      </c>
      <c r="G7400">
        <v>27</v>
      </c>
      <c r="H7400">
        <v>1036554.35</v>
      </c>
      <c r="I7400">
        <v>736419.31</v>
      </c>
      <c r="J7400" t="s">
        <v>15</v>
      </c>
      <c r="L7400" s="1"/>
    </row>
    <row r="7401" spans="1:12" x14ac:dyDescent="0.3">
      <c r="A7401">
        <v>207400</v>
      </c>
      <c r="B7401" t="s">
        <v>708</v>
      </c>
      <c r="C7401" t="s">
        <v>11</v>
      </c>
      <c r="D7401" t="s">
        <v>12</v>
      </c>
      <c r="E7401" t="s">
        <v>20</v>
      </c>
      <c r="F7401" t="s">
        <v>23</v>
      </c>
      <c r="G7401">
        <v>1</v>
      </c>
      <c r="H7401">
        <v>1721.16</v>
      </c>
      <c r="I7401">
        <v>1098.07</v>
      </c>
      <c r="J7401" t="s">
        <v>24</v>
      </c>
      <c r="L7401" s="1"/>
    </row>
    <row r="7402" spans="1:12" x14ac:dyDescent="0.3">
      <c r="A7402">
        <v>207401</v>
      </c>
      <c r="B7402" t="s">
        <v>54</v>
      </c>
      <c r="C7402" t="s">
        <v>38</v>
      </c>
      <c r="D7402" t="s">
        <v>12</v>
      </c>
      <c r="E7402" t="s">
        <v>13</v>
      </c>
      <c r="F7402" t="s">
        <v>36</v>
      </c>
      <c r="G7402">
        <v>49</v>
      </c>
      <c r="H7402">
        <v>174923.37</v>
      </c>
      <c r="I7402">
        <v>138963.89000000001</v>
      </c>
      <c r="J7402" t="s">
        <v>24</v>
      </c>
      <c r="L7402" s="1"/>
    </row>
    <row r="7403" spans="1:12" x14ac:dyDescent="0.3">
      <c r="A7403">
        <v>207402</v>
      </c>
      <c r="B7403" t="s">
        <v>183</v>
      </c>
      <c r="C7403" t="s">
        <v>31</v>
      </c>
      <c r="D7403" t="s">
        <v>32</v>
      </c>
      <c r="E7403" t="s">
        <v>20</v>
      </c>
      <c r="F7403" t="s">
        <v>45</v>
      </c>
      <c r="G7403">
        <v>38</v>
      </c>
      <c r="H7403">
        <v>1848897</v>
      </c>
      <c r="I7403">
        <v>1122582.22</v>
      </c>
      <c r="J7403" t="s">
        <v>15</v>
      </c>
      <c r="L7403" s="1"/>
    </row>
    <row r="7404" spans="1:12" x14ac:dyDescent="0.3">
      <c r="A7404">
        <v>207403</v>
      </c>
      <c r="B7404" t="s">
        <v>194</v>
      </c>
      <c r="C7404" t="s">
        <v>26</v>
      </c>
      <c r="D7404" t="s">
        <v>17</v>
      </c>
      <c r="E7404" t="s">
        <v>13</v>
      </c>
      <c r="F7404" t="s">
        <v>42</v>
      </c>
      <c r="G7404">
        <v>49</v>
      </c>
      <c r="H7404">
        <v>357500.59</v>
      </c>
      <c r="I7404">
        <v>220388.84</v>
      </c>
      <c r="J7404" t="s">
        <v>24</v>
      </c>
      <c r="L7404" s="1"/>
    </row>
    <row r="7405" spans="1:12" x14ac:dyDescent="0.3">
      <c r="A7405">
        <v>207404</v>
      </c>
      <c r="B7405" t="s">
        <v>311</v>
      </c>
      <c r="C7405" t="s">
        <v>26</v>
      </c>
      <c r="D7405" t="s">
        <v>27</v>
      </c>
      <c r="E7405" t="s">
        <v>20</v>
      </c>
      <c r="F7405" t="s">
        <v>23</v>
      </c>
      <c r="G7405">
        <v>44</v>
      </c>
      <c r="H7405">
        <v>2007881.26</v>
      </c>
      <c r="I7405">
        <v>1361816.01</v>
      </c>
      <c r="J7405" t="s">
        <v>15</v>
      </c>
      <c r="L7405" s="1"/>
    </row>
    <row r="7406" spans="1:12" x14ac:dyDescent="0.3">
      <c r="A7406">
        <v>207405</v>
      </c>
      <c r="B7406" t="s">
        <v>397</v>
      </c>
      <c r="C7406" t="s">
        <v>11</v>
      </c>
      <c r="D7406" t="s">
        <v>27</v>
      </c>
      <c r="E7406" t="s">
        <v>13</v>
      </c>
      <c r="F7406" t="s">
        <v>14</v>
      </c>
      <c r="G7406">
        <v>12</v>
      </c>
      <c r="H7406">
        <v>578196.34</v>
      </c>
      <c r="I7406">
        <v>438431.76</v>
      </c>
      <c r="J7406" t="s">
        <v>24</v>
      </c>
      <c r="L7406" s="1"/>
    </row>
    <row r="7407" spans="1:12" x14ac:dyDescent="0.3">
      <c r="A7407">
        <v>207406</v>
      </c>
      <c r="B7407" t="s">
        <v>178</v>
      </c>
      <c r="C7407" t="s">
        <v>11</v>
      </c>
      <c r="D7407" t="s">
        <v>27</v>
      </c>
      <c r="E7407" t="s">
        <v>28</v>
      </c>
      <c r="F7407" t="s">
        <v>78</v>
      </c>
      <c r="G7407">
        <v>19</v>
      </c>
      <c r="H7407">
        <v>1109198.3400000001</v>
      </c>
      <c r="I7407">
        <v>808346.67</v>
      </c>
      <c r="J7407" t="s">
        <v>15</v>
      </c>
      <c r="L7407" s="1"/>
    </row>
    <row r="7408" spans="1:12" x14ac:dyDescent="0.3">
      <c r="A7408">
        <v>207407</v>
      </c>
      <c r="B7408" t="s">
        <v>115</v>
      </c>
      <c r="C7408" t="s">
        <v>31</v>
      </c>
      <c r="D7408" t="s">
        <v>27</v>
      </c>
      <c r="E7408" t="s">
        <v>20</v>
      </c>
      <c r="F7408" t="s">
        <v>21</v>
      </c>
      <c r="G7408">
        <v>42</v>
      </c>
      <c r="H7408">
        <v>1246118.96</v>
      </c>
      <c r="I7408">
        <v>980217.32</v>
      </c>
      <c r="J7408" t="s">
        <v>15</v>
      </c>
      <c r="L7408" s="1"/>
    </row>
    <row r="7409" spans="1:12" x14ac:dyDescent="0.3">
      <c r="A7409">
        <v>207408</v>
      </c>
      <c r="B7409" t="s">
        <v>469</v>
      </c>
      <c r="C7409" t="s">
        <v>38</v>
      </c>
      <c r="D7409" t="s">
        <v>17</v>
      </c>
      <c r="E7409" t="s">
        <v>20</v>
      </c>
      <c r="F7409" t="s">
        <v>21</v>
      </c>
      <c r="G7409">
        <v>21</v>
      </c>
      <c r="H7409">
        <v>452390.34</v>
      </c>
      <c r="I7409">
        <v>294916.99</v>
      </c>
      <c r="J7409" t="s">
        <v>24</v>
      </c>
      <c r="L7409" s="1"/>
    </row>
    <row r="7410" spans="1:12" x14ac:dyDescent="0.3">
      <c r="A7410">
        <v>207409</v>
      </c>
      <c r="B7410" t="s">
        <v>675</v>
      </c>
      <c r="C7410" t="s">
        <v>11</v>
      </c>
      <c r="D7410" t="s">
        <v>17</v>
      </c>
      <c r="E7410" t="s">
        <v>28</v>
      </c>
      <c r="F7410" t="s">
        <v>39</v>
      </c>
      <c r="G7410">
        <v>44</v>
      </c>
      <c r="H7410">
        <v>259485.77</v>
      </c>
      <c r="I7410">
        <v>182670.37</v>
      </c>
      <c r="J7410" t="s">
        <v>15</v>
      </c>
      <c r="L7410" s="1"/>
    </row>
    <row r="7411" spans="1:12" x14ac:dyDescent="0.3">
      <c r="A7411">
        <v>207410</v>
      </c>
      <c r="B7411" t="s">
        <v>319</v>
      </c>
      <c r="C7411" t="s">
        <v>31</v>
      </c>
      <c r="D7411" t="s">
        <v>17</v>
      </c>
      <c r="E7411" t="s">
        <v>13</v>
      </c>
      <c r="F7411" t="s">
        <v>42</v>
      </c>
      <c r="G7411">
        <v>9</v>
      </c>
      <c r="H7411">
        <v>476122.41</v>
      </c>
      <c r="I7411">
        <v>342736.73</v>
      </c>
      <c r="J7411" t="s">
        <v>15</v>
      </c>
      <c r="L7411" s="1"/>
    </row>
    <row r="7412" spans="1:12" x14ac:dyDescent="0.3">
      <c r="A7412">
        <v>207411</v>
      </c>
      <c r="B7412" t="s">
        <v>765</v>
      </c>
      <c r="C7412" t="s">
        <v>11</v>
      </c>
      <c r="D7412" t="s">
        <v>32</v>
      </c>
      <c r="E7412" t="s">
        <v>20</v>
      </c>
      <c r="F7412" t="s">
        <v>45</v>
      </c>
      <c r="G7412">
        <v>10</v>
      </c>
      <c r="H7412">
        <v>581566.99</v>
      </c>
      <c r="I7412">
        <v>429555.47</v>
      </c>
      <c r="J7412" t="s">
        <v>24</v>
      </c>
      <c r="L7412" s="1"/>
    </row>
    <row r="7413" spans="1:12" x14ac:dyDescent="0.3">
      <c r="A7413">
        <v>207412</v>
      </c>
      <c r="B7413" t="s">
        <v>153</v>
      </c>
      <c r="C7413" t="s">
        <v>11</v>
      </c>
      <c r="D7413" t="s">
        <v>32</v>
      </c>
      <c r="E7413" t="s">
        <v>13</v>
      </c>
      <c r="F7413" t="s">
        <v>18</v>
      </c>
      <c r="G7413">
        <v>20</v>
      </c>
      <c r="H7413">
        <v>800988.94</v>
      </c>
      <c r="I7413">
        <v>641459.67000000004</v>
      </c>
      <c r="J7413" t="s">
        <v>24</v>
      </c>
      <c r="L7413" s="1"/>
    </row>
    <row r="7414" spans="1:12" x14ac:dyDescent="0.3">
      <c r="A7414">
        <v>207413</v>
      </c>
      <c r="B7414" t="s">
        <v>343</v>
      </c>
      <c r="C7414" t="s">
        <v>31</v>
      </c>
      <c r="D7414" t="s">
        <v>32</v>
      </c>
      <c r="E7414" t="s">
        <v>13</v>
      </c>
      <c r="F7414" t="s">
        <v>42</v>
      </c>
      <c r="G7414">
        <v>1</v>
      </c>
      <c r="H7414">
        <v>41639.78</v>
      </c>
      <c r="I7414">
        <v>27367.62</v>
      </c>
      <c r="J7414" t="s">
        <v>24</v>
      </c>
      <c r="L7414" s="1"/>
    </row>
    <row r="7415" spans="1:12" x14ac:dyDescent="0.3">
      <c r="A7415">
        <v>207414</v>
      </c>
      <c r="B7415" t="s">
        <v>166</v>
      </c>
      <c r="C7415" t="s">
        <v>38</v>
      </c>
      <c r="D7415" t="s">
        <v>34</v>
      </c>
      <c r="E7415" t="s">
        <v>28</v>
      </c>
      <c r="F7415" t="s">
        <v>78</v>
      </c>
      <c r="G7415">
        <v>10</v>
      </c>
      <c r="H7415">
        <v>410964.45</v>
      </c>
      <c r="I7415">
        <v>320917.63</v>
      </c>
      <c r="J7415" t="s">
        <v>24</v>
      </c>
      <c r="L7415" s="1"/>
    </row>
    <row r="7416" spans="1:12" x14ac:dyDescent="0.3">
      <c r="A7416">
        <v>207415</v>
      </c>
      <c r="B7416" t="s">
        <v>199</v>
      </c>
      <c r="C7416" t="s">
        <v>11</v>
      </c>
      <c r="D7416" t="s">
        <v>17</v>
      </c>
      <c r="E7416" t="s">
        <v>20</v>
      </c>
      <c r="F7416" t="s">
        <v>23</v>
      </c>
      <c r="G7416">
        <v>38</v>
      </c>
      <c r="H7416">
        <v>1777396.52</v>
      </c>
      <c r="I7416">
        <v>1388298.42</v>
      </c>
      <c r="J7416" t="s">
        <v>24</v>
      </c>
      <c r="L7416" s="1"/>
    </row>
    <row r="7417" spans="1:12" x14ac:dyDescent="0.3">
      <c r="A7417">
        <v>207416</v>
      </c>
      <c r="B7417" t="s">
        <v>528</v>
      </c>
      <c r="C7417" t="s">
        <v>11</v>
      </c>
      <c r="D7417" t="s">
        <v>34</v>
      </c>
      <c r="E7417" t="s">
        <v>28</v>
      </c>
      <c r="F7417" t="s">
        <v>78</v>
      </c>
      <c r="G7417">
        <v>36</v>
      </c>
      <c r="H7417">
        <v>799820.49</v>
      </c>
      <c r="I7417">
        <v>663089.56999999995</v>
      </c>
      <c r="J7417" t="s">
        <v>15</v>
      </c>
      <c r="L7417" s="1"/>
    </row>
    <row r="7418" spans="1:12" x14ac:dyDescent="0.3">
      <c r="A7418">
        <v>207417</v>
      </c>
      <c r="B7418" t="s">
        <v>524</v>
      </c>
      <c r="C7418" t="s">
        <v>26</v>
      </c>
      <c r="D7418" t="s">
        <v>51</v>
      </c>
      <c r="E7418" t="s">
        <v>20</v>
      </c>
      <c r="F7418" t="s">
        <v>45</v>
      </c>
      <c r="G7418">
        <v>12</v>
      </c>
      <c r="H7418">
        <v>233514.6</v>
      </c>
      <c r="I7418">
        <v>196707.78</v>
      </c>
      <c r="J7418" t="s">
        <v>24</v>
      </c>
      <c r="L7418" s="1"/>
    </row>
    <row r="7419" spans="1:12" x14ac:dyDescent="0.3">
      <c r="A7419">
        <v>207418</v>
      </c>
      <c r="B7419" t="s">
        <v>322</v>
      </c>
      <c r="C7419" t="s">
        <v>11</v>
      </c>
      <c r="D7419" t="s">
        <v>17</v>
      </c>
      <c r="E7419" t="s">
        <v>28</v>
      </c>
      <c r="F7419" t="s">
        <v>39</v>
      </c>
      <c r="G7419">
        <v>39</v>
      </c>
      <c r="H7419">
        <v>1714705.94</v>
      </c>
      <c r="I7419">
        <v>1349203.49</v>
      </c>
      <c r="J7419" t="s">
        <v>15</v>
      </c>
      <c r="L7419" s="1"/>
    </row>
    <row r="7420" spans="1:12" x14ac:dyDescent="0.3">
      <c r="A7420">
        <v>207419</v>
      </c>
      <c r="B7420" t="s">
        <v>725</v>
      </c>
      <c r="C7420" t="s">
        <v>11</v>
      </c>
      <c r="D7420" t="s">
        <v>12</v>
      </c>
      <c r="E7420" t="s">
        <v>13</v>
      </c>
      <c r="F7420" t="s">
        <v>36</v>
      </c>
      <c r="G7420">
        <v>20</v>
      </c>
      <c r="H7420">
        <v>50529.23</v>
      </c>
      <c r="I7420">
        <v>36397.919999999998</v>
      </c>
      <c r="J7420" t="s">
        <v>15</v>
      </c>
      <c r="L7420" s="1"/>
    </row>
    <row r="7421" spans="1:12" x14ac:dyDescent="0.3">
      <c r="A7421">
        <v>207420</v>
      </c>
      <c r="B7421" t="s">
        <v>411</v>
      </c>
      <c r="C7421" t="s">
        <v>31</v>
      </c>
      <c r="D7421" t="s">
        <v>51</v>
      </c>
      <c r="E7421" t="s">
        <v>20</v>
      </c>
      <c r="F7421" t="s">
        <v>21</v>
      </c>
      <c r="G7421">
        <v>37</v>
      </c>
      <c r="H7421">
        <v>1829055.45</v>
      </c>
      <c r="I7421">
        <v>1463605.22</v>
      </c>
      <c r="J7421" t="s">
        <v>24</v>
      </c>
      <c r="L7421" s="1"/>
    </row>
    <row r="7422" spans="1:12" x14ac:dyDescent="0.3">
      <c r="A7422">
        <v>207421</v>
      </c>
      <c r="B7422" t="s">
        <v>491</v>
      </c>
      <c r="C7422" t="s">
        <v>11</v>
      </c>
      <c r="D7422" t="s">
        <v>12</v>
      </c>
      <c r="E7422" t="s">
        <v>13</v>
      </c>
      <c r="F7422" t="s">
        <v>18</v>
      </c>
      <c r="G7422">
        <v>8</v>
      </c>
      <c r="H7422">
        <v>183726.56</v>
      </c>
      <c r="I7422">
        <v>148196.81</v>
      </c>
      <c r="J7422" t="s">
        <v>15</v>
      </c>
      <c r="L7422" s="1"/>
    </row>
    <row r="7423" spans="1:12" x14ac:dyDescent="0.3">
      <c r="A7423">
        <v>207422</v>
      </c>
      <c r="B7423" t="s">
        <v>664</v>
      </c>
      <c r="C7423" t="s">
        <v>31</v>
      </c>
      <c r="D7423" t="s">
        <v>51</v>
      </c>
      <c r="E7423" t="s">
        <v>28</v>
      </c>
      <c r="F7423" t="s">
        <v>39</v>
      </c>
      <c r="G7423">
        <v>6</v>
      </c>
      <c r="H7423">
        <v>114594.25</v>
      </c>
      <c r="I7423">
        <v>92996.47</v>
      </c>
      <c r="J7423" t="s">
        <v>15</v>
      </c>
      <c r="L7423" s="1"/>
    </row>
    <row r="7424" spans="1:12" x14ac:dyDescent="0.3">
      <c r="A7424">
        <v>207423</v>
      </c>
      <c r="B7424" t="s">
        <v>320</v>
      </c>
      <c r="C7424" t="s">
        <v>38</v>
      </c>
      <c r="D7424" t="s">
        <v>27</v>
      </c>
      <c r="E7424" t="s">
        <v>28</v>
      </c>
      <c r="F7424" t="s">
        <v>78</v>
      </c>
      <c r="G7424">
        <v>6</v>
      </c>
      <c r="H7424">
        <v>276596.01</v>
      </c>
      <c r="I7424">
        <v>172314.48</v>
      </c>
      <c r="J7424" t="s">
        <v>24</v>
      </c>
      <c r="L7424" s="1"/>
    </row>
    <row r="7425" spans="1:12" x14ac:dyDescent="0.3">
      <c r="A7425">
        <v>207424</v>
      </c>
      <c r="B7425" t="s">
        <v>87</v>
      </c>
      <c r="C7425" t="s">
        <v>26</v>
      </c>
      <c r="D7425" t="s">
        <v>34</v>
      </c>
      <c r="E7425" t="s">
        <v>20</v>
      </c>
      <c r="F7425" t="s">
        <v>21</v>
      </c>
      <c r="G7425">
        <v>47</v>
      </c>
      <c r="H7425">
        <v>980723.28</v>
      </c>
      <c r="I7425">
        <v>663925.55000000005</v>
      </c>
      <c r="J7425" t="s">
        <v>15</v>
      </c>
      <c r="L7425" s="1"/>
    </row>
    <row r="7426" spans="1:12" x14ac:dyDescent="0.3">
      <c r="A7426">
        <v>207425</v>
      </c>
      <c r="B7426" t="s">
        <v>312</v>
      </c>
      <c r="C7426" t="s">
        <v>31</v>
      </c>
      <c r="D7426" t="s">
        <v>17</v>
      </c>
      <c r="E7426" t="s">
        <v>20</v>
      </c>
      <c r="F7426" t="s">
        <v>23</v>
      </c>
      <c r="G7426">
        <v>37</v>
      </c>
      <c r="H7426">
        <v>1610864.75</v>
      </c>
      <c r="I7426">
        <v>1158747.97</v>
      </c>
      <c r="J7426" t="s">
        <v>15</v>
      </c>
      <c r="L7426" s="1"/>
    </row>
    <row r="7427" spans="1:12" x14ac:dyDescent="0.3">
      <c r="A7427">
        <v>207426</v>
      </c>
      <c r="B7427" t="s">
        <v>271</v>
      </c>
      <c r="C7427" t="s">
        <v>38</v>
      </c>
      <c r="D7427" t="s">
        <v>12</v>
      </c>
      <c r="E7427" t="s">
        <v>28</v>
      </c>
      <c r="F7427" t="s">
        <v>39</v>
      </c>
      <c r="G7427">
        <v>2</v>
      </c>
      <c r="H7427">
        <v>53244.26</v>
      </c>
      <c r="I7427">
        <v>44425.62</v>
      </c>
      <c r="J7427" t="s">
        <v>24</v>
      </c>
      <c r="L7427" s="1"/>
    </row>
    <row r="7428" spans="1:12" x14ac:dyDescent="0.3">
      <c r="A7428">
        <v>207427</v>
      </c>
      <c r="B7428" t="s">
        <v>575</v>
      </c>
      <c r="C7428" t="s">
        <v>11</v>
      </c>
      <c r="D7428" t="s">
        <v>27</v>
      </c>
      <c r="E7428" t="s">
        <v>13</v>
      </c>
      <c r="F7428" t="s">
        <v>42</v>
      </c>
      <c r="G7428">
        <v>27</v>
      </c>
      <c r="H7428">
        <v>728290.83</v>
      </c>
      <c r="I7428">
        <v>442465.57</v>
      </c>
      <c r="J7428" t="s">
        <v>15</v>
      </c>
      <c r="L7428" s="1"/>
    </row>
    <row r="7429" spans="1:12" x14ac:dyDescent="0.3">
      <c r="A7429">
        <v>207428</v>
      </c>
      <c r="B7429" t="s">
        <v>631</v>
      </c>
      <c r="C7429" t="s">
        <v>26</v>
      </c>
      <c r="D7429" t="s">
        <v>17</v>
      </c>
      <c r="E7429" t="s">
        <v>20</v>
      </c>
      <c r="F7429" t="s">
        <v>23</v>
      </c>
      <c r="G7429">
        <v>4</v>
      </c>
      <c r="H7429">
        <v>225819.83</v>
      </c>
      <c r="I7429">
        <v>145475.82</v>
      </c>
      <c r="J7429" t="s">
        <v>24</v>
      </c>
      <c r="L7429" s="1"/>
    </row>
    <row r="7430" spans="1:12" x14ac:dyDescent="0.3">
      <c r="A7430">
        <v>207429</v>
      </c>
      <c r="B7430" t="s">
        <v>273</v>
      </c>
      <c r="C7430" t="s">
        <v>11</v>
      </c>
      <c r="D7430" t="s">
        <v>12</v>
      </c>
      <c r="E7430" t="s">
        <v>20</v>
      </c>
      <c r="F7430" t="s">
        <v>23</v>
      </c>
      <c r="G7430">
        <v>35</v>
      </c>
      <c r="H7430">
        <v>1116814.8999999999</v>
      </c>
      <c r="I7430">
        <v>723863.85</v>
      </c>
      <c r="J7430" t="s">
        <v>24</v>
      </c>
      <c r="L7430" s="1"/>
    </row>
    <row r="7431" spans="1:12" x14ac:dyDescent="0.3">
      <c r="A7431">
        <v>207430</v>
      </c>
      <c r="B7431" t="s">
        <v>722</v>
      </c>
      <c r="C7431" t="s">
        <v>31</v>
      </c>
      <c r="D7431" t="s">
        <v>32</v>
      </c>
      <c r="E7431" t="s">
        <v>28</v>
      </c>
      <c r="F7431" t="s">
        <v>39</v>
      </c>
      <c r="G7431">
        <v>18</v>
      </c>
      <c r="H7431">
        <v>659245.65</v>
      </c>
      <c r="I7431">
        <v>469950.1</v>
      </c>
      <c r="J7431" t="s">
        <v>15</v>
      </c>
      <c r="L7431" s="1"/>
    </row>
    <row r="7432" spans="1:12" x14ac:dyDescent="0.3">
      <c r="A7432">
        <v>207431</v>
      </c>
      <c r="B7432" t="s">
        <v>47</v>
      </c>
      <c r="C7432" t="s">
        <v>38</v>
      </c>
      <c r="D7432" t="s">
        <v>34</v>
      </c>
      <c r="E7432" t="s">
        <v>13</v>
      </c>
      <c r="F7432" t="s">
        <v>14</v>
      </c>
      <c r="G7432">
        <v>25</v>
      </c>
      <c r="H7432">
        <v>26177.53</v>
      </c>
      <c r="I7432">
        <v>15804.49</v>
      </c>
      <c r="J7432" t="s">
        <v>24</v>
      </c>
      <c r="L7432" s="1"/>
    </row>
    <row r="7433" spans="1:12" x14ac:dyDescent="0.3">
      <c r="A7433">
        <v>207432</v>
      </c>
      <c r="B7433" t="s">
        <v>195</v>
      </c>
      <c r="C7433" t="s">
        <v>11</v>
      </c>
      <c r="D7433" t="s">
        <v>51</v>
      </c>
      <c r="E7433" t="s">
        <v>20</v>
      </c>
      <c r="F7433" t="s">
        <v>23</v>
      </c>
      <c r="G7433">
        <v>50</v>
      </c>
      <c r="H7433">
        <v>713977.17</v>
      </c>
      <c r="I7433">
        <v>553020.81999999995</v>
      </c>
      <c r="J7433" t="s">
        <v>15</v>
      </c>
      <c r="L7433" s="1"/>
    </row>
    <row r="7434" spans="1:12" x14ac:dyDescent="0.3">
      <c r="A7434">
        <v>207433</v>
      </c>
      <c r="B7434" t="s">
        <v>134</v>
      </c>
      <c r="C7434" t="s">
        <v>11</v>
      </c>
      <c r="D7434" t="s">
        <v>34</v>
      </c>
      <c r="E7434" t="s">
        <v>20</v>
      </c>
      <c r="F7434" t="s">
        <v>45</v>
      </c>
      <c r="G7434">
        <v>2</v>
      </c>
      <c r="H7434">
        <v>10384.91</v>
      </c>
      <c r="I7434">
        <v>6827.45</v>
      </c>
      <c r="J7434" t="s">
        <v>24</v>
      </c>
      <c r="L7434" s="1"/>
    </row>
    <row r="7435" spans="1:12" x14ac:dyDescent="0.3">
      <c r="A7435">
        <v>207434</v>
      </c>
      <c r="B7435" t="s">
        <v>287</v>
      </c>
      <c r="C7435" t="s">
        <v>26</v>
      </c>
      <c r="D7435" t="s">
        <v>27</v>
      </c>
      <c r="E7435" t="s">
        <v>13</v>
      </c>
      <c r="F7435" t="s">
        <v>42</v>
      </c>
      <c r="G7435">
        <v>49</v>
      </c>
      <c r="H7435">
        <v>1743044.26</v>
      </c>
      <c r="I7435">
        <v>1458121.57</v>
      </c>
      <c r="J7435" t="s">
        <v>15</v>
      </c>
      <c r="L7435" s="1"/>
    </row>
    <row r="7436" spans="1:12" x14ac:dyDescent="0.3">
      <c r="A7436">
        <v>207435</v>
      </c>
      <c r="B7436" t="s">
        <v>252</v>
      </c>
      <c r="C7436" t="s">
        <v>31</v>
      </c>
      <c r="D7436" t="s">
        <v>34</v>
      </c>
      <c r="E7436" t="s">
        <v>28</v>
      </c>
      <c r="F7436" t="s">
        <v>29</v>
      </c>
      <c r="G7436">
        <v>19</v>
      </c>
      <c r="H7436">
        <v>783913.16</v>
      </c>
      <c r="I7436">
        <v>611570.15</v>
      </c>
      <c r="J7436" t="s">
        <v>24</v>
      </c>
      <c r="L7436" s="1"/>
    </row>
    <row r="7437" spans="1:12" x14ac:dyDescent="0.3">
      <c r="A7437">
        <v>207436</v>
      </c>
      <c r="B7437" t="s">
        <v>89</v>
      </c>
      <c r="C7437" t="s">
        <v>31</v>
      </c>
      <c r="D7437" t="s">
        <v>51</v>
      </c>
      <c r="E7437" t="s">
        <v>20</v>
      </c>
      <c r="F7437" t="s">
        <v>45</v>
      </c>
      <c r="G7437">
        <v>49</v>
      </c>
      <c r="H7437">
        <v>2152940.4</v>
      </c>
      <c r="I7437">
        <v>1767761.13</v>
      </c>
      <c r="J7437" t="s">
        <v>24</v>
      </c>
      <c r="L7437" s="1"/>
    </row>
    <row r="7438" spans="1:12" x14ac:dyDescent="0.3">
      <c r="A7438">
        <v>207437</v>
      </c>
      <c r="B7438" t="s">
        <v>119</v>
      </c>
      <c r="C7438" t="s">
        <v>11</v>
      </c>
      <c r="D7438" t="s">
        <v>32</v>
      </c>
      <c r="E7438" t="s">
        <v>13</v>
      </c>
      <c r="F7438" t="s">
        <v>42</v>
      </c>
      <c r="G7438">
        <v>9</v>
      </c>
      <c r="H7438">
        <v>157055.5</v>
      </c>
      <c r="I7438">
        <v>124049.36</v>
      </c>
      <c r="J7438" t="s">
        <v>24</v>
      </c>
      <c r="L7438" s="1"/>
    </row>
    <row r="7439" spans="1:12" x14ac:dyDescent="0.3">
      <c r="A7439">
        <v>207438</v>
      </c>
      <c r="B7439" t="s">
        <v>141</v>
      </c>
      <c r="C7439" t="s">
        <v>31</v>
      </c>
      <c r="D7439" t="s">
        <v>12</v>
      </c>
      <c r="E7439" t="s">
        <v>20</v>
      </c>
      <c r="F7439" t="s">
        <v>21</v>
      </c>
      <c r="G7439">
        <v>36</v>
      </c>
      <c r="H7439">
        <v>159318.38</v>
      </c>
      <c r="I7439">
        <v>101494.64</v>
      </c>
      <c r="J7439" t="s">
        <v>24</v>
      </c>
      <c r="L7439" s="1"/>
    </row>
    <row r="7440" spans="1:12" x14ac:dyDescent="0.3">
      <c r="A7440">
        <v>207439</v>
      </c>
      <c r="B7440" t="s">
        <v>708</v>
      </c>
      <c r="C7440" t="s">
        <v>31</v>
      </c>
      <c r="D7440" t="s">
        <v>32</v>
      </c>
      <c r="E7440" t="s">
        <v>28</v>
      </c>
      <c r="F7440" t="s">
        <v>39</v>
      </c>
      <c r="G7440">
        <v>11</v>
      </c>
      <c r="H7440">
        <v>324533.28999999998</v>
      </c>
      <c r="I7440">
        <v>268999.51</v>
      </c>
      <c r="J7440" t="s">
        <v>24</v>
      </c>
      <c r="L7440" s="1"/>
    </row>
    <row r="7441" spans="1:12" x14ac:dyDescent="0.3">
      <c r="A7441">
        <v>207440</v>
      </c>
      <c r="B7441" t="s">
        <v>551</v>
      </c>
      <c r="C7441" t="s">
        <v>38</v>
      </c>
      <c r="D7441" t="s">
        <v>12</v>
      </c>
      <c r="E7441" t="s">
        <v>28</v>
      </c>
      <c r="F7441" t="s">
        <v>29</v>
      </c>
      <c r="G7441">
        <v>7</v>
      </c>
      <c r="H7441">
        <v>12635.03</v>
      </c>
      <c r="I7441">
        <v>8574.64</v>
      </c>
      <c r="J7441" t="s">
        <v>15</v>
      </c>
      <c r="L7441" s="1"/>
    </row>
    <row r="7442" spans="1:12" x14ac:dyDescent="0.3">
      <c r="A7442">
        <v>207441</v>
      </c>
      <c r="B7442" t="s">
        <v>224</v>
      </c>
      <c r="C7442" t="s">
        <v>31</v>
      </c>
      <c r="D7442" t="s">
        <v>27</v>
      </c>
      <c r="E7442" t="s">
        <v>28</v>
      </c>
      <c r="F7442" t="s">
        <v>39</v>
      </c>
      <c r="G7442">
        <v>23</v>
      </c>
      <c r="H7442">
        <v>648196.78</v>
      </c>
      <c r="I7442">
        <v>535475.06000000006</v>
      </c>
      <c r="J7442" t="s">
        <v>15</v>
      </c>
      <c r="L7442" s="1"/>
    </row>
    <row r="7443" spans="1:12" x14ac:dyDescent="0.3">
      <c r="A7443">
        <v>207442</v>
      </c>
      <c r="B7443" t="s">
        <v>274</v>
      </c>
      <c r="C7443" t="s">
        <v>31</v>
      </c>
      <c r="D7443" t="s">
        <v>51</v>
      </c>
      <c r="E7443" t="s">
        <v>13</v>
      </c>
      <c r="F7443" t="s">
        <v>36</v>
      </c>
      <c r="G7443">
        <v>22</v>
      </c>
      <c r="H7443">
        <v>1130114.3600000001</v>
      </c>
      <c r="I7443">
        <v>762305.18</v>
      </c>
      <c r="J7443" t="s">
        <v>15</v>
      </c>
      <c r="L7443" s="1"/>
    </row>
    <row r="7444" spans="1:12" x14ac:dyDescent="0.3">
      <c r="A7444">
        <v>207443</v>
      </c>
      <c r="B7444" t="s">
        <v>247</v>
      </c>
      <c r="C7444" t="s">
        <v>26</v>
      </c>
      <c r="D7444" t="s">
        <v>27</v>
      </c>
      <c r="E7444" t="s">
        <v>20</v>
      </c>
      <c r="F7444" t="s">
        <v>23</v>
      </c>
      <c r="G7444">
        <v>35</v>
      </c>
      <c r="H7444">
        <v>360127.67</v>
      </c>
      <c r="I7444">
        <v>291768.63</v>
      </c>
      <c r="J7444" t="s">
        <v>24</v>
      </c>
      <c r="L7444" s="1"/>
    </row>
    <row r="7445" spans="1:12" x14ac:dyDescent="0.3">
      <c r="A7445">
        <v>207444</v>
      </c>
      <c r="B7445" t="s">
        <v>559</v>
      </c>
      <c r="C7445" t="s">
        <v>26</v>
      </c>
      <c r="D7445" t="s">
        <v>27</v>
      </c>
      <c r="E7445" t="s">
        <v>20</v>
      </c>
      <c r="F7445" t="s">
        <v>45</v>
      </c>
      <c r="G7445">
        <v>8</v>
      </c>
      <c r="H7445">
        <v>6791.95</v>
      </c>
      <c r="I7445">
        <v>4145.22</v>
      </c>
      <c r="J7445" t="s">
        <v>24</v>
      </c>
      <c r="L7445" s="1"/>
    </row>
    <row r="7446" spans="1:12" x14ac:dyDescent="0.3">
      <c r="A7446">
        <v>207445</v>
      </c>
      <c r="B7446" t="s">
        <v>497</v>
      </c>
      <c r="C7446" t="s">
        <v>38</v>
      </c>
      <c r="D7446" t="s">
        <v>32</v>
      </c>
      <c r="E7446" t="s">
        <v>20</v>
      </c>
      <c r="F7446" t="s">
        <v>23</v>
      </c>
      <c r="G7446">
        <v>19</v>
      </c>
      <c r="H7446">
        <v>97698.89</v>
      </c>
      <c r="I7446">
        <v>67896.05</v>
      </c>
      <c r="J7446" t="s">
        <v>24</v>
      </c>
      <c r="L7446" s="1"/>
    </row>
    <row r="7447" spans="1:12" x14ac:dyDescent="0.3">
      <c r="A7447">
        <v>207446</v>
      </c>
      <c r="B7447" t="s">
        <v>634</v>
      </c>
      <c r="C7447" t="s">
        <v>26</v>
      </c>
      <c r="D7447" t="s">
        <v>34</v>
      </c>
      <c r="E7447" t="s">
        <v>20</v>
      </c>
      <c r="F7447" t="s">
        <v>45</v>
      </c>
      <c r="G7447">
        <v>42</v>
      </c>
      <c r="H7447">
        <v>513379.37</v>
      </c>
      <c r="I7447">
        <v>318994.59999999998</v>
      </c>
      <c r="J7447" t="s">
        <v>15</v>
      </c>
      <c r="L7447" s="1"/>
    </row>
    <row r="7448" spans="1:12" x14ac:dyDescent="0.3">
      <c r="A7448">
        <v>207447</v>
      </c>
      <c r="B7448" t="s">
        <v>677</v>
      </c>
      <c r="C7448" t="s">
        <v>31</v>
      </c>
      <c r="D7448" t="s">
        <v>32</v>
      </c>
      <c r="E7448" t="s">
        <v>13</v>
      </c>
      <c r="F7448" t="s">
        <v>18</v>
      </c>
      <c r="G7448">
        <v>33</v>
      </c>
      <c r="H7448">
        <v>1921702.79</v>
      </c>
      <c r="I7448">
        <v>1200291.97</v>
      </c>
      <c r="J7448" t="s">
        <v>24</v>
      </c>
      <c r="L7448" s="1"/>
    </row>
    <row r="7449" spans="1:12" x14ac:dyDescent="0.3">
      <c r="A7449">
        <v>207448</v>
      </c>
      <c r="B7449" t="s">
        <v>732</v>
      </c>
      <c r="C7449" t="s">
        <v>11</v>
      </c>
      <c r="D7449" t="s">
        <v>51</v>
      </c>
      <c r="E7449" t="s">
        <v>28</v>
      </c>
      <c r="F7449" t="s">
        <v>78</v>
      </c>
      <c r="G7449">
        <v>18</v>
      </c>
      <c r="H7449">
        <v>656854.82999999996</v>
      </c>
      <c r="I7449">
        <v>519981.03</v>
      </c>
      <c r="J7449" t="s">
        <v>24</v>
      </c>
      <c r="L7449" s="1"/>
    </row>
    <row r="7450" spans="1:12" x14ac:dyDescent="0.3">
      <c r="A7450">
        <v>207449</v>
      </c>
      <c r="B7450" t="s">
        <v>678</v>
      </c>
      <c r="C7450" t="s">
        <v>31</v>
      </c>
      <c r="D7450" t="s">
        <v>34</v>
      </c>
      <c r="E7450" t="s">
        <v>28</v>
      </c>
      <c r="F7450" t="s">
        <v>29</v>
      </c>
      <c r="G7450">
        <v>37</v>
      </c>
      <c r="H7450">
        <v>1621539.86</v>
      </c>
      <c r="I7450">
        <v>1267711.8899999999</v>
      </c>
      <c r="J7450" t="s">
        <v>15</v>
      </c>
      <c r="L7450" s="1"/>
    </row>
    <row r="7451" spans="1:12" x14ac:dyDescent="0.3">
      <c r="A7451">
        <v>207450</v>
      </c>
      <c r="B7451" t="s">
        <v>689</v>
      </c>
      <c r="C7451" t="s">
        <v>38</v>
      </c>
      <c r="D7451" t="s">
        <v>34</v>
      </c>
      <c r="E7451" t="s">
        <v>20</v>
      </c>
      <c r="F7451" t="s">
        <v>21</v>
      </c>
      <c r="G7451">
        <v>46</v>
      </c>
      <c r="H7451">
        <v>498990.1</v>
      </c>
      <c r="I7451">
        <v>388620.44</v>
      </c>
      <c r="J7451" t="s">
        <v>24</v>
      </c>
      <c r="L7451" s="1"/>
    </row>
    <row r="7452" spans="1:12" x14ac:dyDescent="0.3">
      <c r="A7452">
        <v>207451</v>
      </c>
      <c r="B7452" t="s">
        <v>196</v>
      </c>
      <c r="C7452" t="s">
        <v>31</v>
      </c>
      <c r="D7452" t="s">
        <v>32</v>
      </c>
      <c r="E7452" t="s">
        <v>13</v>
      </c>
      <c r="F7452" t="s">
        <v>42</v>
      </c>
      <c r="G7452">
        <v>12</v>
      </c>
      <c r="H7452">
        <v>621514.18999999994</v>
      </c>
      <c r="I7452">
        <v>422857.29</v>
      </c>
      <c r="J7452" t="s">
        <v>15</v>
      </c>
      <c r="L7452" s="1"/>
    </row>
    <row r="7453" spans="1:12" x14ac:dyDescent="0.3">
      <c r="A7453">
        <v>207452</v>
      </c>
      <c r="B7453" t="s">
        <v>707</v>
      </c>
      <c r="C7453" t="s">
        <v>31</v>
      </c>
      <c r="D7453" t="s">
        <v>51</v>
      </c>
      <c r="E7453" t="s">
        <v>28</v>
      </c>
      <c r="F7453" t="s">
        <v>29</v>
      </c>
      <c r="G7453">
        <v>35</v>
      </c>
      <c r="H7453">
        <v>182117.21</v>
      </c>
      <c r="I7453">
        <v>152945.97</v>
      </c>
      <c r="J7453" t="s">
        <v>15</v>
      </c>
      <c r="L7453" s="1"/>
    </row>
    <row r="7454" spans="1:12" x14ac:dyDescent="0.3">
      <c r="A7454">
        <v>207453</v>
      </c>
      <c r="B7454" t="s">
        <v>90</v>
      </c>
      <c r="C7454" t="s">
        <v>38</v>
      </c>
      <c r="D7454" t="s">
        <v>27</v>
      </c>
      <c r="E7454" t="s">
        <v>13</v>
      </c>
      <c r="F7454" t="s">
        <v>36</v>
      </c>
      <c r="G7454">
        <v>27</v>
      </c>
      <c r="H7454">
        <v>1003628.75</v>
      </c>
      <c r="I7454">
        <v>768094.92</v>
      </c>
      <c r="J7454" t="s">
        <v>24</v>
      </c>
      <c r="L7454" s="1"/>
    </row>
    <row r="7455" spans="1:12" x14ac:dyDescent="0.3">
      <c r="A7455">
        <v>207454</v>
      </c>
      <c r="B7455" t="s">
        <v>30</v>
      </c>
      <c r="C7455" t="s">
        <v>38</v>
      </c>
      <c r="D7455" t="s">
        <v>27</v>
      </c>
      <c r="E7455" t="s">
        <v>13</v>
      </c>
      <c r="F7455" t="s">
        <v>18</v>
      </c>
      <c r="G7455">
        <v>39</v>
      </c>
      <c r="H7455">
        <v>1864550.88</v>
      </c>
      <c r="I7455">
        <v>1134918.3999999999</v>
      </c>
      <c r="J7455" t="s">
        <v>15</v>
      </c>
      <c r="L7455" s="1"/>
    </row>
    <row r="7456" spans="1:12" x14ac:dyDescent="0.3">
      <c r="A7456">
        <v>207455</v>
      </c>
      <c r="B7456" t="s">
        <v>113</v>
      </c>
      <c r="C7456" t="s">
        <v>11</v>
      </c>
      <c r="D7456" t="s">
        <v>34</v>
      </c>
      <c r="E7456" t="s">
        <v>20</v>
      </c>
      <c r="F7456" t="s">
        <v>45</v>
      </c>
      <c r="G7456">
        <v>35</v>
      </c>
      <c r="H7456">
        <v>775232.51</v>
      </c>
      <c r="I7456">
        <v>507453.26</v>
      </c>
      <c r="J7456" t="s">
        <v>15</v>
      </c>
      <c r="L7456" s="1"/>
    </row>
    <row r="7457" spans="1:12" x14ac:dyDescent="0.3">
      <c r="A7457">
        <v>207456</v>
      </c>
      <c r="B7457" t="s">
        <v>380</v>
      </c>
      <c r="C7457" t="s">
        <v>26</v>
      </c>
      <c r="D7457" t="s">
        <v>17</v>
      </c>
      <c r="E7457" t="s">
        <v>13</v>
      </c>
      <c r="F7457" t="s">
        <v>42</v>
      </c>
      <c r="G7457">
        <v>9</v>
      </c>
      <c r="H7457">
        <v>494207.33</v>
      </c>
      <c r="I7457">
        <v>327069.37</v>
      </c>
      <c r="J7457" t="s">
        <v>24</v>
      </c>
      <c r="L7457" s="1"/>
    </row>
    <row r="7458" spans="1:12" x14ac:dyDescent="0.3">
      <c r="A7458">
        <v>207457</v>
      </c>
      <c r="B7458" t="s">
        <v>753</v>
      </c>
      <c r="C7458" t="s">
        <v>38</v>
      </c>
      <c r="D7458" t="s">
        <v>27</v>
      </c>
      <c r="E7458" t="s">
        <v>28</v>
      </c>
      <c r="F7458" t="s">
        <v>39</v>
      </c>
      <c r="G7458">
        <v>7</v>
      </c>
      <c r="H7458">
        <v>371697.66</v>
      </c>
      <c r="I7458">
        <v>233484.01</v>
      </c>
      <c r="J7458" t="s">
        <v>15</v>
      </c>
      <c r="L7458" s="1"/>
    </row>
    <row r="7459" spans="1:12" x14ac:dyDescent="0.3">
      <c r="A7459">
        <v>207458</v>
      </c>
      <c r="B7459" t="s">
        <v>267</v>
      </c>
      <c r="C7459" t="s">
        <v>38</v>
      </c>
      <c r="D7459" t="s">
        <v>12</v>
      </c>
      <c r="E7459" t="s">
        <v>20</v>
      </c>
      <c r="F7459" t="s">
        <v>45</v>
      </c>
      <c r="G7459">
        <v>7</v>
      </c>
      <c r="H7459">
        <v>146792.82</v>
      </c>
      <c r="I7459">
        <v>92280.2</v>
      </c>
      <c r="J7459" t="s">
        <v>24</v>
      </c>
      <c r="L7459" s="1"/>
    </row>
    <row r="7460" spans="1:12" x14ac:dyDescent="0.3">
      <c r="A7460">
        <v>207459</v>
      </c>
      <c r="B7460" t="s">
        <v>530</v>
      </c>
      <c r="C7460" t="s">
        <v>11</v>
      </c>
      <c r="D7460" t="s">
        <v>12</v>
      </c>
      <c r="E7460" t="s">
        <v>13</v>
      </c>
      <c r="F7460" t="s">
        <v>14</v>
      </c>
      <c r="G7460">
        <v>46</v>
      </c>
      <c r="H7460">
        <v>1321537.93</v>
      </c>
      <c r="I7460">
        <v>1025483.96</v>
      </c>
      <c r="J7460" t="s">
        <v>15</v>
      </c>
      <c r="L7460" s="1"/>
    </row>
    <row r="7461" spans="1:12" x14ac:dyDescent="0.3">
      <c r="A7461">
        <v>207460</v>
      </c>
      <c r="B7461" t="s">
        <v>146</v>
      </c>
      <c r="C7461" t="s">
        <v>38</v>
      </c>
      <c r="D7461" t="s">
        <v>17</v>
      </c>
      <c r="E7461" t="s">
        <v>13</v>
      </c>
      <c r="F7461" t="s">
        <v>14</v>
      </c>
      <c r="G7461">
        <v>12</v>
      </c>
      <c r="H7461">
        <v>555848.88</v>
      </c>
      <c r="I7461">
        <v>378485.07</v>
      </c>
      <c r="J7461" t="s">
        <v>15</v>
      </c>
      <c r="L7461" s="1"/>
    </row>
    <row r="7462" spans="1:12" x14ac:dyDescent="0.3">
      <c r="A7462">
        <v>207461</v>
      </c>
      <c r="B7462" t="s">
        <v>365</v>
      </c>
      <c r="C7462" t="s">
        <v>11</v>
      </c>
      <c r="D7462" t="s">
        <v>34</v>
      </c>
      <c r="E7462" t="s">
        <v>20</v>
      </c>
      <c r="F7462" t="s">
        <v>23</v>
      </c>
      <c r="G7462">
        <v>9</v>
      </c>
      <c r="H7462">
        <v>324745.21000000002</v>
      </c>
      <c r="I7462">
        <v>247497.11</v>
      </c>
      <c r="J7462" t="s">
        <v>24</v>
      </c>
      <c r="L7462" s="1"/>
    </row>
    <row r="7463" spans="1:12" x14ac:dyDescent="0.3">
      <c r="A7463">
        <v>207462</v>
      </c>
      <c r="B7463" t="s">
        <v>682</v>
      </c>
      <c r="C7463" t="s">
        <v>31</v>
      </c>
      <c r="D7463" t="s">
        <v>12</v>
      </c>
      <c r="E7463" t="s">
        <v>20</v>
      </c>
      <c r="F7463" t="s">
        <v>21</v>
      </c>
      <c r="G7463">
        <v>46</v>
      </c>
      <c r="H7463">
        <v>2195676.09</v>
      </c>
      <c r="I7463">
        <v>1816627.28</v>
      </c>
      <c r="J7463" t="s">
        <v>24</v>
      </c>
      <c r="L7463" s="1"/>
    </row>
    <row r="7464" spans="1:12" x14ac:dyDescent="0.3">
      <c r="A7464">
        <v>207463</v>
      </c>
      <c r="B7464" t="s">
        <v>438</v>
      </c>
      <c r="C7464" t="s">
        <v>31</v>
      </c>
      <c r="D7464" t="s">
        <v>51</v>
      </c>
      <c r="E7464" t="s">
        <v>20</v>
      </c>
      <c r="F7464" t="s">
        <v>21</v>
      </c>
      <c r="G7464">
        <v>37</v>
      </c>
      <c r="H7464">
        <v>832560.83</v>
      </c>
      <c r="I7464">
        <v>585676.19999999995</v>
      </c>
      <c r="J7464" t="s">
        <v>15</v>
      </c>
      <c r="L7464" s="1"/>
    </row>
    <row r="7465" spans="1:12" x14ac:dyDescent="0.3">
      <c r="A7465">
        <v>207464</v>
      </c>
      <c r="B7465" t="s">
        <v>479</v>
      </c>
      <c r="C7465" t="s">
        <v>38</v>
      </c>
      <c r="D7465" t="s">
        <v>32</v>
      </c>
      <c r="E7465" t="s">
        <v>13</v>
      </c>
      <c r="F7465" t="s">
        <v>42</v>
      </c>
      <c r="G7465">
        <v>26</v>
      </c>
      <c r="H7465">
        <v>391303.37</v>
      </c>
      <c r="I7465">
        <v>328333.81</v>
      </c>
      <c r="J7465" t="s">
        <v>24</v>
      </c>
      <c r="L7465" s="1"/>
    </row>
    <row r="7466" spans="1:12" x14ac:dyDescent="0.3">
      <c r="A7466">
        <v>207465</v>
      </c>
      <c r="B7466" t="s">
        <v>555</v>
      </c>
      <c r="C7466" t="s">
        <v>11</v>
      </c>
      <c r="D7466" t="s">
        <v>32</v>
      </c>
      <c r="E7466" t="s">
        <v>20</v>
      </c>
      <c r="F7466" t="s">
        <v>21</v>
      </c>
      <c r="G7466">
        <v>34</v>
      </c>
      <c r="H7466">
        <v>664837.43999999994</v>
      </c>
      <c r="I7466">
        <v>500469.51</v>
      </c>
      <c r="J7466" t="s">
        <v>15</v>
      </c>
      <c r="L7466" s="1"/>
    </row>
    <row r="7467" spans="1:12" x14ac:dyDescent="0.3">
      <c r="A7467">
        <v>207466</v>
      </c>
      <c r="B7467" t="s">
        <v>53</v>
      </c>
      <c r="C7467" t="s">
        <v>31</v>
      </c>
      <c r="D7467" t="s">
        <v>32</v>
      </c>
      <c r="E7467" t="s">
        <v>13</v>
      </c>
      <c r="F7467" t="s">
        <v>14</v>
      </c>
      <c r="G7467">
        <v>15</v>
      </c>
      <c r="H7467">
        <v>663108.97</v>
      </c>
      <c r="I7467">
        <v>473615.62</v>
      </c>
      <c r="J7467" t="s">
        <v>24</v>
      </c>
      <c r="L7467" s="1"/>
    </row>
    <row r="7468" spans="1:12" x14ac:dyDescent="0.3">
      <c r="A7468">
        <v>207467</v>
      </c>
      <c r="B7468" t="s">
        <v>183</v>
      </c>
      <c r="C7468" t="s">
        <v>11</v>
      </c>
      <c r="D7468" t="s">
        <v>12</v>
      </c>
      <c r="E7468" t="s">
        <v>20</v>
      </c>
      <c r="F7468" t="s">
        <v>23</v>
      </c>
      <c r="G7468">
        <v>37</v>
      </c>
      <c r="H7468">
        <v>1729758.09</v>
      </c>
      <c r="I7468">
        <v>1160161.32</v>
      </c>
      <c r="J7468" t="s">
        <v>24</v>
      </c>
      <c r="L7468" s="1"/>
    </row>
    <row r="7469" spans="1:12" x14ac:dyDescent="0.3">
      <c r="A7469">
        <v>207468</v>
      </c>
      <c r="B7469" t="s">
        <v>556</v>
      </c>
      <c r="C7469" t="s">
        <v>31</v>
      </c>
      <c r="D7469" t="s">
        <v>34</v>
      </c>
      <c r="E7469" t="s">
        <v>13</v>
      </c>
      <c r="F7469" t="s">
        <v>14</v>
      </c>
      <c r="G7469">
        <v>2</v>
      </c>
      <c r="H7469">
        <v>109022.91</v>
      </c>
      <c r="I7469">
        <v>70792.570000000007</v>
      </c>
      <c r="J7469" t="s">
        <v>15</v>
      </c>
      <c r="L7469" s="1"/>
    </row>
    <row r="7470" spans="1:12" x14ac:dyDescent="0.3">
      <c r="A7470">
        <v>207469</v>
      </c>
      <c r="B7470" t="s">
        <v>357</v>
      </c>
      <c r="C7470" t="s">
        <v>38</v>
      </c>
      <c r="D7470" t="s">
        <v>51</v>
      </c>
      <c r="E7470" t="s">
        <v>20</v>
      </c>
      <c r="F7470" t="s">
        <v>21</v>
      </c>
      <c r="G7470">
        <v>48</v>
      </c>
      <c r="H7470">
        <v>511325.52</v>
      </c>
      <c r="I7470">
        <v>380362.14</v>
      </c>
      <c r="J7470" t="s">
        <v>24</v>
      </c>
      <c r="L7470" s="1"/>
    </row>
    <row r="7471" spans="1:12" x14ac:dyDescent="0.3">
      <c r="A7471">
        <v>207470</v>
      </c>
      <c r="B7471" t="s">
        <v>53</v>
      </c>
      <c r="C7471" t="s">
        <v>38</v>
      </c>
      <c r="D7471" t="s">
        <v>32</v>
      </c>
      <c r="E7471" t="s">
        <v>13</v>
      </c>
      <c r="F7471" t="s">
        <v>36</v>
      </c>
      <c r="G7471">
        <v>1</v>
      </c>
      <c r="H7471">
        <v>50577.17</v>
      </c>
      <c r="I7471">
        <v>40574.26</v>
      </c>
      <c r="J7471" t="s">
        <v>24</v>
      </c>
      <c r="L7471" s="1"/>
    </row>
    <row r="7472" spans="1:12" x14ac:dyDescent="0.3">
      <c r="A7472">
        <v>207471</v>
      </c>
      <c r="B7472" t="s">
        <v>761</v>
      </c>
      <c r="C7472" t="s">
        <v>26</v>
      </c>
      <c r="D7472" t="s">
        <v>51</v>
      </c>
      <c r="E7472" t="s">
        <v>28</v>
      </c>
      <c r="F7472" t="s">
        <v>29</v>
      </c>
      <c r="G7472">
        <v>36</v>
      </c>
      <c r="H7472">
        <v>317321.11</v>
      </c>
      <c r="I7472">
        <v>269100.26</v>
      </c>
      <c r="J7472" t="s">
        <v>15</v>
      </c>
      <c r="L7472" s="1"/>
    </row>
    <row r="7473" spans="1:12" x14ac:dyDescent="0.3">
      <c r="A7473">
        <v>207472</v>
      </c>
      <c r="B7473" t="s">
        <v>339</v>
      </c>
      <c r="C7473" t="s">
        <v>38</v>
      </c>
      <c r="D7473" t="s">
        <v>32</v>
      </c>
      <c r="E7473" t="s">
        <v>28</v>
      </c>
      <c r="F7473" t="s">
        <v>39</v>
      </c>
      <c r="G7473">
        <v>33</v>
      </c>
      <c r="H7473">
        <v>615051.82999999996</v>
      </c>
      <c r="I7473">
        <v>521600.18</v>
      </c>
      <c r="J7473" t="s">
        <v>15</v>
      </c>
      <c r="L7473" s="1"/>
    </row>
    <row r="7474" spans="1:12" x14ac:dyDescent="0.3">
      <c r="A7474">
        <v>207473</v>
      </c>
      <c r="B7474" t="s">
        <v>496</v>
      </c>
      <c r="C7474" t="s">
        <v>11</v>
      </c>
      <c r="D7474" t="s">
        <v>17</v>
      </c>
      <c r="E7474" t="s">
        <v>13</v>
      </c>
      <c r="F7474" t="s">
        <v>18</v>
      </c>
      <c r="G7474">
        <v>27</v>
      </c>
      <c r="H7474">
        <v>1467251.24</v>
      </c>
      <c r="I7474">
        <v>1164383.18</v>
      </c>
      <c r="J7474" t="s">
        <v>15</v>
      </c>
      <c r="L7474" s="1"/>
    </row>
    <row r="7475" spans="1:12" x14ac:dyDescent="0.3">
      <c r="A7475">
        <v>207474</v>
      </c>
      <c r="B7475" t="s">
        <v>643</v>
      </c>
      <c r="C7475" t="s">
        <v>26</v>
      </c>
      <c r="D7475" t="s">
        <v>34</v>
      </c>
      <c r="E7475" t="s">
        <v>13</v>
      </c>
      <c r="F7475" t="s">
        <v>36</v>
      </c>
      <c r="G7475">
        <v>21</v>
      </c>
      <c r="H7475">
        <v>151120.01999999999</v>
      </c>
      <c r="I7475">
        <v>115119.86</v>
      </c>
      <c r="J7475" t="s">
        <v>15</v>
      </c>
      <c r="L7475" s="1"/>
    </row>
    <row r="7476" spans="1:12" x14ac:dyDescent="0.3">
      <c r="A7476">
        <v>207475</v>
      </c>
      <c r="B7476" t="s">
        <v>217</v>
      </c>
      <c r="C7476" t="s">
        <v>31</v>
      </c>
      <c r="D7476" t="s">
        <v>51</v>
      </c>
      <c r="E7476" t="s">
        <v>20</v>
      </c>
      <c r="F7476" t="s">
        <v>23</v>
      </c>
      <c r="G7476">
        <v>29</v>
      </c>
      <c r="H7476">
        <v>223495.1</v>
      </c>
      <c r="I7476">
        <v>138618.53</v>
      </c>
      <c r="J7476" t="s">
        <v>15</v>
      </c>
      <c r="L7476" s="1"/>
    </row>
    <row r="7477" spans="1:12" x14ac:dyDescent="0.3">
      <c r="A7477">
        <v>207476</v>
      </c>
      <c r="B7477" t="s">
        <v>215</v>
      </c>
      <c r="C7477" t="s">
        <v>11</v>
      </c>
      <c r="D7477" t="s">
        <v>27</v>
      </c>
      <c r="E7477" t="s">
        <v>28</v>
      </c>
      <c r="F7477" t="s">
        <v>29</v>
      </c>
      <c r="G7477">
        <v>4</v>
      </c>
      <c r="H7477">
        <v>194306.56</v>
      </c>
      <c r="I7477">
        <v>133951.96</v>
      </c>
      <c r="J7477" t="s">
        <v>15</v>
      </c>
      <c r="L7477" s="1"/>
    </row>
    <row r="7478" spans="1:12" x14ac:dyDescent="0.3">
      <c r="A7478">
        <v>207477</v>
      </c>
      <c r="B7478" t="s">
        <v>450</v>
      </c>
      <c r="C7478" t="s">
        <v>26</v>
      </c>
      <c r="D7478" t="s">
        <v>17</v>
      </c>
      <c r="E7478" t="s">
        <v>20</v>
      </c>
      <c r="F7478" t="s">
        <v>21</v>
      </c>
      <c r="G7478">
        <v>41</v>
      </c>
      <c r="H7478">
        <v>1635193.29</v>
      </c>
      <c r="I7478">
        <v>1349651.63</v>
      </c>
      <c r="J7478" t="s">
        <v>15</v>
      </c>
      <c r="L7478" s="1"/>
    </row>
    <row r="7479" spans="1:12" x14ac:dyDescent="0.3">
      <c r="A7479">
        <v>207478</v>
      </c>
      <c r="B7479" t="s">
        <v>690</v>
      </c>
      <c r="C7479" t="s">
        <v>26</v>
      </c>
      <c r="D7479" t="s">
        <v>32</v>
      </c>
      <c r="E7479" t="s">
        <v>28</v>
      </c>
      <c r="F7479" t="s">
        <v>78</v>
      </c>
      <c r="G7479">
        <v>20</v>
      </c>
      <c r="H7479">
        <v>230503.66</v>
      </c>
      <c r="I7479">
        <v>183127.4</v>
      </c>
      <c r="J7479" t="s">
        <v>15</v>
      </c>
      <c r="L7479" s="1"/>
    </row>
    <row r="7480" spans="1:12" x14ac:dyDescent="0.3">
      <c r="A7480">
        <v>207479</v>
      </c>
      <c r="B7480" t="s">
        <v>576</v>
      </c>
      <c r="C7480" t="s">
        <v>26</v>
      </c>
      <c r="D7480" t="s">
        <v>27</v>
      </c>
      <c r="E7480" t="s">
        <v>28</v>
      </c>
      <c r="F7480" t="s">
        <v>29</v>
      </c>
      <c r="G7480">
        <v>42</v>
      </c>
      <c r="H7480">
        <v>2310813.4300000002</v>
      </c>
      <c r="I7480">
        <v>1906565.43</v>
      </c>
      <c r="J7480" t="s">
        <v>15</v>
      </c>
      <c r="L7480" s="1"/>
    </row>
    <row r="7481" spans="1:12" x14ac:dyDescent="0.3">
      <c r="A7481">
        <v>207480</v>
      </c>
      <c r="B7481" t="s">
        <v>598</v>
      </c>
      <c r="C7481" t="s">
        <v>31</v>
      </c>
      <c r="D7481" t="s">
        <v>12</v>
      </c>
      <c r="E7481" t="s">
        <v>20</v>
      </c>
      <c r="F7481" t="s">
        <v>45</v>
      </c>
      <c r="G7481">
        <v>12</v>
      </c>
      <c r="H7481">
        <v>77245.97</v>
      </c>
      <c r="I7481">
        <v>47914.39</v>
      </c>
      <c r="J7481" t="s">
        <v>24</v>
      </c>
      <c r="L7481" s="1"/>
    </row>
    <row r="7482" spans="1:12" x14ac:dyDescent="0.3">
      <c r="A7482">
        <v>207481</v>
      </c>
      <c r="B7482" t="s">
        <v>276</v>
      </c>
      <c r="C7482" t="s">
        <v>31</v>
      </c>
      <c r="D7482" t="s">
        <v>32</v>
      </c>
      <c r="E7482" t="s">
        <v>13</v>
      </c>
      <c r="F7482" t="s">
        <v>42</v>
      </c>
      <c r="G7482">
        <v>10</v>
      </c>
      <c r="H7482">
        <v>213518.98</v>
      </c>
      <c r="I7482">
        <v>179425.55</v>
      </c>
      <c r="J7482" t="s">
        <v>15</v>
      </c>
      <c r="L7482" s="1"/>
    </row>
    <row r="7483" spans="1:12" x14ac:dyDescent="0.3">
      <c r="A7483">
        <v>207482</v>
      </c>
      <c r="B7483" t="s">
        <v>411</v>
      </c>
      <c r="C7483" t="s">
        <v>11</v>
      </c>
      <c r="D7483" t="s">
        <v>51</v>
      </c>
      <c r="E7483" t="s">
        <v>13</v>
      </c>
      <c r="F7483" t="s">
        <v>36</v>
      </c>
      <c r="G7483">
        <v>14</v>
      </c>
      <c r="H7483">
        <v>819928.97</v>
      </c>
      <c r="I7483">
        <v>683909.22</v>
      </c>
      <c r="J7483" t="s">
        <v>24</v>
      </c>
      <c r="L7483" s="1"/>
    </row>
    <row r="7484" spans="1:12" x14ac:dyDescent="0.3">
      <c r="A7484">
        <v>207483</v>
      </c>
      <c r="B7484" t="s">
        <v>403</v>
      </c>
      <c r="C7484" t="s">
        <v>26</v>
      </c>
      <c r="D7484" t="s">
        <v>17</v>
      </c>
      <c r="E7484" t="s">
        <v>13</v>
      </c>
      <c r="F7484" t="s">
        <v>42</v>
      </c>
      <c r="G7484">
        <v>3</v>
      </c>
      <c r="H7484">
        <v>168907.03</v>
      </c>
      <c r="I7484">
        <v>115126.98</v>
      </c>
      <c r="J7484" t="s">
        <v>15</v>
      </c>
      <c r="L7484" s="1"/>
    </row>
    <row r="7485" spans="1:12" x14ac:dyDescent="0.3">
      <c r="A7485">
        <v>207484</v>
      </c>
      <c r="B7485" t="s">
        <v>603</v>
      </c>
      <c r="C7485" t="s">
        <v>11</v>
      </c>
      <c r="D7485" t="s">
        <v>27</v>
      </c>
      <c r="E7485" t="s">
        <v>28</v>
      </c>
      <c r="F7485" t="s">
        <v>78</v>
      </c>
      <c r="G7485">
        <v>43</v>
      </c>
      <c r="H7485">
        <v>619467.49</v>
      </c>
      <c r="I7485">
        <v>478143.5</v>
      </c>
      <c r="J7485" t="s">
        <v>15</v>
      </c>
      <c r="L7485" s="1"/>
    </row>
    <row r="7486" spans="1:12" x14ac:dyDescent="0.3">
      <c r="A7486">
        <v>207485</v>
      </c>
      <c r="B7486" t="s">
        <v>476</v>
      </c>
      <c r="C7486" t="s">
        <v>31</v>
      </c>
      <c r="D7486" t="s">
        <v>17</v>
      </c>
      <c r="E7486" t="s">
        <v>28</v>
      </c>
      <c r="F7486" t="s">
        <v>29</v>
      </c>
      <c r="G7486">
        <v>7</v>
      </c>
      <c r="H7486">
        <v>76901.19</v>
      </c>
      <c r="I7486">
        <v>58370.080000000002</v>
      </c>
      <c r="J7486" t="s">
        <v>15</v>
      </c>
      <c r="L7486" s="1"/>
    </row>
    <row r="7487" spans="1:12" x14ac:dyDescent="0.3">
      <c r="A7487">
        <v>207486</v>
      </c>
      <c r="B7487" t="s">
        <v>643</v>
      </c>
      <c r="C7487" t="s">
        <v>26</v>
      </c>
      <c r="D7487" t="s">
        <v>12</v>
      </c>
      <c r="E7487" t="s">
        <v>28</v>
      </c>
      <c r="F7487" t="s">
        <v>78</v>
      </c>
      <c r="G7487">
        <v>48</v>
      </c>
      <c r="H7487">
        <v>1474577.19</v>
      </c>
      <c r="I7487">
        <v>1033943.48</v>
      </c>
      <c r="J7487" t="s">
        <v>15</v>
      </c>
      <c r="L7487" s="1"/>
    </row>
    <row r="7488" spans="1:12" x14ac:dyDescent="0.3">
      <c r="A7488">
        <v>207487</v>
      </c>
      <c r="B7488" t="s">
        <v>206</v>
      </c>
      <c r="C7488" t="s">
        <v>26</v>
      </c>
      <c r="D7488" t="s">
        <v>32</v>
      </c>
      <c r="E7488" t="s">
        <v>13</v>
      </c>
      <c r="F7488" t="s">
        <v>36</v>
      </c>
      <c r="G7488">
        <v>46</v>
      </c>
      <c r="H7488">
        <v>1469583.62</v>
      </c>
      <c r="I7488">
        <v>890225.17</v>
      </c>
      <c r="J7488" t="s">
        <v>24</v>
      </c>
      <c r="L7488" s="1"/>
    </row>
    <row r="7489" spans="1:12" x14ac:dyDescent="0.3">
      <c r="A7489">
        <v>207488</v>
      </c>
      <c r="B7489" t="s">
        <v>132</v>
      </c>
      <c r="C7489" t="s">
        <v>38</v>
      </c>
      <c r="D7489" t="s">
        <v>27</v>
      </c>
      <c r="E7489" t="s">
        <v>13</v>
      </c>
      <c r="F7489" t="s">
        <v>18</v>
      </c>
      <c r="G7489">
        <v>25</v>
      </c>
      <c r="H7489">
        <v>1040503.88</v>
      </c>
      <c r="I7489">
        <v>855205.59</v>
      </c>
      <c r="J7489" t="s">
        <v>24</v>
      </c>
      <c r="L7489" s="1"/>
    </row>
    <row r="7490" spans="1:12" x14ac:dyDescent="0.3">
      <c r="A7490">
        <v>207489</v>
      </c>
      <c r="B7490" t="s">
        <v>63</v>
      </c>
      <c r="C7490" t="s">
        <v>31</v>
      </c>
      <c r="D7490" t="s">
        <v>34</v>
      </c>
      <c r="E7490" t="s">
        <v>13</v>
      </c>
      <c r="F7490" t="s">
        <v>18</v>
      </c>
      <c r="G7490">
        <v>46</v>
      </c>
      <c r="H7490">
        <v>1958444.48</v>
      </c>
      <c r="I7490">
        <v>1582877.01</v>
      </c>
      <c r="J7490" t="s">
        <v>24</v>
      </c>
      <c r="L7490" s="1"/>
    </row>
    <row r="7491" spans="1:12" x14ac:dyDescent="0.3">
      <c r="A7491">
        <v>207490</v>
      </c>
      <c r="B7491" t="s">
        <v>76</v>
      </c>
      <c r="C7491" t="s">
        <v>11</v>
      </c>
      <c r="D7491" t="s">
        <v>34</v>
      </c>
      <c r="E7491" t="s">
        <v>20</v>
      </c>
      <c r="F7491" t="s">
        <v>45</v>
      </c>
      <c r="G7491">
        <v>9</v>
      </c>
      <c r="H7491">
        <v>525428.62</v>
      </c>
      <c r="I7491">
        <v>329344.03999999998</v>
      </c>
      <c r="J7491" t="s">
        <v>15</v>
      </c>
      <c r="L7491" s="1"/>
    </row>
    <row r="7492" spans="1:12" x14ac:dyDescent="0.3">
      <c r="A7492">
        <v>207491</v>
      </c>
      <c r="B7492" t="s">
        <v>760</v>
      </c>
      <c r="C7492" t="s">
        <v>38</v>
      </c>
      <c r="D7492" t="s">
        <v>51</v>
      </c>
      <c r="E7492" t="s">
        <v>13</v>
      </c>
      <c r="F7492" t="s">
        <v>36</v>
      </c>
      <c r="G7492">
        <v>7</v>
      </c>
      <c r="H7492">
        <v>55461.56</v>
      </c>
      <c r="I7492">
        <v>40605.089999999997</v>
      </c>
      <c r="J7492" t="s">
        <v>24</v>
      </c>
      <c r="L7492" s="1"/>
    </row>
    <row r="7493" spans="1:12" x14ac:dyDescent="0.3">
      <c r="A7493">
        <v>207492</v>
      </c>
      <c r="B7493" t="s">
        <v>591</v>
      </c>
      <c r="C7493" t="s">
        <v>11</v>
      </c>
      <c r="D7493" t="s">
        <v>51</v>
      </c>
      <c r="E7493" t="s">
        <v>28</v>
      </c>
      <c r="F7493" t="s">
        <v>29</v>
      </c>
      <c r="G7493">
        <v>50</v>
      </c>
      <c r="H7493">
        <v>1607485.46</v>
      </c>
      <c r="I7493">
        <v>1340698.99</v>
      </c>
      <c r="J7493" t="s">
        <v>15</v>
      </c>
      <c r="L7493" s="1"/>
    </row>
    <row r="7494" spans="1:12" x14ac:dyDescent="0.3">
      <c r="A7494">
        <v>207493</v>
      </c>
      <c r="B7494" t="s">
        <v>204</v>
      </c>
      <c r="C7494" t="s">
        <v>38</v>
      </c>
      <c r="D7494" t="s">
        <v>12</v>
      </c>
      <c r="E7494" t="s">
        <v>20</v>
      </c>
      <c r="F7494" t="s">
        <v>23</v>
      </c>
      <c r="G7494">
        <v>34</v>
      </c>
      <c r="H7494">
        <v>125786.74</v>
      </c>
      <c r="I7494">
        <v>87411.49</v>
      </c>
      <c r="J7494" t="s">
        <v>15</v>
      </c>
      <c r="L7494" s="1"/>
    </row>
    <row r="7495" spans="1:12" x14ac:dyDescent="0.3">
      <c r="A7495">
        <v>207494</v>
      </c>
      <c r="B7495" t="s">
        <v>116</v>
      </c>
      <c r="C7495" t="s">
        <v>11</v>
      </c>
      <c r="D7495" t="s">
        <v>32</v>
      </c>
      <c r="E7495" t="s">
        <v>13</v>
      </c>
      <c r="F7495" t="s">
        <v>42</v>
      </c>
      <c r="G7495">
        <v>37</v>
      </c>
      <c r="H7495">
        <v>1657392.65</v>
      </c>
      <c r="I7495">
        <v>1148493.29</v>
      </c>
      <c r="J7495" t="s">
        <v>15</v>
      </c>
      <c r="L7495" s="1"/>
    </row>
    <row r="7496" spans="1:12" x14ac:dyDescent="0.3">
      <c r="A7496">
        <v>207495</v>
      </c>
      <c r="B7496" t="s">
        <v>521</v>
      </c>
      <c r="C7496" t="s">
        <v>38</v>
      </c>
      <c r="D7496" t="s">
        <v>51</v>
      </c>
      <c r="E7496" t="s">
        <v>28</v>
      </c>
      <c r="F7496" t="s">
        <v>39</v>
      </c>
      <c r="G7496">
        <v>25</v>
      </c>
      <c r="H7496">
        <v>1258445.93</v>
      </c>
      <c r="I7496">
        <v>819745.15</v>
      </c>
      <c r="J7496" t="s">
        <v>24</v>
      </c>
      <c r="L7496" s="1"/>
    </row>
    <row r="7497" spans="1:12" x14ac:dyDescent="0.3">
      <c r="A7497">
        <v>207496</v>
      </c>
      <c r="B7497" t="s">
        <v>627</v>
      </c>
      <c r="C7497" t="s">
        <v>31</v>
      </c>
      <c r="D7497" t="s">
        <v>34</v>
      </c>
      <c r="E7497" t="s">
        <v>20</v>
      </c>
      <c r="F7497" t="s">
        <v>23</v>
      </c>
      <c r="G7497">
        <v>5</v>
      </c>
      <c r="H7497">
        <v>181800.98</v>
      </c>
      <c r="I7497">
        <v>109537.62</v>
      </c>
      <c r="J7497" t="s">
        <v>24</v>
      </c>
      <c r="L7497" s="1"/>
    </row>
    <row r="7498" spans="1:12" x14ac:dyDescent="0.3">
      <c r="A7498">
        <v>207497</v>
      </c>
      <c r="B7498" t="s">
        <v>264</v>
      </c>
      <c r="C7498" t="s">
        <v>26</v>
      </c>
      <c r="D7498" t="s">
        <v>32</v>
      </c>
      <c r="E7498" t="s">
        <v>20</v>
      </c>
      <c r="F7498" t="s">
        <v>21</v>
      </c>
      <c r="G7498">
        <v>34</v>
      </c>
      <c r="H7498">
        <v>1398579.76</v>
      </c>
      <c r="I7498">
        <v>857971.19</v>
      </c>
      <c r="J7498" t="s">
        <v>15</v>
      </c>
      <c r="L7498" s="1"/>
    </row>
    <row r="7499" spans="1:12" x14ac:dyDescent="0.3">
      <c r="A7499">
        <v>207498</v>
      </c>
      <c r="B7499" t="s">
        <v>171</v>
      </c>
      <c r="C7499" t="s">
        <v>38</v>
      </c>
      <c r="D7499" t="s">
        <v>12</v>
      </c>
      <c r="E7499" t="s">
        <v>20</v>
      </c>
      <c r="F7499" t="s">
        <v>45</v>
      </c>
      <c r="G7499">
        <v>40</v>
      </c>
      <c r="H7499">
        <v>805429.48</v>
      </c>
      <c r="I7499">
        <v>560174.88</v>
      </c>
      <c r="J7499" t="s">
        <v>15</v>
      </c>
      <c r="L7499" s="1"/>
    </row>
    <row r="7500" spans="1:12" x14ac:dyDescent="0.3">
      <c r="A7500">
        <v>207499</v>
      </c>
      <c r="B7500" t="s">
        <v>58</v>
      </c>
      <c r="C7500" t="s">
        <v>31</v>
      </c>
      <c r="D7500" t="s">
        <v>17</v>
      </c>
      <c r="E7500" t="s">
        <v>20</v>
      </c>
      <c r="F7500" t="s">
        <v>21</v>
      </c>
      <c r="G7500">
        <v>16</v>
      </c>
      <c r="H7500">
        <v>41510.29</v>
      </c>
      <c r="I7500">
        <v>30075.72</v>
      </c>
      <c r="J7500" t="s">
        <v>15</v>
      </c>
      <c r="L7500" s="1"/>
    </row>
    <row r="7501" spans="1:12" x14ac:dyDescent="0.3">
      <c r="A7501">
        <v>207500</v>
      </c>
      <c r="B7501" t="s">
        <v>486</v>
      </c>
      <c r="C7501" t="s">
        <v>11</v>
      </c>
      <c r="D7501" t="s">
        <v>34</v>
      </c>
      <c r="E7501" t="s">
        <v>28</v>
      </c>
      <c r="F7501" t="s">
        <v>39</v>
      </c>
      <c r="G7501">
        <v>3</v>
      </c>
      <c r="H7501">
        <v>121065.23</v>
      </c>
      <c r="I7501">
        <v>74734.03</v>
      </c>
      <c r="J7501" t="s">
        <v>24</v>
      </c>
      <c r="L7501" s="1"/>
    </row>
    <row r="7502" spans="1:12" x14ac:dyDescent="0.3">
      <c r="A7502">
        <v>207501</v>
      </c>
      <c r="B7502" t="s">
        <v>19</v>
      </c>
      <c r="C7502" t="s">
        <v>26</v>
      </c>
      <c r="D7502" t="s">
        <v>27</v>
      </c>
      <c r="E7502" t="s">
        <v>20</v>
      </c>
      <c r="F7502" t="s">
        <v>21</v>
      </c>
      <c r="G7502">
        <v>43</v>
      </c>
      <c r="H7502">
        <v>1705165.3</v>
      </c>
      <c r="I7502">
        <v>1074929.0900000001</v>
      </c>
      <c r="J7502" t="s">
        <v>15</v>
      </c>
      <c r="L7502" s="1"/>
    </row>
    <row r="7503" spans="1:12" x14ac:dyDescent="0.3">
      <c r="A7503">
        <v>207502</v>
      </c>
      <c r="B7503" t="s">
        <v>158</v>
      </c>
      <c r="C7503" t="s">
        <v>38</v>
      </c>
      <c r="D7503" t="s">
        <v>34</v>
      </c>
      <c r="E7503" t="s">
        <v>20</v>
      </c>
      <c r="F7503" t="s">
        <v>45</v>
      </c>
      <c r="G7503">
        <v>1</v>
      </c>
      <c r="H7503">
        <v>48726.74</v>
      </c>
      <c r="I7503">
        <v>36547.42</v>
      </c>
      <c r="J7503" t="s">
        <v>15</v>
      </c>
      <c r="L7503" s="1"/>
    </row>
    <row r="7504" spans="1:12" x14ac:dyDescent="0.3">
      <c r="A7504">
        <v>207503</v>
      </c>
      <c r="B7504" t="s">
        <v>230</v>
      </c>
      <c r="C7504" t="s">
        <v>26</v>
      </c>
      <c r="D7504" t="s">
        <v>17</v>
      </c>
      <c r="E7504" t="s">
        <v>13</v>
      </c>
      <c r="F7504" t="s">
        <v>18</v>
      </c>
      <c r="G7504">
        <v>25</v>
      </c>
      <c r="H7504">
        <v>1359738.44</v>
      </c>
      <c r="I7504">
        <v>901965.99</v>
      </c>
      <c r="J7504" t="s">
        <v>24</v>
      </c>
      <c r="L7504" s="1"/>
    </row>
    <row r="7505" spans="1:12" x14ac:dyDescent="0.3">
      <c r="A7505">
        <v>207504</v>
      </c>
      <c r="B7505" t="s">
        <v>187</v>
      </c>
      <c r="C7505" t="s">
        <v>11</v>
      </c>
      <c r="D7505" t="s">
        <v>34</v>
      </c>
      <c r="E7505" t="s">
        <v>13</v>
      </c>
      <c r="F7505" t="s">
        <v>18</v>
      </c>
      <c r="G7505">
        <v>17</v>
      </c>
      <c r="H7505">
        <v>858238.09</v>
      </c>
      <c r="I7505">
        <v>570956.25</v>
      </c>
      <c r="J7505" t="s">
        <v>15</v>
      </c>
      <c r="L7505" s="1"/>
    </row>
    <row r="7506" spans="1:12" x14ac:dyDescent="0.3">
      <c r="A7506">
        <v>207505</v>
      </c>
      <c r="B7506" t="s">
        <v>96</v>
      </c>
      <c r="C7506" t="s">
        <v>26</v>
      </c>
      <c r="D7506" t="s">
        <v>51</v>
      </c>
      <c r="E7506" t="s">
        <v>20</v>
      </c>
      <c r="F7506" t="s">
        <v>45</v>
      </c>
      <c r="G7506">
        <v>41</v>
      </c>
      <c r="H7506">
        <v>2010415.37</v>
      </c>
      <c r="I7506">
        <v>1309727.05</v>
      </c>
      <c r="J7506" t="s">
        <v>24</v>
      </c>
      <c r="L7506" s="1"/>
    </row>
    <row r="7507" spans="1:12" x14ac:dyDescent="0.3">
      <c r="A7507">
        <v>207506</v>
      </c>
      <c r="B7507" t="s">
        <v>397</v>
      </c>
      <c r="C7507" t="s">
        <v>26</v>
      </c>
      <c r="D7507" t="s">
        <v>12</v>
      </c>
      <c r="E7507" t="s">
        <v>20</v>
      </c>
      <c r="F7507" t="s">
        <v>23</v>
      </c>
      <c r="G7507">
        <v>43</v>
      </c>
      <c r="H7507">
        <v>2135754.19</v>
      </c>
      <c r="I7507">
        <v>1770344.95</v>
      </c>
      <c r="J7507" t="s">
        <v>15</v>
      </c>
      <c r="L7507" s="1"/>
    </row>
    <row r="7508" spans="1:12" x14ac:dyDescent="0.3">
      <c r="A7508">
        <v>207507</v>
      </c>
      <c r="B7508" t="s">
        <v>736</v>
      </c>
      <c r="C7508" t="s">
        <v>11</v>
      </c>
      <c r="D7508" t="s">
        <v>51</v>
      </c>
      <c r="E7508" t="s">
        <v>28</v>
      </c>
      <c r="F7508" t="s">
        <v>39</v>
      </c>
      <c r="G7508">
        <v>44</v>
      </c>
      <c r="H7508">
        <v>2523686.3199999998</v>
      </c>
      <c r="I7508">
        <v>2025821.42</v>
      </c>
      <c r="J7508" t="s">
        <v>15</v>
      </c>
      <c r="L7508" s="1"/>
    </row>
    <row r="7509" spans="1:12" x14ac:dyDescent="0.3">
      <c r="A7509">
        <v>207508</v>
      </c>
      <c r="B7509" t="s">
        <v>352</v>
      </c>
      <c r="C7509" t="s">
        <v>31</v>
      </c>
      <c r="D7509" t="s">
        <v>32</v>
      </c>
      <c r="E7509" t="s">
        <v>20</v>
      </c>
      <c r="F7509" t="s">
        <v>21</v>
      </c>
      <c r="G7509">
        <v>20</v>
      </c>
      <c r="H7509">
        <v>1123418.3600000001</v>
      </c>
      <c r="I7509">
        <v>817959.42</v>
      </c>
      <c r="J7509" t="s">
        <v>15</v>
      </c>
      <c r="L7509" s="1"/>
    </row>
    <row r="7510" spans="1:12" x14ac:dyDescent="0.3">
      <c r="A7510">
        <v>207509</v>
      </c>
      <c r="B7510" t="s">
        <v>158</v>
      </c>
      <c r="C7510" t="s">
        <v>26</v>
      </c>
      <c r="D7510" t="s">
        <v>32</v>
      </c>
      <c r="E7510" t="s">
        <v>28</v>
      </c>
      <c r="F7510" t="s">
        <v>29</v>
      </c>
      <c r="G7510">
        <v>38</v>
      </c>
      <c r="H7510">
        <v>966118.45</v>
      </c>
      <c r="I7510">
        <v>644999.53</v>
      </c>
      <c r="J7510" t="s">
        <v>15</v>
      </c>
      <c r="L7510" s="1"/>
    </row>
    <row r="7511" spans="1:12" x14ac:dyDescent="0.3">
      <c r="A7511">
        <v>207510</v>
      </c>
      <c r="B7511" t="s">
        <v>241</v>
      </c>
      <c r="C7511" t="s">
        <v>38</v>
      </c>
      <c r="D7511" t="s">
        <v>51</v>
      </c>
      <c r="E7511" t="s">
        <v>28</v>
      </c>
      <c r="F7511" t="s">
        <v>78</v>
      </c>
      <c r="G7511">
        <v>22</v>
      </c>
      <c r="H7511">
        <v>423944.56</v>
      </c>
      <c r="I7511">
        <v>291944.83</v>
      </c>
      <c r="J7511" t="s">
        <v>24</v>
      </c>
      <c r="L7511" s="1"/>
    </row>
    <row r="7512" spans="1:12" x14ac:dyDescent="0.3">
      <c r="A7512">
        <v>207511</v>
      </c>
      <c r="B7512" t="s">
        <v>556</v>
      </c>
      <c r="C7512" t="s">
        <v>38</v>
      </c>
      <c r="D7512" t="s">
        <v>27</v>
      </c>
      <c r="E7512" t="s">
        <v>13</v>
      </c>
      <c r="F7512" t="s">
        <v>36</v>
      </c>
      <c r="G7512">
        <v>26</v>
      </c>
      <c r="H7512">
        <v>482489</v>
      </c>
      <c r="I7512">
        <v>399195.58</v>
      </c>
      <c r="J7512" t="s">
        <v>24</v>
      </c>
      <c r="L7512" s="1"/>
    </row>
    <row r="7513" spans="1:12" x14ac:dyDescent="0.3">
      <c r="A7513">
        <v>207512</v>
      </c>
      <c r="B7513" t="s">
        <v>589</v>
      </c>
      <c r="C7513" t="s">
        <v>31</v>
      </c>
      <c r="D7513" t="s">
        <v>51</v>
      </c>
      <c r="E7513" t="s">
        <v>13</v>
      </c>
      <c r="F7513" t="s">
        <v>36</v>
      </c>
      <c r="G7513">
        <v>8</v>
      </c>
      <c r="H7513">
        <v>45167.5</v>
      </c>
      <c r="I7513">
        <v>35910.660000000003</v>
      </c>
      <c r="J7513" t="s">
        <v>15</v>
      </c>
      <c r="L7513" s="1"/>
    </row>
    <row r="7514" spans="1:12" x14ac:dyDescent="0.3">
      <c r="A7514">
        <v>207513</v>
      </c>
      <c r="B7514" t="s">
        <v>418</v>
      </c>
      <c r="C7514" t="s">
        <v>26</v>
      </c>
      <c r="D7514" t="s">
        <v>12</v>
      </c>
      <c r="E7514" t="s">
        <v>13</v>
      </c>
      <c r="F7514" t="s">
        <v>42</v>
      </c>
      <c r="G7514">
        <v>33</v>
      </c>
      <c r="H7514">
        <v>1853934.16</v>
      </c>
      <c r="I7514">
        <v>1488686.55</v>
      </c>
      <c r="J7514" t="s">
        <v>15</v>
      </c>
      <c r="L7514" s="1"/>
    </row>
    <row r="7515" spans="1:12" x14ac:dyDescent="0.3">
      <c r="A7515">
        <v>207514</v>
      </c>
      <c r="B7515" t="s">
        <v>253</v>
      </c>
      <c r="C7515" t="s">
        <v>26</v>
      </c>
      <c r="D7515" t="s">
        <v>32</v>
      </c>
      <c r="E7515" t="s">
        <v>28</v>
      </c>
      <c r="F7515" t="s">
        <v>39</v>
      </c>
      <c r="G7515">
        <v>4</v>
      </c>
      <c r="H7515">
        <v>150881.88</v>
      </c>
      <c r="I7515">
        <v>113309.71</v>
      </c>
      <c r="J7515" t="s">
        <v>15</v>
      </c>
      <c r="L7515" s="1"/>
    </row>
    <row r="7516" spans="1:12" x14ac:dyDescent="0.3">
      <c r="A7516">
        <v>207515</v>
      </c>
      <c r="B7516" t="s">
        <v>542</v>
      </c>
      <c r="C7516" t="s">
        <v>11</v>
      </c>
      <c r="D7516" t="s">
        <v>27</v>
      </c>
      <c r="E7516" t="s">
        <v>20</v>
      </c>
      <c r="F7516" t="s">
        <v>21</v>
      </c>
      <c r="G7516">
        <v>8</v>
      </c>
      <c r="H7516">
        <v>214260.47</v>
      </c>
      <c r="I7516">
        <v>135299.34</v>
      </c>
      <c r="J7516" t="s">
        <v>15</v>
      </c>
      <c r="L7516" s="1"/>
    </row>
    <row r="7517" spans="1:12" x14ac:dyDescent="0.3">
      <c r="A7517">
        <v>207516</v>
      </c>
      <c r="B7517" t="s">
        <v>380</v>
      </c>
      <c r="C7517" t="s">
        <v>31</v>
      </c>
      <c r="D7517" t="s">
        <v>51</v>
      </c>
      <c r="E7517" t="s">
        <v>13</v>
      </c>
      <c r="F7517" t="s">
        <v>18</v>
      </c>
      <c r="G7517">
        <v>7</v>
      </c>
      <c r="H7517">
        <v>162415.17000000001</v>
      </c>
      <c r="I7517">
        <v>114729.03</v>
      </c>
      <c r="J7517" t="s">
        <v>24</v>
      </c>
      <c r="L7517" s="1"/>
    </row>
    <row r="7518" spans="1:12" x14ac:dyDescent="0.3">
      <c r="A7518">
        <v>207517</v>
      </c>
      <c r="B7518" t="s">
        <v>577</v>
      </c>
      <c r="C7518" t="s">
        <v>31</v>
      </c>
      <c r="D7518" t="s">
        <v>51</v>
      </c>
      <c r="E7518" t="s">
        <v>28</v>
      </c>
      <c r="F7518" t="s">
        <v>29</v>
      </c>
      <c r="G7518">
        <v>15</v>
      </c>
      <c r="H7518">
        <v>862404.37</v>
      </c>
      <c r="I7518">
        <v>552579.69999999995</v>
      </c>
      <c r="J7518" t="s">
        <v>24</v>
      </c>
      <c r="L7518" s="1"/>
    </row>
    <row r="7519" spans="1:12" x14ac:dyDescent="0.3">
      <c r="A7519">
        <v>207518</v>
      </c>
      <c r="B7519" t="s">
        <v>565</v>
      </c>
      <c r="C7519" t="s">
        <v>11</v>
      </c>
      <c r="D7519" t="s">
        <v>51</v>
      </c>
      <c r="E7519" t="s">
        <v>13</v>
      </c>
      <c r="F7519" t="s">
        <v>42</v>
      </c>
      <c r="G7519">
        <v>25</v>
      </c>
      <c r="H7519">
        <v>732980.48</v>
      </c>
      <c r="I7519">
        <v>563968.55000000005</v>
      </c>
      <c r="J7519" t="s">
        <v>15</v>
      </c>
      <c r="L7519" s="1"/>
    </row>
    <row r="7520" spans="1:12" x14ac:dyDescent="0.3">
      <c r="A7520">
        <v>207519</v>
      </c>
      <c r="B7520" t="s">
        <v>110</v>
      </c>
      <c r="C7520" t="s">
        <v>11</v>
      </c>
      <c r="D7520" t="s">
        <v>17</v>
      </c>
      <c r="E7520" t="s">
        <v>13</v>
      </c>
      <c r="F7520" t="s">
        <v>14</v>
      </c>
      <c r="G7520">
        <v>12</v>
      </c>
      <c r="H7520">
        <v>524947.04</v>
      </c>
      <c r="I7520">
        <v>319352.28000000003</v>
      </c>
      <c r="J7520" t="s">
        <v>15</v>
      </c>
      <c r="L7520" s="1"/>
    </row>
    <row r="7521" spans="1:12" x14ac:dyDescent="0.3">
      <c r="A7521">
        <v>207520</v>
      </c>
      <c r="B7521" t="s">
        <v>66</v>
      </c>
      <c r="C7521" t="s">
        <v>26</v>
      </c>
      <c r="D7521" t="s">
        <v>27</v>
      </c>
      <c r="E7521" t="s">
        <v>13</v>
      </c>
      <c r="F7521" t="s">
        <v>14</v>
      </c>
      <c r="G7521">
        <v>13</v>
      </c>
      <c r="H7521">
        <v>416813.46</v>
      </c>
      <c r="I7521">
        <v>265268.42</v>
      </c>
      <c r="J7521" t="s">
        <v>15</v>
      </c>
      <c r="L7521" s="1"/>
    </row>
    <row r="7522" spans="1:12" x14ac:dyDescent="0.3">
      <c r="A7522">
        <v>207521</v>
      </c>
      <c r="B7522" t="s">
        <v>338</v>
      </c>
      <c r="C7522" t="s">
        <v>38</v>
      </c>
      <c r="D7522" t="s">
        <v>34</v>
      </c>
      <c r="E7522" t="s">
        <v>28</v>
      </c>
      <c r="F7522" t="s">
        <v>29</v>
      </c>
      <c r="G7522">
        <v>14</v>
      </c>
      <c r="H7522">
        <v>442837.73</v>
      </c>
      <c r="I7522">
        <v>271412.12</v>
      </c>
      <c r="J7522" t="s">
        <v>15</v>
      </c>
      <c r="L7522" s="1"/>
    </row>
    <row r="7523" spans="1:12" x14ac:dyDescent="0.3">
      <c r="A7523">
        <v>207522</v>
      </c>
      <c r="B7523" t="s">
        <v>503</v>
      </c>
      <c r="C7523" t="s">
        <v>26</v>
      </c>
      <c r="D7523" t="s">
        <v>12</v>
      </c>
      <c r="E7523" t="s">
        <v>13</v>
      </c>
      <c r="F7523" t="s">
        <v>14</v>
      </c>
      <c r="G7523">
        <v>17</v>
      </c>
      <c r="H7523">
        <v>403068.85</v>
      </c>
      <c r="I7523">
        <v>249828.99</v>
      </c>
      <c r="J7523" t="s">
        <v>24</v>
      </c>
      <c r="L7523" s="1"/>
    </row>
    <row r="7524" spans="1:12" x14ac:dyDescent="0.3">
      <c r="A7524">
        <v>207523</v>
      </c>
      <c r="B7524" t="s">
        <v>114</v>
      </c>
      <c r="C7524" t="s">
        <v>26</v>
      </c>
      <c r="D7524" t="s">
        <v>34</v>
      </c>
      <c r="E7524" t="s">
        <v>28</v>
      </c>
      <c r="F7524" t="s">
        <v>78</v>
      </c>
      <c r="G7524">
        <v>41</v>
      </c>
      <c r="H7524">
        <v>1155435.19</v>
      </c>
      <c r="I7524">
        <v>944746.53</v>
      </c>
      <c r="J7524" t="s">
        <v>24</v>
      </c>
      <c r="L7524" s="1"/>
    </row>
    <row r="7525" spans="1:12" x14ac:dyDescent="0.3">
      <c r="A7525">
        <v>207524</v>
      </c>
      <c r="B7525" t="s">
        <v>16</v>
      </c>
      <c r="C7525" t="s">
        <v>31</v>
      </c>
      <c r="D7525" t="s">
        <v>27</v>
      </c>
      <c r="E7525" t="s">
        <v>13</v>
      </c>
      <c r="F7525" t="s">
        <v>18</v>
      </c>
      <c r="G7525">
        <v>41</v>
      </c>
      <c r="H7525">
        <v>895438.59</v>
      </c>
      <c r="I7525">
        <v>589616.67000000004</v>
      </c>
      <c r="J7525" t="s">
        <v>15</v>
      </c>
      <c r="L7525" s="1"/>
    </row>
    <row r="7526" spans="1:12" x14ac:dyDescent="0.3">
      <c r="A7526">
        <v>207525</v>
      </c>
      <c r="B7526" t="s">
        <v>296</v>
      </c>
      <c r="C7526" t="s">
        <v>11</v>
      </c>
      <c r="D7526" t="s">
        <v>51</v>
      </c>
      <c r="E7526" t="s">
        <v>28</v>
      </c>
      <c r="F7526" t="s">
        <v>29</v>
      </c>
      <c r="G7526">
        <v>11</v>
      </c>
      <c r="H7526">
        <v>309332.34999999998</v>
      </c>
      <c r="I7526">
        <v>207657.59</v>
      </c>
      <c r="J7526" t="s">
        <v>15</v>
      </c>
      <c r="L7526" s="1"/>
    </row>
    <row r="7527" spans="1:12" x14ac:dyDescent="0.3">
      <c r="A7527">
        <v>207526</v>
      </c>
      <c r="B7527" t="s">
        <v>573</v>
      </c>
      <c r="C7527" t="s">
        <v>26</v>
      </c>
      <c r="D7527" t="s">
        <v>17</v>
      </c>
      <c r="E7527" t="s">
        <v>28</v>
      </c>
      <c r="F7527" t="s">
        <v>29</v>
      </c>
      <c r="G7527">
        <v>41</v>
      </c>
      <c r="H7527">
        <v>2149891.33</v>
      </c>
      <c r="I7527">
        <v>1430559.93</v>
      </c>
      <c r="J7527" t="s">
        <v>24</v>
      </c>
      <c r="L7527" s="1"/>
    </row>
    <row r="7528" spans="1:12" x14ac:dyDescent="0.3">
      <c r="A7528">
        <v>207527</v>
      </c>
      <c r="B7528" t="s">
        <v>315</v>
      </c>
      <c r="C7528" t="s">
        <v>26</v>
      </c>
      <c r="D7528" t="s">
        <v>51</v>
      </c>
      <c r="E7528" t="s">
        <v>20</v>
      </c>
      <c r="F7528" t="s">
        <v>23</v>
      </c>
      <c r="G7528">
        <v>38</v>
      </c>
      <c r="H7528">
        <v>286389</v>
      </c>
      <c r="I7528">
        <v>195382.96</v>
      </c>
      <c r="J7528" t="s">
        <v>24</v>
      </c>
      <c r="L7528" s="1"/>
    </row>
    <row r="7529" spans="1:12" x14ac:dyDescent="0.3">
      <c r="A7529">
        <v>207528</v>
      </c>
      <c r="B7529" t="s">
        <v>339</v>
      </c>
      <c r="C7529" t="s">
        <v>31</v>
      </c>
      <c r="D7529" t="s">
        <v>32</v>
      </c>
      <c r="E7529" t="s">
        <v>28</v>
      </c>
      <c r="F7529" t="s">
        <v>78</v>
      </c>
      <c r="G7529">
        <v>13</v>
      </c>
      <c r="H7529">
        <v>14071.17</v>
      </c>
      <c r="I7529">
        <v>10892.78</v>
      </c>
      <c r="J7529" t="s">
        <v>24</v>
      </c>
      <c r="L7529" s="1"/>
    </row>
    <row r="7530" spans="1:12" x14ac:dyDescent="0.3">
      <c r="A7530">
        <v>207529</v>
      </c>
      <c r="B7530" t="s">
        <v>330</v>
      </c>
      <c r="C7530" t="s">
        <v>38</v>
      </c>
      <c r="D7530" t="s">
        <v>17</v>
      </c>
      <c r="E7530" t="s">
        <v>20</v>
      </c>
      <c r="F7530" t="s">
        <v>23</v>
      </c>
      <c r="G7530">
        <v>36</v>
      </c>
      <c r="H7530">
        <v>1138569.49</v>
      </c>
      <c r="I7530">
        <v>883056.99</v>
      </c>
      <c r="J7530" t="s">
        <v>24</v>
      </c>
      <c r="L7530" s="1"/>
    </row>
    <row r="7531" spans="1:12" x14ac:dyDescent="0.3">
      <c r="A7531">
        <v>207530</v>
      </c>
      <c r="B7531" t="s">
        <v>137</v>
      </c>
      <c r="C7531" t="s">
        <v>11</v>
      </c>
      <c r="D7531" t="s">
        <v>17</v>
      </c>
      <c r="E7531" t="s">
        <v>20</v>
      </c>
      <c r="F7531" t="s">
        <v>23</v>
      </c>
      <c r="G7531">
        <v>38</v>
      </c>
      <c r="H7531">
        <v>2078894.57</v>
      </c>
      <c r="I7531">
        <v>1550339.07</v>
      </c>
      <c r="J7531" t="s">
        <v>15</v>
      </c>
      <c r="L7531" s="1"/>
    </row>
    <row r="7532" spans="1:12" x14ac:dyDescent="0.3">
      <c r="A7532">
        <v>207531</v>
      </c>
      <c r="B7532" t="s">
        <v>297</v>
      </c>
      <c r="C7532" t="s">
        <v>26</v>
      </c>
      <c r="D7532" t="s">
        <v>17</v>
      </c>
      <c r="E7532" t="s">
        <v>13</v>
      </c>
      <c r="F7532" t="s">
        <v>14</v>
      </c>
      <c r="G7532">
        <v>26</v>
      </c>
      <c r="H7532">
        <v>163644.35</v>
      </c>
      <c r="I7532">
        <v>128826.83</v>
      </c>
      <c r="J7532" t="s">
        <v>15</v>
      </c>
      <c r="L7532" s="1"/>
    </row>
    <row r="7533" spans="1:12" x14ac:dyDescent="0.3">
      <c r="A7533">
        <v>207532</v>
      </c>
      <c r="B7533" t="s">
        <v>718</v>
      </c>
      <c r="C7533" t="s">
        <v>31</v>
      </c>
      <c r="D7533" t="s">
        <v>17</v>
      </c>
      <c r="E7533" t="s">
        <v>20</v>
      </c>
      <c r="F7533" t="s">
        <v>21</v>
      </c>
      <c r="G7533">
        <v>4</v>
      </c>
      <c r="H7533">
        <v>82714.720000000001</v>
      </c>
      <c r="I7533">
        <v>53424.43</v>
      </c>
      <c r="J7533" t="s">
        <v>24</v>
      </c>
      <c r="L7533" s="1"/>
    </row>
    <row r="7534" spans="1:12" x14ac:dyDescent="0.3">
      <c r="A7534">
        <v>207533</v>
      </c>
      <c r="B7534" t="s">
        <v>301</v>
      </c>
      <c r="C7534" t="s">
        <v>31</v>
      </c>
      <c r="D7534" t="s">
        <v>12</v>
      </c>
      <c r="E7534" t="s">
        <v>13</v>
      </c>
      <c r="F7534" t="s">
        <v>42</v>
      </c>
      <c r="G7534">
        <v>26</v>
      </c>
      <c r="H7534">
        <v>890087.68</v>
      </c>
      <c r="I7534">
        <v>695937.26</v>
      </c>
      <c r="J7534" t="s">
        <v>24</v>
      </c>
      <c r="L7534" s="1"/>
    </row>
    <row r="7535" spans="1:12" x14ac:dyDescent="0.3">
      <c r="A7535">
        <v>207534</v>
      </c>
      <c r="B7535" t="s">
        <v>160</v>
      </c>
      <c r="C7535" t="s">
        <v>11</v>
      </c>
      <c r="D7535" t="s">
        <v>27</v>
      </c>
      <c r="E7535" t="s">
        <v>28</v>
      </c>
      <c r="F7535" t="s">
        <v>78</v>
      </c>
      <c r="G7535">
        <v>28</v>
      </c>
      <c r="H7535">
        <v>1394271.51</v>
      </c>
      <c r="I7535">
        <v>948389.55</v>
      </c>
      <c r="J7535" t="s">
        <v>24</v>
      </c>
      <c r="L7535" s="1"/>
    </row>
    <row r="7536" spans="1:12" x14ac:dyDescent="0.3">
      <c r="A7536">
        <v>207535</v>
      </c>
      <c r="B7536" t="s">
        <v>569</v>
      </c>
      <c r="C7536" t="s">
        <v>11</v>
      </c>
      <c r="D7536" t="s">
        <v>34</v>
      </c>
      <c r="E7536" t="s">
        <v>13</v>
      </c>
      <c r="F7536" t="s">
        <v>14</v>
      </c>
      <c r="G7536">
        <v>46</v>
      </c>
      <c r="H7536">
        <v>299633.15999999997</v>
      </c>
      <c r="I7536">
        <v>211258.08</v>
      </c>
      <c r="J7536" t="s">
        <v>15</v>
      </c>
      <c r="L7536" s="1"/>
    </row>
    <row r="7537" spans="1:12" x14ac:dyDescent="0.3">
      <c r="A7537">
        <v>207536</v>
      </c>
      <c r="B7537" t="s">
        <v>204</v>
      </c>
      <c r="C7537" t="s">
        <v>31</v>
      </c>
      <c r="D7537" t="s">
        <v>17</v>
      </c>
      <c r="E7537" t="s">
        <v>13</v>
      </c>
      <c r="F7537" t="s">
        <v>36</v>
      </c>
      <c r="G7537">
        <v>17</v>
      </c>
      <c r="H7537">
        <v>223363.87</v>
      </c>
      <c r="I7537">
        <v>186267.3</v>
      </c>
      <c r="J7537" t="s">
        <v>15</v>
      </c>
      <c r="L7537" s="1"/>
    </row>
    <row r="7538" spans="1:12" x14ac:dyDescent="0.3">
      <c r="A7538">
        <v>207537</v>
      </c>
      <c r="B7538" t="s">
        <v>735</v>
      </c>
      <c r="C7538" t="s">
        <v>26</v>
      </c>
      <c r="D7538" t="s">
        <v>51</v>
      </c>
      <c r="E7538" t="s">
        <v>13</v>
      </c>
      <c r="F7538" t="s">
        <v>18</v>
      </c>
      <c r="G7538">
        <v>6</v>
      </c>
      <c r="H7538">
        <v>322624.65000000002</v>
      </c>
      <c r="I7538">
        <v>232024</v>
      </c>
      <c r="J7538" t="s">
        <v>15</v>
      </c>
      <c r="L7538" s="1"/>
    </row>
    <row r="7539" spans="1:12" x14ac:dyDescent="0.3">
      <c r="A7539">
        <v>207538</v>
      </c>
      <c r="B7539" t="s">
        <v>565</v>
      </c>
      <c r="C7539" t="s">
        <v>26</v>
      </c>
      <c r="D7539" t="s">
        <v>34</v>
      </c>
      <c r="E7539" t="s">
        <v>28</v>
      </c>
      <c r="F7539" t="s">
        <v>78</v>
      </c>
      <c r="G7539">
        <v>41</v>
      </c>
      <c r="H7539">
        <v>61894.95</v>
      </c>
      <c r="I7539">
        <v>41462.46</v>
      </c>
      <c r="J7539" t="s">
        <v>24</v>
      </c>
      <c r="L7539" s="1"/>
    </row>
    <row r="7540" spans="1:12" x14ac:dyDescent="0.3">
      <c r="A7540">
        <v>207539</v>
      </c>
      <c r="B7540" t="s">
        <v>688</v>
      </c>
      <c r="C7540" t="s">
        <v>31</v>
      </c>
      <c r="D7540" t="s">
        <v>17</v>
      </c>
      <c r="E7540" t="s">
        <v>20</v>
      </c>
      <c r="F7540" t="s">
        <v>21</v>
      </c>
      <c r="G7540">
        <v>45</v>
      </c>
      <c r="H7540">
        <v>1780939.39</v>
      </c>
      <c r="I7540">
        <v>1418895.11</v>
      </c>
      <c r="J7540" t="s">
        <v>24</v>
      </c>
      <c r="L7540" s="1"/>
    </row>
    <row r="7541" spans="1:12" x14ac:dyDescent="0.3">
      <c r="A7541">
        <v>207540</v>
      </c>
      <c r="B7541" t="s">
        <v>565</v>
      </c>
      <c r="C7541" t="s">
        <v>11</v>
      </c>
      <c r="D7541" t="s">
        <v>51</v>
      </c>
      <c r="E7541" t="s">
        <v>13</v>
      </c>
      <c r="F7541" t="s">
        <v>14</v>
      </c>
      <c r="G7541">
        <v>18</v>
      </c>
      <c r="H7541">
        <v>551609.62</v>
      </c>
      <c r="I7541">
        <v>344819.27</v>
      </c>
      <c r="J7541" t="s">
        <v>24</v>
      </c>
      <c r="L7541" s="1"/>
    </row>
    <row r="7542" spans="1:12" x14ac:dyDescent="0.3">
      <c r="A7542">
        <v>207541</v>
      </c>
      <c r="B7542" t="s">
        <v>152</v>
      </c>
      <c r="C7542" t="s">
        <v>26</v>
      </c>
      <c r="D7542" t="s">
        <v>12</v>
      </c>
      <c r="E7542" t="s">
        <v>20</v>
      </c>
      <c r="F7542" t="s">
        <v>23</v>
      </c>
      <c r="G7542">
        <v>46</v>
      </c>
      <c r="H7542">
        <v>1960736.06</v>
      </c>
      <c r="I7542">
        <v>1218428.75</v>
      </c>
      <c r="J7542" t="s">
        <v>15</v>
      </c>
      <c r="L7542" s="1"/>
    </row>
    <row r="7543" spans="1:12" x14ac:dyDescent="0.3">
      <c r="A7543">
        <v>207542</v>
      </c>
      <c r="B7543" t="s">
        <v>366</v>
      </c>
      <c r="C7543" t="s">
        <v>38</v>
      </c>
      <c r="D7543" t="s">
        <v>27</v>
      </c>
      <c r="E7543" t="s">
        <v>28</v>
      </c>
      <c r="F7543" t="s">
        <v>39</v>
      </c>
      <c r="G7543">
        <v>14</v>
      </c>
      <c r="H7543">
        <v>239971.46</v>
      </c>
      <c r="I7543">
        <v>174729.46</v>
      </c>
      <c r="J7543" t="s">
        <v>15</v>
      </c>
      <c r="L7543" s="1"/>
    </row>
    <row r="7544" spans="1:12" x14ac:dyDescent="0.3">
      <c r="A7544">
        <v>207543</v>
      </c>
      <c r="B7544" t="s">
        <v>96</v>
      </c>
      <c r="C7544" t="s">
        <v>31</v>
      </c>
      <c r="D7544" t="s">
        <v>12</v>
      </c>
      <c r="E7544" t="s">
        <v>13</v>
      </c>
      <c r="F7544" t="s">
        <v>14</v>
      </c>
      <c r="G7544">
        <v>4</v>
      </c>
      <c r="H7544">
        <v>32711.63</v>
      </c>
      <c r="I7544">
        <v>24031.32</v>
      </c>
      <c r="J7544" t="s">
        <v>15</v>
      </c>
      <c r="L7544" s="1"/>
    </row>
    <row r="7545" spans="1:12" x14ac:dyDescent="0.3">
      <c r="A7545">
        <v>207544</v>
      </c>
      <c r="B7545" t="s">
        <v>528</v>
      </c>
      <c r="C7545" t="s">
        <v>31</v>
      </c>
      <c r="D7545" t="s">
        <v>32</v>
      </c>
      <c r="E7545" t="s">
        <v>20</v>
      </c>
      <c r="F7545" t="s">
        <v>45</v>
      </c>
      <c r="G7545">
        <v>1</v>
      </c>
      <c r="H7545">
        <v>50068.18</v>
      </c>
      <c r="I7545">
        <v>40024.9</v>
      </c>
      <c r="J7545" t="s">
        <v>24</v>
      </c>
      <c r="L7545" s="1"/>
    </row>
    <row r="7546" spans="1:12" x14ac:dyDescent="0.3">
      <c r="A7546">
        <v>207545</v>
      </c>
      <c r="B7546" t="s">
        <v>258</v>
      </c>
      <c r="C7546" t="s">
        <v>31</v>
      </c>
      <c r="D7546" t="s">
        <v>27</v>
      </c>
      <c r="E7546" t="s">
        <v>20</v>
      </c>
      <c r="F7546" t="s">
        <v>45</v>
      </c>
      <c r="G7546">
        <v>26</v>
      </c>
      <c r="H7546">
        <v>1328965.58</v>
      </c>
      <c r="I7546">
        <v>867834.92</v>
      </c>
      <c r="J7546" t="s">
        <v>15</v>
      </c>
      <c r="L7546" s="1"/>
    </row>
    <row r="7547" spans="1:12" x14ac:dyDescent="0.3">
      <c r="A7547">
        <v>207546</v>
      </c>
      <c r="B7547" t="s">
        <v>536</v>
      </c>
      <c r="C7547" t="s">
        <v>26</v>
      </c>
      <c r="D7547" t="s">
        <v>32</v>
      </c>
      <c r="E7547" t="s">
        <v>13</v>
      </c>
      <c r="F7547" t="s">
        <v>36</v>
      </c>
      <c r="G7547">
        <v>25</v>
      </c>
      <c r="H7547">
        <v>812462.21</v>
      </c>
      <c r="I7547">
        <v>530426.35</v>
      </c>
      <c r="J7547" t="s">
        <v>24</v>
      </c>
      <c r="L7547" s="1"/>
    </row>
    <row r="7548" spans="1:12" x14ac:dyDescent="0.3">
      <c r="A7548">
        <v>207547</v>
      </c>
      <c r="B7548" t="s">
        <v>326</v>
      </c>
      <c r="C7548" t="s">
        <v>26</v>
      </c>
      <c r="D7548" t="s">
        <v>17</v>
      </c>
      <c r="E7548" t="s">
        <v>20</v>
      </c>
      <c r="F7548" t="s">
        <v>21</v>
      </c>
      <c r="G7548">
        <v>26</v>
      </c>
      <c r="H7548">
        <v>79450.080000000002</v>
      </c>
      <c r="I7548">
        <v>61212.18</v>
      </c>
      <c r="J7548" t="s">
        <v>15</v>
      </c>
      <c r="L7548" s="1"/>
    </row>
    <row r="7549" spans="1:12" x14ac:dyDescent="0.3">
      <c r="A7549">
        <v>207548</v>
      </c>
      <c r="B7549" t="s">
        <v>416</v>
      </c>
      <c r="C7549" t="s">
        <v>38</v>
      </c>
      <c r="D7549" t="s">
        <v>27</v>
      </c>
      <c r="E7549" t="s">
        <v>28</v>
      </c>
      <c r="F7549" t="s">
        <v>29</v>
      </c>
      <c r="G7549">
        <v>29</v>
      </c>
      <c r="H7549">
        <v>1579021.58</v>
      </c>
      <c r="I7549">
        <v>1081141.32</v>
      </c>
      <c r="J7549" t="s">
        <v>15</v>
      </c>
      <c r="L7549" s="1"/>
    </row>
    <row r="7550" spans="1:12" x14ac:dyDescent="0.3">
      <c r="A7550">
        <v>207549</v>
      </c>
      <c r="B7550" t="s">
        <v>234</v>
      </c>
      <c r="C7550" t="s">
        <v>31</v>
      </c>
      <c r="D7550" t="s">
        <v>32</v>
      </c>
      <c r="E7550" t="s">
        <v>28</v>
      </c>
      <c r="F7550" t="s">
        <v>78</v>
      </c>
      <c r="G7550">
        <v>46</v>
      </c>
      <c r="H7550">
        <v>37885.26</v>
      </c>
      <c r="I7550">
        <v>28707.66</v>
      </c>
      <c r="J7550" t="s">
        <v>15</v>
      </c>
      <c r="L7550" s="1"/>
    </row>
    <row r="7551" spans="1:12" x14ac:dyDescent="0.3">
      <c r="A7551">
        <v>207550</v>
      </c>
      <c r="B7551" t="s">
        <v>548</v>
      </c>
      <c r="C7551" t="s">
        <v>26</v>
      </c>
      <c r="D7551" t="s">
        <v>32</v>
      </c>
      <c r="E7551" t="s">
        <v>28</v>
      </c>
      <c r="F7551" t="s">
        <v>78</v>
      </c>
      <c r="G7551">
        <v>50</v>
      </c>
      <c r="H7551">
        <v>96427.53</v>
      </c>
      <c r="I7551">
        <v>79265.259999999995</v>
      </c>
      <c r="J7551" t="s">
        <v>15</v>
      </c>
      <c r="L7551" s="1"/>
    </row>
    <row r="7552" spans="1:12" x14ac:dyDescent="0.3">
      <c r="A7552">
        <v>207551</v>
      </c>
      <c r="B7552" t="s">
        <v>303</v>
      </c>
      <c r="C7552" t="s">
        <v>26</v>
      </c>
      <c r="D7552" t="s">
        <v>12</v>
      </c>
      <c r="E7552" t="s">
        <v>20</v>
      </c>
      <c r="F7552" t="s">
        <v>23</v>
      </c>
      <c r="G7552">
        <v>48</v>
      </c>
      <c r="H7552">
        <v>2632587.15</v>
      </c>
      <c r="I7552">
        <v>1711971.31</v>
      </c>
      <c r="J7552" t="s">
        <v>24</v>
      </c>
      <c r="L7552" s="1"/>
    </row>
    <row r="7553" spans="1:12" x14ac:dyDescent="0.3">
      <c r="A7553">
        <v>207552</v>
      </c>
      <c r="B7553" t="s">
        <v>332</v>
      </c>
      <c r="C7553" t="s">
        <v>11</v>
      </c>
      <c r="D7553" t="s">
        <v>27</v>
      </c>
      <c r="E7553" t="s">
        <v>28</v>
      </c>
      <c r="F7553" t="s">
        <v>29</v>
      </c>
      <c r="G7553">
        <v>1</v>
      </c>
      <c r="H7553">
        <v>4710.3</v>
      </c>
      <c r="I7553">
        <v>3310.32</v>
      </c>
      <c r="J7553" t="s">
        <v>24</v>
      </c>
      <c r="L7553" s="1"/>
    </row>
    <row r="7554" spans="1:12" x14ac:dyDescent="0.3">
      <c r="A7554">
        <v>207553</v>
      </c>
      <c r="B7554" t="s">
        <v>268</v>
      </c>
      <c r="C7554" t="s">
        <v>38</v>
      </c>
      <c r="D7554" t="s">
        <v>27</v>
      </c>
      <c r="E7554" t="s">
        <v>13</v>
      </c>
      <c r="F7554" t="s">
        <v>14</v>
      </c>
      <c r="G7554">
        <v>13</v>
      </c>
      <c r="H7554">
        <v>166170.87</v>
      </c>
      <c r="I7554">
        <v>114328.65</v>
      </c>
      <c r="J7554" t="s">
        <v>24</v>
      </c>
      <c r="L7554" s="1"/>
    </row>
    <row r="7555" spans="1:12" x14ac:dyDescent="0.3">
      <c r="A7555">
        <v>207554</v>
      </c>
      <c r="B7555" t="s">
        <v>568</v>
      </c>
      <c r="C7555" t="s">
        <v>31</v>
      </c>
      <c r="D7555" t="s">
        <v>32</v>
      </c>
      <c r="E7555" t="s">
        <v>28</v>
      </c>
      <c r="F7555" t="s">
        <v>29</v>
      </c>
      <c r="G7555">
        <v>3</v>
      </c>
      <c r="H7555">
        <v>28774.33</v>
      </c>
      <c r="I7555">
        <v>18452.8</v>
      </c>
      <c r="J7555" t="s">
        <v>15</v>
      </c>
      <c r="L7555" s="1"/>
    </row>
    <row r="7556" spans="1:12" x14ac:dyDescent="0.3">
      <c r="A7556">
        <v>207555</v>
      </c>
      <c r="B7556" t="s">
        <v>593</v>
      </c>
      <c r="C7556" t="s">
        <v>26</v>
      </c>
      <c r="D7556" t="s">
        <v>12</v>
      </c>
      <c r="E7556" t="s">
        <v>28</v>
      </c>
      <c r="F7556" t="s">
        <v>78</v>
      </c>
      <c r="G7556">
        <v>31</v>
      </c>
      <c r="H7556">
        <v>564433.77</v>
      </c>
      <c r="I7556">
        <v>444439.73</v>
      </c>
      <c r="J7556" t="s">
        <v>24</v>
      </c>
      <c r="L7556" s="1"/>
    </row>
    <row r="7557" spans="1:12" x14ac:dyDescent="0.3">
      <c r="A7557">
        <v>207556</v>
      </c>
      <c r="B7557" t="s">
        <v>286</v>
      </c>
      <c r="C7557" t="s">
        <v>11</v>
      </c>
      <c r="D7557" t="s">
        <v>51</v>
      </c>
      <c r="E7557" t="s">
        <v>20</v>
      </c>
      <c r="F7557" t="s">
        <v>45</v>
      </c>
      <c r="G7557">
        <v>7</v>
      </c>
      <c r="H7557">
        <v>386040.51</v>
      </c>
      <c r="I7557">
        <v>308715.77</v>
      </c>
      <c r="J7557" t="s">
        <v>24</v>
      </c>
      <c r="L7557" s="1"/>
    </row>
    <row r="7558" spans="1:12" x14ac:dyDescent="0.3">
      <c r="A7558">
        <v>207557</v>
      </c>
      <c r="B7558" t="s">
        <v>467</v>
      </c>
      <c r="C7558" t="s">
        <v>11</v>
      </c>
      <c r="D7558" t="s">
        <v>12</v>
      </c>
      <c r="E7558" t="s">
        <v>28</v>
      </c>
      <c r="F7558" t="s">
        <v>29</v>
      </c>
      <c r="G7558">
        <v>26</v>
      </c>
      <c r="H7558">
        <v>95978.65</v>
      </c>
      <c r="I7558">
        <v>60394.84</v>
      </c>
      <c r="J7558" t="s">
        <v>15</v>
      </c>
      <c r="L7558" s="1"/>
    </row>
    <row r="7559" spans="1:12" x14ac:dyDescent="0.3">
      <c r="A7559">
        <v>207558</v>
      </c>
      <c r="B7559" t="s">
        <v>625</v>
      </c>
      <c r="C7559" t="s">
        <v>31</v>
      </c>
      <c r="D7559" t="s">
        <v>51</v>
      </c>
      <c r="E7559" t="s">
        <v>28</v>
      </c>
      <c r="F7559" t="s">
        <v>39</v>
      </c>
      <c r="G7559">
        <v>37</v>
      </c>
      <c r="H7559">
        <v>1340799.08</v>
      </c>
      <c r="I7559">
        <v>818335.08</v>
      </c>
      <c r="J7559" t="s">
        <v>24</v>
      </c>
      <c r="L7559" s="1"/>
    </row>
    <row r="7560" spans="1:12" x14ac:dyDescent="0.3">
      <c r="A7560">
        <v>207559</v>
      </c>
      <c r="B7560" t="s">
        <v>740</v>
      </c>
      <c r="C7560" t="s">
        <v>26</v>
      </c>
      <c r="D7560" t="s">
        <v>34</v>
      </c>
      <c r="E7560" t="s">
        <v>20</v>
      </c>
      <c r="F7560" t="s">
        <v>21</v>
      </c>
      <c r="G7560">
        <v>26</v>
      </c>
      <c r="H7560">
        <v>584917.93999999994</v>
      </c>
      <c r="I7560">
        <v>410220.9</v>
      </c>
      <c r="J7560" t="s">
        <v>24</v>
      </c>
      <c r="L7560" s="1"/>
    </row>
    <row r="7561" spans="1:12" x14ac:dyDescent="0.3">
      <c r="A7561">
        <v>207560</v>
      </c>
      <c r="B7561" t="s">
        <v>509</v>
      </c>
      <c r="C7561" t="s">
        <v>38</v>
      </c>
      <c r="D7561" t="s">
        <v>12</v>
      </c>
      <c r="E7561" t="s">
        <v>13</v>
      </c>
      <c r="F7561" t="s">
        <v>36</v>
      </c>
      <c r="G7561">
        <v>41</v>
      </c>
      <c r="H7561">
        <v>2311024.7000000002</v>
      </c>
      <c r="I7561">
        <v>1870484.96</v>
      </c>
      <c r="J7561" t="s">
        <v>24</v>
      </c>
      <c r="L7561" s="1"/>
    </row>
    <row r="7562" spans="1:12" x14ac:dyDescent="0.3">
      <c r="A7562">
        <v>207561</v>
      </c>
      <c r="B7562" t="s">
        <v>240</v>
      </c>
      <c r="C7562" t="s">
        <v>38</v>
      </c>
      <c r="D7562" t="s">
        <v>32</v>
      </c>
      <c r="E7562" t="s">
        <v>13</v>
      </c>
      <c r="F7562" t="s">
        <v>18</v>
      </c>
      <c r="G7562">
        <v>26</v>
      </c>
      <c r="H7562">
        <v>1522105.81</v>
      </c>
      <c r="I7562">
        <v>971576.65</v>
      </c>
      <c r="J7562" t="s">
        <v>15</v>
      </c>
      <c r="L7562" s="1"/>
    </row>
    <row r="7563" spans="1:12" x14ac:dyDescent="0.3">
      <c r="A7563">
        <v>207562</v>
      </c>
      <c r="B7563" t="s">
        <v>432</v>
      </c>
      <c r="C7563" t="s">
        <v>26</v>
      </c>
      <c r="D7563" t="s">
        <v>27</v>
      </c>
      <c r="E7563" t="s">
        <v>13</v>
      </c>
      <c r="F7563" t="s">
        <v>36</v>
      </c>
      <c r="G7563">
        <v>14</v>
      </c>
      <c r="H7563">
        <v>127176.98</v>
      </c>
      <c r="I7563">
        <v>106275.24</v>
      </c>
      <c r="J7563" t="s">
        <v>24</v>
      </c>
      <c r="L7563" s="1"/>
    </row>
    <row r="7564" spans="1:12" x14ac:dyDescent="0.3">
      <c r="A7564">
        <v>207563</v>
      </c>
      <c r="B7564" t="s">
        <v>100</v>
      </c>
      <c r="C7564" t="s">
        <v>11</v>
      </c>
      <c r="D7564" t="s">
        <v>17</v>
      </c>
      <c r="E7564" t="s">
        <v>20</v>
      </c>
      <c r="F7564" t="s">
        <v>45</v>
      </c>
      <c r="G7564">
        <v>39</v>
      </c>
      <c r="H7564">
        <v>1899328.89</v>
      </c>
      <c r="I7564">
        <v>1152602.44</v>
      </c>
      <c r="J7564" t="s">
        <v>24</v>
      </c>
      <c r="L7564" s="1"/>
    </row>
    <row r="7565" spans="1:12" x14ac:dyDescent="0.3">
      <c r="A7565">
        <v>207564</v>
      </c>
      <c r="B7565" t="s">
        <v>752</v>
      </c>
      <c r="C7565" t="s">
        <v>26</v>
      </c>
      <c r="D7565" t="s">
        <v>12</v>
      </c>
      <c r="E7565" t="s">
        <v>13</v>
      </c>
      <c r="F7565" t="s">
        <v>14</v>
      </c>
      <c r="G7565">
        <v>36</v>
      </c>
      <c r="H7565">
        <v>1844813.88</v>
      </c>
      <c r="I7565">
        <v>1296156.3999999999</v>
      </c>
      <c r="J7565" t="s">
        <v>24</v>
      </c>
      <c r="L7565" s="1"/>
    </row>
    <row r="7566" spans="1:12" x14ac:dyDescent="0.3">
      <c r="A7566">
        <v>207565</v>
      </c>
      <c r="B7566" t="s">
        <v>225</v>
      </c>
      <c r="C7566" t="s">
        <v>11</v>
      </c>
      <c r="D7566" t="s">
        <v>51</v>
      </c>
      <c r="E7566" t="s">
        <v>20</v>
      </c>
      <c r="F7566" t="s">
        <v>45</v>
      </c>
      <c r="G7566">
        <v>18</v>
      </c>
      <c r="H7566">
        <v>33692.15</v>
      </c>
      <c r="I7566">
        <v>23087.07</v>
      </c>
      <c r="J7566" t="s">
        <v>24</v>
      </c>
      <c r="L7566" s="1"/>
    </row>
    <row r="7567" spans="1:12" x14ac:dyDescent="0.3">
      <c r="A7567">
        <v>207566</v>
      </c>
      <c r="B7567" t="s">
        <v>341</v>
      </c>
      <c r="C7567" t="s">
        <v>31</v>
      </c>
      <c r="D7567" t="s">
        <v>51</v>
      </c>
      <c r="E7567" t="s">
        <v>13</v>
      </c>
      <c r="F7567" t="s">
        <v>14</v>
      </c>
      <c r="G7567">
        <v>31</v>
      </c>
      <c r="H7567">
        <v>1800121.46</v>
      </c>
      <c r="I7567">
        <v>1303440.1499999999</v>
      </c>
      <c r="J7567" t="s">
        <v>24</v>
      </c>
      <c r="L7567" s="1"/>
    </row>
    <row r="7568" spans="1:12" x14ac:dyDescent="0.3">
      <c r="A7568">
        <v>207567</v>
      </c>
      <c r="B7568" t="s">
        <v>153</v>
      </c>
      <c r="C7568" t="s">
        <v>38</v>
      </c>
      <c r="D7568" t="s">
        <v>27</v>
      </c>
      <c r="E7568" t="s">
        <v>13</v>
      </c>
      <c r="F7568" t="s">
        <v>42</v>
      </c>
      <c r="G7568">
        <v>6</v>
      </c>
      <c r="H7568">
        <v>18078.93</v>
      </c>
      <c r="I7568">
        <v>13868.79</v>
      </c>
      <c r="J7568" t="s">
        <v>15</v>
      </c>
      <c r="L7568" s="1"/>
    </row>
    <row r="7569" spans="1:12" x14ac:dyDescent="0.3">
      <c r="A7569">
        <v>207568</v>
      </c>
      <c r="B7569" t="s">
        <v>645</v>
      </c>
      <c r="C7569" t="s">
        <v>38</v>
      </c>
      <c r="D7569" t="s">
        <v>12</v>
      </c>
      <c r="E7569" t="s">
        <v>13</v>
      </c>
      <c r="F7569" t="s">
        <v>14</v>
      </c>
      <c r="G7569">
        <v>44</v>
      </c>
      <c r="H7569">
        <v>87806.720000000001</v>
      </c>
      <c r="I7569">
        <v>54320.02</v>
      </c>
      <c r="J7569" t="s">
        <v>15</v>
      </c>
      <c r="L7569" s="1"/>
    </row>
    <row r="7570" spans="1:12" x14ac:dyDescent="0.3">
      <c r="A7570">
        <v>207569</v>
      </c>
      <c r="B7570" t="s">
        <v>147</v>
      </c>
      <c r="C7570" t="s">
        <v>26</v>
      </c>
      <c r="D7570" t="s">
        <v>51</v>
      </c>
      <c r="E7570" t="s">
        <v>13</v>
      </c>
      <c r="F7570" t="s">
        <v>14</v>
      </c>
      <c r="G7570">
        <v>33</v>
      </c>
      <c r="H7570">
        <v>690997.06</v>
      </c>
      <c r="I7570">
        <v>572241.4</v>
      </c>
      <c r="J7570" t="s">
        <v>24</v>
      </c>
      <c r="L7570" s="1"/>
    </row>
    <row r="7571" spans="1:12" x14ac:dyDescent="0.3">
      <c r="A7571">
        <v>207570</v>
      </c>
      <c r="B7571" t="s">
        <v>176</v>
      </c>
      <c r="C7571" t="s">
        <v>38</v>
      </c>
      <c r="D7571" t="s">
        <v>32</v>
      </c>
      <c r="E7571" t="s">
        <v>20</v>
      </c>
      <c r="F7571" t="s">
        <v>21</v>
      </c>
      <c r="G7571">
        <v>24</v>
      </c>
      <c r="H7571">
        <v>665965.78</v>
      </c>
      <c r="I7571">
        <v>403878.07</v>
      </c>
      <c r="J7571" t="s">
        <v>24</v>
      </c>
      <c r="L7571" s="1"/>
    </row>
    <row r="7572" spans="1:12" x14ac:dyDescent="0.3">
      <c r="A7572">
        <v>207571</v>
      </c>
      <c r="B7572" t="s">
        <v>92</v>
      </c>
      <c r="C7572" t="s">
        <v>31</v>
      </c>
      <c r="D7572" t="s">
        <v>51</v>
      </c>
      <c r="E7572" t="s">
        <v>20</v>
      </c>
      <c r="F7572" t="s">
        <v>21</v>
      </c>
      <c r="G7572">
        <v>48</v>
      </c>
      <c r="H7572">
        <v>2464267.96</v>
      </c>
      <c r="I7572">
        <v>1821571.59</v>
      </c>
      <c r="J7572" t="s">
        <v>15</v>
      </c>
      <c r="L7572" s="1"/>
    </row>
    <row r="7573" spans="1:12" x14ac:dyDescent="0.3">
      <c r="A7573">
        <v>207572</v>
      </c>
      <c r="B7573" t="s">
        <v>677</v>
      </c>
      <c r="C7573" t="s">
        <v>11</v>
      </c>
      <c r="D7573" t="s">
        <v>32</v>
      </c>
      <c r="E7573" t="s">
        <v>13</v>
      </c>
      <c r="F7573" t="s">
        <v>36</v>
      </c>
      <c r="G7573">
        <v>27</v>
      </c>
      <c r="H7573">
        <v>39843.949999999997</v>
      </c>
      <c r="I7573">
        <v>32856.080000000002</v>
      </c>
      <c r="J7573" t="s">
        <v>15</v>
      </c>
      <c r="L7573" s="1"/>
    </row>
    <row r="7574" spans="1:12" x14ac:dyDescent="0.3">
      <c r="A7574">
        <v>207573</v>
      </c>
      <c r="B7574" t="s">
        <v>136</v>
      </c>
      <c r="C7574" t="s">
        <v>11</v>
      </c>
      <c r="D7574" t="s">
        <v>17</v>
      </c>
      <c r="E7574" t="s">
        <v>13</v>
      </c>
      <c r="F7574" t="s">
        <v>14</v>
      </c>
      <c r="G7574">
        <v>33</v>
      </c>
      <c r="H7574">
        <v>1283430.68</v>
      </c>
      <c r="I7574">
        <v>1036427.14</v>
      </c>
      <c r="J7574" t="s">
        <v>15</v>
      </c>
      <c r="L7574" s="1"/>
    </row>
    <row r="7575" spans="1:12" x14ac:dyDescent="0.3">
      <c r="A7575">
        <v>207574</v>
      </c>
      <c r="B7575" t="s">
        <v>475</v>
      </c>
      <c r="C7575" t="s">
        <v>11</v>
      </c>
      <c r="D7575" t="s">
        <v>32</v>
      </c>
      <c r="E7575" t="s">
        <v>20</v>
      </c>
      <c r="F7575" t="s">
        <v>23</v>
      </c>
      <c r="G7575">
        <v>43</v>
      </c>
      <c r="H7575">
        <v>607052.69999999995</v>
      </c>
      <c r="I7575">
        <v>442113.95</v>
      </c>
      <c r="J7575" t="s">
        <v>15</v>
      </c>
      <c r="L7575" s="1"/>
    </row>
    <row r="7576" spans="1:12" x14ac:dyDescent="0.3">
      <c r="A7576">
        <v>207575</v>
      </c>
      <c r="B7576" t="s">
        <v>736</v>
      </c>
      <c r="C7576" t="s">
        <v>26</v>
      </c>
      <c r="D7576" t="s">
        <v>32</v>
      </c>
      <c r="E7576" t="s">
        <v>20</v>
      </c>
      <c r="F7576" t="s">
        <v>21</v>
      </c>
      <c r="G7576">
        <v>8</v>
      </c>
      <c r="H7576">
        <v>364411.29</v>
      </c>
      <c r="I7576">
        <v>222923.99</v>
      </c>
      <c r="J7576" t="s">
        <v>15</v>
      </c>
      <c r="L7576" s="1"/>
    </row>
    <row r="7577" spans="1:12" x14ac:dyDescent="0.3">
      <c r="A7577">
        <v>207576</v>
      </c>
      <c r="B7577" t="s">
        <v>389</v>
      </c>
      <c r="C7577" t="s">
        <v>38</v>
      </c>
      <c r="D7577" t="s">
        <v>17</v>
      </c>
      <c r="E7577" t="s">
        <v>20</v>
      </c>
      <c r="F7577" t="s">
        <v>21</v>
      </c>
      <c r="G7577">
        <v>26</v>
      </c>
      <c r="H7577">
        <v>289283.58</v>
      </c>
      <c r="I7577">
        <v>223130.22</v>
      </c>
      <c r="J7577" t="s">
        <v>15</v>
      </c>
      <c r="L7577" s="1"/>
    </row>
    <row r="7578" spans="1:12" x14ac:dyDescent="0.3">
      <c r="A7578">
        <v>207577</v>
      </c>
      <c r="B7578" t="s">
        <v>126</v>
      </c>
      <c r="C7578" t="s">
        <v>31</v>
      </c>
      <c r="D7578" t="s">
        <v>32</v>
      </c>
      <c r="E7578" t="s">
        <v>20</v>
      </c>
      <c r="F7578" t="s">
        <v>21</v>
      </c>
      <c r="G7578">
        <v>21</v>
      </c>
      <c r="H7578">
        <v>633601.68999999994</v>
      </c>
      <c r="I7578">
        <v>444191.16</v>
      </c>
      <c r="J7578" t="s">
        <v>24</v>
      </c>
      <c r="L7578" s="1"/>
    </row>
    <row r="7579" spans="1:12" x14ac:dyDescent="0.3">
      <c r="A7579">
        <v>207578</v>
      </c>
      <c r="B7579" t="s">
        <v>663</v>
      </c>
      <c r="C7579" t="s">
        <v>11</v>
      </c>
      <c r="D7579" t="s">
        <v>51</v>
      </c>
      <c r="E7579" t="s">
        <v>20</v>
      </c>
      <c r="F7579" t="s">
        <v>21</v>
      </c>
      <c r="G7579">
        <v>6</v>
      </c>
      <c r="H7579">
        <v>355783.51</v>
      </c>
      <c r="I7579">
        <v>301825.53999999998</v>
      </c>
      <c r="J7579" t="s">
        <v>15</v>
      </c>
      <c r="L7579" s="1"/>
    </row>
    <row r="7580" spans="1:12" x14ac:dyDescent="0.3">
      <c r="A7580">
        <v>207579</v>
      </c>
      <c r="B7580" t="s">
        <v>605</v>
      </c>
      <c r="C7580" t="s">
        <v>11</v>
      </c>
      <c r="D7580" t="s">
        <v>12</v>
      </c>
      <c r="E7580" t="s">
        <v>13</v>
      </c>
      <c r="F7580" t="s">
        <v>36</v>
      </c>
      <c r="G7580">
        <v>22</v>
      </c>
      <c r="H7580">
        <v>1240532.04</v>
      </c>
      <c r="I7580">
        <v>877033.22</v>
      </c>
      <c r="J7580" t="s">
        <v>15</v>
      </c>
      <c r="L7580" s="1"/>
    </row>
    <row r="7581" spans="1:12" x14ac:dyDescent="0.3">
      <c r="A7581">
        <v>207580</v>
      </c>
      <c r="B7581" t="s">
        <v>251</v>
      </c>
      <c r="C7581" t="s">
        <v>11</v>
      </c>
      <c r="D7581" t="s">
        <v>27</v>
      </c>
      <c r="E7581" t="s">
        <v>13</v>
      </c>
      <c r="F7581" t="s">
        <v>18</v>
      </c>
      <c r="G7581">
        <v>43</v>
      </c>
      <c r="H7581">
        <v>398307.29</v>
      </c>
      <c r="I7581">
        <v>328547.89</v>
      </c>
      <c r="J7581" t="s">
        <v>15</v>
      </c>
      <c r="L7581" s="1"/>
    </row>
    <row r="7582" spans="1:12" x14ac:dyDescent="0.3">
      <c r="A7582">
        <v>207581</v>
      </c>
      <c r="B7582" t="s">
        <v>269</v>
      </c>
      <c r="C7582" t="s">
        <v>31</v>
      </c>
      <c r="D7582" t="s">
        <v>32</v>
      </c>
      <c r="E7582" t="s">
        <v>13</v>
      </c>
      <c r="F7582" t="s">
        <v>18</v>
      </c>
      <c r="G7582">
        <v>42</v>
      </c>
      <c r="H7582">
        <v>2049101.62</v>
      </c>
      <c r="I7582">
        <v>1564520</v>
      </c>
      <c r="J7582" t="s">
        <v>15</v>
      </c>
      <c r="L7582" s="1"/>
    </row>
    <row r="7583" spans="1:12" x14ac:dyDescent="0.3">
      <c r="A7583">
        <v>207582</v>
      </c>
      <c r="B7583" t="s">
        <v>250</v>
      </c>
      <c r="C7583" t="s">
        <v>31</v>
      </c>
      <c r="D7583" t="s">
        <v>51</v>
      </c>
      <c r="E7583" t="s">
        <v>20</v>
      </c>
      <c r="F7583" t="s">
        <v>21</v>
      </c>
      <c r="G7583">
        <v>19</v>
      </c>
      <c r="H7583">
        <v>437117</v>
      </c>
      <c r="I7583">
        <v>328685.46000000002</v>
      </c>
      <c r="J7583" t="s">
        <v>15</v>
      </c>
      <c r="L7583" s="1"/>
    </row>
    <row r="7584" spans="1:12" x14ac:dyDescent="0.3">
      <c r="A7584">
        <v>207583</v>
      </c>
      <c r="B7584" t="s">
        <v>169</v>
      </c>
      <c r="C7584" t="s">
        <v>11</v>
      </c>
      <c r="D7584" t="s">
        <v>32</v>
      </c>
      <c r="E7584" t="s">
        <v>28</v>
      </c>
      <c r="F7584" t="s">
        <v>39</v>
      </c>
      <c r="G7584">
        <v>35</v>
      </c>
      <c r="H7584">
        <v>1110673.6000000001</v>
      </c>
      <c r="I7584">
        <v>704683.01</v>
      </c>
      <c r="J7584" t="s">
        <v>15</v>
      </c>
      <c r="L7584" s="1"/>
    </row>
    <row r="7585" spans="1:12" x14ac:dyDescent="0.3">
      <c r="A7585">
        <v>207584</v>
      </c>
      <c r="B7585" t="s">
        <v>312</v>
      </c>
      <c r="C7585" t="s">
        <v>11</v>
      </c>
      <c r="D7585" t="s">
        <v>27</v>
      </c>
      <c r="E7585" t="s">
        <v>20</v>
      </c>
      <c r="F7585" t="s">
        <v>45</v>
      </c>
      <c r="G7585">
        <v>24</v>
      </c>
      <c r="H7585">
        <v>1180102.1200000001</v>
      </c>
      <c r="I7585">
        <v>995658.4</v>
      </c>
      <c r="J7585" t="s">
        <v>15</v>
      </c>
      <c r="L7585" s="1"/>
    </row>
    <row r="7586" spans="1:12" x14ac:dyDescent="0.3">
      <c r="A7586">
        <v>207585</v>
      </c>
      <c r="B7586" t="s">
        <v>203</v>
      </c>
      <c r="C7586" t="s">
        <v>31</v>
      </c>
      <c r="D7586" t="s">
        <v>27</v>
      </c>
      <c r="E7586" t="s">
        <v>28</v>
      </c>
      <c r="F7586" t="s">
        <v>29</v>
      </c>
      <c r="G7586">
        <v>45</v>
      </c>
      <c r="H7586">
        <v>353707.23</v>
      </c>
      <c r="I7586">
        <v>226139.15</v>
      </c>
      <c r="J7586" t="s">
        <v>15</v>
      </c>
      <c r="L7586" s="1"/>
    </row>
    <row r="7587" spans="1:12" x14ac:dyDescent="0.3">
      <c r="A7587">
        <v>207586</v>
      </c>
      <c r="B7587" t="s">
        <v>390</v>
      </c>
      <c r="C7587" t="s">
        <v>31</v>
      </c>
      <c r="D7587" t="s">
        <v>17</v>
      </c>
      <c r="E7587" t="s">
        <v>28</v>
      </c>
      <c r="F7587" t="s">
        <v>39</v>
      </c>
      <c r="G7587">
        <v>32</v>
      </c>
      <c r="H7587">
        <v>118411.64</v>
      </c>
      <c r="I7587">
        <v>76478.14</v>
      </c>
      <c r="J7587" t="s">
        <v>24</v>
      </c>
      <c r="L7587" s="1"/>
    </row>
    <row r="7588" spans="1:12" x14ac:dyDescent="0.3">
      <c r="A7588">
        <v>207587</v>
      </c>
      <c r="B7588" t="s">
        <v>639</v>
      </c>
      <c r="C7588" t="s">
        <v>31</v>
      </c>
      <c r="D7588" t="s">
        <v>34</v>
      </c>
      <c r="E7588" t="s">
        <v>28</v>
      </c>
      <c r="F7588" t="s">
        <v>78</v>
      </c>
      <c r="G7588">
        <v>49</v>
      </c>
      <c r="H7588">
        <v>1363407.41</v>
      </c>
      <c r="I7588">
        <v>836145.19</v>
      </c>
      <c r="J7588" t="s">
        <v>24</v>
      </c>
      <c r="L7588" s="1"/>
    </row>
    <row r="7589" spans="1:12" x14ac:dyDescent="0.3">
      <c r="A7589">
        <v>207588</v>
      </c>
      <c r="B7589" t="s">
        <v>139</v>
      </c>
      <c r="C7589" t="s">
        <v>26</v>
      </c>
      <c r="D7589" t="s">
        <v>51</v>
      </c>
      <c r="E7589" t="s">
        <v>28</v>
      </c>
      <c r="F7589" t="s">
        <v>29</v>
      </c>
      <c r="G7589">
        <v>11</v>
      </c>
      <c r="H7589">
        <v>420479.48</v>
      </c>
      <c r="I7589">
        <v>349550.64</v>
      </c>
      <c r="J7589" t="s">
        <v>15</v>
      </c>
      <c r="L7589" s="1"/>
    </row>
    <row r="7590" spans="1:12" x14ac:dyDescent="0.3">
      <c r="A7590">
        <v>207589</v>
      </c>
      <c r="B7590" t="s">
        <v>699</v>
      </c>
      <c r="C7590" t="s">
        <v>26</v>
      </c>
      <c r="D7590" t="s">
        <v>34</v>
      </c>
      <c r="E7590" t="s">
        <v>28</v>
      </c>
      <c r="F7590" t="s">
        <v>78</v>
      </c>
      <c r="G7590">
        <v>24</v>
      </c>
      <c r="H7590">
        <v>1083408.83</v>
      </c>
      <c r="I7590">
        <v>911780.4</v>
      </c>
      <c r="J7590" t="s">
        <v>15</v>
      </c>
      <c r="L7590" s="1"/>
    </row>
    <row r="7591" spans="1:12" x14ac:dyDescent="0.3">
      <c r="A7591">
        <v>207590</v>
      </c>
      <c r="B7591" t="s">
        <v>129</v>
      </c>
      <c r="C7591" t="s">
        <v>11</v>
      </c>
      <c r="D7591" t="s">
        <v>12</v>
      </c>
      <c r="E7591" t="s">
        <v>28</v>
      </c>
      <c r="F7591" t="s">
        <v>39</v>
      </c>
      <c r="G7591">
        <v>45</v>
      </c>
      <c r="H7591">
        <v>2651006.0699999998</v>
      </c>
      <c r="I7591">
        <v>1615395.02</v>
      </c>
      <c r="J7591" t="s">
        <v>15</v>
      </c>
      <c r="L7591" s="1"/>
    </row>
    <row r="7592" spans="1:12" x14ac:dyDescent="0.3">
      <c r="A7592">
        <v>207591</v>
      </c>
      <c r="B7592" t="s">
        <v>702</v>
      </c>
      <c r="C7592" t="s">
        <v>38</v>
      </c>
      <c r="D7592" t="s">
        <v>51</v>
      </c>
      <c r="E7592" t="s">
        <v>13</v>
      </c>
      <c r="F7592" t="s">
        <v>36</v>
      </c>
      <c r="G7592">
        <v>43</v>
      </c>
      <c r="H7592">
        <v>1625519.93</v>
      </c>
      <c r="I7592">
        <v>1232913.81</v>
      </c>
      <c r="J7592" t="s">
        <v>15</v>
      </c>
      <c r="L7592" s="1"/>
    </row>
    <row r="7593" spans="1:12" x14ac:dyDescent="0.3">
      <c r="A7593">
        <v>207592</v>
      </c>
      <c r="B7593" t="s">
        <v>287</v>
      </c>
      <c r="C7593" t="s">
        <v>31</v>
      </c>
      <c r="D7593" t="s">
        <v>34</v>
      </c>
      <c r="E7593" t="s">
        <v>28</v>
      </c>
      <c r="F7593" t="s">
        <v>78</v>
      </c>
      <c r="G7593">
        <v>15</v>
      </c>
      <c r="H7593">
        <v>390071.16</v>
      </c>
      <c r="I7593">
        <v>250959.77</v>
      </c>
      <c r="J7593" t="s">
        <v>15</v>
      </c>
      <c r="L7593" s="1"/>
    </row>
    <row r="7594" spans="1:12" x14ac:dyDescent="0.3">
      <c r="A7594">
        <v>207593</v>
      </c>
      <c r="B7594" t="s">
        <v>101</v>
      </c>
      <c r="C7594" t="s">
        <v>31</v>
      </c>
      <c r="D7594" t="s">
        <v>32</v>
      </c>
      <c r="E7594" t="s">
        <v>13</v>
      </c>
      <c r="F7594" t="s">
        <v>42</v>
      </c>
      <c r="G7594">
        <v>26</v>
      </c>
      <c r="H7594">
        <v>141953.98000000001</v>
      </c>
      <c r="I7594">
        <v>106740.76</v>
      </c>
      <c r="J7594" t="s">
        <v>24</v>
      </c>
      <c r="L7594" s="1"/>
    </row>
    <row r="7595" spans="1:12" x14ac:dyDescent="0.3">
      <c r="A7595">
        <v>207594</v>
      </c>
      <c r="B7595" t="s">
        <v>178</v>
      </c>
      <c r="C7595" t="s">
        <v>31</v>
      </c>
      <c r="D7595" t="s">
        <v>12</v>
      </c>
      <c r="E7595" t="s">
        <v>13</v>
      </c>
      <c r="F7595" t="s">
        <v>14</v>
      </c>
      <c r="G7595">
        <v>6</v>
      </c>
      <c r="H7595">
        <v>233766.47</v>
      </c>
      <c r="I7595">
        <v>168630.41</v>
      </c>
      <c r="J7595" t="s">
        <v>24</v>
      </c>
      <c r="L7595" s="1"/>
    </row>
    <row r="7596" spans="1:12" x14ac:dyDescent="0.3">
      <c r="A7596">
        <v>207595</v>
      </c>
      <c r="B7596" t="s">
        <v>489</v>
      </c>
      <c r="C7596" t="s">
        <v>38</v>
      </c>
      <c r="D7596" t="s">
        <v>17</v>
      </c>
      <c r="E7596" t="s">
        <v>20</v>
      </c>
      <c r="F7596" t="s">
        <v>23</v>
      </c>
      <c r="G7596">
        <v>49</v>
      </c>
      <c r="H7596">
        <v>906753.52</v>
      </c>
      <c r="I7596">
        <v>628173.43000000005</v>
      </c>
      <c r="J7596" t="s">
        <v>15</v>
      </c>
      <c r="L7596" s="1"/>
    </row>
    <row r="7597" spans="1:12" x14ac:dyDescent="0.3">
      <c r="A7597">
        <v>207596</v>
      </c>
      <c r="B7597" t="s">
        <v>44</v>
      </c>
      <c r="C7597" t="s">
        <v>38</v>
      </c>
      <c r="D7597" t="s">
        <v>34</v>
      </c>
      <c r="E7597" t="s">
        <v>28</v>
      </c>
      <c r="F7597" t="s">
        <v>29</v>
      </c>
      <c r="G7597">
        <v>30</v>
      </c>
      <c r="H7597">
        <v>1359174.85</v>
      </c>
      <c r="I7597">
        <v>1000885.97</v>
      </c>
      <c r="J7597" t="s">
        <v>15</v>
      </c>
      <c r="L7597" s="1"/>
    </row>
    <row r="7598" spans="1:12" x14ac:dyDescent="0.3">
      <c r="A7598">
        <v>207597</v>
      </c>
      <c r="B7598" t="s">
        <v>741</v>
      </c>
      <c r="C7598" t="s">
        <v>31</v>
      </c>
      <c r="D7598" t="s">
        <v>27</v>
      </c>
      <c r="E7598" t="s">
        <v>28</v>
      </c>
      <c r="F7598" t="s">
        <v>39</v>
      </c>
      <c r="G7598">
        <v>12</v>
      </c>
      <c r="H7598">
        <v>678323.11</v>
      </c>
      <c r="I7598">
        <v>502967.96</v>
      </c>
      <c r="J7598" t="s">
        <v>15</v>
      </c>
      <c r="L7598" s="1"/>
    </row>
    <row r="7599" spans="1:12" x14ac:dyDescent="0.3">
      <c r="A7599">
        <v>207598</v>
      </c>
      <c r="B7599" t="s">
        <v>256</v>
      </c>
      <c r="C7599" t="s">
        <v>31</v>
      </c>
      <c r="D7599" t="s">
        <v>32</v>
      </c>
      <c r="E7599" t="s">
        <v>13</v>
      </c>
      <c r="F7599" t="s">
        <v>14</v>
      </c>
      <c r="G7599">
        <v>12</v>
      </c>
      <c r="H7599">
        <v>513054.44</v>
      </c>
      <c r="I7599">
        <v>394888.03</v>
      </c>
      <c r="J7599" t="s">
        <v>15</v>
      </c>
      <c r="L7599" s="1"/>
    </row>
    <row r="7600" spans="1:12" x14ac:dyDescent="0.3">
      <c r="A7600">
        <v>207599</v>
      </c>
      <c r="B7600" t="s">
        <v>177</v>
      </c>
      <c r="C7600" t="s">
        <v>31</v>
      </c>
      <c r="D7600" t="s">
        <v>51</v>
      </c>
      <c r="E7600" t="s">
        <v>28</v>
      </c>
      <c r="F7600" t="s">
        <v>78</v>
      </c>
      <c r="G7600">
        <v>12</v>
      </c>
      <c r="H7600">
        <v>635148.17000000004</v>
      </c>
      <c r="I7600">
        <v>536792.59</v>
      </c>
      <c r="J7600" t="s">
        <v>15</v>
      </c>
      <c r="L7600" s="1"/>
    </row>
    <row r="7601" spans="1:12" x14ac:dyDescent="0.3">
      <c r="A7601">
        <v>207600</v>
      </c>
      <c r="B7601" t="s">
        <v>283</v>
      </c>
      <c r="C7601" t="s">
        <v>11</v>
      </c>
      <c r="D7601" t="s">
        <v>12</v>
      </c>
      <c r="E7601" t="s">
        <v>28</v>
      </c>
      <c r="F7601" t="s">
        <v>39</v>
      </c>
      <c r="G7601">
        <v>20</v>
      </c>
      <c r="H7601">
        <v>1096901.3400000001</v>
      </c>
      <c r="I7601">
        <v>888892.6</v>
      </c>
      <c r="J7601" t="s">
        <v>15</v>
      </c>
      <c r="L7601" s="1"/>
    </row>
    <row r="7602" spans="1:12" x14ac:dyDescent="0.3">
      <c r="A7602">
        <v>207601</v>
      </c>
      <c r="B7602" t="s">
        <v>323</v>
      </c>
      <c r="C7602" t="s">
        <v>26</v>
      </c>
      <c r="D7602" t="s">
        <v>27</v>
      </c>
      <c r="E7602" t="s">
        <v>20</v>
      </c>
      <c r="F7602" t="s">
        <v>45</v>
      </c>
      <c r="G7602">
        <v>12</v>
      </c>
      <c r="H7602">
        <v>719322.79</v>
      </c>
      <c r="I7602">
        <v>518730.66</v>
      </c>
      <c r="J7602" t="s">
        <v>15</v>
      </c>
      <c r="L7602" s="1"/>
    </row>
    <row r="7603" spans="1:12" x14ac:dyDescent="0.3">
      <c r="A7603">
        <v>207602</v>
      </c>
      <c r="B7603" t="s">
        <v>320</v>
      </c>
      <c r="C7603" t="s">
        <v>38</v>
      </c>
      <c r="D7603" t="s">
        <v>27</v>
      </c>
      <c r="E7603" t="s">
        <v>20</v>
      </c>
      <c r="F7603" t="s">
        <v>45</v>
      </c>
      <c r="G7603">
        <v>4</v>
      </c>
      <c r="H7603">
        <v>106224.72</v>
      </c>
      <c r="I7603">
        <v>66309.039999999994</v>
      </c>
      <c r="J7603" t="s">
        <v>15</v>
      </c>
      <c r="L7603" s="1"/>
    </row>
    <row r="7604" spans="1:12" x14ac:dyDescent="0.3">
      <c r="A7604">
        <v>207603</v>
      </c>
      <c r="B7604" t="s">
        <v>104</v>
      </c>
      <c r="C7604" t="s">
        <v>26</v>
      </c>
      <c r="D7604" t="s">
        <v>34</v>
      </c>
      <c r="E7604" t="s">
        <v>20</v>
      </c>
      <c r="F7604" t="s">
        <v>23</v>
      </c>
      <c r="G7604">
        <v>26</v>
      </c>
      <c r="H7604">
        <v>1459727.31</v>
      </c>
      <c r="I7604">
        <v>1220885.69</v>
      </c>
      <c r="J7604" t="s">
        <v>24</v>
      </c>
      <c r="L7604" s="1"/>
    </row>
    <row r="7605" spans="1:12" x14ac:dyDescent="0.3">
      <c r="A7605">
        <v>207604</v>
      </c>
      <c r="B7605" t="s">
        <v>173</v>
      </c>
      <c r="C7605" t="s">
        <v>11</v>
      </c>
      <c r="D7605" t="s">
        <v>34</v>
      </c>
      <c r="E7605" t="s">
        <v>13</v>
      </c>
      <c r="F7605" t="s">
        <v>14</v>
      </c>
      <c r="G7605">
        <v>46</v>
      </c>
      <c r="H7605">
        <v>298546.65999999997</v>
      </c>
      <c r="I7605">
        <v>236711.95</v>
      </c>
      <c r="J7605" t="s">
        <v>15</v>
      </c>
      <c r="L7605" s="1"/>
    </row>
    <row r="7606" spans="1:12" x14ac:dyDescent="0.3">
      <c r="A7606">
        <v>207605</v>
      </c>
      <c r="B7606" t="s">
        <v>232</v>
      </c>
      <c r="C7606" t="s">
        <v>26</v>
      </c>
      <c r="D7606" t="s">
        <v>32</v>
      </c>
      <c r="E7606" t="s">
        <v>28</v>
      </c>
      <c r="F7606" t="s">
        <v>29</v>
      </c>
      <c r="G7606">
        <v>26</v>
      </c>
      <c r="H7606">
        <v>967440.89</v>
      </c>
      <c r="I7606">
        <v>651468.92000000004</v>
      </c>
      <c r="J7606" t="s">
        <v>24</v>
      </c>
      <c r="L7606" s="1"/>
    </row>
    <row r="7607" spans="1:12" x14ac:dyDescent="0.3">
      <c r="A7607">
        <v>207606</v>
      </c>
      <c r="B7607" t="s">
        <v>347</v>
      </c>
      <c r="C7607" t="s">
        <v>11</v>
      </c>
      <c r="D7607" t="s">
        <v>34</v>
      </c>
      <c r="E7607" t="s">
        <v>20</v>
      </c>
      <c r="F7607" t="s">
        <v>21</v>
      </c>
      <c r="G7607">
        <v>45</v>
      </c>
      <c r="H7607">
        <v>1735206.51</v>
      </c>
      <c r="I7607">
        <v>1432320.67</v>
      </c>
      <c r="J7607" t="s">
        <v>15</v>
      </c>
      <c r="L7607" s="1"/>
    </row>
    <row r="7608" spans="1:12" x14ac:dyDescent="0.3">
      <c r="A7608">
        <v>207607</v>
      </c>
      <c r="B7608" t="s">
        <v>695</v>
      </c>
      <c r="C7608" t="s">
        <v>11</v>
      </c>
      <c r="D7608" t="s">
        <v>17</v>
      </c>
      <c r="E7608" t="s">
        <v>28</v>
      </c>
      <c r="F7608" t="s">
        <v>29</v>
      </c>
      <c r="G7608">
        <v>24</v>
      </c>
      <c r="H7608">
        <v>1285290.18</v>
      </c>
      <c r="I7608">
        <v>995066.22</v>
      </c>
      <c r="J7608" t="s">
        <v>15</v>
      </c>
      <c r="L7608" s="1"/>
    </row>
    <row r="7609" spans="1:12" x14ac:dyDescent="0.3">
      <c r="A7609">
        <v>207608</v>
      </c>
      <c r="B7609" t="s">
        <v>304</v>
      </c>
      <c r="C7609" t="s">
        <v>26</v>
      </c>
      <c r="D7609" t="s">
        <v>51</v>
      </c>
      <c r="E7609" t="s">
        <v>13</v>
      </c>
      <c r="F7609" t="s">
        <v>42</v>
      </c>
      <c r="G7609">
        <v>47</v>
      </c>
      <c r="H7609">
        <v>252427.48</v>
      </c>
      <c r="I7609">
        <v>172166.51</v>
      </c>
      <c r="J7609" t="s">
        <v>24</v>
      </c>
      <c r="L7609" s="1"/>
    </row>
    <row r="7610" spans="1:12" x14ac:dyDescent="0.3">
      <c r="A7610">
        <v>207609</v>
      </c>
      <c r="B7610" t="s">
        <v>350</v>
      </c>
      <c r="C7610" t="s">
        <v>26</v>
      </c>
      <c r="D7610" t="s">
        <v>17</v>
      </c>
      <c r="E7610" t="s">
        <v>28</v>
      </c>
      <c r="F7610" t="s">
        <v>29</v>
      </c>
      <c r="G7610">
        <v>16</v>
      </c>
      <c r="H7610">
        <v>431402.41</v>
      </c>
      <c r="I7610">
        <v>273552.78999999998</v>
      </c>
      <c r="J7610" t="s">
        <v>15</v>
      </c>
      <c r="L7610" s="1"/>
    </row>
    <row r="7611" spans="1:12" x14ac:dyDescent="0.3">
      <c r="A7611">
        <v>207610</v>
      </c>
      <c r="B7611" t="s">
        <v>230</v>
      </c>
      <c r="C7611" t="s">
        <v>11</v>
      </c>
      <c r="D7611" t="s">
        <v>12</v>
      </c>
      <c r="E7611" t="s">
        <v>20</v>
      </c>
      <c r="F7611" t="s">
        <v>23</v>
      </c>
      <c r="G7611">
        <v>43</v>
      </c>
      <c r="H7611">
        <v>1661904.66</v>
      </c>
      <c r="I7611">
        <v>1323045.8899999999</v>
      </c>
      <c r="J7611" t="s">
        <v>24</v>
      </c>
      <c r="L7611" s="1"/>
    </row>
    <row r="7612" spans="1:12" x14ac:dyDescent="0.3">
      <c r="A7612">
        <v>207611</v>
      </c>
      <c r="B7612" t="s">
        <v>612</v>
      </c>
      <c r="C7612" t="s">
        <v>38</v>
      </c>
      <c r="D7612" t="s">
        <v>12</v>
      </c>
      <c r="E7612" t="s">
        <v>13</v>
      </c>
      <c r="F7612" t="s">
        <v>36</v>
      </c>
      <c r="G7612">
        <v>7</v>
      </c>
      <c r="H7612">
        <v>29816.81</v>
      </c>
      <c r="I7612">
        <v>18513.63</v>
      </c>
      <c r="J7612" t="s">
        <v>24</v>
      </c>
      <c r="L7612" s="1"/>
    </row>
    <row r="7613" spans="1:12" x14ac:dyDescent="0.3">
      <c r="A7613">
        <v>207612</v>
      </c>
      <c r="B7613" t="s">
        <v>403</v>
      </c>
      <c r="C7613" t="s">
        <v>11</v>
      </c>
      <c r="D7613" t="s">
        <v>12</v>
      </c>
      <c r="E7613" t="s">
        <v>13</v>
      </c>
      <c r="F7613" t="s">
        <v>18</v>
      </c>
      <c r="G7613">
        <v>5</v>
      </c>
      <c r="H7613">
        <v>84084.98</v>
      </c>
      <c r="I7613">
        <v>61483.57</v>
      </c>
      <c r="J7613" t="s">
        <v>15</v>
      </c>
      <c r="L7613" s="1"/>
    </row>
    <row r="7614" spans="1:12" x14ac:dyDescent="0.3">
      <c r="A7614">
        <v>207613</v>
      </c>
      <c r="B7614" t="s">
        <v>704</v>
      </c>
      <c r="C7614" t="s">
        <v>38</v>
      </c>
      <c r="D7614" t="s">
        <v>12</v>
      </c>
      <c r="E7614" t="s">
        <v>13</v>
      </c>
      <c r="F7614" t="s">
        <v>42</v>
      </c>
      <c r="G7614">
        <v>37</v>
      </c>
      <c r="H7614">
        <v>1628678.63</v>
      </c>
      <c r="I7614">
        <v>1099930.04</v>
      </c>
      <c r="J7614" t="s">
        <v>24</v>
      </c>
      <c r="L7614" s="1"/>
    </row>
    <row r="7615" spans="1:12" x14ac:dyDescent="0.3">
      <c r="A7615">
        <v>207614</v>
      </c>
      <c r="B7615" t="s">
        <v>43</v>
      </c>
      <c r="C7615" t="s">
        <v>11</v>
      </c>
      <c r="D7615" t="s">
        <v>32</v>
      </c>
      <c r="E7615" t="s">
        <v>13</v>
      </c>
      <c r="F7615" t="s">
        <v>42</v>
      </c>
      <c r="G7615">
        <v>10</v>
      </c>
      <c r="H7615">
        <v>54055.73</v>
      </c>
      <c r="I7615">
        <v>36555.449999999997</v>
      </c>
      <c r="J7615" t="s">
        <v>15</v>
      </c>
      <c r="L7615" s="1"/>
    </row>
    <row r="7616" spans="1:12" x14ac:dyDescent="0.3">
      <c r="A7616">
        <v>207615</v>
      </c>
      <c r="B7616" t="s">
        <v>577</v>
      </c>
      <c r="C7616" t="s">
        <v>11</v>
      </c>
      <c r="D7616" t="s">
        <v>12</v>
      </c>
      <c r="E7616" t="s">
        <v>28</v>
      </c>
      <c r="F7616" t="s">
        <v>29</v>
      </c>
      <c r="G7616">
        <v>5</v>
      </c>
      <c r="H7616">
        <v>104707.94</v>
      </c>
      <c r="I7616">
        <v>85439.02</v>
      </c>
      <c r="J7616" t="s">
        <v>24</v>
      </c>
      <c r="L7616" s="1"/>
    </row>
    <row r="7617" spans="1:12" x14ac:dyDescent="0.3">
      <c r="A7617">
        <v>207616</v>
      </c>
      <c r="B7617" t="s">
        <v>532</v>
      </c>
      <c r="C7617" t="s">
        <v>31</v>
      </c>
      <c r="D7617" t="s">
        <v>32</v>
      </c>
      <c r="E7617" t="s">
        <v>20</v>
      </c>
      <c r="F7617" t="s">
        <v>21</v>
      </c>
      <c r="G7617">
        <v>5</v>
      </c>
      <c r="H7617">
        <v>64238.33</v>
      </c>
      <c r="I7617">
        <v>41526.01</v>
      </c>
      <c r="J7617" t="s">
        <v>24</v>
      </c>
      <c r="L7617" s="1"/>
    </row>
    <row r="7618" spans="1:12" x14ac:dyDescent="0.3">
      <c r="A7618">
        <v>207617</v>
      </c>
      <c r="B7618" t="s">
        <v>663</v>
      </c>
      <c r="C7618" t="s">
        <v>38</v>
      </c>
      <c r="D7618" t="s">
        <v>27</v>
      </c>
      <c r="E7618" t="s">
        <v>20</v>
      </c>
      <c r="F7618" t="s">
        <v>23</v>
      </c>
      <c r="G7618">
        <v>48</v>
      </c>
      <c r="H7618">
        <v>628675.63</v>
      </c>
      <c r="I7618">
        <v>501734.87</v>
      </c>
      <c r="J7618" t="s">
        <v>15</v>
      </c>
      <c r="L7618" s="1"/>
    </row>
    <row r="7619" spans="1:12" x14ac:dyDescent="0.3">
      <c r="A7619">
        <v>207618</v>
      </c>
      <c r="B7619" t="s">
        <v>560</v>
      </c>
      <c r="C7619" t="s">
        <v>26</v>
      </c>
      <c r="D7619" t="s">
        <v>32</v>
      </c>
      <c r="E7619" t="s">
        <v>28</v>
      </c>
      <c r="F7619" t="s">
        <v>78</v>
      </c>
      <c r="G7619">
        <v>14</v>
      </c>
      <c r="H7619">
        <v>720922.21</v>
      </c>
      <c r="I7619">
        <v>463760.1</v>
      </c>
      <c r="J7619" t="s">
        <v>15</v>
      </c>
      <c r="L7619" s="1"/>
    </row>
    <row r="7620" spans="1:12" x14ac:dyDescent="0.3">
      <c r="A7620">
        <v>207619</v>
      </c>
      <c r="B7620" t="s">
        <v>364</v>
      </c>
      <c r="C7620" t="s">
        <v>11</v>
      </c>
      <c r="D7620" t="s">
        <v>27</v>
      </c>
      <c r="E7620" t="s">
        <v>13</v>
      </c>
      <c r="F7620" t="s">
        <v>42</v>
      </c>
      <c r="G7620">
        <v>24</v>
      </c>
      <c r="H7620">
        <v>50312.35</v>
      </c>
      <c r="I7620">
        <v>30801.96</v>
      </c>
      <c r="J7620" t="s">
        <v>15</v>
      </c>
      <c r="L7620" s="1"/>
    </row>
    <row r="7621" spans="1:12" x14ac:dyDescent="0.3">
      <c r="A7621">
        <v>207620</v>
      </c>
      <c r="B7621" t="s">
        <v>728</v>
      </c>
      <c r="C7621" t="s">
        <v>38</v>
      </c>
      <c r="D7621" t="s">
        <v>34</v>
      </c>
      <c r="E7621" t="s">
        <v>28</v>
      </c>
      <c r="F7621" t="s">
        <v>29</v>
      </c>
      <c r="G7621">
        <v>49</v>
      </c>
      <c r="H7621">
        <v>2539293.77</v>
      </c>
      <c r="I7621">
        <v>1582333.36</v>
      </c>
      <c r="J7621" t="s">
        <v>15</v>
      </c>
      <c r="L7621" s="1"/>
    </row>
    <row r="7622" spans="1:12" x14ac:dyDescent="0.3">
      <c r="A7622">
        <v>207621</v>
      </c>
      <c r="B7622" t="s">
        <v>74</v>
      </c>
      <c r="C7622" t="s">
        <v>38</v>
      </c>
      <c r="D7622" t="s">
        <v>51</v>
      </c>
      <c r="E7622" t="s">
        <v>13</v>
      </c>
      <c r="F7622" t="s">
        <v>36</v>
      </c>
      <c r="G7622">
        <v>5</v>
      </c>
      <c r="H7622">
        <v>236338.13</v>
      </c>
      <c r="I7622">
        <v>152118.48000000001</v>
      </c>
      <c r="J7622" t="s">
        <v>15</v>
      </c>
      <c r="L7622" s="1"/>
    </row>
    <row r="7623" spans="1:12" x14ac:dyDescent="0.3">
      <c r="A7623">
        <v>207622</v>
      </c>
      <c r="B7623" t="s">
        <v>596</v>
      </c>
      <c r="C7623" t="s">
        <v>31</v>
      </c>
      <c r="D7623" t="s">
        <v>27</v>
      </c>
      <c r="E7623" t="s">
        <v>20</v>
      </c>
      <c r="F7623" t="s">
        <v>21</v>
      </c>
      <c r="G7623">
        <v>44</v>
      </c>
      <c r="H7623">
        <v>818159.51</v>
      </c>
      <c r="I7623">
        <v>642821.81999999995</v>
      </c>
      <c r="J7623" t="s">
        <v>15</v>
      </c>
      <c r="L7623" s="1"/>
    </row>
    <row r="7624" spans="1:12" x14ac:dyDescent="0.3">
      <c r="A7624">
        <v>207623</v>
      </c>
      <c r="B7624" t="s">
        <v>398</v>
      </c>
      <c r="C7624" t="s">
        <v>38</v>
      </c>
      <c r="D7624" t="s">
        <v>34</v>
      </c>
      <c r="E7624" t="s">
        <v>13</v>
      </c>
      <c r="F7624" t="s">
        <v>36</v>
      </c>
      <c r="G7624">
        <v>39</v>
      </c>
      <c r="H7624">
        <v>654011.99</v>
      </c>
      <c r="I7624">
        <v>430410.83</v>
      </c>
      <c r="J7624" t="s">
        <v>24</v>
      </c>
      <c r="L7624" s="1"/>
    </row>
    <row r="7625" spans="1:12" x14ac:dyDescent="0.3">
      <c r="A7625">
        <v>207624</v>
      </c>
      <c r="B7625" t="s">
        <v>170</v>
      </c>
      <c r="C7625" t="s">
        <v>26</v>
      </c>
      <c r="D7625" t="s">
        <v>51</v>
      </c>
      <c r="E7625" t="s">
        <v>20</v>
      </c>
      <c r="F7625" t="s">
        <v>21</v>
      </c>
      <c r="G7625">
        <v>32</v>
      </c>
      <c r="H7625">
        <v>327273.21000000002</v>
      </c>
      <c r="I7625">
        <v>246539.26</v>
      </c>
      <c r="J7625" t="s">
        <v>24</v>
      </c>
      <c r="L7625" s="1"/>
    </row>
    <row r="7626" spans="1:12" x14ac:dyDescent="0.3">
      <c r="A7626">
        <v>207625</v>
      </c>
      <c r="B7626" t="s">
        <v>728</v>
      </c>
      <c r="C7626" t="s">
        <v>11</v>
      </c>
      <c r="D7626" t="s">
        <v>17</v>
      </c>
      <c r="E7626" t="s">
        <v>20</v>
      </c>
      <c r="F7626" t="s">
        <v>23</v>
      </c>
      <c r="G7626">
        <v>13</v>
      </c>
      <c r="H7626">
        <v>656902.03</v>
      </c>
      <c r="I7626">
        <v>439496.97</v>
      </c>
      <c r="J7626" t="s">
        <v>24</v>
      </c>
      <c r="L7626" s="1"/>
    </row>
    <row r="7627" spans="1:12" x14ac:dyDescent="0.3">
      <c r="A7627">
        <v>207626</v>
      </c>
      <c r="B7627" t="s">
        <v>50</v>
      </c>
      <c r="C7627" t="s">
        <v>38</v>
      </c>
      <c r="D7627" t="s">
        <v>17</v>
      </c>
      <c r="E7627" t="s">
        <v>13</v>
      </c>
      <c r="F7627" t="s">
        <v>36</v>
      </c>
      <c r="G7627">
        <v>29</v>
      </c>
      <c r="H7627">
        <v>547807.22</v>
      </c>
      <c r="I7627">
        <v>375964.99</v>
      </c>
      <c r="J7627" t="s">
        <v>15</v>
      </c>
      <c r="L7627" s="1"/>
    </row>
    <row r="7628" spans="1:12" x14ac:dyDescent="0.3">
      <c r="A7628">
        <v>207627</v>
      </c>
      <c r="B7628" t="s">
        <v>116</v>
      </c>
      <c r="C7628" t="s">
        <v>38</v>
      </c>
      <c r="D7628" t="s">
        <v>51</v>
      </c>
      <c r="E7628" t="s">
        <v>20</v>
      </c>
      <c r="F7628" t="s">
        <v>45</v>
      </c>
      <c r="G7628">
        <v>12</v>
      </c>
      <c r="H7628">
        <v>606656.42000000004</v>
      </c>
      <c r="I7628">
        <v>484101.13</v>
      </c>
      <c r="J7628" t="s">
        <v>24</v>
      </c>
      <c r="L7628" s="1"/>
    </row>
    <row r="7629" spans="1:12" x14ac:dyDescent="0.3">
      <c r="A7629">
        <v>207628</v>
      </c>
      <c r="B7629" t="s">
        <v>81</v>
      </c>
      <c r="C7629" t="s">
        <v>26</v>
      </c>
      <c r="D7629" t="s">
        <v>12</v>
      </c>
      <c r="E7629" t="s">
        <v>20</v>
      </c>
      <c r="F7629" t="s">
        <v>23</v>
      </c>
      <c r="G7629">
        <v>23</v>
      </c>
      <c r="H7629">
        <v>244748.47</v>
      </c>
      <c r="I7629">
        <v>200271.65</v>
      </c>
      <c r="J7629" t="s">
        <v>24</v>
      </c>
      <c r="L7629" s="1"/>
    </row>
    <row r="7630" spans="1:12" x14ac:dyDescent="0.3">
      <c r="A7630">
        <v>207629</v>
      </c>
      <c r="B7630" t="s">
        <v>759</v>
      </c>
      <c r="C7630" t="s">
        <v>26</v>
      </c>
      <c r="D7630" t="s">
        <v>12</v>
      </c>
      <c r="E7630" t="s">
        <v>20</v>
      </c>
      <c r="F7630" t="s">
        <v>45</v>
      </c>
      <c r="G7630">
        <v>42</v>
      </c>
      <c r="H7630">
        <v>1874512.73</v>
      </c>
      <c r="I7630">
        <v>1176384.93</v>
      </c>
      <c r="J7630" t="s">
        <v>15</v>
      </c>
      <c r="L7630" s="1"/>
    </row>
    <row r="7631" spans="1:12" x14ac:dyDescent="0.3">
      <c r="A7631">
        <v>207630</v>
      </c>
      <c r="B7631" t="s">
        <v>217</v>
      </c>
      <c r="C7631" t="s">
        <v>26</v>
      </c>
      <c r="D7631" t="s">
        <v>12</v>
      </c>
      <c r="E7631" t="s">
        <v>28</v>
      </c>
      <c r="F7631" t="s">
        <v>39</v>
      </c>
      <c r="G7631">
        <v>13</v>
      </c>
      <c r="H7631">
        <v>471882.71</v>
      </c>
      <c r="I7631">
        <v>365149.41</v>
      </c>
      <c r="J7631" t="s">
        <v>24</v>
      </c>
      <c r="L7631" s="1"/>
    </row>
    <row r="7632" spans="1:12" x14ac:dyDescent="0.3">
      <c r="A7632">
        <v>207631</v>
      </c>
      <c r="B7632" t="s">
        <v>478</v>
      </c>
      <c r="C7632" t="s">
        <v>38</v>
      </c>
      <c r="D7632" t="s">
        <v>27</v>
      </c>
      <c r="E7632" t="s">
        <v>28</v>
      </c>
      <c r="F7632" t="s">
        <v>29</v>
      </c>
      <c r="G7632">
        <v>1</v>
      </c>
      <c r="H7632">
        <v>45912.55</v>
      </c>
      <c r="I7632">
        <v>28402</v>
      </c>
      <c r="J7632" t="s">
        <v>15</v>
      </c>
      <c r="L7632" s="1"/>
    </row>
    <row r="7633" spans="1:12" x14ac:dyDescent="0.3">
      <c r="A7633">
        <v>207632</v>
      </c>
      <c r="B7633" t="s">
        <v>103</v>
      </c>
      <c r="C7633" t="s">
        <v>31</v>
      </c>
      <c r="D7633" t="s">
        <v>34</v>
      </c>
      <c r="E7633" t="s">
        <v>13</v>
      </c>
      <c r="F7633" t="s">
        <v>18</v>
      </c>
      <c r="G7633">
        <v>23</v>
      </c>
      <c r="H7633">
        <v>744913.24</v>
      </c>
      <c r="I7633">
        <v>510323.34</v>
      </c>
      <c r="J7633" t="s">
        <v>24</v>
      </c>
      <c r="L7633" s="1"/>
    </row>
    <row r="7634" spans="1:12" x14ac:dyDescent="0.3">
      <c r="A7634">
        <v>207633</v>
      </c>
      <c r="B7634" t="s">
        <v>386</v>
      </c>
      <c r="C7634" t="s">
        <v>11</v>
      </c>
      <c r="D7634" t="s">
        <v>32</v>
      </c>
      <c r="E7634" t="s">
        <v>28</v>
      </c>
      <c r="F7634" t="s">
        <v>29</v>
      </c>
      <c r="G7634">
        <v>26</v>
      </c>
      <c r="H7634">
        <v>1097076.71</v>
      </c>
      <c r="I7634">
        <v>870849.75</v>
      </c>
      <c r="J7634" t="s">
        <v>15</v>
      </c>
      <c r="L7634" s="1"/>
    </row>
    <row r="7635" spans="1:12" x14ac:dyDescent="0.3">
      <c r="A7635">
        <v>207634</v>
      </c>
      <c r="B7635" t="s">
        <v>321</v>
      </c>
      <c r="C7635" t="s">
        <v>38</v>
      </c>
      <c r="D7635" t="s">
        <v>32</v>
      </c>
      <c r="E7635" t="s">
        <v>13</v>
      </c>
      <c r="F7635" t="s">
        <v>42</v>
      </c>
      <c r="G7635">
        <v>50</v>
      </c>
      <c r="H7635">
        <v>2386114.2200000002</v>
      </c>
      <c r="I7635">
        <v>1777490.35</v>
      </c>
      <c r="J7635" t="s">
        <v>24</v>
      </c>
      <c r="L7635" s="1"/>
    </row>
    <row r="7636" spans="1:12" x14ac:dyDescent="0.3">
      <c r="A7636">
        <v>207635</v>
      </c>
      <c r="B7636" t="s">
        <v>173</v>
      </c>
      <c r="C7636" t="s">
        <v>38</v>
      </c>
      <c r="D7636" t="s">
        <v>17</v>
      </c>
      <c r="E7636" t="s">
        <v>20</v>
      </c>
      <c r="F7636" t="s">
        <v>23</v>
      </c>
      <c r="G7636">
        <v>32</v>
      </c>
      <c r="H7636">
        <v>399039.9</v>
      </c>
      <c r="I7636">
        <v>268954.28999999998</v>
      </c>
      <c r="J7636" t="s">
        <v>24</v>
      </c>
      <c r="L7636" s="1"/>
    </row>
    <row r="7637" spans="1:12" x14ac:dyDescent="0.3">
      <c r="A7637">
        <v>207636</v>
      </c>
      <c r="B7637" t="s">
        <v>200</v>
      </c>
      <c r="C7637" t="s">
        <v>38</v>
      </c>
      <c r="D7637" t="s">
        <v>27</v>
      </c>
      <c r="E7637" t="s">
        <v>20</v>
      </c>
      <c r="F7637" t="s">
        <v>21</v>
      </c>
      <c r="G7637">
        <v>16</v>
      </c>
      <c r="H7637">
        <v>271168.96999999997</v>
      </c>
      <c r="I7637">
        <v>169687.84</v>
      </c>
      <c r="J7637" t="s">
        <v>24</v>
      </c>
      <c r="L7637" s="1"/>
    </row>
    <row r="7638" spans="1:12" x14ac:dyDescent="0.3">
      <c r="A7638">
        <v>207637</v>
      </c>
      <c r="B7638" t="s">
        <v>373</v>
      </c>
      <c r="C7638" t="s">
        <v>11</v>
      </c>
      <c r="D7638" t="s">
        <v>51</v>
      </c>
      <c r="E7638" t="s">
        <v>13</v>
      </c>
      <c r="F7638" t="s">
        <v>42</v>
      </c>
      <c r="G7638">
        <v>12</v>
      </c>
      <c r="H7638">
        <v>530037.47</v>
      </c>
      <c r="I7638">
        <v>415660.91</v>
      </c>
      <c r="J7638" t="s">
        <v>15</v>
      </c>
      <c r="L7638" s="1"/>
    </row>
    <row r="7639" spans="1:12" x14ac:dyDescent="0.3">
      <c r="A7639">
        <v>207638</v>
      </c>
      <c r="B7639" t="s">
        <v>682</v>
      </c>
      <c r="C7639" t="s">
        <v>11</v>
      </c>
      <c r="D7639" t="s">
        <v>51</v>
      </c>
      <c r="E7639" t="s">
        <v>13</v>
      </c>
      <c r="F7639" t="s">
        <v>18</v>
      </c>
      <c r="G7639">
        <v>4</v>
      </c>
      <c r="H7639">
        <v>172411.28</v>
      </c>
      <c r="I7639">
        <v>119274.54</v>
      </c>
      <c r="J7639" t="s">
        <v>15</v>
      </c>
      <c r="L7639" s="1"/>
    </row>
    <row r="7640" spans="1:12" x14ac:dyDescent="0.3">
      <c r="A7640">
        <v>207639</v>
      </c>
      <c r="B7640" t="s">
        <v>158</v>
      </c>
      <c r="C7640" t="s">
        <v>11</v>
      </c>
      <c r="D7640" t="s">
        <v>34</v>
      </c>
      <c r="E7640" t="s">
        <v>13</v>
      </c>
      <c r="F7640" t="s">
        <v>42</v>
      </c>
      <c r="G7640">
        <v>14</v>
      </c>
      <c r="H7640">
        <v>235864.6</v>
      </c>
      <c r="I7640">
        <v>162669</v>
      </c>
      <c r="J7640" t="s">
        <v>24</v>
      </c>
      <c r="L7640" s="1"/>
    </row>
    <row r="7641" spans="1:12" x14ac:dyDescent="0.3">
      <c r="A7641">
        <v>207640</v>
      </c>
      <c r="B7641" t="s">
        <v>258</v>
      </c>
      <c r="C7641" t="s">
        <v>26</v>
      </c>
      <c r="D7641" t="s">
        <v>32</v>
      </c>
      <c r="E7641" t="s">
        <v>28</v>
      </c>
      <c r="F7641" t="s">
        <v>39</v>
      </c>
      <c r="G7641">
        <v>34</v>
      </c>
      <c r="H7641">
        <v>1065934.29</v>
      </c>
      <c r="I7641">
        <v>848541.25</v>
      </c>
      <c r="J7641" t="s">
        <v>15</v>
      </c>
      <c r="L7641" s="1"/>
    </row>
    <row r="7642" spans="1:12" x14ac:dyDescent="0.3">
      <c r="A7642">
        <v>207641</v>
      </c>
      <c r="B7642" t="s">
        <v>107</v>
      </c>
      <c r="C7642" t="s">
        <v>38</v>
      </c>
      <c r="D7642" t="s">
        <v>17</v>
      </c>
      <c r="E7642" t="s">
        <v>28</v>
      </c>
      <c r="F7642" t="s">
        <v>39</v>
      </c>
      <c r="G7642">
        <v>14</v>
      </c>
      <c r="H7642">
        <v>14658.02</v>
      </c>
      <c r="I7642">
        <v>11702.17</v>
      </c>
      <c r="J7642" t="s">
        <v>15</v>
      </c>
      <c r="L7642" s="1"/>
    </row>
    <row r="7643" spans="1:12" x14ac:dyDescent="0.3">
      <c r="A7643">
        <v>207642</v>
      </c>
      <c r="B7643" t="s">
        <v>715</v>
      </c>
      <c r="C7643" t="s">
        <v>31</v>
      </c>
      <c r="D7643" t="s">
        <v>32</v>
      </c>
      <c r="E7643" t="s">
        <v>20</v>
      </c>
      <c r="F7643" t="s">
        <v>21</v>
      </c>
      <c r="G7643">
        <v>5</v>
      </c>
      <c r="H7643">
        <v>78946.78</v>
      </c>
      <c r="I7643">
        <v>48303.199999999997</v>
      </c>
      <c r="J7643" t="s">
        <v>24</v>
      </c>
      <c r="L7643" s="1"/>
    </row>
    <row r="7644" spans="1:12" x14ac:dyDescent="0.3">
      <c r="A7644">
        <v>207643</v>
      </c>
      <c r="B7644" t="s">
        <v>382</v>
      </c>
      <c r="C7644" t="s">
        <v>26</v>
      </c>
      <c r="D7644" t="s">
        <v>34</v>
      </c>
      <c r="E7644" t="s">
        <v>20</v>
      </c>
      <c r="F7644" t="s">
        <v>45</v>
      </c>
      <c r="G7644">
        <v>44</v>
      </c>
      <c r="H7644">
        <v>531388.30000000005</v>
      </c>
      <c r="I7644">
        <v>405139.82</v>
      </c>
      <c r="J7644" t="s">
        <v>24</v>
      </c>
      <c r="L7644" s="1"/>
    </row>
    <row r="7645" spans="1:12" x14ac:dyDescent="0.3">
      <c r="A7645">
        <v>207644</v>
      </c>
      <c r="B7645" t="s">
        <v>313</v>
      </c>
      <c r="C7645" t="s">
        <v>38</v>
      </c>
      <c r="D7645" t="s">
        <v>34</v>
      </c>
      <c r="E7645" t="s">
        <v>20</v>
      </c>
      <c r="F7645" t="s">
        <v>23</v>
      </c>
      <c r="G7645">
        <v>24</v>
      </c>
      <c r="H7645">
        <v>976444.13</v>
      </c>
      <c r="I7645">
        <v>702088.32</v>
      </c>
      <c r="J7645" t="s">
        <v>24</v>
      </c>
      <c r="L7645" s="1"/>
    </row>
    <row r="7646" spans="1:12" x14ac:dyDescent="0.3">
      <c r="A7646">
        <v>207645</v>
      </c>
      <c r="B7646" t="s">
        <v>200</v>
      </c>
      <c r="C7646" t="s">
        <v>26</v>
      </c>
      <c r="D7646" t="s">
        <v>32</v>
      </c>
      <c r="E7646" t="s">
        <v>13</v>
      </c>
      <c r="F7646" t="s">
        <v>36</v>
      </c>
      <c r="G7646">
        <v>7</v>
      </c>
      <c r="H7646">
        <v>50940.11</v>
      </c>
      <c r="I7646">
        <v>34554.06</v>
      </c>
      <c r="J7646" t="s">
        <v>24</v>
      </c>
      <c r="L7646" s="1"/>
    </row>
    <row r="7647" spans="1:12" x14ac:dyDescent="0.3">
      <c r="A7647">
        <v>207646</v>
      </c>
      <c r="B7647" t="s">
        <v>632</v>
      </c>
      <c r="C7647" t="s">
        <v>38</v>
      </c>
      <c r="D7647" t="s">
        <v>17</v>
      </c>
      <c r="E7647" t="s">
        <v>28</v>
      </c>
      <c r="F7647" t="s">
        <v>39</v>
      </c>
      <c r="G7647">
        <v>48</v>
      </c>
      <c r="H7647">
        <v>359918.53</v>
      </c>
      <c r="I7647">
        <v>302894.88</v>
      </c>
      <c r="J7647" t="s">
        <v>24</v>
      </c>
      <c r="L7647" s="1"/>
    </row>
    <row r="7648" spans="1:12" x14ac:dyDescent="0.3">
      <c r="A7648">
        <v>207647</v>
      </c>
      <c r="B7648" t="s">
        <v>576</v>
      </c>
      <c r="C7648" t="s">
        <v>11</v>
      </c>
      <c r="D7648" t="s">
        <v>32</v>
      </c>
      <c r="E7648" t="s">
        <v>13</v>
      </c>
      <c r="F7648" t="s">
        <v>14</v>
      </c>
      <c r="G7648">
        <v>36</v>
      </c>
      <c r="H7648">
        <v>1278010.79</v>
      </c>
      <c r="I7648">
        <v>891800.9</v>
      </c>
      <c r="J7648" t="s">
        <v>24</v>
      </c>
      <c r="L7648" s="1"/>
    </row>
    <row r="7649" spans="1:12" x14ac:dyDescent="0.3">
      <c r="A7649">
        <v>207648</v>
      </c>
      <c r="B7649" t="s">
        <v>85</v>
      </c>
      <c r="C7649" t="s">
        <v>38</v>
      </c>
      <c r="D7649" t="s">
        <v>12</v>
      </c>
      <c r="E7649" t="s">
        <v>13</v>
      </c>
      <c r="F7649" t="s">
        <v>18</v>
      </c>
      <c r="G7649">
        <v>30</v>
      </c>
      <c r="H7649">
        <v>807106.4</v>
      </c>
      <c r="I7649">
        <v>673743.92</v>
      </c>
      <c r="J7649" t="s">
        <v>24</v>
      </c>
      <c r="L7649" s="1"/>
    </row>
    <row r="7650" spans="1:12" x14ac:dyDescent="0.3">
      <c r="A7650">
        <v>207649</v>
      </c>
      <c r="B7650" t="s">
        <v>502</v>
      </c>
      <c r="C7650" t="s">
        <v>11</v>
      </c>
      <c r="D7650" t="s">
        <v>27</v>
      </c>
      <c r="E7650" t="s">
        <v>28</v>
      </c>
      <c r="F7650" t="s">
        <v>29</v>
      </c>
      <c r="G7650">
        <v>41</v>
      </c>
      <c r="H7650">
        <v>1845572.14</v>
      </c>
      <c r="I7650">
        <v>1478607.19</v>
      </c>
      <c r="J7650" t="s">
        <v>24</v>
      </c>
      <c r="L7650" s="1"/>
    </row>
    <row r="7651" spans="1:12" x14ac:dyDescent="0.3">
      <c r="A7651">
        <v>207650</v>
      </c>
      <c r="B7651" t="s">
        <v>73</v>
      </c>
      <c r="C7651" t="s">
        <v>11</v>
      </c>
      <c r="D7651" t="s">
        <v>34</v>
      </c>
      <c r="E7651" t="s">
        <v>20</v>
      </c>
      <c r="F7651" t="s">
        <v>45</v>
      </c>
      <c r="G7651">
        <v>44</v>
      </c>
      <c r="H7651">
        <v>99536.52</v>
      </c>
      <c r="I7651">
        <v>69395.100000000006</v>
      </c>
      <c r="J7651" t="s">
        <v>15</v>
      </c>
      <c r="L7651" s="1"/>
    </row>
    <row r="7652" spans="1:12" x14ac:dyDescent="0.3">
      <c r="A7652">
        <v>207651</v>
      </c>
      <c r="B7652" t="s">
        <v>671</v>
      </c>
      <c r="C7652" t="s">
        <v>38</v>
      </c>
      <c r="D7652" t="s">
        <v>17</v>
      </c>
      <c r="E7652" t="s">
        <v>28</v>
      </c>
      <c r="F7652" t="s">
        <v>29</v>
      </c>
      <c r="G7652">
        <v>35</v>
      </c>
      <c r="H7652">
        <v>1395735.29</v>
      </c>
      <c r="I7652">
        <v>929894.98</v>
      </c>
      <c r="J7652" t="s">
        <v>24</v>
      </c>
      <c r="L7652" s="1"/>
    </row>
    <row r="7653" spans="1:12" x14ac:dyDescent="0.3">
      <c r="A7653">
        <v>207652</v>
      </c>
      <c r="B7653" t="s">
        <v>760</v>
      </c>
      <c r="C7653" t="s">
        <v>26</v>
      </c>
      <c r="D7653" t="s">
        <v>51</v>
      </c>
      <c r="E7653" t="s">
        <v>13</v>
      </c>
      <c r="F7653" t="s">
        <v>42</v>
      </c>
      <c r="G7653">
        <v>25</v>
      </c>
      <c r="H7653">
        <v>96104.06</v>
      </c>
      <c r="I7653">
        <v>66530.77</v>
      </c>
      <c r="J7653" t="s">
        <v>15</v>
      </c>
      <c r="L7653" s="1"/>
    </row>
    <row r="7654" spans="1:12" x14ac:dyDescent="0.3">
      <c r="A7654">
        <v>207653</v>
      </c>
      <c r="B7654" t="s">
        <v>117</v>
      </c>
      <c r="C7654" t="s">
        <v>26</v>
      </c>
      <c r="D7654" t="s">
        <v>32</v>
      </c>
      <c r="E7654" t="s">
        <v>13</v>
      </c>
      <c r="F7654" t="s">
        <v>42</v>
      </c>
      <c r="G7654">
        <v>8</v>
      </c>
      <c r="H7654">
        <v>35116.589999999997</v>
      </c>
      <c r="I7654">
        <v>27125.360000000001</v>
      </c>
      <c r="J7654" t="s">
        <v>24</v>
      </c>
      <c r="L7654" s="1"/>
    </row>
    <row r="7655" spans="1:12" x14ac:dyDescent="0.3">
      <c r="A7655">
        <v>207654</v>
      </c>
      <c r="B7655" t="s">
        <v>379</v>
      </c>
      <c r="C7655" t="s">
        <v>26</v>
      </c>
      <c r="D7655" t="s">
        <v>12</v>
      </c>
      <c r="E7655" t="s">
        <v>20</v>
      </c>
      <c r="F7655" t="s">
        <v>23</v>
      </c>
      <c r="G7655">
        <v>5</v>
      </c>
      <c r="H7655">
        <v>94090.79</v>
      </c>
      <c r="I7655">
        <v>60057.56</v>
      </c>
      <c r="J7655" t="s">
        <v>24</v>
      </c>
      <c r="L7655" s="1"/>
    </row>
    <row r="7656" spans="1:12" x14ac:dyDescent="0.3">
      <c r="A7656">
        <v>207655</v>
      </c>
      <c r="B7656" t="s">
        <v>237</v>
      </c>
      <c r="C7656" t="s">
        <v>31</v>
      </c>
      <c r="D7656" t="s">
        <v>34</v>
      </c>
      <c r="E7656" t="s">
        <v>13</v>
      </c>
      <c r="F7656" t="s">
        <v>14</v>
      </c>
      <c r="G7656">
        <v>9</v>
      </c>
      <c r="H7656">
        <v>201474.36</v>
      </c>
      <c r="I7656">
        <v>145346.71</v>
      </c>
      <c r="J7656" t="s">
        <v>24</v>
      </c>
      <c r="L7656" s="1"/>
    </row>
    <row r="7657" spans="1:12" x14ac:dyDescent="0.3">
      <c r="A7657">
        <v>207656</v>
      </c>
      <c r="B7657" t="s">
        <v>67</v>
      </c>
      <c r="C7657" t="s">
        <v>31</v>
      </c>
      <c r="D7657" t="s">
        <v>34</v>
      </c>
      <c r="E7657" t="s">
        <v>13</v>
      </c>
      <c r="F7657" t="s">
        <v>18</v>
      </c>
      <c r="G7657">
        <v>25</v>
      </c>
      <c r="H7657">
        <v>124907.19</v>
      </c>
      <c r="I7657">
        <v>85599.89</v>
      </c>
      <c r="J7657" t="s">
        <v>24</v>
      </c>
      <c r="L7657" s="1"/>
    </row>
    <row r="7658" spans="1:12" x14ac:dyDescent="0.3">
      <c r="A7658">
        <v>207657</v>
      </c>
      <c r="B7658" t="s">
        <v>361</v>
      </c>
      <c r="C7658" t="s">
        <v>31</v>
      </c>
      <c r="D7658" t="s">
        <v>17</v>
      </c>
      <c r="E7658" t="s">
        <v>20</v>
      </c>
      <c r="F7658" t="s">
        <v>45</v>
      </c>
      <c r="G7658">
        <v>45</v>
      </c>
      <c r="H7658">
        <v>2463211.96</v>
      </c>
      <c r="I7658">
        <v>1675634.41</v>
      </c>
      <c r="J7658" t="s">
        <v>24</v>
      </c>
      <c r="L7658" s="1"/>
    </row>
    <row r="7659" spans="1:12" x14ac:dyDescent="0.3">
      <c r="A7659">
        <v>207658</v>
      </c>
      <c r="B7659" t="s">
        <v>407</v>
      </c>
      <c r="C7659" t="s">
        <v>31</v>
      </c>
      <c r="D7659" t="s">
        <v>27</v>
      </c>
      <c r="E7659" t="s">
        <v>13</v>
      </c>
      <c r="F7659" t="s">
        <v>18</v>
      </c>
      <c r="G7659">
        <v>4</v>
      </c>
      <c r="H7659">
        <v>161971.75</v>
      </c>
      <c r="I7659">
        <v>114320.36</v>
      </c>
      <c r="J7659" t="s">
        <v>24</v>
      </c>
      <c r="L7659" s="1"/>
    </row>
    <row r="7660" spans="1:12" x14ac:dyDescent="0.3">
      <c r="A7660">
        <v>207659</v>
      </c>
      <c r="B7660" t="s">
        <v>58</v>
      </c>
      <c r="C7660" t="s">
        <v>11</v>
      </c>
      <c r="D7660" t="s">
        <v>51</v>
      </c>
      <c r="E7660" t="s">
        <v>13</v>
      </c>
      <c r="F7660" t="s">
        <v>36</v>
      </c>
      <c r="G7660">
        <v>47</v>
      </c>
      <c r="H7660">
        <v>1477664.79</v>
      </c>
      <c r="I7660">
        <v>1043185.57</v>
      </c>
      <c r="J7660" t="s">
        <v>15</v>
      </c>
      <c r="L7660" s="1"/>
    </row>
    <row r="7661" spans="1:12" x14ac:dyDescent="0.3">
      <c r="A7661">
        <v>207660</v>
      </c>
      <c r="B7661" t="s">
        <v>242</v>
      </c>
      <c r="C7661" t="s">
        <v>26</v>
      </c>
      <c r="D7661" t="s">
        <v>51</v>
      </c>
      <c r="E7661" t="s">
        <v>28</v>
      </c>
      <c r="F7661" t="s">
        <v>29</v>
      </c>
      <c r="G7661">
        <v>48</v>
      </c>
      <c r="H7661">
        <v>859393.42</v>
      </c>
      <c r="I7661">
        <v>673488.54</v>
      </c>
      <c r="J7661" t="s">
        <v>15</v>
      </c>
      <c r="L7661" s="1"/>
    </row>
    <row r="7662" spans="1:12" x14ac:dyDescent="0.3">
      <c r="A7662">
        <v>207661</v>
      </c>
      <c r="B7662" t="s">
        <v>723</v>
      </c>
      <c r="C7662" t="s">
        <v>38</v>
      </c>
      <c r="D7662" t="s">
        <v>51</v>
      </c>
      <c r="E7662" t="s">
        <v>28</v>
      </c>
      <c r="F7662" t="s">
        <v>39</v>
      </c>
      <c r="G7662">
        <v>6</v>
      </c>
      <c r="H7662">
        <v>4848.6400000000003</v>
      </c>
      <c r="I7662">
        <v>3358.77</v>
      </c>
      <c r="J7662" t="s">
        <v>15</v>
      </c>
      <c r="L7662" s="1"/>
    </row>
    <row r="7663" spans="1:12" x14ac:dyDescent="0.3">
      <c r="A7663">
        <v>207662</v>
      </c>
      <c r="B7663" t="s">
        <v>431</v>
      </c>
      <c r="C7663" t="s">
        <v>38</v>
      </c>
      <c r="D7663" t="s">
        <v>27</v>
      </c>
      <c r="E7663" t="s">
        <v>20</v>
      </c>
      <c r="F7663" t="s">
        <v>23</v>
      </c>
      <c r="G7663">
        <v>43</v>
      </c>
      <c r="H7663">
        <v>2313041.08</v>
      </c>
      <c r="I7663">
        <v>1391925.33</v>
      </c>
      <c r="J7663" t="s">
        <v>15</v>
      </c>
      <c r="L7663" s="1"/>
    </row>
    <row r="7664" spans="1:12" x14ac:dyDescent="0.3">
      <c r="A7664">
        <v>207663</v>
      </c>
      <c r="B7664" t="s">
        <v>207</v>
      </c>
      <c r="C7664" t="s">
        <v>26</v>
      </c>
      <c r="D7664" t="s">
        <v>27</v>
      </c>
      <c r="E7664" t="s">
        <v>28</v>
      </c>
      <c r="F7664" t="s">
        <v>78</v>
      </c>
      <c r="G7664">
        <v>48</v>
      </c>
      <c r="H7664">
        <v>2636158.48</v>
      </c>
      <c r="I7664">
        <v>2082963.43</v>
      </c>
      <c r="J7664" t="s">
        <v>15</v>
      </c>
      <c r="L7664" s="1"/>
    </row>
    <row r="7665" spans="1:12" x14ac:dyDescent="0.3">
      <c r="A7665">
        <v>207664</v>
      </c>
      <c r="B7665" t="s">
        <v>240</v>
      </c>
      <c r="C7665" t="s">
        <v>11</v>
      </c>
      <c r="D7665" t="s">
        <v>17</v>
      </c>
      <c r="E7665" t="s">
        <v>20</v>
      </c>
      <c r="F7665" t="s">
        <v>45</v>
      </c>
      <c r="G7665">
        <v>18</v>
      </c>
      <c r="H7665">
        <v>456273.09</v>
      </c>
      <c r="I7665">
        <v>295893.03999999998</v>
      </c>
      <c r="J7665" t="s">
        <v>24</v>
      </c>
      <c r="L7665" s="1"/>
    </row>
    <row r="7666" spans="1:12" x14ac:dyDescent="0.3">
      <c r="A7666">
        <v>207665</v>
      </c>
      <c r="B7666" t="s">
        <v>546</v>
      </c>
      <c r="C7666" t="s">
        <v>26</v>
      </c>
      <c r="D7666" t="s">
        <v>34</v>
      </c>
      <c r="E7666" t="s">
        <v>28</v>
      </c>
      <c r="F7666" t="s">
        <v>78</v>
      </c>
      <c r="G7666">
        <v>46</v>
      </c>
      <c r="H7666">
        <v>2411774.38</v>
      </c>
      <c r="I7666">
        <v>1913799.24</v>
      </c>
      <c r="J7666" t="s">
        <v>15</v>
      </c>
      <c r="L7666" s="1"/>
    </row>
    <row r="7667" spans="1:12" x14ac:dyDescent="0.3">
      <c r="A7667">
        <v>207666</v>
      </c>
      <c r="B7667" t="s">
        <v>176</v>
      </c>
      <c r="C7667" t="s">
        <v>26</v>
      </c>
      <c r="D7667" t="s">
        <v>34</v>
      </c>
      <c r="E7667" t="s">
        <v>20</v>
      </c>
      <c r="F7667" t="s">
        <v>23</v>
      </c>
      <c r="G7667">
        <v>16</v>
      </c>
      <c r="H7667">
        <v>512290.66</v>
      </c>
      <c r="I7667">
        <v>360606.58</v>
      </c>
      <c r="J7667" t="s">
        <v>24</v>
      </c>
      <c r="L7667" s="1"/>
    </row>
    <row r="7668" spans="1:12" x14ac:dyDescent="0.3">
      <c r="A7668">
        <v>207667</v>
      </c>
      <c r="B7668" t="s">
        <v>180</v>
      </c>
      <c r="C7668" t="s">
        <v>11</v>
      </c>
      <c r="D7668" t="s">
        <v>51</v>
      </c>
      <c r="E7668" t="s">
        <v>20</v>
      </c>
      <c r="F7668" t="s">
        <v>21</v>
      </c>
      <c r="G7668">
        <v>10</v>
      </c>
      <c r="H7668">
        <v>596612.61</v>
      </c>
      <c r="I7668">
        <v>400278.16</v>
      </c>
      <c r="J7668" t="s">
        <v>24</v>
      </c>
      <c r="L7668" s="1"/>
    </row>
    <row r="7669" spans="1:12" x14ac:dyDescent="0.3">
      <c r="A7669">
        <v>207668</v>
      </c>
      <c r="B7669" t="s">
        <v>710</v>
      </c>
      <c r="C7669" t="s">
        <v>26</v>
      </c>
      <c r="D7669" t="s">
        <v>32</v>
      </c>
      <c r="E7669" t="s">
        <v>13</v>
      </c>
      <c r="F7669" t="s">
        <v>42</v>
      </c>
      <c r="G7669">
        <v>17</v>
      </c>
      <c r="H7669">
        <v>716159.49</v>
      </c>
      <c r="I7669">
        <v>598521.55000000005</v>
      </c>
      <c r="J7669" t="s">
        <v>15</v>
      </c>
      <c r="L7669" s="1"/>
    </row>
    <row r="7670" spans="1:12" x14ac:dyDescent="0.3">
      <c r="A7670">
        <v>207669</v>
      </c>
      <c r="B7670" t="s">
        <v>22</v>
      </c>
      <c r="C7670" t="s">
        <v>11</v>
      </c>
      <c r="D7670" t="s">
        <v>34</v>
      </c>
      <c r="E7670" t="s">
        <v>20</v>
      </c>
      <c r="F7670" t="s">
        <v>21</v>
      </c>
      <c r="G7670">
        <v>47</v>
      </c>
      <c r="H7670">
        <v>2168995.11</v>
      </c>
      <c r="I7670">
        <v>1334138.6100000001</v>
      </c>
      <c r="J7670" t="s">
        <v>24</v>
      </c>
      <c r="L7670" s="1"/>
    </row>
    <row r="7671" spans="1:12" x14ac:dyDescent="0.3">
      <c r="A7671">
        <v>207670</v>
      </c>
      <c r="B7671" t="s">
        <v>220</v>
      </c>
      <c r="C7671" t="s">
        <v>38</v>
      </c>
      <c r="D7671" t="s">
        <v>27</v>
      </c>
      <c r="E7671" t="s">
        <v>28</v>
      </c>
      <c r="F7671" t="s">
        <v>29</v>
      </c>
      <c r="G7671">
        <v>50</v>
      </c>
      <c r="H7671">
        <v>2870316.37</v>
      </c>
      <c r="I7671">
        <v>1792895.96</v>
      </c>
      <c r="J7671" t="s">
        <v>24</v>
      </c>
      <c r="L7671" s="1"/>
    </row>
    <row r="7672" spans="1:12" x14ac:dyDescent="0.3">
      <c r="A7672">
        <v>207671</v>
      </c>
      <c r="B7672" t="s">
        <v>90</v>
      </c>
      <c r="C7672" t="s">
        <v>31</v>
      </c>
      <c r="D7672" t="s">
        <v>34</v>
      </c>
      <c r="E7672" t="s">
        <v>20</v>
      </c>
      <c r="F7672" t="s">
        <v>45</v>
      </c>
      <c r="G7672">
        <v>43</v>
      </c>
      <c r="H7672">
        <v>1287172.76</v>
      </c>
      <c r="I7672">
        <v>1054287.5</v>
      </c>
      <c r="J7672" t="s">
        <v>24</v>
      </c>
      <c r="L7672" s="1"/>
    </row>
    <row r="7673" spans="1:12" x14ac:dyDescent="0.3">
      <c r="A7673">
        <v>207672</v>
      </c>
      <c r="B7673" t="s">
        <v>503</v>
      </c>
      <c r="C7673" t="s">
        <v>31</v>
      </c>
      <c r="D7673" t="s">
        <v>51</v>
      </c>
      <c r="E7673" t="s">
        <v>28</v>
      </c>
      <c r="F7673" t="s">
        <v>39</v>
      </c>
      <c r="G7673">
        <v>12</v>
      </c>
      <c r="H7673">
        <v>347133.82</v>
      </c>
      <c r="I7673">
        <v>264280.09999999998</v>
      </c>
      <c r="J7673" t="s">
        <v>24</v>
      </c>
      <c r="L7673" s="1"/>
    </row>
    <row r="7674" spans="1:12" x14ac:dyDescent="0.3">
      <c r="A7674">
        <v>207673</v>
      </c>
      <c r="B7674" t="s">
        <v>320</v>
      </c>
      <c r="C7674" t="s">
        <v>11</v>
      </c>
      <c r="D7674" t="s">
        <v>12</v>
      </c>
      <c r="E7674" t="s">
        <v>28</v>
      </c>
      <c r="F7674" t="s">
        <v>39</v>
      </c>
      <c r="G7674">
        <v>41</v>
      </c>
      <c r="H7674">
        <v>2236148.8199999998</v>
      </c>
      <c r="I7674">
        <v>1418754.87</v>
      </c>
      <c r="J7674" t="s">
        <v>15</v>
      </c>
      <c r="L7674" s="1"/>
    </row>
    <row r="7675" spans="1:12" x14ac:dyDescent="0.3">
      <c r="A7675">
        <v>207674</v>
      </c>
      <c r="B7675" t="s">
        <v>201</v>
      </c>
      <c r="C7675" t="s">
        <v>31</v>
      </c>
      <c r="D7675" t="s">
        <v>51</v>
      </c>
      <c r="E7675" t="s">
        <v>20</v>
      </c>
      <c r="F7675" t="s">
        <v>23</v>
      </c>
      <c r="G7675">
        <v>11</v>
      </c>
      <c r="H7675">
        <v>90797.35</v>
      </c>
      <c r="I7675">
        <v>65895.28</v>
      </c>
      <c r="J7675" t="s">
        <v>24</v>
      </c>
      <c r="L7675" s="1"/>
    </row>
    <row r="7676" spans="1:12" x14ac:dyDescent="0.3">
      <c r="A7676">
        <v>207675</v>
      </c>
      <c r="B7676" t="s">
        <v>362</v>
      </c>
      <c r="C7676" t="s">
        <v>11</v>
      </c>
      <c r="D7676" t="s">
        <v>12</v>
      </c>
      <c r="E7676" t="s">
        <v>20</v>
      </c>
      <c r="F7676" t="s">
        <v>45</v>
      </c>
      <c r="G7676">
        <v>46</v>
      </c>
      <c r="H7676">
        <v>1341520.3700000001</v>
      </c>
      <c r="I7676">
        <v>811384.25</v>
      </c>
      <c r="J7676" t="s">
        <v>24</v>
      </c>
      <c r="L7676" s="1"/>
    </row>
    <row r="7677" spans="1:12" x14ac:dyDescent="0.3">
      <c r="A7677">
        <v>207676</v>
      </c>
      <c r="B7677" t="s">
        <v>671</v>
      </c>
      <c r="C7677" t="s">
        <v>11</v>
      </c>
      <c r="D7677" t="s">
        <v>12</v>
      </c>
      <c r="E7677" t="s">
        <v>13</v>
      </c>
      <c r="F7677" t="s">
        <v>14</v>
      </c>
      <c r="G7677">
        <v>24</v>
      </c>
      <c r="H7677">
        <v>853155.86</v>
      </c>
      <c r="I7677">
        <v>691814.8</v>
      </c>
      <c r="J7677" t="s">
        <v>15</v>
      </c>
      <c r="L7677" s="1"/>
    </row>
    <row r="7678" spans="1:12" x14ac:dyDescent="0.3">
      <c r="A7678">
        <v>207677</v>
      </c>
      <c r="B7678" t="s">
        <v>57</v>
      </c>
      <c r="C7678" t="s">
        <v>11</v>
      </c>
      <c r="D7678" t="s">
        <v>51</v>
      </c>
      <c r="E7678" t="s">
        <v>13</v>
      </c>
      <c r="F7678" t="s">
        <v>42</v>
      </c>
      <c r="G7678">
        <v>46</v>
      </c>
      <c r="H7678">
        <v>798744.14</v>
      </c>
      <c r="I7678">
        <v>619016.43000000005</v>
      </c>
      <c r="J7678" t="s">
        <v>15</v>
      </c>
      <c r="L7678" s="1"/>
    </row>
    <row r="7679" spans="1:12" x14ac:dyDescent="0.3">
      <c r="A7679">
        <v>207678</v>
      </c>
      <c r="B7679" t="s">
        <v>631</v>
      </c>
      <c r="C7679" t="s">
        <v>26</v>
      </c>
      <c r="D7679" t="s">
        <v>51</v>
      </c>
      <c r="E7679" t="s">
        <v>28</v>
      </c>
      <c r="F7679" t="s">
        <v>78</v>
      </c>
      <c r="G7679">
        <v>17</v>
      </c>
      <c r="H7679">
        <v>155009.44</v>
      </c>
      <c r="I7679">
        <v>93029.59</v>
      </c>
      <c r="J7679" t="s">
        <v>24</v>
      </c>
      <c r="L7679" s="1"/>
    </row>
    <row r="7680" spans="1:12" x14ac:dyDescent="0.3">
      <c r="A7680">
        <v>207679</v>
      </c>
      <c r="B7680" t="s">
        <v>700</v>
      </c>
      <c r="C7680" t="s">
        <v>38</v>
      </c>
      <c r="D7680" t="s">
        <v>12</v>
      </c>
      <c r="E7680" t="s">
        <v>13</v>
      </c>
      <c r="F7680" t="s">
        <v>18</v>
      </c>
      <c r="G7680">
        <v>23</v>
      </c>
      <c r="H7680">
        <v>1038383.07</v>
      </c>
      <c r="I7680">
        <v>851202.89</v>
      </c>
      <c r="J7680" t="s">
        <v>24</v>
      </c>
      <c r="L7680" s="1"/>
    </row>
    <row r="7681" spans="1:12" x14ac:dyDescent="0.3">
      <c r="A7681">
        <v>207680</v>
      </c>
      <c r="B7681" t="s">
        <v>404</v>
      </c>
      <c r="C7681" t="s">
        <v>26</v>
      </c>
      <c r="D7681" t="s">
        <v>12</v>
      </c>
      <c r="E7681" t="s">
        <v>13</v>
      </c>
      <c r="F7681" t="s">
        <v>18</v>
      </c>
      <c r="G7681">
        <v>24</v>
      </c>
      <c r="H7681">
        <v>501979.66</v>
      </c>
      <c r="I7681">
        <v>404648.46</v>
      </c>
      <c r="J7681" t="s">
        <v>15</v>
      </c>
      <c r="L7681" s="1"/>
    </row>
    <row r="7682" spans="1:12" x14ac:dyDescent="0.3">
      <c r="A7682">
        <v>207681</v>
      </c>
      <c r="B7682" t="s">
        <v>65</v>
      </c>
      <c r="C7682" t="s">
        <v>11</v>
      </c>
      <c r="D7682" t="s">
        <v>32</v>
      </c>
      <c r="E7682" t="s">
        <v>28</v>
      </c>
      <c r="F7682" t="s">
        <v>78</v>
      </c>
      <c r="G7682">
        <v>4</v>
      </c>
      <c r="H7682">
        <v>37142.550000000003</v>
      </c>
      <c r="I7682">
        <v>29934.77</v>
      </c>
      <c r="J7682" t="s">
        <v>15</v>
      </c>
      <c r="L7682" s="1"/>
    </row>
    <row r="7683" spans="1:12" x14ac:dyDescent="0.3">
      <c r="A7683">
        <v>207682</v>
      </c>
      <c r="B7683" t="s">
        <v>202</v>
      </c>
      <c r="C7683" t="s">
        <v>11</v>
      </c>
      <c r="D7683" t="s">
        <v>27</v>
      </c>
      <c r="E7683" t="s">
        <v>13</v>
      </c>
      <c r="F7683" t="s">
        <v>14</v>
      </c>
      <c r="G7683">
        <v>48</v>
      </c>
      <c r="H7683">
        <v>684641.37</v>
      </c>
      <c r="I7683">
        <v>502444.94</v>
      </c>
      <c r="J7683" t="s">
        <v>15</v>
      </c>
      <c r="L7683" s="1"/>
    </row>
    <row r="7684" spans="1:12" x14ac:dyDescent="0.3">
      <c r="A7684">
        <v>207683</v>
      </c>
      <c r="B7684" t="s">
        <v>66</v>
      </c>
      <c r="C7684" t="s">
        <v>31</v>
      </c>
      <c r="D7684" t="s">
        <v>51</v>
      </c>
      <c r="E7684" t="s">
        <v>20</v>
      </c>
      <c r="F7684" t="s">
        <v>23</v>
      </c>
      <c r="G7684">
        <v>35</v>
      </c>
      <c r="H7684">
        <v>389746.72</v>
      </c>
      <c r="I7684">
        <v>313204.95</v>
      </c>
      <c r="J7684" t="s">
        <v>15</v>
      </c>
      <c r="L7684" s="1"/>
    </row>
    <row r="7685" spans="1:12" x14ac:dyDescent="0.3">
      <c r="A7685">
        <v>207684</v>
      </c>
      <c r="B7685" t="s">
        <v>442</v>
      </c>
      <c r="C7685" t="s">
        <v>11</v>
      </c>
      <c r="D7685" t="s">
        <v>17</v>
      </c>
      <c r="E7685" t="s">
        <v>28</v>
      </c>
      <c r="F7685" t="s">
        <v>29</v>
      </c>
      <c r="G7685">
        <v>13</v>
      </c>
      <c r="H7685">
        <v>126608.11</v>
      </c>
      <c r="I7685">
        <v>80863.44</v>
      </c>
      <c r="J7685" t="s">
        <v>15</v>
      </c>
      <c r="L7685" s="1"/>
    </row>
    <row r="7686" spans="1:12" x14ac:dyDescent="0.3">
      <c r="A7686">
        <v>207685</v>
      </c>
      <c r="B7686" t="s">
        <v>471</v>
      </c>
      <c r="C7686" t="s">
        <v>26</v>
      </c>
      <c r="D7686" t="s">
        <v>34</v>
      </c>
      <c r="E7686" t="s">
        <v>20</v>
      </c>
      <c r="F7686" t="s">
        <v>45</v>
      </c>
      <c r="G7686">
        <v>8</v>
      </c>
      <c r="H7686">
        <v>317712.89</v>
      </c>
      <c r="I7686">
        <v>201057.13</v>
      </c>
      <c r="J7686" t="s">
        <v>15</v>
      </c>
      <c r="L7686" s="1"/>
    </row>
    <row r="7687" spans="1:12" x14ac:dyDescent="0.3">
      <c r="A7687">
        <v>207686</v>
      </c>
      <c r="B7687" t="s">
        <v>291</v>
      </c>
      <c r="C7687" t="s">
        <v>11</v>
      </c>
      <c r="D7687" t="s">
        <v>34</v>
      </c>
      <c r="E7687" t="s">
        <v>20</v>
      </c>
      <c r="F7687" t="s">
        <v>45</v>
      </c>
      <c r="G7687">
        <v>31</v>
      </c>
      <c r="H7687">
        <v>1840494.62</v>
      </c>
      <c r="I7687">
        <v>1119147.81</v>
      </c>
      <c r="J7687" t="s">
        <v>24</v>
      </c>
      <c r="L7687" s="1"/>
    </row>
    <row r="7688" spans="1:12" x14ac:dyDescent="0.3">
      <c r="A7688">
        <v>207687</v>
      </c>
      <c r="B7688" t="s">
        <v>570</v>
      </c>
      <c r="C7688" t="s">
        <v>31</v>
      </c>
      <c r="D7688" t="s">
        <v>17</v>
      </c>
      <c r="E7688" t="s">
        <v>28</v>
      </c>
      <c r="F7688" t="s">
        <v>78</v>
      </c>
      <c r="G7688">
        <v>30</v>
      </c>
      <c r="H7688">
        <v>1235324.96</v>
      </c>
      <c r="I7688">
        <v>818354.27</v>
      </c>
      <c r="J7688" t="s">
        <v>15</v>
      </c>
      <c r="L7688" s="1"/>
    </row>
    <row r="7689" spans="1:12" x14ac:dyDescent="0.3">
      <c r="A7689">
        <v>207688</v>
      </c>
      <c r="B7689" t="s">
        <v>564</v>
      </c>
      <c r="C7689" t="s">
        <v>26</v>
      </c>
      <c r="D7689" t="s">
        <v>51</v>
      </c>
      <c r="E7689" t="s">
        <v>13</v>
      </c>
      <c r="F7689" t="s">
        <v>14</v>
      </c>
      <c r="G7689">
        <v>43</v>
      </c>
      <c r="H7689">
        <v>2274130.04</v>
      </c>
      <c r="I7689">
        <v>1554020.73</v>
      </c>
      <c r="J7689" t="s">
        <v>24</v>
      </c>
      <c r="L7689" s="1"/>
    </row>
    <row r="7690" spans="1:12" x14ac:dyDescent="0.3">
      <c r="A7690">
        <v>207689</v>
      </c>
      <c r="B7690" t="s">
        <v>746</v>
      </c>
      <c r="C7690" t="s">
        <v>38</v>
      </c>
      <c r="D7690" t="s">
        <v>34</v>
      </c>
      <c r="E7690" t="s">
        <v>28</v>
      </c>
      <c r="F7690" t="s">
        <v>29</v>
      </c>
      <c r="G7690">
        <v>15</v>
      </c>
      <c r="H7690">
        <v>609965.54</v>
      </c>
      <c r="I7690">
        <v>510346.43</v>
      </c>
      <c r="J7690" t="s">
        <v>24</v>
      </c>
      <c r="L7690" s="1"/>
    </row>
    <row r="7691" spans="1:12" x14ac:dyDescent="0.3">
      <c r="A7691">
        <v>207690</v>
      </c>
      <c r="B7691" t="s">
        <v>721</v>
      </c>
      <c r="C7691" t="s">
        <v>38</v>
      </c>
      <c r="D7691" t="s">
        <v>51</v>
      </c>
      <c r="E7691" t="s">
        <v>13</v>
      </c>
      <c r="F7691" t="s">
        <v>42</v>
      </c>
      <c r="G7691">
        <v>13</v>
      </c>
      <c r="H7691">
        <v>259794.71</v>
      </c>
      <c r="I7691">
        <v>209261.83</v>
      </c>
      <c r="J7691" t="s">
        <v>15</v>
      </c>
      <c r="L7691" s="1"/>
    </row>
    <row r="7692" spans="1:12" x14ac:dyDescent="0.3">
      <c r="A7692">
        <v>207691</v>
      </c>
      <c r="B7692" t="s">
        <v>718</v>
      </c>
      <c r="C7692" t="s">
        <v>11</v>
      </c>
      <c r="D7692" t="s">
        <v>34</v>
      </c>
      <c r="E7692" t="s">
        <v>28</v>
      </c>
      <c r="F7692" t="s">
        <v>29</v>
      </c>
      <c r="G7692">
        <v>25</v>
      </c>
      <c r="H7692">
        <v>1181625.3899999999</v>
      </c>
      <c r="I7692">
        <v>877201.24</v>
      </c>
      <c r="J7692" t="s">
        <v>24</v>
      </c>
      <c r="L7692" s="1"/>
    </row>
    <row r="7693" spans="1:12" x14ac:dyDescent="0.3">
      <c r="A7693">
        <v>207692</v>
      </c>
      <c r="B7693" t="s">
        <v>222</v>
      </c>
      <c r="C7693" t="s">
        <v>26</v>
      </c>
      <c r="D7693" t="s">
        <v>27</v>
      </c>
      <c r="E7693" t="s">
        <v>28</v>
      </c>
      <c r="F7693" t="s">
        <v>39</v>
      </c>
      <c r="G7693">
        <v>9</v>
      </c>
      <c r="H7693">
        <v>267360.62</v>
      </c>
      <c r="I7693">
        <v>205889.99</v>
      </c>
      <c r="J7693" t="s">
        <v>15</v>
      </c>
      <c r="L7693" s="1"/>
    </row>
    <row r="7694" spans="1:12" x14ac:dyDescent="0.3">
      <c r="A7694">
        <v>207693</v>
      </c>
      <c r="B7694" t="s">
        <v>689</v>
      </c>
      <c r="C7694" t="s">
        <v>26</v>
      </c>
      <c r="D7694" t="s">
        <v>34</v>
      </c>
      <c r="E7694" t="s">
        <v>28</v>
      </c>
      <c r="F7694" t="s">
        <v>29</v>
      </c>
      <c r="G7694">
        <v>25</v>
      </c>
      <c r="H7694">
        <v>1466787.93</v>
      </c>
      <c r="I7694">
        <v>925385.48</v>
      </c>
      <c r="J7694" t="s">
        <v>24</v>
      </c>
      <c r="L7694" s="1"/>
    </row>
    <row r="7695" spans="1:12" x14ac:dyDescent="0.3">
      <c r="A7695">
        <v>207694</v>
      </c>
      <c r="B7695" t="s">
        <v>469</v>
      </c>
      <c r="C7695" t="s">
        <v>26</v>
      </c>
      <c r="D7695" t="s">
        <v>17</v>
      </c>
      <c r="E7695" t="s">
        <v>20</v>
      </c>
      <c r="F7695" t="s">
        <v>23</v>
      </c>
      <c r="G7695">
        <v>1</v>
      </c>
      <c r="H7695">
        <v>59713.45</v>
      </c>
      <c r="I7695">
        <v>42139.82</v>
      </c>
      <c r="J7695" t="s">
        <v>24</v>
      </c>
      <c r="L7695" s="1"/>
    </row>
    <row r="7696" spans="1:12" x14ac:dyDescent="0.3">
      <c r="A7696">
        <v>207695</v>
      </c>
      <c r="B7696" t="s">
        <v>197</v>
      </c>
      <c r="C7696" t="s">
        <v>11</v>
      </c>
      <c r="D7696" t="s">
        <v>51</v>
      </c>
      <c r="E7696" t="s">
        <v>20</v>
      </c>
      <c r="F7696" t="s">
        <v>21</v>
      </c>
      <c r="G7696">
        <v>30</v>
      </c>
      <c r="H7696">
        <v>1389633.05</v>
      </c>
      <c r="I7696">
        <v>1178930.67</v>
      </c>
      <c r="J7696" t="s">
        <v>24</v>
      </c>
      <c r="L7696" s="1"/>
    </row>
    <row r="7697" spans="1:12" x14ac:dyDescent="0.3">
      <c r="A7697">
        <v>207696</v>
      </c>
      <c r="B7697" t="s">
        <v>479</v>
      </c>
      <c r="C7697" t="s">
        <v>38</v>
      </c>
      <c r="D7697" t="s">
        <v>32</v>
      </c>
      <c r="E7697" t="s">
        <v>20</v>
      </c>
      <c r="F7697" t="s">
        <v>45</v>
      </c>
      <c r="G7697">
        <v>38</v>
      </c>
      <c r="H7697">
        <v>654229.91</v>
      </c>
      <c r="I7697">
        <v>546822.46</v>
      </c>
      <c r="J7697" t="s">
        <v>24</v>
      </c>
      <c r="L7697" s="1"/>
    </row>
    <row r="7698" spans="1:12" x14ac:dyDescent="0.3">
      <c r="A7698">
        <v>207697</v>
      </c>
      <c r="B7698" t="s">
        <v>541</v>
      </c>
      <c r="C7698" t="s">
        <v>38</v>
      </c>
      <c r="D7698" t="s">
        <v>27</v>
      </c>
      <c r="E7698" t="s">
        <v>20</v>
      </c>
      <c r="F7698" t="s">
        <v>45</v>
      </c>
      <c r="G7698">
        <v>42</v>
      </c>
      <c r="H7698">
        <v>690436.73</v>
      </c>
      <c r="I7698">
        <v>531428.04</v>
      </c>
      <c r="J7698" t="s">
        <v>24</v>
      </c>
      <c r="L7698" s="1"/>
    </row>
    <row r="7699" spans="1:12" x14ac:dyDescent="0.3">
      <c r="A7699">
        <v>207698</v>
      </c>
      <c r="B7699" t="s">
        <v>101</v>
      </c>
      <c r="C7699" t="s">
        <v>26</v>
      </c>
      <c r="D7699" t="s">
        <v>51</v>
      </c>
      <c r="E7699" t="s">
        <v>13</v>
      </c>
      <c r="F7699" t="s">
        <v>14</v>
      </c>
      <c r="G7699">
        <v>3</v>
      </c>
      <c r="H7699">
        <v>149462.59</v>
      </c>
      <c r="I7699">
        <v>93145.99</v>
      </c>
      <c r="J7699" t="s">
        <v>24</v>
      </c>
      <c r="L7699" s="1"/>
    </row>
    <row r="7700" spans="1:12" x14ac:dyDescent="0.3">
      <c r="A7700">
        <v>207699</v>
      </c>
      <c r="B7700" t="s">
        <v>686</v>
      </c>
      <c r="C7700" t="s">
        <v>38</v>
      </c>
      <c r="D7700" t="s">
        <v>17</v>
      </c>
      <c r="E7700" t="s">
        <v>13</v>
      </c>
      <c r="F7700" t="s">
        <v>18</v>
      </c>
      <c r="G7700">
        <v>44</v>
      </c>
      <c r="H7700">
        <v>188423.71</v>
      </c>
      <c r="I7700">
        <v>157069.6</v>
      </c>
      <c r="J7700" t="s">
        <v>15</v>
      </c>
      <c r="L7700" s="1"/>
    </row>
    <row r="7701" spans="1:12" x14ac:dyDescent="0.3">
      <c r="A7701">
        <v>207700</v>
      </c>
      <c r="B7701" t="s">
        <v>503</v>
      </c>
      <c r="C7701" t="s">
        <v>26</v>
      </c>
      <c r="D7701" t="s">
        <v>51</v>
      </c>
      <c r="E7701" t="s">
        <v>13</v>
      </c>
      <c r="F7701" t="s">
        <v>14</v>
      </c>
      <c r="G7701">
        <v>23</v>
      </c>
      <c r="H7701">
        <v>969510.94</v>
      </c>
      <c r="I7701">
        <v>730961.52</v>
      </c>
      <c r="J7701" t="s">
        <v>24</v>
      </c>
      <c r="L7701" s="1"/>
    </row>
    <row r="7702" spans="1:12" x14ac:dyDescent="0.3">
      <c r="A7702">
        <v>207701</v>
      </c>
      <c r="B7702" t="s">
        <v>339</v>
      </c>
      <c r="C7702" t="s">
        <v>26</v>
      </c>
      <c r="D7702" t="s">
        <v>32</v>
      </c>
      <c r="E7702" t="s">
        <v>20</v>
      </c>
      <c r="F7702" t="s">
        <v>23</v>
      </c>
      <c r="G7702">
        <v>29</v>
      </c>
      <c r="H7702">
        <v>884517.03</v>
      </c>
      <c r="I7702">
        <v>703406.88</v>
      </c>
      <c r="J7702" t="s">
        <v>15</v>
      </c>
      <c r="L7702" s="1"/>
    </row>
    <row r="7703" spans="1:12" x14ac:dyDescent="0.3">
      <c r="A7703">
        <v>207702</v>
      </c>
      <c r="B7703" t="s">
        <v>99</v>
      </c>
      <c r="C7703" t="s">
        <v>26</v>
      </c>
      <c r="D7703" t="s">
        <v>32</v>
      </c>
      <c r="E7703" t="s">
        <v>28</v>
      </c>
      <c r="F7703" t="s">
        <v>78</v>
      </c>
      <c r="G7703">
        <v>33</v>
      </c>
      <c r="H7703">
        <v>1927734.88</v>
      </c>
      <c r="I7703">
        <v>1526027.35</v>
      </c>
      <c r="J7703" t="s">
        <v>15</v>
      </c>
      <c r="L7703" s="1"/>
    </row>
    <row r="7704" spans="1:12" x14ac:dyDescent="0.3">
      <c r="A7704">
        <v>207703</v>
      </c>
      <c r="B7704" t="s">
        <v>84</v>
      </c>
      <c r="C7704" t="s">
        <v>31</v>
      </c>
      <c r="D7704" t="s">
        <v>32</v>
      </c>
      <c r="E7704" t="s">
        <v>13</v>
      </c>
      <c r="F7704" t="s">
        <v>18</v>
      </c>
      <c r="G7704">
        <v>4</v>
      </c>
      <c r="H7704">
        <v>56644.78</v>
      </c>
      <c r="I7704">
        <v>38398.239999999998</v>
      </c>
      <c r="J7704" t="s">
        <v>24</v>
      </c>
      <c r="L7704" s="1"/>
    </row>
    <row r="7705" spans="1:12" x14ac:dyDescent="0.3">
      <c r="A7705">
        <v>207704</v>
      </c>
      <c r="B7705" t="s">
        <v>170</v>
      </c>
      <c r="C7705" t="s">
        <v>26</v>
      </c>
      <c r="D7705" t="s">
        <v>34</v>
      </c>
      <c r="E7705" t="s">
        <v>28</v>
      </c>
      <c r="F7705" t="s">
        <v>78</v>
      </c>
      <c r="G7705">
        <v>9</v>
      </c>
      <c r="H7705">
        <v>131219.94</v>
      </c>
      <c r="I7705">
        <v>109081.37</v>
      </c>
      <c r="J7705" t="s">
        <v>15</v>
      </c>
      <c r="L7705" s="1"/>
    </row>
    <row r="7706" spans="1:12" x14ac:dyDescent="0.3">
      <c r="A7706">
        <v>207705</v>
      </c>
      <c r="B7706" t="s">
        <v>441</v>
      </c>
      <c r="C7706" t="s">
        <v>26</v>
      </c>
      <c r="D7706" t="s">
        <v>17</v>
      </c>
      <c r="E7706" t="s">
        <v>13</v>
      </c>
      <c r="F7706" t="s">
        <v>36</v>
      </c>
      <c r="G7706">
        <v>31</v>
      </c>
      <c r="H7706">
        <v>1208880.3799999999</v>
      </c>
      <c r="I7706">
        <v>747432.62</v>
      </c>
      <c r="J7706" t="s">
        <v>15</v>
      </c>
      <c r="L7706" s="1"/>
    </row>
    <row r="7707" spans="1:12" x14ac:dyDescent="0.3">
      <c r="A7707">
        <v>207706</v>
      </c>
      <c r="B7707" t="s">
        <v>737</v>
      </c>
      <c r="C7707" t="s">
        <v>31</v>
      </c>
      <c r="D7707" t="s">
        <v>32</v>
      </c>
      <c r="E7707" t="s">
        <v>20</v>
      </c>
      <c r="F7707" t="s">
        <v>23</v>
      </c>
      <c r="G7707">
        <v>18</v>
      </c>
      <c r="H7707">
        <v>1003566.33</v>
      </c>
      <c r="I7707">
        <v>825771.14</v>
      </c>
      <c r="J7707" t="s">
        <v>24</v>
      </c>
      <c r="L7707" s="1"/>
    </row>
    <row r="7708" spans="1:12" x14ac:dyDescent="0.3">
      <c r="A7708">
        <v>207707</v>
      </c>
      <c r="B7708" t="s">
        <v>702</v>
      </c>
      <c r="C7708" t="s">
        <v>38</v>
      </c>
      <c r="D7708" t="s">
        <v>32</v>
      </c>
      <c r="E7708" t="s">
        <v>20</v>
      </c>
      <c r="F7708" t="s">
        <v>23</v>
      </c>
      <c r="G7708">
        <v>48</v>
      </c>
      <c r="H7708">
        <v>479713.81</v>
      </c>
      <c r="I7708">
        <v>359154.92</v>
      </c>
      <c r="J7708" t="s">
        <v>24</v>
      </c>
      <c r="L7708" s="1"/>
    </row>
    <row r="7709" spans="1:12" x14ac:dyDescent="0.3">
      <c r="A7709">
        <v>207708</v>
      </c>
      <c r="B7709" t="s">
        <v>733</v>
      </c>
      <c r="C7709" t="s">
        <v>31</v>
      </c>
      <c r="D7709" t="s">
        <v>51</v>
      </c>
      <c r="E7709" t="s">
        <v>13</v>
      </c>
      <c r="F7709" t="s">
        <v>14</v>
      </c>
      <c r="G7709">
        <v>11</v>
      </c>
      <c r="H7709">
        <v>398798.81</v>
      </c>
      <c r="I7709">
        <v>306435.21999999997</v>
      </c>
      <c r="J7709" t="s">
        <v>15</v>
      </c>
      <c r="L7709" s="1"/>
    </row>
    <row r="7710" spans="1:12" x14ac:dyDescent="0.3">
      <c r="A7710">
        <v>207709</v>
      </c>
      <c r="B7710" t="s">
        <v>214</v>
      </c>
      <c r="C7710" t="s">
        <v>31</v>
      </c>
      <c r="D7710" t="s">
        <v>51</v>
      </c>
      <c r="E7710" t="s">
        <v>28</v>
      </c>
      <c r="F7710" t="s">
        <v>39</v>
      </c>
      <c r="G7710">
        <v>27</v>
      </c>
      <c r="H7710">
        <v>263437.17</v>
      </c>
      <c r="I7710">
        <v>187600.78</v>
      </c>
      <c r="J7710" t="s">
        <v>24</v>
      </c>
      <c r="L7710" s="1"/>
    </row>
    <row r="7711" spans="1:12" x14ac:dyDescent="0.3">
      <c r="A7711">
        <v>207710</v>
      </c>
      <c r="B7711" t="s">
        <v>636</v>
      </c>
      <c r="C7711" t="s">
        <v>26</v>
      </c>
      <c r="D7711" t="s">
        <v>51</v>
      </c>
      <c r="E7711" t="s">
        <v>20</v>
      </c>
      <c r="F7711" t="s">
        <v>21</v>
      </c>
      <c r="G7711">
        <v>18</v>
      </c>
      <c r="H7711">
        <v>1036227.51</v>
      </c>
      <c r="I7711">
        <v>849144.27</v>
      </c>
      <c r="J7711" t="s">
        <v>24</v>
      </c>
      <c r="L7711" s="1"/>
    </row>
    <row r="7712" spans="1:12" x14ac:dyDescent="0.3">
      <c r="A7712">
        <v>207711</v>
      </c>
      <c r="B7712" t="s">
        <v>125</v>
      </c>
      <c r="C7712" t="s">
        <v>26</v>
      </c>
      <c r="D7712" t="s">
        <v>51</v>
      </c>
      <c r="E7712" t="s">
        <v>20</v>
      </c>
      <c r="F7712" t="s">
        <v>45</v>
      </c>
      <c r="G7712">
        <v>4</v>
      </c>
      <c r="H7712">
        <v>212589.18</v>
      </c>
      <c r="I7712">
        <v>132834.17000000001</v>
      </c>
      <c r="J7712" t="s">
        <v>24</v>
      </c>
      <c r="L7712" s="1"/>
    </row>
    <row r="7713" spans="1:12" x14ac:dyDescent="0.3">
      <c r="A7713">
        <v>207712</v>
      </c>
      <c r="B7713" t="s">
        <v>553</v>
      </c>
      <c r="C7713" t="s">
        <v>31</v>
      </c>
      <c r="D7713" t="s">
        <v>32</v>
      </c>
      <c r="E7713" t="s">
        <v>28</v>
      </c>
      <c r="F7713" t="s">
        <v>29</v>
      </c>
      <c r="G7713">
        <v>3</v>
      </c>
      <c r="H7713">
        <v>49022.41</v>
      </c>
      <c r="I7713">
        <v>30987.83</v>
      </c>
      <c r="J7713" t="s">
        <v>24</v>
      </c>
      <c r="L7713" s="1"/>
    </row>
    <row r="7714" spans="1:12" x14ac:dyDescent="0.3">
      <c r="A7714">
        <v>207713</v>
      </c>
      <c r="B7714" t="s">
        <v>485</v>
      </c>
      <c r="C7714" t="s">
        <v>38</v>
      </c>
      <c r="D7714" t="s">
        <v>17</v>
      </c>
      <c r="E7714" t="s">
        <v>28</v>
      </c>
      <c r="F7714" t="s">
        <v>39</v>
      </c>
      <c r="G7714">
        <v>43</v>
      </c>
      <c r="H7714">
        <v>848953.84</v>
      </c>
      <c r="I7714">
        <v>540003.81000000006</v>
      </c>
      <c r="J7714" t="s">
        <v>24</v>
      </c>
      <c r="L7714" s="1"/>
    </row>
    <row r="7715" spans="1:12" x14ac:dyDescent="0.3">
      <c r="A7715">
        <v>207714</v>
      </c>
      <c r="B7715" t="s">
        <v>16</v>
      </c>
      <c r="C7715" t="s">
        <v>31</v>
      </c>
      <c r="D7715" t="s">
        <v>51</v>
      </c>
      <c r="E7715" t="s">
        <v>20</v>
      </c>
      <c r="F7715" t="s">
        <v>21</v>
      </c>
      <c r="G7715">
        <v>21</v>
      </c>
      <c r="H7715">
        <v>230471.99</v>
      </c>
      <c r="I7715">
        <v>175056.44</v>
      </c>
      <c r="J7715" t="s">
        <v>15</v>
      </c>
      <c r="L7715" s="1"/>
    </row>
    <row r="7716" spans="1:12" x14ac:dyDescent="0.3">
      <c r="A7716">
        <v>207715</v>
      </c>
      <c r="B7716" t="s">
        <v>122</v>
      </c>
      <c r="C7716" t="s">
        <v>31</v>
      </c>
      <c r="D7716" t="s">
        <v>17</v>
      </c>
      <c r="E7716" t="s">
        <v>20</v>
      </c>
      <c r="F7716" t="s">
        <v>45</v>
      </c>
      <c r="G7716">
        <v>4</v>
      </c>
      <c r="H7716">
        <v>34635.339999999997</v>
      </c>
      <c r="I7716">
        <v>22593.03</v>
      </c>
      <c r="J7716" t="s">
        <v>15</v>
      </c>
      <c r="L7716" s="1"/>
    </row>
    <row r="7717" spans="1:12" x14ac:dyDescent="0.3">
      <c r="A7717">
        <v>207716</v>
      </c>
      <c r="B7717" t="s">
        <v>645</v>
      </c>
      <c r="C7717" t="s">
        <v>11</v>
      </c>
      <c r="D7717" t="s">
        <v>27</v>
      </c>
      <c r="E7717" t="s">
        <v>20</v>
      </c>
      <c r="F7717" t="s">
        <v>21</v>
      </c>
      <c r="G7717">
        <v>2</v>
      </c>
      <c r="H7717">
        <v>28133.81</v>
      </c>
      <c r="I7717">
        <v>17412.53</v>
      </c>
      <c r="J7717" t="s">
        <v>24</v>
      </c>
      <c r="L7717" s="1"/>
    </row>
    <row r="7718" spans="1:12" x14ac:dyDescent="0.3">
      <c r="A7718">
        <v>207717</v>
      </c>
      <c r="B7718" t="s">
        <v>764</v>
      </c>
      <c r="C7718" t="s">
        <v>31</v>
      </c>
      <c r="D7718" t="s">
        <v>32</v>
      </c>
      <c r="E7718" t="s">
        <v>20</v>
      </c>
      <c r="F7718" t="s">
        <v>21</v>
      </c>
      <c r="G7718">
        <v>11</v>
      </c>
      <c r="H7718">
        <v>164553.38</v>
      </c>
      <c r="I7718">
        <v>133255.70000000001</v>
      </c>
      <c r="J7718" t="s">
        <v>24</v>
      </c>
      <c r="L7718" s="1"/>
    </row>
    <row r="7719" spans="1:12" x14ac:dyDescent="0.3">
      <c r="A7719">
        <v>207718</v>
      </c>
      <c r="B7719" t="s">
        <v>722</v>
      </c>
      <c r="C7719" t="s">
        <v>31</v>
      </c>
      <c r="D7719" t="s">
        <v>32</v>
      </c>
      <c r="E7719" t="s">
        <v>28</v>
      </c>
      <c r="F7719" t="s">
        <v>29</v>
      </c>
      <c r="G7719">
        <v>23</v>
      </c>
      <c r="H7719">
        <v>724684.33</v>
      </c>
      <c r="I7719">
        <v>544305.87</v>
      </c>
      <c r="J7719" t="s">
        <v>15</v>
      </c>
      <c r="L7719" s="1"/>
    </row>
    <row r="7720" spans="1:12" x14ac:dyDescent="0.3">
      <c r="A7720">
        <v>207719</v>
      </c>
      <c r="B7720" t="s">
        <v>701</v>
      </c>
      <c r="C7720" t="s">
        <v>31</v>
      </c>
      <c r="D7720" t="s">
        <v>34</v>
      </c>
      <c r="E7720" t="s">
        <v>20</v>
      </c>
      <c r="F7720" t="s">
        <v>45</v>
      </c>
      <c r="G7720">
        <v>10</v>
      </c>
      <c r="H7720">
        <v>65532.800000000003</v>
      </c>
      <c r="I7720">
        <v>51323.01</v>
      </c>
      <c r="J7720" t="s">
        <v>24</v>
      </c>
      <c r="L7720" s="1"/>
    </row>
    <row r="7721" spans="1:12" x14ac:dyDescent="0.3">
      <c r="A7721">
        <v>207720</v>
      </c>
      <c r="B7721" t="s">
        <v>730</v>
      </c>
      <c r="C7721" t="s">
        <v>31</v>
      </c>
      <c r="D7721" t="s">
        <v>27</v>
      </c>
      <c r="E7721" t="s">
        <v>13</v>
      </c>
      <c r="F7721" t="s">
        <v>36</v>
      </c>
      <c r="G7721">
        <v>13</v>
      </c>
      <c r="H7721">
        <v>630258.53</v>
      </c>
      <c r="I7721">
        <v>463070.99</v>
      </c>
      <c r="J7721" t="s">
        <v>15</v>
      </c>
      <c r="L7721" s="1"/>
    </row>
    <row r="7722" spans="1:12" x14ac:dyDescent="0.3">
      <c r="A7722">
        <v>207721</v>
      </c>
      <c r="B7722" t="s">
        <v>418</v>
      </c>
      <c r="C7722" t="s">
        <v>11</v>
      </c>
      <c r="D7722" t="s">
        <v>34</v>
      </c>
      <c r="E7722" t="s">
        <v>13</v>
      </c>
      <c r="F7722" t="s">
        <v>14</v>
      </c>
      <c r="G7722">
        <v>44</v>
      </c>
      <c r="H7722">
        <v>825457.46</v>
      </c>
      <c r="I7722">
        <v>691715.7</v>
      </c>
      <c r="J7722" t="s">
        <v>24</v>
      </c>
      <c r="L7722" s="1"/>
    </row>
    <row r="7723" spans="1:12" x14ac:dyDescent="0.3">
      <c r="A7723">
        <v>207722</v>
      </c>
      <c r="B7723" t="s">
        <v>443</v>
      </c>
      <c r="C7723" t="s">
        <v>11</v>
      </c>
      <c r="D7723" t="s">
        <v>34</v>
      </c>
      <c r="E7723" t="s">
        <v>13</v>
      </c>
      <c r="F7723" t="s">
        <v>36</v>
      </c>
      <c r="G7723">
        <v>18</v>
      </c>
      <c r="H7723">
        <v>305526.15000000002</v>
      </c>
      <c r="I7723">
        <v>188502.15</v>
      </c>
      <c r="J7723" t="s">
        <v>24</v>
      </c>
      <c r="L7723" s="1"/>
    </row>
    <row r="7724" spans="1:12" x14ac:dyDescent="0.3">
      <c r="A7724">
        <v>207723</v>
      </c>
      <c r="B7724" t="s">
        <v>101</v>
      </c>
      <c r="C7724" t="s">
        <v>38</v>
      </c>
      <c r="D7724" t="s">
        <v>34</v>
      </c>
      <c r="E7724" t="s">
        <v>28</v>
      </c>
      <c r="F7724" t="s">
        <v>78</v>
      </c>
      <c r="G7724">
        <v>50</v>
      </c>
      <c r="H7724">
        <v>2736978.8</v>
      </c>
      <c r="I7724">
        <v>2235797.71</v>
      </c>
      <c r="J7724" t="s">
        <v>15</v>
      </c>
      <c r="L7724" s="1"/>
    </row>
    <row r="7725" spans="1:12" x14ac:dyDescent="0.3">
      <c r="A7725">
        <v>207724</v>
      </c>
      <c r="B7725" t="s">
        <v>151</v>
      </c>
      <c r="C7725" t="s">
        <v>26</v>
      </c>
      <c r="D7725" t="s">
        <v>32</v>
      </c>
      <c r="E7725" t="s">
        <v>28</v>
      </c>
      <c r="F7725" t="s">
        <v>39</v>
      </c>
      <c r="G7725">
        <v>29</v>
      </c>
      <c r="H7725">
        <v>1310008.49</v>
      </c>
      <c r="I7725">
        <v>949022.31</v>
      </c>
      <c r="J7725" t="s">
        <v>15</v>
      </c>
      <c r="L7725" s="1"/>
    </row>
    <row r="7726" spans="1:12" x14ac:dyDescent="0.3">
      <c r="A7726">
        <v>207725</v>
      </c>
      <c r="B7726" t="s">
        <v>55</v>
      </c>
      <c r="C7726" t="s">
        <v>11</v>
      </c>
      <c r="D7726" t="s">
        <v>32</v>
      </c>
      <c r="E7726" t="s">
        <v>28</v>
      </c>
      <c r="F7726" t="s">
        <v>78</v>
      </c>
      <c r="G7726">
        <v>14</v>
      </c>
      <c r="H7726">
        <v>615982.26</v>
      </c>
      <c r="I7726">
        <v>413463.24</v>
      </c>
      <c r="J7726" t="s">
        <v>24</v>
      </c>
      <c r="L7726" s="1"/>
    </row>
    <row r="7727" spans="1:12" x14ac:dyDescent="0.3">
      <c r="A7727">
        <v>207726</v>
      </c>
      <c r="B7727" t="s">
        <v>496</v>
      </c>
      <c r="C7727" t="s">
        <v>11</v>
      </c>
      <c r="D7727" t="s">
        <v>34</v>
      </c>
      <c r="E7727" t="s">
        <v>20</v>
      </c>
      <c r="F7727" t="s">
        <v>23</v>
      </c>
      <c r="G7727">
        <v>47</v>
      </c>
      <c r="H7727">
        <v>622588.29</v>
      </c>
      <c r="I7727">
        <v>508299.96</v>
      </c>
      <c r="J7727" t="s">
        <v>15</v>
      </c>
      <c r="L7727" s="1"/>
    </row>
    <row r="7728" spans="1:12" x14ac:dyDescent="0.3">
      <c r="A7728">
        <v>207727</v>
      </c>
      <c r="B7728" t="s">
        <v>362</v>
      </c>
      <c r="C7728" t="s">
        <v>11</v>
      </c>
      <c r="D7728" t="s">
        <v>32</v>
      </c>
      <c r="E7728" t="s">
        <v>20</v>
      </c>
      <c r="F7728" t="s">
        <v>21</v>
      </c>
      <c r="G7728">
        <v>12</v>
      </c>
      <c r="H7728">
        <v>545925.1</v>
      </c>
      <c r="I7728">
        <v>404399.27</v>
      </c>
      <c r="J7728" t="s">
        <v>15</v>
      </c>
      <c r="L7728" s="1"/>
    </row>
    <row r="7729" spans="1:12" x14ac:dyDescent="0.3">
      <c r="A7729">
        <v>207728</v>
      </c>
      <c r="B7729" t="s">
        <v>80</v>
      </c>
      <c r="C7729" t="s">
        <v>11</v>
      </c>
      <c r="D7729" t="s">
        <v>12</v>
      </c>
      <c r="E7729" t="s">
        <v>20</v>
      </c>
      <c r="F7729" t="s">
        <v>23</v>
      </c>
      <c r="G7729">
        <v>24</v>
      </c>
      <c r="H7729">
        <v>428564.68</v>
      </c>
      <c r="I7729">
        <v>361768.97</v>
      </c>
      <c r="J7729" t="s">
        <v>24</v>
      </c>
      <c r="L7729" s="1"/>
    </row>
    <row r="7730" spans="1:12" x14ac:dyDescent="0.3">
      <c r="A7730">
        <v>207729</v>
      </c>
      <c r="B7730" t="s">
        <v>727</v>
      </c>
      <c r="C7730" t="s">
        <v>11</v>
      </c>
      <c r="D7730" t="s">
        <v>17</v>
      </c>
      <c r="E7730" t="s">
        <v>28</v>
      </c>
      <c r="F7730" t="s">
        <v>29</v>
      </c>
      <c r="G7730">
        <v>25</v>
      </c>
      <c r="H7730">
        <v>1004421.87</v>
      </c>
      <c r="I7730">
        <v>709266.64</v>
      </c>
      <c r="J7730" t="s">
        <v>15</v>
      </c>
      <c r="L7730" s="1"/>
    </row>
    <row r="7731" spans="1:12" x14ac:dyDescent="0.3">
      <c r="A7731">
        <v>207730</v>
      </c>
      <c r="B7731" t="s">
        <v>424</v>
      </c>
      <c r="C7731" t="s">
        <v>31</v>
      </c>
      <c r="D7731" t="s">
        <v>32</v>
      </c>
      <c r="E7731" t="s">
        <v>13</v>
      </c>
      <c r="F7731" t="s">
        <v>18</v>
      </c>
      <c r="G7731">
        <v>30</v>
      </c>
      <c r="H7731">
        <v>294184.99</v>
      </c>
      <c r="I7731">
        <v>212720.81</v>
      </c>
      <c r="J7731" t="s">
        <v>15</v>
      </c>
      <c r="L7731" s="1"/>
    </row>
    <row r="7732" spans="1:12" x14ac:dyDescent="0.3">
      <c r="A7732">
        <v>207731</v>
      </c>
      <c r="B7732" t="s">
        <v>486</v>
      </c>
      <c r="C7732" t="s">
        <v>26</v>
      </c>
      <c r="D7732" t="s">
        <v>12</v>
      </c>
      <c r="E7732" t="s">
        <v>28</v>
      </c>
      <c r="F7732" t="s">
        <v>39</v>
      </c>
      <c r="G7732">
        <v>2</v>
      </c>
      <c r="H7732">
        <v>4872.51</v>
      </c>
      <c r="I7732">
        <v>3333.75</v>
      </c>
      <c r="J7732" t="s">
        <v>24</v>
      </c>
      <c r="L7732" s="1"/>
    </row>
    <row r="7733" spans="1:12" x14ac:dyDescent="0.3">
      <c r="A7733">
        <v>207732</v>
      </c>
      <c r="B7733" t="s">
        <v>186</v>
      </c>
      <c r="C7733" t="s">
        <v>38</v>
      </c>
      <c r="D7733" t="s">
        <v>27</v>
      </c>
      <c r="E7733" t="s">
        <v>13</v>
      </c>
      <c r="F7733" t="s">
        <v>14</v>
      </c>
      <c r="G7733">
        <v>41</v>
      </c>
      <c r="H7733">
        <v>1288965.1599999999</v>
      </c>
      <c r="I7733">
        <v>943505.3</v>
      </c>
      <c r="J7733" t="s">
        <v>15</v>
      </c>
      <c r="L7733" s="1"/>
    </row>
    <row r="7734" spans="1:12" x14ac:dyDescent="0.3">
      <c r="A7734">
        <v>207733</v>
      </c>
      <c r="B7734" t="s">
        <v>506</v>
      </c>
      <c r="C7734" t="s">
        <v>11</v>
      </c>
      <c r="D7734" t="s">
        <v>12</v>
      </c>
      <c r="E7734" t="s">
        <v>13</v>
      </c>
      <c r="F7734" t="s">
        <v>36</v>
      </c>
      <c r="G7734">
        <v>50</v>
      </c>
      <c r="H7734">
        <v>1584117</v>
      </c>
      <c r="I7734">
        <v>1218811.1599999999</v>
      </c>
      <c r="J7734" t="s">
        <v>15</v>
      </c>
      <c r="L7734" s="1"/>
    </row>
    <row r="7735" spans="1:12" x14ac:dyDescent="0.3">
      <c r="A7735">
        <v>207734</v>
      </c>
      <c r="B7735" t="s">
        <v>40</v>
      </c>
      <c r="C7735" t="s">
        <v>38</v>
      </c>
      <c r="D7735" t="s">
        <v>51</v>
      </c>
      <c r="E7735" t="s">
        <v>20</v>
      </c>
      <c r="F7735" t="s">
        <v>45</v>
      </c>
      <c r="G7735">
        <v>11</v>
      </c>
      <c r="H7735">
        <v>447936.74</v>
      </c>
      <c r="I7735">
        <v>282357.98</v>
      </c>
      <c r="J7735" t="s">
        <v>15</v>
      </c>
      <c r="L7735" s="1"/>
    </row>
    <row r="7736" spans="1:12" x14ac:dyDescent="0.3">
      <c r="A7736">
        <v>207735</v>
      </c>
      <c r="B7736" t="s">
        <v>688</v>
      </c>
      <c r="C7736" t="s">
        <v>26</v>
      </c>
      <c r="D7736" t="s">
        <v>17</v>
      </c>
      <c r="E7736" t="s">
        <v>28</v>
      </c>
      <c r="F7736" t="s">
        <v>29</v>
      </c>
      <c r="G7736">
        <v>28</v>
      </c>
      <c r="H7736">
        <v>118302.53</v>
      </c>
      <c r="I7736">
        <v>89101.34</v>
      </c>
      <c r="J7736" t="s">
        <v>24</v>
      </c>
      <c r="L7736" s="1"/>
    </row>
    <row r="7737" spans="1:12" x14ac:dyDescent="0.3">
      <c r="A7737">
        <v>207736</v>
      </c>
      <c r="B7737" t="s">
        <v>485</v>
      </c>
      <c r="C7737" t="s">
        <v>11</v>
      </c>
      <c r="D7737" t="s">
        <v>32</v>
      </c>
      <c r="E7737" t="s">
        <v>13</v>
      </c>
      <c r="F7737" t="s">
        <v>18</v>
      </c>
      <c r="G7737">
        <v>27</v>
      </c>
      <c r="H7737">
        <v>924991.37</v>
      </c>
      <c r="I7737">
        <v>605133.55000000005</v>
      </c>
      <c r="J7737" t="s">
        <v>15</v>
      </c>
      <c r="L7737" s="1"/>
    </row>
    <row r="7738" spans="1:12" x14ac:dyDescent="0.3">
      <c r="A7738">
        <v>207737</v>
      </c>
      <c r="B7738" t="s">
        <v>259</v>
      </c>
      <c r="C7738" t="s">
        <v>31</v>
      </c>
      <c r="D7738" t="s">
        <v>34</v>
      </c>
      <c r="E7738" t="s">
        <v>13</v>
      </c>
      <c r="F7738" t="s">
        <v>18</v>
      </c>
      <c r="G7738">
        <v>36</v>
      </c>
      <c r="H7738">
        <v>242752.32</v>
      </c>
      <c r="I7738">
        <v>151569.01</v>
      </c>
      <c r="J7738" t="s">
        <v>24</v>
      </c>
      <c r="L7738" s="1"/>
    </row>
    <row r="7739" spans="1:12" x14ac:dyDescent="0.3">
      <c r="A7739">
        <v>207738</v>
      </c>
      <c r="B7739" t="s">
        <v>400</v>
      </c>
      <c r="C7739" t="s">
        <v>11</v>
      </c>
      <c r="D7739" t="s">
        <v>34</v>
      </c>
      <c r="E7739" t="s">
        <v>20</v>
      </c>
      <c r="F7739" t="s">
        <v>21</v>
      </c>
      <c r="G7739">
        <v>16</v>
      </c>
      <c r="H7739">
        <v>35419.480000000003</v>
      </c>
      <c r="I7739">
        <v>26022.99</v>
      </c>
      <c r="J7739" t="s">
        <v>15</v>
      </c>
      <c r="L7739" s="1"/>
    </row>
    <row r="7740" spans="1:12" x14ac:dyDescent="0.3">
      <c r="A7740">
        <v>207739</v>
      </c>
      <c r="B7740" t="s">
        <v>180</v>
      </c>
      <c r="C7740" t="s">
        <v>38</v>
      </c>
      <c r="D7740" t="s">
        <v>34</v>
      </c>
      <c r="E7740" t="s">
        <v>13</v>
      </c>
      <c r="F7740" t="s">
        <v>18</v>
      </c>
      <c r="G7740">
        <v>50</v>
      </c>
      <c r="H7740">
        <v>750195.95</v>
      </c>
      <c r="I7740">
        <v>607191.56999999995</v>
      </c>
      <c r="J7740" t="s">
        <v>15</v>
      </c>
      <c r="L7740" s="1"/>
    </row>
    <row r="7741" spans="1:12" x14ac:dyDescent="0.3">
      <c r="A7741">
        <v>207740</v>
      </c>
      <c r="B7741" t="s">
        <v>397</v>
      </c>
      <c r="C7741" t="s">
        <v>26</v>
      </c>
      <c r="D7741" t="s">
        <v>17</v>
      </c>
      <c r="E7741" t="s">
        <v>13</v>
      </c>
      <c r="F7741" t="s">
        <v>42</v>
      </c>
      <c r="G7741">
        <v>36</v>
      </c>
      <c r="H7741">
        <v>1188985.8999999999</v>
      </c>
      <c r="I7741">
        <v>909261.33</v>
      </c>
      <c r="J7741" t="s">
        <v>24</v>
      </c>
      <c r="L7741" s="1"/>
    </row>
    <row r="7742" spans="1:12" x14ac:dyDescent="0.3">
      <c r="A7742">
        <v>207741</v>
      </c>
      <c r="B7742" t="s">
        <v>229</v>
      </c>
      <c r="C7742" t="s">
        <v>11</v>
      </c>
      <c r="D7742" t="s">
        <v>17</v>
      </c>
      <c r="E7742" t="s">
        <v>13</v>
      </c>
      <c r="F7742" t="s">
        <v>18</v>
      </c>
      <c r="G7742">
        <v>16</v>
      </c>
      <c r="H7742">
        <v>908473.09</v>
      </c>
      <c r="I7742">
        <v>712929.72</v>
      </c>
      <c r="J7742" t="s">
        <v>24</v>
      </c>
      <c r="L7742" s="1"/>
    </row>
    <row r="7743" spans="1:12" x14ac:dyDescent="0.3">
      <c r="A7743">
        <v>207742</v>
      </c>
      <c r="B7743" t="s">
        <v>571</v>
      </c>
      <c r="C7743" t="s">
        <v>26</v>
      </c>
      <c r="D7743" t="s">
        <v>32</v>
      </c>
      <c r="E7743" t="s">
        <v>20</v>
      </c>
      <c r="F7743" t="s">
        <v>45</v>
      </c>
      <c r="G7743">
        <v>2</v>
      </c>
      <c r="H7743">
        <v>81599.45</v>
      </c>
      <c r="I7743">
        <v>56858.48</v>
      </c>
      <c r="J7743" t="s">
        <v>15</v>
      </c>
      <c r="L7743" s="1"/>
    </row>
    <row r="7744" spans="1:12" x14ac:dyDescent="0.3">
      <c r="A7744">
        <v>207743</v>
      </c>
      <c r="B7744" t="s">
        <v>429</v>
      </c>
      <c r="C7744" t="s">
        <v>31</v>
      </c>
      <c r="D7744" t="s">
        <v>27</v>
      </c>
      <c r="E7744" t="s">
        <v>28</v>
      </c>
      <c r="F7744" t="s">
        <v>78</v>
      </c>
      <c r="G7744">
        <v>2</v>
      </c>
      <c r="H7744">
        <v>17041.23</v>
      </c>
      <c r="I7744">
        <v>14136.5</v>
      </c>
      <c r="J7744" t="s">
        <v>15</v>
      </c>
      <c r="L7744" s="1"/>
    </row>
    <row r="7745" spans="1:12" x14ac:dyDescent="0.3">
      <c r="A7745">
        <v>207744</v>
      </c>
      <c r="B7745" t="s">
        <v>759</v>
      </c>
      <c r="C7745" t="s">
        <v>26</v>
      </c>
      <c r="D7745" t="s">
        <v>12</v>
      </c>
      <c r="E7745" t="s">
        <v>28</v>
      </c>
      <c r="F7745" t="s">
        <v>78</v>
      </c>
      <c r="G7745">
        <v>22</v>
      </c>
      <c r="H7745">
        <v>237141.75</v>
      </c>
      <c r="I7745">
        <v>175501.87</v>
      </c>
      <c r="J7745" t="s">
        <v>15</v>
      </c>
      <c r="L7745" s="1"/>
    </row>
    <row r="7746" spans="1:12" x14ac:dyDescent="0.3">
      <c r="A7746">
        <v>207745</v>
      </c>
      <c r="B7746" t="s">
        <v>606</v>
      </c>
      <c r="C7746" t="s">
        <v>26</v>
      </c>
      <c r="D7746" t="s">
        <v>34</v>
      </c>
      <c r="E7746" t="s">
        <v>28</v>
      </c>
      <c r="F7746" t="s">
        <v>39</v>
      </c>
      <c r="G7746">
        <v>18</v>
      </c>
      <c r="H7746">
        <v>968129.44</v>
      </c>
      <c r="I7746">
        <v>770094.4</v>
      </c>
      <c r="J7746" t="s">
        <v>15</v>
      </c>
      <c r="L7746" s="1"/>
    </row>
    <row r="7747" spans="1:12" x14ac:dyDescent="0.3">
      <c r="A7747">
        <v>207746</v>
      </c>
      <c r="B7747" t="s">
        <v>660</v>
      </c>
      <c r="C7747" t="s">
        <v>31</v>
      </c>
      <c r="D7747" t="s">
        <v>51</v>
      </c>
      <c r="E7747" t="s">
        <v>20</v>
      </c>
      <c r="F7747" t="s">
        <v>23</v>
      </c>
      <c r="G7747">
        <v>33</v>
      </c>
      <c r="H7747">
        <v>276692.86</v>
      </c>
      <c r="I7747">
        <v>167391.71</v>
      </c>
      <c r="J7747" t="s">
        <v>15</v>
      </c>
      <c r="L7747" s="1"/>
    </row>
    <row r="7748" spans="1:12" x14ac:dyDescent="0.3">
      <c r="A7748">
        <v>207747</v>
      </c>
      <c r="B7748" t="s">
        <v>123</v>
      </c>
      <c r="C7748" t="s">
        <v>38</v>
      </c>
      <c r="D7748" t="s">
        <v>27</v>
      </c>
      <c r="E7748" t="s">
        <v>20</v>
      </c>
      <c r="F7748" t="s">
        <v>23</v>
      </c>
      <c r="G7748">
        <v>26</v>
      </c>
      <c r="H7748">
        <v>1487030.5</v>
      </c>
      <c r="I7748">
        <v>1260878.1200000001</v>
      </c>
      <c r="J7748" t="s">
        <v>24</v>
      </c>
      <c r="L7748" s="1"/>
    </row>
    <row r="7749" spans="1:12" x14ac:dyDescent="0.3">
      <c r="A7749">
        <v>207748</v>
      </c>
      <c r="B7749" t="s">
        <v>474</v>
      </c>
      <c r="C7749" t="s">
        <v>38</v>
      </c>
      <c r="D7749" t="s">
        <v>17</v>
      </c>
      <c r="E7749" t="s">
        <v>20</v>
      </c>
      <c r="F7749" t="s">
        <v>45</v>
      </c>
      <c r="G7749">
        <v>46</v>
      </c>
      <c r="H7749">
        <v>276046.64</v>
      </c>
      <c r="I7749">
        <v>212161.12</v>
      </c>
      <c r="J7749" t="s">
        <v>24</v>
      </c>
      <c r="L7749" s="1"/>
    </row>
    <row r="7750" spans="1:12" x14ac:dyDescent="0.3">
      <c r="A7750">
        <v>207749</v>
      </c>
      <c r="B7750" t="s">
        <v>690</v>
      </c>
      <c r="C7750" t="s">
        <v>31</v>
      </c>
      <c r="D7750" t="s">
        <v>51</v>
      </c>
      <c r="E7750" t="s">
        <v>20</v>
      </c>
      <c r="F7750" t="s">
        <v>23</v>
      </c>
      <c r="G7750">
        <v>6</v>
      </c>
      <c r="H7750">
        <v>87999.41</v>
      </c>
      <c r="I7750">
        <v>62660.68</v>
      </c>
      <c r="J7750" t="s">
        <v>15</v>
      </c>
      <c r="L7750" s="1"/>
    </row>
    <row r="7751" spans="1:12" x14ac:dyDescent="0.3">
      <c r="A7751">
        <v>207750</v>
      </c>
      <c r="B7751" t="s">
        <v>248</v>
      </c>
      <c r="C7751" t="s">
        <v>38</v>
      </c>
      <c r="D7751" t="s">
        <v>27</v>
      </c>
      <c r="E7751" t="s">
        <v>13</v>
      </c>
      <c r="F7751" t="s">
        <v>14</v>
      </c>
      <c r="G7751">
        <v>49</v>
      </c>
      <c r="H7751">
        <v>256241.36</v>
      </c>
      <c r="I7751">
        <v>213700.17</v>
      </c>
      <c r="J7751" t="s">
        <v>15</v>
      </c>
      <c r="L7751" s="1"/>
    </row>
    <row r="7752" spans="1:12" x14ac:dyDescent="0.3">
      <c r="A7752">
        <v>207751</v>
      </c>
      <c r="B7752" t="s">
        <v>732</v>
      </c>
      <c r="C7752" t="s">
        <v>31</v>
      </c>
      <c r="D7752" t="s">
        <v>32</v>
      </c>
      <c r="E7752" t="s">
        <v>13</v>
      </c>
      <c r="F7752" t="s">
        <v>42</v>
      </c>
      <c r="G7752">
        <v>29</v>
      </c>
      <c r="H7752">
        <v>671278.21</v>
      </c>
      <c r="I7752">
        <v>477475.77</v>
      </c>
      <c r="J7752" t="s">
        <v>15</v>
      </c>
      <c r="L7752" s="1"/>
    </row>
    <row r="7753" spans="1:12" x14ac:dyDescent="0.3">
      <c r="A7753">
        <v>207752</v>
      </c>
      <c r="B7753" t="s">
        <v>239</v>
      </c>
      <c r="C7753" t="s">
        <v>11</v>
      </c>
      <c r="D7753" t="s">
        <v>34</v>
      </c>
      <c r="E7753" t="s">
        <v>13</v>
      </c>
      <c r="F7753" t="s">
        <v>36</v>
      </c>
      <c r="G7753">
        <v>12</v>
      </c>
      <c r="H7753">
        <v>282540.21000000002</v>
      </c>
      <c r="I7753">
        <v>220081.19</v>
      </c>
      <c r="J7753" t="s">
        <v>15</v>
      </c>
      <c r="L7753" s="1"/>
    </row>
    <row r="7754" spans="1:12" x14ac:dyDescent="0.3">
      <c r="A7754">
        <v>207753</v>
      </c>
      <c r="B7754" t="s">
        <v>135</v>
      </c>
      <c r="C7754" t="s">
        <v>26</v>
      </c>
      <c r="D7754" t="s">
        <v>34</v>
      </c>
      <c r="E7754" t="s">
        <v>13</v>
      </c>
      <c r="F7754" t="s">
        <v>14</v>
      </c>
      <c r="G7754">
        <v>12</v>
      </c>
      <c r="H7754">
        <v>47063.08</v>
      </c>
      <c r="I7754">
        <v>29193.52</v>
      </c>
      <c r="J7754" t="s">
        <v>15</v>
      </c>
      <c r="L7754" s="1"/>
    </row>
    <row r="7755" spans="1:12" x14ac:dyDescent="0.3">
      <c r="A7755">
        <v>207754</v>
      </c>
      <c r="B7755" t="s">
        <v>450</v>
      </c>
      <c r="C7755" t="s">
        <v>11</v>
      </c>
      <c r="D7755" t="s">
        <v>27</v>
      </c>
      <c r="E7755" t="s">
        <v>13</v>
      </c>
      <c r="F7755" t="s">
        <v>18</v>
      </c>
      <c r="G7755">
        <v>42</v>
      </c>
      <c r="H7755">
        <v>930190.66</v>
      </c>
      <c r="I7755">
        <v>629622.19999999995</v>
      </c>
      <c r="J7755" t="s">
        <v>24</v>
      </c>
      <c r="L7755" s="1"/>
    </row>
    <row r="7756" spans="1:12" x14ac:dyDescent="0.3">
      <c r="A7756">
        <v>207755</v>
      </c>
      <c r="B7756" t="s">
        <v>279</v>
      </c>
      <c r="C7756" t="s">
        <v>38</v>
      </c>
      <c r="D7756" t="s">
        <v>17</v>
      </c>
      <c r="E7756" t="s">
        <v>13</v>
      </c>
      <c r="F7756" t="s">
        <v>36</v>
      </c>
      <c r="G7756">
        <v>3</v>
      </c>
      <c r="H7756">
        <v>155673.74</v>
      </c>
      <c r="I7756">
        <v>115701.45</v>
      </c>
      <c r="J7756" t="s">
        <v>15</v>
      </c>
      <c r="L7756" s="1"/>
    </row>
    <row r="7757" spans="1:12" x14ac:dyDescent="0.3">
      <c r="A7757">
        <v>207756</v>
      </c>
      <c r="B7757" t="s">
        <v>422</v>
      </c>
      <c r="C7757" t="s">
        <v>26</v>
      </c>
      <c r="D7757" t="s">
        <v>51</v>
      </c>
      <c r="E7757" t="s">
        <v>28</v>
      </c>
      <c r="F7757" t="s">
        <v>78</v>
      </c>
      <c r="G7757">
        <v>45</v>
      </c>
      <c r="H7757">
        <v>1991461.11</v>
      </c>
      <c r="I7757">
        <v>1574108.11</v>
      </c>
      <c r="J7757" t="s">
        <v>24</v>
      </c>
      <c r="L7757" s="1"/>
    </row>
    <row r="7758" spans="1:12" x14ac:dyDescent="0.3">
      <c r="A7758">
        <v>207757</v>
      </c>
      <c r="B7758" t="s">
        <v>81</v>
      </c>
      <c r="C7758" t="s">
        <v>26</v>
      </c>
      <c r="D7758" t="s">
        <v>27</v>
      </c>
      <c r="E7758" t="s">
        <v>28</v>
      </c>
      <c r="F7758" t="s">
        <v>78</v>
      </c>
      <c r="G7758">
        <v>36</v>
      </c>
      <c r="H7758">
        <v>704386.58</v>
      </c>
      <c r="I7758">
        <v>535253.55000000005</v>
      </c>
      <c r="J7758" t="s">
        <v>24</v>
      </c>
      <c r="L7758" s="1"/>
    </row>
    <row r="7759" spans="1:12" x14ac:dyDescent="0.3">
      <c r="A7759">
        <v>207758</v>
      </c>
      <c r="B7759" t="s">
        <v>291</v>
      </c>
      <c r="C7759" t="s">
        <v>11</v>
      </c>
      <c r="D7759" t="s">
        <v>34</v>
      </c>
      <c r="E7759" t="s">
        <v>28</v>
      </c>
      <c r="F7759" t="s">
        <v>78</v>
      </c>
      <c r="G7759">
        <v>46</v>
      </c>
      <c r="H7759">
        <v>1045823.73</v>
      </c>
      <c r="I7759">
        <v>849721.44</v>
      </c>
      <c r="J7759" t="s">
        <v>24</v>
      </c>
      <c r="L7759" s="1"/>
    </row>
    <row r="7760" spans="1:12" x14ac:dyDescent="0.3">
      <c r="A7760">
        <v>207759</v>
      </c>
      <c r="B7760" t="s">
        <v>167</v>
      </c>
      <c r="C7760" t="s">
        <v>38</v>
      </c>
      <c r="D7760" t="s">
        <v>32</v>
      </c>
      <c r="E7760" t="s">
        <v>20</v>
      </c>
      <c r="F7760" t="s">
        <v>21</v>
      </c>
      <c r="G7760">
        <v>7</v>
      </c>
      <c r="H7760">
        <v>256944.17</v>
      </c>
      <c r="I7760">
        <v>166342.62</v>
      </c>
      <c r="J7760" t="s">
        <v>15</v>
      </c>
      <c r="L7760" s="1"/>
    </row>
    <row r="7761" spans="1:12" x14ac:dyDescent="0.3">
      <c r="A7761">
        <v>207760</v>
      </c>
      <c r="B7761" t="s">
        <v>754</v>
      </c>
      <c r="C7761" t="s">
        <v>26</v>
      </c>
      <c r="D7761" t="s">
        <v>51</v>
      </c>
      <c r="E7761" t="s">
        <v>20</v>
      </c>
      <c r="F7761" t="s">
        <v>23</v>
      </c>
      <c r="G7761">
        <v>41</v>
      </c>
      <c r="H7761">
        <v>816645.15</v>
      </c>
      <c r="I7761">
        <v>682632.58</v>
      </c>
      <c r="J7761" t="s">
        <v>24</v>
      </c>
      <c r="L7761" s="1"/>
    </row>
    <row r="7762" spans="1:12" x14ac:dyDescent="0.3">
      <c r="A7762">
        <v>207761</v>
      </c>
      <c r="B7762" t="s">
        <v>697</v>
      </c>
      <c r="C7762" t="s">
        <v>11</v>
      </c>
      <c r="D7762" t="s">
        <v>12</v>
      </c>
      <c r="E7762" t="s">
        <v>13</v>
      </c>
      <c r="F7762" t="s">
        <v>36</v>
      </c>
      <c r="G7762">
        <v>21</v>
      </c>
      <c r="H7762">
        <v>306212.40999999997</v>
      </c>
      <c r="I7762">
        <v>247677.3</v>
      </c>
      <c r="J7762" t="s">
        <v>24</v>
      </c>
      <c r="L7762" s="1"/>
    </row>
    <row r="7763" spans="1:12" x14ac:dyDescent="0.3">
      <c r="A7763">
        <v>207762</v>
      </c>
      <c r="B7763" t="s">
        <v>357</v>
      </c>
      <c r="C7763" t="s">
        <v>38</v>
      </c>
      <c r="D7763" t="s">
        <v>17</v>
      </c>
      <c r="E7763" t="s">
        <v>20</v>
      </c>
      <c r="F7763" t="s">
        <v>21</v>
      </c>
      <c r="G7763">
        <v>48</v>
      </c>
      <c r="H7763">
        <v>1431797.78</v>
      </c>
      <c r="I7763">
        <v>1052357.6000000001</v>
      </c>
      <c r="J7763" t="s">
        <v>24</v>
      </c>
      <c r="L7763" s="1"/>
    </row>
    <row r="7764" spans="1:12" x14ac:dyDescent="0.3">
      <c r="A7764">
        <v>207763</v>
      </c>
      <c r="B7764" t="s">
        <v>74</v>
      </c>
      <c r="C7764" t="s">
        <v>26</v>
      </c>
      <c r="D7764" t="s">
        <v>12</v>
      </c>
      <c r="E7764" t="s">
        <v>20</v>
      </c>
      <c r="F7764" t="s">
        <v>21</v>
      </c>
      <c r="G7764">
        <v>31</v>
      </c>
      <c r="H7764">
        <v>191648.77</v>
      </c>
      <c r="I7764">
        <v>145072.45000000001</v>
      </c>
      <c r="J7764" t="s">
        <v>24</v>
      </c>
      <c r="L7764" s="1"/>
    </row>
    <row r="7765" spans="1:12" x14ac:dyDescent="0.3">
      <c r="A7765">
        <v>207764</v>
      </c>
      <c r="B7765" t="s">
        <v>495</v>
      </c>
      <c r="C7765" t="s">
        <v>26</v>
      </c>
      <c r="D7765" t="s">
        <v>32</v>
      </c>
      <c r="E7765" t="s">
        <v>20</v>
      </c>
      <c r="F7765" t="s">
        <v>45</v>
      </c>
      <c r="G7765">
        <v>18</v>
      </c>
      <c r="H7765">
        <v>640766.78</v>
      </c>
      <c r="I7765">
        <v>487153.33</v>
      </c>
      <c r="J7765" t="s">
        <v>24</v>
      </c>
      <c r="L7765" s="1"/>
    </row>
    <row r="7766" spans="1:12" x14ac:dyDescent="0.3">
      <c r="A7766">
        <v>207765</v>
      </c>
      <c r="B7766" t="s">
        <v>374</v>
      </c>
      <c r="C7766" t="s">
        <v>31</v>
      </c>
      <c r="D7766" t="s">
        <v>27</v>
      </c>
      <c r="E7766" t="s">
        <v>28</v>
      </c>
      <c r="F7766" t="s">
        <v>29</v>
      </c>
      <c r="G7766">
        <v>46</v>
      </c>
      <c r="H7766">
        <v>46173.33</v>
      </c>
      <c r="I7766">
        <v>29385.599999999999</v>
      </c>
      <c r="J7766" t="s">
        <v>24</v>
      </c>
      <c r="L7766" s="1"/>
    </row>
    <row r="7767" spans="1:12" x14ac:dyDescent="0.3">
      <c r="A7767">
        <v>207766</v>
      </c>
      <c r="B7767" t="s">
        <v>643</v>
      </c>
      <c r="C7767" t="s">
        <v>26</v>
      </c>
      <c r="D7767" t="s">
        <v>27</v>
      </c>
      <c r="E7767" t="s">
        <v>28</v>
      </c>
      <c r="F7767" t="s">
        <v>78</v>
      </c>
      <c r="G7767">
        <v>28</v>
      </c>
      <c r="H7767">
        <v>1408765.72</v>
      </c>
      <c r="I7767">
        <v>960622.34</v>
      </c>
      <c r="J7767" t="s">
        <v>24</v>
      </c>
      <c r="L7767" s="1"/>
    </row>
    <row r="7768" spans="1:12" x14ac:dyDescent="0.3">
      <c r="A7768">
        <v>207767</v>
      </c>
      <c r="B7768" t="s">
        <v>223</v>
      </c>
      <c r="C7768" t="s">
        <v>11</v>
      </c>
      <c r="D7768" t="s">
        <v>17</v>
      </c>
      <c r="E7768" t="s">
        <v>13</v>
      </c>
      <c r="F7768" t="s">
        <v>42</v>
      </c>
      <c r="G7768">
        <v>10</v>
      </c>
      <c r="H7768">
        <v>40985.81</v>
      </c>
      <c r="I7768">
        <v>32607.55</v>
      </c>
      <c r="J7768" t="s">
        <v>24</v>
      </c>
      <c r="L7768" s="1"/>
    </row>
    <row r="7769" spans="1:12" x14ac:dyDescent="0.3">
      <c r="A7769">
        <v>207768</v>
      </c>
      <c r="B7769" t="s">
        <v>400</v>
      </c>
      <c r="C7769" t="s">
        <v>38</v>
      </c>
      <c r="D7769" t="s">
        <v>27</v>
      </c>
      <c r="E7769" t="s">
        <v>28</v>
      </c>
      <c r="F7769" t="s">
        <v>29</v>
      </c>
      <c r="G7769">
        <v>39</v>
      </c>
      <c r="H7769">
        <v>2021073.72</v>
      </c>
      <c r="I7769">
        <v>1428018.38</v>
      </c>
      <c r="J7769" t="s">
        <v>15</v>
      </c>
      <c r="L7769" s="1"/>
    </row>
    <row r="7770" spans="1:12" x14ac:dyDescent="0.3">
      <c r="A7770">
        <v>207769</v>
      </c>
      <c r="B7770" t="s">
        <v>131</v>
      </c>
      <c r="C7770" t="s">
        <v>31</v>
      </c>
      <c r="D7770" t="s">
        <v>17</v>
      </c>
      <c r="E7770" t="s">
        <v>28</v>
      </c>
      <c r="F7770" t="s">
        <v>78</v>
      </c>
      <c r="G7770">
        <v>40</v>
      </c>
      <c r="H7770">
        <v>2388176.0299999998</v>
      </c>
      <c r="I7770">
        <v>1685500.3</v>
      </c>
      <c r="J7770" t="s">
        <v>24</v>
      </c>
      <c r="L7770" s="1"/>
    </row>
    <row r="7771" spans="1:12" x14ac:dyDescent="0.3">
      <c r="A7771">
        <v>207770</v>
      </c>
      <c r="B7771" t="s">
        <v>502</v>
      </c>
      <c r="C7771" t="s">
        <v>31</v>
      </c>
      <c r="D7771" t="s">
        <v>27</v>
      </c>
      <c r="E7771" t="s">
        <v>28</v>
      </c>
      <c r="F7771" t="s">
        <v>29</v>
      </c>
      <c r="G7771">
        <v>34</v>
      </c>
      <c r="H7771">
        <v>360658.39</v>
      </c>
      <c r="I7771">
        <v>247188.57</v>
      </c>
      <c r="J7771" t="s">
        <v>15</v>
      </c>
      <c r="L7771" s="1"/>
    </row>
    <row r="7772" spans="1:12" x14ac:dyDescent="0.3">
      <c r="A7772">
        <v>207771</v>
      </c>
      <c r="B7772" t="s">
        <v>494</v>
      </c>
      <c r="C7772" t="s">
        <v>11</v>
      </c>
      <c r="D7772" t="s">
        <v>17</v>
      </c>
      <c r="E7772" t="s">
        <v>20</v>
      </c>
      <c r="F7772" t="s">
        <v>23</v>
      </c>
      <c r="G7772">
        <v>13</v>
      </c>
      <c r="H7772">
        <v>194938.76</v>
      </c>
      <c r="I7772">
        <v>134486.32999999999</v>
      </c>
      <c r="J7772" t="s">
        <v>15</v>
      </c>
      <c r="L7772" s="1"/>
    </row>
    <row r="7773" spans="1:12" x14ac:dyDescent="0.3">
      <c r="A7773">
        <v>207772</v>
      </c>
      <c r="B7773" t="s">
        <v>523</v>
      </c>
      <c r="C7773" t="s">
        <v>38</v>
      </c>
      <c r="D7773" t="s">
        <v>17</v>
      </c>
      <c r="E7773" t="s">
        <v>28</v>
      </c>
      <c r="F7773" t="s">
        <v>29</v>
      </c>
      <c r="G7773">
        <v>9</v>
      </c>
      <c r="H7773">
        <v>251792.91</v>
      </c>
      <c r="I7773">
        <v>210459.49</v>
      </c>
      <c r="J7773" t="s">
        <v>15</v>
      </c>
      <c r="L7773" s="1"/>
    </row>
    <row r="7774" spans="1:12" x14ac:dyDescent="0.3">
      <c r="A7774">
        <v>207773</v>
      </c>
      <c r="B7774" t="s">
        <v>543</v>
      </c>
      <c r="C7774" t="s">
        <v>26</v>
      </c>
      <c r="D7774" t="s">
        <v>17</v>
      </c>
      <c r="E7774" t="s">
        <v>20</v>
      </c>
      <c r="F7774" t="s">
        <v>21</v>
      </c>
      <c r="G7774">
        <v>6</v>
      </c>
      <c r="H7774">
        <v>37822.9</v>
      </c>
      <c r="I7774">
        <v>24511.51</v>
      </c>
      <c r="J7774" t="s">
        <v>24</v>
      </c>
      <c r="L7774" s="1"/>
    </row>
    <row r="7775" spans="1:12" x14ac:dyDescent="0.3">
      <c r="A7775">
        <v>207774</v>
      </c>
      <c r="B7775" t="s">
        <v>146</v>
      </c>
      <c r="C7775" t="s">
        <v>38</v>
      </c>
      <c r="D7775" t="s">
        <v>32</v>
      </c>
      <c r="E7775" t="s">
        <v>13</v>
      </c>
      <c r="F7775" t="s">
        <v>18</v>
      </c>
      <c r="G7775">
        <v>7</v>
      </c>
      <c r="H7775">
        <v>267056.71999999997</v>
      </c>
      <c r="I7775">
        <v>211945.02</v>
      </c>
      <c r="J7775" t="s">
        <v>15</v>
      </c>
      <c r="L7775" s="1"/>
    </row>
    <row r="7776" spans="1:12" x14ac:dyDescent="0.3">
      <c r="A7776">
        <v>207775</v>
      </c>
      <c r="B7776" t="s">
        <v>264</v>
      </c>
      <c r="C7776" t="s">
        <v>38</v>
      </c>
      <c r="D7776" t="s">
        <v>27</v>
      </c>
      <c r="E7776" t="s">
        <v>28</v>
      </c>
      <c r="F7776" t="s">
        <v>39</v>
      </c>
      <c r="G7776">
        <v>14</v>
      </c>
      <c r="H7776">
        <v>370382.02</v>
      </c>
      <c r="I7776">
        <v>232828.07</v>
      </c>
      <c r="J7776" t="s">
        <v>15</v>
      </c>
      <c r="L7776" s="1"/>
    </row>
    <row r="7777" spans="1:12" x14ac:dyDescent="0.3">
      <c r="A7777">
        <v>207776</v>
      </c>
      <c r="B7777" t="s">
        <v>87</v>
      </c>
      <c r="C7777" t="s">
        <v>26</v>
      </c>
      <c r="D7777" t="s">
        <v>32</v>
      </c>
      <c r="E7777" t="s">
        <v>28</v>
      </c>
      <c r="F7777" t="s">
        <v>39</v>
      </c>
      <c r="G7777">
        <v>37</v>
      </c>
      <c r="H7777">
        <v>881596.93</v>
      </c>
      <c r="I7777">
        <v>547878.16</v>
      </c>
      <c r="J7777" t="s">
        <v>24</v>
      </c>
      <c r="L7777" s="1"/>
    </row>
    <row r="7778" spans="1:12" x14ac:dyDescent="0.3">
      <c r="A7778">
        <v>207777</v>
      </c>
      <c r="B7778" t="s">
        <v>639</v>
      </c>
      <c r="C7778" t="s">
        <v>38</v>
      </c>
      <c r="D7778" t="s">
        <v>12</v>
      </c>
      <c r="E7778" t="s">
        <v>28</v>
      </c>
      <c r="F7778" t="s">
        <v>29</v>
      </c>
      <c r="G7778">
        <v>18</v>
      </c>
      <c r="H7778">
        <v>218771.55</v>
      </c>
      <c r="I7778">
        <v>150375.53</v>
      </c>
      <c r="J7778" t="s">
        <v>24</v>
      </c>
      <c r="L7778" s="1"/>
    </row>
    <row r="7779" spans="1:12" x14ac:dyDescent="0.3">
      <c r="A7779">
        <v>207778</v>
      </c>
      <c r="B7779" t="s">
        <v>575</v>
      </c>
      <c r="C7779" t="s">
        <v>38</v>
      </c>
      <c r="D7779" t="s">
        <v>32</v>
      </c>
      <c r="E7779" t="s">
        <v>20</v>
      </c>
      <c r="F7779" t="s">
        <v>45</v>
      </c>
      <c r="G7779">
        <v>43</v>
      </c>
      <c r="H7779">
        <v>2032472.41</v>
      </c>
      <c r="I7779">
        <v>1461471.46</v>
      </c>
      <c r="J7779" t="s">
        <v>15</v>
      </c>
      <c r="L7779" s="1"/>
    </row>
    <row r="7780" spans="1:12" x14ac:dyDescent="0.3">
      <c r="A7780">
        <v>207779</v>
      </c>
      <c r="B7780" t="s">
        <v>22</v>
      </c>
      <c r="C7780" t="s">
        <v>26</v>
      </c>
      <c r="D7780" t="s">
        <v>17</v>
      </c>
      <c r="E7780" t="s">
        <v>20</v>
      </c>
      <c r="F7780" t="s">
        <v>23</v>
      </c>
      <c r="G7780">
        <v>37</v>
      </c>
      <c r="H7780">
        <v>1704712.26</v>
      </c>
      <c r="I7780">
        <v>1397047.06</v>
      </c>
      <c r="J7780" t="s">
        <v>24</v>
      </c>
      <c r="L7780" s="1"/>
    </row>
    <row r="7781" spans="1:12" x14ac:dyDescent="0.3">
      <c r="A7781">
        <v>207780</v>
      </c>
      <c r="B7781" t="s">
        <v>58</v>
      </c>
      <c r="C7781" t="s">
        <v>11</v>
      </c>
      <c r="D7781" t="s">
        <v>32</v>
      </c>
      <c r="E7781" t="s">
        <v>20</v>
      </c>
      <c r="F7781" t="s">
        <v>21</v>
      </c>
      <c r="G7781">
        <v>24</v>
      </c>
      <c r="H7781">
        <v>456320.77</v>
      </c>
      <c r="I7781">
        <v>312778.21000000002</v>
      </c>
      <c r="J7781" t="s">
        <v>24</v>
      </c>
      <c r="L7781" s="1"/>
    </row>
    <row r="7782" spans="1:12" x14ac:dyDescent="0.3">
      <c r="A7782">
        <v>207781</v>
      </c>
      <c r="B7782" t="s">
        <v>282</v>
      </c>
      <c r="C7782" t="s">
        <v>26</v>
      </c>
      <c r="D7782" t="s">
        <v>12</v>
      </c>
      <c r="E7782" t="s">
        <v>28</v>
      </c>
      <c r="F7782" t="s">
        <v>39</v>
      </c>
      <c r="G7782">
        <v>8</v>
      </c>
      <c r="H7782">
        <v>170952.8</v>
      </c>
      <c r="I7782">
        <v>119403.41</v>
      </c>
      <c r="J7782" t="s">
        <v>15</v>
      </c>
      <c r="L7782" s="1"/>
    </row>
    <row r="7783" spans="1:12" x14ac:dyDescent="0.3">
      <c r="A7783">
        <v>207782</v>
      </c>
      <c r="B7783" t="s">
        <v>86</v>
      </c>
      <c r="C7783" t="s">
        <v>26</v>
      </c>
      <c r="D7783" t="s">
        <v>12</v>
      </c>
      <c r="E7783" t="s">
        <v>28</v>
      </c>
      <c r="F7783" t="s">
        <v>78</v>
      </c>
      <c r="G7783">
        <v>6</v>
      </c>
      <c r="H7783">
        <v>154011.51</v>
      </c>
      <c r="I7783">
        <v>129064.64</v>
      </c>
      <c r="J7783" t="s">
        <v>24</v>
      </c>
      <c r="L7783" s="1"/>
    </row>
    <row r="7784" spans="1:12" x14ac:dyDescent="0.3">
      <c r="A7784">
        <v>207783</v>
      </c>
      <c r="B7784" t="s">
        <v>141</v>
      </c>
      <c r="C7784" t="s">
        <v>38</v>
      </c>
      <c r="D7784" t="s">
        <v>12</v>
      </c>
      <c r="E7784" t="s">
        <v>20</v>
      </c>
      <c r="F7784" t="s">
        <v>45</v>
      </c>
      <c r="G7784">
        <v>17</v>
      </c>
      <c r="H7784">
        <v>933922.22</v>
      </c>
      <c r="I7784">
        <v>776291.17</v>
      </c>
      <c r="J7784" t="s">
        <v>24</v>
      </c>
      <c r="L7784" s="1"/>
    </row>
    <row r="7785" spans="1:12" x14ac:dyDescent="0.3">
      <c r="A7785">
        <v>207784</v>
      </c>
      <c r="B7785" t="s">
        <v>587</v>
      </c>
      <c r="C7785" t="s">
        <v>11</v>
      </c>
      <c r="D7785" t="s">
        <v>34</v>
      </c>
      <c r="E7785" t="s">
        <v>28</v>
      </c>
      <c r="F7785" t="s">
        <v>29</v>
      </c>
      <c r="G7785">
        <v>47</v>
      </c>
      <c r="H7785">
        <v>559358.46</v>
      </c>
      <c r="I7785">
        <v>397888.83</v>
      </c>
      <c r="J7785" t="s">
        <v>24</v>
      </c>
      <c r="L7785" s="1"/>
    </row>
    <row r="7786" spans="1:12" x14ac:dyDescent="0.3">
      <c r="A7786">
        <v>207785</v>
      </c>
      <c r="B7786" t="s">
        <v>243</v>
      </c>
      <c r="C7786" t="s">
        <v>31</v>
      </c>
      <c r="D7786" t="s">
        <v>12</v>
      </c>
      <c r="E7786" t="s">
        <v>20</v>
      </c>
      <c r="F7786" t="s">
        <v>45</v>
      </c>
      <c r="G7786">
        <v>30</v>
      </c>
      <c r="H7786">
        <v>1406274.98</v>
      </c>
      <c r="I7786">
        <v>1150236.6399999999</v>
      </c>
      <c r="J7786" t="s">
        <v>24</v>
      </c>
      <c r="L7786" s="1"/>
    </row>
    <row r="7787" spans="1:12" x14ac:dyDescent="0.3">
      <c r="A7787">
        <v>207786</v>
      </c>
      <c r="B7787" t="s">
        <v>281</v>
      </c>
      <c r="C7787" t="s">
        <v>31</v>
      </c>
      <c r="D7787" t="s">
        <v>34</v>
      </c>
      <c r="E7787" t="s">
        <v>13</v>
      </c>
      <c r="F7787" t="s">
        <v>36</v>
      </c>
      <c r="G7787">
        <v>11</v>
      </c>
      <c r="H7787">
        <v>513925.88</v>
      </c>
      <c r="I7787">
        <v>404706.29</v>
      </c>
      <c r="J7787" t="s">
        <v>24</v>
      </c>
      <c r="L7787" s="1"/>
    </row>
    <row r="7788" spans="1:12" x14ac:dyDescent="0.3">
      <c r="A7788">
        <v>207787</v>
      </c>
      <c r="B7788" t="s">
        <v>417</v>
      </c>
      <c r="C7788" t="s">
        <v>11</v>
      </c>
      <c r="D7788" t="s">
        <v>34</v>
      </c>
      <c r="E7788" t="s">
        <v>20</v>
      </c>
      <c r="F7788" t="s">
        <v>21</v>
      </c>
      <c r="G7788">
        <v>31</v>
      </c>
      <c r="H7788">
        <v>130236.21</v>
      </c>
      <c r="I7788">
        <v>78933.38</v>
      </c>
      <c r="J7788" t="s">
        <v>15</v>
      </c>
      <c r="L7788" s="1"/>
    </row>
    <row r="7789" spans="1:12" x14ac:dyDescent="0.3">
      <c r="A7789">
        <v>207788</v>
      </c>
      <c r="B7789" t="s">
        <v>745</v>
      </c>
      <c r="C7789" t="s">
        <v>38</v>
      </c>
      <c r="D7789" t="s">
        <v>32</v>
      </c>
      <c r="E7789" t="s">
        <v>20</v>
      </c>
      <c r="F7789" t="s">
        <v>23</v>
      </c>
      <c r="G7789">
        <v>45</v>
      </c>
      <c r="H7789">
        <v>1693501.9</v>
      </c>
      <c r="I7789">
        <v>1079481.3400000001</v>
      </c>
      <c r="J7789" t="s">
        <v>15</v>
      </c>
      <c r="L7789" s="1"/>
    </row>
    <row r="7790" spans="1:12" x14ac:dyDescent="0.3">
      <c r="A7790">
        <v>207789</v>
      </c>
      <c r="B7790" t="s">
        <v>169</v>
      </c>
      <c r="C7790" t="s">
        <v>26</v>
      </c>
      <c r="D7790" t="s">
        <v>27</v>
      </c>
      <c r="E7790" t="s">
        <v>20</v>
      </c>
      <c r="F7790" t="s">
        <v>21</v>
      </c>
      <c r="G7790">
        <v>38</v>
      </c>
      <c r="H7790">
        <v>1898201.1</v>
      </c>
      <c r="I7790">
        <v>1300117.43</v>
      </c>
      <c r="J7790" t="s">
        <v>24</v>
      </c>
      <c r="L7790" s="1"/>
    </row>
    <row r="7791" spans="1:12" x14ac:dyDescent="0.3">
      <c r="A7791">
        <v>207790</v>
      </c>
      <c r="B7791" t="s">
        <v>355</v>
      </c>
      <c r="C7791" t="s">
        <v>26</v>
      </c>
      <c r="D7791" t="s">
        <v>34</v>
      </c>
      <c r="E7791" t="s">
        <v>28</v>
      </c>
      <c r="F7791" t="s">
        <v>78</v>
      </c>
      <c r="G7791">
        <v>34</v>
      </c>
      <c r="H7791">
        <v>1918774.27</v>
      </c>
      <c r="I7791">
        <v>1544900.12</v>
      </c>
      <c r="J7791" t="s">
        <v>15</v>
      </c>
      <c r="L7791" s="1"/>
    </row>
    <row r="7792" spans="1:12" x14ac:dyDescent="0.3">
      <c r="A7792">
        <v>207791</v>
      </c>
      <c r="B7792" t="s">
        <v>431</v>
      </c>
      <c r="C7792" t="s">
        <v>38</v>
      </c>
      <c r="D7792" t="s">
        <v>12</v>
      </c>
      <c r="E7792" t="s">
        <v>20</v>
      </c>
      <c r="F7792" t="s">
        <v>21</v>
      </c>
      <c r="G7792">
        <v>12</v>
      </c>
      <c r="H7792">
        <v>226034.43</v>
      </c>
      <c r="I7792">
        <v>189895.51</v>
      </c>
      <c r="J7792" t="s">
        <v>15</v>
      </c>
      <c r="L7792" s="1"/>
    </row>
    <row r="7793" spans="1:12" x14ac:dyDescent="0.3">
      <c r="A7793">
        <v>207792</v>
      </c>
      <c r="B7793" t="s">
        <v>639</v>
      </c>
      <c r="C7793" t="s">
        <v>38</v>
      </c>
      <c r="D7793" t="s">
        <v>12</v>
      </c>
      <c r="E7793" t="s">
        <v>20</v>
      </c>
      <c r="F7793" t="s">
        <v>45</v>
      </c>
      <c r="G7793">
        <v>3</v>
      </c>
      <c r="H7793">
        <v>116177.35</v>
      </c>
      <c r="I7793">
        <v>89432.02</v>
      </c>
      <c r="J7793" t="s">
        <v>15</v>
      </c>
      <c r="L7793" s="1"/>
    </row>
    <row r="7794" spans="1:12" x14ac:dyDescent="0.3">
      <c r="A7794">
        <v>207793</v>
      </c>
      <c r="B7794" t="s">
        <v>301</v>
      </c>
      <c r="C7794" t="s">
        <v>38</v>
      </c>
      <c r="D7794" t="s">
        <v>12</v>
      </c>
      <c r="E7794" t="s">
        <v>13</v>
      </c>
      <c r="F7794" t="s">
        <v>42</v>
      </c>
      <c r="G7794">
        <v>29</v>
      </c>
      <c r="H7794">
        <v>613640.39</v>
      </c>
      <c r="I7794">
        <v>420341.82</v>
      </c>
      <c r="J7794" t="s">
        <v>24</v>
      </c>
      <c r="L7794" s="1"/>
    </row>
    <row r="7795" spans="1:12" x14ac:dyDescent="0.3">
      <c r="A7795">
        <v>207794</v>
      </c>
      <c r="B7795" t="s">
        <v>322</v>
      </c>
      <c r="C7795" t="s">
        <v>26</v>
      </c>
      <c r="D7795" t="s">
        <v>17</v>
      </c>
      <c r="E7795" t="s">
        <v>20</v>
      </c>
      <c r="F7795" t="s">
        <v>45</v>
      </c>
      <c r="G7795">
        <v>5</v>
      </c>
      <c r="H7795">
        <v>56304.6</v>
      </c>
      <c r="I7795">
        <v>45377.85</v>
      </c>
      <c r="J7795" t="s">
        <v>15</v>
      </c>
      <c r="L7795" s="1"/>
    </row>
    <row r="7796" spans="1:12" x14ac:dyDescent="0.3">
      <c r="A7796">
        <v>207795</v>
      </c>
      <c r="B7796" t="s">
        <v>37</v>
      </c>
      <c r="C7796" t="s">
        <v>11</v>
      </c>
      <c r="D7796" t="s">
        <v>32</v>
      </c>
      <c r="E7796" t="s">
        <v>20</v>
      </c>
      <c r="F7796" t="s">
        <v>45</v>
      </c>
      <c r="G7796">
        <v>29</v>
      </c>
      <c r="H7796">
        <v>428563.36</v>
      </c>
      <c r="I7796">
        <v>269498.78999999998</v>
      </c>
      <c r="J7796" t="s">
        <v>15</v>
      </c>
      <c r="L7796" s="1"/>
    </row>
    <row r="7797" spans="1:12" x14ac:dyDescent="0.3">
      <c r="A7797">
        <v>207796</v>
      </c>
      <c r="B7797" t="s">
        <v>88</v>
      </c>
      <c r="C7797" t="s">
        <v>26</v>
      </c>
      <c r="D7797" t="s">
        <v>17</v>
      </c>
      <c r="E7797" t="s">
        <v>13</v>
      </c>
      <c r="F7797" t="s">
        <v>42</v>
      </c>
      <c r="G7797">
        <v>13</v>
      </c>
      <c r="H7797">
        <v>718708.71</v>
      </c>
      <c r="I7797">
        <v>513337.27</v>
      </c>
      <c r="J7797" t="s">
        <v>15</v>
      </c>
      <c r="L7797" s="1"/>
    </row>
    <row r="7798" spans="1:12" x14ac:dyDescent="0.3">
      <c r="A7798">
        <v>207797</v>
      </c>
      <c r="B7798" t="s">
        <v>498</v>
      </c>
      <c r="C7798" t="s">
        <v>31</v>
      </c>
      <c r="D7798" t="s">
        <v>12</v>
      </c>
      <c r="E7798" t="s">
        <v>13</v>
      </c>
      <c r="F7798" t="s">
        <v>36</v>
      </c>
      <c r="G7798">
        <v>16</v>
      </c>
      <c r="H7798">
        <v>556491.80000000005</v>
      </c>
      <c r="I7798">
        <v>377153.99</v>
      </c>
      <c r="J7798" t="s">
        <v>15</v>
      </c>
      <c r="L7798" s="1"/>
    </row>
    <row r="7799" spans="1:12" x14ac:dyDescent="0.3">
      <c r="A7799">
        <v>207798</v>
      </c>
      <c r="B7799" t="s">
        <v>424</v>
      </c>
      <c r="C7799" t="s">
        <v>26</v>
      </c>
      <c r="D7799" t="s">
        <v>17</v>
      </c>
      <c r="E7799" t="s">
        <v>28</v>
      </c>
      <c r="F7799" t="s">
        <v>78</v>
      </c>
      <c r="G7799">
        <v>15</v>
      </c>
      <c r="H7799">
        <v>490684.33</v>
      </c>
      <c r="I7799">
        <v>346209.15</v>
      </c>
      <c r="J7799" t="s">
        <v>24</v>
      </c>
      <c r="L7799" s="1"/>
    </row>
    <row r="7800" spans="1:12" x14ac:dyDescent="0.3">
      <c r="A7800">
        <v>207799</v>
      </c>
      <c r="B7800" t="s">
        <v>236</v>
      </c>
      <c r="C7800" t="s">
        <v>31</v>
      </c>
      <c r="D7800" t="s">
        <v>32</v>
      </c>
      <c r="E7800" t="s">
        <v>20</v>
      </c>
      <c r="F7800" t="s">
        <v>45</v>
      </c>
      <c r="G7800">
        <v>50</v>
      </c>
      <c r="H7800">
        <v>1939046.12</v>
      </c>
      <c r="I7800">
        <v>1211970.8799999999</v>
      </c>
      <c r="J7800" t="s">
        <v>24</v>
      </c>
      <c r="L7800" s="1"/>
    </row>
    <row r="7801" spans="1:12" x14ac:dyDescent="0.3">
      <c r="A7801">
        <v>207800</v>
      </c>
      <c r="B7801" t="s">
        <v>255</v>
      </c>
      <c r="C7801" t="s">
        <v>26</v>
      </c>
      <c r="D7801" t="s">
        <v>51</v>
      </c>
      <c r="E7801" t="s">
        <v>28</v>
      </c>
      <c r="F7801" t="s">
        <v>29</v>
      </c>
      <c r="G7801">
        <v>45</v>
      </c>
      <c r="H7801">
        <v>2207062.75</v>
      </c>
      <c r="I7801">
        <v>1574592.58</v>
      </c>
      <c r="J7801" t="s">
        <v>15</v>
      </c>
      <c r="L7801" s="1"/>
    </row>
    <row r="7802" spans="1:12" x14ac:dyDescent="0.3">
      <c r="A7802">
        <v>207801</v>
      </c>
      <c r="B7802" t="s">
        <v>213</v>
      </c>
      <c r="C7802" t="s">
        <v>38</v>
      </c>
      <c r="D7802" t="s">
        <v>12</v>
      </c>
      <c r="E7802" t="s">
        <v>28</v>
      </c>
      <c r="F7802" t="s">
        <v>78</v>
      </c>
      <c r="G7802">
        <v>10</v>
      </c>
      <c r="H7802">
        <v>273399.42</v>
      </c>
      <c r="I7802">
        <v>196700.17</v>
      </c>
      <c r="J7802" t="s">
        <v>24</v>
      </c>
      <c r="L7802" s="1"/>
    </row>
    <row r="7803" spans="1:12" x14ac:dyDescent="0.3">
      <c r="A7803">
        <v>207802</v>
      </c>
      <c r="B7803" t="s">
        <v>346</v>
      </c>
      <c r="C7803" t="s">
        <v>38</v>
      </c>
      <c r="D7803" t="s">
        <v>12</v>
      </c>
      <c r="E7803" t="s">
        <v>28</v>
      </c>
      <c r="F7803" t="s">
        <v>78</v>
      </c>
      <c r="G7803">
        <v>12</v>
      </c>
      <c r="H7803">
        <v>257585.86</v>
      </c>
      <c r="I7803">
        <v>173474.14</v>
      </c>
      <c r="J7803" t="s">
        <v>15</v>
      </c>
      <c r="L7803" s="1"/>
    </row>
    <row r="7804" spans="1:12" x14ac:dyDescent="0.3">
      <c r="A7804">
        <v>207803</v>
      </c>
      <c r="B7804" t="s">
        <v>195</v>
      </c>
      <c r="C7804" t="s">
        <v>31</v>
      </c>
      <c r="D7804" t="s">
        <v>27</v>
      </c>
      <c r="E7804" t="s">
        <v>28</v>
      </c>
      <c r="F7804" t="s">
        <v>29</v>
      </c>
      <c r="G7804">
        <v>16</v>
      </c>
      <c r="H7804">
        <v>292428.12</v>
      </c>
      <c r="I7804">
        <v>200893.99</v>
      </c>
      <c r="J7804" t="s">
        <v>15</v>
      </c>
      <c r="L7804" s="1"/>
    </row>
    <row r="7805" spans="1:12" x14ac:dyDescent="0.3">
      <c r="A7805">
        <v>207804</v>
      </c>
      <c r="B7805" t="s">
        <v>643</v>
      </c>
      <c r="C7805" t="s">
        <v>26</v>
      </c>
      <c r="D7805" t="s">
        <v>12</v>
      </c>
      <c r="E7805" t="s">
        <v>13</v>
      </c>
      <c r="F7805" t="s">
        <v>18</v>
      </c>
      <c r="G7805">
        <v>45</v>
      </c>
      <c r="H7805">
        <v>118088.03</v>
      </c>
      <c r="I7805">
        <v>79931.460000000006</v>
      </c>
      <c r="J7805" t="s">
        <v>15</v>
      </c>
      <c r="L7805" s="1"/>
    </row>
    <row r="7806" spans="1:12" x14ac:dyDescent="0.3">
      <c r="A7806">
        <v>207805</v>
      </c>
      <c r="B7806" t="s">
        <v>68</v>
      </c>
      <c r="C7806" t="s">
        <v>31</v>
      </c>
      <c r="D7806" t="s">
        <v>12</v>
      </c>
      <c r="E7806" t="s">
        <v>28</v>
      </c>
      <c r="F7806" t="s">
        <v>29</v>
      </c>
      <c r="G7806">
        <v>21</v>
      </c>
      <c r="H7806">
        <v>190659.78</v>
      </c>
      <c r="I7806">
        <v>159800.38</v>
      </c>
      <c r="J7806" t="s">
        <v>24</v>
      </c>
      <c r="L7806" s="1"/>
    </row>
    <row r="7807" spans="1:12" x14ac:dyDescent="0.3">
      <c r="A7807">
        <v>207806</v>
      </c>
      <c r="B7807" t="s">
        <v>89</v>
      </c>
      <c r="C7807" t="s">
        <v>31</v>
      </c>
      <c r="D7807" t="s">
        <v>12</v>
      </c>
      <c r="E7807" t="s">
        <v>13</v>
      </c>
      <c r="F7807" t="s">
        <v>42</v>
      </c>
      <c r="G7807">
        <v>26</v>
      </c>
      <c r="H7807">
        <v>112664.78</v>
      </c>
      <c r="I7807">
        <v>67923.45</v>
      </c>
      <c r="J7807" t="s">
        <v>15</v>
      </c>
      <c r="L7807" s="1"/>
    </row>
    <row r="7808" spans="1:12" x14ac:dyDescent="0.3">
      <c r="A7808">
        <v>207807</v>
      </c>
      <c r="B7808" t="s">
        <v>487</v>
      </c>
      <c r="C7808" t="s">
        <v>31</v>
      </c>
      <c r="D7808" t="s">
        <v>17</v>
      </c>
      <c r="E7808" t="s">
        <v>13</v>
      </c>
      <c r="F7808" t="s">
        <v>42</v>
      </c>
      <c r="G7808">
        <v>44</v>
      </c>
      <c r="H7808">
        <v>868320.26</v>
      </c>
      <c r="I7808">
        <v>648801.16</v>
      </c>
      <c r="J7808" t="s">
        <v>24</v>
      </c>
      <c r="L7808" s="1"/>
    </row>
    <row r="7809" spans="1:12" x14ac:dyDescent="0.3">
      <c r="A7809">
        <v>207808</v>
      </c>
      <c r="B7809" t="s">
        <v>589</v>
      </c>
      <c r="C7809" t="s">
        <v>11</v>
      </c>
      <c r="D7809" t="s">
        <v>27</v>
      </c>
      <c r="E7809" t="s">
        <v>13</v>
      </c>
      <c r="F7809" t="s">
        <v>42</v>
      </c>
      <c r="G7809">
        <v>46</v>
      </c>
      <c r="H7809">
        <v>2001307.46</v>
      </c>
      <c r="I7809">
        <v>1331514.47</v>
      </c>
      <c r="J7809" t="s">
        <v>15</v>
      </c>
      <c r="L7809" s="1"/>
    </row>
    <row r="7810" spans="1:12" x14ac:dyDescent="0.3">
      <c r="A7810">
        <v>207809</v>
      </c>
      <c r="B7810" t="s">
        <v>144</v>
      </c>
      <c r="C7810" t="s">
        <v>31</v>
      </c>
      <c r="D7810" t="s">
        <v>27</v>
      </c>
      <c r="E7810" t="s">
        <v>20</v>
      </c>
      <c r="F7810" t="s">
        <v>45</v>
      </c>
      <c r="G7810">
        <v>5</v>
      </c>
      <c r="H7810">
        <v>238795.18</v>
      </c>
      <c r="I7810">
        <v>166617.29</v>
      </c>
      <c r="J7810" t="s">
        <v>24</v>
      </c>
      <c r="L7810" s="1"/>
    </row>
    <row r="7811" spans="1:12" x14ac:dyDescent="0.3">
      <c r="A7811">
        <v>207810</v>
      </c>
      <c r="B7811" t="s">
        <v>363</v>
      </c>
      <c r="C7811" t="s">
        <v>38</v>
      </c>
      <c r="D7811" t="s">
        <v>34</v>
      </c>
      <c r="E7811" t="s">
        <v>20</v>
      </c>
      <c r="F7811" t="s">
        <v>21</v>
      </c>
      <c r="G7811">
        <v>31</v>
      </c>
      <c r="H7811">
        <v>63223.74</v>
      </c>
      <c r="I7811">
        <v>44985.919999999998</v>
      </c>
      <c r="J7811" t="s">
        <v>24</v>
      </c>
      <c r="L7811" s="1"/>
    </row>
    <row r="7812" spans="1:12" x14ac:dyDescent="0.3">
      <c r="A7812">
        <v>207811</v>
      </c>
      <c r="B7812" t="s">
        <v>217</v>
      </c>
      <c r="C7812" t="s">
        <v>31</v>
      </c>
      <c r="D7812" t="s">
        <v>17</v>
      </c>
      <c r="E7812" t="s">
        <v>13</v>
      </c>
      <c r="F7812" t="s">
        <v>36</v>
      </c>
      <c r="G7812">
        <v>2</v>
      </c>
      <c r="H7812">
        <v>84765.78</v>
      </c>
      <c r="I7812">
        <v>69988.52</v>
      </c>
      <c r="J7812" t="s">
        <v>24</v>
      </c>
      <c r="L7812" s="1"/>
    </row>
    <row r="7813" spans="1:12" x14ac:dyDescent="0.3">
      <c r="A7813">
        <v>207812</v>
      </c>
      <c r="B7813" t="s">
        <v>550</v>
      </c>
      <c r="C7813" t="s">
        <v>11</v>
      </c>
      <c r="D7813" t="s">
        <v>12</v>
      </c>
      <c r="E7813" t="s">
        <v>28</v>
      </c>
      <c r="F7813" t="s">
        <v>78</v>
      </c>
      <c r="G7813">
        <v>48</v>
      </c>
      <c r="H7813">
        <v>2737147.96</v>
      </c>
      <c r="I7813">
        <v>1837785.3</v>
      </c>
      <c r="J7813" t="s">
        <v>24</v>
      </c>
      <c r="L7813" s="1"/>
    </row>
    <row r="7814" spans="1:12" x14ac:dyDescent="0.3">
      <c r="A7814">
        <v>207813</v>
      </c>
      <c r="B7814" t="s">
        <v>318</v>
      </c>
      <c r="C7814" t="s">
        <v>11</v>
      </c>
      <c r="D7814" t="s">
        <v>12</v>
      </c>
      <c r="E7814" t="s">
        <v>28</v>
      </c>
      <c r="F7814" t="s">
        <v>29</v>
      </c>
      <c r="G7814">
        <v>19</v>
      </c>
      <c r="H7814">
        <v>421111.18</v>
      </c>
      <c r="I7814">
        <v>287338.32</v>
      </c>
      <c r="J7814" t="s">
        <v>24</v>
      </c>
      <c r="L7814" s="1"/>
    </row>
    <row r="7815" spans="1:12" x14ac:dyDescent="0.3">
      <c r="A7815">
        <v>207814</v>
      </c>
      <c r="B7815" t="s">
        <v>324</v>
      </c>
      <c r="C7815" t="s">
        <v>38</v>
      </c>
      <c r="D7815" t="s">
        <v>27</v>
      </c>
      <c r="E7815" t="s">
        <v>13</v>
      </c>
      <c r="F7815" t="s">
        <v>42</v>
      </c>
      <c r="G7815">
        <v>16</v>
      </c>
      <c r="H7815">
        <v>793197.91</v>
      </c>
      <c r="I7815">
        <v>543952.31000000006</v>
      </c>
      <c r="J7815" t="s">
        <v>24</v>
      </c>
      <c r="L7815" s="1"/>
    </row>
    <row r="7816" spans="1:12" x14ac:dyDescent="0.3">
      <c r="A7816">
        <v>207815</v>
      </c>
      <c r="B7816" t="s">
        <v>424</v>
      </c>
      <c r="C7816" t="s">
        <v>26</v>
      </c>
      <c r="D7816" t="s">
        <v>12</v>
      </c>
      <c r="E7816" t="s">
        <v>20</v>
      </c>
      <c r="F7816" t="s">
        <v>23</v>
      </c>
      <c r="G7816">
        <v>40</v>
      </c>
      <c r="H7816">
        <v>354652.59</v>
      </c>
      <c r="I7816">
        <v>290660.56</v>
      </c>
      <c r="J7816" t="s">
        <v>15</v>
      </c>
      <c r="L7816" s="1"/>
    </row>
    <row r="7817" spans="1:12" x14ac:dyDescent="0.3">
      <c r="A7817">
        <v>207816</v>
      </c>
      <c r="B7817" t="s">
        <v>564</v>
      </c>
      <c r="C7817" t="s">
        <v>31</v>
      </c>
      <c r="D7817" t="s">
        <v>34</v>
      </c>
      <c r="E7817" t="s">
        <v>28</v>
      </c>
      <c r="F7817" t="s">
        <v>39</v>
      </c>
      <c r="G7817">
        <v>9</v>
      </c>
      <c r="H7817">
        <v>22579.68</v>
      </c>
      <c r="I7817">
        <v>18264.599999999999</v>
      </c>
      <c r="J7817" t="s">
        <v>15</v>
      </c>
      <c r="L7817" s="1"/>
    </row>
    <row r="7818" spans="1:12" x14ac:dyDescent="0.3">
      <c r="A7818">
        <v>207817</v>
      </c>
      <c r="B7818" t="s">
        <v>430</v>
      </c>
      <c r="C7818" t="s">
        <v>11</v>
      </c>
      <c r="D7818" t="s">
        <v>27</v>
      </c>
      <c r="E7818" t="s">
        <v>13</v>
      </c>
      <c r="F7818" t="s">
        <v>18</v>
      </c>
      <c r="G7818">
        <v>39</v>
      </c>
      <c r="H7818">
        <v>1487181.9</v>
      </c>
      <c r="I7818">
        <v>1040891.18</v>
      </c>
      <c r="J7818" t="s">
        <v>15</v>
      </c>
      <c r="L7818" s="1"/>
    </row>
    <row r="7819" spans="1:12" x14ac:dyDescent="0.3">
      <c r="A7819">
        <v>207818</v>
      </c>
      <c r="B7819" t="s">
        <v>736</v>
      </c>
      <c r="C7819" t="s">
        <v>26</v>
      </c>
      <c r="D7819" t="s">
        <v>34</v>
      </c>
      <c r="E7819" t="s">
        <v>20</v>
      </c>
      <c r="F7819" t="s">
        <v>45</v>
      </c>
      <c r="G7819">
        <v>41</v>
      </c>
      <c r="H7819">
        <v>1853843.87</v>
      </c>
      <c r="I7819">
        <v>1357603.67</v>
      </c>
      <c r="J7819" t="s">
        <v>24</v>
      </c>
      <c r="L7819" s="1"/>
    </row>
    <row r="7820" spans="1:12" x14ac:dyDescent="0.3">
      <c r="A7820">
        <v>207819</v>
      </c>
      <c r="B7820" t="s">
        <v>110</v>
      </c>
      <c r="C7820" t="s">
        <v>38</v>
      </c>
      <c r="D7820" t="s">
        <v>27</v>
      </c>
      <c r="E7820" t="s">
        <v>20</v>
      </c>
      <c r="F7820" t="s">
        <v>23</v>
      </c>
      <c r="G7820">
        <v>18</v>
      </c>
      <c r="H7820">
        <v>378281.88</v>
      </c>
      <c r="I7820">
        <v>227581.77</v>
      </c>
      <c r="J7820" t="s">
        <v>15</v>
      </c>
      <c r="L7820" s="1"/>
    </row>
    <row r="7821" spans="1:12" x14ac:dyDescent="0.3">
      <c r="A7821">
        <v>207820</v>
      </c>
      <c r="B7821" t="s">
        <v>555</v>
      </c>
      <c r="C7821" t="s">
        <v>11</v>
      </c>
      <c r="D7821" t="s">
        <v>12</v>
      </c>
      <c r="E7821" t="s">
        <v>13</v>
      </c>
      <c r="F7821" t="s">
        <v>42</v>
      </c>
      <c r="G7821">
        <v>12</v>
      </c>
      <c r="H7821">
        <v>716538.52</v>
      </c>
      <c r="I7821">
        <v>470509.03</v>
      </c>
      <c r="J7821" t="s">
        <v>24</v>
      </c>
      <c r="L7821" s="1"/>
    </row>
    <row r="7822" spans="1:12" x14ac:dyDescent="0.3">
      <c r="A7822">
        <v>207821</v>
      </c>
      <c r="B7822" t="s">
        <v>502</v>
      </c>
      <c r="C7822" t="s">
        <v>11</v>
      </c>
      <c r="D7822" t="s">
        <v>27</v>
      </c>
      <c r="E7822" t="s">
        <v>28</v>
      </c>
      <c r="F7822" t="s">
        <v>29</v>
      </c>
      <c r="G7822">
        <v>46</v>
      </c>
      <c r="H7822">
        <v>360478.91</v>
      </c>
      <c r="I7822">
        <v>236359.88</v>
      </c>
      <c r="J7822" t="s">
        <v>15</v>
      </c>
      <c r="L7822" s="1"/>
    </row>
    <row r="7823" spans="1:12" x14ac:dyDescent="0.3">
      <c r="A7823">
        <v>207822</v>
      </c>
      <c r="B7823" t="s">
        <v>188</v>
      </c>
      <c r="C7823" t="s">
        <v>26</v>
      </c>
      <c r="D7823" t="s">
        <v>12</v>
      </c>
      <c r="E7823" t="s">
        <v>20</v>
      </c>
      <c r="F7823" t="s">
        <v>45</v>
      </c>
      <c r="G7823">
        <v>12</v>
      </c>
      <c r="H7823">
        <v>47937.13</v>
      </c>
      <c r="I7823">
        <v>34166.31</v>
      </c>
      <c r="J7823" t="s">
        <v>15</v>
      </c>
      <c r="L7823" s="1"/>
    </row>
    <row r="7824" spans="1:12" x14ac:dyDescent="0.3">
      <c r="A7824">
        <v>207823</v>
      </c>
      <c r="B7824" t="s">
        <v>729</v>
      </c>
      <c r="C7824" t="s">
        <v>31</v>
      </c>
      <c r="D7824" t="s">
        <v>32</v>
      </c>
      <c r="E7824" t="s">
        <v>13</v>
      </c>
      <c r="F7824" t="s">
        <v>18</v>
      </c>
      <c r="G7824">
        <v>27</v>
      </c>
      <c r="H7824">
        <v>1134185.26</v>
      </c>
      <c r="I7824">
        <v>723136.49</v>
      </c>
      <c r="J7824" t="s">
        <v>15</v>
      </c>
      <c r="L7824" s="1"/>
    </row>
    <row r="7825" spans="1:12" x14ac:dyDescent="0.3">
      <c r="A7825">
        <v>207824</v>
      </c>
      <c r="B7825" t="s">
        <v>311</v>
      </c>
      <c r="C7825" t="s">
        <v>31</v>
      </c>
      <c r="D7825" t="s">
        <v>27</v>
      </c>
      <c r="E7825" t="s">
        <v>28</v>
      </c>
      <c r="F7825" t="s">
        <v>29</v>
      </c>
      <c r="G7825">
        <v>50</v>
      </c>
      <c r="H7825">
        <v>2768167.28</v>
      </c>
      <c r="I7825">
        <v>2218421.06</v>
      </c>
      <c r="J7825" t="s">
        <v>15</v>
      </c>
      <c r="L7825" s="1"/>
    </row>
    <row r="7826" spans="1:12" x14ac:dyDescent="0.3">
      <c r="A7826">
        <v>207825</v>
      </c>
      <c r="B7826" t="s">
        <v>719</v>
      </c>
      <c r="C7826" t="s">
        <v>38</v>
      </c>
      <c r="D7826" t="s">
        <v>32</v>
      </c>
      <c r="E7826" t="s">
        <v>20</v>
      </c>
      <c r="F7826" t="s">
        <v>45</v>
      </c>
      <c r="G7826">
        <v>42</v>
      </c>
      <c r="H7826">
        <v>1639701.28</v>
      </c>
      <c r="I7826">
        <v>1174349.49</v>
      </c>
      <c r="J7826" t="s">
        <v>15</v>
      </c>
      <c r="L7826" s="1"/>
    </row>
    <row r="7827" spans="1:12" x14ac:dyDescent="0.3">
      <c r="A7827">
        <v>207826</v>
      </c>
      <c r="B7827" t="s">
        <v>204</v>
      </c>
      <c r="C7827" t="s">
        <v>31</v>
      </c>
      <c r="D7827" t="s">
        <v>51</v>
      </c>
      <c r="E7827" t="s">
        <v>20</v>
      </c>
      <c r="F7827" t="s">
        <v>23</v>
      </c>
      <c r="G7827">
        <v>37</v>
      </c>
      <c r="H7827">
        <v>1290906.96</v>
      </c>
      <c r="I7827">
        <v>881945.45</v>
      </c>
      <c r="J7827" t="s">
        <v>15</v>
      </c>
      <c r="L7827" s="1"/>
    </row>
    <row r="7828" spans="1:12" x14ac:dyDescent="0.3">
      <c r="A7828">
        <v>207827</v>
      </c>
      <c r="B7828" t="s">
        <v>175</v>
      </c>
      <c r="C7828" t="s">
        <v>38</v>
      </c>
      <c r="D7828" t="s">
        <v>51</v>
      </c>
      <c r="E7828" t="s">
        <v>13</v>
      </c>
      <c r="F7828" t="s">
        <v>18</v>
      </c>
      <c r="G7828">
        <v>43</v>
      </c>
      <c r="H7828">
        <v>2216701.91</v>
      </c>
      <c r="I7828">
        <v>1639657.15</v>
      </c>
      <c r="J7828" t="s">
        <v>15</v>
      </c>
      <c r="L7828" s="1"/>
    </row>
    <row r="7829" spans="1:12" x14ac:dyDescent="0.3">
      <c r="A7829">
        <v>207828</v>
      </c>
      <c r="B7829" t="s">
        <v>472</v>
      </c>
      <c r="C7829" t="s">
        <v>38</v>
      </c>
      <c r="D7829" t="s">
        <v>12</v>
      </c>
      <c r="E7829" t="s">
        <v>20</v>
      </c>
      <c r="F7829" t="s">
        <v>23</v>
      </c>
      <c r="G7829">
        <v>27</v>
      </c>
      <c r="H7829">
        <v>540717.11</v>
      </c>
      <c r="I7829">
        <v>431628.82</v>
      </c>
      <c r="J7829" t="s">
        <v>15</v>
      </c>
      <c r="L7829" s="1"/>
    </row>
    <row r="7830" spans="1:12" x14ac:dyDescent="0.3">
      <c r="A7830">
        <v>207829</v>
      </c>
      <c r="B7830" t="s">
        <v>227</v>
      </c>
      <c r="C7830" t="s">
        <v>26</v>
      </c>
      <c r="D7830" t="s">
        <v>51</v>
      </c>
      <c r="E7830" t="s">
        <v>28</v>
      </c>
      <c r="F7830" t="s">
        <v>78</v>
      </c>
      <c r="G7830">
        <v>37</v>
      </c>
      <c r="H7830">
        <v>2022320.81</v>
      </c>
      <c r="I7830">
        <v>1383507.44</v>
      </c>
      <c r="J7830" t="s">
        <v>15</v>
      </c>
      <c r="L7830" s="1"/>
    </row>
    <row r="7831" spans="1:12" x14ac:dyDescent="0.3">
      <c r="A7831">
        <v>207830</v>
      </c>
      <c r="B7831" t="s">
        <v>30</v>
      </c>
      <c r="C7831" t="s">
        <v>38</v>
      </c>
      <c r="D7831" t="s">
        <v>12</v>
      </c>
      <c r="E7831" t="s">
        <v>13</v>
      </c>
      <c r="F7831" t="s">
        <v>36</v>
      </c>
      <c r="G7831">
        <v>9</v>
      </c>
      <c r="H7831">
        <v>82894.559999999998</v>
      </c>
      <c r="I7831">
        <v>58820.78</v>
      </c>
      <c r="J7831" t="s">
        <v>24</v>
      </c>
      <c r="L7831" s="1"/>
    </row>
    <row r="7832" spans="1:12" x14ac:dyDescent="0.3">
      <c r="A7832">
        <v>207831</v>
      </c>
      <c r="B7832" t="s">
        <v>264</v>
      </c>
      <c r="C7832" t="s">
        <v>38</v>
      </c>
      <c r="D7832" t="s">
        <v>12</v>
      </c>
      <c r="E7832" t="s">
        <v>28</v>
      </c>
      <c r="F7832" t="s">
        <v>29</v>
      </c>
      <c r="G7832">
        <v>50</v>
      </c>
      <c r="H7832">
        <v>927007.14</v>
      </c>
      <c r="I7832">
        <v>608181.91</v>
      </c>
      <c r="J7832" t="s">
        <v>15</v>
      </c>
      <c r="L7832" s="1"/>
    </row>
    <row r="7833" spans="1:12" x14ac:dyDescent="0.3">
      <c r="A7833">
        <v>207832</v>
      </c>
      <c r="B7833" t="s">
        <v>55</v>
      </c>
      <c r="C7833" t="s">
        <v>31</v>
      </c>
      <c r="D7833" t="s">
        <v>17</v>
      </c>
      <c r="E7833" t="s">
        <v>28</v>
      </c>
      <c r="F7833" t="s">
        <v>29</v>
      </c>
      <c r="G7833">
        <v>2</v>
      </c>
      <c r="H7833">
        <v>55219.18</v>
      </c>
      <c r="I7833">
        <v>43479.55</v>
      </c>
      <c r="J7833" t="s">
        <v>15</v>
      </c>
      <c r="L7833" s="1"/>
    </row>
    <row r="7834" spans="1:12" x14ac:dyDescent="0.3">
      <c r="A7834">
        <v>207833</v>
      </c>
      <c r="B7834" t="s">
        <v>190</v>
      </c>
      <c r="C7834" t="s">
        <v>38</v>
      </c>
      <c r="D7834" t="s">
        <v>51</v>
      </c>
      <c r="E7834" t="s">
        <v>20</v>
      </c>
      <c r="F7834" t="s">
        <v>21</v>
      </c>
      <c r="G7834">
        <v>19</v>
      </c>
      <c r="H7834">
        <v>930374.5</v>
      </c>
      <c r="I7834">
        <v>770387.9</v>
      </c>
      <c r="J7834" t="s">
        <v>15</v>
      </c>
      <c r="L7834" s="1"/>
    </row>
    <row r="7835" spans="1:12" x14ac:dyDescent="0.3">
      <c r="A7835">
        <v>207834</v>
      </c>
      <c r="B7835" t="s">
        <v>540</v>
      </c>
      <c r="C7835" t="s">
        <v>38</v>
      </c>
      <c r="D7835" t="s">
        <v>12</v>
      </c>
      <c r="E7835" t="s">
        <v>20</v>
      </c>
      <c r="F7835" t="s">
        <v>21</v>
      </c>
      <c r="G7835">
        <v>38</v>
      </c>
      <c r="H7835">
        <v>764131.74</v>
      </c>
      <c r="I7835">
        <v>465459.09</v>
      </c>
      <c r="J7835" t="s">
        <v>24</v>
      </c>
      <c r="L7835" s="1"/>
    </row>
    <row r="7836" spans="1:12" x14ac:dyDescent="0.3">
      <c r="A7836">
        <v>207835</v>
      </c>
      <c r="B7836" t="s">
        <v>326</v>
      </c>
      <c r="C7836" t="s">
        <v>11</v>
      </c>
      <c r="D7836" t="s">
        <v>17</v>
      </c>
      <c r="E7836" t="s">
        <v>13</v>
      </c>
      <c r="F7836" t="s">
        <v>36</v>
      </c>
      <c r="G7836">
        <v>47</v>
      </c>
      <c r="H7836">
        <v>2598457.2799999998</v>
      </c>
      <c r="I7836">
        <v>1947578.37</v>
      </c>
      <c r="J7836" t="s">
        <v>24</v>
      </c>
      <c r="L7836" s="1"/>
    </row>
    <row r="7837" spans="1:12" x14ac:dyDescent="0.3">
      <c r="A7837">
        <v>207836</v>
      </c>
      <c r="B7837" t="s">
        <v>474</v>
      </c>
      <c r="C7837" t="s">
        <v>11</v>
      </c>
      <c r="D7837" t="s">
        <v>12</v>
      </c>
      <c r="E7837" t="s">
        <v>28</v>
      </c>
      <c r="F7837" t="s">
        <v>39</v>
      </c>
      <c r="G7837">
        <v>38</v>
      </c>
      <c r="H7837">
        <v>1092971.1299999999</v>
      </c>
      <c r="I7837">
        <v>795068.36</v>
      </c>
      <c r="J7837" t="s">
        <v>24</v>
      </c>
      <c r="L7837" s="1"/>
    </row>
    <row r="7838" spans="1:12" x14ac:dyDescent="0.3">
      <c r="A7838">
        <v>207837</v>
      </c>
      <c r="B7838" t="s">
        <v>472</v>
      </c>
      <c r="C7838" t="s">
        <v>26</v>
      </c>
      <c r="D7838" t="s">
        <v>32</v>
      </c>
      <c r="E7838" t="s">
        <v>20</v>
      </c>
      <c r="F7838" t="s">
        <v>23</v>
      </c>
      <c r="G7838">
        <v>13</v>
      </c>
      <c r="H7838">
        <v>611239.13</v>
      </c>
      <c r="I7838">
        <v>446897.09</v>
      </c>
      <c r="J7838" t="s">
        <v>24</v>
      </c>
      <c r="L7838" s="1"/>
    </row>
    <row r="7839" spans="1:12" x14ac:dyDescent="0.3">
      <c r="A7839">
        <v>207838</v>
      </c>
      <c r="B7839" t="s">
        <v>331</v>
      </c>
      <c r="C7839" t="s">
        <v>26</v>
      </c>
      <c r="D7839" t="s">
        <v>34</v>
      </c>
      <c r="E7839" t="s">
        <v>13</v>
      </c>
      <c r="F7839" t="s">
        <v>18</v>
      </c>
      <c r="G7839">
        <v>46</v>
      </c>
      <c r="H7839">
        <v>1640164.85</v>
      </c>
      <c r="I7839">
        <v>1156503.77</v>
      </c>
      <c r="J7839" t="s">
        <v>24</v>
      </c>
      <c r="L7839" s="1"/>
    </row>
    <row r="7840" spans="1:12" x14ac:dyDescent="0.3">
      <c r="A7840">
        <v>207839</v>
      </c>
      <c r="B7840" t="s">
        <v>593</v>
      </c>
      <c r="C7840" t="s">
        <v>31</v>
      </c>
      <c r="D7840" t="s">
        <v>17</v>
      </c>
      <c r="E7840" t="s">
        <v>28</v>
      </c>
      <c r="F7840" t="s">
        <v>39</v>
      </c>
      <c r="G7840">
        <v>38</v>
      </c>
      <c r="H7840">
        <v>159368.26</v>
      </c>
      <c r="I7840">
        <v>126021.41</v>
      </c>
      <c r="J7840" t="s">
        <v>15</v>
      </c>
      <c r="L7840" s="1"/>
    </row>
    <row r="7841" spans="1:12" x14ac:dyDescent="0.3">
      <c r="A7841">
        <v>207840</v>
      </c>
      <c r="B7841" t="s">
        <v>590</v>
      </c>
      <c r="C7841" t="s">
        <v>11</v>
      </c>
      <c r="D7841" t="s">
        <v>51</v>
      </c>
      <c r="E7841" t="s">
        <v>13</v>
      </c>
      <c r="F7841" t="s">
        <v>18</v>
      </c>
      <c r="G7841">
        <v>41</v>
      </c>
      <c r="H7841">
        <v>1945567.13</v>
      </c>
      <c r="I7841">
        <v>1234253.04</v>
      </c>
      <c r="J7841" t="s">
        <v>15</v>
      </c>
      <c r="L7841" s="1"/>
    </row>
    <row r="7842" spans="1:12" x14ac:dyDescent="0.3">
      <c r="A7842">
        <v>207841</v>
      </c>
      <c r="B7842" t="s">
        <v>221</v>
      </c>
      <c r="C7842" t="s">
        <v>11</v>
      </c>
      <c r="D7842" t="s">
        <v>32</v>
      </c>
      <c r="E7842" t="s">
        <v>13</v>
      </c>
      <c r="F7842" t="s">
        <v>36</v>
      </c>
      <c r="G7842">
        <v>40</v>
      </c>
      <c r="H7842">
        <v>1283082.31</v>
      </c>
      <c r="I7842">
        <v>997068.64</v>
      </c>
      <c r="J7842" t="s">
        <v>24</v>
      </c>
      <c r="L7842" s="1"/>
    </row>
    <row r="7843" spans="1:12" x14ac:dyDescent="0.3">
      <c r="A7843">
        <v>207842</v>
      </c>
      <c r="B7843" t="s">
        <v>152</v>
      </c>
      <c r="C7843" t="s">
        <v>38</v>
      </c>
      <c r="D7843" t="s">
        <v>27</v>
      </c>
      <c r="E7843" t="s">
        <v>20</v>
      </c>
      <c r="F7843" t="s">
        <v>45</v>
      </c>
      <c r="G7843">
        <v>38</v>
      </c>
      <c r="H7843">
        <v>2083595.81</v>
      </c>
      <c r="I7843">
        <v>1551248.3</v>
      </c>
      <c r="J7843" t="s">
        <v>24</v>
      </c>
      <c r="L7843" s="1"/>
    </row>
    <row r="7844" spans="1:12" x14ac:dyDescent="0.3">
      <c r="A7844">
        <v>207843</v>
      </c>
      <c r="B7844" t="s">
        <v>108</v>
      </c>
      <c r="C7844" t="s">
        <v>31</v>
      </c>
      <c r="D7844" t="s">
        <v>32</v>
      </c>
      <c r="E7844" t="s">
        <v>20</v>
      </c>
      <c r="F7844" t="s">
        <v>21</v>
      </c>
      <c r="G7844">
        <v>2</v>
      </c>
      <c r="H7844">
        <v>31217.360000000001</v>
      </c>
      <c r="I7844">
        <v>23360.39</v>
      </c>
      <c r="J7844" t="s">
        <v>15</v>
      </c>
      <c r="L7844" s="1"/>
    </row>
    <row r="7845" spans="1:12" x14ac:dyDescent="0.3">
      <c r="A7845">
        <v>207844</v>
      </c>
      <c r="B7845" t="s">
        <v>438</v>
      </c>
      <c r="C7845" t="s">
        <v>11</v>
      </c>
      <c r="D7845" t="s">
        <v>27</v>
      </c>
      <c r="E7845" t="s">
        <v>28</v>
      </c>
      <c r="F7845" t="s">
        <v>39</v>
      </c>
      <c r="G7845">
        <v>9</v>
      </c>
      <c r="H7845">
        <v>286514.96000000002</v>
      </c>
      <c r="I7845">
        <v>243134.96</v>
      </c>
      <c r="J7845" t="s">
        <v>24</v>
      </c>
      <c r="L7845" s="1"/>
    </row>
    <row r="7846" spans="1:12" x14ac:dyDescent="0.3">
      <c r="A7846">
        <v>207845</v>
      </c>
      <c r="B7846" t="s">
        <v>337</v>
      </c>
      <c r="C7846" t="s">
        <v>26</v>
      </c>
      <c r="D7846" t="s">
        <v>17</v>
      </c>
      <c r="E7846" t="s">
        <v>13</v>
      </c>
      <c r="F7846" t="s">
        <v>14</v>
      </c>
      <c r="G7846">
        <v>22</v>
      </c>
      <c r="H7846">
        <v>411170.05</v>
      </c>
      <c r="I7846">
        <v>304904.3</v>
      </c>
      <c r="J7846" t="s">
        <v>15</v>
      </c>
      <c r="L7846" s="1"/>
    </row>
    <row r="7847" spans="1:12" x14ac:dyDescent="0.3">
      <c r="A7847">
        <v>207846</v>
      </c>
      <c r="B7847" t="s">
        <v>476</v>
      </c>
      <c r="C7847" t="s">
        <v>26</v>
      </c>
      <c r="D7847" t="s">
        <v>51</v>
      </c>
      <c r="E7847" t="s">
        <v>13</v>
      </c>
      <c r="F7847" t="s">
        <v>18</v>
      </c>
      <c r="G7847">
        <v>21</v>
      </c>
      <c r="H7847">
        <v>755556.27</v>
      </c>
      <c r="I7847">
        <v>617242.87</v>
      </c>
      <c r="J7847" t="s">
        <v>24</v>
      </c>
      <c r="L7847" s="1"/>
    </row>
    <row r="7848" spans="1:12" x14ac:dyDescent="0.3">
      <c r="A7848">
        <v>207847</v>
      </c>
      <c r="B7848" t="s">
        <v>197</v>
      </c>
      <c r="C7848" t="s">
        <v>31</v>
      </c>
      <c r="D7848" t="s">
        <v>27</v>
      </c>
      <c r="E7848" t="s">
        <v>28</v>
      </c>
      <c r="F7848" t="s">
        <v>39</v>
      </c>
      <c r="G7848">
        <v>44</v>
      </c>
      <c r="H7848">
        <v>1401767.48</v>
      </c>
      <c r="I7848">
        <v>850374.09</v>
      </c>
      <c r="J7848" t="s">
        <v>15</v>
      </c>
      <c r="L7848" s="1"/>
    </row>
    <row r="7849" spans="1:12" x14ac:dyDescent="0.3">
      <c r="A7849">
        <v>207848</v>
      </c>
      <c r="B7849" t="s">
        <v>653</v>
      </c>
      <c r="C7849" t="s">
        <v>11</v>
      </c>
      <c r="D7849" t="s">
        <v>17</v>
      </c>
      <c r="E7849" t="s">
        <v>13</v>
      </c>
      <c r="F7849" t="s">
        <v>14</v>
      </c>
      <c r="G7849">
        <v>16</v>
      </c>
      <c r="H7849">
        <v>918870.03</v>
      </c>
      <c r="I7849">
        <v>758549.85</v>
      </c>
      <c r="J7849" t="s">
        <v>15</v>
      </c>
      <c r="L7849" s="1"/>
    </row>
    <row r="7850" spans="1:12" x14ac:dyDescent="0.3">
      <c r="A7850">
        <v>207849</v>
      </c>
      <c r="B7850" t="s">
        <v>622</v>
      </c>
      <c r="C7850" t="s">
        <v>38</v>
      </c>
      <c r="D7850" t="s">
        <v>17</v>
      </c>
      <c r="E7850" t="s">
        <v>28</v>
      </c>
      <c r="F7850" t="s">
        <v>29</v>
      </c>
      <c r="G7850">
        <v>32</v>
      </c>
      <c r="H7850">
        <v>103745.47</v>
      </c>
      <c r="I7850">
        <v>78179.77</v>
      </c>
      <c r="J7850" t="s">
        <v>15</v>
      </c>
      <c r="L7850" s="1"/>
    </row>
    <row r="7851" spans="1:12" x14ac:dyDescent="0.3">
      <c r="A7851">
        <v>207850</v>
      </c>
      <c r="B7851" t="s">
        <v>655</v>
      </c>
      <c r="C7851" t="s">
        <v>11</v>
      </c>
      <c r="D7851" t="s">
        <v>12</v>
      </c>
      <c r="E7851" t="s">
        <v>13</v>
      </c>
      <c r="F7851" t="s">
        <v>14</v>
      </c>
      <c r="G7851">
        <v>46</v>
      </c>
      <c r="H7851">
        <v>1333900.1399999999</v>
      </c>
      <c r="I7851">
        <v>989270.34</v>
      </c>
      <c r="J7851" t="s">
        <v>15</v>
      </c>
      <c r="L7851" s="1"/>
    </row>
    <row r="7852" spans="1:12" x14ac:dyDescent="0.3">
      <c r="A7852">
        <v>207851</v>
      </c>
      <c r="B7852" t="s">
        <v>378</v>
      </c>
      <c r="C7852" t="s">
        <v>26</v>
      </c>
      <c r="D7852" t="s">
        <v>51</v>
      </c>
      <c r="E7852" t="s">
        <v>20</v>
      </c>
      <c r="F7852" t="s">
        <v>23</v>
      </c>
      <c r="G7852">
        <v>23</v>
      </c>
      <c r="H7852">
        <v>1235614.3600000001</v>
      </c>
      <c r="I7852">
        <v>885623.42</v>
      </c>
      <c r="J7852" t="s">
        <v>15</v>
      </c>
      <c r="L7852" s="1"/>
    </row>
    <row r="7853" spans="1:12" x14ac:dyDescent="0.3">
      <c r="A7853">
        <v>207852</v>
      </c>
      <c r="B7853" t="s">
        <v>106</v>
      </c>
      <c r="C7853" t="s">
        <v>26</v>
      </c>
      <c r="D7853" t="s">
        <v>12</v>
      </c>
      <c r="E7853" t="s">
        <v>28</v>
      </c>
      <c r="F7853" t="s">
        <v>39</v>
      </c>
      <c r="G7853">
        <v>2</v>
      </c>
      <c r="H7853">
        <v>12323.74</v>
      </c>
      <c r="I7853">
        <v>8122.91</v>
      </c>
      <c r="J7853" t="s">
        <v>15</v>
      </c>
      <c r="L7853" s="1"/>
    </row>
    <row r="7854" spans="1:12" x14ac:dyDescent="0.3">
      <c r="A7854">
        <v>207853</v>
      </c>
      <c r="B7854" t="s">
        <v>759</v>
      </c>
      <c r="C7854" t="s">
        <v>26</v>
      </c>
      <c r="D7854" t="s">
        <v>12</v>
      </c>
      <c r="E7854" t="s">
        <v>28</v>
      </c>
      <c r="F7854" t="s">
        <v>39</v>
      </c>
      <c r="G7854">
        <v>16</v>
      </c>
      <c r="H7854">
        <v>169408.82</v>
      </c>
      <c r="I7854">
        <v>108905.56</v>
      </c>
      <c r="J7854" t="s">
        <v>24</v>
      </c>
      <c r="L7854" s="1"/>
    </row>
    <row r="7855" spans="1:12" x14ac:dyDescent="0.3">
      <c r="A7855">
        <v>207854</v>
      </c>
      <c r="B7855" t="s">
        <v>194</v>
      </c>
      <c r="C7855" t="s">
        <v>11</v>
      </c>
      <c r="D7855" t="s">
        <v>51</v>
      </c>
      <c r="E7855" t="s">
        <v>13</v>
      </c>
      <c r="F7855" t="s">
        <v>42</v>
      </c>
      <c r="G7855">
        <v>1</v>
      </c>
      <c r="H7855">
        <v>22523.27</v>
      </c>
      <c r="I7855">
        <v>13682.01</v>
      </c>
      <c r="J7855" t="s">
        <v>15</v>
      </c>
      <c r="L7855" s="1"/>
    </row>
    <row r="7856" spans="1:12" x14ac:dyDescent="0.3">
      <c r="A7856">
        <v>207855</v>
      </c>
      <c r="B7856" t="s">
        <v>237</v>
      </c>
      <c r="C7856" t="s">
        <v>31</v>
      </c>
      <c r="D7856" t="s">
        <v>27</v>
      </c>
      <c r="E7856" t="s">
        <v>20</v>
      </c>
      <c r="F7856" t="s">
        <v>21</v>
      </c>
      <c r="G7856">
        <v>15</v>
      </c>
      <c r="H7856">
        <v>401557.78</v>
      </c>
      <c r="I7856">
        <v>255191.15</v>
      </c>
      <c r="J7856" t="s">
        <v>15</v>
      </c>
      <c r="L7856" s="1"/>
    </row>
    <row r="7857" spans="1:12" x14ac:dyDescent="0.3">
      <c r="A7857">
        <v>207856</v>
      </c>
      <c r="B7857" t="s">
        <v>624</v>
      </c>
      <c r="C7857" t="s">
        <v>11</v>
      </c>
      <c r="D7857" t="s">
        <v>27</v>
      </c>
      <c r="E7857" t="s">
        <v>20</v>
      </c>
      <c r="F7857" t="s">
        <v>23</v>
      </c>
      <c r="G7857">
        <v>33</v>
      </c>
      <c r="H7857">
        <v>1446472.11</v>
      </c>
      <c r="I7857">
        <v>1187767.8500000001</v>
      </c>
      <c r="J7857" t="s">
        <v>24</v>
      </c>
      <c r="L7857" s="1"/>
    </row>
    <row r="7858" spans="1:12" x14ac:dyDescent="0.3">
      <c r="A7858">
        <v>207857</v>
      </c>
      <c r="B7858" t="s">
        <v>22</v>
      </c>
      <c r="C7858" t="s">
        <v>11</v>
      </c>
      <c r="D7858" t="s">
        <v>34</v>
      </c>
      <c r="E7858" t="s">
        <v>13</v>
      </c>
      <c r="F7858" t="s">
        <v>14</v>
      </c>
      <c r="G7858">
        <v>34</v>
      </c>
      <c r="H7858">
        <v>647712.61</v>
      </c>
      <c r="I7858">
        <v>410380.27</v>
      </c>
      <c r="J7858" t="s">
        <v>24</v>
      </c>
      <c r="L7858" s="1"/>
    </row>
    <row r="7859" spans="1:12" x14ac:dyDescent="0.3">
      <c r="A7859">
        <v>207858</v>
      </c>
      <c r="B7859" t="s">
        <v>460</v>
      </c>
      <c r="C7859" t="s">
        <v>38</v>
      </c>
      <c r="D7859" t="s">
        <v>12</v>
      </c>
      <c r="E7859" t="s">
        <v>28</v>
      </c>
      <c r="F7859" t="s">
        <v>29</v>
      </c>
      <c r="G7859">
        <v>5</v>
      </c>
      <c r="H7859">
        <v>148824.82</v>
      </c>
      <c r="I7859">
        <v>114774.42</v>
      </c>
      <c r="J7859" t="s">
        <v>24</v>
      </c>
      <c r="L7859" s="1"/>
    </row>
    <row r="7860" spans="1:12" x14ac:dyDescent="0.3">
      <c r="A7860">
        <v>207859</v>
      </c>
      <c r="B7860" t="s">
        <v>383</v>
      </c>
      <c r="C7860" t="s">
        <v>26</v>
      </c>
      <c r="D7860" t="s">
        <v>51</v>
      </c>
      <c r="E7860" t="s">
        <v>13</v>
      </c>
      <c r="F7860" t="s">
        <v>18</v>
      </c>
      <c r="G7860">
        <v>15</v>
      </c>
      <c r="H7860">
        <v>319474.28000000003</v>
      </c>
      <c r="I7860">
        <v>203905.78</v>
      </c>
      <c r="J7860" t="s">
        <v>24</v>
      </c>
      <c r="L7860" s="1"/>
    </row>
    <row r="7861" spans="1:12" x14ac:dyDescent="0.3">
      <c r="A7861">
        <v>207860</v>
      </c>
      <c r="B7861" t="s">
        <v>68</v>
      </c>
      <c r="C7861" t="s">
        <v>26</v>
      </c>
      <c r="D7861" t="s">
        <v>17</v>
      </c>
      <c r="E7861" t="s">
        <v>13</v>
      </c>
      <c r="F7861" t="s">
        <v>18</v>
      </c>
      <c r="G7861">
        <v>14</v>
      </c>
      <c r="H7861">
        <v>13019.59</v>
      </c>
      <c r="I7861">
        <v>9949.3799999999992</v>
      </c>
      <c r="J7861" t="s">
        <v>15</v>
      </c>
      <c r="L7861" s="1"/>
    </row>
    <row r="7862" spans="1:12" x14ac:dyDescent="0.3">
      <c r="A7862">
        <v>207861</v>
      </c>
      <c r="B7862" t="s">
        <v>763</v>
      </c>
      <c r="C7862" t="s">
        <v>31</v>
      </c>
      <c r="D7862" t="s">
        <v>27</v>
      </c>
      <c r="E7862" t="s">
        <v>20</v>
      </c>
      <c r="F7862" t="s">
        <v>21</v>
      </c>
      <c r="G7862">
        <v>3</v>
      </c>
      <c r="H7862">
        <v>85559.16</v>
      </c>
      <c r="I7862">
        <v>53260.32</v>
      </c>
      <c r="J7862" t="s">
        <v>24</v>
      </c>
      <c r="L7862" s="1"/>
    </row>
    <row r="7863" spans="1:12" x14ac:dyDescent="0.3">
      <c r="A7863">
        <v>207862</v>
      </c>
      <c r="B7863" t="s">
        <v>538</v>
      </c>
      <c r="C7863" t="s">
        <v>11</v>
      </c>
      <c r="D7863" t="s">
        <v>32</v>
      </c>
      <c r="E7863" t="s">
        <v>28</v>
      </c>
      <c r="F7863" t="s">
        <v>78</v>
      </c>
      <c r="G7863">
        <v>8</v>
      </c>
      <c r="H7863">
        <v>106132.43</v>
      </c>
      <c r="I7863">
        <v>64250.05</v>
      </c>
      <c r="J7863" t="s">
        <v>24</v>
      </c>
      <c r="L7863" s="1"/>
    </row>
    <row r="7864" spans="1:12" x14ac:dyDescent="0.3">
      <c r="A7864">
        <v>207863</v>
      </c>
      <c r="B7864" t="s">
        <v>564</v>
      </c>
      <c r="C7864" t="s">
        <v>31</v>
      </c>
      <c r="D7864" t="s">
        <v>34</v>
      </c>
      <c r="E7864" t="s">
        <v>28</v>
      </c>
      <c r="F7864" t="s">
        <v>39</v>
      </c>
      <c r="G7864">
        <v>30</v>
      </c>
      <c r="H7864">
        <v>376651.1</v>
      </c>
      <c r="I7864">
        <v>246844.36</v>
      </c>
      <c r="J7864" t="s">
        <v>15</v>
      </c>
      <c r="L7864" s="1"/>
    </row>
    <row r="7865" spans="1:12" x14ac:dyDescent="0.3">
      <c r="A7865">
        <v>207864</v>
      </c>
      <c r="B7865" t="s">
        <v>601</v>
      </c>
      <c r="C7865" t="s">
        <v>11</v>
      </c>
      <c r="D7865" t="s">
        <v>12</v>
      </c>
      <c r="E7865" t="s">
        <v>28</v>
      </c>
      <c r="F7865" t="s">
        <v>29</v>
      </c>
      <c r="G7865">
        <v>26</v>
      </c>
      <c r="H7865">
        <v>1367040.65</v>
      </c>
      <c r="I7865">
        <v>825523.48</v>
      </c>
      <c r="J7865" t="s">
        <v>15</v>
      </c>
      <c r="L7865" s="1"/>
    </row>
    <row r="7866" spans="1:12" x14ac:dyDescent="0.3">
      <c r="A7866">
        <v>207865</v>
      </c>
      <c r="B7866" t="s">
        <v>157</v>
      </c>
      <c r="C7866" t="s">
        <v>38</v>
      </c>
      <c r="D7866" t="s">
        <v>51</v>
      </c>
      <c r="E7866" t="s">
        <v>20</v>
      </c>
      <c r="F7866" t="s">
        <v>45</v>
      </c>
      <c r="G7866">
        <v>6</v>
      </c>
      <c r="H7866">
        <v>298870.21000000002</v>
      </c>
      <c r="I7866">
        <v>229396.4</v>
      </c>
      <c r="J7866" t="s">
        <v>15</v>
      </c>
      <c r="L7866" s="1"/>
    </row>
    <row r="7867" spans="1:12" x14ac:dyDescent="0.3">
      <c r="A7867">
        <v>207866</v>
      </c>
      <c r="B7867" t="s">
        <v>188</v>
      </c>
      <c r="C7867" t="s">
        <v>11</v>
      </c>
      <c r="D7867" t="s">
        <v>27</v>
      </c>
      <c r="E7867" t="s">
        <v>13</v>
      </c>
      <c r="F7867" t="s">
        <v>18</v>
      </c>
      <c r="G7867">
        <v>39</v>
      </c>
      <c r="H7867">
        <v>1180332.02</v>
      </c>
      <c r="I7867">
        <v>750086.68</v>
      </c>
      <c r="J7867" t="s">
        <v>24</v>
      </c>
      <c r="L7867" s="1"/>
    </row>
    <row r="7868" spans="1:12" x14ac:dyDescent="0.3">
      <c r="A7868">
        <v>207867</v>
      </c>
      <c r="B7868" t="s">
        <v>487</v>
      </c>
      <c r="C7868" t="s">
        <v>31</v>
      </c>
      <c r="D7868" t="s">
        <v>51</v>
      </c>
      <c r="E7868" t="s">
        <v>20</v>
      </c>
      <c r="F7868" t="s">
        <v>21</v>
      </c>
      <c r="G7868">
        <v>1</v>
      </c>
      <c r="H7868">
        <v>22506.959999999999</v>
      </c>
      <c r="I7868">
        <v>16457.46</v>
      </c>
      <c r="J7868" t="s">
        <v>24</v>
      </c>
      <c r="L7868" s="1"/>
    </row>
    <row r="7869" spans="1:12" x14ac:dyDescent="0.3">
      <c r="A7869">
        <v>207868</v>
      </c>
      <c r="B7869" t="s">
        <v>506</v>
      </c>
      <c r="C7869" t="s">
        <v>26</v>
      </c>
      <c r="D7869" t="s">
        <v>12</v>
      </c>
      <c r="E7869" t="s">
        <v>13</v>
      </c>
      <c r="F7869" t="s">
        <v>18</v>
      </c>
      <c r="G7869">
        <v>19</v>
      </c>
      <c r="H7869">
        <v>597680.86</v>
      </c>
      <c r="I7869">
        <v>388640.96</v>
      </c>
      <c r="J7869" t="s">
        <v>15</v>
      </c>
      <c r="L7869" s="1"/>
    </row>
    <row r="7870" spans="1:12" x14ac:dyDescent="0.3">
      <c r="A7870">
        <v>207869</v>
      </c>
      <c r="B7870" t="s">
        <v>238</v>
      </c>
      <c r="C7870" t="s">
        <v>31</v>
      </c>
      <c r="D7870" t="s">
        <v>34</v>
      </c>
      <c r="E7870" t="s">
        <v>28</v>
      </c>
      <c r="F7870" t="s">
        <v>39</v>
      </c>
      <c r="G7870">
        <v>49</v>
      </c>
      <c r="H7870">
        <v>452363.37</v>
      </c>
      <c r="I7870">
        <v>351644</v>
      </c>
      <c r="J7870" t="s">
        <v>15</v>
      </c>
      <c r="L7870" s="1"/>
    </row>
    <row r="7871" spans="1:12" x14ac:dyDescent="0.3">
      <c r="A7871">
        <v>207870</v>
      </c>
      <c r="B7871" t="s">
        <v>595</v>
      </c>
      <c r="C7871" t="s">
        <v>38</v>
      </c>
      <c r="D7871" t="s">
        <v>17</v>
      </c>
      <c r="E7871" t="s">
        <v>28</v>
      </c>
      <c r="F7871" t="s">
        <v>39</v>
      </c>
      <c r="G7871">
        <v>46</v>
      </c>
      <c r="H7871">
        <v>1720707.22</v>
      </c>
      <c r="I7871">
        <v>1424526.18</v>
      </c>
      <c r="J7871" t="s">
        <v>24</v>
      </c>
      <c r="L7871" s="1"/>
    </row>
    <row r="7872" spans="1:12" x14ac:dyDescent="0.3">
      <c r="A7872">
        <v>207871</v>
      </c>
      <c r="B7872" t="s">
        <v>56</v>
      </c>
      <c r="C7872" t="s">
        <v>31</v>
      </c>
      <c r="D7872" t="s">
        <v>17</v>
      </c>
      <c r="E7872" t="s">
        <v>13</v>
      </c>
      <c r="F7872" t="s">
        <v>36</v>
      </c>
      <c r="G7872">
        <v>14</v>
      </c>
      <c r="H7872">
        <v>42533.53</v>
      </c>
      <c r="I7872">
        <v>25954.22</v>
      </c>
      <c r="J7872" t="s">
        <v>15</v>
      </c>
      <c r="L7872" s="1"/>
    </row>
    <row r="7873" spans="1:12" x14ac:dyDescent="0.3">
      <c r="A7873">
        <v>207872</v>
      </c>
      <c r="B7873" t="s">
        <v>310</v>
      </c>
      <c r="C7873" t="s">
        <v>31</v>
      </c>
      <c r="D7873" t="s">
        <v>32</v>
      </c>
      <c r="E7873" t="s">
        <v>20</v>
      </c>
      <c r="F7873" t="s">
        <v>45</v>
      </c>
      <c r="G7873">
        <v>29</v>
      </c>
      <c r="H7873">
        <v>1521923.61</v>
      </c>
      <c r="I7873">
        <v>1288990.26</v>
      </c>
      <c r="J7873" t="s">
        <v>15</v>
      </c>
      <c r="L7873" s="1"/>
    </row>
    <row r="7874" spans="1:12" x14ac:dyDescent="0.3">
      <c r="A7874">
        <v>207873</v>
      </c>
      <c r="B7874" t="s">
        <v>320</v>
      </c>
      <c r="C7874" t="s">
        <v>11</v>
      </c>
      <c r="D7874" t="s">
        <v>34</v>
      </c>
      <c r="E7874" t="s">
        <v>20</v>
      </c>
      <c r="F7874" t="s">
        <v>23</v>
      </c>
      <c r="G7874">
        <v>37</v>
      </c>
      <c r="H7874">
        <v>1165989.75</v>
      </c>
      <c r="I7874">
        <v>920075.65</v>
      </c>
      <c r="J7874" t="s">
        <v>15</v>
      </c>
      <c r="L7874" s="1"/>
    </row>
    <row r="7875" spans="1:12" x14ac:dyDescent="0.3">
      <c r="A7875">
        <v>207874</v>
      </c>
      <c r="B7875" t="s">
        <v>696</v>
      </c>
      <c r="C7875" t="s">
        <v>11</v>
      </c>
      <c r="D7875" t="s">
        <v>17</v>
      </c>
      <c r="E7875" t="s">
        <v>20</v>
      </c>
      <c r="F7875" t="s">
        <v>23</v>
      </c>
      <c r="G7875">
        <v>33</v>
      </c>
      <c r="H7875">
        <v>537661.02</v>
      </c>
      <c r="I7875">
        <v>406391.19</v>
      </c>
      <c r="J7875" t="s">
        <v>24</v>
      </c>
      <c r="L7875" s="1"/>
    </row>
    <row r="7876" spans="1:12" x14ac:dyDescent="0.3">
      <c r="A7876">
        <v>207875</v>
      </c>
      <c r="B7876" t="s">
        <v>385</v>
      </c>
      <c r="C7876" t="s">
        <v>11</v>
      </c>
      <c r="D7876" t="s">
        <v>32</v>
      </c>
      <c r="E7876" t="s">
        <v>28</v>
      </c>
      <c r="F7876" t="s">
        <v>29</v>
      </c>
      <c r="G7876">
        <v>35</v>
      </c>
      <c r="H7876">
        <v>624589.26</v>
      </c>
      <c r="I7876">
        <v>488781.31</v>
      </c>
      <c r="J7876" t="s">
        <v>15</v>
      </c>
      <c r="L7876" s="1"/>
    </row>
    <row r="7877" spans="1:12" x14ac:dyDescent="0.3">
      <c r="A7877">
        <v>207876</v>
      </c>
      <c r="B7877" t="s">
        <v>597</v>
      </c>
      <c r="C7877" t="s">
        <v>38</v>
      </c>
      <c r="D7877" t="s">
        <v>12</v>
      </c>
      <c r="E7877" t="s">
        <v>28</v>
      </c>
      <c r="F7877" t="s">
        <v>39</v>
      </c>
      <c r="G7877">
        <v>50</v>
      </c>
      <c r="H7877">
        <v>834233.99</v>
      </c>
      <c r="I7877">
        <v>633497.11</v>
      </c>
      <c r="J7877" t="s">
        <v>24</v>
      </c>
      <c r="L7877" s="1"/>
    </row>
    <row r="7878" spans="1:12" x14ac:dyDescent="0.3">
      <c r="A7878">
        <v>207877</v>
      </c>
      <c r="B7878" t="s">
        <v>185</v>
      </c>
      <c r="C7878" t="s">
        <v>31</v>
      </c>
      <c r="D7878" t="s">
        <v>34</v>
      </c>
      <c r="E7878" t="s">
        <v>13</v>
      </c>
      <c r="F7878" t="s">
        <v>14</v>
      </c>
      <c r="G7878">
        <v>38</v>
      </c>
      <c r="H7878">
        <v>1499011.09</v>
      </c>
      <c r="I7878">
        <v>1067765.3799999999</v>
      </c>
      <c r="J7878" t="s">
        <v>24</v>
      </c>
      <c r="L7878" s="1"/>
    </row>
    <row r="7879" spans="1:12" x14ac:dyDescent="0.3">
      <c r="A7879">
        <v>207878</v>
      </c>
      <c r="B7879" t="s">
        <v>666</v>
      </c>
      <c r="C7879" t="s">
        <v>11</v>
      </c>
      <c r="D7879" t="s">
        <v>51</v>
      </c>
      <c r="E7879" t="s">
        <v>28</v>
      </c>
      <c r="F7879" t="s">
        <v>78</v>
      </c>
      <c r="G7879">
        <v>28</v>
      </c>
      <c r="H7879">
        <v>1315613.57</v>
      </c>
      <c r="I7879">
        <v>820920.3</v>
      </c>
      <c r="J7879" t="s">
        <v>15</v>
      </c>
      <c r="L7879" s="1"/>
    </row>
    <row r="7880" spans="1:12" x14ac:dyDescent="0.3">
      <c r="A7880">
        <v>207879</v>
      </c>
      <c r="B7880" t="s">
        <v>188</v>
      </c>
      <c r="C7880" t="s">
        <v>31</v>
      </c>
      <c r="D7880" t="s">
        <v>34</v>
      </c>
      <c r="E7880" t="s">
        <v>13</v>
      </c>
      <c r="F7880" t="s">
        <v>14</v>
      </c>
      <c r="G7880">
        <v>37</v>
      </c>
      <c r="H7880">
        <v>1696249.75</v>
      </c>
      <c r="I7880">
        <v>1153793.58</v>
      </c>
      <c r="J7880" t="s">
        <v>15</v>
      </c>
      <c r="L7880" s="1"/>
    </row>
    <row r="7881" spans="1:12" x14ac:dyDescent="0.3">
      <c r="A7881">
        <v>207880</v>
      </c>
      <c r="B7881" t="s">
        <v>52</v>
      </c>
      <c r="C7881" t="s">
        <v>26</v>
      </c>
      <c r="D7881" t="s">
        <v>51</v>
      </c>
      <c r="E7881" t="s">
        <v>20</v>
      </c>
      <c r="F7881" t="s">
        <v>21</v>
      </c>
      <c r="G7881">
        <v>23</v>
      </c>
      <c r="H7881">
        <v>840202.43</v>
      </c>
      <c r="I7881">
        <v>564186.36</v>
      </c>
      <c r="J7881" t="s">
        <v>15</v>
      </c>
      <c r="L7881" s="1"/>
    </row>
    <row r="7882" spans="1:12" x14ac:dyDescent="0.3">
      <c r="A7882">
        <v>207881</v>
      </c>
      <c r="B7882" t="s">
        <v>240</v>
      </c>
      <c r="C7882" t="s">
        <v>31</v>
      </c>
      <c r="D7882" t="s">
        <v>51</v>
      </c>
      <c r="E7882" t="s">
        <v>28</v>
      </c>
      <c r="F7882" t="s">
        <v>78</v>
      </c>
      <c r="G7882">
        <v>18</v>
      </c>
      <c r="H7882">
        <v>124488.15</v>
      </c>
      <c r="I7882">
        <v>93243.49</v>
      </c>
      <c r="J7882" t="s">
        <v>24</v>
      </c>
      <c r="L7882" s="1"/>
    </row>
    <row r="7883" spans="1:12" x14ac:dyDescent="0.3">
      <c r="A7883">
        <v>207882</v>
      </c>
      <c r="B7883" t="s">
        <v>761</v>
      </c>
      <c r="C7883" t="s">
        <v>26</v>
      </c>
      <c r="D7883" t="s">
        <v>27</v>
      </c>
      <c r="E7883" t="s">
        <v>20</v>
      </c>
      <c r="F7883" t="s">
        <v>45</v>
      </c>
      <c r="G7883">
        <v>42</v>
      </c>
      <c r="H7883">
        <v>2299082.6800000002</v>
      </c>
      <c r="I7883">
        <v>1835701.53</v>
      </c>
      <c r="J7883" t="s">
        <v>15</v>
      </c>
      <c r="L7883" s="1"/>
    </row>
    <row r="7884" spans="1:12" x14ac:dyDescent="0.3">
      <c r="A7884">
        <v>207883</v>
      </c>
      <c r="B7884" t="s">
        <v>117</v>
      </c>
      <c r="C7884" t="s">
        <v>38</v>
      </c>
      <c r="D7884" t="s">
        <v>12</v>
      </c>
      <c r="E7884" t="s">
        <v>13</v>
      </c>
      <c r="F7884" t="s">
        <v>36</v>
      </c>
      <c r="G7884">
        <v>42</v>
      </c>
      <c r="H7884">
        <v>1726519.65</v>
      </c>
      <c r="I7884">
        <v>1043991.65</v>
      </c>
      <c r="J7884" t="s">
        <v>24</v>
      </c>
      <c r="L7884" s="1"/>
    </row>
    <row r="7885" spans="1:12" x14ac:dyDescent="0.3">
      <c r="A7885">
        <v>207884</v>
      </c>
      <c r="B7885" t="s">
        <v>327</v>
      </c>
      <c r="C7885" t="s">
        <v>38</v>
      </c>
      <c r="D7885" t="s">
        <v>27</v>
      </c>
      <c r="E7885" t="s">
        <v>13</v>
      </c>
      <c r="F7885" t="s">
        <v>36</v>
      </c>
      <c r="G7885">
        <v>30</v>
      </c>
      <c r="H7885">
        <v>280349.01</v>
      </c>
      <c r="I7885">
        <v>172790.53</v>
      </c>
      <c r="J7885" t="s">
        <v>15</v>
      </c>
      <c r="L7885" s="1"/>
    </row>
    <row r="7886" spans="1:12" x14ac:dyDescent="0.3">
      <c r="A7886">
        <v>207885</v>
      </c>
      <c r="B7886" t="s">
        <v>359</v>
      </c>
      <c r="C7886" t="s">
        <v>11</v>
      </c>
      <c r="D7886" t="s">
        <v>17</v>
      </c>
      <c r="E7886" t="s">
        <v>28</v>
      </c>
      <c r="F7886" t="s">
        <v>39</v>
      </c>
      <c r="G7886">
        <v>42</v>
      </c>
      <c r="H7886">
        <v>1974470.3</v>
      </c>
      <c r="I7886">
        <v>1368684.72</v>
      </c>
      <c r="J7886" t="s">
        <v>24</v>
      </c>
      <c r="L7886" s="1"/>
    </row>
    <row r="7887" spans="1:12" x14ac:dyDescent="0.3">
      <c r="A7887">
        <v>207886</v>
      </c>
      <c r="B7887" t="s">
        <v>66</v>
      </c>
      <c r="C7887" t="s">
        <v>11</v>
      </c>
      <c r="D7887" t="s">
        <v>51</v>
      </c>
      <c r="E7887" t="s">
        <v>13</v>
      </c>
      <c r="F7887" t="s">
        <v>42</v>
      </c>
      <c r="G7887">
        <v>46</v>
      </c>
      <c r="H7887">
        <v>1425334.73</v>
      </c>
      <c r="I7887">
        <v>1157644.23</v>
      </c>
      <c r="J7887" t="s">
        <v>15</v>
      </c>
      <c r="L7887" s="1"/>
    </row>
    <row r="7888" spans="1:12" x14ac:dyDescent="0.3">
      <c r="A7888">
        <v>207887</v>
      </c>
      <c r="B7888" t="s">
        <v>557</v>
      </c>
      <c r="C7888" t="s">
        <v>26</v>
      </c>
      <c r="D7888" t="s">
        <v>27</v>
      </c>
      <c r="E7888" t="s">
        <v>28</v>
      </c>
      <c r="F7888" t="s">
        <v>78</v>
      </c>
      <c r="G7888">
        <v>7</v>
      </c>
      <c r="H7888">
        <v>399254.87</v>
      </c>
      <c r="I7888">
        <v>315474.34999999998</v>
      </c>
      <c r="J7888" t="s">
        <v>15</v>
      </c>
      <c r="L7888" s="1"/>
    </row>
    <row r="7889" spans="1:12" x14ac:dyDescent="0.3">
      <c r="A7889">
        <v>207888</v>
      </c>
      <c r="B7889" t="s">
        <v>35</v>
      </c>
      <c r="C7889" t="s">
        <v>11</v>
      </c>
      <c r="D7889" t="s">
        <v>12</v>
      </c>
      <c r="E7889" t="s">
        <v>13</v>
      </c>
      <c r="F7889" t="s">
        <v>42</v>
      </c>
      <c r="G7889">
        <v>4</v>
      </c>
      <c r="H7889">
        <v>6200.3</v>
      </c>
      <c r="I7889">
        <v>4058.73</v>
      </c>
      <c r="J7889" t="s">
        <v>15</v>
      </c>
      <c r="L7889" s="1"/>
    </row>
    <row r="7890" spans="1:12" x14ac:dyDescent="0.3">
      <c r="A7890">
        <v>207889</v>
      </c>
      <c r="B7890" t="s">
        <v>222</v>
      </c>
      <c r="C7890" t="s">
        <v>11</v>
      </c>
      <c r="D7890" t="s">
        <v>32</v>
      </c>
      <c r="E7890" t="s">
        <v>20</v>
      </c>
      <c r="F7890" t="s">
        <v>21</v>
      </c>
      <c r="G7890">
        <v>20</v>
      </c>
      <c r="H7890">
        <v>542635.05000000005</v>
      </c>
      <c r="I7890">
        <v>385399.55</v>
      </c>
      <c r="J7890" t="s">
        <v>15</v>
      </c>
      <c r="L7890" s="1"/>
    </row>
    <row r="7891" spans="1:12" x14ac:dyDescent="0.3">
      <c r="A7891">
        <v>207890</v>
      </c>
      <c r="B7891" t="s">
        <v>433</v>
      </c>
      <c r="C7891" t="s">
        <v>38</v>
      </c>
      <c r="D7891" t="s">
        <v>27</v>
      </c>
      <c r="E7891" t="s">
        <v>13</v>
      </c>
      <c r="F7891" t="s">
        <v>36</v>
      </c>
      <c r="G7891">
        <v>2</v>
      </c>
      <c r="H7891">
        <v>60273.599999999999</v>
      </c>
      <c r="I7891">
        <v>39757.53</v>
      </c>
      <c r="J7891" t="s">
        <v>24</v>
      </c>
      <c r="L7891" s="1"/>
    </row>
    <row r="7892" spans="1:12" x14ac:dyDescent="0.3">
      <c r="A7892">
        <v>207891</v>
      </c>
      <c r="B7892" t="s">
        <v>89</v>
      </c>
      <c r="C7892" t="s">
        <v>31</v>
      </c>
      <c r="D7892" t="s">
        <v>51</v>
      </c>
      <c r="E7892" t="s">
        <v>13</v>
      </c>
      <c r="F7892" t="s">
        <v>36</v>
      </c>
      <c r="G7892">
        <v>29</v>
      </c>
      <c r="H7892">
        <v>511772.02</v>
      </c>
      <c r="I7892">
        <v>388380.55</v>
      </c>
      <c r="J7892" t="s">
        <v>24</v>
      </c>
      <c r="L7892" s="1"/>
    </row>
    <row r="7893" spans="1:12" x14ac:dyDescent="0.3">
      <c r="A7893">
        <v>207892</v>
      </c>
      <c r="B7893" t="s">
        <v>459</v>
      </c>
      <c r="C7893" t="s">
        <v>26</v>
      </c>
      <c r="D7893" t="s">
        <v>32</v>
      </c>
      <c r="E7893" t="s">
        <v>20</v>
      </c>
      <c r="F7893" t="s">
        <v>21</v>
      </c>
      <c r="G7893">
        <v>21</v>
      </c>
      <c r="H7893">
        <v>1221374.8600000001</v>
      </c>
      <c r="I7893">
        <v>875543.99</v>
      </c>
      <c r="J7893" t="s">
        <v>24</v>
      </c>
      <c r="L7893" s="1"/>
    </row>
    <row r="7894" spans="1:12" x14ac:dyDescent="0.3">
      <c r="A7894">
        <v>207893</v>
      </c>
      <c r="B7894" t="s">
        <v>623</v>
      </c>
      <c r="C7894" t="s">
        <v>26</v>
      </c>
      <c r="D7894" t="s">
        <v>34</v>
      </c>
      <c r="E7894" t="s">
        <v>13</v>
      </c>
      <c r="F7894" t="s">
        <v>14</v>
      </c>
      <c r="G7894">
        <v>20</v>
      </c>
      <c r="H7894">
        <v>968472.49</v>
      </c>
      <c r="I7894">
        <v>813187.64</v>
      </c>
      <c r="J7894" t="s">
        <v>24</v>
      </c>
      <c r="L7894" s="1"/>
    </row>
    <row r="7895" spans="1:12" x14ac:dyDescent="0.3">
      <c r="A7895">
        <v>207894</v>
      </c>
      <c r="B7895" t="s">
        <v>315</v>
      </c>
      <c r="C7895" t="s">
        <v>11</v>
      </c>
      <c r="D7895" t="s">
        <v>12</v>
      </c>
      <c r="E7895" t="s">
        <v>20</v>
      </c>
      <c r="F7895" t="s">
        <v>45</v>
      </c>
      <c r="G7895">
        <v>6</v>
      </c>
      <c r="H7895">
        <v>45287.72</v>
      </c>
      <c r="I7895">
        <v>35558.43</v>
      </c>
      <c r="J7895" t="s">
        <v>24</v>
      </c>
      <c r="L7895" s="1"/>
    </row>
    <row r="7896" spans="1:12" x14ac:dyDescent="0.3">
      <c r="A7896">
        <v>207895</v>
      </c>
      <c r="B7896" t="s">
        <v>571</v>
      </c>
      <c r="C7896" t="s">
        <v>38</v>
      </c>
      <c r="D7896" t="s">
        <v>17</v>
      </c>
      <c r="E7896" t="s">
        <v>13</v>
      </c>
      <c r="F7896" t="s">
        <v>36</v>
      </c>
      <c r="G7896">
        <v>13</v>
      </c>
      <c r="H7896">
        <v>501919.74</v>
      </c>
      <c r="I7896">
        <v>328629.28999999998</v>
      </c>
      <c r="J7896" t="s">
        <v>24</v>
      </c>
      <c r="L7896" s="1"/>
    </row>
    <row r="7897" spans="1:12" x14ac:dyDescent="0.3">
      <c r="A7897">
        <v>207896</v>
      </c>
      <c r="B7897" t="s">
        <v>85</v>
      </c>
      <c r="C7897" t="s">
        <v>11</v>
      </c>
      <c r="D7897" t="s">
        <v>32</v>
      </c>
      <c r="E7897" t="s">
        <v>28</v>
      </c>
      <c r="F7897" t="s">
        <v>78</v>
      </c>
      <c r="G7897">
        <v>15</v>
      </c>
      <c r="H7897">
        <v>766211.26</v>
      </c>
      <c r="I7897">
        <v>632007.99</v>
      </c>
      <c r="J7897" t="s">
        <v>24</v>
      </c>
      <c r="L7897" s="1"/>
    </row>
    <row r="7898" spans="1:12" x14ac:dyDescent="0.3">
      <c r="A7898">
        <v>207897</v>
      </c>
      <c r="B7898" t="s">
        <v>414</v>
      </c>
      <c r="C7898" t="s">
        <v>31</v>
      </c>
      <c r="D7898" t="s">
        <v>51</v>
      </c>
      <c r="E7898" t="s">
        <v>28</v>
      </c>
      <c r="F7898" t="s">
        <v>29</v>
      </c>
      <c r="G7898">
        <v>39</v>
      </c>
      <c r="H7898">
        <v>1133304.06</v>
      </c>
      <c r="I7898">
        <v>854451.97</v>
      </c>
      <c r="J7898" t="s">
        <v>15</v>
      </c>
      <c r="L7898" s="1"/>
    </row>
    <row r="7899" spans="1:12" x14ac:dyDescent="0.3">
      <c r="A7899">
        <v>207898</v>
      </c>
      <c r="B7899" t="s">
        <v>122</v>
      </c>
      <c r="C7899" t="s">
        <v>11</v>
      </c>
      <c r="D7899" t="s">
        <v>34</v>
      </c>
      <c r="E7899" t="s">
        <v>20</v>
      </c>
      <c r="F7899" t="s">
        <v>23</v>
      </c>
      <c r="G7899">
        <v>39</v>
      </c>
      <c r="H7899">
        <v>297088.21000000002</v>
      </c>
      <c r="I7899">
        <v>234950.6</v>
      </c>
      <c r="J7899" t="s">
        <v>15</v>
      </c>
      <c r="L7899" s="1"/>
    </row>
    <row r="7900" spans="1:12" x14ac:dyDescent="0.3">
      <c r="A7900">
        <v>207899</v>
      </c>
      <c r="B7900" t="s">
        <v>522</v>
      </c>
      <c r="C7900" t="s">
        <v>38</v>
      </c>
      <c r="D7900" t="s">
        <v>32</v>
      </c>
      <c r="E7900" t="s">
        <v>20</v>
      </c>
      <c r="F7900" t="s">
        <v>21</v>
      </c>
      <c r="G7900">
        <v>21</v>
      </c>
      <c r="H7900">
        <v>277952.14</v>
      </c>
      <c r="I7900">
        <v>232749</v>
      </c>
      <c r="J7900" t="s">
        <v>15</v>
      </c>
      <c r="L7900" s="1"/>
    </row>
    <row r="7901" spans="1:12" x14ac:dyDescent="0.3">
      <c r="A7901">
        <v>207900</v>
      </c>
      <c r="B7901" t="s">
        <v>86</v>
      </c>
      <c r="C7901" t="s">
        <v>26</v>
      </c>
      <c r="D7901" t="s">
        <v>51</v>
      </c>
      <c r="E7901" t="s">
        <v>20</v>
      </c>
      <c r="F7901" t="s">
        <v>23</v>
      </c>
      <c r="G7901">
        <v>5</v>
      </c>
      <c r="H7901">
        <v>96258.13</v>
      </c>
      <c r="I7901">
        <v>80993.17</v>
      </c>
      <c r="J7901" t="s">
        <v>24</v>
      </c>
      <c r="L7901" s="1"/>
    </row>
    <row r="7902" spans="1:12" x14ac:dyDescent="0.3">
      <c r="A7902">
        <v>207901</v>
      </c>
      <c r="B7902" t="s">
        <v>191</v>
      </c>
      <c r="C7902" t="s">
        <v>31</v>
      </c>
      <c r="D7902" t="s">
        <v>51</v>
      </c>
      <c r="E7902" t="s">
        <v>28</v>
      </c>
      <c r="F7902" t="s">
        <v>29</v>
      </c>
      <c r="G7902">
        <v>13</v>
      </c>
      <c r="H7902">
        <v>312385.67</v>
      </c>
      <c r="I7902">
        <v>230833.59</v>
      </c>
      <c r="J7902" t="s">
        <v>15</v>
      </c>
      <c r="L7902" s="1"/>
    </row>
    <row r="7903" spans="1:12" x14ac:dyDescent="0.3">
      <c r="A7903">
        <v>207902</v>
      </c>
      <c r="B7903" t="s">
        <v>602</v>
      </c>
      <c r="C7903" t="s">
        <v>31</v>
      </c>
      <c r="D7903" t="s">
        <v>32</v>
      </c>
      <c r="E7903" t="s">
        <v>28</v>
      </c>
      <c r="F7903" t="s">
        <v>78</v>
      </c>
      <c r="G7903">
        <v>45</v>
      </c>
      <c r="H7903">
        <v>1328752.3799999999</v>
      </c>
      <c r="I7903">
        <v>966972.83</v>
      </c>
      <c r="J7903" t="s">
        <v>24</v>
      </c>
      <c r="L7903" s="1"/>
    </row>
    <row r="7904" spans="1:12" x14ac:dyDescent="0.3">
      <c r="A7904">
        <v>207903</v>
      </c>
      <c r="B7904" t="s">
        <v>602</v>
      </c>
      <c r="C7904" t="s">
        <v>11</v>
      </c>
      <c r="D7904" t="s">
        <v>32</v>
      </c>
      <c r="E7904" t="s">
        <v>28</v>
      </c>
      <c r="F7904" t="s">
        <v>29</v>
      </c>
      <c r="G7904">
        <v>41</v>
      </c>
      <c r="H7904">
        <v>626408.56999999995</v>
      </c>
      <c r="I7904">
        <v>395404.53</v>
      </c>
      <c r="J7904" t="s">
        <v>15</v>
      </c>
      <c r="L7904" s="1"/>
    </row>
    <row r="7905" spans="1:12" x14ac:dyDescent="0.3">
      <c r="A7905">
        <v>207904</v>
      </c>
      <c r="B7905" t="s">
        <v>424</v>
      </c>
      <c r="C7905" t="s">
        <v>31</v>
      </c>
      <c r="D7905" t="s">
        <v>12</v>
      </c>
      <c r="E7905" t="s">
        <v>20</v>
      </c>
      <c r="F7905" t="s">
        <v>45</v>
      </c>
      <c r="G7905">
        <v>43</v>
      </c>
      <c r="H7905">
        <v>1859079.29</v>
      </c>
      <c r="I7905">
        <v>1402781.48</v>
      </c>
      <c r="J7905" t="s">
        <v>15</v>
      </c>
      <c r="L7905" s="1"/>
    </row>
    <row r="7906" spans="1:12" x14ac:dyDescent="0.3">
      <c r="A7906">
        <v>207905</v>
      </c>
      <c r="B7906" t="s">
        <v>171</v>
      </c>
      <c r="C7906" t="s">
        <v>11</v>
      </c>
      <c r="D7906" t="s">
        <v>17</v>
      </c>
      <c r="E7906" t="s">
        <v>20</v>
      </c>
      <c r="F7906" t="s">
        <v>21</v>
      </c>
      <c r="G7906">
        <v>7</v>
      </c>
      <c r="H7906">
        <v>123059.7</v>
      </c>
      <c r="I7906">
        <v>82018.600000000006</v>
      </c>
      <c r="J7906" t="s">
        <v>15</v>
      </c>
      <c r="L7906" s="1"/>
    </row>
    <row r="7907" spans="1:12" x14ac:dyDescent="0.3">
      <c r="A7907">
        <v>207906</v>
      </c>
      <c r="B7907" t="s">
        <v>274</v>
      </c>
      <c r="C7907" t="s">
        <v>11</v>
      </c>
      <c r="D7907" t="s">
        <v>51</v>
      </c>
      <c r="E7907" t="s">
        <v>13</v>
      </c>
      <c r="F7907" t="s">
        <v>36</v>
      </c>
      <c r="G7907">
        <v>14</v>
      </c>
      <c r="H7907">
        <v>479695.29</v>
      </c>
      <c r="I7907">
        <v>299537.53999999998</v>
      </c>
      <c r="J7907" t="s">
        <v>24</v>
      </c>
      <c r="L7907" s="1"/>
    </row>
    <row r="7908" spans="1:12" x14ac:dyDescent="0.3">
      <c r="A7908">
        <v>207907</v>
      </c>
      <c r="B7908" t="s">
        <v>739</v>
      </c>
      <c r="C7908" t="s">
        <v>31</v>
      </c>
      <c r="D7908" t="s">
        <v>12</v>
      </c>
      <c r="E7908" t="s">
        <v>20</v>
      </c>
      <c r="F7908" t="s">
        <v>23</v>
      </c>
      <c r="G7908">
        <v>6</v>
      </c>
      <c r="H7908">
        <v>88491.35</v>
      </c>
      <c r="I7908">
        <v>61068.5</v>
      </c>
      <c r="J7908" t="s">
        <v>15</v>
      </c>
      <c r="L7908" s="1"/>
    </row>
    <row r="7909" spans="1:12" x14ac:dyDescent="0.3">
      <c r="A7909">
        <v>207908</v>
      </c>
      <c r="B7909" t="s">
        <v>467</v>
      </c>
      <c r="C7909" t="s">
        <v>11</v>
      </c>
      <c r="D7909" t="s">
        <v>12</v>
      </c>
      <c r="E7909" t="s">
        <v>28</v>
      </c>
      <c r="F7909" t="s">
        <v>39</v>
      </c>
      <c r="G7909">
        <v>1</v>
      </c>
      <c r="H7909">
        <v>47268.75</v>
      </c>
      <c r="I7909">
        <v>35394.29</v>
      </c>
      <c r="J7909" t="s">
        <v>15</v>
      </c>
      <c r="L7909" s="1"/>
    </row>
    <row r="7910" spans="1:12" x14ac:dyDescent="0.3">
      <c r="A7910">
        <v>207909</v>
      </c>
      <c r="B7910" t="s">
        <v>504</v>
      </c>
      <c r="C7910" t="s">
        <v>11</v>
      </c>
      <c r="D7910" t="s">
        <v>34</v>
      </c>
      <c r="E7910" t="s">
        <v>20</v>
      </c>
      <c r="F7910" t="s">
        <v>23</v>
      </c>
      <c r="G7910">
        <v>17</v>
      </c>
      <c r="H7910">
        <v>583239.86</v>
      </c>
      <c r="I7910">
        <v>486758.24</v>
      </c>
      <c r="J7910" t="s">
        <v>15</v>
      </c>
      <c r="L7910" s="1"/>
    </row>
    <row r="7911" spans="1:12" x14ac:dyDescent="0.3">
      <c r="A7911">
        <v>207910</v>
      </c>
      <c r="B7911" t="s">
        <v>59</v>
      </c>
      <c r="C7911" t="s">
        <v>11</v>
      </c>
      <c r="D7911" t="s">
        <v>32</v>
      </c>
      <c r="E7911" t="s">
        <v>13</v>
      </c>
      <c r="F7911" t="s">
        <v>18</v>
      </c>
      <c r="G7911">
        <v>36</v>
      </c>
      <c r="H7911">
        <v>1756854.38</v>
      </c>
      <c r="I7911">
        <v>1281423.3</v>
      </c>
      <c r="J7911" t="s">
        <v>24</v>
      </c>
      <c r="L7911" s="1"/>
    </row>
    <row r="7912" spans="1:12" x14ac:dyDescent="0.3">
      <c r="A7912">
        <v>207911</v>
      </c>
      <c r="B7912" t="s">
        <v>474</v>
      </c>
      <c r="C7912" t="s">
        <v>26</v>
      </c>
      <c r="D7912" t="s">
        <v>12</v>
      </c>
      <c r="E7912" t="s">
        <v>28</v>
      </c>
      <c r="F7912" t="s">
        <v>78</v>
      </c>
      <c r="G7912">
        <v>22</v>
      </c>
      <c r="H7912">
        <v>727032.08</v>
      </c>
      <c r="I7912">
        <v>549365.63</v>
      </c>
      <c r="J7912" t="s">
        <v>24</v>
      </c>
      <c r="L7912" s="1"/>
    </row>
    <row r="7913" spans="1:12" x14ac:dyDescent="0.3">
      <c r="A7913">
        <v>207912</v>
      </c>
      <c r="B7913" t="s">
        <v>59</v>
      </c>
      <c r="C7913" t="s">
        <v>31</v>
      </c>
      <c r="D7913" t="s">
        <v>51</v>
      </c>
      <c r="E7913" t="s">
        <v>28</v>
      </c>
      <c r="F7913" t="s">
        <v>78</v>
      </c>
      <c r="G7913">
        <v>22</v>
      </c>
      <c r="H7913">
        <v>848166.62</v>
      </c>
      <c r="I7913">
        <v>608509.79</v>
      </c>
      <c r="J7913" t="s">
        <v>24</v>
      </c>
      <c r="L7913" s="1"/>
    </row>
    <row r="7914" spans="1:12" x14ac:dyDescent="0.3">
      <c r="A7914">
        <v>207913</v>
      </c>
      <c r="B7914" t="s">
        <v>322</v>
      </c>
      <c r="C7914" t="s">
        <v>31</v>
      </c>
      <c r="D7914" t="s">
        <v>51</v>
      </c>
      <c r="E7914" t="s">
        <v>28</v>
      </c>
      <c r="F7914" t="s">
        <v>78</v>
      </c>
      <c r="G7914">
        <v>27</v>
      </c>
      <c r="H7914">
        <v>1543496.61</v>
      </c>
      <c r="I7914">
        <v>1133954.6100000001</v>
      </c>
      <c r="J7914" t="s">
        <v>15</v>
      </c>
      <c r="L7914" s="1"/>
    </row>
    <row r="7915" spans="1:12" x14ac:dyDescent="0.3">
      <c r="A7915">
        <v>207914</v>
      </c>
      <c r="B7915" t="s">
        <v>239</v>
      </c>
      <c r="C7915" t="s">
        <v>31</v>
      </c>
      <c r="D7915" t="s">
        <v>27</v>
      </c>
      <c r="E7915" t="s">
        <v>28</v>
      </c>
      <c r="F7915" t="s">
        <v>78</v>
      </c>
      <c r="G7915">
        <v>13</v>
      </c>
      <c r="H7915">
        <v>573664.43000000005</v>
      </c>
      <c r="I7915">
        <v>356897.1</v>
      </c>
      <c r="J7915" t="s">
        <v>24</v>
      </c>
      <c r="L7915" s="1"/>
    </row>
    <row r="7916" spans="1:12" x14ac:dyDescent="0.3">
      <c r="A7916">
        <v>207915</v>
      </c>
      <c r="B7916" t="s">
        <v>531</v>
      </c>
      <c r="C7916" t="s">
        <v>11</v>
      </c>
      <c r="D7916" t="s">
        <v>34</v>
      </c>
      <c r="E7916" t="s">
        <v>20</v>
      </c>
      <c r="F7916" t="s">
        <v>45</v>
      </c>
      <c r="G7916">
        <v>25</v>
      </c>
      <c r="H7916">
        <v>1391321.89</v>
      </c>
      <c r="I7916">
        <v>890611.81</v>
      </c>
      <c r="J7916" t="s">
        <v>24</v>
      </c>
      <c r="L7916" s="1"/>
    </row>
    <row r="7917" spans="1:12" x14ac:dyDescent="0.3">
      <c r="A7917">
        <v>207916</v>
      </c>
      <c r="B7917" t="s">
        <v>408</v>
      </c>
      <c r="C7917" t="s">
        <v>31</v>
      </c>
      <c r="D7917" t="s">
        <v>34</v>
      </c>
      <c r="E7917" t="s">
        <v>28</v>
      </c>
      <c r="F7917" t="s">
        <v>39</v>
      </c>
      <c r="G7917">
        <v>29</v>
      </c>
      <c r="H7917">
        <v>1027831.45</v>
      </c>
      <c r="I7917">
        <v>637046.72</v>
      </c>
      <c r="J7917" t="s">
        <v>24</v>
      </c>
      <c r="L7917" s="1"/>
    </row>
    <row r="7918" spans="1:12" x14ac:dyDescent="0.3">
      <c r="A7918">
        <v>207917</v>
      </c>
      <c r="B7918" t="s">
        <v>690</v>
      </c>
      <c r="C7918" t="s">
        <v>38</v>
      </c>
      <c r="D7918" t="s">
        <v>12</v>
      </c>
      <c r="E7918" t="s">
        <v>13</v>
      </c>
      <c r="F7918" t="s">
        <v>18</v>
      </c>
      <c r="G7918">
        <v>25</v>
      </c>
      <c r="H7918">
        <v>405581.23</v>
      </c>
      <c r="I7918">
        <v>257591.03</v>
      </c>
      <c r="J7918" t="s">
        <v>24</v>
      </c>
      <c r="L7918" s="1"/>
    </row>
    <row r="7919" spans="1:12" x14ac:dyDescent="0.3">
      <c r="A7919">
        <v>207918</v>
      </c>
      <c r="B7919" t="s">
        <v>302</v>
      </c>
      <c r="C7919" t="s">
        <v>11</v>
      </c>
      <c r="D7919" t="s">
        <v>12</v>
      </c>
      <c r="E7919" t="s">
        <v>28</v>
      </c>
      <c r="F7919" t="s">
        <v>39</v>
      </c>
      <c r="G7919">
        <v>38</v>
      </c>
      <c r="H7919">
        <v>788222.77</v>
      </c>
      <c r="I7919">
        <v>661994.82999999996</v>
      </c>
      <c r="J7919" t="s">
        <v>24</v>
      </c>
      <c r="L7919" s="1"/>
    </row>
    <row r="7920" spans="1:12" x14ac:dyDescent="0.3">
      <c r="A7920">
        <v>207919</v>
      </c>
      <c r="B7920" t="s">
        <v>131</v>
      </c>
      <c r="C7920" t="s">
        <v>11</v>
      </c>
      <c r="D7920" t="s">
        <v>12</v>
      </c>
      <c r="E7920" t="s">
        <v>20</v>
      </c>
      <c r="F7920" t="s">
        <v>21</v>
      </c>
      <c r="G7920">
        <v>45</v>
      </c>
      <c r="H7920">
        <v>2232978.2400000002</v>
      </c>
      <c r="I7920">
        <v>1637404.46</v>
      </c>
      <c r="J7920" t="s">
        <v>24</v>
      </c>
      <c r="L7920" s="1"/>
    </row>
    <row r="7921" spans="1:12" x14ac:dyDescent="0.3">
      <c r="A7921">
        <v>207920</v>
      </c>
      <c r="B7921" t="s">
        <v>621</v>
      </c>
      <c r="C7921" t="s">
        <v>11</v>
      </c>
      <c r="D7921" t="s">
        <v>51</v>
      </c>
      <c r="E7921" t="s">
        <v>28</v>
      </c>
      <c r="F7921" t="s">
        <v>78</v>
      </c>
      <c r="G7921">
        <v>31</v>
      </c>
      <c r="H7921">
        <v>1668922.1</v>
      </c>
      <c r="I7921">
        <v>1306261.17</v>
      </c>
      <c r="J7921" t="s">
        <v>24</v>
      </c>
      <c r="L7921" s="1"/>
    </row>
    <row r="7922" spans="1:12" x14ac:dyDescent="0.3">
      <c r="A7922">
        <v>207921</v>
      </c>
      <c r="B7922" t="s">
        <v>412</v>
      </c>
      <c r="C7922" t="s">
        <v>26</v>
      </c>
      <c r="D7922" t="s">
        <v>12</v>
      </c>
      <c r="E7922" t="s">
        <v>13</v>
      </c>
      <c r="F7922" t="s">
        <v>42</v>
      </c>
      <c r="G7922">
        <v>40</v>
      </c>
      <c r="H7922">
        <v>1718316.16</v>
      </c>
      <c r="I7922">
        <v>1431684.17</v>
      </c>
      <c r="J7922" t="s">
        <v>24</v>
      </c>
      <c r="L7922" s="1"/>
    </row>
    <row r="7923" spans="1:12" x14ac:dyDescent="0.3">
      <c r="A7923">
        <v>207922</v>
      </c>
      <c r="B7923" t="s">
        <v>389</v>
      </c>
      <c r="C7923" t="s">
        <v>11</v>
      </c>
      <c r="D7923" t="s">
        <v>17</v>
      </c>
      <c r="E7923" t="s">
        <v>13</v>
      </c>
      <c r="F7923" t="s">
        <v>18</v>
      </c>
      <c r="G7923">
        <v>41</v>
      </c>
      <c r="H7923">
        <v>503639.01</v>
      </c>
      <c r="I7923">
        <v>349575.53</v>
      </c>
      <c r="J7923" t="s">
        <v>24</v>
      </c>
      <c r="L7923" s="1"/>
    </row>
    <row r="7924" spans="1:12" x14ac:dyDescent="0.3">
      <c r="A7924">
        <v>207923</v>
      </c>
      <c r="B7924" t="s">
        <v>256</v>
      </c>
      <c r="C7924" t="s">
        <v>11</v>
      </c>
      <c r="D7924" t="s">
        <v>34</v>
      </c>
      <c r="E7924" t="s">
        <v>20</v>
      </c>
      <c r="F7924" t="s">
        <v>45</v>
      </c>
      <c r="G7924">
        <v>7</v>
      </c>
      <c r="H7924">
        <v>302401.37</v>
      </c>
      <c r="I7924">
        <v>207123.7</v>
      </c>
      <c r="J7924" t="s">
        <v>15</v>
      </c>
      <c r="L7924" s="1"/>
    </row>
    <row r="7925" spans="1:12" x14ac:dyDescent="0.3">
      <c r="A7925">
        <v>207924</v>
      </c>
      <c r="B7925" t="s">
        <v>304</v>
      </c>
      <c r="C7925" t="s">
        <v>26</v>
      </c>
      <c r="D7925" t="s">
        <v>12</v>
      </c>
      <c r="E7925" t="s">
        <v>13</v>
      </c>
      <c r="F7925" t="s">
        <v>14</v>
      </c>
      <c r="G7925">
        <v>10</v>
      </c>
      <c r="H7925">
        <v>132543.63</v>
      </c>
      <c r="I7925">
        <v>79663.98</v>
      </c>
      <c r="J7925" t="s">
        <v>15</v>
      </c>
      <c r="L7925" s="1"/>
    </row>
    <row r="7926" spans="1:12" x14ac:dyDescent="0.3">
      <c r="A7926">
        <v>207925</v>
      </c>
      <c r="B7926" t="s">
        <v>228</v>
      </c>
      <c r="C7926" t="s">
        <v>26</v>
      </c>
      <c r="D7926" t="s">
        <v>51</v>
      </c>
      <c r="E7926" t="s">
        <v>28</v>
      </c>
      <c r="F7926" t="s">
        <v>78</v>
      </c>
      <c r="G7926">
        <v>17</v>
      </c>
      <c r="H7926">
        <v>119072.33</v>
      </c>
      <c r="I7926">
        <v>82103.66</v>
      </c>
      <c r="J7926" t="s">
        <v>24</v>
      </c>
      <c r="L7926" s="1"/>
    </row>
    <row r="7927" spans="1:12" x14ac:dyDescent="0.3">
      <c r="A7927">
        <v>207926</v>
      </c>
      <c r="B7927" t="s">
        <v>259</v>
      </c>
      <c r="C7927" t="s">
        <v>38</v>
      </c>
      <c r="D7927" t="s">
        <v>17</v>
      </c>
      <c r="E7927" t="s">
        <v>20</v>
      </c>
      <c r="F7927" t="s">
        <v>23</v>
      </c>
      <c r="G7927">
        <v>25</v>
      </c>
      <c r="H7927">
        <v>641611.54</v>
      </c>
      <c r="I7927">
        <v>520771.2</v>
      </c>
      <c r="J7927" t="s">
        <v>24</v>
      </c>
      <c r="L7927" s="1"/>
    </row>
    <row r="7928" spans="1:12" x14ac:dyDescent="0.3">
      <c r="A7928">
        <v>207927</v>
      </c>
      <c r="B7928" t="s">
        <v>525</v>
      </c>
      <c r="C7928" t="s">
        <v>31</v>
      </c>
      <c r="D7928" t="s">
        <v>34</v>
      </c>
      <c r="E7928" t="s">
        <v>20</v>
      </c>
      <c r="F7928" t="s">
        <v>23</v>
      </c>
      <c r="G7928">
        <v>25</v>
      </c>
      <c r="H7928">
        <v>689666.3</v>
      </c>
      <c r="I7928">
        <v>414693.77</v>
      </c>
      <c r="J7928" t="s">
        <v>15</v>
      </c>
      <c r="L7928" s="1"/>
    </row>
    <row r="7929" spans="1:12" x14ac:dyDescent="0.3">
      <c r="A7929">
        <v>207928</v>
      </c>
      <c r="B7929" t="s">
        <v>653</v>
      </c>
      <c r="C7929" t="s">
        <v>31</v>
      </c>
      <c r="D7929" t="s">
        <v>51</v>
      </c>
      <c r="E7929" t="s">
        <v>20</v>
      </c>
      <c r="F7929" t="s">
        <v>45</v>
      </c>
      <c r="G7929">
        <v>42</v>
      </c>
      <c r="H7929">
        <v>2204556.62</v>
      </c>
      <c r="I7929">
        <v>1768570.95</v>
      </c>
      <c r="J7929" t="s">
        <v>15</v>
      </c>
      <c r="L7929" s="1"/>
    </row>
    <row r="7930" spans="1:12" x14ac:dyDescent="0.3">
      <c r="A7930">
        <v>207929</v>
      </c>
      <c r="B7930" t="s">
        <v>248</v>
      </c>
      <c r="C7930" t="s">
        <v>31</v>
      </c>
      <c r="D7930" t="s">
        <v>32</v>
      </c>
      <c r="E7930" t="s">
        <v>28</v>
      </c>
      <c r="F7930" t="s">
        <v>29</v>
      </c>
      <c r="G7930">
        <v>25</v>
      </c>
      <c r="H7930">
        <v>736343.05</v>
      </c>
      <c r="I7930">
        <v>533951.56000000006</v>
      </c>
      <c r="J7930" t="s">
        <v>24</v>
      </c>
      <c r="L7930" s="1"/>
    </row>
    <row r="7931" spans="1:12" x14ac:dyDescent="0.3">
      <c r="A7931">
        <v>207930</v>
      </c>
      <c r="B7931" t="s">
        <v>698</v>
      </c>
      <c r="C7931" t="s">
        <v>11</v>
      </c>
      <c r="D7931" t="s">
        <v>51</v>
      </c>
      <c r="E7931" t="s">
        <v>28</v>
      </c>
      <c r="F7931" t="s">
        <v>39</v>
      </c>
      <c r="G7931">
        <v>46</v>
      </c>
      <c r="H7931">
        <v>790584.95</v>
      </c>
      <c r="I7931">
        <v>601963.23</v>
      </c>
      <c r="J7931" t="s">
        <v>15</v>
      </c>
      <c r="L7931" s="1"/>
    </row>
    <row r="7932" spans="1:12" x14ac:dyDescent="0.3">
      <c r="A7932">
        <v>207931</v>
      </c>
      <c r="B7932" t="s">
        <v>419</v>
      </c>
      <c r="C7932" t="s">
        <v>26</v>
      </c>
      <c r="D7932" t="s">
        <v>32</v>
      </c>
      <c r="E7932" t="s">
        <v>28</v>
      </c>
      <c r="F7932" t="s">
        <v>78</v>
      </c>
      <c r="G7932">
        <v>3</v>
      </c>
      <c r="H7932">
        <v>102641.49</v>
      </c>
      <c r="I7932">
        <v>78684.81</v>
      </c>
      <c r="J7932" t="s">
        <v>15</v>
      </c>
      <c r="L7932" s="1"/>
    </row>
    <row r="7933" spans="1:12" x14ac:dyDescent="0.3">
      <c r="A7933">
        <v>207932</v>
      </c>
      <c r="B7933" t="s">
        <v>69</v>
      </c>
      <c r="C7933" t="s">
        <v>26</v>
      </c>
      <c r="D7933" t="s">
        <v>34</v>
      </c>
      <c r="E7933" t="s">
        <v>13</v>
      </c>
      <c r="F7933" t="s">
        <v>18</v>
      </c>
      <c r="G7933">
        <v>24</v>
      </c>
      <c r="H7933">
        <v>1137363.3600000001</v>
      </c>
      <c r="I7933">
        <v>964172.43</v>
      </c>
      <c r="J7933" t="s">
        <v>24</v>
      </c>
      <c r="L7933" s="1"/>
    </row>
    <row r="7934" spans="1:12" x14ac:dyDescent="0.3">
      <c r="A7934">
        <v>207933</v>
      </c>
      <c r="B7934" t="s">
        <v>679</v>
      </c>
      <c r="C7934" t="s">
        <v>11</v>
      </c>
      <c r="D7934" t="s">
        <v>27</v>
      </c>
      <c r="E7934" t="s">
        <v>20</v>
      </c>
      <c r="F7934" t="s">
        <v>23</v>
      </c>
      <c r="G7934">
        <v>2</v>
      </c>
      <c r="H7934">
        <v>15509.14</v>
      </c>
      <c r="I7934">
        <v>10556.21</v>
      </c>
      <c r="J7934" t="s">
        <v>24</v>
      </c>
      <c r="L7934" s="1"/>
    </row>
    <row r="7935" spans="1:12" x14ac:dyDescent="0.3">
      <c r="A7935">
        <v>207934</v>
      </c>
      <c r="B7935" t="s">
        <v>480</v>
      </c>
      <c r="C7935" t="s">
        <v>11</v>
      </c>
      <c r="D7935" t="s">
        <v>51</v>
      </c>
      <c r="E7935" t="s">
        <v>13</v>
      </c>
      <c r="F7935" t="s">
        <v>14</v>
      </c>
      <c r="G7935">
        <v>4</v>
      </c>
      <c r="H7935">
        <v>32942.550000000003</v>
      </c>
      <c r="I7935">
        <v>25646.720000000001</v>
      </c>
      <c r="J7935" t="s">
        <v>24</v>
      </c>
      <c r="L7935" s="1"/>
    </row>
    <row r="7936" spans="1:12" x14ac:dyDescent="0.3">
      <c r="A7936">
        <v>207935</v>
      </c>
      <c r="B7936" t="s">
        <v>74</v>
      </c>
      <c r="C7936" t="s">
        <v>38</v>
      </c>
      <c r="D7936" t="s">
        <v>12</v>
      </c>
      <c r="E7936" t="s">
        <v>20</v>
      </c>
      <c r="F7936" t="s">
        <v>23</v>
      </c>
      <c r="G7936">
        <v>1</v>
      </c>
      <c r="H7936">
        <v>44997.77</v>
      </c>
      <c r="I7936">
        <v>29523.43</v>
      </c>
      <c r="J7936" t="s">
        <v>24</v>
      </c>
      <c r="L7936" s="1"/>
    </row>
    <row r="7937" spans="1:12" x14ac:dyDescent="0.3">
      <c r="A7937">
        <v>207936</v>
      </c>
      <c r="B7937" t="s">
        <v>253</v>
      </c>
      <c r="C7937" t="s">
        <v>26</v>
      </c>
      <c r="D7937" t="s">
        <v>12</v>
      </c>
      <c r="E7937" t="s">
        <v>13</v>
      </c>
      <c r="F7937" t="s">
        <v>42</v>
      </c>
      <c r="G7937">
        <v>47</v>
      </c>
      <c r="H7937">
        <v>1453384.71</v>
      </c>
      <c r="I7937">
        <v>1209501.6299999999</v>
      </c>
      <c r="J7937" t="s">
        <v>15</v>
      </c>
      <c r="L7937" s="1"/>
    </row>
    <row r="7938" spans="1:12" x14ac:dyDescent="0.3">
      <c r="A7938">
        <v>207937</v>
      </c>
      <c r="B7938" t="s">
        <v>456</v>
      </c>
      <c r="C7938" t="s">
        <v>26</v>
      </c>
      <c r="D7938" t="s">
        <v>34</v>
      </c>
      <c r="E7938" t="s">
        <v>28</v>
      </c>
      <c r="F7938" t="s">
        <v>39</v>
      </c>
      <c r="G7938">
        <v>31</v>
      </c>
      <c r="H7938">
        <v>987891.57</v>
      </c>
      <c r="I7938">
        <v>788032.04</v>
      </c>
      <c r="J7938" t="s">
        <v>24</v>
      </c>
      <c r="L7938" s="1"/>
    </row>
    <row r="7939" spans="1:12" x14ac:dyDescent="0.3">
      <c r="A7939">
        <v>207938</v>
      </c>
      <c r="B7939" t="s">
        <v>63</v>
      </c>
      <c r="C7939" t="s">
        <v>26</v>
      </c>
      <c r="D7939" t="s">
        <v>32</v>
      </c>
      <c r="E7939" t="s">
        <v>13</v>
      </c>
      <c r="F7939" t="s">
        <v>42</v>
      </c>
      <c r="G7939">
        <v>37</v>
      </c>
      <c r="H7939">
        <v>851824.01</v>
      </c>
      <c r="I7939">
        <v>544884.25</v>
      </c>
      <c r="J7939" t="s">
        <v>15</v>
      </c>
      <c r="L7939" s="1"/>
    </row>
    <row r="7940" spans="1:12" x14ac:dyDescent="0.3">
      <c r="A7940">
        <v>207939</v>
      </c>
      <c r="B7940" t="s">
        <v>338</v>
      </c>
      <c r="C7940" t="s">
        <v>26</v>
      </c>
      <c r="D7940" t="s">
        <v>34</v>
      </c>
      <c r="E7940" t="s">
        <v>28</v>
      </c>
      <c r="F7940" t="s">
        <v>39</v>
      </c>
      <c r="G7940">
        <v>17</v>
      </c>
      <c r="H7940">
        <v>330408.74</v>
      </c>
      <c r="I7940">
        <v>230580.11</v>
      </c>
      <c r="J7940" t="s">
        <v>15</v>
      </c>
      <c r="L7940" s="1"/>
    </row>
    <row r="7941" spans="1:12" x14ac:dyDescent="0.3">
      <c r="A7941">
        <v>207940</v>
      </c>
      <c r="B7941" t="s">
        <v>270</v>
      </c>
      <c r="C7941" t="s">
        <v>26</v>
      </c>
      <c r="D7941" t="s">
        <v>12</v>
      </c>
      <c r="E7941" t="s">
        <v>13</v>
      </c>
      <c r="F7941" t="s">
        <v>42</v>
      </c>
      <c r="G7941">
        <v>35</v>
      </c>
      <c r="H7941">
        <v>345407.27</v>
      </c>
      <c r="I7941">
        <v>254419.36</v>
      </c>
      <c r="J7941" t="s">
        <v>24</v>
      </c>
      <c r="L7941" s="1"/>
    </row>
    <row r="7942" spans="1:12" x14ac:dyDescent="0.3">
      <c r="A7942">
        <v>207941</v>
      </c>
      <c r="B7942" t="s">
        <v>241</v>
      </c>
      <c r="C7942" t="s">
        <v>26</v>
      </c>
      <c r="D7942" t="s">
        <v>32</v>
      </c>
      <c r="E7942" t="s">
        <v>20</v>
      </c>
      <c r="F7942" t="s">
        <v>21</v>
      </c>
      <c r="G7942">
        <v>15</v>
      </c>
      <c r="H7942">
        <v>384286.36</v>
      </c>
      <c r="I7942">
        <v>281656.59000000003</v>
      </c>
      <c r="J7942" t="s">
        <v>24</v>
      </c>
      <c r="L7942" s="1"/>
    </row>
    <row r="7943" spans="1:12" x14ac:dyDescent="0.3">
      <c r="A7943">
        <v>207942</v>
      </c>
      <c r="B7943" t="s">
        <v>511</v>
      </c>
      <c r="C7943" t="s">
        <v>31</v>
      </c>
      <c r="D7943" t="s">
        <v>32</v>
      </c>
      <c r="E7943" t="s">
        <v>20</v>
      </c>
      <c r="F7943" t="s">
        <v>21</v>
      </c>
      <c r="G7943">
        <v>26</v>
      </c>
      <c r="H7943">
        <v>719450.79</v>
      </c>
      <c r="I7943">
        <v>564268.17000000004</v>
      </c>
      <c r="J7943" t="s">
        <v>24</v>
      </c>
      <c r="L7943" s="1"/>
    </row>
    <row r="7944" spans="1:12" x14ac:dyDescent="0.3">
      <c r="A7944">
        <v>207943</v>
      </c>
      <c r="B7944" t="s">
        <v>475</v>
      </c>
      <c r="C7944" t="s">
        <v>38</v>
      </c>
      <c r="D7944" t="s">
        <v>34</v>
      </c>
      <c r="E7944" t="s">
        <v>20</v>
      </c>
      <c r="F7944" t="s">
        <v>45</v>
      </c>
      <c r="G7944">
        <v>47</v>
      </c>
      <c r="H7944">
        <v>2366512.2400000002</v>
      </c>
      <c r="I7944">
        <v>1642516.82</v>
      </c>
      <c r="J7944" t="s">
        <v>15</v>
      </c>
      <c r="L7944" s="1"/>
    </row>
    <row r="7945" spans="1:12" x14ac:dyDescent="0.3">
      <c r="A7945">
        <v>207944</v>
      </c>
      <c r="B7945" t="s">
        <v>157</v>
      </c>
      <c r="C7945" t="s">
        <v>11</v>
      </c>
      <c r="D7945" t="s">
        <v>34</v>
      </c>
      <c r="E7945" t="s">
        <v>13</v>
      </c>
      <c r="F7945" t="s">
        <v>14</v>
      </c>
      <c r="G7945">
        <v>34</v>
      </c>
      <c r="H7945">
        <v>2012335.85</v>
      </c>
      <c r="I7945">
        <v>1335940.3</v>
      </c>
      <c r="J7945" t="s">
        <v>15</v>
      </c>
      <c r="L7945" s="1"/>
    </row>
    <row r="7946" spans="1:12" x14ac:dyDescent="0.3">
      <c r="A7946">
        <v>207945</v>
      </c>
      <c r="B7946" t="s">
        <v>57</v>
      </c>
      <c r="C7946" t="s">
        <v>26</v>
      </c>
      <c r="D7946" t="s">
        <v>12</v>
      </c>
      <c r="E7946" t="s">
        <v>28</v>
      </c>
      <c r="F7946" t="s">
        <v>29</v>
      </c>
      <c r="G7946">
        <v>35</v>
      </c>
      <c r="H7946">
        <v>1251420.53</v>
      </c>
      <c r="I7946">
        <v>995253.23</v>
      </c>
      <c r="J7946" t="s">
        <v>24</v>
      </c>
      <c r="L7946" s="1"/>
    </row>
    <row r="7947" spans="1:12" x14ac:dyDescent="0.3">
      <c r="A7947">
        <v>207946</v>
      </c>
      <c r="B7947" t="s">
        <v>643</v>
      </c>
      <c r="C7947" t="s">
        <v>26</v>
      </c>
      <c r="D7947" t="s">
        <v>34</v>
      </c>
      <c r="E7947" t="s">
        <v>28</v>
      </c>
      <c r="F7947" t="s">
        <v>78</v>
      </c>
      <c r="G7947">
        <v>2</v>
      </c>
      <c r="H7947">
        <v>24483.86</v>
      </c>
      <c r="I7947">
        <v>18546.8</v>
      </c>
      <c r="J7947" t="s">
        <v>15</v>
      </c>
      <c r="L7947" s="1"/>
    </row>
    <row r="7948" spans="1:12" x14ac:dyDescent="0.3">
      <c r="A7948">
        <v>207947</v>
      </c>
      <c r="B7948" t="s">
        <v>762</v>
      </c>
      <c r="C7948" t="s">
        <v>31</v>
      </c>
      <c r="D7948" t="s">
        <v>12</v>
      </c>
      <c r="E7948" t="s">
        <v>13</v>
      </c>
      <c r="F7948" t="s">
        <v>42</v>
      </c>
      <c r="G7948">
        <v>40</v>
      </c>
      <c r="H7948">
        <v>309583.40000000002</v>
      </c>
      <c r="I7948">
        <v>255840.98</v>
      </c>
      <c r="J7948" t="s">
        <v>24</v>
      </c>
      <c r="L7948" s="1"/>
    </row>
    <row r="7949" spans="1:12" x14ac:dyDescent="0.3">
      <c r="A7949">
        <v>207948</v>
      </c>
      <c r="B7949" t="s">
        <v>436</v>
      </c>
      <c r="C7949" t="s">
        <v>11</v>
      </c>
      <c r="D7949" t="s">
        <v>17</v>
      </c>
      <c r="E7949" t="s">
        <v>13</v>
      </c>
      <c r="F7949" t="s">
        <v>36</v>
      </c>
      <c r="G7949">
        <v>45</v>
      </c>
      <c r="H7949">
        <v>828386.06</v>
      </c>
      <c r="I7949">
        <v>563023.18000000005</v>
      </c>
      <c r="J7949" t="s">
        <v>24</v>
      </c>
      <c r="L7949" s="1"/>
    </row>
    <row r="7950" spans="1:12" x14ac:dyDescent="0.3">
      <c r="A7950">
        <v>207949</v>
      </c>
      <c r="B7950" t="s">
        <v>435</v>
      </c>
      <c r="C7950" t="s">
        <v>26</v>
      </c>
      <c r="D7950" t="s">
        <v>12</v>
      </c>
      <c r="E7950" t="s">
        <v>13</v>
      </c>
      <c r="F7950" t="s">
        <v>18</v>
      </c>
      <c r="G7950">
        <v>10</v>
      </c>
      <c r="H7950">
        <v>399049.42</v>
      </c>
      <c r="I7950">
        <v>259333.93</v>
      </c>
      <c r="J7950" t="s">
        <v>15</v>
      </c>
      <c r="L7950" s="1"/>
    </row>
    <row r="7951" spans="1:12" x14ac:dyDescent="0.3">
      <c r="A7951">
        <v>207950</v>
      </c>
      <c r="B7951" t="s">
        <v>713</v>
      </c>
      <c r="C7951" t="s">
        <v>31</v>
      </c>
      <c r="D7951" t="s">
        <v>51</v>
      </c>
      <c r="E7951" t="s">
        <v>28</v>
      </c>
      <c r="F7951" t="s">
        <v>29</v>
      </c>
      <c r="G7951">
        <v>22</v>
      </c>
      <c r="H7951">
        <v>1138627.24</v>
      </c>
      <c r="I7951">
        <v>866131.77</v>
      </c>
      <c r="J7951" t="s">
        <v>24</v>
      </c>
      <c r="L7951" s="1"/>
    </row>
    <row r="7952" spans="1:12" x14ac:dyDescent="0.3">
      <c r="A7952">
        <v>207951</v>
      </c>
      <c r="B7952" t="s">
        <v>137</v>
      </c>
      <c r="C7952" t="s">
        <v>26</v>
      </c>
      <c r="D7952" t="s">
        <v>27</v>
      </c>
      <c r="E7952" t="s">
        <v>13</v>
      </c>
      <c r="F7952" t="s">
        <v>14</v>
      </c>
      <c r="G7952">
        <v>11</v>
      </c>
      <c r="H7952">
        <v>536960.17000000004</v>
      </c>
      <c r="I7952">
        <v>368433.1</v>
      </c>
      <c r="J7952" t="s">
        <v>24</v>
      </c>
      <c r="L7952" s="1"/>
    </row>
    <row r="7953" spans="1:12" x14ac:dyDescent="0.3">
      <c r="A7953">
        <v>207952</v>
      </c>
      <c r="B7953" t="s">
        <v>477</v>
      </c>
      <c r="C7953" t="s">
        <v>31</v>
      </c>
      <c r="D7953" t="s">
        <v>32</v>
      </c>
      <c r="E7953" t="s">
        <v>28</v>
      </c>
      <c r="F7953" t="s">
        <v>78</v>
      </c>
      <c r="G7953">
        <v>31</v>
      </c>
      <c r="H7953">
        <v>134235.19</v>
      </c>
      <c r="I7953">
        <v>105177.07</v>
      </c>
      <c r="J7953" t="s">
        <v>15</v>
      </c>
      <c r="L7953" s="1"/>
    </row>
    <row r="7954" spans="1:12" x14ac:dyDescent="0.3">
      <c r="A7954">
        <v>207953</v>
      </c>
      <c r="B7954" t="s">
        <v>398</v>
      </c>
      <c r="C7954" t="s">
        <v>11</v>
      </c>
      <c r="D7954" t="s">
        <v>12</v>
      </c>
      <c r="E7954" t="s">
        <v>13</v>
      </c>
      <c r="F7954" t="s">
        <v>14</v>
      </c>
      <c r="G7954">
        <v>7</v>
      </c>
      <c r="H7954">
        <v>48363.25</v>
      </c>
      <c r="I7954">
        <v>36539.120000000003</v>
      </c>
      <c r="J7954" t="s">
        <v>24</v>
      </c>
      <c r="L7954" s="1"/>
    </row>
    <row r="7955" spans="1:12" x14ac:dyDescent="0.3">
      <c r="A7955">
        <v>207954</v>
      </c>
      <c r="B7955" t="s">
        <v>204</v>
      </c>
      <c r="C7955" t="s">
        <v>38</v>
      </c>
      <c r="D7955" t="s">
        <v>12</v>
      </c>
      <c r="E7955" t="s">
        <v>28</v>
      </c>
      <c r="F7955" t="s">
        <v>39</v>
      </c>
      <c r="G7955">
        <v>49</v>
      </c>
      <c r="H7955">
        <v>702373.76</v>
      </c>
      <c r="I7955">
        <v>492112.4</v>
      </c>
      <c r="J7955" t="s">
        <v>15</v>
      </c>
      <c r="L7955" s="1"/>
    </row>
    <row r="7956" spans="1:12" x14ac:dyDescent="0.3">
      <c r="A7956">
        <v>207955</v>
      </c>
      <c r="B7956" t="s">
        <v>617</v>
      </c>
      <c r="C7956" t="s">
        <v>26</v>
      </c>
      <c r="D7956" t="s">
        <v>12</v>
      </c>
      <c r="E7956" t="s">
        <v>13</v>
      </c>
      <c r="F7956" t="s">
        <v>18</v>
      </c>
      <c r="G7956">
        <v>14</v>
      </c>
      <c r="H7956">
        <v>597670.09</v>
      </c>
      <c r="I7956">
        <v>362226.66</v>
      </c>
      <c r="J7956" t="s">
        <v>15</v>
      </c>
      <c r="L7956" s="1"/>
    </row>
    <row r="7957" spans="1:12" x14ac:dyDescent="0.3">
      <c r="A7957">
        <v>207956</v>
      </c>
      <c r="B7957" t="s">
        <v>349</v>
      </c>
      <c r="C7957" t="s">
        <v>31</v>
      </c>
      <c r="D7957" t="s">
        <v>27</v>
      </c>
      <c r="E7957" t="s">
        <v>20</v>
      </c>
      <c r="F7957" t="s">
        <v>23</v>
      </c>
      <c r="G7957">
        <v>17</v>
      </c>
      <c r="H7957">
        <v>160144.16</v>
      </c>
      <c r="I7957">
        <v>127133.82</v>
      </c>
      <c r="J7957" t="s">
        <v>15</v>
      </c>
      <c r="L7957" s="1"/>
    </row>
    <row r="7958" spans="1:12" x14ac:dyDescent="0.3">
      <c r="A7958">
        <v>207957</v>
      </c>
      <c r="B7958" t="s">
        <v>616</v>
      </c>
      <c r="C7958" t="s">
        <v>38</v>
      </c>
      <c r="D7958" t="s">
        <v>34</v>
      </c>
      <c r="E7958" t="s">
        <v>20</v>
      </c>
      <c r="F7958" t="s">
        <v>23</v>
      </c>
      <c r="G7958">
        <v>26</v>
      </c>
      <c r="H7958">
        <v>848570.27</v>
      </c>
      <c r="I7958">
        <v>691961.48</v>
      </c>
      <c r="J7958" t="s">
        <v>24</v>
      </c>
      <c r="L7958" s="1"/>
    </row>
    <row r="7959" spans="1:12" x14ac:dyDescent="0.3">
      <c r="A7959">
        <v>207958</v>
      </c>
      <c r="B7959" t="s">
        <v>592</v>
      </c>
      <c r="C7959" t="s">
        <v>26</v>
      </c>
      <c r="D7959" t="s">
        <v>51</v>
      </c>
      <c r="E7959" t="s">
        <v>20</v>
      </c>
      <c r="F7959" t="s">
        <v>21</v>
      </c>
      <c r="G7959">
        <v>11</v>
      </c>
      <c r="H7959">
        <v>451366.46</v>
      </c>
      <c r="I7959">
        <v>329466.43</v>
      </c>
      <c r="J7959" t="s">
        <v>24</v>
      </c>
      <c r="L7959" s="1"/>
    </row>
    <row r="7960" spans="1:12" x14ac:dyDescent="0.3">
      <c r="A7960">
        <v>207959</v>
      </c>
      <c r="B7960" t="s">
        <v>512</v>
      </c>
      <c r="C7960" t="s">
        <v>26</v>
      </c>
      <c r="D7960" t="s">
        <v>51</v>
      </c>
      <c r="E7960" t="s">
        <v>13</v>
      </c>
      <c r="F7960" t="s">
        <v>14</v>
      </c>
      <c r="G7960">
        <v>21</v>
      </c>
      <c r="H7960">
        <v>19354.48</v>
      </c>
      <c r="I7960">
        <v>11901.57</v>
      </c>
      <c r="J7960" t="s">
        <v>15</v>
      </c>
      <c r="L7960" s="1"/>
    </row>
    <row r="7961" spans="1:12" x14ac:dyDescent="0.3">
      <c r="A7961">
        <v>207960</v>
      </c>
      <c r="B7961" t="s">
        <v>621</v>
      </c>
      <c r="C7961" t="s">
        <v>31</v>
      </c>
      <c r="D7961" t="s">
        <v>51</v>
      </c>
      <c r="E7961" t="s">
        <v>13</v>
      </c>
      <c r="F7961" t="s">
        <v>14</v>
      </c>
      <c r="G7961">
        <v>33</v>
      </c>
      <c r="H7961">
        <v>809783.15</v>
      </c>
      <c r="I7961">
        <v>671578.02</v>
      </c>
      <c r="J7961" t="s">
        <v>24</v>
      </c>
      <c r="L7961" s="1"/>
    </row>
    <row r="7962" spans="1:12" x14ac:dyDescent="0.3">
      <c r="A7962">
        <v>207961</v>
      </c>
      <c r="B7962" t="s">
        <v>333</v>
      </c>
      <c r="C7962" t="s">
        <v>26</v>
      </c>
      <c r="D7962" t="s">
        <v>32</v>
      </c>
      <c r="E7962" t="s">
        <v>28</v>
      </c>
      <c r="F7962" t="s">
        <v>29</v>
      </c>
      <c r="G7962">
        <v>36</v>
      </c>
      <c r="H7962">
        <v>1761788.81</v>
      </c>
      <c r="I7962">
        <v>1418090.3</v>
      </c>
      <c r="J7962" t="s">
        <v>24</v>
      </c>
      <c r="L7962" s="1"/>
    </row>
    <row r="7963" spans="1:12" x14ac:dyDescent="0.3">
      <c r="A7963">
        <v>207962</v>
      </c>
      <c r="B7963" t="s">
        <v>339</v>
      </c>
      <c r="C7963" t="s">
        <v>11</v>
      </c>
      <c r="D7963" t="s">
        <v>51</v>
      </c>
      <c r="E7963" t="s">
        <v>20</v>
      </c>
      <c r="F7963" t="s">
        <v>23</v>
      </c>
      <c r="G7963">
        <v>45</v>
      </c>
      <c r="H7963">
        <v>1605020.62</v>
      </c>
      <c r="I7963">
        <v>1272400.99</v>
      </c>
      <c r="J7963" t="s">
        <v>15</v>
      </c>
      <c r="L7963" s="1"/>
    </row>
    <row r="7964" spans="1:12" x14ac:dyDescent="0.3">
      <c r="A7964">
        <v>207963</v>
      </c>
      <c r="B7964" t="s">
        <v>528</v>
      </c>
      <c r="C7964" t="s">
        <v>31</v>
      </c>
      <c r="D7964" t="s">
        <v>17</v>
      </c>
      <c r="E7964" t="s">
        <v>20</v>
      </c>
      <c r="F7964" t="s">
        <v>23</v>
      </c>
      <c r="G7964">
        <v>43</v>
      </c>
      <c r="H7964">
        <v>348585.29</v>
      </c>
      <c r="I7964">
        <v>290047.95</v>
      </c>
      <c r="J7964" t="s">
        <v>24</v>
      </c>
      <c r="L7964" s="1"/>
    </row>
    <row r="7965" spans="1:12" x14ac:dyDescent="0.3">
      <c r="A7965">
        <v>207964</v>
      </c>
      <c r="B7965" t="s">
        <v>470</v>
      </c>
      <c r="C7965" t="s">
        <v>38</v>
      </c>
      <c r="D7965" t="s">
        <v>12</v>
      </c>
      <c r="E7965" t="s">
        <v>13</v>
      </c>
      <c r="F7965" t="s">
        <v>14</v>
      </c>
      <c r="G7965">
        <v>39</v>
      </c>
      <c r="H7965">
        <v>286340.25</v>
      </c>
      <c r="I7965">
        <v>190500.2</v>
      </c>
      <c r="J7965" t="s">
        <v>24</v>
      </c>
      <c r="L7965" s="1"/>
    </row>
    <row r="7966" spans="1:12" x14ac:dyDescent="0.3">
      <c r="A7966">
        <v>207965</v>
      </c>
      <c r="B7966" t="s">
        <v>747</v>
      </c>
      <c r="C7966" t="s">
        <v>26</v>
      </c>
      <c r="D7966" t="s">
        <v>17</v>
      </c>
      <c r="E7966" t="s">
        <v>20</v>
      </c>
      <c r="F7966" t="s">
        <v>23</v>
      </c>
      <c r="G7966">
        <v>10</v>
      </c>
      <c r="H7966">
        <v>472097.66</v>
      </c>
      <c r="I7966">
        <v>370204.42</v>
      </c>
      <c r="J7966" t="s">
        <v>15</v>
      </c>
      <c r="L7966" s="1"/>
    </row>
    <row r="7967" spans="1:12" x14ac:dyDescent="0.3">
      <c r="A7967">
        <v>207966</v>
      </c>
      <c r="B7967" t="s">
        <v>228</v>
      </c>
      <c r="C7967" t="s">
        <v>26</v>
      </c>
      <c r="D7967" t="s">
        <v>51</v>
      </c>
      <c r="E7967" t="s">
        <v>13</v>
      </c>
      <c r="F7967" t="s">
        <v>18</v>
      </c>
      <c r="G7967">
        <v>43</v>
      </c>
      <c r="H7967">
        <v>2267495.91</v>
      </c>
      <c r="I7967">
        <v>1645775.69</v>
      </c>
      <c r="J7967" t="s">
        <v>15</v>
      </c>
      <c r="L7967" s="1"/>
    </row>
    <row r="7968" spans="1:12" x14ac:dyDescent="0.3">
      <c r="A7968">
        <v>207967</v>
      </c>
      <c r="B7968" t="s">
        <v>544</v>
      </c>
      <c r="C7968" t="s">
        <v>38</v>
      </c>
      <c r="D7968" t="s">
        <v>34</v>
      </c>
      <c r="E7968" t="s">
        <v>28</v>
      </c>
      <c r="F7968" t="s">
        <v>78</v>
      </c>
      <c r="G7968">
        <v>7</v>
      </c>
      <c r="H7968">
        <v>108184.29</v>
      </c>
      <c r="I7968">
        <v>82410.22</v>
      </c>
      <c r="J7968" t="s">
        <v>15</v>
      </c>
      <c r="L7968" s="1"/>
    </row>
    <row r="7969" spans="1:12" x14ac:dyDescent="0.3">
      <c r="A7969">
        <v>207968</v>
      </c>
      <c r="B7969" t="s">
        <v>444</v>
      </c>
      <c r="C7969" t="s">
        <v>11</v>
      </c>
      <c r="D7969" t="s">
        <v>51</v>
      </c>
      <c r="E7969" t="s">
        <v>20</v>
      </c>
      <c r="F7969" t="s">
        <v>45</v>
      </c>
      <c r="G7969">
        <v>32</v>
      </c>
      <c r="H7969">
        <v>872713.06</v>
      </c>
      <c r="I7969">
        <v>609359.27</v>
      </c>
      <c r="J7969" t="s">
        <v>15</v>
      </c>
      <c r="L7969" s="1"/>
    </row>
    <row r="7970" spans="1:12" x14ac:dyDescent="0.3">
      <c r="A7970">
        <v>207969</v>
      </c>
      <c r="B7970" t="s">
        <v>705</v>
      </c>
      <c r="C7970" t="s">
        <v>38</v>
      </c>
      <c r="D7970" t="s">
        <v>27</v>
      </c>
      <c r="E7970" t="s">
        <v>13</v>
      </c>
      <c r="F7970" t="s">
        <v>14</v>
      </c>
      <c r="G7970">
        <v>14</v>
      </c>
      <c r="H7970">
        <v>574136.73</v>
      </c>
      <c r="I7970">
        <v>368983.53</v>
      </c>
      <c r="J7970" t="s">
        <v>24</v>
      </c>
      <c r="L7970" s="1"/>
    </row>
    <row r="7971" spans="1:12" x14ac:dyDescent="0.3">
      <c r="A7971">
        <v>207970</v>
      </c>
      <c r="B7971" t="s">
        <v>626</v>
      </c>
      <c r="C7971" t="s">
        <v>11</v>
      </c>
      <c r="D7971" t="s">
        <v>27</v>
      </c>
      <c r="E7971" t="s">
        <v>28</v>
      </c>
      <c r="F7971" t="s">
        <v>39</v>
      </c>
      <c r="G7971">
        <v>30</v>
      </c>
      <c r="H7971">
        <v>966029.45</v>
      </c>
      <c r="I7971">
        <v>758289.78</v>
      </c>
      <c r="J7971" t="s">
        <v>15</v>
      </c>
      <c r="L7971" s="1"/>
    </row>
    <row r="7972" spans="1:12" x14ac:dyDescent="0.3">
      <c r="A7972">
        <v>207971</v>
      </c>
      <c r="B7972" t="s">
        <v>603</v>
      </c>
      <c r="C7972" t="s">
        <v>26</v>
      </c>
      <c r="D7972" t="s">
        <v>17</v>
      </c>
      <c r="E7972" t="s">
        <v>28</v>
      </c>
      <c r="F7972" t="s">
        <v>78</v>
      </c>
      <c r="G7972">
        <v>21</v>
      </c>
      <c r="H7972">
        <v>389986.76</v>
      </c>
      <c r="I7972">
        <v>316985.76</v>
      </c>
      <c r="J7972" t="s">
        <v>24</v>
      </c>
      <c r="L7972" s="1"/>
    </row>
    <row r="7973" spans="1:12" x14ac:dyDescent="0.3">
      <c r="A7973">
        <v>207972</v>
      </c>
      <c r="B7973" t="s">
        <v>169</v>
      </c>
      <c r="C7973" t="s">
        <v>31</v>
      </c>
      <c r="D7973" t="s">
        <v>32</v>
      </c>
      <c r="E7973" t="s">
        <v>13</v>
      </c>
      <c r="F7973" t="s">
        <v>18</v>
      </c>
      <c r="G7973">
        <v>22</v>
      </c>
      <c r="H7973">
        <v>1118745</v>
      </c>
      <c r="I7973">
        <v>720346.6</v>
      </c>
      <c r="J7973" t="s">
        <v>15</v>
      </c>
      <c r="L7973" s="1"/>
    </row>
    <row r="7974" spans="1:12" x14ac:dyDescent="0.3">
      <c r="A7974">
        <v>207973</v>
      </c>
      <c r="B7974" t="s">
        <v>431</v>
      </c>
      <c r="C7974" t="s">
        <v>38</v>
      </c>
      <c r="D7974" t="s">
        <v>27</v>
      </c>
      <c r="E7974" t="s">
        <v>28</v>
      </c>
      <c r="F7974" t="s">
        <v>78</v>
      </c>
      <c r="G7974">
        <v>12</v>
      </c>
      <c r="H7974">
        <v>575326.24</v>
      </c>
      <c r="I7974">
        <v>389594.67</v>
      </c>
      <c r="J7974" t="s">
        <v>15</v>
      </c>
      <c r="L7974" s="1"/>
    </row>
    <row r="7975" spans="1:12" x14ac:dyDescent="0.3">
      <c r="A7975">
        <v>207974</v>
      </c>
      <c r="B7975" t="s">
        <v>638</v>
      </c>
      <c r="C7975" t="s">
        <v>31</v>
      </c>
      <c r="D7975" t="s">
        <v>12</v>
      </c>
      <c r="E7975" t="s">
        <v>20</v>
      </c>
      <c r="F7975" t="s">
        <v>21</v>
      </c>
      <c r="G7975">
        <v>21</v>
      </c>
      <c r="H7975">
        <v>607709.14</v>
      </c>
      <c r="I7975">
        <v>441485.56</v>
      </c>
      <c r="J7975" t="s">
        <v>24</v>
      </c>
      <c r="L7975" s="1"/>
    </row>
    <row r="7976" spans="1:12" x14ac:dyDescent="0.3">
      <c r="A7976">
        <v>207975</v>
      </c>
      <c r="B7976" t="s">
        <v>237</v>
      </c>
      <c r="C7976" t="s">
        <v>26</v>
      </c>
      <c r="D7976" t="s">
        <v>27</v>
      </c>
      <c r="E7976" t="s">
        <v>20</v>
      </c>
      <c r="F7976" t="s">
        <v>45</v>
      </c>
      <c r="G7976">
        <v>43</v>
      </c>
      <c r="H7976">
        <v>805989.61</v>
      </c>
      <c r="I7976">
        <v>517624.99</v>
      </c>
      <c r="J7976" t="s">
        <v>24</v>
      </c>
      <c r="L7976" s="1"/>
    </row>
    <row r="7977" spans="1:12" x14ac:dyDescent="0.3">
      <c r="A7977">
        <v>207976</v>
      </c>
      <c r="B7977" t="s">
        <v>670</v>
      </c>
      <c r="C7977" t="s">
        <v>11</v>
      </c>
      <c r="D7977" t="s">
        <v>51</v>
      </c>
      <c r="E7977" t="s">
        <v>20</v>
      </c>
      <c r="F7977" t="s">
        <v>23</v>
      </c>
      <c r="G7977">
        <v>1</v>
      </c>
      <c r="H7977">
        <v>2086.7199999999998</v>
      </c>
      <c r="I7977">
        <v>1494.54</v>
      </c>
      <c r="J7977" t="s">
        <v>24</v>
      </c>
      <c r="L7977" s="1"/>
    </row>
    <row r="7978" spans="1:12" x14ac:dyDescent="0.3">
      <c r="A7978">
        <v>207977</v>
      </c>
      <c r="B7978" t="s">
        <v>726</v>
      </c>
      <c r="C7978" t="s">
        <v>38</v>
      </c>
      <c r="D7978" t="s">
        <v>51</v>
      </c>
      <c r="E7978" t="s">
        <v>20</v>
      </c>
      <c r="F7978" t="s">
        <v>45</v>
      </c>
      <c r="G7978">
        <v>1</v>
      </c>
      <c r="H7978">
        <v>29239.88</v>
      </c>
      <c r="I7978">
        <v>19500.009999999998</v>
      </c>
      <c r="J7978" t="s">
        <v>15</v>
      </c>
      <c r="L7978" s="1"/>
    </row>
    <row r="7979" spans="1:12" x14ac:dyDescent="0.3">
      <c r="A7979">
        <v>207978</v>
      </c>
      <c r="B7979" t="s">
        <v>492</v>
      </c>
      <c r="C7979" t="s">
        <v>38</v>
      </c>
      <c r="D7979" t="s">
        <v>12</v>
      </c>
      <c r="E7979" t="s">
        <v>28</v>
      </c>
      <c r="F7979" t="s">
        <v>29</v>
      </c>
      <c r="G7979">
        <v>31</v>
      </c>
      <c r="H7979">
        <v>36730.36</v>
      </c>
      <c r="I7979">
        <v>27855.67</v>
      </c>
      <c r="J7979" t="s">
        <v>24</v>
      </c>
      <c r="L7979" s="1"/>
    </row>
    <row r="7980" spans="1:12" x14ac:dyDescent="0.3">
      <c r="A7980">
        <v>207979</v>
      </c>
      <c r="B7980" t="s">
        <v>497</v>
      </c>
      <c r="C7980" t="s">
        <v>31</v>
      </c>
      <c r="D7980" t="s">
        <v>17</v>
      </c>
      <c r="E7980" t="s">
        <v>13</v>
      </c>
      <c r="F7980" t="s">
        <v>36</v>
      </c>
      <c r="G7980">
        <v>24</v>
      </c>
      <c r="H7980">
        <v>742722.99</v>
      </c>
      <c r="I7980">
        <v>626662.53</v>
      </c>
      <c r="J7980" t="s">
        <v>15</v>
      </c>
      <c r="L7980" s="1"/>
    </row>
    <row r="7981" spans="1:12" x14ac:dyDescent="0.3">
      <c r="A7981">
        <v>207980</v>
      </c>
      <c r="B7981" t="s">
        <v>711</v>
      </c>
      <c r="C7981" t="s">
        <v>38</v>
      </c>
      <c r="D7981" t="s">
        <v>17</v>
      </c>
      <c r="E7981" t="s">
        <v>20</v>
      </c>
      <c r="F7981" t="s">
        <v>21</v>
      </c>
      <c r="G7981">
        <v>46</v>
      </c>
      <c r="H7981">
        <v>742865.29</v>
      </c>
      <c r="I7981">
        <v>453043.92</v>
      </c>
      <c r="J7981" t="s">
        <v>15</v>
      </c>
      <c r="L7981" s="1"/>
    </row>
    <row r="7982" spans="1:12" x14ac:dyDescent="0.3">
      <c r="A7982">
        <v>207981</v>
      </c>
      <c r="B7982" t="s">
        <v>377</v>
      </c>
      <c r="C7982" t="s">
        <v>26</v>
      </c>
      <c r="D7982" t="s">
        <v>27</v>
      </c>
      <c r="E7982" t="s">
        <v>28</v>
      </c>
      <c r="F7982" t="s">
        <v>78</v>
      </c>
      <c r="G7982">
        <v>11</v>
      </c>
      <c r="H7982">
        <v>570745.59999999998</v>
      </c>
      <c r="I7982">
        <v>464777.18</v>
      </c>
      <c r="J7982" t="s">
        <v>15</v>
      </c>
      <c r="L7982" s="1"/>
    </row>
    <row r="7983" spans="1:12" x14ac:dyDescent="0.3">
      <c r="A7983">
        <v>207982</v>
      </c>
      <c r="B7983" t="s">
        <v>327</v>
      </c>
      <c r="C7983" t="s">
        <v>31</v>
      </c>
      <c r="D7983" t="s">
        <v>12</v>
      </c>
      <c r="E7983" t="s">
        <v>13</v>
      </c>
      <c r="F7983" t="s">
        <v>42</v>
      </c>
      <c r="G7983">
        <v>12</v>
      </c>
      <c r="H7983">
        <v>207522.12</v>
      </c>
      <c r="I7983">
        <v>128630.75</v>
      </c>
      <c r="J7983" t="s">
        <v>15</v>
      </c>
      <c r="L7983" s="1"/>
    </row>
    <row r="7984" spans="1:12" x14ac:dyDescent="0.3">
      <c r="A7984">
        <v>207983</v>
      </c>
      <c r="B7984" t="s">
        <v>49</v>
      </c>
      <c r="C7984" t="s">
        <v>38</v>
      </c>
      <c r="D7984" t="s">
        <v>34</v>
      </c>
      <c r="E7984" t="s">
        <v>28</v>
      </c>
      <c r="F7984" t="s">
        <v>29</v>
      </c>
      <c r="G7984">
        <v>13</v>
      </c>
      <c r="H7984">
        <v>360109.34</v>
      </c>
      <c r="I7984">
        <v>303833.95</v>
      </c>
      <c r="J7984" t="s">
        <v>24</v>
      </c>
      <c r="L7984" s="1"/>
    </row>
    <row r="7985" spans="1:12" x14ac:dyDescent="0.3">
      <c r="A7985">
        <v>207984</v>
      </c>
      <c r="B7985" t="s">
        <v>308</v>
      </c>
      <c r="C7985" t="s">
        <v>31</v>
      </c>
      <c r="D7985" t="s">
        <v>27</v>
      </c>
      <c r="E7985" t="s">
        <v>13</v>
      </c>
      <c r="F7985" t="s">
        <v>18</v>
      </c>
      <c r="G7985">
        <v>5</v>
      </c>
      <c r="H7985">
        <v>176459.43</v>
      </c>
      <c r="I7985">
        <v>132852.39000000001</v>
      </c>
      <c r="J7985" t="s">
        <v>24</v>
      </c>
      <c r="L7985" s="1"/>
    </row>
    <row r="7986" spans="1:12" x14ac:dyDescent="0.3">
      <c r="A7986">
        <v>207985</v>
      </c>
      <c r="B7986" t="s">
        <v>543</v>
      </c>
      <c r="C7986" t="s">
        <v>38</v>
      </c>
      <c r="D7986" t="s">
        <v>51</v>
      </c>
      <c r="E7986" t="s">
        <v>13</v>
      </c>
      <c r="F7986" t="s">
        <v>14</v>
      </c>
      <c r="G7986">
        <v>3</v>
      </c>
      <c r="H7986">
        <v>13569.92</v>
      </c>
      <c r="I7986">
        <v>10699.26</v>
      </c>
      <c r="J7986" t="s">
        <v>15</v>
      </c>
      <c r="L7986" s="1"/>
    </row>
    <row r="7987" spans="1:12" x14ac:dyDescent="0.3">
      <c r="A7987">
        <v>207986</v>
      </c>
      <c r="B7987" t="s">
        <v>186</v>
      </c>
      <c r="C7987" t="s">
        <v>26</v>
      </c>
      <c r="D7987" t="s">
        <v>51</v>
      </c>
      <c r="E7987" t="s">
        <v>28</v>
      </c>
      <c r="F7987" t="s">
        <v>78</v>
      </c>
      <c r="G7987">
        <v>35</v>
      </c>
      <c r="H7987">
        <v>270529.28999999998</v>
      </c>
      <c r="I7987">
        <v>182584.2</v>
      </c>
      <c r="J7987" t="s">
        <v>24</v>
      </c>
      <c r="L7987" s="1"/>
    </row>
    <row r="7988" spans="1:12" x14ac:dyDescent="0.3">
      <c r="A7988">
        <v>207987</v>
      </c>
      <c r="B7988" t="s">
        <v>538</v>
      </c>
      <c r="C7988" t="s">
        <v>38</v>
      </c>
      <c r="D7988" t="s">
        <v>34</v>
      </c>
      <c r="E7988" t="s">
        <v>20</v>
      </c>
      <c r="F7988" t="s">
        <v>21</v>
      </c>
      <c r="G7988">
        <v>9</v>
      </c>
      <c r="H7988">
        <v>523243.12</v>
      </c>
      <c r="I7988">
        <v>391671.61</v>
      </c>
      <c r="J7988" t="s">
        <v>15</v>
      </c>
      <c r="L7988" s="1"/>
    </row>
    <row r="7989" spans="1:12" x14ac:dyDescent="0.3">
      <c r="A7989">
        <v>207988</v>
      </c>
      <c r="B7989" t="s">
        <v>507</v>
      </c>
      <c r="C7989" t="s">
        <v>26</v>
      </c>
      <c r="D7989" t="s">
        <v>12</v>
      </c>
      <c r="E7989" t="s">
        <v>20</v>
      </c>
      <c r="F7989" t="s">
        <v>23</v>
      </c>
      <c r="G7989">
        <v>24</v>
      </c>
      <c r="H7989">
        <v>683506.8</v>
      </c>
      <c r="I7989">
        <v>555222.88</v>
      </c>
      <c r="J7989" t="s">
        <v>15</v>
      </c>
      <c r="L7989" s="1"/>
    </row>
    <row r="7990" spans="1:12" x14ac:dyDescent="0.3">
      <c r="A7990">
        <v>207989</v>
      </c>
      <c r="B7990" t="s">
        <v>723</v>
      </c>
      <c r="C7990" t="s">
        <v>31</v>
      </c>
      <c r="D7990" t="s">
        <v>17</v>
      </c>
      <c r="E7990" t="s">
        <v>28</v>
      </c>
      <c r="F7990" t="s">
        <v>29</v>
      </c>
      <c r="G7990">
        <v>18</v>
      </c>
      <c r="H7990">
        <v>84862.59</v>
      </c>
      <c r="I7990">
        <v>61016.45</v>
      </c>
      <c r="J7990" t="s">
        <v>24</v>
      </c>
      <c r="L7990" s="1"/>
    </row>
    <row r="7991" spans="1:12" x14ac:dyDescent="0.3">
      <c r="A7991">
        <v>207990</v>
      </c>
      <c r="B7991" t="s">
        <v>654</v>
      </c>
      <c r="C7991" t="s">
        <v>11</v>
      </c>
      <c r="D7991" t="s">
        <v>32</v>
      </c>
      <c r="E7991" t="s">
        <v>28</v>
      </c>
      <c r="F7991" t="s">
        <v>78</v>
      </c>
      <c r="G7991">
        <v>4</v>
      </c>
      <c r="H7991">
        <v>112290.75</v>
      </c>
      <c r="I7991">
        <v>79933.81</v>
      </c>
      <c r="J7991" t="s">
        <v>24</v>
      </c>
      <c r="L7991" s="1"/>
    </row>
    <row r="7992" spans="1:12" x14ac:dyDescent="0.3">
      <c r="A7992">
        <v>207991</v>
      </c>
      <c r="B7992" t="s">
        <v>204</v>
      </c>
      <c r="C7992" t="s">
        <v>26</v>
      </c>
      <c r="D7992" t="s">
        <v>32</v>
      </c>
      <c r="E7992" t="s">
        <v>20</v>
      </c>
      <c r="F7992" t="s">
        <v>23</v>
      </c>
      <c r="G7992">
        <v>31</v>
      </c>
      <c r="H7992">
        <v>1714353.21</v>
      </c>
      <c r="I7992">
        <v>1201212.43</v>
      </c>
      <c r="J7992" t="s">
        <v>15</v>
      </c>
      <c r="L7992" s="1"/>
    </row>
    <row r="7993" spans="1:12" x14ac:dyDescent="0.3">
      <c r="A7993">
        <v>207992</v>
      </c>
      <c r="B7993" t="s">
        <v>673</v>
      </c>
      <c r="C7993" t="s">
        <v>11</v>
      </c>
      <c r="D7993" t="s">
        <v>32</v>
      </c>
      <c r="E7993" t="s">
        <v>20</v>
      </c>
      <c r="F7993" t="s">
        <v>21</v>
      </c>
      <c r="G7993">
        <v>10</v>
      </c>
      <c r="H7993">
        <v>302485</v>
      </c>
      <c r="I7993">
        <v>193255.2</v>
      </c>
      <c r="J7993" t="s">
        <v>24</v>
      </c>
      <c r="L7993" s="1"/>
    </row>
    <row r="7994" spans="1:12" x14ac:dyDescent="0.3">
      <c r="A7994">
        <v>207993</v>
      </c>
      <c r="B7994" t="s">
        <v>505</v>
      </c>
      <c r="C7994" t="s">
        <v>38</v>
      </c>
      <c r="D7994" t="s">
        <v>34</v>
      </c>
      <c r="E7994" t="s">
        <v>28</v>
      </c>
      <c r="F7994" t="s">
        <v>39</v>
      </c>
      <c r="G7994">
        <v>19</v>
      </c>
      <c r="H7994">
        <v>86739.49</v>
      </c>
      <c r="I7994">
        <v>59791.18</v>
      </c>
      <c r="J7994" t="s">
        <v>24</v>
      </c>
      <c r="L7994" s="1"/>
    </row>
    <row r="7995" spans="1:12" x14ac:dyDescent="0.3">
      <c r="A7995">
        <v>207994</v>
      </c>
      <c r="B7995" t="s">
        <v>132</v>
      </c>
      <c r="C7995" t="s">
        <v>11</v>
      </c>
      <c r="D7995" t="s">
        <v>34</v>
      </c>
      <c r="E7995" t="s">
        <v>28</v>
      </c>
      <c r="F7995" t="s">
        <v>39</v>
      </c>
      <c r="G7995">
        <v>31</v>
      </c>
      <c r="H7995">
        <v>1002010.28</v>
      </c>
      <c r="I7995">
        <v>685775.97</v>
      </c>
      <c r="J7995" t="s">
        <v>15</v>
      </c>
      <c r="L7995" s="1"/>
    </row>
    <row r="7996" spans="1:12" x14ac:dyDescent="0.3">
      <c r="A7996">
        <v>207995</v>
      </c>
      <c r="B7996" t="s">
        <v>614</v>
      </c>
      <c r="C7996" t="s">
        <v>11</v>
      </c>
      <c r="D7996" t="s">
        <v>27</v>
      </c>
      <c r="E7996" t="s">
        <v>13</v>
      </c>
      <c r="F7996" t="s">
        <v>18</v>
      </c>
      <c r="G7996">
        <v>4</v>
      </c>
      <c r="H7996">
        <v>118530.63</v>
      </c>
      <c r="I7996">
        <v>83790.960000000006</v>
      </c>
      <c r="J7996" t="s">
        <v>24</v>
      </c>
      <c r="L7996" s="1"/>
    </row>
    <row r="7997" spans="1:12" x14ac:dyDescent="0.3">
      <c r="A7997">
        <v>207996</v>
      </c>
      <c r="B7997" t="s">
        <v>614</v>
      </c>
      <c r="C7997" t="s">
        <v>38</v>
      </c>
      <c r="D7997" t="s">
        <v>32</v>
      </c>
      <c r="E7997" t="s">
        <v>20</v>
      </c>
      <c r="F7997" t="s">
        <v>23</v>
      </c>
      <c r="G7997">
        <v>32</v>
      </c>
      <c r="H7997">
        <v>1020515.48</v>
      </c>
      <c r="I7997">
        <v>626853.88</v>
      </c>
      <c r="J7997" t="s">
        <v>15</v>
      </c>
      <c r="L7997" s="1"/>
    </row>
    <row r="7998" spans="1:12" x14ac:dyDescent="0.3">
      <c r="A7998">
        <v>207997</v>
      </c>
      <c r="B7998" t="s">
        <v>194</v>
      </c>
      <c r="C7998" t="s">
        <v>38</v>
      </c>
      <c r="D7998" t="s">
        <v>34</v>
      </c>
      <c r="E7998" t="s">
        <v>20</v>
      </c>
      <c r="F7998" t="s">
        <v>21</v>
      </c>
      <c r="G7998">
        <v>5</v>
      </c>
      <c r="H7998">
        <v>172516.39</v>
      </c>
      <c r="I7998">
        <v>106125.2</v>
      </c>
      <c r="J7998" t="s">
        <v>15</v>
      </c>
      <c r="L7998" s="1"/>
    </row>
    <row r="7999" spans="1:12" x14ac:dyDescent="0.3">
      <c r="A7999">
        <v>207998</v>
      </c>
      <c r="B7999" t="s">
        <v>557</v>
      </c>
      <c r="C7999" t="s">
        <v>26</v>
      </c>
      <c r="D7999" t="s">
        <v>34</v>
      </c>
      <c r="E7999" t="s">
        <v>13</v>
      </c>
      <c r="F7999" t="s">
        <v>42</v>
      </c>
      <c r="G7999">
        <v>43</v>
      </c>
      <c r="H7999">
        <v>509996.42</v>
      </c>
      <c r="I7999">
        <v>356537.34</v>
      </c>
      <c r="J7999" t="s">
        <v>24</v>
      </c>
      <c r="L7999" s="1"/>
    </row>
    <row r="8000" spans="1:12" x14ac:dyDescent="0.3">
      <c r="A8000">
        <v>207999</v>
      </c>
      <c r="B8000" t="s">
        <v>168</v>
      </c>
      <c r="C8000" t="s">
        <v>31</v>
      </c>
      <c r="D8000" t="s">
        <v>17</v>
      </c>
      <c r="E8000" t="s">
        <v>13</v>
      </c>
      <c r="F8000" t="s">
        <v>42</v>
      </c>
      <c r="G8000">
        <v>31</v>
      </c>
      <c r="H8000">
        <v>849366.65</v>
      </c>
      <c r="I8000">
        <v>667000.64</v>
      </c>
      <c r="J8000" t="s">
        <v>15</v>
      </c>
      <c r="L8000" s="1"/>
    </row>
    <row r="8001" spans="1:12" x14ac:dyDescent="0.3">
      <c r="A8001">
        <v>208000</v>
      </c>
      <c r="B8001" t="s">
        <v>98</v>
      </c>
      <c r="C8001" t="s">
        <v>38</v>
      </c>
      <c r="D8001" t="s">
        <v>32</v>
      </c>
      <c r="E8001" t="s">
        <v>20</v>
      </c>
      <c r="F8001" t="s">
        <v>21</v>
      </c>
      <c r="G8001">
        <v>9</v>
      </c>
      <c r="H8001">
        <v>145956.29</v>
      </c>
      <c r="I8001">
        <v>119338.83</v>
      </c>
      <c r="J8001" t="s">
        <v>15</v>
      </c>
      <c r="L8001" s="1"/>
    </row>
    <row r="8002" spans="1:12" x14ac:dyDescent="0.3">
      <c r="A8002">
        <v>208001</v>
      </c>
      <c r="B8002" t="s">
        <v>671</v>
      </c>
      <c r="C8002" t="s">
        <v>31</v>
      </c>
      <c r="D8002" t="s">
        <v>51</v>
      </c>
      <c r="E8002" t="s">
        <v>20</v>
      </c>
      <c r="F8002" t="s">
        <v>23</v>
      </c>
      <c r="G8002">
        <v>40</v>
      </c>
      <c r="H8002">
        <v>2200995.67</v>
      </c>
      <c r="I8002">
        <v>1780123.04</v>
      </c>
      <c r="J8002" t="s">
        <v>15</v>
      </c>
      <c r="L8002" s="1"/>
    </row>
    <row r="8003" spans="1:12" x14ac:dyDescent="0.3">
      <c r="A8003">
        <v>208002</v>
      </c>
      <c r="B8003" t="s">
        <v>524</v>
      </c>
      <c r="C8003" t="s">
        <v>31</v>
      </c>
      <c r="D8003" t="s">
        <v>34</v>
      </c>
      <c r="E8003" t="s">
        <v>13</v>
      </c>
      <c r="F8003" t="s">
        <v>14</v>
      </c>
      <c r="G8003">
        <v>11</v>
      </c>
      <c r="H8003">
        <v>381989.6</v>
      </c>
      <c r="I8003">
        <v>245945.49</v>
      </c>
      <c r="J8003" t="s">
        <v>15</v>
      </c>
      <c r="L8003" s="1"/>
    </row>
    <row r="8004" spans="1:12" x14ac:dyDescent="0.3">
      <c r="A8004">
        <v>208003</v>
      </c>
      <c r="B8004" t="s">
        <v>562</v>
      </c>
      <c r="C8004" t="s">
        <v>26</v>
      </c>
      <c r="D8004" t="s">
        <v>27</v>
      </c>
      <c r="E8004" t="s">
        <v>28</v>
      </c>
      <c r="F8004" t="s">
        <v>29</v>
      </c>
      <c r="G8004">
        <v>30</v>
      </c>
      <c r="H8004">
        <v>648995.83999999997</v>
      </c>
      <c r="I8004">
        <v>449663.56</v>
      </c>
      <c r="J8004" t="s">
        <v>24</v>
      </c>
      <c r="L8004" s="1"/>
    </row>
    <row r="8005" spans="1:12" x14ac:dyDescent="0.3">
      <c r="A8005">
        <v>208004</v>
      </c>
      <c r="B8005" t="s">
        <v>686</v>
      </c>
      <c r="C8005" t="s">
        <v>11</v>
      </c>
      <c r="D8005" t="s">
        <v>34</v>
      </c>
      <c r="E8005" t="s">
        <v>28</v>
      </c>
      <c r="F8005" t="s">
        <v>78</v>
      </c>
      <c r="G8005">
        <v>19</v>
      </c>
      <c r="H8005">
        <v>646017.24</v>
      </c>
      <c r="I8005">
        <v>463406.14</v>
      </c>
      <c r="J8005" t="s">
        <v>24</v>
      </c>
      <c r="L8005" s="1"/>
    </row>
    <row r="8006" spans="1:12" x14ac:dyDescent="0.3">
      <c r="A8006">
        <v>208005</v>
      </c>
      <c r="B8006" t="s">
        <v>671</v>
      </c>
      <c r="C8006" t="s">
        <v>26</v>
      </c>
      <c r="D8006" t="s">
        <v>17</v>
      </c>
      <c r="E8006" t="s">
        <v>28</v>
      </c>
      <c r="F8006" t="s">
        <v>39</v>
      </c>
      <c r="G8006">
        <v>12</v>
      </c>
      <c r="H8006">
        <v>63874.02</v>
      </c>
      <c r="I8006">
        <v>47262.94</v>
      </c>
      <c r="J8006" t="s">
        <v>24</v>
      </c>
      <c r="L8006" s="1"/>
    </row>
    <row r="8007" spans="1:12" x14ac:dyDescent="0.3">
      <c r="A8007">
        <v>208006</v>
      </c>
      <c r="B8007" t="s">
        <v>209</v>
      </c>
      <c r="C8007" t="s">
        <v>26</v>
      </c>
      <c r="D8007" t="s">
        <v>17</v>
      </c>
      <c r="E8007" t="s">
        <v>28</v>
      </c>
      <c r="F8007" t="s">
        <v>29</v>
      </c>
      <c r="G8007">
        <v>8</v>
      </c>
      <c r="H8007">
        <v>211881.34</v>
      </c>
      <c r="I8007">
        <v>171359.1</v>
      </c>
      <c r="J8007" t="s">
        <v>24</v>
      </c>
      <c r="L8007" s="1"/>
    </row>
    <row r="8008" spans="1:12" x14ac:dyDescent="0.3">
      <c r="A8008">
        <v>208007</v>
      </c>
      <c r="B8008" t="s">
        <v>271</v>
      </c>
      <c r="C8008" t="s">
        <v>11</v>
      </c>
      <c r="D8008" t="s">
        <v>17</v>
      </c>
      <c r="E8008" t="s">
        <v>28</v>
      </c>
      <c r="F8008" t="s">
        <v>29</v>
      </c>
      <c r="G8008">
        <v>33</v>
      </c>
      <c r="H8008">
        <v>978498.12</v>
      </c>
      <c r="I8008">
        <v>656446.63</v>
      </c>
      <c r="J8008" t="s">
        <v>15</v>
      </c>
      <c r="L8008" s="1"/>
    </row>
    <row r="8009" spans="1:12" x14ac:dyDescent="0.3">
      <c r="A8009">
        <v>208008</v>
      </c>
      <c r="B8009" t="s">
        <v>340</v>
      </c>
      <c r="C8009" t="s">
        <v>38</v>
      </c>
      <c r="D8009" t="s">
        <v>51</v>
      </c>
      <c r="E8009" t="s">
        <v>28</v>
      </c>
      <c r="F8009" t="s">
        <v>39</v>
      </c>
      <c r="G8009">
        <v>34</v>
      </c>
      <c r="H8009">
        <v>1268829.29</v>
      </c>
      <c r="I8009">
        <v>1014941.78</v>
      </c>
      <c r="J8009" t="s">
        <v>15</v>
      </c>
      <c r="L8009" s="1"/>
    </row>
    <row r="8010" spans="1:12" x14ac:dyDescent="0.3">
      <c r="A8010">
        <v>208009</v>
      </c>
      <c r="B8010" t="s">
        <v>665</v>
      </c>
      <c r="C8010" t="s">
        <v>11</v>
      </c>
      <c r="D8010" t="s">
        <v>27</v>
      </c>
      <c r="E8010" t="s">
        <v>20</v>
      </c>
      <c r="F8010" t="s">
        <v>23</v>
      </c>
      <c r="G8010">
        <v>31</v>
      </c>
      <c r="H8010">
        <v>178885.23</v>
      </c>
      <c r="I8010">
        <v>113034.71</v>
      </c>
      <c r="J8010" t="s">
        <v>24</v>
      </c>
      <c r="L8010" s="1"/>
    </row>
    <row r="8011" spans="1:12" x14ac:dyDescent="0.3">
      <c r="A8011">
        <v>208010</v>
      </c>
      <c r="B8011" t="s">
        <v>190</v>
      </c>
      <c r="C8011" t="s">
        <v>31</v>
      </c>
      <c r="D8011" t="s">
        <v>51</v>
      </c>
      <c r="E8011" t="s">
        <v>28</v>
      </c>
      <c r="F8011" t="s">
        <v>39</v>
      </c>
      <c r="G8011">
        <v>1</v>
      </c>
      <c r="H8011">
        <v>50592.28</v>
      </c>
      <c r="I8011">
        <v>41084.49</v>
      </c>
      <c r="J8011" t="s">
        <v>15</v>
      </c>
      <c r="L8011" s="1"/>
    </row>
    <row r="8012" spans="1:12" x14ac:dyDescent="0.3">
      <c r="A8012">
        <v>208011</v>
      </c>
      <c r="B8012" t="s">
        <v>581</v>
      </c>
      <c r="C8012" t="s">
        <v>38</v>
      </c>
      <c r="D8012" t="s">
        <v>27</v>
      </c>
      <c r="E8012" t="s">
        <v>20</v>
      </c>
      <c r="F8012" t="s">
        <v>45</v>
      </c>
      <c r="G8012">
        <v>19</v>
      </c>
      <c r="H8012">
        <v>681811.42</v>
      </c>
      <c r="I8012">
        <v>469431.73</v>
      </c>
      <c r="J8012" t="s">
        <v>24</v>
      </c>
      <c r="L8012" s="1"/>
    </row>
    <row r="8013" spans="1:12" x14ac:dyDescent="0.3">
      <c r="A8013">
        <v>208012</v>
      </c>
      <c r="B8013" t="s">
        <v>115</v>
      </c>
      <c r="C8013" t="s">
        <v>31</v>
      </c>
      <c r="D8013" t="s">
        <v>34</v>
      </c>
      <c r="E8013" t="s">
        <v>28</v>
      </c>
      <c r="F8013" t="s">
        <v>78</v>
      </c>
      <c r="G8013">
        <v>35</v>
      </c>
      <c r="H8013">
        <v>1564138.64</v>
      </c>
      <c r="I8013">
        <v>1088612.92</v>
      </c>
      <c r="J8013" t="s">
        <v>24</v>
      </c>
      <c r="L8013" s="1"/>
    </row>
    <row r="8014" spans="1:12" x14ac:dyDescent="0.3">
      <c r="A8014">
        <v>208013</v>
      </c>
      <c r="B8014" t="s">
        <v>731</v>
      </c>
      <c r="C8014" t="s">
        <v>38</v>
      </c>
      <c r="D8014" t="s">
        <v>27</v>
      </c>
      <c r="E8014" t="s">
        <v>28</v>
      </c>
      <c r="F8014" t="s">
        <v>29</v>
      </c>
      <c r="G8014">
        <v>31</v>
      </c>
      <c r="H8014">
        <v>247606.02</v>
      </c>
      <c r="I8014">
        <v>209518.55</v>
      </c>
      <c r="J8014" t="s">
        <v>24</v>
      </c>
      <c r="L8014" s="1"/>
    </row>
    <row r="8015" spans="1:12" x14ac:dyDescent="0.3">
      <c r="A8015">
        <v>208014</v>
      </c>
      <c r="B8015" t="s">
        <v>197</v>
      </c>
      <c r="C8015" t="s">
        <v>11</v>
      </c>
      <c r="D8015" t="s">
        <v>34</v>
      </c>
      <c r="E8015" t="s">
        <v>28</v>
      </c>
      <c r="F8015" t="s">
        <v>78</v>
      </c>
      <c r="G8015">
        <v>30</v>
      </c>
      <c r="H8015">
        <v>476954.53</v>
      </c>
      <c r="I8015">
        <v>339951.81</v>
      </c>
      <c r="J8015" t="s">
        <v>24</v>
      </c>
      <c r="L8015" s="1"/>
    </row>
    <row r="8016" spans="1:12" x14ac:dyDescent="0.3">
      <c r="A8016">
        <v>208015</v>
      </c>
      <c r="B8016" t="s">
        <v>462</v>
      </c>
      <c r="C8016" t="s">
        <v>11</v>
      </c>
      <c r="D8016" t="s">
        <v>32</v>
      </c>
      <c r="E8016" t="s">
        <v>20</v>
      </c>
      <c r="F8016" t="s">
        <v>45</v>
      </c>
      <c r="G8016">
        <v>48</v>
      </c>
      <c r="H8016">
        <v>210913.21</v>
      </c>
      <c r="I8016">
        <v>166066.29</v>
      </c>
      <c r="J8016" t="s">
        <v>24</v>
      </c>
      <c r="L8016" s="1"/>
    </row>
    <row r="8017" spans="1:12" x14ac:dyDescent="0.3">
      <c r="A8017">
        <v>208016</v>
      </c>
      <c r="B8017" t="s">
        <v>746</v>
      </c>
      <c r="C8017" t="s">
        <v>38</v>
      </c>
      <c r="D8017" t="s">
        <v>51</v>
      </c>
      <c r="E8017" t="s">
        <v>20</v>
      </c>
      <c r="F8017" t="s">
        <v>45</v>
      </c>
      <c r="G8017">
        <v>25</v>
      </c>
      <c r="H8017">
        <v>477865.36</v>
      </c>
      <c r="I8017">
        <v>355850.33</v>
      </c>
      <c r="J8017" t="s">
        <v>15</v>
      </c>
      <c r="L8017" s="1"/>
    </row>
    <row r="8018" spans="1:12" x14ac:dyDescent="0.3">
      <c r="A8018">
        <v>208017</v>
      </c>
      <c r="B8018" t="s">
        <v>168</v>
      </c>
      <c r="C8018" t="s">
        <v>11</v>
      </c>
      <c r="D8018" t="s">
        <v>12</v>
      </c>
      <c r="E8018" t="s">
        <v>28</v>
      </c>
      <c r="F8018" t="s">
        <v>78</v>
      </c>
      <c r="G8018">
        <v>3</v>
      </c>
      <c r="H8018">
        <v>94582.88</v>
      </c>
      <c r="I8018">
        <v>58975.15</v>
      </c>
      <c r="J8018" t="s">
        <v>24</v>
      </c>
      <c r="L8018" s="1"/>
    </row>
    <row r="8019" spans="1:12" x14ac:dyDescent="0.3">
      <c r="A8019">
        <v>208018</v>
      </c>
      <c r="B8019" t="s">
        <v>361</v>
      </c>
      <c r="C8019" t="s">
        <v>26</v>
      </c>
      <c r="D8019" t="s">
        <v>12</v>
      </c>
      <c r="E8019" t="s">
        <v>20</v>
      </c>
      <c r="F8019" t="s">
        <v>23</v>
      </c>
      <c r="G8019">
        <v>42</v>
      </c>
      <c r="H8019">
        <v>1957804.58</v>
      </c>
      <c r="I8019">
        <v>1557235.87</v>
      </c>
      <c r="J8019" t="s">
        <v>15</v>
      </c>
      <c r="L8019" s="1"/>
    </row>
    <row r="8020" spans="1:12" x14ac:dyDescent="0.3">
      <c r="A8020">
        <v>208019</v>
      </c>
      <c r="B8020" t="s">
        <v>312</v>
      </c>
      <c r="C8020" t="s">
        <v>31</v>
      </c>
      <c r="D8020" t="s">
        <v>34</v>
      </c>
      <c r="E8020" t="s">
        <v>13</v>
      </c>
      <c r="F8020" t="s">
        <v>42</v>
      </c>
      <c r="G8020">
        <v>12</v>
      </c>
      <c r="H8020">
        <v>483279.14</v>
      </c>
      <c r="I8020">
        <v>391317.08</v>
      </c>
      <c r="J8020" t="s">
        <v>15</v>
      </c>
      <c r="L8020" s="1"/>
    </row>
    <row r="8021" spans="1:12" x14ac:dyDescent="0.3">
      <c r="A8021">
        <v>208020</v>
      </c>
      <c r="B8021" t="s">
        <v>599</v>
      </c>
      <c r="C8021" t="s">
        <v>26</v>
      </c>
      <c r="D8021" t="s">
        <v>12</v>
      </c>
      <c r="E8021" t="s">
        <v>13</v>
      </c>
      <c r="F8021" t="s">
        <v>42</v>
      </c>
      <c r="G8021">
        <v>48</v>
      </c>
      <c r="H8021">
        <v>582483.78</v>
      </c>
      <c r="I8021">
        <v>358668.31</v>
      </c>
      <c r="J8021" t="s">
        <v>24</v>
      </c>
      <c r="L8021" s="1"/>
    </row>
    <row r="8022" spans="1:12" x14ac:dyDescent="0.3">
      <c r="A8022">
        <v>208021</v>
      </c>
      <c r="B8022" t="s">
        <v>704</v>
      </c>
      <c r="C8022" t="s">
        <v>38</v>
      </c>
      <c r="D8022" t="s">
        <v>51</v>
      </c>
      <c r="E8022" t="s">
        <v>13</v>
      </c>
      <c r="F8022" t="s">
        <v>36</v>
      </c>
      <c r="G8022">
        <v>7</v>
      </c>
      <c r="H8022">
        <v>158266.51999999999</v>
      </c>
      <c r="I8022">
        <v>101772.06</v>
      </c>
      <c r="J8022" t="s">
        <v>15</v>
      </c>
      <c r="L8022" s="1"/>
    </row>
    <row r="8023" spans="1:12" x14ac:dyDescent="0.3">
      <c r="A8023">
        <v>208022</v>
      </c>
      <c r="B8023" t="s">
        <v>658</v>
      </c>
      <c r="C8023" t="s">
        <v>38</v>
      </c>
      <c r="D8023" t="s">
        <v>17</v>
      </c>
      <c r="E8023" t="s">
        <v>13</v>
      </c>
      <c r="F8023" t="s">
        <v>18</v>
      </c>
      <c r="G8023">
        <v>1</v>
      </c>
      <c r="H8023">
        <v>26611.91</v>
      </c>
      <c r="I8023">
        <v>18395.13</v>
      </c>
      <c r="J8023" t="s">
        <v>24</v>
      </c>
      <c r="L8023" s="1"/>
    </row>
    <row r="8024" spans="1:12" x14ac:dyDescent="0.3">
      <c r="A8024">
        <v>208023</v>
      </c>
      <c r="B8024" t="s">
        <v>428</v>
      </c>
      <c r="C8024" t="s">
        <v>31</v>
      </c>
      <c r="D8024" t="s">
        <v>32</v>
      </c>
      <c r="E8024" t="s">
        <v>13</v>
      </c>
      <c r="F8024" t="s">
        <v>18</v>
      </c>
      <c r="G8024">
        <v>37</v>
      </c>
      <c r="H8024">
        <v>662876.16000000003</v>
      </c>
      <c r="I8024">
        <v>444660.51</v>
      </c>
      <c r="J8024" t="s">
        <v>15</v>
      </c>
      <c r="L8024" s="1"/>
    </row>
    <row r="8025" spans="1:12" x14ac:dyDescent="0.3">
      <c r="A8025">
        <v>208024</v>
      </c>
      <c r="B8025" t="s">
        <v>194</v>
      </c>
      <c r="C8025" t="s">
        <v>11</v>
      </c>
      <c r="D8025" t="s">
        <v>17</v>
      </c>
      <c r="E8025" t="s">
        <v>28</v>
      </c>
      <c r="F8025" t="s">
        <v>29</v>
      </c>
      <c r="G8025">
        <v>15</v>
      </c>
      <c r="H8025">
        <v>132001.17000000001</v>
      </c>
      <c r="I8025">
        <v>93984.87</v>
      </c>
      <c r="J8025" t="s">
        <v>15</v>
      </c>
      <c r="L8025" s="1"/>
    </row>
    <row r="8026" spans="1:12" x14ac:dyDescent="0.3">
      <c r="A8026">
        <v>208025</v>
      </c>
      <c r="B8026" t="s">
        <v>627</v>
      </c>
      <c r="C8026" t="s">
        <v>31</v>
      </c>
      <c r="D8026" t="s">
        <v>34</v>
      </c>
      <c r="E8026" t="s">
        <v>20</v>
      </c>
      <c r="F8026" t="s">
        <v>45</v>
      </c>
      <c r="G8026">
        <v>34</v>
      </c>
      <c r="H8026">
        <v>1297367.74</v>
      </c>
      <c r="I8026">
        <v>852140.05</v>
      </c>
      <c r="J8026" t="s">
        <v>24</v>
      </c>
      <c r="L8026" s="1"/>
    </row>
    <row r="8027" spans="1:12" x14ac:dyDescent="0.3">
      <c r="A8027">
        <v>208026</v>
      </c>
      <c r="B8027" t="s">
        <v>461</v>
      </c>
      <c r="C8027" t="s">
        <v>26</v>
      </c>
      <c r="D8027" t="s">
        <v>17</v>
      </c>
      <c r="E8027" t="s">
        <v>20</v>
      </c>
      <c r="F8027" t="s">
        <v>21</v>
      </c>
      <c r="G8027">
        <v>14</v>
      </c>
      <c r="H8027">
        <v>249314.6</v>
      </c>
      <c r="I8027">
        <v>157585.57</v>
      </c>
      <c r="J8027" t="s">
        <v>15</v>
      </c>
      <c r="L8027" s="1"/>
    </row>
    <row r="8028" spans="1:12" x14ac:dyDescent="0.3">
      <c r="A8028">
        <v>208027</v>
      </c>
      <c r="B8028" t="s">
        <v>649</v>
      </c>
      <c r="C8028" t="s">
        <v>11</v>
      </c>
      <c r="D8028" t="s">
        <v>27</v>
      </c>
      <c r="E8028" t="s">
        <v>28</v>
      </c>
      <c r="F8028" t="s">
        <v>39</v>
      </c>
      <c r="G8028">
        <v>19</v>
      </c>
      <c r="H8028">
        <v>830530.7</v>
      </c>
      <c r="I8028">
        <v>605534.09</v>
      </c>
      <c r="J8028" t="s">
        <v>15</v>
      </c>
      <c r="L8028" s="1"/>
    </row>
    <row r="8029" spans="1:12" x14ac:dyDescent="0.3">
      <c r="A8029">
        <v>208028</v>
      </c>
      <c r="B8029" t="s">
        <v>737</v>
      </c>
      <c r="C8029" t="s">
        <v>26</v>
      </c>
      <c r="D8029" t="s">
        <v>17</v>
      </c>
      <c r="E8029" t="s">
        <v>28</v>
      </c>
      <c r="F8029" t="s">
        <v>29</v>
      </c>
      <c r="G8029">
        <v>2</v>
      </c>
      <c r="H8029">
        <v>18897.5</v>
      </c>
      <c r="I8029">
        <v>11797.47</v>
      </c>
      <c r="J8029" t="s">
        <v>24</v>
      </c>
      <c r="L8029" s="1"/>
    </row>
    <row r="8030" spans="1:12" x14ac:dyDescent="0.3">
      <c r="A8030">
        <v>208029</v>
      </c>
      <c r="B8030" t="s">
        <v>667</v>
      </c>
      <c r="C8030" t="s">
        <v>38</v>
      </c>
      <c r="D8030" t="s">
        <v>34</v>
      </c>
      <c r="E8030" t="s">
        <v>28</v>
      </c>
      <c r="F8030" t="s">
        <v>78</v>
      </c>
      <c r="G8030">
        <v>13</v>
      </c>
      <c r="H8030">
        <v>339554.2</v>
      </c>
      <c r="I8030">
        <v>254621.36</v>
      </c>
      <c r="J8030" t="s">
        <v>24</v>
      </c>
      <c r="L8030" s="1"/>
    </row>
    <row r="8031" spans="1:12" x14ac:dyDescent="0.3">
      <c r="A8031">
        <v>208030</v>
      </c>
      <c r="B8031" t="s">
        <v>166</v>
      </c>
      <c r="C8031" t="s">
        <v>38</v>
      </c>
      <c r="D8031" t="s">
        <v>27</v>
      </c>
      <c r="E8031" t="s">
        <v>20</v>
      </c>
      <c r="F8031" t="s">
        <v>21</v>
      </c>
      <c r="G8031">
        <v>24</v>
      </c>
      <c r="H8031">
        <v>1029013.88</v>
      </c>
      <c r="I8031">
        <v>830502.78</v>
      </c>
      <c r="J8031" t="s">
        <v>24</v>
      </c>
      <c r="L8031" s="1"/>
    </row>
    <row r="8032" spans="1:12" x14ac:dyDescent="0.3">
      <c r="A8032">
        <v>208031</v>
      </c>
      <c r="B8032" t="s">
        <v>718</v>
      </c>
      <c r="C8032" t="s">
        <v>31</v>
      </c>
      <c r="D8032" t="s">
        <v>27</v>
      </c>
      <c r="E8032" t="s">
        <v>20</v>
      </c>
      <c r="F8032" t="s">
        <v>21</v>
      </c>
      <c r="G8032">
        <v>13</v>
      </c>
      <c r="H8032">
        <v>671898.15</v>
      </c>
      <c r="I8032">
        <v>567829.62</v>
      </c>
      <c r="J8032" t="s">
        <v>15</v>
      </c>
      <c r="L8032" s="1"/>
    </row>
    <row r="8033" spans="1:12" x14ac:dyDescent="0.3">
      <c r="A8033">
        <v>208032</v>
      </c>
      <c r="B8033" t="s">
        <v>456</v>
      </c>
      <c r="C8033" t="s">
        <v>38</v>
      </c>
      <c r="D8033" t="s">
        <v>27</v>
      </c>
      <c r="E8033" t="s">
        <v>20</v>
      </c>
      <c r="F8033" t="s">
        <v>21</v>
      </c>
      <c r="G8033">
        <v>2</v>
      </c>
      <c r="H8033">
        <v>97715.32</v>
      </c>
      <c r="I8033">
        <v>76300.070000000007</v>
      </c>
      <c r="J8033" t="s">
        <v>24</v>
      </c>
      <c r="L8033" s="1"/>
    </row>
    <row r="8034" spans="1:12" x14ac:dyDescent="0.3">
      <c r="A8034">
        <v>208033</v>
      </c>
      <c r="B8034" t="s">
        <v>266</v>
      </c>
      <c r="C8034" t="s">
        <v>11</v>
      </c>
      <c r="D8034" t="s">
        <v>27</v>
      </c>
      <c r="E8034" t="s">
        <v>28</v>
      </c>
      <c r="F8034" t="s">
        <v>29</v>
      </c>
      <c r="G8034">
        <v>5</v>
      </c>
      <c r="H8034">
        <v>276174.34000000003</v>
      </c>
      <c r="I8034">
        <v>229977.13</v>
      </c>
      <c r="J8034" t="s">
        <v>15</v>
      </c>
      <c r="L8034" s="1"/>
    </row>
    <row r="8035" spans="1:12" x14ac:dyDescent="0.3">
      <c r="A8035">
        <v>208034</v>
      </c>
      <c r="B8035" t="s">
        <v>199</v>
      </c>
      <c r="C8035" t="s">
        <v>11</v>
      </c>
      <c r="D8035" t="s">
        <v>51</v>
      </c>
      <c r="E8035" t="s">
        <v>13</v>
      </c>
      <c r="F8035" t="s">
        <v>14</v>
      </c>
      <c r="G8035">
        <v>49</v>
      </c>
      <c r="H8035">
        <v>111125.48</v>
      </c>
      <c r="I8035">
        <v>91368.54</v>
      </c>
      <c r="J8035" t="s">
        <v>15</v>
      </c>
      <c r="L8035" s="1"/>
    </row>
    <row r="8036" spans="1:12" x14ac:dyDescent="0.3">
      <c r="A8036">
        <v>208035</v>
      </c>
      <c r="B8036" t="s">
        <v>330</v>
      </c>
      <c r="C8036" t="s">
        <v>38</v>
      </c>
      <c r="D8036" t="s">
        <v>27</v>
      </c>
      <c r="E8036" t="s">
        <v>20</v>
      </c>
      <c r="F8036" t="s">
        <v>21</v>
      </c>
      <c r="G8036">
        <v>38</v>
      </c>
      <c r="H8036">
        <v>2262470.5699999998</v>
      </c>
      <c r="I8036">
        <v>1639306.44</v>
      </c>
      <c r="J8036" t="s">
        <v>15</v>
      </c>
      <c r="L8036" s="1"/>
    </row>
    <row r="8037" spans="1:12" x14ac:dyDescent="0.3">
      <c r="A8037">
        <v>208036</v>
      </c>
      <c r="B8037" t="s">
        <v>236</v>
      </c>
      <c r="C8037" t="s">
        <v>38</v>
      </c>
      <c r="D8037" t="s">
        <v>34</v>
      </c>
      <c r="E8037" t="s">
        <v>28</v>
      </c>
      <c r="F8037" t="s">
        <v>29</v>
      </c>
      <c r="G8037">
        <v>16</v>
      </c>
      <c r="H8037">
        <v>107337.78</v>
      </c>
      <c r="I8037">
        <v>89193.61</v>
      </c>
      <c r="J8037" t="s">
        <v>15</v>
      </c>
      <c r="L8037" s="1"/>
    </row>
    <row r="8038" spans="1:12" x14ac:dyDescent="0.3">
      <c r="A8038">
        <v>208037</v>
      </c>
      <c r="B8038" t="s">
        <v>151</v>
      </c>
      <c r="C8038" t="s">
        <v>26</v>
      </c>
      <c r="D8038" t="s">
        <v>17</v>
      </c>
      <c r="E8038" t="s">
        <v>13</v>
      </c>
      <c r="F8038" t="s">
        <v>36</v>
      </c>
      <c r="G8038">
        <v>41</v>
      </c>
      <c r="H8038">
        <v>1869096.67</v>
      </c>
      <c r="I8038">
        <v>1243775.17</v>
      </c>
      <c r="J8038" t="s">
        <v>24</v>
      </c>
      <c r="L8038" s="1"/>
    </row>
    <row r="8039" spans="1:12" x14ac:dyDescent="0.3">
      <c r="A8039">
        <v>208038</v>
      </c>
      <c r="B8039" t="s">
        <v>81</v>
      </c>
      <c r="C8039" t="s">
        <v>26</v>
      </c>
      <c r="D8039" t="s">
        <v>27</v>
      </c>
      <c r="E8039" t="s">
        <v>13</v>
      </c>
      <c r="F8039" t="s">
        <v>18</v>
      </c>
      <c r="G8039">
        <v>29</v>
      </c>
      <c r="H8039">
        <v>934203.85</v>
      </c>
      <c r="I8039">
        <v>730398.51</v>
      </c>
      <c r="J8039" t="s">
        <v>24</v>
      </c>
      <c r="L8039" s="1"/>
    </row>
    <row r="8040" spans="1:12" x14ac:dyDescent="0.3">
      <c r="A8040">
        <v>208039</v>
      </c>
      <c r="B8040" t="s">
        <v>310</v>
      </c>
      <c r="C8040" t="s">
        <v>31</v>
      </c>
      <c r="D8040" t="s">
        <v>34</v>
      </c>
      <c r="E8040" t="s">
        <v>20</v>
      </c>
      <c r="F8040" t="s">
        <v>21</v>
      </c>
      <c r="G8040">
        <v>41</v>
      </c>
      <c r="H8040">
        <v>1813478.36</v>
      </c>
      <c r="I8040">
        <v>1359622</v>
      </c>
      <c r="J8040" t="s">
        <v>15</v>
      </c>
      <c r="L8040" s="1"/>
    </row>
    <row r="8041" spans="1:12" x14ac:dyDescent="0.3">
      <c r="A8041">
        <v>208040</v>
      </c>
      <c r="B8041" t="s">
        <v>490</v>
      </c>
      <c r="C8041" t="s">
        <v>26</v>
      </c>
      <c r="D8041" t="s">
        <v>12</v>
      </c>
      <c r="E8041" t="s">
        <v>28</v>
      </c>
      <c r="F8041" t="s">
        <v>29</v>
      </c>
      <c r="G8041">
        <v>36</v>
      </c>
      <c r="H8041">
        <v>1979157.47</v>
      </c>
      <c r="I8041">
        <v>1282686.3500000001</v>
      </c>
      <c r="J8041" t="s">
        <v>24</v>
      </c>
      <c r="L8041" s="1"/>
    </row>
    <row r="8042" spans="1:12" x14ac:dyDescent="0.3">
      <c r="A8042">
        <v>208041</v>
      </c>
      <c r="B8042" t="s">
        <v>72</v>
      </c>
      <c r="C8042" t="s">
        <v>38</v>
      </c>
      <c r="D8042" t="s">
        <v>34</v>
      </c>
      <c r="E8042" t="s">
        <v>13</v>
      </c>
      <c r="F8042" t="s">
        <v>18</v>
      </c>
      <c r="G8042">
        <v>26</v>
      </c>
      <c r="H8042">
        <v>975945.84</v>
      </c>
      <c r="I8042">
        <v>614089.78</v>
      </c>
      <c r="J8042" t="s">
        <v>24</v>
      </c>
      <c r="L8042" s="1"/>
    </row>
    <row r="8043" spans="1:12" x14ac:dyDescent="0.3">
      <c r="A8043">
        <v>208042</v>
      </c>
      <c r="B8043" t="s">
        <v>259</v>
      </c>
      <c r="C8043" t="s">
        <v>26</v>
      </c>
      <c r="D8043" t="s">
        <v>17</v>
      </c>
      <c r="E8043" t="s">
        <v>20</v>
      </c>
      <c r="F8043" t="s">
        <v>45</v>
      </c>
      <c r="G8043">
        <v>19</v>
      </c>
      <c r="H8043">
        <v>552370.57999999996</v>
      </c>
      <c r="I8043">
        <v>369133.7</v>
      </c>
      <c r="J8043" t="s">
        <v>24</v>
      </c>
      <c r="L8043" s="1"/>
    </row>
    <row r="8044" spans="1:12" x14ac:dyDescent="0.3">
      <c r="A8044">
        <v>208043</v>
      </c>
      <c r="B8044" t="s">
        <v>472</v>
      </c>
      <c r="C8044" t="s">
        <v>26</v>
      </c>
      <c r="D8044" t="s">
        <v>17</v>
      </c>
      <c r="E8044" t="s">
        <v>13</v>
      </c>
      <c r="F8044" t="s">
        <v>42</v>
      </c>
      <c r="G8044">
        <v>1</v>
      </c>
      <c r="H8044">
        <v>58517.8</v>
      </c>
      <c r="I8044">
        <v>40270.879999999997</v>
      </c>
      <c r="J8044" t="s">
        <v>15</v>
      </c>
      <c r="L8044" s="1"/>
    </row>
    <row r="8045" spans="1:12" x14ac:dyDescent="0.3">
      <c r="A8045">
        <v>208044</v>
      </c>
      <c r="B8045" t="s">
        <v>695</v>
      </c>
      <c r="C8045" t="s">
        <v>11</v>
      </c>
      <c r="D8045" t="s">
        <v>51</v>
      </c>
      <c r="E8045" t="s">
        <v>13</v>
      </c>
      <c r="F8045" t="s">
        <v>42</v>
      </c>
      <c r="G8045">
        <v>21</v>
      </c>
      <c r="H8045">
        <v>942647.3</v>
      </c>
      <c r="I8045">
        <v>607703.91</v>
      </c>
      <c r="J8045" t="s">
        <v>15</v>
      </c>
      <c r="L8045" s="1"/>
    </row>
    <row r="8046" spans="1:12" x14ac:dyDescent="0.3">
      <c r="A8046">
        <v>208045</v>
      </c>
      <c r="B8046" t="s">
        <v>400</v>
      </c>
      <c r="C8046" t="s">
        <v>31</v>
      </c>
      <c r="D8046" t="s">
        <v>32</v>
      </c>
      <c r="E8046" t="s">
        <v>20</v>
      </c>
      <c r="F8046" t="s">
        <v>21</v>
      </c>
      <c r="G8046">
        <v>8</v>
      </c>
      <c r="H8046">
        <v>178656.76</v>
      </c>
      <c r="I8046">
        <v>118494.24</v>
      </c>
      <c r="J8046" t="s">
        <v>15</v>
      </c>
      <c r="L8046" s="1"/>
    </row>
    <row r="8047" spans="1:12" x14ac:dyDescent="0.3">
      <c r="A8047">
        <v>208046</v>
      </c>
      <c r="B8047" t="s">
        <v>517</v>
      </c>
      <c r="C8047" t="s">
        <v>38</v>
      </c>
      <c r="D8047" t="s">
        <v>27</v>
      </c>
      <c r="E8047" t="s">
        <v>28</v>
      </c>
      <c r="F8047" t="s">
        <v>78</v>
      </c>
      <c r="G8047">
        <v>12</v>
      </c>
      <c r="H8047">
        <v>120982.49</v>
      </c>
      <c r="I8047">
        <v>84849.86</v>
      </c>
      <c r="J8047" t="s">
        <v>24</v>
      </c>
      <c r="L8047" s="1"/>
    </row>
    <row r="8048" spans="1:12" x14ac:dyDescent="0.3">
      <c r="A8048">
        <v>208047</v>
      </c>
      <c r="B8048" t="s">
        <v>275</v>
      </c>
      <c r="C8048" t="s">
        <v>26</v>
      </c>
      <c r="D8048" t="s">
        <v>34</v>
      </c>
      <c r="E8048" t="s">
        <v>28</v>
      </c>
      <c r="F8048" t="s">
        <v>29</v>
      </c>
      <c r="G8048">
        <v>28</v>
      </c>
      <c r="H8048">
        <v>520295.58</v>
      </c>
      <c r="I8048">
        <v>442154.65</v>
      </c>
      <c r="J8048" t="s">
        <v>15</v>
      </c>
      <c r="L8048" s="1"/>
    </row>
    <row r="8049" spans="1:12" x14ac:dyDescent="0.3">
      <c r="A8049">
        <v>208048</v>
      </c>
      <c r="B8049" t="s">
        <v>553</v>
      </c>
      <c r="C8049" t="s">
        <v>31</v>
      </c>
      <c r="D8049" t="s">
        <v>51</v>
      </c>
      <c r="E8049" t="s">
        <v>20</v>
      </c>
      <c r="F8049" t="s">
        <v>21</v>
      </c>
      <c r="G8049">
        <v>41</v>
      </c>
      <c r="H8049">
        <v>1634239.87</v>
      </c>
      <c r="I8049">
        <v>1296344</v>
      </c>
      <c r="J8049" t="s">
        <v>24</v>
      </c>
      <c r="L8049" s="1"/>
    </row>
    <row r="8050" spans="1:12" x14ac:dyDescent="0.3">
      <c r="A8050">
        <v>208049</v>
      </c>
      <c r="B8050" t="s">
        <v>601</v>
      </c>
      <c r="C8050" t="s">
        <v>11</v>
      </c>
      <c r="D8050" t="s">
        <v>12</v>
      </c>
      <c r="E8050" t="s">
        <v>20</v>
      </c>
      <c r="F8050" t="s">
        <v>45</v>
      </c>
      <c r="G8050">
        <v>46</v>
      </c>
      <c r="H8050">
        <v>253769.53</v>
      </c>
      <c r="I8050">
        <v>212679.73</v>
      </c>
      <c r="J8050" t="s">
        <v>24</v>
      </c>
      <c r="L8050" s="1"/>
    </row>
    <row r="8051" spans="1:12" x14ac:dyDescent="0.3">
      <c r="A8051">
        <v>208050</v>
      </c>
      <c r="B8051" t="s">
        <v>604</v>
      </c>
      <c r="C8051" t="s">
        <v>31</v>
      </c>
      <c r="D8051" t="s">
        <v>17</v>
      </c>
      <c r="E8051" t="s">
        <v>20</v>
      </c>
      <c r="F8051" t="s">
        <v>21</v>
      </c>
      <c r="G8051">
        <v>40</v>
      </c>
      <c r="H8051">
        <v>1164048.56</v>
      </c>
      <c r="I8051">
        <v>745448.91</v>
      </c>
      <c r="J8051" t="s">
        <v>24</v>
      </c>
      <c r="L8051" s="1"/>
    </row>
    <row r="8052" spans="1:12" x14ac:dyDescent="0.3">
      <c r="A8052">
        <v>208051</v>
      </c>
      <c r="B8052" t="s">
        <v>141</v>
      </c>
      <c r="C8052" t="s">
        <v>31</v>
      </c>
      <c r="D8052" t="s">
        <v>17</v>
      </c>
      <c r="E8052" t="s">
        <v>20</v>
      </c>
      <c r="F8052" t="s">
        <v>23</v>
      </c>
      <c r="G8052">
        <v>41</v>
      </c>
      <c r="H8052">
        <v>1735496.72</v>
      </c>
      <c r="I8052">
        <v>1075314.29</v>
      </c>
      <c r="J8052" t="s">
        <v>24</v>
      </c>
      <c r="L8052" s="1"/>
    </row>
    <row r="8053" spans="1:12" x14ac:dyDescent="0.3">
      <c r="A8053">
        <v>208052</v>
      </c>
      <c r="B8053" t="s">
        <v>424</v>
      </c>
      <c r="C8053" t="s">
        <v>31</v>
      </c>
      <c r="D8053" t="s">
        <v>32</v>
      </c>
      <c r="E8053" t="s">
        <v>28</v>
      </c>
      <c r="F8053" t="s">
        <v>78</v>
      </c>
      <c r="G8053">
        <v>23</v>
      </c>
      <c r="H8053">
        <v>303284.63</v>
      </c>
      <c r="I8053">
        <v>246151.32</v>
      </c>
      <c r="J8053" t="s">
        <v>24</v>
      </c>
      <c r="L8053" s="1"/>
    </row>
    <row r="8054" spans="1:12" x14ac:dyDescent="0.3">
      <c r="A8054">
        <v>208053</v>
      </c>
      <c r="B8054" t="s">
        <v>317</v>
      </c>
      <c r="C8054" t="s">
        <v>31</v>
      </c>
      <c r="D8054" t="s">
        <v>27</v>
      </c>
      <c r="E8054" t="s">
        <v>20</v>
      </c>
      <c r="F8054" t="s">
        <v>21</v>
      </c>
      <c r="G8054">
        <v>3</v>
      </c>
      <c r="H8054">
        <v>128252.13</v>
      </c>
      <c r="I8054">
        <v>81891.59</v>
      </c>
      <c r="J8054" t="s">
        <v>24</v>
      </c>
      <c r="L8054" s="1"/>
    </row>
    <row r="8055" spans="1:12" x14ac:dyDescent="0.3">
      <c r="A8055">
        <v>208054</v>
      </c>
      <c r="B8055" t="s">
        <v>657</v>
      </c>
      <c r="C8055" t="s">
        <v>11</v>
      </c>
      <c r="D8055" t="s">
        <v>51</v>
      </c>
      <c r="E8055" t="s">
        <v>28</v>
      </c>
      <c r="F8055" t="s">
        <v>39</v>
      </c>
      <c r="G8055">
        <v>11</v>
      </c>
      <c r="H8055">
        <v>477275.29</v>
      </c>
      <c r="I8055">
        <v>372927.32</v>
      </c>
      <c r="J8055" t="s">
        <v>15</v>
      </c>
      <c r="L8055" s="1"/>
    </row>
    <row r="8056" spans="1:12" x14ac:dyDescent="0.3">
      <c r="A8056">
        <v>208055</v>
      </c>
      <c r="B8056" t="s">
        <v>461</v>
      </c>
      <c r="C8056" t="s">
        <v>38</v>
      </c>
      <c r="D8056" t="s">
        <v>51</v>
      </c>
      <c r="E8056" t="s">
        <v>13</v>
      </c>
      <c r="F8056" t="s">
        <v>36</v>
      </c>
      <c r="G8056">
        <v>39</v>
      </c>
      <c r="H8056">
        <v>1049986.3400000001</v>
      </c>
      <c r="I8056">
        <v>687482.28</v>
      </c>
      <c r="J8056" t="s">
        <v>24</v>
      </c>
      <c r="L8056" s="1"/>
    </row>
    <row r="8057" spans="1:12" x14ac:dyDescent="0.3">
      <c r="A8057">
        <v>208056</v>
      </c>
      <c r="B8057" t="s">
        <v>147</v>
      </c>
      <c r="C8057" t="s">
        <v>38</v>
      </c>
      <c r="D8057" t="s">
        <v>51</v>
      </c>
      <c r="E8057" t="s">
        <v>20</v>
      </c>
      <c r="F8057" t="s">
        <v>23</v>
      </c>
      <c r="G8057">
        <v>11</v>
      </c>
      <c r="H8057">
        <v>373253.73</v>
      </c>
      <c r="I8057">
        <v>257830.02</v>
      </c>
      <c r="J8057" t="s">
        <v>24</v>
      </c>
      <c r="L8057" s="1"/>
    </row>
    <row r="8058" spans="1:12" x14ac:dyDescent="0.3">
      <c r="A8058">
        <v>208057</v>
      </c>
      <c r="B8058" t="s">
        <v>352</v>
      </c>
      <c r="C8058" t="s">
        <v>31</v>
      </c>
      <c r="D8058" t="s">
        <v>34</v>
      </c>
      <c r="E8058" t="s">
        <v>28</v>
      </c>
      <c r="F8058" t="s">
        <v>78</v>
      </c>
      <c r="G8058">
        <v>6</v>
      </c>
      <c r="H8058">
        <v>100251.58</v>
      </c>
      <c r="I8058">
        <v>73487.45</v>
      </c>
      <c r="J8058" t="s">
        <v>15</v>
      </c>
      <c r="L8058" s="1"/>
    </row>
    <row r="8059" spans="1:12" x14ac:dyDescent="0.3">
      <c r="A8059">
        <v>208058</v>
      </c>
      <c r="B8059" t="s">
        <v>388</v>
      </c>
      <c r="C8059" t="s">
        <v>31</v>
      </c>
      <c r="D8059" t="s">
        <v>17</v>
      </c>
      <c r="E8059" t="s">
        <v>20</v>
      </c>
      <c r="F8059" t="s">
        <v>45</v>
      </c>
      <c r="G8059">
        <v>25</v>
      </c>
      <c r="H8059">
        <v>880802.51</v>
      </c>
      <c r="I8059">
        <v>583717.74</v>
      </c>
      <c r="J8059" t="s">
        <v>24</v>
      </c>
      <c r="L8059" s="1"/>
    </row>
    <row r="8060" spans="1:12" x14ac:dyDescent="0.3">
      <c r="A8060">
        <v>208059</v>
      </c>
      <c r="B8060" t="s">
        <v>87</v>
      </c>
      <c r="C8060" t="s">
        <v>31</v>
      </c>
      <c r="D8060" t="s">
        <v>17</v>
      </c>
      <c r="E8060" t="s">
        <v>28</v>
      </c>
      <c r="F8060" t="s">
        <v>78</v>
      </c>
      <c r="G8060">
        <v>36</v>
      </c>
      <c r="H8060">
        <v>731822.83</v>
      </c>
      <c r="I8060">
        <v>466363.38</v>
      </c>
      <c r="J8060" t="s">
        <v>24</v>
      </c>
      <c r="L8060" s="1"/>
    </row>
    <row r="8061" spans="1:12" x14ac:dyDescent="0.3">
      <c r="A8061">
        <v>208060</v>
      </c>
      <c r="B8061" t="s">
        <v>236</v>
      </c>
      <c r="C8061" t="s">
        <v>26</v>
      </c>
      <c r="D8061" t="s">
        <v>17</v>
      </c>
      <c r="E8061" t="s">
        <v>20</v>
      </c>
      <c r="F8061" t="s">
        <v>21</v>
      </c>
      <c r="G8061">
        <v>41</v>
      </c>
      <c r="H8061">
        <v>260543.46</v>
      </c>
      <c r="I8061">
        <v>181843.34</v>
      </c>
      <c r="J8061" t="s">
        <v>24</v>
      </c>
      <c r="L8061" s="1"/>
    </row>
    <row r="8062" spans="1:12" x14ac:dyDescent="0.3">
      <c r="A8062">
        <v>208061</v>
      </c>
      <c r="B8062" t="s">
        <v>518</v>
      </c>
      <c r="C8062" t="s">
        <v>11</v>
      </c>
      <c r="D8062" t="s">
        <v>12</v>
      </c>
      <c r="E8062" t="s">
        <v>28</v>
      </c>
      <c r="F8062" t="s">
        <v>39</v>
      </c>
      <c r="G8062">
        <v>35</v>
      </c>
      <c r="H8062">
        <v>535300.59</v>
      </c>
      <c r="I8062">
        <v>406435.25</v>
      </c>
      <c r="J8062" t="s">
        <v>24</v>
      </c>
      <c r="L8062" s="1"/>
    </row>
    <row r="8063" spans="1:12" x14ac:dyDescent="0.3">
      <c r="A8063">
        <v>208062</v>
      </c>
      <c r="B8063" t="s">
        <v>489</v>
      </c>
      <c r="C8063" t="s">
        <v>26</v>
      </c>
      <c r="D8063" t="s">
        <v>32</v>
      </c>
      <c r="E8063" t="s">
        <v>20</v>
      </c>
      <c r="F8063" t="s">
        <v>45</v>
      </c>
      <c r="G8063">
        <v>32</v>
      </c>
      <c r="H8063">
        <v>216437.23</v>
      </c>
      <c r="I8063">
        <v>141705.78</v>
      </c>
      <c r="J8063" t="s">
        <v>15</v>
      </c>
      <c r="L8063" s="1"/>
    </row>
    <row r="8064" spans="1:12" x14ac:dyDescent="0.3">
      <c r="A8064">
        <v>208063</v>
      </c>
      <c r="B8064" t="s">
        <v>479</v>
      </c>
      <c r="C8064" t="s">
        <v>11</v>
      </c>
      <c r="D8064" t="s">
        <v>34</v>
      </c>
      <c r="E8064" t="s">
        <v>13</v>
      </c>
      <c r="F8064" t="s">
        <v>14</v>
      </c>
      <c r="G8064">
        <v>47</v>
      </c>
      <c r="H8064">
        <v>2191928.46</v>
      </c>
      <c r="I8064">
        <v>1332025.9099999999</v>
      </c>
      <c r="J8064" t="s">
        <v>15</v>
      </c>
      <c r="L8064" s="1"/>
    </row>
    <row r="8065" spans="1:12" x14ac:dyDescent="0.3">
      <c r="A8065">
        <v>208064</v>
      </c>
      <c r="B8065" t="s">
        <v>436</v>
      </c>
      <c r="C8065" t="s">
        <v>31</v>
      </c>
      <c r="D8065" t="s">
        <v>27</v>
      </c>
      <c r="E8065" t="s">
        <v>13</v>
      </c>
      <c r="F8065" t="s">
        <v>36</v>
      </c>
      <c r="G8065">
        <v>48</v>
      </c>
      <c r="H8065">
        <v>77231.759999999995</v>
      </c>
      <c r="I8065">
        <v>64369.69</v>
      </c>
      <c r="J8065" t="s">
        <v>15</v>
      </c>
      <c r="L8065" s="1"/>
    </row>
    <row r="8066" spans="1:12" x14ac:dyDescent="0.3">
      <c r="A8066">
        <v>208065</v>
      </c>
      <c r="B8066" t="s">
        <v>381</v>
      </c>
      <c r="C8066" t="s">
        <v>26</v>
      </c>
      <c r="D8066" t="s">
        <v>27</v>
      </c>
      <c r="E8066" t="s">
        <v>28</v>
      </c>
      <c r="F8066" t="s">
        <v>78</v>
      </c>
      <c r="G8066">
        <v>33</v>
      </c>
      <c r="H8066">
        <v>54953.279999999999</v>
      </c>
      <c r="I8066">
        <v>36872.370000000003</v>
      </c>
      <c r="J8066" t="s">
        <v>24</v>
      </c>
      <c r="L8066" s="1"/>
    </row>
    <row r="8067" spans="1:12" x14ac:dyDescent="0.3">
      <c r="A8067">
        <v>208066</v>
      </c>
      <c r="B8067" t="s">
        <v>590</v>
      </c>
      <c r="C8067" t="s">
        <v>11</v>
      </c>
      <c r="D8067" t="s">
        <v>17</v>
      </c>
      <c r="E8067" t="s">
        <v>28</v>
      </c>
      <c r="F8067" t="s">
        <v>39</v>
      </c>
      <c r="G8067">
        <v>24</v>
      </c>
      <c r="H8067">
        <v>84452.84</v>
      </c>
      <c r="I8067">
        <v>66568.58</v>
      </c>
      <c r="J8067" t="s">
        <v>15</v>
      </c>
      <c r="L8067" s="1"/>
    </row>
    <row r="8068" spans="1:12" x14ac:dyDescent="0.3">
      <c r="A8068">
        <v>208067</v>
      </c>
      <c r="B8068" t="s">
        <v>495</v>
      </c>
      <c r="C8068" t="s">
        <v>31</v>
      </c>
      <c r="D8068" t="s">
        <v>17</v>
      </c>
      <c r="E8068" t="s">
        <v>13</v>
      </c>
      <c r="F8068" t="s">
        <v>14</v>
      </c>
      <c r="G8068">
        <v>30</v>
      </c>
      <c r="H8068">
        <v>1493018.07</v>
      </c>
      <c r="I8068">
        <v>1260183.8400000001</v>
      </c>
      <c r="J8068" t="s">
        <v>24</v>
      </c>
      <c r="L8068" s="1"/>
    </row>
    <row r="8069" spans="1:12" x14ac:dyDescent="0.3">
      <c r="A8069">
        <v>208068</v>
      </c>
      <c r="B8069" t="s">
        <v>514</v>
      </c>
      <c r="C8069" t="s">
        <v>31</v>
      </c>
      <c r="D8069" t="s">
        <v>12</v>
      </c>
      <c r="E8069" t="s">
        <v>28</v>
      </c>
      <c r="F8069" t="s">
        <v>39</v>
      </c>
      <c r="G8069">
        <v>38</v>
      </c>
      <c r="H8069">
        <v>1428700.47</v>
      </c>
      <c r="I8069">
        <v>1015017.23</v>
      </c>
      <c r="J8069" t="s">
        <v>15</v>
      </c>
      <c r="L8069" s="1"/>
    </row>
    <row r="8070" spans="1:12" x14ac:dyDescent="0.3">
      <c r="A8070">
        <v>208069</v>
      </c>
      <c r="B8070" t="s">
        <v>753</v>
      </c>
      <c r="C8070" t="s">
        <v>31</v>
      </c>
      <c r="D8070" t="s">
        <v>51</v>
      </c>
      <c r="E8070" t="s">
        <v>13</v>
      </c>
      <c r="F8070" t="s">
        <v>36</v>
      </c>
      <c r="G8070">
        <v>33</v>
      </c>
      <c r="H8070">
        <v>1156821.53</v>
      </c>
      <c r="I8070">
        <v>882949.05</v>
      </c>
      <c r="J8070" t="s">
        <v>24</v>
      </c>
      <c r="L8070" s="1"/>
    </row>
    <row r="8071" spans="1:12" x14ac:dyDescent="0.3">
      <c r="A8071">
        <v>208070</v>
      </c>
      <c r="B8071" t="s">
        <v>276</v>
      </c>
      <c r="C8071" t="s">
        <v>11</v>
      </c>
      <c r="D8071" t="s">
        <v>27</v>
      </c>
      <c r="E8071" t="s">
        <v>20</v>
      </c>
      <c r="F8071" t="s">
        <v>23</v>
      </c>
      <c r="G8071">
        <v>29</v>
      </c>
      <c r="H8071">
        <v>1577297.98</v>
      </c>
      <c r="I8071">
        <v>1032536.3</v>
      </c>
      <c r="J8071" t="s">
        <v>15</v>
      </c>
      <c r="L8071" s="1"/>
    </row>
    <row r="8072" spans="1:12" x14ac:dyDescent="0.3">
      <c r="A8072">
        <v>208071</v>
      </c>
      <c r="B8072" t="s">
        <v>195</v>
      </c>
      <c r="C8072" t="s">
        <v>38</v>
      </c>
      <c r="D8072" t="s">
        <v>51</v>
      </c>
      <c r="E8072" t="s">
        <v>13</v>
      </c>
      <c r="F8072" t="s">
        <v>42</v>
      </c>
      <c r="G8072">
        <v>38</v>
      </c>
      <c r="H8072">
        <v>647485.43999999994</v>
      </c>
      <c r="I8072">
        <v>432478.56</v>
      </c>
      <c r="J8072" t="s">
        <v>15</v>
      </c>
      <c r="L8072" s="1"/>
    </row>
    <row r="8073" spans="1:12" x14ac:dyDescent="0.3">
      <c r="A8073">
        <v>208072</v>
      </c>
      <c r="B8073" t="s">
        <v>340</v>
      </c>
      <c r="C8073" t="s">
        <v>31</v>
      </c>
      <c r="D8073" t="s">
        <v>12</v>
      </c>
      <c r="E8073" t="s">
        <v>20</v>
      </c>
      <c r="F8073" t="s">
        <v>45</v>
      </c>
      <c r="G8073">
        <v>33</v>
      </c>
      <c r="H8073">
        <v>813860.81</v>
      </c>
      <c r="I8073">
        <v>547575.69999999995</v>
      </c>
      <c r="J8073" t="s">
        <v>15</v>
      </c>
      <c r="L8073" s="1"/>
    </row>
    <row r="8074" spans="1:12" x14ac:dyDescent="0.3">
      <c r="A8074">
        <v>208073</v>
      </c>
      <c r="B8074" t="s">
        <v>753</v>
      </c>
      <c r="C8074" t="s">
        <v>31</v>
      </c>
      <c r="D8074" t="s">
        <v>32</v>
      </c>
      <c r="E8074" t="s">
        <v>28</v>
      </c>
      <c r="F8074" t="s">
        <v>29</v>
      </c>
      <c r="G8074">
        <v>19</v>
      </c>
      <c r="H8074">
        <v>973187.38</v>
      </c>
      <c r="I8074">
        <v>621421.56999999995</v>
      </c>
      <c r="J8074" t="s">
        <v>15</v>
      </c>
      <c r="L8074" s="1"/>
    </row>
    <row r="8075" spans="1:12" x14ac:dyDescent="0.3">
      <c r="A8075">
        <v>208074</v>
      </c>
      <c r="B8075" t="s">
        <v>625</v>
      </c>
      <c r="C8075" t="s">
        <v>11</v>
      </c>
      <c r="D8075" t="s">
        <v>27</v>
      </c>
      <c r="E8075" t="s">
        <v>28</v>
      </c>
      <c r="F8075" t="s">
        <v>78</v>
      </c>
      <c r="G8075">
        <v>12</v>
      </c>
      <c r="H8075">
        <v>340753.29</v>
      </c>
      <c r="I8075">
        <v>279839.7</v>
      </c>
      <c r="J8075" t="s">
        <v>15</v>
      </c>
      <c r="L8075" s="1"/>
    </row>
    <row r="8076" spans="1:12" x14ac:dyDescent="0.3">
      <c r="A8076">
        <v>208075</v>
      </c>
      <c r="B8076" t="s">
        <v>338</v>
      </c>
      <c r="C8076" t="s">
        <v>31</v>
      </c>
      <c r="D8076" t="s">
        <v>51</v>
      </c>
      <c r="E8076" t="s">
        <v>13</v>
      </c>
      <c r="F8076" t="s">
        <v>36</v>
      </c>
      <c r="G8076">
        <v>1</v>
      </c>
      <c r="H8076">
        <v>17740.66</v>
      </c>
      <c r="I8076">
        <v>15012.57</v>
      </c>
      <c r="J8076" t="s">
        <v>24</v>
      </c>
      <c r="L8076" s="1"/>
    </row>
    <row r="8077" spans="1:12" x14ac:dyDescent="0.3">
      <c r="A8077">
        <v>208076</v>
      </c>
      <c r="B8077" t="s">
        <v>599</v>
      </c>
      <c r="C8077" t="s">
        <v>11</v>
      </c>
      <c r="D8077" t="s">
        <v>12</v>
      </c>
      <c r="E8077" t="s">
        <v>13</v>
      </c>
      <c r="F8077" t="s">
        <v>36</v>
      </c>
      <c r="G8077">
        <v>40</v>
      </c>
      <c r="H8077">
        <v>579892.76</v>
      </c>
      <c r="I8077">
        <v>364419.79</v>
      </c>
      <c r="J8077" t="s">
        <v>15</v>
      </c>
      <c r="L8077" s="1"/>
    </row>
    <row r="8078" spans="1:12" x14ac:dyDescent="0.3">
      <c r="A8078">
        <v>208077</v>
      </c>
      <c r="B8078" t="s">
        <v>323</v>
      </c>
      <c r="C8078" t="s">
        <v>26</v>
      </c>
      <c r="D8078" t="s">
        <v>12</v>
      </c>
      <c r="E8078" t="s">
        <v>13</v>
      </c>
      <c r="F8078" t="s">
        <v>36</v>
      </c>
      <c r="G8078">
        <v>4</v>
      </c>
      <c r="H8078">
        <v>218888</v>
      </c>
      <c r="I8078">
        <v>137511.01</v>
      </c>
      <c r="J8078" t="s">
        <v>24</v>
      </c>
      <c r="L8078" s="1"/>
    </row>
    <row r="8079" spans="1:12" x14ac:dyDescent="0.3">
      <c r="A8079">
        <v>208078</v>
      </c>
      <c r="B8079" t="s">
        <v>676</v>
      </c>
      <c r="C8079" t="s">
        <v>31</v>
      </c>
      <c r="D8079" t="s">
        <v>32</v>
      </c>
      <c r="E8079" t="s">
        <v>20</v>
      </c>
      <c r="F8079" t="s">
        <v>21</v>
      </c>
      <c r="G8079">
        <v>39</v>
      </c>
      <c r="H8079">
        <v>1665738.28</v>
      </c>
      <c r="I8079">
        <v>1146248.06</v>
      </c>
      <c r="J8079" t="s">
        <v>24</v>
      </c>
      <c r="L8079" s="1"/>
    </row>
    <row r="8080" spans="1:12" x14ac:dyDescent="0.3">
      <c r="A8080">
        <v>208079</v>
      </c>
      <c r="B8080" t="s">
        <v>162</v>
      </c>
      <c r="C8080" t="s">
        <v>31</v>
      </c>
      <c r="D8080" t="s">
        <v>17</v>
      </c>
      <c r="E8080" t="s">
        <v>28</v>
      </c>
      <c r="F8080" t="s">
        <v>39</v>
      </c>
      <c r="G8080">
        <v>24</v>
      </c>
      <c r="H8080">
        <v>1346151.67</v>
      </c>
      <c r="I8080">
        <v>1101548.23</v>
      </c>
      <c r="J8080" t="s">
        <v>24</v>
      </c>
      <c r="L8080" s="1"/>
    </row>
    <row r="8081" spans="1:12" x14ac:dyDescent="0.3">
      <c r="A8081">
        <v>208080</v>
      </c>
      <c r="B8081" t="s">
        <v>492</v>
      </c>
      <c r="C8081" t="s">
        <v>26</v>
      </c>
      <c r="D8081" t="s">
        <v>32</v>
      </c>
      <c r="E8081" t="s">
        <v>28</v>
      </c>
      <c r="F8081" t="s">
        <v>78</v>
      </c>
      <c r="G8081">
        <v>7</v>
      </c>
      <c r="H8081">
        <v>22478.38</v>
      </c>
      <c r="I8081">
        <v>14502.03</v>
      </c>
      <c r="J8081" t="s">
        <v>15</v>
      </c>
      <c r="L8081" s="1"/>
    </row>
    <row r="8082" spans="1:12" x14ac:dyDescent="0.3">
      <c r="A8082">
        <v>208081</v>
      </c>
      <c r="B8082" t="s">
        <v>172</v>
      </c>
      <c r="C8082" t="s">
        <v>11</v>
      </c>
      <c r="D8082" t="s">
        <v>32</v>
      </c>
      <c r="E8082" t="s">
        <v>13</v>
      </c>
      <c r="F8082" t="s">
        <v>42</v>
      </c>
      <c r="G8082">
        <v>33</v>
      </c>
      <c r="H8082">
        <v>192350.56</v>
      </c>
      <c r="I8082">
        <v>142564.69</v>
      </c>
      <c r="J8082" t="s">
        <v>24</v>
      </c>
      <c r="L8082" s="1"/>
    </row>
    <row r="8083" spans="1:12" x14ac:dyDescent="0.3">
      <c r="A8083">
        <v>208082</v>
      </c>
      <c r="B8083" t="s">
        <v>661</v>
      </c>
      <c r="C8083" t="s">
        <v>26</v>
      </c>
      <c r="D8083" t="s">
        <v>34</v>
      </c>
      <c r="E8083" t="s">
        <v>13</v>
      </c>
      <c r="F8083" t="s">
        <v>42</v>
      </c>
      <c r="G8083">
        <v>42</v>
      </c>
      <c r="H8083">
        <v>935268.94</v>
      </c>
      <c r="I8083">
        <v>734416.94</v>
      </c>
      <c r="J8083" t="s">
        <v>15</v>
      </c>
      <c r="L8083" s="1"/>
    </row>
    <row r="8084" spans="1:12" x14ac:dyDescent="0.3">
      <c r="A8084">
        <v>208083</v>
      </c>
      <c r="B8084" t="s">
        <v>104</v>
      </c>
      <c r="C8084" t="s">
        <v>38</v>
      </c>
      <c r="D8084" t="s">
        <v>12</v>
      </c>
      <c r="E8084" t="s">
        <v>28</v>
      </c>
      <c r="F8084" t="s">
        <v>78</v>
      </c>
      <c r="G8084">
        <v>26</v>
      </c>
      <c r="H8084">
        <v>502778.16</v>
      </c>
      <c r="I8084">
        <v>420859.88</v>
      </c>
      <c r="J8084" t="s">
        <v>15</v>
      </c>
      <c r="L8084" s="1"/>
    </row>
    <row r="8085" spans="1:12" x14ac:dyDescent="0.3">
      <c r="A8085">
        <v>208084</v>
      </c>
      <c r="B8085" t="s">
        <v>596</v>
      </c>
      <c r="C8085" t="s">
        <v>11</v>
      </c>
      <c r="D8085" t="s">
        <v>51</v>
      </c>
      <c r="E8085" t="s">
        <v>28</v>
      </c>
      <c r="F8085" t="s">
        <v>78</v>
      </c>
      <c r="G8085">
        <v>5</v>
      </c>
      <c r="H8085">
        <v>284151.64</v>
      </c>
      <c r="I8085">
        <v>173923.37</v>
      </c>
      <c r="J8085" t="s">
        <v>15</v>
      </c>
      <c r="L8085" s="1"/>
    </row>
    <row r="8086" spans="1:12" x14ac:dyDescent="0.3">
      <c r="A8086">
        <v>208085</v>
      </c>
      <c r="B8086" t="s">
        <v>702</v>
      </c>
      <c r="C8086" t="s">
        <v>11</v>
      </c>
      <c r="D8086" t="s">
        <v>34</v>
      </c>
      <c r="E8086" t="s">
        <v>20</v>
      </c>
      <c r="F8086" t="s">
        <v>45</v>
      </c>
      <c r="G8086">
        <v>48</v>
      </c>
      <c r="H8086">
        <v>1850828.98</v>
      </c>
      <c r="I8086">
        <v>1137124.6599999999</v>
      </c>
      <c r="J8086" t="s">
        <v>24</v>
      </c>
      <c r="L8086" s="1"/>
    </row>
    <row r="8087" spans="1:12" x14ac:dyDescent="0.3">
      <c r="A8087">
        <v>208086</v>
      </c>
      <c r="B8087" t="s">
        <v>748</v>
      </c>
      <c r="C8087" t="s">
        <v>38</v>
      </c>
      <c r="D8087" t="s">
        <v>32</v>
      </c>
      <c r="E8087" t="s">
        <v>20</v>
      </c>
      <c r="F8087" t="s">
        <v>21</v>
      </c>
      <c r="G8087">
        <v>30</v>
      </c>
      <c r="H8087">
        <v>104167.48</v>
      </c>
      <c r="I8087">
        <v>77145.34</v>
      </c>
      <c r="J8087" t="s">
        <v>24</v>
      </c>
      <c r="L8087" s="1"/>
    </row>
    <row r="8088" spans="1:12" x14ac:dyDescent="0.3">
      <c r="A8088">
        <v>208087</v>
      </c>
      <c r="B8088" t="s">
        <v>345</v>
      </c>
      <c r="C8088" t="s">
        <v>11</v>
      </c>
      <c r="D8088" t="s">
        <v>51</v>
      </c>
      <c r="E8088" t="s">
        <v>28</v>
      </c>
      <c r="F8088" t="s">
        <v>39</v>
      </c>
      <c r="G8088">
        <v>22</v>
      </c>
      <c r="H8088">
        <v>1109748.83</v>
      </c>
      <c r="I8088">
        <v>885365.09</v>
      </c>
      <c r="J8088" t="s">
        <v>24</v>
      </c>
      <c r="L8088" s="1"/>
    </row>
    <row r="8089" spans="1:12" x14ac:dyDescent="0.3">
      <c r="A8089">
        <v>208088</v>
      </c>
      <c r="B8089" t="s">
        <v>652</v>
      </c>
      <c r="C8089" t="s">
        <v>38</v>
      </c>
      <c r="D8089" t="s">
        <v>34</v>
      </c>
      <c r="E8089" t="s">
        <v>28</v>
      </c>
      <c r="F8089" t="s">
        <v>78</v>
      </c>
      <c r="G8089">
        <v>40</v>
      </c>
      <c r="H8089">
        <v>1654724.99</v>
      </c>
      <c r="I8089">
        <v>1139923.68</v>
      </c>
      <c r="J8089" t="s">
        <v>24</v>
      </c>
      <c r="L8089" s="1"/>
    </row>
    <row r="8090" spans="1:12" x14ac:dyDescent="0.3">
      <c r="A8090">
        <v>208089</v>
      </c>
      <c r="B8090" t="s">
        <v>605</v>
      </c>
      <c r="C8090" t="s">
        <v>11</v>
      </c>
      <c r="D8090" t="s">
        <v>51</v>
      </c>
      <c r="E8090" t="s">
        <v>13</v>
      </c>
      <c r="F8090" t="s">
        <v>14</v>
      </c>
      <c r="G8090">
        <v>20</v>
      </c>
      <c r="H8090">
        <v>1001694.64</v>
      </c>
      <c r="I8090">
        <v>699550.49</v>
      </c>
      <c r="J8090" t="s">
        <v>15</v>
      </c>
      <c r="L8090" s="1"/>
    </row>
    <row r="8091" spans="1:12" x14ac:dyDescent="0.3">
      <c r="A8091">
        <v>208090</v>
      </c>
      <c r="B8091" t="s">
        <v>65</v>
      </c>
      <c r="C8091" t="s">
        <v>26</v>
      </c>
      <c r="D8091" t="s">
        <v>32</v>
      </c>
      <c r="E8091" t="s">
        <v>13</v>
      </c>
      <c r="F8091" t="s">
        <v>36</v>
      </c>
      <c r="G8091">
        <v>1</v>
      </c>
      <c r="H8091">
        <v>25810.91</v>
      </c>
      <c r="I8091">
        <v>16525.04</v>
      </c>
      <c r="J8091" t="s">
        <v>24</v>
      </c>
      <c r="L8091" s="1"/>
    </row>
    <row r="8092" spans="1:12" x14ac:dyDescent="0.3">
      <c r="A8092">
        <v>208091</v>
      </c>
      <c r="B8092" t="s">
        <v>523</v>
      </c>
      <c r="C8092" t="s">
        <v>11</v>
      </c>
      <c r="D8092" t="s">
        <v>32</v>
      </c>
      <c r="E8092" t="s">
        <v>13</v>
      </c>
      <c r="F8092" t="s">
        <v>14</v>
      </c>
      <c r="G8092">
        <v>30</v>
      </c>
      <c r="H8092">
        <v>443065.85</v>
      </c>
      <c r="I8092">
        <v>356278.21</v>
      </c>
      <c r="J8092" t="s">
        <v>15</v>
      </c>
      <c r="L8092" s="1"/>
    </row>
    <row r="8093" spans="1:12" x14ac:dyDescent="0.3">
      <c r="A8093">
        <v>208092</v>
      </c>
      <c r="B8093" t="s">
        <v>610</v>
      </c>
      <c r="C8093" t="s">
        <v>38</v>
      </c>
      <c r="D8093" t="s">
        <v>51</v>
      </c>
      <c r="E8093" t="s">
        <v>28</v>
      </c>
      <c r="F8093" t="s">
        <v>78</v>
      </c>
      <c r="G8093">
        <v>19</v>
      </c>
      <c r="H8093">
        <v>344925.34</v>
      </c>
      <c r="I8093">
        <v>265309.2</v>
      </c>
      <c r="J8093" t="s">
        <v>24</v>
      </c>
      <c r="L8093" s="1"/>
    </row>
    <row r="8094" spans="1:12" x14ac:dyDescent="0.3">
      <c r="A8094">
        <v>208093</v>
      </c>
      <c r="B8094" t="s">
        <v>380</v>
      </c>
      <c r="C8094" t="s">
        <v>38</v>
      </c>
      <c r="D8094" t="s">
        <v>17</v>
      </c>
      <c r="E8094" t="s">
        <v>28</v>
      </c>
      <c r="F8094" t="s">
        <v>39</v>
      </c>
      <c r="G8094">
        <v>36</v>
      </c>
      <c r="H8094">
        <v>120291.47</v>
      </c>
      <c r="I8094">
        <v>81718.990000000005</v>
      </c>
      <c r="J8094" t="s">
        <v>15</v>
      </c>
      <c r="L8094" s="1"/>
    </row>
    <row r="8095" spans="1:12" x14ac:dyDescent="0.3">
      <c r="A8095">
        <v>208094</v>
      </c>
      <c r="B8095" t="s">
        <v>106</v>
      </c>
      <c r="C8095" t="s">
        <v>11</v>
      </c>
      <c r="D8095" t="s">
        <v>51</v>
      </c>
      <c r="E8095" t="s">
        <v>20</v>
      </c>
      <c r="F8095" t="s">
        <v>21</v>
      </c>
      <c r="G8095">
        <v>48</v>
      </c>
      <c r="H8095">
        <v>985668.06</v>
      </c>
      <c r="I8095">
        <v>611656.09</v>
      </c>
      <c r="J8095" t="s">
        <v>15</v>
      </c>
      <c r="L8095" s="1"/>
    </row>
    <row r="8096" spans="1:12" x14ac:dyDescent="0.3">
      <c r="A8096">
        <v>208095</v>
      </c>
      <c r="B8096" t="s">
        <v>64</v>
      </c>
      <c r="C8096" t="s">
        <v>26</v>
      </c>
      <c r="D8096" t="s">
        <v>17</v>
      </c>
      <c r="E8096" t="s">
        <v>20</v>
      </c>
      <c r="F8096" t="s">
        <v>23</v>
      </c>
      <c r="G8096">
        <v>6</v>
      </c>
      <c r="H8096">
        <v>184083.19</v>
      </c>
      <c r="I8096">
        <v>147415.41</v>
      </c>
      <c r="J8096" t="s">
        <v>15</v>
      </c>
      <c r="L8096" s="1"/>
    </row>
    <row r="8097" spans="1:12" x14ac:dyDescent="0.3">
      <c r="A8097">
        <v>208096</v>
      </c>
      <c r="B8097" t="s">
        <v>633</v>
      </c>
      <c r="C8097" t="s">
        <v>38</v>
      </c>
      <c r="D8097" t="s">
        <v>32</v>
      </c>
      <c r="E8097" t="s">
        <v>20</v>
      </c>
      <c r="F8097" t="s">
        <v>21</v>
      </c>
      <c r="G8097">
        <v>39</v>
      </c>
      <c r="H8097">
        <v>865485.11</v>
      </c>
      <c r="I8097">
        <v>617817.04</v>
      </c>
      <c r="J8097" t="s">
        <v>15</v>
      </c>
      <c r="L8097" s="1"/>
    </row>
    <row r="8098" spans="1:12" x14ac:dyDescent="0.3">
      <c r="A8098">
        <v>208097</v>
      </c>
      <c r="B8098" t="s">
        <v>139</v>
      </c>
      <c r="C8098" t="s">
        <v>26</v>
      </c>
      <c r="D8098" t="s">
        <v>51</v>
      </c>
      <c r="E8098" t="s">
        <v>20</v>
      </c>
      <c r="F8098" t="s">
        <v>21</v>
      </c>
      <c r="G8098">
        <v>29</v>
      </c>
      <c r="H8098">
        <v>228421.6</v>
      </c>
      <c r="I8098">
        <v>154400.19</v>
      </c>
      <c r="J8098" t="s">
        <v>15</v>
      </c>
      <c r="L8098" s="1"/>
    </row>
    <row r="8099" spans="1:12" x14ac:dyDescent="0.3">
      <c r="A8099">
        <v>208098</v>
      </c>
      <c r="B8099" t="s">
        <v>587</v>
      </c>
      <c r="C8099" t="s">
        <v>26</v>
      </c>
      <c r="D8099" t="s">
        <v>32</v>
      </c>
      <c r="E8099" t="s">
        <v>20</v>
      </c>
      <c r="F8099" t="s">
        <v>23</v>
      </c>
      <c r="G8099">
        <v>6</v>
      </c>
      <c r="H8099">
        <v>83714.070000000007</v>
      </c>
      <c r="I8099">
        <v>52311.57</v>
      </c>
      <c r="J8099" t="s">
        <v>15</v>
      </c>
      <c r="L8099" s="1"/>
    </row>
    <row r="8100" spans="1:12" x14ac:dyDescent="0.3">
      <c r="A8100">
        <v>208099</v>
      </c>
      <c r="B8100" t="s">
        <v>438</v>
      </c>
      <c r="C8100" t="s">
        <v>38</v>
      </c>
      <c r="D8100" t="s">
        <v>32</v>
      </c>
      <c r="E8100" t="s">
        <v>13</v>
      </c>
      <c r="F8100" t="s">
        <v>42</v>
      </c>
      <c r="G8100">
        <v>14</v>
      </c>
      <c r="H8100">
        <v>681278.32</v>
      </c>
      <c r="I8100">
        <v>541012.66</v>
      </c>
      <c r="J8100" t="s">
        <v>24</v>
      </c>
      <c r="L8100" s="1"/>
    </row>
    <row r="8101" spans="1:12" x14ac:dyDescent="0.3">
      <c r="A8101">
        <v>208100</v>
      </c>
      <c r="B8101" t="s">
        <v>405</v>
      </c>
      <c r="C8101" t="s">
        <v>31</v>
      </c>
      <c r="D8101" t="s">
        <v>12</v>
      </c>
      <c r="E8101" t="s">
        <v>20</v>
      </c>
      <c r="F8101" t="s">
        <v>45</v>
      </c>
      <c r="G8101">
        <v>42</v>
      </c>
      <c r="H8101">
        <v>2305282.84</v>
      </c>
      <c r="I8101">
        <v>1477921.2</v>
      </c>
      <c r="J8101" t="s">
        <v>15</v>
      </c>
      <c r="L8101" s="1"/>
    </row>
    <row r="8102" spans="1:12" x14ac:dyDescent="0.3">
      <c r="A8102">
        <v>208101</v>
      </c>
      <c r="B8102" t="s">
        <v>182</v>
      </c>
      <c r="C8102" t="s">
        <v>11</v>
      </c>
      <c r="D8102" t="s">
        <v>27</v>
      </c>
      <c r="E8102" t="s">
        <v>28</v>
      </c>
      <c r="F8102" t="s">
        <v>78</v>
      </c>
      <c r="G8102">
        <v>24</v>
      </c>
      <c r="H8102">
        <v>1025965.12</v>
      </c>
      <c r="I8102">
        <v>858958.63</v>
      </c>
      <c r="J8102" t="s">
        <v>15</v>
      </c>
      <c r="L8102" s="1"/>
    </row>
    <row r="8103" spans="1:12" x14ac:dyDescent="0.3">
      <c r="A8103">
        <v>208102</v>
      </c>
      <c r="B8103" t="s">
        <v>546</v>
      </c>
      <c r="C8103" t="s">
        <v>11</v>
      </c>
      <c r="D8103" t="s">
        <v>32</v>
      </c>
      <c r="E8103" t="s">
        <v>28</v>
      </c>
      <c r="F8103" t="s">
        <v>78</v>
      </c>
      <c r="G8103">
        <v>4</v>
      </c>
      <c r="H8103">
        <v>171856.55</v>
      </c>
      <c r="I8103">
        <v>112985.26</v>
      </c>
      <c r="J8103" t="s">
        <v>15</v>
      </c>
      <c r="L8103" s="1"/>
    </row>
    <row r="8104" spans="1:12" x14ac:dyDescent="0.3">
      <c r="A8104">
        <v>208103</v>
      </c>
      <c r="B8104" t="s">
        <v>10</v>
      </c>
      <c r="C8104" t="s">
        <v>38</v>
      </c>
      <c r="D8104" t="s">
        <v>27</v>
      </c>
      <c r="E8104" t="s">
        <v>20</v>
      </c>
      <c r="F8104" t="s">
        <v>45</v>
      </c>
      <c r="G8104">
        <v>1</v>
      </c>
      <c r="H8104">
        <v>2590.08</v>
      </c>
      <c r="I8104">
        <v>1904.11</v>
      </c>
      <c r="J8104" t="s">
        <v>24</v>
      </c>
      <c r="L8104" s="1"/>
    </row>
    <row r="8105" spans="1:12" x14ac:dyDescent="0.3">
      <c r="A8105">
        <v>208104</v>
      </c>
      <c r="B8105" t="s">
        <v>605</v>
      </c>
      <c r="C8105" t="s">
        <v>26</v>
      </c>
      <c r="D8105" t="s">
        <v>34</v>
      </c>
      <c r="E8105" t="s">
        <v>13</v>
      </c>
      <c r="F8105" t="s">
        <v>36</v>
      </c>
      <c r="G8105">
        <v>26</v>
      </c>
      <c r="H8105">
        <v>786076.42</v>
      </c>
      <c r="I8105">
        <v>634968.06000000006</v>
      </c>
      <c r="J8105" t="s">
        <v>15</v>
      </c>
      <c r="L8105" s="1"/>
    </row>
    <row r="8106" spans="1:12" x14ac:dyDescent="0.3">
      <c r="A8106">
        <v>208105</v>
      </c>
      <c r="B8106" t="s">
        <v>308</v>
      </c>
      <c r="C8106" t="s">
        <v>38</v>
      </c>
      <c r="D8106" t="s">
        <v>51</v>
      </c>
      <c r="E8106" t="s">
        <v>28</v>
      </c>
      <c r="F8106" t="s">
        <v>29</v>
      </c>
      <c r="G8106">
        <v>14</v>
      </c>
      <c r="H8106">
        <v>200471.46</v>
      </c>
      <c r="I8106">
        <v>144528.18</v>
      </c>
      <c r="J8106" t="s">
        <v>24</v>
      </c>
      <c r="L8106" s="1"/>
    </row>
    <row r="8107" spans="1:12" x14ac:dyDescent="0.3">
      <c r="A8107">
        <v>208106</v>
      </c>
      <c r="B8107" t="s">
        <v>502</v>
      </c>
      <c r="C8107" t="s">
        <v>38</v>
      </c>
      <c r="D8107" t="s">
        <v>27</v>
      </c>
      <c r="E8107" t="s">
        <v>28</v>
      </c>
      <c r="F8107" t="s">
        <v>29</v>
      </c>
      <c r="G8107">
        <v>35</v>
      </c>
      <c r="H8107">
        <v>1646200.74</v>
      </c>
      <c r="I8107">
        <v>1296001.1200000001</v>
      </c>
      <c r="J8107" t="s">
        <v>15</v>
      </c>
      <c r="L8107" s="1"/>
    </row>
    <row r="8108" spans="1:12" x14ac:dyDescent="0.3">
      <c r="A8108">
        <v>208107</v>
      </c>
      <c r="B8108" t="s">
        <v>278</v>
      </c>
      <c r="C8108" t="s">
        <v>38</v>
      </c>
      <c r="D8108" t="s">
        <v>32</v>
      </c>
      <c r="E8108" t="s">
        <v>13</v>
      </c>
      <c r="F8108" t="s">
        <v>18</v>
      </c>
      <c r="G8108">
        <v>1</v>
      </c>
      <c r="H8108">
        <v>13139.09</v>
      </c>
      <c r="I8108">
        <v>10477.58</v>
      </c>
      <c r="J8108" t="s">
        <v>15</v>
      </c>
      <c r="L8108" s="1"/>
    </row>
    <row r="8109" spans="1:12" x14ac:dyDescent="0.3">
      <c r="A8109">
        <v>208108</v>
      </c>
      <c r="B8109" t="s">
        <v>636</v>
      </c>
      <c r="C8109" t="s">
        <v>31</v>
      </c>
      <c r="D8109" t="s">
        <v>12</v>
      </c>
      <c r="E8109" t="s">
        <v>20</v>
      </c>
      <c r="F8109" t="s">
        <v>23</v>
      </c>
      <c r="G8109">
        <v>28</v>
      </c>
      <c r="H8109">
        <v>496276.33</v>
      </c>
      <c r="I8109">
        <v>361538.87</v>
      </c>
      <c r="J8109" t="s">
        <v>24</v>
      </c>
      <c r="L8109" s="1"/>
    </row>
    <row r="8110" spans="1:12" x14ac:dyDescent="0.3">
      <c r="A8110">
        <v>208109</v>
      </c>
      <c r="B8110" t="s">
        <v>568</v>
      </c>
      <c r="C8110" t="s">
        <v>31</v>
      </c>
      <c r="D8110" t="s">
        <v>27</v>
      </c>
      <c r="E8110" t="s">
        <v>13</v>
      </c>
      <c r="F8110" t="s">
        <v>36</v>
      </c>
      <c r="G8110">
        <v>48</v>
      </c>
      <c r="H8110">
        <v>614413.35</v>
      </c>
      <c r="I8110">
        <v>423779.35</v>
      </c>
      <c r="J8110" t="s">
        <v>24</v>
      </c>
      <c r="L8110" s="1"/>
    </row>
    <row r="8111" spans="1:12" x14ac:dyDescent="0.3">
      <c r="A8111">
        <v>208110</v>
      </c>
      <c r="B8111" t="s">
        <v>194</v>
      </c>
      <c r="C8111" t="s">
        <v>26</v>
      </c>
      <c r="D8111" t="s">
        <v>27</v>
      </c>
      <c r="E8111" t="s">
        <v>28</v>
      </c>
      <c r="F8111" t="s">
        <v>78</v>
      </c>
      <c r="G8111">
        <v>4</v>
      </c>
      <c r="H8111">
        <v>83493.81</v>
      </c>
      <c r="I8111">
        <v>51994.47</v>
      </c>
      <c r="J8111" t="s">
        <v>15</v>
      </c>
      <c r="L8111" s="1"/>
    </row>
    <row r="8112" spans="1:12" x14ac:dyDescent="0.3">
      <c r="A8112">
        <v>208111</v>
      </c>
      <c r="B8112" t="s">
        <v>547</v>
      </c>
      <c r="C8112" t="s">
        <v>26</v>
      </c>
      <c r="D8112" t="s">
        <v>51</v>
      </c>
      <c r="E8112" t="s">
        <v>28</v>
      </c>
      <c r="F8112" t="s">
        <v>39</v>
      </c>
      <c r="G8112">
        <v>44</v>
      </c>
      <c r="H8112">
        <v>234233.59</v>
      </c>
      <c r="I8112">
        <v>194584.89</v>
      </c>
      <c r="J8112" t="s">
        <v>15</v>
      </c>
      <c r="L8112" s="1"/>
    </row>
    <row r="8113" spans="1:12" x14ac:dyDescent="0.3">
      <c r="A8113">
        <v>208112</v>
      </c>
      <c r="B8113" t="s">
        <v>489</v>
      </c>
      <c r="C8113" t="s">
        <v>11</v>
      </c>
      <c r="D8113" t="s">
        <v>51</v>
      </c>
      <c r="E8113" t="s">
        <v>13</v>
      </c>
      <c r="F8113" t="s">
        <v>18</v>
      </c>
      <c r="G8113">
        <v>32</v>
      </c>
      <c r="H8113">
        <v>1559741.02</v>
      </c>
      <c r="I8113">
        <v>1176352.9099999999</v>
      </c>
      <c r="J8113" t="s">
        <v>15</v>
      </c>
      <c r="L8113" s="1"/>
    </row>
    <row r="8114" spans="1:12" x14ac:dyDescent="0.3">
      <c r="A8114">
        <v>208113</v>
      </c>
      <c r="B8114" t="s">
        <v>272</v>
      </c>
      <c r="C8114" t="s">
        <v>31</v>
      </c>
      <c r="D8114" t="s">
        <v>34</v>
      </c>
      <c r="E8114" t="s">
        <v>28</v>
      </c>
      <c r="F8114" t="s">
        <v>29</v>
      </c>
      <c r="G8114">
        <v>20</v>
      </c>
      <c r="H8114">
        <v>344787.87</v>
      </c>
      <c r="I8114">
        <v>288800.3</v>
      </c>
      <c r="J8114" t="s">
        <v>24</v>
      </c>
      <c r="L8114" s="1"/>
    </row>
    <row r="8115" spans="1:12" x14ac:dyDescent="0.3">
      <c r="A8115">
        <v>208114</v>
      </c>
      <c r="B8115" t="s">
        <v>121</v>
      </c>
      <c r="C8115" t="s">
        <v>26</v>
      </c>
      <c r="D8115" t="s">
        <v>51</v>
      </c>
      <c r="E8115" t="s">
        <v>13</v>
      </c>
      <c r="F8115" t="s">
        <v>36</v>
      </c>
      <c r="G8115">
        <v>2</v>
      </c>
      <c r="H8115">
        <v>3706.51</v>
      </c>
      <c r="I8115">
        <v>2529.6999999999998</v>
      </c>
      <c r="J8115" t="s">
        <v>24</v>
      </c>
      <c r="L8115" s="1"/>
    </row>
    <row r="8116" spans="1:12" x14ac:dyDescent="0.3">
      <c r="A8116">
        <v>208115</v>
      </c>
      <c r="B8116" t="s">
        <v>553</v>
      </c>
      <c r="C8116" t="s">
        <v>11</v>
      </c>
      <c r="D8116" t="s">
        <v>32</v>
      </c>
      <c r="E8116" t="s">
        <v>20</v>
      </c>
      <c r="F8116" t="s">
        <v>45</v>
      </c>
      <c r="G8116">
        <v>11</v>
      </c>
      <c r="H8116">
        <v>14920.72</v>
      </c>
      <c r="I8116">
        <v>11373.76</v>
      </c>
      <c r="J8116" t="s">
        <v>24</v>
      </c>
      <c r="L8116" s="1"/>
    </row>
    <row r="8117" spans="1:12" x14ac:dyDescent="0.3">
      <c r="A8117">
        <v>208116</v>
      </c>
      <c r="B8117" t="s">
        <v>220</v>
      </c>
      <c r="C8117" t="s">
        <v>11</v>
      </c>
      <c r="D8117" t="s">
        <v>32</v>
      </c>
      <c r="E8117" t="s">
        <v>20</v>
      </c>
      <c r="F8117" t="s">
        <v>45</v>
      </c>
      <c r="G8117">
        <v>47</v>
      </c>
      <c r="H8117">
        <v>119164.69</v>
      </c>
      <c r="I8117">
        <v>74595.11</v>
      </c>
      <c r="J8117" t="s">
        <v>24</v>
      </c>
      <c r="L8117" s="1"/>
    </row>
    <row r="8118" spans="1:12" x14ac:dyDescent="0.3">
      <c r="A8118">
        <v>208117</v>
      </c>
      <c r="B8118" t="s">
        <v>476</v>
      </c>
      <c r="C8118" t="s">
        <v>31</v>
      </c>
      <c r="D8118" t="s">
        <v>32</v>
      </c>
      <c r="E8118" t="s">
        <v>13</v>
      </c>
      <c r="F8118" t="s">
        <v>36</v>
      </c>
      <c r="G8118">
        <v>21</v>
      </c>
      <c r="H8118">
        <v>577502.26</v>
      </c>
      <c r="I8118">
        <v>425368.56</v>
      </c>
      <c r="J8118" t="s">
        <v>24</v>
      </c>
      <c r="L8118" s="1"/>
    </row>
    <row r="8119" spans="1:12" x14ac:dyDescent="0.3">
      <c r="A8119">
        <v>208118</v>
      </c>
      <c r="B8119" t="s">
        <v>112</v>
      </c>
      <c r="C8119" t="s">
        <v>31</v>
      </c>
      <c r="D8119" t="s">
        <v>32</v>
      </c>
      <c r="E8119" t="s">
        <v>28</v>
      </c>
      <c r="F8119" t="s">
        <v>78</v>
      </c>
      <c r="G8119">
        <v>45</v>
      </c>
      <c r="H8119">
        <v>1169303.6000000001</v>
      </c>
      <c r="I8119">
        <v>720856.33</v>
      </c>
      <c r="J8119" t="s">
        <v>24</v>
      </c>
      <c r="L8119" s="1"/>
    </row>
    <row r="8120" spans="1:12" x14ac:dyDescent="0.3">
      <c r="A8120">
        <v>208119</v>
      </c>
      <c r="B8120" t="s">
        <v>209</v>
      </c>
      <c r="C8120" t="s">
        <v>38</v>
      </c>
      <c r="D8120" t="s">
        <v>34</v>
      </c>
      <c r="E8120" t="s">
        <v>28</v>
      </c>
      <c r="F8120" t="s">
        <v>29</v>
      </c>
      <c r="G8120">
        <v>4</v>
      </c>
      <c r="H8120">
        <v>234036.86</v>
      </c>
      <c r="I8120">
        <v>153718.56</v>
      </c>
      <c r="J8120" t="s">
        <v>24</v>
      </c>
      <c r="L8120" s="1"/>
    </row>
    <row r="8121" spans="1:12" x14ac:dyDescent="0.3">
      <c r="A8121">
        <v>208120</v>
      </c>
      <c r="B8121" t="s">
        <v>135</v>
      </c>
      <c r="C8121" t="s">
        <v>11</v>
      </c>
      <c r="D8121" t="s">
        <v>32</v>
      </c>
      <c r="E8121" t="s">
        <v>20</v>
      </c>
      <c r="F8121" t="s">
        <v>21</v>
      </c>
      <c r="G8121">
        <v>6</v>
      </c>
      <c r="H8121">
        <v>302162.62</v>
      </c>
      <c r="I8121">
        <v>193399.64</v>
      </c>
      <c r="J8121" t="s">
        <v>24</v>
      </c>
      <c r="L8121" s="1"/>
    </row>
    <row r="8122" spans="1:12" x14ac:dyDescent="0.3">
      <c r="A8122">
        <v>208121</v>
      </c>
      <c r="B8122" t="s">
        <v>278</v>
      </c>
      <c r="C8122" t="s">
        <v>38</v>
      </c>
      <c r="D8122" t="s">
        <v>12</v>
      </c>
      <c r="E8122" t="s">
        <v>20</v>
      </c>
      <c r="F8122" t="s">
        <v>23</v>
      </c>
      <c r="G8122">
        <v>45</v>
      </c>
      <c r="H8122">
        <v>2180447.88</v>
      </c>
      <c r="I8122">
        <v>1613620.43</v>
      </c>
      <c r="J8122" t="s">
        <v>15</v>
      </c>
      <c r="L8122" s="1"/>
    </row>
    <row r="8123" spans="1:12" x14ac:dyDescent="0.3">
      <c r="A8123">
        <v>208122</v>
      </c>
      <c r="B8123" t="s">
        <v>358</v>
      </c>
      <c r="C8123" t="s">
        <v>38</v>
      </c>
      <c r="D8123" t="s">
        <v>27</v>
      </c>
      <c r="E8123" t="s">
        <v>13</v>
      </c>
      <c r="F8123" t="s">
        <v>42</v>
      </c>
      <c r="G8123">
        <v>31</v>
      </c>
      <c r="H8123">
        <v>1203929.05</v>
      </c>
      <c r="I8123">
        <v>993952.66</v>
      </c>
      <c r="J8123" t="s">
        <v>15</v>
      </c>
      <c r="L8123" s="1"/>
    </row>
    <row r="8124" spans="1:12" x14ac:dyDescent="0.3">
      <c r="A8124">
        <v>208123</v>
      </c>
      <c r="B8124" t="s">
        <v>627</v>
      </c>
      <c r="C8124" t="s">
        <v>38</v>
      </c>
      <c r="D8124" t="s">
        <v>34</v>
      </c>
      <c r="E8124" t="s">
        <v>28</v>
      </c>
      <c r="F8124" t="s">
        <v>29</v>
      </c>
      <c r="G8124">
        <v>6</v>
      </c>
      <c r="H8124">
        <v>258007.11</v>
      </c>
      <c r="I8124">
        <v>168624.32</v>
      </c>
      <c r="J8124" t="s">
        <v>24</v>
      </c>
      <c r="L8124" s="1"/>
    </row>
    <row r="8125" spans="1:12" x14ac:dyDescent="0.3">
      <c r="A8125">
        <v>208124</v>
      </c>
      <c r="B8125" t="s">
        <v>353</v>
      </c>
      <c r="C8125" t="s">
        <v>26</v>
      </c>
      <c r="D8125" t="s">
        <v>32</v>
      </c>
      <c r="E8125" t="s">
        <v>20</v>
      </c>
      <c r="F8125" t="s">
        <v>23</v>
      </c>
      <c r="G8125">
        <v>17</v>
      </c>
      <c r="H8125">
        <v>786512.74</v>
      </c>
      <c r="I8125">
        <v>664952.39</v>
      </c>
      <c r="J8125" t="s">
        <v>24</v>
      </c>
      <c r="L8125" s="1"/>
    </row>
    <row r="8126" spans="1:12" x14ac:dyDescent="0.3">
      <c r="A8126">
        <v>208125</v>
      </c>
      <c r="B8126" t="s">
        <v>274</v>
      </c>
      <c r="C8126" t="s">
        <v>11</v>
      </c>
      <c r="D8126" t="s">
        <v>32</v>
      </c>
      <c r="E8126" t="s">
        <v>13</v>
      </c>
      <c r="F8126" t="s">
        <v>14</v>
      </c>
      <c r="G8126">
        <v>42</v>
      </c>
      <c r="H8126">
        <v>1503946.32</v>
      </c>
      <c r="I8126">
        <v>918377.23</v>
      </c>
      <c r="J8126" t="s">
        <v>15</v>
      </c>
      <c r="L8126" s="1"/>
    </row>
    <row r="8127" spans="1:12" x14ac:dyDescent="0.3">
      <c r="A8127">
        <v>208126</v>
      </c>
      <c r="B8127" t="s">
        <v>497</v>
      </c>
      <c r="C8127" t="s">
        <v>31</v>
      </c>
      <c r="D8127" t="s">
        <v>51</v>
      </c>
      <c r="E8127" t="s">
        <v>28</v>
      </c>
      <c r="F8127" t="s">
        <v>78</v>
      </c>
      <c r="G8127">
        <v>8</v>
      </c>
      <c r="H8127">
        <v>125086.62</v>
      </c>
      <c r="I8127">
        <v>95528.42</v>
      </c>
      <c r="J8127" t="s">
        <v>24</v>
      </c>
      <c r="L8127" s="1"/>
    </row>
    <row r="8128" spans="1:12" x14ac:dyDescent="0.3">
      <c r="A8128">
        <v>208127</v>
      </c>
      <c r="B8128" t="s">
        <v>257</v>
      </c>
      <c r="C8128" t="s">
        <v>38</v>
      </c>
      <c r="D8128" t="s">
        <v>17</v>
      </c>
      <c r="E8128" t="s">
        <v>20</v>
      </c>
      <c r="F8128" t="s">
        <v>45</v>
      </c>
      <c r="G8128">
        <v>44</v>
      </c>
      <c r="H8128">
        <v>2116887.88</v>
      </c>
      <c r="I8128">
        <v>1372327.83</v>
      </c>
      <c r="J8128" t="s">
        <v>24</v>
      </c>
      <c r="L8128" s="1"/>
    </row>
    <row r="8129" spans="1:12" x14ac:dyDescent="0.3">
      <c r="A8129">
        <v>208128</v>
      </c>
      <c r="B8129" t="s">
        <v>366</v>
      </c>
      <c r="C8129" t="s">
        <v>26</v>
      </c>
      <c r="D8129" t="s">
        <v>51</v>
      </c>
      <c r="E8129" t="s">
        <v>20</v>
      </c>
      <c r="F8129" t="s">
        <v>23</v>
      </c>
      <c r="G8129">
        <v>43</v>
      </c>
      <c r="H8129">
        <v>2042094.26</v>
      </c>
      <c r="I8129">
        <v>1269189.08</v>
      </c>
      <c r="J8129" t="s">
        <v>24</v>
      </c>
      <c r="L8129" s="1"/>
    </row>
    <row r="8130" spans="1:12" x14ac:dyDescent="0.3">
      <c r="A8130">
        <v>208129</v>
      </c>
      <c r="B8130" t="s">
        <v>298</v>
      </c>
      <c r="C8130" t="s">
        <v>38</v>
      </c>
      <c r="D8130" t="s">
        <v>17</v>
      </c>
      <c r="E8130" t="s">
        <v>13</v>
      </c>
      <c r="F8130" t="s">
        <v>14</v>
      </c>
      <c r="G8130">
        <v>15</v>
      </c>
      <c r="H8130">
        <v>163711.31</v>
      </c>
      <c r="I8130">
        <v>131370.13</v>
      </c>
      <c r="J8130" t="s">
        <v>24</v>
      </c>
      <c r="L8130" s="1"/>
    </row>
    <row r="8131" spans="1:12" x14ac:dyDescent="0.3">
      <c r="A8131">
        <v>208130</v>
      </c>
      <c r="B8131" t="s">
        <v>474</v>
      </c>
      <c r="C8131" t="s">
        <v>26</v>
      </c>
      <c r="D8131" t="s">
        <v>34</v>
      </c>
      <c r="E8131" t="s">
        <v>20</v>
      </c>
      <c r="F8131" t="s">
        <v>23</v>
      </c>
      <c r="G8131">
        <v>49</v>
      </c>
      <c r="H8131">
        <v>2252290.73</v>
      </c>
      <c r="I8131">
        <v>1718668.65</v>
      </c>
      <c r="J8131" t="s">
        <v>24</v>
      </c>
      <c r="L8131" s="1"/>
    </row>
    <row r="8132" spans="1:12" x14ac:dyDescent="0.3">
      <c r="A8132">
        <v>208131</v>
      </c>
      <c r="B8132" t="s">
        <v>660</v>
      </c>
      <c r="C8132" t="s">
        <v>11</v>
      </c>
      <c r="D8132" t="s">
        <v>17</v>
      </c>
      <c r="E8132" t="s">
        <v>13</v>
      </c>
      <c r="F8132" t="s">
        <v>42</v>
      </c>
      <c r="G8132">
        <v>44</v>
      </c>
      <c r="H8132">
        <v>223693.23</v>
      </c>
      <c r="I8132">
        <v>184581.73</v>
      </c>
      <c r="J8132" t="s">
        <v>24</v>
      </c>
      <c r="L8132" s="1"/>
    </row>
    <row r="8133" spans="1:12" x14ac:dyDescent="0.3">
      <c r="A8133">
        <v>208132</v>
      </c>
      <c r="B8133" t="s">
        <v>385</v>
      </c>
      <c r="C8133" t="s">
        <v>26</v>
      </c>
      <c r="D8133" t="s">
        <v>27</v>
      </c>
      <c r="E8133" t="s">
        <v>20</v>
      </c>
      <c r="F8133" t="s">
        <v>21</v>
      </c>
      <c r="G8133">
        <v>2</v>
      </c>
      <c r="H8133">
        <v>83382.539999999994</v>
      </c>
      <c r="I8133">
        <v>51179.56</v>
      </c>
      <c r="J8133" t="s">
        <v>24</v>
      </c>
      <c r="L8133" s="1"/>
    </row>
    <row r="8134" spans="1:12" x14ac:dyDescent="0.3">
      <c r="A8134">
        <v>208133</v>
      </c>
      <c r="B8134" t="s">
        <v>344</v>
      </c>
      <c r="C8134" t="s">
        <v>11</v>
      </c>
      <c r="D8134" t="s">
        <v>34</v>
      </c>
      <c r="E8134" t="s">
        <v>28</v>
      </c>
      <c r="F8134" t="s">
        <v>78</v>
      </c>
      <c r="G8134">
        <v>5</v>
      </c>
      <c r="H8134">
        <v>65581.13</v>
      </c>
      <c r="I8134">
        <v>42971.040000000001</v>
      </c>
      <c r="J8134" t="s">
        <v>24</v>
      </c>
      <c r="L8134" s="1"/>
    </row>
    <row r="8135" spans="1:12" x14ac:dyDescent="0.3">
      <c r="A8135">
        <v>208134</v>
      </c>
      <c r="B8135" t="s">
        <v>233</v>
      </c>
      <c r="C8135" t="s">
        <v>11</v>
      </c>
      <c r="D8135" t="s">
        <v>51</v>
      </c>
      <c r="E8135" t="s">
        <v>28</v>
      </c>
      <c r="F8135" t="s">
        <v>78</v>
      </c>
      <c r="G8135">
        <v>39</v>
      </c>
      <c r="H8135">
        <v>1791865.22</v>
      </c>
      <c r="I8135">
        <v>1437799.62</v>
      </c>
      <c r="J8135" t="s">
        <v>15</v>
      </c>
      <c r="L8135" s="1"/>
    </row>
    <row r="8136" spans="1:12" x14ac:dyDescent="0.3">
      <c r="A8136">
        <v>208135</v>
      </c>
      <c r="B8136" t="s">
        <v>257</v>
      </c>
      <c r="C8136" t="s">
        <v>26</v>
      </c>
      <c r="D8136" t="s">
        <v>12</v>
      </c>
      <c r="E8136" t="s">
        <v>28</v>
      </c>
      <c r="F8136" t="s">
        <v>29</v>
      </c>
      <c r="G8136">
        <v>32</v>
      </c>
      <c r="H8136">
        <v>1421504.4</v>
      </c>
      <c r="I8136">
        <v>869892.11</v>
      </c>
      <c r="J8136" t="s">
        <v>24</v>
      </c>
      <c r="L8136" s="1"/>
    </row>
    <row r="8137" spans="1:12" x14ac:dyDescent="0.3">
      <c r="A8137">
        <v>208136</v>
      </c>
      <c r="B8137" t="s">
        <v>87</v>
      </c>
      <c r="C8137" t="s">
        <v>11</v>
      </c>
      <c r="D8137" t="s">
        <v>12</v>
      </c>
      <c r="E8137" t="s">
        <v>28</v>
      </c>
      <c r="F8137" t="s">
        <v>29</v>
      </c>
      <c r="G8137">
        <v>35</v>
      </c>
      <c r="H8137">
        <v>771950.66</v>
      </c>
      <c r="I8137">
        <v>645830.25</v>
      </c>
      <c r="J8137" t="s">
        <v>15</v>
      </c>
      <c r="L8137" s="1"/>
    </row>
    <row r="8138" spans="1:12" x14ac:dyDescent="0.3">
      <c r="A8138">
        <v>208137</v>
      </c>
      <c r="B8138" t="s">
        <v>735</v>
      </c>
      <c r="C8138" t="s">
        <v>26</v>
      </c>
      <c r="D8138" t="s">
        <v>17</v>
      </c>
      <c r="E8138" t="s">
        <v>20</v>
      </c>
      <c r="F8138" t="s">
        <v>45</v>
      </c>
      <c r="G8138">
        <v>10</v>
      </c>
      <c r="H8138">
        <v>356552.67</v>
      </c>
      <c r="I8138">
        <v>272267.75</v>
      </c>
      <c r="J8138" t="s">
        <v>24</v>
      </c>
      <c r="L8138" s="1"/>
    </row>
    <row r="8139" spans="1:12" x14ac:dyDescent="0.3">
      <c r="A8139">
        <v>208138</v>
      </c>
      <c r="B8139" t="s">
        <v>545</v>
      </c>
      <c r="C8139" t="s">
        <v>26</v>
      </c>
      <c r="D8139" t="s">
        <v>51</v>
      </c>
      <c r="E8139" t="s">
        <v>28</v>
      </c>
      <c r="F8139" t="s">
        <v>29</v>
      </c>
      <c r="G8139">
        <v>46</v>
      </c>
      <c r="H8139">
        <v>1572363.4</v>
      </c>
      <c r="I8139">
        <v>1098731.8999999999</v>
      </c>
      <c r="J8139" t="s">
        <v>15</v>
      </c>
      <c r="L8139" s="1"/>
    </row>
    <row r="8140" spans="1:12" x14ac:dyDescent="0.3">
      <c r="A8140">
        <v>208139</v>
      </c>
      <c r="B8140" t="s">
        <v>485</v>
      </c>
      <c r="C8140" t="s">
        <v>38</v>
      </c>
      <c r="D8140" t="s">
        <v>12</v>
      </c>
      <c r="E8140" t="s">
        <v>28</v>
      </c>
      <c r="F8140" t="s">
        <v>78</v>
      </c>
      <c r="G8140">
        <v>45</v>
      </c>
      <c r="H8140">
        <v>770997.95</v>
      </c>
      <c r="I8140">
        <v>595369.93999999994</v>
      </c>
      <c r="J8140" t="s">
        <v>15</v>
      </c>
      <c r="L8140" s="1"/>
    </row>
    <row r="8141" spans="1:12" x14ac:dyDescent="0.3">
      <c r="A8141">
        <v>208140</v>
      </c>
      <c r="B8141" t="s">
        <v>463</v>
      </c>
      <c r="C8141" t="s">
        <v>11</v>
      </c>
      <c r="D8141" t="s">
        <v>17</v>
      </c>
      <c r="E8141" t="s">
        <v>20</v>
      </c>
      <c r="F8141" t="s">
        <v>23</v>
      </c>
      <c r="G8141">
        <v>28</v>
      </c>
      <c r="H8141">
        <v>396491.48</v>
      </c>
      <c r="I8141">
        <v>334462.48</v>
      </c>
      <c r="J8141" t="s">
        <v>15</v>
      </c>
      <c r="L8141" s="1"/>
    </row>
    <row r="8142" spans="1:12" x14ac:dyDescent="0.3">
      <c r="A8142">
        <v>208141</v>
      </c>
      <c r="B8142" t="s">
        <v>750</v>
      </c>
      <c r="C8142" t="s">
        <v>26</v>
      </c>
      <c r="D8142" t="s">
        <v>34</v>
      </c>
      <c r="E8142" t="s">
        <v>13</v>
      </c>
      <c r="F8142" t="s">
        <v>36</v>
      </c>
      <c r="G8142">
        <v>28</v>
      </c>
      <c r="H8142">
        <v>1355627.3</v>
      </c>
      <c r="I8142">
        <v>972144.36</v>
      </c>
      <c r="J8142" t="s">
        <v>24</v>
      </c>
      <c r="L8142" s="1"/>
    </row>
    <row r="8143" spans="1:12" x14ac:dyDescent="0.3">
      <c r="A8143">
        <v>208142</v>
      </c>
      <c r="B8143" t="s">
        <v>147</v>
      </c>
      <c r="C8143" t="s">
        <v>38</v>
      </c>
      <c r="D8143" t="s">
        <v>27</v>
      </c>
      <c r="E8143" t="s">
        <v>13</v>
      </c>
      <c r="F8143" t="s">
        <v>36</v>
      </c>
      <c r="G8143">
        <v>14</v>
      </c>
      <c r="H8143">
        <v>836683.31</v>
      </c>
      <c r="I8143">
        <v>691177.6</v>
      </c>
      <c r="J8143" t="s">
        <v>24</v>
      </c>
      <c r="L8143" s="1"/>
    </row>
    <row r="8144" spans="1:12" x14ac:dyDescent="0.3">
      <c r="A8144">
        <v>208143</v>
      </c>
      <c r="B8144" t="s">
        <v>577</v>
      </c>
      <c r="C8144" t="s">
        <v>26</v>
      </c>
      <c r="D8144" t="s">
        <v>51</v>
      </c>
      <c r="E8144" t="s">
        <v>28</v>
      </c>
      <c r="F8144" t="s">
        <v>29</v>
      </c>
      <c r="G8144">
        <v>31</v>
      </c>
      <c r="H8144">
        <v>1346749.93</v>
      </c>
      <c r="I8144">
        <v>1127416.44</v>
      </c>
      <c r="J8144" t="s">
        <v>24</v>
      </c>
      <c r="L8144" s="1"/>
    </row>
    <row r="8145" spans="1:12" x14ac:dyDescent="0.3">
      <c r="A8145">
        <v>208144</v>
      </c>
      <c r="B8145" t="s">
        <v>420</v>
      </c>
      <c r="C8145" t="s">
        <v>31</v>
      </c>
      <c r="D8145" t="s">
        <v>12</v>
      </c>
      <c r="E8145" t="s">
        <v>13</v>
      </c>
      <c r="F8145" t="s">
        <v>36</v>
      </c>
      <c r="G8145">
        <v>5</v>
      </c>
      <c r="H8145">
        <v>218985.25</v>
      </c>
      <c r="I8145">
        <v>136057.79999999999</v>
      </c>
      <c r="J8145" t="s">
        <v>24</v>
      </c>
      <c r="L8145" s="1"/>
    </row>
    <row r="8146" spans="1:12" x14ac:dyDescent="0.3">
      <c r="A8146">
        <v>208145</v>
      </c>
      <c r="B8146" t="s">
        <v>654</v>
      </c>
      <c r="C8146" t="s">
        <v>31</v>
      </c>
      <c r="D8146" t="s">
        <v>17</v>
      </c>
      <c r="E8146" t="s">
        <v>28</v>
      </c>
      <c r="F8146" t="s">
        <v>29</v>
      </c>
      <c r="G8146">
        <v>10</v>
      </c>
      <c r="H8146">
        <v>418946.92</v>
      </c>
      <c r="I8146">
        <v>320522.92</v>
      </c>
      <c r="J8146" t="s">
        <v>15</v>
      </c>
      <c r="L8146" s="1"/>
    </row>
    <row r="8147" spans="1:12" x14ac:dyDescent="0.3">
      <c r="A8147">
        <v>208146</v>
      </c>
      <c r="B8147" t="s">
        <v>65</v>
      </c>
      <c r="C8147" t="s">
        <v>11</v>
      </c>
      <c r="D8147" t="s">
        <v>32</v>
      </c>
      <c r="E8147" t="s">
        <v>20</v>
      </c>
      <c r="F8147" t="s">
        <v>45</v>
      </c>
      <c r="G8147">
        <v>38</v>
      </c>
      <c r="H8147">
        <v>997096.8</v>
      </c>
      <c r="I8147">
        <v>833266.58</v>
      </c>
      <c r="J8147" t="s">
        <v>15</v>
      </c>
      <c r="L8147" s="1"/>
    </row>
    <row r="8148" spans="1:12" x14ac:dyDescent="0.3">
      <c r="A8148">
        <v>208147</v>
      </c>
      <c r="B8148" t="s">
        <v>122</v>
      </c>
      <c r="C8148" t="s">
        <v>26</v>
      </c>
      <c r="D8148" t="s">
        <v>34</v>
      </c>
      <c r="E8148" t="s">
        <v>28</v>
      </c>
      <c r="F8148" t="s">
        <v>29</v>
      </c>
      <c r="G8148">
        <v>4</v>
      </c>
      <c r="H8148">
        <v>198787.9</v>
      </c>
      <c r="I8148">
        <v>162166.49</v>
      </c>
      <c r="J8148" t="s">
        <v>24</v>
      </c>
      <c r="L8148" s="1"/>
    </row>
    <row r="8149" spans="1:12" x14ac:dyDescent="0.3">
      <c r="A8149">
        <v>208148</v>
      </c>
      <c r="B8149" t="s">
        <v>517</v>
      </c>
      <c r="C8149" t="s">
        <v>38</v>
      </c>
      <c r="D8149" t="s">
        <v>51</v>
      </c>
      <c r="E8149" t="s">
        <v>28</v>
      </c>
      <c r="F8149" t="s">
        <v>29</v>
      </c>
      <c r="G8149">
        <v>24</v>
      </c>
      <c r="H8149">
        <v>617576.84</v>
      </c>
      <c r="I8149">
        <v>374926.98</v>
      </c>
      <c r="J8149" t="s">
        <v>15</v>
      </c>
      <c r="L8149" s="1"/>
    </row>
    <row r="8150" spans="1:12" x14ac:dyDescent="0.3">
      <c r="A8150">
        <v>208149</v>
      </c>
      <c r="B8150" t="s">
        <v>624</v>
      </c>
      <c r="C8150" t="s">
        <v>11</v>
      </c>
      <c r="D8150" t="s">
        <v>32</v>
      </c>
      <c r="E8150" t="s">
        <v>13</v>
      </c>
      <c r="F8150" t="s">
        <v>36</v>
      </c>
      <c r="G8150">
        <v>8</v>
      </c>
      <c r="H8150">
        <v>11421.92</v>
      </c>
      <c r="I8150">
        <v>9453.7199999999993</v>
      </c>
      <c r="J8150" t="s">
        <v>24</v>
      </c>
      <c r="L8150" s="1"/>
    </row>
    <row r="8151" spans="1:12" x14ac:dyDescent="0.3">
      <c r="A8151">
        <v>208150</v>
      </c>
      <c r="B8151" t="s">
        <v>572</v>
      </c>
      <c r="C8151" t="s">
        <v>26</v>
      </c>
      <c r="D8151" t="s">
        <v>17</v>
      </c>
      <c r="E8151" t="s">
        <v>13</v>
      </c>
      <c r="F8151" t="s">
        <v>18</v>
      </c>
      <c r="G8151">
        <v>13</v>
      </c>
      <c r="H8151">
        <v>432358.68</v>
      </c>
      <c r="I8151">
        <v>319884.84000000003</v>
      </c>
      <c r="J8151" t="s">
        <v>15</v>
      </c>
      <c r="L8151" s="1"/>
    </row>
    <row r="8152" spans="1:12" x14ac:dyDescent="0.3">
      <c r="A8152">
        <v>208151</v>
      </c>
      <c r="B8152" t="s">
        <v>513</v>
      </c>
      <c r="C8152" t="s">
        <v>38</v>
      </c>
      <c r="D8152" t="s">
        <v>17</v>
      </c>
      <c r="E8152" t="s">
        <v>20</v>
      </c>
      <c r="F8152" t="s">
        <v>23</v>
      </c>
      <c r="G8152">
        <v>9</v>
      </c>
      <c r="H8152">
        <v>50427.48</v>
      </c>
      <c r="I8152">
        <v>39064.699999999997</v>
      </c>
      <c r="J8152" t="s">
        <v>15</v>
      </c>
      <c r="L8152" s="1"/>
    </row>
    <row r="8153" spans="1:12" x14ac:dyDescent="0.3">
      <c r="A8153">
        <v>208152</v>
      </c>
      <c r="B8153" t="s">
        <v>107</v>
      </c>
      <c r="C8153" t="s">
        <v>31</v>
      </c>
      <c r="D8153" t="s">
        <v>12</v>
      </c>
      <c r="E8153" t="s">
        <v>28</v>
      </c>
      <c r="F8153" t="s">
        <v>78</v>
      </c>
      <c r="G8153">
        <v>18</v>
      </c>
      <c r="H8153">
        <v>53839.64</v>
      </c>
      <c r="I8153">
        <v>37411.06</v>
      </c>
      <c r="J8153" t="s">
        <v>24</v>
      </c>
      <c r="L8153" s="1"/>
    </row>
    <row r="8154" spans="1:12" x14ac:dyDescent="0.3">
      <c r="A8154">
        <v>208153</v>
      </c>
      <c r="B8154" t="s">
        <v>411</v>
      </c>
      <c r="C8154" t="s">
        <v>31</v>
      </c>
      <c r="D8154" t="s">
        <v>12</v>
      </c>
      <c r="E8154" t="s">
        <v>20</v>
      </c>
      <c r="F8154" t="s">
        <v>45</v>
      </c>
      <c r="G8154">
        <v>27</v>
      </c>
      <c r="H8154">
        <v>364394.05</v>
      </c>
      <c r="I8154">
        <v>265627.84000000003</v>
      </c>
      <c r="J8154" t="s">
        <v>15</v>
      </c>
      <c r="L8154" s="1"/>
    </row>
    <row r="8155" spans="1:12" x14ac:dyDescent="0.3">
      <c r="A8155">
        <v>208154</v>
      </c>
      <c r="B8155" t="s">
        <v>326</v>
      </c>
      <c r="C8155" t="s">
        <v>11</v>
      </c>
      <c r="D8155" t="s">
        <v>51</v>
      </c>
      <c r="E8155" t="s">
        <v>28</v>
      </c>
      <c r="F8155" t="s">
        <v>39</v>
      </c>
      <c r="G8155">
        <v>38</v>
      </c>
      <c r="H8155">
        <v>104407.61</v>
      </c>
      <c r="I8155">
        <v>66937.23</v>
      </c>
      <c r="J8155" t="s">
        <v>24</v>
      </c>
      <c r="L8155" s="1"/>
    </row>
    <row r="8156" spans="1:12" x14ac:dyDescent="0.3">
      <c r="A8156">
        <v>208155</v>
      </c>
      <c r="B8156" t="s">
        <v>663</v>
      </c>
      <c r="C8156" t="s">
        <v>31</v>
      </c>
      <c r="D8156" t="s">
        <v>51</v>
      </c>
      <c r="E8156" t="s">
        <v>28</v>
      </c>
      <c r="F8156" t="s">
        <v>29</v>
      </c>
      <c r="G8156">
        <v>45</v>
      </c>
      <c r="H8156">
        <v>46172.94</v>
      </c>
      <c r="I8156">
        <v>29347.73</v>
      </c>
      <c r="J8156" t="s">
        <v>15</v>
      </c>
      <c r="L8156" s="1"/>
    </row>
    <row r="8157" spans="1:12" x14ac:dyDescent="0.3">
      <c r="A8157">
        <v>208156</v>
      </c>
      <c r="B8157" t="s">
        <v>103</v>
      </c>
      <c r="C8157" t="s">
        <v>38</v>
      </c>
      <c r="D8157" t="s">
        <v>32</v>
      </c>
      <c r="E8157" t="s">
        <v>13</v>
      </c>
      <c r="F8157" t="s">
        <v>18</v>
      </c>
      <c r="G8157">
        <v>10</v>
      </c>
      <c r="H8157">
        <v>132655.46</v>
      </c>
      <c r="I8157">
        <v>105182.19</v>
      </c>
      <c r="J8157" t="s">
        <v>15</v>
      </c>
      <c r="L8157" s="1"/>
    </row>
    <row r="8158" spans="1:12" x14ac:dyDescent="0.3">
      <c r="A8158">
        <v>208157</v>
      </c>
      <c r="B8158" t="s">
        <v>578</v>
      </c>
      <c r="C8158" t="s">
        <v>31</v>
      </c>
      <c r="D8158" t="s">
        <v>34</v>
      </c>
      <c r="E8158" t="s">
        <v>28</v>
      </c>
      <c r="F8158" t="s">
        <v>39</v>
      </c>
      <c r="G8158">
        <v>42</v>
      </c>
      <c r="H8158">
        <v>2387426.17</v>
      </c>
      <c r="I8158">
        <v>1926684.68</v>
      </c>
      <c r="J8158" t="s">
        <v>15</v>
      </c>
      <c r="L8158" s="1"/>
    </row>
    <row r="8159" spans="1:12" x14ac:dyDescent="0.3">
      <c r="A8159">
        <v>208158</v>
      </c>
      <c r="B8159" t="s">
        <v>437</v>
      </c>
      <c r="C8159" t="s">
        <v>38</v>
      </c>
      <c r="D8159" t="s">
        <v>27</v>
      </c>
      <c r="E8159" t="s">
        <v>28</v>
      </c>
      <c r="F8159" t="s">
        <v>29</v>
      </c>
      <c r="G8159">
        <v>21</v>
      </c>
      <c r="H8159">
        <v>1164853.27</v>
      </c>
      <c r="I8159">
        <v>748213.68</v>
      </c>
      <c r="J8159" t="s">
        <v>15</v>
      </c>
      <c r="L8159" s="1"/>
    </row>
    <row r="8160" spans="1:12" x14ac:dyDescent="0.3">
      <c r="A8160">
        <v>208159</v>
      </c>
      <c r="B8160" t="s">
        <v>478</v>
      </c>
      <c r="C8160" t="s">
        <v>31</v>
      </c>
      <c r="D8160" t="s">
        <v>27</v>
      </c>
      <c r="E8160" t="s">
        <v>13</v>
      </c>
      <c r="F8160" t="s">
        <v>36</v>
      </c>
      <c r="G8160">
        <v>8</v>
      </c>
      <c r="H8160">
        <v>118861.22</v>
      </c>
      <c r="I8160">
        <v>96536.36</v>
      </c>
      <c r="J8160" t="s">
        <v>24</v>
      </c>
      <c r="L8160" s="1"/>
    </row>
    <row r="8161" spans="1:12" x14ac:dyDescent="0.3">
      <c r="A8161">
        <v>208160</v>
      </c>
      <c r="B8161" t="s">
        <v>331</v>
      </c>
      <c r="C8161" t="s">
        <v>31</v>
      </c>
      <c r="D8161" t="s">
        <v>27</v>
      </c>
      <c r="E8161" t="s">
        <v>28</v>
      </c>
      <c r="F8161" t="s">
        <v>39</v>
      </c>
      <c r="G8161">
        <v>10</v>
      </c>
      <c r="H8161">
        <v>490270.6</v>
      </c>
      <c r="I8161">
        <v>305815.86</v>
      </c>
      <c r="J8161" t="s">
        <v>24</v>
      </c>
      <c r="L8161" s="1"/>
    </row>
    <row r="8162" spans="1:12" x14ac:dyDescent="0.3">
      <c r="A8162">
        <v>208161</v>
      </c>
      <c r="B8162" t="s">
        <v>493</v>
      </c>
      <c r="C8162" t="s">
        <v>26</v>
      </c>
      <c r="D8162" t="s">
        <v>17</v>
      </c>
      <c r="E8162" t="s">
        <v>13</v>
      </c>
      <c r="F8162" t="s">
        <v>14</v>
      </c>
      <c r="G8162">
        <v>29</v>
      </c>
      <c r="H8162">
        <v>863165.85</v>
      </c>
      <c r="I8162">
        <v>553639.82999999996</v>
      </c>
      <c r="J8162" t="s">
        <v>24</v>
      </c>
      <c r="L8162" s="1"/>
    </row>
    <row r="8163" spans="1:12" x14ac:dyDescent="0.3">
      <c r="A8163">
        <v>208162</v>
      </c>
      <c r="B8163" t="s">
        <v>298</v>
      </c>
      <c r="C8163" t="s">
        <v>38</v>
      </c>
      <c r="D8163" t="s">
        <v>27</v>
      </c>
      <c r="E8163" t="s">
        <v>20</v>
      </c>
      <c r="F8163" t="s">
        <v>45</v>
      </c>
      <c r="G8163">
        <v>3</v>
      </c>
      <c r="H8163">
        <v>138774.26</v>
      </c>
      <c r="I8163">
        <v>100696.45</v>
      </c>
      <c r="J8163" t="s">
        <v>24</v>
      </c>
      <c r="L8163" s="1"/>
    </row>
    <row r="8164" spans="1:12" x14ac:dyDescent="0.3">
      <c r="A8164">
        <v>208163</v>
      </c>
      <c r="B8164" t="s">
        <v>292</v>
      </c>
      <c r="C8164" t="s">
        <v>11</v>
      </c>
      <c r="D8164" t="s">
        <v>17</v>
      </c>
      <c r="E8164" t="s">
        <v>20</v>
      </c>
      <c r="F8164" t="s">
        <v>23</v>
      </c>
      <c r="G8164">
        <v>15</v>
      </c>
      <c r="H8164">
        <v>287706.34999999998</v>
      </c>
      <c r="I8164">
        <v>203477.39</v>
      </c>
      <c r="J8164" t="s">
        <v>15</v>
      </c>
      <c r="L8164" s="1"/>
    </row>
    <row r="8165" spans="1:12" x14ac:dyDescent="0.3">
      <c r="A8165">
        <v>208164</v>
      </c>
      <c r="B8165" t="s">
        <v>644</v>
      </c>
      <c r="C8165" t="s">
        <v>31</v>
      </c>
      <c r="D8165" t="s">
        <v>32</v>
      </c>
      <c r="E8165" t="s">
        <v>20</v>
      </c>
      <c r="F8165" t="s">
        <v>23</v>
      </c>
      <c r="G8165">
        <v>19</v>
      </c>
      <c r="H8165">
        <v>1003692.82</v>
      </c>
      <c r="I8165">
        <v>629495.84</v>
      </c>
      <c r="J8165" t="s">
        <v>24</v>
      </c>
      <c r="L8165" s="1"/>
    </row>
    <row r="8166" spans="1:12" x14ac:dyDescent="0.3">
      <c r="A8166">
        <v>208165</v>
      </c>
      <c r="B8166" t="s">
        <v>602</v>
      </c>
      <c r="C8166" t="s">
        <v>11</v>
      </c>
      <c r="D8166" t="s">
        <v>27</v>
      </c>
      <c r="E8166" t="s">
        <v>13</v>
      </c>
      <c r="F8166" t="s">
        <v>36</v>
      </c>
      <c r="G8166">
        <v>20</v>
      </c>
      <c r="H8166">
        <v>264259.23</v>
      </c>
      <c r="I8166">
        <v>173639.83</v>
      </c>
      <c r="J8166" t="s">
        <v>24</v>
      </c>
      <c r="L8166" s="1"/>
    </row>
    <row r="8167" spans="1:12" x14ac:dyDescent="0.3">
      <c r="A8167">
        <v>208166</v>
      </c>
      <c r="B8167" t="s">
        <v>278</v>
      </c>
      <c r="C8167" t="s">
        <v>11</v>
      </c>
      <c r="D8167" t="s">
        <v>27</v>
      </c>
      <c r="E8167" t="s">
        <v>28</v>
      </c>
      <c r="F8167" t="s">
        <v>39</v>
      </c>
      <c r="G8167">
        <v>29</v>
      </c>
      <c r="H8167">
        <v>1629711.46</v>
      </c>
      <c r="I8167">
        <v>1357467.83</v>
      </c>
      <c r="J8167" t="s">
        <v>15</v>
      </c>
      <c r="L8167" s="1"/>
    </row>
    <row r="8168" spans="1:12" x14ac:dyDescent="0.3">
      <c r="A8168">
        <v>208167</v>
      </c>
      <c r="B8168" t="s">
        <v>397</v>
      </c>
      <c r="C8168" t="s">
        <v>38</v>
      </c>
      <c r="D8168" t="s">
        <v>17</v>
      </c>
      <c r="E8168" t="s">
        <v>28</v>
      </c>
      <c r="F8168" t="s">
        <v>78</v>
      </c>
      <c r="G8168">
        <v>33</v>
      </c>
      <c r="H8168">
        <v>1536700.22</v>
      </c>
      <c r="I8168">
        <v>1226272.58</v>
      </c>
      <c r="J8168" t="s">
        <v>24</v>
      </c>
      <c r="L8168" s="1"/>
    </row>
    <row r="8169" spans="1:12" x14ac:dyDescent="0.3">
      <c r="A8169">
        <v>208168</v>
      </c>
      <c r="B8169" t="s">
        <v>387</v>
      </c>
      <c r="C8169" t="s">
        <v>31</v>
      </c>
      <c r="D8169" t="s">
        <v>51</v>
      </c>
      <c r="E8169" t="s">
        <v>28</v>
      </c>
      <c r="F8169" t="s">
        <v>29</v>
      </c>
      <c r="G8169">
        <v>21</v>
      </c>
      <c r="H8169">
        <v>800692.71</v>
      </c>
      <c r="I8169">
        <v>508752.09</v>
      </c>
      <c r="J8169" t="s">
        <v>24</v>
      </c>
      <c r="L8169" s="1"/>
    </row>
    <row r="8170" spans="1:12" x14ac:dyDescent="0.3">
      <c r="A8170">
        <v>208169</v>
      </c>
      <c r="B8170" t="s">
        <v>49</v>
      </c>
      <c r="C8170" t="s">
        <v>38</v>
      </c>
      <c r="D8170" t="s">
        <v>27</v>
      </c>
      <c r="E8170" t="s">
        <v>13</v>
      </c>
      <c r="F8170" t="s">
        <v>42</v>
      </c>
      <c r="G8170">
        <v>17</v>
      </c>
      <c r="H8170">
        <v>598328.48</v>
      </c>
      <c r="I8170">
        <v>363260.64</v>
      </c>
      <c r="J8170" t="s">
        <v>15</v>
      </c>
      <c r="L8170" s="1"/>
    </row>
    <row r="8171" spans="1:12" x14ac:dyDescent="0.3">
      <c r="A8171">
        <v>208170</v>
      </c>
      <c r="B8171" t="s">
        <v>166</v>
      </c>
      <c r="C8171" t="s">
        <v>26</v>
      </c>
      <c r="D8171" t="s">
        <v>51</v>
      </c>
      <c r="E8171" t="s">
        <v>28</v>
      </c>
      <c r="F8171" t="s">
        <v>78</v>
      </c>
      <c r="G8171">
        <v>3</v>
      </c>
      <c r="H8171">
        <v>65872.37</v>
      </c>
      <c r="I8171">
        <v>42862.23</v>
      </c>
      <c r="J8171" t="s">
        <v>24</v>
      </c>
      <c r="L8171" s="1"/>
    </row>
    <row r="8172" spans="1:12" x14ac:dyDescent="0.3">
      <c r="A8172">
        <v>208171</v>
      </c>
      <c r="B8172" t="s">
        <v>489</v>
      </c>
      <c r="C8172" t="s">
        <v>26</v>
      </c>
      <c r="D8172" t="s">
        <v>17</v>
      </c>
      <c r="E8172" t="s">
        <v>20</v>
      </c>
      <c r="F8172" t="s">
        <v>21</v>
      </c>
      <c r="G8172">
        <v>45</v>
      </c>
      <c r="H8172">
        <v>1238031.7</v>
      </c>
      <c r="I8172">
        <v>746143.99</v>
      </c>
      <c r="J8172" t="s">
        <v>15</v>
      </c>
      <c r="L8172" s="1"/>
    </row>
    <row r="8173" spans="1:12" x14ac:dyDescent="0.3">
      <c r="A8173">
        <v>208172</v>
      </c>
      <c r="B8173" t="s">
        <v>433</v>
      </c>
      <c r="C8173" t="s">
        <v>38</v>
      </c>
      <c r="D8173" t="s">
        <v>17</v>
      </c>
      <c r="E8173" t="s">
        <v>28</v>
      </c>
      <c r="F8173" t="s">
        <v>78</v>
      </c>
      <c r="G8173">
        <v>8</v>
      </c>
      <c r="H8173">
        <v>190953.1</v>
      </c>
      <c r="I8173">
        <v>139506</v>
      </c>
      <c r="J8173" t="s">
        <v>15</v>
      </c>
      <c r="L8173" s="1"/>
    </row>
    <row r="8174" spans="1:12" x14ac:dyDescent="0.3">
      <c r="A8174">
        <v>208173</v>
      </c>
      <c r="B8174" t="s">
        <v>456</v>
      </c>
      <c r="C8174" t="s">
        <v>38</v>
      </c>
      <c r="D8174" t="s">
        <v>17</v>
      </c>
      <c r="E8174" t="s">
        <v>28</v>
      </c>
      <c r="F8174" t="s">
        <v>39</v>
      </c>
      <c r="G8174">
        <v>18</v>
      </c>
      <c r="H8174">
        <v>635649.44999999995</v>
      </c>
      <c r="I8174">
        <v>534616.92000000004</v>
      </c>
      <c r="J8174" t="s">
        <v>24</v>
      </c>
      <c r="L8174" s="1"/>
    </row>
    <row r="8175" spans="1:12" x14ac:dyDescent="0.3">
      <c r="A8175">
        <v>208174</v>
      </c>
      <c r="B8175" t="s">
        <v>499</v>
      </c>
      <c r="C8175" t="s">
        <v>26</v>
      </c>
      <c r="D8175" t="s">
        <v>34</v>
      </c>
      <c r="E8175" t="s">
        <v>28</v>
      </c>
      <c r="F8175" t="s">
        <v>78</v>
      </c>
      <c r="G8175">
        <v>30</v>
      </c>
      <c r="H8175">
        <v>883851.51</v>
      </c>
      <c r="I8175">
        <v>564569.15</v>
      </c>
      <c r="J8175" t="s">
        <v>15</v>
      </c>
      <c r="L8175" s="1"/>
    </row>
    <row r="8176" spans="1:12" x14ac:dyDescent="0.3">
      <c r="A8176">
        <v>208175</v>
      </c>
      <c r="B8176" t="s">
        <v>306</v>
      </c>
      <c r="C8176" t="s">
        <v>31</v>
      </c>
      <c r="D8176" t="s">
        <v>32</v>
      </c>
      <c r="E8176" t="s">
        <v>28</v>
      </c>
      <c r="F8176" t="s">
        <v>39</v>
      </c>
      <c r="G8176">
        <v>3</v>
      </c>
      <c r="H8176">
        <v>8342.74</v>
      </c>
      <c r="I8176">
        <v>6284.57</v>
      </c>
      <c r="J8176" t="s">
        <v>24</v>
      </c>
      <c r="L8176" s="1"/>
    </row>
    <row r="8177" spans="1:12" x14ac:dyDescent="0.3">
      <c r="A8177">
        <v>208176</v>
      </c>
      <c r="B8177" t="s">
        <v>399</v>
      </c>
      <c r="C8177" t="s">
        <v>26</v>
      </c>
      <c r="D8177" t="s">
        <v>34</v>
      </c>
      <c r="E8177" t="s">
        <v>13</v>
      </c>
      <c r="F8177" t="s">
        <v>36</v>
      </c>
      <c r="G8177">
        <v>14</v>
      </c>
      <c r="H8177">
        <v>499406.48</v>
      </c>
      <c r="I8177">
        <v>349273.78</v>
      </c>
      <c r="J8177" t="s">
        <v>24</v>
      </c>
      <c r="L8177" s="1"/>
    </row>
    <row r="8178" spans="1:12" x14ac:dyDescent="0.3">
      <c r="A8178">
        <v>208177</v>
      </c>
      <c r="B8178" t="s">
        <v>737</v>
      </c>
      <c r="C8178" t="s">
        <v>26</v>
      </c>
      <c r="D8178" t="s">
        <v>17</v>
      </c>
      <c r="E8178" t="s">
        <v>13</v>
      </c>
      <c r="F8178" t="s">
        <v>36</v>
      </c>
      <c r="G8178">
        <v>3</v>
      </c>
      <c r="H8178">
        <v>45295.07</v>
      </c>
      <c r="I8178">
        <v>36067.64</v>
      </c>
      <c r="J8178" t="s">
        <v>24</v>
      </c>
      <c r="L8178" s="1"/>
    </row>
    <row r="8179" spans="1:12" x14ac:dyDescent="0.3">
      <c r="A8179">
        <v>208178</v>
      </c>
      <c r="B8179" t="s">
        <v>303</v>
      </c>
      <c r="C8179" t="s">
        <v>38</v>
      </c>
      <c r="D8179" t="s">
        <v>34</v>
      </c>
      <c r="E8179" t="s">
        <v>13</v>
      </c>
      <c r="F8179" t="s">
        <v>42</v>
      </c>
      <c r="G8179">
        <v>4</v>
      </c>
      <c r="H8179">
        <v>208678.61</v>
      </c>
      <c r="I8179">
        <v>130280.38</v>
      </c>
      <c r="J8179" t="s">
        <v>15</v>
      </c>
      <c r="L8179" s="1"/>
    </row>
    <row r="8180" spans="1:12" x14ac:dyDescent="0.3">
      <c r="A8180">
        <v>208179</v>
      </c>
      <c r="B8180" t="s">
        <v>245</v>
      </c>
      <c r="C8180" t="s">
        <v>26</v>
      </c>
      <c r="D8180" t="s">
        <v>34</v>
      </c>
      <c r="E8180" t="s">
        <v>13</v>
      </c>
      <c r="F8180" t="s">
        <v>18</v>
      </c>
      <c r="G8180">
        <v>32</v>
      </c>
      <c r="H8180">
        <v>1130506.21</v>
      </c>
      <c r="I8180">
        <v>746146.75</v>
      </c>
      <c r="J8180" t="s">
        <v>15</v>
      </c>
      <c r="L8180" s="1"/>
    </row>
    <row r="8181" spans="1:12" x14ac:dyDescent="0.3">
      <c r="A8181">
        <v>208180</v>
      </c>
      <c r="B8181" t="s">
        <v>447</v>
      </c>
      <c r="C8181" t="s">
        <v>38</v>
      </c>
      <c r="D8181" t="s">
        <v>51</v>
      </c>
      <c r="E8181" t="s">
        <v>28</v>
      </c>
      <c r="F8181" t="s">
        <v>78</v>
      </c>
      <c r="G8181">
        <v>27</v>
      </c>
      <c r="H8181">
        <v>44293.599999999999</v>
      </c>
      <c r="I8181">
        <v>29444.35</v>
      </c>
      <c r="J8181" t="s">
        <v>24</v>
      </c>
      <c r="L8181" s="1"/>
    </row>
    <row r="8182" spans="1:12" x14ac:dyDescent="0.3">
      <c r="A8182">
        <v>208181</v>
      </c>
      <c r="B8182" t="s">
        <v>369</v>
      </c>
      <c r="C8182" t="s">
        <v>11</v>
      </c>
      <c r="D8182" t="s">
        <v>12</v>
      </c>
      <c r="E8182" t="s">
        <v>28</v>
      </c>
      <c r="F8182" t="s">
        <v>78</v>
      </c>
      <c r="G8182">
        <v>6</v>
      </c>
      <c r="H8182">
        <v>53653.03</v>
      </c>
      <c r="I8182">
        <v>34039.68</v>
      </c>
      <c r="J8182" t="s">
        <v>24</v>
      </c>
      <c r="L8182" s="1"/>
    </row>
    <row r="8183" spans="1:12" x14ac:dyDescent="0.3">
      <c r="A8183">
        <v>208182</v>
      </c>
      <c r="B8183" t="s">
        <v>261</v>
      </c>
      <c r="C8183" t="s">
        <v>38</v>
      </c>
      <c r="D8183" t="s">
        <v>12</v>
      </c>
      <c r="E8183" t="s">
        <v>13</v>
      </c>
      <c r="F8183" t="s">
        <v>36</v>
      </c>
      <c r="G8183">
        <v>47</v>
      </c>
      <c r="H8183">
        <v>2554630.33</v>
      </c>
      <c r="I8183">
        <v>1548596.98</v>
      </c>
      <c r="J8183" t="s">
        <v>15</v>
      </c>
      <c r="L8183" s="1"/>
    </row>
    <row r="8184" spans="1:12" x14ac:dyDescent="0.3">
      <c r="A8184">
        <v>208183</v>
      </c>
      <c r="B8184" t="s">
        <v>762</v>
      </c>
      <c r="C8184" t="s">
        <v>38</v>
      </c>
      <c r="D8184" t="s">
        <v>27</v>
      </c>
      <c r="E8184" t="s">
        <v>28</v>
      </c>
      <c r="F8184" t="s">
        <v>78</v>
      </c>
      <c r="G8184">
        <v>31</v>
      </c>
      <c r="H8184">
        <v>1347937.99</v>
      </c>
      <c r="I8184">
        <v>955831.24</v>
      </c>
      <c r="J8184" t="s">
        <v>24</v>
      </c>
      <c r="L8184" s="1"/>
    </row>
    <row r="8185" spans="1:12" x14ac:dyDescent="0.3">
      <c r="A8185">
        <v>208184</v>
      </c>
      <c r="B8185" t="s">
        <v>183</v>
      </c>
      <c r="C8185" t="s">
        <v>38</v>
      </c>
      <c r="D8185" t="s">
        <v>17</v>
      </c>
      <c r="E8185" t="s">
        <v>28</v>
      </c>
      <c r="F8185" t="s">
        <v>78</v>
      </c>
      <c r="G8185">
        <v>28</v>
      </c>
      <c r="H8185">
        <v>949815.33</v>
      </c>
      <c r="I8185">
        <v>593432.31000000006</v>
      </c>
      <c r="J8185" t="s">
        <v>15</v>
      </c>
      <c r="L8185" s="1"/>
    </row>
    <row r="8186" spans="1:12" x14ac:dyDescent="0.3">
      <c r="A8186">
        <v>208185</v>
      </c>
      <c r="B8186" t="s">
        <v>562</v>
      </c>
      <c r="C8186" t="s">
        <v>26</v>
      </c>
      <c r="D8186" t="s">
        <v>51</v>
      </c>
      <c r="E8186" t="s">
        <v>13</v>
      </c>
      <c r="F8186" t="s">
        <v>42</v>
      </c>
      <c r="G8186">
        <v>49</v>
      </c>
      <c r="H8186">
        <v>2518701.19</v>
      </c>
      <c r="I8186">
        <v>1562534.27</v>
      </c>
      <c r="J8186" t="s">
        <v>15</v>
      </c>
      <c r="L8186" s="1"/>
    </row>
    <row r="8187" spans="1:12" x14ac:dyDescent="0.3">
      <c r="A8187">
        <v>208186</v>
      </c>
      <c r="B8187" t="s">
        <v>453</v>
      </c>
      <c r="C8187" t="s">
        <v>31</v>
      </c>
      <c r="D8187" t="s">
        <v>34</v>
      </c>
      <c r="E8187" t="s">
        <v>20</v>
      </c>
      <c r="F8187" t="s">
        <v>21</v>
      </c>
      <c r="G8187">
        <v>40</v>
      </c>
      <c r="H8187">
        <v>204327.89</v>
      </c>
      <c r="I8187">
        <v>159909.16</v>
      </c>
      <c r="J8187" t="s">
        <v>15</v>
      </c>
      <c r="L8187" s="1"/>
    </row>
    <row r="8188" spans="1:12" x14ac:dyDescent="0.3">
      <c r="A8188">
        <v>208187</v>
      </c>
      <c r="B8188" t="s">
        <v>74</v>
      </c>
      <c r="C8188" t="s">
        <v>11</v>
      </c>
      <c r="D8188" t="s">
        <v>51</v>
      </c>
      <c r="E8188" t="s">
        <v>28</v>
      </c>
      <c r="F8188" t="s">
        <v>39</v>
      </c>
      <c r="G8188">
        <v>34</v>
      </c>
      <c r="H8188">
        <v>897177.47</v>
      </c>
      <c r="I8188">
        <v>754866.72</v>
      </c>
      <c r="J8188" t="s">
        <v>15</v>
      </c>
      <c r="L8188" s="1"/>
    </row>
    <row r="8189" spans="1:12" x14ac:dyDescent="0.3">
      <c r="A8189">
        <v>208188</v>
      </c>
      <c r="B8189" t="s">
        <v>424</v>
      </c>
      <c r="C8189" t="s">
        <v>26</v>
      </c>
      <c r="D8189" t="s">
        <v>51</v>
      </c>
      <c r="E8189" t="s">
        <v>20</v>
      </c>
      <c r="F8189" t="s">
        <v>21</v>
      </c>
      <c r="G8189">
        <v>9</v>
      </c>
      <c r="H8189">
        <v>127589.95</v>
      </c>
      <c r="I8189">
        <v>76925.399999999994</v>
      </c>
      <c r="J8189" t="s">
        <v>15</v>
      </c>
      <c r="L8189" s="1"/>
    </row>
    <row r="8190" spans="1:12" x14ac:dyDescent="0.3">
      <c r="A8190">
        <v>208189</v>
      </c>
      <c r="B8190" t="s">
        <v>44</v>
      </c>
      <c r="C8190" t="s">
        <v>26</v>
      </c>
      <c r="D8190" t="s">
        <v>17</v>
      </c>
      <c r="E8190" t="s">
        <v>20</v>
      </c>
      <c r="F8190" t="s">
        <v>21</v>
      </c>
      <c r="G8190">
        <v>23</v>
      </c>
      <c r="H8190">
        <v>1186264.8700000001</v>
      </c>
      <c r="I8190">
        <v>999903.46</v>
      </c>
      <c r="J8190" t="s">
        <v>15</v>
      </c>
      <c r="L8190" s="1"/>
    </row>
    <row r="8191" spans="1:12" x14ac:dyDescent="0.3">
      <c r="A8191">
        <v>208190</v>
      </c>
      <c r="B8191" t="s">
        <v>69</v>
      </c>
      <c r="C8191" t="s">
        <v>11</v>
      </c>
      <c r="D8191" t="s">
        <v>17</v>
      </c>
      <c r="E8191" t="s">
        <v>28</v>
      </c>
      <c r="F8191" t="s">
        <v>39</v>
      </c>
      <c r="G8191">
        <v>26</v>
      </c>
      <c r="H8191">
        <v>797348.46</v>
      </c>
      <c r="I8191">
        <v>486824.41</v>
      </c>
      <c r="J8191" t="s">
        <v>15</v>
      </c>
      <c r="L8191" s="1"/>
    </row>
    <row r="8192" spans="1:12" x14ac:dyDescent="0.3">
      <c r="A8192">
        <v>208191</v>
      </c>
      <c r="B8192" t="s">
        <v>689</v>
      </c>
      <c r="C8192" t="s">
        <v>38</v>
      </c>
      <c r="D8192" t="s">
        <v>32</v>
      </c>
      <c r="E8192" t="s">
        <v>28</v>
      </c>
      <c r="F8192" t="s">
        <v>39</v>
      </c>
      <c r="G8192">
        <v>1</v>
      </c>
      <c r="H8192">
        <v>20637.060000000001</v>
      </c>
      <c r="I8192">
        <v>15644.21</v>
      </c>
      <c r="J8192" t="s">
        <v>15</v>
      </c>
      <c r="L8192" s="1"/>
    </row>
    <row r="8193" spans="1:12" x14ac:dyDescent="0.3">
      <c r="A8193">
        <v>208192</v>
      </c>
      <c r="B8193" t="s">
        <v>504</v>
      </c>
      <c r="C8193" t="s">
        <v>31</v>
      </c>
      <c r="D8193" t="s">
        <v>27</v>
      </c>
      <c r="E8193" t="s">
        <v>20</v>
      </c>
      <c r="F8193" t="s">
        <v>23</v>
      </c>
      <c r="G8193">
        <v>34</v>
      </c>
      <c r="H8193">
        <v>1929065.32</v>
      </c>
      <c r="I8193">
        <v>1288489.3500000001</v>
      </c>
      <c r="J8193" t="s">
        <v>24</v>
      </c>
      <c r="L8193" s="1"/>
    </row>
    <row r="8194" spans="1:12" x14ac:dyDescent="0.3">
      <c r="A8194">
        <v>208193</v>
      </c>
      <c r="B8194" t="s">
        <v>58</v>
      </c>
      <c r="C8194" t="s">
        <v>31</v>
      </c>
      <c r="D8194" t="s">
        <v>34</v>
      </c>
      <c r="E8194" t="s">
        <v>28</v>
      </c>
      <c r="F8194" t="s">
        <v>39</v>
      </c>
      <c r="G8194">
        <v>11</v>
      </c>
      <c r="H8194">
        <v>409030.06</v>
      </c>
      <c r="I8194">
        <v>296967.71000000002</v>
      </c>
      <c r="J8194" t="s">
        <v>15</v>
      </c>
      <c r="L8194" s="1"/>
    </row>
    <row r="8195" spans="1:12" x14ac:dyDescent="0.3">
      <c r="A8195">
        <v>208194</v>
      </c>
      <c r="B8195" t="s">
        <v>496</v>
      </c>
      <c r="C8195" t="s">
        <v>26</v>
      </c>
      <c r="D8195" t="s">
        <v>34</v>
      </c>
      <c r="E8195" t="s">
        <v>13</v>
      </c>
      <c r="F8195" t="s">
        <v>14</v>
      </c>
      <c r="G8195">
        <v>19</v>
      </c>
      <c r="H8195">
        <v>782344.13</v>
      </c>
      <c r="I8195">
        <v>543337.79</v>
      </c>
      <c r="J8195" t="s">
        <v>24</v>
      </c>
      <c r="L8195" s="1"/>
    </row>
    <row r="8196" spans="1:12" x14ac:dyDescent="0.3">
      <c r="A8196">
        <v>208195</v>
      </c>
      <c r="B8196" t="s">
        <v>87</v>
      </c>
      <c r="C8196" t="s">
        <v>26</v>
      </c>
      <c r="D8196" t="s">
        <v>51</v>
      </c>
      <c r="E8196" t="s">
        <v>20</v>
      </c>
      <c r="F8196" t="s">
        <v>23</v>
      </c>
      <c r="G8196">
        <v>7</v>
      </c>
      <c r="H8196">
        <v>25831.07</v>
      </c>
      <c r="I8196">
        <v>21372.27</v>
      </c>
      <c r="J8196" t="s">
        <v>24</v>
      </c>
      <c r="L8196" s="1"/>
    </row>
    <row r="8197" spans="1:12" x14ac:dyDescent="0.3">
      <c r="A8197">
        <v>208196</v>
      </c>
      <c r="B8197" t="s">
        <v>140</v>
      </c>
      <c r="C8197" t="s">
        <v>38</v>
      </c>
      <c r="D8197" t="s">
        <v>32</v>
      </c>
      <c r="E8197" t="s">
        <v>20</v>
      </c>
      <c r="F8197" t="s">
        <v>45</v>
      </c>
      <c r="G8197">
        <v>13</v>
      </c>
      <c r="H8197">
        <v>112681.8</v>
      </c>
      <c r="I8197">
        <v>83064.710000000006</v>
      </c>
      <c r="J8197" t="s">
        <v>24</v>
      </c>
      <c r="L8197" s="1"/>
    </row>
    <row r="8198" spans="1:12" x14ac:dyDescent="0.3">
      <c r="A8198">
        <v>208197</v>
      </c>
      <c r="B8198" t="s">
        <v>518</v>
      </c>
      <c r="C8198" t="s">
        <v>26</v>
      </c>
      <c r="D8198" t="s">
        <v>27</v>
      </c>
      <c r="E8198" t="s">
        <v>13</v>
      </c>
      <c r="F8198" t="s">
        <v>42</v>
      </c>
      <c r="G8198">
        <v>38</v>
      </c>
      <c r="H8198">
        <v>1422515.8</v>
      </c>
      <c r="I8198">
        <v>899737.52</v>
      </c>
      <c r="J8198" t="s">
        <v>24</v>
      </c>
      <c r="L8198" s="1"/>
    </row>
    <row r="8199" spans="1:12" x14ac:dyDescent="0.3">
      <c r="A8199">
        <v>208198</v>
      </c>
      <c r="B8199" t="s">
        <v>467</v>
      </c>
      <c r="C8199" t="s">
        <v>38</v>
      </c>
      <c r="D8199" t="s">
        <v>51</v>
      </c>
      <c r="E8199" t="s">
        <v>13</v>
      </c>
      <c r="F8199" t="s">
        <v>36</v>
      </c>
      <c r="G8199">
        <v>32</v>
      </c>
      <c r="H8199">
        <v>1451301.78</v>
      </c>
      <c r="I8199">
        <v>1102916.42</v>
      </c>
      <c r="J8199" t="s">
        <v>24</v>
      </c>
      <c r="L8199" s="1"/>
    </row>
    <row r="8200" spans="1:12" x14ac:dyDescent="0.3">
      <c r="A8200">
        <v>208199</v>
      </c>
      <c r="B8200" t="s">
        <v>693</v>
      </c>
      <c r="C8200" t="s">
        <v>38</v>
      </c>
      <c r="D8200" t="s">
        <v>27</v>
      </c>
      <c r="E8200" t="s">
        <v>20</v>
      </c>
      <c r="F8200" t="s">
        <v>23</v>
      </c>
      <c r="G8200">
        <v>3</v>
      </c>
      <c r="H8200">
        <v>72048.649999999994</v>
      </c>
      <c r="I8200">
        <v>56196.86</v>
      </c>
      <c r="J8200" t="s">
        <v>15</v>
      </c>
      <c r="L8200" s="1"/>
    </row>
    <row r="8201" spans="1:12" x14ac:dyDescent="0.3">
      <c r="A8201">
        <v>208200</v>
      </c>
      <c r="B8201" t="s">
        <v>102</v>
      </c>
      <c r="C8201" t="s">
        <v>11</v>
      </c>
      <c r="D8201" t="s">
        <v>32</v>
      </c>
      <c r="E8201" t="s">
        <v>20</v>
      </c>
      <c r="F8201" t="s">
        <v>23</v>
      </c>
      <c r="G8201">
        <v>1</v>
      </c>
      <c r="H8201">
        <v>7857.94</v>
      </c>
      <c r="I8201">
        <v>6452.91</v>
      </c>
      <c r="J8201" t="s">
        <v>24</v>
      </c>
      <c r="L8201" s="1"/>
    </row>
    <row r="8202" spans="1:12" x14ac:dyDescent="0.3">
      <c r="A8202">
        <v>208201</v>
      </c>
      <c r="B8202" t="s">
        <v>596</v>
      </c>
      <c r="C8202" t="s">
        <v>31</v>
      </c>
      <c r="D8202" t="s">
        <v>51</v>
      </c>
      <c r="E8202" t="s">
        <v>13</v>
      </c>
      <c r="F8202" t="s">
        <v>14</v>
      </c>
      <c r="G8202">
        <v>38</v>
      </c>
      <c r="H8202">
        <v>2050234.13</v>
      </c>
      <c r="I8202">
        <v>1454961.83</v>
      </c>
      <c r="J8202" t="s">
        <v>15</v>
      </c>
      <c r="L8202" s="1"/>
    </row>
    <row r="8203" spans="1:12" x14ac:dyDescent="0.3">
      <c r="A8203">
        <v>208202</v>
      </c>
      <c r="B8203" t="s">
        <v>223</v>
      </c>
      <c r="C8203" t="s">
        <v>26</v>
      </c>
      <c r="D8203" t="s">
        <v>12</v>
      </c>
      <c r="E8203" t="s">
        <v>20</v>
      </c>
      <c r="F8203" t="s">
        <v>21</v>
      </c>
      <c r="G8203">
        <v>50</v>
      </c>
      <c r="H8203">
        <v>1753448.86</v>
      </c>
      <c r="I8203">
        <v>1304670.1599999999</v>
      </c>
      <c r="J8203" t="s">
        <v>15</v>
      </c>
      <c r="L8203" s="1"/>
    </row>
    <row r="8204" spans="1:12" x14ac:dyDescent="0.3">
      <c r="A8204">
        <v>208203</v>
      </c>
      <c r="B8204" t="s">
        <v>521</v>
      </c>
      <c r="C8204" t="s">
        <v>26</v>
      </c>
      <c r="D8204" t="s">
        <v>27</v>
      </c>
      <c r="E8204" t="s">
        <v>20</v>
      </c>
      <c r="F8204" t="s">
        <v>21</v>
      </c>
      <c r="G8204">
        <v>34</v>
      </c>
      <c r="H8204">
        <v>688809.62</v>
      </c>
      <c r="I8204">
        <v>554975.98</v>
      </c>
      <c r="J8204" t="s">
        <v>15</v>
      </c>
      <c r="L8204" s="1"/>
    </row>
    <row r="8205" spans="1:12" x14ac:dyDescent="0.3">
      <c r="A8205">
        <v>208204</v>
      </c>
      <c r="B8205" t="s">
        <v>173</v>
      </c>
      <c r="C8205" t="s">
        <v>11</v>
      </c>
      <c r="D8205" t="s">
        <v>34</v>
      </c>
      <c r="E8205" t="s">
        <v>20</v>
      </c>
      <c r="F8205" t="s">
        <v>45</v>
      </c>
      <c r="G8205">
        <v>1</v>
      </c>
      <c r="H8205">
        <v>28442.66</v>
      </c>
      <c r="I8205">
        <v>23576.43</v>
      </c>
      <c r="J8205" t="s">
        <v>24</v>
      </c>
      <c r="L8205" s="1"/>
    </row>
    <row r="8206" spans="1:12" x14ac:dyDescent="0.3">
      <c r="A8206">
        <v>208205</v>
      </c>
      <c r="B8206" t="s">
        <v>165</v>
      </c>
      <c r="C8206" t="s">
        <v>31</v>
      </c>
      <c r="D8206" t="s">
        <v>34</v>
      </c>
      <c r="E8206" t="s">
        <v>28</v>
      </c>
      <c r="F8206" t="s">
        <v>29</v>
      </c>
      <c r="G8206">
        <v>10</v>
      </c>
      <c r="H8206">
        <v>318518.76</v>
      </c>
      <c r="I8206">
        <v>269338.02</v>
      </c>
      <c r="J8206" t="s">
        <v>24</v>
      </c>
      <c r="L8206" s="1"/>
    </row>
    <row r="8207" spans="1:12" x14ac:dyDescent="0.3">
      <c r="A8207">
        <v>208206</v>
      </c>
      <c r="B8207" t="s">
        <v>476</v>
      </c>
      <c r="C8207" t="s">
        <v>38</v>
      </c>
      <c r="D8207" t="s">
        <v>34</v>
      </c>
      <c r="E8207" t="s">
        <v>28</v>
      </c>
      <c r="F8207" t="s">
        <v>39</v>
      </c>
      <c r="G8207">
        <v>48</v>
      </c>
      <c r="H8207">
        <v>1457284.86</v>
      </c>
      <c r="I8207">
        <v>1232583.55</v>
      </c>
      <c r="J8207" t="s">
        <v>24</v>
      </c>
      <c r="L8207" s="1"/>
    </row>
    <row r="8208" spans="1:12" x14ac:dyDescent="0.3">
      <c r="A8208">
        <v>208207</v>
      </c>
      <c r="B8208" t="s">
        <v>166</v>
      </c>
      <c r="C8208" t="s">
        <v>26</v>
      </c>
      <c r="D8208" t="s">
        <v>51</v>
      </c>
      <c r="E8208" t="s">
        <v>13</v>
      </c>
      <c r="F8208" t="s">
        <v>42</v>
      </c>
      <c r="G8208">
        <v>39</v>
      </c>
      <c r="H8208">
        <v>1453951.73</v>
      </c>
      <c r="I8208">
        <v>1143756.69</v>
      </c>
      <c r="J8208" t="s">
        <v>15</v>
      </c>
      <c r="L8208" s="1"/>
    </row>
    <row r="8209" spans="1:12" x14ac:dyDescent="0.3">
      <c r="A8209">
        <v>208208</v>
      </c>
      <c r="B8209" t="s">
        <v>223</v>
      </c>
      <c r="C8209" t="s">
        <v>11</v>
      </c>
      <c r="D8209" t="s">
        <v>32</v>
      </c>
      <c r="E8209" t="s">
        <v>20</v>
      </c>
      <c r="F8209" t="s">
        <v>23</v>
      </c>
      <c r="G8209">
        <v>39</v>
      </c>
      <c r="H8209">
        <v>678596.64</v>
      </c>
      <c r="I8209">
        <v>434389.69</v>
      </c>
      <c r="J8209" t="s">
        <v>24</v>
      </c>
      <c r="L8209" s="1"/>
    </row>
    <row r="8210" spans="1:12" x14ac:dyDescent="0.3">
      <c r="A8210">
        <v>208209</v>
      </c>
      <c r="B8210" t="s">
        <v>337</v>
      </c>
      <c r="C8210" t="s">
        <v>26</v>
      </c>
      <c r="D8210" t="s">
        <v>27</v>
      </c>
      <c r="E8210" t="s">
        <v>28</v>
      </c>
      <c r="F8210" t="s">
        <v>29</v>
      </c>
      <c r="G8210">
        <v>45</v>
      </c>
      <c r="H8210">
        <v>2387798.5099999998</v>
      </c>
      <c r="I8210">
        <v>1801031.24</v>
      </c>
      <c r="J8210" t="s">
        <v>15</v>
      </c>
      <c r="L8210" s="1"/>
    </row>
    <row r="8211" spans="1:12" x14ac:dyDescent="0.3">
      <c r="A8211">
        <v>208210</v>
      </c>
      <c r="B8211" t="s">
        <v>596</v>
      </c>
      <c r="C8211" t="s">
        <v>38</v>
      </c>
      <c r="D8211" t="s">
        <v>34</v>
      </c>
      <c r="E8211" t="s">
        <v>20</v>
      </c>
      <c r="F8211" t="s">
        <v>23</v>
      </c>
      <c r="G8211">
        <v>22</v>
      </c>
      <c r="H8211">
        <v>313003.08</v>
      </c>
      <c r="I8211">
        <v>238362.6</v>
      </c>
      <c r="J8211" t="s">
        <v>15</v>
      </c>
      <c r="L8211" s="1"/>
    </row>
    <row r="8212" spans="1:12" x14ac:dyDescent="0.3">
      <c r="A8212">
        <v>208211</v>
      </c>
      <c r="B8212" t="s">
        <v>483</v>
      </c>
      <c r="C8212" t="s">
        <v>26</v>
      </c>
      <c r="D8212" t="s">
        <v>17</v>
      </c>
      <c r="E8212" t="s">
        <v>28</v>
      </c>
      <c r="F8212" t="s">
        <v>29</v>
      </c>
      <c r="G8212">
        <v>34</v>
      </c>
      <c r="H8212">
        <v>1070982.56</v>
      </c>
      <c r="I8212">
        <v>660994.47</v>
      </c>
      <c r="J8212" t="s">
        <v>15</v>
      </c>
      <c r="L8212" s="1"/>
    </row>
    <row r="8213" spans="1:12" x14ac:dyDescent="0.3">
      <c r="A8213">
        <v>208212</v>
      </c>
      <c r="B8213" t="s">
        <v>360</v>
      </c>
      <c r="C8213" t="s">
        <v>38</v>
      </c>
      <c r="D8213" t="s">
        <v>34</v>
      </c>
      <c r="E8213" t="s">
        <v>20</v>
      </c>
      <c r="F8213" t="s">
        <v>21</v>
      </c>
      <c r="G8213">
        <v>16</v>
      </c>
      <c r="H8213">
        <v>698782.39</v>
      </c>
      <c r="I8213">
        <v>527479.93000000005</v>
      </c>
      <c r="J8213" t="s">
        <v>24</v>
      </c>
      <c r="L8213" s="1"/>
    </row>
    <row r="8214" spans="1:12" x14ac:dyDescent="0.3">
      <c r="A8214">
        <v>208213</v>
      </c>
      <c r="B8214" t="s">
        <v>435</v>
      </c>
      <c r="C8214" t="s">
        <v>31</v>
      </c>
      <c r="D8214" t="s">
        <v>34</v>
      </c>
      <c r="E8214" t="s">
        <v>28</v>
      </c>
      <c r="F8214" t="s">
        <v>78</v>
      </c>
      <c r="G8214">
        <v>39</v>
      </c>
      <c r="H8214">
        <v>1599229.06</v>
      </c>
      <c r="I8214">
        <v>969099.96</v>
      </c>
      <c r="J8214" t="s">
        <v>24</v>
      </c>
      <c r="L8214" s="1"/>
    </row>
    <row r="8215" spans="1:12" x14ac:dyDescent="0.3">
      <c r="A8215">
        <v>208214</v>
      </c>
      <c r="B8215" t="s">
        <v>354</v>
      </c>
      <c r="C8215" t="s">
        <v>26</v>
      </c>
      <c r="D8215" t="s">
        <v>17</v>
      </c>
      <c r="E8215" t="s">
        <v>28</v>
      </c>
      <c r="F8215" t="s">
        <v>29</v>
      </c>
      <c r="G8215">
        <v>49</v>
      </c>
      <c r="H8215">
        <v>246809.97</v>
      </c>
      <c r="I8215">
        <v>203043.27</v>
      </c>
      <c r="J8215" t="s">
        <v>15</v>
      </c>
      <c r="L8215" s="1"/>
    </row>
    <row r="8216" spans="1:12" x14ac:dyDescent="0.3">
      <c r="A8216">
        <v>208215</v>
      </c>
      <c r="B8216" t="s">
        <v>552</v>
      </c>
      <c r="C8216" t="s">
        <v>11</v>
      </c>
      <c r="D8216" t="s">
        <v>12</v>
      </c>
      <c r="E8216" t="s">
        <v>20</v>
      </c>
      <c r="F8216" t="s">
        <v>21</v>
      </c>
      <c r="G8216">
        <v>15</v>
      </c>
      <c r="H8216">
        <v>646620.53</v>
      </c>
      <c r="I8216">
        <v>399893.82</v>
      </c>
      <c r="J8216" t="s">
        <v>24</v>
      </c>
      <c r="L8216" s="1"/>
    </row>
    <row r="8217" spans="1:12" x14ac:dyDescent="0.3">
      <c r="A8217">
        <v>208216</v>
      </c>
      <c r="B8217" t="s">
        <v>660</v>
      </c>
      <c r="C8217" t="s">
        <v>11</v>
      </c>
      <c r="D8217" t="s">
        <v>34</v>
      </c>
      <c r="E8217" t="s">
        <v>13</v>
      </c>
      <c r="F8217" t="s">
        <v>14</v>
      </c>
      <c r="G8217">
        <v>37</v>
      </c>
      <c r="H8217">
        <v>1097994.92</v>
      </c>
      <c r="I8217">
        <v>764002.23</v>
      </c>
      <c r="J8217" t="s">
        <v>24</v>
      </c>
      <c r="L8217" s="1"/>
    </row>
    <row r="8218" spans="1:12" x14ac:dyDescent="0.3">
      <c r="A8218">
        <v>208217</v>
      </c>
      <c r="B8218" t="s">
        <v>231</v>
      </c>
      <c r="C8218" t="s">
        <v>38</v>
      </c>
      <c r="D8218" t="s">
        <v>27</v>
      </c>
      <c r="E8218" t="s">
        <v>28</v>
      </c>
      <c r="F8218" t="s">
        <v>78</v>
      </c>
      <c r="G8218">
        <v>50</v>
      </c>
      <c r="H8218">
        <v>1570439.93</v>
      </c>
      <c r="I8218">
        <v>983263.93</v>
      </c>
      <c r="J8218" t="s">
        <v>24</v>
      </c>
      <c r="L8218" s="1"/>
    </row>
    <row r="8219" spans="1:12" x14ac:dyDescent="0.3">
      <c r="A8219">
        <v>208218</v>
      </c>
      <c r="B8219" t="s">
        <v>60</v>
      </c>
      <c r="C8219" t="s">
        <v>26</v>
      </c>
      <c r="D8219" t="s">
        <v>12</v>
      </c>
      <c r="E8219" t="s">
        <v>28</v>
      </c>
      <c r="F8219" t="s">
        <v>39</v>
      </c>
      <c r="G8219">
        <v>21</v>
      </c>
      <c r="H8219">
        <v>575660.57999999996</v>
      </c>
      <c r="I8219">
        <v>440012.64</v>
      </c>
      <c r="J8219" t="s">
        <v>15</v>
      </c>
      <c r="L8219" s="1"/>
    </row>
    <row r="8220" spans="1:12" x14ac:dyDescent="0.3">
      <c r="A8220">
        <v>208219</v>
      </c>
      <c r="B8220" t="s">
        <v>686</v>
      </c>
      <c r="C8220" t="s">
        <v>26</v>
      </c>
      <c r="D8220" t="s">
        <v>12</v>
      </c>
      <c r="E8220" t="s">
        <v>28</v>
      </c>
      <c r="F8220" t="s">
        <v>78</v>
      </c>
      <c r="G8220">
        <v>11</v>
      </c>
      <c r="H8220">
        <v>634011.71</v>
      </c>
      <c r="I8220">
        <v>517102.89</v>
      </c>
      <c r="J8220" t="s">
        <v>15</v>
      </c>
      <c r="L8220" s="1"/>
    </row>
    <row r="8221" spans="1:12" x14ac:dyDescent="0.3">
      <c r="A8221">
        <v>208220</v>
      </c>
      <c r="B8221" t="s">
        <v>631</v>
      </c>
      <c r="C8221" t="s">
        <v>38</v>
      </c>
      <c r="D8221" t="s">
        <v>27</v>
      </c>
      <c r="E8221" t="s">
        <v>13</v>
      </c>
      <c r="F8221" t="s">
        <v>14</v>
      </c>
      <c r="G8221">
        <v>26</v>
      </c>
      <c r="H8221">
        <v>223347.71</v>
      </c>
      <c r="I8221">
        <v>136032.54</v>
      </c>
      <c r="J8221" t="s">
        <v>15</v>
      </c>
      <c r="L8221" s="1"/>
    </row>
    <row r="8222" spans="1:12" x14ac:dyDescent="0.3">
      <c r="A8222">
        <v>208221</v>
      </c>
      <c r="B8222" t="s">
        <v>620</v>
      </c>
      <c r="C8222" t="s">
        <v>11</v>
      </c>
      <c r="D8222" t="s">
        <v>27</v>
      </c>
      <c r="E8222" t="s">
        <v>13</v>
      </c>
      <c r="F8222" t="s">
        <v>36</v>
      </c>
      <c r="G8222">
        <v>32</v>
      </c>
      <c r="H8222">
        <v>1245479.3600000001</v>
      </c>
      <c r="I8222">
        <v>1022917.14</v>
      </c>
      <c r="J8222" t="s">
        <v>15</v>
      </c>
      <c r="L8222" s="1"/>
    </row>
    <row r="8223" spans="1:12" x14ac:dyDescent="0.3">
      <c r="A8223">
        <v>208222</v>
      </c>
      <c r="B8223" t="s">
        <v>169</v>
      </c>
      <c r="C8223" t="s">
        <v>31</v>
      </c>
      <c r="D8223" t="s">
        <v>17</v>
      </c>
      <c r="E8223" t="s">
        <v>13</v>
      </c>
      <c r="F8223" t="s">
        <v>36</v>
      </c>
      <c r="G8223">
        <v>23</v>
      </c>
      <c r="H8223">
        <v>132885.93</v>
      </c>
      <c r="I8223">
        <v>109843.24</v>
      </c>
      <c r="J8223" t="s">
        <v>15</v>
      </c>
      <c r="L8223" s="1"/>
    </row>
    <row r="8224" spans="1:12" x14ac:dyDescent="0.3">
      <c r="A8224">
        <v>208223</v>
      </c>
      <c r="B8224" t="s">
        <v>43</v>
      </c>
      <c r="C8224" t="s">
        <v>26</v>
      </c>
      <c r="D8224" t="s">
        <v>34</v>
      </c>
      <c r="E8224" t="s">
        <v>13</v>
      </c>
      <c r="F8224" t="s">
        <v>18</v>
      </c>
      <c r="G8224">
        <v>10</v>
      </c>
      <c r="H8224">
        <v>210722.97</v>
      </c>
      <c r="I8224">
        <v>160217.1</v>
      </c>
      <c r="J8224" t="s">
        <v>15</v>
      </c>
      <c r="L8224" s="1"/>
    </row>
    <row r="8225" spans="1:12" x14ac:dyDescent="0.3">
      <c r="A8225">
        <v>208224</v>
      </c>
      <c r="B8225" t="s">
        <v>126</v>
      </c>
      <c r="C8225" t="s">
        <v>11</v>
      </c>
      <c r="D8225" t="s">
        <v>27</v>
      </c>
      <c r="E8225" t="s">
        <v>28</v>
      </c>
      <c r="F8225" t="s">
        <v>78</v>
      </c>
      <c r="G8225">
        <v>46</v>
      </c>
      <c r="H8225">
        <v>1204629.68</v>
      </c>
      <c r="I8225">
        <v>728792.91</v>
      </c>
      <c r="J8225" t="s">
        <v>24</v>
      </c>
      <c r="L8225" s="1"/>
    </row>
    <row r="8226" spans="1:12" x14ac:dyDescent="0.3">
      <c r="A8226">
        <v>208225</v>
      </c>
      <c r="B8226" t="s">
        <v>516</v>
      </c>
      <c r="C8226" t="s">
        <v>26</v>
      </c>
      <c r="D8226" t="s">
        <v>34</v>
      </c>
      <c r="E8226" t="s">
        <v>13</v>
      </c>
      <c r="F8226" t="s">
        <v>42</v>
      </c>
      <c r="G8226">
        <v>11</v>
      </c>
      <c r="H8226">
        <v>238449.99</v>
      </c>
      <c r="I8226">
        <v>148179.91</v>
      </c>
      <c r="J8226" t="s">
        <v>15</v>
      </c>
      <c r="L8226" s="1"/>
    </row>
    <row r="8227" spans="1:12" x14ac:dyDescent="0.3">
      <c r="A8227">
        <v>208226</v>
      </c>
      <c r="B8227" t="s">
        <v>129</v>
      </c>
      <c r="C8227" t="s">
        <v>26</v>
      </c>
      <c r="D8227" t="s">
        <v>17</v>
      </c>
      <c r="E8227" t="s">
        <v>13</v>
      </c>
      <c r="F8227" t="s">
        <v>36</v>
      </c>
      <c r="G8227">
        <v>33</v>
      </c>
      <c r="H8227">
        <v>1888017.93</v>
      </c>
      <c r="I8227">
        <v>1298121.21</v>
      </c>
      <c r="J8227" t="s">
        <v>15</v>
      </c>
      <c r="L8227" s="1"/>
    </row>
    <row r="8228" spans="1:12" x14ac:dyDescent="0.3">
      <c r="A8228">
        <v>208227</v>
      </c>
      <c r="B8228" t="s">
        <v>601</v>
      </c>
      <c r="C8228" t="s">
        <v>11</v>
      </c>
      <c r="D8228" t="s">
        <v>51</v>
      </c>
      <c r="E8228" t="s">
        <v>20</v>
      </c>
      <c r="F8228" t="s">
        <v>23</v>
      </c>
      <c r="G8228">
        <v>27</v>
      </c>
      <c r="H8228">
        <v>659928.11</v>
      </c>
      <c r="I8228">
        <v>507492.65</v>
      </c>
      <c r="J8228" t="s">
        <v>24</v>
      </c>
      <c r="L8228" s="1"/>
    </row>
    <row r="8229" spans="1:12" x14ac:dyDescent="0.3">
      <c r="A8229">
        <v>208228</v>
      </c>
      <c r="B8229" t="s">
        <v>354</v>
      </c>
      <c r="C8229" t="s">
        <v>11</v>
      </c>
      <c r="D8229" t="s">
        <v>32</v>
      </c>
      <c r="E8229" t="s">
        <v>20</v>
      </c>
      <c r="F8229" t="s">
        <v>21</v>
      </c>
      <c r="G8229">
        <v>50</v>
      </c>
      <c r="H8229">
        <v>1136439.92</v>
      </c>
      <c r="I8229">
        <v>862771.31</v>
      </c>
      <c r="J8229" t="s">
        <v>24</v>
      </c>
      <c r="L8229" s="1"/>
    </row>
    <row r="8230" spans="1:12" x14ac:dyDescent="0.3">
      <c r="A8230">
        <v>208229</v>
      </c>
      <c r="B8230" t="s">
        <v>674</v>
      </c>
      <c r="C8230" t="s">
        <v>11</v>
      </c>
      <c r="D8230" t="s">
        <v>12</v>
      </c>
      <c r="E8230" t="s">
        <v>20</v>
      </c>
      <c r="F8230" t="s">
        <v>45</v>
      </c>
      <c r="G8230">
        <v>10</v>
      </c>
      <c r="H8230">
        <v>173661.29</v>
      </c>
      <c r="I8230">
        <v>144690.23999999999</v>
      </c>
      <c r="J8230" t="s">
        <v>15</v>
      </c>
      <c r="L8230" s="1"/>
    </row>
    <row r="8231" spans="1:12" x14ac:dyDescent="0.3">
      <c r="A8231">
        <v>208230</v>
      </c>
      <c r="B8231" t="s">
        <v>692</v>
      </c>
      <c r="C8231" t="s">
        <v>26</v>
      </c>
      <c r="D8231" t="s">
        <v>32</v>
      </c>
      <c r="E8231" t="s">
        <v>13</v>
      </c>
      <c r="F8231" t="s">
        <v>42</v>
      </c>
      <c r="G8231">
        <v>35</v>
      </c>
      <c r="H8231">
        <v>1721477.82</v>
      </c>
      <c r="I8231">
        <v>1413729.05</v>
      </c>
      <c r="J8231" t="s">
        <v>15</v>
      </c>
      <c r="L8231" s="1"/>
    </row>
    <row r="8232" spans="1:12" x14ac:dyDescent="0.3">
      <c r="A8232">
        <v>208231</v>
      </c>
      <c r="B8232" t="s">
        <v>262</v>
      </c>
      <c r="C8232" t="s">
        <v>31</v>
      </c>
      <c r="D8232" t="s">
        <v>17</v>
      </c>
      <c r="E8232" t="s">
        <v>28</v>
      </c>
      <c r="F8232" t="s">
        <v>29</v>
      </c>
      <c r="G8232">
        <v>20</v>
      </c>
      <c r="H8232">
        <v>1055855.6599999999</v>
      </c>
      <c r="I8232">
        <v>701123.05</v>
      </c>
      <c r="J8232" t="s">
        <v>24</v>
      </c>
      <c r="L8232" s="1"/>
    </row>
    <row r="8233" spans="1:12" x14ac:dyDescent="0.3">
      <c r="A8233">
        <v>208232</v>
      </c>
      <c r="B8233" t="s">
        <v>386</v>
      </c>
      <c r="C8233" t="s">
        <v>11</v>
      </c>
      <c r="D8233" t="s">
        <v>27</v>
      </c>
      <c r="E8233" t="s">
        <v>13</v>
      </c>
      <c r="F8233" t="s">
        <v>14</v>
      </c>
      <c r="G8233">
        <v>2</v>
      </c>
      <c r="H8233">
        <v>12856.22</v>
      </c>
      <c r="I8233">
        <v>10384.969999999999</v>
      </c>
      <c r="J8233" t="s">
        <v>24</v>
      </c>
      <c r="L8233" s="1"/>
    </row>
    <row r="8234" spans="1:12" x14ac:dyDescent="0.3">
      <c r="A8234">
        <v>208233</v>
      </c>
      <c r="B8234" t="s">
        <v>174</v>
      </c>
      <c r="C8234" t="s">
        <v>31</v>
      </c>
      <c r="D8234" t="s">
        <v>34</v>
      </c>
      <c r="E8234" t="s">
        <v>13</v>
      </c>
      <c r="F8234" t="s">
        <v>14</v>
      </c>
      <c r="G8234">
        <v>24</v>
      </c>
      <c r="H8234">
        <v>1109545.3500000001</v>
      </c>
      <c r="I8234">
        <v>806078.39</v>
      </c>
      <c r="J8234" t="s">
        <v>24</v>
      </c>
      <c r="L8234" s="1"/>
    </row>
    <row r="8235" spans="1:12" x14ac:dyDescent="0.3">
      <c r="A8235">
        <v>208234</v>
      </c>
      <c r="B8235" t="s">
        <v>204</v>
      </c>
      <c r="C8235" t="s">
        <v>26</v>
      </c>
      <c r="D8235" t="s">
        <v>27</v>
      </c>
      <c r="E8235" t="s">
        <v>13</v>
      </c>
      <c r="F8235" t="s">
        <v>42</v>
      </c>
      <c r="G8235">
        <v>30</v>
      </c>
      <c r="H8235">
        <v>210394.78</v>
      </c>
      <c r="I8235">
        <v>173176.24</v>
      </c>
      <c r="J8235" t="s">
        <v>15</v>
      </c>
      <c r="L8235" s="1"/>
    </row>
    <row r="8236" spans="1:12" x14ac:dyDescent="0.3">
      <c r="A8236">
        <v>208235</v>
      </c>
      <c r="B8236" t="s">
        <v>358</v>
      </c>
      <c r="C8236" t="s">
        <v>31</v>
      </c>
      <c r="D8236" t="s">
        <v>34</v>
      </c>
      <c r="E8236" t="s">
        <v>20</v>
      </c>
      <c r="F8236" t="s">
        <v>45</v>
      </c>
      <c r="G8236">
        <v>9</v>
      </c>
      <c r="H8236">
        <v>453694.45</v>
      </c>
      <c r="I8236">
        <v>316230.96999999997</v>
      </c>
      <c r="J8236" t="s">
        <v>24</v>
      </c>
      <c r="L8236" s="1"/>
    </row>
    <row r="8237" spans="1:12" x14ac:dyDescent="0.3">
      <c r="A8237">
        <v>208236</v>
      </c>
      <c r="B8237" t="s">
        <v>219</v>
      </c>
      <c r="C8237" t="s">
        <v>11</v>
      </c>
      <c r="D8237" t="s">
        <v>32</v>
      </c>
      <c r="E8237" t="s">
        <v>13</v>
      </c>
      <c r="F8237" t="s">
        <v>42</v>
      </c>
      <c r="G8237">
        <v>29</v>
      </c>
      <c r="H8237">
        <v>1366054.53</v>
      </c>
      <c r="I8237">
        <v>910976.53</v>
      </c>
      <c r="J8237" t="s">
        <v>15</v>
      </c>
      <c r="L8237" s="1"/>
    </row>
    <row r="8238" spans="1:12" x14ac:dyDescent="0.3">
      <c r="A8238">
        <v>208237</v>
      </c>
      <c r="B8238" t="s">
        <v>510</v>
      </c>
      <c r="C8238" t="s">
        <v>38</v>
      </c>
      <c r="D8238" t="s">
        <v>27</v>
      </c>
      <c r="E8238" t="s">
        <v>28</v>
      </c>
      <c r="F8238" t="s">
        <v>39</v>
      </c>
      <c r="G8238">
        <v>9</v>
      </c>
      <c r="H8238">
        <v>221193.13</v>
      </c>
      <c r="I8238">
        <v>160561.16</v>
      </c>
      <c r="J8238" t="s">
        <v>24</v>
      </c>
      <c r="L8238" s="1"/>
    </row>
    <row r="8239" spans="1:12" x14ac:dyDescent="0.3">
      <c r="A8239">
        <v>208238</v>
      </c>
      <c r="B8239" t="s">
        <v>490</v>
      </c>
      <c r="C8239" t="s">
        <v>31</v>
      </c>
      <c r="D8239" t="s">
        <v>12</v>
      </c>
      <c r="E8239" t="s">
        <v>20</v>
      </c>
      <c r="F8239" t="s">
        <v>45</v>
      </c>
      <c r="G8239">
        <v>46</v>
      </c>
      <c r="H8239">
        <v>2354665.0099999998</v>
      </c>
      <c r="I8239">
        <v>1482328.84</v>
      </c>
      <c r="J8239" t="s">
        <v>24</v>
      </c>
      <c r="L8239" s="1"/>
    </row>
    <row r="8240" spans="1:12" x14ac:dyDescent="0.3">
      <c r="A8240">
        <v>208239</v>
      </c>
      <c r="B8240" t="s">
        <v>440</v>
      </c>
      <c r="C8240" t="s">
        <v>11</v>
      </c>
      <c r="D8240" t="s">
        <v>12</v>
      </c>
      <c r="E8240" t="s">
        <v>28</v>
      </c>
      <c r="F8240" t="s">
        <v>39</v>
      </c>
      <c r="G8240">
        <v>50</v>
      </c>
      <c r="H8240">
        <v>2611081.13</v>
      </c>
      <c r="I8240">
        <v>1911486.97</v>
      </c>
      <c r="J8240" t="s">
        <v>15</v>
      </c>
      <c r="L8240" s="1"/>
    </row>
    <row r="8241" spans="1:12" x14ac:dyDescent="0.3">
      <c r="A8241">
        <v>208240</v>
      </c>
      <c r="B8241" t="s">
        <v>646</v>
      </c>
      <c r="C8241" t="s">
        <v>31</v>
      </c>
      <c r="D8241" t="s">
        <v>51</v>
      </c>
      <c r="E8241" t="s">
        <v>28</v>
      </c>
      <c r="F8241" t="s">
        <v>39</v>
      </c>
      <c r="G8241">
        <v>48</v>
      </c>
      <c r="H8241">
        <v>602959.88</v>
      </c>
      <c r="I8241">
        <v>482710.3</v>
      </c>
      <c r="J8241" t="s">
        <v>24</v>
      </c>
      <c r="L8241" s="1"/>
    </row>
    <row r="8242" spans="1:12" x14ac:dyDescent="0.3">
      <c r="A8242">
        <v>208241</v>
      </c>
      <c r="B8242" t="s">
        <v>255</v>
      </c>
      <c r="C8242" t="s">
        <v>31</v>
      </c>
      <c r="D8242" t="s">
        <v>27</v>
      </c>
      <c r="E8242" t="s">
        <v>13</v>
      </c>
      <c r="F8242" t="s">
        <v>18</v>
      </c>
      <c r="G8242">
        <v>39</v>
      </c>
      <c r="H8242">
        <v>2266296.0499999998</v>
      </c>
      <c r="I8242">
        <v>1718578.95</v>
      </c>
      <c r="J8242" t="s">
        <v>15</v>
      </c>
      <c r="L8242" s="1"/>
    </row>
    <row r="8243" spans="1:12" x14ac:dyDescent="0.3">
      <c r="A8243">
        <v>208242</v>
      </c>
      <c r="B8243" t="s">
        <v>133</v>
      </c>
      <c r="C8243" t="s">
        <v>31</v>
      </c>
      <c r="D8243" t="s">
        <v>51</v>
      </c>
      <c r="E8243" t="s">
        <v>13</v>
      </c>
      <c r="F8243" t="s">
        <v>42</v>
      </c>
      <c r="G8243">
        <v>30</v>
      </c>
      <c r="H8243">
        <v>306540.93</v>
      </c>
      <c r="I8243">
        <v>227777.82</v>
      </c>
      <c r="J8243" t="s">
        <v>15</v>
      </c>
      <c r="L8243" s="1"/>
    </row>
    <row r="8244" spans="1:12" x14ac:dyDescent="0.3">
      <c r="A8244">
        <v>208243</v>
      </c>
      <c r="B8244" t="s">
        <v>186</v>
      </c>
      <c r="C8244" t="s">
        <v>38</v>
      </c>
      <c r="D8244" t="s">
        <v>51</v>
      </c>
      <c r="E8244" t="s">
        <v>28</v>
      </c>
      <c r="F8244" t="s">
        <v>39</v>
      </c>
      <c r="G8244">
        <v>5</v>
      </c>
      <c r="H8244">
        <v>125580.75</v>
      </c>
      <c r="I8244">
        <v>99559.29</v>
      </c>
      <c r="J8244" t="s">
        <v>15</v>
      </c>
      <c r="L8244" s="1"/>
    </row>
    <row r="8245" spans="1:12" x14ac:dyDescent="0.3">
      <c r="A8245">
        <v>208244</v>
      </c>
      <c r="B8245" t="s">
        <v>633</v>
      </c>
      <c r="C8245" t="s">
        <v>26</v>
      </c>
      <c r="D8245" t="s">
        <v>27</v>
      </c>
      <c r="E8245" t="s">
        <v>28</v>
      </c>
      <c r="F8245" t="s">
        <v>39</v>
      </c>
      <c r="G8245">
        <v>2</v>
      </c>
      <c r="H8245">
        <v>38148.32</v>
      </c>
      <c r="I8245">
        <v>24025.279999999999</v>
      </c>
      <c r="J8245" t="s">
        <v>24</v>
      </c>
      <c r="L8245" s="1"/>
    </row>
    <row r="8246" spans="1:12" x14ac:dyDescent="0.3">
      <c r="A8246">
        <v>208245</v>
      </c>
      <c r="B8246" t="s">
        <v>185</v>
      </c>
      <c r="C8246" t="s">
        <v>31</v>
      </c>
      <c r="D8246" t="s">
        <v>17</v>
      </c>
      <c r="E8246" t="s">
        <v>20</v>
      </c>
      <c r="F8246" t="s">
        <v>23</v>
      </c>
      <c r="G8246">
        <v>40</v>
      </c>
      <c r="H8246">
        <v>702683.17</v>
      </c>
      <c r="I8246">
        <v>508180.69</v>
      </c>
      <c r="J8246" t="s">
        <v>24</v>
      </c>
      <c r="L8246" s="1"/>
    </row>
    <row r="8247" spans="1:12" x14ac:dyDescent="0.3">
      <c r="A8247">
        <v>208246</v>
      </c>
      <c r="B8247" t="s">
        <v>239</v>
      </c>
      <c r="C8247" t="s">
        <v>26</v>
      </c>
      <c r="D8247" t="s">
        <v>34</v>
      </c>
      <c r="E8247" t="s">
        <v>20</v>
      </c>
      <c r="F8247" t="s">
        <v>23</v>
      </c>
      <c r="G8247">
        <v>45</v>
      </c>
      <c r="H8247">
        <v>737972.44</v>
      </c>
      <c r="I8247">
        <v>512492.58</v>
      </c>
      <c r="J8247" t="s">
        <v>15</v>
      </c>
      <c r="L8247" s="1"/>
    </row>
    <row r="8248" spans="1:12" x14ac:dyDescent="0.3">
      <c r="A8248">
        <v>208247</v>
      </c>
      <c r="B8248" t="s">
        <v>696</v>
      </c>
      <c r="C8248" t="s">
        <v>38</v>
      </c>
      <c r="D8248" t="s">
        <v>34</v>
      </c>
      <c r="E8248" t="s">
        <v>28</v>
      </c>
      <c r="F8248" t="s">
        <v>29</v>
      </c>
      <c r="G8248">
        <v>41</v>
      </c>
      <c r="H8248">
        <v>1080151.1499999999</v>
      </c>
      <c r="I8248">
        <v>898522.89</v>
      </c>
      <c r="J8248" t="s">
        <v>24</v>
      </c>
      <c r="L8248" s="1"/>
    </row>
    <row r="8249" spans="1:12" x14ac:dyDescent="0.3">
      <c r="A8249">
        <v>208248</v>
      </c>
      <c r="B8249" t="s">
        <v>218</v>
      </c>
      <c r="C8249" t="s">
        <v>26</v>
      </c>
      <c r="D8249" t="s">
        <v>32</v>
      </c>
      <c r="E8249" t="s">
        <v>20</v>
      </c>
      <c r="F8249" t="s">
        <v>45</v>
      </c>
      <c r="G8249">
        <v>26</v>
      </c>
      <c r="H8249">
        <v>1285548.05</v>
      </c>
      <c r="I8249">
        <v>1059366.49</v>
      </c>
      <c r="J8249" t="s">
        <v>15</v>
      </c>
      <c r="L8249" s="1"/>
    </row>
    <row r="8250" spans="1:12" x14ac:dyDescent="0.3">
      <c r="A8250">
        <v>208249</v>
      </c>
      <c r="B8250" t="s">
        <v>353</v>
      </c>
      <c r="C8250" t="s">
        <v>26</v>
      </c>
      <c r="D8250" t="s">
        <v>51</v>
      </c>
      <c r="E8250" t="s">
        <v>13</v>
      </c>
      <c r="F8250" t="s">
        <v>36</v>
      </c>
      <c r="G8250">
        <v>41</v>
      </c>
      <c r="H8250">
        <v>1686996.1</v>
      </c>
      <c r="I8250">
        <v>1313189.7</v>
      </c>
      <c r="J8250" t="s">
        <v>15</v>
      </c>
      <c r="L8250" s="1"/>
    </row>
    <row r="8251" spans="1:12" x14ac:dyDescent="0.3">
      <c r="A8251">
        <v>208250</v>
      </c>
      <c r="B8251" t="s">
        <v>387</v>
      </c>
      <c r="C8251" t="s">
        <v>38</v>
      </c>
      <c r="D8251" t="s">
        <v>12</v>
      </c>
      <c r="E8251" t="s">
        <v>20</v>
      </c>
      <c r="F8251" t="s">
        <v>23</v>
      </c>
      <c r="G8251">
        <v>49</v>
      </c>
      <c r="H8251">
        <v>1435801.89</v>
      </c>
      <c r="I8251">
        <v>1111932.27</v>
      </c>
      <c r="J8251" t="s">
        <v>15</v>
      </c>
      <c r="L8251" s="1"/>
    </row>
    <row r="8252" spans="1:12" x14ac:dyDescent="0.3">
      <c r="A8252">
        <v>208251</v>
      </c>
      <c r="B8252" t="s">
        <v>537</v>
      </c>
      <c r="C8252" t="s">
        <v>38</v>
      </c>
      <c r="D8252" t="s">
        <v>32</v>
      </c>
      <c r="E8252" t="s">
        <v>28</v>
      </c>
      <c r="F8252" t="s">
        <v>78</v>
      </c>
      <c r="G8252">
        <v>24</v>
      </c>
      <c r="H8252">
        <v>293898.61</v>
      </c>
      <c r="I8252">
        <v>234258.38</v>
      </c>
      <c r="J8252" t="s">
        <v>24</v>
      </c>
      <c r="L8252" s="1"/>
    </row>
    <row r="8253" spans="1:12" x14ac:dyDescent="0.3">
      <c r="A8253">
        <v>208252</v>
      </c>
      <c r="B8253" t="s">
        <v>726</v>
      </c>
      <c r="C8253" t="s">
        <v>31</v>
      </c>
      <c r="D8253" t="s">
        <v>32</v>
      </c>
      <c r="E8253" t="s">
        <v>28</v>
      </c>
      <c r="F8253" t="s">
        <v>78</v>
      </c>
      <c r="G8253">
        <v>39</v>
      </c>
      <c r="H8253">
        <v>1488362.65</v>
      </c>
      <c r="I8253">
        <v>1064792.25</v>
      </c>
      <c r="J8253" t="s">
        <v>15</v>
      </c>
      <c r="L8253" s="1"/>
    </row>
    <row r="8254" spans="1:12" x14ac:dyDescent="0.3">
      <c r="A8254">
        <v>208253</v>
      </c>
      <c r="B8254" t="s">
        <v>239</v>
      </c>
      <c r="C8254" t="s">
        <v>26</v>
      </c>
      <c r="D8254" t="s">
        <v>32</v>
      </c>
      <c r="E8254" t="s">
        <v>13</v>
      </c>
      <c r="F8254" t="s">
        <v>42</v>
      </c>
      <c r="G8254">
        <v>13</v>
      </c>
      <c r="H8254">
        <v>53588.76</v>
      </c>
      <c r="I8254">
        <v>42436.98</v>
      </c>
      <c r="J8254" t="s">
        <v>24</v>
      </c>
      <c r="L8254" s="1"/>
    </row>
    <row r="8255" spans="1:12" x14ac:dyDescent="0.3">
      <c r="A8255">
        <v>208254</v>
      </c>
      <c r="B8255" t="s">
        <v>174</v>
      </c>
      <c r="C8255" t="s">
        <v>26</v>
      </c>
      <c r="D8255" t="s">
        <v>17</v>
      </c>
      <c r="E8255" t="s">
        <v>13</v>
      </c>
      <c r="F8255" t="s">
        <v>36</v>
      </c>
      <c r="G8255">
        <v>32</v>
      </c>
      <c r="H8255">
        <v>814405.61</v>
      </c>
      <c r="I8255">
        <v>496750.51</v>
      </c>
      <c r="J8255" t="s">
        <v>15</v>
      </c>
      <c r="L8255" s="1"/>
    </row>
    <row r="8256" spans="1:12" x14ac:dyDescent="0.3">
      <c r="A8256">
        <v>208255</v>
      </c>
      <c r="B8256" t="s">
        <v>558</v>
      </c>
      <c r="C8256" t="s">
        <v>11</v>
      </c>
      <c r="D8256" t="s">
        <v>17</v>
      </c>
      <c r="E8256" t="s">
        <v>28</v>
      </c>
      <c r="F8256" t="s">
        <v>39</v>
      </c>
      <c r="G8256">
        <v>10</v>
      </c>
      <c r="H8256">
        <v>320921.95</v>
      </c>
      <c r="I8256">
        <v>246814.99</v>
      </c>
      <c r="J8256" t="s">
        <v>15</v>
      </c>
      <c r="L8256" s="1"/>
    </row>
    <row r="8257" spans="1:12" x14ac:dyDescent="0.3">
      <c r="A8257">
        <v>208256</v>
      </c>
      <c r="B8257" t="s">
        <v>97</v>
      </c>
      <c r="C8257" t="s">
        <v>11</v>
      </c>
      <c r="D8257" t="s">
        <v>51</v>
      </c>
      <c r="E8257" t="s">
        <v>13</v>
      </c>
      <c r="F8257" t="s">
        <v>36</v>
      </c>
      <c r="G8257">
        <v>45</v>
      </c>
      <c r="H8257">
        <v>2693404.01</v>
      </c>
      <c r="I8257">
        <v>2235841.5099999998</v>
      </c>
      <c r="J8257" t="s">
        <v>15</v>
      </c>
      <c r="L8257" s="1"/>
    </row>
    <row r="8258" spans="1:12" x14ac:dyDescent="0.3">
      <c r="A8258">
        <v>208257</v>
      </c>
      <c r="B8258" t="s">
        <v>461</v>
      </c>
      <c r="C8258" t="s">
        <v>38</v>
      </c>
      <c r="D8258" t="s">
        <v>34</v>
      </c>
      <c r="E8258" t="s">
        <v>28</v>
      </c>
      <c r="F8258" t="s">
        <v>39</v>
      </c>
      <c r="G8258">
        <v>38</v>
      </c>
      <c r="H8258">
        <v>1424464.04</v>
      </c>
      <c r="I8258">
        <v>904774.08</v>
      </c>
      <c r="J8258" t="s">
        <v>15</v>
      </c>
      <c r="L8258" s="1"/>
    </row>
    <row r="8259" spans="1:12" x14ac:dyDescent="0.3">
      <c r="A8259">
        <v>208258</v>
      </c>
      <c r="B8259" t="s">
        <v>509</v>
      </c>
      <c r="C8259" t="s">
        <v>31</v>
      </c>
      <c r="D8259" t="s">
        <v>17</v>
      </c>
      <c r="E8259" t="s">
        <v>28</v>
      </c>
      <c r="F8259" t="s">
        <v>39</v>
      </c>
      <c r="G8259">
        <v>41</v>
      </c>
      <c r="H8259">
        <v>51719.07</v>
      </c>
      <c r="I8259">
        <v>43949.96</v>
      </c>
      <c r="J8259" t="s">
        <v>24</v>
      </c>
      <c r="L8259" s="1"/>
    </row>
    <row r="8260" spans="1:12" x14ac:dyDescent="0.3">
      <c r="A8260">
        <v>208259</v>
      </c>
      <c r="B8260" t="s">
        <v>235</v>
      </c>
      <c r="C8260" t="s">
        <v>31</v>
      </c>
      <c r="D8260" t="s">
        <v>32</v>
      </c>
      <c r="E8260" t="s">
        <v>28</v>
      </c>
      <c r="F8260" t="s">
        <v>78</v>
      </c>
      <c r="G8260">
        <v>22</v>
      </c>
      <c r="H8260">
        <v>989537.55</v>
      </c>
      <c r="I8260">
        <v>734651.99</v>
      </c>
      <c r="J8260" t="s">
        <v>15</v>
      </c>
      <c r="L8260" s="1"/>
    </row>
    <row r="8261" spans="1:12" x14ac:dyDescent="0.3">
      <c r="A8261">
        <v>208260</v>
      </c>
      <c r="B8261" t="s">
        <v>44</v>
      </c>
      <c r="C8261" t="s">
        <v>11</v>
      </c>
      <c r="D8261" t="s">
        <v>32</v>
      </c>
      <c r="E8261" t="s">
        <v>13</v>
      </c>
      <c r="F8261" t="s">
        <v>42</v>
      </c>
      <c r="G8261">
        <v>45</v>
      </c>
      <c r="H8261">
        <v>634587</v>
      </c>
      <c r="I8261">
        <v>436726.42</v>
      </c>
      <c r="J8261" t="s">
        <v>24</v>
      </c>
      <c r="L8261" s="1"/>
    </row>
    <row r="8262" spans="1:12" x14ac:dyDescent="0.3">
      <c r="A8262">
        <v>208261</v>
      </c>
      <c r="B8262" t="s">
        <v>556</v>
      </c>
      <c r="C8262" t="s">
        <v>11</v>
      </c>
      <c r="D8262" t="s">
        <v>32</v>
      </c>
      <c r="E8262" t="s">
        <v>20</v>
      </c>
      <c r="F8262" t="s">
        <v>21</v>
      </c>
      <c r="G8262">
        <v>21</v>
      </c>
      <c r="H8262">
        <v>774680.65</v>
      </c>
      <c r="I8262">
        <v>649255.36</v>
      </c>
      <c r="J8262" t="s">
        <v>15</v>
      </c>
      <c r="L8262" s="1"/>
    </row>
    <row r="8263" spans="1:12" x14ac:dyDescent="0.3">
      <c r="A8263">
        <v>208262</v>
      </c>
      <c r="B8263" t="s">
        <v>579</v>
      </c>
      <c r="C8263" t="s">
        <v>31</v>
      </c>
      <c r="D8263" t="s">
        <v>51</v>
      </c>
      <c r="E8263" t="s">
        <v>13</v>
      </c>
      <c r="F8263" t="s">
        <v>18</v>
      </c>
      <c r="G8263">
        <v>30</v>
      </c>
      <c r="H8263">
        <v>1202421.8</v>
      </c>
      <c r="I8263">
        <v>885171.08</v>
      </c>
      <c r="J8263" t="s">
        <v>24</v>
      </c>
      <c r="L8263" s="1"/>
    </row>
    <row r="8264" spans="1:12" x14ac:dyDescent="0.3">
      <c r="A8264">
        <v>208263</v>
      </c>
      <c r="B8264" t="s">
        <v>581</v>
      </c>
      <c r="C8264" t="s">
        <v>31</v>
      </c>
      <c r="D8264" t="s">
        <v>51</v>
      </c>
      <c r="E8264" t="s">
        <v>20</v>
      </c>
      <c r="F8264" t="s">
        <v>21</v>
      </c>
      <c r="G8264">
        <v>27</v>
      </c>
      <c r="H8264">
        <v>1069648.48</v>
      </c>
      <c r="I8264">
        <v>750911.58</v>
      </c>
      <c r="J8264" t="s">
        <v>15</v>
      </c>
      <c r="L8264" s="1"/>
    </row>
    <row r="8265" spans="1:12" x14ac:dyDescent="0.3">
      <c r="A8265">
        <v>208264</v>
      </c>
      <c r="B8265" t="s">
        <v>107</v>
      </c>
      <c r="C8265" t="s">
        <v>26</v>
      </c>
      <c r="D8265" t="s">
        <v>34</v>
      </c>
      <c r="E8265" t="s">
        <v>20</v>
      </c>
      <c r="F8265" t="s">
        <v>23</v>
      </c>
      <c r="G8265">
        <v>5</v>
      </c>
      <c r="H8265">
        <v>236423.11</v>
      </c>
      <c r="I8265">
        <v>147942.96</v>
      </c>
      <c r="J8265" t="s">
        <v>15</v>
      </c>
      <c r="L8265" s="1"/>
    </row>
    <row r="8266" spans="1:12" x14ac:dyDescent="0.3">
      <c r="A8266">
        <v>208265</v>
      </c>
      <c r="B8266" t="s">
        <v>186</v>
      </c>
      <c r="C8266" t="s">
        <v>11</v>
      </c>
      <c r="D8266" t="s">
        <v>51</v>
      </c>
      <c r="E8266" t="s">
        <v>13</v>
      </c>
      <c r="F8266" t="s">
        <v>36</v>
      </c>
      <c r="G8266">
        <v>43</v>
      </c>
      <c r="H8266">
        <v>452321.59</v>
      </c>
      <c r="I8266">
        <v>348641.55</v>
      </c>
      <c r="J8266" t="s">
        <v>24</v>
      </c>
      <c r="L8266" s="1"/>
    </row>
    <row r="8267" spans="1:12" x14ac:dyDescent="0.3">
      <c r="A8267">
        <v>208266</v>
      </c>
      <c r="B8267" t="s">
        <v>313</v>
      </c>
      <c r="C8267" t="s">
        <v>11</v>
      </c>
      <c r="D8267" t="s">
        <v>32</v>
      </c>
      <c r="E8267" t="s">
        <v>28</v>
      </c>
      <c r="F8267" t="s">
        <v>78</v>
      </c>
      <c r="G8267">
        <v>14</v>
      </c>
      <c r="H8267">
        <v>761138.55</v>
      </c>
      <c r="I8267">
        <v>570992.92000000004</v>
      </c>
      <c r="J8267" t="s">
        <v>15</v>
      </c>
      <c r="L8267" s="1"/>
    </row>
    <row r="8268" spans="1:12" x14ac:dyDescent="0.3">
      <c r="A8268">
        <v>208267</v>
      </c>
      <c r="B8268" t="s">
        <v>357</v>
      </c>
      <c r="C8268" t="s">
        <v>38</v>
      </c>
      <c r="D8268" t="s">
        <v>51</v>
      </c>
      <c r="E8268" t="s">
        <v>28</v>
      </c>
      <c r="F8268" t="s">
        <v>29</v>
      </c>
      <c r="G8268">
        <v>46</v>
      </c>
      <c r="H8268">
        <v>1708030.25</v>
      </c>
      <c r="I8268">
        <v>1221774.96</v>
      </c>
      <c r="J8268" t="s">
        <v>15</v>
      </c>
      <c r="L8268" s="1"/>
    </row>
    <row r="8269" spans="1:12" x14ac:dyDescent="0.3">
      <c r="A8269">
        <v>208268</v>
      </c>
      <c r="B8269" t="s">
        <v>720</v>
      </c>
      <c r="C8269" t="s">
        <v>38</v>
      </c>
      <c r="D8269" t="s">
        <v>32</v>
      </c>
      <c r="E8269" t="s">
        <v>28</v>
      </c>
      <c r="F8269" t="s">
        <v>39</v>
      </c>
      <c r="G8269">
        <v>20</v>
      </c>
      <c r="H8269">
        <v>767790.7</v>
      </c>
      <c r="I8269">
        <v>632949.66</v>
      </c>
      <c r="J8269" t="s">
        <v>15</v>
      </c>
      <c r="L8269" s="1"/>
    </row>
    <row r="8270" spans="1:12" x14ac:dyDescent="0.3">
      <c r="A8270">
        <v>208269</v>
      </c>
      <c r="B8270" t="s">
        <v>562</v>
      </c>
      <c r="C8270" t="s">
        <v>26</v>
      </c>
      <c r="D8270" t="s">
        <v>12</v>
      </c>
      <c r="E8270" t="s">
        <v>13</v>
      </c>
      <c r="F8270" t="s">
        <v>36</v>
      </c>
      <c r="G8270">
        <v>23</v>
      </c>
      <c r="H8270">
        <v>287219.28000000003</v>
      </c>
      <c r="I8270">
        <v>239737.61</v>
      </c>
      <c r="J8270" t="s">
        <v>24</v>
      </c>
      <c r="L8270" s="1"/>
    </row>
    <row r="8271" spans="1:12" x14ac:dyDescent="0.3">
      <c r="A8271">
        <v>208270</v>
      </c>
      <c r="B8271" t="s">
        <v>692</v>
      </c>
      <c r="C8271" t="s">
        <v>31</v>
      </c>
      <c r="D8271" t="s">
        <v>34</v>
      </c>
      <c r="E8271" t="s">
        <v>28</v>
      </c>
      <c r="F8271" t="s">
        <v>39</v>
      </c>
      <c r="G8271">
        <v>6</v>
      </c>
      <c r="H8271">
        <v>114313.9</v>
      </c>
      <c r="I8271">
        <v>70585.039999999994</v>
      </c>
      <c r="J8271" t="s">
        <v>15</v>
      </c>
      <c r="L8271" s="1"/>
    </row>
    <row r="8272" spans="1:12" x14ac:dyDescent="0.3">
      <c r="A8272">
        <v>208271</v>
      </c>
      <c r="B8272" t="s">
        <v>516</v>
      </c>
      <c r="C8272" t="s">
        <v>31</v>
      </c>
      <c r="D8272" t="s">
        <v>27</v>
      </c>
      <c r="E8272" t="s">
        <v>28</v>
      </c>
      <c r="F8272" t="s">
        <v>78</v>
      </c>
      <c r="G8272">
        <v>45</v>
      </c>
      <c r="H8272">
        <v>875012.6</v>
      </c>
      <c r="I8272">
        <v>604078.63</v>
      </c>
      <c r="J8272" t="s">
        <v>15</v>
      </c>
      <c r="L8272" s="1"/>
    </row>
    <row r="8273" spans="1:12" x14ac:dyDescent="0.3">
      <c r="A8273">
        <v>208272</v>
      </c>
      <c r="B8273" t="s">
        <v>275</v>
      </c>
      <c r="C8273" t="s">
        <v>38</v>
      </c>
      <c r="D8273" t="s">
        <v>51</v>
      </c>
      <c r="E8273" t="s">
        <v>13</v>
      </c>
      <c r="F8273" t="s">
        <v>14</v>
      </c>
      <c r="G8273">
        <v>8</v>
      </c>
      <c r="H8273">
        <v>323288.93</v>
      </c>
      <c r="I8273">
        <v>229871.64</v>
      </c>
      <c r="J8273" t="s">
        <v>24</v>
      </c>
      <c r="L8273" s="1"/>
    </row>
    <row r="8274" spans="1:12" x14ac:dyDescent="0.3">
      <c r="A8274">
        <v>208273</v>
      </c>
      <c r="B8274" t="s">
        <v>707</v>
      </c>
      <c r="C8274" t="s">
        <v>38</v>
      </c>
      <c r="D8274" t="s">
        <v>34</v>
      </c>
      <c r="E8274" t="s">
        <v>28</v>
      </c>
      <c r="F8274" t="s">
        <v>29</v>
      </c>
      <c r="G8274">
        <v>35</v>
      </c>
      <c r="H8274">
        <v>187158.6</v>
      </c>
      <c r="I8274">
        <v>154984.84</v>
      </c>
      <c r="J8274" t="s">
        <v>24</v>
      </c>
      <c r="L8274" s="1"/>
    </row>
    <row r="8275" spans="1:12" x14ac:dyDescent="0.3">
      <c r="A8275">
        <v>208274</v>
      </c>
      <c r="B8275" t="s">
        <v>107</v>
      </c>
      <c r="C8275" t="s">
        <v>38</v>
      </c>
      <c r="D8275" t="s">
        <v>12</v>
      </c>
      <c r="E8275" t="s">
        <v>20</v>
      </c>
      <c r="F8275" t="s">
        <v>23</v>
      </c>
      <c r="G8275">
        <v>47</v>
      </c>
      <c r="H8275">
        <v>2680332.84</v>
      </c>
      <c r="I8275">
        <v>1691051.44</v>
      </c>
      <c r="J8275" t="s">
        <v>15</v>
      </c>
      <c r="L8275" s="1"/>
    </row>
    <row r="8276" spans="1:12" x14ac:dyDescent="0.3">
      <c r="A8276">
        <v>208275</v>
      </c>
      <c r="B8276" t="s">
        <v>128</v>
      </c>
      <c r="C8276" t="s">
        <v>26</v>
      </c>
      <c r="D8276" t="s">
        <v>32</v>
      </c>
      <c r="E8276" t="s">
        <v>20</v>
      </c>
      <c r="F8276" t="s">
        <v>23</v>
      </c>
      <c r="G8276">
        <v>45</v>
      </c>
      <c r="H8276">
        <v>2018610.15</v>
      </c>
      <c r="I8276">
        <v>1626307.99</v>
      </c>
      <c r="J8276" t="s">
        <v>15</v>
      </c>
      <c r="L8276" s="1"/>
    </row>
    <row r="8277" spans="1:12" x14ac:dyDescent="0.3">
      <c r="A8277">
        <v>208276</v>
      </c>
      <c r="B8277" t="s">
        <v>206</v>
      </c>
      <c r="C8277" t="s">
        <v>31</v>
      </c>
      <c r="D8277" t="s">
        <v>51</v>
      </c>
      <c r="E8277" t="s">
        <v>20</v>
      </c>
      <c r="F8277" t="s">
        <v>21</v>
      </c>
      <c r="G8277">
        <v>13</v>
      </c>
      <c r="H8277">
        <v>82148.97</v>
      </c>
      <c r="I8277">
        <v>50278.27</v>
      </c>
      <c r="J8277" t="s">
        <v>24</v>
      </c>
      <c r="L8277" s="1"/>
    </row>
    <row r="8278" spans="1:12" x14ac:dyDescent="0.3">
      <c r="A8278">
        <v>208277</v>
      </c>
      <c r="B8278" t="s">
        <v>611</v>
      </c>
      <c r="C8278" t="s">
        <v>38</v>
      </c>
      <c r="D8278" t="s">
        <v>32</v>
      </c>
      <c r="E8278" t="s">
        <v>28</v>
      </c>
      <c r="F8278" t="s">
        <v>29</v>
      </c>
      <c r="G8278">
        <v>14</v>
      </c>
      <c r="H8278">
        <v>230318.23</v>
      </c>
      <c r="I8278">
        <v>147179.47</v>
      </c>
      <c r="J8278" t="s">
        <v>15</v>
      </c>
      <c r="L8278" s="1"/>
    </row>
    <row r="8279" spans="1:12" x14ac:dyDescent="0.3">
      <c r="A8279">
        <v>208278</v>
      </c>
      <c r="B8279" t="s">
        <v>699</v>
      </c>
      <c r="C8279" t="s">
        <v>26</v>
      </c>
      <c r="D8279" t="s">
        <v>27</v>
      </c>
      <c r="E8279" t="s">
        <v>13</v>
      </c>
      <c r="F8279" t="s">
        <v>36</v>
      </c>
      <c r="G8279">
        <v>47</v>
      </c>
      <c r="H8279">
        <v>970556.82</v>
      </c>
      <c r="I8279">
        <v>815585.58</v>
      </c>
      <c r="J8279" t="s">
        <v>15</v>
      </c>
      <c r="L8279" s="1"/>
    </row>
    <row r="8280" spans="1:12" x14ac:dyDescent="0.3">
      <c r="A8280">
        <v>208279</v>
      </c>
      <c r="B8280" t="s">
        <v>210</v>
      </c>
      <c r="C8280" t="s">
        <v>38</v>
      </c>
      <c r="D8280" t="s">
        <v>34</v>
      </c>
      <c r="E8280" t="s">
        <v>20</v>
      </c>
      <c r="F8280" t="s">
        <v>23</v>
      </c>
      <c r="G8280">
        <v>17</v>
      </c>
      <c r="H8280">
        <v>612462.27</v>
      </c>
      <c r="I8280">
        <v>412739.22</v>
      </c>
      <c r="J8280" t="s">
        <v>24</v>
      </c>
      <c r="L8280" s="1"/>
    </row>
    <row r="8281" spans="1:12" x14ac:dyDescent="0.3">
      <c r="A8281">
        <v>208280</v>
      </c>
      <c r="B8281" t="s">
        <v>554</v>
      </c>
      <c r="C8281" t="s">
        <v>31</v>
      </c>
      <c r="D8281" t="s">
        <v>34</v>
      </c>
      <c r="E8281" t="s">
        <v>20</v>
      </c>
      <c r="F8281" t="s">
        <v>45</v>
      </c>
      <c r="G8281">
        <v>19</v>
      </c>
      <c r="H8281">
        <v>153347.39000000001</v>
      </c>
      <c r="I8281">
        <v>95705.48</v>
      </c>
      <c r="J8281" t="s">
        <v>15</v>
      </c>
      <c r="L8281" s="1"/>
    </row>
    <row r="8282" spans="1:12" x14ac:dyDescent="0.3">
      <c r="A8282">
        <v>208281</v>
      </c>
      <c r="B8282" t="s">
        <v>708</v>
      </c>
      <c r="C8282" t="s">
        <v>31</v>
      </c>
      <c r="D8282" t="s">
        <v>32</v>
      </c>
      <c r="E8282" t="s">
        <v>13</v>
      </c>
      <c r="F8282" t="s">
        <v>18</v>
      </c>
      <c r="G8282">
        <v>5</v>
      </c>
      <c r="H8282">
        <v>145145.45000000001</v>
      </c>
      <c r="I8282">
        <v>94550.96</v>
      </c>
      <c r="J8282" t="s">
        <v>24</v>
      </c>
      <c r="L8282" s="1"/>
    </row>
    <row r="8283" spans="1:12" x14ac:dyDescent="0.3">
      <c r="A8283">
        <v>208282</v>
      </c>
      <c r="B8283" t="s">
        <v>286</v>
      </c>
      <c r="C8283" t="s">
        <v>26</v>
      </c>
      <c r="D8283" t="s">
        <v>27</v>
      </c>
      <c r="E8283" t="s">
        <v>20</v>
      </c>
      <c r="F8283" t="s">
        <v>45</v>
      </c>
      <c r="G8283">
        <v>45</v>
      </c>
      <c r="H8283">
        <v>1366900.31</v>
      </c>
      <c r="I8283">
        <v>933415.63</v>
      </c>
      <c r="J8283" t="s">
        <v>15</v>
      </c>
      <c r="L8283" s="1"/>
    </row>
    <row r="8284" spans="1:12" x14ac:dyDescent="0.3">
      <c r="A8284">
        <v>208283</v>
      </c>
      <c r="B8284" t="s">
        <v>121</v>
      </c>
      <c r="C8284" t="s">
        <v>26</v>
      </c>
      <c r="D8284" t="s">
        <v>17</v>
      </c>
      <c r="E8284" t="s">
        <v>20</v>
      </c>
      <c r="F8284" t="s">
        <v>23</v>
      </c>
      <c r="G8284">
        <v>19</v>
      </c>
      <c r="H8284">
        <v>247757.12</v>
      </c>
      <c r="I8284">
        <v>188458.41</v>
      </c>
      <c r="J8284" t="s">
        <v>15</v>
      </c>
      <c r="L8284" s="1"/>
    </row>
    <row r="8285" spans="1:12" x14ac:dyDescent="0.3">
      <c r="A8285">
        <v>208284</v>
      </c>
      <c r="B8285" t="s">
        <v>121</v>
      </c>
      <c r="C8285" t="s">
        <v>31</v>
      </c>
      <c r="D8285" t="s">
        <v>51</v>
      </c>
      <c r="E8285" t="s">
        <v>28</v>
      </c>
      <c r="F8285" t="s">
        <v>78</v>
      </c>
      <c r="G8285">
        <v>19</v>
      </c>
      <c r="H8285">
        <v>309814.08</v>
      </c>
      <c r="I8285">
        <v>246673.39</v>
      </c>
      <c r="J8285" t="s">
        <v>15</v>
      </c>
      <c r="L8285" s="1"/>
    </row>
    <row r="8286" spans="1:12" x14ac:dyDescent="0.3">
      <c r="A8286">
        <v>208285</v>
      </c>
      <c r="B8286" t="s">
        <v>535</v>
      </c>
      <c r="C8286" t="s">
        <v>38</v>
      </c>
      <c r="D8286" t="s">
        <v>32</v>
      </c>
      <c r="E8286" t="s">
        <v>20</v>
      </c>
      <c r="F8286" t="s">
        <v>45</v>
      </c>
      <c r="G8286">
        <v>4</v>
      </c>
      <c r="H8286">
        <v>215710.71</v>
      </c>
      <c r="I8286">
        <v>180686.55</v>
      </c>
      <c r="J8286" t="s">
        <v>15</v>
      </c>
      <c r="L8286" s="1"/>
    </row>
    <row r="8287" spans="1:12" x14ac:dyDescent="0.3">
      <c r="A8287">
        <v>208286</v>
      </c>
      <c r="B8287" t="s">
        <v>88</v>
      </c>
      <c r="C8287" t="s">
        <v>11</v>
      </c>
      <c r="D8287" t="s">
        <v>32</v>
      </c>
      <c r="E8287" t="s">
        <v>28</v>
      </c>
      <c r="F8287" t="s">
        <v>78</v>
      </c>
      <c r="G8287">
        <v>36</v>
      </c>
      <c r="H8287">
        <v>123346.09</v>
      </c>
      <c r="I8287">
        <v>95417.49</v>
      </c>
      <c r="J8287" t="s">
        <v>15</v>
      </c>
      <c r="L8287" s="1"/>
    </row>
    <row r="8288" spans="1:12" x14ac:dyDescent="0.3">
      <c r="A8288">
        <v>208287</v>
      </c>
      <c r="B8288" t="s">
        <v>286</v>
      </c>
      <c r="C8288" t="s">
        <v>11</v>
      </c>
      <c r="D8288" t="s">
        <v>17</v>
      </c>
      <c r="E8288" t="s">
        <v>13</v>
      </c>
      <c r="F8288" t="s">
        <v>18</v>
      </c>
      <c r="G8288">
        <v>33</v>
      </c>
      <c r="H8288">
        <v>1227428.7</v>
      </c>
      <c r="I8288">
        <v>832428.55</v>
      </c>
      <c r="J8288" t="s">
        <v>15</v>
      </c>
      <c r="L8288" s="1"/>
    </row>
    <row r="8289" spans="1:12" x14ac:dyDescent="0.3">
      <c r="A8289">
        <v>208288</v>
      </c>
      <c r="B8289" t="s">
        <v>37</v>
      </c>
      <c r="C8289" t="s">
        <v>31</v>
      </c>
      <c r="D8289" t="s">
        <v>17</v>
      </c>
      <c r="E8289" t="s">
        <v>13</v>
      </c>
      <c r="F8289" t="s">
        <v>14</v>
      </c>
      <c r="G8289">
        <v>41</v>
      </c>
      <c r="H8289">
        <v>1520390.68</v>
      </c>
      <c r="I8289">
        <v>1187832.76</v>
      </c>
      <c r="J8289" t="s">
        <v>24</v>
      </c>
      <c r="L8289" s="1"/>
    </row>
    <row r="8290" spans="1:12" x14ac:dyDescent="0.3">
      <c r="A8290">
        <v>208289</v>
      </c>
      <c r="B8290" t="s">
        <v>563</v>
      </c>
      <c r="C8290" t="s">
        <v>11</v>
      </c>
      <c r="D8290" t="s">
        <v>17</v>
      </c>
      <c r="E8290" t="s">
        <v>28</v>
      </c>
      <c r="F8290" t="s">
        <v>29</v>
      </c>
      <c r="G8290">
        <v>47</v>
      </c>
      <c r="H8290">
        <v>2816323.02</v>
      </c>
      <c r="I8290">
        <v>2339432.79</v>
      </c>
      <c r="J8290" t="s">
        <v>24</v>
      </c>
      <c r="L8290" s="1"/>
    </row>
    <row r="8291" spans="1:12" x14ac:dyDescent="0.3">
      <c r="A8291">
        <v>208290</v>
      </c>
      <c r="B8291" t="s">
        <v>510</v>
      </c>
      <c r="C8291" t="s">
        <v>11</v>
      </c>
      <c r="D8291" t="s">
        <v>34</v>
      </c>
      <c r="E8291" t="s">
        <v>13</v>
      </c>
      <c r="F8291" t="s">
        <v>36</v>
      </c>
      <c r="G8291">
        <v>15</v>
      </c>
      <c r="H8291">
        <v>862707.38</v>
      </c>
      <c r="I8291">
        <v>593558.41</v>
      </c>
      <c r="J8291" t="s">
        <v>24</v>
      </c>
      <c r="L8291" s="1"/>
    </row>
    <row r="8292" spans="1:12" x14ac:dyDescent="0.3">
      <c r="A8292">
        <v>208291</v>
      </c>
      <c r="B8292" t="s">
        <v>173</v>
      </c>
      <c r="C8292" t="s">
        <v>11</v>
      </c>
      <c r="D8292" t="s">
        <v>51</v>
      </c>
      <c r="E8292" t="s">
        <v>20</v>
      </c>
      <c r="F8292" t="s">
        <v>23</v>
      </c>
      <c r="G8292">
        <v>13</v>
      </c>
      <c r="H8292">
        <v>279642.55</v>
      </c>
      <c r="I8292">
        <v>235239.85</v>
      </c>
      <c r="J8292" t="s">
        <v>24</v>
      </c>
      <c r="L8292" s="1"/>
    </row>
    <row r="8293" spans="1:12" x14ac:dyDescent="0.3">
      <c r="A8293">
        <v>208292</v>
      </c>
      <c r="B8293" t="s">
        <v>756</v>
      </c>
      <c r="C8293" t="s">
        <v>26</v>
      </c>
      <c r="D8293" t="s">
        <v>27</v>
      </c>
      <c r="E8293" t="s">
        <v>20</v>
      </c>
      <c r="F8293" t="s">
        <v>21</v>
      </c>
      <c r="G8293">
        <v>23</v>
      </c>
      <c r="H8293">
        <v>278625.53000000003</v>
      </c>
      <c r="I8293">
        <v>167600.44</v>
      </c>
      <c r="J8293" t="s">
        <v>24</v>
      </c>
      <c r="L8293" s="1"/>
    </row>
    <row r="8294" spans="1:12" x14ac:dyDescent="0.3">
      <c r="A8294">
        <v>208293</v>
      </c>
      <c r="B8294" t="s">
        <v>55</v>
      </c>
      <c r="C8294" t="s">
        <v>11</v>
      </c>
      <c r="D8294" t="s">
        <v>27</v>
      </c>
      <c r="E8294" t="s">
        <v>28</v>
      </c>
      <c r="F8294" t="s">
        <v>78</v>
      </c>
      <c r="G8294">
        <v>1</v>
      </c>
      <c r="H8294">
        <v>16030.79</v>
      </c>
      <c r="I8294">
        <v>12126.77</v>
      </c>
      <c r="J8294" t="s">
        <v>15</v>
      </c>
      <c r="L8294" s="1"/>
    </row>
    <row r="8295" spans="1:12" x14ac:dyDescent="0.3">
      <c r="A8295">
        <v>208294</v>
      </c>
      <c r="B8295" t="s">
        <v>52</v>
      </c>
      <c r="C8295" t="s">
        <v>26</v>
      </c>
      <c r="D8295" t="s">
        <v>12</v>
      </c>
      <c r="E8295" t="s">
        <v>20</v>
      </c>
      <c r="F8295" t="s">
        <v>21</v>
      </c>
      <c r="G8295">
        <v>23</v>
      </c>
      <c r="H8295">
        <v>627355.9</v>
      </c>
      <c r="I8295">
        <v>377384.54</v>
      </c>
      <c r="J8295" t="s">
        <v>15</v>
      </c>
      <c r="L8295" s="1"/>
    </row>
    <row r="8296" spans="1:12" x14ac:dyDescent="0.3">
      <c r="A8296">
        <v>208295</v>
      </c>
      <c r="B8296" t="s">
        <v>635</v>
      </c>
      <c r="C8296" t="s">
        <v>31</v>
      </c>
      <c r="D8296" t="s">
        <v>51</v>
      </c>
      <c r="E8296" t="s">
        <v>20</v>
      </c>
      <c r="F8296" t="s">
        <v>45</v>
      </c>
      <c r="G8296">
        <v>8</v>
      </c>
      <c r="H8296">
        <v>262033.98</v>
      </c>
      <c r="I8296">
        <v>213991.1</v>
      </c>
      <c r="J8296" t="s">
        <v>15</v>
      </c>
      <c r="L8296" s="1"/>
    </row>
    <row r="8297" spans="1:12" x14ac:dyDescent="0.3">
      <c r="A8297">
        <v>208296</v>
      </c>
      <c r="B8297" t="s">
        <v>645</v>
      </c>
      <c r="C8297" t="s">
        <v>38</v>
      </c>
      <c r="D8297" t="s">
        <v>12</v>
      </c>
      <c r="E8297" t="s">
        <v>20</v>
      </c>
      <c r="F8297" t="s">
        <v>45</v>
      </c>
      <c r="G8297">
        <v>37</v>
      </c>
      <c r="H8297">
        <v>509640.83</v>
      </c>
      <c r="I8297">
        <v>417594.93</v>
      </c>
      <c r="J8297" t="s">
        <v>15</v>
      </c>
      <c r="L8297" s="1"/>
    </row>
    <row r="8298" spans="1:12" x14ac:dyDescent="0.3">
      <c r="A8298">
        <v>208297</v>
      </c>
      <c r="B8298" t="s">
        <v>543</v>
      </c>
      <c r="C8298" t="s">
        <v>38</v>
      </c>
      <c r="D8298" t="s">
        <v>51</v>
      </c>
      <c r="E8298" t="s">
        <v>20</v>
      </c>
      <c r="F8298" t="s">
        <v>21</v>
      </c>
      <c r="G8298">
        <v>41</v>
      </c>
      <c r="H8298">
        <v>380149.81</v>
      </c>
      <c r="I8298">
        <v>283952.06</v>
      </c>
      <c r="J8298" t="s">
        <v>24</v>
      </c>
      <c r="L8298" s="1"/>
    </row>
    <row r="8299" spans="1:12" x14ac:dyDescent="0.3">
      <c r="A8299">
        <v>208298</v>
      </c>
      <c r="B8299" t="s">
        <v>695</v>
      </c>
      <c r="C8299" t="s">
        <v>31</v>
      </c>
      <c r="D8299" t="s">
        <v>17</v>
      </c>
      <c r="E8299" t="s">
        <v>28</v>
      </c>
      <c r="F8299" t="s">
        <v>78</v>
      </c>
      <c r="G8299">
        <v>38</v>
      </c>
      <c r="H8299">
        <v>1600236.67</v>
      </c>
      <c r="I8299">
        <v>1127806.1100000001</v>
      </c>
      <c r="J8299" t="s">
        <v>15</v>
      </c>
      <c r="L8299" s="1"/>
    </row>
    <row r="8300" spans="1:12" x14ac:dyDescent="0.3">
      <c r="A8300">
        <v>208299</v>
      </c>
      <c r="B8300" t="s">
        <v>113</v>
      </c>
      <c r="C8300" t="s">
        <v>31</v>
      </c>
      <c r="D8300" t="s">
        <v>17</v>
      </c>
      <c r="E8300" t="s">
        <v>20</v>
      </c>
      <c r="F8300" t="s">
        <v>21</v>
      </c>
      <c r="G8300">
        <v>30</v>
      </c>
      <c r="H8300">
        <v>1119048.96</v>
      </c>
      <c r="I8300">
        <v>919803.11</v>
      </c>
      <c r="J8300" t="s">
        <v>15</v>
      </c>
      <c r="L8300" s="1"/>
    </row>
    <row r="8301" spans="1:12" x14ac:dyDescent="0.3">
      <c r="A8301">
        <v>208300</v>
      </c>
      <c r="B8301" t="s">
        <v>115</v>
      </c>
      <c r="C8301" t="s">
        <v>31</v>
      </c>
      <c r="D8301" t="s">
        <v>17</v>
      </c>
      <c r="E8301" t="s">
        <v>20</v>
      </c>
      <c r="F8301" t="s">
        <v>21</v>
      </c>
      <c r="G8301">
        <v>32</v>
      </c>
      <c r="H8301">
        <v>1485880.52</v>
      </c>
      <c r="I8301">
        <v>1010181.12</v>
      </c>
      <c r="J8301" t="s">
        <v>24</v>
      </c>
      <c r="L8301" s="1"/>
    </row>
    <row r="8302" spans="1:12" x14ac:dyDescent="0.3">
      <c r="A8302">
        <v>208301</v>
      </c>
      <c r="B8302" t="s">
        <v>219</v>
      </c>
      <c r="C8302" t="s">
        <v>38</v>
      </c>
      <c r="D8302" t="s">
        <v>51</v>
      </c>
      <c r="E8302" t="s">
        <v>28</v>
      </c>
      <c r="F8302" t="s">
        <v>29</v>
      </c>
      <c r="G8302">
        <v>8</v>
      </c>
      <c r="H8302">
        <v>365401.36</v>
      </c>
      <c r="I8302">
        <v>278084.03999999998</v>
      </c>
      <c r="J8302" t="s">
        <v>24</v>
      </c>
      <c r="L8302" s="1"/>
    </row>
    <row r="8303" spans="1:12" x14ac:dyDescent="0.3">
      <c r="A8303">
        <v>208302</v>
      </c>
      <c r="B8303" t="s">
        <v>289</v>
      </c>
      <c r="C8303" t="s">
        <v>26</v>
      </c>
      <c r="D8303" t="s">
        <v>32</v>
      </c>
      <c r="E8303" t="s">
        <v>28</v>
      </c>
      <c r="F8303" t="s">
        <v>78</v>
      </c>
      <c r="G8303">
        <v>33</v>
      </c>
      <c r="H8303">
        <v>456919.88</v>
      </c>
      <c r="I8303">
        <v>383721.04</v>
      </c>
      <c r="J8303" t="s">
        <v>24</v>
      </c>
      <c r="L8303" s="1"/>
    </row>
    <row r="8304" spans="1:12" x14ac:dyDescent="0.3">
      <c r="A8304">
        <v>208303</v>
      </c>
      <c r="B8304" t="s">
        <v>35</v>
      </c>
      <c r="C8304" t="s">
        <v>11</v>
      </c>
      <c r="D8304" t="s">
        <v>51</v>
      </c>
      <c r="E8304" t="s">
        <v>28</v>
      </c>
      <c r="F8304" t="s">
        <v>78</v>
      </c>
      <c r="G8304">
        <v>25</v>
      </c>
      <c r="H8304">
        <v>999890.69</v>
      </c>
      <c r="I8304">
        <v>783772.69</v>
      </c>
      <c r="J8304" t="s">
        <v>15</v>
      </c>
      <c r="L8304" s="1"/>
    </row>
    <row r="8305" spans="1:12" x14ac:dyDescent="0.3">
      <c r="A8305">
        <v>208304</v>
      </c>
      <c r="B8305" t="s">
        <v>577</v>
      </c>
      <c r="C8305" t="s">
        <v>31</v>
      </c>
      <c r="D8305" t="s">
        <v>32</v>
      </c>
      <c r="E8305" t="s">
        <v>13</v>
      </c>
      <c r="F8305" t="s">
        <v>42</v>
      </c>
      <c r="G8305">
        <v>49</v>
      </c>
      <c r="H8305">
        <v>1065742.47</v>
      </c>
      <c r="I8305">
        <v>644334.49</v>
      </c>
      <c r="J8305" t="s">
        <v>24</v>
      </c>
      <c r="L8305" s="1"/>
    </row>
    <row r="8306" spans="1:12" x14ac:dyDescent="0.3">
      <c r="A8306">
        <v>208305</v>
      </c>
      <c r="B8306" t="s">
        <v>717</v>
      </c>
      <c r="C8306" t="s">
        <v>38</v>
      </c>
      <c r="D8306" t="s">
        <v>34</v>
      </c>
      <c r="E8306" t="s">
        <v>28</v>
      </c>
      <c r="F8306" t="s">
        <v>39</v>
      </c>
      <c r="G8306">
        <v>44</v>
      </c>
      <c r="H8306">
        <v>387601.95</v>
      </c>
      <c r="I8306">
        <v>253848.87</v>
      </c>
      <c r="J8306" t="s">
        <v>24</v>
      </c>
      <c r="L8306" s="1"/>
    </row>
    <row r="8307" spans="1:12" x14ac:dyDescent="0.3">
      <c r="A8307">
        <v>208306</v>
      </c>
      <c r="B8307" t="s">
        <v>718</v>
      </c>
      <c r="C8307" t="s">
        <v>11</v>
      </c>
      <c r="D8307" t="s">
        <v>27</v>
      </c>
      <c r="E8307" t="s">
        <v>13</v>
      </c>
      <c r="F8307" t="s">
        <v>36</v>
      </c>
      <c r="G8307">
        <v>4</v>
      </c>
      <c r="H8307">
        <v>43999.47</v>
      </c>
      <c r="I8307">
        <v>30157.59</v>
      </c>
      <c r="J8307" t="s">
        <v>15</v>
      </c>
      <c r="L8307" s="1"/>
    </row>
    <row r="8308" spans="1:12" x14ac:dyDescent="0.3">
      <c r="A8308">
        <v>208307</v>
      </c>
      <c r="B8308" t="s">
        <v>228</v>
      </c>
      <c r="C8308" t="s">
        <v>31</v>
      </c>
      <c r="D8308" t="s">
        <v>12</v>
      </c>
      <c r="E8308" t="s">
        <v>28</v>
      </c>
      <c r="F8308" t="s">
        <v>39</v>
      </c>
      <c r="G8308">
        <v>27</v>
      </c>
      <c r="H8308">
        <v>1270074.1599999999</v>
      </c>
      <c r="I8308">
        <v>775107.04</v>
      </c>
      <c r="J8308" t="s">
        <v>15</v>
      </c>
      <c r="L8308" s="1"/>
    </row>
    <row r="8309" spans="1:12" x14ac:dyDescent="0.3">
      <c r="A8309">
        <v>208308</v>
      </c>
      <c r="B8309" t="s">
        <v>545</v>
      </c>
      <c r="C8309" t="s">
        <v>31</v>
      </c>
      <c r="D8309" t="s">
        <v>32</v>
      </c>
      <c r="E8309" t="s">
        <v>28</v>
      </c>
      <c r="F8309" t="s">
        <v>78</v>
      </c>
      <c r="G8309">
        <v>43</v>
      </c>
      <c r="H8309">
        <v>1396602.8</v>
      </c>
      <c r="I8309">
        <v>1131290.97</v>
      </c>
      <c r="J8309" t="s">
        <v>15</v>
      </c>
      <c r="L8309" s="1"/>
    </row>
    <row r="8310" spans="1:12" x14ac:dyDescent="0.3">
      <c r="A8310">
        <v>208309</v>
      </c>
      <c r="B8310" t="s">
        <v>614</v>
      </c>
      <c r="C8310" t="s">
        <v>11</v>
      </c>
      <c r="D8310" t="s">
        <v>12</v>
      </c>
      <c r="E8310" t="s">
        <v>20</v>
      </c>
      <c r="F8310" t="s">
        <v>23</v>
      </c>
      <c r="G8310">
        <v>14</v>
      </c>
      <c r="H8310">
        <v>794553.95</v>
      </c>
      <c r="I8310">
        <v>520582.65</v>
      </c>
      <c r="J8310" t="s">
        <v>15</v>
      </c>
      <c r="L8310" s="1"/>
    </row>
    <row r="8311" spans="1:12" x14ac:dyDescent="0.3">
      <c r="A8311">
        <v>208310</v>
      </c>
      <c r="B8311" t="s">
        <v>295</v>
      </c>
      <c r="C8311" t="s">
        <v>11</v>
      </c>
      <c r="D8311" t="s">
        <v>12</v>
      </c>
      <c r="E8311" t="s">
        <v>13</v>
      </c>
      <c r="F8311" t="s">
        <v>42</v>
      </c>
      <c r="G8311">
        <v>19</v>
      </c>
      <c r="H8311">
        <v>1020658.99</v>
      </c>
      <c r="I8311">
        <v>814835.75</v>
      </c>
      <c r="J8311" t="s">
        <v>24</v>
      </c>
      <c r="L8311" s="1"/>
    </row>
    <row r="8312" spans="1:12" x14ac:dyDescent="0.3">
      <c r="A8312">
        <v>208311</v>
      </c>
      <c r="B8312" t="s">
        <v>571</v>
      </c>
      <c r="C8312" t="s">
        <v>31</v>
      </c>
      <c r="D8312" t="s">
        <v>51</v>
      </c>
      <c r="E8312" t="s">
        <v>20</v>
      </c>
      <c r="F8312" t="s">
        <v>21</v>
      </c>
      <c r="G8312">
        <v>36</v>
      </c>
      <c r="H8312">
        <v>989976.51</v>
      </c>
      <c r="I8312">
        <v>767183.85</v>
      </c>
      <c r="J8312" t="s">
        <v>24</v>
      </c>
      <c r="L8312" s="1"/>
    </row>
    <row r="8313" spans="1:12" x14ac:dyDescent="0.3">
      <c r="A8313">
        <v>208312</v>
      </c>
      <c r="B8313" t="s">
        <v>615</v>
      </c>
      <c r="C8313" t="s">
        <v>38</v>
      </c>
      <c r="D8313" t="s">
        <v>34</v>
      </c>
      <c r="E8313" t="s">
        <v>28</v>
      </c>
      <c r="F8313" t="s">
        <v>39</v>
      </c>
      <c r="G8313">
        <v>9</v>
      </c>
      <c r="H8313">
        <v>345921.98</v>
      </c>
      <c r="I8313">
        <v>273912.23</v>
      </c>
      <c r="J8313" t="s">
        <v>15</v>
      </c>
      <c r="L8313" s="1"/>
    </row>
    <row r="8314" spans="1:12" x14ac:dyDescent="0.3">
      <c r="A8314">
        <v>208313</v>
      </c>
      <c r="B8314" t="s">
        <v>204</v>
      </c>
      <c r="C8314" t="s">
        <v>26</v>
      </c>
      <c r="D8314" t="s">
        <v>34</v>
      </c>
      <c r="E8314" t="s">
        <v>28</v>
      </c>
      <c r="F8314" t="s">
        <v>29</v>
      </c>
      <c r="G8314">
        <v>34</v>
      </c>
      <c r="H8314">
        <v>536608.25</v>
      </c>
      <c r="I8314">
        <v>384302.23</v>
      </c>
      <c r="J8314" t="s">
        <v>24</v>
      </c>
      <c r="L8314" s="1"/>
    </row>
    <row r="8315" spans="1:12" x14ac:dyDescent="0.3">
      <c r="A8315">
        <v>208314</v>
      </c>
      <c r="B8315" t="s">
        <v>706</v>
      </c>
      <c r="C8315" t="s">
        <v>11</v>
      </c>
      <c r="D8315" t="s">
        <v>27</v>
      </c>
      <c r="E8315" t="s">
        <v>20</v>
      </c>
      <c r="F8315" t="s">
        <v>21</v>
      </c>
      <c r="G8315">
        <v>42</v>
      </c>
      <c r="H8315">
        <v>66617.509999999995</v>
      </c>
      <c r="I8315">
        <v>51402.67</v>
      </c>
      <c r="J8315" t="s">
        <v>15</v>
      </c>
      <c r="L8315" s="1"/>
    </row>
    <row r="8316" spans="1:12" x14ac:dyDescent="0.3">
      <c r="A8316">
        <v>208315</v>
      </c>
      <c r="B8316" t="s">
        <v>729</v>
      </c>
      <c r="C8316" t="s">
        <v>26</v>
      </c>
      <c r="D8316" t="s">
        <v>51</v>
      </c>
      <c r="E8316" t="s">
        <v>28</v>
      </c>
      <c r="F8316" t="s">
        <v>78</v>
      </c>
      <c r="G8316">
        <v>26</v>
      </c>
      <c r="H8316">
        <v>83189.8</v>
      </c>
      <c r="I8316">
        <v>54168.31</v>
      </c>
      <c r="J8316" t="s">
        <v>24</v>
      </c>
      <c r="L8316" s="1"/>
    </row>
    <row r="8317" spans="1:12" x14ac:dyDescent="0.3">
      <c r="A8317">
        <v>208316</v>
      </c>
      <c r="B8317" t="s">
        <v>30</v>
      </c>
      <c r="C8317" t="s">
        <v>11</v>
      </c>
      <c r="D8317" t="s">
        <v>17</v>
      </c>
      <c r="E8317" t="s">
        <v>28</v>
      </c>
      <c r="F8317" t="s">
        <v>39</v>
      </c>
      <c r="G8317">
        <v>49</v>
      </c>
      <c r="H8317">
        <v>2034345.45</v>
      </c>
      <c r="I8317">
        <v>1568200.87</v>
      </c>
      <c r="J8317" t="s">
        <v>15</v>
      </c>
      <c r="L8317" s="1"/>
    </row>
    <row r="8318" spans="1:12" x14ac:dyDescent="0.3">
      <c r="A8318">
        <v>208317</v>
      </c>
      <c r="B8318" t="s">
        <v>337</v>
      </c>
      <c r="C8318" t="s">
        <v>31</v>
      </c>
      <c r="D8318" t="s">
        <v>27</v>
      </c>
      <c r="E8318" t="s">
        <v>20</v>
      </c>
      <c r="F8318" t="s">
        <v>21</v>
      </c>
      <c r="G8318">
        <v>19</v>
      </c>
      <c r="H8318">
        <v>954272.88</v>
      </c>
      <c r="I8318">
        <v>625322.18999999994</v>
      </c>
      <c r="J8318" t="s">
        <v>24</v>
      </c>
      <c r="L8318" s="1"/>
    </row>
    <row r="8319" spans="1:12" x14ac:dyDescent="0.3">
      <c r="A8319">
        <v>208318</v>
      </c>
      <c r="B8319" t="s">
        <v>104</v>
      </c>
      <c r="C8319" t="s">
        <v>26</v>
      </c>
      <c r="D8319" t="s">
        <v>12</v>
      </c>
      <c r="E8319" t="s">
        <v>13</v>
      </c>
      <c r="F8319" t="s">
        <v>42</v>
      </c>
      <c r="G8319">
        <v>6</v>
      </c>
      <c r="H8319">
        <v>353779.48</v>
      </c>
      <c r="I8319">
        <v>229349.37</v>
      </c>
      <c r="J8319" t="s">
        <v>15</v>
      </c>
      <c r="L8319" s="1"/>
    </row>
    <row r="8320" spans="1:12" x14ac:dyDescent="0.3">
      <c r="A8320">
        <v>208319</v>
      </c>
      <c r="B8320" t="s">
        <v>306</v>
      </c>
      <c r="C8320" t="s">
        <v>31</v>
      </c>
      <c r="D8320" t="s">
        <v>12</v>
      </c>
      <c r="E8320" t="s">
        <v>20</v>
      </c>
      <c r="F8320" t="s">
        <v>23</v>
      </c>
      <c r="G8320">
        <v>2</v>
      </c>
      <c r="H8320">
        <v>105922.78</v>
      </c>
      <c r="I8320">
        <v>89937.55</v>
      </c>
      <c r="J8320" t="s">
        <v>24</v>
      </c>
      <c r="L8320" s="1"/>
    </row>
    <row r="8321" spans="1:12" x14ac:dyDescent="0.3">
      <c r="A8321">
        <v>208320</v>
      </c>
      <c r="B8321" t="s">
        <v>308</v>
      </c>
      <c r="C8321" t="s">
        <v>11</v>
      </c>
      <c r="D8321" t="s">
        <v>12</v>
      </c>
      <c r="E8321" t="s">
        <v>13</v>
      </c>
      <c r="F8321" t="s">
        <v>18</v>
      </c>
      <c r="G8321">
        <v>42</v>
      </c>
      <c r="H8321">
        <v>1732261.52</v>
      </c>
      <c r="I8321">
        <v>1462991.85</v>
      </c>
      <c r="J8321" t="s">
        <v>24</v>
      </c>
      <c r="L8321" s="1"/>
    </row>
    <row r="8322" spans="1:12" x14ac:dyDescent="0.3">
      <c r="A8322">
        <v>208321</v>
      </c>
      <c r="B8322" t="s">
        <v>412</v>
      </c>
      <c r="C8322" t="s">
        <v>26</v>
      </c>
      <c r="D8322" t="s">
        <v>51</v>
      </c>
      <c r="E8322" t="s">
        <v>20</v>
      </c>
      <c r="F8322" t="s">
        <v>21</v>
      </c>
      <c r="G8322">
        <v>26</v>
      </c>
      <c r="H8322">
        <v>501568.91</v>
      </c>
      <c r="I8322">
        <v>304627.34999999998</v>
      </c>
      <c r="J8322" t="s">
        <v>15</v>
      </c>
      <c r="L8322" s="1"/>
    </row>
    <row r="8323" spans="1:12" x14ac:dyDescent="0.3">
      <c r="A8323">
        <v>208322</v>
      </c>
      <c r="B8323" t="s">
        <v>88</v>
      </c>
      <c r="C8323" t="s">
        <v>11</v>
      </c>
      <c r="D8323" t="s">
        <v>12</v>
      </c>
      <c r="E8323" t="s">
        <v>28</v>
      </c>
      <c r="F8323" t="s">
        <v>39</v>
      </c>
      <c r="G8323">
        <v>18</v>
      </c>
      <c r="H8323">
        <v>708834.4</v>
      </c>
      <c r="I8323">
        <v>503532.04</v>
      </c>
      <c r="J8323" t="s">
        <v>15</v>
      </c>
      <c r="L8323" s="1"/>
    </row>
    <row r="8324" spans="1:12" x14ac:dyDescent="0.3">
      <c r="A8324">
        <v>208323</v>
      </c>
      <c r="B8324" t="s">
        <v>540</v>
      </c>
      <c r="C8324" t="s">
        <v>31</v>
      </c>
      <c r="D8324" t="s">
        <v>12</v>
      </c>
      <c r="E8324" t="s">
        <v>28</v>
      </c>
      <c r="F8324" t="s">
        <v>39</v>
      </c>
      <c r="G8324">
        <v>43</v>
      </c>
      <c r="H8324">
        <v>481586.57</v>
      </c>
      <c r="I8324">
        <v>371887.03</v>
      </c>
      <c r="J8324" t="s">
        <v>15</v>
      </c>
      <c r="L8324" s="1"/>
    </row>
    <row r="8325" spans="1:12" x14ac:dyDescent="0.3">
      <c r="A8325">
        <v>208324</v>
      </c>
      <c r="B8325" t="s">
        <v>746</v>
      </c>
      <c r="C8325" t="s">
        <v>26</v>
      </c>
      <c r="D8325" t="s">
        <v>51</v>
      </c>
      <c r="E8325" t="s">
        <v>13</v>
      </c>
      <c r="F8325" t="s">
        <v>14</v>
      </c>
      <c r="G8325">
        <v>10</v>
      </c>
      <c r="H8325">
        <v>166774.79</v>
      </c>
      <c r="I8325">
        <v>123815.92</v>
      </c>
      <c r="J8325" t="s">
        <v>24</v>
      </c>
      <c r="L8325" s="1"/>
    </row>
    <row r="8326" spans="1:12" x14ac:dyDescent="0.3">
      <c r="A8326">
        <v>208325</v>
      </c>
      <c r="B8326" t="s">
        <v>173</v>
      </c>
      <c r="C8326" t="s">
        <v>31</v>
      </c>
      <c r="D8326" t="s">
        <v>34</v>
      </c>
      <c r="E8326" t="s">
        <v>20</v>
      </c>
      <c r="F8326" t="s">
        <v>45</v>
      </c>
      <c r="G8326">
        <v>43</v>
      </c>
      <c r="H8326">
        <v>1564346.05</v>
      </c>
      <c r="I8326">
        <v>1244388.8600000001</v>
      </c>
      <c r="J8326" t="s">
        <v>24</v>
      </c>
      <c r="L8326" s="1"/>
    </row>
    <row r="8327" spans="1:12" x14ac:dyDescent="0.3">
      <c r="A8327">
        <v>208326</v>
      </c>
      <c r="B8327" t="s">
        <v>116</v>
      </c>
      <c r="C8327" t="s">
        <v>11</v>
      </c>
      <c r="D8327" t="s">
        <v>12</v>
      </c>
      <c r="E8327" t="s">
        <v>28</v>
      </c>
      <c r="F8327" t="s">
        <v>29</v>
      </c>
      <c r="G8327">
        <v>31</v>
      </c>
      <c r="H8327">
        <v>640004.92000000004</v>
      </c>
      <c r="I8327">
        <v>487838.63</v>
      </c>
      <c r="J8327" t="s">
        <v>24</v>
      </c>
      <c r="L8327" s="1"/>
    </row>
    <row r="8328" spans="1:12" x14ac:dyDescent="0.3">
      <c r="A8328">
        <v>208327</v>
      </c>
      <c r="B8328" t="s">
        <v>47</v>
      </c>
      <c r="C8328" t="s">
        <v>31</v>
      </c>
      <c r="D8328" t="s">
        <v>51</v>
      </c>
      <c r="E8328" t="s">
        <v>13</v>
      </c>
      <c r="F8328" t="s">
        <v>42</v>
      </c>
      <c r="G8328">
        <v>4</v>
      </c>
      <c r="H8328">
        <v>212758.77</v>
      </c>
      <c r="I8328">
        <v>157285.35999999999</v>
      </c>
      <c r="J8328" t="s">
        <v>15</v>
      </c>
      <c r="L8328" s="1"/>
    </row>
    <row r="8329" spans="1:12" x14ac:dyDescent="0.3">
      <c r="A8329">
        <v>208328</v>
      </c>
      <c r="B8329" t="s">
        <v>133</v>
      </c>
      <c r="C8329" t="s">
        <v>31</v>
      </c>
      <c r="D8329" t="s">
        <v>27</v>
      </c>
      <c r="E8329" t="s">
        <v>13</v>
      </c>
      <c r="F8329" t="s">
        <v>36</v>
      </c>
      <c r="G8329">
        <v>26</v>
      </c>
      <c r="H8329">
        <v>458892.01</v>
      </c>
      <c r="I8329">
        <v>276128.59999999998</v>
      </c>
      <c r="J8329" t="s">
        <v>24</v>
      </c>
      <c r="L8329" s="1"/>
    </row>
    <row r="8330" spans="1:12" x14ac:dyDescent="0.3">
      <c r="A8330">
        <v>208329</v>
      </c>
      <c r="B8330" t="s">
        <v>118</v>
      </c>
      <c r="C8330" t="s">
        <v>11</v>
      </c>
      <c r="D8330" t="s">
        <v>51</v>
      </c>
      <c r="E8330" t="s">
        <v>20</v>
      </c>
      <c r="F8330" t="s">
        <v>45</v>
      </c>
      <c r="G8330">
        <v>27</v>
      </c>
      <c r="H8330">
        <v>465306.25</v>
      </c>
      <c r="I8330">
        <v>315565.37</v>
      </c>
      <c r="J8330" t="s">
        <v>24</v>
      </c>
      <c r="L8330" s="1"/>
    </row>
    <row r="8331" spans="1:12" x14ac:dyDescent="0.3">
      <c r="A8331">
        <v>208330</v>
      </c>
      <c r="B8331" t="s">
        <v>590</v>
      </c>
      <c r="C8331" t="s">
        <v>26</v>
      </c>
      <c r="D8331" t="s">
        <v>12</v>
      </c>
      <c r="E8331" t="s">
        <v>20</v>
      </c>
      <c r="F8331" t="s">
        <v>21</v>
      </c>
      <c r="G8331">
        <v>14</v>
      </c>
      <c r="H8331">
        <v>255754.79</v>
      </c>
      <c r="I8331">
        <v>211939.39</v>
      </c>
      <c r="J8331" t="s">
        <v>24</v>
      </c>
      <c r="L8331" s="1"/>
    </row>
    <row r="8332" spans="1:12" x14ac:dyDescent="0.3">
      <c r="A8332">
        <v>208331</v>
      </c>
      <c r="B8332" t="s">
        <v>691</v>
      </c>
      <c r="C8332" t="s">
        <v>31</v>
      </c>
      <c r="D8332" t="s">
        <v>51</v>
      </c>
      <c r="E8332" t="s">
        <v>13</v>
      </c>
      <c r="F8332" t="s">
        <v>14</v>
      </c>
      <c r="G8332">
        <v>28</v>
      </c>
      <c r="H8332">
        <v>465461.69</v>
      </c>
      <c r="I8332">
        <v>312435.40999999997</v>
      </c>
      <c r="J8332" t="s">
        <v>15</v>
      </c>
      <c r="L8332" s="1"/>
    </row>
    <row r="8333" spans="1:12" x14ac:dyDescent="0.3">
      <c r="A8333">
        <v>208332</v>
      </c>
      <c r="B8333" t="s">
        <v>686</v>
      </c>
      <c r="C8333" t="s">
        <v>38</v>
      </c>
      <c r="D8333" t="s">
        <v>51</v>
      </c>
      <c r="E8333" t="s">
        <v>28</v>
      </c>
      <c r="F8333" t="s">
        <v>29</v>
      </c>
      <c r="G8333">
        <v>48</v>
      </c>
      <c r="H8333">
        <v>759089.67</v>
      </c>
      <c r="I8333">
        <v>623273.48</v>
      </c>
      <c r="J8333" t="s">
        <v>24</v>
      </c>
      <c r="L8333" s="1"/>
    </row>
    <row r="8334" spans="1:12" x14ac:dyDescent="0.3">
      <c r="A8334">
        <v>208333</v>
      </c>
      <c r="B8334" t="s">
        <v>148</v>
      </c>
      <c r="C8334" t="s">
        <v>31</v>
      </c>
      <c r="D8334" t="s">
        <v>51</v>
      </c>
      <c r="E8334" t="s">
        <v>13</v>
      </c>
      <c r="F8334" t="s">
        <v>18</v>
      </c>
      <c r="G8334">
        <v>5</v>
      </c>
      <c r="H8334">
        <v>256243.23</v>
      </c>
      <c r="I8334">
        <v>206072.11</v>
      </c>
      <c r="J8334" t="s">
        <v>24</v>
      </c>
      <c r="L8334" s="1"/>
    </row>
    <row r="8335" spans="1:12" x14ac:dyDescent="0.3">
      <c r="A8335">
        <v>208334</v>
      </c>
      <c r="B8335" t="s">
        <v>701</v>
      </c>
      <c r="C8335" t="s">
        <v>26</v>
      </c>
      <c r="D8335" t="s">
        <v>12</v>
      </c>
      <c r="E8335" t="s">
        <v>28</v>
      </c>
      <c r="F8335" t="s">
        <v>39</v>
      </c>
      <c r="G8335">
        <v>22</v>
      </c>
      <c r="H8335">
        <v>712615.15</v>
      </c>
      <c r="I8335">
        <v>528105.43999999994</v>
      </c>
      <c r="J8335" t="s">
        <v>24</v>
      </c>
      <c r="L8335" s="1"/>
    </row>
    <row r="8336" spans="1:12" x14ac:dyDescent="0.3">
      <c r="A8336">
        <v>208335</v>
      </c>
      <c r="B8336" t="s">
        <v>559</v>
      </c>
      <c r="C8336" t="s">
        <v>38</v>
      </c>
      <c r="D8336" t="s">
        <v>12</v>
      </c>
      <c r="E8336" t="s">
        <v>20</v>
      </c>
      <c r="F8336" t="s">
        <v>45</v>
      </c>
      <c r="G8336">
        <v>23</v>
      </c>
      <c r="H8336">
        <v>877393.31</v>
      </c>
      <c r="I8336">
        <v>651271.96</v>
      </c>
      <c r="J8336" t="s">
        <v>24</v>
      </c>
      <c r="L8336" s="1"/>
    </row>
    <row r="8337" spans="1:12" x14ac:dyDescent="0.3">
      <c r="A8337">
        <v>208336</v>
      </c>
      <c r="B8337" t="s">
        <v>697</v>
      </c>
      <c r="C8337" t="s">
        <v>38</v>
      </c>
      <c r="D8337" t="s">
        <v>51</v>
      </c>
      <c r="E8337" t="s">
        <v>13</v>
      </c>
      <c r="F8337" t="s">
        <v>36</v>
      </c>
      <c r="G8337">
        <v>35</v>
      </c>
      <c r="H8337">
        <v>172361.59</v>
      </c>
      <c r="I8337">
        <v>114221.45</v>
      </c>
      <c r="J8337" t="s">
        <v>15</v>
      </c>
      <c r="L8337" s="1"/>
    </row>
    <row r="8338" spans="1:12" x14ac:dyDescent="0.3">
      <c r="A8338">
        <v>208337</v>
      </c>
      <c r="B8338" t="s">
        <v>95</v>
      </c>
      <c r="C8338" t="s">
        <v>38</v>
      </c>
      <c r="D8338" t="s">
        <v>12</v>
      </c>
      <c r="E8338" t="s">
        <v>28</v>
      </c>
      <c r="F8338" t="s">
        <v>78</v>
      </c>
      <c r="G8338">
        <v>35</v>
      </c>
      <c r="H8338">
        <v>1235908.57</v>
      </c>
      <c r="I8338">
        <v>932808.6</v>
      </c>
      <c r="J8338" t="s">
        <v>24</v>
      </c>
      <c r="L8338" s="1"/>
    </row>
    <row r="8339" spans="1:12" x14ac:dyDescent="0.3">
      <c r="A8339">
        <v>208338</v>
      </c>
      <c r="B8339" t="s">
        <v>752</v>
      </c>
      <c r="C8339" t="s">
        <v>26</v>
      </c>
      <c r="D8339" t="s">
        <v>32</v>
      </c>
      <c r="E8339" t="s">
        <v>20</v>
      </c>
      <c r="F8339" t="s">
        <v>21</v>
      </c>
      <c r="G8339">
        <v>7</v>
      </c>
      <c r="H8339">
        <v>79544.67</v>
      </c>
      <c r="I8339">
        <v>61638.32</v>
      </c>
      <c r="J8339" t="s">
        <v>24</v>
      </c>
      <c r="L8339" s="1"/>
    </row>
    <row r="8340" spans="1:12" x14ac:dyDescent="0.3">
      <c r="A8340">
        <v>208339</v>
      </c>
      <c r="B8340" t="s">
        <v>644</v>
      </c>
      <c r="C8340" t="s">
        <v>11</v>
      </c>
      <c r="D8340" t="s">
        <v>12</v>
      </c>
      <c r="E8340" t="s">
        <v>20</v>
      </c>
      <c r="F8340" t="s">
        <v>23</v>
      </c>
      <c r="G8340">
        <v>21</v>
      </c>
      <c r="H8340">
        <v>580722.06999999995</v>
      </c>
      <c r="I8340">
        <v>375255.08</v>
      </c>
      <c r="J8340" t="s">
        <v>15</v>
      </c>
      <c r="L8340" s="1"/>
    </row>
    <row r="8341" spans="1:12" x14ac:dyDescent="0.3">
      <c r="A8341">
        <v>208340</v>
      </c>
      <c r="B8341" t="s">
        <v>264</v>
      </c>
      <c r="C8341" t="s">
        <v>11</v>
      </c>
      <c r="D8341" t="s">
        <v>17</v>
      </c>
      <c r="E8341" t="s">
        <v>13</v>
      </c>
      <c r="F8341" t="s">
        <v>36</v>
      </c>
      <c r="G8341">
        <v>13</v>
      </c>
      <c r="H8341">
        <v>157332.98000000001</v>
      </c>
      <c r="I8341">
        <v>107858.88</v>
      </c>
      <c r="J8341" t="s">
        <v>24</v>
      </c>
      <c r="L8341" s="1"/>
    </row>
    <row r="8342" spans="1:12" x14ac:dyDescent="0.3">
      <c r="A8342">
        <v>208341</v>
      </c>
      <c r="B8342" t="s">
        <v>118</v>
      </c>
      <c r="C8342" t="s">
        <v>31</v>
      </c>
      <c r="D8342" t="s">
        <v>51</v>
      </c>
      <c r="E8342" t="s">
        <v>13</v>
      </c>
      <c r="F8342" t="s">
        <v>42</v>
      </c>
      <c r="G8342">
        <v>3</v>
      </c>
      <c r="H8342">
        <v>169015.17</v>
      </c>
      <c r="I8342">
        <v>123006.43</v>
      </c>
      <c r="J8342" t="s">
        <v>15</v>
      </c>
      <c r="L8342" s="1"/>
    </row>
    <row r="8343" spans="1:12" x14ac:dyDescent="0.3">
      <c r="A8343">
        <v>208342</v>
      </c>
      <c r="B8343" t="s">
        <v>623</v>
      </c>
      <c r="C8343" t="s">
        <v>38</v>
      </c>
      <c r="D8343" t="s">
        <v>34</v>
      </c>
      <c r="E8343" t="s">
        <v>20</v>
      </c>
      <c r="F8343" t="s">
        <v>23</v>
      </c>
      <c r="G8343">
        <v>40</v>
      </c>
      <c r="H8343">
        <v>480680.94</v>
      </c>
      <c r="I8343">
        <v>330584.24</v>
      </c>
      <c r="J8343" t="s">
        <v>15</v>
      </c>
      <c r="L8343" s="1"/>
    </row>
    <row r="8344" spans="1:12" x14ac:dyDescent="0.3">
      <c r="A8344">
        <v>208343</v>
      </c>
      <c r="B8344" t="s">
        <v>230</v>
      </c>
      <c r="C8344" t="s">
        <v>31</v>
      </c>
      <c r="D8344" t="s">
        <v>51</v>
      </c>
      <c r="E8344" t="s">
        <v>20</v>
      </c>
      <c r="F8344" t="s">
        <v>45</v>
      </c>
      <c r="G8344">
        <v>39</v>
      </c>
      <c r="H8344">
        <v>1283485.48</v>
      </c>
      <c r="I8344">
        <v>974261.83</v>
      </c>
      <c r="J8344" t="s">
        <v>24</v>
      </c>
      <c r="L8344" s="1"/>
    </row>
    <row r="8345" spans="1:12" x14ac:dyDescent="0.3">
      <c r="A8345">
        <v>208344</v>
      </c>
      <c r="B8345" t="s">
        <v>627</v>
      </c>
      <c r="C8345" t="s">
        <v>31</v>
      </c>
      <c r="D8345" t="s">
        <v>12</v>
      </c>
      <c r="E8345" t="s">
        <v>28</v>
      </c>
      <c r="F8345" t="s">
        <v>78</v>
      </c>
      <c r="G8345">
        <v>30</v>
      </c>
      <c r="H8345">
        <v>404127.84</v>
      </c>
      <c r="I8345">
        <v>250705.25</v>
      </c>
      <c r="J8345" t="s">
        <v>15</v>
      </c>
      <c r="L8345" s="1"/>
    </row>
    <row r="8346" spans="1:12" x14ac:dyDescent="0.3">
      <c r="A8346">
        <v>208345</v>
      </c>
      <c r="B8346" t="s">
        <v>570</v>
      </c>
      <c r="C8346" t="s">
        <v>26</v>
      </c>
      <c r="D8346" t="s">
        <v>32</v>
      </c>
      <c r="E8346" t="s">
        <v>20</v>
      </c>
      <c r="F8346" t="s">
        <v>21</v>
      </c>
      <c r="G8346">
        <v>2</v>
      </c>
      <c r="H8346">
        <v>93252.14</v>
      </c>
      <c r="I8346">
        <v>56120.2</v>
      </c>
      <c r="J8346" t="s">
        <v>24</v>
      </c>
      <c r="L8346" s="1"/>
    </row>
    <row r="8347" spans="1:12" x14ac:dyDescent="0.3">
      <c r="A8347">
        <v>208346</v>
      </c>
      <c r="B8347" t="s">
        <v>589</v>
      </c>
      <c r="C8347" t="s">
        <v>26</v>
      </c>
      <c r="D8347" t="s">
        <v>32</v>
      </c>
      <c r="E8347" t="s">
        <v>28</v>
      </c>
      <c r="F8347" t="s">
        <v>78</v>
      </c>
      <c r="G8347">
        <v>49</v>
      </c>
      <c r="H8347">
        <v>225211.61</v>
      </c>
      <c r="I8347">
        <v>169031.91</v>
      </c>
      <c r="J8347" t="s">
        <v>15</v>
      </c>
      <c r="L8347" s="1"/>
    </row>
    <row r="8348" spans="1:12" x14ac:dyDescent="0.3">
      <c r="A8348">
        <v>208347</v>
      </c>
      <c r="B8348" t="s">
        <v>444</v>
      </c>
      <c r="C8348" t="s">
        <v>26</v>
      </c>
      <c r="D8348" t="s">
        <v>32</v>
      </c>
      <c r="E8348" t="s">
        <v>13</v>
      </c>
      <c r="F8348" t="s">
        <v>14</v>
      </c>
      <c r="G8348">
        <v>13</v>
      </c>
      <c r="H8348">
        <v>680978.94</v>
      </c>
      <c r="I8348">
        <v>492682.17</v>
      </c>
      <c r="J8348" t="s">
        <v>24</v>
      </c>
      <c r="L8348" s="1"/>
    </row>
    <row r="8349" spans="1:12" x14ac:dyDescent="0.3">
      <c r="A8349">
        <v>208348</v>
      </c>
      <c r="B8349" t="s">
        <v>258</v>
      </c>
      <c r="C8349" t="s">
        <v>38</v>
      </c>
      <c r="D8349" t="s">
        <v>51</v>
      </c>
      <c r="E8349" t="s">
        <v>20</v>
      </c>
      <c r="F8349" t="s">
        <v>45</v>
      </c>
      <c r="G8349">
        <v>2</v>
      </c>
      <c r="H8349">
        <v>38190.1</v>
      </c>
      <c r="I8349">
        <v>29907.91</v>
      </c>
      <c r="J8349" t="s">
        <v>15</v>
      </c>
      <c r="L8349" s="1"/>
    </row>
    <row r="8350" spans="1:12" x14ac:dyDescent="0.3">
      <c r="A8350">
        <v>208349</v>
      </c>
      <c r="B8350" t="s">
        <v>481</v>
      </c>
      <c r="C8350" t="s">
        <v>38</v>
      </c>
      <c r="D8350" t="s">
        <v>12</v>
      </c>
      <c r="E8350" t="s">
        <v>28</v>
      </c>
      <c r="F8350" t="s">
        <v>78</v>
      </c>
      <c r="G8350">
        <v>28</v>
      </c>
      <c r="H8350">
        <v>731028</v>
      </c>
      <c r="I8350">
        <v>606022.21</v>
      </c>
      <c r="J8350" t="s">
        <v>24</v>
      </c>
      <c r="L8350" s="1"/>
    </row>
    <row r="8351" spans="1:12" x14ac:dyDescent="0.3">
      <c r="A8351">
        <v>208350</v>
      </c>
      <c r="B8351" t="s">
        <v>92</v>
      </c>
      <c r="C8351" t="s">
        <v>38</v>
      </c>
      <c r="D8351" t="s">
        <v>27</v>
      </c>
      <c r="E8351" t="s">
        <v>28</v>
      </c>
      <c r="F8351" t="s">
        <v>29</v>
      </c>
      <c r="G8351">
        <v>32</v>
      </c>
      <c r="H8351">
        <v>134766.54</v>
      </c>
      <c r="I8351">
        <v>108555</v>
      </c>
      <c r="J8351" t="s">
        <v>24</v>
      </c>
      <c r="L8351" s="1"/>
    </row>
    <row r="8352" spans="1:12" x14ac:dyDescent="0.3">
      <c r="A8352">
        <v>208351</v>
      </c>
      <c r="B8352" t="s">
        <v>328</v>
      </c>
      <c r="C8352" t="s">
        <v>26</v>
      </c>
      <c r="D8352" t="s">
        <v>17</v>
      </c>
      <c r="E8352" t="s">
        <v>13</v>
      </c>
      <c r="F8352" t="s">
        <v>42</v>
      </c>
      <c r="G8352">
        <v>7</v>
      </c>
      <c r="H8352">
        <v>197523.95</v>
      </c>
      <c r="I8352">
        <v>143214.98000000001</v>
      </c>
      <c r="J8352" t="s">
        <v>15</v>
      </c>
      <c r="L8352" s="1"/>
    </row>
    <row r="8353" spans="1:12" x14ac:dyDescent="0.3">
      <c r="A8353">
        <v>208352</v>
      </c>
      <c r="B8353" t="s">
        <v>442</v>
      </c>
      <c r="C8353" t="s">
        <v>31</v>
      </c>
      <c r="D8353" t="s">
        <v>27</v>
      </c>
      <c r="E8353" t="s">
        <v>20</v>
      </c>
      <c r="F8353" t="s">
        <v>23</v>
      </c>
      <c r="G8353">
        <v>3</v>
      </c>
      <c r="H8353">
        <v>42083.63</v>
      </c>
      <c r="I8353">
        <v>27855.25</v>
      </c>
      <c r="J8353" t="s">
        <v>15</v>
      </c>
      <c r="L8353" s="1"/>
    </row>
    <row r="8354" spans="1:12" x14ac:dyDescent="0.3">
      <c r="A8354">
        <v>208353</v>
      </c>
      <c r="B8354" t="s">
        <v>529</v>
      </c>
      <c r="C8354" t="s">
        <v>31</v>
      </c>
      <c r="D8354" t="s">
        <v>17</v>
      </c>
      <c r="E8354" t="s">
        <v>20</v>
      </c>
      <c r="F8354" t="s">
        <v>23</v>
      </c>
      <c r="G8354">
        <v>24</v>
      </c>
      <c r="H8354">
        <v>1072561.04</v>
      </c>
      <c r="I8354">
        <v>731584.83</v>
      </c>
      <c r="J8354" t="s">
        <v>15</v>
      </c>
      <c r="L8354" s="1"/>
    </row>
    <row r="8355" spans="1:12" x14ac:dyDescent="0.3">
      <c r="A8355">
        <v>208354</v>
      </c>
      <c r="B8355" t="s">
        <v>124</v>
      </c>
      <c r="C8355" t="s">
        <v>11</v>
      </c>
      <c r="D8355" t="s">
        <v>34</v>
      </c>
      <c r="E8355" t="s">
        <v>28</v>
      </c>
      <c r="F8355" t="s">
        <v>78</v>
      </c>
      <c r="G8355">
        <v>8</v>
      </c>
      <c r="H8355">
        <v>98635.01</v>
      </c>
      <c r="I8355">
        <v>77287.58</v>
      </c>
      <c r="J8355" t="s">
        <v>24</v>
      </c>
      <c r="L8355" s="1"/>
    </row>
    <row r="8356" spans="1:12" x14ac:dyDescent="0.3">
      <c r="A8356">
        <v>208355</v>
      </c>
      <c r="B8356" t="s">
        <v>60</v>
      </c>
      <c r="C8356" t="s">
        <v>38</v>
      </c>
      <c r="D8356" t="s">
        <v>12</v>
      </c>
      <c r="E8356" t="s">
        <v>13</v>
      </c>
      <c r="F8356" t="s">
        <v>18</v>
      </c>
      <c r="G8356">
        <v>9</v>
      </c>
      <c r="H8356">
        <v>345542.91</v>
      </c>
      <c r="I8356">
        <v>292269.28999999998</v>
      </c>
      <c r="J8356" t="s">
        <v>24</v>
      </c>
      <c r="L8356" s="1"/>
    </row>
    <row r="8357" spans="1:12" x14ac:dyDescent="0.3">
      <c r="A8357">
        <v>208356</v>
      </c>
      <c r="B8357" t="s">
        <v>430</v>
      </c>
      <c r="C8357" t="s">
        <v>38</v>
      </c>
      <c r="D8357" t="s">
        <v>32</v>
      </c>
      <c r="E8357" t="s">
        <v>28</v>
      </c>
      <c r="F8357" t="s">
        <v>29</v>
      </c>
      <c r="G8357">
        <v>28</v>
      </c>
      <c r="H8357">
        <v>210552.53</v>
      </c>
      <c r="I8357">
        <v>163195.97</v>
      </c>
      <c r="J8357" t="s">
        <v>15</v>
      </c>
      <c r="L8357" s="1"/>
    </row>
    <row r="8358" spans="1:12" x14ac:dyDescent="0.3">
      <c r="A8358">
        <v>208357</v>
      </c>
      <c r="B8358" t="s">
        <v>46</v>
      </c>
      <c r="C8358" t="s">
        <v>11</v>
      </c>
      <c r="D8358" t="s">
        <v>12</v>
      </c>
      <c r="E8358" t="s">
        <v>13</v>
      </c>
      <c r="F8358" t="s">
        <v>36</v>
      </c>
      <c r="G8358">
        <v>10</v>
      </c>
      <c r="H8358">
        <v>465290.5</v>
      </c>
      <c r="I8358">
        <v>349882.55</v>
      </c>
      <c r="J8358" t="s">
        <v>15</v>
      </c>
      <c r="L8358" s="1"/>
    </row>
    <row r="8359" spans="1:12" x14ac:dyDescent="0.3">
      <c r="A8359">
        <v>208358</v>
      </c>
      <c r="B8359" t="s">
        <v>242</v>
      </c>
      <c r="C8359" t="s">
        <v>11</v>
      </c>
      <c r="D8359" t="s">
        <v>12</v>
      </c>
      <c r="E8359" t="s">
        <v>28</v>
      </c>
      <c r="F8359" t="s">
        <v>39</v>
      </c>
      <c r="G8359">
        <v>18</v>
      </c>
      <c r="H8359">
        <v>441115.86</v>
      </c>
      <c r="I8359">
        <v>324038.71999999997</v>
      </c>
      <c r="J8359" t="s">
        <v>15</v>
      </c>
      <c r="L8359" s="1"/>
    </row>
    <row r="8360" spans="1:12" x14ac:dyDescent="0.3">
      <c r="A8360">
        <v>208359</v>
      </c>
      <c r="B8360" t="s">
        <v>690</v>
      </c>
      <c r="C8360" t="s">
        <v>26</v>
      </c>
      <c r="D8360" t="s">
        <v>27</v>
      </c>
      <c r="E8360" t="s">
        <v>13</v>
      </c>
      <c r="F8360" t="s">
        <v>14</v>
      </c>
      <c r="G8360">
        <v>23</v>
      </c>
      <c r="H8360">
        <v>1263278.6499999999</v>
      </c>
      <c r="I8360">
        <v>882371.18</v>
      </c>
      <c r="J8360" t="s">
        <v>24</v>
      </c>
      <c r="L8360" s="1"/>
    </row>
    <row r="8361" spans="1:12" x14ac:dyDescent="0.3">
      <c r="A8361">
        <v>208360</v>
      </c>
      <c r="B8361" t="s">
        <v>376</v>
      </c>
      <c r="C8361" t="s">
        <v>26</v>
      </c>
      <c r="D8361" t="s">
        <v>27</v>
      </c>
      <c r="E8361" t="s">
        <v>28</v>
      </c>
      <c r="F8361" t="s">
        <v>39</v>
      </c>
      <c r="G8361">
        <v>25</v>
      </c>
      <c r="H8361">
        <v>1299920.52</v>
      </c>
      <c r="I8361">
        <v>839217.19</v>
      </c>
      <c r="J8361" t="s">
        <v>24</v>
      </c>
      <c r="L8361" s="1"/>
    </row>
    <row r="8362" spans="1:12" x14ac:dyDescent="0.3">
      <c r="A8362">
        <v>208361</v>
      </c>
      <c r="B8362" t="s">
        <v>545</v>
      </c>
      <c r="C8362" t="s">
        <v>31</v>
      </c>
      <c r="D8362" t="s">
        <v>12</v>
      </c>
      <c r="E8362" t="s">
        <v>28</v>
      </c>
      <c r="F8362" t="s">
        <v>29</v>
      </c>
      <c r="G8362">
        <v>35</v>
      </c>
      <c r="H8362">
        <v>306529.87</v>
      </c>
      <c r="I8362">
        <v>201452.87</v>
      </c>
      <c r="J8362" t="s">
        <v>15</v>
      </c>
      <c r="L8362" s="1"/>
    </row>
    <row r="8363" spans="1:12" x14ac:dyDescent="0.3">
      <c r="A8363">
        <v>208362</v>
      </c>
      <c r="B8363" t="s">
        <v>98</v>
      </c>
      <c r="C8363" t="s">
        <v>11</v>
      </c>
      <c r="D8363" t="s">
        <v>17</v>
      </c>
      <c r="E8363" t="s">
        <v>28</v>
      </c>
      <c r="F8363" t="s">
        <v>78</v>
      </c>
      <c r="G8363">
        <v>9</v>
      </c>
      <c r="H8363">
        <v>12137.15</v>
      </c>
      <c r="I8363">
        <v>8754.2800000000007</v>
      </c>
      <c r="J8363" t="s">
        <v>24</v>
      </c>
      <c r="L8363" s="1"/>
    </row>
    <row r="8364" spans="1:12" x14ac:dyDescent="0.3">
      <c r="A8364">
        <v>208363</v>
      </c>
      <c r="B8364" t="s">
        <v>529</v>
      </c>
      <c r="C8364" t="s">
        <v>31</v>
      </c>
      <c r="D8364" t="s">
        <v>34</v>
      </c>
      <c r="E8364" t="s">
        <v>13</v>
      </c>
      <c r="F8364" t="s">
        <v>36</v>
      </c>
      <c r="G8364">
        <v>44</v>
      </c>
      <c r="H8364">
        <v>1591239.02</v>
      </c>
      <c r="I8364">
        <v>1305789.19</v>
      </c>
      <c r="J8364" t="s">
        <v>15</v>
      </c>
      <c r="L8364" s="1"/>
    </row>
    <row r="8365" spans="1:12" x14ac:dyDescent="0.3">
      <c r="A8365">
        <v>208364</v>
      </c>
      <c r="B8365" t="s">
        <v>756</v>
      </c>
      <c r="C8365" t="s">
        <v>31</v>
      </c>
      <c r="D8365" t="s">
        <v>51</v>
      </c>
      <c r="E8365" t="s">
        <v>20</v>
      </c>
      <c r="F8365" t="s">
        <v>45</v>
      </c>
      <c r="G8365">
        <v>15</v>
      </c>
      <c r="H8365">
        <v>275694.02</v>
      </c>
      <c r="I8365">
        <v>218424.49</v>
      </c>
      <c r="J8365" t="s">
        <v>15</v>
      </c>
      <c r="L8365" s="1"/>
    </row>
    <row r="8366" spans="1:12" x14ac:dyDescent="0.3">
      <c r="A8366">
        <v>208365</v>
      </c>
      <c r="B8366" t="s">
        <v>577</v>
      </c>
      <c r="C8366" t="s">
        <v>31</v>
      </c>
      <c r="D8366" t="s">
        <v>34</v>
      </c>
      <c r="E8366" t="s">
        <v>13</v>
      </c>
      <c r="F8366" t="s">
        <v>14</v>
      </c>
      <c r="G8366">
        <v>43</v>
      </c>
      <c r="H8366">
        <v>667071.18000000005</v>
      </c>
      <c r="I8366">
        <v>453253.06</v>
      </c>
      <c r="J8366" t="s">
        <v>24</v>
      </c>
      <c r="L8366" s="1"/>
    </row>
    <row r="8367" spans="1:12" x14ac:dyDescent="0.3">
      <c r="A8367">
        <v>208366</v>
      </c>
      <c r="B8367" t="s">
        <v>432</v>
      </c>
      <c r="C8367" t="s">
        <v>31</v>
      </c>
      <c r="D8367" t="s">
        <v>32</v>
      </c>
      <c r="E8367" t="s">
        <v>13</v>
      </c>
      <c r="F8367" t="s">
        <v>36</v>
      </c>
      <c r="G8367">
        <v>42</v>
      </c>
      <c r="H8367">
        <v>1220479.6599999999</v>
      </c>
      <c r="I8367">
        <v>1017604.71</v>
      </c>
      <c r="J8367" t="s">
        <v>15</v>
      </c>
      <c r="L8367" s="1"/>
    </row>
    <row r="8368" spans="1:12" x14ac:dyDescent="0.3">
      <c r="A8368">
        <v>208367</v>
      </c>
      <c r="B8368" t="s">
        <v>429</v>
      </c>
      <c r="C8368" t="s">
        <v>11</v>
      </c>
      <c r="D8368" t="s">
        <v>12</v>
      </c>
      <c r="E8368" t="s">
        <v>20</v>
      </c>
      <c r="F8368" t="s">
        <v>23</v>
      </c>
      <c r="G8368">
        <v>33</v>
      </c>
      <c r="H8368">
        <v>664518.13</v>
      </c>
      <c r="I8368">
        <v>533262.93000000005</v>
      </c>
      <c r="J8368" t="s">
        <v>24</v>
      </c>
      <c r="L8368" s="1"/>
    </row>
    <row r="8369" spans="1:12" x14ac:dyDescent="0.3">
      <c r="A8369">
        <v>208368</v>
      </c>
      <c r="B8369" t="s">
        <v>710</v>
      </c>
      <c r="C8369" t="s">
        <v>31</v>
      </c>
      <c r="D8369" t="s">
        <v>12</v>
      </c>
      <c r="E8369" t="s">
        <v>28</v>
      </c>
      <c r="F8369" t="s">
        <v>29</v>
      </c>
      <c r="G8369">
        <v>5</v>
      </c>
      <c r="H8369">
        <v>281280.53000000003</v>
      </c>
      <c r="I8369">
        <v>197162.84</v>
      </c>
      <c r="J8369" t="s">
        <v>15</v>
      </c>
      <c r="L8369" s="1"/>
    </row>
    <row r="8370" spans="1:12" x14ac:dyDescent="0.3">
      <c r="A8370">
        <v>208369</v>
      </c>
      <c r="B8370" t="s">
        <v>377</v>
      </c>
      <c r="C8370" t="s">
        <v>31</v>
      </c>
      <c r="D8370" t="s">
        <v>34</v>
      </c>
      <c r="E8370" t="s">
        <v>28</v>
      </c>
      <c r="F8370" t="s">
        <v>78</v>
      </c>
      <c r="G8370">
        <v>8</v>
      </c>
      <c r="H8370">
        <v>208345.35</v>
      </c>
      <c r="I8370">
        <v>128914.83</v>
      </c>
      <c r="J8370" t="s">
        <v>24</v>
      </c>
      <c r="L8370" s="1"/>
    </row>
    <row r="8371" spans="1:12" x14ac:dyDescent="0.3">
      <c r="A8371">
        <v>208370</v>
      </c>
      <c r="B8371" t="s">
        <v>315</v>
      </c>
      <c r="C8371" t="s">
        <v>26</v>
      </c>
      <c r="D8371" t="s">
        <v>34</v>
      </c>
      <c r="E8371" t="s">
        <v>20</v>
      </c>
      <c r="F8371" t="s">
        <v>23</v>
      </c>
      <c r="G8371">
        <v>37</v>
      </c>
      <c r="H8371">
        <v>503463.99</v>
      </c>
      <c r="I8371">
        <v>369944.7</v>
      </c>
      <c r="J8371" t="s">
        <v>24</v>
      </c>
      <c r="L8371" s="1"/>
    </row>
    <row r="8372" spans="1:12" x14ac:dyDescent="0.3">
      <c r="A8372">
        <v>208371</v>
      </c>
      <c r="B8372" t="s">
        <v>671</v>
      </c>
      <c r="C8372" t="s">
        <v>26</v>
      </c>
      <c r="D8372" t="s">
        <v>12</v>
      </c>
      <c r="E8372" t="s">
        <v>13</v>
      </c>
      <c r="F8372" t="s">
        <v>36</v>
      </c>
      <c r="G8372">
        <v>5</v>
      </c>
      <c r="H8372">
        <v>241690.73</v>
      </c>
      <c r="I8372">
        <v>180887.65</v>
      </c>
      <c r="J8372" t="s">
        <v>15</v>
      </c>
      <c r="L8372" s="1"/>
    </row>
    <row r="8373" spans="1:12" x14ac:dyDescent="0.3">
      <c r="A8373">
        <v>208372</v>
      </c>
      <c r="B8373" t="s">
        <v>460</v>
      </c>
      <c r="C8373" t="s">
        <v>11</v>
      </c>
      <c r="D8373" t="s">
        <v>51</v>
      </c>
      <c r="E8373" t="s">
        <v>28</v>
      </c>
      <c r="F8373" t="s">
        <v>78</v>
      </c>
      <c r="G8373">
        <v>38</v>
      </c>
      <c r="H8373">
        <v>916106.55</v>
      </c>
      <c r="I8373">
        <v>755667.65</v>
      </c>
      <c r="J8373" t="s">
        <v>15</v>
      </c>
      <c r="L8373" s="1"/>
    </row>
    <row r="8374" spans="1:12" x14ac:dyDescent="0.3">
      <c r="A8374">
        <v>208373</v>
      </c>
      <c r="B8374" t="s">
        <v>589</v>
      </c>
      <c r="C8374" t="s">
        <v>11</v>
      </c>
      <c r="D8374" t="s">
        <v>12</v>
      </c>
      <c r="E8374" t="s">
        <v>20</v>
      </c>
      <c r="F8374" t="s">
        <v>45</v>
      </c>
      <c r="G8374">
        <v>8</v>
      </c>
      <c r="H8374">
        <v>426631.57</v>
      </c>
      <c r="I8374">
        <v>356460.12</v>
      </c>
      <c r="J8374" t="s">
        <v>15</v>
      </c>
      <c r="L8374" s="1"/>
    </row>
    <row r="8375" spans="1:12" x14ac:dyDescent="0.3">
      <c r="A8375">
        <v>208374</v>
      </c>
      <c r="B8375" t="s">
        <v>344</v>
      </c>
      <c r="C8375" t="s">
        <v>11</v>
      </c>
      <c r="D8375" t="s">
        <v>34</v>
      </c>
      <c r="E8375" t="s">
        <v>20</v>
      </c>
      <c r="F8375" t="s">
        <v>21</v>
      </c>
      <c r="G8375">
        <v>16</v>
      </c>
      <c r="H8375">
        <v>88765.63</v>
      </c>
      <c r="I8375">
        <v>60144.73</v>
      </c>
      <c r="J8375" t="s">
        <v>24</v>
      </c>
      <c r="L8375" s="1"/>
    </row>
    <row r="8376" spans="1:12" x14ac:dyDescent="0.3">
      <c r="A8376">
        <v>208375</v>
      </c>
      <c r="B8376" t="s">
        <v>614</v>
      </c>
      <c r="C8376" t="s">
        <v>31</v>
      </c>
      <c r="D8376" t="s">
        <v>12</v>
      </c>
      <c r="E8376" t="s">
        <v>28</v>
      </c>
      <c r="F8376" t="s">
        <v>29</v>
      </c>
      <c r="G8376">
        <v>39</v>
      </c>
      <c r="H8376">
        <v>380002.58</v>
      </c>
      <c r="I8376">
        <v>247637.45</v>
      </c>
      <c r="J8376" t="s">
        <v>15</v>
      </c>
      <c r="L8376" s="1"/>
    </row>
    <row r="8377" spans="1:12" x14ac:dyDescent="0.3">
      <c r="A8377">
        <v>208376</v>
      </c>
      <c r="B8377" t="s">
        <v>523</v>
      </c>
      <c r="C8377" t="s">
        <v>31</v>
      </c>
      <c r="D8377" t="s">
        <v>12</v>
      </c>
      <c r="E8377" t="s">
        <v>28</v>
      </c>
      <c r="F8377" t="s">
        <v>78</v>
      </c>
      <c r="G8377">
        <v>11</v>
      </c>
      <c r="H8377">
        <v>86524.479999999996</v>
      </c>
      <c r="I8377">
        <v>61763.56</v>
      </c>
      <c r="J8377" t="s">
        <v>24</v>
      </c>
      <c r="L8377" s="1"/>
    </row>
    <row r="8378" spans="1:12" x14ac:dyDescent="0.3">
      <c r="A8378">
        <v>208377</v>
      </c>
      <c r="B8378" t="s">
        <v>226</v>
      </c>
      <c r="C8378" t="s">
        <v>38</v>
      </c>
      <c r="D8378" t="s">
        <v>32</v>
      </c>
      <c r="E8378" t="s">
        <v>20</v>
      </c>
      <c r="F8378" t="s">
        <v>21</v>
      </c>
      <c r="G8378">
        <v>25</v>
      </c>
      <c r="H8378">
        <v>68723.48</v>
      </c>
      <c r="I8378">
        <v>41479.1</v>
      </c>
      <c r="J8378" t="s">
        <v>24</v>
      </c>
      <c r="L8378" s="1"/>
    </row>
    <row r="8379" spans="1:12" x14ac:dyDescent="0.3">
      <c r="A8379">
        <v>208378</v>
      </c>
      <c r="B8379" t="s">
        <v>95</v>
      </c>
      <c r="C8379" t="s">
        <v>26</v>
      </c>
      <c r="D8379" t="s">
        <v>12</v>
      </c>
      <c r="E8379" t="s">
        <v>28</v>
      </c>
      <c r="F8379" t="s">
        <v>39</v>
      </c>
      <c r="G8379">
        <v>24</v>
      </c>
      <c r="H8379">
        <v>895096.25</v>
      </c>
      <c r="I8379">
        <v>755630.47</v>
      </c>
      <c r="J8379" t="s">
        <v>24</v>
      </c>
      <c r="L8379" s="1"/>
    </row>
    <row r="8380" spans="1:12" x14ac:dyDescent="0.3">
      <c r="A8380">
        <v>208379</v>
      </c>
      <c r="B8380" t="s">
        <v>166</v>
      </c>
      <c r="C8380" t="s">
        <v>11</v>
      </c>
      <c r="D8380" t="s">
        <v>17</v>
      </c>
      <c r="E8380" t="s">
        <v>20</v>
      </c>
      <c r="F8380" t="s">
        <v>23</v>
      </c>
      <c r="G8380">
        <v>7</v>
      </c>
      <c r="H8380">
        <v>315943.44</v>
      </c>
      <c r="I8380">
        <v>207783.05</v>
      </c>
      <c r="J8380" t="s">
        <v>24</v>
      </c>
      <c r="L8380" s="1"/>
    </row>
    <row r="8381" spans="1:12" x14ac:dyDescent="0.3">
      <c r="A8381">
        <v>208380</v>
      </c>
      <c r="B8381" t="s">
        <v>309</v>
      </c>
      <c r="C8381" t="s">
        <v>11</v>
      </c>
      <c r="D8381" t="s">
        <v>27</v>
      </c>
      <c r="E8381" t="s">
        <v>13</v>
      </c>
      <c r="F8381" t="s">
        <v>36</v>
      </c>
      <c r="G8381">
        <v>2</v>
      </c>
      <c r="H8381">
        <v>53237.58</v>
      </c>
      <c r="I8381">
        <v>33824.11</v>
      </c>
      <c r="J8381" t="s">
        <v>15</v>
      </c>
      <c r="L8381" s="1"/>
    </row>
    <row r="8382" spans="1:12" x14ac:dyDescent="0.3">
      <c r="A8382">
        <v>208381</v>
      </c>
      <c r="B8382" t="s">
        <v>402</v>
      </c>
      <c r="C8382" t="s">
        <v>11</v>
      </c>
      <c r="D8382" t="s">
        <v>34</v>
      </c>
      <c r="E8382" t="s">
        <v>28</v>
      </c>
      <c r="F8382" t="s">
        <v>78</v>
      </c>
      <c r="G8382">
        <v>33</v>
      </c>
      <c r="H8382">
        <v>910745.36</v>
      </c>
      <c r="I8382">
        <v>690888.14</v>
      </c>
      <c r="J8382" t="s">
        <v>15</v>
      </c>
      <c r="L8382" s="1"/>
    </row>
    <row r="8383" spans="1:12" x14ac:dyDescent="0.3">
      <c r="A8383">
        <v>208382</v>
      </c>
      <c r="B8383" t="s">
        <v>386</v>
      </c>
      <c r="C8383" t="s">
        <v>31</v>
      </c>
      <c r="D8383" t="s">
        <v>32</v>
      </c>
      <c r="E8383" t="s">
        <v>28</v>
      </c>
      <c r="F8383" t="s">
        <v>78</v>
      </c>
      <c r="G8383">
        <v>50</v>
      </c>
      <c r="H8383">
        <v>1153834.51</v>
      </c>
      <c r="I8383">
        <v>807356.43</v>
      </c>
      <c r="J8383" t="s">
        <v>24</v>
      </c>
      <c r="L8383" s="1"/>
    </row>
    <row r="8384" spans="1:12" x14ac:dyDescent="0.3">
      <c r="A8384">
        <v>208383</v>
      </c>
      <c r="B8384" t="s">
        <v>242</v>
      </c>
      <c r="C8384" t="s">
        <v>26</v>
      </c>
      <c r="D8384" t="s">
        <v>34</v>
      </c>
      <c r="E8384" t="s">
        <v>20</v>
      </c>
      <c r="F8384" t="s">
        <v>21</v>
      </c>
      <c r="G8384">
        <v>45</v>
      </c>
      <c r="H8384">
        <v>1845975.06</v>
      </c>
      <c r="I8384">
        <v>1205344.03</v>
      </c>
      <c r="J8384" t="s">
        <v>15</v>
      </c>
      <c r="L8384" s="1"/>
    </row>
    <row r="8385" spans="1:12" x14ac:dyDescent="0.3">
      <c r="A8385">
        <v>208384</v>
      </c>
      <c r="B8385" t="s">
        <v>746</v>
      </c>
      <c r="C8385" t="s">
        <v>38</v>
      </c>
      <c r="D8385" t="s">
        <v>51</v>
      </c>
      <c r="E8385" t="s">
        <v>13</v>
      </c>
      <c r="F8385" t="s">
        <v>18</v>
      </c>
      <c r="G8385">
        <v>48</v>
      </c>
      <c r="H8385">
        <v>2619433.9</v>
      </c>
      <c r="I8385">
        <v>1720453.09</v>
      </c>
      <c r="J8385" t="s">
        <v>15</v>
      </c>
      <c r="L8385" s="1"/>
    </row>
    <row r="8386" spans="1:12" x14ac:dyDescent="0.3">
      <c r="A8386">
        <v>208385</v>
      </c>
      <c r="B8386" t="s">
        <v>399</v>
      </c>
      <c r="C8386" t="s">
        <v>31</v>
      </c>
      <c r="D8386" t="s">
        <v>34</v>
      </c>
      <c r="E8386" t="s">
        <v>28</v>
      </c>
      <c r="F8386" t="s">
        <v>29</v>
      </c>
      <c r="G8386">
        <v>7</v>
      </c>
      <c r="H8386">
        <v>411471.57</v>
      </c>
      <c r="I8386">
        <v>297173.37</v>
      </c>
      <c r="J8386" t="s">
        <v>15</v>
      </c>
      <c r="L8386" s="1"/>
    </row>
    <row r="8387" spans="1:12" x14ac:dyDescent="0.3">
      <c r="A8387">
        <v>208386</v>
      </c>
      <c r="B8387" t="s">
        <v>181</v>
      </c>
      <c r="C8387" t="s">
        <v>31</v>
      </c>
      <c r="D8387" t="s">
        <v>12</v>
      </c>
      <c r="E8387" t="s">
        <v>28</v>
      </c>
      <c r="F8387" t="s">
        <v>78</v>
      </c>
      <c r="G8387">
        <v>30</v>
      </c>
      <c r="H8387">
        <v>1073132.1200000001</v>
      </c>
      <c r="I8387">
        <v>769252</v>
      </c>
      <c r="J8387" t="s">
        <v>15</v>
      </c>
      <c r="L8387" s="1"/>
    </row>
    <row r="8388" spans="1:12" x14ac:dyDescent="0.3">
      <c r="A8388">
        <v>208387</v>
      </c>
      <c r="B8388" t="s">
        <v>437</v>
      </c>
      <c r="C8388" t="s">
        <v>11</v>
      </c>
      <c r="D8388" t="s">
        <v>34</v>
      </c>
      <c r="E8388" t="s">
        <v>20</v>
      </c>
      <c r="F8388" t="s">
        <v>45</v>
      </c>
      <c r="G8388">
        <v>29</v>
      </c>
      <c r="H8388">
        <v>758359.75</v>
      </c>
      <c r="I8388">
        <v>517884.59</v>
      </c>
      <c r="J8388" t="s">
        <v>24</v>
      </c>
      <c r="L8388" s="1"/>
    </row>
    <row r="8389" spans="1:12" x14ac:dyDescent="0.3">
      <c r="A8389">
        <v>208388</v>
      </c>
      <c r="B8389" t="s">
        <v>599</v>
      </c>
      <c r="C8389" t="s">
        <v>26</v>
      </c>
      <c r="D8389" t="s">
        <v>12</v>
      </c>
      <c r="E8389" t="s">
        <v>13</v>
      </c>
      <c r="F8389" t="s">
        <v>14</v>
      </c>
      <c r="G8389">
        <v>32</v>
      </c>
      <c r="H8389">
        <v>472903.32</v>
      </c>
      <c r="I8389">
        <v>375059.68</v>
      </c>
      <c r="J8389" t="s">
        <v>15</v>
      </c>
      <c r="L8389" s="1"/>
    </row>
    <row r="8390" spans="1:12" x14ac:dyDescent="0.3">
      <c r="A8390">
        <v>208389</v>
      </c>
      <c r="B8390" t="s">
        <v>308</v>
      </c>
      <c r="C8390" t="s">
        <v>38</v>
      </c>
      <c r="D8390" t="s">
        <v>12</v>
      </c>
      <c r="E8390" t="s">
        <v>13</v>
      </c>
      <c r="F8390" t="s">
        <v>14</v>
      </c>
      <c r="G8390">
        <v>31</v>
      </c>
      <c r="H8390">
        <v>1196164.08</v>
      </c>
      <c r="I8390">
        <v>824904.79</v>
      </c>
      <c r="J8390" t="s">
        <v>15</v>
      </c>
      <c r="L8390" s="1"/>
    </row>
    <row r="8391" spans="1:12" x14ac:dyDescent="0.3">
      <c r="A8391">
        <v>208390</v>
      </c>
      <c r="B8391" t="s">
        <v>688</v>
      </c>
      <c r="C8391" t="s">
        <v>11</v>
      </c>
      <c r="D8391" t="s">
        <v>34</v>
      </c>
      <c r="E8391" t="s">
        <v>13</v>
      </c>
      <c r="F8391" t="s">
        <v>42</v>
      </c>
      <c r="G8391">
        <v>42</v>
      </c>
      <c r="H8391">
        <v>2004046.7</v>
      </c>
      <c r="I8391">
        <v>1384821.64</v>
      </c>
      <c r="J8391" t="s">
        <v>15</v>
      </c>
      <c r="L8391" s="1"/>
    </row>
    <row r="8392" spans="1:12" x14ac:dyDescent="0.3">
      <c r="A8392">
        <v>208391</v>
      </c>
      <c r="B8392" t="s">
        <v>328</v>
      </c>
      <c r="C8392" t="s">
        <v>38</v>
      </c>
      <c r="D8392" t="s">
        <v>32</v>
      </c>
      <c r="E8392" t="s">
        <v>28</v>
      </c>
      <c r="F8392" t="s">
        <v>78</v>
      </c>
      <c r="G8392">
        <v>25</v>
      </c>
      <c r="H8392">
        <v>1102919.31</v>
      </c>
      <c r="I8392">
        <v>815385.19</v>
      </c>
      <c r="J8392" t="s">
        <v>24</v>
      </c>
      <c r="L8392" s="1"/>
    </row>
    <row r="8393" spans="1:12" x14ac:dyDescent="0.3">
      <c r="A8393">
        <v>208392</v>
      </c>
      <c r="B8393" t="s">
        <v>125</v>
      </c>
      <c r="C8393" t="s">
        <v>31</v>
      </c>
      <c r="D8393" t="s">
        <v>12</v>
      </c>
      <c r="E8393" t="s">
        <v>20</v>
      </c>
      <c r="F8393" t="s">
        <v>45</v>
      </c>
      <c r="G8393">
        <v>1</v>
      </c>
      <c r="H8393">
        <v>1727.83</v>
      </c>
      <c r="I8393">
        <v>1450.86</v>
      </c>
      <c r="J8393" t="s">
        <v>15</v>
      </c>
      <c r="L8393" s="1"/>
    </row>
    <row r="8394" spans="1:12" x14ac:dyDescent="0.3">
      <c r="A8394">
        <v>208393</v>
      </c>
      <c r="B8394" t="s">
        <v>118</v>
      </c>
      <c r="C8394" t="s">
        <v>38</v>
      </c>
      <c r="D8394" t="s">
        <v>51</v>
      </c>
      <c r="E8394" t="s">
        <v>20</v>
      </c>
      <c r="F8394" t="s">
        <v>23</v>
      </c>
      <c r="G8394">
        <v>23</v>
      </c>
      <c r="H8394">
        <v>80515.37</v>
      </c>
      <c r="I8394">
        <v>58285.38</v>
      </c>
      <c r="J8394" t="s">
        <v>15</v>
      </c>
      <c r="L8394" s="1"/>
    </row>
    <row r="8395" spans="1:12" x14ac:dyDescent="0.3">
      <c r="A8395">
        <v>208394</v>
      </c>
      <c r="B8395" t="s">
        <v>148</v>
      </c>
      <c r="C8395" t="s">
        <v>26</v>
      </c>
      <c r="D8395" t="s">
        <v>12</v>
      </c>
      <c r="E8395" t="s">
        <v>28</v>
      </c>
      <c r="F8395" t="s">
        <v>39</v>
      </c>
      <c r="G8395">
        <v>5</v>
      </c>
      <c r="H8395">
        <v>176426.26</v>
      </c>
      <c r="I8395">
        <v>110626.92</v>
      </c>
      <c r="J8395" t="s">
        <v>24</v>
      </c>
      <c r="L8395" s="1"/>
    </row>
    <row r="8396" spans="1:12" x14ac:dyDescent="0.3">
      <c r="A8396">
        <v>208395</v>
      </c>
      <c r="B8396" t="s">
        <v>714</v>
      </c>
      <c r="C8396" t="s">
        <v>38</v>
      </c>
      <c r="D8396" t="s">
        <v>12</v>
      </c>
      <c r="E8396" t="s">
        <v>13</v>
      </c>
      <c r="F8396" t="s">
        <v>36</v>
      </c>
      <c r="G8396">
        <v>13</v>
      </c>
      <c r="H8396">
        <v>427373.17</v>
      </c>
      <c r="I8396">
        <v>297836.95</v>
      </c>
      <c r="J8396" t="s">
        <v>15</v>
      </c>
      <c r="L8396" s="1"/>
    </row>
    <row r="8397" spans="1:12" x14ac:dyDescent="0.3">
      <c r="A8397">
        <v>208396</v>
      </c>
      <c r="B8397" t="s">
        <v>257</v>
      </c>
      <c r="C8397" t="s">
        <v>31</v>
      </c>
      <c r="D8397" t="s">
        <v>17</v>
      </c>
      <c r="E8397" t="s">
        <v>28</v>
      </c>
      <c r="F8397" t="s">
        <v>78</v>
      </c>
      <c r="G8397">
        <v>45</v>
      </c>
      <c r="H8397">
        <v>1250901.73</v>
      </c>
      <c r="I8397">
        <v>1057351.8500000001</v>
      </c>
      <c r="J8397" t="s">
        <v>24</v>
      </c>
      <c r="L8397" s="1"/>
    </row>
    <row r="8398" spans="1:12" x14ac:dyDescent="0.3">
      <c r="A8398">
        <v>208397</v>
      </c>
      <c r="B8398" t="s">
        <v>231</v>
      </c>
      <c r="C8398" t="s">
        <v>26</v>
      </c>
      <c r="D8398" t="s">
        <v>32</v>
      </c>
      <c r="E8398" t="s">
        <v>13</v>
      </c>
      <c r="F8398" t="s">
        <v>14</v>
      </c>
      <c r="G8398">
        <v>49</v>
      </c>
      <c r="H8398">
        <v>2883758.01</v>
      </c>
      <c r="I8398">
        <v>2058958.49</v>
      </c>
      <c r="J8398" t="s">
        <v>24</v>
      </c>
      <c r="L8398" s="1"/>
    </row>
    <row r="8399" spans="1:12" x14ac:dyDescent="0.3">
      <c r="A8399">
        <v>208398</v>
      </c>
      <c r="B8399" t="s">
        <v>363</v>
      </c>
      <c r="C8399" t="s">
        <v>38</v>
      </c>
      <c r="D8399" t="s">
        <v>34</v>
      </c>
      <c r="E8399" t="s">
        <v>13</v>
      </c>
      <c r="F8399" t="s">
        <v>36</v>
      </c>
      <c r="G8399">
        <v>45</v>
      </c>
      <c r="H8399">
        <v>89670.43</v>
      </c>
      <c r="I8399">
        <v>57016.54</v>
      </c>
      <c r="J8399" t="s">
        <v>15</v>
      </c>
      <c r="L8399" s="1"/>
    </row>
    <row r="8400" spans="1:12" x14ac:dyDescent="0.3">
      <c r="A8400">
        <v>208399</v>
      </c>
      <c r="B8400" t="s">
        <v>504</v>
      </c>
      <c r="C8400" t="s">
        <v>31</v>
      </c>
      <c r="D8400" t="s">
        <v>17</v>
      </c>
      <c r="E8400" t="s">
        <v>13</v>
      </c>
      <c r="F8400" t="s">
        <v>42</v>
      </c>
      <c r="G8400">
        <v>43</v>
      </c>
      <c r="H8400">
        <v>563846.34</v>
      </c>
      <c r="I8400">
        <v>456577.53</v>
      </c>
      <c r="J8400" t="s">
        <v>15</v>
      </c>
      <c r="L8400" s="1"/>
    </row>
    <row r="8401" spans="1:12" x14ac:dyDescent="0.3">
      <c r="A8401">
        <v>208400</v>
      </c>
      <c r="B8401" t="s">
        <v>598</v>
      </c>
      <c r="C8401" t="s">
        <v>11</v>
      </c>
      <c r="D8401" t="s">
        <v>51</v>
      </c>
      <c r="E8401" t="s">
        <v>28</v>
      </c>
      <c r="F8401" t="s">
        <v>39</v>
      </c>
      <c r="G8401">
        <v>1</v>
      </c>
      <c r="H8401">
        <v>52916.23</v>
      </c>
      <c r="I8401">
        <v>35256</v>
      </c>
      <c r="J8401" t="s">
        <v>24</v>
      </c>
      <c r="L8401" s="1"/>
    </row>
    <row r="8402" spans="1:12" x14ac:dyDescent="0.3">
      <c r="A8402">
        <v>208401</v>
      </c>
      <c r="B8402" t="s">
        <v>303</v>
      </c>
      <c r="C8402" t="s">
        <v>31</v>
      </c>
      <c r="D8402" t="s">
        <v>32</v>
      </c>
      <c r="E8402" t="s">
        <v>13</v>
      </c>
      <c r="F8402" t="s">
        <v>14</v>
      </c>
      <c r="G8402">
        <v>30</v>
      </c>
      <c r="H8402">
        <v>32469.8</v>
      </c>
      <c r="I8402">
        <v>24322.69</v>
      </c>
      <c r="J8402" t="s">
        <v>24</v>
      </c>
      <c r="L8402" s="1"/>
    </row>
    <row r="8403" spans="1:12" x14ac:dyDescent="0.3">
      <c r="A8403">
        <v>208402</v>
      </c>
      <c r="B8403" t="s">
        <v>37</v>
      </c>
      <c r="C8403" t="s">
        <v>11</v>
      </c>
      <c r="D8403" t="s">
        <v>32</v>
      </c>
      <c r="E8403" t="s">
        <v>13</v>
      </c>
      <c r="F8403" t="s">
        <v>18</v>
      </c>
      <c r="G8403">
        <v>12</v>
      </c>
      <c r="H8403">
        <v>188908.08</v>
      </c>
      <c r="I8403">
        <v>150543.06</v>
      </c>
      <c r="J8403" t="s">
        <v>24</v>
      </c>
      <c r="L8403" s="1"/>
    </row>
    <row r="8404" spans="1:12" x14ac:dyDescent="0.3">
      <c r="A8404">
        <v>208403</v>
      </c>
      <c r="B8404" t="s">
        <v>528</v>
      </c>
      <c r="C8404" t="s">
        <v>38</v>
      </c>
      <c r="D8404" t="s">
        <v>32</v>
      </c>
      <c r="E8404" t="s">
        <v>28</v>
      </c>
      <c r="F8404" t="s">
        <v>78</v>
      </c>
      <c r="G8404">
        <v>42</v>
      </c>
      <c r="H8404">
        <v>1298541.5900000001</v>
      </c>
      <c r="I8404">
        <v>1008059.43</v>
      </c>
      <c r="J8404" t="s">
        <v>24</v>
      </c>
      <c r="L8404" s="1"/>
    </row>
    <row r="8405" spans="1:12" x14ac:dyDescent="0.3">
      <c r="A8405">
        <v>208404</v>
      </c>
      <c r="B8405" t="s">
        <v>425</v>
      </c>
      <c r="C8405" t="s">
        <v>38</v>
      </c>
      <c r="D8405" t="s">
        <v>27</v>
      </c>
      <c r="E8405" t="s">
        <v>20</v>
      </c>
      <c r="F8405" t="s">
        <v>45</v>
      </c>
      <c r="G8405">
        <v>27</v>
      </c>
      <c r="H8405">
        <v>1467266.25</v>
      </c>
      <c r="I8405">
        <v>976183.23</v>
      </c>
      <c r="J8405" t="s">
        <v>15</v>
      </c>
      <c r="L8405" s="1"/>
    </row>
    <row r="8406" spans="1:12" x14ac:dyDescent="0.3">
      <c r="A8406">
        <v>208405</v>
      </c>
      <c r="B8406" t="s">
        <v>256</v>
      </c>
      <c r="C8406" t="s">
        <v>26</v>
      </c>
      <c r="D8406" t="s">
        <v>12</v>
      </c>
      <c r="E8406" t="s">
        <v>28</v>
      </c>
      <c r="F8406" t="s">
        <v>29</v>
      </c>
      <c r="G8406">
        <v>9</v>
      </c>
      <c r="H8406">
        <v>231204.36</v>
      </c>
      <c r="I8406">
        <v>172456.36</v>
      </c>
      <c r="J8406" t="s">
        <v>15</v>
      </c>
      <c r="L8406" s="1"/>
    </row>
    <row r="8407" spans="1:12" x14ac:dyDescent="0.3">
      <c r="A8407">
        <v>208406</v>
      </c>
      <c r="B8407" t="s">
        <v>454</v>
      </c>
      <c r="C8407" t="s">
        <v>26</v>
      </c>
      <c r="D8407" t="s">
        <v>17</v>
      </c>
      <c r="E8407" t="s">
        <v>20</v>
      </c>
      <c r="F8407" t="s">
        <v>21</v>
      </c>
      <c r="G8407">
        <v>6</v>
      </c>
      <c r="H8407">
        <v>288187.45</v>
      </c>
      <c r="I8407">
        <v>178498.9</v>
      </c>
      <c r="J8407" t="s">
        <v>15</v>
      </c>
      <c r="L8407" s="1"/>
    </row>
    <row r="8408" spans="1:12" x14ac:dyDescent="0.3">
      <c r="A8408">
        <v>208407</v>
      </c>
      <c r="B8408" t="s">
        <v>536</v>
      </c>
      <c r="C8408" t="s">
        <v>31</v>
      </c>
      <c r="D8408" t="s">
        <v>51</v>
      </c>
      <c r="E8408" t="s">
        <v>20</v>
      </c>
      <c r="F8408" t="s">
        <v>21</v>
      </c>
      <c r="G8408">
        <v>37</v>
      </c>
      <c r="H8408">
        <v>1213197.94</v>
      </c>
      <c r="I8408">
        <v>1005205.43</v>
      </c>
      <c r="J8408" t="s">
        <v>24</v>
      </c>
      <c r="L8408" s="1"/>
    </row>
    <row r="8409" spans="1:12" x14ac:dyDescent="0.3">
      <c r="A8409">
        <v>208408</v>
      </c>
      <c r="B8409" t="s">
        <v>338</v>
      </c>
      <c r="C8409" t="s">
        <v>31</v>
      </c>
      <c r="D8409" t="s">
        <v>17</v>
      </c>
      <c r="E8409" t="s">
        <v>28</v>
      </c>
      <c r="F8409" t="s">
        <v>78</v>
      </c>
      <c r="G8409">
        <v>42</v>
      </c>
      <c r="H8409">
        <v>2269698.39</v>
      </c>
      <c r="I8409">
        <v>1600343.39</v>
      </c>
      <c r="J8409" t="s">
        <v>15</v>
      </c>
      <c r="L8409" s="1"/>
    </row>
    <row r="8410" spans="1:12" x14ac:dyDescent="0.3">
      <c r="A8410">
        <v>208409</v>
      </c>
      <c r="B8410" t="s">
        <v>311</v>
      </c>
      <c r="C8410" t="s">
        <v>38</v>
      </c>
      <c r="D8410" t="s">
        <v>12</v>
      </c>
      <c r="E8410" t="s">
        <v>20</v>
      </c>
      <c r="F8410" t="s">
        <v>45</v>
      </c>
      <c r="G8410">
        <v>37</v>
      </c>
      <c r="H8410">
        <v>2041668.19</v>
      </c>
      <c r="I8410">
        <v>1247420.97</v>
      </c>
      <c r="J8410" t="s">
        <v>15</v>
      </c>
      <c r="L8410" s="1"/>
    </row>
    <row r="8411" spans="1:12" x14ac:dyDescent="0.3">
      <c r="A8411">
        <v>208410</v>
      </c>
      <c r="B8411" t="s">
        <v>241</v>
      </c>
      <c r="C8411" t="s">
        <v>11</v>
      </c>
      <c r="D8411" t="s">
        <v>32</v>
      </c>
      <c r="E8411" t="s">
        <v>20</v>
      </c>
      <c r="F8411" t="s">
        <v>45</v>
      </c>
      <c r="G8411">
        <v>9</v>
      </c>
      <c r="H8411">
        <v>116241.44</v>
      </c>
      <c r="I8411">
        <v>84051.51</v>
      </c>
      <c r="J8411" t="s">
        <v>15</v>
      </c>
      <c r="L8411" s="1"/>
    </row>
    <row r="8412" spans="1:12" x14ac:dyDescent="0.3">
      <c r="A8412">
        <v>208411</v>
      </c>
      <c r="B8412" t="s">
        <v>353</v>
      </c>
      <c r="C8412" t="s">
        <v>11</v>
      </c>
      <c r="D8412" t="s">
        <v>32</v>
      </c>
      <c r="E8412" t="s">
        <v>28</v>
      </c>
      <c r="F8412" t="s">
        <v>78</v>
      </c>
      <c r="G8412">
        <v>48</v>
      </c>
      <c r="H8412">
        <v>116287.11</v>
      </c>
      <c r="I8412">
        <v>87362.69</v>
      </c>
      <c r="J8412" t="s">
        <v>15</v>
      </c>
      <c r="L8412" s="1"/>
    </row>
    <row r="8413" spans="1:12" x14ac:dyDescent="0.3">
      <c r="A8413">
        <v>208412</v>
      </c>
      <c r="B8413" t="s">
        <v>390</v>
      </c>
      <c r="C8413" t="s">
        <v>11</v>
      </c>
      <c r="D8413" t="s">
        <v>34</v>
      </c>
      <c r="E8413" t="s">
        <v>28</v>
      </c>
      <c r="F8413" t="s">
        <v>39</v>
      </c>
      <c r="G8413">
        <v>25</v>
      </c>
      <c r="H8413">
        <v>1337813.6399999999</v>
      </c>
      <c r="I8413">
        <v>833572.03</v>
      </c>
      <c r="J8413" t="s">
        <v>24</v>
      </c>
      <c r="L8413" s="1"/>
    </row>
    <row r="8414" spans="1:12" x14ac:dyDescent="0.3">
      <c r="A8414">
        <v>208413</v>
      </c>
      <c r="B8414" t="s">
        <v>686</v>
      </c>
      <c r="C8414" t="s">
        <v>26</v>
      </c>
      <c r="D8414" t="s">
        <v>51</v>
      </c>
      <c r="E8414" t="s">
        <v>20</v>
      </c>
      <c r="F8414" t="s">
        <v>21</v>
      </c>
      <c r="G8414">
        <v>15</v>
      </c>
      <c r="H8414">
        <v>550528.42000000004</v>
      </c>
      <c r="I8414">
        <v>335133.74</v>
      </c>
      <c r="J8414" t="s">
        <v>15</v>
      </c>
      <c r="L8414" s="1"/>
    </row>
    <row r="8415" spans="1:12" x14ac:dyDescent="0.3">
      <c r="A8415">
        <v>208414</v>
      </c>
      <c r="B8415" t="s">
        <v>215</v>
      </c>
      <c r="C8415" t="s">
        <v>38</v>
      </c>
      <c r="D8415" t="s">
        <v>27</v>
      </c>
      <c r="E8415" t="s">
        <v>20</v>
      </c>
      <c r="F8415" t="s">
        <v>21</v>
      </c>
      <c r="G8415">
        <v>10</v>
      </c>
      <c r="H8415">
        <v>374144.79</v>
      </c>
      <c r="I8415">
        <v>299524.83</v>
      </c>
      <c r="J8415" t="s">
        <v>24</v>
      </c>
      <c r="L8415" s="1"/>
    </row>
    <row r="8416" spans="1:12" x14ac:dyDescent="0.3">
      <c r="A8416">
        <v>208415</v>
      </c>
      <c r="B8416" t="s">
        <v>111</v>
      </c>
      <c r="C8416" t="s">
        <v>11</v>
      </c>
      <c r="D8416" t="s">
        <v>51</v>
      </c>
      <c r="E8416" t="s">
        <v>28</v>
      </c>
      <c r="F8416" t="s">
        <v>78</v>
      </c>
      <c r="G8416">
        <v>9</v>
      </c>
      <c r="H8416">
        <v>213610.48</v>
      </c>
      <c r="I8416">
        <v>157730.06</v>
      </c>
      <c r="J8416" t="s">
        <v>15</v>
      </c>
      <c r="L8416" s="1"/>
    </row>
    <row r="8417" spans="1:12" x14ac:dyDescent="0.3">
      <c r="A8417">
        <v>208416</v>
      </c>
      <c r="B8417" t="s">
        <v>254</v>
      </c>
      <c r="C8417" t="s">
        <v>11</v>
      </c>
      <c r="D8417" t="s">
        <v>34</v>
      </c>
      <c r="E8417" t="s">
        <v>20</v>
      </c>
      <c r="F8417" t="s">
        <v>21</v>
      </c>
      <c r="G8417">
        <v>25</v>
      </c>
      <c r="H8417">
        <v>771135.53</v>
      </c>
      <c r="I8417">
        <v>504857.66</v>
      </c>
      <c r="J8417" t="s">
        <v>15</v>
      </c>
      <c r="L8417" s="1"/>
    </row>
    <row r="8418" spans="1:12" x14ac:dyDescent="0.3">
      <c r="A8418">
        <v>208417</v>
      </c>
      <c r="B8418" t="s">
        <v>339</v>
      </c>
      <c r="C8418" t="s">
        <v>38</v>
      </c>
      <c r="D8418" t="s">
        <v>17</v>
      </c>
      <c r="E8418" t="s">
        <v>13</v>
      </c>
      <c r="F8418" t="s">
        <v>18</v>
      </c>
      <c r="G8418">
        <v>31</v>
      </c>
      <c r="H8418">
        <v>1066157.48</v>
      </c>
      <c r="I8418">
        <v>872625.8</v>
      </c>
      <c r="J8418" t="s">
        <v>15</v>
      </c>
      <c r="L8418" s="1"/>
    </row>
    <row r="8419" spans="1:12" x14ac:dyDescent="0.3">
      <c r="A8419">
        <v>208418</v>
      </c>
      <c r="B8419" t="s">
        <v>560</v>
      </c>
      <c r="C8419" t="s">
        <v>38</v>
      </c>
      <c r="D8419" t="s">
        <v>51</v>
      </c>
      <c r="E8419" t="s">
        <v>28</v>
      </c>
      <c r="F8419" t="s">
        <v>39</v>
      </c>
      <c r="G8419">
        <v>43</v>
      </c>
      <c r="H8419">
        <v>2186459.92</v>
      </c>
      <c r="I8419">
        <v>1804688.37</v>
      </c>
      <c r="J8419" t="s">
        <v>15</v>
      </c>
      <c r="L8419" s="1"/>
    </row>
    <row r="8420" spans="1:12" x14ac:dyDescent="0.3">
      <c r="A8420">
        <v>208419</v>
      </c>
      <c r="B8420" t="s">
        <v>382</v>
      </c>
      <c r="C8420" t="s">
        <v>31</v>
      </c>
      <c r="D8420" t="s">
        <v>12</v>
      </c>
      <c r="E8420" t="s">
        <v>13</v>
      </c>
      <c r="F8420" t="s">
        <v>14</v>
      </c>
      <c r="G8420">
        <v>41</v>
      </c>
      <c r="H8420">
        <v>1994113.77</v>
      </c>
      <c r="I8420">
        <v>1406994.45</v>
      </c>
      <c r="J8420" t="s">
        <v>24</v>
      </c>
      <c r="L8420" s="1"/>
    </row>
    <row r="8421" spans="1:12" x14ac:dyDescent="0.3">
      <c r="A8421">
        <v>208420</v>
      </c>
      <c r="B8421" t="s">
        <v>175</v>
      </c>
      <c r="C8421" t="s">
        <v>38</v>
      </c>
      <c r="D8421" t="s">
        <v>17</v>
      </c>
      <c r="E8421" t="s">
        <v>20</v>
      </c>
      <c r="F8421" t="s">
        <v>23</v>
      </c>
      <c r="G8421">
        <v>49</v>
      </c>
      <c r="H8421">
        <v>459892.21</v>
      </c>
      <c r="I8421">
        <v>368307.18</v>
      </c>
      <c r="J8421" t="s">
        <v>15</v>
      </c>
      <c r="L8421" s="1"/>
    </row>
    <row r="8422" spans="1:12" x14ac:dyDescent="0.3">
      <c r="A8422">
        <v>208421</v>
      </c>
      <c r="B8422" t="s">
        <v>420</v>
      </c>
      <c r="C8422" t="s">
        <v>38</v>
      </c>
      <c r="D8422" t="s">
        <v>34</v>
      </c>
      <c r="E8422" t="s">
        <v>28</v>
      </c>
      <c r="F8422" t="s">
        <v>39</v>
      </c>
      <c r="G8422">
        <v>18</v>
      </c>
      <c r="H8422">
        <v>713941.22</v>
      </c>
      <c r="I8422">
        <v>469352.67</v>
      </c>
      <c r="J8422" t="s">
        <v>24</v>
      </c>
      <c r="L8422" s="1"/>
    </row>
    <row r="8423" spans="1:12" x14ac:dyDescent="0.3">
      <c r="A8423">
        <v>208422</v>
      </c>
      <c r="B8423" t="s">
        <v>284</v>
      </c>
      <c r="C8423" t="s">
        <v>31</v>
      </c>
      <c r="D8423" t="s">
        <v>12</v>
      </c>
      <c r="E8423" t="s">
        <v>20</v>
      </c>
      <c r="F8423" t="s">
        <v>21</v>
      </c>
      <c r="G8423">
        <v>9</v>
      </c>
      <c r="H8423">
        <v>126877.67</v>
      </c>
      <c r="I8423">
        <v>95746.97</v>
      </c>
      <c r="J8423" t="s">
        <v>24</v>
      </c>
      <c r="L8423" s="1"/>
    </row>
    <row r="8424" spans="1:12" x14ac:dyDescent="0.3">
      <c r="A8424">
        <v>208423</v>
      </c>
      <c r="B8424" t="s">
        <v>35</v>
      </c>
      <c r="C8424" t="s">
        <v>11</v>
      </c>
      <c r="D8424" t="s">
        <v>12</v>
      </c>
      <c r="E8424" t="s">
        <v>28</v>
      </c>
      <c r="F8424" t="s">
        <v>39</v>
      </c>
      <c r="G8424">
        <v>49</v>
      </c>
      <c r="H8424">
        <v>366650.92</v>
      </c>
      <c r="I8424">
        <v>249940.24</v>
      </c>
      <c r="J8424" t="s">
        <v>24</v>
      </c>
      <c r="L8424" s="1"/>
    </row>
    <row r="8425" spans="1:12" x14ac:dyDescent="0.3">
      <c r="A8425">
        <v>208424</v>
      </c>
      <c r="B8425" t="s">
        <v>165</v>
      </c>
      <c r="C8425" t="s">
        <v>38</v>
      </c>
      <c r="D8425" t="s">
        <v>17</v>
      </c>
      <c r="E8425" t="s">
        <v>13</v>
      </c>
      <c r="F8425" t="s">
        <v>36</v>
      </c>
      <c r="G8425">
        <v>40</v>
      </c>
      <c r="H8425">
        <v>1663412.14</v>
      </c>
      <c r="I8425">
        <v>1406087.48</v>
      </c>
      <c r="J8425" t="s">
        <v>24</v>
      </c>
      <c r="L8425" s="1"/>
    </row>
    <row r="8426" spans="1:12" x14ac:dyDescent="0.3">
      <c r="A8426">
        <v>208425</v>
      </c>
      <c r="B8426" t="s">
        <v>586</v>
      </c>
      <c r="C8426" t="s">
        <v>31</v>
      </c>
      <c r="D8426" t="s">
        <v>32</v>
      </c>
      <c r="E8426" t="s">
        <v>13</v>
      </c>
      <c r="F8426" t="s">
        <v>14</v>
      </c>
      <c r="G8426">
        <v>19</v>
      </c>
      <c r="H8426">
        <v>1117308.8999999999</v>
      </c>
      <c r="I8426">
        <v>928095.72</v>
      </c>
      <c r="J8426" t="s">
        <v>15</v>
      </c>
      <c r="L8426" s="1"/>
    </row>
    <row r="8427" spans="1:12" x14ac:dyDescent="0.3">
      <c r="A8427">
        <v>208426</v>
      </c>
      <c r="B8427" t="s">
        <v>463</v>
      </c>
      <c r="C8427" t="s">
        <v>31</v>
      </c>
      <c r="D8427" t="s">
        <v>12</v>
      </c>
      <c r="E8427" t="s">
        <v>13</v>
      </c>
      <c r="F8427" t="s">
        <v>36</v>
      </c>
      <c r="G8427">
        <v>38</v>
      </c>
      <c r="H8427">
        <v>1097156.47</v>
      </c>
      <c r="I8427">
        <v>884067.87</v>
      </c>
      <c r="J8427" t="s">
        <v>15</v>
      </c>
      <c r="L8427" s="1"/>
    </row>
    <row r="8428" spans="1:12" x14ac:dyDescent="0.3">
      <c r="A8428">
        <v>208427</v>
      </c>
      <c r="B8428" t="s">
        <v>600</v>
      </c>
      <c r="C8428" t="s">
        <v>31</v>
      </c>
      <c r="D8428" t="s">
        <v>51</v>
      </c>
      <c r="E8428" t="s">
        <v>20</v>
      </c>
      <c r="F8428" t="s">
        <v>21</v>
      </c>
      <c r="G8428">
        <v>20</v>
      </c>
      <c r="H8428">
        <v>1180037.27</v>
      </c>
      <c r="I8428">
        <v>923991.72</v>
      </c>
      <c r="J8428" t="s">
        <v>15</v>
      </c>
      <c r="L8428" s="1"/>
    </row>
    <row r="8429" spans="1:12" x14ac:dyDescent="0.3">
      <c r="A8429">
        <v>208428</v>
      </c>
      <c r="B8429" t="s">
        <v>480</v>
      </c>
      <c r="C8429" t="s">
        <v>11</v>
      </c>
      <c r="D8429" t="s">
        <v>32</v>
      </c>
      <c r="E8429" t="s">
        <v>13</v>
      </c>
      <c r="F8429" t="s">
        <v>36</v>
      </c>
      <c r="G8429">
        <v>23</v>
      </c>
      <c r="H8429">
        <v>912018.04</v>
      </c>
      <c r="I8429">
        <v>756359.06</v>
      </c>
      <c r="J8429" t="s">
        <v>15</v>
      </c>
      <c r="L8429" s="1"/>
    </row>
    <row r="8430" spans="1:12" x14ac:dyDescent="0.3">
      <c r="A8430">
        <v>208429</v>
      </c>
      <c r="B8430" t="s">
        <v>239</v>
      </c>
      <c r="C8430" t="s">
        <v>38</v>
      </c>
      <c r="D8430" t="s">
        <v>34</v>
      </c>
      <c r="E8430" t="s">
        <v>13</v>
      </c>
      <c r="F8430" t="s">
        <v>42</v>
      </c>
      <c r="G8430">
        <v>15</v>
      </c>
      <c r="H8430">
        <v>431333.48</v>
      </c>
      <c r="I8430">
        <v>350216.23</v>
      </c>
      <c r="J8430" t="s">
        <v>24</v>
      </c>
      <c r="L8430" s="1"/>
    </row>
    <row r="8431" spans="1:12" x14ac:dyDescent="0.3">
      <c r="A8431">
        <v>208430</v>
      </c>
      <c r="B8431" t="s">
        <v>201</v>
      </c>
      <c r="C8431" t="s">
        <v>26</v>
      </c>
      <c r="D8431" t="s">
        <v>32</v>
      </c>
      <c r="E8431" t="s">
        <v>20</v>
      </c>
      <c r="F8431" t="s">
        <v>23</v>
      </c>
      <c r="G8431">
        <v>8</v>
      </c>
      <c r="H8431">
        <v>137757.92000000001</v>
      </c>
      <c r="I8431">
        <v>101251.42</v>
      </c>
      <c r="J8431" t="s">
        <v>24</v>
      </c>
      <c r="L8431" s="1"/>
    </row>
    <row r="8432" spans="1:12" x14ac:dyDescent="0.3">
      <c r="A8432">
        <v>208431</v>
      </c>
      <c r="B8432" t="s">
        <v>693</v>
      </c>
      <c r="C8432" t="s">
        <v>26</v>
      </c>
      <c r="D8432" t="s">
        <v>34</v>
      </c>
      <c r="E8432" t="s">
        <v>20</v>
      </c>
      <c r="F8432" t="s">
        <v>23</v>
      </c>
      <c r="G8432">
        <v>31</v>
      </c>
      <c r="H8432">
        <v>603268.67000000004</v>
      </c>
      <c r="I8432">
        <v>488502.62</v>
      </c>
      <c r="J8432" t="s">
        <v>15</v>
      </c>
      <c r="L8432" s="1"/>
    </row>
    <row r="8433" spans="1:12" x14ac:dyDescent="0.3">
      <c r="A8433">
        <v>208432</v>
      </c>
      <c r="B8433" t="s">
        <v>524</v>
      </c>
      <c r="C8433" t="s">
        <v>38</v>
      </c>
      <c r="D8433" t="s">
        <v>51</v>
      </c>
      <c r="E8433" t="s">
        <v>13</v>
      </c>
      <c r="F8433" t="s">
        <v>42</v>
      </c>
      <c r="G8433">
        <v>34</v>
      </c>
      <c r="H8433">
        <v>712947.01</v>
      </c>
      <c r="I8433">
        <v>499534.13</v>
      </c>
      <c r="J8433" t="s">
        <v>24</v>
      </c>
      <c r="L8433" s="1"/>
    </row>
    <row r="8434" spans="1:12" x14ac:dyDescent="0.3">
      <c r="A8434">
        <v>208433</v>
      </c>
      <c r="B8434" t="s">
        <v>233</v>
      </c>
      <c r="C8434" t="s">
        <v>11</v>
      </c>
      <c r="D8434" t="s">
        <v>51</v>
      </c>
      <c r="E8434" t="s">
        <v>20</v>
      </c>
      <c r="F8434" t="s">
        <v>23</v>
      </c>
      <c r="G8434">
        <v>43</v>
      </c>
      <c r="H8434">
        <v>599911.82999999996</v>
      </c>
      <c r="I8434">
        <v>458596.91</v>
      </c>
      <c r="J8434" t="s">
        <v>15</v>
      </c>
      <c r="L8434" s="1"/>
    </row>
    <row r="8435" spans="1:12" x14ac:dyDescent="0.3">
      <c r="A8435">
        <v>208434</v>
      </c>
      <c r="B8435" t="s">
        <v>593</v>
      </c>
      <c r="C8435" t="s">
        <v>38</v>
      </c>
      <c r="D8435" t="s">
        <v>12</v>
      </c>
      <c r="E8435" t="s">
        <v>13</v>
      </c>
      <c r="F8435" t="s">
        <v>14</v>
      </c>
      <c r="G8435">
        <v>9</v>
      </c>
      <c r="H8435">
        <v>467230.08</v>
      </c>
      <c r="I8435">
        <v>396610.06</v>
      </c>
      <c r="J8435" t="s">
        <v>15</v>
      </c>
      <c r="L8435" s="1"/>
    </row>
    <row r="8436" spans="1:12" x14ac:dyDescent="0.3">
      <c r="A8436">
        <v>208435</v>
      </c>
      <c r="B8436" t="s">
        <v>292</v>
      </c>
      <c r="C8436" t="s">
        <v>11</v>
      </c>
      <c r="D8436" t="s">
        <v>32</v>
      </c>
      <c r="E8436" t="s">
        <v>13</v>
      </c>
      <c r="F8436" t="s">
        <v>18</v>
      </c>
      <c r="G8436">
        <v>13</v>
      </c>
      <c r="H8436">
        <v>347042.83</v>
      </c>
      <c r="I8436">
        <v>247864.93</v>
      </c>
      <c r="J8436" t="s">
        <v>24</v>
      </c>
      <c r="L8436" s="1"/>
    </row>
    <row r="8437" spans="1:12" x14ac:dyDescent="0.3">
      <c r="A8437">
        <v>208436</v>
      </c>
      <c r="B8437" t="s">
        <v>301</v>
      </c>
      <c r="C8437" t="s">
        <v>11</v>
      </c>
      <c r="D8437" t="s">
        <v>17</v>
      </c>
      <c r="E8437" t="s">
        <v>28</v>
      </c>
      <c r="F8437" t="s">
        <v>78</v>
      </c>
      <c r="G8437">
        <v>49</v>
      </c>
      <c r="H8437">
        <v>1560159.65</v>
      </c>
      <c r="I8437">
        <v>1096146.76</v>
      </c>
      <c r="J8437" t="s">
        <v>15</v>
      </c>
      <c r="L8437" s="1"/>
    </row>
    <row r="8438" spans="1:12" x14ac:dyDescent="0.3">
      <c r="A8438">
        <v>208437</v>
      </c>
      <c r="B8438" t="s">
        <v>752</v>
      </c>
      <c r="C8438" t="s">
        <v>11</v>
      </c>
      <c r="D8438" t="s">
        <v>34</v>
      </c>
      <c r="E8438" t="s">
        <v>20</v>
      </c>
      <c r="F8438" t="s">
        <v>23</v>
      </c>
      <c r="G8438">
        <v>1</v>
      </c>
      <c r="H8438">
        <v>33204.22</v>
      </c>
      <c r="I8438">
        <v>22894.57</v>
      </c>
      <c r="J8438" t="s">
        <v>15</v>
      </c>
      <c r="L8438" s="1"/>
    </row>
    <row r="8439" spans="1:12" x14ac:dyDescent="0.3">
      <c r="A8439">
        <v>208438</v>
      </c>
      <c r="B8439" t="s">
        <v>626</v>
      </c>
      <c r="C8439" t="s">
        <v>26</v>
      </c>
      <c r="D8439" t="s">
        <v>17</v>
      </c>
      <c r="E8439" t="s">
        <v>13</v>
      </c>
      <c r="F8439" t="s">
        <v>42</v>
      </c>
      <c r="G8439">
        <v>6</v>
      </c>
      <c r="H8439">
        <v>315490.68</v>
      </c>
      <c r="I8439">
        <v>204452.23</v>
      </c>
      <c r="J8439" t="s">
        <v>24</v>
      </c>
      <c r="L8439" s="1"/>
    </row>
    <row r="8440" spans="1:12" x14ac:dyDescent="0.3">
      <c r="A8440">
        <v>208439</v>
      </c>
      <c r="B8440" t="s">
        <v>541</v>
      </c>
      <c r="C8440" t="s">
        <v>31</v>
      </c>
      <c r="D8440" t="s">
        <v>12</v>
      </c>
      <c r="E8440" t="s">
        <v>13</v>
      </c>
      <c r="F8440" t="s">
        <v>36</v>
      </c>
      <c r="G8440">
        <v>12</v>
      </c>
      <c r="H8440">
        <v>332685.39</v>
      </c>
      <c r="I8440">
        <v>210098.3</v>
      </c>
      <c r="J8440" t="s">
        <v>15</v>
      </c>
      <c r="L8440" s="1"/>
    </row>
    <row r="8441" spans="1:12" x14ac:dyDescent="0.3">
      <c r="A8441">
        <v>208440</v>
      </c>
      <c r="B8441" t="s">
        <v>557</v>
      </c>
      <c r="C8441" t="s">
        <v>11</v>
      </c>
      <c r="D8441" t="s">
        <v>51</v>
      </c>
      <c r="E8441" t="s">
        <v>20</v>
      </c>
      <c r="F8441" t="s">
        <v>21</v>
      </c>
      <c r="G8441">
        <v>7</v>
      </c>
      <c r="H8441">
        <v>353764.66</v>
      </c>
      <c r="I8441">
        <v>240760.81</v>
      </c>
      <c r="J8441" t="s">
        <v>24</v>
      </c>
      <c r="L8441" s="1"/>
    </row>
    <row r="8442" spans="1:12" x14ac:dyDescent="0.3">
      <c r="A8442">
        <v>208441</v>
      </c>
      <c r="B8442" t="s">
        <v>356</v>
      </c>
      <c r="C8442" t="s">
        <v>11</v>
      </c>
      <c r="D8442" t="s">
        <v>34</v>
      </c>
      <c r="E8442" t="s">
        <v>28</v>
      </c>
      <c r="F8442" t="s">
        <v>29</v>
      </c>
      <c r="G8442">
        <v>14</v>
      </c>
      <c r="H8442">
        <v>825392</v>
      </c>
      <c r="I8442">
        <v>521069.86</v>
      </c>
      <c r="J8442" t="s">
        <v>15</v>
      </c>
      <c r="L8442" s="1"/>
    </row>
    <row r="8443" spans="1:12" x14ac:dyDescent="0.3">
      <c r="A8443">
        <v>208442</v>
      </c>
      <c r="B8443" t="s">
        <v>360</v>
      </c>
      <c r="C8443" t="s">
        <v>26</v>
      </c>
      <c r="D8443" t="s">
        <v>17</v>
      </c>
      <c r="E8443" t="s">
        <v>20</v>
      </c>
      <c r="F8443" t="s">
        <v>23</v>
      </c>
      <c r="G8443">
        <v>26</v>
      </c>
      <c r="H8443">
        <v>1501002.82</v>
      </c>
      <c r="I8443">
        <v>956411.25</v>
      </c>
      <c r="J8443" t="s">
        <v>15</v>
      </c>
      <c r="L8443" s="1"/>
    </row>
    <row r="8444" spans="1:12" x14ac:dyDescent="0.3">
      <c r="A8444">
        <v>208443</v>
      </c>
      <c r="B8444" t="s">
        <v>662</v>
      </c>
      <c r="C8444" t="s">
        <v>31</v>
      </c>
      <c r="D8444" t="s">
        <v>17</v>
      </c>
      <c r="E8444" t="s">
        <v>28</v>
      </c>
      <c r="F8444" t="s">
        <v>29</v>
      </c>
      <c r="G8444">
        <v>20</v>
      </c>
      <c r="H8444">
        <v>881655.6</v>
      </c>
      <c r="I8444">
        <v>723554.93</v>
      </c>
      <c r="J8444" t="s">
        <v>24</v>
      </c>
      <c r="L8444" s="1"/>
    </row>
    <row r="8445" spans="1:12" x14ac:dyDescent="0.3">
      <c r="A8445">
        <v>208444</v>
      </c>
      <c r="B8445" t="s">
        <v>91</v>
      </c>
      <c r="C8445" t="s">
        <v>26</v>
      </c>
      <c r="D8445" t="s">
        <v>17</v>
      </c>
      <c r="E8445" t="s">
        <v>20</v>
      </c>
      <c r="F8445" t="s">
        <v>21</v>
      </c>
      <c r="G8445">
        <v>15</v>
      </c>
      <c r="H8445">
        <v>581609.28</v>
      </c>
      <c r="I8445">
        <v>389162.58</v>
      </c>
      <c r="J8445" t="s">
        <v>15</v>
      </c>
      <c r="L8445" s="1"/>
    </row>
    <row r="8446" spans="1:12" x14ac:dyDescent="0.3">
      <c r="A8446">
        <v>208445</v>
      </c>
      <c r="B8446" t="s">
        <v>130</v>
      </c>
      <c r="C8446" t="s">
        <v>26</v>
      </c>
      <c r="D8446" t="s">
        <v>34</v>
      </c>
      <c r="E8446" t="s">
        <v>20</v>
      </c>
      <c r="F8446" t="s">
        <v>21</v>
      </c>
      <c r="G8446">
        <v>14</v>
      </c>
      <c r="H8446">
        <v>63713.01</v>
      </c>
      <c r="I8446">
        <v>49293.08</v>
      </c>
      <c r="J8446" t="s">
        <v>24</v>
      </c>
      <c r="L8446" s="1"/>
    </row>
    <row r="8447" spans="1:12" x14ac:dyDescent="0.3">
      <c r="A8447">
        <v>208446</v>
      </c>
      <c r="B8447" t="s">
        <v>421</v>
      </c>
      <c r="C8447" t="s">
        <v>38</v>
      </c>
      <c r="D8447" t="s">
        <v>51</v>
      </c>
      <c r="E8447" t="s">
        <v>13</v>
      </c>
      <c r="F8447" t="s">
        <v>14</v>
      </c>
      <c r="G8447">
        <v>4</v>
      </c>
      <c r="H8447">
        <v>77619.88</v>
      </c>
      <c r="I8447">
        <v>59020.93</v>
      </c>
      <c r="J8447" t="s">
        <v>15</v>
      </c>
      <c r="L8447" s="1"/>
    </row>
    <row r="8448" spans="1:12" x14ac:dyDescent="0.3">
      <c r="A8448">
        <v>208447</v>
      </c>
      <c r="B8448" t="s">
        <v>315</v>
      </c>
      <c r="C8448" t="s">
        <v>38</v>
      </c>
      <c r="D8448" t="s">
        <v>32</v>
      </c>
      <c r="E8448" t="s">
        <v>20</v>
      </c>
      <c r="F8448" t="s">
        <v>23</v>
      </c>
      <c r="G8448">
        <v>25</v>
      </c>
      <c r="H8448">
        <v>435593.78</v>
      </c>
      <c r="I8448">
        <v>329566.12</v>
      </c>
      <c r="J8448" t="s">
        <v>15</v>
      </c>
      <c r="L8448" s="1"/>
    </row>
    <row r="8449" spans="1:12" x14ac:dyDescent="0.3">
      <c r="A8449">
        <v>208448</v>
      </c>
      <c r="B8449" t="s">
        <v>736</v>
      </c>
      <c r="C8449" t="s">
        <v>38</v>
      </c>
      <c r="D8449" t="s">
        <v>34</v>
      </c>
      <c r="E8449" t="s">
        <v>28</v>
      </c>
      <c r="F8449" t="s">
        <v>29</v>
      </c>
      <c r="G8449">
        <v>5</v>
      </c>
      <c r="H8449">
        <v>188235.15</v>
      </c>
      <c r="I8449">
        <v>148839.63</v>
      </c>
      <c r="J8449" t="s">
        <v>24</v>
      </c>
      <c r="L8449" s="1"/>
    </row>
    <row r="8450" spans="1:12" x14ac:dyDescent="0.3">
      <c r="A8450">
        <v>208449</v>
      </c>
      <c r="B8450" t="s">
        <v>76</v>
      </c>
      <c r="C8450" t="s">
        <v>26</v>
      </c>
      <c r="D8450" t="s">
        <v>32</v>
      </c>
      <c r="E8450" t="s">
        <v>20</v>
      </c>
      <c r="F8450" t="s">
        <v>45</v>
      </c>
      <c r="G8450">
        <v>45</v>
      </c>
      <c r="H8450">
        <v>1788290.14</v>
      </c>
      <c r="I8450">
        <v>1317745.99</v>
      </c>
      <c r="J8450" t="s">
        <v>24</v>
      </c>
      <c r="L8450" s="1"/>
    </row>
    <row r="8451" spans="1:12" x14ac:dyDescent="0.3">
      <c r="A8451">
        <v>208450</v>
      </c>
      <c r="B8451" t="s">
        <v>745</v>
      </c>
      <c r="C8451" t="s">
        <v>26</v>
      </c>
      <c r="D8451" t="s">
        <v>51</v>
      </c>
      <c r="E8451" t="s">
        <v>13</v>
      </c>
      <c r="F8451" t="s">
        <v>18</v>
      </c>
      <c r="G8451">
        <v>2</v>
      </c>
      <c r="H8451">
        <v>28675.9</v>
      </c>
      <c r="I8451">
        <v>24165.34</v>
      </c>
      <c r="J8451" t="s">
        <v>24</v>
      </c>
      <c r="L8451" s="1"/>
    </row>
    <row r="8452" spans="1:12" x14ac:dyDescent="0.3">
      <c r="A8452">
        <v>208451</v>
      </c>
      <c r="B8452" t="s">
        <v>500</v>
      </c>
      <c r="C8452" t="s">
        <v>26</v>
      </c>
      <c r="D8452" t="s">
        <v>27</v>
      </c>
      <c r="E8452" t="s">
        <v>20</v>
      </c>
      <c r="F8452" t="s">
        <v>23</v>
      </c>
      <c r="G8452">
        <v>30</v>
      </c>
      <c r="H8452">
        <v>135802.04999999999</v>
      </c>
      <c r="I8452">
        <v>114006.57</v>
      </c>
      <c r="J8452" t="s">
        <v>24</v>
      </c>
      <c r="L8452" s="1"/>
    </row>
    <row r="8453" spans="1:12" x14ac:dyDescent="0.3">
      <c r="A8453">
        <v>208452</v>
      </c>
      <c r="B8453" t="s">
        <v>449</v>
      </c>
      <c r="C8453" t="s">
        <v>26</v>
      </c>
      <c r="D8453" t="s">
        <v>34</v>
      </c>
      <c r="E8453" t="s">
        <v>13</v>
      </c>
      <c r="F8453" t="s">
        <v>14</v>
      </c>
      <c r="G8453">
        <v>46</v>
      </c>
      <c r="H8453">
        <v>2031344.15</v>
      </c>
      <c r="I8453">
        <v>1340576.6000000001</v>
      </c>
      <c r="J8453" t="s">
        <v>24</v>
      </c>
      <c r="L8453" s="1"/>
    </row>
    <row r="8454" spans="1:12" x14ac:dyDescent="0.3">
      <c r="A8454">
        <v>208453</v>
      </c>
      <c r="B8454" t="s">
        <v>619</v>
      </c>
      <c r="C8454" t="s">
        <v>31</v>
      </c>
      <c r="D8454" t="s">
        <v>34</v>
      </c>
      <c r="E8454" t="s">
        <v>20</v>
      </c>
      <c r="F8454" t="s">
        <v>23</v>
      </c>
      <c r="G8454">
        <v>10</v>
      </c>
      <c r="H8454">
        <v>486403.35</v>
      </c>
      <c r="I8454">
        <v>295755.89</v>
      </c>
      <c r="J8454" t="s">
        <v>24</v>
      </c>
      <c r="L8454" s="1"/>
    </row>
    <row r="8455" spans="1:12" x14ac:dyDescent="0.3">
      <c r="A8455">
        <v>208454</v>
      </c>
      <c r="B8455" t="s">
        <v>240</v>
      </c>
      <c r="C8455" t="s">
        <v>31</v>
      </c>
      <c r="D8455" t="s">
        <v>32</v>
      </c>
      <c r="E8455" t="s">
        <v>28</v>
      </c>
      <c r="F8455" t="s">
        <v>29</v>
      </c>
      <c r="G8455">
        <v>18</v>
      </c>
      <c r="H8455">
        <v>287490.27</v>
      </c>
      <c r="I8455">
        <v>232270.8</v>
      </c>
      <c r="J8455" t="s">
        <v>24</v>
      </c>
      <c r="L8455" s="1"/>
    </row>
    <row r="8456" spans="1:12" x14ac:dyDescent="0.3">
      <c r="A8456">
        <v>208455</v>
      </c>
      <c r="B8456" t="s">
        <v>584</v>
      </c>
      <c r="C8456" t="s">
        <v>26</v>
      </c>
      <c r="D8456" t="s">
        <v>27</v>
      </c>
      <c r="E8456" t="s">
        <v>13</v>
      </c>
      <c r="F8456" t="s">
        <v>18</v>
      </c>
      <c r="G8456">
        <v>11</v>
      </c>
      <c r="H8456">
        <v>478707.33</v>
      </c>
      <c r="I8456">
        <v>341710.14</v>
      </c>
      <c r="J8456" t="s">
        <v>15</v>
      </c>
      <c r="L8456" s="1"/>
    </row>
    <row r="8457" spans="1:12" x14ac:dyDescent="0.3">
      <c r="A8457">
        <v>208456</v>
      </c>
      <c r="B8457" t="s">
        <v>437</v>
      </c>
      <c r="C8457" t="s">
        <v>26</v>
      </c>
      <c r="D8457" t="s">
        <v>51</v>
      </c>
      <c r="E8457" t="s">
        <v>28</v>
      </c>
      <c r="F8457" t="s">
        <v>29</v>
      </c>
      <c r="G8457">
        <v>24</v>
      </c>
      <c r="H8457">
        <v>136351.76999999999</v>
      </c>
      <c r="I8457">
        <v>106461.59</v>
      </c>
      <c r="J8457" t="s">
        <v>24</v>
      </c>
      <c r="L8457" s="1"/>
    </row>
    <row r="8458" spans="1:12" x14ac:dyDescent="0.3">
      <c r="A8458">
        <v>208457</v>
      </c>
      <c r="B8458" t="s">
        <v>574</v>
      </c>
      <c r="C8458" t="s">
        <v>11</v>
      </c>
      <c r="D8458" t="s">
        <v>32</v>
      </c>
      <c r="E8458" t="s">
        <v>20</v>
      </c>
      <c r="F8458" t="s">
        <v>23</v>
      </c>
      <c r="G8458">
        <v>16</v>
      </c>
      <c r="H8458">
        <v>864439.25</v>
      </c>
      <c r="I8458">
        <v>577202.96</v>
      </c>
      <c r="J8458" t="s">
        <v>24</v>
      </c>
      <c r="L8458" s="1"/>
    </row>
    <row r="8459" spans="1:12" x14ac:dyDescent="0.3">
      <c r="A8459">
        <v>208458</v>
      </c>
      <c r="B8459" t="s">
        <v>723</v>
      </c>
      <c r="C8459" t="s">
        <v>38</v>
      </c>
      <c r="D8459" t="s">
        <v>27</v>
      </c>
      <c r="E8459" t="s">
        <v>13</v>
      </c>
      <c r="F8459" t="s">
        <v>14</v>
      </c>
      <c r="G8459">
        <v>19</v>
      </c>
      <c r="H8459">
        <v>714563.56</v>
      </c>
      <c r="I8459">
        <v>495041.18</v>
      </c>
      <c r="J8459" t="s">
        <v>24</v>
      </c>
      <c r="L8459" s="1"/>
    </row>
    <row r="8460" spans="1:12" x14ac:dyDescent="0.3">
      <c r="A8460">
        <v>208459</v>
      </c>
      <c r="B8460" t="s">
        <v>530</v>
      </c>
      <c r="C8460" t="s">
        <v>38</v>
      </c>
      <c r="D8460" t="s">
        <v>32</v>
      </c>
      <c r="E8460" t="s">
        <v>20</v>
      </c>
      <c r="F8460" t="s">
        <v>21</v>
      </c>
      <c r="G8460">
        <v>22</v>
      </c>
      <c r="H8460">
        <v>533521.57999999996</v>
      </c>
      <c r="I8460">
        <v>444731.34</v>
      </c>
      <c r="J8460" t="s">
        <v>24</v>
      </c>
      <c r="L8460" s="1"/>
    </row>
    <row r="8461" spans="1:12" x14ac:dyDescent="0.3">
      <c r="A8461">
        <v>208460</v>
      </c>
      <c r="B8461" t="s">
        <v>684</v>
      </c>
      <c r="C8461" t="s">
        <v>38</v>
      </c>
      <c r="D8461" t="s">
        <v>12</v>
      </c>
      <c r="E8461" t="s">
        <v>28</v>
      </c>
      <c r="F8461" t="s">
        <v>39</v>
      </c>
      <c r="G8461">
        <v>8</v>
      </c>
      <c r="H8461">
        <v>425677.54</v>
      </c>
      <c r="I8461">
        <v>268768.71000000002</v>
      </c>
      <c r="J8461" t="s">
        <v>15</v>
      </c>
      <c r="L8461" s="1"/>
    </row>
    <row r="8462" spans="1:12" x14ac:dyDescent="0.3">
      <c r="A8462">
        <v>208461</v>
      </c>
      <c r="B8462" t="s">
        <v>432</v>
      </c>
      <c r="C8462" t="s">
        <v>38</v>
      </c>
      <c r="D8462" t="s">
        <v>51</v>
      </c>
      <c r="E8462" t="s">
        <v>28</v>
      </c>
      <c r="F8462" t="s">
        <v>39</v>
      </c>
      <c r="G8462">
        <v>30</v>
      </c>
      <c r="H8462">
        <v>220069.12</v>
      </c>
      <c r="I8462">
        <v>149114.76999999999</v>
      </c>
      <c r="J8462" t="s">
        <v>24</v>
      </c>
      <c r="L8462" s="1"/>
    </row>
    <row r="8463" spans="1:12" x14ac:dyDescent="0.3">
      <c r="A8463">
        <v>208462</v>
      </c>
      <c r="B8463" t="s">
        <v>88</v>
      </c>
      <c r="C8463" t="s">
        <v>11</v>
      </c>
      <c r="D8463" t="s">
        <v>34</v>
      </c>
      <c r="E8463" t="s">
        <v>28</v>
      </c>
      <c r="F8463" t="s">
        <v>39</v>
      </c>
      <c r="G8463">
        <v>29</v>
      </c>
      <c r="H8463">
        <v>766210.79</v>
      </c>
      <c r="I8463">
        <v>505536.36</v>
      </c>
      <c r="J8463" t="s">
        <v>15</v>
      </c>
      <c r="L8463" s="1"/>
    </row>
    <row r="8464" spans="1:12" x14ac:dyDescent="0.3">
      <c r="A8464">
        <v>208463</v>
      </c>
      <c r="B8464" t="s">
        <v>734</v>
      </c>
      <c r="C8464" t="s">
        <v>26</v>
      </c>
      <c r="D8464" t="s">
        <v>27</v>
      </c>
      <c r="E8464" t="s">
        <v>28</v>
      </c>
      <c r="F8464" t="s">
        <v>78</v>
      </c>
      <c r="G8464">
        <v>43</v>
      </c>
      <c r="H8464">
        <v>2467874.16</v>
      </c>
      <c r="I8464">
        <v>1945673.34</v>
      </c>
      <c r="J8464" t="s">
        <v>24</v>
      </c>
      <c r="L8464" s="1"/>
    </row>
    <row r="8465" spans="1:12" x14ac:dyDescent="0.3">
      <c r="A8465">
        <v>208464</v>
      </c>
      <c r="B8465" t="s">
        <v>88</v>
      </c>
      <c r="C8465" t="s">
        <v>31</v>
      </c>
      <c r="D8465" t="s">
        <v>17</v>
      </c>
      <c r="E8465" t="s">
        <v>13</v>
      </c>
      <c r="F8465" t="s">
        <v>18</v>
      </c>
      <c r="G8465">
        <v>48</v>
      </c>
      <c r="H8465">
        <v>316009.06</v>
      </c>
      <c r="I8465">
        <v>191018.72</v>
      </c>
      <c r="J8465" t="s">
        <v>15</v>
      </c>
      <c r="L8465" s="1"/>
    </row>
    <row r="8466" spans="1:12" x14ac:dyDescent="0.3">
      <c r="A8466">
        <v>208465</v>
      </c>
      <c r="B8466" t="s">
        <v>222</v>
      </c>
      <c r="C8466" t="s">
        <v>38</v>
      </c>
      <c r="D8466" t="s">
        <v>12</v>
      </c>
      <c r="E8466" t="s">
        <v>13</v>
      </c>
      <c r="F8466" t="s">
        <v>42</v>
      </c>
      <c r="G8466">
        <v>3</v>
      </c>
      <c r="H8466">
        <v>61983.71</v>
      </c>
      <c r="I8466">
        <v>45765.18</v>
      </c>
      <c r="J8466" t="s">
        <v>15</v>
      </c>
      <c r="L8466" s="1"/>
    </row>
    <row r="8467" spans="1:12" x14ac:dyDescent="0.3">
      <c r="A8467">
        <v>208466</v>
      </c>
      <c r="B8467" t="s">
        <v>558</v>
      </c>
      <c r="C8467" t="s">
        <v>11</v>
      </c>
      <c r="D8467" t="s">
        <v>12</v>
      </c>
      <c r="E8467" t="s">
        <v>13</v>
      </c>
      <c r="F8467" t="s">
        <v>36</v>
      </c>
      <c r="G8467">
        <v>41</v>
      </c>
      <c r="H8467">
        <v>1997050.04</v>
      </c>
      <c r="I8467">
        <v>1464293.88</v>
      </c>
      <c r="J8467" t="s">
        <v>15</v>
      </c>
      <c r="L8467" s="1"/>
    </row>
    <row r="8468" spans="1:12" x14ac:dyDescent="0.3">
      <c r="A8468">
        <v>208467</v>
      </c>
      <c r="B8468" t="s">
        <v>365</v>
      </c>
      <c r="C8468" t="s">
        <v>31</v>
      </c>
      <c r="D8468" t="s">
        <v>32</v>
      </c>
      <c r="E8468" t="s">
        <v>20</v>
      </c>
      <c r="F8468" t="s">
        <v>23</v>
      </c>
      <c r="G8468">
        <v>14</v>
      </c>
      <c r="H8468">
        <v>237922.73</v>
      </c>
      <c r="I8468">
        <v>190347.51999999999</v>
      </c>
      <c r="J8468" t="s">
        <v>15</v>
      </c>
      <c r="L8468" s="1"/>
    </row>
    <row r="8469" spans="1:12" x14ac:dyDescent="0.3">
      <c r="A8469">
        <v>208468</v>
      </c>
      <c r="B8469" t="s">
        <v>347</v>
      </c>
      <c r="C8469" t="s">
        <v>38</v>
      </c>
      <c r="D8469" t="s">
        <v>12</v>
      </c>
      <c r="E8469" t="s">
        <v>20</v>
      </c>
      <c r="F8469" t="s">
        <v>21</v>
      </c>
      <c r="G8469">
        <v>16</v>
      </c>
      <c r="H8469">
        <v>773142.23</v>
      </c>
      <c r="I8469">
        <v>531495.55000000005</v>
      </c>
      <c r="J8469" t="s">
        <v>24</v>
      </c>
      <c r="L8469" s="1"/>
    </row>
    <row r="8470" spans="1:12" x14ac:dyDescent="0.3">
      <c r="A8470">
        <v>208469</v>
      </c>
      <c r="B8470" t="s">
        <v>720</v>
      </c>
      <c r="C8470" t="s">
        <v>31</v>
      </c>
      <c r="D8470" t="s">
        <v>17</v>
      </c>
      <c r="E8470" t="s">
        <v>20</v>
      </c>
      <c r="F8470" t="s">
        <v>23</v>
      </c>
      <c r="G8470">
        <v>34</v>
      </c>
      <c r="H8470">
        <v>1778067.95</v>
      </c>
      <c r="I8470">
        <v>1202421.3400000001</v>
      </c>
      <c r="J8470" t="s">
        <v>15</v>
      </c>
      <c r="L8470" s="1"/>
    </row>
    <row r="8471" spans="1:12" x14ac:dyDescent="0.3">
      <c r="A8471">
        <v>208470</v>
      </c>
      <c r="B8471" t="s">
        <v>55</v>
      </c>
      <c r="C8471" t="s">
        <v>26</v>
      </c>
      <c r="D8471" t="s">
        <v>32</v>
      </c>
      <c r="E8471" t="s">
        <v>13</v>
      </c>
      <c r="F8471" t="s">
        <v>18</v>
      </c>
      <c r="G8471">
        <v>5</v>
      </c>
      <c r="H8471">
        <v>86114.02</v>
      </c>
      <c r="I8471">
        <v>57983.11</v>
      </c>
      <c r="J8471" t="s">
        <v>24</v>
      </c>
      <c r="L8471" s="1"/>
    </row>
    <row r="8472" spans="1:12" x14ac:dyDescent="0.3">
      <c r="A8472">
        <v>208471</v>
      </c>
      <c r="B8472" t="s">
        <v>390</v>
      </c>
      <c r="C8472" t="s">
        <v>11</v>
      </c>
      <c r="D8472" t="s">
        <v>17</v>
      </c>
      <c r="E8472" t="s">
        <v>20</v>
      </c>
      <c r="F8472" t="s">
        <v>45</v>
      </c>
      <c r="G8472">
        <v>14</v>
      </c>
      <c r="H8472">
        <v>233084.44</v>
      </c>
      <c r="I8472">
        <v>150888.57999999999</v>
      </c>
      <c r="J8472" t="s">
        <v>15</v>
      </c>
      <c r="L8472" s="1"/>
    </row>
    <row r="8473" spans="1:12" x14ac:dyDescent="0.3">
      <c r="A8473">
        <v>208472</v>
      </c>
      <c r="B8473" t="s">
        <v>403</v>
      </c>
      <c r="C8473" t="s">
        <v>26</v>
      </c>
      <c r="D8473" t="s">
        <v>12</v>
      </c>
      <c r="E8473" t="s">
        <v>20</v>
      </c>
      <c r="F8473" t="s">
        <v>45</v>
      </c>
      <c r="G8473">
        <v>39</v>
      </c>
      <c r="H8473">
        <v>1682062.85</v>
      </c>
      <c r="I8473">
        <v>1318049.57</v>
      </c>
      <c r="J8473" t="s">
        <v>24</v>
      </c>
      <c r="L8473" s="1"/>
    </row>
    <row r="8474" spans="1:12" x14ac:dyDescent="0.3">
      <c r="A8474">
        <v>208473</v>
      </c>
      <c r="B8474" t="s">
        <v>584</v>
      </c>
      <c r="C8474" t="s">
        <v>11</v>
      </c>
      <c r="D8474" t="s">
        <v>12</v>
      </c>
      <c r="E8474" t="s">
        <v>13</v>
      </c>
      <c r="F8474" t="s">
        <v>18</v>
      </c>
      <c r="G8474">
        <v>3</v>
      </c>
      <c r="H8474">
        <v>108089.64</v>
      </c>
      <c r="I8474">
        <v>75446.14</v>
      </c>
      <c r="J8474" t="s">
        <v>15</v>
      </c>
      <c r="L8474" s="1"/>
    </row>
    <row r="8475" spans="1:12" x14ac:dyDescent="0.3">
      <c r="A8475">
        <v>208474</v>
      </c>
      <c r="B8475" t="s">
        <v>501</v>
      </c>
      <c r="C8475" t="s">
        <v>11</v>
      </c>
      <c r="D8475" t="s">
        <v>34</v>
      </c>
      <c r="E8475" t="s">
        <v>28</v>
      </c>
      <c r="F8475" t="s">
        <v>29</v>
      </c>
      <c r="G8475">
        <v>22</v>
      </c>
      <c r="H8475">
        <v>713248.13</v>
      </c>
      <c r="I8475">
        <v>486139.24</v>
      </c>
      <c r="J8475" t="s">
        <v>15</v>
      </c>
      <c r="L8475" s="1"/>
    </row>
    <row r="8476" spans="1:12" x14ac:dyDescent="0.3">
      <c r="A8476">
        <v>208475</v>
      </c>
      <c r="B8476" t="s">
        <v>411</v>
      </c>
      <c r="C8476" t="s">
        <v>11</v>
      </c>
      <c r="D8476" t="s">
        <v>12</v>
      </c>
      <c r="E8476" t="s">
        <v>20</v>
      </c>
      <c r="F8476" t="s">
        <v>21</v>
      </c>
      <c r="G8476">
        <v>6</v>
      </c>
      <c r="H8476">
        <v>313636.45</v>
      </c>
      <c r="I8476">
        <v>250620.19</v>
      </c>
      <c r="J8476" t="s">
        <v>24</v>
      </c>
      <c r="L8476" s="1"/>
    </row>
    <row r="8477" spans="1:12" x14ac:dyDescent="0.3">
      <c r="A8477">
        <v>208476</v>
      </c>
      <c r="B8477" t="s">
        <v>22</v>
      </c>
      <c r="C8477" t="s">
        <v>26</v>
      </c>
      <c r="D8477" t="s">
        <v>51</v>
      </c>
      <c r="E8477" t="s">
        <v>20</v>
      </c>
      <c r="F8477" t="s">
        <v>23</v>
      </c>
      <c r="G8477">
        <v>4</v>
      </c>
      <c r="H8477">
        <v>123167.1</v>
      </c>
      <c r="I8477">
        <v>96673.12</v>
      </c>
      <c r="J8477" t="s">
        <v>15</v>
      </c>
      <c r="L8477" s="1"/>
    </row>
    <row r="8478" spans="1:12" x14ac:dyDescent="0.3">
      <c r="A8478">
        <v>208477</v>
      </c>
      <c r="B8478" t="s">
        <v>643</v>
      </c>
      <c r="C8478" t="s">
        <v>26</v>
      </c>
      <c r="D8478" t="s">
        <v>34</v>
      </c>
      <c r="E8478" t="s">
        <v>20</v>
      </c>
      <c r="F8478" t="s">
        <v>45</v>
      </c>
      <c r="G8478">
        <v>50</v>
      </c>
      <c r="H8478">
        <v>2347035.7599999998</v>
      </c>
      <c r="I8478">
        <v>1690181.62</v>
      </c>
      <c r="J8478" t="s">
        <v>24</v>
      </c>
      <c r="L8478" s="1"/>
    </row>
    <row r="8479" spans="1:12" x14ac:dyDescent="0.3">
      <c r="A8479">
        <v>208478</v>
      </c>
      <c r="B8479" t="s">
        <v>358</v>
      </c>
      <c r="C8479" t="s">
        <v>31</v>
      </c>
      <c r="D8479" t="s">
        <v>27</v>
      </c>
      <c r="E8479" t="s">
        <v>13</v>
      </c>
      <c r="F8479" t="s">
        <v>18</v>
      </c>
      <c r="G8479">
        <v>17</v>
      </c>
      <c r="H8479">
        <v>322365.58</v>
      </c>
      <c r="I8479">
        <v>227688.27</v>
      </c>
      <c r="J8479" t="s">
        <v>24</v>
      </c>
      <c r="L8479" s="1"/>
    </row>
    <row r="8480" spans="1:12" x14ac:dyDescent="0.3">
      <c r="A8480">
        <v>208479</v>
      </c>
      <c r="B8480" t="s">
        <v>37</v>
      </c>
      <c r="C8480" t="s">
        <v>26</v>
      </c>
      <c r="D8480" t="s">
        <v>34</v>
      </c>
      <c r="E8480" t="s">
        <v>13</v>
      </c>
      <c r="F8480" t="s">
        <v>18</v>
      </c>
      <c r="G8480">
        <v>39</v>
      </c>
      <c r="H8480">
        <v>699601.22</v>
      </c>
      <c r="I8480">
        <v>593001.43999999994</v>
      </c>
      <c r="J8480" t="s">
        <v>24</v>
      </c>
      <c r="L8480" s="1"/>
    </row>
    <row r="8481" spans="1:12" x14ac:dyDescent="0.3">
      <c r="A8481">
        <v>208480</v>
      </c>
      <c r="B8481" t="s">
        <v>740</v>
      </c>
      <c r="C8481" t="s">
        <v>26</v>
      </c>
      <c r="D8481" t="s">
        <v>32</v>
      </c>
      <c r="E8481" t="s">
        <v>13</v>
      </c>
      <c r="F8481" t="s">
        <v>36</v>
      </c>
      <c r="G8481">
        <v>15</v>
      </c>
      <c r="H8481">
        <v>244627.72</v>
      </c>
      <c r="I8481">
        <v>194579.3</v>
      </c>
      <c r="J8481" t="s">
        <v>24</v>
      </c>
      <c r="L8481" s="1"/>
    </row>
    <row r="8482" spans="1:12" x14ac:dyDescent="0.3">
      <c r="A8482">
        <v>208481</v>
      </c>
      <c r="B8482" t="s">
        <v>405</v>
      </c>
      <c r="C8482" t="s">
        <v>31</v>
      </c>
      <c r="D8482" t="s">
        <v>34</v>
      </c>
      <c r="E8482" t="s">
        <v>13</v>
      </c>
      <c r="F8482" t="s">
        <v>14</v>
      </c>
      <c r="G8482">
        <v>27</v>
      </c>
      <c r="H8482">
        <v>673478.79</v>
      </c>
      <c r="I8482">
        <v>522687.19</v>
      </c>
      <c r="J8482" t="s">
        <v>24</v>
      </c>
      <c r="L8482" s="1"/>
    </row>
    <row r="8483" spans="1:12" x14ac:dyDescent="0.3">
      <c r="A8483">
        <v>208482</v>
      </c>
      <c r="B8483" t="s">
        <v>353</v>
      </c>
      <c r="C8483" t="s">
        <v>38</v>
      </c>
      <c r="D8483" t="s">
        <v>27</v>
      </c>
      <c r="E8483" t="s">
        <v>20</v>
      </c>
      <c r="F8483" t="s">
        <v>23</v>
      </c>
      <c r="G8483">
        <v>11</v>
      </c>
      <c r="H8483">
        <v>51513.25</v>
      </c>
      <c r="I8483">
        <v>36756.14</v>
      </c>
      <c r="J8483" t="s">
        <v>15</v>
      </c>
      <c r="L8483" s="1"/>
    </row>
    <row r="8484" spans="1:12" x14ac:dyDescent="0.3">
      <c r="A8484">
        <v>208483</v>
      </c>
      <c r="B8484" t="s">
        <v>758</v>
      </c>
      <c r="C8484" t="s">
        <v>31</v>
      </c>
      <c r="D8484" t="s">
        <v>34</v>
      </c>
      <c r="E8484" t="s">
        <v>28</v>
      </c>
      <c r="F8484" t="s">
        <v>29</v>
      </c>
      <c r="G8484">
        <v>20</v>
      </c>
      <c r="H8484">
        <v>1005414.15</v>
      </c>
      <c r="I8484">
        <v>617738.43000000005</v>
      </c>
      <c r="J8484" t="s">
        <v>15</v>
      </c>
      <c r="L8484" s="1"/>
    </row>
    <row r="8485" spans="1:12" x14ac:dyDescent="0.3">
      <c r="A8485">
        <v>208484</v>
      </c>
      <c r="B8485" t="s">
        <v>731</v>
      </c>
      <c r="C8485" t="s">
        <v>11</v>
      </c>
      <c r="D8485" t="s">
        <v>34</v>
      </c>
      <c r="E8485" t="s">
        <v>13</v>
      </c>
      <c r="F8485" t="s">
        <v>18</v>
      </c>
      <c r="G8485">
        <v>2</v>
      </c>
      <c r="H8485">
        <v>2204.91</v>
      </c>
      <c r="I8485">
        <v>1686.33</v>
      </c>
      <c r="J8485" t="s">
        <v>15</v>
      </c>
      <c r="L8485" s="1"/>
    </row>
    <row r="8486" spans="1:12" x14ac:dyDescent="0.3">
      <c r="A8486">
        <v>208485</v>
      </c>
      <c r="B8486" t="s">
        <v>573</v>
      </c>
      <c r="C8486" t="s">
        <v>26</v>
      </c>
      <c r="D8486" t="s">
        <v>17</v>
      </c>
      <c r="E8486" t="s">
        <v>20</v>
      </c>
      <c r="F8486" t="s">
        <v>45</v>
      </c>
      <c r="G8486">
        <v>6</v>
      </c>
      <c r="H8486">
        <v>30964.2</v>
      </c>
      <c r="I8486">
        <v>23004.25</v>
      </c>
      <c r="J8486" t="s">
        <v>24</v>
      </c>
      <c r="L8486" s="1"/>
    </row>
    <row r="8487" spans="1:12" x14ac:dyDescent="0.3">
      <c r="A8487">
        <v>208486</v>
      </c>
      <c r="B8487" t="s">
        <v>747</v>
      </c>
      <c r="C8487" t="s">
        <v>26</v>
      </c>
      <c r="D8487" t="s">
        <v>17</v>
      </c>
      <c r="E8487" t="s">
        <v>28</v>
      </c>
      <c r="F8487" t="s">
        <v>39</v>
      </c>
      <c r="G8487">
        <v>20</v>
      </c>
      <c r="H8487">
        <v>850881.36</v>
      </c>
      <c r="I8487">
        <v>720639.22</v>
      </c>
      <c r="J8487" t="s">
        <v>24</v>
      </c>
      <c r="L8487" s="1"/>
    </row>
    <row r="8488" spans="1:12" x14ac:dyDescent="0.3">
      <c r="A8488">
        <v>208487</v>
      </c>
      <c r="B8488" t="s">
        <v>675</v>
      </c>
      <c r="C8488" t="s">
        <v>11</v>
      </c>
      <c r="D8488" t="s">
        <v>27</v>
      </c>
      <c r="E8488" t="s">
        <v>20</v>
      </c>
      <c r="F8488" t="s">
        <v>21</v>
      </c>
      <c r="G8488">
        <v>6</v>
      </c>
      <c r="H8488">
        <v>42684.57</v>
      </c>
      <c r="I8488">
        <v>33631.449999999997</v>
      </c>
      <c r="J8488" t="s">
        <v>24</v>
      </c>
      <c r="L8488" s="1"/>
    </row>
    <row r="8489" spans="1:12" x14ac:dyDescent="0.3">
      <c r="A8489">
        <v>208488</v>
      </c>
      <c r="B8489" t="s">
        <v>678</v>
      </c>
      <c r="C8489" t="s">
        <v>11</v>
      </c>
      <c r="D8489" t="s">
        <v>12</v>
      </c>
      <c r="E8489" t="s">
        <v>13</v>
      </c>
      <c r="F8489" t="s">
        <v>42</v>
      </c>
      <c r="G8489">
        <v>17</v>
      </c>
      <c r="H8489">
        <v>405678.88</v>
      </c>
      <c r="I8489">
        <v>273110.02</v>
      </c>
      <c r="J8489" t="s">
        <v>15</v>
      </c>
      <c r="L8489" s="1"/>
    </row>
    <row r="8490" spans="1:12" x14ac:dyDescent="0.3">
      <c r="A8490">
        <v>208489</v>
      </c>
      <c r="B8490" t="s">
        <v>697</v>
      </c>
      <c r="C8490" t="s">
        <v>38</v>
      </c>
      <c r="D8490" t="s">
        <v>32</v>
      </c>
      <c r="E8490" t="s">
        <v>28</v>
      </c>
      <c r="F8490" t="s">
        <v>39</v>
      </c>
      <c r="G8490">
        <v>32</v>
      </c>
      <c r="H8490">
        <v>407632.6</v>
      </c>
      <c r="I8490">
        <v>307561.17</v>
      </c>
      <c r="J8490" t="s">
        <v>15</v>
      </c>
      <c r="L8490" s="1"/>
    </row>
    <row r="8491" spans="1:12" x14ac:dyDescent="0.3">
      <c r="A8491">
        <v>208490</v>
      </c>
      <c r="B8491" t="s">
        <v>758</v>
      </c>
      <c r="C8491" t="s">
        <v>31</v>
      </c>
      <c r="D8491" t="s">
        <v>17</v>
      </c>
      <c r="E8491" t="s">
        <v>20</v>
      </c>
      <c r="F8491" t="s">
        <v>23</v>
      </c>
      <c r="G8491">
        <v>6</v>
      </c>
      <c r="H8491">
        <v>320626.17</v>
      </c>
      <c r="I8491">
        <v>204280.36</v>
      </c>
      <c r="J8491" t="s">
        <v>24</v>
      </c>
      <c r="L8491" s="1"/>
    </row>
    <row r="8492" spans="1:12" x14ac:dyDescent="0.3">
      <c r="A8492">
        <v>208491</v>
      </c>
      <c r="B8492" t="s">
        <v>614</v>
      </c>
      <c r="C8492" t="s">
        <v>26</v>
      </c>
      <c r="D8492" t="s">
        <v>51</v>
      </c>
      <c r="E8492" t="s">
        <v>13</v>
      </c>
      <c r="F8492" t="s">
        <v>18</v>
      </c>
      <c r="G8492">
        <v>2</v>
      </c>
      <c r="H8492">
        <v>8206.2199999999993</v>
      </c>
      <c r="I8492">
        <v>5786.19</v>
      </c>
      <c r="J8492" t="s">
        <v>24</v>
      </c>
      <c r="L8492" s="1"/>
    </row>
    <row r="8493" spans="1:12" x14ac:dyDescent="0.3">
      <c r="A8493">
        <v>208492</v>
      </c>
      <c r="B8493" t="s">
        <v>742</v>
      </c>
      <c r="C8493" t="s">
        <v>11</v>
      </c>
      <c r="D8493" t="s">
        <v>27</v>
      </c>
      <c r="E8493" t="s">
        <v>20</v>
      </c>
      <c r="F8493" t="s">
        <v>21</v>
      </c>
      <c r="G8493">
        <v>23</v>
      </c>
      <c r="H8493">
        <v>820117.66</v>
      </c>
      <c r="I8493">
        <v>492645.78</v>
      </c>
      <c r="J8493" t="s">
        <v>15</v>
      </c>
      <c r="L8493" s="1"/>
    </row>
    <row r="8494" spans="1:12" x14ac:dyDescent="0.3">
      <c r="A8494">
        <v>208493</v>
      </c>
      <c r="B8494" t="s">
        <v>480</v>
      </c>
      <c r="C8494" t="s">
        <v>26</v>
      </c>
      <c r="D8494" t="s">
        <v>34</v>
      </c>
      <c r="E8494" t="s">
        <v>13</v>
      </c>
      <c r="F8494" t="s">
        <v>42</v>
      </c>
      <c r="G8494">
        <v>20</v>
      </c>
      <c r="H8494">
        <v>747780.23</v>
      </c>
      <c r="I8494">
        <v>493090.52</v>
      </c>
      <c r="J8494" t="s">
        <v>15</v>
      </c>
      <c r="L8494" s="1"/>
    </row>
    <row r="8495" spans="1:12" x14ac:dyDescent="0.3">
      <c r="A8495">
        <v>208494</v>
      </c>
      <c r="B8495" t="s">
        <v>222</v>
      </c>
      <c r="C8495" t="s">
        <v>31</v>
      </c>
      <c r="D8495" t="s">
        <v>51</v>
      </c>
      <c r="E8495" t="s">
        <v>28</v>
      </c>
      <c r="F8495" t="s">
        <v>78</v>
      </c>
      <c r="G8495">
        <v>45</v>
      </c>
      <c r="H8495">
        <v>895600.76</v>
      </c>
      <c r="I8495">
        <v>756820</v>
      </c>
      <c r="J8495" t="s">
        <v>24</v>
      </c>
      <c r="L8495" s="1"/>
    </row>
    <row r="8496" spans="1:12" x14ac:dyDescent="0.3">
      <c r="A8496">
        <v>208495</v>
      </c>
      <c r="B8496" t="s">
        <v>609</v>
      </c>
      <c r="C8496" t="s">
        <v>26</v>
      </c>
      <c r="D8496" t="s">
        <v>32</v>
      </c>
      <c r="E8496" t="s">
        <v>28</v>
      </c>
      <c r="F8496" t="s">
        <v>78</v>
      </c>
      <c r="G8496">
        <v>2</v>
      </c>
      <c r="H8496">
        <v>103817.08</v>
      </c>
      <c r="I8496">
        <v>71982.84</v>
      </c>
      <c r="J8496" t="s">
        <v>24</v>
      </c>
      <c r="L8496" s="1"/>
    </row>
    <row r="8497" spans="1:12" x14ac:dyDescent="0.3">
      <c r="A8497">
        <v>208496</v>
      </c>
      <c r="B8497" t="s">
        <v>131</v>
      </c>
      <c r="C8497" t="s">
        <v>11</v>
      </c>
      <c r="D8497" t="s">
        <v>34</v>
      </c>
      <c r="E8497" t="s">
        <v>13</v>
      </c>
      <c r="F8497" t="s">
        <v>42</v>
      </c>
      <c r="G8497">
        <v>10</v>
      </c>
      <c r="H8497">
        <v>210942.88</v>
      </c>
      <c r="I8497">
        <v>135938.48000000001</v>
      </c>
      <c r="J8497" t="s">
        <v>15</v>
      </c>
      <c r="L8497" s="1"/>
    </row>
    <row r="8498" spans="1:12" x14ac:dyDescent="0.3">
      <c r="A8498">
        <v>208497</v>
      </c>
      <c r="B8498" t="s">
        <v>595</v>
      </c>
      <c r="C8498" t="s">
        <v>31</v>
      </c>
      <c r="D8498" t="s">
        <v>51</v>
      </c>
      <c r="E8498" t="s">
        <v>28</v>
      </c>
      <c r="F8498" t="s">
        <v>78</v>
      </c>
      <c r="G8498">
        <v>28</v>
      </c>
      <c r="H8498">
        <v>1263003.29</v>
      </c>
      <c r="I8498">
        <v>1068606.9099999999</v>
      </c>
      <c r="J8498" t="s">
        <v>15</v>
      </c>
      <c r="L8498" s="1"/>
    </row>
    <row r="8499" spans="1:12" x14ac:dyDescent="0.3">
      <c r="A8499">
        <v>208498</v>
      </c>
      <c r="B8499" t="s">
        <v>506</v>
      </c>
      <c r="C8499" t="s">
        <v>38</v>
      </c>
      <c r="D8499" t="s">
        <v>34</v>
      </c>
      <c r="E8499" t="s">
        <v>13</v>
      </c>
      <c r="F8499" t="s">
        <v>14</v>
      </c>
      <c r="G8499">
        <v>43</v>
      </c>
      <c r="H8499">
        <v>2002879.16</v>
      </c>
      <c r="I8499">
        <v>1296944.1399999999</v>
      </c>
      <c r="J8499" t="s">
        <v>24</v>
      </c>
      <c r="L8499" s="1"/>
    </row>
    <row r="8500" spans="1:12" x14ac:dyDescent="0.3">
      <c r="A8500">
        <v>208499</v>
      </c>
      <c r="B8500" t="s">
        <v>366</v>
      </c>
      <c r="C8500" t="s">
        <v>26</v>
      </c>
      <c r="D8500" t="s">
        <v>34</v>
      </c>
      <c r="E8500" t="s">
        <v>20</v>
      </c>
      <c r="F8500" t="s">
        <v>23</v>
      </c>
      <c r="G8500">
        <v>21</v>
      </c>
      <c r="H8500">
        <v>77586.320000000007</v>
      </c>
      <c r="I8500">
        <v>49983.29</v>
      </c>
      <c r="J8500" t="s">
        <v>24</v>
      </c>
      <c r="L8500" s="1"/>
    </row>
    <row r="8501" spans="1:12" x14ac:dyDescent="0.3">
      <c r="A8501">
        <v>208500</v>
      </c>
      <c r="B8501" t="s">
        <v>92</v>
      </c>
      <c r="C8501" t="s">
        <v>31</v>
      </c>
      <c r="D8501" t="s">
        <v>34</v>
      </c>
      <c r="E8501" t="s">
        <v>20</v>
      </c>
      <c r="F8501" t="s">
        <v>23</v>
      </c>
      <c r="G8501">
        <v>7</v>
      </c>
      <c r="H8501">
        <v>51777.96</v>
      </c>
      <c r="I8501">
        <v>40303.08</v>
      </c>
      <c r="J8501" t="s">
        <v>24</v>
      </c>
      <c r="L8501" s="1"/>
    </row>
    <row r="8502" spans="1:12" x14ac:dyDescent="0.3">
      <c r="A8502">
        <v>208501</v>
      </c>
      <c r="B8502" t="s">
        <v>530</v>
      </c>
      <c r="C8502" t="s">
        <v>31</v>
      </c>
      <c r="D8502" t="s">
        <v>32</v>
      </c>
      <c r="E8502" t="s">
        <v>20</v>
      </c>
      <c r="F8502" t="s">
        <v>21</v>
      </c>
      <c r="G8502">
        <v>35</v>
      </c>
      <c r="H8502">
        <v>256230.61</v>
      </c>
      <c r="I8502">
        <v>175114.14</v>
      </c>
      <c r="J8502" t="s">
        <v>15</v>
      </c>
      <c r="L8502" s="1"/>
    </row>
    <row r="8503" spans="1:12" x14ac:dyDescent="0.3">
      <c r="A8503">
        <v>208502</v>
      </c>
      <c r="B8503" t="s">
        <v>424</v>
      </c>
      <c r="C8503" t="s">
        <v>11</v>
      </c>
      <c r="D8503" t="s">
        <v>12</v>
      </c>
      <c r="E8503" t="s">
        <v>13</v>
      </c>
      <c r="F8503" t="s">
        <v>18</v>
      </c>
      <c r="G8503">
        <v>34</v>
      </c>
      <c r="H8503">
        <v>1688359.59</v>
      </c>
      <c r="I8503">
        <v>1142165.0900000001</v>
      </c>
      <c r="J8503" t="s">
        <v>24</v>
      </c>
      <c r="L8503" s="1"/>
    </row>
    <row r="8504" spans="1:12" x14ac:dyDescent="0.3">
      <c r="A8504">
        <v>208503</v>
      </c>
      <c r="B8504" t="s">
        <v>183</v>
      </c>
      <c r="C8504" t="s">
        <v>26</v>
      </c>
      <c r="D8504" t="s">
        <v>27</v>
      </c>
      <c r="E8504" t="s">
        <v>28</v>
      </c>
      <c r="F8504" t="s">
        <v>29</v>
      </c>
      <c r="G8504">
        <v>33</v>
      </c>
      <c r="H8504">
        <v>693127.88</v>
      </c>
      <c r="I8504">
        <v>439387.11</v>
      </c>
      <c r="J8504" t="s">
        <v>15</v>
      </c>
      <c r="L8504" s="1"/>
    </row>
    <row r="8505" spans="1:12" x14ac:dyDescent="0.3">
      <c r="A8505">
        <v>208504</v>
      </c>
      <c r="B8505" t="s">
        <v>273</v>
      </c>
      <c r="C8505" t="s">
        <v>26</v>
      </c>
      <c r="D8505" t="s">
        <v>32</v>
      </c>
      <c r="E8505" t="s">
        <v>13</v>
      </c>
      <c r="F8505" t="s">
        <v>42</v>
      </c>
      <c r="G8505">
        <v>39</v>
      </c>
      <c r="H8505">
        <v>1604979.47</v>
      </c>
      <c r="I8505">
        <v>1057298.3600000001</v>
      </c>
      <c r="J8505" t="s">
        <v>24</v>
      </c>
      <c r="L8505" s="1"/>
    </row>
    <row r="8506" spans="1:12" x14ac:dyDescent="0.3">
      <c r="A8506">
        <v>208505</v>
      </c>
      <c r="B8506" t="s">
        <v>86</v>
      </c>
      <c r="C8506" t="s">
        <v>26</v>
      </c>
      <c r="D8506" t="s">
        <v>51</v>
      </c>
      <c r="E8506" t="s">
        <v>20</v>
      </c>
      <c r="F8506" t="s">
        <v>45</v>
      </c>
      <c r="G8506">
        <v>42</v>
      </c>
      <c r="H8506">
        <v>1631783.08</v>
      </c>
      <c r="I8506">
        <v>1200047.93</v>
      </c>
      <c r="J8506" t="s">
        <v>24</v>
      </c>
      <c r="L8506" s="1"/>
    </row>
    <row r="8507" spans="1:12" x14ac:dyDescent="0.3">
      <c r="A8507">
        <v>208506</v>
      </c>
      <c r="B8507" t="s">
        <v>125</v>
      </c>
      <c r="C8507" t="s">
        <v>26</v>
      </c>
      <c r="D8507" t="s">
        <v>17</v>
      </c>
      <c r="E8507" t="s">
        <v>28</v>
      </c>
      <c r="F8507" t="s">
        <v>78</v>
      </c>
      <c r="G8507">
        <v>46</v>
      </c>
      <c r="H8507">
        <v>1295435.07</v>
      </c>
      <c r="I8507">
        <v>871195.99</v>
      </c>
      <c r="J8507" t="s">
        <v>24</v>
      </c>
      <c r="L8507" s="1"/>
    </row>
    <row r="8508" spans="1:12" x14ac:dyDescent="0.3">
      <c r="A8508">
        <v>208507</v>
      </c>
      <c r="B8508" t="s">
        <v>76</v>
      </c>
      <c r="C8508" t="s">
        <v>31</v>
      </c>
      <c r="D8508" t="s">
        <v>51</v>
      </c>
      <c r="E8508" t="s">
        <v>28</v>
      </c>
      <c r="F8508" t="s">
        <v>29</v>
      </c>
      <c r="G8508">
        <v>14</v>
      </c>
      <c r="H8508">
        <v>657696.55000000005</v>
      </c>
      <c r="I8508">
        <v>462863.37</v>
      </c>
      <c r="J8508" t="s">
        <v>24</v>
      </c>
      <c r="L8508" s="1"/>
    </row>
    <row r="8509" spans="1:12" x14ac:dyDescent="0.3">
      <c r="A8509">
        <v>208508</v>
      </c>
      <c r="B8509" t="s">
        <v>503</v>
      </c>
      <c r="C8509" t="s">
        <v>11</v>
      </c>
      <c r="D8509" t="s">
        <v>32</v>
      </c>
      <c r="E8509" t="s">
        <v>20</v>
      </c>
      <c r="F8509" t="s">
        <v>23</v>
      </c>
      <c r="G8509">
        <v>15</v>
      </c>
      <c r="H8509">
        <v>423509.25</v>
      </c>
      <c r="I8509">
        <v>280154.07</v>
      </c>
      <c r="J8509" t="s">
        <v>24</v>
      </c>
      <c r="L8509" s="1"/>
    </row>
    <row r="8510" spans="1:12" x14ac:dyDescent="0.3">
      <c r="A8510">
        <v>208509</v>
      </c>
      <c r="B8510" t="s">
        <v>19</v>
      </c>
      <c r="C8510" t="s">
        <v>26</v>
      </c>
      <c r="D8510" t="s">
        <v>17</v>
      </c>
      <c r="E8510" t="s">
        <v>28</v>
      </c>
      <c r="F8510" t="s">
        <v>39</v>
      </c>
      <c r="G8510">
        <v>46</v>
      </c>
      <c r="H8510">
        <v>2128781.79</v>
      </c>
      <c r="I8510">
        <v>1775232.89</v>
      </c>
      <c r="J8510" t="s">
        <v>24</v>
      </c>
      <c r="L8510" s="1"/>
    </row>
    <row r="8511" spans="1:12" x14ac:dyDescent="0.3">
      <c r="A8511">
        <v>208510</v>
      </c>
      <c r="B8511" t="s">
        <v>137</v>
      </c>
      <c r="C8511" t="s">
        <v>31</v>
      </c>
      <c r="D8511" t="s">
        <v>51</v>
      </c>
      <c r="E8511" t="s">
        <v>13</v>
      </c>
      <c r="F8511" t="s">
        <v>36</v>
      </c>
      <c r="G8511">
        <v>12</v>
      </c>
      <c r="H8511">
        <v>164854.49</v>
      </c>
      <c r="I8511">
        <v>103040.37</v>
      </c>
      <c r="J8511" t="s">
        <v>24</v>
      </c>
      <c r="L8511" s="1"/>
    </row>
    <row r="8512" spans="1:12" x14ac:dyDescent="0.3">
      <c r="A8512">
        <v>208511</v>
      </c>
      <c r="B8512" t="s">
        <v>105</v>
      </c>
      <c r="C8512" t="s">
        <v>31</v>
      </c>
      <c r="D8512" t="s">
        <v>32</v>
      </c>
      <c r="E8512" t="s">
        <v>13</v>
      </c>
      <c r="F8512" t="s">
        <v>14</v>
      </c>
      <c r="G8512">
        <v>18</v>
      </c>
      <c r="H8512">
        <v>344456.71</v>
      </c>
      <c r="I8512">
        <v>223524.6</v>
      </c>
      <c r="J8512" t="s">
        <v>24</v>
      </c>
      <c r="L8512" s="1"/>
    </row>
    <row r="8513" spans="1:12" x14ac:dyDescent="0.3">
      <c r="A8513">
        <v>208512</v>
      </c>
      <c r="B8513" t="s">
        <v>287</v>
      </c>
      <c r="C8513" t="s">
        <v>11</v>
      </c>
      <c r="D8513" t="s">
        <v>12</v>
      </c>
      <c r="E8513" t="s">
        <v>20</v>
      </c>
      <c r="F8513" t="s">
        <v>21</v>
      </c>
      <c r="G8513">
        <v>50</v>
      </c>
      <c r="H8513">
        <v>693142.82</v>
      </c>
      <c r="I8513">
        <v>588358.52</v>
      </c>
      <c r="J8513" t="s">
        <v>15</v>
      </c>
      <c r="L8513" s="1"/>
    </row>
    <row r="8514" spans="1:12" x14ac:dyDescent="0.3">
      <c r="A8514">
        <v>208513</v>
      </c>
      <c r="B8514" t="s">
        <v>534</v>
      </c>
      <c r="C8514" t="s">
        <v>11</v>
      </c>
      <c r="D8514" t="s">
        <v>17</v>
      </c>
      <c r="E8514" t="s">
        <v>13</v>
      </c>
      <c r="F8514" t="s">
        <v>42</v>
      </c>
      <c r="G8514">
        <v>14</v>
      </c>
      <c r="H8514">
        <v>215385.24</v>
      </c>
      <c r="I8514">
        <v>136240.43</v>
      </c>
      <c r="J8514" t="s">
        <v>15</v>
      </c>
      <c r="L8514" s="1"/>
    </row>
    <row r="8515" spans="1:12" x14ac:dyDescent="0.3">
      <c r="A8515">
        <v>208514</v>
      </c>
      <c r="B8515" t="s">
        <v>526</v>
      </c>
      <c r="C8515" t="s">
        <v>26</v>
      </c>
      <c r="D8515" t="s">
        <v>17</v>
      </c>
      <c r="E8515" t="s">
        <v>13</v>
      </c>
      <c r="F8515" t="s">
        <v>14</v>
      </c>
      <c r="G8515">
        <v>38</v>
      </c>
      <c r="H8515">
        <v>1680308.84</v>
      </c>
      <c r="I8515">
        <v>1155187.03</v>
      </c>
      <c r="J8515" t="s">
        <v>24</v>
      </c>
      <c r="L8515" s="1"/>
    </row>
    <row r="8516" spans="1:12" x14ac:dyDescent="0.3">
      <c r="A8516">
        <v>208515</v>
      </c>
      <c r="B8516" t="s">
        <v>651</v>
      </c>
      <c r="C8516" t="s">
        <v>38</v>
      </c>
      <c r="D8516" t="s">
        <v>12</v>
      </c>
      <c r="E8516" t="s">
        <v>20</v>
      </c>
      <c r="F8516" t="s">
        <v>21</v>
      </c>
      <c r="G8516">
        <v>14</v>
      </c>
      <c r="H8516">
        <v>497444.43</v>
      </c>
      <c r="I8516">
        <v>393281.39</v>
      </c>
      <c r="J8516" t="s">
        <v>24</v>
      </c>
      <c r="L8516" s="1"/>
    </row>
    <row r="8517" spans="1:12" x14ac:dyDescent="0.3">
      <c r="A8517">
        <v>208516</v>
      </c>
      <c r="B8517" t="s">
        <v>449</v>
      </c>
      <c r="C8517" t="s">
        <v>38</v>
      </c>
      <c r="D8517" t="s">
        <v>27</v>
      </c>
      <c r="E8517" t="s">
        <v>28</v>
      </c>
      <c r="F8517" t="s">
        <v>29</v>
      </c>
      <c r="G8517">
        <v>38</v>
      </c>
      <c r="H8517">
        <v>1164849.48</v>
      </c>
      <c r="I8517">
        <v>971565.41</v>
      </c>
      <c r="J8517" t="s">
        <v>15</v>
      </c>
      <c r="L8517" s="1"/>
    </row>
    <row r="8518" spans="1:12" x14ac:dyDescent="0.3">
      <c r="A8518">
        <v>208517</v>
      </c>
      <c r="B8518" t="s">
        <v>71</v>
      </c>
      <c r="C8518" t="s">
        <v>11</v>
      </c>
      <c r="D8518" t="s">
        <v>32</v>
      </c>
      <c r="E8518" t="s">
        <v>20</v>
      </c>
      <c r="F8518" t="s">
        <v>23</v>
      </c>
      <c r="G8518">
        <v>38</v>
      </c>
      <c r="H8518">
        <v>1111811.6200000001</v>
      </c>
      <c r="I8518">
        <v>894563.55</v>
      </c>
      <c r="J8518" t="s">
        <v>15</v>
      </c>
      <c r="L8518" s="1"/>
    </row>
    <row r="8519" spans="1:12" x14ac:dyDescent="0.3">
      <c r="A8519">
        <v>208518</v>
      </c>
      <c r="B8519" t="s">
        <v>280</v>
      </c>
      <c r="C8519" t="s">
        <v>26</v>
      </c>
      <c r="D8519" t="s">
        <v>17</v>
      </c>
      <c r="E8519" t="s">
        <v>20</v>
      </c>
      <c r="F8519" t="s">
        <v>45</v>
      </c>
      <c r="G8519">
        <v>31</v>
      </c>
      <c r="H8519">
        <v>768340.47</v>
      </c>
      <c r="I8519">
        <v>540968.19999999995</v>
      </c>
      <c r="J8519" t="s">
        <v>15</v>
      </c>
      <c r="L8519" s="1"/>
    </row>
    <row r="8520" spans="1:12" x14ac:dyDescent="0.3">
      <c r="A8520">
        <v>208519</v>
      </c>
      <c r="B8520" t="s">
        <v>708</v>
      </c>
      <c r="C8520" t="s">
        <v>38</v>
      </c>
      <c r="D8520" t="s">
        <v>12</v>
      </c>
      <c r="E8520" t="s">
        <v>28</v>
      </c>
      <c r="F8520" t="s">
        <v>78</v>
      </c>
      <c r="G8520">
        <v>2</v>
      </c>
      <c r="H8520">
        <v>13237.89</v>
      </c>
      <c r="I8520">
        <v>10239.209999999999</v>
      </c>
      <c r="J8520" t="s">
        <v>24</v>
      </c>
      <c r="L8520" s="1"/>
    </row>
    <row r="8521" spans="1:12" x14ac:dyDescent="0.3">
      <c r="A8521">
        <v>208520</v>
      </c>
      <c r="B8521" t="s">
        <v>573</v>
      </c>
      <c r="C8521" t="s">
        <v>11</v>
      </c>
      <c r="D8521" t="s">
        <v>12</v>
      </c>
      <c r="E8521" t="s">
        <v>28</v>
      </c>
      <c r="F8521" t="s">
        <v>78</v>
      </c>
      <c r="G8521">
        <v>43</v>
      </c>
      <c r="H8521">
        <v>2079654.15</v>
      </c>
      <c r="I8521">
        <v>1718707.17</v>
      </c>
      <c r="J8521" t="s">
        <v>24</v>
      </c>
      <c r="L8521" s="1"/>
    </row>
    <row r="8522" spans="1:12" x14ac:dyDescent="0.3">
      <c r="A8522">
        <v>208521</v>
      </c>
      <c r="B8522" t="s">
        <v>214</v>
      </c>
      <c r="C8522" t="s">
        <v>11</v>
      </c>
      <c r="D8522" t="s">
        <v>51</v>
      </c>
      <c r="E8522" t="s">
        <v>28</v>
      </c>
      <c r="F8522" t="s">
        <v>78</v>
      </c>
      <c r="G8522">
        <v>36</v>
      </c>
      <c r="H8522">
        <v>1610546.32</v>
      </c>
      <c r="I8522">
        <v>1095233.1599999999</v>
      </c>
      <c r="J8522" t="s">
        <v>15</v>
      </c>
      <c r="L8522" s="1"/>
    </row>
    <row r="8523" spans="1:12" x14ac:dyDescent="0.3">
      <c r="A8523">
        <v>208522</v>
      </c>
      <c r="B8523" t="s">
        <v>551</v>
      </c>
      <c r="C8523" t="s">
        <v>11</v>
      </c>
      <c r="D8523" t="s">
        <v>27</v>
      </c>
      <c r="E8523" t="s">
        <v>13</v>
      </c>
      <c r="F8523" t="s">
        <v>18</v>
      </c>
      <c r="G8523">
        <v>43</v>
      </c>
      <c r="H8523">
        <v>794379.84</v>
      </c>
      <c r="I8523">
        <v>528361.64</v>
      </c>
      <c r="J8523" t="s">
        <v>15</v>
      </c>
      <c r="L8523" s="1"/>
    </row>
    <row r="8524" spans="1:12" x14ac:dyDescent="0.3">
      <c r="A8524">
        <v>208523</v>
      </c>
      <c r="B8524" t="s">
        <v>347</v>
      </c>
      <c r="C8524" t="s">
        <v>26</v>
      </c>
      <c r="D8524" t="s">
        <v>27</v>
      </c>
      <c r="E8524" t="s">
        <v>20</v>
      </c>
      <c r="F8524" t="s">
        <v>45</v>
      </c>
      <c r="G8524">
        <v>18</v>
      </c>
      <c r="H8524">
        <v>821915.98</v>
      </c>
      <c r="I8524">
        <v>493309.08</v>
      </c>
      <c r="J8524" t="s">
        <v>15</v>
      </c>
      <c r="L8524" s="1"/>
    </row>
    <row r="8525" spans="1:12" x14ac:dyDescent="0.3">
      <c r="A8525">
        <v>208524</v>
      </c>
      <c r="B8525" t="s">
        <v>663</v>
      </c>
      <c r="C8525" t="s">
        <v>38</v>
      </c>
      <c r="D8525" t="s">
        <v>27</v>
      </c>
      <c r="E8525" t="s">
        <v>20</v>
      </c>
      <c r="F8525" t="s">
        <v>23</v>
      </c>
      <c r="G8525">
        <v>29</v>
      </c>
      <c r="H8525">
        <v>1700248.43</v>
      </c>
      <c r="I8525">
        <v>1133474.98</v>
      </c>
      <c r="J8525" t="s">
        <v>15</v>
      </c>
      <c r="L8525" s="1"/>
    </row>
    <row r="8526" spans="1:12" x14ac:dyDescent="0.3">
      <c r="A8526">
        <v>208525</v>
      </c>
      <c r="B8526" t="s">
        <v>53</v>
      </c>
      <c r="C8526" t="s">
        <v>11</v>
      </c>
      <c r="D8526" t="s">
        <v>12</v>
      </c>
      <c r="E8526" t="s">
        <v>28</v>
      </c>
      <c r="F8526" t="s">
        <v>39</v>
      </c>
      <c r="G8526">
        <v>46</v>
      </c>
      <c r="H8526">
        <v>2495359.59</v>
      </c>
      <c r="I8526">
        <v>1641205.52</v>
      </c>
      <c r="J8526" t="s">
        <v>15</v>
      </c>
      <c r="L8526" s="1"/>
    </row>
    <row r="8527" spans="1:12" x14ac:dyDescent="0.3">
      <c r="A8527">
        <v>208526</v>
      </c>
      <c r="B8527" t="s">
        <v>97</v>
      </c>
      <c r="C8527" t="s">
        <v>11</v>
      </c>
      <c r="D8527" t="s">
        <v>27</v>
      </c>
      <c r="E8527" t="s">
        <v>28</v>
      </c>
      <c r="F8527" t="s">
        <v>78</v>
      </c>
      <c r="G8527">
        <v>47</v>
      </c>
      <c r="H8527">
        <v>1612339.26</v>
      </c>
      <c r="I8527">
        <v>985080.53</v>
      </c>
      <c r="J8527" t="s">
        <v>15</v>
      </c>
      <c r="L8527" s="1"/>
    </row>
    <row r="8528" spans="1:12" x14ac:dyDescent="0.3">
      <c r="A8528">
        <v>208527</v>
      </c>
      <c r="B8528" t="s">
        <v>444</v>
      </c>
      <c r="C8528" t="s">
        <v>38</v>
      </c>
      <c r="D8528" t="s">
        <v>17</v>
      </c>
      <c r="E8528" t="s">
        <v>13</v>
      </c>
      <c r="F8528" t="s">
        <v>14</v>
      </c>
      <c r="G8528">
        <v>41</v>
      </c>
      <c r="H8528">
        <v>2096549.14</v>
      </c>
      <c r="I8528">
        <v>1512586.9</v>
      </c>
      <c r="J8528" t="s">
        <v>24</v>
      </c>
      <c r="L8528" s="1"/>
    </row>
    <row r="8529" spans="1:12" x14ac:dyDescent="0.3">
      <c r="A8529">
        <v>208528</v>
      </c>
      <c r="B8529" t="s">
        <v>734</v>
      </c>
      <c r="C8529" t="s">
        <v>11</v>
      </c>
      <c r="D8529" t="s">
        <v>32</v>
      </c>
      <c r="E8529" t="s">
        <v>13</v>
      </c>
      <c r="F8529" t="s">
        <v>18</v>
      </c>
      <c r="G8529">
        <v>22</v>
      </c>
      <c r="H8529">
        <v>512797.32</v>
      </c>
      <c r="I8529">
        <v>404051.79</v>
      </c>
      <c r="J8529" t="s">
        <v>24</v>
      </c>
      <c r="L8529" s="1"/>
    </row>
    <row r="8530" spans="1:12" x14ac:dyDescent="0.3">
      <c r="A8530">
        <v>208529</v>
      </c>
      <c r="B8530" t="s">
        <v>317</v>
      </c>
      <c r="C8530" t="s">
        <v>31</v>
      </c>
      <c r="D8530" t="s">
        <v>34</v>
      </c>
      <c r="E8530" t="s">
        <v>20</v>
      </c>
      <c r="F8530" t="s">
        <v>45</v>
      </c>
      <c r="G8530">
        <v>20</v>
      </c>
      <c r="H8530">
        <v>265348.15000000002</v>
      </c>
      <c r="I8530">
        <v>204958.3</v>
      </c>
      <c r="J8530" t="s">
        <v>15</v>
      </c>
      <c r="L8530" s="1"/>
    </row>
    <row r="8531" spans="1:12" x14ac:dyDescent="0.3">
      <c r="A8531">
        <v>208530</v>
      </c>
      <c r="B8531" t="s">
        <v>704</v>
      </c>
      <c r="C8531" t="s">
        <v>26</v>
      </c>
      <c r="D8531" t="s">
        <v>12</v>
      </c>
      <c r="E8531" t="s">
        <v>20</v>
      </c>
      <c r="F8531" t="s">
        <v>21</v>
      </c>
      <c r="G8531">
        <v>26</v>
      </c>
      <c r="H8531">
        <v>419745.35</v>
      </c>
      <c r="I8531">
        <v>346994.42</v>
      </c>
      <c r="J8531" t="s">
        <v>24</v>
      </c>
      <c r="L8531" s="1"/>
    </row>
    <row r="8532" spans="1:12" x14ac:dyDescent="0.3">
      <c r="A8532">
        <v>208531</v>
      </c>
      <c r="B8532" t="s">
        <v>277</v>
      </c>
      <c r="C8532" t="s">
        <v>31</v>
      </c>
      <c r="D8532" t="s">
        <v>12</v>
      </c>
      <c r="E8532" t="s">
        <v>28</v>
      </c>
      <c r="F8532" t="s">
        <v>78</v>
      </c>
      <c r="G8532">
        <v>31</v>
      </c>
      <c r="H8532">
        <v>1720294.79</v>
      </c>
      <c r="I8532">
        <v>1132674.43</v>
      </c>
      <c r="J8532" t="s">
        <v>24</v>
      </c>
      <c r="L8532" s="1"/>
    </row>
    <row r="8533" spans="1:12" x14ac:dyDescent="0.3">
      <c r="A8533">
        <v>208532</v>
      </c>
      <c r="B8533" t="s">
        <v>279</v>
      </c>
      <c r="C8533" t="s">
        <v>38</v>
      </c>
      <c r="D8533" t="s">
        <v>34</v>
      </c>
      <c r="E8533" t="s">
        <v>20</v>
      </c>
      <c r="F8533" t="s">
        <v>45</v>
      </c>
      <c r="G8533">
        <v>48</v>
      </c>
      <c r="H8533">
        <v>1420158.44</v>
      </c>
      <c r="I8533">
        <v>1197548.47</v>
      </c>
      <c r="J8533" t="s">
        <v>24</v>
      </c>
      <c r="L8533" s="1"/>
    </row>
    <row r="8534" spans="1:12" x14ac:dyDescent="0.3">
      <c r="A8534">
        <v>208533</v>
      </c>
      <c r="B8534" t="s">
        <v>130</v>
      </c>
      <c r="C8534" t="s">
        <v>38</v>
      </c>
      <c r="D8534" t="s">
        <v>34</v>
      </c>
      <c r="E8534" t="s">
        <v>28</v>
      </c>
      <c r="F8534" t="s">
        <v>39</v>
      </c>
      <c r="G8534">
        <v>28</v>
      </c>
      <c r="H8534">
        <v>771855.34</v>
      </c>
      <c r="I8534">
        <v>528748.34</v>
      </c>
      <c r="J8534" t="s">
        <v>15</v>
      </c>
      <c r="L8534" s="1"/>
    </row>
    <row r="8535" spans="1:12" x14ac:dyDescent="0.3">
      <c r="A8535">
        <v>208534</v>
      </c>
      <c r="B8535" t="s">
        <v>221</v>
      </c>
      <c r="C8535" t="s">
        <v>26</v>
      </c>
      <c r="D8535" t="s">
        <v>34</v>
      </c>
      <c r="E8535" t="s">
        <v>28</v>
      </c>
      <c r="F8535" t="s">
        <v>78</v>
      </c>
      <c r="G8535">
        <v>19</v>
      </c>
      <c r="H8535">
        <v>68805.570000000007</v>
      </c>
      <c r="I8535">
        <v>49851.76</v>
      </c>
      <c r="J8535" t="s">
        <v>24</v>
      </c>
      <c r="L8535" s="1"/>
    </row>
    <row r="8536" spans="1:12" x14ac:dyDescent="0.3">
      <c r="A8536">
        <v>208535</v>
      </c>
      <c r="B8536" t="s">
        <v>257</v>
      </c>
      <c r="C8536" t="s">
        <v>31</v>
      </c>
      <c r="D8536" t="s">
        <v>51</v>
      </c>
      <c r="E8536" t="s">
        <v>20</v>
      </c>
      <c r="F8536" t="s">
        <v>45</v>
      </c>
      <c r="G8536">
        <v>23</v>
      </c>
      <c r="H8536">
        <v>39106.230000000003</v>
      </c>
      <c r="I8536">
        <v>27345.040000000001</v>
      </c>
      <c r="J8536" t="s">
        <v>24</v>
      </c>
      <c r="L8536" s="1"/>
    </row>
    <row r="8537" spans="1:12" x14ac:dyDescent="0.3">
      <c r="A8537">
        <v>208536</v>
      </c>
      <c r="B8537" t="s">
        <v>148</v>
      </c>
      <c r="C8537" t="s">
        <v>38</v>
      </c>
      <c r="D8537" t="s">
        <v>27</v>
      </c>
      <c r="E8537" t="s">
        <v>13</v>
      </c>
      <c r="F8537" t="s">
        <v>18</v>
      </c>
      <c r="G8537">
        <v>18</v>
      </c>
      <c r="H8537">
        <v>303616.88</v>
      </c>
      <c r="I8537">
        <v>194065.16</v>
      </c>
      <c r="J8537" t="s">
        <v>24</v>
      </c>
      <c r="L8537" s="1"/>
    </row>
    <row r="8538" spans="1:12" x14ac:dyDescent="0.3">
      <c r="A8538">
        <v>208537</v>
      </c>
      <c r="B8538" t="s">
        <v>157</v>
      </c>
      <c r="C8538" t="s">
        <v>38</v>
      </c>
      <c r="D8538" t="s">
        <v>27</v>
      </c>
      <c r="E8538" t="s">
        <v>20</v>
      </c>
      <c r="F8538" t="s">
        <v>23</v>
      </c>
      <c r="G8538">
        <v>41</v>
      </c>
      <c r="H8538">
        <v>1554037.13</v>
      </c>
      <c r="I8538">
        <v>977280.17</v>
      </c>
      <c r="J8538" t="s">
        <v>24</v>
      </c>
      <c r="L8538" s="1"/>
    </row>
    <row r="8539" spans="1:12" x14ac:dyDescent="0.3">
      <c r="A8539">
        <v>208538</v>
      </c>
      <c r="B8539" t="s">
        <v>430</v>
      </c>
      <c r="C8539" t="s">
        <v>26</v>
      </c>
      <c r="D8539" t="s">
        <v>12</v>
      </c>
      <c r="E8539" t="s">
        <v>20</v>
      </c>
      <c r="F8539" t="s">
        <v>23</v>
      </c>
      <c r="G8539">
        <v>36</v>
      </c>
      <c r="H8539">
        <v>99527.57</v>
      </c>
      <c r="I8539">
        <v>62154.66</v>
      </c>
      <c r="J8539" t="s">
        <v>24</v>
      </c>
      <c r="L8539" s="1"/>
    </row>
    <row r="8540" spans="1:12" x14ac:dyDescent="0.3">
      <c r="A8540">
        <v>208539</v>
      </c>
      <c r="B8540" t="s">
        <v>208</v>
      </c>
      <c r="C8540" t="s">
        <v>11</v>
      </c>
      <c r="D8540" t="s">
        <v>34</v>
      </c>
      <c r="E8540" t="s">
        <v>20</v>
      </c>
      <c r="F8540" t="s">
        <v>21</v>
      </c>
      <c r="G8540">
        <v>47</v>
      </c>
      <c r="H8540">
        <v>1675151.42</v>
      </c>
      <c r="I8540">
        <v>1268439.96</v>
      </c>
      <c r="J8540" t="s">
        <v>24</v>
      </c>
      <c r="L8540" s="1"/>
    </row>
    <row r="8541" spans="1:12" x14ac:dyDescent="0.3">
      <c r="A8541">
        <v>208540</v>
      </c>
      <c r="B8541" t="s">
        <v>741</v>
      </c>
      <c r="C8541" t="s">
        <v>38</v>
      </c>
      <c r="D8541" t="s">
        <v>27</v>
      </c>
      <c r="E8541" t="s">
        <v>20</v>
      </c>
      <c r="F8541" t="s">
        <v>21</v>
      </c>
      <c r="G8541">
        <v>2</v>
      </c>
      <c r="H8541">
        <v>60847.519999999997</v>
      </c>
      <c r="I8541">
        <v>49094.78</v>
      </c>
      <c r="J8541" t="s">
        <v>24</v>
      </c>
      <c r="L8541" s="1"/>
    </row>
    <row r="8542" spans="1:12" x14ac:dyDescent="0.3">
      <c r="A8542">
        <v>208541</v>
      </c>
      <c r="B8542" t="s">
        <v>760</v>
      </c>
      <c r="C8542" t="s">
        <v>26</v>
      </c>
      <c r="D8542" t="s">
        <v>12</v>
      </c>
      <c r="E8542" t="s">
        <v>28</v>
      </c>
      <c r="F8542" t="s">
        <v>39</v>
      </c>
      <c r="G8542">
        <v>13</v>
      </c>
      <c r="H8542">
        <v>480808.76</v>
      </c>
      <c r="I8542">
        <v>310939.39</v>
      </c>
      <c r="J8542" t="s">
        <v>24</v>
      </c>
      <c r="L8542" s="1"/>
    </row>
    <row r="8543" spans="1:12" x14ac:dyDescent="0.3">
      <c r="A8543">
        <v>208542</v>
      </c>
      <c r="B8543" t="s">
        <v>336</v>
      </c>
      <c r="C8543" t="s">
        <v>38</v>
      </c>
      <c r="D8543" t="s">
        <v>51</v>
      </c>
      <c r="E8543" t="s">
        <v>28</v>
      </c>
      <c r="F8543" t="s">
        <v>39</v>
      </c>
      <c r="G8543">
        <v>16</v>
      </c>
      <c r="H8543">
        <v>773870.54</v>
      </c>
      <c r="I8543">
        <v>565756.74</v>
      </c>
      <c r="J8543" t="s">
        <v>15</v>
      </c>
      <c r="L8543" s="1"/>
    </row>
    <row r="8544" spans="1:12" x14ac:dyDescent="0.3">
      <c r="A8544">
        <v>208543</v>
      </c>
      <c r="B8544" t="s">
        <v>303</v>
      </c>
      <c r="C8544" t="s">
        <v>31</v>
      </c>
      <c r="D8544" t="s">
        <v>51</v>
      </c>
      <c r="E8544" t="s">
        <v>13</v>
      </c>
      <c r="F8544" t="s">
        <v>18</v>
      </c>
      <c r="G8544">
        <v>44</v>
      </c>
      <c r="H8544">
        <v>1285565.57</v>
      </c>
      <c r="I8544">
        <v>1012258.01</v>
      </c>
      <c r="J8544" t="s">
        <v>15</v>
      </c>
      <c r="L8544" s="1"/>
    </row>
    <row r="8545" spans="1:12" x14ac:dyDescent="0.3">
      <c r="A8545">
        <v>208544</v>
      </c>
      <c r="B8545" t="s">
        <v>296</v>
      </c>
      <c r="C8545" t="s">
        <v>11</v>
      </c>
      <c r="D8545" t="s">
        <v>12</v>
      </c>
      <c r="E8545" t="s">
        <v>20</v>
      </c>
      <c r="F8545" t="s">
        <v>45</v>
      </c>
      <c r="G8545">
        <v>26</v>
      </c>
      <c r="H8545">
        <v>78406.710000000006</v>
      </c>
      <c r="I8545">
        <v>64097.57</v>
      </c>
      <c r="J8545" t="s">
        <v>24</v>
      </c>
      <c r="L8545" s="1"/>
    </row>
    <row r="8546" spans="1:12" x14ac:dyDescent="0.3">
      <c r="A8546">
        <v>208545</v>
      </c>
      <c r="B8546" t="s">
        <v>490</v>
      </c>
      <c r="C8546" t="s">
        <v>38</v>
      </c>
      <c r="D8546" t="s">
        <v>34</v>
      </c>
      <c r="E8546" t="s">
        <v>20</v>
      </c>
      <c r="F8546" t="s">
        <v>45</v>
      </c>
      <c r="G8546">
        <v>36</v>
      </c>
      <c r="H8546">
        <v>1738159.54</v>
      </c>
      <c r="I8546">
        <v>1083058.93</v>
      </c>
      <c r="J8546" t="s">
        <v>24</v>
      </c>
      <c r="L8546" s="1"/>
    </row>
    <row r="8547" spans="1:12" x14ac:dyDescent="0.3">
      <c r="A8547">
        <v>208546</v>
      </c>
      <c r="B8547" t="s">
        <v>503</v>
      </c>
      <c r="C8547" t="s">
        <v>26</v>
      </c>
      <c r="D8547" t="s">
        <v>12</v>
      </c>
      <c r="E8547" t="s">
        <v>28</v>
      </c>
      <c r="F8547" t="s">
        <v>29</v>
      </c>
      <c r="G8547">
        <v>50</v>
      </c>
      <c r="H8547">
        <v>480004.14</v>
      </c>
      <c r="I8547">
        <v>345177.67</v>
      </c>
      <c r="J8547" t="s">
        <v>24</v>
      </c>
      <c r="L8547" s="1"/>
    </row>
    <row r="8548" spans="1:12" x14ac:dyDescent="0.3">
      <c r="A8548">
        <v>208547</v>
      </c>
      <c r="B8548" t="s">
        <v>652</v>
      </c>
      <c r="C8548" t="s">
        <v>11</v>
      </c>
      <c r="D8548" t="s">
        <v>12</v>
      </c>
      <c r="E8548" t="s">
        <v>13</v>
      </c>
      <c r="F8548" t="s">
        <v>18</v>
      </c>
      <c r="G8548">
        <v>4</v>
      </c>
      <c r="H8548">
        <v>239694.05</v>
      </c>
      <c r="I8548">
        <v>161138.76</v>
      </c>
      <c r="J8548" t="s">
        <v>24</v>
      </c>
      <c r="L8548" s="1"/>
    </row>
    <row r="8549" spans="1:12" x14ac:dyDescent="0.3">
      <c r="A8549">
        <v>208548</v>
      </c>
      <c r="B8549" t="s">
        <v>235</v>
      </c>
      <c r="C8549" t="s">
        <v>38</v>
      </c>
      <c r="D8549" t="s">
        <v>34</v>
      </c>
      <c r="E8549" t="s">
        <v>20</v>
      </c>
      <c r="F8549" t="s">
        <v>45</v>
      </c>
      <c r="G8549">
        <v>14</v>
      </c>
      <c r="H8549">
        <v>522207.81</v>
      </c>
      <c r="I8549">
        <v>347239.88</v>
      </c>
      <c r="J8549" t="s">
        <v>15</v>
      </c>
      <c r="L8549" s="1"/>
    </row>
    <row r="8550" spans="1:12" x14ac:dyDescent="0.3">
      <c r="A8550">
        <v>208549</v>
      </c>
      <c r="B8550" t="s">
        <v>146</v>
      </c>
      <c r="C8550" t="s">
        <v>38</v>
      </c>
      <c r="D8550" t="s">
        <v>51</v>
      </c>
      <c r="E8550" t="s">
        <v>13</v>
      </c>
      <c r="F8550" t="s">
        <v>42</v>
      </c>
      <c r="G8550">
        <v>37</v>
      </c>
      <c r="H8550">
        <v>1648828.06</v>
      </c>
      <c r="I8550">
        <v>1030914.14</v>
      </c>
      <c r="J8550" t="s">
        <v>15</v>
      </c>
      <c r="L8550" s="1"/>
    </row>
    <row r="8551" spans="1:12" x14ac:dyDescent="0.3">
      <c r="A8551">
        <v>208550</v>
      </c>
      <c r="B8551" t="s">
        <v>173</v>
      </c>
      <c r="C8551" t="s">
        <v>11</v>
      </c>
      <c r="D8551" t="s">
        <v>32</v>
      </c>
      <c r="E8551" t="s">
        <v>28</v>
      </c>
      <c r="F8551" t="s">
        <v>39</v>
      </c>
      <c r="G8551">
        <v>37</v>
      </c>
      <c r="H8551">
        <v>1938729.37</v>
      </c>
      <c r="I8551">
        <v>1349402.97</v>
      </c>
      <c r="J8551" t="s">
        <v>24</v>
      </c>
      <c r="L8551" s="1"/>
    </row>
    <row r="8552" spans="1:12" x14ac:dyDescent="0.3">
      <c r="A8552">
        <v>208551</v>
      </c>
      <c r="B8552" t="s">
        <v>121</v>
      </c>
      <c r="C8552" t="s">
        <v>38</v>
      </c>
      <c r="D8552" t="s">
        <v>12</v>
      </c>
      <c r="E8552" t="s">
        <v>20</v>
      </c>
      <c r="F8552" t="s">
        <v>23</v>
      </c>
      <c r="G8552">
        <v>12</v>
      </c>
      <c r="H8552">
        <v>597561.89</v>
      </c>
      <c r="I8552">
        <v>490142.69</v>
      </c>
      <c r="J8552" t="s">
        <v>15</v>
      </c>
      <c r="L8552" s="1"/>
    </row>
    <row r="8553" spans="1:12" x14ac:dyDescent="0.3">
      <c r="A8553">
        <v>208552</v>
      </c>
      <c r="B8553" t="s">
        <v>326</v>
      </c>
      <c r="C8553" t="s">
        <v>38</v>
      </c>
      <c r="D8553" t="s">
        <v>12</v>
      </c>
      <c r="E8553" t="s">
        <v>28</v>
      </c>
      <c r="F8553" t="s">
        <v>39</v>
      </c>
      <c r="G8553">
        <v>24</v>
      </c>
      <c r="H8553">
        <v>342475.19</v>
      </c>
      <c r="I8553">
        <v>263860.15999999997</v>
      </c>
      <c r="J8553" t="s">
        <v>24</v>
      </c>
      <c r="L8553" s="1"/>
    </row>
    <row r="8554" spans="1:12" x14ac:dyDescent="0.3">
      <c r="A8554">
        <v>208553</v>
      </c>
      <c r="B8554" t="s">
        <v>619</v>
      </c>
      <c r="C8554" t="s">
        <v>26</v>
      </c>
      <c r="D8554" t="s">
        <v>17</v>
      </c>
      <c r="E8554" t="s">
        <v>13</v>
      </c>
      <c r="F8554" t="s">
        <v>36</v>
      </c>
      <c r="G8554">
        <v>11</v>
      </c>
      <c r="H8554">
        <v>373727.39</v>
      </c>
      <c r="I8554">
        <v>311661.68</v>
      </c>
      <c r="J8554" t="s">
        <v>24</v>
      </c>
      <c r="L8554" s="1"/>
    </row>
    <row r="8555" spans="1:12" x14ac:dyDescent="0.3">
      <c r="A8555">
        <v>208554</v>
      </c>
      <c r="B8555" t="s">
        <v>604</v>
      </c>
      <c r="C8555" t="s">
        <v>31</v>
      </c>
      <c r="D8555" t="s">
        <v>27</v>
      </c>
      <c r="E8555" t="s">
        <v>28</v>
      </c>
      <c r="F8555" t="s">
        <v>29</v>
      </c>
      <c r="G8555">
        <v>17</v>
      </c>
      <c r="H8555">
        <v>995873.99</v>
      </c>
      <c r="I8555">
        <v>747549.09</v>
      </c>
      <c r="J8555" t="s">
        <v>24</v>
      </c>
      <c r="L8555" s="1"/>
    </row>
    <row r="8556" spans="1:12" x14ac:dyDescent="0.3">
      <c r="A8556">
        <v>208555</v>
      </c>
      <c r="B8556" t="s">
        <v>186</v>
      </c>
      <c r="C8556" t="s">
        <v>31</v>
      </c>
      <c r="D8556" t="s">
        <v>27</v>
      </c>
      <c r="E8556" t="s">
        <v>13</v>
      </c>
      <c r="F8556" t="s">
        <v>36</v>
      </c>
      <c r="G8556">
        <v>37</v>
      </c>
      <c r="H8556">
        <v>869421.66</v>
      </c>
      <c r="I8556">
        <v>692026.31</v>
      </c>
      <c r="J8556" t="s">
        <v>24</v>
      </c>
      <c r="L8556" s="1"/>
    </row>
    <row r="8557" spans="1:12" x14ac:dyDescent="0.3">
      <c r="A8557">
        <v>208556</v>
      </c>
      <c r="B8557" t="s">
        <v>409</v>
      </c>
      <c r="C8557" t="s">
        <v>11</v>
      </c>
      <c r="D8557" t="s">
        <v>17</v>
      </c>
      <c r="E8557" t="s">
        <v>13</v>
      </c>
      <c r="F8557" t="s">
        <v>36</v>
      </c>
      <c r="G8557">
        <v>32</v>
      </c>
      <c r="H8557">
        <v>625139.97</v>
      </c>
      <c r="I8557">
        <v>441883.29</v>
      </c>
      <c r="J8557" t="s">
        <v>15</v>
      </c>
      <c r="L8557" s="1"/>
    </row>
    <row r="8558" spans="1:12" x14ac:dyDescent="0.3">
      <c r="A8558">
        <v>208557</v>
      </c>
      <c r="B8558" t="s">
        <v>572</v>
      </c>
      <c r="C8558" t="s">
        <v>31</v>
      </c>
      <c r="D8558" t="s">
        <v>34</v>
      </c>
      <c r="E8558" t="s">
        <v>20</v>
      </c>
      <c r="F8558" t="s">
        <v>45</v>
      </c>
      <c r="G8558">
        <v>40</v>
      </c>
      <c r="H8558">
        <v>630996.69999999995</v>
      </c>
      <c r="I8558">
        <v>468147.77</v>
      </c>
      <c r="J8558" t="s">
        <v>24</v>
      </c>
      <c r="L8558" s="1"/>
    </row>
    <row r="8559" spans="1:12" x14ac:dyDescent="0.3">
      <c r="A8559">
        <v>208558</v>
      </c>
      <c r="B8559" t="s">
        <v>613</v>
      </c>
      <c r="C8559" t="s">
        <v>11</v>
      </c>
      <c r="D8559" t="s">
        <v>27</v>
      </c>
      <c r="E8559" t="s">
        <v>28</v>
      </c>
      <c r="F8559" t="s">
        <v>39</v>
      </c>
      <c r="G8559">
        <v>16</v>
      </c>
      <c r="H8559">
        <v>87603.05</v>
      </c>
      <c r="I8559">
        <v>63095.5</v>
      </c>
      <c r="J8559" t="s">
        <v>15</v>
      </c>
      <c r="L8559" s="1"/>
    </row>
    <row r="8560" spans="1:12" x14ac:dyDescent="0.3">
      <c r="A8560">
        <v>208559</v>
      </c>
      <c r="B8560" t="s">
        <v>670</v>
      </c>
      <c r="C8560" t="s">
        <v>11</v>
      </c>
      <c r="D8560" t="s">
        <v>51</v>
      </c>
      <c r="E8560" t="s">
        <v>13</v>
      </c>
      <c r="F8560" t="s">
        <v>14</v>
      </c>
      <c r="G8560">
        <v>19</v>
      </c>
      <c r="H8560">
        <v>1035820.93</v>
      </c>
      <c r="I8560">
        <v>644009.24</v>
      </c>
      <c r="J8560" t="s">
        <v>15</v>
      </c>
      <c r="L8560" s="1"/>
    </row>
    <row r="8561" spans="1:12" x14ac:dyDescent="0.3">
      <c r="A8561">
        <v>208560</v>
      </c>
      <c r="B8561" t="s">
        <v>555</v>
      </c>
      <c r="C8561" t="s">
        <v>31</v>
      </c>
      <c r="D8561" t="s">
        <v>17</v>
      </c>
      <c r="E8561" t="s">
        <v>28</v>
      </c>
      <c r="F8561" t="s">
        <v>78</v>
      </c>
      <c r="G8561">
        <v>41</v>
      </c>
      <c r="H8561">
        <v>1998891.28</v>
      </c>
      <c r="I8561">
        <v>1246259.1100000001</v>
      </c>
      <c r="J8561" t="s">
        <v>24</v>
      </c>
      <c r="L8561" s="1"/>
    </row>
    <row r="8562" spans="1:12" x14ac:dyDescent="0.3">
      <c r="A8562">
        <v>208561</v>
      </c>
      <c r="B8562" t="s">
        <v>137</v>
      </c>
      <c r="C8562" t="s">
        <v>31</v>
      </c>
      <c r="D8562" t="s">
        <v>32</v>
      </c>
      <c r="E8562" t="s">
        <v>13</v>
      </c>
      <c r="F8562" t="s">
        <v>42</v>
      </c>
      <c r="G8562">
        <v>2</v>
      </c>
      <c r="H8562">
        <v>22368.02</v>
      </c>
      <c r="I8562">
        <v>16824.759999999998</v>
      </c>
      <c r="J8562" t="s">
        <v>24</v>
      </c>
      <c r="L8562" s="1"/>
    </row>
    <row r="8563" spans="1:12" x14ac:dyDescent="0.3">
      <c r="A8563">
        <v>208562</v>
      </c>
      <c r="B8563" t="s">
        <v>446</v>
      </c>
      <c r="C8563" t="s">
        <v>38</v>
      </c>
      <c r="D8563" t="s">
        <v>32</v>
      </c>
      <c r="E8563" t="s">
        <v>13</v>
      </c>
      <c r="F8563" t="s">
        <v>36</v>
      </c>
      <c r="G8563">
        <v>5</v>
      </c>
      <c r="H8563">
        <v>128848.26</v>
      </c>
      <c r="I8563">
        <v>88120.94</v>
      </c>
      <c r="J8563" t="s">
        <v>24</v>
      </c>
      <c r="L8563" s="1"/>
    </row>
    <row r="8564" spans="1:12" x14ac:dyDescent="0.3">
      <c r="A8564">
        <v>208563</v>
      </c>
      <c r="B8564" t="s">
        <v>721</v>
      </c>
      <c r="C8564" t="s">
        <v>26</v>
      </c>
      <c r="D8564" t="s">
        <v>32</v>
      </c>
      <c r="E8564" t="s">
        <v>20</v>
      </c>
      <c r="F8564" t="s">
        <v>45</v>
      </c>
      <c r="G8564">
        <v>23</v>
      </c>
      <c r="H8564">
        <v>709393.12</v>
      </c>
      <c r="I8564">
        <v>440708.71</v>
      </c>
      <c r="J8564" t="s">
        <v>24</v>
      </c>
      <c r="L8564" s="1"/>
    </row>
    <row r="8565" spans="1:12" x14ac:dyDescent="0.3">
      <c r="A8565">
        <v>208564</v>
      </c>
      <c r="B8565" t="s">
        <v>329</v>
      </c>
      <c r="C8565" t="s">
        <v>38</v>
      </c>
      <c r="D8565" t="s">
        <v>17</v>
      </c>
      <c r="E8565" t="s">
        <v>20</v>
      </c>
      <c r="F8565" t="s">
        <v>23</v>
      </c>
      <c r="G8565">
        <v>46</v>
      </c>
      <c r="H8565">
        <v>761502.2</v>
      </c>
      <c r="I8565">
        <v>490113.41</v>
      </c>
      <c r="J8565" t="s">
        <v>24</v>
      </c>
      <c r="L8565" s="1"/>
    </row>
    <row r="8566" spans="1:12" x14ac:dyDescent="0.3">
      <c r="A8566">
        <v>208565</v>
      </c>
      <c r="B8566" t="s">
        <v>110</v>
      </c>
      <c r="C8566" t="s">
        <v>31</v>
      </c>
      <c r="D8566" t="s">
        <v>51</v>
      </c>
      <c r="E8566" t="s">
        <v>13</v>
      </c>
      <c r="F8566" t="s">
        <v>18</v>
      </c>
      <c r="G8566">
        <v>44</v>
      </c>
      <c r="H8566">
        <v>2373278.88</v>
      </c>
      <c r="I8566">
        <v>1840895.43</v>
      </c>
      <c r="J8566" t="s">
        <v>15</v>
      </c>
      <c r="L8566" s="1"/>
    </row>
    <row r="8567" spans="1:12" x14ac:dyDescent="0.3">
      <c r="A8567">
        <v>208566</v>
      </c>
      <c r="B8567" t="s">
        <v>265</v>
      </c>
      <c r="C8567" t="s">
        <v>26</v>
      </c>
      <c r="D8567" t="s">
        <v>12</v>
      </c>
      <c r="E8567" t="s">
        <v>28</v>
      </c>
      <c r="F8567" t="s">
        <v>29</v>
      </c>
      <c r="G8567">
        <v>41</v>
      </c>
      <c r="H8567">
        <v>90394.94</v>
      </c>
      <c r="I8567">
        <v>61652</v>
      </c>
      <c r="J8567" t="s">
        <v>24</v>
      </c>
      <c r="L8567" s="1"/>
    </row>
    <row r="8568" spans="1:12" x14ac:dyDescent="0.3">
      <c r="A8568">
        <v>208567</v>
      </c>
      <c r="B8568" t="s">
        <v>529</v>
      </c>
      <c r="C8568" t="s">
        <v>11</v>
      </c>
      <c r="D8568" t="s">
        <v>17</v>
      </c>
      <c r="E8568" t="s">
        <v>20</v>
      </c>
      <c r="F8568" t="s">
        <v>21</v>
      </c>
      <c r="G8568">
        <v>34</v>
      </c>
      <c r="H8568">
        <v>1777591</v>
      </c>
      <c r="I8568">
        <v>1312771.6200000001</v>
      </c>
      <c r="J8568" t="s">
        <v>24</v>
      </c>
      <c r="L8568" s="1"/>
    </row>
    <row r="8569" spans="1:12" x14ac:dyDescent="0.3">
      <c r="A8569">
        <v>208568</v>
      </c>
      <c r="B8569" t="s">
        <v>64</v>
      </c>
      <c r="C8569" t="s">
        <v>31</v>
      </c>
      <c r="D8569" t="s">
        <v>34</v>
      </c>
      <c r="E8569" t="s">
        <v>20</v>
      </c>
      <c r="F8569" t="s">
        <v>23</v>
      </c>
      <c r="G8569">
        <v>39</v>
      </c>
      <c r="H8569">
        <v>2256866.77</v>
      </c>
      <c r="I8569">
        <v>1772313.7</v>
      </c>
      <c r="J8569" t="s">
        <v>24</v>
      </c>
      <c r="L8569" s="1"/>
    </row>
    <row r="8570" spans="1:12" x14ac:dyDescent="0.3">
      <c r="A8570">
        <v>208569</v>
      </c>
      <c r="B8570" t="s">
        <v>221</v>
      </c>
      <c r="C8570" t="s">
        <v>26</v>
      </c>
      <c r="D8570" t="s">
        <v>32</v>
      </c>
      <c r="E8570" t="s">
        <v>20</v>
      </c>
      <c r="F8570" t="s">
        <v>21</v>
      </c>
      <c r="G8570">
        <v>7</v>
      </c>
      <c r="H8570">
        <v>251964.24</v>
      </c>
      <c r="I8570">
        <v>162449.75</v>
      </c>
      <c r="J8570" t="s">
        <v>15</v>
      </c>
      <c r="L8570" s="1"/>
    </row>
    <row r="8571" spans="1:12" x14ac:dyDescent="0.3">
      <c r="A8571">
        <v>208570</v>
      </c>
      <c r="B8571" t="s">
        <v>331</v>
      </c>
      <c r="C8571" t="s">
        <v>11</v>
      </c>
      <c r="D8571" t="s">
        <v>17</v>
      </c>
      <c r="E8571" t="s">
        <v>28</v>
      </c>
      <c r="F8571" t="s">
        <v>78</v>
      </c>
      <c r="G8571">
        <v>15</v>
      </c>
      <c r="H8571">
        <v>603358.16</v>
      </c>
      <c r="I8571">
        <v>366355.56</v>
      </c>
      <c r="J8571" t="s">
        <v>24</v>
      </c>
      <c r="L8571" s="1"/>
    </row>
    <row r="8572" spans="1:12" x14ac:dyDescent="0.3">
      <c r="A8572">
        <v>208571</v>
      </c>
      <c r="B8572" t="s">
        <v>487</v>
      </c>
      <c r="C8572" t="s">
        <v>11</v>
      </c>
      <c r="D8572" t="s">
        <v>34</v>
      </c>
      <c r="E8572" t="s">
        <v>28</v>
      </c>
      <c r="F8572" t="s">
        <v>78</v>
      </c>
      <c r="G8572">
        <v>8</v>
      </c>
      <c r="H8572">
        <v>56868.18</v>
      </c>
      <c r="I8572">
        <v>37649.440000000002</v>
      </c>
      <c r="J8572" t="s">
        <v>24</v>
      </c>
      <c r="L8572" s="1"/>
    </row>
    <row r="8573" spans="1:12" x14ac:dyDescent="0.3">
      <c r="A8573">
        <v>208572</v>
      </c>
      <c r="B8573" t="s">
        <v>753</v>
      </c>
      <c r="C8573" t="s">
        <v>26</v>
      </c>
      <c r="D8573" t="s">
        <v>34</v>
      </c>
      <c r="E8573" t="s">
        <v>13</v>
      </c>
      <c r="F8573" t="s">
        <v>18</v>
      </c>
      <c r="G8573">
        <v>47</v>
      </c>
      <c r="H8573">
        <v>981757.03</v>
      </c>
      <c r="I8573">
        <v>681512.05</v>
      </c>
      <c r="J8573" t="s">
        <v>24</v>
      </c>
      <c r="L8573" s="1"/>
    </row>
    <row r="8574" spans="1:12" x14ac:dyDescent="0.3">
      <c r="A8574">
        <v>208573</v>
      </c>
      <c r="B8574" t="s">
        <v>268</v>
      </c>
      <c r="C8574" t="s">
        <v>26</v>
      </c>
      <c r="D8574" t="s">
        <v>51</v>
      </c>
      <c r="E8574" t="s">
        <v>20</v>
      </c>
      <c r="F8574" t="s">
        <v>23</v>
      </c>
      <c r="G8574">
        <v>5</v>
      </c>
      <c r="H8574">
        <v>108732.34</v>
      </c>
      <c r="I8574">
        <v>67228.98</v>
      </c>
      <c r="J8574" t="s">
        <v>15</v>
      </c>
      <c r="L8574" s="1"/>
    </row>
    <row r="8575" spans="1:12" x14ac:dyDescent="0.3">
      <c r="A8575">
        <v>208574</v>
      </c>
      <c r="B8575" t="s">
        <v>626</v>
      </c>
      <c r="C8575" t="s">
        <v>38</v>
      </c>
      <c r="D8575" t="s">
        <v>17</v>
      </c>
      <c r="E8575" t="s">
        <v>20</v>
      </c>
      <c r="F8575" t="s">
        <v>23</v>
      </c>
      <c r="G8575">
        <v>6</v>
      </c>
      <c r="H8575">
        <v>52264.56</v>
      </c>
      <c r="I8575">
        <v>35132.74</v>
      </c>
      <c r="J8575" t="s">
        <v>24</v>
      </c>
      <c r="L8575" s="1"/>
    </row>
    <row r="8576" spans="1:12" x14ac:dyDescent="0.3">
      <c r="A8576">
        <v>208575</v>
      </c>
      <c r="B8576" t="s">
        <v>79</v>
      </c>
      <c r="C8576" t="s">
        <v>26</v>
      </c>
      <c r="D8576" t="s">
        <v>32</v>
      </c>
      <c r="E8576" t="s">
        <v>28</v>
      </c>
      <c r="F8576" t="s">
        <v>78</v>
      </c>
      <c r="G8576">
        <v>1</v>
      </c>
      <c r="H8576">
        <v>48990.52</v>
      </c>
      <c r="I8576">
        <v>30972.400000000001</v>
      </c>
      <c r="J8576" t="s">
        <v>24</v>
      </c>
      <c r="L8576" s="1"/>
    </row>
    <row r="8577" spans="1:12" x14ac:dyDescent="0.3">
      <c r="A8577">
        <v>208576</v>
      </c>
      <c r="B8577" t="s">
        <v>30</v>
      </c>
      <c r="C8577" t="s">
        <v>11</v>
      </c>
      <c r="D8577" t="s">
        <v>27</v>
      </c>
      <c r="E8577" t="s">
        <v>13</v>
      </c>
      <c r="F8577" t="s">
        <v>42</v>
      </c>
      <c r="G8577">
        <v>42</v>
      </c>
      <c r="H8577">
        <v>1397684.97</v>
      </c>
      <c r="I8577">
        <v>979389.51</v>
      </c>
      <c r="J8577" t="s">
        <v>24</v>
      </c>
      <c r="L8577" s="1"/>
    </row>
    <row r="8578" spans="1:12" x14ac:dyDescent="0.3">
      <c r="A8578">
        <v>208577</v>
      </c>
      <c r="B8578" t="s">
        <v>429</v>
      </c>
      <c r="C8578" t="s">
        <v>26</v>
      </c>
      <c r="D8578" t="s">
        <v>34</v>
      </c>
      <c r="E8578" t="s">
        <v>20</v>
      </c>
      <c r="F8578" t="s">
        <v>23</v>
      </c>
      <c r="G8578">
        <v>9</v>
      </c>
      <c r="H8578">
        <v>269652.75</v>
      </c>
      <c r="I8578">
        <v>211571.43</v>
      </c>
      <c r="J8578" t="s">
        <v>15</v>
      </c>
      <c r="L8578" s="1"/>
    </row>
    <row r="8579" spans="1:12" x14ac:dyDescent="0.3">
      <c r="A8579">
        <v>208578</v>
      </c>
      <c r="B8579" t="s">
        <v>52</v>
      </c>
      <c r="C8579" t="s">
        <v>11</v>
      </c>
      <c r="D8579" t="s">
        <v>12</v>
      </c>
      <c r="E8579" t="s">
        <v>28</v>
      </c>
      <c r="F8579" t="s">
        <v>78</v>
      </c>
      <c r="G8579">
        <v>8</v>
      </c>
      <c r="H8579">
        <v>317636.3</v>
      </c>
      <c r="I8579">
        <v>190817.65</v>
      </c>
      <c r="J8579" t="s">
        <v>15</v>
      </c>
      <c r="L8579" s="1"/>
    </row>
    <row r="8580" spans="1:12" x14ac:dyDescent="0.3">
      <c r="A8580">
        <v>208579</v>
      </c>
      <c r="B8580" t="s">
        <v>154</v>
      </c>
      <c r="C8580" t="s">
        <v>31</v>
      </c>
      <c r="D8580" t="s">
        <v>51</v>
      </c>
      <c r="E8580" t="s">
        <v>20</v>
      </c>
      <c r="F8580" t="s">
        <v>21</v>
      </c>
      <c r="G8580">
        <v>41</v>
      </c>
      <c r="H8580">
        <v>1885335.32</v>
      </c>
      <c r="I8580">
        <v>1300150.5900000001</v>
      </c>
      <c r="J8580" t="s">
        <v>24</v>
      </c>
      <c r="L8580" s="1"/>
    </row>
    <row r="8581" spans="1:12" x14ac:dyDescent="0.3">
      <c r="A8581">
        <v>208580</v>
      </c>
      <c r="B8581" t="s">
        <v>757</v>
      </c>
      <c r="C8581" t="s">
        <v>26</v>
      </c>
      <c r="D8581" t="s">
        <v>27</v>
      </c>
      <c r="E8581" t="s">
        <v>28</v>
      </c>
      <c r="F8581" t="s">
        <v>78</v>
      </c>
      <c r="G8581">
        <v>16</v>
      </c>
      <c r="H8581">
        <v>542069.91</v>
      </c>
      <c r="I8581">
        <v>387359.79</v>
      </c>
      <c r="J8581" t="s">
        <v>15</v>
      </c>
      <c r="L8581" s="1"/>
    </row>
    <row r="8582" spans="1:12" x14ac:dyDescent="0.3">
      <c r="A8582">
        <v>208581</v>
      </c>
      <c r="B8582" t="s">
        <v>559</v>
      </c>
      <c r="C8582" t="s">
        <v>31</v>
      </c>
      <c r="D8582" t="s">
        <v>17</v>
      </c>
      <c r="E8582" t="s">
        <v>13</v>
      </c>
      <c r="F8582" t="s">
        <v>36</v>
      </c>
      <c r="G8582">
        <v>9</v>
      </c>
      <c r="H8582">
        <v>340329.67</v>
      </c>
      <c r="I8582">
        <v>219283.09</v>
      </c>
      <c r="J8582" t="s">
        <v>15</v>
      </c>
      <c r="L8582" s="1"/>
    </row>
    <row r="8583" spans="1:12" x14ac:dyDescent="0.3">
      <c r="A8583">
        <v>208582</v>
      </c>
      <c r="B8583" t="s">
        <v>146</v>
      </c>
      <c r="C8583" t="s">
        <v>11</v>
      </c>
      <c r="D8583" t="s">
        <v>32</v>
      </c>
      <c r="E8583" t="s">
        <v>20</v>
      </c>
      <c r="F8583" t="s">
        <v>23</v>
      </c>
      <c r="G8583">
        <v>2</v>
      </c>
      <c r="H8583">
        <v>13241.44</v>
      </c>
      <c r="I8583">
        <v>7982.45</v>
      </c>
      <c r="J8583" t="s">
        <v>15</v>
      </c>
      <c r="L8583" s="1"/>
    </row>
    <row r="8584" spans="1:12" x14ac:dyDescent="0.3">
      <c r="A8584">
        <v>208583</v>
      </c>
      <c r="B8584" t="s">
        <v>550</v>
      </c>
      <c r="C8584" t="s">
        <v>11</v>
      </c>
      <c r="D8584" t="s">
        <v>12</v>
      </c>
      <c r="E8584" t="s">
        <v>13</v>
      </c>
      <c r="F8584" t="s">
        <v>14</v>
      </c>
      <c r="G8584">
        <v>11</v>
      </c>
      <c r="H8584">
        <v>614357.80000000005</v>
      </c>
      <c r="I8584">
        <v>398088.92</v>
      </c>
      <c r="J8584" t="s">
        <v>24</v>
      </c>
      <c r="L8584" s="1"/>
    </row>
    <row r="8585" spans="1:12" x14ac:dyDescent="0.3">
      <c r="A8585">
        <v>208584</v>
      </c>
      <c r="B8585" t="s">
        <v>739</v>
      </c>
      <c r="C8585" t="s">
        <v>11</v>
      </c>
      <c r="D8585" t="s">
        <v>51</v>
      </c>
      <c r="E8585" t="s">
        <v>20</v>
      </c>
      <c r="F8585" t="s">
        <v>45</v>
      </c>
      <c r="G8585">
        <v>13</v>
      </c>
      <c r="H8585">
        <v>21924.89</v>
      </c>
      <c r="I8585">
        <v>17526.36</v>
      </c>
      <c r="J8585" t="s">
        <v>15</v>
      </c>
      <c r="L8585" s="1"/>
    </row>
    <row r="8586" spans="1:12" x14ac:dyDescent="0.3">
      <c r="A8586">
        <v>208585</v>
      </c>
      <c r="B8586" t="s">
        <v>393</v>
      </c>
      <c r="C8586" t="s">
        <v>38</v>
      </c>
      <c r="D8586" t="s">
        <v>32</v>
      </c>
      <c r="E8586" t="s">
        <v>20</v>
      </c>
      <c r="F8586" t="s">
        <v>21</v>
      </c>
      <c r="G8586">
        <v>33</v>
      </c>
      <c r="H8586">
        <v>1167744.79</v>
      </c>
      <c r="I8586">
        <v>900421.36</v>
      </c>
      <c r="J8586" t="s">
        <v>15</v>
      </c>
      <c r="L8586" s="1"/>
    </row>
    <row r="8587" spans="1:12" x14ac:dyDescent="0.3">
      <c r="A8587">
        <v>208586</v>
      </c>
      <c r="B8587" t="s">
        <v>686</v>
      </c>
      <c r="C8587" t="s">
        <v>31</v>
      </c>
      <c r="D8587" t="s">
        <v>32</v>
      </c>
      <c r="E8587" t="s">
        <v>20</v>
      </c>
      <c r="F8587" t="s">
        <v>23</v>
      </c>
      <c r="G8587">
        <v>14</v>
      </c>
      <c r="H8587">
        <v>688025.56</v>
      </c>
      <c r="I8587">
        <v>537005.11</v>
      </c>
      <c r="J8587" t="s">
        <v>24</v>
      </c>
      <c r="L8587" s="1"/>
    </row>
    <row r="8588" spans="1:12" x14ac:dyDescent="0.3">
      <c r="A8588">
        <v>208587</v>
      </c>
      <c r="B8588" t="s">
        <v>214</v>
      </c>
      <c r="C8588" t="s">
        <v>31</v>
      </c>
      <c r="D8588" t="s">
        <v>51</v>
      </c>
      <c r="E8588" t="s">
        <v>20</v>
      </c>
      <c r="F8588" t="s">
        <v>21</v>
      </c>
      <c r="G8588">
        <v>28</v>
      </c>
      <c r="H8588">
        <v>1546290.32</v>
      </c>
      <c r="I8588">
        <v>1205043.31</v>
      </c>
      <c r="J8588" t="s">
        <v>15</v>
      </c>
      <c r="L8588" s="1"/>
    </row>
    <row r="8589" spans="1:12" x14ac:dyDescent="0.3">
      <c r="A8589">
        <v>208588</v>
      </c>
      <c r="B8589" t="s">
        <v>182</v>
      </c>
      <c r="C8589" t="s">
        <v>38</v>
      </c>
      <c r="D8589" t="s">
        <v>12</v>
      </c>
      <c r="E8589" t="s">
        <v>28</v>
      </c>
      <c r="F8589" t="s">
        <v>78</v>
      </c>
      <c r="G8589">
        <v>49</v>
      </c>
      <c r="H8589">
        <v>1455336.48</v>
      </c>
      <c r="I8589">
        <v>1212317.32</v>
      </c>
      <c r="J8589" t="s">
        <v>15</v>
      </c>
      <c r="L8589" s="1"/>
    </row>
    <row r="8590" spans="1:12" x14ac:dyDescent="0.3">
      <c r="A8590">
        <v>208589</v>
      </c>
      <c r="B8590" t="s">
        <v>658</v>
      </c>
      <c r="C8590" t="s">
        <v>38</v>
      </c>
      <c r="D8590" t="s">
        <v>34</v>
      </c>
      <c r="E8590" t="s">
        <v>13</v>
      </c>
      <c r="F8590" t="s">
        <v>36</v>
      </c>
      <c r="G8590">
        <v>29</v>
      </c>
      <c r="H8590">
        <v>256169.36</v>
      </c>
      <c r="I8590">
        <v>167090.51999999999</v>
      </c>
      <c r="J8590" t="s">
        <v>15</v>
      </c>
      <c r="L8590" s="1"/>
    </row>
    <row r="8591" spans="1:12" x14ac:dyDescent="0.3">
      <c r="A8591">
        <v>208590</v>
      </c>
      <c r="B8591" t="s">
        <v>169</v>
      </c>
      <c r="C8591" t="s">
        <v>31</v>
      </c>
      <c r="D8591" t="s">
        <v>32</v>
      </c>
      <c r="E8591" t="s">
        <v>20</v>
      </c>
      <c r="F8591" t="s">
        <v>23</v>
      </c>
      <c r="G8591">
        <v>21</v>
      </c>
      <c r="H8591">
        <v>1014380.22</v>
      </c>
      <c r="I8591">
        <v>705169.19</v>
      </c>
      <c r="J8591" t="s">
        <v>24</v>
      </c>
      <c r="L8591" s="1"/>
    </row>
    <row r="8592" spans="1:12" x14ac:dyDescent="0.3">
      <c r="A8592">
        <v>208591</v>
      </c>
      <c r="B8592" t="s">
        <v>345</v>
      </c>
      <c r="C8592" t="s">
        <v>38</v>
      </c>
      <c r="D8592" t="s">
        <v>51</v>
      </c>
      <c r="E8592" t="s">
        <v>20</v>
      </c>
      <c r="F8592" t="s">
        <v>23</v>
      </c>
      <c r="G8592">
        <v>40</v>
      </c>
      <c r="H8592">
        <v>2373187.27</v>
      </c>
      <c r="I8592">
        <v>1602022.28</v>
      </c>
      <c r="J8592" t="s">
        <v>24</v>
      </c>
      <c r="L8592" s="1"/>
    </row>
    <row r="8593" spans="1:12" x14ac:dyDescent="0.3">
      <c r="A8593">
        <v>208592</v>
      </c>
      <c r="B8593" t="s">
        <v>362</v>
      </c>
      <c r="C8593" t="s">
        <v>38</v>
      </c>
      <c r="D8593" t="s">
        <v>17</v>
      </c>
      <c r="E8593" t="s">
        <v>28</v>
      </c>
      <c r="F8593" t="s">
        <v>78</v>
      </c>
      <c r="G8593">
        <v>28</v>
      </c>
      <c r="H8593">
        <v>1069389.9099999999</v>
      </c>
      <c r="I8593">
        <v>739998.23</v>
      </c>
      <c r="J8593" t="s">
        <v>15</v>
      </c>
      <c r="L8593" s="1"/>
    </row>
    <row r="8594" spans="1:12" x14ac:dyDescent="0.3">
      <c r="A8594">
        <v>208593</v>
      </c>
      <c r="B8594" t="s">
        <v>667</v>
      </c>
      <c r="C8594" t="s">
        <v>11</v>
      </c>
      <c r="D8594" t="s">
        <v>27</v>
      </c>
      <c r="E8594" t="s">
        <v>28</v>
      </c>
      <c r="F8594" t="s">
        <v>39</v>
      </c>
      <c r="G8594">
        <v>43</v>
      </c>
      <c r="H8594">
        <v>2089089.14</v>
      </c>
      <c r="I8594">
        <v>1353130.61</v>
      </c>
      <c r="J8594" t="s">
        <v>24</v>
      </c>
      <c r="L8594" s="1"/>
    </row>
    <row r="8595" spans="1:12" x14ac:dyDescent="0.3">
      <c r="A8595">
        <v>208594</v>
      </c>
      <c r="B8595" t="s">
        <v>467</v>
      </c>
      <c r="C8595" t="s">
        <v>38</v>
      </c>
      <c r="D8595" t="s">
        <v>51</v>
      </c>
      <c r="E8595" t="s">
        <v>20</v>
      </c>
      <c r="F8595" t="s">
        <v>45</v>
      </c>
      <c r="G8595">
        <v>34</v>
      </c>
      <c r="H8595">
        <v>1411990.51</v>
      </c>
      <c r="I8595">
        <v>874742.23</v>
      </c>
      <c r="J8595" t="s">
        <v>15</v>
      </c>
      <c r="L8595" s="1"/>
    </row>
    <row r="8596" spans="1:12" x14ac:dyDescent="0.3">
      <c r="A8596">
        <v>208595</v>
      </c>
      <c r="B8596" t="s">
        <v>196</v>
      </c>
      <c r="C8596" t="s">
        <v>38</v>
      </c>
      <c r="D8596" t="s">
        <v>27</v>
      </c>
      <c r="E8596" t="s">
        <v>13</v>
      </c>
      <c r="F8596" t="s">
        <v>14</v>
      </c>
      <c r="G8596">
        <v>15</v>
      </c>
      <c r="H8596">
        <v>572883.21</v>
      </c>
      <c r="I8596">
        <v>413116.2</v>
      </c>
      <c r="J8596" t="s">
        <v>24</v>
      </c>
      <c r="L8596" s="1"/>
    </row>
    <row r="8597" spans="1:12" x14ac:dyDescent="0.3">
      <c r="A8597">
        <v>208596</v>
      </c>
      <c r="B8597" t="s">
        <v>751</v>
      </c>
      <c r="C8597" t="s">
        <v>26</v>
      </c>
      <c r="D8597" t="s">
        <v>27</v>
      </c>
      <c r="E8597" t="s">
        <v>20</v>
      </c>
      <c r="F8597" t="s">
        <v>45</v>
      </c>
      <c r="G8597">
        <v>15</v>
      </c>
      <c r="H8597">
        <v>432657.97</v>
      </c>
      <c r="I8597">
        <v>265238.88</v>
      </c>
      <c r="J8597" t="s">
        <v>15</v>
      </c>
      <c r="L8597" s="1"/>
    </row>
    <row r="8598" spans="1:12" x14ac:dyDescent="0.3">
      <c r="A8598">
        <v>208597</v>
      </c>
      <c r="B8598" t="s">
        <v>708</v>
      </c>
      <c r="C8598" t="s">
        <v>11</v>
      </c>
      <c r="D8598" t="s">
        <v>34</v>
      </c>
      <c r="E8598" t="s">
        <v>28</v>
      </c>
      <c r="F8598" t="s">
        <v>29</v>
      </c>
      <c r="G8598">
        <v>45</v>
      </c>
      <c r="H8598">
        <v>1356376.04</v>
      </c>
      <c r="I8598">
        <v>973725.01</v>
      </c>
      <c r="J8598" t="s">
        <v>15</v>
      </c>
      <c r="L8598" s="1"/>
    </row>
    <row r="8599" spans="1:12" x14ac:dyDescent="0.3">
      <c r="A8599">
        <v>208598</v>
      </c>
      <c r="B8599" t="s">
        <v>158</v>
      </c>
      <c r="C8599" t="s">
        <v>31</v>
      </c>
      <c r="D8599" t="s">
        <v>34</v>
      </c>
      <c r="E8599" t="s">
        <v>13</v>
      </c>
      <c r="F8599" t="s">
        <v>18</v>
      </c>
      <c r="G8599">
        <v>50</v>
      </c>
      <c r="H8599">
        <v>406739.79</v>
      </c>
      <c r="I8599">
        <v>270165.55</v>
      </c>
      <c r="J8599" t="s">
        <v>24</v>
      </c>
      <c r="L8599" s="1"/>
    </row>
    <row r="8600" spans="1:12" x14ac:dyDescent="0.3">
      <c r="A8600">
        <v>208599</v>
      </c>
      <c r="B8600" t="s">
        <v>521</v>
      </c>
      <c r="C8600" t="s">
        <v>38</v>
      </c>
      <c r="D8600" t="s">
        <v>32</v>
      </c>
      <c r="E8600" t="s">
        <v>28</v>
      </c>
      <c r="F8600" t="s">
        <v>29</v>
      </c>
      <c r="G8600">
        <v>31</v>
      </c>
      <c r="H8600">
        <v>1823714.38</v>
      </c>
      <c r="I8600">
        <v>1232583.3</v>
      </c>
      <c r="J8600" t="s">
        <v>24</v>
      </c>
      <c r="L8600" s="1"/>
    </row>
    <row r="8601" spans="1:12" x14ac:dyDescent="0.3">
      <c r="A8601">
        <v>208600</v>
      </c>
      <c r="B8601" t="s">
        <v>641</v>
      </c>
      <c r="C8601" t="s">
        <v>31</v>
      </c>
      <c r="D8601" t="s">
        <v>12</v>
      </c>
      <c r="E8601" t="s">
        <v>28</v>
      </c>
      <c r="F8601" t="s">
        <v>29</v>
      </c>
      <c r="G8601">
        <v>34</v>
      </c>
      <c r="H8601">
        <v>1878643.05</v>
      </c>
      <c r="I8601">
        <v>1577782.96</v>
      </c>
      <c r="J8601" t="s">
        <v>15</v>
      </c>
      <c r="L8601" s="1"/>
    </row>
    <row r="8602" spans="1:12" x14ac:dyDescent="0.3">
      <c r="A8602">
        <v>208601</v>
      </c>
      <c r="B8602" t="s">
        <v>231</v>
      </c>
      <c r="C8602" t="s">
        <v>38</v>
      </c>
      <c r="D8602" t="s">
        <v>17</v>
      </c>
      <c r="E8602" t="s">
        <v>13</v>
      </c>
      <c r="F8602" t="s">
        <v>14</v>
      </c>
      <c r="G8602">
        <v>28</v>
      </c>
      <c r="H8602">
        <v>1662162.77</v>
      </c>
      <c r="I8602">
        <v>1402161.67</v>
      </c>
      <c r="J8602" t="s">
        <v>15</v>
      </c>
      <c r="L8602" s="1"/>
    </row>
    <row r="8603" spans="1:12" x14ac:dyDescent="0.3">
      <c r="A8603">
        <v>208602</v>
      </c>
      <c r="B8603" t="s">
        <v>201</v>
      </c>
      <c r="C8603" t="s">
        <v>38</v>
      </c>
      <c r="D8603" t="s">
        <v>51</v>
      </c>
      <c r="E8603" t="s">
        <v>13</v>
      </c>
      <c r="F8603" t="s">
        <v>18</v>
      </c>
      <c r="G8603">
        <v>13</v>
      </c>
      <c r="H8603">
        <v>603817.12</v>
      </c>
      <c r="I8603">
        <v>478886.38</v>
      </c>
      <c r="J8603" t="s">
        <v>15</v>
      </c>
      <c r="L8603" s="1"/>
    </row>
    <row r="8604" spans="1:12" x14ac:dyDescent="0.3">
      <c r="A8604">
        <v>208603</v>
      </c>
      <c r="B8604" t="s">
        <v>365</v>
      </c>
      <c r="C8604" t="s">
        <v>11</v>
      </c>
      <c r="D8604" t="s">
        <v>17</v>
      </c>
      <c r="E8604" t="s">
        <v>28</v>
      </c>
      <c r="F8604" t="s">
        <v>29</v>
      </c>
      <c r="G8604">
        <v>41</v>
      </c>
      <c r="H8604">
        <v>2231133.91</v>
      </c>
      <c r="I8604">
        <v>1379161.77</v>
      </c>
      <c r="J8604" t="s">
        <v>24</v>
      </c>
      <c r="L8604" s="1"/>
    </row>
    <row r="8605" spans="1:12" x14ac:dyDescent="0.3">
      <c r="A8605">
        <v>208604</v>
      </c>
      <c r="B8605" t="s">
        <v>492</v>
      </c>
      <c r="C8605" t="s">
        <v>38</v>
      </c>
      <c r="D8605" t="s">
        <v>12</v>
      </c>
      <c r="E8605" t="s">
        <v>28</v>
      </c>
      <c r="F8605" t="s">
        <v>29</v>
      </c>
      <c r="G8605">
        <v>34</v>
      </c>
      <c r="H8605">
        <v>1132998.99</v>
      </c>
      <c r="I8605">
        <v>862975.62</v>
      </c>
      <c r="J8605" t="s">
        <v>15</v>
      </c>
      <c r="L8605" s="1"/>
    </row>
    <row r="8606" spans="1:12" x14ac:dyDescent="0.3">
      <c r="A8606">
        <v>208605</v>
      </c>
      <c r="B8606" t="s">
        <v>208</v>
      </c>
      <c r="C8606" t="s">
        <v>38</v>
      </c>
      <c r="D8606" t="s">
        <v>17</v>
      </c>
      <c r="E8606" t="s">
        <v>13</v>
      </c>
      <c r="F8606" t="s">
        <v>42</v>
      </c>
      <c r="G8606">
        <v>6</v>
      </c>
      <c r="H8606">
        <v>137390.76999999999</v>
      </c>
      <c r="I8606">
        <v>85615.23</v>
      </c>
      <c r="J8606" t="s">
        <v>15</v>
      </c>
      <c r="L8606" s="1"/>
    </row>
    <row r="8607" spans="1:12" x14ac:dyDescent="0.3">
      <c r="A8607">
        <v>208606</v>
      </c>
      <c r="B8607" t="s">
        <v>387</v>
      </c>
      <c r="C8607" t="s">
        <v>26</v>
      </c>
      <c r="D8607" t="s">
        <v>27</v>
      </c>
      <c r="E8607" t="s">
        <v>13</v>
      </c>
      <c r="F8607" t="s">
        <v>18</v>
      </c>
      <c r="G8607">
        <v>39</v>
      </c>
      <c r="H8607">
        <v>959160.29</v>
      </c>
      <c r="I8607">
        <v>601935.47</v>
      </c>
      <c r="J8607" t="s">
        <v>24</v>
      </c>
      <c r="L8607" s="1"/>
    </row>
    <row r="8608" spans="1:12" x14ac:dyDescent="0.3">
      <c r="A8608">
        <v>208607</v>
      </c>
      <c r="B8608" t="s">
        <v>604</v>
      </c>
      <c r="C8608" t="s">
        <v>26</v>
      </c>
      <c r="D8608" t="s">
        <v>27</v>
      </c>
      <c r="E8608" t="s">
        <v>13</v>
      </c>
      <c r="F8608" t="s">
        <v>18</v>
      </c>
      <c r="G8608">
        <v>25</v>
      </c>
      <c r="H8608">
        <v>1068684.42</v>
      </c>
      <c r="I8608">
        <v>855561.36</v>
      </c>
      <c r="J8608" t="s">
        <v>24</v>
      </c>
      <c r="L8608" s="1"/>
    </row>
    <row r="8609" spans="1:12" x14ac:dyDescent="0.3">
      <c r="A8609">
        <v>208608</v>
      </c>
      <c r="B8609" t="s">
        <v>452</v>
      </c>
      <c r="C8609" t="s">
        <v>38</v>
      </c>
      <c r="D8609" t="s">
        <v>27</v>
      </c>
      <c r="E8609" t="s">
        <v>28</v>
      </c>
      <c r="F8609" t="s">
        <v>29</v>
      </c>
      <c r="G8609">
        <v>23</v>
      </c>
      <c r="H8609">
        <v>1313836.6200000001</v>
      </c>
      <c r="I8609">
        <v>878907.42</v>
      </c>
      <c r="J8609" t="s">
        <v>24</v>
      </c>
      <c r="L8609" s="1"/>
    </row>
    <row r="8610" spans="1:12" x14ac:dyDescent="0.3">
      <c r="A8610">
        <v>208609</v>
      </c>
      <c r="B8610" t="s">
        <v>420</v>
      </c>
      <c r="C8610" t="s">
        <v>31</v>
      </c>
      <c r="D8610" t="s">
        <v>27</v>
      </c>
      <c r="E8610" t="s">
        <v>20</v>
      </c>
      <c r="F8610" t="s">
        <v>45</v>
      </c>
      <c r="G8610">
        <v>31</v>
      </c>
      <c r="H8610">
        <v>1409951.53</v>
      </c>
      <c r="I8610">
        <v>870883.51</v>
      </c>
      <c r="J8610" t="s">
        <v>15</v>
      </c>
      <c r="L8610" s="1"/>
    </row>
    <row r="8611" spans="1:12" x14ac:dyDescent="0.3">
      <c r="A8611">
        <v>208610</v>
      </c>
      <c r="B8611" t="s">
        <v>453</v>
      </c>
      <c r="C8611" t="s">
        <v>38</v>
      </c>
      <c r="D8611" t="s">
        <v>51</v>
      </c>
      <c r="E8611" t="s">
        <v>20</v>
      </c>
      <c r="F8611" t="s">
        <v>21</v>
      </c>
      <c r="G8611">
        <v>33</v>
      </c>
      <c r="H8611">
        <v>148640.85999999999</v>
      </c>
      <c r="I8611">
        <v>116357.44</v>
      </c>
      <c r="J8611" t="s">
        <v>24</v>
      </c>
      <c r="L8611" s="1"/>
    </row>
    <row r="8612" spans="1:12" x14ac:dyDescent="0.3">
      <c r="A8612">
        <v>208611</v>
      </c>
      <c r="B8612" t="s">
        <v>233</v>
      </c>
      <c r="C8612" t="s">
        <v>31</v>
      </c>
      <c r="D8612" t="s">
        <v>51</v>
      </c>
      <c r="E8612" t="s">
        <v>28</v>
      </c>
      <c r="F8612" t="s">
        <v>29</v>
      </c>
      <c r="G8612">
        <v>32</v>
      </c>
      <c r="H8612">
        <v>595961.72</v>
      </c>
      <c r="I8612">
        <v>437320.01</v>
      </c>
      <c r="J8612" t="s">
        <v>24</v>
      </c>
      <c r="L8612" s="1"/>
    </row>
    <row r="8613" spans="1:12" x14ac:dyDescent="0.3">
      <c r="A8613">
        <v>208612</v>
      </c>
      <c r="B8613" t="s">
        <v>419</v>
      </c>
      <c r="C8613" t="s">
        <v>38</v>
      </c>
      <c r="D8613" t="s">
        <v>32</v>
      </c>
      <c r="E8613" t="s">
        <v>28</v>
      </c>
      <c r="F8613" t="s">
        <v>78</v>
      </c>
      <c r="G8613">
        <v>27</v>
      </c>
      <c r="H8613">
        <v>47027.94</v>
      </c>
      <c r="I8613">
        <v>38851.32</v>
      </c>
      <c r="J8613" t="s">
        <v>24</v>
      </c>
      <c r="L8613" s="1"/>
    </row>
    <row r="8614" spans="1:12" x14ac:dyDescent="0.3">
      <c r="A8614">
        <v>208613</v>
      </c>
      <c r="B8614" t="s">
        <v>599</v>
      </c>
      <c r="C8614" t="s">
        <v>26</v>
      </c>
      <c r="D8614" t="s">
        <v>17</v>
      </c>
      <c r="E8614" t="s">
        <v>28</v>
      </c>
      <c r="F8614" t="s">
        <v>29</v>
      </c>
      <c r="G8614">
        <v>33</v>
      </c>
      <c r="H8614">
        <v>1703072.4</v>
      </c>
      <c r="I8614">
        <v>1168621.17</v>
      </c>
      <c r="J8614" t="s">
        <v>24</v>
      </c>
      <c r="L8614" s="1"/>
    </row>
    <row r="8615" spans="1:12" x14ac:dyDescent="0.3">
      <c r="A8615">
        <v>208614</v>
      </c>
      <c r="B8615" t="s">
        <v>225</v>
      </c>
      <c r="C8615" t="s">
        <v>31</v>
      </c>
      <c r="D8615" t="s">
        <v>34</v>
      </c>
      <c r="E8615" t="s">
        <v>13</v>
      </c>
      <c r="F8615" t="s">
        <v>18</v>
      </c>
      <c r="G8615">
        <v>21</v>
      </c>
      <c r="H8615">
        <v>1036517.41</v>
      </c>
      <c r="I8615">
        <v>635511.4</v>
      </c>
      <c r="J8615" t="s">
        <v>24</v>
      </c>
      <c r="L8615" s="1"/>
    </row>
    <row r="8616" spans="1:12" x14ac:dyDescent="0.3">
      <c r="A8616">
        <v>208615</v>
      </c>
      <c r="B8616" t="s">
        <v>643</v>
      </c>
      <c r="C8616" t="s">
        <v>26</v>
      </c>
      <c r="D8616" t="s">
        <v>12</v>
      </c>
      <c r="E8616" t="s">
        <v>20</v>
      </c>
      <c r="F8616" t="s">
        <v>21</v>
      </c>
      <c r="G8616">
        <v>34</v>
      </c>
      <c r="H8616">
        <v>1471420.68</v>
      </c>
      <c r="I8616">
        <v>1080023.98</v>
      </c>
      <c r="J8616" t="s">
        <v>15</v>
      </c>
      <c r="L8616" s="1"/>
    </row>
    <row r="8617" spans="1:12" x14ac:dyDescent="0.3">
      <c r="A8617">
        <v>208616</v>
      </c>
      <c r="B8617" t="s">
        <v>662</v>
      </c>
      <c r="C8617" t="s">
        <v>26</v>
      </c>
      <c r="D8617" t="s">
        <v>34</v>
      </c>
      <c r="E8617" t="s">
        <v>20</v>
      </c>
      <c r="F8617" t="s">
        <v>21</v>
      </c>
      <c r="G8617">
        <v>31</v>
      </c>
      <c r="H8617">
        <v>1845718.85</v>
      </c>
      <c r="I8617">
        <v>1135069.01</v>
      </c>
      <c r="J8617" t="s">
        <v>15</v>
      </c>
      <c r="L8617" s="1"/>
    </row>
    <row r="8618" spans="1:12" x14ac:dyDescent="0.3">
      <c r="A8618">
        <v>208617</v>
      </c>
      <c r="B8618" t="s">
        <v>630</v>
      </c>
      <c r="C8618" t="s">
        <v>31</v>
      </c>
      <c r="D8618" t="s">
        <v>27</v>
      </c>
      <c r="E8618" t="s">
        <v>13</v>
      </c>
      <c r="F8618" t="s">
        <v>36</v>
      </c>
      <c r="G8618">
        <v>40</v>
      </c>
      <c r="H8618">
        <v>1899421.87</v>
      </c>
      <c r="I8618">
        <v>1158091.03</v>
      </c>
      <c r="J8618" t="s">
        <v>24</v>
      </c>
      <c r="L8618" s="1"/>
    </row>
    <row r="8619" spans="1:12" x14ac:dyDescent="0.3">
      <c r="A8619">
        <v>208618</v>
      </c>
      <c r="B8619" t="s">
        <v>35</v>
      </c>
      <c r="C8619" t="s">
        <v>31</v>
      </c>
      <c r="D8619" t="s">
        <v>34</v>
      </c>
      <c r="E8619" t="s">
        <v>13</v>
      </c>
      <c r="F8619" t="s">
        <v>14</v>
      </c>
      <c r="G8619">
        <v>46</v>
      </c>
      <c r="H8619">
        <v>707272.24</v>
      </c>
      <c r="I8619">
        <v>561022.54</v>
      </c>
      <c r="J8619" t="s">
        <v>15</v>
      </c>
      <c r="L8619" s="1"/>
    </row>
    <row r="8620" spans="1:12" x14ac:dyDescent="0.3">
      <c r="A8620">
        <v>208619</v>
      </c>
      <c r="B8620" t="s">
        <v>256</v>
      </c>
      <c r="C8620" t="s">
        <v>26</v>
      </c>
      <c r="D8620" t="s">
        <v>27</v>
      </c>
      <c r="E8620" t="s">
        <v>13</v>
      </c>
      <c r="F8620" t="s">
        <v>36</v>
      </c>
      <c r="G8620">
        <v>44</v>
      </c>
      <c r="H8620">
        <v>1478950.85</v>
      </c>
      <c r="I8620">
        <v>901015.18</v>
      </c>
      <c r="J8620" t="s">
        <v>15</v>
      </c>
      <c r="L8620" s="1"/>
    </row>
    <row r="8621" spans="1:12" x14ac:dyDescent="0.3">
      <c r="A8621">
        <v>208620</v>
      </c>
      <c r="B8621" t="s">
        <v>56</v>
      </c>
      <c r="C8621" t="s">
        <v>31</v>
      </c>
      <c r="D8621" t="s">
        <v>17</v>
      </c>
      <c r="E8621" t="s">
        <v>28</v>
      </c>
      <c r="F8621" t="s">
        <v>39</v>
      </c>
      <c r="G8621">
        <v>38</v>
      </c>
      <c r="H8621">
        <v>178601.65</v>
      </c>
      <c r="I8621">
        <v>130430.83</v>
      </c>
      <c r="J8621" t="s">
        <v>15</v>
      </c>
      <c r="L8621" s="1"/>
    </row>
    <row r="8622" spans="1:12" x14ac:dyDescent="0.3">
      <c r="A8622">
        <v>208621</v>
      </c>
      <c r="B8622" t="s">
        <v>284</v>
      </c>
      <c r="C8622" t="s">
        <v>31</v>
      </c>
      <c r="D8622" t="s">
        <v>27</v>
      </c>
      <c r="E8622" t="s">
        <v>20</v>
      </c>
      <c r="F8622" t="s">
        <v>21</v>
      </c>
      <c r="G8622">
        <v>1</v>
      </c>
      <c r="H8622">
        <v>51448.18</v>
      </c>
      <c r="I8622">
        <v>36044.44</v>
      </c>
      <c r="J8622" t="s">
        <v>24</v>
      </c>
      <c r="L8622" s="1"/>
    </row>
    <row r="8623" spans="1:12" x14ac:dyDescent="0.3">
      <c r="A8623">
        <v>208622</v>
      </c>
      <c r="B8623" t="s">
        <v>126</v>
      </c>
      <c r="C8623" t="s">
        <v>26</v>
      </c>
      <c r="D8623" t="s">
        <v>32</v>
      </c>
      <c r="E8623" t="s">
        <v>13</v>
      </c>
      <c r="F8623" t="s">
        <v>42</v>
      </c>
      <c r="G8623">
        <v>35</v>
      </c>
      <c r="H8623">
        <v>946966.79</v>
      </c>
      <c r="I8623">
        <v>674826.63</v>
      </c>
      <c r="J8623" t="s">
        <v>15</v>
      </c>
      <c r="L8623" s="1"/>
    </row>
    <row r="8624" spans="1:12" x14ac:dyDescent="0.3">
      <c r="A8624">
        <v>208623</v>
      </c>
      <c r="B8624" t="s">
        <v>442</v>
      </c>
      <c r="C8624" t="s">
        <v>38</v>
      </c>
      <c r="D8624" t="s">
        <v>12</v>
      </c>
      <c r="E8624" t="s">
        <v>20</v>
      </c>
      <c r="F8624" t="s">
        <v>45</v>
      </c>
      <c r="G8624">
        <v>8</v>
      </c>
      <c r="H8624">
        <v>65252.42</v>
      </c>
      <c r="I8624">
        <v>41188.53</v>
      </c>
      <c r="J8624" t="s">
        <v>15</v>
      </c>
      <c r="L8624" s="1"/>
    </row>
    <row r="8625" spans="1:12" x14ac:dyDescent="0.3">
      <c r="A8625">
        <v>208624</v>
      </c>
      <c r="B8625" t="s">
        <v>63</v>
      </c>
      <c r="C8625" t="s">
        <v>26</v>
      </c>
      <c r="D8625" t="s">
        <v>51</v>
      </c>
      <c r="E8625" t="s">
        <v>13</v>
      </c>
      <c r="F8625" t="s">
        <v>36</v>
      </c>
      <c r="G8625">
        <v>5</v>
      </c>
      <c r="H8625">
        <v>202519</v>
      </c>
      <c r="I8625">
        <v>165456.43</v>
      </c>
      <c r="J8625" t="s">
        <v>15</v>
      </c>
      <c r="L8625" s="1"/>
    </row>
    <row r="8626" spans="1:12" x14ac:dyDescent="0.3">
      <c r="A8626">
        <v>208625</v>
      </c>
      <c r="B8626" t="s">
        <v>178</v>
      </c>
      <c r="C8626" t="s">
        <v>31</v>
      </c>
      <c r="D8626" t="s">
        <v>27</v>
      </c>
      <c r="E8626" t="s">
        <v>28</v>
      </c>
      <c r="F8626" t="s">
        <v>78</v>
      </c>
      <c r="G8626">
        <v>38</v>
      </c>
      <c r="H8626">
        <v>182044.16</v>
      </c>
      <c r="I8626">
        <v>153480.21</v>
      </c>
      <c r="J8626" t="s">
        <v>15</v>
      </c>
      <c r="L8626" s="1"/>
    </row>
    <row r="8627" spans="1:12" x14ac:dyDescent="0.3">
      <c r="A8627">
        <v>208626</v>
      </c>
      <c r="B8627" t="s">
        <v>610</v>
      </c>
      <c r="C8627" t="s">
        <v>26</v>
      </c>
      <c r="D8627" t="s">
        <v>17</v>
      </c>
      <c r="E8627" t="s">
        <v>28</v>
      </c>
      <c r="F8627" t="s">
        <v>29</v>
      </c>
      <c r="G8627">
        <v>20</v>
      </c>
      <c r="H8627">
        <v>962631.77</v>
      </c>
      <c r="I8627">
        <v>805574.03</v>
      </c>
      <c r="J8627" t="s">
        <v>24</v>
      </c>
      <c r="L8627" s="1"/>
    </row>
    <row r="8628" spans="1:12" x14ac:dyDescent="0.3">
      <c r="A8628">
        <v>208627</v>
      </c>
      <c r="B8628" t="s">
        <v>167</v>
      </c>
      <c r="C8628" t="s">
        <v>31</v>
      </c>
      <c r="D8628" t="s">
        <v>34</v>
      </c>
      <c r="E8628" t="s">
        <v>13</v>
      </c>
      <c r="F8628" t="s">
        <v>14</v>
      </c>
      <c r="G8628">
        <v>44</v>
      </c>
      <c r="H8628">
        <v>2584506.87</v>
      </c>
      <c r="I8628">
        <v>1720110.8</v>
      </c>
      <c r="J8628" t="s">
        <v>24</v>
      </c>
      <c r="L8628" s="1"/>
    </row>
    <row r="8629" spans="1:12" x14ac:dyDescent="0.3">
      <c r="A8629">
        <v>208628</v>
      </c>
      <c r="B8629" t="s">
        <v>211</v>
      </c>
      <c r="C8629" t="s">
        <v>26</v>
      </c>
      <c r="D8629" t="s">
        <v>27</v>
      </c>
      <c r="E8629" t="s">
        <v>28</v>
      </c>
      <c r="F8629" t="s">
        <v>29</v>
      </c>
      <c r="G8629">
        <v>11</v>
      </c>
      <c r="H8629">
        <v>106284.84</v>
      </c>
      <c r="I8629">
        <v>67459.22</v>
      </c>
      <c r="J8629" t="s">
        <v>24</v>
      </c>
      <c r="L8629" s="1"/>
    </row>
    <row r="8630" spans="1:12" x14ac:dyDescent="0.3">
      <c r="A8630">
        <v>208629</v>
      </c>
      <c r="B8630" t="s">
        <v>323</v>
      </c>
      <c r="C8630" t="s">
        <v>11</v>
      </c>
      <c r="D8630" t="s">
        <v>27</v>
      </c>
      <c r="E8630" t="s">
        <v>13</v>
      </c>
      <c r="F8630" t="s">
        <v>36</v>
      </c>
      <c r="G8630">
        <v>2</v>
      </c>
      <c r="H8630">
        <v>20773.23</v>
      </c>
      <c r="I8630">
        <v>12649.49</v>
      </c>
      <c r="J8630" t="s">
        <v>24</v>
      </c>
      <c r="L8630" s="1"/>
    </row>
    <row r="8631" spans="1:12" x14ac:dyDescent="0.3">
      <c r="A8631">
        <v>208630</v>
      </c>
      <c r="B8631" t="s">
        <v>301</v>
      </c>
      <c r="C8631" t="s">
        <v>11</v>
      </c>
      <c r="D8631" t="s">
        <v>32</v>
      </c>
      <c r="E8631" t="s">
        <v>28</v>
      </c>
      <c r="F8631" t="s">
        <v>39</v>
      </c>
      <c r="G8631">
        <v>33</v>
      </c>
      <c r="H8631">
        <v>819903.74</v>
      </c>
      <c r="I8631">
        <v>684277.81</v>
      </c>
      <c r="J8631" t="s">
        <v>24</v>
      </c>
      <c r="L8631" s="1"/>
    </row>
    <row r="8632" spans="1:12" x14ac:dyDescent="0.3">
      <c r="A8632">
        <v>208631</v>
      </c>
      <c r="B8632" t="s">
        <v>715</v>
      </c>
      <c r="C8632" t="s">
        <v>31</v>
      </c>
      <c r="D8632" t="s">
        <v>32</v>
      </c>
      <c r="E8632" t="s">
        <v>13</v>
      </c>
      <c r="F8632" t="s">
        <v>14</v>
      </c>
      <c r="G8632">
        <v>21</v>
      </c>
      <c r="H8632">
        <v>341886.62</v>
      </c>
      <c r="I8632">
        <v>255602.95</v>
      </c>
      <c r="J8632" t="s">
        <v>24</v>
      </c>
      <c r="L8632" s="1"/>
    </row>
    <row r="8633" spans="1:12" x14ac:dyDescent="0.3">
      <c r="A8633">
        <v>208632</v>
      </c>
      <c r="B8633" t="s">
        <v>757</v>
      </c>
      <c r="C8633" t="s">
        <v>31</v>
      </c>
      <c r="D8633" t="s">
        <v>32</v>
      </c>
      <c r="E8633" t="s">
        <v>13</v>
      </c>
      <c r="F8633" t="s">
        <v>18</v>
      </c>
      <c r="G8633">
        <v>45</v>
      </c>
      <c r="H8633">
        <v>47377.11</v>
      </c>
      <c r="I8633">
        <v>30324.31</v>
      </c>
      <c r="J8633" t="s">
        <v>24</v>
      </c>
      <c r="L8633" s="1"/>
    </row>
    <row r="8634" spans="1:12" x14ac:dyDescent="0.3">
      <c r="A8634">
        <v>208633</v>
      </c>
      <c r="B8634" t="s">
        <v>359</v>
      </c>
      <c r="C8634" t="s">
        <v>26</v>
      </c>
      <c r="D8634" t="s">
        <v>27</v>
      </c>
      <c r="E8634" t="s">
        <v>20</v>
      </c>
      <c r="F8634" t="s">
        <v>23</v>
      </c>
      <c r="G8634">
        <v>12</v>
      </c>
      <c r="H8634">
        <v>423702.01</v>
      </c>
      <c r="I8634">
        <v>325587.28999999998</v>
      </c>
      <c r="J8634" t="s">
        <v>24</v>
      </c>
      <c r="L8634" s="1"/>
    </row>
    <row r="8635" spans="1:12" x14ac:dyDescent="0.3">
      <c r="A8635">
        <v>208634</v>
      </c>
      <c r="B8635" t="s">
        <v>88</v>
      </c>
      <c r="C8635" t="s">
        <v>31</v>
      </c>
      <c r="D8635" t="s">
        <v>32</v>
      </c>
      <c r="E8635" t="s">
        <v>13</v>
      </c>
      <c r="F8635" t="s">
        <v>42</v>
      </c>
      <c r="G8635">
        <v>4</v>
      </c>
      <c r="H8635">
        <v>209727.93</v>
      </c>
      <c r="I8635">
        <v>133952.67000000001</v>
      </c>
      <c r="J8635" t="s">
        <v>24</v>
      </c>
      <c r="L8635" s="1"/>
    </row>
    <row r="8636" spans="1:12" x14ac:dyDescent="0.3">
      <c r="A8636">
        <v>208635</v>
      </c>
      <c r="B8636" t="s">
        <v>154</v>
      </c>
      <c r="C8636" t="s">
        <v>11</v>
      </c>
      <c r="D8636" t="s">
        <v>32</v>
      </c>
      <c r="E8636" t="s">
        <v>20</v>
      </c>
      <c r="F8636" t="s">
        <v>23</v>
      </c>
      <c r="G8636">
        <v>47</v>
      </c>
      <c r="H8636">
        <v>2317913.69</v>
      </c>
      <c r="I8636">
        <v>1814698.46</v>
      </c>
      <c r="J8636" t="s">
        <v>24</v>
      </c>
      <c r="L8636" s="1"/>
    </row>
    <row r="8637" spans="1:12" x14ac:dyDescent="0.3">
      <c r="A8637">
        <v>208636</v>
      </c>
      <c r="B8637" t="s">
        <v>374</v>
      </c>
      <c r="C8637" t="s">
        <v>31</v>
      </c>
      <c r="D8637" t="s">
        <v>12</v>
      </c>
      <c r="E8637" t="s">
        <v>28</v>
      </c>
      <c r="F8637" t="s">
        <v>29</v>
      </c>
      <c r="G8637">
        <v>15</v>
      </c>
      <c r="H8637">
        <v>246456.87</v>
      </c>
      <c r="I8637">
        <v>177142.79</v>
      </c>
      <c r="J8637" t="s">
        <v>15</v>
      </c>
      <c r="L8637" s="1"/>
    </row>
    <row r="8638" spans="1:12" x14ac:dyDescent="0.3">
      <c r="A8638">
        <v>208637</v>
      </c>
      <c r="B8638" t="s">
        <v>396</v>
      </c>
      <c r="C8638" t="s">
        <v>31</v>
      </c>
      <c r="D8638" t="s">
        <v>51</v>
      </c>
      <c r="E8638" t="s">
        <v>28</v>
      </c>
      <c r="F8638" t="s">
        <v>78</v>
      </c>
      <c r="G8638">
        <v>2</v>
      </c>
      <c r="H8638">
        <v>71527.87</v>
      </c>
      <c r="I8638">
        <v>47851.360000000001</v>
      </c>
      <c r="J8638" t="s">
        <v>15</v>
      </c>
      <c r="L8638" s="1"/>
    </row>
    <row r="8639" spans="1:12" x14ac:dyDescent="0.3">
      <c r="A8639">
        <v>208638</v>
      </c>
      <c r="B8639" t="s">
        <v>378</v>
      </c>
      <c r="C8639" t="s">
        <v>31</v>
      </c>
      <c r="D8639" t="s">
        <v>12</v>
      </c>
      <c r="E8639" t="s">
        <v>20</v>
      </c>
      <c r="F8639" t="s">
        <v>21</v>
      </c>
      <c r="G8639">
        <v>43</v>
      </c>
      <c r="H8639">
        <v>2207417.2000000002</v>
      </c>
      <c r="I8639">
        <v>1538537.43</v>
      </c>
      <c r="J8639" t="s">
        <v>15</v>
      </c>
      <c r="L8639" s="1"/>
    </row>
    <row r="8640" spans="1:12" x14ac:dyDescent="0.3">
      <c r="A8640">
        <v>208639</v>
      </c>
      <c r="B8640" t="s">
        <v>108</v>
      </c>
      <c r="C8640" t="s">
        <v>31</v>
      </c>
      <c r="D8640" t="s">
        <v>12</v>
      </c>
      <c r="E8640" t="s">
        <v>13</v>
      </c>
      <c r="F8640" t="s">
        <v>18</v>
      </c>
      <c r="G8640">
        <v>48</v>
      </c>
      <c r="H8640">
        <v>639314.06999999995</v>
      </c>
      <c r="I8640">
        <v>445363.08</v>
      </c>
      <c r="J8640" t="s">
        <v>15</v>
      </c>
      <c r="L8640" s="1"/>
    </row>
    <row r="8641" spans="1:12" x14ac:dyDescent="0.3">
      <c r="A8641">
        <v>208640</v>
      </c>
      <c r="B8641" t="s">
        <v>419</v>
      </c>
      <c r="C8641" t="s">
        <v>26</v>
      </c>
      <c r="D8641" t="s">
        <v>27</v>
      </c>
      <c r="E8641" t="s">
        <v>28</v>
      </c>
      <c r="F8641" t="s">
        <v>39</v>
      </c>
      <c r="G8641">
        <v>40</v>
      </c>
      <c r="H8641">
        <v>260412.31</v>
      </c>
      <c r="I8641">
        <v>218169.56</v>
      </c>
      <c r="J8641" t="s">
        <v>24</v>
      </c>
      <c r="L8641" s="1"/>
    </row>
    <row r="8642" spans="1:12" x14ac:dyDescent="0.3">
      <c r="A8642">
        <v>208641</v>
      </c>
      <c r="B8642" t="s">
        <v>748</v>
      </c>
      <c r="C8642" t="s">
        <v>31</v>
      </c>
      <c r="D8642" t="s">
        <v>51</v>
      </c>
      <c r="E8642" t="s">
        <v>28</v>
      </c>
      <c r="F8642" t="s">
        <v>39</v>
      </c>
      <c r="G8642">
        <v>10</v>
      </c>
      <c r="H8642">
        <v>338236.94</v>
      </c>
      <c r="I8642">
        <v>275974.58</v>
      </c>
      <c r="J8642" t="s">
        <v>15</v>
      </c>
      <c r="L8642" s="1"/>
    </row>
    <row r="8643" spans="1:12" x14ac:dyDescent="0.3">
      <c r="A8643">
        <v>208642</v>
      </c>
      <c r="B8643" t="s">
        <v>505</v>
      </c>
      <c r="C8643" t="s">
        <v>38</v>
      </c>
      <c r="D8643" t="s">
        <v>32</v>
      </c>
      <c r="E8643" t="s">
        <v>13</v>
      </c>
      <c r="F8643" t="s">
        <v>42</v>
      </c>
      <c r="G8643">
        <v>19</v>
      </c>
      <c r="H8643">
        <v>609686.94999999995</v>
      </c>
      <c r="I8643">
        <v>452038.64</v>
      </c>
      <c r="J8643" t="s">
        <v>24</v>
      </c>
      <c r="L8643" s="1"/>
    </row>
    <row r="8644" spans="1:12" x14ac:dyDescent="0.3">
      <c r="A8644">
        <v>208643</v>
      </c>
      <c r="B8644" t="s">
        <v>362</v>
      </c>
      <c r="C8644" t="s">
        <v>38</v>
      </c>
      <c r="D8644" t="s">
        <v>32</v>
      </c>
      <c r="E8644" t="s">
        <v>20</v>
      </c>
      <c r="F8644" t="s">
        <v>21</v>
      </c>
      <c r="G8644">
        <v>22</v>
      </c>
      <c r="H8644">
        <v>1254929.68</v>
      </c>
      <c r="I8644">
        <v>1017774.62</v>
      </c>
      <c r="J8644" t="s">
        <v>15</v>
      </c>
      <c r="L8644" s="1"/>
    </row>
    <row r="8645" spans="1:12" x14ac:dyDescent="0.3">
      <c r="A8645">
        <v>208644</v>
      </c>
      <c r="B8645" t="s">
        <v>257</v>
      </c>
      <c r="C8645" t="s">
        <v>11</v>
      </c>
      <c r="D8645" t="s">
        <v>51</v>
      </c>
      <c r="E8645" t="s">
        <v>28</v>
      </c>
      <c r="F8645" t="s">
        <v>78</v>
      </c>
      <c r="G8645">
        <v>50</v>
      </c>
      <c r="H8645">
        <v>2101262.1800000002</v>
      </c>
      <c r="I8645">
        <v>1540406.82</v>
      </c>
      <c r="J8645" t="s">
        <v>24</v>
      </c>
      <c r="L8645" s="1"/>
    </row>
    <row r="8646" spans="1:12" x14ac:dyDescent="0.3">
      <c r="A8646">
        <v>208645</v>
      </c>
      <c r="B8646" t="s">
        <v>289</v>
      </c>
      <c r="C8646" t="s">
        <v>26</v>
      </c>
      <c r="D8646" t="s">
        <v>51</v>
      </c>
      <c r="E8646" t="s">
        <v>13</v>
      </c>
      <c r="F8646" t="s">
        <v>42</v>
      </c>
      <c r="G8646">
        <v>24</v>
      </c>
      <c r="H8646">
        <v>511874.93</v>
      </c>
      <c r="I8646">
        <v>422046.9</v>
      </c>
      <c r="J8646" t="s">
        <v>15</v>
      </c>
      <c r="L8646" s="1"/>
    </row>
    <row r="8647" spans="1:12" x14ac:dyDescent="0.3">
      <c r="A8647">
        <v>208646</v>
      </c>
      <c r="B8647" t="s">
        <v>95</v>
      </c>
      <c r="C8647" t="s">
        <v>38</v>
      </c>
      <c r="D8647" t="s">
        <v>12</v>
      </c>
      <c r="E8647" t="s">
        <v>28</v>
      </c>
      <c r="F8647" t="s">
        <v>29</v>
      </c>
      <c r="G8647">
        <v>44</v>
      </c>
      <c r="H8647">
        <v>615426.53</v>
      </c>
      <c r="I8647">
        <v>474381.97</v>
      </c>
      <c r="J8647" t="s">
        <v>24</v>
      </c>
      <c r="L8647" s="1"/>
    </row>
    <row r="8648" spans="1:12" x14ac:dyDescent="0.3">
      <c r="A8648">
        <v>208647</v>
      </c>
      <c r="B8648" t="s">
        <v>343</v>
      </c>
      <c r="C8648" t="s">
        <v>26</v>
      </c>
      <c r="D8648" t="s">
        <v>27</v>
      </c>
      <c r="E8648" t="s">
        <v>13</v>
      </c>
      <c r="F8648" t="s">
        <v>36</v>
      </c>
      <c r="G8648">
        <v>10</v>
      </c>
      <c r="H8648">
        <v>175855.5</v>
      </c>
      <c r="I8648">
        <v>123481.59</v>
      </c>
      <c r="J8648" t="s">
        <v>24</v>
      </c>
      <c r="L8648" s="1"/>
    </row>
    <row r="8649" spans="1:12" x14ac:dyDescent="0.3">
      <c r="A8649">
        <v>208648</v>
      </c>
      <c r="B8649" t="s">
        <v>336</v>
      </c>
      <c r="C8649" t="s">
        <v>38</v>
      </c>
      <c r="D8649" t="s">
        <v>27</v>
      </c>
      <c r="E8649" t="s">
        <v>20</v>
      </c>
      <c r="F8649" t="s">
        <v>21</v>
      </c>
      <c r="G8649">
        <v>34</v>
      </c>
      <c r="H8649">
        <v>1685576.41</v>
      </c>
      <c r="I8649">
        <v>1427708.35</v>
      </c>
      <c r="J8649" t="s">
        <v>24</v>
      </c>
      <c r="L8649" s="1"/>
    </row>
    <row r="8650" spans="1:12" x14ac:dyDescent="0.3">
      <c r="A8650">
        <v>208649</v>
      </c>
      <c r="B8650" t="s">
        <v>387</v>
      </c>
      <c r="C8650" t="s">
        <v>38</v>
      </c>
      <c r="D8650" t="s">
        <v>17</v>
      </c>
      <c r="E8650" t="s">
        <v>13</v>
      </c>
      <c r="F8650" t="s">
        <v>14</v>
      </c>
      <c r="G8650">
        <v>28</v>
      </c>
      <c r="H8650">
        <v>1060281.1499999999</v>
      </c>
      <c r="I8650">
        <v>769838.67</v>
      </c>
      <c r="J8650" t="s">
        <v>24</v>
      </c>
      <c r="L8650" s="1"/>
    </row>
    <row r="8651" spans="1:12" x14ac:dyDescent="0.3">
      <c r="A8651">
        <v>208650</v>
      </c>
      <c r="B8651" t="s">
        <v>154</v>
      </c>
      <c r="C8651" t="s">
        <v>31</v>
      </c>
      <c r="D8651" t="s">
        <v>27</v>
      </c>
      <c r="E8651" t="s">
        <v>28</v>
      </c>
      <c r="F8651" t="s">
        <v>39</v>
      </c>
      <c r="G8651">
        <v>31</v>
      </c>
      <c r="H8651">
        <v>1764776.6</v>
      </c>
      <c r="I8651">
        <v>1241132.1299999999</v>
      </c>
      <c r="J8651" t="s">
        <v>24</v>
      </c>
      <c r="L8651" s="1"/>
    </row>
    <row r="8652" spans="1:12" x14ac:dyDescent="0.3">
      <c r="A8652">
        <v>208651</v>
      </c>
      <c r="B8652" t="s">
        <v>536</v>
      </c>
      <c r="C8652" t="s">
        <v>38</v>
      </c>
      <c r="D8652" t="s">
        <v>32</v>
      </c>
      <c r="E8652" t="s">
        <v>20</v>
      </c>
      <c r="F8652" t="s">
        <v>23</v>
      </c>
      <c r="G8652">
        <v>40</v>
      </c>
      <c r="H8652">
        <v>978729.44</v>
      </c>
      <c r="I8652">
        <v>695531.49</v>
      </c>
      <c r="J8652" t="s">
        <v>15</v>
      </c>
      <c r="L8652" s="1"/>
    </row>
    <row r="8653" spans="1:12" x14ac:dyDescent="0.3">
      <c r="A8653">
        <v>208652</v>
      </c>
      <c r="B8653" t="s">
        <v>703</v>
      </c>
      <c r="C8653" t="s">
        <v>26</v>
      </c>
      <c r="D8653" t="s">
        <v>27</v>
      </c>
      <c r="E8653" t="s">
        <v>28</v>
      </c>
      <c r="F8653" t="s">
        <v>39</v>
      </c>
      <c r="G8653">
        <v>47</v>
      </c>
      <c r="H8653">
        <v>1981063.01</v>
      </c>
      <c r="I8653">
        <v>1338832.22</v>
      </c>
      <c r="J8653" t="s">
        <v>24</v>
      </c>
      <c r="L8653" s="1"/>
    </row>
    <row r="8654" spans="1:12" x14ac:dyDescent="0.3">
      <c r="A8654">
        <v>208653</v>
      </c>
      <c r="B8654" t="s">
        <v>98</v>
      </c>
      <c r="C8654" t="s">
        <v>38</v>
      </c>
      <c r="D8654" t="s">
        <v>17</v>
      </c>
      <c r="E8654" t="s">
        <v>28</v>
      </c>
      <c r="F8654" t="s">
        <v>78</v>
      </c>
      <c r="G8654">
        <v>32</v>
      </c>
      <c r="H8654">
        <v>765659.63</v>
      </c>
      <c r="I8654">
        <v>601038.67000000004</v>
      </c>
      <c r="J8654" t="s">
        <v>15</v>
      </c>
      <c r="L8654" s="1"/>
    </row>
    <row r="8655" spans="1:12" x14ac:dyDescent="0.3">
      <c r="A8655">
        <v>208654</v>
      </c>
      <c r="B8655" t="s">
        <v>141</v>
      </c>
      <c r="C8655" t="s">
        <v>26</v>
      </c>
      <c r="D8655" t="s">
        <v>51</v>
      </c>
      <c r="E8655" t="s">
        <v>20</v>
      </c>
      <c r="F8655" t="s">
        <v>45</v>
      </c>
      <c r="G8655">
        <v>12</v>
      </c>
      <c r="H8655">
        <v>673018.52</v>
      </c>
      <c r="I8655">
        <v>535553.41</v>
      </c>
      <c r="J8655" t="s">
        <v>24</v>
      </c>
      <c r="L8655" s="1"/>
    </row>
    <row r="8656" spans="1:12" x14ac:dyDescent="0.3">
      <c r="A8656">
        <v>208655</v>
      </c>
      <c r="B8656" t="s">
        <v>634</v>
      </c>
      <c r="C8656" t="s">
        <v>38</v>
      </c>
      <c r="D8656" t="s">
        <v>51</v>
      </c>
      <c r="E8656" t="s">
        <v>13</v>
      </c>
      <c r="F8656" t="s">
        <v>18</v>
      </c>
      <c r="G8656">
        <v>30</v>
      </c>
      <c r="H8656">
        <v>205397.71</v>
      </c>
      <c r="I8656">
        <v>165723.94</v>
      </c>
      <c r="J8656" t="s">
        <v>24</v>
      </c>
      <c r="L8656" s="1"/>
    </row>
    <row r="8657" spans="1:12" x14ac:dyDescent="0.3">
      <c r="A8657">
        <v>208656</v>
      </c>
      <c r="B8657" t="s">
        <v>298</v>
      </c>
      <c r="C8657" t="s">
        <v>26</v>
      </c>
      <c r="D8657" t="s">
        <v>12</v>
      </c>
      <c r="E8657" t="s">
        <v>13</v>
      </c>
      <c r="F8657" t="s">
        <v>18</v>
      </c>
      <c r="G8657">
        <v>8</v>
      </c>
      <c r="H8657">
        <v>265741.69</v>
      </c>
      <c r="I8657">
        <v>165230.71</v>
      </c>
      <c r="J8657" t="s">
        <v>15</v>
      </c>
      <c r="L8657" s="1"/>
    </row>
    <row r="8658" spans="1:12" x14ac:dyDescent="0.3">
      <c r="A8658">
        <v>208657</v>
      </c>
      <c r="B8658" t="s">
        <v>453</v>
      </c>
      <c r="C8658" t="s">
        <v>31</v>
      </c>
      <c r="D8658" t="s">
        <v>12</v>
      </c>
      <c r="E8658" t="s">
        <v>13</v>
      </c>
      <c r="F8658" t="s">
        <v>18</v>
      </c>
      <c r="G8658">
        <v>23</v>
      </c>
      <c r="H8658">
        <v>69165.87</v>
      </c>
      <c r="I8658">
        <v>49815.65</v>
      </c>
      <c r="J8658" t="s">
        <v>15</v>
      </c>
      <c r="L8658" s="1"/>
    </row>
    <row r="8659" spans="1:12" x14ac:dyDescent="0.3">
      <c r="A8659">
        <v>208658</v>
      </c>
      <c r="B8659" t="s">
        <v>697</v>
      </c>
      <c r="C8659" t="s">
        <v>11</v>
      </c>
      <c r="D8659" t="s">
        <v>51</v>
      </c>
      <c r="E8659" t="s">
        <v>13</v>
      </c>
      <c r="F8659" t="s">
        <v>18</v>
      </c>
      <c r="G8659">
        <v>49</v>
      </c>
      <c r="H8659">
        <v>1312303.8400000001</v>
      </c>
      <c r="I8659">
        <v>924435.86</v>
      </c>
      <c r="J8659" t="s">
        <v>24</v>
      </c>
      <c r="L8659" s="1"/>
    </row>
    <row r="8660" spans="1:12" x14ac:dyDescent="0.3">
      <c r="A8660">
        <v>208659</v>
      </c>
      <c r="B8660" t="s">
        <v>540</v>
      </c>
      <c r="C8660" t="s">
        <v>11</v>
      </c>
      <c r="D8660" t="s">
        <v>17</v>
      </c>
      <c r="E8660" t="s">
        <v>13</v>
      </c>
      <c r="F8660" t="s">
        <v>36</v>
      </c>
      <c r="G8660">
        <v>48</v>
      </c>
      <c r="H8660">
        <v>981830.22</v>
      </c>
      <c r="I8660">
        <v>676314.79</v>
      </c>
      <c r="J8660" t="s">
        <v>24</v>
      </c>
      <c r="L8660" s="1"/>
    </row>
    <row r="8661" spans="1:12" x14ac:dyDescent="0.3">
      <c r="A8661">
        <v>208660</v>
      </c>
      <c r="B8661" t="s">
        <v>72</v>
      </c>
      <c r="C8661" t="s">
        <v>38</v>
      </c>
      <c r="D8661" t="s">
        <v>51</v>
      </c>
      <c r="E8661" t="s">
        <v>20</v>
      </c>
      <c r="F8661" t="s">
        <v>23</v>
      </c>
      <c r="G8661">
        <v>9</v>
      </c>
      <c r="H8661">
        <v>438698.87</v>
      </c>
      <c r="I8661">
        <v>355264.25</v>
      </c>
      <c r="J8661" t="s">
        <v>15</v>
      </c>
      <c r="L8661" s="1"/>
    </row>
    <row r="8662" spans="1:12" x14ac:dyDescent="0.3">
      <c r="A8662">
        <v>208661</v>
      </c>
      <c r="B8662" t="s">
        <v>43</v>
      </c>
      <c r="C8662" t="s">
        <v>38</v>
      </c>
      <c r="D8662" t="s">
        <v>51</v>
      </c>
      <c r="E8662" t="s">
        <v>28</v>
      </c>
      <c r="F8662" t="s">
        <v>78</v>
      </c>
      <c r="G8662">
        <v>26</v>
      </c>
      <c r="H8662">
        <v>1409863.81</v>
      </c>
      <c r="I8662">
        <v>1072553.42</v>
      </c>
      <c r="J8662" t="s">
        <v>24</v>
      </c>
      <c r="L8662" s="1"/>
    </row>
    <row r="8663" spans="1:12" x14ac:dyDescent="0.3">
      <c r="A8663">
        <v>208662</v>
      </c>
      <c r="B8663" t="s">
        <v>68</v>
      </c>
      <c r="C8663" t="s">
        <v>31</v>
      </c>
      <c r="D8663" t="s">
        <v>17</v>
      </c>
      <c r="E8663" t="s">
        <v>13</v>
      </c>
      <c r="F8663" t="s">
        <v>18</v>
      </c>
      <c r="G8663">
        <v>8</v>
      </c>
      <c r="H8663">
        <v>370771.82</v>
      </c>
      <c r="I8663">
        <v>251896.73</v>
      </c>
      <c r="J8663" t="s">
        <v>15</v>
      </c>
      <c r="L8663" s="1"/>
    </row>
    <row r="8664" spans="1:12" x14ac:dyDescent="0.3">
      <c r="A8664">
        <v>208663</v>
      </c>
      <c r="B8664" t="s">
        <v>157</v>
      </c>
      <c r="C8664" t="s">
        <v>11</v>
      </c>
      <c r="D8664" t="s">
        <v>51</v>
      </c>
      <c r="E8664" t="s">
        <v>28</v>
      </c>
      <c r="F8664" t="s">
        <v>39</v>
      </c>
      <c r="G8664">
        <v>41</v>
      </c>
      <c r="H8664">
        <v>1467485.63</v>
      </c>
      <c r="I8664">
        <v>1024009.01</v>
      </c>
      <c r="J8664" t="s">
        <v>15</v>
      </c>
      <c r="L8664" s="1"/>
    </row>
    <row r="8665" spans="1:12" x14ac:dyDescent="0.3">
      <c r="A8665">
        <v>208664</v>
      </c>
      <c r="B8665" t="s">
        <v>88</v>
      </c>
      <c r="C8665" t="s">
        <v>11</v>
      </c>
      <c r="D8665" t="s">
        <v>12</v>
      </c>
      <c r="E8665" t="s">
        <v>28</v>
      </c>
      <c r="F8665" t="s">
        <v>29</v>
      </c>
      <c r="G8665">
        <v>5</v>
      </c>
      <c r="H8665">
        <v>256660.35</v>
      </c>
      <c r="I8665">
        <v>176773.28</v>
      </c>
      <c r="J8665" t="s">
        <v>24</v>
      </c>
      <c r="L8665" s="1"/>
    </row>
    <row r="8666" spans="1:12" x14ac:dyDescent="0.3">
      <c r="A8666">
        <v>208665</v>
      </c>
      <c r="B8666" t="s">
        <v>322</v>
      </c>
      <c r="C8666" t="s">
        <v>38</v>
      </c>
      <c r="D8666" t="s">
        <v>34</v>
      </c>
      <c r="E8666" t="s">
        <v>28</v>
      </c>
      <c r="F8666" t="s">
        <v>29</v>
      </c>
      <c r="G8666">
        <v>47</v>
      </c>
      <c r="H8666">
        <v>506501.48</v>
      </c>
      <c r="I8666">
        <v>338790.24</v>
      </c>
      <c r="J8666" t="s">
        <v>24</v>
      </c>
      <c r="L8666" s="1"/>
    </row>
    <row r="8667" spans="1:12" x14ac:dyDescent="0.3">
      <c r="A8667">
        <v>208666</v>
      </c>
      <c r="B8667" t="s">
        <v>366</v>
      </c>
      <c r="C8667" t="s">
        <v>31</v>
      </c>
      <c r="D8667" t="s">
        <v>32</v>
      </c>
      <c r="E8667" t="s">
        <v>13</v>
      </c>
      <c r="F8667" t="s">
        <v>14</v>
      </c>
      <c r="G8667">
        <v>31</v>
      </c>
      <c r="H8667">
        <v>430750.66</v>
      </c>
      <c r="I8667">
        <v>343493.79</v>
      </c>
      <c r="J8667" t="s">
        <v>24</v>
      </c>
      <c r="L8667" s="1"/>
    </row>
    <row r="8668" spans="1:12" x14ac:dyDescent="0.3">
      <c r="A8668">
        <v>208667</v>
      </c>
      <c r="B8668" t="s">
        <v>233</v>
      </c>
      <c r="C8668" t="s">
        <v>38</v>
      </c>
      <c r="D8668" t="s">
        <v>12</v>
      </c>
      <c r="E8668" t="s">
        <v>28</v>
      </c>
      <c r="F8668" t="s">
        <v>29</v>
      </c>
      <c r="G8668">
        <v>19</v>
      </c>
      <c r="H8668">
        <v>246691.21</v>
      </c>
      <c r="I8668">
        <v>150423.75</v>
      </c>
      <c r="J8668" t="s">
        <v>24</v>
      </c>
      <c r="L8668" s="1"/>
    </row>
    <row r="8669" spans="1:12" x14ac:dyDescent="0.3">
      <c r="A8669">
        <v>208668</v>
      </c>
      <c r="B8669" t="s">
        <v>162</v>
      </c>
      <c r="C8669" t="s">
        <v>26</v>
      </c>
      <c r="D8669" t="s">
        <v>32</v>
      </c>
      <c r="E8669" t="s">
        <v>13</v>
      </c>
      <c r="F8669" t="s">
        <v>14</v>
      </c>
      <c r="G8669">
        <v>12</v>
      </c>
      <c r="H8669">
        <v>569086.38</v>
      </c>
      <c r="I8669">
        <v>449611.88</v>
      </c>
      <c r="J8669" t="s">
        <v>24</v>
      </c>
      <c r="L8669" s="1"/>
    </row>
    <row r="8670" spans="1:12" x14ac:dyDescent="0.3">
      <c r="A8670">
        <v>208669</v>
      </c>
      <c r="B8670" t="s">
        <v>701</v>
      </c>
      <c r="C8670" t="s">
        <v>26</v>
      </c>
      <c r="D8670" t="s">
        <v>27</v>
      </c>
      <c r="E8670" t="s">
        <v>28</v>
      </c>
      <c r="F8670" t="s">
        <v>78</v>
      </c>
      <c r="G8670">
        <v>48</v>
      </c>
      <c r="H8670">
        <v>1332713.1299999999</v>
      </c>
      <c r="I8670">
        <v>922128.9</v>
      </c>
      <c r="J8670" t="s">
        <v>15</v>
      </c>
      <c r="L8670" s="1"/>
    </row>
    <row r="8671" spans="1:12" x14ac:dyDescent="0.3">
      <c r="A8671">
        <v>208670</v>
      </c>
      <c r="B8671" t="s">
        <v>445</v>
      </c>
      <c r="C8671" t="s">
        <v>26</v>
      </c>
      <c r="D8671" t="s">
        <v>12</v>
      </c>
      <c r="E8671" t="s">
        <v>28</v>
      </c>
      <c r="F8671" t="s">
        <v>78</v>
      </c>
      <c r="G8671">
        <v>6</v>
      </c>
      <c r="H8671">
        <v>190341.53</v>
      </c>
      <c r="I8671">
        <v>122319.61</v>
      </c>
      <c r="J8671" t="s">
        <v>24</v>
      </c>
      <c r="L8671" s="1"/>
    </row>
    <row r="8672" spans="1:12" x14ac:dyDescent="0.3">
      <c r="A8672">
        <v>208671</v>
      </c>
      <c r="B8672" t="s">
        <v>654</v>
      </c>
      <c r="C8672" t="s">
        <v>11</v>
      </c>
      <c r="D8672" t="s">
        <v>27</v>
      </c>
      <c r="E8672" t="s">
        <v>13</v>
      </c>
      <c r="F8672" t="s">
        <v>42</v>
      </c>
      <c r="G8672">
        <v>4</v>
      </c>
      <c r="H8672">
        <v>159768.35</v>
      </c>
      <c r="I8672">
        <v>102918.01</v>
      </c>
      <c r="J8672" t="s">
        <v>15</v>
      </c>
      <c r="L8672" s="1"/>
    </row>
    <row r="8673" spans="1:12" x14ac:dyDescent="0.3">
      <c r="A8673">
        <v>208672</v>
      </c>
      <c r="B8673" t="s">
        <v>479</v>
      </c>
      <c r="C8673" t="s">
        <v>26</v>
      </c>
      <c r="D8673" t="s">
        <v>32</v>
      </c>
      <c r="E8673" t="s">
        <v>28</v>
      </c>
      <c r="F8673" t="s">
        <v>29</v>
      </c>
      <c r="G8673">
        <v>12</v>
      </c>
      <c r="H8673">
        <v>653845.41</v>
      </c>
      <c r="I8673">
        <v>440065.69</v>
      </c>
      <c r="J8673" t="s">
        <v>24</v>
      </c>
      <c r="L8673" s="1"/>
    </row>
    <row r="8674" spans="1:12" x14ac:dyDescent="0.3">
      <c r="A8674">
        <v>208673</v>
      </c>
      <c r="B8674" t="s">
        <v>675</v>
      </c>
      <c r="C8674" t="s">
        <v>31</v>
      </c>
      <c r="D8674" t="s">
        <v>34</v>
      </c>
      <c r="E8674" t="s">
        <v>28</v>
      </c>
      <c r="F8674" t="s">
        <v>78</v>
      </c>
      <c r="G8674">
        <v>27</v>
      </c>
      <c r="H8674">
        <v>1522939.84</v>
      </c>
      <c r="I8674">
        <v>1093870.25</v>
      </c>
      <c r="J8674" t="s">
        <v>24</v>
      </c>
      <c r="L8674" s="1"/>
    </row>
    <row r="8675" spans="1:12" x14ac:dyDescent="0.3">
      <c r="A8675">
        <v>208674</v>
      </c>
      <c r="B8675" t="s">
        <v>282</v>
      </c>
      <c r="C8675" t="s">
        <v>26</v>
      </c>
      <c r="D8675" t="s">
        <v>34</v>
      </c>
      <c r="E8675" t="s">
        <v>13</v>
      </c>
      <c r="F8675" t="s">
        <v>36</v>
      </c>
      <c r="G8675">
        <v>13</v>
      </c>
      <c r="H8675">
        <v>354611.53</v>
      </c>
      <c r="I8675">
        <v>256035.94</v>
      </c>
      <c r="J8675" t="s">
        <v>15</v>
      </c>
      <c r="L8675" s="1"/>
    </row>
    <row r="8676" spans="1:12" x14ac:dyDescent="0.3">
      <c r="A8676">
        <v>208675</v>
      </c>
      <c r="B8676" t="s">
        <v>359</v>
      </c>
      <c r="C8676" t="s">
        <v>38</v>
      </c>
      <c r="D8676" t="s">
        <v>17</v>
      </c>
      <c r="E8676" t="s">
        <v>28</v>
      </c>
      <c r="F8676" t="s">
        <v>39</v>
      </c>
      <c r="G8676">
        <v>45</v>
      </c>
      <c r="H8676">
        <v>1364054.8</v>
      </c>
      <c r="I8676">
        <v>1028455.95</v>
      </c>
      <c r="J8676" t="s">
        <v>24</v>
      </c>
      <c r="L8676" s="1"/>
    </row>
    <row r="8677" spans="1:12" x14ac:dyDescent="0.3">
      <c r="A8677">
        <v>208676</v>
      </c>
      <c r="B8677" t="s">
        <v>332</v>
      </c>
      <c r="C8677" t="s">
        <v>31</v>
      </c>
      <c r="D8677" t="s">
        <v>12</v>
      </c>
      <c r="E8677" t="s">
        <v>20</v>
      </c>
      <c r="F8677" t="s">
        <v>23</v>
      </c>
      <c r="G8677">
        <v>4</v>
      </c>
      <c r="H8677">
        <v>115330.44</v>
      </c>
      <c r="I8677">
        <v>80471.88</v>
      </c>
      <c r="J8677" t="s">
        <v>24</v>
      </c>
      <c r="L8677" s="1"/>
    </row>
    <row r="8678" spans="1:12" x14ac:dyDescent="0.3">
      <c r="A8678">
        <v>208677</v>
      </c>
      <c r="B8678" t="s">
        <v>524</v>
      </c>
      <c r="C8678" t="s">
        <v>31</v>
      </c>
      <c r="D8678" t="s">
        <v>27</v>
      </c>
      <c r="E8678" t="s">
        <v>20</v>
      </c>
      <c r="F8678" t="s">
        <v>21</v>
      </c>
      <c r="G8678">
        <v>7</v>
      </c>
      <c r="H8678">
        <v>402964.31</v>
      </c>
      <c r="I8678">
        <v>304359.49</v>
      </c>
      <c r="J8678" t="s">
        <v>15</v>
      </c>
      <c r="L8678" s="1"/>
    </row>
    <row r="8679" spans="1:12" x14ac:dyDescent="0.3">
      <c r="A8679">
        <v>208678</v>
      </c>
      <c r="B8679" t="s">
        <v>270</v>
      </c>
      <c r="C8679" t="s">
        <v>31</v>
      </c>
      <c r="D8679" t="s">
        <v>12</v>
      </c>
      <c r="E8679" t="s">
        <v>20</v>
      </c>
      <c r="F8679" t="s">
        <v>21</v>
      </c>
      <c r="G8679">
        <v>12</v>
      </c>
      <c r="H8679">
        <v>413451.52000000002</v>
      </c>
      <c r="I8679">
        <v>341871.15</v>
      </c>
      <c r="J8679" t="s">
        <v>24</v>
      </c>
      <c r="L8679" s="1"/>
    </row>
    <row r="8680" spans="1:12" x14ac:dyDescent="0.3">
      <c r="A8680">
        <v>208679</v>
      </c>
      <c r="B8680" t="s">
        <v>60</v>
      </c>
      <c r="C8680" t="s">
        <v>38</v>
      </c>
      <c r="D8680" t="s">
        <v>51</v>
      </c>
      <c r="E8680" t="s">
        <v>20</v>
      </c>
      <c r="F8680" t="s">
        <v>21</v>
      </c>
      <c r="G8680">
        <v>41</v>
      </c>
      <c r="H8680">
        <v>210186.75</v>
      </c>
      <c r="I8680">
        <v>176097.07</v>
      </c>
      <c r="J8680" t="s">
        <v>24</v>
      </c>
      <c r="L8680" s="1"/>
    </row>
    <row r="8681" spans="1:12" x14ac:dyDescent="0.3">
      <c r="A8681">
        <v>208680</v>
      </c>
      <c r="B8681" t="s">
        <v>435</v>
      </c>
      <c r="C8681" t="s">
        <v>11</v>
      </c>
      <c r="D8681" t="s">
        <v>34</v>
      </c>
      <c r="E8681" t="s">
        <v>13</v>
      </c>
      <c r="F8681" t="s">
        <v>36</v>
      </c>
      <c r="G8681">
        <v>47</v>
      </c>
      <c r="H8681">
        <v>2572601.71</v>
      </c>
      <c r="I8681">
        <v>1776404.54</v>
      </c>
      <c r="J8681" t="s">
        <v>24</v>
      </c>
      <c r="L8681" s="1"/>
    </row>
    <row r="8682" spans="1:12" x14ac:dyDescent="0.3">
      <c r="A8682">
        <v>208681</v>
      </c>
      <c r="B8682" t="s">
        <v>447</v>
      </c>
      <c r="C8682" t="s">
        <v>26</v>
      </c>
      <c r="D8682" t="s">
        <v>32</v>
      </c>
      <c r="E8682" t="s">
        <v>13</v>
      </c>
      <c r="F8682" t="s">
        <v>42</v>
      </c>
      <c r="G8682">
        <v>10</v>
      </c>
      <c r="H8682">
        <v>33117.730000000003</v>
      </c>
      <c r="I8682">
        <v>21506.5</v>
      </c>
      <c r="J8682" t="s">
        <v>15</v>
      </c>
      <c r="L8682" s="1"/>
    </row>
    <row r="8683" spans="1:12" x14ac:dyDescent="0.3">
      <c r="A8683">
        <v>208682</v>
      </c>
      <c r="B8683" t="s">
        <v>676</v>
      </c>
      <c r="C8683" t="s">
        <v>38</v>
      </c>
      <c r="D8683" t="s">
        <v>34</v>
      </c>
      <c r="E8683" t="s">
        <v>28</v>
      </c>
      <c r="F8683" t="s">
        <v>29</v>
      </c>
      <c r="G8683">
        <v>25</v>
      </c>
      <c r="H8683">
        <v>27527.21</v>
      </c>
      <c r="I8683">
        <v>22919.41</v>
      </c>
      <c r="J8683" t="s">
        <v>24</v>
      </c>
      <c r="L8683" s="1"/>
    </row>
    <row r="8684" spans="1:12" x14ac:dyDescent="0.3">
      <c r="A8684">
        <v>208683</v>
      </c>
      <c r="B8684" t="s">
        <v>179</v>
      </c>
      <c r="C8684" t="s">
        <v>38</v>
      </c>
      <c r="D8684" t="s">
        <v>27</v>
      </c>
      <c r="E8684" t="s">
        <v>28</v>
      </c>
      <c r="F8684" t="s">
        <v>29</v>
      </c>
      <c r="G8684">
        <v>43</v>
      </c>
      <c r="H8684">
        <v>880874.77</v>
      </c>
      <c r="I8684">
        <v>553454.12</v>
      </c>
      <c r="J8684" t="s">
        <v>24</v>
      </c>
      <c r="L8684" s="1"/>
    </row>
    <row r="8685" spans="1:12" x14ac:dyDescent="0.3">
      <c r="A8685">
        <v>208684</v>
      </c>
      <c r="B8685" t="s">
        <v>133</v>
      </c>
      <c r="C8685" t="s">
        <v>11</v>
      </c>
      <c r="D8685" t="s">
        <v>34</v>
      </c>
      <c r="E8685" t="s">
        <v>13</v>
      </c>
      <c r="F8685" t="s">
        <v>14</v>
      </c>
      <c r="G8685">
        <v>1</v>
      </c>
      <c r="H8685">
        <v>49945.18</v>
      </c>
      <c r="I8685">
        <v>41128.589999999997</v>
      </c>
      <c r="J8685" t="s">
        <v>15</v>
      </c>
      <c r="L8685" s="1"/>
    </row>
    <row r="8686" spans="1:12" x14ac:dyDescent="0.3">
      <c r="A8686">
        <v>208685</v>
      </c>
      <c r="B8686" t="s">
        <v>454</v>
      </c>
      <c r="C8686" t="s">
        <v>11</v>
      </c>
      <c r="D8686" t="s">
        <v>12</v>
      </c>
      <c r="E8686" t="s">
        <v>20</v>
      </c>
      <c r="F8686" t="s">
        <v>21</v>
      </c>
      <c r="G8686">
        <v>7</v>
      </c>
      <c r="H8686">
        <v>245445.09</v>
      </c>
      <c r="I8686">
        <v>183421.13</v>
      </c>
      <c r="J8686" t="s">
        <v>15</v>
      </c>
      <c r="L8686" s="1"/>
    </row>
    <row r="8687" spans="1:12" x14ac:dyDescent="0.3">
      <c r="A8687">
        <v>208686</v>
      </c>
      <c r="B8687" t="s">
        <v>607</v>
      </c>
      <c r="C8687" t="s">
        <v>26</v>
      </c>
      <c r="D8687" t="s">
        <v>12</v>
      </c>
      <c r="E8687" t="s">
        <v>20</v>
      </c>
      <c r="F8687" t="s">
        <v>23</v>
      </c>
      <c r="G8687">
        <v>32</v>
      </c>
      <c r="H8687">
        <v>1849866.28</v>
      </c>
      <c r="I8687">
        <v>1324180.27</v>
      </c>
      <c r="J8687" t="s">
        <v>15</v>
      </c>
      <c r="L8687" s="1"/>
    </row>
    <row r="8688" spans="1:12" x14ac:dyDescent="0.3">
      <c r="A8688">
        <v>208687</v>
      </c>
      <c r="B8688" t="s">
        <v>293</v>
      </c>
      <c r="C8688" t="s">
        <v>11</v>
      </c>
      <c r="D8688" t="s">
        <v>34</v>
      </c>
      <c r="E8688" t="s">
        <v>20</v>
      </c>
      <c r="F8688" t="s">
        <v>21</v>
      </c>
      <c r="G8688">
        <v>17</v>
      </c>
      <c r="H8688">
        <v>148327.28</v>
      </c>
      <c r="I8688">
        <v>107256.21</v>
      </c>
      <c r="J8688" t="s">
        <v>15</v>
      </c>
      <c r="L8688" s="1"/>
    </row>
    <row r="8689" spans="1:12" x14ac:dyDescent="0.3">
      <c r="A8689">
        <v>208688</v>
      </c>
      <c r="B8689" t="s">
        <v>613</v>
      </c>
      <c r="C8689" t="s">
        <v>38</v>
      </c>
      <c r="D8689" t="s">
        <v>27</v>
      </c>
      <c r="E8689" t="s">
        <v>20</v>
      </c>
      <c r="F8689" t="s">
        <v>23</v>
      </c>
      <c r="G8689">
        <v>46</v>
      </c>
      <c r="H8689">
        <v>808213.63</v>
      </c>
      <c r="I8689">
        <v>554403.06999999995</v>
      </c>
      <c r="J8689" t="s">
        <v>15</v>
      </c>
      <c r="L8689" s="1"/>
    </row>
    <row r="8690" spans="1:12" x14ac:dyDescent="0.3">
      <c r="A8690">
        <v>208689</v>
      </c>
      <c r="B8690" t="s">
        <v>229</v>
      </c>
      <c r="C8690" t="s">
        <v>11</v>
      </c>
      <c r="D8690" t="s">
        <v>32</v>
      </c>
      <c r="E8690" t="s">
        <v>13</v>
      </c>
      <c r="F8690" t="s">
        <v>14</v>
      </c>
      <c r="G8690">
        <v>12</v>
      </c>
      <c r="H8690">
        <v>617785.81000000006</v>
      </c>
      <c r="I8690">
        <v>462544.51</v>
      </c>
      <c r="J8690" t="s">
        <v>24</v>
      </c>
      <c r="L8690" s="1"/>
    </row>
    <row r="8691" spans="1:12" x14ac:dyDescent="0.3">
      <c r="A8691">
        <v>208690</v>
      </c>
      <c r="B8691" t="s">
        <v>87</v>
      </c>
      <c r="C8691" t="s">
        <v>11</v>
      </c>
      <c r="D8691" t="s">
        <v>17</v>
      </c>
      <c r="E8691" t="s">
        <v>20</v>
      </c>
      <c r="F8691" t="s">
        <v>45</v>
      </c>
      <c r="G8691">
        <v>4</v>
      </c>
      <c r="H8691">
        <v>19201.18</v>
      </c>
      <c r="I8691">
        <v>11787.48</v>
      </c>
      <c r="J8691" t="s">
        <v>15</v>
      </c>
      <c r="L8691" s="1"/>
    </row>
    <row r="8692" spans="1:12" x14ac:dyDescent="0.3">
      <c r="A8692">
        <v>208691</v>
      </c>
      <c r="B8692" t="s">
        <v>60</v>
      </c>
      <c r="C8692" t="s">
        <v>31</v>
      </c>
      <c r="D8692" t="s">
        <v>17</v>
      </c>
      <c r="E8692" t="s">
        <v>20</v>
      </c>
      <c r="F8692" t="s">
        <v>23</v>
      </c>
      <c r="G8692">
        <v>16</v>
      </c>
      <c r="H8692">
        <v>458851.49</v>
      </c>
      <c r="I8692">
        <v>380800.75</v>
      </c>
      <c r="J8692" t="s">
        <v>15</v>
      </c>
      <c r="L8692" s="1"/>
    </row>
    <row r="8693" spans="1:12" x14ac:dyDescent="0.3">
      <c r="A8693">
        <v>208692</v>
      </c>
      <c r="B8693" t="s">
        <v>605</v>
      </c>
      <c r="C8693" t="s">
        <v>31</v>
      </c>
      <c r="D8693" t="s">
        <v>51</v>
      </c>
      <c r="E8693" t="s">
        <v>13</v>
      </c>
      <c r="F8693" t="s">
        <v>14</v>
      </c>
      <c r="G8693">
        <v>40</v>
      </c>
      <c r="H8693">
        <v>562295.74</v>
      </c>
      <c r="I8693">
        <v>362736.36</v>
      </c>
      <c r="J8693" t="s">
        <v>24</v>
      </c>
      <c r="L8693" s="1"/>
    </row>
    <row r="8694" spans="1:12" x14ac:dyDescent="0.3">
      <c r="A8694">
        <v>208693</v>
      </c>
      <c r="B8694" t="s">
        <v>270</v>
      </c>
      <c r="C8694" t="s">
        <v>38</v>
      </c>
      <c r="D8694" t="s">
        <v>51</v>
      </c>
      <c r="E8694" t="s">
        <v>28</v>
      </c>
      <c r="F8694" t="s">
        <v>39</v>
      </c>
      <c r="G8694">
        <v>44</v>
      </c>
      <c r="H8694">
        <v>2495505.5699999998</v>
      </c>
      <c r="I8694">
        <v>1745512.46</v>
      </c>
      <c r="J8694" t="s">
        <v>15</v>
      </c>
      <c r="L8694" s="1"/>
    </row>
    <row r="8695" spans="1:12" x14ac:dyDescent="0.3">
      <c r="A8695">
        <v>208694</v>
      </c>
      <c r="B8695" t="s">
        <v>135</v>
      </c>
      <c r="C8695" t="s">
        <v>38</v>
      </c>
      <c r="D8695" t="s">
        <v>32</v>
      </c>
      <c r="E8695" t="s">
        <v>20</v>
      </c>
      <c r="F8695" t="s">
        <v>23</v>
      </c>
      <c r="G8695">
        <v>14</v>
      </c>
      <c r="H8695">
        <v>562090.63</v>
      </c>
      <c r="I8695">
        <v>421311.87</v>
      </c>
      <c r="J8695" t="s">
        <v>15</v>
      </c>
      <c r="L8695" s="1"/>
    </row>
    <row r="8696" spans="1:12" x14ac:dyDescent="0.3">
      <c r="A8696">
        <v>208695</v>
      </c>
      <c r="B8696" t="s">
        <v>629</v>
      </c>
      <c r="C8696" t="s">
        <v>11</v>
      </c>
      <c r="D8696" t="s">
        <v>17</v>
      </c>
      <c r="E8696" t="s">
        <v>20</v>
      </c>
      <c r="F8696" t="s">
        <v>45</v>
      </c>
      <c r="G8696">
        <v>41</v>
      </c>
      <c r="H8696">
        <v>756524.11</v>
      </c>
      <c r="I8696">
        <v>480626.46</v>
      </c>
      <c r="J8696" t="s">
        <v>15</v>
      </c>
      <c r="L8696" s="1"/>
    </row>
    <row r="8697" spans="1:12" x14ac:dyDescent="0.3">
      <c r="A8697">
        <v>208696</v>
      </c>
      <c r="B8697" t="s">
        <v>214</v>
      </c>
      <c r="C8697" t="s">
        <v>31</v>
      </c>
      <c r="D8697" t="s">
        <v>34</v>
      </c>
      <c r="E8697" t="s">
        <v>13</v>
      </c>
      <c r="F8697" t="s">
        <v>18</v>
      </c>
      <c r="G8697">
        <v>31</v>
      </c>
      <c r="H8697">
        <v>1309419.1200000001</v>
      </c>
      <c r="I8697">
        <v>891466.49</v>
      </c>
      <c r="J8697" t="s">
        <v>24</v>
      </c>
      <c r="L8697" s="1"/>
    </row>
    <row r="8698" spans="1:12" x14ac:dyDescent="0.3">
      <c r="A8698">
        <v>208697</v>
      </c>
      <c r="B8698" t="s">
        <v>516</v>
      </c>
      <c r="C8698" t="s">
        <v>26</v>
      </c>
      <c r="D8698" t="s">
        <v>32</v>
      </c>
      <c r="E8698" t="s">
        <v>13</v>
      </c>
      <c r="F8698" t="s">
        <v>14</v>
      </c>
      <c r="G8698">
        <v>16</v>
      </c>
      <c r="H8698">
        <v>625508.17000000004</v>
      </c>
      <c r="I8698">
        <v>433925.95</v>
      </c>
      <c r="J8698" t="s">
        <v>24</v>
      </c>
      <c r="L8698" s="1"/>
    </row>
    <row r="8699" spans="1:12" x14ac:dyDescent="0.3">
      <c r="A8699">
        <v>208698</v>
      </c>
      <c r="B8699" t="s">
        <v>400</v>
      </c>
      <c r="C8699" t="s">
        <v>31</v>
      </c>
      <c r="D8699" t="s">
        <v>12</v>
      </c>
      <c r="E8699" t="s">
        <v>20</v>
      </c>
      <c r="F8699" t="s">
        <v>45</v>
      </c>
      <c r="G8699">
        <v>42</v>
      </c>
      <c r="H8699">
        <v>1595625.84</v>
      </c>
      <c r="I8699">
        <v>1171053.74</v>
      </c>
      <c r="J8699" t="s">
        <v>15</v>
      </c>
      <c r="L8699" s="1"/>
    </row>
    <row r="8700" spans="1:12" x14ac:dyDescent="0.3">
      <c r="A8700">
        <v>208699</v>
      </c>
      <c r="B8700" t="s">
        <v>96</v>
      </c>
      <c r="C8700" t="s">
        <v>38</v>
      </c>
      <c r="D8700" t="s">
        <v>51</v>
      </c>
      <c r="E8700" t="s">
        <v>28</v>
      </c>
      <c r="F8700" t="s">
        <v>29</v>
      </c>
      <c r="G8700">
        <v>7</v>
      </c>
      <c r="H8700">
        <v>350244.24</v>
      </c>
      <c r="I8700">
        <v>249437.51</v>
      </c>
      <c r="J8700" t="s">
        <v>24</v>
      </c>
      <c r="L8700" s="1"/>
    </row>
    <row r="8701" spans="1:12" x14ac:dyDescent="0.3">
      <c r="A8701">
        <v>208700</v>
      </c>
      <c r="B8701" t="s">
        <v>579</v>
      </c>
      <c r="C8701" t="s">
        <v>31</v>
      </c>
      <c r="D8701" t="s">
        <v>51</v>
      </c>
      <c r="E8701" t="s">
        <v>20</v>
      </c>
      <c r="F8701" t="s">
        <v>21</v>
      </c>
      <c r="G8701">
        <v>6</v>
      </c>
      <c r="H8701">
        <v>224424.37</v>
      </c>
      <c r="I8701">
        <v>188450.15</v>
      </c>
      <c r="J8701" t="s">
        <v>24</v>
      </c>
      <c r="L8701" s="1"/>
    </row>
    <row r="8702" spans="1:12" x14ac:dyDescent="0.3">
      <c r="A8702">
        <v>208701</v>
      </c>
      <c r="B8702" t="s">
        <v>507</v>
      </c>
      <c r="C8702" t="s">
        <v>11</v>
      </c>
      <c r="D8702" t="s">
        <v>17</v>
      </c>
      <c r="E8702" t="s">
        <v>20</v>
      </c>
      <c r="F8702" t="s">
        <v>45</v>
      </c>
      <c r="G8702">
        <v>50</v>
      </c>
      <c r="H8702">
        <v>379486.99</v>
      </c>
      <c r="I8702">
        <v>229731.29</v>
      </c>
      <c r="J8702" t="s">
        <v>15</v>
      </c>
      <c r="L8702" s="1"/>
    </row>
    <row r="8703" spans="1:12" x14ac:dyDescent="0.3">
      <c r="A8703">
        <v>208702</v>
      </c>
      <c r="B8703" t="s">
        <v>572</v>
      </c>
      <c r="C8703" t="s">
        <v>26</v>
      </c>
      <c r="D8703" t="s">
        <v>17</v>
      </c>
      <c r="E8703" t="s">
        <v>28</v>
      </c>
      <c r="F8703" t="s">
        <v>39</v>
      </c>
      <c r="G8703">
        <v>26</v>
      </c>
      <c r="H8703">
        <v>1137383.58</v>
      </c>
      <c r="I8703">
        <v>823444.98</v>
      </c>
      <c r="J8703" t="s">
        <v>24</v>
      </c>
      <c r="L8703" s="1"/>
    </row>
    <row r="8704" spans="1:12" x14ac:dyDescent="0.3">
      <c r="A8704">
        <v>208703</v>
      </c>
      <c r="B8704" t="s">
        <v>148</v>
      </c>
      <c r="C8704" t="s">
        <v>31</v>
      </c>
      <c r="D8704" t="s">
        <v>27</v>
      </c>
      <c r="E8704" t="s">
        <v>28</v>
      </c>
      <c r="F8704" t="s">
        <v>39</v>
      </c>
      <c r="G8704">
        <v>7</v>
      </c>
      <c r="H8704">
        <v>173655.37</v>
      </c>
      <c r="I8704">
        <v>105485.46</v>
      </c>
      <c r="J8704" t="s">
        <v>15</v>
      </c>
      <c r="L8704" s="1"/>
    </row>
    <row r="8705" spans="1:12" x14ac:dyDescent="0.3">
      <c r="A8705">
        <v>208704</v>
      </c>
      <c r="B8705" t="s">
        <v>656</v>
      </c>
      <c r="C8705" t="s">
        <v>31</v>
      </c>
      <c r="D8705" t="s">
        <v>12</v>
      </c>
      <c r="E8705" t="s">
        <v>28</v>
      </c>
      <c r="F8705" t="s">
        <v>39</v>
      </c>
      <c r="G8705">
        <v>42</v>
      </c>
      <c r="H8705">
        <v>375234.84</v>
      </c>
      <c r="I8705">
        <v>290651.76</v>
      </c>
      <c r="J8705" t="s">
        <v>15</v>
      </c>
      <c r="L8705" s="1"/>
    </row>
    <row r="8706" spans="1:12" x14ac:dyDescent="0.3">
      <c r="A8706">
        <v>208705</v>
      </c>
      <c r="B8706" t="s">
        <v>512</v>
      </c>
      <c r="C8706" t="s">
        <v>26</v>
      </c>
      <c r="D8706" t="s">
        <v>51</v>
      </c>
      <c r="E8706" t="s">
        <v>13</v>
      </c>
      <c r="F8706" t="s">
        <v>14</v>
      </c>
      <c r="G8706">
        <v>38</v>
      </c>
      <c r="H8706">
        <v>2094783.36</v>
      </c>
      <c r="I8706">
        <v>1757158.42</v>
      </c>
      <c r="J8706" t="s">
        <v>15</v>
      </c>
      <c r="L8706" s="1"/>
    </row>
    <row r="8707" spans="1:12" x14ac:dyDescent="0.3">
      <c r="A8707">
        <v>208706</v>
      </c>
      <c r="B8707" t="s">
        <v>219</v>
      </c>
      <c r="C8707" t="s">
        <v>31</v>
      </c>
      <c r="D8707" t="s">
        <v>34</v>
      </c>
      <c r="E8707" t="s">
        <v>13</v>
      </c>
      <c r="F8707" t="s">
        <v>14</v>
      </c>
      <c r="G8707">
        <v>40</v>
      </c>
      <c r="H8707">
        <v>1353615.92</v>
      </c>
      <c r="I8707">
        <v>1079523.77</v>
      </c>
      <c r="J8707" t="s">
        <v>15</v>
      </c>
      <c r="L8707" s="1"/>
    </row>
    <row r="8708" spans="1:12" x14ac:dyDescent="0.3">
      <c r="A8708">
        <v>208707</v>
      </c>
      <c r="B8708" t="s">
        <v>601</v>
      </c>
      <c r="C8708" t="s">
        <v>26</v>
      </c>
      <c r="D8708" t="s">
        <v>51</v>
      </c>
      <c r="E8708" t="s">
        <v>28</v>
      </c>
      <c r="F8708" t="s">
        <v>78</v>
      </c>
      <c r="G8708">
        <v>1</v>
      </c>
      <c r="H8708">
        <v>3937.78</v>
      </c>
      <c r="I8708">
        <v>2657.95</v>
      </c>
      <c r="J8708" t="s">
        <v>15</v>
      </c>
      <c r="L8708" s="1"/>
    </row>
    <row r="8709" spans="1:12" x14ac:dyDescent="0.3">
      <c r="A8709">
        <v>208708</v>
      </c>
      <c r="B8709" t="s">
        <v>368</v>
      </c>
      <c r="C8709" t="s">
        <v>31</v>
      </c>
      <c r="D8709" t="s">
        <v>17</v>
      </c>
      <c r="E8709" t="s">
        <v>28</v>
      </c>
      <c r="F8709" t="s">
        <v>39</v>
      </c>
      <c r="G8709">
        <v>12</v>
      </c>
      <c r="H8709">
        <v>590888.76</v>
      </c>
      <c r="I8709">
        <v>477892.16</v>
      </c>
      <c r="J8709" t="s">
        <v>24</v>
      </c>
      <c r="L8709" s="1"/>
    </row>
    <row r="8710" spans="1:12" x14ac:dyDescent="0.3">
      <c r="A8710">
        <v>208709</v>
      </c>
      <c r="B8710" t="s">
        <v>668</v>
      </c>
      <c r="C8710" t="s">
        <v>38</v>
      </c>
      <c r="D8710" t="s">
        <v>17</v>
      </c>
      <c r="E8710" t="s">
        <v>28</v>
      </c>
      <c r="F8710" t="s">
        <v>29</v>
      </c>
      <c r="G8710">
        <v>9</v>
      </c>
      <c r="H8710">
        <v>255198.65</v>
      </c>
      <c r="I8710">
        <v>213240.79</v>
      </c>
      <c r="J8710" t="s">
        <v>24</v>
      </c>
      <c r="L8710" s="1"/>
    </row>
    <row r="8711" spans="1:12" x14ac:dyDescent="0.3">
      <c r="A8711">
        <v>208710</v>
      </c>
      <c r="B8711" t="s">
        <v>343</v>
      </c>
      <c r="C8711" t="s">
        <v>38</v>
      </c>
      <c r="D8711" t="s">
        <v>12</v>
      </c>
      <c r="E8711" t="s">
        <v>20</v>
      </c>
      <c r="F8711" t="s">
        <v>45</v>
      </c>
      <c r="G8711">
        <v>46</v>
      </c>
      <c r="H8711">
        <v>2508146.9700000002</v>
      </c>
      <c r="I8711">
        <v>1910122.27</v>
      </c>
      <c r="J8711" t="s">
        <v>15</v>
      </c>
      <c r="L8711" s="1"/>
    </row>
    <row r="8712" spans="1:12" x14ac:dyDescent="0.3">
      <c r="A8712">
        <v>208711</v>
      </c>
      <c r="B8712" t="s">
        <v>519</v>
      </c>
      <c r="C8712" t="s">
        <v>26</v>
      </c>
      <c r="D8712" t="s">
        <v>32</v>
      </c>
      <c r="E8712" t="s">
        <v>20</v>
      </c>
      <c r="F8712" t="s">
        <v>45</v>
      </c>
      <c r="G8712">
        <v>19</v>
      </c>
      <c r="H8712">
        <v>970550.26</v>
      </c>
      <c r="I8712">
        <v>676664.18</v>
      </c>
      <c r="J8712" t="s">
        <v>24</v>
      </c>
      <c r="L8712" s="1"/>
    </row>
    <row r="8713" spans="1:12" x14ac:dyDescent="0.3">
      <c r="A8713">
        <v>208712</v>
      </c>
      <c r="B8713" t="s">
        <v>388</v>
      </c>
      <c r="C8713" t="s">
        <v>26</v>
      </c>
      <c r="D8713" t="s">
        <v>32</v>
      </c>
      <c r="E8713" t="s">
        <v>20</v>
      </c>
      <c r="F8713" t="s">
        <v>23</v>
      </c>
      <c r="G8713">
        <v>8</v>
      </c>
      <c r="H8713">
        <v>239199.32</v>
      </c>
      <c r="I8713">
        <v>154706.79</v>
      </c>
      <c r="J8713" t="s">
        <v>24</v>
      </c>
      <c r="L8713" s="1"/>
    </row>
    <row r="8714" spans="1:12" x14ac:dyDescent="0.3">
      <c r="A8714">
        <v>208713</v>
      </c>
      <c r="B8714" t="s">
        <v>43</v>
      </c>
      <c r="C8714" t="s">
        <v>26</v>
      </c>
      <c r="D8714" t="s">
        <v>12</v>
      </c>
      <c r="E8714" t="s">
        <v>20</v>
      </c>
      <c r="F8714" t="s">
        <v>23</v>
      </c>
      <c r="G8714">
        <v>40</v>
      </c>
      <c r="H8714">
        <v>1161521.0900000001</v>
      </c>
      <c r="I8714">
        <v>717911.68</v>
      </c>
      <c r="J8714" t="s">
        <v>24</v>
      </c>
      <c r="L8714" s="1"/>
    </row>
    <row r="8715" spans="1:12" x14ac:dyDescent="0.3">
      <c r="A8715">
        <v>208714</v>
      </c>
      <c r="B8715" t="s">
        <v>442</v>
      </c>
      <c r="C8715" t="s">
        <v>38</v>
      </c>
      <c r="D8715" t="s">
        <v>17</v>
      </c>
      <c r="E8715" t="s">
        <v>20</v>
      </c>
      <c r="F8715" t="s">
        <v>23</v>
      </c>
      <c r="G8715">
        <v>1</v>
      </c>
      <c r="H8715">
        <v>39771.550000000003</v>
      </c>
      <c r="I8715">
        <v>30845.94</v>
      </c>
      <c r="J8715" t="s">
        <v>15</v>
      </c>
      <c r="L8715" s="1"/>
    </row>
    <row r="8716" spans="1:12" x14ac:dyDescent="0.3">
      <c r="A8716">
        <v>208715</v>
      </c>
      <c r="B8716" t="s">
        <v>576</v>
      </c>
      <c r="C8716" t="s">
        <v>11</v>
      </c>
      <c r="D8716" t="s">
        <v>27</v>
      </c>
      <c r="E8716" t="s">
        <v>13</v>
      </c>
      <c r="F8716" t="s">
        <v>36</v>
      </c>
      <c r="G8716">
        <v>47</v>
      </c>
      <c r="H8716">
        <v>2155185.92</v>
      </c>
      <c r="I8716">
        <v>1504570.77</v>
      </c>
      <c r="J8716" t="s">
        <v>24</v>
      </c>
      <c r="L8716" s="1"/>
    </row>
    <row r="8717" spans="1:12" x14ac:dyDescent="0.3">
      <c r="A8717">
        <v>208716</v>
      </c>
      <c r="B8717" t="s">
        <v>539</v>
      </c>
      <c r="C8717" t="s">
        <v>31</v>
      </c>
      <c r="D8717" t="s">
        <v>51</v>
      </c>
      <c r="E8717" t="s">
        <v>20</v>
      </c>
      <c r="F8717" t="s">
        <v>21</v>
      </c>
      <c r="G8717">
        <v>48</v>
      </c>
      <c r="H8717">
        <v>677844.9</v>
      </c>
      <c r="I8717">
        <v>459874.31</v>
      </c>
      <c r="J8717" t="s">
        <v>24</v>
      </c>
      <c r="L8717" s="1"/>
    </row>
    <row r="8718" spans="1:12" x14ac:dyDescent="0.3">
      <c r="A8718">
        <v>208717</v>
      </c>
      <c r="B8718" t="s">
        <v>171</v>
      </c>
      <c r="C8718" t="s">
        <v>38</v>
      </c>
      <c r="D8718" t="s">
        <v>51</v>
      </c>
      <c r="E8718" t="s">
        <v>20</v>
      </c>
      <c r="F8718" t="s">
        <v>45</v>
      </c>
      <c r="G8718">
        <v>16</v>
      </c>
      <c r="H8718">
        <v>319276.15000000002</v>
      </c>
      <c r="I8718">
        <v>215594.27</v>
      </c>
      <c r="J8718" t="s">
        <v>24</v>
      </c>
      <c r="L8718" s="1"/>
    </row>
    <row r="8719" spans="1:12" x14ac:dyDescent="0.3">
      <c r="A8719">
        <v>208718</v>
      </c>
      <c r="B8719" t="s">
        <v>367</v>
      </c>
      <c r="C8719" t="s">
        <v>31</v>
      </c>
      <c r="D8719" t="s">
        <v>27</v>
      </c>
      <c r="E8719" t="s">
        <v>28</v>
      </c>
      <c r="F8719" t="s">
        <v>78</v>
      </c>
      <c r="G8719">
        <v>5</v>
      </c>
      <c r="H8719">
        <v>29373.79</v>
      </c>
      <c r="I8719">
        <v>24900.3</v>
      </c>
      <c r="J8719" t="s">
        <v>15</v>
      </c>
      <c r="L8719" s="1"/>
    </row>
    <row r="8720" spans="1:12" x14ac:dyDescent="0.3">
      <c r="A8720">
        <v>208719</v>
      </c>
      <c r="B8720" t="s">
        <v>185</v>
      </c>
      <c r="C8720" t="s">
        <v>38</v>
      </c>
      <c r="D8720" t="s">
        <v>34</v>
      </c>
      <c r="E8720" t="s">
        <v>13</v>
      </c>
      <c r="F8720" t="s">
        <v>14</v>
      </c>
      <c r="G8720">
        <v>32</v>
      </c>
      <c r="H8720">
        <v>1836354.12</v>
      </c>
      <c r="I8720">
        <v>1222908.27</v>
      </c>
      <c r="J8720" t="s">
        <v>15</v>
      </c>
      <c r="L8720" s="1"/>
    </row>
    <row r="8721" spans="1:12" x14ac:dyDescent="0.3">
      <c r="A8721">
        <v>208720</v>
      </c>
      <c r="B8721" t="s">
        <v>754</v>
      </c>
      <c r="C8721" t="s">
        <v>11</v>
      </c>
      <c r="D8721" t="s">
        <v>12</v>
      </c>
      <c r="E8721" t="s">
        <v>20</v>
      </c>
      <c r="F8721" t="s">
        <v>23</v>
      </c>
      <c r="G8721">
        <v>43</v>
      </c>
      <c r="H8721">
        <v>451219.66</v>
      </c>
      <c r="I8721">
        <v>291959.46999999997</v>
      </c>
      <c r="J8721" t="s">
        <v>15</v>
      </c>
      <c r="L8721" s="1"/>
    </row>
    <row r="8722" spans="1:12" x14ac:dyDescent="0.3">
      <c r="A8722">
        <v>208721</v>
      </c>
      <c r="B8722" t="s">
        <v>53</v>
      </c>
      <c r="C8722" t="s">
        <v>31</v>
      </c>
      <c r="D8722" t="s">
        <v>51</v>
      </c>
      <c r="E8722" t="s">
        <v>28</v>
      </c>
      <c r="F8722" t="s">
        <v>39</v>
      </c>
      <c r="G8722">
        <v>35</v>
      </c>
      <c r="H8722">
        <v>1275326.8799999999</v>
      </c>
      <c r="I8722">
        <v>1057973.55</v>
      </c>
      <c r="J8722" t="s">
        <v>24</v>
      </c>
      <c r="L8722" s="1"/>
    </row>
    <row r="8723" spans="1:12" x14ac:dyDescent="0.3">
      <c r="A8723">
        <v>208722</v>
      </c>
      <c r="B8723" t="s">
        <v>183</v>
      </c>
      <c r="C8723" t="s">
        <v>26</v>
      </c>
      <c r="D8723" t="s">
        <v>32</v>
      </c>
      <c r="E8723" t="s">
        <v>28</v>
      </c>
      <c r="F8723" t="s">
        <v>29</v>
      </c>
      <c r="G8723">
        <v>8</v>
      </c>
      <c r="H8723">
        <v>146167.54</v>
      </c>
      <c r="I8723">
        <v>121932.62</v>
      </c>
      <c r="J8723" t="s">
        <v>24</v>
      </c>
      <c r="L8723" s="1"/>
    </row>
    <row r="8724" spans="1:12" x14ac:dyDescent="0.3">
      <c r="A8724">
        <v>208723</v>
      </c>
      <c r="B8724" t="s">
        <v>489</v>
      </c>
      <c r="C8724" t="s">
        <v>26</v>
      </c>
      <c r="D8724" t="s">
        <v>27</v>
      </c>
      <c r="E8724" t="s">
        <v>20</v>
      </c>
      <c r="F8724" t="s">
        <v>45</v>
      </c>
      <c r="G8724">
        <v>10</v>
      </c>
      <c r="H8724">
        <v>10517.95</v>
      </c>
      <c r="I8724">
        <v>8277.2900000000009</v>
      </c>
      <c r="J8724" t="s">
        <v>15</v>
      </c>
      <c r="L8724" s="1"/>
    </row>
    <row r="8725" spans="1:12" x14ac:dyDescent="0.3">
      <c r="A8725">
        <v>208724</v>
      </c>
      <c r="B8725" t="s">
        <v>554</v>
      </c>
      <c r="C8725" t="s">
        <v>11</v>
      </c>
      <c r="D8725" t="s">
        <v>17</v>
      </c>
      <c r="E8725" t="s">
        <v>20</v>
      </c>
      <c r="F8725" t="s">
        <v>21</v>
      </c>
      <c r="G8725">
        <v>39</v>
      </c>
      <c r="H8725">
        <v>1725562.13</v>
      </c>
      <c r="I8725">
        <v>1461951.57</v>
      </c>
      <c r="J8725" t="s">
        <v>24</v>
      </c>
      <c r="L8725" s="1"/>
    </row>
    <row r="8726" spans="1:12" x14ac:dyDescent="0.3">
      <c r="A8726">
        <v>208725</v>
      </c>
      <c r="B8726" t="s">
        <v>634</v>
      </c>
      <c r="C8726" t="s">
        <v>26</v>
      </c>
      <c r="D8726" t="s">
        <v>17</v>
      </c>
      <c r="E8726" t="s">
        <v>28</v>
      </c>
      <c r="F8726" t="s">
        <v>78</v>
      </c>
      <c r="G8726">
        <v>15</v>
      </c>
      <c r="H8726">
        <v>428245.31</v>
      </c>
      <c r="I8726">
        <v>357583.82</v>
      </c>
      <c r="J8726" t="s">
        <v>24</v>
      </c>
      <c r="L8726" s="1"/>
    </row>
    <row r="8727" spans="1:12" x14ac:dyDescent="0.3">
      <c r="A8727">
        <v>208726</v>
      </c>
      <c r="B8727" t="s">
        <v>349</v>
      </c>
      <c r="C8727" t="s">
        <v>11</v>
      </c>
      <c r="D8727" t="s">
        <v>32</v>
      </c>
      <c r="E8727" t="s">
        <v>28</v>
      </c>
      <c r="F8727" t="s">
        <v>39</v>
      </c>
      <c r="G8727">
        <v>7</v>
      </c>
      <c r="H8727">
        <v>135105.75</v>
      </c>
      <c r="I8727">
        <v>102252.89</v>
      </c>
      <c r="J8727" t="s">
        <v>24</v>
      </c>
      <c r="L8727" s="1"/>
    </row>
    <row r="8728" spans="1:12" x14ac:dyDescent="0.3">
      <c r="A8728">
        <v>208727</v>
      </c>
      <c r="B8728" t="s">
        <v>649</v>
      </c>
      <c r="C8728" t="s">
        <v>26</v>
      </c>
      <c r="D8728" t="s">
        <v>27</v>
      </c>
      <c r="E8728" t="s">
        <v>28</v>
      </c>
      <c r="F8728" t="s">
        <v>78</v>
      </c>
      <c r="G8728">
        <v>5</v>
      </c>
      <c r="H8728">
        <v>240117.82</v>
      </c>
      <c r="I8728">
        <v>163052.91</v>
      </c>
      <c r="J8728" t="s">
        <v>24</v>
      </c>
      <c r="L8728" s="1"/>
    </row>
    <row r="8729" spans="1:12" x14ac:dyDescent="0.3">
      <c r="A8729">
        <v>208728</v>
      </c>
      <c r="B8729" t="s">
        <v>388</v>
      </c>
      <c r="C8729" t="s">
        <v>31</v>
      </c>
      <c r="D8729" t="s">
        <v>32</v>
      </c>
      <c r="E8729" t="s">
        <v>20</v>
      </c>
      <c r="F8729" t="s">
        <v>21</v>
      </c>
      <c r="G8729">
        <v>47</v>
      </c>
      <c r="H8729">
        <v>752063.39</v>
      </c>
      <c r="I8729">
        <v>485880.26</v>
      </c>
      <c r="J8729" t="s">
        <v>15</v>
      </c>
      <c r="L8729" s="1"/>
    </row>
    <row r="8730" spans="1:12" x14ac:dyDescent="0.3">
      <c r="A8730">
        <v>208729</v>
      </c>
      <c r="B8730" t="s">
        <v>412</v>
      </c>
      <c r="C8730" t="s">
        <v>31</v>
      </c>
      <c r="D8730" t="s">
        <v>34</v>
      </c>
      <c r="E8730" t="s">
        <v>20</v>
      </c>
      <c r="F8730" t="s">
        <v>23</v>
      </c>
      <c r="G8730">
        <v>8</v>
      </c>
      <c r="H8730">
        <v>34424.629999999997</v>
      </c>
      <c r="I8730">
        <v>25780.18</v>
      </c>
      <c r="J8730" t="s">
        <v>24</v>
      </c>
      <c r="L8730" s="1"/>
    </row>
    <row r="8731" spans="1:12" x14ac:dyDescent="0.3">
      <c r="A8731">
        <v>208730</v>
      </c>
      <c r="B8731" t="s">
        <v>400</v>
      </c>
      <c r="C8731" t="s">
        <v>11</v>
      </c>
      <c r="D8731" t="s">
        <v>12</v>
      </c>
      <c r="E8731" t="s">
        <v>20</v>
      </c>
      <c r="F8731" t="s">
        <v>23</v>
      </c>
      <c r="G8731">
        <v>45</v>
      </c>
      <c r="H8731">
        <v>1437301.75</v>
      </c>
      <c r="I8731">
        <v>898706.73</v>
      </c>
      <c r="J8731" t="s">
        <v>15</v>
      </c>
      <c r="L8731" s="1"/>
    </row>
    <row r="8732" spans="1:12" x14ac:dyDescent="0.3">
      <c r="A8732">
        <v>208731</v>
      </c>
      <c r="B8732" t="s">
        <v>544</v>
      </c>
      <c r="C8732" t="s">
        <v>38</v>
      </c>
      <c r="D8732" t="s">
        <v>34</v>
      </c>
      <c r="E8732" t="s">
        <v>28</v>
      </c>
      <c r="F8732" t="s">
        <v>29</v>
      </c>
      <c r="G8732">
        <v>7</v>
      </c>
      <c r="H8732">
        <v>207195.76</v>
      </c>
      <c r="I8732">
        <v>166490.37</v>
      </c>
      <c r="J8732" t="s">
        <v>24</v>
      </c>
      <c r="L8732" s="1"/>
    </row>
    <row r="8733" spans="1:12" x14ac:dyDescent="0.3">
      <c r="A8733">
        <v>208732</v>
      </c>
      <c r="B8733" t="s">
        <v>79</v>
      </c>
      <c r="C8733" t="s">
        <v>31</v>
      </c>
      <c r="D8733" t="s">
        <v>34</v>
      </c>
      <c r="E8733" t="s">
        <v>13</v>
      </c>
      <c r="F8733" t="s">
        <v>42</v>
      </c>
      <c r="G8733">
        <v>27</v>
      </c>
      <c r="H8733">
        <v>1331624.04</v>
      </c>
      <c r="I8733">
        <v>1014539.9</v>
      </c>
      <c r="J8733" t="s">
        <v>15</v>
      </c>
      <c r="L8733" s="1"/>
    </row>
    <row r="8734" spans="1:12" x14ac:dyDescent="0.3">
      <c r="A8734">
        <v>208733</v>
      </c>
      <c r="B8734" t="s">
        <v>477</v>
      </c>
      <c r="C8734" t="s">
        <v>31</v>
      </c>
      <c r="D8734" t="s">
        <v>34</v>
      </c>
      <c r="E8734" t="s">
        <v>28</v>
      </c>
      <c r="F8734" t="s">
        <v>78</v>
      </c>
      <c r="G8734">
        <v>33</v>
      </c>
      <c r="H8734">
        <v>608597.44999999995</v>
      </c>
      <c r="I8734">
        <v>400788.22</v>
      </c>
      <c r="J8734" t="s">
        <v>24</v>
      </c>
      <c r="L8734" s="1"/>
    </row>
    <row r="8735" spans="1:12" x14ac:dyDescent="0.3">
      <c r="A8735">
        <v>208734</v>
      </c>
      <c r="B8735" t="s">
        <v>381</v>
      </c>
      <c r="C8735" t="s">
        <v>38</v>
      </c>
      <c r="D8735" t="s">
        <v>27</v>
      </c>
      <c r="E8735" t="s">
        <v>13</v>
      </c>
      <c r="F8735" t="s">
        <v>42</v>
      </c>
      <c r="G8735">
        <v>13</v>
      </c>
      <c r="H8735">
        <v>86856.28</v>
      </c>
      <c r="I8735">
        <v>54040.44</v>
      </c>
      <c r="J8735" t="s">
        <v>24</v>
      </c>
      <c r="L8735" s="1"/>
    </row>
    <row r="8736" spans="1:12" x14ac:dyDescent="0.3">
      <c r="A8736">
        <v>208735</v>
      </c>
      <c r="B8736" t="s">
        <v>394</v>
      </c>
      <c r="C8736" t="s">
        <v>31</v>
      </c>
      <c r="D8736" t="s">
        <v>34</v>
      </c>
      <c r="E8736" t="s">
        <v>20</v>
      </c>
      <c r="F8736" t="s">
        <v>21</v>
      </c>
      <c r="G8736">
        <v>6</v>
      </c>
      <c r="H8736">
        <v>118174.88</v>
      </c>
      <c r="I8736">
        <v>96920.14</v>
      </c>
      <c r="J8736" t="s">
        <v>15</v>
      </c>
      <c r="L8736" s="1"/>
    </row>
    <row r="8737" spans="1:12" x14ac:dyDescent="0.3">
      <c r="A8737">
        <v>208736</v>
      </c>
      <c r="B8737" t="s">
        <v>407</v>
      </c>
      <c r="C8737" t="s">
        <v>11</v>
      </c>
      <c r="D8737" t="s">
        <v>12</v>
      </c>
      <c r="E8737" t="s">
        <v>28</v>
      </c>
      <c r="F8737" t="s">
        <v>29</v>
      </c>
      <c r="G8737">
        <v>32</v>
      </c>
      <c r="H8737">
        <v>1823089.07</v>
      </c>
      <c r="I8737">
        <v>1170491.03</v>
      </c>
      <c r="J8737" t="s">
        <v>15</v>
      </c>
      <c r="L8737" s="1"/>
    </row>
    <row r="8738" spans="1:12" x14ac:dyDescent="0.3">
      <c r="A8738">
        <v>208737</v>
      </c>
      <c r="B8738" t="s">
        <v>469</v>
      </c>
      <c r="C8738" t="s">
        <v>31</v>
      </c>
      <c r="D8738" t="s">
        <v>17</v>
      </c>
      <c r="E8738" t="s">
        <v>28</v>
      </c>
      <c r="F8738" t="s">
        <v>29</v>
      </c>
      <c r="G8738">
        <v>49</v>
      </c>
      <c r="H8738">
        <v>159100.37</v>
      </c>
      <c r="I8738">
        <v>108377.76</v>
      </c>
      <c r="J8738" t="s">
        <v>24</v>
      </c>
      <c r="L8738" s="1"/>
    </row>
    <row r="8739" spans="1:12" x14ac:dyDescent="0.3">
      <c r="A8739">
        <v>208738</v>
      </c>
      <c r="B8739" t="s">
        <v>431</v>
      </c>
      <c r="C8739" t="s">
        <v>26</v>
      </c>
      <c r="D8739" t="s">
        <v>12</v>
      </c>
      <c r="E8739" t="s">
        <v>13</v>
      </c>
      <c r="F8739" t="s">
        <v>18</v>
      </c>
      <c r="G8739">
        <v>11</v>
      </c>
      <c r="H8739">
        <v>426071.58</v>
      </c>
      <c r="I8739">
        <v>285855.8</v>
      </c>
      <c r="J8739" t="s">
        <v>24</v>
      </c>
      <c r="L8739" s="1"/>
    </row>
    <row r="8740" spans="1:12" x14ac:dyDescent="0.3">
      <c r="A8740">
        <v>208739</v>
      </c>
      <c r="B8740" t="s">
        <v>79</v>
      </c>
      <c r="C8740" t="s">
        <v>31</v>
      </c>
      <c r="D8740" t="s">
        <v>34</v>
      </c>
      <c r="E8740" t="s">
        <v>28</v>
      </c>
      <c r="F8740" t="s">
        <v>78</v>
      </c>
      <c r="G8740">
        <v>36</v>
      </c>
      <c r="H8740">
        <v>637393.38</v>
      </c>
      <c r="I8740">
        <v>428114.99</v>
      </c>
      <c r="J8740" t="s">
        <v>15</v>
      </c>
      <c r="L8740" s="1"/>
    </row>
    <row r="8741" spans="1:12" x14ac:dyDescent="0.3">
      <c r="A8741">
        <v>208740</v>
      </c>
      <c r="B8741" t="s">
        <v>55</v>
      </c>
      <c r="C8741" t="s">
        <v>38</v>
      </c>
      <c r="D8741" t="s">
        <v>51</v>
      </c>
      <c r="E8741" t="s">
        <v>20</v>
      </c>
      <c r="F8741" t="s">
        <v>45</v>
      </c>
      <c r="G8741">
        <v>25</v>
      </c>
      <c r="H8741">
        <v>596083.25</v>
      </c>
      <c r="I8741">
        <v>360358.05</v>
      </c>
      <c r="J8741" t="s">
        <v>24</v>
      </c>
      <c r="L8741" s="1"/>
    </row>
    <row r="8742" spans="1:12" x14ac:dyDescent="0.3">
      <c r="A8742">
        <v>208741</v>
      </c>
      <c r="B8742" t="s">
        <v>274</v>
      </c>
      <c r="C8742" t="s">
        <v>26</v>
      </c>
      <c r="D8742" t="s">
        <v>17</v>
      </c>
      <c r="E8742" t="s">
        <v>20</v>
      </c>
      <c r="F8742" t="s">
        <v>23</v>
      </c>
      <c r="G8742">
        <v>8</v>
      </c>
      <c r="H8742">
        <v>241845.45</v>
      </c>
      <c r="I8742">
        <v>179706.17</v>
      </c>
      <c r="J8742" t="s">
        <v>24</v>
      </c>
      <c r="L8742" s="1"/>
    </row>
    <row r="8743" spans="1:12" x14ac:dyDescent="0.3">
      <c r="A8743">
        <v>208742</v>
      </c>
      <c r="B8743" t="s">
        <v>358</v>
      </c>
      <c r="C8743" t="s">
        <v>38</v>
      </c>
      <c r="D8743" t="s">
        <v>32</v>
      </c>
      <c r="E8743" t="s">
        <v>13</v>
      </c>
      <c r="F8743" t="s">
        <v>14</v>
      </c>
      <c r="G8743">
        <v>1</v>
      </c>
      <c r="H8743">
        <v>49895.37</v>
      </c>
      <c r="I8743">
        <v>39780.800000000003</v>
      </c>
      <c r="J8743" t="s">
        <v>24</v>
      </c>
      <c r="L8743" s="1"/>
    </row>
    <row r="8744" spans="1:12" x14ac:dyDescent="0.3">
      <c r="A8744">
        <v>208743</v>
      </c>
      <c r="B8744" t="s">
        <v>760</v>
      </c>
      <c r="C8744" t="s">
        <v>31</v>
      </c>
      <c r="D8744" t="s">
        <v>12</v>
      </c>
      <c r="E8744" t="s">
        <v>28</v>
      </c>
      <c r="F8744" t="s">
        <v>78</v>
      </c>
      <c r="G8744">
        <v>11</v>
      </c>
      <c r="H8744">
        <v>54091.43</v>
      </c>
      <c r="I8744">
        <v>41672.43</v>
      </c>
      <c r="J8744" t="s">
        <v>15</v>
      </c>
      <c r="L8744" s="1"/>
    </row>
    <row r="8745" spans="1:12" x14ac:dyDescent="0.3">
      <c r="A8745">
        <v>208744</v>
      </c>
      <c r="B8745" t="s">
        <v>131</v>
      </c>
      <c r="C8745" t="s">
        <v>26</v>
      </c>
      <c r="D8745" t="s">
        <v>34</v>
      </c>
      <c r="E8745" t="s">
        <v>28</v>
      </c>
      <c r="F8745" t="s">
        <v>29</v>
      </c>
      <c r="G8745">
        <v>10</v>
      </c>
      <c r="H8745">
        <v>92464.45</v>
      </c>
      <c r="I8745">
        <v>57098.96</v>
      </c>
      <c r="J8745" t="s">
        <v>24</v>
      </c>
      <c r="L8745" s="1"/>
    </row>
    <row r="8746" spans="1:12" x14ac:dyDescent="0.3">
      <c r="A8746">
        <v>208745</v>
      </c>
      <c r="B8746" t="s">
        <v>198</v>
      </c>
      <c r="C8746" t="s">
        <v>26</v>
      </c>
      <c r="D8746" t="s">
        <v>27</v>
      </c>
      <c r="E8746" t="s">
        <v>13</v>
      </c>
      <c r="F8746" t="s">
        <v>42</v>
      </c>
      <c r="G8746">
        <v>47</v>
      </c>
      <c r="H8746">
        <v>297277.82</v>
      </c>
      <c r="I8746">
        <v>220987.75</v>
      </c>
      <c r="J8746" t="s">
        <v>24</v>
      </c>
      <c r="L8746" s="1"/>
    </row>
    <row r="8747" spans="1:12" x14ac:dyDescent="0.3">
      <c r="A8747">
        <v>208746</v>
      </c>
      <c r="B8747" t="s">
        <v>272</v>
      </c>
      <c r="C8747" t="s">
        <v>38</v>
      </c>
      <c r="D8747" t="s">
        <v>17</v>
      </c>
      <c r="E8747" t="s">
        <v>28</v>
      </c>
      <c r="F8747" t="s">
        <v>29</v>
      </c>
      <c r="G8747">
        <v>29</v>
      </c>
      <c r="H8747">
        <v>1665563.9</v>
      </c>
      <c r="I8747">
        <v>1041537.13</v>
      </c>
      <c r="J8747" t="s">
        <v>15</v>
      </c>
      <c r="L8747" s="1"/>
    </row>
    <row r="8748" spans="1:12" x14ac:dyDescent="0.3">
      <c r="A8748">
        <v>208747</v>
      </c>
      <c r="B8748" t="s">
        <v>333</v>
      </c>
      <c r="C8748" t="s">
        <v>11</v>
      </c>
      <c r="D8748" t="s">
        <v>32</v>
      </c>
      <c r="E8748" t="s">
        <v>28</v>
      </c>
      <c r="F8748" t="s">
        <v>39</v>
      </c>
      <c r="G8748">
        <v>43</v>
      </c>
      <c r="H8748">
        <v>359939.71</v>
      </c>
      <c r="I8748">
        <v>273247.62</v>
      </c>
      <c r="J8748" t="s">
        <v>24</v>
      </c>
      <c r="L8748" s="1"/>
    </row>
    <row r="8749" spans="1:12" x14ac:dyDescent="0.3">
      <c r="A8749">
        <v>208748</v>
      </c>
      <c r="B8749" t="s">
        <v>253</v>
      </c>
      <c r="C8749" t="s">
        <v>26</v>
      </c>
      <c r="D8749" t="s">
        <v>34</v>
      </c>
      <c r="E8749" t="s">
        <v>28</v>
      </c>
      <c r="F8749" t="s">
        <v>78</v>
      </c>
      <c r="G8749">
        <v>37</v>
      </c>
      <c r="H8749">
        <v>126675.07</v>
      </c>
      <c r="I8749">
        <v>106041.18</v>
      </c>
      <c r="J8749" t="s">
        <v>15</v>
      </c>
      <c r="L8749" s="1"/>
    </row>
    <row r="8750" spans="1:12" x14ac:dyDescent="0.3">
      <c r="A8750">
        <v>208749</v>
      </c>
      <c r="B8750" t="s">
        <v>451</v>
      </c>
      <c r="C8750" t="s">
        <v>38</v>
      </c>
      <c r="D8750" t="s">
        <v>12</v>
      </c>
      <c r="E8750" t="s">
        <v>13</v>
      </c>
      <c r="F8750" t="s">
        <v>18</v>
      </c>
      <c r="G8750">
        <v>28</v>
      </c>
      <c r="H8750">
        <v>855097.49</v>
      </c>
      <c r="I8750">
        <v>526058.68999999994</v>
      </c>
      <c r="J8750" t="s">
        <v>24</v>
      </c>
      <c r="L8750" s="1"/>
    </row>
    <row r="8751" spans="1:12" x14ac:dyDescent="0.3">
      <c r="A8751">
        <v>208750</v>
      </c>
      <c r="B8751" t="s">
        <v>417</v>
      </c>
      <c r="C8751" t="s">
        <v>11</v>
      </c>
      <c r="D8751" t="s">
        <v>32</v>
      </c>
      <c r="E8751" t="s">
        <v>20</v>
      </c>
      <c r="F8751" t="s">
        <v>45</v>
      </c>
      <c r="G8751">
        <v>14</v>
      </c>
      <c r="H8751">
        <v>415273.21</v>
      </c>
      <c r="I8751">
        <v>279753.88</v>
      </c>
      <c r="J8751" t="s">
        <v>15</v>
      </c>
      <c r="L8751" s="1"/>
    </row>
    <row r="8752" spans="1:12" x14ac:dyDescent="0.3">
      <c r="A8752">
        <v>208751</v>
      </c>
      <c r="B8752" t="s">
        <v>385</v>
      </c>
      <c r="C8752" t="s">
        <v>11</v>
      </c>
      <c r="D8752" t="s">
        <v>51</v>
      </c>
      <c r="E8752" t="s">
        <v>28</v>
      </c>
      <c r="F8752" t="s">
        <v>39</v>
      </c>
      <c r="G8752">
        <v>16</v>
      </c>
      <c r="H8752">
        <v>936802.45</v>
      </c>
      <c r="I8752">
        <v>768362.74</v>
      </c>
      <c r="J8752" t="s">
        <v>15</v>
      </c>
      <c r="L8752" s="1"/>
    </row>
    <row r="8753" spans="1:12" x14ac:dyDescent="0.3">
      <c r="A8753">
        <v>208752</v>
      </c>
      <c r="B8753" t="s">
        <v>640</v>
      </c>
      <c r="C8753" t="s">
        <v>26</v>
      </c>
      <c r="D8753" t="s">
        <v>17</v>
      </c>
      <c r="E8753" t="s">
        <v>20</v>
      </c>
      <c r="F8753" t="s">
        <v>23</v>
      </c>
      <c r="G8753">
        <v>5</v>
      </c>
      <c r="H8753">
        <v>155703.91</v>
      </c>
      <c r="I8753">
        <v>94874.03</v>
      </c>
      <c r="J8753" t="s">
        <v>15</v>
      </c>
      <c r="L8753" s="1"/>
    </row>
    <row r="8754" spans="1:12" x14ac:dyDescent="0.3">
      <c r="A8754">
        <v>208753</v>
      </c>
      <c r="B8754" t="s">
        <v>676</v>
      </c>
      <c r="C8754" t="s">
        <v>11</v>
      </c>
      <c r="D8754" t="s">
        <v>27</v>
      </c>
      <c r="E8754" t="s">
        <v>20</v>
      </c>
      <c r="F8754" t="s">
        <v>45</v>
      </c>
      <c r="G8754">
        <v>14</v>
      </c>
      <c r="H8754">
        <v>237527.42</v>
      </c>
      <c r="I8754">
        <v>184246.54</v>
      </c>
      <c r="J8754" t="s">
        <v>24</v>
      </c>
      <c r="L8754" s="1"/>
    </row>
    <row r="8755" spans="1:12" x14ac:dyDescent="0.3">
      <c r="A8755">
        <v>208754</v>
      </c>
      <c r="B8755" t="s">
        <v>752</v>
      </c>
      <c r="C8755" t="s">
        <v>31</v>
      </c>
      <c r="D8755" t="s">
        <v>12</v>
      </c>
      <c r="E8755" t="s">
        <v>13</v>
      </c>
      <c r="F8755" t="s">
        <v>14</v>
      </c>
      <c r="G8755">
        <v>16</v>
      </c>
      <c r="H8755">
        <v>783601.15</v>
      </c>
      <c r="I8755">
        <v>511725.25</v>
      </c>
      <c r="J8755" t="s">
        <v>15</v>
      </c>
      <c r="L8755" s="1"/>
    </row>
    <row r="8756" spans="1:12" x14ac:dyDescent="0.3">
      <c r="A8756">
        <v>208755</v>
      </c>
      <c r="B8756" t="s">
        <v>54</v>
      </c>
      <c r="C8756" t="s">
        <v>11</v>
      </c>
      <c r="D8756" t="s">
        <v>27</v>
      </c>
      <c r="E8756" t="s">
        <v>20</v>
      </c>
      <c r="F8756" t="s">
        <v>23</v>
      </c>
      <c r="G8756">
        <v>36</v>
      </c>
      <c r="H8756">
        <v>1769695</v>
      </c>
      <c r="I8756">
        <v>1419618.47</v>
      </c>
      <c r="J8756" t="s">
        <v>24</v>
      </c>
      <c r="L8756" s="1"/>
    </row>
    <row r="8757" spans="1:12" x14ac:dyDescent="0.3">
      <c r="A8757">
        <v>208756</v>
      </c>
      <c r="B8757" t="s">
        <v>243</v>
      </c>
      <c r="C8757" t="s">
        <v>31</v>
      </c>
      <c r="D8757" t="s">
        <v>51</v>
      </c>
      <c r="E8757" t="s">
        <v>13</v>
      </c>
      <c r="F8757" t="s">
        <v>14</v>
      </c>
      <c r="G8757">
        <v>8</v>
      </c>
      <c r="H8757">
        <v>124643.86</v>
      </c>
      <c r="I8757">
        <v>76785.48</v>
      </c>
      <c r="J8757" t="s">
        <v>15</v>
      </c>
      <c r="L8757" s="1"/>
    </row>
    <row r="8758" spans="1:12" x14ac:dyDescent="0.3">
      <c r="A8758">
        <v>208757</v>
      </c>
      <c r="B8758" t="s">
        <v>522</v>
      </c>
      <c r="C8758" t="s">
        <v>11</v>
      </c>
      <c r="D8758" t="s">
        <v>32</v>
      </c>
      <c r="E8758" t="s">
        <v>13</v>
      </c>
      <c r="F8758" t="s">
        <v>14</v>
      </c>
      <c r="G8758">
        <v>4</v>
      </c>
      <c r="H8758">
        <v>131117.44</v>
      </c>
      <c r="I8758">
        <v>84429.27</v>
      </c>
      <c r="J8758" t="s">
        <v>15</v>
      </c>
      <c r="L8758" s="1"/>
    </row>
    <row r="8759" spans="1:12" x14ac:dyDescent="0.3">
      <c r="A8759">
        <v>208758</v>
      </c>
      <c r="B8759" t="s">
        <v>274</v>
      </c>
      <c r="C8759" t="s">
        <v>26</v>
      </c>
      <c r="D8759" t="s">
        <v>12</v>
      </c>
      <c r="E8759" t="s">
        <v>13</v>
      </c>
      <c r="F8759" t="s">
        <v>14</v>
      </c>
      <c r="G8759">
        <v>36</v>
      </c>
      <c r="H8759">
        <v>1424855.78</v>
      </c>
      <c r="I8759">
        <v>1005187.54</v>
      </c>
      <c r="J8759" t="s">
        <v>15</v>
      </c>
      <c r="L8759" s="1"/>
    </row>
    <row r="8760" spans="1:12" x14ac:dyDescent="0.3">
      <c r="A8760">
        <v>208759</v>
      </c>
      <c r="B8760" t="s">
        <v>163</v>
      </c>
      <c r="C8760" t="s">
        <v>31</v>
      </c>
      <c r="D8760" t="s">
        <v>12</v>
      </c>
      <c r="E8760" t="s">
        <v>13</v>
      </c>
      <c r="F8760" t="s">
        <v>18</v>
      </c>
      <c r="G8760">
        <v>3</v>
      </c>
      <c r="H8760">
        <v>22652.51</v>
      </c>
      <c r="I8760">
        <v>15541.72</v>
      </c>
      <c r="J8760" t="s">
        <v>15</v>
      </c>
      <c r="L8760" s="1"/>
    </row>
    <row r="8761" spans="1:12" x14ac:dyDescent="0.3">
      <c r="A8761">
        <v>208760</v>
      </c>
      <c r="B8761" t="s">
        <v>218</v>
      </c>
      <c r="C8761" t="s">
        <v>38</v>
      </c>
      <c r="D8761" t="s">
        <v>51</v>
      </c>
      <c r="E8761" t="s">
        <v>28</v>
      </c>
      <c r="F8761" t="s">
        <v>39</v>
      </c>
      <c r="G8761">
        <v>32</v>
      </c>
      <c r="H8761">
        <v>1598532.06</v>
      </c>
      <c r="I8761">
        <v>1302020.27</v>
      </c>
      <c r="J8761" t="s">
        <v>15</v>
      </c>
      <c r="L8761" s="1"/>
    </row>
    <row r="8762" spans="1:12" x14ac:dyDescent="0.3">
      <c r="A8762">
        <v>208761</v>
      </c>
      <c r="B8762" t="s">
        <v>150</v>
      </c>
      <c r="C8762" t="s">
        <v>31</v>
      </c>
      <c r="D8762" t="s">
        <v>27</v>
      </c>
      <c r="E8762" t="s">
        <v>20</v>
      </c>
      <c r="F8762" t="s">
        <v>45</v>
      </c>
      <c r="G8762">
        <v>10</v>
      </c>
      <c r="H8762">
        <v>301252.38</v>
      </c>
      <c r="I8762">
        <v>239996.84</v>
      </c>
      <c r="J8762" t="s">
        <v>24</v>
      </c>
      <c r="L8762" s="1"/>
    </row>
    <row r="8763" spans="1:12" x14ac:dyDescent="0.3">
      <c r="A8763">
        <v>208762</v>
      </c>
      <c r="B8763" t="s">
        <v>377</v>
      </c>
      <c r="C8763" t="s">
        <v>38</v>
      </c>
      <c r="D8763" t="s">
        <v>32</v>
      </c>
      <c r="E8763" t="s">
        <v>20</v>
      </c>
      <c r="F8763" t="s">
        <v>21</v>
      </c>
      <c r="G8763">
        <v>32</v>
      </c>
      <c r="H8763">
        <v>33389.449999999997</v>
      </c>
      <c r="I8763">
        <v>27262.1</v>
      </c>
      <c r="J8763" t="s">
        <v>15</v>
      </c>
      <c r="L8763" s="1"/>
    </row>
    <row r="8764" spans="1:12" x14ac:dyDescent="0.3">
      <c r="A8764">
        <v>208763</v>
      </c>
      <c r="B8764" t="s">
        <v>313</v>
      </c>
      <c r="C8764" t="s">
        <v>38</v>
      </c>
      <c r="D8764" t="s">
        <v>32</v>
      </c>
      <c r="E8764" t="s">
        <v>28</v>
      </c>
      <c r="F8764" t="s">
        <v>78</v>
      </c>
      <c r="G8764">
        <v>37</v>
      </c>
      <c r="H8764">
        <v>929880.81</v>
      </c>
      <c r="I8764">
        <v>658960.31000000006</v>
      </c>
      <c r="J8764" t="s">
        <v>15</v>
      </c>
      <c r="L8764" s="1"/>
    </row>
    <row r="8765" spans="1:12" x14ac:dyDescent="0.3">
      <c r="A8765">
        <v>208764</v>
      </c>
      <c r="B8765" t="s">
        <v>174</v>
      </c>
      <c r="C8765" t="s">
        <v>38</v>
      </c>
      <c r="D8765" t="s">
        <v>32</v>
      </c>
      <c r="E8765" t="s">
        <v>20</v>
      </c>
      <c r="F8765" t="s">
        <v>21</v>
      </c>
      <c r="G8765">
        <v>25</v>
      </c>
      <c r="H8765">
        <v>1427317.23</v>
      </c>
      <c r="I8765">
        <v>971388.67</v>
      </c>
      <c r="J8765" t="s">
        <v>24</v>
      </c>
      <c r="L8765" s="1"/>
    </row>
    <row r="8766" spans="1:12" x14ac:dyDescent="0.3">
      <c r="A8766">
        <v>208765</v>
      </c>
      <c r="B8766" t="s">
        <v>277</v>
      </c>
      <c r="C8766" t="s">
        <v>11</v>
      </c>
      <c r="D8766" t="s">
        <v>32</v>
      </c>
      <c r="E8766" t="s">
        <v>20</v>
      </c>
      <c r="F8766" t="s">
        <v>45</v>
      </c>
      <c r="G8766">
        <v>5</v>
      </c>
      <c r="H8766">
        <v>66075.34</v>
      </c>
      <c r="I8766">
        <v>53844.9</v>
      </c>
      <c r="J8766" t="s">
        <v>15</v>
      </c>
      <c r="L8766" s="1"/>
    </row>
    <row r="8767" spans="1:12" x14ac:dyDescent="0.3">
      <c r="A8767">
        <v>208766</v>
      </c>
      <c r="B8767" t="s">
        <v>147</v>
      </c>
      <c r="C8767" t="s">
        <v>38</v>
      </c>
      <c r="D8767" t="s">
        <v>12</v>
      </c>
      <c r="E8767" t="s">
        <v>28</v>
      </c>
      <c r="F8767" t="s">
        <v>78</v>
      </c>
      <c r="G8767">
        <v>8</v>
      </c>
      <c r="H8767">
        <v>185128.67</v>
      </c>
      <c r="I8767">
        <v>118759.2</v>
      </c>
      <c r="J8767" t="s">
        <v>15</v>
      </c>
      <c r="L8767" s="1"/>
    </row>
    <row r="8768" spans="1:12" x14ac:dyDescent="0.3">
      <c r="A8768">
        <v>208767</v>
      </c>
      <c r="B8768" t="s">
        <v>268</v>
      </c>
      <c r="C8768" t="s">
        <v>31</v>
      </c>
      <c r="D8768" t="s">
        <v>17</v>
      </c>
      <c r="E8768" t="s">
        <v>28</v>
      </c>
      <c r="F8768" t="s">
        <v>78</v>
      </c>
      <c r="G8768">
        <v>36</v>
      </c>
      <c r="H8768">
        <v>827508.23</v>
      </c>
      <c r="I8768">
        <v>670031.04</v>
      </c>
      <c r="J8768" t="s">
        <v>15</v>
      </c>
      <c r="L8768" s="1"/>
    </row>
    <row r="8769" spans="1:12" x14ac:dyDescent="0.3">
      <c r="A8769">
        <v>208768</v>
      </c>
      <c r="B8769" t="s">
        <v>579</v>
      </c>
      <c r="C8769" t="s">
        <v>31</v>
      </c>
      <c r="D8769" t="s">
        <v>12</v>
      </c>
      <c r="E8769" t="s">
        <v>28</v>
      </c>
      <c r="F8769" t="s">
        <v>29</v>
      </c>
      <c r="G8769">
        <v>45</v>
      </c>
      <c r="H8769">
        <v>725389.99</v>
      </c>
      <c r="I8769">
        <v>502665.71</v>
      </c>
      <c r="J8769" t="s">
        <v>24</v>
      </c>
      <c r="L8769" s="1"/>
    </row>
    <row r="8770" spans="1:12" x14ac:dyDescent="0.3">
      <c r="A8770">
        <v>208769</v>
      </c>
      <c r="B8770" t="s">
        <v>97</v>
      </c>
      <c r="C8770" t="s">
        <v>31</v>
      </c>
      <c r="D8770" t="s">
        <v>51</v>
      </c>
      <c r="E8770" t="s">
        <v>28</v>
      </c>
      <c r="F8770" t="s">
        <v>29</v>
      </c>
      <c r="G8770">
        <v>12</v>
      </c>
      <c r="H8770">
        <v>608189.21</v>
      </c>
      <c r="I8770">
        <v>371792.9</v>
      </c>
      <c r="J8770" t="s">
        <v>15</v>
      </c>
      <c r="L8770" s="1"/>
    </row>
    <row r="8771" spans="1:12" x14ac:dyDescent="0.3">
      <c r="A8771">
        <v>208770</v>
      </c>
      <c r="B8771" t="s">
        <v>178</v>
      </c>
      <c r="C8771" t="s">
        <v>26</v>
      </c>
      <c r="D8771" t="s">
        <v>34</v>
      </c>
      <c r="E8771" t="s">
        <v>13</v>
      </c>
      <c r="F8771" t="s">
        <v>42</v>
      </c>
      <c r="G8771">
        <v>46</v>
      </c>
      <c r="H8771">
        <v>764193.53</v>
      </c>
      <c r="I8771">
        <v>505469.83</v>
      </c>
      <c r="J8771" t="s">
        <v>24</v>
      </c>
      <c r="L8771" s="1"/>
    </row>
    <row r="8772" spans="1:12" x14ac:dyDescent="0.3">
      <c r="A8772">
        <v>208771</v>
      </c>
      <c r="B8772" t="s">
        <v>436</v>
      </c>
      <c r="C8772" t="s">
        <v>31</v>
      </c>
      <c r="D8772" t="s">
        <v>17</v>
      </c>
      <c r="E8772" t="s">
        <v>20</v>
      </c>
      <c r="F8772" t="s">
        <v>21</v>
      </c>
      <c r="G8772">
        <v>48</v>
      </c>
      <c r="H8772">
        <v>2114042.4700000002</v>
      </c>
      <c r="I8772">
        <v>1477596.51</v>
      </c>
      <c r="J8772" t="s">
        <v>15</v>
      </c>
      <c r="L8772" s="1"/>
    </row>
    <row r="8773" spans="1:12" x14ac:dyDescent="0.3">
      <c r="A8773">
        <v>208772</v>
      </c>
      <c r="B8773" t="s">
        <v>344</v>
      </c>
      <c r="C8773" t="s">
        <v>11</v>
      </c>
      <c r="D8773" t="s">
        <v>27</v>
      </c>
      <c r="E8773" t="s">
        <v>13</v>
      </c>
      <c r="F8773" t="s">
        <v>18</v>
      </c>
      <c r="G8773">
        <v>7</v>
      </c>
      <c r="H8773">
        <v>30347.94</v>
      </c>
      <c r="I8773">
        <v>19132.599999999999</v>
      </c>
      <c r="J8773" t="s">
        <v>15</v>
      </c>
      <c r="L8773" s="1"/>
    </row>
    <row r="8774" spans="1:12" x14ac:dyDescent="0.3">
      <c r="A8774">
        <v>208773</v>
      </c>
      <c r="B8774" t="s">
        <v>68</v>
      </c>
      <c r="C8774" t="s">
        <v>38</v>
      </c>
      <c r="D8774" t="s">
        <v>34</v>
      </c>
      <c r="E8774" t="s">
        <v>28</v>
      </c>
      <c r="F8774" t="s">
        <v>39</v>
      </c>
      <c r="G8774">
        <v>23</v>
      </c>
      <c r="H8774">
        <v>90770.28</v>
      </c>
      <c r="I8774">
        <v>66576.679999999993</v>
      </c>
      <c r="J8774" t="s">
        <v>15</v>
      </c>
      <c r="L8774" s="1"/>
    </row>
    <row r="8775" spans="1:12" x14ac:dyDescent="0.3">
      <c r="A8775">
        <v>208774</v>
      </c>
      <c r="B8775" t="s">
        <v>377</v>
      </c>
      <c r="C8775" t="s">
        <v>11</v>
      </c>
      <c r="D8775" t="s">
        <v>12</v>
      </c>
      <c r="E8775" t="s">
        <v>20</v>
      </c>
      <c r="F8775" t="s">
        <v>45</v>
      </c>
      <c r="G8775">
        <v>38</v>
      </c>
      <c r="H8775">
        <v>1046335.16</v>
      </c>
      <c r="I8775">
        <v>721298.89</v>
      </c>
      <c r="J8775" t="s">
        <v>15</v>
      </c>
      <c r="L8775" s="1"/>
    </row>
    <row r="8776" spans="1:12" x14ac:dyDescent="0.3">
      <c r="A8776">
        <v>208775</v>
      </c>
      <c r="B8776" t="s">
        <v>214</v>
      </c>
      <c r="C8776" t="s">
        <v>26</v>
      </c>
      <c r="D8776" t="s">
        <v>32</v>
      </c>
      <c r="E8776" t="s">
        <v>28</v>
      </c>
      <c r="F8776" t="s">
        <v>78</v>
      </c>
      <c r="G8776">
        <v>12</v>
      </c>
      <c r="H8776">
        <v>707528.55</v>
      </c>
      <c r="I8776">
        <v>477627.53</v>
      </c>
      <c r="J8776" t="s">
        <v>15</v>
      </c>
      <c r="L8776" s="1"/>
    </row>
    <row r="8777" spans="1:12" x14ac:dyDescent="0.3">
      <c r="A8777">
        <v>208776</v>
      </c>
      <c r="B8777" t="s">
        <v>357</v>
      </c>
      <c r="C8777" t="s">
        <v>38</v>
      </c>
      <c r="D8777" t="s">
        <v>12</v>
      </c>
      <c r="E8777" t="s">
        <v>20</v>
      </c>
      <c r="F8777" t="s">
        <v>21</v>
      </c>
      <c r="G8777">
        <v>19</v>
      </c>
      <c r="H8777">
        <v>772740.36</v>
      </c>
      <c r="I8777">
        <v>484573.83</v>
      </c>
      <c r="J8777" t="s">
        <v>24</v>
      </c>
      <c r="L8777" s="1"/>
    </row>
    <row r="8778" spans="1:12" x14ac:dyDescent="0.3">
      <c r="A8778">
        <v>208777</v>
      </c>
      <c r="B8778" t="s">
        <v>494</v>
      </c>
      <c r="C8778" t="s">
        <v>26</v>
      </c>
      <c r="D8778" t="s">
        <v>27</v>
      </c>
      <c r="E8778" t="s">
        <v>28</v>
      </c>
      <c r="F8778" t="s">
        <v>29</v>
      </c>
      <c r="G8778">
        <v>14</v>
      </c>
      <c r="H8778">
        <v>474684.6</v>
      </c>
      <c r="I8778">
        <v>400640.9</v>
      </c>
      <c r="J8778" t="s">
        <v>15</v>
      </c>
      <c r="L8778" s="1"/>
    </row>
    <row r="8779" spans="1:12" x14ac:dyDescent="0.3">
      <c r="A8779">
        <v>208778</v>
      </c>
      <c r="B8779" t="s">
        <v>105</v>
      </c>
      <c r="C8779" t="s">
        <v>31</v>
      </c>
      <c r="D8779" t="s">
        <v>32</v>
      </c>
      <c r="E8779" t="s">
        <v>13</v>
      </c>
      <c r="F8779" t="s">
        <v>18</v>
      </c>
      <c r="G8779">
        <v>46</v>
      </c>
      <c r="H8779">
        <v>1671589.61</v>
      </c>
      <c r="I8779">
        <v>1263418.78</v>
      </c>
      <c r="J8779" t="s">
        <v>24</v>
      </c>
      <c r="L8779" s="1"/>
    </row>
    <row r="8780" spans="1:12" x14ac:dyDescent="0.3">
      <c r="A8780">
        <v>208779</v>
      </c>
      <c r="B8780" t="s">
        <v>687</v>
      </c>
      <c r="C8780" t="s">
        <v>11</v>
      </c>
      <c r="D8780" t="s">
        <v>17</v>
      </c>
      <c r="E8780" t="s">
        <v>13</v>
      </c>
      <c r="F8780" t="s">
        <v>18</v>
      </c>
      <c r="G8780">
        <v>37</v>
      </c>
      <c r="H8780">
        <v>879084</v>
      </c>
      <c r="I8780">
        <v>543447.26</v>
      </c>
      <c r="J8780" t="s">
        <v>15</v>
      </c>
      <c r="L8780" s="1"/>
    </row>
    <row r="8781" spans="1:12" x14ac:dyDescent="0.3">
      <c r="A8781">
        <v>208780</v>
      </c>
      <c r="B8781" t="s">
        <v>147</v>
      </c>
      <c r="C8781" t="s">
        <v>26</v>
      </c>
      <c r="D8781" t="s">
        <v>51</v>
      </c>
      <c r="E8781" t="s">
        <v>13</v>
      </c>
      <c r="F8781" t="s">
        <v>36</v>
      </c>
      <c r="G8781">
        <v>4</v>
      </c>
      <c r="H8781">
        <v>101347.68</v>
      </c>
      <c r="I8781">
        <v>69566.37</v>
      </c>
      <c r="J8781" t="s">
        <v>15</v>
      </c>
      <c r="L8781" s="1"/>
    </row>
    <row r="8782" spans="1:12" x14ac:dyDescent="0.3">
      <c r="A8782">
        <v>208781</v>
      </c>
      <c r="B8782" t="s">
        <v>232</v>
      </c>
      <c r="C8782" t="s">
        <v>38</v>
      </c>
      <c r="D8782" t="s">
        <v>27</v>
      </c>
      <c r="E8782" t="s">
        <v>13</v>
      </c>
      <c r="F8782" t="s">
        <v>14</v>
      </c>
      <c r="G8782">
        <v>37</v>
      </c>
      <c r="H8782">
        <v>1247818.3899999999</v>
      </c>
      <c r="I8782">
        <v>833511.85</v>
      </c>
      <c r="J8782" t="s">
        <v>24</v>
      </c>
      <c r="L8782" s="1"/>
    </row>
    <row r="8783" spans="1:12" x14ac:dyDescent="0.3">
      <c r="A8783">
        <v>208782</v>
      </c>
      <c r="B8783" t="s">
        <v>641</v>
      </c>
      <c r="C8783" t="s">
        <v>26</v>
      </c>
      <c r="D8783" t="s">
        <v>17</v>
      </c>
      <c r="E8783" t="s">
        <v>20</v>
      </c>
      <c r="F8783" t="s">
        <v>23</v>
      </c>
      <c r="G8783">
        <v>44</v>
      </c>
      <c r="H8783">
        <v>382309.29</v>
      </c>
      <c r="I8783">
        <v>293497.25</v>
      </c>
      <c r="J8783" t="s">
        <v>24</v>
      </c>
      <c r="L8783" s="1"/>
    </row>
    <row r="8784" spans="1:12" x14ac:dyDescent="0.3">
      <c r="A8784">
        <v>208783</v>
      </c>
      <c r="B8784" t="s">
        <v>409</v>
      </c>
      <c r="C8784" t="s">
        <v>31</v>
      </c>
      <c r="D8784" t="s">
        <v>51</v>
      </c>
      <c r="E8784" t="s">
        <v>13</v>
      </c>
      <c r="F8784" t="s">
        <v>36</v>
      </c>
      <c r="G8784">
        <v>30</v>
      </c>
      <c r="H8784">
        <v>82646.48</v>
      </c>
      <c r="I8784">
        <v>61848.83</v>
      </c>
      <c r="J8784" t="s">
        <v>15</v>
      </c>
      <c r="L8784" s="1"/>
    </row>
    <row r="8785" spans="1:12" x14ac:dyDescent="0.3">
      <c r="A8785">
        <v>208784</v>
      </c>
      <c r="B8785" t="s">
        <v>587</v>
      </c>
      <c r="C8785" t="s">
        <v>38</v>
      </c>
      <c r="D8785" t="s">
        <v>12</v>
      </c>
      <c r="E8785" t="s">
        <v>13</v>
      </c>
      <c r="F8785" t="s">
        <v>36</v>
      </c>
      <c r="G8785">
        <v>34</v>
      </c>
      <c r="H8785">
        <v>957397.65</v>
      </c>
      <c r="I8785">
        <v>798248.26</v>
      </c>
      <c r="J8785" t="s">
        <v>15</v>
      </c>
      <c r="L8785" s="1"/>
    </row>
    <row r="8786" spans="1:12" x14ac:dyDescent="0.3">
      <c r="A8786">
        <v>208785</v>
      </c>
      <c r="B8786" t="s">
        <v>235</v>
      </c>
      <c r="C8786" t="s">
        <v>31</v>
      </c>
      <c r="D8786" t="s">
        <v>12</v>
      </c>
      <c r="E8786" t="s">
        <v>13</v>
      </c>
      <c r="F8786" t="s">
        <v>14</v>
      </c>
      <c r="G8786">
        <v>13</v>
      </c>
      <c r="H8786">
        <v>682440.89</v>
      </c>
      <c r="I8786">
        <v>538118.74</v>
      </c>
      <c r="J8786" t="s">
        <v>15</v>
      </c>
      <c r="L8786" s="1"/>
    </row>
    <row r="8787" spans="1:12" x14ac:dyDescent="0.3">
      <c r="A8787">
        <v>208786</v>
      </c>
      <c r="B8787" t="s">
        <v>528</v>
      </c>
      <c r="C8787" t="s">
        <v>11</v>
      </c>
      <c r="D8787" t="s">
        <v>17</v>
      </c>
      <c r="E8787" t="s">
        <v>28</v>
      </c>
      <c r="F8787" t="s">
        <v>39</v>
      </c>
      <c r="G8787">
        <v>45</v>
      </c>
      <c r="H8787">
        <v>2161374.64</v>
      </c>
      <c r="I8787">
        <v>1333363.3600000001</v>
      </c>
      <c r="J8787" t="s">
        <v>24</v>
      </c>
      <c r="L8787" s="1"/>
    </row>
    <row r="8788" spans="1:12" x14ac:dyDescent="0.3">
      <c r="A8788">
        <v>208787</v>
      </c>
      <c r="B8788" t="s">
        <v>464</v>
      </c>
      <c r="C8788" t="s">
        <v>38</v>
      </c>
      <c r="D8788" t="s">
        <v>17</v>
      </c>
      <c r="E8788" t="s">
        <v>28</v>
      </c>
      <c r="F8788" t="s">
        <v>29</v>
      </c>
      <c r="G8788">
        <v>7</v>
      </c>
      <c r="H8788">
        <v>246548.45</v>
      </c>
      <c r="I8788">
        <v>207601.1</v>
      </c>
      <c r="J8788" t="s">
        <v>24</v>
      </c>
      <c r="L8788" s="1"/>
    </row>
    <row r="8789" spans="1:12" x14ac:dyDescent="0.3">
      <c r="A8789">
        <v>208788</v>
      </c>
      <c r="B8789" t="s">
        <v>40</v>
      </c>
      <c r="C8789" t="s">
        <v>31</v>
      </c>
      <c r="D8789" t="s">
        <v>27</v>
      </c>
      <c r="E8789" t="s">
        <v>13</v>
      </c>
      <c r="F8789" t="s">
        <v>18</v>
      </c>
      <c r="G8789">
        <v>7</v>
      </c>
      <c r="H8789">
        <v>46902.68</v>
      </c>
      <c r="I8789">
        <v>31685.88</v>
      </c>
      <c r="J8789" t="s">
        <v>15</v>
      </c>
      <c r="L8789" s="1"/>
    </row>
    <row r="8790" spans="1:12" x14ac:dyDescent="0.3">
      <c r="A8790">
        <v>208789</v>
      </c>
      <c r="B8790" t="s">
        <v>373</v>
      </c>
      <c r="C8790" t="s">
        <v>38</v>
      </c>
      <c r="D8790" t="s">
        <v>12</v>
      </c>
      <c r="E8790" t="s">
        <v>13</v>
      </c>
      <c r="F8790" t="s">
        <v>42</v>
      </c>
      <c r="G8790">
        <v>12</v>
      </c>
      <c r="H8790">
        <v>61828.77</v>
      </c>
      <c r="I8790">
        <v>37859.75</v>
      </c>
      <c r="J8790" t="s">
        <v>15</v>
      </c>
      <c r="L8790" s="1"/>
    </row>
    <row r="8791" spans="1:12" x14ac:dyDescent="0.3">
      <c r="A8791">
        <v>208790</v>
      </c>
      <c r="B8791" t="s">
        <v>719</v>
      </c>
      <c r="C8791" t="s">
        <v>38</v>
      </c>
      <c r="D8791" t="s">
        <v>27</v>
      </c>
      <c r="E8791" t="s">
        <v>28</v>
      </c>
      <c r="F8791" t="s">
        <v>78</v>
      </c>
      <c r="G8791">
        <v>31</v>
      </c>
      <c r="H8791">
        <v>1175142.92</v>
      </c>
      <c r="I8791">
        <v>892264.21</v>
      </c>
      <c r="J8791" t="s">
        <v>15</v>
      </c>
      <c r="L8791" s="1"/>
    </row>
    <row r="8792" spans="1:12" x14ac:dyDescent="0.3">
      <c r="A8792">
        <v>208791</v>
      </c>
      <c r="B8792" t="s">
        <v>230</v>
      </c>
      <c r="C8792" t="s">
        <v>31</v>
      </c>
      <c r="D8792" t="s">
        <v>32</v>
      </c>
      <c r="E8792" t="s">
        <v>28</v>
      </c>
      <c r="F8792" t="s">
        <v>78</v>
      </c>
      <c r="G8792">
        <v>2</v>
      </c>
      <c r="H8792">
        <v>29581.47</v>
      </c>
      <c r="I8792">
        <v>18291.55</v>
      </c>
      <c r="J8792" t="s">
        <v>24</v>
      </c>
      <c r="L8792" s="1"/>
    </row>
    <row r="8793" spans="1:12" x14ac:dyDescent="0.3">
      <c r="A8793">
        <v>208792</v>
      </c>
      <c r="B8793" t="s">
        <v>349</v>
      </c>
      <c r="C8793" t="s">
        <v>38</v>
      </c>
      <c r="D8793" t="s">
        <v>12</v>
      </c>
      <c r="E8793" t="s">
        <v>28</v>
      </c>
      <c r="F8793" t="s">
        <v>39</v>
      </c>
      <c r="G8793">
        <v>15</v>
      </c>
      <c r="H8793">
        <v>70101.62</v>
      </c>
      <c r="I8793">
        <v>51240.83</v>
      </c>
      <c r="J8793" t="s">
        <v>15</v>
      </c>
      <c r="L8793" s="1"/>
    </row>
    <row r="8794" spans="1:12" x14ac:dyDescent="0.3">
      <c r="A8794">
        <v>208793</v>
      </c>
      <c r="B8794" t="s">
        <v>200</v>
      </c>
      <c r="C8794" t="s">
        <v>38</v>
      </c>
      <c r="D8794" t="s">
        <v>51</v>
      </c>
      <c r="E8794" t="s">
        <v>13</v>
      </c>
      <c r="F8794" t="s">
        <v>18</v>
      </c>
      <c r="G8794">
        <v>42</v>
      </c>
      <c r="H8794">
        <v>2445240.52</v>
      </c>
      <c r="I8794">
        <v>1527559.16</v>
      </c>
      <c r="J8794" t="s">
        <v>15</v>
      </c>
      <c r="L8794" s="1"/>
    </row>
    <row r="8795" spans="1:12" x14ac:dyDescent="0.3">
      <c r="A8795">
        <v>208794</v>
      </c>
      <c r="B8795" t="s">
        <v>273</v>
      </c>
      <c r="C8795" t="s">
        <v>38</v>
      </c>
      <c r="D8795" t="s">
        <v>32</v>
      </c>
      <c r="E8795" t="s">
        <v>13</v>
      </c>
      <c r="F8795" t="s">
        <v>42</v>
      </c>
      <c r="G8795">
        <v>49</v>
      </c>
      <c r="H8795">
        <v>2815956.18</v>
      </c>
      <c r="I8795">
        <v>2336531.16</v>
      </c>
      <c r="J8795" t="s">
        <v>24</v>
      </c>
      <c r="L8795" s="1"/>
    </row>
    <row r="8796" spans="1:12" x14ac:dyDescent="0.3">
      <c r="A8796">
        <v>208795</v>
      </c>
      <c r="B8796" t="s">
        <v>732</v>
      </c>
      <c r="C8796" t="s">
        <v>38</v>
      </c>
      <c r="D8796" t="s">
        <v>32</v>
      </c>
      <c r="E8796" t="s">
        <v>28</v>
      </c>
      <c r="F8796" t="s">
        <v>29</v>
      </c>
      <c r="G8796">
        <v>31</v>
      </c>
      <c r="H8796">
        <v>1495426.01</v>
      </c>
      <c r="I8796">
        <v>1253177.25</v>
      </c>
      <c r="J8796" t="s">
        <v>15</v>
      </c>
      <c r="L8796" s="1"/>
    </row>
    <row r="8797" spans="1:12" x14ac:dyDescent="0.3">
      <c r="A8797">
        <v>208796</v>
      </c>
      <c r="B8797" t="s">
        <v>234</v>
      </c>
      <c r="C8797" t="s">
        <v>38</v>
      </c>
      <c r="D8797" t="s">
        <v>12</v>
      </c>
      <c r="E8797" t="s">
        <v>13</v>
      </c>
      <c r="F8797" t="s">
        <v>14</v>
      </c>
      <c r="G8797">
        <v>23</v>
      </c>
      <c r="H8797">
        <v>1045108.8</v>
      </c>
      <c r="I8797">
        <v>627203.09</v>
      </c>
      <c r="J8797" t="s">
        <v>24</v>
      </c>
      <c r="L8797" s="1"/>
    </row>
    <row r="8798" spans="1:12" x14ac:dyDescent="0.3">
      <c r="A8798">
        <v>208797</v>
      </c>
      <c r="B8798" t="s">
        <v>169</v>
      </c>
      <c r="C8798" t="s">
        <v>38</v>
      </c>
      <c r="D8798" t="s">
        <v>17</v>
      </c>
      <c r="E8798" t="s">
        <v>20</v>
      </c>
      <c r="F8798" t="s">
        <v>45</v>
      </c>
      <c r="G8798">
        <v>17</v>
      </c>
      <c r="H8798">
        <v>271552.73</v>
      </c>
      <c r="I8798">
        <v>201740.9</v>
      </c>
      <c r="J8798" t="s">
        <v>24</v>
      </c>
      <c r="L8798" s="1"/>
    </row>
    <row r="8799" spans="1:12" x14ac:dyDescent="0.3">
      <c r="A8799">
        <v>208798</v>
      </c>
      <c r="B8799" t="s">
        <v>359</v>
      </c>
      <c r="C8799" t="s">
        <v>31</v>
      </c>
      <c r="D8799" t="s">
        <v>34</v>
      </c>
      <c r="E8799" t="s">
        <v>20</v>
      </c>
      <c r="F8799" t="s">
        <v>45</v>
      </c>
      <c r="G8799">
        <v>10</v>
      </c>
      <c r="H8799">
        <v>283495.94</v>
      </c>
      <c r="I8799">
        <v>210294.04</v>
      </c>
      <c r="J8799" t="s">
        <v>24</v>
      </c>
      <c r="L8799" s="1"/>
    </row>
    <row r="8800" spans="1:12" x14ac:dyDescent="0.3">
      <c r="A8800">
        <v>208799</v>
      </c>
      <c r="B8800" t="s">
        <v>251</v>
      </c>
      <c r="C8800" t="s">
        <v>31</v>
      </c>
      <c r="D8800" t="s">
        <v>51</v>
      </c>
      <c r="E8800" t="s">
        <v>13</v>
      </c>
      <c r="F8800" t="s">
        <v>14</v>
      </c>
      <c r="G8800">
        <v>28</v>
      </c>
      <c r="H8800">
        <v>958297.92</v>
      </c>
      <c r="I8800">
        <v>711498.49</v>
      </c>
      <c r="J8800" t="s">
        <v>24</v>
      </c>
      <c r="L8800" s="1"/>
    </row>
    <row r="8801" spans="1:12" x14ac:dyDescent="0.3">
      <c r="A8801">
        <v>208800</v>
      </c>
      <c r="B8801" t="s">
        <v>44</v>
      </c>
      <c r="C8801" t="s">
        <v>31</v>
      </c>
      <c r="D8801" t="s">
        <v>12</v>
      </c>
      <c r="E8801" t="s">
        <v>13</v>
      </c>
      <c r="F8801" t="s">
        <v>36</v>
      </c>
      <c r="G8801">
        <v>13</v>
      </c>
      <c r="H8801">
        <v>339498.46</v>
      </c>
      <c r="I8801">
        <v>256894.69</v>
      </c>
      <c r="J8801" t="s">
        <v>15</v>
      </c>
      <c r="L8801" s="1"/>
    </row>
    <row r="8802" spans="1:12" x14ac:dyDescent="0.3">
      <c r="A8802">
        <v>208801</v>
      </c>
      <c r="B8802" t="s">
        <v>580</v>
      </c>
      <c r="C8802" t="s">
        <v>31</v>
      </c>
      <c r="D8802" t="s">
        <v>27</v>
      </c>
      <c r="E8802" t="s">
        <v>13</v>
      </c>
      <c r="F8802" t="s">
        <v>42</v>
      </c>
      <c r="G8802">
        <v>24</v>
      </c>
      <c r="H8802">
        <v>294356.33</v>
      </c>
      <c r="I8802">
        <v>236588.79999999999</v>
      </c>
      <c r="J8802" t="s">
        <v>15</v>
      </c>
      <c r="L8802" s="1"/>
    </row>
    <row r="8803" spans="1:12" x14ac:dyDescent="0.3">
      <c r="A8803">
        <v>208802</v>
      </c>
      <c r="B8803" t="s">
        <v>619</v>
      </c>
      <c r="C8803" t="s">
        <v>31</v>
      </c>
      <c r="D8803" t="s">
        <v>12</v>
      </c>
      <c r="E8803" t="s">
        <v>28</v>
      </c>
      <c r="F8803" t="s">
        <v>78</v>
      </c>
      <c r="G8803">
        <v>26</v>
      </c>
      <c r="H8803">
        <v>1075349.26</v>
      </c>
      <c r="I8803">
        <v>648127.06999999995</v>
      </c>
      <c r="J8803" t="s">
        <v>24</v>
      </c>
      <c r="L8803" s="1"/>
    </row>
    <row r="8804" spans="1:12" x14ac:dyDescent="0.3">
      <c r="A8804">
        <v>208803</v>
      </c>
      <c r="B8804" t="s">
        <v>420</v>
      </c>
      <c r="C8804" t="s">
        <v>26</v>
      </c>
      <c r="D8804" t="s">
        <v>51</v>
      </c>
      <c r="E8804" t="s">
        <v>13</v>
      </c>
      <c r="F8804" t="s">
        <v>42</v>
      </c>
      <c r="G8804">
        <v>13</v>
      </c>
      <c r="H8804">
        <v>137481.99</v>
      </c>
      <c r="I8804">
        <v>94196.65</v>
      </c>
      <c r="J8804" t="s">
        <v>24</v>
      </c>
      <c r="L8804" s="1"/>
    </row>
    <row r="8805" spans="1:12" x14ac:dyDescent="0.3">
      <c r="A8805">
        <v>208804</v>
      </c>
      <c r="B8805" t="s">
        <v>557</v>
      </c>
      <c r="C8805" t="s">
        <v>31</v>
      </c>
      <c r="D8805" t="s">
        <v>51</v>
      </c>
      <c r="E8805" t="s">
        <v>20</v>
      </c>
      <c r="F8805" t="s">
        <v>21</v>
      </c>
      <c r="G8805">
        <v>19</v>
      </c>
      <c r="H8805">
        <v>299369.52</v>
      </c>
      <c r="I8805">
        <v>235404.32</v>
      </c>
      <c r="J8805" t="s">
        <v>24</v>
      </c>
      <c r="L8805" s="1"/>
    </row>
    <row r="8806" spans="1:12" x14ac:dyDescent="0.3">
      <c r="A8806">
        <v>208805</v>
      </c>
      <c r="B8806" t="s">
        <v>52</v>
      </c>
      <c r="C8806" t="s">
        <v>31</v>
      </c>
      <c r="D8806" t="s">
        <v>17</v>
      </c>
      <c r="E8806" t="s">
        <v>28</v>
      </c>
      <c r="F8806" t="s">
        <v>39</v>
      </c>
      <c r="G8806">
        <v>39</v>
      </c>
      <c r="H8806">
        <v>337225.12</v>
      </c>
      <c r="I8806">
        <v>257508.87</v>
      </c>
      <c r="J8806" t="s">
        <v>15</v>
      </c>
      <c r="L8806" s="1"/>
    </row>
    <row r="8807" spans="1:12" x14ac:dyDescent="0.3">
      <c r="A8807">
        <v>208806</v>
      </c>
      <c r="B8807" t="s">
        <v>561</v>
      </c>
      <c r="C8807" t="s">
        <v>11</v>
      </c>
      <c r="D8807" t="s">
        <v>32</v>
      </c>
      <c r="E8807" t="s">
        <v>13</v>
      </c>
      <c r="F8807" t="s">
        <v>42</v>
      </c>
      <c r="G8807">
        <v>42</v>
      </c>
      <c r="H8807">
        <v>810436.81</v>
      </c>
      <c r="I8807">
        <v>544287.44999999995</v>
      </c>
      <c r="J8807" t="s">
        <v>24</v>
      </c>
      <c r="L8807" s="1"/>
    </row>
    <row r="8808" spans="1:12" x14ac:dyDescent="0.3">
      <c r="A8808">
        <v>208807</v>
      </c>
      <c r="B8808" t="s">
        <v>212</v>
      </c>
      <c r="C8808" t="s">
        <v>11</v>
      </c>
      <c r="D8808" t="s">
        <v>51</v>
      </c>
      <c r="E8808" t="s">
        <v>13</v>
      </c>
      <c r="F8808" t="s">
        <v>36</v>
      </c>
      <c r="G8808">
        <v>28</v>
      </c>
      <c r="H8808">
        <v>1385401.13</v>
      </c>
      <c r="I8808">
        <v>1120532.79</v>
      </c>
      <c r="J8808" t="s">
        <v>24</v>
      </c>
      <c r="L8808" s="1"/>
    </row>
    <row r="8809" spans="1:12" x14ac:dyDescent="0.3">
      <c r="A8809">
        <v>208808</v>
      </c>
      <c r="B8809" t="s">
        <v>691</v>
      </c>
      <c r="C8809" t="s">
        <v>38</v>
      </c>
      <c r="D8809" t="s">
        <v>12</v>
      </c>
      <c r="E8809" t="s">
        <v>13</v>
      </c>
      <c r="F8809" t="s">
        <v>18</v>
      </c>
      <c r="G8809">
        <v>14</v>
      </c>
      <c r="H8809">
        <v>215702.16</v>
      </c>
      <c r="I8809">
        <v>146616.39000000001</v>
      </c>
      <c r="J8809" t="s">
        <v>15</v>
      </c>
      <c r="L8809" s="1"/>
    </row>
    <row r="8810" spans="1:12" x14ac:dyDescent="0.3">
      <c r="A8810">
        <v>208809</v>
      </c>
      <c r="B8810" t="s">
        <v>692</v>
      </c>
      <c r="C8810" t="s">
        <v>11</v>
      </c>
      <c r="D8810" t="s">
        <v>17</v>
      </c>
      <c r="E8810" t="s">
        <v>13</v>
      </c>
      <c r="F8810" t="s">
        <v>36</v>
      </c>
      <c r="G8810">
        <v>45</v>
      </c>
      <c r="H8810">
        <v>1584222.99</v>
      </c>
      <c r="I8810">
        <v>1283288.8999999999</v>
      </c>
      <c r="J8810" t="s">
        <v>24</v>
      </c>
      <c r="L8810" s="1"/>
    </row>
    <row r="8811" spans="1:12" x14ac:dyDescent="0.3">
      <c r="A8811">
        <v>208810</v>
      </c>
      <c r="B8811" t="s">
        <v>692</v>
      </c>
      <c r="C8811" t="s">
        <v>38</v>
      </c>
      <c r="D8811" t="s">
        <v>34</v>
      </c>
      <c r="E8811" t="s">
        <v>20</v>
      </c>
      <c r="F8811" t="s">
        <v>21</v>
      </c>
      <c r="G8811">
        <v>24</v>
      </c>
      <c r="H8811">
        <v>110481.18</v>
      </c>
      <c r="I8811">
        <v>66895.960000000006</v>
      </c>
      <c r="J8811" t="s">
        <v>24</v>
      </c>
      <c r="L8811" s="1"/>
    </row>
    <row r="8812" spans="1:12" x14ac:dyDescent="0.3">
      <c r="A8812">
        <v>208811</v>
      </c>
      <c r="B8812" t="s">
        <v>354</v>
      </c>
      <c r="C8812" t="s">
        <v>11</v>
      </c>
      <c r="D8812" t="s">
        <v>51</v>
      </c>
      <c r="E8812" t="s">
        <v>20</v>
      </c>
      <c r="F8812" t="s">
        <v>21</v>
      </c>
      <c r="G8812">
        <v>26</v>
      </c>
      <c r="H8812">
        <v>1261671.28</v>
      </c>
      <c r="I8812">
        <v>1025215.28</v>
      </c>
      <c r="J8812" t="s">
        <v>24</v>
      </c>
      <c r="L8812" s="1"/>
    </row>
    <row r="8813" spans="1:12" x14ac:dyDescent="0.3">
      <c r="A8813">
        <v>208812</v>
      </c>
      <c r="B8813" t="s">
        <v>404</v>
      </c>
      <c r="C8813" t="s">
        <v>26</v>
      </c>
      <c r="D8813" t="s">
        <v>12</v>
      </c>
      <c r="E8813" t="s">
        <v>20</v>
      </c>
      <c r="F8813" t="s">
        <v>45</v>
      </c>
      <c r="G8813">
        <v>15</v>
      </c>
      <c r="H8813">
        <v>319438.21000000002</v>
      </c>
      <c r="I8813">
        <v>239719.71</v>
      </c>
      <c r="J8813" t="s">
        <v>15</v>
      </c>
      <c r="L8813" s="1"/>
    </row>
    <row r="8814" spans="1:12" x14ac:dyDescent="0.3">
      <c r="A8814">
        <v>208813</v>
      </c>
      <c r="B8814" t="s">
        <v>624</v>
      </c>
      <c r="C8814" t="s">
        <v>26</v>
      </c>
      <c r="D8814" t="s">
        <v>17</v>
      </c>
      <c r="E8814" t="s">
        <v>28</v>
      </c>
      <c r="F8814" t="s">
        <v>29</v>
      </c>
      <c r="G8814">
        <v>47</v>
      </c>
      <c r="H8814">
        <v>2565609.7999999998</v>
      </c>
      <c r="I8814">
        <v>2142981.5499999998</v>
      </c>
      <c r="J8814" t="s">
        <v>24</v>
      </c>
      <c r="L8814" s="1"/>
    </row>
    <row r="8815" spans="1:12" x14ac:dyDescent="0.3">
      <c r="A8815">
        <v>208814</v>
      </c>
      <c r="B8815" t="s">
        <v>691</v>
      </c>
      <c r="C8815" t="s">
        <v>38</v>
      </c>
      <c r="D8815" t="s">
        <v>17</v>
      </c>
      <c r="E8815" t="s">
        <v>20</v>
      </c>
      <c r="F8815" t="s">
        <v>21</v>
      </c>
      <c r="G8815">
        <v>25</v>
      </c>
      <c r="H8815">
        <v>608069.23</v>
      </c>
      <c r="I8815">
        <v>432593.59</v>
      </c>
      <c r="J8815" t="s">
        <v>15</v>
      </c>
      <c r="L8815" s="1"/>
    </row>
    <row r="8816" spans="1:12" x14ac:dyDescent="0.3">
      <c r="A8816">
        <v>208815</v>
      </c>
      <c r="B8816" t="s">
        <v>148</v>
      </c>
      <c r="C8816" t="s">
        <v>11</v>
      </c>
      <c r="D8816" t="s">
        <v>32</v>
      </c>
      <c r="E8816" t="s">
        <v>20</v>
      </c>
      <c r="F8816" t="s">
        <v>21</v>
      </c>
      <c r="G8816">
        <v>32</v>
      </c>
      <c r="H8816">
        <v>1513935.59</v>
      </c>
      <c r="I8816">
        <v>1163921.29</v>
      </c>
      <c r="J8816" t="s">
        <v>15</v>
      </c>
      <c r="L8816" s="1"/>
    </row>
    <row r="8817" spans="1:12" x14ac:dyDescent="0.3">
      <c r="A8817">
        <v>208816</v>
      </c>
      <c r="B8817" t="s">
        <v>195</v>
      </c>
      <c r="C8817" t="s">
        <v>26</v>
      </c>
      <c r="D8817" t="s">
        <v>32</v>
      </c>
      <c r="E8817" t="s">
        <v>13</v>
      </c>
      <c r="F8817" t="s">
        <v>36</v>
      </c>
      <c r="G8817">
        <v>22</v>
      </c>
      <c r="H8817">
        <v>879164.31</v>
      </c>
      <c r="I8817">
        <v>684295.44</v>
      </c>
      <c r="J8817" t="s">
        <v>15</v>
      </c>
      <c r="L8817" s="1"/>
    </row>
    <row r="8818" spans="1:12" x14ac:dyDescent="0.3">
      <c r="A8818">
        <v>208817</v>
      </c>
      <c r="B8818" t="s">
        <v>586</v>
      </c>
      <c r="C8818" t="s">
        <v>11</v>
      </c>
      <c r="D8818" t="s">
        <v>51</v>
      </c>
      <c r="E8818" t="s">
        <v>20</v>
      </c>
      <c r="F8818" t="s">
        <v>21</v>
      </c>
      <c r="G8818">
        <v>13</v>
      </c>
      <c r="H8818">
        <v>339254.57</v>
      </c>
      <c r="I8818">
        <v>234546.67</v>
      </c>
      <c r="J8818" t="s">
        <v>15</v>
      </c>
      <c r="L8818" s="1"/>
    </row>
    <row r="8819" spans="1:12" x14ac:dyDescent="0.3">
      <c r="A8819">
        <v>208818</v>
      </c>
      <c r="B8819" t="s">
        <v>567</v>
      </c>
      <c r="C8819" t="s">
        <v>31</v>
      </c>
      <c r="D8819" t="s">
        <v>17</v>
      </c>
      <c r="E8819" t="s">
        <v>20</v>
      </c>
      <c r="F8819" t="s">
        <v>45</v>
      </c>
      <c r="G8819">
        <v>6</v>
      </c>
      <c r="H8819">
        <v>48091.68</v>
      </c>
      <c r="I8819">
        <v>34259.410000000003</v>
      </c>
      <c r="J8819" t="s">
        <v>15</v>
      </c>
      <c r="L8819" s="1"/>
    </row>
    <row r="8820" spans="1:12" x14ac:dyDescent="0.3">
      <c r="A8820">
        <v>208819</v>
      </c>
      <c r="B8820" t="s">
        <v>128</v>
      </c>
      <c r="C8820" t="s">
        <v>38</v>
      </c>
      <c r="D8820" t="s">
        <v>12</v>
      </c>
      <c r="E8820" t="s">
        <v>13</v>
      </c>
      <c r="F8820" t="s">
        <v>18</v>
      </c>
      <c r="G8820">
        <v>39</v>
      </c>
      <c r="H8820">
        <v>1604952.07</v>
      </c>
      <c r="I8820">
        <v>1090890.55</v>
      </c>
      <c r="J8820" t="s">
        <v>15</v>
      </c>
      <c r="L8820" s="1"/>
    </row>
    <row r="8821" spans="1:12" x14ac:dyDescent="0.3">
      <c r="A8821">
        <v>208820</v>
      </c>
      <c r="B8821" t="s">
        <v>265</v>
      </c>
      <c r="C8821" t="s">
        <v>38</v>
      </c>
      <c r="D8821" t="s">
        <v>27</v>
      </c>
      <c r="E8821" t="s">
        <v>28</v>
      </c>
      <c r="F8821" t="s">
        <v>39</v>
      </c>
      <c r="G8821">
        <v>49</v>
      </c>
      <c r="H8821">
        <v>599146.9</v>
      </c>
      <c r="I8821">
        <v>499731.26</v>
      </c>
      <c r="J8821" t="s">
        <v>24</v>
      </c>
      <c r="L8821" s="1"/>
    </row>
    <row r="8822" spans="1:12" x14ac:dyDescent="0.3">
      <c r="A8822">
        <v>208821</v>
      </c>
      <c r="B8822" t="s">
        <v>390</v>
      </c>
      <c r="C8822" t="s">
        <v>11</v>
      </c>
      <c r="D8822" t="s">
        <v>27</v>
      </c>
      <c r="E8822" t="s">
        <v>13</v>
      </c>
      <c r="F8822" t="s">
        <v>14</v>
      </c>
      <c r="G8822">
        <v>25</v>
      </c>
      <c r="H8822">
        <v>553878.03</v>
      </c>
      <c r="I8822">
        <v>332852.53000000003</v>
      </c>
      <c r="J8822" t="s">
        <v>24</v>
      </c>
      <c r="L8822" s="1"/>
    </row>
    <row r="8823" spans="1:12" x14ac:dyDescent="0.3">
      <c r="A8823">
        <v>208822</v>
      </c>
      <c r="B8823" t="s">
        <v>332</v>
      </c>
      <c r="C8823" t="s">
        <v>11</v>
      </c>
      <c r="D8823" t="s">
        <v>34</v>
      </c>
      <c r="E8823" t="s">
        <v>20</v>
      </c>
      <c r="F8823" t="s">
        <v>21</v>
      </c>
      <c r="G8823">
        <v>7</v>
      </c>
      <c r="H8823">
        <v>418861.87</v>
      </c>
      <c r="I8823">
        <v>289563.88</v>
      </c>
      <c r="J8823" t="s">
        <v>15</v>
      </c>
      <c r="L8823" s="1"/>
    </row>
    <row r="8824" spans="1:12" x14ac:dyDescent="0.3">
      <c r="A8824">
        <v>208823</v>
      </c>
      <c r="B8824" t="s">
        <v>289</v>
      </c>
      <c r="C8824" t="s">
        <v>11</v>
      </c>
      <c r="D8824" t="s">
        <v>51</v>
      </c>
      <c r="E8824" t="s">
        <v>13</v>
      </c>
      <c r="F8824" t="s">
        <v>36</v>
      </c>
      <c r="G8824">
        <v>34</v>
      </c>
      <c r="H8824">
        <v>2030094.73</v>
      </c>
      <c r="I8824">
        <v>1417486.83</v>
      </c>
      <c r="J8824" t="s">
        <v>15</v>
      </c>
      <c r="L8824" s="1"/>
    </row>
    <row r="8825" spans="1:12" x14ac:dyDescent="0.3">
      <c r="A8825">
        <v>208824</v>
      </c>
      <c r="B8825" t="s">
        <v>579</v>
      </c>
      <c r="C8825" t="s">
        <v>38</v>
      </c>
      <c r="D8825" t="s">
        <v>12</v>
      </c>
      <c r="E8825" t="s">
        <v>13</v>
      </c>
      <c r="F8825" t="s">
        <v>18</v>
      </c>
      <c r="G8825">
        <v>19</v>
      </c>
      <c r="H8825">
        <v>310569.19</v>
      </c>
      <c r="I8825">
        <v>251171.13</v>
      </c>
      <c r="J8825" t="s">
        <v>24</v>
      </c>
      <c r="L8825" s="1"/>
    </row>
    <row r="8826" spans="1:12" x14ac:dyDescent="0.3">
      <c r="A8826">
        <v>208825</v>
      </c>
      <c r="B8826" t="s">
        <v>536</v>
      </c>
      <c r="C8826" t="s">
        <v>31</v>
      </c>
      <c r="D8826" t="s">
        <v>27</v>
      </c>
      <c r="E8826" t="s">
        <v>13</v>
      </c>
      <c r="F8826" t="s">
        <v>42</v>
      </c>
      <c r="G8826">
        <v>2</v>
      </c>
      <c r="H8826">
        <v>70387.06</v>
      </c>
      <c r="I8826">
        <v>53218.86</v>
      </c>
      <c r="J8826" t="s">
        <v>24</v>
      </c>
      <c r="L8826" s="1"/>
    </row>
    <row r="8827" spans="1:12" x14ac:dyDescent="0.3">
      <c r="A8827">
        <v>208826</v>
      </c>
      <c r="B8827" t="s">
        <v>505</v>
      </c>
      <c r="C8827" t="s">
        <v>31</v>
      </c>
      <c r="D8827" t="s">
        <v>17</v>
      </c>
      <c r="E8827" t="s">
        <v>13</v>
      </c>
      <c r="F8827" t="s">
        <v>14</v>
      </c>
      <c r="G8827">
        <v>47</v>
      </c>
      <c r="H8827">
        <v>2370481.9900000002</v>
      </c>
      <c r="I8827">
        <v>1673149.4</v>
      </c>
      <c r="J8827" t="s">
        <v>15</v>
      </c>
      <c r="L8827" s="1"/>
    </row>
    <row r="8828" spans="1:12" x14ac:dyDescent="0.3">
      <c r="A8828">
        <v>208827</v>
      </c>
      <c r="B8828" t="s">
        <v>712</v>
      </c>
      <c r="C8828" t="s">
        <v>38</v>
      </c>
      <c r="D8828" t="s">
        <v>51</v>
      </c>
      <c r="E8828" t="s">
        <v>28</v>
      </c>
      <c r="F8828" t="s">
        <v>39</v>
      </c>
      <c r="G8828">
        <v>49</v>
      </c>
      <c r="H8828">
        <v>463623.7</v>
      </c>
      <c r="I8828">
        <v>340788.7</v>
      </c>
      <c r="J8828" t="s">
        <v>15</v>
      </c>
      <c r="L8828" s="1"/>
    </row>
    <row r="8829" spans="1:12" x14ac:dyDescent="0.3">
      <c r="A8829">
        <v>208828</v>
      </c>
      <c r="B8829" t="s">
        <v>189</v>
      </c>
      <c r="C8829" t="s">
        <v>31</v>
      </c>
      <c r="D8829" t="s">
        <v>34</v>
      </c>
      <c r="E8829" t="s">
        <v>20</v>
      </c>
      <c r="F8829" t="s">
        <v>23</v>
      </c>
      <c r="G8829">
        <v>5</v>
      </c>
      <c r="H8829">
        <v>224839.04000000001</v>
      </c>
      <c r="I8829">
        <v>160367.64000000001</v>
      </c>
      <c r="J8829" t="s">
        <v>24</v>
      </c>
      <c r="L8829" s="1"/>
    </row>
    <row r="8830" spans="1:12" x14ac:dyDescent="0.3">
      <c r="A8830">
        <v>208829</v>
      </c>
      <c r="B8830" t="s">
        <v>379</v>
      </c>
      <c r="C8830" t="s">
        <v>31</v>
      </c>
      <c r="D8830" t="s">
        <v>17</v>
      </c>
      <c r="E8830" t="s">
        <v>13</v>
      </c>
      <c r="F8830" t="s">
        <v>36</v>
      </c>
      <c r="G8830">
        <v>17</v>
      </c>
      <c r="H8830">
        <v>272926.46999999997</v>
      </c>
      <c r="I8830">
        <v>224298.5</v>
      </c>
      <c r="J8830" t="s">
        <v>24</v>
      </c>
      <c r="L8830" s="1"/>
    </row>
    <row r="8831" spans="1:12" x14ac:dyDescent="0.3">
      <c r="A8831">
        <v>208830</v>
      </c>
      <c r="B8831" t="s">
        <v>55</v>
      </c>
      <c r="C8831" t="s">
        <v>31</v>
      </c>
      <c r="D8831" t="s">
        <v>27</v>
      </c>
      <c r="E8831" t="s">
        <v>20</v>
      </c>
      <c r="F8831" t="s">
        <v>21</v>
      </c>
      <c r="G8831">
        <v>17</v>
      </c>
      <c r="H8831">
        <v>715070.16</v>
      </c>
      <c r="I8831">
        <v>590762.54</v>
      </c>
      <c r="J8831" t="s">
        <v>15</v>
      </c>
      <c r="L8831" s="1"/>
    </row>
    <row r="8832" spans="1:12" x14ac:dyDescent="0.3">
      <c r="A8832">
        <v>208831</v>
      </c>
      <c r="B8832" t="s">
        <v>546</v>
      </c>
      <c r="C8832" t="s">
        <v>26</v>
      </c>
      <c r="D8832" t="s">
        <v>27</v>
      </c>
      <c r="E8832" t="s">
        <v>13</v>
      </c>
      <c r="F8832" t="s">
        <v>36</v>
      </c>
      <c r="G8832">
        <v>18</v>
      </c>
      <c r="H8832">
        <v>1002383.27</v>
      </c>
      <c r="I8832">
        <v>669097.31000000006</v>
      </c>
      <c r="J8832" t="s">
        <v>24</v>
      </c>
      <c r="L8832" s="1"/>
    </row>
    <row r="8833" spans="1:12" x14ac:dyDescent="0.3">
      <c r="A8833">
        <v>208832</v>
      </c>
      <c r="B8833" t="s">
        <v>664</v>
      </c>
      <c r="C8833" t="s">
        <v>11</v>
      </c>
      <c r="D8833" t="s">
        <v>27</v>
      </c>
      <c r="E8833" t="s">
        <v>20</v>
      </c>
      <c r="F8833" t="s">
        <v>45</v>
      </c>
      <c r="G8833">
        <v>10</v>
      </c>
      <c r="H8833">
        <v>486507.71</v>
      </c>
      <c r="I8833">
        <v>339878.36</v>
      </c>
      <c r="J8833" t="s">
        <v>15</v>
      </c>
      <c r="L8833" s="1"/>
    </row>
    <row r="8834" spans="1:12" x14ac:dyDescent="0.3">
      <c r="A8834">
        <v>208833</v>
      </c>
      <c r="B8834" t="s">
        <v>158</v>
      </c>
      <c r="C8834" t="s">
        <v>38</v>
      </c>
      <c r="D8834" t="s">
        <v>34</v>
      </c>
      <c r="E8834" t="s">
        <v>28</v>
      </c>
      <c r="F8834" t="s">
        <v>29</v>
      </c>
      <c r="G8834">
        <v>45</v>
      </c>
      <c r="H8834">
        <v>2251705.75</v>
      </c>
      <c r="I8834">
        <v>1510623.85</v>
      </c>
      <c r="J8834" t="s">
        <v>15</v>
      </c>
      <c r="L8834" s="1"/>
    </row>
    <row r="8835" spans="1:12" x14ac:dyDescent="0.3">
      <c r="A8835">
        <v>208834</v>
      </c>
      <c r="B8835" t="s">
        <v>651</v>
      </c>
      <c r="C8835" t="s">
        <v>38</v>
      </c>
      <c r="D8835" t="s">
        <v>51</v>
      </c>
      <c r="E8835" t="s">
        <v>20</v>
      </c>
      <c r="F8835" t="s">
        <v>45</v>
      </c>
      <c r="G8835">
        <v>38</v>
      </c>
      <c r="H8835">
        <v>1254549.6100000001</v>
      </c>
      <c r="I8835">
        <v>793671.93</v>
      </c>
      <c r="J8835" t="s">
        <v>24</v>
      </c>
      <c r="L8835" s="1"/>
    </row>
    <row r="8836" spans="1:12" x14ac:dyDescent="0.3">
      <c r="A8836">
        <v>208835</v>
      </c>
      <c r="B8836" t="s">
        <v>60</v>
      </c>
      <c r="C8836" t="s">
        <v>31</v>
      </c>
      <c r="D8836" t="s">
        <v>32</v>
      </c>
      <c r="E8836" t="s">
        <v>28</v>
      </c>
      <c r="F8836" t="s">
        <v>78</v>
      </c>
      <c r="G8836">
        <v>31</v>
      </c>
      <c r="H8836">
        <v>118318.45</v>
      </c>
      <c r="I8836">
        <v>89640.11</v>
      </c>
      <c r="J8836" t="s">
        <v>15</v>
      </c>
      <c r="L8836" s="1"/>
    </row>
    <row r="8837" spans="1:12" x14ac:dyDescent="0.3">
      <c r="A8837">
        <v>208836</v>
      </c>
      <c r="B8837" t="s">
        <v>83</v>
      </c>
      <c r="C8837" t="s">
        <v>26</v>
      </c>
      <c r="D8837" t="s">
        <v>34</v>
      </c>
      <c r="E8837" t="s">
        <v>20</v>
      </c>
      <c r="F8837" t="s">
        <v>21</v>
      </c>
      <c r="G8837">
        <v>5</v>
      </c>
      <c r="H8837">
        <v>184462.55</v>
      </c>
      <c r="I8837">
        <v>131455.85999999999</v>
      </c>
      <c r="J8837" t="s">
        <v>24</v>
      </c>
      <c r="L8837" s="1"/>
    </row>
    <row r="8838" spans="1:12" x14ac:dyDescent="0.3">
      <c r="A8838">
        <v>208837</v>
      </c>
      <c r="B8838" t="s">
        <v>504</v>
      </c>
      <c r="C8838" t="s">
        <v>26</v>
      </c>
      <c r="D8838" t="s">
        <v>51</v>
      </c>
      <c r="E8838" t="s">
        <v>20</v>
      </c>
      <c r="F8838" t="s">
        <v>21</v>
      </c>
      <c r="G8838">
        <v>41</v>
      </c>
      <c r="H8838">
        <v>1544457.72</v>
      </c>
      <c r="I8838">
        <v>994673.58</v>
      </c>
      <c r="J8838" t="s">
        <v>24</v>
      </c>
      <c r="L8838" s="1"/>
    </row>
    <row r="8839" spans="1:12" x14ac:dyDescent="0.3">
      <c r="A8839">
        <v>208838</v>
      </c>
      <c r="B8839" t="s">
        <v>280</v>
      </c>
      <c r="C8839" t="s">
        <v>26</v>
      </c>
      <c r="D8839" t="s">
        <v>27</v>
      </c>
      <c r="E8839" t="s">
        <v>13</v>
      </c>
      <c r="F8839" t="s">
        <v>14</v>
      </c>
      <c r="G8839">
        <v>29</v>
      </c>
      <c r="H8839">
        <v>48603.03</v>
      </c>
      <c r="I8839">
        <v>37104.17</v>
      </c>
      <c r="J8839" t="s">
        <v>24</v>
      </c>
      <c r="L8839" s="1"/>
    </row>
    <row r="8840" spans="1:12" x14ac:dyDescent="0.3">
      <c r="A8840">
        <v>208839</v>
      </c>
      <c r="B8840" t="s">
        <v>680</v>
      </c>
      <c r="C8840" t="s">
        <v>11</v>
      </c>
      <c r="D8840" t="s">
        <v>27</v>
      </c>
      <c r="E8840" t="s">
        <v>20</v>
      </c>
      <c r="F8840" t="s">
        <v>23</v>
      </c>
      <c r="G8840">
        <v>44</v>
      </c>
      <c r="H8840">
        <v>1210296.6299999999</v>
      </c>
      <c r="I8840">
        <v>761868.03</v>
      </c>
      <c r="J8840" t="s">
        <v>15</v>
      </c>
      <c r="L8840" s="1"/>
    </row>
    <row r="8841" spans="1:12" x14ac:dyDescent="0.3">
      <c r="A8841">
        <v>208840</v>
      </c>
      <c r="B8841" t="s">
        <v>70</v>
      </c>
      <c r="C8841" t="s">
        <v>26</v>
      </c>
      <c r="D8841" t="s">
        <v>34</v>
      </c>
      <c r="E8841" t="s">
        <v>20</v>
      </c>
      <c r="F8841" t="s">
        <v>45</v>
      </c>
      <c r="G8841">
        <v>16</v>
      </c>
      <c r="H8841">
        <v>188682.64</v>
      </c>
      <c r="I8841">
        <v>157989.28</v>
      </c>
      <c r="J8841" t="s">
        <v>15</v>
      </c>
      <c r="L8841" s="1"/>
    </row>
    <row r="8842" spans="1:12" x14ac:dyDescent="0.3">
      <c r="A8842">
        <v>208841</v>
      </c>
      <c r="B8842" t="s">
        <v>683</v>
      </c>
      <c r="C8842" t="s">
        <v>31</v>
      </c>
      <c r="D8842" t="s">
        <v>12</v>
      </c>
      <c r="E8842" t="s">
        <v>20</v>
      </c>
      <c r="F8842" t="s">
        <v>21</v>
      </c>
      <c r="G8842">
        <v>13</v>
      </c>
      <c r="H8842">
        <v>565149.74</v>
      </c>
      <c r="I8842">
        <v>432719.92</v>
      </c>
      <c r="J8842" t="s">
        <v>24</v>
      </c>
      <c r="L8842" s="1"/>
    </row>
    <row r="8843" spans="1:12" x14ac:dyDescent="0.3">
      <c r="A8843">
        <v>208842</v>
      </c>
      <c r="B8843" t="s">
        <v>765</v>
      </c>
      <c r="C8843" t="s">
        <v>26</v>
      </c>
      <c r="D8843" t="s">
        <v>17</v>
      </c>
      <c r="E8843" t="s">
        <v>28</v>
      </c>
      <c r="F8843" t="s">
        <v>39</v>
      </c>
      <c r="G8843">
        <v>11</v>
      </c>
      <c r="H8843">
        <v>492880.43</v>
      </c>
      <c r="I8843">
        <v>382357.84</v>
      </c>
      <c r="J8843" t="s">
        <v>15</v>
      </c>
      <c r="L8843" s="1"/>
    </row>
    <row r="8844" spans="1:12" x14ac:dyDescent="0.3">
      <c r="A8844">
        <v>208843</v>
      </c>
      <c r="B8844" t="s">
        <v>383</v>
      </c>
      <c r="C8844" t="s">
        <v>38</v>
      </c>
      <c r="D8844" t="s">
        <v>27</v>
      </c>
      <c r="E8844" t="s">
        <v>28</v>
      </c>
      <c r="F8844" t="s">
        <v>39</v>
      </c>
      <c r="G8844">
        <v>10</v>
      </c>
      <c r="H8844">
        <v>396258.87</v>
      </c>
      <c r="I8844">
        <v>243462.94</v>
      </c>
      <c r="J8844" t="s">
        <v>24</v>
      </c>
      <c r="L8844" s="1"/>
    </row>
    <row r="8845" spans="1:12" x14ac:dyDescent="0.3">
      <c r="A8845">
        <v>208844</v>
      </c>
      <c r="B8845" t="s">
        <v>498</v>
      </c>
      <c r="C8845" t="s">
        <v>38</v>
      </c>
      <c r="D8845" t="s">
        <v>12</v>
      </c>
      <c r="E8845" t="s">
        <v>20</v>
      </c>
      <c r="F8845" t="s">
        <v>45</v>
      </c>
      <c r="G8845">
        <v>22</v>
      </c>
      <c r="H8845">
        <v>312585.36</v>
      </c>
      <c r="I8845">
        <v>219604.38</v>
      </c>
      <c r="J8845" t="s">
        <v>24</v>
      </c>
      <c r="L8845" s="1"/>
    </row>
    <row r="8846" spans="1:12" x14ac:dyDescent="0.3">
      <c r="A8846">
        <v>208845</v>
      </c>
      <c r="B8846" t="s">
        <v>707</v>
      </c>
      <c r="C8846" t="s">
        <v>31</v>
      </c>
      <c r="D8846" t="s">
        <v>34</v>
      </c>
      <c r="E8846" t="s">
        <v>13</v>
      </c>
      <c r="F8846" t="s">
        <v>42</v>
      </c>
      <c r="G8846">
        <v>41</v>
      </c>
      <c r="H8846">
        <v>482891.53</v>
      </c>
      <c r="I8846">
        <v>404744.43</v>
      </c>
      <c r="J8846" t="s">
        <v>15</v>
      </c>
      <c r="L8846" s="1"/>
    </row>
    <row r="8847" spans="1:12" x14ac:dyDescent="0.3">
      <c r="A8847">
        <v>208846</v>
      </c>
      <c r="B8847" t="s">
        <v>490</v>
      </c>
      <c r="C8847" t="s">
        <v>38</v>
      </c>
      <c r="D8847" t="s">
        <v>17</v>
      </c>
      <c r="E8847" t="s">
        <v>28</v>
      </c>
      <c r="F8847" t="s">
        <v>29</v>
      </c>
      <c r="G8847">
        <v>2</v>
      </c>
      <c r="H8847">
        <v>10830.81</v>
      </c>
      <c r="I8847">
        <v>8609.7800000000007</v>
      </c>
      <c r="J8847" t="s">
        <v>24</v>
      </c>
      <c r="L8847" s="1"/>
    </row>
    <row r="8848" spans="1:12" x14ac:dyDescent="0.3">
      <c r="A8848">
        <v>208847</v>
      </c>
      <c r="B8848" t="s">
        <v>504</v>
      </c>
      <c r="C8848" t="s">
        <v>26</v>
      </c>
      <c r="D8848" t="s">
        <v>27</v>
      </c>
      <c r="E8848" t="s">
        <v>13</v>
      </c>
      <c r="F8848" t="s">
        <v>18</v>
      </c>
      <c r="G8848">
        <v>46</v>
      </c>
      <c r="H8848">
        <v>2387601.12</v>
      </c>
      <c r="I8848">
        <v>1693590.13</v>
      </c>
      <c r="J8848" t="s">
        <v>15</v>
      </c>
      <c r="L8848" s="1"/>
    </row>
    <row r="8849" spans="1:12" x14ac:dyDescent="0.3">
      <c r="A8849">
        <v>208848</v>
      </c>
      <c r="B8849" t="s">
        <v>641</v>
      </c>
      <c r="C8849" t="s">
        <v>31</v>
      </c>
      <c r="D8849" t="s">
        <v>32</v>
      </c>
      <c r="E8849" t="s">
        <v>20</v>
      </c>
      <c r="F8849" t="s">
        <v>45</v>
      </c>
      <c r="G8849">
        <v>32</v>
      </c>
      <c r="H8849">
        <v>43242.75</v>
      </c>
      <c r="I8849">
        <v>35009.72</v>
      </c>
      <c r="J8849" t="s">
        <v>15</v>
      </c>
      <c r="L8849" s="1"/>
    </row>
    <row r="8850" spans="1:12" x14ac:dyDescent="0.3">
      <c r="A8850">
        <v>208849</v>
      </c>
      <c r="B8850" t="s">
        <v>169</v>
      </c>
      <c r="C8850" t="s">
        <v>11</v>
      </c>
      <c r="D8850" t="s">
        <v>32</v>
      </c>
      <c r="E8850" t="s">
        <v>28</v>
      </c>
      <c r="F8850" t="s">
        <v>78</v>
      </c>
      <c r="G8850">
        <v>26</v>
      </c>
      <c r="H8850">
        <v>889719.44</v>
      </c>
      <c r="I8850">
        <v>743704.34</v>
      </c>
      <c r="J8850" t="s">
        <v>24</v>
      </c>
      <c r="L8850" s="1"/>
    </row>
    <row r="8851" spans="1:12" x14ac:dyDescent="0.3">
      <c r="A8851">
        <v>208850</v>
      </c>
      <c r="B8851" t="s">
        <v>116</v>
      </c>
      <c r="C8851" t="s">
        <v>31</v>
      </c>
      <c r="D8851" t="s">
        <v>27</v>
      </c>
      <c r="E8851" t="s">
        <v>28</v>
      </c>
      <c r="F8851" t="s">
        <v>78</v>
      </c>
      <c r="G8851">
        <v>6</v>
      </c>
      <c r="H8851">
        <v>234629.51</v>
      </c>
      <c r="I8851">
        <v>164542.88</v>
      </c>
      <c r="J8851" t="s">
        <v>24</v>
      </c>
      <c r="L8851" s="1"/>
    </row>
    <row r="8852" spans="1:12" x14ac:dyDescent="0.3">
      <c r="A8852">
        <v>208851</v>
      </c>
      <c r="B8852" t="s">
        <v>672</v>
      </c>
      <c r="C8852" t="s">
        <v>26</v>
      </c>
      <c r="D8852" t="s">
        <v>51</v>
      </c>
      <c r="E8852" t="s">
        <v>20</v>
      </c>
      <c r="F8852" t="s">
        <v>45</v>
      </c>
      <c r="G8852">
        <v>39</v>
      </c>
      <c r="H8852">
        <v>1294523.1499999999</v>
      </c>
      <c r="I8852">
        <v>848149.97</v>
      </c>
      <c r="J8852" t="s">
        <v>24</v>
      </c>
      <c r="L8852" s="1"/>
    </row>
    <row r="8853" spans="1:12" x14ac:dyDescent="0.3">
      <c r="A8853">
        <v>208852</v>
      </c>
      <c r="B8853" t="s">
        <v>663</v>
      </c>
      <c r="C8853" t="s">
        <v>11</v>
      </c>
      <c r="D8853" t="s">
        <v>32</v>
      </c>
      <c r="E8853" t="s">
        <v>20</v>
      </c>
      <c r="F8853" t="s">
        <v>45</v>
      </c>
      <c r="G8853">
        <v>2</v>
      </c>
      <c r="H8853">
        <v>20054.36</v>
      </c>
      <c r="I8853">
        <v>16982.72</v>
      </c>
      <c r="J8853" t="s">
        <v>15</v>
      </c>
      <c r="L8853" s="1"/>
    </row>
    <row r="8854" spans="1:12" x14ac:dyDescent="0.3">
      <c r="A8854">
        <v>208853</v>
      </c>
      <c r="B8854" t="s">
        <v>563</v>
      </c>
      <c r="C8854" t="s">
        <v>26</v>
      </c>
      <c r="D8854" t="s">
        <v>27</v>
      </c>
      <c r="E8854" t="s">
        <v>20</v>
      </c>
      <c r="F8854" t="s">
        <v>21</v>
      </c>
      <c r="G8854">
        <v>14</v>
      </c>
      <c r="H8854">
        <v>416193.7</v>
      </c>
      <c r="I8854">
        <v>303089.84999999998</v>
      </c>
      <c r="J8854" t="s">
        <v>15</v>
      </c>
      <c r="L8854" s="1"/>
    </row>
    <row r="8855" spans="1:12" x14ac:dyDescent="0.3">
      <c r="A8855">
        <v>208854</v>
      </c>
      <c r="B8855" t="s">
        <v>353</v>
      </c>
      <c r="C8855" t="s">
        <v>38</v>
      </c>
      <c r="D8855" t="s">
        <v>34</v>
      </c>
      <c r="E8855" t="s">
        <v>20</v>
      </c>
      <c r="F8855" t="s">
        <v>45</v>
      </c>
      <c r="G8855">
        <v>43</v>
      </c>
      <c r="H8855">
        <v>213450.97</v>
      </c>
      <c r="I8855">
        <v>133847.29</v>
      </c>
      <c r="J8855" t="s">
        <v>24</v>
      </c>
      <c r="L8855" s="1"/>
    </row>
    <row r="8856" spans="1:12" x14ac:dyDescent="0.3">
      <c r="A8856">
        <v>208855</v>
      </c>
      <c r="B8856" t="s">
        <v>597</v>
      </c>
      <c r="C8856" t="s">
        <v>11</v>
      </c>
      <c r="D8856" t="s">
        <v>17</v>
      </c>
      <c r="E8856" t="s">
        <v>20</v>
      </c>
      <c r="F8856" t="s">
        <v>45</v>
      </c>
      <c r="G8856">
        <v>18</v>
      </c>
      <c r="H8856">
        <v>562900.86</v>
      </c>
      <c r="I8856">
        <v>434703.93</v>
      </c>
      <c r="J8856" t="s">
        <v>24</v>
      </c>
      <c r="L8856" s="1"/>
    </row>
    <row r="8857" spans="1:12" x14ac:dyDescent="0.3">
      <c r="A8857">
        <v>208856</v>
      </c>
      <c r="B8857" t="s">
        <v>110</v>
      </c>
      <c r="C8857" t="s">
        <v>31</v>
      </c>
      <c r="D8857" t="s">
        <v>34</v>
      </c>
      <c r="E8857" t="s">
        <v>13</v>
      </c>
      <c r="F8857" t="s">
        <v>36</v>
      </c>
      <c r="G8857">
        <v>43</v>
      </c>
      <c r="H8857">
        <v>892848.25</v>
      </c>
      <c r="I8857">
        <v>549014.81999999995</v>
      </c>
      <c r="J8857" t="s">
        <v>15</v>
      </c>
      <c r="L8857" s="1"/>
    </row>
    <row r="8858" spans="1:12" x14ac:dyDescent="0.3">
      <c r="A8858">
        <v>208857</v>
      </c>
      <c r="B8858" t="s">
        <v>216</v>
      </c>
      <c r="C8858" t="s">
        <v>31</v>
      </c>
      <c r="D8858" t="s">
        <v>34</v>
      </c>
      <c r="E8858" t="s">
        <v>13</v>
      </c>
      <c r="F8858" t="s">
        <v>42</v>
      </c>
      <c r="G8858">
        <v>32</v>
      </c>
      <c r="H8858">
        <v>247297.86</v>
      </c>
      <c r="I8858">
        <v>150165.48000000001</v>
      </c>
      <c r="J8858" t="s">
        <v>24</v>
      </c>
      <c r="L8858" s="1"/>
    </row>
    <row r="8859" spans="1:12" x14ac:dyDescent="0.3">
      <c r="A8859">
        <v>208858</v>
      </c>
      <c r="B8859" t="s">
        <v>194</v>
      </c>
      <c r="C8859" t="s">
        <v>38</v>
      </c>
      <c r="D8859" t="s">
        <v>32</v>
      </c>
      <c r="E8859" t="s">
        <v>13</v>
      </c>
      <c r="F8859" t="s">
        <v>36</v>
      </c>
      <c r="G8859">
        <v>3</v>
      </c>
      <c r="H8859">
        <v>82627.850000000006</v>
      </c>
      <c r="I8859">
        <v>65387.16</v>
      </c>
      <c r="J8859" t="s">
        <v>15</v>
      </c>
      <c r="L8859" s="1"/>
    </row>
    <row r="8860" spans="1:12" x14ac:dyDescent="0.3">
      <c r="A8860">
        <v>208859</v>
      </c>
      <c r="B8860" t="s">
        <v>682</v>
      </c>
      <c r="C8860" t="s">
        <v>26</v>
      </c>
      <c r="D8860" t="s">
        <v>17</v>
      </c>
      <c r="E8860" t="s">
        <v>13</v>
      </c>
      <c r="F8860" t="s">
        <v>36</v>
      </c>
      <c r="G8860">
        <v>33</v>
      </c>
      <c r="H8860">
        <v>813287.94</v>
      </c>
      <c r="I8860">
        <v>679121.61</v>
      </c>
      <c r="J8860" t="s">
        <v>15</v>
      </c>
      <c r="L8860" s="1"/>
    </row>
    <row r="8861" spans="1:12" x14ac:dyDescent="0.3">
      <c r="A8861">
        <v>208860</v>
      </c>
      <c r="B8861" t="s">
        <v>592</v>
      </c>
      <c r="C8861" t="s">
        <v>26</v>
      </c>
      <c r="D8861" t="s">
        <v>27</v>
      </c>
      <c r="E8861" t="s">
        <v>13</v>
      </c>
      <c r="F8861" t="s">
        <v>36</v>
      </c>
      <c r="G8861">
        <v>3</v>
      </c>
      <c r="H8861">
        <v>19786.75</v>
      </c>
      <c r="I8861">
        <v>14624.63</v>
      </c>
      <c r="J8861" t="s">
        <v>24</v>
      </c>
      <c r="L8861" s="1"/>
    </row>
    <row r="8862" spans="1:12" x14ac:dyDescent="0.3">
      <c r="A8862">
        <v>208861</v>
      </c>
      <c r="B8862" t="s">
        <v>54</v>
      </c>
      <c r="C8862" t="s">
        <v>38</v>
      </c>
      <c r="D8862" t="s">
        <v>12</v>
      </c>
      <c r="E8862" t="s">
        <v>13</v>
      </c>
      <c r="F8862" t="s">
        <v>18</v>
      </c>
      <c r="G8862">
        <v>1</v>
      </c>
      <c r="H8862">
        <v>51721.31</v>
      </c>
      <c r="I8862">
        <v>39270.230000000003</v>
      </c>
      <c r="J8862" t="s">
        <v>24</v>
      </c>
      <c r="L8862" s="1"/>
    </row>
    <row r="8863" spans="1:12" x14ac:dyDescent="0.3">
      <c r="A8863">
        <v>208862</v>
      </c>
      <c r="B8863" t="s">
        <v>195</v>
      </c>
      <c r="C8863" t="s">
        <v>11</v>
      </c>
      <c r="D8863" t="s">
        <v>17</v>
      </c>
      <c r="E8863" t="s">
        <v>13</v>
      </c>
      <c r="F8863" t="s">
        <v>18</v>
      </c>
      <c r="G8863">
        <v>37</v>
      </c>
      <c r="H8863">
        <v>1973678.0800000001</v>
      </c>
      <c r="I8863">
        <v>1495846.17</v>
      </c>
      <c r="J8863" t="s">
        <v>15</v>
      </c>
      <c r="L8863" s="1"/>
    </row>
    <row r="8864" spans="1:12" x14ac:dyDescent="0.3">
      <c r="A8864">
        <v>208863</v>
      </c>
      <c r="B8864" t="s">
        <v>131</v>
      </c>
      <c r="C8864" t="s">
        <v>31</v>
      </c>
      <c r="D8864" t="s">
        <v>17</v>
      </c>
      <c r="E8864" t="s">
        <v>13</v>
      </c>
      <c r="F8864" t="s">
        <v>42</v>
      </c>
      <c r="G8864">
        <v>9</v>
      </c>
      <c r="H8864">
        <v>316420.92</v>
      </c>
      <c r="I8864">
        <v>241418.21</v>
      </c>
      <c r="J8864" t="s">
        <v>15</v>
      </c>
      <c r="L8864" s="1"/>
    </row>
    <row r="8865" spans="1:12" x14ac:dyDescent="0.3">
      <c r="A8865">
        <v>208864</v>
      </c>
      <c r="B8865" t="s">
        <v>456</v>
      </c>
      <c r="C8865" t="s">
        <v>26</v>
      </c>
      <c r="D8865" t="s">
        <v>27</v>
      </c>
      <c r="E8865" t="s">
        <v>28</v>
      </c>
      <c r="F8865" t="s">
        <v>39</v>
      </c>
      <c r="G8865">
        <v>42</v>
      </c>
      <c r="H8865">
        <v>44014.33</v>
      </c>
      <c r="I8865">
        <v>26667.23</v>
      </c>
      <c r="J8865" t="s">
        <v>15</v>
      </c>
      <c r="L8865" s="1"/>
    </row>
    <row r="8866" spans="1:12" x14ac:dyDescent="0.3">
      <c r="A8866">
        <v>208865</v>
      </c>
      <c r="B8866" t="s">
        <v>355</v>
      </c>
      <c r="C8866" t="s">
        <v>11</v>
      </c>
      <c r="D8866" t="s">
        <v>17</v>
      </c>
      <c r="E8866" t="s">
        <v>20</v>
      </c>
      <c r="F8866" t="s">
        <v>45</v>
      </c>
      <c r="G8866">
        <v>8</v>
      </c>
      <c r="H8866">
        <v>383733.02</v>
      </c>
      <c r="I8866">
        <v>248838.29</v>
      </c>
      <c r="J8866" t="s">
        <v>24</v>
      </c>
      <c r="L8866" s="1"/>
    </row>
    <row r="8867" spans="1:12" x14ac:dyDescent="0.3">
      <c r="A8867">
        <v>208866</v>
      </c>
      <c r="B8867" t="s">
        <v>261</v>
      </c>
      <c r="C8867" t="s">
        <v>31</v>
      </c>
      <c r="D8867" t="s">
        <v>17</v>
      </c>
      <c r="E8867" t="s">
        <v>20</v>
      </c>
      <c r="F8867" t="s">
        <v>23</v>
      </c>
      <c r="G8867">
        <v>1</v>
      </c>
      <c r="H8867">
        <v>25614.57</v>
      </c>
      <c r="I8867">
        <v>15592.23</v>
      </c>
      <c r="J8867" t="s">
        <v>15</v>
      </c>
      <c r="L8867" s="1"/>
    </row>
    <row r="8868" spans="1:12" x14ac:dyDescent="0.3">
      <c r="A8868">
        <v>208867</v>
      </c>
      <c r="B8868" t="s">
        <v>668</v>
      </c>
      <c r="C8868" t="s">
        <v>26</v>
      </c>
      <c r="D8868" t="s">
        <v>34</v>
      </c>
      <c r="E8868" t="s">
        <v>13</v>
      </c>
      <c r="F8868" t="s">
        <v>42</v>
      </c>
      <c r="G8868">
        <v>17</v>
      </c>
      <c r="H8868">
        <v>251870.73</v>
      </c>
      <c r="I8868">
        <v>164523.98000000001</v>
      </c>
      <c r="J8868" t="s">
        <v>24</v>
      </c>
      <c r="L8868" s="1"/>
    </row>
    <row r="8869" spans="1:12" x14ac:dyDescent="0.3">
      <c r="A8869">
        <v>208868</v>
      </c>
      <c r="B8869" t="s">
        <v>438</v>
      </c>
      <c r="C8869" t="s">
        <v>26</v>
      </c>
      <c r="D8869" t="s">
        <v>12</v>
      </c>
      <c r="E8869" t="s">
        <v>28</v>
      </c>
      <c r="F8869" t="s">
        <v>29</v>
      </c>
      <c r="G8869">
        <v>33</v>
      </c>
      <c r="H8869">
        <v>536226.12</v>
      </c>
      <c r="I8869">
        <v>350042.56</v>
      </c>
      <c r="J8869" t="s">
        <v>15</v>
      </c>
      <c r="L8869" s="1"/>
    </row>
    <row r="8870" spans="1:12" x14ac:dyDescent="0.3">
      <c r="A8870">
        <v>208869</v>
      </c>
      <c r="B8870" t="s">
        <v>606</v>
      </c>
      <c r="C8870" t="s">
        <v>31</v>
      </c>
      <c r="D8870" t="s">
        <v>12</v>
      </c>
      <c r="E8870" t="s">
        <v>28</v>
      </c>
      <c r="F8870" t="s">
        <v>39</v>
      </c>
      <c r="G8870">
        <v>45</v>
      </c>
      <c r="H8870">
        <v>576429.66</v>
      </c>
      <c r="I8870">
        <v>392481.78</v>
      </c>
      <c r="J8870" t="s">
        <v>15</v>
      </c>
      <c r="L8870" s="1"/>
    </row>
    <row r="8871" spans="1:12" x14ac:dyDescent="0.3">
      <c r="A8871">
        <v>208870</v>
      </c>
      <c r="B8871" t="s">
        <v>154</v>
      </c>
      <c r="C8871" t="s">
        <v>11</v>
      </c>
      <c r="D8871" t="s">
        <v>51</v>
      </c>
      <c r="E8871" t="s">
        <v>13</v>
      </c>
      <c r="F8871" t="s">
        <v>42</v>
      </c>
      <c r="G8871">
        <v>7</v>
      </c>
      <c r="H8871">
        <v>95224.05</v>
      </c>
      <c r="I8871">
        <v>72444.61</v>
      </c>
      <c r="J8871" t="s">
        <v>24</v>
      </c>
      <c r="L8871" s="1"/>
    </row>
    <row r="8872" spans="1:12" x14ac:dyDescent="0.3">
      <c r="A8872">
        <v>208871</v>
      </c>
      <c r="B8872" t="s">
        <v>237</v>
      </c>
      <c r="C8872" t="s">
        <v>38</v>
      </c>
      <c r="D8872" t="s">
        <v>27</v>
      </c>
      <c r="E8872" t="s">
        <v>20</v>
      </c>
      <c r="F8872" t="s">
        <v>23</v>
      </c>
      <c r="G8872">
        <v>12</v>
      </c>
      <c r="H8872">
        <v>216860.46</v>
      </c>
      <c r="I8872">
        <v>148184.45000000001</v>
      </c>
      <c r="J8872" t="s">
        <v>15</v>
      </c>
      <c r="L8872" s="1"/>
    </row>
    <row r="8873" spans="1:12" x14ac:dyDescent="0.3">
      <c r="A8873">
        <v>208872</v>
      </c>
      <c r="B8873" t="s">
        <v>560</v>
      </c>
      <c r="C8873" t="s">
        <v>26</v>
      </c>
      <c r="D8873" t="s">
        <v>34</v>
      </c>
      <c r="E8873" t="s">
        <v>13</v>
      </c>
      <c r="F8873" t="s">
        <v>18</v>
      </c>
      <c r="G8873">
        <v>7</v>
      </c>
      <c r="H8873">
        <v>69616.14</v>
      </c>
      <c r="I8873">
        <v>47981.08</v>
      </c>
      <c r="J8873" t="s">
        <v>24</v>
      </c>
      <c r="L8873" s="1"/>
    </row>
    <row r="8874" spans="1:12" x14ac:dyDescent="0.3">
      <c r="A8874">
        <v>208873</v>
      </c>
      <c r="B8874" t="s">
        <v>82</v>
      </c>
      <c r="C8874" t="s">
        <v>31</v>
      </c>
      <c r="D8874" t="s">
        <v>32</v>
      </c>
      <c r="E8874" t="s">
        <v>20</v>
      </c>
      <c r="F8874" t="s">
        <v>23</v>
      </c>
      <c r="G8874">
        <v>37</v>
      </c>
      <c r="H8874">
        <v>1716291.65</v>
      </c>
      <c r="I8874">
        <v>1150394.8500000001</v>
      </c>
      <c r="J8874" t="s">
        <v>24</v>
      </c>
      <c r="L8874" s="1"/>
    </row>
    <row r="8875" spans="1:12" x14ac:dyDescent="0.3">
      <c r="A8875">
        <v>208874</v>
      </c>
      <c r="B8875" t="s">
        <v>671</v>
      </c>
      <c r="C8875" t="s">
        <v>38</v>
      </c>
      <c r="D8875" t="s">
        <v>17</v>
      </c>
      <c r="E8875" t="s">
        <v>28</v>
      </c>
      <c r="F8875" t="s">
        <v>78</v>
      </c>
      <c r="G8875">
        <v>13</v>
      </c>
      <c r="H8875">
        <v>623090.35</v>
      </c>
      <c r="I8875">
        <v>382107.25</v>
      </c>
      <c r="J8875" t="s">
        <v>24</v>
      </c>
      <c r="L8875" s="1"/>
    </row>
    <row r="8876" spans="1:12" x14ac:dyDescent="0.3">
      <c r="A8876">
        <v>208875</v>
      </c>
      <c r="B8876" t="s">
        <v>483</v>
      </c>
      <c r="C8876" t="s">
        <v>38</v>
      </c>
      <c r="D8876" t="s">
        <v>17</v>
      </c>
      <c r="E8876" t="s">
        <v>20</v>
      </c>
      <c r="F8876" t="s">
        <v>21</v>
      </c>
      <c r="G8876">
        <v>25</v>
      </c>
      <c r="H8876">
        <v>228152.1</v>
      </c>
      <c r="I8876">
        <v>186627.14</v>
      </c>
      <c r="J8876" t="s">
        <v>15</v>
      </c>
      <c r="L8876" s="1"/>
    </row>
    <row r="8877" spans="1:12" x14ac:dyDescent="0.3">
      <c r="A8877">
        <v>208876</v>
      </c>
      <c r="B8877" t="s">
        <v>308</v>
      </c>
      <c r="C8877" t="s">
        <v>38</v>
      </c>
      <c r="D8877" t="s">
        <v>27</v>
      </c>
      <c r="E8877" t="s">
        <v>13</v>
      </c>
      <c r="F8877" t="s">
        <v>18</v>
      </c>
      <c r="G8877">
        <v>41</v>
      </c>
      <c r="H8877">
        <v>36994.36</v>
      </c>
      <c r="I8877">
        <v>23308.31</v>
      </c>
      <c r="J8877" t="s">
        <v>24</v>
      </c>
      <c r="L8877" s="1"/>
    </row>
    <row r="8878" spans="1:12" x14ac:dyDescent="0.3">
      <c r="A8878">
        <v>208877</v>
      </c>
      <c r="B8878" t="s">
        <v>564</v>
      </c>
      <c r="C8878" t="s">
        <v>11</v>
      </c>
      <c r="D8878" t="s">
        <v>17</v>
      </c>
      <c r="E8878" t="s">
        <v>13</v>
      </c>
      <c r="F8878" t="s">
        <v>18</v>
      </c>
      <c r="G8878">
        <v>12</v>
      </c>
      <c r="H8878">
        <v>332823.58</v>
      </c>
      <c r="I8878">
        <v>237395.5</v>
      </c>
      <c r="J8878" t="s">
        <v>24</v>
      </c>
      <c r="L8878" s="1"/>
    </row>
    <row r="8879" spans="1:12" x14ac:dyDescent="0.3">
      <c r="A8879">
        <v>208878</v>
      </c>
      <c r="B8879" t="s">
        <v>350</v>
      </c>
      <c r="C8879" t="s">
        <v>31</v>
      </c>
      <c r="D8879" t="s">
        <v>51</v>
      </c>
      <c r="E8879" t="s">
        <v>20</v>
      </c>
      <c r="F8879" t="s">
        <v>23</v>
      </c>
      <c r="G8879">
        <v>10</v>
      </c>
      <c r="H8879">
        <v>273713.52</v>
      </c>
      <c r="I8879">
        <v>211481.69</v>
      </c>
      <c r="J8879" t="s">
        <v>24</v>
      </c>
      <c r="L8879" s="1"/>
    </row>
    <row r="8880" spans="1:12" x14ac:dyDescent="0.3">
      <c r="A8880">
        <v>208879</v>
      </c>
      <c r="B8880" t="s">
        <v>362</v>
      </c>
      <c r="C8880" t="s">
        <v>26</v>
      </c>
      <c r="D8880" t="s">
        <v>27</v>
      </c>
      <c r="E8880" t="s">
        <v>28</v>
      </c>
      <c r="F8880" t="s">
        <v>78</v>
      </c>
      <c r="G8880">
        <v>44</v>
      </c>
      <c r="H8880">
        <v>2592626.31</v>
      </c>
      <c r="I8880">
        <v>1594665.73</v>
      </c>
      <c r="J8880" t="s">
        <v>24</v>
      </c>
      <c r="L8880" s="1"/>
    </row>
    <row r="8881" spans="1:12" x14ac:dyDescent="0.3">
      <c r="A8881">
        <v>208880</v>
      </c>
      <c r="B8881" t="s">
        <v>143</v>
      </c>
      <c r="C8881" t="s">
        <v>11</v>
      </c>
      <c r="D8881" t="s">
        <v>51</v>
      </c>
      <c r="E8881" t="s">
        <v>13</v>
      </c>
      <c r="F8881" t="s">
        <v>36</v>
      </c>
      <c r="G8881">
        <v>42</v>
      </c>
      <c r="H8881">
        <v>1206093.72</v>
      </c>
      <c r="I8881">
        <v>784802.86</v>
      </c>
      <c r="J8881" t="s">
        <v>15</v>
      </c>
      <c r="L8881" s="1"/>
    </row>
    <row r="8882" spans="1:12" x14ac:dyDescent="0.3">
      <c r="A8882">
        <v>208881</v>
      </c>
      <c r="B8882" t="s">
        <v>83</v>
      </c>
      <c r="C8882" t="s">
        <v>26</v>
      </c>
      <c r="D8882" t="s">
        <v>12</v>
      </c>
      <c r="E8882" t="s">
        <v>20</v>
      </c>
      <c r="F8882" t="s">
        <v>45</v>
      </c>
      <c r="G8882">
        <v>30</v>
      </c>
      <c r="H8882">
        <v>1157880.1299999999</v>
      </c>
      <c r="I8882">
        <v>700302.86</v>
      </c>
      <c r="J8882" t="s">
        <v>15</v>
      </c>
      <c r="L8882" s="1"/>
    </row>
    <row r="8883" spans="1:12" x14ac:dyDescent="0.3">
      <c r="A8883">
        <v>208882</v>
      </c>
      <c r="B8883" t="s">
        <v>217</v>
      </c>
      <c r="C8883" t="s">
        <v>38</v>
      </c>
      <c r="D8883" t="s">
        <v>32</v>
      </c>
      <c r="E8883" t="s">
        <v>28</v>
      </c>
      <c r="F8883" t="s">
        <v>78</v>
      </c>
      <c r="G8883">
        <v>2</v>
      </c>
      <c r="H8883">
        <v>14486.86</v>
      </c>
      <c r="I8883">
        <v>10406.82</v>
      </c>
      <c r="J8883" t="s">
        <v>24</v>
      </c>
      <c r="L8883" s="1"/>
    </row>
    <row r="8884" spans="1:12" x14ac:dyDescent="0.3">
      <c r="A8884">
        <v>208883</v>
      </c>
      <c r="B8884" t="s">
        <v>118</v>
      </c>
      <c r="C8884" t="s">
        <v>31</v>
      </c>
      <c r="D8884" t="s">
        <v>17</v>
      </c>
      <c r="E8884" t="s">
        <v>28</v>
      </c>
      <c r="F8884" t="s">
        <v>39</v>
      </c>
      <c r="G8884">
        <v>49</v>
      </c>
      <c r="H8884">
        <v>1171923.73</v>
      </c>
      <c r="I8884">
        <v>812884.89</v>
      </c>
      <c r="J8884" t="s">
        <v>24</v>
      </c>
      <c r="L8884" s="1"/>
    </row>
    <row r="8885" spans="1:12" x14ac:dyDescent="0.3">
      <c r="A8885">
        <v>208884</v>
      </c>
      <c r="B8885" t="s">
        <v>301</v>
      </c>
      <c r="C8885" t="s">
        <v>38</v>
      </c>
      <c r="D8885" t="s">
        <v>34</v>
      </c>
      <c r="E8885" t="s">
        <v>28</v>
      </c>
      <c r="F8885" t="s">
        <v>39</v>
      </c>
      <c r="G8885">
        <v>31</v>
      </c>
      <c r="H8885">
        <v>692569.06</v>
      </c>
      <c r="I8885">
        <v>581426.49</v>
      </c>
      <c r="J8885" t="s">
        <v>15</v>
      </c>
      <c r="L8885" s="1"/>
    </row>
    <row r="8886" spans="1:12" x14ac:dyDescent="0.3">
      <c r="A8886">
        <v>208885</v>
      </c>
      <c r="B8886" t="s">
        <v>104</v>
      </c>
      <c r="C8886" t="s">
        <v>38</v>
      </c>
      <c r="D8886" t="s">
        <v>51</v>
      </c>
      <c r="E8886" t="s">
        <v>20</v>
      </c>
      <c r="F8886" t="s">
        <v>21</v>
      </c>
      <c r="G8886">
        <v>12</v>
      </c>
      <c r="H8886">
        <v>382030.19</v>
      </c>
      <c r="I8886">
        <v>316367.89</v>
      </c>
      <c r="J8886" t="s">
        <v>24</v>
      </c>
      <c r="L8886" s="1"/>
    </row>
    <row r="8887" spans="1:12" x14ac:dyDescent="0.3">
      <c r="A8887">
        <v>208886</v>
      </c>
      <c r="B8887" t="s">
        <v>748</v>
      </c>
      <c r="C8887" t="s">
        <v>11</v>
      </c>
      <c r="D8887" t="s">
        <v>51</v>
      </c>
      <c r="E8887" t="s">
        <v>13</v>
      </c>
      <c r="F8887" t="s">
        <v>42</v>
      </c>
      <c r="G8887">
        <v>38</v>
      </c>
      <c r="H8887">
        <v>956492.99</v>
      </c>
      <c r="I8887">
        <v>752854.28</v>
      </c>
      <c r="J8887" t="s">
        <v>24</v>
      </c>
      <c r="L8887" s="1"/>
    </row>
    <row r="8888" spans="1:12" x14ac:dyDescent="0.3">
      <c r="A8888">
        <v>208887</v>
      </c>
      <c r="B8888" t="s">
        <v>760</v>
      </c>
      <c r="C8888" t="s">
        <v>11</v>
      </c>
      <c r="D8888" t="s">
        <v>17</v>
      </c>
      <c r="E8888" t="s">
        <v>20</v>
      </c>
      <c r="F8888" t="s">
        <v>21</v>
      </c>
      <c r="G8888">
        <v>41</v>
      </c>
      <c r="H8888">
        <v>510647.67</v>
      </c>
      <c r="I8888">
        <v>349886.1</v>
      </c>
      <c r="J8888" t="s">
        <v>15</v>
      </c>
      <c r="L8888" s="1"/>
    </row>
    <row r="8889" spans="1:12" x14ac:dyDescent="0.3">
      <c r="A8889">
        <v>208888</v>
      </c>
      <c r="B8889" t="s">
        <v>69</v>
      </c>
      <c r="C8889" t="s">
        <v>26</v>
      </c>
      <c r="D8889" t="s">
        <v>32</v>
      </c>
      <c r="E8889" t="s">
        <v>28</v>
      </c>
      <c r="F8889" t="s">
        <v>29</v>
      </c>
      <c r="G8889">
        <v>19</v>
      </c>
      <c r="H8889">
        <v>938910.96</v>
      </c>
      <c r="I8889">
        <v>739460.74</v>
      </c>
      <c r="J8889" t="s">
        <v>24</v>
      </c>
      <c r="L8889" s="1"/>
    </row>
    <row r="8890" spans="1:12" x14ac:dyDescent="0.3">
      <c r="A8890">
        <v>208889</v>
      </c>
      <c r="B8890" t="s">
        <v>499</v>
      </c>
      <c r="C8890" t="s">
        <v>38</v>
      </c>
      <c r="D8890" t="s">
        <v>51</v>
      </c>
      <c r="E8890" t="s">
        <v>20</v>
      </c>
      <c r="F8890" t="s">
        <v>23</v>
      </c>
      <c r="G8890">
        <v>45</v>
      </c>
      <c r="H8890">
        <v>1060813.9099999999</v>
      </c>
      <c r="I8890">
        <v>688772.92</v>
      </c>
      <c r="J8890" t="s">
        <v>24</v>
      </c>
      <c r="L8890" s="1"/>
    </row>
    <row r="8891" spans="1:12" x14ac:dyDescent="0.3">
      <c r="A8891">
        <v>208890</v>
      </c>
      <c r="B8891" t="s">
        <v>570</v>
      </c>
      <c r="C8891" t="s">
        <v>31</v>
      </c>
      <c r="D8891" t="s">
        <v>32</v>
      </c>
      <c r="E8891" t="s">
        <v>20</v>
      </c>
      <c r="F8891" t="s">
        <v>45</v>
      </c>
      <c r="G8891">
        <v>24</v>
      </c>
      <c r="H8891">
        <v>1398507.12</v>
      </c>
      <c r="I8891">
        <v>961883.67</v>
      </c>
      <c r="J8891" t="s">
        <v>15</v>
      </c>
      <c r="L8891" s="1"/>
    </row>
    <row r="8892" spans="1:12" x14ac:dyDescent="0.3">
      <c r="A8892">
        <v>208891</v>
      </c>
      <c r="B8892" t="s">
        <v>641</v>
      </c>
      <c r="C8892" t="s">
        <v>26</v>
      </c>
      <c r="D8892" t="s">
        <v>34</v>
      </c>
      <c r="E8892" t="s">
        <v>13</v>
      </c>
      <c r="F8892" t="s">
        <v>42</v>
      </c>
      <c r="G8892">
        <v>11</v>
      </c>
      <c r="H8892">
        <v>503472.4</v>
      </c>
      <c r="I8892">
        <v>324051.27</v>
      </c>
      <c r="J8892" t="s">
        <v>24</v>
      </c>
      <c r="L8892" s="1"/>
    </row>
    <row r="8893" spans="1:12" x14ac:dyDescent="0.3">
      <c r="A8893">
        <v>208892</v>
      </c>
      <c r="B8893" t="s">
        <v>210</v>
      </c>
      <c r="C8893" t="s">
        <v>11</v>
      </c>
      <c r="D8893" t="s">
        <v>17</v>
      </c>
      <c r="E8893" t="s">
        <v>28</v>
      </c>
      <c r="F8893" t="s">
        <v>29</v>
      </c>
      <c r="G8893">
        <v>7</v>
      </c>
      <c r="H8893">
        <v>170395.15</v>
      </c>
      <c r="I8893">
        <v>122718.36</v>
      </c>
      <c r="J8893" t="s">
        <v>24</v>
      </c>
      <c r="L8893" s="1"/>
    </row>
    <row r="8894" spans="1:12" x14ac:dyDescent="0.3">
      <c r="A8894">
        <v>208893</v>
      </c>
      <c r="B8894" t="s">
        <v>316</v>
      </c>
      <c r="C8894" t="s">
        <v>31</v>
      </c>
      <c r="D8894" t="s">
        <v>17</v>
      </c>
      <c r="E8894" t="s">
        <v>20</v>
      </c>
      <c r="F8894" t="s">
        <v>21</v>
      </c>
      <c r="G8894">
        <v>38</v>
      </c>
      <c r="H8894">
        <v>817314.5</v>
      </c>
      <c r="I8894">
        <v>547633.81000000006</v>
      </c>
      <c r="J8894" t="s">
        <v>24</v>
      </c>
      <c r="L8894" s="1"/>
    </row>
    <row r="8895" spans="1:12" x14ac:dyDescent="0.3">
      <c r="A8895">
        <v>208894</v>
      </c>
      <c r="B8895" t="s">
        <v>706</v>
      </c>
      <c r="C8895" t="s">
        <v>31</v>
      </c>
      <c r="D8895" t="s">
        <v>17</v>
      </c>
      <c r="E8895" t="s">
        <v>13</v>
      </c>
      <c r="F8895" t="s">
        <v>42</v>
      </c>
      <c r="G8895">
        <v>38</v>
      </c>
      <c r="H8895">
        <v>493159.03</v>
      </c>
      <c r="I8895">
        <v>322780.84000000003</v>
      </c>
      <c r="J8895" t="s">
        <v>24</v>
      </c>
      <c r="L8895" s="1"/>
    </row>
    <row r="8896" spans="1:12" x14ac:dyDescent="0.3">
      <c r="A8896">
        <v>208895</v>
      </c>
      <c r="B8896" t="s">
        <v>71</v>
      </c>
      <c r="C8896" t="s">
        <v>26</v>
      </c>
      <c r="D8896" t="s">
        <v>32</v>
      </c>
      <c r="E8896" t="s">
        <v>20</v>
      </c>
      <c r="F8896" t="s">
        <v>21</v>
      </c>
      <c r="G8896">
        <v>46</v>
      </c>
      <c r="H8896">
        <v>2455282.5099999998</v>
      </c>
      <c r="I8896">
        <v>1912707.87</v>
      </c>
      <c r="J8896" t="s">
        <v>24</v>
      </c>
      <c r="L8896" s="1"/>
    </row>
    <row r="8897" spans="1:12" x14ac:dyDescent="0.3">
      <c r="A8897">
        <v>208896</v>
      </c>
      <c r="B8897" t="s">
        <v>130</v>
      </c>
      <c r="C8897" t="s">
        <v>31</v>
      </c>
      <c r="D8897" t="s">
        <v>32</v>
      </c>
      <c r="E8897" t="s">
        <v>28</v>
      </c>
      <c r="F8897" t="s">
        <v>29</v>
      </c>
      <c r="G8897">
        <v>40</v>
      </c>
      <c r="H8897">
        <v>668394.87</v>
      </c>
      <c r="I8897">
        <v>456659.82</v>
      </c>
      <c r="J8897" t="s">
        <v>24</v>
      </c>
      <c r="L8897" s="1"/>
    </row>
    <row r="8898" spans="1:12" x14ac:dyDescent="0.3">
      <c r="A8898">
        <v>208897</v>
      </c>
      <c r="B8898" t="s">
        <v>532</v>
      </c>
      <c r="C8898" t="s">
        <v>11</v>
      </c>
      <c r="D8898" t="s">
        <v>27</v>
      </c>
      <c r="E8898" t="s">
        <v>20</v>
      </c>
      <c r="F8898" t="s">
        <v>21</v>
      </c>
      <c r="G8898">
        <v>11</v>
      </c>
      <c r="H8898">
        <v>647263.6</v>
      </c>
      <c r="I8898">
        <v>508780.37</v>
      </c>
      <c r="J8898" t="s">
        <v>15</v>
      </c>
      <c r="L8898" s="1"/>
    </row>
    <row r="8899" spans="1:12" x14ac:dyDescent="0.3">
      <c r="A8899">
        <v>208898</v>
      </c>
      <c r="B8899" t="s">
        <v>317</v>
      </c>
      <c r="C8899" t="s">
        <v>11</v>
      </c>
      <c r="D8899" t="s">
        <v>32</v>
      </c>
      <c r="E8899" t="s">
        <v>28</v>
      </c>
      <c r="F8899" t="s">
        <v>29</v>
      </c>
      <c r="G8899">
        <v>18</v>
      </c>
      <c r="H8899">
        <v>1038772.37</v>
      </c>
      <c r="I8899">
        <v>688714.38</v>
      </c>
      <c r="J8899" t="s">
        <v>15</v>
      </c>
      <c r="L8899" s="1"/>
    </row>
    <row r="8900" spans="1:12" x14ac:dyDescent="0.3">
      <c r="A8900">
        <v>208899</v>
      </c>
      <c r="B8900" t="s">
        <v>172</v>
      </c>
      <c r="C8900" t="s">
        <v>38</v>
      </c>
      <c r="D8900" t="s">
        <v>12</v>
      </c>
      <c r="E8900" t="s">
        <v>28</v>
      </c>
      <c r="F8900" t="s">
        <v>29</v>
      </c>
      <c r="G8900">
        <v>6</v>
      </c>
      <c r="H8900">
        <v>38935.33</v>
      </c>
      <c r="I8900">
        <v>23721.599999999999</v>
      </c>
      <c r="J8900" t="s">
        <v>15</v>
      </c>
      <c r="L8900" s="1"/>
    </row>
    <row r="8901" spans="1:12" x14ac:dyDescent="0.3">
      <c r="A8901">
        <v>208900</v>
      </c>
      <c r="B8901" t="s">
        <v>219</v>
      </c>
      <c r="C8901" t="s">
        <v>38</v>
      </c>
      <c r="D8901" t="s">
        <v>51</v>
      </c>
      <c r="E8901" t="s">
        <v>28</v>
      </c>
      <c r="F8901" t="s">
        <v>29</v>
      </c>
      <c r="G8901">
        <v>4</v>
      </c>
      <c r="H8901">
        <v>124029.68</v>
      </c>
      <c r="I8901">
        <v>87240</v>
      </c>
      <c r="J8901" t="s">
        <v>15</v>
      </c>
      <c r="L8901" s="1"/>
    </row>
    <row r="8902" spans="1:12" x14ac:dyDescent="0.3">
      <c r="A8902">
        <v>208901</v>
      </c>
      <c r="B8902" t="s">
        <v>622</v>
      </c>
      <c r="C8902" t="s">
        <v>11</v>
      </c>
      <c r="D8902" t="s">
        <v>27</v>
      </c>
      <c r="E8902" t="s">
        <v>28</v>
      </c>
      <c r="F8902" t="s">
        <v>39</v>
      </c>
      <c r="G8902">
        <v>46</v>
      </c>
      <c r="H8902">
        <v>2269275.73</v>
      </c>
      <c r="I8902">
        <v>1634904.85</v>
      </c>
      <c r="J8902" t="s">
        <v>24</v>
      </c>
      <c r="L8902" s="1"/>
    </row>
    <row r="8903" spans="1:12" x14ac:dyDescent="0.3">
      <c r="A8903">
        <v>208902</v>
      </c>
      <c r="B8903" t="s">
        <v>106</v>
      </c>
      <c r="C8903" t="s">
        <v>31</v>
      </c>
      <c r="D8903" t="s">
        <v>17</v>
      </c>
      <c r="E8903" t="s">
        <v>13</v>
      </c>
      <c r="F8903" t="s">
        <v>14</v>
      </c>
      <c r="G8903">
        <v>28</v>
      </c>
      <c r="H8903">
        <v>418093.77</v>
      </c>
      <c r="I8903">
        <v>255156.12</v>
      </c>
      <c r="J8903" t="s">
        <v>24</v>
      </c>
      <c r="L8903" s="1"/>
    </row>
    <row r="8904" spans="1:12" x14ac:dyDescent="0.3">
      <c r="A8904">
        <v>208903</v>
      </c>
      <c r="B8904" t="s">
        <v>149</v>
      </c>
      <c r="C8904" t="s">
        <v>31</v>
      </c>
      <c r="D8904" t="s">
        <v>32</v>
      </c>
      <c r="E8904" t="s">
        <v>20</v>
      </c>
      <c r="F8904" t="s">
        <v>21</v>
      </c>
      <c r="G8904">
        <v>42</v>
      </c>
      <c r="H8904">
        <v>2510529.0299999998</v>
      </c>
      <c r="I8904">
        <v>2120174.2999999998</v>
      </c>
      <c r="J8904" t="s">
        <v>15</v>
      </c>
      <c r="L8904" s="1"/>
    </row>
    <row r="8905" spans="1:12" x14ac:dyDescent="0.3">
      <c r="A8905">
        <v>208904</v>
      </c>
      <c r="B8905" t="s">
        <v>94</v>
      </c>
      <c r="C8905" t="s">
        <v>38</v>
      </c>
      <c r="D8905" t="s">
        <v>51</v>
      </c>
      <c r="E8905" t="s">
        <v>28</v>
      </c>
      <c r="F8905" t="s">
        <v>29</v>
      </c>
      <c r="G8905">
        <v>33</v>
      </c>
      <c r="H8905">
        <v>1859592.99</v>
      </c>
      <c r="I8905">
        <v>1423662.88</v>
      </c>
      <c r="J8905" t="s">
        <v>24</v>
      </c>
      <c r="L8905" s="1"/>
    </row>
    <row r="8906" spans="1:12" x14ac:dyDescent="0.3">
      <c r="A8906">
        <v>208905</v>
      </c>
      <c r="B8906" t="s">
        <v>270</v>
      </c>
      <c r="C8906" t="s">
        <v>38</v>
      </c>
      <c r="D8906" t="s">
        <v>27</v>
      </c>
      <c r="E8906" t="s">
        <v>13</v>
      </c>
      <c r="F8906" t="s">
        <v>18</v>
      </c>
      <c r="G8906">
        <v>12</v>
      </c>
      <c r="H8906">
        <v>184845.01</v>
      </c>
      <c r="I8906">
        <v>131049.96</v>
      </c>
      <c r="J8906" t="s">
        <v>15</v>
      </c>
      <c r="L8906" s="1"/>
    </row>
    <row r="8907" spans="1:12" x14ac:dyDescent="0.3">
      <c r="A8907">
        <v>208906</v>
      </c>
      <c r="B8907" t="s">
        <v>474</v>
      </c>
      <c r="C8907" t="s">
        <v>26</v>
      </c>
      <c r="D8907" t="s">
        <v>27</v>
      </c>
      <c r="E8907" t="s">
        <v>13</v>
      </c>
      <c r="F8907" t="s">
        <v>42</v>
      </c>
      <c r="G8907">
        <v>31</v>
      </c>
      <c r="H8907">
        <v>1026867.77</v>
      </c>
      <c r="I8907">
        <v>685250.51</v>
      </c>
      <c r="J8907" t="s">
        <v>15</v>
      </c>
      <c r="L8907" s="1"/>
    </row>
    <row r="8908" spans="1:12" x14ac:dyDescent="0.3">
      <c r="A8908">
        <v>208907</v>
      </c>
      <c r="B8908" t="s">
        <v>108</v>
      </c>
      <c r="C8908" t="s">
        <v>26</v>
      </c>
      <c r="D8908" t="s">
        <v>17</v>
      </c>
      <c r="E8908" t="s">
        <v>28</v>
      </c>
      <c r="F8908" t="s">
        <v>39</v>
      </c>
      <c r="G8908">
        <v>19</v>
      </c>
      <c r="H8908">
        <v>55693.99</v>
      </c>
      <c r="I8908">
        <v>42419.34</v>
      </c>
      <c r="J8908" t="s">
        <v>24</v>
      </c>
      <c r="L8908" s="1"/>
    </row>
    <row r="8909" spans="1:12" x14ac:dyDescent="0.3">
      <c r="A8909">
        <v>208908</v>
      </c>
      <c r="B8909" t="s">
        <v>582</v>
      </c>
      <c r="C8909" t="s">
        <v>26</v>
      </c>
      <c r="D8909" t="s">
        <v>17</v>
      </c>
      <c r="E8909" t="s">
        <v>20</v>
      </c>
      <c r="F8909" t="s">
        <v>21</v>
      </c>
      <c r="G8909">
        <v>44</v>
      </c>
      <c r="H8909">
        <v>1737185.07</v>
      </c>
      <c r="I8909">
        <v>1405669.03</v>
      </c>
      <c r="J8909" t="s">
        <v>24</v>
      </c>
      <c r="L8909" s="1"/>
    </row>
    <row r="8910" spans="1:12" x14ac:dyDescent="0.3">
      <c r="A8910">
        <v>208909</v>
      </c>
      <c r="B8910" t="s">
        <v>431</v>
      </c>
      <c r="C8910" t="s">
        <v>26</v>
      </c>
      <c r="D8910" t="s">
        <v>27</v>
      </c>
      <c r="E8910" t="s">
        <v>13</v>
      </c>
      <c r="F8910" t="s">
        <v>14</v>
      </c>
      <c r="G8910">
        <v>7</v>
      </c>
      <c r="H8910">
        <v>186266.54</v>
      </c>
      <c r="I8910">
        <v>135844.38</v>
      </c>
      <c r="J8910" t="s">
        <v>24</v>
      </c>
      <c r="L8910" s="1"/>
    </row>
    <row r="8911" spans="1:12" x14ac:dyDescent="0.3">
      <c r="A8911">
        <v>208910</v>
      </c>
      <c r="B8911" t="s">
        <v>439</v>
      </c>
      <c r="C8911" t="s">
        <v>38</v>
      </c>
      <c r="D8911" t="s">
        <v>27</v>
      </c>
      <c r="E8911" t="s">
        <v>28</v>
      </c>
      <c r="F8911" t="s">
        <v>39</v>
      </c>
      <c r="G8911">
        <v>7</v>
      </c>
      <c r="H8911">
        <v>133570.46</v>
      </c>
      <c r="I8911">
        <v>100643.19</v>
      </c>
      <c r="J8911" t="s">
        <v>24</v>
      </c>
      <c r="L8911" s="1"/>
    </row>
    <row r="8912" spans="1:12" x14ac:dyDescent="0.3">
      <c r="A8912">
        <v>208911</v>
      </c>
      <c r="B8912" t="s">
        <v>317</v>
      </c>
      <c r="C8912" t="s">
        <v>26</v>
      </c>
      <c r="D8912" t="s">
        <v>12</v>
      </c>
      <c r="E8912" t="s">
        <v>20</v>
      </c>
      <c r="F8912" t="s">
        <v>21</v>
      </c>
      <c r="G8912">
        <v>19</v>
      </c>
      <c r="H8912">
        <v>348486.13</v>
      </c>
      <c r="I8912">
        <v>279457.64</v>
      </c>
      <c r="J8912" t="s">
        <v>15</v>
      </c>
      <c r="L8912" s="1"/>
    </row>
    <row r="8913" spans="1:12" x14ac:dyDescent="0.3">
      <c r="A8913">
        <v>208912</v>
      </c>
      <c r="B8913" t="s">
        <v>556</v>
      </c>
      <c r="C8913" t="s">
        <v>38</v>
      </c>
      <c r="D8913" t="s">
        <v>27</v>
      </c>
      <c r="E8913" t="s">
        <v>13</v>
      </c>
      <c r="F8913" t="s">
        <v>14</v>
      </c>
      <c r="G8913">
        <v>27</v>
      </c>
      <c r="H8913">
        <v>46583.49</v>
      </c>
      <c r="I8913">
        <v>33480.519999999997</v>
      </c>
      <c r="J8913" t="s">
        <v>15</v>
      </c>
      <c r="L8913" s="1"/>
    </row>
    <row r="8914" spans="1:12" x14ac:dyDescent="0.3">
      <c r="A8914">
        <v>208913</v>
      </c>
      <c r="B8914" t="s">
        <v>712</v>
      </c>
      <c r="C8914" t="s">
        <v>11</v>
      </c>
      <c r="D8914" t="s">
        <v>32</v>
      </c>
      <c r="E8914" t="s">
        <v>20</v>
      </c>
      <c r="F8914" t="s">
        <v>21</v>
      </c>
      <c r="G8914">
        <v>5</v>
      </c>
      <c r="H8914">
        <v>175496.44</v>
      </c>
      <c r="I8914">
        <v>127826.62</v>
      </c>
      <c r="J8914" t="s">
        <v>15</v>
      </c>
      <c r="L8914" s="1"/>
    </row>
    <row r="8915" spans="1:12" x14ac:dyDescent="0.3">
      <c r="A8915">
        <v>208914</v>
      </c>
      <c r="B8915" t="s">
        <v>362</v>
      </c>
      <c r="C8915" t="s">
        <v>38</v>
      </c>
      <c r="D8915" t="s">
        <v>51</v>
      </c>
      <c r="E8915" t="s">
        <v>20</v>
      </c>
      <c r="F8915" t="s">
        <v>21</v>
      </c>
      <c r="G8915">
        <v>25</v>
      </c>
      <c r="H8915">
        <v>348592.23</v>
      </c>
      <c r="I8915">
        <v>215739.7</v>
      </c>
      <c r="J8915" t="s">
        <v>24</v>
      </c>
      <c r="L8915" s="1"/>
    </row>
    <row r="8916" spans="1:12" x14ac:dyDescent="0.3">
      <c r="A8916">
        <v>208915</v>
      </c>
      <c r="B8916" t="s">
        <v>307</v>
      </c>
      <c r="C8916" t="s">
        <v>11</v>
      </c>
      <c r="D8916" t="s">
        <v>34</v>
      </c>
      <c r="E8916" t="s">
        <v>13</v>
      </c>
      <c r="F8916" t="s">
        <v>18</v>
      </c>
      <c r="G8916">
        <v>37</v>
      </c>
      <c r="H8916">
        <v>467756.5</v>
      </c>
      <c r="I8916">
        <v>322175.18</v>
      </c>
      <c r="J8916" t="s">
        <v>24</v>
      </c>
      <c r="L8916" s="1"/>
    </row>
    <row r="8917" spans="1:12" x14ac:dyDescent="0.3">
      <c r="A8917">
        <v>208916</v>
      </c>
      <c r="B8917" t="s">
        <v>408</v>
      </c>
      <c r="C8917" t="s">
        <v>38</v>
      </c>
      <c r="D8917" t="s">
        <v>17</v>
      </c>
      <c r="E8917" t="s">
        <v>20</v>
      </c>
      <c r="F8917" t="s">
        <v>45</v>
      </c>
      <c r="G8917">
        <v>17</v>
      </c>
      <c r="H8917">
        <v>982918.37</v>
      </c>
      <c r="I8917">
        <v>720153.65</v>
      </c>
      <c r="J8917" t="s">
        <v>15</v>
      </c>
      <c r="L8917" s="1"/>
    </row>
    <row r="8918" spans="1:12" x14ac:dyDescent="0.3">
      <c r="A8918">
        <v>208917</v>
      </c>
      <c r="B8918" t="s">
        <v>59</v>
      </c>
      <c r="C8918" t="s">
        <v>38</v>
      </c>
      <c r="D8918" t="s">
        <v>17</v>
      </c>
      <c r="E8918" t="s">
        <v>28</v>
      </c>
      <c r="F8918" t="s">
        <v>29</v>
      </c>
      <c r="G8918">
        <v>26</v>
      </c>
      <c r="H8918">
        <v>271308.77</v>
      </c>
      <c r="I8918">
        <v>171742.64</v>
      </c>
      <c r="J8918" t="s">
        <v>24</v>
      </c>
      <c r="L8918" s="1"/>
    </row>
    <row r="8919" spans="1:12" x14ac:dyDescent="0.3">
      <c r="A8919">
        <v>208918</v>
      </c>
      <c r="B8919" t="s">
        <v>588</v>
      </c>
      <c r="C8919" t="s">
        <v>26</v>
      </c>
      <c r="D8919" t="s">
        <v>32</v>
      </c>
      <c r="E8919" t="s">
        <v>28</v>
      </c>
      <c r="F8919" t="s">
        <v>78</v>
      </c>
      <c r="G8919">
        <v>21</v>
      </c>
      <c r="H8919">
        <v>1009392.21</v>
      </c>
      <c r="I8919">
        <v>772533.01</v>
      </c>
      <c r="J8919" t="s">
        <v>15</v>
      </c>
      <c r="L8919" s="1"/>
    </row>
    <row r="8920" spans="1:12" x14ac:dyDescent="0.3">
      <c r="A8920">
        <v>208919</v>
      </c>
      <c r="B8920" t="s">
        <v>654</v>
      </c>
      <c r="C8920" t="s">
        <v>31</v>
      </c>
      <c r="D8920" t="s">
        <v>34</v>
      </c>
      <c r="E8920" t="s">
        <v>28</v>
      </c>
      <c r="F8920" t="s">
        <v>39</v>
      </c>
      <c r="G8920">
        <v>36</v>
      </c>
      <c r="H8920">
        <v>838689.66</v>
      </c>
      <c r="I8920">
        <v>611991.89</v>
      </c>
      <c r="J8920" t="s">
        <v>24</v>
      </c>
      <c r="L8920" s="1"/>
    </row>
    <row r="8921" spans="1:12" x14ac:dyDescent="0.3">
      <c r="A8921">
        <v>208920</v>
      </c>
      <c r="B8921" t="s">
        <v>656</v>
      </c>
      <c r="C8921" t="s">
        <v>11</v>
      </c>
      <c r="D8921" t="s">
        <v>12</v>
      </c>
      <c r="E8921" t="s">
        <v>28</v>
      </c>
      <c r="F8921" t="s">
        <v>29</v>
      </c>
      <c r="G8921">
        <v>50</v>
      </c>
      <c r="H8921">
        <v>427339.57</v>
      </c>
      <c r="I8921">
        <v>321001.73</v>
      </c>
      <c r="J8921" t="s">
        <v>15</v>
      </c>
      <c r="L8921" s="1"/>
    </row>
    <row r="8922" spans="1:12" x14ac:dyDescent="0.3">
      <c r="A8922">
        <v>208921</v>
      </c>
      <c r="B8922" t="s">
        <v>249</v>
      </c>
      <c r="C8922" t="s">
        <v>31</v>
      </c>
      <c r="D8922" t="s">
        <v>34</v>
      </c>
      <c r="E8922" t="s">
        <v>20</v>
      </c>
      <c r="F8922" t="s">
        <v>23</v>
      </c>
      <c r="G8922">
        <v>13</v>
      </c>
      <c r="H8922">
        <v>176548.44</v>
      </c>
      <c r="I8922">
        <v>111575.2</v>
      </c>
      <c r="J8922" t="s">
        <v>15</v>
      </c>
      <c r="L8922" s="1"/>
    </row>
    <row r="8923" spans="1:12" x14ac:dyDescent="0.3">
      <c r="A8923">
        <v>208922</v>
      </c>
      <c r="B8923" t="s">
        <v>369</v>
      </c>
      <c r="C8923" t="s">
        <v>26</v>
      </c>
      <c r="D8923" t="s">
        <v>34</v>
      </c>
      <c r="E8923" t="s">
        <v>28</v>
      </c>
      <c r="F8923" t="s">
        <v>39</v>
      </c>
      <c r="G8923">
        <v>28</v>
      </c>
      <c r="H8923">
        <v>812045.38</v>
      </c>
      <c r="I8923">
        <v>560932.49</v>
      </c>
      <c r="J8923" t="s">
        <v>24</v>
      </c>
      <c r="L8923" s="1"/>
    </row>
    <row r="8924" spans="1:12" x14ac:dyDescent="0.3">
      <c r="A8924">
        <v>208923</v>
      </c>
      <c r="B8924" t="s">
        <v>401</v>
      </c>
      <c r="C8924" t="s">
        <v>31</v>
      </c>
      <c r="D8924" t="s">
        <v>34</v>
      </c>
      <c r="E8924" t="s">
        <v>28</v>
      </c>
      <c r="F8924" t="s">
        <v>78</v>
      </c>
      <c r="G8924">
        <v>15</v>
      </c>
      <c r="H8924">
        <v>457425.18</v>
      </c>
      <c r="I8924">
        <v>306230.69</v>
      </c>
      <c r="J8924" t="s">
        <v>24</v>
      </c>
      <c r="L8924" s="1"/>
    </row>
    <row r="8925" spans="1:12" x14ac:dyDescent="0.3">
      <c r="A8925">
        <v>208924</v>
      </c>
      <c r="B8925" t="s">
        <v>179</v>
      </c>
      <c r="C8925" t="s">
        <v>31</v>
      </c>
      <c r="D8925" t="s">
        <v>12</v>
      </c>
      <c r="E8925" t="s">
        <v>13</v>
      </c>
      <c r="F8925" t="s">
        <v>18</v>
      </c>
      <c r="G8925">
        <v>2</v>
      </c>
      <c r="H8925">
        <v>54129.47</v>
      </c>
      <c r="I8925">
        <v>39009.83</v>
      </c>
      <c r="J8925" t="s">
        <v>15</v>
      </c>
      <c r="L8925" s="1"/>
    </row>
    <row r="8926" spans="1:12" x14ac:dyDescent="0.3">
      <c r="A8926">
        <v>208925</v>
      </c>
      <c r="B8926" t="s">
        <v>741</v>
      </c>
      <c r="C8926" t="s">
        <v>38</v>
      </c>
      <c r="D8926" t="s">
        <v>32</v>
      </c>
      <c r="E8926" t="s">
        <v>20</v>
      </c>
      <c r="F8926" t="s">
        <v>45</v>
      </c>
      <c r="G8926">
        <v>18</v>
      </c>
      <c r="H8926">
        <v>592784.80000000005</v>
      </c>
      <c r="I8926">
        <v>456341.32</v>
      </c>
      <c r="J8926" t="s">
        <v>15</v>
      </c>
      <c r="L8926" s="1"/>
    </row>
    <row r="8927" spans="1:12" x14ac:dyDescent="0.3">
      <c r="A8927">
        <v>208926</v>
      </c>
      <c r="B8927" t="s">
        <v>138</v>
      </c>
      <c r="C8927" t="s">
        <v>38</v>
      </c>
      <c r="D8927" t="s">
        <v>27</v>
      </c>
      <c r="E8927" t="s">
        <v>20</v>
      </c>
      <c r="F8927" t="s">
        <v>45</v>
      </c>
      <c r="G8927">
        <v>38</v>
      </c>
      <c r="H8927">
        <v>1968140.76</v>
      </c>
      <c r="I8927">
        <v>1373002.52</v>
      </c>
      <c r="J8927" t="s">
        <v>15</v>
      </c>
      <c r="L8927" s="1"/>
    </row>
    <row r="8928" spans="1:12" x14ac:dyDescent="0.3">
      <c r="A8928">
        <v>208927</v>
      </c>
      <c r="B8928" t="s">
        <v>394</v>
      </c>
      <c r="C8928" t="s">
        <v>26</v>
      </c>
      <c r="D8928" t="s">
        <v>32</v>
      </c>
      <c r="E8928" t="s">
        <v>13</v>
      </c>
      <c r="F8928" t="s">
        <v>18</v>
      </c>
      <c r="G8928">
        <v>50</v>
      </c>
      <c r="H8928">
        <v>1514688.08</v>
      </c>
      <c r="I8928">
        <v>967917.29</v>
      </c>
      <c r="J8928" t="s">
        <v>15</v>
      </c>
      <c r="L8928" s="1"/>
    </row>
    <row r="8929" spans="1:12" x14ac:dyDescent="0.3">
      <c r="A8929">
        <v>208928</v>
      </c>
      <c r="B8929" t="s">
        <v>304</v>
      </c>
      <c r="C8929" t="s">
        <v>11</v>
      </c>
      <c r="D8929" t="s">
        <v>17</v>
      </c>
      <c r="E8929" t="s">
        <v>13</v>
      </c>
      <c r="F8929" t="s">
        <v>42</v>
      </c>
      <c r="G8929">
        <v>25</v>
      </c>
      <c r="H8929">
        <v>1477813.03</v>
      </c>
      <c r="I8929">
        <v>1138107.3</v>
      </c>
      <c r="J8929" t="s">
        <v>24</v>
      </c>
      <c r="L8929" s="1"/>
    </row>
    <row r="8930" spans="1:12" x14ac:dyDescent="0.3">
      <c r="A8930">
        <v>208929</v>
      </c>
      <c r="B8930" t="s">
        <v>542</v>
      </c>
      <c r="C8930" t="s">
        <v>31</v>
      </c>
      <c r="D8930" t="s">
        <v>27</v>
      </c>
      <c r="E8930" t="s">
        <v>20</v>
      </c>
      <c r="F8930" t="s">
        <v>21</v>
      </c>
      <c r="G8930">
        <v>22</v>
      </c>
      <c r="H8930">
        <v>919205.81</v>
      </c>
      <c r="I8930">
        <v>698837.86</v>
      </c>
      <c r="J8930" t="s">
        <v>24</v>
      </c>
      <c r="L8930" s="1"/>
    </row>
    <row r="8931" spans="1:12" x14ac:dyDescent="0.3">
      <c r="A8931">
        <v>208930</v>
      </c>
      <c r="B8931" t="s">
        <v>426</v>
      </c>
      <c r="C8931" t="s">
        <v>26</v>
      </c>
      <c r="D8931" t="s">
        <v>34</v>
      </c>
      <c r="E8931" t="s">
        <v>20</v>
      </c>
      <c r="F8931" t="s">
        <v>45</v>
      </c>
      <c r="G8931">
        <v>48</v>
      </c>
      <c r="H8931">
        <v>2333937.08</v>
      </c>
      <c r="I8931">
        <v>1447994.45</v>
      </c>
      <c r="J8931" t="s">
        <v>24</v>
      </c>
      <c r="L8931" s="1"/>
    </row>
    <row r="8932" spans="1:12" x14ac:dyDescent="0.3">
      <c r="A8932">
        <v>208931</v>
      </c>
      <c r="B8932" t="s">
        <v>243</v>
      </c>
      <c r="C8932" t="s">
        <v>38</v>
      </c>
      <c r="D8932" t="s">
        <v>34</v>
      </c>
      <c r="E8932" t="s">
        <v>13</v>
      </c>
      <c r="F8932" t="s">
        <v>42</v>
      </c>
      <c r="G8932">
        <v>47</v>
      </c>
      <c r="H8932">
        <v>540930.65</v>
      </c>
      <c r="I8932">
        <v>382362.07</v>
      </c>
      <c r="J8932" t="s">
        <v>24</v>
      </c>
      <c r="L8932" s="1"/>
    </row>
    <row r="8933" spans="1:12" x14ac:dyDescent="0.3">
      <c r="A8933">
        <v>208932</v>
      </c>
      <c r="B8933" t="s">
        <v>146</v>
      </c>
      <c r="C8933" t="s">
        <v>11</v>
      </c>
      <c r="D8933" t="s">
        <v>32</v>
      </c>
      <c r="E8933" t="s">
        <v>20</v>
      </c>
      <c r="F8933" t="s">
        <v>45</v>
      </c>
      <c r="G8933">
        <v>36</v>
      </c>
      <c r="H8933">
        <v>2000047.68</v>
      </c>
      <c r="I8933">
        <v>1287832.53</v>
      </c>
      <c r="J8933" t="s">
        <v>24</v>
      </c>
      <c r="L8933" s="1"/>
    </row>
    <row r="8934" spans="1:12" x14ac:dyDescent="0.3">
      <c r="A8934">
        <v>208933</v>
      </c>
      <c r="B8934" t="s">
        <v>196</v>
      </c>
      <c r="C8934" t="s">
        <v>38</v>
      </c>
      <c r="D8934" t="s">
        <v>51</v>
      </c>
      <c r="E8934" t="s">
        <v>28</v>
      </c>
      <c r="F8934" t="s">
        <v>78</v>
      </c>
      <c r="G8934">
        <v>40</v>
      </c>
      <c r="H8934">
        <v>2326393.4700000002</v>
      </c>
      <c r="I8934">
        <v>1753178.3</v>
      </c>
      <c r="J8934" t="s">
        <v>15</v>
      </c>
      <c r="L8934" s="1"/>
    </row>
    <row r="8935" spans="1:12" x14ac:dyDescent="0.3">
      <c r="A8935">
        <v>208934</v>
      </c>
      <c r="B8935" t="s">
        <v>507</v>
      </c>
      <c r="C8935" t="s">
        <v>38</v>
      </c>
      <c r="D8935" t="s">
        <v>34</v>
      </c>
      <c r="E8935" t="s">
        <v>13</v>
      </c>
      <c r="F8935" t="s">
        <v>36</v>
      </c>
      <c r="G8935">
        <v>44</v>
      </c>
      <c r="H8935">
        <v>748975.94</v>
      </c>
      <c r="I8935">
        <v>501489.51</v>
      </c>
      <c r="J8935" t="s">
        <v>15</v>
      </c>
      <c r="L8935" s="1"/>
    </row>
    <row r="8936" spans="1:12" x14ac:dyDescent="0.3">
      <c r="A8936">
        <v>208935</v>
      </c>
      <c r="B8936" t="s">
        <v>737</v>
      </c>
      <c r="C8936" t="s">
        <v>31</v>
      </c>
      <c r="D8936" t="s">
        <v>27</v>
      </c>
      <c r="E8936" t="s">
        <v>28</v>
      </c>
      <c r="F8936" t="s">
        <v>78</v>
      </c>
      <c r="G8936">
        <v>41</v>
      </c>
      <c r="H8936">
        <v>1706881.37</v>
      </c>
      <c r="I8936">
        <v>1258739.3700000001</v>
      </c>
      <c r="J8936" t="s">
        <v>15</v>
      </c>
      <c r="L8936" s="1"/>
    </row>
    <row r="8937" spans="1:12" x14ac:dyDescent="0.3">
      <c r="A8937">
        <v>208936</v>
      </c>
      <c r="B8937" t="s">
        <v>737</v>
      </c>
      <c r="C8937" t="s">
        <v>38</v>
      </c>
      <c r="D8937" t="s">
        <v>17</v>
      </c>
      <c r="E8937" t="s">
        <v>28</v>
      </c>
      <c r="F8937" t="s">
        <v>39</v>
      </c>
      <c r="G8937">
        <v>26</v>
      </c>
      <c r="H8937">
        <v>906237.69</v>
      </c>
      <c r="I8937">
        <v>547574.62</v>
      </c>
      <c r="J8937" t="s">
        <v>15</v>
      </c>
      <c r="L8937" s="1"/>
    </row>
    <row r="8938" spans="1:12" x14ac:dyDescent="0.3">
      <c r="A8938">
        <v>208937</v>
      </c>
      <c r="B8938" t="s">
        <v>163</v>
      </c>
      <c r="C8938" t="s">
        <v>31</v>
      </c>
      <c r="D8938" t="s">
        <v>17</v>
      </c>
      <c r="E8938" t="s">
        <v>28</v>
      </c>
      <c r="F8938" t="s">
        <v>78</v>
      </c>
      <c r="G8938">
        <v>41</v>
      </c>
      <c r="H8938">
        <v>2056944.7</v>
      </c>
      <c r="I8938">
        <v>1355490.16</v>
      </c>
      <c r="J8938" t="s">
        <v>24</v>
      </c>
      <c r="L8938" s="1"/>
    </row>
    <row r="8939" spans="1:12" x14ac:dyDescent="0.3">
      <c r="A8939">
        <v>208938</v>
      </c>
      <c r="B8939" t="s">
        <v>511</v>
      </c>
      <c r="C8939" t="s">
        <v>26</v>
      </c>
      <c r="D8939" t="s">
        <v>27</v>
      </c>
      <c r="E8939" t="s">
        <v>13</v>
      </c>
      <c r="F8939" t="s">
        <v>18</v>
      </c>
      <c r="G8939">
        <v>40</v>
      </c>
      <c r="H8939">
        <v>836109.52</v>
      </c>
      <c r="I8939">
        <v>663904.79</v>
      </c>
      <c r="J8939" t="s">
        <v>24</v>
      </c>
      <c r="L8939" s="1"/>
    </row>
    <row r="8940" spans="1:12" x14ac:dyDescent="0.3">
      <c r="A8940">
        <v>208939</v>
      </c>
      <c r="B8940" t="s">
        <v>249</v>
      </c>
      <c r="C8940" t="s">
        <v>11</v>
      </c>
      <c r="D8940" t="s">
        <v>17</v>
      </c>
      <c r="E8940" t="s">
        <v>28</v>
      </c>
      <c r="F8940" t="s">
        <v>29</v>
      </c>
      <c r="G8940">
        <v>43</v>
      </c>
      <c r="H8940">
        <v>1720388.54</v>
      </c>
      <c r="I8940">
        <v>1406865.68</v>
      </c>
      <c r="J8940" t="s">
        <v>15</v>
      </c>
      <c r="L8940" s="1"/>
    </row>
    <row r="8941" spans="1:12" x14ac:dyDescent="0.3">
      <c r="A8941">
        <v>208940</v>
      </c>
      <c r="B8941" t="s">
        <v>75</v>
      </c>
      <c r="C8941" t="s">
        <v>31</v>
      </c>
      <c r="D8941" t="s">
        <v>51</v>
      </c>
      <c r="E8941" t="s">
        <v>13</v>
      </c>
      <c r="F8941" t="s">
        <v>14</v>
      </c>
      <c r="G8941">
        <v>30</v>
      </c>
      <c r="H8941">
        <v>843169.92</v>
      </c>
      <c r="I8941">
        <v>524633.65</v>
      </c>
      <c r="J8941" t="s">
        <v>15</v>
      </c>
      <c r="L8941" s="1"/>
    </row>
    <row r="8942" spans="1:12" x14ac:dyDescent="0.3">
      <c r="A8942">
        <v>208941</v>
      </c>
      <c r="B8942" t="s">
        <v>86</v>
      </c>
      <c r="C8942" t="s">
        <v>31</v>
      </c>
      <c r="D8942" t="s">
        <v>12</v>
      </c>
      <c r="E8942" t="s">
        <v>20</v>
      </c>
      <c r="F8942" t="s">
        <v>45</v>
      </c>
      <c r="G8942">
        <v>28</v>
      </c>
      <c r="H8942">
        <v>193139.01</v>
      </c>
      <c r="I8942">
        <v>134101.1</v>
      </c>
      <c r="J8942" t="s">
        <v>15</v>
      </c>
      <c r="L8942" s="1"/>
    </row>
    <row r="8943" spans="1:12" x14ac:dyDescent="0.3">
      <c r="A8943">
        <v>208942</v>
      </c>
      <c r="B8943" t="s">
        <v>671</v>
      </c>
      <c r="C8943" t="s">
        <v>11</v>
      </c>
      <c r="D8943" t="s">
        <v>12</v>
      </c>
      <c r="E8943" t="s">
        <v>20</v>
      </c>
      <c r="F8943" t="s">
        <v>23</v>
      </c>
      <c r="G8943">
        <v>1</v>
      </c>
      <c r="H8943">
        <v>13625.39</v>
      </c>
      <c r="I8943">
        <v>9792.02</v>
      </c>
      <c r="J8943" t="s">
        <v>24</v>
      </c>
      <c r="L8943" s="1"/>
    </row>
    <row r="8944" spans="1:12" x14ac:dyDescent="0.3">
      <c r="A8944">
        <v>208943</v>
      </c>
      <c r="B8944" t="s">
        <v>581</v>
      </c>
      <c r="C8944" t="s">
        <v>31</v>
      </c>
      <c r="D8944" t="s">
        <v>32</v>
      </c>
      <c r="E8944" t="s">
        <v>20</v>
      </c>
      <c r="F8944" t="s">
        <v>45</v>
      </c>
      <c r="G8944">
        <v>9</v>
      </c>
      <c r="H8944">
        <v>94187.97</v>
      </c>
      <c r="I8944">
        <v>71127.97</v>
      </c>
      <c r="J8944" t="s">
        <v>15</v>
      </c>
      <c r="L8944" s="1"/>
    </row>
    <row r="8945" spans="1:12" x14ac:dyDescent="0.3">
      <c r="A8945">
        <v>208944</v>
      </c>
      <c r="B8945" t="s">
        <v>584</v>
      </c>
      <c r="C8945" t="s">
        <v>38</v>
      </c>
      <c r="D8945" t="s">
        <v>27</v>
      </c>
      <c r="E8945" t="s">
        <v>28</v>
      </c>
      <c r="F8945" t="s">
        <v>78</v>
      </c>
      <c r="G8945">
        <v>41</v>
      </c>
      <c r="H8945">
        <v>1104829.45</v>
      </c>
      <c r="I8945">
        <v>914842.45</v>
      </c>
      <c r="J8945" t="s">
        <v>15</v>
      </c>
      <c r="L8945" s="1"/>
    </row>
    <row r="8946" spans="1:12" x14ac:dyDescent="0.3">
      <c r="A8946">
        <v>208945</v>
      </c>
      <c r="B8946" t="s">
        <v>603</v>
      </c>
      <c r="C8946" t="s">
        <v>26</v>
      </c>
      <c r="D8946" t="s">
        <v>17</v>
      </c>
      <c r="E8946" t="s">
        <v>13</v>
      </c>
      <c r="F8946" t="s">
        <v>18</v>
      </c>
      <c r="G8946">
        <v>21</v>
      </c>
      <c r="H8946">
        <v>442018.83</v>
      </c>
      <c r="I8946">
        <v>321642.69</v>
      </c>
      <c r="J8946" t="s">
        <v>15</v>
      </c>
      <c r="L8946" s="1"/>
    </row>
    <row r="8947" spans="1:12" x14ac:dyDescent="0.3">
      <c r="A8947">
        <v>208946</v>
      </c>
      <c r="B8947" t="s">
        <v>367</v>
      </c>
      <c r="C8947" t="s">
        <v>31</v>
      </c>
      <c r="D8947" t="s">
        <v>17</v>
      </c>
      <c r="E8947" t="s">
        <v>20</v>
      </c>
      <c r="F8947" t="s">
        <v>45</v>
      </c>
      <c r="G8947">
        <v>35</v>
      </c>
      <c r="H8947">
        <v>1652604.19</v>
      </c>
      <c r="I8947">
        <v>1001927.73</v>
      </c>
      <c r="J8947" t="s">
        <v>15</v>
      </c>
      <c r="L8947" s="1"/>
    </row>
    <row r="8948" spans="1:12" x14ac:dyDescent="0.3">
      <c r="A8948">
        <v>208947</v>
      </c>
      <c r="B8948" t="s">
        <v>514</v>
      </c>
      <c r="C8948" t="s">
        <v>26</v>
      </c>
      <c r="D8948" t="s">
        <v>34</v>
      </c>
      <c r="E8948" t="s">
        <v>13</v>
      </c>
      <c r="F8948" t="s">
        <v>14</v>
      </c>
      <c r="G8948">
        <v>30</v>
      </c>
      <c r="H8948">
        <v>1646615.17</v>
      </c>
      <c r="I8948">
        <v>1082467.8799999999</v>
      </c>
      <c r="J8948" t="s">
        <v>24</v>
      </c>
      <c r="L8948" s="1"/>
    </row>
    <row r="8949" spans="1:12" x14ac:dyDescent="0.3">
      <c r="A8949">
        <v>208948</v>
      </c>
      <c r="B8949" t="s">
        <v>642</v>
      </c>
      <c r="C8949" t="s">
        <v>31</v>
      </c>
      <c r="D8949" t="s">
        <v>27</v>
      </c>
      <c r="E8949" t="s">
        <v>13</v>
      </c>
      <c r="F8949" t="s">
        <v>14</v>
      </c>
      <c r="G8949">
        <v>21</v>
      </c>
      <c r="H8949">
        <v>1255439.28</v>
      </c>
      <c r="I8949">
        <v>1047948.21</v>
      </c>
      <c r="J8949" t="s">
        <v>24</v>
      </c>
      <c r="L8949" s="1"/>
    </row>
    <row r="8950" spans="1:12" x14ac:dyDescent="0.3">
      <c r="A8950">
        <v>208949</v>
      </c>
      <c r="B8950" t="s">
        <v>501</v>
      </c>
      <c r="C8950" t="s">
        <v>11</v>
      </c>
      <c r="D8950" t="s">
        <v>34</v>
      </c>
      <c r="E8950" t="s">
        <v>20</v>
      </c>
      <c r="F8950" t="s">
        <v>23</v>
      </c>
      <c r="G8950">
        <v>13</v>
      </c>
      <c r="H8950">
        <v>413794.76</v>
      </c>
      <c r="I8950">
        <v>270625.64</v>
      </c>
      <c r="J8950" t="s">
        <v>15</v>
      </c>
      <c r="L8950" s="1"/>
    </row>
    <row r="8951" spans="1:12" x14ac:dyDescent="0.3">
      <c r="A8951">
        <v>208950</v>
      </c>
      <c r="B8951" t="s">
        <v>424</v>
      </c>
      <c r="C8951" t="s">
        <v>26</v>
      </c>
      <c r="D8951" t="s">
        <v>51</v>
      </c>
      <c r="E8951" t="s">
        <v>13</v>
      </c>
      <c r="F8951" t="s">
        <v>42</v>
      </c>
      <c r="G8951">
        <v>28</v>
      </c>
      <c r="H8951">
        <v>895256.66</v>
      </c>
      <c r="I8951">
        <v>688055.22</v>
      </c>
      <c r="J8951" t="s">
        <v>24</v>
      </c>
      <c r="L8951" s="1"/>
    </row>
    <row r="8952" spans="1:12" x14ac:dyDescent="0.3">
      <c r="A8952">
        <v>208951</v>
      </c>
      <c r="B8952" t="s">
        <v>43</v>
      </c>
      <c r="C8952" t="s">
        <v>38</v>
      </c>
      <c r="D8952" t="s">
        <v>12</v>
      </c>
      <c r="E8952" t="s">
        <v>20</v>
      </c>
      <c r="F8952" t="s">
        <v>45</v>
      </c>
      <c r="G8952">
        <v>5</v>
      </c>
      <c r="H8952">
        <v>239400.89</v>
      </c>
      <c r="I8952">
        <v>165266.54999999999</v>
      </c>
      <c r="J8952" t="s">
        <v>15</v>
      </c>
      <c r="L8952" s="1"/>
    </row>
    <row r="8953" spans="1:12" x14ac:dyDescent="0.3">
      <c r="A8953">
        <v>208952</v>
      </c>
      <c r="B8953" t="s">
        <v>765</v>
      </c>
      <c r="C8953" t="s">
        <v>26</v>
      </c>
      <c r="D8953" t="s">
        <v>34</v>
      </c>
      <c r="E8953" t="s">
        <v>13</v>
      </c>
      <c r="F8953" t="s">
        <v>18</v>
      </c>
      <c r="G8953">
        <v>6</v>
      </c>
      <c r="H8953">
        <v>329312.62</v>
      </c>
      <c r="I8953">
        <v>279714.02</v>
      </c>
      <c r="J8953" t="s">
        <v>24</v>
      </c>
      <c r="L8953" s="1"/>
    </row>
    <row r="8954" spans="1:12" x14ac:dyDescent="0.3">
      <c r="A8954">
        <v>208953</v>
      </c>
      <c r="B8954" t="s">
        <v>740</v>
      </c>
      <c r="C8954" t="s">
        <v>26</v>
      </c>
      <c r="D8954" t="s">
        <v>32</v>
      </c>
      <c r="E8954" t="s">
        <v>28</v>
      </c>
      <c r="F8954" t="s">
        <v>39</v>
      </c>
      <c r="G8954">
        <v>40</v>
      </c>
      <c r="H8954">
        <v>1502818.57</v>
      </c>
      <c r="I8954">
        <v>1046723.46</v>
      </c>
      <c r="J8954" t="s">
        <v>15</v>
      </c>
      <c r="L8954" s="1"/>
    </row>
    <row r="8955" spans="1:12" x14ac:dyDescent="0.3">
      <c r="A8955">
        <v>208954</v>
      </c>
      <c r="B8955" t="s">
        <v>19</v>
      </c>
      <c r="C8955" t="s">
        <v>31</v>
      </c>
      <c r="D8955" t="s">
        <v>12</v>
      </c>
      <c r="E8955" t="s">
        <v>28</v>
      </c>
      <c r="F8955" t="s">
        <v>29</v>
      </c>
      <c r="G8955">
        <v>38</v>
      </c>
      <c r="H8955">
        <v>954594.07</v>
      </c>
      <c r="I8955">
        <v>609277.04</v>
      </c>
      <c r="J8955" t="s">
        <v>24</v>
      </c>
      <c r="L8955" s="1"/>
    </row>
    <row r="8956" spans="1:12" x14ac:dyDescent="0.3">
      <c r="A8956">
        <v>208955</v>
      </c>
      <c r="B8956" t="s">
        <v>619</v>
      </c>
      <c r="C8956" t="s">
        <v>38</v>
      </c>
      <c r="D8956" t="s">
        <v>51</v>
      </c>
      <c r="E8956" t="s">
        <v>20</v>
      </c>
      <c r="F8956" t="s">
        <v>45</v>
      </c>
      <c r="G8956">
        <v>41</v>
      </c>
      <c r="H8956">
        <v>264697.33</v>
      </c>
      <c r="I8956">
        <v>175849.37</v>
      </c>
      <c r="J8956" t="s">
        <v>15</v>
      </c>
      <c r="L8956" s="1"/>
    </row>
    <row r="8957" spans="1:12" x14ac:dyDescent="0.3">
      <c r="A8957">
        <v>208956</v>
      </c>
      <c r="B8957" t="s">
        <v>413</v>
      </c>
      <c r="C8957" t="s">
        <v>26</v>
      </c>
      <c r="D8957" t="s">
        <v>51</v>
      </c>
      <c r="E8957" t="s">
        <v>13</v>
      </c>
      <c r="F8957" t="s">
        <v>36</v>
      </c>
      <c r="G8957">
        <v>26</v>
      </c>
      <c r="H8957">
        <v>866686.36</v>
      </c>
      <c r="I8957">
        <v>579541.74</v>
      </c>
      <c r="J8957" t="s">
        <v>15</v>
      </c>
      <c r="L8957" s="1"/>
    </row>
    <row r="8958" spans="1:12" x14ac:dyDescent="0.3">
      <c r="A8958">
        <v>208957</v>
      </c>
      <c r="B8958" t="s">
        <v>33</v>
      </c>
      <c r="C8958" t="s">
        <v>26</v>
      </c>
      <c r="D8958" t="s">
        <v>32</v>
      </c>
      <c r="E8958" t="s">
        <v>13</v>
      </c>
      <c r="F8958" t="s">
        <v>18</v>
      </c>
      <c r="G8958">
        <v>35</v>
      </c>
      <c r="H8958">
        <v>1571637.82</v>
      </c>
      <c r="I8958">
        <v>1047833.06</v>
      </c>
      <c r="J8958" t="s">
        <v>24</v>
      </c>
      <c r="L8958" s="1"/>
    </row>
    <row r="8959" spans="1:12" x14ac:dyDescent="0.3">
      <c r="A8959">
        <v>208958</v>
      </c>
      <c r="B8959" t="s">
        <v>301</v>
      </c>
      <c r="C8959" t="s">
        <v>38</v>
      </c>
      <c r="D8959" t="s">
        <v>51</v>
      </c>
      <c r="E8959" t="s">
        <v>13</v>
      </c>
      <c r="F8959" t="s">
        <v>42</v>
      </c>
      <c r="G8959">
        <v>45</v>
      </c>
      <c r="H8959">
        <v>1396034.21</v>
      </c>
      <c r="I8959">
        <v>984794.08</v>
      </c>
      <c r="J8959" t="s">
        <v>15</v>
      </c>
      <c r="L8959" s="1"/>
    </row>
    <row r="8960" spans="1:12" x14ac:dyDescent="0.3">
      <c r="A8960">
        <v>208959</v>
      </c>
      <c r="B8960" t="s">
        <v>613</v>
      </c>
      <c r="C8960" t="s">
        <v>38</v>
      </c>
      <c r="D8960" t="s">
        <v>34</v>
      </c>
      <c r="E8960" t="s">
        <v>28</v>
      </c>
      <c r="F8960" t="s">
        <v>39</v>
      </c>
      <c r="G8960">
        <v>32</v>
      </c>
      <c r="H8960">
        <v>792417.31</v>
      </c>
      <c r="I8960">
        <v>552770.41</v>
      </c>
      <c r="J8960" t="s">
        <v>24</v>
      </c>
      <c r="L8960" s="1"/>
    </row>
    <row r="8961" spans="1:12" x14ac:dyDescent="0.3">
      <c r="A8961">
        <v>208960</v>
      </c>
      <c r="B8961" t="s">
        <v>160</v>
      </c>
      <c r="C8961" t="s">
        <v>31</v>
      </c>
      <c r="D8961" t="s">
        <v>27</v>
      </c>
      <c r="E8961" t="s">
        <v>28</v>
      </c>
      <c r="F8961" t="s">
        <v>29</v>
      </c>
      <c r="G8961">
        <v>3</v>
      </c>
      <c r="H8961">
        <v>152104.67000000001</v>
      </c>
      <c r="I8961">
        <v>113050.31</v>
      </c>
      <c r="J8961" t="s">
        <v>24</v>
      </c>
      <c r="L8961" s="1"/>
    </row>
    <row r="8962" spans="1:12" x14ac:dyDescent="0.3">
      <c r="A8962">
        <v>208961</v>
      </c>
      <c r="B8962" t="s">
        <v>485</v>
      </c>
      <c r="C8962" t="s">
        <v>38</v>
      </c>
      <c r="D8962" t="s">
        <v>27</v>
      </c>
      <c r="E8962" t="s">
        <v>20</v>
      </c>
      <c r="F8962" t="s">
        <v>21</v>
      </c>
      <c r="G8962">
        <v>23</v>
      </c>
      <c r="H8962">
        <v>907235.29</v>
      </c>
      <c r="I8962">
        <v>677606.16</v>
      </c>
      <c r="J8962" t="s">
        <v>24</v>
      </c>
      <c r="L8962" s="1"/>
    </row>
    <row r="8963" spans="1:12" x14ac:dyDescent="0.3">
      <c r="A8963">
        <v>208962</v>
      </c>
      <c r="B8963" t="s">
        <v>419</v>
      </c>
      <c r="C8963" t="s">
        <v>38</v>
      </c>
      <c r="D8963" t="s">
        <v>51</v>
      </c>
      <c r="E8963" t="s">
        <v>13</v>
      </c>
      <c r="F8963" t="s">
        <v>14</v>
      </c>
      <c r="G8963">
        <v>46</v>
      </c>
      <c r="H8963">
        <v>1253010.8999999999</v>
      </c>
      <c r="I8963">
        <v>985558.17</v>
      </c>
      <c r="J8963" t="s">
        <v>24</v>
      </c>
      <c r="L8963" s="1"/>
    </row>
    <row r="8964" spans="1:12" x14ac:dyDescent="0.3">
      <c r="A8964">
        <v>208963</v>
      </c>
      <c r="B8964" t="s">
        <v>56</v>
      </c>
      <c r="C8964" t="s">
        <v>31</v>
      </c>
      <c r="D8964" t="s">
        <v>17</v>
      </c>
      <c r="E8964" t="s">
        <v>13</v>
      </c>
      <c r="F8964" t="s">
        <v>36</v>
      </c>
      <c r="G8964">
        <v>15</v>
      </c>
      <c r="H8964">
        <v>457715.68</v>
      </c>
      <c r="I8964">
        <v>300075.65000000002</v>
      </c>
      <c r="J8964" t="s">
        <v>24</v>
      </c>
      <c r="L8964" s="1"/>
    </row>
    <row r="8965" spans="1:12" x14ac:dyDescent="0.3">
      <c r="A8965">
        <v>208964</v>
      </c>
      <c r="B8965" t="s">
        <v>250</v>
      </c>
      <c r="C8965" t="s">
        <v>11</v>
      </c>
      <c r="D8965" t="s">
        <v>32</v>
      </c>
      <c r="E8965" t="s">
        <v>13</v>
      </c>
      <c r="F8965" t="s">
        <v>36</v>
      </c>
      <c r="G8965">
        <v>50</v>
      </c>
      <c r="H8965">
        <v>2224007.16</v>
      </c>
      <c r="I8965">
        <v>1535981.35</v>
      </c>
      <c r="J8965" t="s">
        <v>15</v>
      </c>
      <c r="L8965" s="1"/>
    </row>
    <row r="8966" spans="1:12" x14ac:dyDescent="0.3">
      <c r="A8966">
        <v>208965</v>
      </c>
      <c r="B8966" t="s">
        <v>227</v>
      </c>
      <c r="C8966" t="s">
        <v>31</v>
      </c>
      <c r="D8966" t="s">
        <v>32</v>
      </c>
      <c r="E8966" t="s">
        <v>28</v>
      </c>
      <c r="F8966" t="s">
        <v>78</v>
      </c>
      <c r="G8966">
        <v>44</v>
      </c>
      <c r="H8966">
        <v>2287876.1800000002</v>
      </c>
      <c r="I8966">
        <v>1710276.04</v>
      </c>
      <c r="J8966" t="s">
        <v>24</v>
      </c>
      <c r="L8966" s="1"/>
    </row>
    <row r="8967" spans="1:12" x14ac:dyDescent="0.3">
      <c r="A8967">
        <v>208966</v>
      </c>
      <c r="B8967" t="s">
        <v>682</v>
      </c>
      <c r="C8967" t="s">
        <v>31</v>
      </c>
      <c r="D8967" t="s">
        <v>12</v>
      </c>
      <c r="E8967" t="s">
        <v>13</v>
      </c>
      <c r="F8967" t="s">
        <v>18</v>
      </c>
      <c r="G8967">
        <v>10</v>
      </c>
      <c r="H8967">
        <v>19523.07</v>
      </c>
      <c r="I8967">
        <v>15123.17</v>
      </c>
      <c r="J8967" t="s">
        <v>24</v>
      </c>
      <c r="L8967" s="1"/>
    </row>
    <row r="8968" spans="1:12" x14ac:dyDescent="0.3">
      <c r="A8968">
        <v>208967</v>
      </c>
      <c r="B8968" t="s">
        <v>736</v>
      </c>
      <c r="C8968" t="s">
        <v>31</v>
      </c>
      <c r="D8968" t="s">
        <v>32</v>
      </c>
      <c r="E8968" t="s">
        <v>28</v>
      </c>
      <c r="F8968" t="s">
        <v>39</v>
      </c>
      <c r="G8968">
        <v>50</v>
      </c>
      <c r="H8968">
        <v>1545360.1</v>
      </c>
      <c r="I8968">
        <v>986419.19</v>
      </c>
      <c r="J8968" t="s">
        <v>24</v>
      </c>
      <c r="L8968" s="1"/>
    </row>
    <row r="8969" spans="1:12" x14ac:dyDescent="0.3">
      <c r="A8969">
        <v>208968</v>
      </c>
      <c r="B8969" t="s">
        <v>337</v>
      </c>
      <c r="C8969" t="s">
        <v>38</v>
      </c>
      <c r="D8969" t="s">
        <v>34</v>
      </c>
      <c r="E8969" t="s">
        <v>28</v>
      </c>
      <c r="F8969" t="s">
        <v>29</v>
      </c>
      <c r="G8969">
        <v>45</v>
      </c>
      <c r="H8969">
        <v>1700210.6</v>
      </c>
      <c r="I8969">
        <v>1179046.08</v>
      </c>
      <c r="J8969" t="s">
        <v>24</v>
      </c>
      <c r="L8969" s="1"/>
    </row>
    <row r="8970" spans="1:12" x14ac:dyDescent="0.3">
      <c r="A8970">
        <v>208969</v>
      </c>
      <c r="B8970" t="s">
        <v>73</v>
      </c>
      <c r="C8970" t="s">
        <v>26</v>
      </c>
      <c r="D8970" t="s">
        <v>27</v>
      </c>
      <c r="E8970" t="s">
        <v>28</v>
      </c>
      <c r="F8970" t="s">
        <v>29</v>
      </c>
      <c r="G8970">
        <v>48</v>
      </c>
      <c r="H8970">
        <v>1322493.3400000001</v>
      </c>
      <c r="I8970">
        <v>811510.1</v>
      </c>
      <c r="J8970" t="s">
        <v>15</v>
      </c>
      <c r="L8970" s="1"/>
    </row>
    <row r="8971" spans="1:12" x14ac:dyDescent="0.3">
      <c r="A8971">
        <v>208970</v>
      </c>
      <c r="B8971" t="s">
        <v>759</v>
      </c>
      <c r="C8971" t="s">
        <v>31</v>
      </c>
      <c r="D8971" t="s">
        <v>17</v>
      </c>
      <c r="E8971" t="s">
        <v>28</v>
      </c>
      <c r="F8971" t="s">
        <v>29</v>
      </c>
      <c r="G8971">
        <v>9</v>
      </c>
      <c r="H8971">
        <v>198966.01</v>
      </c>
      <c r="I8971">
        <v>168227.11</v>
      </c>
      <c r="J8971" t="s">
        <v>24</v>
      </c>
      <c r="L8971" s="1"/>
    </row>
    <row r="8972" spans="1:12" x14ac:dyDescent="0.3">
      <c r="A8972">
        <v>208971</v>
      </c>
      <c r="B8972" t="s">
        <v>307</v>
      </c>
      <c r="C8972" t="s">
        <v>38</v>
      </c>
      <c r="D8972" t="s">
        <v>51</v>
      </c>
      <c r="E8972" t="s">
        <v>20</v>
      </c>
      <c r="F8972" t="s">
        <v>21</v>
      </c>
      <c r="G8972">
        <v>43</v>
      </c>
      <c r="H8972">
        <v>657373.46</v>
      </c>
      <c r="I8972">
        <v>424458.37</v>
      </c>
      <c r="J8972" t="s">
        <v>15</v>
      </c>
      <c r="L8972" s="1"/>
    </row>
    <row r="8973" spans="1:12" x14ac:dyDescent="0.3">
      <c r="A8973">
        <v>208972</v>
      </c>
      <c r="B8973" t="s">
        <v>400</v>
      </c>
      <c r="C8973" t="s">
        <v>11</v>
      </c>
      <c r="D8973" t="s">
        <v>51</v>
      </c>
      <c r="E8973" t="s">
        <v>13</v>
      </c>
      <c r="F8973" t="s">
        <v>42</v>
      </c>
      <c r="G8973">
        <v>13</v>
      </c>
      <c r="H8973">
        <v>507030.1</v>
      </c>
      <c r="I8973">
        <v>330572.3</v>
      </c>
      <c r="J8973" t="s">
        <v>15</v>
      </c>
      <c r="L8973" s="1"/>
    </row>
    <row r="8974" spans="1:12" x14ac:dyDescent="0.3">
      <c r="A8974">
        <v>208973</v>
      </c>
      <c r="B8974" t="s">
        <v>92</v>
      </c>
      <c r="C8974" t="s">
        <v>31</v>
      </c>
      <c r="D8974" t="s">
        <v>27</v>
      </c>
      <c r="E8974" t="s">
        <v>13</v>
      </c>
      <c r="F8974" t="s">
        <v>18</v>
      </c>
      <c r="G8974">
        <v>24</v>
      </c>
      <c r="H8974">
        <v>1022275.23</v>
      </c>
      <c r="I8974">
        <v>864335.33</v>
      </c>
      <c r="J8974" t="s">
        <v>24</v>
      </c>
      <c r="L8974" s="1"/>
    </row>
    <row r="8975" spans="1:12" x14ac:dyDescent="0.3">
      <c r="A8975">
        <v>208974</v>
      </c>
      <c r="B8975" t="s">
        <v>95</v>
      </c>
      <c r="C8975" t="s">
        <v>38</v>
      </c>
      <c r="D8975" t="s">
        <v>34</v>
      </c>
      <c r="E8975" t="s">
        <v>13</v>
      </c>
      <c r="F8975" t="s">
        <v>42</v>
      </c>
      <c r="G8975">
        <v>31</v>
      </c>
      <c r="H8975">
        <v>645989.06000000006</v>
      </c>
      <c r="I8975">
        <v>418205.15</v>
      </c>
      <c r="J8975" t="s">
        <v>15</v>
      </c>
      <c r="L8975" s="1"/>
    </row>
    <row r="8976" spans="1:12" x14ac:dyDescent="0.3">
      <c r="A8976">
        <v>208975</v>
      </c>
      <c r="B8976" t="s">
        <v>396</v>
      </c>
      <c r="C8976" t="s">
        <v>38</v>
      </c>
      <c r="D8976" t="s">
        <v>12</v>
      </c>
      <c r="E8976" t="s">
        <v>28</v>
      </c>
      <c r="F8976" t="s">
        <v>78</v>
      </c>
      <c r="G8976">
        <v>37</v>
      </c>
      <c r="H8976">
        <v>1536672.96</v>
      </c>
      <c r="I8976">
        <v>1121366.72</v>
      </c>
      <c r="J8976" t="s">
        <v>15</v>
      </c>
      <c r="L8976" s="1"/>
    </row>
    <row r="8977" spans="1:12" x14ac:dyDescent="0.3">
      <c r="A8977">
        <v>208976</v>
      </c>
      <c r="B8977" t="s">
        <v>41</v>
      </c>
      <c r="C8977" t="s">
        <v>31</v>
      </c>
      <c r="D8977" t="s">
        <v>27</v>
      </c>
      <c r="E8977" t="s">
        <v>28</v>
      </c>
      <c r="F8977" t="s">
        <v>29</v>
      </c>
      <c r="G8977">
        <v>31</v>
      </c>
      <c r="H8977">
        <v>1721306.33</v>
      </c>
      <c r="I8977">
        <v>1371383.29</v>
      </c>
      <c r="J8977" t="s">
        <v>24</v>
      </c>
      <c r="L8977" s="1"/>
    </row>
    <row r="8978" spans="1:12" x14ac:dyDescent="0.3">
      <c r="A8978">
        <v>208977</v>
      </c>
      <c r="B8978" t="s">
        <v>170</v>
      </c>
      <c r="C8978" t="s">
        <v>11</v>
      </c>
      <c r="D8978" t="s">
        <v>34</v>
      </c>
      <c r="E8978" t="s">
        <v>20</v>
      </c>
      <c r="F8978" t="s">
        <v>45</v>
      </c>
      <c r="G8978">
        <v>17</v>
      </c>
      <c r="H8978">
        <v>509208.83</v>
      </c>
      <c r="I8978">
        <v>419961.81</v>
      </c>
      <c r="J8978" t="s">
        <v>24</v>
      </c>
      <c r="L8978" s="1"/>
    </row>
    <row r="8979" spans="1:12" x14ac:dyDescent="0.3">
      <c r="A8979">
        <v>208978</v>
      </c>
      <c r="B8979" t="s">
        <v>538</v>
      </c>
      <c r="C8979" t="s">
        <v>31</v>
      </c>
      <c r="D8979" t="s">
        <v>17</v>
      </c>
      <c r="E8979" t="s">
        <v>13</v>
      </c>
      <c r="F8979" t="s">
        <v>36</v>
      </c>
      <c r="G8979">
        <v>20</v>
      </c>
      <c r="H8979">
        <v>466590.38</v>
      </c>
      <c r="I8979">
        <v>385153.98</v>
      </c>
      <c r="J8979" t="s">
        <v>24</v>
      </c>
      <c r="L8979" s="1"/>
    </row>
    <row r="8980" spans="1:12" x14ac:dyDescent="0.3">
      <c r="A8980">
        <v>208979</v>
      </c>
      <c r="B8980" t="s">
        <v>743</v>
      </c>
      <c r="C8980" t="s">
        <v>38</v>
      </c>
      <c r="D8980" t="s">
        <v>34</v>
      </c>
      <c r="E8980" t="s">
        <v>13</v>
      </c>
      <c r="F8980" t="s">
        <v>18</v>
      </c>
      <c r="G8980">
        <v>9</v>
      </c>
      <c r="H8980">
        <v>52241.05</v>
      </c>
      <c r="I8980">
        <v>32033.37</v>
      </c>
      <c r="J8980" t="s">
        <v>24</v>
      </c>
      <c r="L8980" s="1"/>
    </row>
    <row r="8981" spans="1:12" x14ac:dyDescent="0.3">
      <c r="A8981">
        <v>208980</v>
      </c>
      <c r="B8981" t="s">
        <v>218</v>
      </c>
      <c r="C8981" t="s">
        <v>38</v>
      </c>
      <c r="D8981" t="s">
        <v>32</v>
      </c>
      <c r="E8981" t="s">
        <v>28</v>
      </c>
      <c r="F8981" t="s">
        <v>39</v>
      </c>
      <c r="G8981">
        <v>27</v>
      </c>
      <c r="H8981">
        <v>102507.77</v>
      </c>
      <c r="I8981">
        <v>66548.55</v>
      </c>
      <c r="J8981" t="s">
        <v>24</v>
      </c>
      <c r="L8981" s="1"/>
    </row>
    <row r="8982" spans="1:12" x14ac:dyDescent="0.3">
      <c r="A8982">
        <v>208981</v>
      </c>
      <c r="B8982" t="s">
        <v>344</v>
      </c>
      <c r="C8982" t="s">
        <v>38</v>
      </c>
      <c r="D8982" t="s">
        <v>51</v>
      </c>
      <c r="E8982" t="s">
        <v>20</v>
      </c>
      <c r="F8982" t="s">
        <v>45</v>
      </c>
      <c r="G8982">
        <v>42</v>
      </c>
      <c r="H8982">
        <v>1905086.63</v>
      </c>
      <c r="I8982">
        <v>1388658.04</v>
      </c>
      <c r="J8982" t="s">
        <v>15</v>
      </c>
      <c r="L8982" s="1"/>
    </row>
    <row r="8983" spans="1:12" x14ac:dyDescent="0.3">
      <c r="A8983">
        <v>208982</v>
      </c>
      <c r="B8983" t="s">
        <v>171</v>
      </c>
      <c r="C8983" t="s">
        <v>31</v>
      </c>
      <c r="D8983" t="s">
        <v>12</v>
      </c>
      <c r="E8983" t="s">
        <v>28</v>
      </c>
      <c r="F8983" t="s">
        <v>78</v>
      </c>
      <c r="G8983">
        <v>5</v>
      </c>
      <c r="H8983">
        <v>181771.45</v>
      </c>
      <c r="I8983">
        <v>150789.01999999999</v>
      </c>
      <c r="J8983" t="s">
        <v>15</v>
      </c>
      <c r="L8983" s="1"/>
    </row>
    <row r="8984" spans="1:12" x14ac:dyDescent="0.3">
      <c r="A8984">
        <v>208983</v>
      </c>
      <c r="B8984" t="s">
        <v>655</v>
      </c>
      <c r="C8984" t="s">
        <v>11</v>
      </c>
      <c r="D8984" t="s">
        <v>32</v>
      </c>
      <c r="E8984" t="s">
        <v>20</v>
      </c>
      <c r="F8984" t="s">
        <v>23</v>
      </c>
      <c r="G8984">
        <v>34</v>
      </c>
      <c r="H8984">
        <v>1018968.13</v>
      </c>
      <c r="I8984">
        <v>708750.95</v>
      </c>
      <c r="J8984" t="s">
        <v>15</v>
      </c>
      <c r="L8984" s="1"/>
    </row>
    <row r="8985" spans="1:12" x14ac:dyDescent="0.3">
      <c r="A8985">
        <v>208984</v>
      </c>
      <c r="B8985" t="s">
        <v>74</v>
      </c>
      <c r="C8985" t="s">
        <v>11</v>
      </c>
      <c r="D8985" t="s">
        <v>34</v>
      </c>
      <c r="E8985" t="s">
        <v>13</v>
      </c>
      <c r="F8985" t="s">
        <v>36</v>
      </c>
      <c r="G8985">
        <v>23</v>
      </c>
      <c r="H8985">
        <v>94516.59</v>
      </c>
      <c r="I8985">
        <v>66384.87</v>
      </c>
      <c r="J8985" t="s">
        <v>15</v>
      </c>
      <c r="L8985" s="1"/>
    </row>
    <row r="8986" spans="1:12" x14ac:dyDescent="0.3">
      <c r="A8986">
        <v>208985</v>
      </c>
      <c r="B8986" t="s">
        <v>146</v>
      </c>
      <c r="C8986" t="s">
        <v>11</v>
      </c>
      <c r="D8986" t="s">
        <v>51</v>
      </c>
      <c r="E8986" t="s">
        <v>28</v>
      </c>
      <c r="F8986" t="s">
        <v>78</v>
      </c>
      <c r="G8986">
        <v>31</v>
      </c>
      <c r="H8986">
        <v>1390059.47</v>
      </c>
      <c r="I8986">
        <v>1143229.5</v>
      </c>
      <c r="J8986" t="s">
        <v>24</v>
      </c>
      <c r="L8986" s="1"/>
    </row>
    <row r="8987" spans="1:12" x14ac:dyDescent="0.3">
      <c r="A8987">
        <v>208986</v>
      </c>
      <c r="B8987" t="s">
        <v>468</v>
      </c>
      <c r="C8987" t="s">
        <v>11</v>
      </c>
      <c r="D8987" t="s">
        <v>51</v>
      </c>
      <c r="E8987" t="s">
        <v>20</v>
      </c>
      <c r="F8987" t="s">
        <v>23</v>
      </c>
      <c r="G8987">
        <v>23</v>
      </c>
      <c r="H8987">
        <v>323352.71000000002</v>
      </c>
      <c r="I8987">
        <v>229158.74</v>
      </c>
      <c r="J8987" t="s">
        <v>15</v>
      </c>
      <c r="L8987" s="1"/>
    </row>
    <row r="8988" spans="1:12" x14ac:dyDescent="0.3">
      <c r="A8988">
        <v>208987</v>
      </c>
      <c r="B8988" t="s">
        <v>566</v>
      </c>
      <c r="C8988" t="s">
        <v>11</v>
      </c>
      <c r="D8988" t="s">
        <v>32</v>
      </c>
      <c r="E8988" t="s">
        <v>20</v>
      </c>
      <c r="F8988" t="s">
        <v>45</v>
      </c>
      <c r="G8988">
        <v>21</v>
      </c>
      <c r="H8988">
        <v>1225941.8</v>
      </c>
      <c r="I8988">
        <v>1041151.55</v>
      </c>
      <c r="J8988" t="s">
        <v>24</v>
      </c>
      <c r="L8988" s="1"/>
    </row>
    <row r="8989" spans="1:12" x14ac:dyDescent="0.3">
      <c r="A8989">
        <v>208988</v>
      </c>
      <c r="B8989" t="s">
        <v>576</v>
      </c>
      <c r="C8989" t="s">
        <v>31</v>
      </c>
      <c r="D8989" t="s">
        <v>51</v>
      </c>
      <c r="E8989" t="s">
        <v>28</v>
      </c>
      <c r="F8989" t="s">
        <v>29</v>
      </c>
      <c r="G8989">
        <v>45</v>
      </c>
      <c r="H8989">
        <v>477179.67</v>
      </c>
      <c r="I8989">
        <v>352194.2</v>
      </c>
      <c r="J8989" t="s">
        <v>24</v>
      </c>
      <c r="L8989" s="1"/>
    </row>
    <row r="8990" spans="1:12" x14ac:dyDescent="0.3">
      <c r="A8990">
        <v>208989</v>
      </c>
      <c r="B8990" t="s">
        <v>103</v>
      </c>
      <c r="C8990" t="s">
        <v>11</v>
      </c>
      <c r="D8990" t="s">
        <v>34</v>
      </c>
      <c r="E8990" t="s">
        <v>13</v>
      </c>
      <c r="F8990" t="s">
        <v>18</v>
      </c>
      <c r="G8990">
        <v>13</v>
      </c>
      <c r="H8990">
        <v>107840.4</v>
      </c>
      <c r="I8990">
        <v>82545.039999999994</v>
      </c>
      <c r="J8990" t="s">
        <v>24</v>
      </c>
      <c r="L8990" s="1"/>
    </row>
    <row r="8991" spans="1:12" x14ac:dyDescent="0.3">
      <c r="A8991">
        <v>208990</v>
      </c>
      <c r="B8991" t="s">
        <v>214</v>
      </c>
      <c r="C8991" t="s">
        <v>26</v>
      </c>
      <c r="D8991" t="s">
        <v>17</v>
      </c>
      <c r="E8991" t="s">
        <v>13</v>
      </c>
      <c r="F8991" t="s">
        <v>18</v>
      </c>
      <c r="G8991">
        <v>50</v>
      </c>
      <c r="H8991">
        <v>1511566.42</v>
      </c>
      <c r="I8991">
        <v>1257607.26</v>
      </c>
      <c r="J8991" t="s">
        <v>24</v>
      </c>
      <c r="L8991" s="1"/>
    </row>
    <row r="8992" spans="1:12" x14ac:dyDescent="0.3">
      <c r="A8992">
        <v>208991</v>
      </c>
      <c r="B8992" t="s">
        <v>459</v>
      </c>
      <c r="C8992" t="s">
        <v>11</v>
      </c>
      <c r="D8992" t="s">
        <v>34</v>
      </c>
      <c r="E8992" t="s">
        <v>20</v>
      </c>
      <c r="F8992" t="s">
        <v>21</v>
      </c>
      <c r="G8992">
        <v>33</v>
      </c>
      <c r="H8992">
        <v>1362742.24</v>
      </c>
      <c r="I8992">
        <v>826218.65</v>
      </c>
      <c r="J8992" t="s">
        <v>15</v>
      </c>
      <c r="L8992" s="1"/>
    </row>
    <row r="8993" spans="1:12" x14ac:dyDescent="0.3">
      <c r="A8993">
        <v>208992</v>
      </c>
      <c r="B8993" t="s">
        <v>73</v>
      </c>
      <c r="C8993" t="s">
        <v>11</v>
      </c>
      <c r="D8993" t="s">
        <v>27</v>
      </c>
      <c r="E8993" t="s">
        <v>28</v>
      </c>
      <c r="F8993" t="s">
        <v>29</v>
      </c>
      <c r="G8993">
        <v>48</v>
      </c>
      <c r="H8993">
        <v>2122070.29</v>
      </c>
      <c r="I8993">
        <v>1726738.65</v>
      </c>
      <c r="J8993" t="s">
        <v>15</v>
      </c>
      <c r="L8993" s="1"/>
    </row>
    <row r="8994" spans="1:12" x14ac:dyDescent="0.3">
      <c r="A8994">
        <v>208993</v>
      </c>
      <c r="B8994" t="s">
        <v>322</v>
      </c>
      <c r="C8994" t="s">
        <v>38</v>
      </c>
      <c r="D8994" t="s">
        <v>12</v>
      </c>
      <c r="E8994" t="s">
        <v>20</v>
      </c>
      <c r="F8994" t="s">
        <v>45</v>
      </c>
      <c r="G8994">
        <v>24</v>
      </c>
      <c r="H8994">
        <v>82924.02</v>
      </c>
      <c r="I8994">
        <v>67498.070000000007</v>
      </c>
      <c r="J8994" t="s">
        <v>15</v>
      </c>
      <c r="L8994" s="1"/>
    </row>
    <row r="8995" spans="1:12" x14ac:dyDescent="0.3">
      <c r="A8995">
        <v>208994</v>
      </c>
      <c r="B8995" t="s">
        <v>750</v>
      </c>
      <c r="C8995" t="s">
        <v>11</v>
      </c>
      <c r="D8995" t="s">
        <v>12</v>
      </c>
      <c r="E8995" t="s">
        <v>20</v>
      </c>
      <c r="F8995" t="s">
        <v>23</v>
      </c>
      <c r="G8995">
        <v>11</v>
      </c>
      <c r="H8995">
        <v>518982.43</v>
      </c>
      <c r="I8995">
        <v>431494.27</v>
      </c>
      <c r="J8995" t="s">
        <v>15</v>
      </c>
      <c r="L8995" s="1"/>
    </row>
    <row r="8996" spans="1:12" x14ac:dyDescent="0.3">
      <c r="A8996">
        <v>208995</v>
      </c>
      <c r="B8996" t="s">
        <v>289</v>
      </c>
      <c r="C8996" t="s">
        <v>11</v>
      </c>
      <c r="D8996" t="s">
        <v>27</v>
      </c>
      <c r="E8996" t="s">
        <v>28</v>
      </c>
      <c r="F8996" t="s">
        <v>78</v>
      </c>
      <c r="G8996">
        <v>44</v>
      </c>
      <c r="H8996">
        <v>1375978.06</v>
      </c>
      <c r="I8996">
        <v>1124505.48</v>
      </c>
      <c r="J8996" t="s">
        <v>15</v>
      </c>
      <c r="L8996" s="1"/>
    </row>
    <row r="8997" spans="1:12" x14ac:dyDescent="0.3">
      <c r="A8997">
        <v>208996</v>
      </c>
      <c r="B8997" t="s">
        <v>731</v>
      </c>
      <c r="C8997" t="s">
        <v>11</v>
      </c>
      <c r="D8997" t="s">
        <v>17</v>
      </c>
      <c r="E8997" t="s">
        <v>13</v>
      </c>
      <c r="F8997" t="s">
        <v>42</v>
      </c>
      <c r="G8997">
        <v>21</v>
      </c>
      <c r="H8997">
        <v>1245105.1000000001</v>
      </c>
      <c r="I8997">
        <v>874403.18</v>
      </c>
      <c r="J8997" t="s">
        <v>24</v>
      </c>
      <c r="L8997" s="1"/>
    </row>
    <row r="8998" spans="1:12" x14ac:dyDescent="0.3">
      <c r="A8998">
        <v>208997</v>
      </c>
      <c r="B8998" t="s">
        <v>98</v>
      </c>
      <c r="C8998" t="s">
        <v>31</v>
      </c>
      <c r="D8998" t="s">
        <v>34</v>
      </c>
      <c r="E8998" t="s">
        <v>28</v>
      </c>
      <c r="F8998" t="s">
        <v>78</v>
      </c>
      <c r="G8998">
        <v>10</v>
      </c>
      <c r="H8998">
        <v>91011.81</v>
      </c>
      <c r="I8998">
        <v>54885.84</v>
      </c>
      <c r="J8998" t="s">
        <v>15</v>
      </c>
      <c r="L8998" s="1"/>
    </row>
    <row r="8999" spans="1:12" x14ac:dyDescent="0.3">
      <c r="A8999">
        <v>208998</v>
      </c>
      <c r="B8999" t="s">
        <v>10</v>
      </c>
      <c r="C8999" t="s">
        <v>26</v>
      </c>
      <c r="D8999" t="s">
        <v>27</v>
      </c>
      <c r="E8999" t="s">
        <v>13</v>
      </c>
      <c r="F8999" t="s">
        <v>14</v>
      </c>
      <c r="G8999">
        <v>1</v>
      </c>
      <c r="H8999">
        <v>48552.72</v>
      </c>
      <c r="I8999">
        <v>41202.449999999997</v>
      </c>
      <c r="J8999" t="s">
        <v>24</v>
      </c>
      <c r="L8999" s="1"/>
    </row>
    <row r="9000" spans="1:12" x14ac:dyDescent="0.3">
      <c r="A9000">
        <v>208999</v>
      </c>
      <c r="B9000" t="s">
        <v>374</v>
      </c>
      <c r="C9000" t="s">
        <v>38</v>
      </c>
      <c r="D9000" t="s">
        <v>27</v>
      </c>
      <c r="E9000" t="s">
        <v>28</v>
      </c>
      <c r="F9000" t="s">
        <v>78</v>
      </c>
      <c r="G9000">
        <v>31</v>
      </c>
      <c r="H9000">
        <v>1253582.73</v>
      </c>
      <c r="I9000">
        <v>819682.38</v>
      </c>
      <c r="J9000" t="s">
        <v>15</v>
      </c>
      <c r="L9000" s="1"/>
    </row>
    <row r="9001" spans="1:12" x14ac:dyDescent="0.3">
      <c r="A9001">
        <v>209000</v>
      </c>
      <c r="B9001" t="s">
        <v>85</v>
      </c>
      <c r="C9001" t="s">
        <v>11</v>
      </c>
      <c r="D9001" t="s">
        <v>51</v>
      </c>
      <c r="E9001" t="s">
        <v>13</v>
      </c>
      <c r="F9001" t="s">
        <v>18</v>
      </c>
      <c r="G9001">
        <v>40</v>
      </c>
      <c r="H9001">
        <v>922694.23</v>
      </c>
      <c r="I9001">
        <v>567523.62</v>
      </c>
      <c r="J9001" t="s">
        <v>15</v>
      </c>
      <c r="L9001" s="1"/>
    </row>
    <row r="9002" spans="1:12" x14ac:dyDescent="0.3">
      <c r="A9002">
        <v>209001</v>
      </c>
      <c r="B9002" t="s">
        <v>137</v>
      </c>
      <c r="C9002" t="s">
        <v>11</v>
      </c>
      <c r="D9002" t="s">
        <v>27</v>
      </c>
      <c r="E9002" t="s">
        <v>13</v>
      </c>
      <c r="F9002" t="s">
        <v>18</v>
      </c>
      <c r="G9002">
        <v>36</v>
      </c>
      <c r="H9002">
        <v>1144308.29</v>
      </c>
      <c r="I9002">
        <v>701397.64</v>
      </c>
      <c r="J9002" t="s">
        <v>15</v>
      </c>
      <c r="L9002" s="1"/>
    </row>
    <row r="9003" spans="1:12" x14ac:dyDescent="0.3">
      <c r="A9003">
        <v>209002</v>
      </c>
      <c r="B9003" t="s">
        <v>650</v>
      </c>
      <c r="C9003" t="s">
        <v>38</v>
      </c>
      <c r="D9003" t="s">
        <v>34</v>
      </c>
      <c r="E9003" t="s">
        <v>13</v>
      </c>
      <c r="F9003" t="s">
        <v>18</v>
      </c>
      <c r="G9003">
        <v>1</v>
      </c>
      <c r="H9003">
        <v>43203.19</v>
      </c>
      <c r="I9003">
        <v>26123.19</v>
      </c>
      <c r="J9003" t="s">
        <v>15</v>
      </c>
      <c r="L9003" s="1"/>
    </row>
    <row r="9004" spans="1:12" x14ac:dyDescent="0.3">
      <c r="A9004">
        <v>209003</v>
      </c>
      <c r="B9004" t="s">
        <v>701</v>
      </c>
      <c r="C9004" t="s">
        <v>26</v>
      </c>
      <c r="D9004" t="s">
        <v>32</v>
      </c>
      <c r="E9004" t="s">
        <v>28</v>
      </c>
      <c r="F9004" t="s">
        <v>78</v>
      </c>
      <c r="G9004">
        <v>46</v>
      </c>
      <c r="H9004">
        <v>1722341.93</v>
      </c>
      <c r="I9004">
        <v>1187950.3400000001</v>
      </c>
      <c r="J9004" t="s">
        <v>15</v>
      </c>
      <c r="L9004" s="1"/>
    </row>
    <row r="9005" spans="1:12" x14ac:dyDescent="0.3">
      <c r="A9005">
        <v>209004</v>
      </c>
      <c r="B9005" t="s">
        <v>357</v>
      </c>
      <c r="C9005" t="s">
        <v>26</v>
      </c>
      <c r="D9005" t="s">
        <v>32</v>
      </c>
      <c r="E9005" t="s">
        <v>20</v>
      </c>
      <c r="F9005" t="s">
        <v>21</v>
      </c>
      <c r="G9005">
        <v>17</v>
      </c>
      <c r="H9005">
        <v>349718.3</v>
      </c>
      <c r="I9005">
        <v>291003.78000000003</v>
      </c>
      <c r="J9005" t="s">
        <v>15</v>
      </c>
      <c r="L9005" s="1"/>
    </row>
    <row r="9006" spans="1:12" x14ac:dyDescent="0.3">
      <c r="A9006">
        <v>209005</v>
      </c>
      <c r="B9006" t="s">
        <v>529</v>
      </c>
      <c r="C9006" t="s">
        <v>38</v>
      </c>
      <c r="D9006" t="s">
        <v>12</v>
      </c>
      <c r="E9006" t="s">
        <v>28</v>
      </c>
      <c r="F9006" t="s">
        <v>78</v>
      </c>
      <c r="G9006">
        <v>8</v>
      </c>
      <c r="H9006">
        <v>339301.59</v>
      </c>
      <c r="I9006">
        <v>257967.63</v>
      </c>
      <c r="J9006" t="s">
        <v>24</v>
      </c>
      <c r="L9006" s="1"/>
    </row>
    <row r="9007" spans="1:12" x14ac:dyDescent="0.3">
      <c r="A9007">
        <v>209006</v>
      </c>
      <c r="B9007" t="s">
        <v>535</v>
      </c>
      <c r="C9007" t="s">
        <v>38</v>
      </c>
      <c r="D9007" t="s">
        <v>32</v>
      </c>
      <c r="E9007" t="s">
        <v>13</v>
      </c>
      <c r="F9007" t="s">
        <v>14</v>
      </c>
      <c r="G9007">
        <v>36</v>
      </c>
      <c r="H9007">
        <v>1507942.42</v>
      </c>
      <c r="I9007">
        <v>934858.53</v>
      </c>
      <c r="J9007" t="s">
        <v>15</v>
      </c>
      <c r="L9007" s="1"/>
    </row>
    <row r="9008" spans="1:12" x14ac:dyDescent="0.3">
      <c r="A9008">
        <v>209007</v>
      </c>
      <c r="B9008" t="s">
        <v>43</v>
      </c>
      <c r="C9008" t="s">
        <v>26</v>
      </c>
      <c r="D9008" t="s">
        <v>32</v>
      </c>
      <c r="E9008" t="s">
        <v>13</v>
      </c>
      <c r="F9008" t="s">
        <v>14</v>
      </c>
      <c r="G9008">
        <v>1</v>
      </c>
      <c r="H9008">
        <v>32104.99</v>
      </c>
      <c r="I9008">
        <v>19308.97</v>
      </c>
      <c r="J9008" t="s">
        <v>15</v>
      </c>
      <c r="L9008" s="1"/>
    </row>
    <row r="9009" spans="1:12" x14ac:dyDescent="0.3">
      <c r="A9009">
        <v>209008</v>
      </c>
      <c r="B9009" t="s">
        <v>610</v>
      </c>
      <c r="C9009" t="s">
        <v>26</v>
      </c>
      <c r="D9009" t="s">
        <v>34</v>
      </c>
      <c r="E9009" t="s">
        <v>20</v>
      </c>
      <c r="F9009" t="s">
        <v>23</v>
      </c>
      <c r="G9009">
        <v>23</v>
      </c>
      <c r="H9009">
        <v>1281015.8899999999</v>
      </c>
      <c r="I9009">
        <v>1034839.79</v>
      </c>
      <c r="J9009" t="s">
        <v>24</v>
      </c>
      <c r="L9009" s="1"/>
    </row>
    <row r="9010" spans="1:12" x14ac:dyDescent="0.3">
      <c r="A9010">
        <v>209009</v>
      </c>
      <c r="B9010" t="s">
        <v>77</v>
      </c>
      <c r="C9010" t="s">
        <v>11</v>
      </c>
      <c r="D9010" t="s">
        <v>17</v>
      </c>
      <c r="E9010" t="s">
        <v>20</v>
      </c>
      <c r="F9010" t="s">
        <v>45</v>
      </c>
      <c r="G9010">
        <v>34</v>
      </c>
      <c r="H9010">
        <v>1065614.21</v>
      </c>
      <c r="I9010">
        <v>761592.57</v>
      </c>
      <c r="J9010" t="s">
        <v>24</v>
      </c>
      <c r="L9010" s="1"/>
    </row>
    <row r="9011" spans="1:12" x14ac:dyDescent="0.3">
      <c r="A9011">
        <v>209010</v>
      </c>
      <c r="B9011" t="s">
        <v>649</v>
      </c>
      <c r="C9011" t="s">
        <v>31</v>
      </c>
      <c r="D9011" t="s">
        <v>51</v>
      </c>
      <c r="E9011" t="s">
        <v>13</v>
      </c>
      <c r="F9011" t="s">
        <v>14</v>
      </c>
      <c r="G9011">
        <v>30</v>
      </c>
      <c r="H9011">
        <v>1343226.34</v>
      </c>
      <c r="I9011">
        <v>984095.89</v>
      </c>
      <c r="J9011" t="s">
        <v>15</v>
      </c>
      <c r="L9011" s="1"/>
    </row>
    <row r="9012" spans="1:12" x14ac:dyDescent="0.3">
      <c r="A9012">
        <v>209011</v>
      </c>
      <c r="B9012" t="s">
        <v>193</v>
      </c>
      <c r="C9012" t="s">
        <v>26</v>
      </c>
      <c r="D9012" t="s">
        <v>17</v>
      </c>
      <c r="E9012" t="s">
        <v>28</v>
      </c>
      <c r="F9012" t="s">
        <v>29</v>
      </c>
      <c r="G9012">
        <v>8</v>
      </c>
      <c r="H9012">
        <v>25606.62</v>
      </c>
      <c r="I9012">
        <v>17972.009999999998</v>
      </c>
      <c r="J9012" t="s">
        <v>15</v>
      </c>
      <c r="L9012" s="1"/>
    </row>
    <row r="9013" spans="1:12" x14ac:dyDescent="0.3">
      <c r="A9013">
        <v>209012</v>
      </c>
      <c r="B9013" t="s">
        <v>505</v>
      </c>
      <c r="C9013" t="s">
        <v>26</v>
      </c>
      <c r="D9013" t="s">
        <v>32</v>
      </c>
      <c r="E9013" t="s">
        <v>28</v>
      </c>
      <c r="F9013" t="s">
        <v>78</v>
      </c>
      <c r="G9013">
        <v>38</v>
      </c>
      <c r="H9013">
        <v>726081.89</v>
      </c>
      <c r="I9013">
        <v>452029.08</v>
      </c>
      <c r="J9013" t="s">
        <v>24</v>
      </c>
      <c r="L9013" s="1"/>
    </row>
    <row r="9014" spans="1:12" x14ac:dyDescent="0.3">
      <c r="A9014">
        <v>209013</v>
      </c>
      <c r="B9014" t="s">
        <v>729</v>
      </c>
      <c r="C9014" t="s">
        <v>38</v>
      </c>
      <c r="D9014" t="s">
        <v>34</v>
      </c>
      <c r="E9014" t="s">
        <v>28</v>
      </c>
      <c r="F9014" t="s">
        <v>39</v>
      </c>
      <c r="G9014">
        <v>1</v>
      </c>
      <c r="H9014">
        <v>12824.23</v>
      </c>
      <c r="I9014">
        <v>8828.7099999999991</v>
      </c>
      <c r="J9014" t="s">
        <v>24</v>
      </c>
      <c r="L9014" s="1"/>
    </row>
    <row r="9015" spans="1:12" x14ac:dyDescent="0.3">
      <c r="A9015">
        <v>209014</v>
      </c>
      <c r="B9015" t="s">
        <v>431</v>
      </c>
      <c r="C9015" t="s">
        <v>38</v>
      </c>
      <c r="D9015" t="s">
        <v>27</v>
      </c>
      <c r="E9015" t="s">
        <v>13</v>
      </c>
      <c r="F9015" t="s">
        <v>18</v>
      </c>
      <c r="G9015">
        <v>15</v>
      </c>
      <c r="H9015">
        <v>766000.76</v>
      </c>
      <c r="I9015">
        <v>624710.97</v>
      </c>
      <c r="J9015" t="s">
        <v>15</v>
      </c>
      <c r="L9015" s="1"/>
    </row>
    <row r="9016" spans="1:12" x14ac:dyDescent="0.3">
      <c r="A9016">
        <v>209015</v>
      </c>
      <c r="B9016" t="s">
        <v>601</v>
      </c>
      <c r="C9016" t="s">
        <v>38</v>
      </c>
      <c r="D9016" t="s">
        <v>12</v>
      </c>
      <c r="E9016" t="s">
        <v>13</v>
      </c>
      <c r="F9016" t="s">
        <v>42</v>
      </c>
      <c r="G9016">
        <v>28</v>
      </c>
      <c r="H9016">
        <v>535534.30000000005</v>
      </c>
      <c r="I9016">
        <v>324590.5</v>
      </c>
      <c r="J9016" t="s">
        <v>15</v>
      </c>
      <c r="L9016" s="1"/>
    </row>
    <row r="9017" spans="1:12" x14ac:dyDescent="0.3">
      <c r="A9017">
        <v>209016</v>
      </c>
      <c r="B9017" t="s">
        <v>168</v>
      </c>
      <c r="C9017" t="s">
        <v>11</v>
      </c>
      <c r="D9017" t="s">
        <v>27</v>
      </c>
      <c r="E9017" t="s">
        <v>28</v>
      </c>
      <c r="F9017" t="s">
        <v>29</v>
      </c>
      <c r="G9017">
        <v>46</v>
      </c>
      <c r="H9017">
        <v>913402.89</v>
      </c>
      <c r="I9017">
        <v>652531.67000000004</v>
      </c>
      <c r="J9017" t="s">
        <v>15</v>
      </c>
      <c r="L9017" s="1"/>
    </row>
    <row r="9018" spans="1:12" x14ac:dyDescent="0.3">
      <c r="A9018">
        <v>209017</v>
      </c>
      <c r="B9018" t="s">
        <v>554</v>
      </c>
      <c r="C9018" t="s">
        <v>38</v>
      </c>
      <c r="D9018" t="s">
        <v>32</v>
      </c>
      <c r="E9018" t="s">
        <v>28</v>
      </c>
      <c r="F9018" t="s">
        <v>39</v>
      </c>
      <c r="G9018">
        <v>12</v>
      </c>
      <c r="H9018">
        <v>651031.18000000005</v>
      </c>
      <c r="I9018">
        <v>521328.3</v>
      </c>
      <c r="J9018" t="s">
        <v>24</v>
      </c>
      <c r="L9018" s="1"/>
    </row>
    <row r="9019" spans="1:12" x14ac:dyDescent="0.3">
      <c r="A9019">
        <v>209018</v>
      </c>
      <c r="B9019" t="s">
        <v>534</v>
      </c>
      <c r="C9019" t="s">
        <v>31</v>
      </c>
      <c r="D9019" t="s">
        <v>17</v>
      </c>
      <c r="E9019" t="s">
        <v>13</v>
      </c>
      <c r="F9019" t="s">
        <v>18</v>
      </c>
      <c r="G9019">
        <v>6</v>
      </c>
      <c r="H9019">
        <v>251782.64</v>
      </c>
      <c r="I9019">
        <v>198605.65</v>
      </c>
      <c r="J9019" t="s">
        <v>24</v>
      </c>
      <c r="L9019" s="1"/>
    </row>
    <row r="9020" spans="1:12" x14ac:dyDescent="0.3">
      <c r="A9020">
        <v>209019</v>
      </c>
      <c r="B9020" t="s">
        <v>105</v>
      </c>
      <c r="C9020" t="s">
        <v>26</v>
      </c>
      <c r="D9020" t="s">
        <v>27</v>
      </c>
      <c r="E9020" t="s">
        <v>20</v>
      </c>
      <c r="F9020" t="s">
        <v>21</v>
      </c>
      <c r="G9020">
        <v>36</v>
      </c>
      <c r="H9020">
        <v>929124.02</v>
      </c>
      <c r="I9020">
        <v>680254.52</v>
      </c>
      <c r="J9020" t="s">
        <v>15</v>
      </c>
      <c r="L9020" s="1"/>
    </row>
    <row r="9021" spans="1:12" x14ac:dyDescent="0.3">
      <c r="A9021">
        <v>209020</v>
      </c>
      <c r="B9021" t="s">
        <v>229</v>
      </c>
      <c r="C9021" t="s">
        <v>26</v>
      </c>
      <c r="D9021" t="s">
        <v>17</v>
      </c>
      <c r="E9021" t="s">
        <v>13</v>
      </c>
      <c r="F9021" t="s">
        <v>14</v>
      </c>
      <c r="G9021">
        <v>4</v>
      </c>
      <c r="H9021">
        <v>179391.6</v>
      </c>
      <c r="I9021">
        <v>128790.24</v>
      </c>
      <c r="J9021" t="s">
        <v>24</v>
      </c>
      <c r="L9021" s="1"/>
    </row>
    <row r="9022" spans="1:12" x14ac:dyDescent="0.3">
      <c r="A9022">
        <v>209021</v>
      </c>
      <c r="B9022" t="s">
        <v>697</v>
      </c>
      <c r="C9022" t="s">
        <v>31</v>
      </c>
      <c r="D9022" t="s">
        <v>12</v>
      </c>
      <c r="E9022" t="s">
        <v>28</v>
      </c>
      <c r="F9022" t="s">
        <v>78</v>
      </c>
      <c r="G9022">
        <v>15</v>
      </c>
      <c r="H9022">
        <v>633510.42000000004</v>
      </c>
      <c r="I9022">
        <v>410106.28</v>
      </c>
      <c r="J9022" t="s">
        <v>24</v>
      </c>
      <c r="L9022" s="1"/>
    </row>
    <row r="9023" spans="1:12" x14ac:dyDescent="0.3">
      <c r="A9023">
        <v>209022</v>
      </c>
      <c r="B9023" t="s">
        <v>251</v>
      </c>
      <c r="C9023" t="s">
        <v>11</v>
      </c>
      <c r="D9023" t="s">
        <v>34</v>
      </c>
      <c r="E9023" t="s">
        <v>20</v>
      </c>
      <c r="F9023" t="s">
        <v>21</v>
      </c>
      <c r="G9023">
        <v>34</v>
      </c>
      <c r="H9023">
        <v>1082091.74</v>
      </c>
      <c r="I9023">
        <v>699731.26</v>
      </c>
      <c r="J9023" t="s">
        <v>15</v>
      </c>
      <c r="L9023" s="1"/>
    </row>
    <row r="9024" spans="1:12" x14ac:dyDescent="0.3">
      <c r="A9024">
        <v>209023</v>
      </c>
      <c r="B9024" t="s">
        <v>731</v>
      </c>
      <c r="C9024" t="s">
        <v>11</v>
      </c>
      <c r="D9024" t="s">
        <v>51</v>
      </c>
      <c r="E9024" t="s">
        <v>28</v>
      </c>
      <c r="F9024" t="s">
        <v>29</v>
      </c>
      <c r="G9024">
        <v>47</v>
      </c>
      <c r="H9024">
        <v>720362.42</v>
      </c>
      <c r="I9024">
        <v>432348.76</v>
      </c>
      <c r="J9024" t="s">
        <v>15</v>
      </c>
      <c r="L9024" s="1"/>
    </row>
    <row r="9025" spans="1:12" x14ac:dyDescent="0.3">
      <c r="A9025">
        <v>209024</v>
      </c>
      <c r="B9025" t="s">
        <v>658</v>
      </c>
      <c r="C9025" t="s">
        <v>31</v>
      </c>
      <c r="D9025" t="s">
        <v>27</v>
      </c>
      <c r="E9025" t="s">
        <v>13</v>
      </c>
      <c r="F9025" t="s">
        <v>14</v>
      </c>
      <c r="G9025">
        <v>29</v>
      </c>
      <c r="H9025">
        <v>686276.36</v>
      </c>
      <c r="I9025">
        <v>564315.71</v>
      </c>
      <c r="J9025" t="s">
        <v>24</v>
      </c>
      <c r="L9025" s="1"/>
    </row>
    <row r="9026" spans="1:12" x14ac:dyDescent="0.3">
      <c r="A9026">
        <v>209025</v>
      </c>
      <c r="B9026" t="s">
        <v>428</v>
      </c>
      <c r="C9026" t="s">
        <v>31</v>
      </c>
      <c r="D9026" t="s">
        <v>27</v>
      </c>
      <c r="E9026" t="s">
        <v>28</v>
      </c>
      <c r="F9026" t="s">
        <v>39</v>
      </c>
      <c r="G9026">
        <v>13</v>
      </c>
      <c r="H9026">
        <v>693576.41</v>
      </c>
      <c r="I9026">
        <v>525591.84</v>
      </c>
      <c r="J9026" t="s">
        <v>15</v>
      </c>
      <c r="L9026" s="1"/>
    </row>
    <row r="9027" spans="1:12" x14ac:dyDescent="0.3">
      <c r="A9027">
        <v>209026</v>
      </c>
      <c r="B9027" t="s">
        <v>223</v>
      </c>
      <c r="C9027" t="s">
        <v>31</v>
      </c>
      <c r="D9027" t="s">
        <v>51</v>
      </c>
      <c r="E9027" t="s">
        <v>13</v>
      </c>
      <c r="F9027" t="s">
        <v>18</v>
      </c>
      <c r="G9027">
        <v>10</v>
      </c>
      <c r="H9027">
        <v>589742.31999999995</v>
      </c>
      <c r="I9027">
        <v>437451.46</v>
      </c>
      <c r="J9027" t="s">
        <v>24</v>
      </c>
      <c r="L9027" s="1"/>
    </row>
    <row r="9028" spans="1:12" x14ac:dyDescent="0.3">
      <c r="A9028">
        <v>209027</v>
      </c>
      <c r="B9028" t="s">
        <v>488</v>
      </c>
      <c r="C9028" t="s">
        <v>26</v>
      </c>
      <c r="D9028" t="s">
        <v>17</v>
      </c>
      <c r="E9028" t="s">
        <v>20</v>
      </c>
      <c r="F9028" t="s">
        <v>45</v>
      </c>
      <c r="G9028">
        <v>9</v>
      </c>
      <c r="H9028">
        <v>534378.78</v>
      </c>
      <c r="I9028">
        <v>423118.74</v>
      </c>
      <c r="J9028" t="s">
        <v>15</v>
      </c>
      <c r="L9028" s="1"/>
    </row>
    <row r="9029" spans="1:12" x14ac:dyDescent="0.3">
      <c r="A9029">
        <v>209028</v>
      </c>
      <c r="B9029" t="s">
        <v>193</v>
      </c>
      <c r="C9029" t="s">
        <v>31</v>
      </c>
      <c r="D9029" t="s">
        <v>34</v>
      </c>
      <c r="E9029" t="s">
        <v>20</v>
      </c>
      <c r="F9029" t="s">
        <v>23</v>
      </c>
      <c r="G9029">
        <v>11</v>
      </c>
      <c r="H9029">
        <v>236235.49</v>
      </c>
      <c r="I9029">
        <v>179966.22</v>
      </c>
      <c r="J9029" t="s">
        <v>15</v>
      </c>
      <c r="L9029" s="1"/>
    </row>
    <row r="9030" spans="1:12" x14ac:dyDescent="0.3">
      <c r="A9030">
        <v>209029</v>
      </c>
      <c r="B9030" t="s">
        <v>434</v>
      </c>
      <c r="C9030" t="s">
        <v>31</v>
      </c>
      <c r="D9030" t="s">
        <v>34</v>
      </c>
      <c r="E9030" t="s">
        <v>20</v>
      </c>
      <c r="F9030" t="s">
        <v>21</v>
      </c>
      <c r="G9030">
        <v>14</v>
      </c>
      <c r="H9030">
        <v>709354.77</v>
      </c>
      <c r="I9030">
        <v>436727.73</v>
      </c>
      <c r="J9030" t="s">
        <v>15</v>
      </c>
      <c r="L9030" s="1"/>
    </row>
    <row r="9031" spans="1:12" x14ac:dyDescent="0.3">
      <c r="A9031">
        <v>209030</v>
      </c>
      <c r="B9031" t="s">
        <v>485</v>
      </c>
      <c r="C9031" t="s">
        <v>26</v>
      </c>
      <c r="D9031" t="s">
        <v>34</v>
      </c>
      <c r="E9031" t="s">
        <v>13</v>
      </c>
      <c r="F9031" t="s">
        <v>14</v>
      </c>
      <c r="G9031">
        <v>3</v>
      </c>
      <c r="H9031">
        <v>138776.42000000001</v>
      </c>
      <c r="I9031">
        <v>107805.67</v>
      </c>
      <c r="J9031" t="s">
        <v>24</v>
      </c>
      <c r="L9031" s="1"/>
    </row>
    <row r="9032" spans="1:12" x14ac:dyDescent="0.3">
      <c r="A9032">
        <v>209031</v>
      </c>
      <c r="B9032" t="s">
        <v>396</v>
      </c>
      <c r="C9032" t="s">
        <v>31</v>
      </c>
      <c r="D9032" t="s">
        <v>17</v>
      </c>
      <c r="E9032" t="s">
        <v>20</v>
      </c>
      <c r="F9032" t="s">
        <v>21</v>
      </c>
      <c r="G9032">
        <v>50</v>
      </c>
      <c r="H9032">
        <v>1297537.31</v>
      </c>
      <c r="I9032">
        <v>919776.77</v>
      </c>
      <c r="J9032" t="s">
        <v>24</v>
      </c>
      <c r="L9032" s="1"/>
    </row>
    <row r="9033" spans="1:12" x14ac:dyDescent="0.3">
      <c r="A9033">
        <v>209032</v>
      </c>
      <c r="B9033" t="s">
        <v>219</v>
      </c>
      <c r="C9033" t="s">
        <v>26</v>
      </c>
      <c r="D9033" t="s">
        <v>17</v>
      </c>
      <c r="E9033" t="s">
        <v>28</v>
      </c>
      <c r="F9033" t="s">
        <v>78</v>
      </c>
      <c r="G9033">
        <v>1</v>
      </c>
      <c r="H9033">
        <v>26798.66</v>
      </c>
      <c r="I9033">
        <v>19985.93</v>
      </c>
      <c r="J9033" t="s">
        <v>24</v>
      </c>
      <c r="L9033" s="1"/>
    </row>
    <row r="9034" spans="1:12" x14ac:dyDescent="0.3">
      <c r="A9034">
        <v>209033</v>
      </c>
      <c r="B9034" t="s">
        <v>573</v>
      </c>
      <c r="C9034" t="s">
        <v>11</v>
      </c>
      <c r="D9034" t="s">
        <v>34</v>
      </c>
      <c r="E9034" t="s">
        <v>20</v>
      </c>
      <c r="F9034" t="s">
        <v>45</v>
      </c>
      <c r="G9034">
        <v>40</v>
      </c>
      <c r="H9034">
        <v>1832871.57</v>
      </c>
      <c r="I9034">
        <v>1434713.93</v>
      </c>
      <c r="J9034" t="s">
        <v>15</v>
      </c>
      <c r="L9034" s="1"/>
    </row>
    <row r="9035" spans="1:12" x14ac:dyDescent="0.3">
      <c r="A9035">
        <v>209034</v>
      </c>
      <c r="B9035" t="s">
        <v>305</v>
      </c>
      <c r="C9035" t="s">
        <v>31</v>
      </c>
      <c r="D9035" t="s">
        <v>32</v>
      </c>
      <c r="E9035" t="s">
        <v>28</v>
      </c>
      <c r="F9035" t="s">
        <v>39</v>
      </c>
      <c r="G9035">
        <v>3</v>
      </c>
      <c r="H9035">
        <v>65053.35</v>
      </c>
      <c r="I9035">
        <v>51014.68</v>
      </c>
      <c r="J9035" t="s">
        <v>24</v>
      </c>
      <c r="L9035" s="1"/>
    </row>
    <row r="9036" spans="1:12" x14ac:dyDescent="0.3">
      <c r="A9036">
        <v>209035</v>
      </c>
      <c r="B9036" t="s">
        <v>37</v>
      </c>
      <c r="C9036" t="s">
        <v>31</v>
      </c>
      <c r="D9036" t="s">
        <v>51</v>
      </c>
      <c r="E9036" t="s">
        <v>13</v>
      </c>
      <c r="F9036" t="s">
        <v>18</v>
      </c>
      <c r="G9036">
        <v>4</v>
      </c>
      <c r="H9036">
        <v>33269.449999999997</v>
      </c>
      <c r="I9036">
        <v>23350.86</v>
      </c>
      <c r="J9036" t="s">
        <v>15</v>
      </c>
      <c r="L9036" s="1"/>
    </row>
    <row r="9037" spans="1:12" x14ac:dyDescent="0.3">
      <c r="A9037">
        <v>209036</v>
      </c>
      <c r="B9037" t="s">
        <v>53</v>
      </c>
      <c r="C9037" t="s">
        <v>26</v>
      </c>
      <c r="D9037" t="s">
        <v>12</v>
      </c>
      <c r="E9037" t="s">
        <v>20</v>
      </c>
      <c r="F9037" t="s">
        <v>21</v>
      </c>
      <c r="G9037">
        <v>21</v>
      </c>
      <c r="H9037">
        <v>688346</v>
      </c>
      <c r="I9037">
        <v>533598.03</v>
      </c>
      <c r="J9037" t="s">
        <v>24</v>
      </c>
      <c r="L9037" s="1"/>
    </row>
    <row r="9038" spans="1:12" x14ac:dyDescent="0.3">
      <c r="A9038">
        <v>209037</v>
      </c>
      <c r="B9038" t="s">
        <v>584</v>
      </c>
      <c r="C9038" t="s">
        <v>31</v>
      </c>
      <c r="D9038" t="s">
        <v>12</v>
      </c>
      <c r="E9038" t="s">
        <v>13</v>
      </c>
      <c r="F9038" t="s">
        <v>18</v>
      </c>
      <c r="G9038">
        <v>3</v>
      </c>
      <c r="H9038">
        <v>127289.16</v>
      </c>
      <c r="I9038">
        <v>98260.19</v>
      </c>
      <c r="J9038" t="s">
        <v>24</v>
      </c>
      <c r="L9038" s="1"/>
    </row>
    <row r="9039" spans="1:12" x14ac:dyDescent="0.3">
      <c r="A9039">
        <v>209038</v>
      </c>
      <c r="B9039" t="s">
        <v>268</v>
      </c>
      <c r="C9039" t="s">
        <v>38</v>
      </c>
      <c r="D9039" t="s">
        <v>27</v>
      </c>
      <c r="E9039" t="s">
        <v>13</v>
      </c>
      <c r="F9039" t="s">
        <v>36</v>
      </c>
      <c r="G9039">
        <v>27</v>
      </c>
      <c r="H9039">
        <v>448506.65</v>
      </c>
      <c r="I9039">
        <v>281125.13</v>
      </c>
      <c r="J9039" t="s">
        <v>15</v>
      </c>
      <c r="L9039" s="1"/>
    </row>
    <row r="9040" spans="1:12" x14ac:dyDescent="0.3">
      <c r="A9040">
        <v>209039</v>
      </c>
      <c r="B9040" t="s">
        <v>200</v>
      </c>
      <c r="C9040" t="s">
        <v>31</v>
      </c>
      <c r="D9040" t="s">
        <v>34</v>
      </c>
      <c r="E9040" t="s">
        <v>20</v>
      </c>
      <c r="F9040" t="s">
        <v>21</v>
      </c>
      <c r="G9040">
        <v>23</v>
      </c>
      <c r="H9040">
        <v>529311.15</v>
      </c>
      <c r="I9040">
        <v>372348.26</v>
      </c>
      <c r="J9040" t="s">
        <v>15</v>
      </c>
      <c r="L9040" s="1"/>
    </row>
    <row r="9041" spans="1:12" x14ac:dyDescent="0.3">
      <c r="A9041">
        <v>209040</v>
      </c>
      <c r="B9041" t="s">
        <v>537</v>
      </c>
      <c r="C9041" t="s">
        <v>38</v>
      </c>
      <c r="D9041" t="s">
        <v>34</v>
      </c>
      <c r="E9041" t="s">
        <v>28</v>
      </c>
      <c r="F9041" t="s">
        <v>78</v>
      </c>
      <c r="G9041">
        <v>37</v>
      </c>
      <c r="H9041">
        <v>181790.09</v>
      </c>
      <c r="I9041">
        <v>153793.63</v>
      </c>
      <c r="J9041" t="s">
        <v>15</v>
      </c>
      <c r="L9041" s="1"/>
    </row>
    <row r="9042" spans="1:12" x14ac:dyDescent="0.3">
      <c r="A9042">
        <v>209041</v>
      </c>
      <c r="B9042" t="s">
        <v>607</v>
      </c>
      <c r="C9042" t="s">
        <v>38</v>
      </c>
      <c r="D9042" t="s">
        <v>17</v>
      </c>
      <c r="E9042" t="s">
        <v>13</v>
      </c>
      <c r="F9042" t="s">
        <v>18</v>
      </c>
      <c r="G9042">
        <v>18</v>
      </c>
      <c r="H9042">
        <v>272669.92</v>
      </c>
      <c r="I9042">
        <v>230270.5</v>
      </c>
      <c r="J9042" t="s">
        <v>24</v>
      </c>
      <c r="L9042" s="1"/>
    </row>
    <row r="9043" spans="1:12" x14ac:dyDescent="0.3">
      <c r="A9043">
        <v>209042</v>
      </c>
      <c r="B9043" t="s">
        <v>35</v>
      </c>
      <c r="C9043" t="s">
        <v>38</v>
      </c>
      <c r="D9043" t="s">
        <v>27</v>
      </c>
      <c r="E9043" t="s">
        <v>20</v>
      </c>
      <c r="F9043" t="s">
        <v>23</v>
      </c>
      <c r="G9043">
        <v>44</v>
      </c>
      <c r="H9043">
        <v>99904.12</v>
      </c>
      <c r="I9043">
        <v>61538.68</v>
      </c>
      <c r="J9043" t="s">
        <v>15</v>
      </c>
      <c r="L9043" s="1"/>
    </row>
    <row r="9044" spans="1:12" x14ac:dyDescent="0.3">
      <c r="A9044">
        <v>209043</v>
      </c>
      <c r="B9044" t="s">
        <v>212</v>
      </c>
      <c r="C9044" t="s">
        <v>26</v>
      </c>
      <c r="D9044" t="s">
        <v>12</v>
      </c>
      <c r="E9044" t="s">
        <v>13</v>
      </c>
      <c r="F9044" t="s">
        <v>42</v>
      </c>
      <c r="G9044">
        <v>10</v>
      </c>
      <c r="H9044">
        <v>406231.59</v>
      </c>
      <c r="I9044">
        <v>341979.55</v>
      </c>
      <c r="J9044" t="s">
        <v>15</v>
      </c>
      <c r="L9044" s="1"/>
    </row>
    <row r="9045" spans="1:12" x14ac:dyDescent="0.3">
      <c r="A9045">
        <v>209044</v>
      </c>
      <c r="B9045" t="s">
        <v>613</v>
      </c>
      <c r="C9045" t="s">
        <v>31</v>
      </c>
      <c r="D9045" t="s">
        <v>32</v>
      </c>
      <c r="E9045" t="s">
        <v>13</v>
      </c>
      <c r="F9045" t="s">
        <v>36</v>
      </c>
      <c r="G9045">
        <v>47</v>
      </c>
      <c r="H9045">
        <v>2736092.48</v>
      </c>
      <c r="I9045">
        <v>1909367.44</v>
      </c>
      <c r="J9045" t="s">
        <v>24</v>
      </c>
      <c r="L9045" s="1"/>
    </row>
    <row r="9046" spans="1:12" x14ac:dyDescent="0.3">
      <c r="A9046">
        <v>209045</v>
      </c>
      <c r="B9046" t="s">
        <v>308</v>
      </c>
      <c r="C9046" t="s">
        <v>26</v>
      </c>
      <c r="D9046" t="s">
        <v>32</v>
      </c>
      <c r="E9046" t="s">
        <v>13</v>
      </c>
      <c r="F9046" t="s">
        <v>36</v>
      </c>
      <c r="G9046">
        <v>15</v>
      </c>
      <c r="H9046">
        <v>691724.86</v>
      </c>
      <c r="I9046">
        <v>421995.78</v>
      </c>
      <c r="J9046" t="s">
        <v>24</v>
      </c>
      <c r="L9046" s="1"/>
    </row>
    <row r="9047" spans="1:12" x14ac:dyDescent="0.3">
      <c r="A9047">
        <v>209046</v>
      </c>
      <c r="B9047" t="s">
        <v>123</v>
      </c>
      <c r="C9047" t="s">
        <v>26</v>
      </c>
      <c r="D9047" t="s">
        <v>12</v>
      </c>
      <c r="E9047" t="s">
        <v>28</v>
      </c>
      <c r="F9047" t="s">
        <v>78</v>
      </c>
      <c r="G9047">
        <v>15</v>
      </c>
      <c r="H9047">
        <v>21383.08</v>
      </c>
      <c r="I9047">
        <v>16198.11</v>
      </c>
      <c r="J9047" t="s">
        <v>15</v>
      </c>
      <c r="L9047" s="1"/>
    </row>
    <row r="9048" spans="1:12" x14ac:dyDescent="0.3">
      <c r="A9048">
        <v>209047</v>
      </c>
      <c r="B9048" t="s">
        <v>266</v>
      </c>
      <c r="C9048" t="s">
        <v>38</v>
      </c>
      <c r="D9048" t="s">
        <v>17</v>
      </c>
      <c r="E9048" t="s">
        <v>28</v>
      </c>
      <c r="F9048" t="s">
        <v>78</v>
      </c>
      <c r="G9048">
        <v>50</v>
      </c>
      <c r="H9048">
        <v>1021888.71</v>
      </c>
      <c r="I9048">
        <v>708285.42</v>
      </c>
      <c r="J9048" t="s">
        <v>24</v>
      </c>
      <c r="L9048" s="1"/>
    </row>
    <row r="9049" spans="1:12" x14ac:dyDescent="0.3">
      <c r="A9049">
        <v>209048</v>
      </c>
      <c r="B9049" t="s">
        <v>436</v>
      </c>
      <c r="C9049" t="s">
        <v>31</v>
      </c>
      <c r="D9049" t="s">
        <v>27</v>
      </c>
      <c r="E9049" t="s">
        <v>20</v>
      </c>
      <c r="F9049" t="s">
        <v>45</v>
      </c>
      <c r="G9049">
        <v>18</v>
      </c>
      <c r="H9049">
        <v>688993.85</v>
      </c>
      <c r="I9049">
        <v>452866.62</v>
      </c>
      <c r="J9049" t="s">
        <v>24</v>
      </c>
      <c r="L9049" s="1"/>
    </row>
    <row r="9050" spans="1:12" x14ac:dyDescent="0.3">
      <c r="A9050">
        <v>209049</v>
      </c>
      <c r="B9050" t="s">
        <v>376</v>
      </c>
      <c r="C9050" t="s">
        <v>26</v>
      </c>
      <c r="D9050" t="s">
        <v>27</v>
      </c>
      <c r="E9050" t="s">
        <v>28</v>
      </c>
      <c r="F9050" t="s">
        <v>78</v>
      </c>
      <c r="G9050">
        <v>34</v>
      </c>
      <c r="H9050">
        <v>1217228.8</v>
      </c>
      <c r="I9050">
        <v>789789.92</v>
      </c>
      <c r="J9050" t="s">
        <v>24</v>
      </c>
      <c r="L9050" s="1"/>
    </row>
    <row r="9051" spans="1:12" x14ac:dyDescent="0.3">
      <c r="A9051">
        <v>209050</v>
      </c>
      <c r="B9051" t="s">
        <v>486</v>
      </c>
      <c r="C9051" t="s">
        <v>38</v>
      </c>
      <c r="D9051" t="s">
        <v>32</v>
      </c>
      <c r="E9051" t="s">
        <v>13</v>
      </c>
      <c r="F9051" t="s">
        <v>14</v>
      </c>
      <c r="G9051">
        <v>49</v>
      </c>
      <c r="H9051">
        <v>2193278.34</v>
      </c>
      <c r="I9051">
        <v>1474255.27</v>
      </c>
      <c r="J9051" t="s">
        <v>15</v>
      </c>
      <c r="L9051" s="1"/>
    </row>
    <row r="9052" spans="1:12" x14ac:dyDescent="0.3">
      <c r="A9052">
        <v>209051</v>
      </c>
      <c r="B9052" t="s">
        <v>753</v>
      </c>
      <c r="C9052" t="s">
        <v>38</v>
      </c>
      <c r="D9052" t="s">
        <v>34</v>
      </c>
      <c r="E9052" t="s">
        <v>28</v>
      </c>
      <c r="F9052" t="s">
        <v>39</v>
      </c>
      <c r="G9052">
        <v>50</v>
      </c>
      <c r="H9052">
        <v>1036281.38</v>
      </c>
      <c r="I9052">
        <v>632599.88</v>
      </c>
      <c r="J9052" t="s">
        <v>24</v>
      </c>
      <c r="L9052" s="1"/>
    </row>
    <row r="9053" spans="1:12" x14ac:dyDescent="0.3">
      <c r="A9053">
        <v>209052</v>
      </c>
      <c r="B9053" t="s">
        <v>220</v>
      </c>
      <c r="C9053" t="s">
        <v>38</v>
      </c>
      <c r="D9053" t="s">
        <v>51</v>
      </c>
      <c r="E9053" t="s">
        <v>20</v>
      </c>
      <c r="F9053" t="s">
        <v>23</v>
      </c>
      <c r="G9053">
        <v>31</v>
      </c>
      <c r="H9053">
        <v>1529418.64</v>
      </c>
      <c r="I9053">
        <v>928897.51</v>
      </c>
      <c r="J9053" t="s">
        <v>24</v>
      </c>
      <c r="L9053" s="1"/>
    </row>
    <row r="9054" spans="1:12" x14ac:dyDescent="0.3">
      <c r="A9054">
        <v>209053</v>
      </c>
      <c r="B9054" t="s">
        <v>345</v>
      </c>
      <c r="C9054" t="s">
        <v>31</v>
      </c>
      <c r="D9054" t="s">
        <v>27</v>
      </c>
      <c r="E9054" t="s">
        <v>28</v>
      </c>
      <c r="F9054" t="s">
        <v>29</v>
      </c>
      <c r="G9054">
        <v>16</v>
      </c>
      <c r="H9054">
        <v>776113.92</v>
      </c>
      <c r="I9054">
        <v>537400.74</v>
      </c>
      <c r="J9054" t="s">
        <v>15</v>
      </c>
      <c r="L9054" s="1"/>
    </row>
    <row r="9055" spans="1:12" x14ac:dyDescent="0.3">
      <c r="A9055">
        <v>209054</v>
      </c>
      <c r="B9055" t="s">
        <v>534</v>
      </c>
      <c r="C9055" t="s">
        <v>31</v>
      </c>
      <c r="D9055" t="s">
        <v>34</v>
      </c>
      <c r="E9055" t="s">
        <v>20</v>
      </c>
      <c r="F9055" t="s">
        <v>45</v>
      </c>
      <c r="G9055">
        <v>30</v>
      </c>
      <c r="H9055">
        <v>751511.5</v>
      </c>
      <c r="I9055">
        <v>580373.37</v>
      </c>
      <c r="J9055" t="s">
        <v>24</v>
      </c>
      <c r="L9055" s="1"/>
    </row>
    <row r="9056" spans="1:12" x14ac:dyDescent="0.3">
      <c r="A9056">
        <v>209055</v>
      </c>
      <c r="B9056" t="s">
        <v>350</v>
      </c>
      <c r="C9056" t="s">
        <v>26</v>
      </c>
      <c r="D9056" t="s">
        <v>12</v>
      </c>
      <c r="E9056" t="s">
        <v>28</v>
      </c>
      <c r="F9056" t="s">
        <v>39</v>
      </c>
      <c r="G9056">
        <v>2</v>
      </c>
      <c r="H9056">
        <v>113903.08</v>
      </c>
      <c r="I9056">
        <v>85920.48</v>
      </c>
      <c r="J9056" t="s">
        <v>15</v>
      </c>
      <c r="L9056" s="1"/>
    </row>
    <row r="9057" spans="1:12" x14ac:dyDescent="0.3">
      <c r="A9057">
        <v>209056</v>
      </c>
      <c r="B9057" t="s">
        <v>496</v>
      </c>
      <c r="C9057" t="s">
        <v>11</v>
      </c>
      <c r="D9057" t="s">
        <v>17</v>
      </c>
      <c r="E9057" t="s">
        <v>20</v>
      </c>
      <c r="F9057" t="s">
        <v>23</v>
      </c>
      <c r="G9057">
        <v>7</v>
      </c>
      <c r="H9057">
        <v>108996.38</v>
      </c>
      <c r="I9057">
        <v>90010.72</v>
      </c>
      <c r="J9057" t="s">
        <v>15</v>
      </c>
      <c r="L9057" s="1"/>
    </row>
    <row r="9058" spans="1:12" x14ac:dyDescent="0.3">
      <c r="A9058">
        <v>209057</v>
      </c>
      <c r="B9058" t="s">
        <v>525</v>
      </c>
      <c r="C9058" t="s">
        <v>31</v>
      </c>
      <c r="D9058" t="s">
        <v>27</v>
      </c>
      <c r="E9058" t="s">
        <v>28</v>
      </c>
      <c r="F9058" t="s">
        <v>39</v>
      </c>
      <c r="G9058">
        <v>31</v>
      </c>
      <c r="H9058">
        <v>1205100.8999999999</v>
      </c>
      <c r="I9058">
        <v>723569.34</v>
      </c>
      <c r="J9058" t="s">
        <v>24</v>
      </c>
      <c r="L9058" s="1"/>
    </row>
    <row r="9059" spans="1:12" x14ac:dyDescent="0.3">
      <c r="A9059">
        <v>209058</v>
      </c>
      <c r="B9059" t="s">
        <v>243</v>
      </c>
      <c r="C9059" t="s">
        <v>38</v>
      </c>
      <c r="D9059" t="s">
        <v>27</v>
      </c>
      <c r="E9059" t="s">
        <v>13</v>
      </c>
      <c r="F9059" t="s">
        <v>36</v>
      </c>
      <c r="G9059">
        <v>45</v>
      </c>
      <c r="H9059">
        <v>1811640.18</v>
      </c>
      <c r="I9059">
        <v>1122801.3400000001</v>
      </c>
      <c r="J9059" t="s">
        <v>15</v>
      </c>
      <c r="L9059" s="1"/>
    </row>
    <row r="9060" spans="1:12" x14ac:dyDescent="0.3">
      <c r="A9060">
        <v>209059</v>
      </c>
      <c r="B9060" t="s">
        <v>692</v>
      </c>
      <c r="C9060" t="s">
        <v>38</v>
      </c>
      <c r="D9060" t="s">
        <v>34</v>
      </c>
      <c r="E9060" t="s">
        <v>28</v>
      </c>
      <c r="F9060" t="s">
        <v>39</v>
      </c>
      <c r="G9060">
        <v>23</v>
      </c>
      <c r="H9060">
        <v>1247475.49</v>
      </c>
      <c r="I9060">
        <v>916284.99</v>
      </c>
      <c r="J9060" t="s">
        <v>15</v>
      </c>
      <c r="L9060" s="1"/>
    </row>
    <row r="9061" spans="1:12" x14ac:dyDescent="0.3">
      <c r="A9061">
        <v>209060</v>
      </c>
      <c r="B9061" t="s">
        <v>641</v>
      </c>
      <c r="C9061" t="s">
        <v>26</v>
      </c>
      <c r="D9061" t="s">
        <v>51</v>
      </c>
      <c r="E9061" t="s">
        <v>13</v>
      </c>
      <c r="F9061" t="s">
        <v>36</v>
      </c>
      <c r="G9061">
        <v>20</v>
      </c>
      <c r="H9061">
        <v>1050559.81</v>
      </c>
      <c r="I9061">
        <v>659107.18000000005</v>
      </c>
      <c r="J9061" t="s">
        <v>24</v>
      </c>
      <c r="L9061" s="1"/>
    </row>
    <row r="9062" spans="1:12" x14ac:dyDescent="0.3">
      <c r="A9062">
        <v>209061</v>
      </c>
      <c r="B9062" t="s">
        <v>210</v>
      </c>
      <c r="C9062" t="s">
        <v>11</v>
      </c>
      <c r="D9062" t="s">
        <v>51</v>
      </c>
      <c r="E9062" t="s">
        <v>28</v>
      </c>
      <c r="F9062" t="s">
        <v>29</v>
      </c>
      <c r="G9062">
        <v>18</v>
      </c>
      <c r="H9062">
        <v>1028051.41</v>
      </c>
      <c r="I9062">
        <v>807526.86</v>
      </c>
      <c r="J9062" t="s">
        <v>15</v>
      </c>
      <c r="L9062" s="1"/>
    </row>
    <row r="9063" spans="1:12" x14ac:dyDescent="0.3">
      <c r="A9063">
        <v>209062</v>
      </c>
      <c r="B9063" t="s">
        <v>422</v>
      </c>
      <c r="C9063" t="s">
        <v>11</v>
      </c>
      <c r="D9063" t="s">
        <v>51</v>
      </c>
      <c r="E9063" t="s">
        <v>28</v>
      </c>
      <c r="F9063" t="s">
        <v>39</v>
      </c>
      <c r="G9063">
        <v>28</v>
      </c>
      <c r="H9063">
        <v>864429.85</v>
      </c>
      <c r="I9063">
        <v>560772.12</v>
      </c>
      <c r="J9063" t="s">
        <v>15</v>
      </c>
      <c r="L9063" s="1"/>
    </row>
    <row r="9064" spans="1:12" x14ac:dyDescent="0.3">
      <c r="A9064">
        <v>209063</v>
      </c>
      <c r="B9064" t="s">
        <v>56</v>
      </c>
      <c r="C9064" t="s">
        <v>26</v>
      </c>
      <c r="D9064" t="s">
        <v>32</v>
      </c>
      <c r="E9064" t="s">
        <v>20</v>
      </c>
      <c r="F9064" t="s">
        <v>45</v>
      </c>
      <c r="G9064">
        <v>35</v>
      </c>
      <c r="H9064">
        <v>626086.80000000005</v>
      </c>
      <c r="I9064">
        <v>524904.06999999995</v>
      </c>
      <c r="J9064" t="s">
        <v>24</v>
      </c>
      <c r="L9064" s="1"/>
    </row>
    <row r="9065" spans="1:12" x14ac:dyDescent="0.3">
      <c r="A9065">
        <v>209064</v>
      </c>
      <c r="B9065" t="s">
        <v>433</v>
      </c>
      <c r="C9065" t="s">
        <v>26</v>
      </c>
      <c r="D9065" t="s">
        <v>34</v>
      </c>
      <c r="E9065" t="s">
        <v>13</v>
      </c>
      <c r="F9065" t="s">
        <v>36</v>
      </c>
      <c r="G9065">
        <v>7</v>
      </c>
      <c r="H9065">
        <v>13583.23</v>
      </c>
      <c r="I9065">
        <v>11488.35</v>
      </c>
      <c r="J9065" t="s">
        <v>24</v>
      </c>
      <c r="L9065" s="1"/>
    </row>
    <row r="9066" spans="1:12" x14ac:dyDescent="0.3">
      <c r="A9066">
        <v>209065</v>
      </c>
      <c r="B9066" t="s">
        <v>101</v>
      </c>
      <c r="C9066" t="s">
        <v>11</v>
      </c>
      <c r="D9066" t="s">
        <v>51</v>
      </c>
      <c r="E9066" t="s">
        <v>28</v>
      </c>
      <c r="F9066" t="s">
        <v>39</v>
      </c>
      <c r="G9066">
        <v>7</v>
      </c>
      <c r="H9066">
        <v>318357.76000000001</v>
      </c>
      <c r="I9066">
        <v>247412.03</v>
      </c>
      <c r="J9066" t="s">
        <v>15</v>
      </c>
      <c r="L9066" s="1"/>
    </row>
    <row r="9067" spans="1:12" x14ac:dyDescent="0.3">
      <c r="A9067">
        <v>209066</v>
      </c>
      <c r="B9067" t="s">
        <v>237</v>
      </c>
      <c r="C9067" t="s">
        <v>11</v>
      </c>
      <c r="D9067" t="s">
        <v>51</v>
      </c>
      <c r="E9067" t="s">
        <v>20</v>
      </c>
      <c r="F9067" t="s">
        <v>23</v>
      </c>
      <c r="G9067">
        <v>35</v>
      </c>
      <c r="H9067">
        <v>1779309.99</v>
      </c>
      <c r="I9067">
        <v>1293629.33</v>
      </c>
      <c r="J9067" t="s">
        <v>15</v>
      </c>
      <c r="L9067" s="1"/>
    </row>
    <row r="9068" spans="1:12" x14ac:dyDescent="0.3">
      <c r="A9068">
        <v>209067</v>
      </c>
      <c r="B9068" t="s">
        <v>454</v>
      </c>
      <c r="C9068" t="s">
        <v>31</v>
      </c>
      <c r="D9068" t="s">
        <v>51</v>
      </c>
      <c r="E9068" t="s">
        <v>20</v>
      </c>
      <c r="F9068" t="s">
        <v>23</v>
      </c>
      <c r="G9068">
        <v>15</v>
      </c>
      <c r="H9068">
        <v>223846.15</v>
      </c>
      <c r="I9068">
        <v>178874.41</v>
      </c>
      <c r="J9068" t="s">
        <v>24</v>
      </c>
      <c r="L9068" s="1"/>
    </row>
    <row r="9069" spans="1:12" x14ac:dyDescent="0.3">
      <c r="A9069">
        <v>209068</v>
      </c>
      <c r="B9069" t="s">
        <v>145</v>
      </c>
      <c r="C9069" t="s">
        <v>38</v>
      </c>
      <c r="D9069" t="s">
        <v>27</v>
      </c>
      <c r="E9069" t="s">
        <v>28</v>
      </c>
      <c r="F9069" t="s">
        <v>39</v>
      </c>
      <c r="G9069">
        <v>34</v>
      </c>
      <c r="H9069">
        <v>1963861.54</v>
      </c>
      <c r="I9069">
        <v>1604596.72</v>
      </c>
      <c r="J9069" t="s">
        <v>24</v>
      </c>
      <c r="L9069" s="1"/>
    </row>
    <row r="9070" spans="1:12" x14ac:dyDescent="0.3">
      <c r="A9070">
        <v>209069</v>
      </c>
      <c r="B9070" t="s">
        <v>479</v>
      </c>
      <c r="C9070" t="s">
        <v>38</v>
      </c>
      <c r="D9070" t="s">
        <v>34</v>
      </c>
      <c r="E9070" t="s">
        <v>28</v>
      </c>
      <c r="F9070" t="s">
        <v>29</v>
      </c>
      <c r="G9070">
        <v>10</v>
      </c>
      <c r="H9070">
        <v>523325.31</v>
      </c>
      <c r="I9070">
        <v>440143.47</v>
      </c>
      <c r="J9070" t="s">
        <v>15</v>
      </c>
      <c r="L9070" s="1"/>
    </row>
    <row r="9071" spans="1:12" x14ac:dyDescent="0.3">
      <c r="A9071">
        <v>209070</v>
      </c>
      <c r="B9071" t="s">
        <v>62</v>
      </c>
      <c r="C9071" t="s">
        <v>11</v>
      </c>
      <c r="D9071" t="s">
        <v>27</v>
      </c>
      <c r="E9071" t="s">
        <v>13</v>
      </c>
      <c r="F9071" t="s">
        <v>14</v>
      </c>
      <c r="G9071">
        <v>43</v>
      </c>
      <c r="H9071">
        <v>1805933.75</v>
      </c>
      <c r="I9071">
        <v>1249335.04</v>
      </c>
      <c r="J9071" t="s">
        <v>24</v>
      </c>
      <c r="L9071" s="1"/>
    </row>
    <row r="9072" spans="1:12" x14ac:dyDescent="0.3">
      <c r="A9072">
        <v>209071</v>
      </c>
      <c r="B9072" t="s">
        <v>174</v>
      </c>
      <c r="C9072" t="s">
        <v>26</v>
      </c>
      <c r="D9072" t="s">
        <v>51</v>
      </c>
      <c r="E9072" t="s">
        <v>28</v>
      </c>
      <c r="F9072" t="s">
        <v>78</v>
      </c>
      <c r="G9072">
        <v>5</v>
      </c>
      <c r="H9072">
        <v>57276.26</v>
      </c>
      <c r="I9072">
        <v>34500.68</v>
      </c>
      <c r="J9072" t="s">
        <v>24</v>
      </c>
      <c r="L9072" s="1"/>
    </row>
    <row r="9073" spans="1:12" x14ac:dyDescent="0.3">
      <c r="A9073">
        <v>209072</v>
      </c>
      <c r="B9073" t="s">
        <v>367</v>
      </c>
      <c r="C9073" t="s">
        <v>31</v>
      </c>
      <c r="D9073" t="s">
        <v>34</v>
      </c>
      <c r="E9073" t="s">
        <v>28</v>
      </c>
      <c r="F9073" t="s">
        <v>39</v>
      </c>
      <c r="G9073">
        <v>48</v>
      </c>
      <c r="H9073">
        <v>541211.6</v>
      </c>
      <c r="I9073">
        <v>426133.2</v>
      </c>
      <c r="J9073" t="s">
        <v>24</v>
      </c>
      <c r="L9073" s="1"/>
    </row>
    <row r="9074" spans="1:12" x14ac:dyDescent="0.3">
      <c r="A9074">
        <v>209073</v>
      </c>
      <c r="B9074" t="s">
        <v>416</v>
      </c>
      <c r="C9074" t="s">
        <v>26</v>
      </c>
      <c r="D9074" t="s">
        <v>12</v>
      </c>
      <c r="E9074" t="s">
        <v>20</v>
      </c>
      <c r="F9074" t="s">
        <v>23</v>
      </c>
      <c r="G9074">
        <v>27</v>
      </c>
      <c r="H9074">
        <v>465821.37</v>
      </c>
      <c r="I9074">
        <v>343906.75</v>
      </c>
      <c r="J9074" t="s">
        <v>15</v>
      </c>
      <c r="L9074" s="1"/>
    </row>
    <row r="9075" spans="1:12" x14ac:dyDescent="0.3">
      <c r="A9075">
        <v>209074</v>
      </c>
      <c r="B9075" t="s">
        <v>99</v>
      </c>
      <c r="C9075" t="s">
        <v>38</v>
      </c>
      <c r="D9075" t="s">
        <v>34</v>
      </c>
      <c r="E9075" t="s">
        <v>28</v>
      </c>
      <c r="F9075" t="s">
        <v>29</v>
      </c>
      <c r="G9075">
        <v>1</v>
      </c>
      <c r="H9075">
        <v>47159.21</v>
      </c>
      <c r="I9075">
        <v>37734.04</v>
      </c>
      <c r="J9075" t="s">
        <v>24</v>
      </c>
      <c r="L9075" s="1"/>
    </row>
    <row r="9076" spans="1:12" x14ac:dyDescent="0.3">
      <c r="A9076">
        <v>209075</v>
      </c>
      <c r="B9076" t="s">
        <v>317</v>
      </c>
      <c r="C9076" t="s">
        <v>26</v>
      </c>
      <c r="D9076" t="s">
        <v>32</v>
      </c>
      <c r="E9076" t="s">
        <v>13</v>
      </c>
      <c r="F9076" t="s">
        <v>18</v>
      </c>
      <c r="G9076">
        <v>14</v>
      </c>
      <c r="H9076">
        <v>427799.26</v>
      </c>
      <c r="I9076">
        <v>322376.71999999997</v>
      </c>
      <c r="J9076" t="s">
        <v>24</v>
      </c>
      <c r="L9076" s="1"/>
    </row>
    <row r="9077" spans="1:12" x14ac:dyDescent="0.3">
      <c r="A9077">
        <v>209076</v>
      </c>
      <c r="B9077" t="s">
        <v>153</v>
      </c>
      <c r="C9077" t="s">
        <v>31</v>
      </c>
      <c r="D9077" t="s">
        <v>12</v>
      </c>
      <c r="E9077" t="s">
        <v>28</v>
      </c>
      <c r="F9077" t="s">
        <v>78</v>
      </c>
      <c r="G9077">
        <v>25</v>
      </c>
      <c r="H9077">
        <v>477888.67</v>
      </c>
      <c r="I9077">
        <v>353625.15</v>
      </c>
      <c r="J9077" t="s">
        <v>24</v>
      </c>
      <c r="L9077" s="1"/>
    </row>
    <row r="9078" spans="1:12" x14ac:dyDescent="0.3">
      <c r="A9078">
        <v>209077</v>
      </c>
      <c r="B9078" t="s">
        <v>353</v>
      </c>
      <c r="C9078" t="s">
        <v>11</v>
      </c>
      <c r="D9078" t="s">
        <v>27</v>
      </c>
      <c r="E9078" t="s">
        <v>28</v>
      </c>
      <c r="F9078" t="s">
        <v>78</v>
      </c>
      <c r="G9078">
        <v>42</v>
      </c>
      <c r="H9078">
        <v>767951.29</v>
      </c>
      <c r="I9078">
        <v>554713.22</v>
      </c>
      <c r="J9078" t="s">
        <v>24</v>
      </c>
      <c r="L9078" s="1"/>
    </row>
    <row r="9079" spans="1:12" x14ac:dyDescent="0.3">
      <c r="A9079">
        <v>209078</v>
      </c>
      <c r="B9079" t="s">
        <v>569</v>
      </c>
      <c r="C9079" t="s">
        <v>38</v>
      </c>
      <c r="D9079" t="s">
        <v>51</v>
      </c>
      <c r="E9079" t="s">
        <v>28</v>
      </c>
      <c r="F9079" t="s">
        <v>39</v>
      </c>
      <c r="G9079">
        <v>5</v>
      </c>
      <c r="H9079">
        <v>90180.95</v>
      </c>
      <c r="I9079">
        <v>75966.36</v>
      </c>
      <c r="J9079" t="s">
        <v>15</v>
      </c>
      <c r="L9079" s="1"/>
    </row>
    <row r="9080" spans="1:12" x14ac:dyDescent="0.3">
      <c r="A9080">
        <v>209079</v>
      </c>
      <c r="B9080" t="s">
        <v>632</v>
      </c>
      <c r="C9080" t="s">
        <v>26</v>
      </c>
      <c r="D9080" t="s">
        <v>51</v>
      </c>
      <c r="E9080" t="s">
        <v>20</v>
      </c>
      <c r="F9080" t="s">
        <v>21</v>
      </c>
      <c r="G9080">
        <v>5</v>
      </c>
      <c r="H9080">
        <v>167032.06</v>
      </c>
      <c r="I9080">
        <v>130700.39</v>
      </c>
      <c r="J9080" t="s">
        <v>15</v>
      </c>
      <c r="L9080" s="1"/>
    </row>
    <row r="9081" spans="1:12" x14ac:dyDescent="0.3">
      <c r="A9081">
        <v>209080</v>
      </c>
      <c r="B9081" t="s">
        <v>645</v>
      </c>
      <c r="C9081" t="s">
        <v>11</v>
      </c>
      <c r="D9081" t="s">
        <v>32</v>
      </c>
      <c r="E9081" t="s">
        <v>28</v>
      </c>
      <c r="F9081" t="s">
        <v>78</v>
      </c>
      <c r="G9081">
        <v>46</v>
      </c>
      <c r="H9081">
        <v>2360747.85</v>
      </c>
      <c r="I9081">
        <v>1457718.68</v>
      </c>
      <c r="J9081" t="s">
        <v>15</v>
      </c>
      <c r="L9081" s="1"/>
    </row>
    <row r="9082" spans="1:12" x14ac:dyDescent="0.3">
      <c r="A9082">
        <v>209081</v>
      </c>
      <c r="B9082" t="s">
        <v>135</v>
      </c>
      <c r="C9082" t="s">
        <v>26</v>
      </c>
      <c r="D9082" t="s">
        <v>12</v>
      </c>
      <c r="E9082" t="s">
        <v>28</v>
      </c>
      <c r="F9082" t="s">
        <v>78</v>
      </c>
      <c r="G9082">
        <v>29</v>
      </c>
      <c r="H9082">
        <v>333582.64</v>
      </c>
      <c r="I9082">
        <v>278987.78000000003</v>
      </c>
      <c r="J9082" t="s">
        <v>24</v>
      </c>
      <c r="L9082" s="1"/>
    </row>
    <row r="9083" spans="1:12" x14ac:dyDescent="0.3">
      <c r="A9083">
        <v>209082</v>
      </c>
      <c r="B9083" t="s">
        <v>97</v>
      </c>
      <c r="C9083" t="s">
        <v>11</v>
      </c>
      <c r="D9083" t="s">
        <v>32</v>
      </c>
      <c r="E9083" t="s">
        <v>20</v>
      </c>
      <c r="F9083" t="s">
        <v>21</v>
      </c>
      <c r="G9083">
        <v>37</v>
      </c>
      <c r="H9083">
        <v>2004174.98</v>
      </c>
      <c r="I9083">
        <v>1567472.13</v>
      </c>
      <c r="J9083" t="s">
        <v>24</v>
      </c>
      <c r="L9083" s="1"/>
    </row>
    <row r="9084" spans="1:12" x14ac:dyDescent="0.3">
      <c r="A9084">
        <v>209083</v>
      </c>
      <c r="B9084" t="s">
        <v>470</v>
      </c>
      <c r="C9084" t="s">
        <v>26</v>
      </c>
      <c r="D9084" t="s">
        <v>12</v>
      </c>
      <c r="E9084" t="s">
        <v>28</v>
      </c>
      <c r="F9084" t="s">
        <v>78</v>
      </c>
      <c r="G9084">
        <v>26</v>
      </c>
      <c r="H9084">
        <v>212418.79</v>
      </c>
      <c r="I9084">
        <v>179520.38</v>
      </c>
      <c r="J9084" t="s">
        <v>15</v>
      </c>
      <c r="L9084" s="1"/>
    </row>
    <row r="9085" spans="1:12" x14ac:dyDescent="0.3">
      <c r="A9085">
        <v>209084</v>
      </c>
      <c r="B9085" t="s">
        <v>319</v>
      </c>
      <c r="C9085" t="s">
        <v>31</v>
      </c>
      <c r="D9085" t="s">
        <v>12</v>
      </c>
      <c r="E9085" t="s">
        <v>28</v>
      </c>
      <c r="F9085" t="s">
        <v>39</v>
      </c>
      <c r="G9085">
        <v>39</v>
      </c>
      <c r="H9085">
        <v>1230688.28</v>
      </c>
      <c r="I9085">
        <v>814021.2</v>
      </c>
      <c r="J9085" t="s">
        <v>15</v>
      </c>
      <c r="L9085" s="1"/>
    </row>
    <row r="9086" spans="1:12" x14ac:dyDescent="0.3">
      <c r="A9086">
        <v>209085</v>
      </c>
      <c r="B9086" t="s">
        <v>263</v>
      </c>
      <c r="C9086" t="s">
        <v>31</v>
      </c>
      <c r="D9086" t="s">
        <v>12</v>
      </c>
      <c r="E9086" t="s">
        <v>20</v>
      </c>
      <c r="F9086" t="s">
        <v>21</v>
      </c>
      <c r="G9086">
        <v>31</v>
      </c>
      <c r="H9086">
        <v>1374973.65</v>
      </c>
      <c r="I9086">
        <v>1167808.7</v>
      </c>
      <c r="J9086" t="s">
        <v>24</v>
      </c>
      <c r="L9086" s="1"/>
    </row>
    <row r="9087" spans="1:12" x14ac:dyDescent="0.3">
      <c r="A9087">
        <v>209086</v>
      </c>
      <c r="B9087" t="s">
        <v>105</v>
      </c>
      <c r="C9087" t="s">
        <v>31</v>
      </c>
      <c r="D9087" t="s">
        <v>34</v>
      </c>
      <c r="E9087" t="s">
        <v>28</v>
      </c>
      <c r="F9087" t="s">
        <v>29</v>
      </c>
      <c r="G9087">
        <v>20</v>
      </c>
      <c r="H9087">
        <v>895390.61</v>
      </c>
      <c r="I9087">
        <v>579411.86</v>
      </c>
      <c r="J9087" t="s">
        <v>15</v>
      </c>
      <c r="L9087" s="1"/>
    </row>
    <row r="9088" spans="1:12" x14ac:dyDescent="0.3">
      <c r="A9088">
        <v>209087</v>
      </c>
      <c r="B9088" t="s">
        <v>98</v>
      </c>
      <c r="C9088" t="s">
        <v>11</v>
      </c>
      <c r="D9088" t="s">
        <v>27</v>
      </c>
      <c r="E9088" t="s">
        <v>20</v>
      </c>
      <c r="F9088" t="s">
        <v>23</v>
      </c>
      <c r="G9088">
        <v>17</v>
      </c>
      <c r="H9088">
        <v>949865.04</v>
      </c>
      <c r="I9088">
        <v>571690.94999999995</v>
      </c>
      <c r="J9088" t="s">
        <v>15</v>
      </c>
      <c r="L9088" s="1"/>
    </row>
    <row r="9089" spans="1:12" x14ac:dyDescent="0.3">
      <c r="A9089">
        <v>209088</v>
      </c>
      <c r="B9089" t="s">
        <v>135</v>
      </c>
      <c r="C9089" t="s">
        <v>31</v>
      </c>
      <c r="D9089" t="s">
        <v>12</v>
      </c>
      <c r="E9089" t="s">
        <v>13</v>
      </c>
      <c r="F9089" t="s">
        <v>14</v>
      </c>
      <c r="G9089">
        <v>35</v>
      </c>
      <c r="H9089">
        <v>756476.17</v>
      </c>
      <c r="I9089">
        <v>527642.18999999994</v>
      </c>
      <c r="J9089" t="s">
        <v>24</v>
      </c>
      <c r="L9089" s="1"/>
    </row>
    <row r="9090" spans="1:12" x14ac:dyDescent="0.3">
      <c r="A9090">
        <v>209089</v>
      </c>
      <c r="B9090" t="s">
        <v>753</v>
      </c>
      <c r="C9090" t="s">
        <v>11</v>
      </c>
      <c r="D9090" t="s">
        <v>51</v>
      </c>
      <c r="E9090" t="s">
        <v>13</v>
      </c>
      <c r="F9090" t="s">
        <v>42</v>
      </c>
      <c r="G9090">
        <v>5</v>
      </c>
      <c r="H9090">
        <v>254665.97</v>
      </c>
      <c r="I9090">
        <v>155903.16</v>
      </c>
      <c r="J9090" t="s">
        <v>24</v>
      </c>
      <c r="L9090" s="1"/>
    </row>
    <row r="9091" spans="1:12" x14ac:dyDescent="0.3">
      <c r="A9091">
        <v>209090</v>
      </c>
      <c r="B9091" t="s">
        <v>85</v>
      </c>
      <c r="C9091" t="s">
        <v>38</v>
      </c>
      <c r="D9091" t="s">
        <v>34</v>
      </c>
      <c r="E9091" t="s">
        <v>28</v>
      </c>
      <c r="F9091" t="s">
        <v>78</v>
      </c>
      <c r="G9091">
        <v>31</v>
      </c>
      <c r="H9091">
        <v>498369.15</v>
      </c>
      <c r="I9091">
        <v>352519.75</v>
      </c>
      <c r="J9091" t="s">
        <v>15</v>
      </c>
      <c r="L9091" s="1"/>
    </row>
    <row r="9092" spans="1:12" x14ac:dyDescent="0.3">
      <c r="A9092">
        <v>209091</v>
      </c>
      <c r="B9092" t="s">
        <v>371</v>
      </c>
      <c r="C9092" t="s">
        <v>38</v>
      </c>
      <c r="D9092" t="s">
        <v>51</v>
      </c>
      <c r="E9092" t="s">
        <v>13</v>
      </c>
      <c r="F9092" t="s">
        <v>14</v>
      </c>
      <c r="G9092">
        <v>17</v>
      </c>
      <c r="H9092">
        <v>1010829.39</v>
      </c>
      <c r="I9092">
        <v>700592.53</v>
      </c>
      <c r="J9092" t="s">
        <v>24</v>
      </c>
      <c r="L9092" s="1"/>
    </row>
    <row r="9093" spans="1:12" x14ac:dyDescent="0.3">
      <c r="A9093">
        <v>209092</v>
      </c>
      <c r="B9093" t="s">
        <v>509</v>
      </c>
      <c r="C9093" t="s">
        <v>38</v>
      </c>
      <c r="D9093" t="s">
        <v>32</v>
      </c>
      <c r="E9093" t="s">
        <v>13</v>
      </c>
      <c r="F9093" t="s">
        <v>14</v>
      </c>
      <c r="G9093">
        <v>8</v>
      </c>
      <c r="H9093">
        <v>239722</v>
      </c>
      <c r="I9093">
        <v>187329.11</v>
      </c>
      <c r="J9093" t="s">
        <v>24</v>
      </c>
      <c r="L9093" s="1"/>
    </row>
    <row r="9094" spans="1:12" x14ac:dyDescent="0.3">
      <c r="A9094">
        <v>209093</v>
      </c>
      <c r="B9094" t="s">
        <v>495</v>
      </c>
      <c r="C9094" t="s">
        <v>26</v>
      </c>
      <c r="D9094" t="s">
        <v>34</v>
      </c>
      <c r="E9094" t="s">
        <v>28</v>
      </c>
      <c r="F9094" t="s">
        <v>78</v>
      </c>
      <c r="G9094">
        <v>43</v>
      </c>
      <c r="H9094">
        <v>2570894.39</v>
      </c>
      <c r="I9094">
        <v>1907014.21</v>
      </c>
      <c r="J9094" t="s">
        <v>15</v>
      </c>
      <c r="L9094" s="1"/>
    </row>
    <row r="9095" spans="1:12" x14ac:dyDescent="0.3">
      <c r="A9095">
        <v>209094</v>
      </c>
      <c r="B9095" t="s">
        <v>251</v>
      </c>
      <c r="C9095" t="s">
        <v>31</v>
      </c>
      <c r="D9095" t="s">
        <v>27</v>
      </c>
      <c r="E9095" t="s">
        <v>13</v>
      </c>
      <c r="F9095" t="s">
        <v>18</v>
      </c>
      <c r="G9095">
        <v>13</v>
      </c>
      <c r="H9095">
        <v>723703.57</v>
      </c>
      <c r="I9095">
        <v>553896.72</v>
      </c>
      <c r="J9095" t="s">
        <v>15</v>
      </c>
      <c r="L9095" s="1"/>
    </row>
    <row r="9096" spans="1:12" x14ac:dyDescent="0.3">
      <c r="A9096">
        <v>209095</v>
      </c>
      <c r="B9096" t="s">
        <v>424</v>
      </c>
      <c r="C9096" t="s">
        <v>11</v>
      </c>
      <c r="D9096" t="s">
        <v>32</v>
      </c>
      <c r="E9096" t="s">
        <v>28</v>
      </c>
      <c r="F9096" t="s">
        <v>78</v>
      </c>
      <c r="G9096">
        <v>50</v>
      </c>
      <c r="H9096">
        <v>1050324.94</v>
      </c>
      <c r="I9096">
        <v>888884.69</v>
      </c>
      <c r="J9096" t="s">
        <v>24</v>
      </c>
      <c r="L9096" s="1"/>
    </row>
    <row r="9097" spans="1:12" x14ac:dyDescent="0.3">
      <c r="A9097">
        <v>209096</v>
      </c>
      <c r="B9097" t="s">
        <v>267</v>
      </c>
      <c r="C9097" t="s">
        <v>26</v>
      </c>
      <c r="D9097" t="s">
        <v>27</v>
      </c>
      <c r="E9097" t="s">
        <v>20</v>
      </c>
      <c r="F9097" t="s">
        <v>23</v>
      </c>
      <c r="G9097">
        <v>32</v>
      </c>
      <c r="H9097">
        <v>734677.07</v>
      </c>
      <c r="I9097">
        <v>524849.4</v>
      </c>
      <c r="J9097" t="s">
        <v>15</v>
      </c>
      <c r="L9097" s="1"/>
    </row>
    <row r="9098" spans="1:12" x14ac:dyDescent="0.3">
      <c r="A9098">
        <v>209097</v>
      </c>
      <c r="B9098" t="s">
        <v>336</v>
      </c>
      <c r="C9098" t="s">
        <v>38</v>
      </c>
      <c r="D9098" t="s">
        <v>32</v>
      </c>
      <c r="E9098" t="s">
        <v>28</v>
      </c>
      <c r="F9098" t="s">
        <v>78</v>
      </c>
      <c r="G9098">
        <v>28</v>
      </c>
      <c r="H9098">
        <v>1020425.95</v>
      </c>
      <c r="I9098">
        <v>650963.80000000005</v>
      </c>
      <c r="J9098" t="s">
        <v>24</v>
      </c>
      <c r="L9098" s="1"/>
    </row>
    <row r="9099" spans="1:12" x14ac:dyDescent="0.3">
      <c r="A9099">
        <v>209098</v>
      </c>
      <c r="B9099" t="s">
        <v>277</v>
      </c>
      <c r="C9099" t="s">
        <v>11</v>
      </c>
      <c r="D9099" t="s">
        <v>34</v>
      </c>
      <c r="E9099" t="s">
        <v>13</v>
      </c>
      <c r="F9099" t="s">
        <v>14</v>
      </c>
      <c r="G9099">
        <v>39</v>
      </c>
      <c r="H9099">
        <v>788940.91</v>
      </c>
      <c r="I9099">
        <v>552126.13</v>
      </c>
      <c r="J9099" t="s">
        <v>24</v>
      </c>
      <c r="L9099" s="1"/>
    </row>
    <row r="9100" spans="1:12" x14ac:dyDescent="0.3">
      <c r="A9100">
        <v>209099</v>
      </c>
      <c r="B9100" t="s">
        <v>543</v>
      </c>
      <c r="C9100" t="s">
        <v>38</v>
      </c>
      <c r="D9100" t="s">
        <v>34</v>
      </c>
      <c r="E9100" t="s">
        <v>13</v>
      </c>
      <c r="F9100" t="s">
        <v>18</v>
      </c>
      <c r="G9100">
        <v>50</v>
      </c>
      <c r="H9100">
        <v>2805290.54</v>
      </c>
      <c r="I9100">
        <v>2306807.15</v>
      </c>
      <c r="J9100" t="s">
        <v>24</v>
      </c>
      <c r="L9100" s="1"/>
    </row>
    <row r="9101" spans="1:12" x14ac:dyDescent="0.3">
      <c r="A9101">
        <v>209100</v>
      </c>
      <c r="B9101" t="s">
        <v>731</v>
      </c>
      <c r="C9101" t="s">
        <v>11</v>
      </c>
      <c r="D9101" t="s">
        <v>51</v>
      </c>
      <c r="E9101" t="s">
        <v>20</v>
      </c>
      <c r="F9101" t="s">
        <v>45</v>
      </c>
      <c r="G9101">
        <v>5</v>
      </c>
      <c r="H9101">
        <v>152977.53</v>
      </c>
      <c r="I9101">
        <v>111669.02</v>
      </c>
      <c r="J9101" t="s">
        <v>24</v>
      </c>
      <c r="L9101" s="1"/>
    </row>
    <row r="9102" spans="1:12" x14ac:dyDescent="0.3">
      <c r="A9102">
        <v>209101</v>
      </c>
      <c r="B9102" t="s">
        <v>212</v>
      </c>
      <c r="C9102" t="s">
        <v>31</v>
      </c>
      <c r="D9102" t="s">
        <v>12</v>
      </c>
      <c r="E9102" t="s">
        <v>13</v>
      </c>
      <c r="F9102" t="s">
        <v>42</v>
      </c>
      <c r="G9102">
        <v>8</v>
      </c>
      <c r="H9102">
        <v>120528.82</v>
      </c>
      <c r="I9102">
        <v>91171</v>
      </c>
      <c r="J9102" t="s">
        <v>15</v>
      </c>
      <c r="L9102" s="1"/>
    </row>
    <row r="9103" spans="1:12" x14ac:dyDescent="0.3">
      <c r="A9103">
        <v>209102</v>
      </c>
      <c r="B9103" t="s">
        <v>465</v>
      </c>
      <c r="C9103" t="s">
        <v>26</v>
      </c>
      <c r="D9103" t="s">
        <v>51</v>
      </c>
      <c r="E9103" t="s">
        <v>28</v>
      </c>
      <c r="F9103" t="s">
        <v>39</v>
      </c>
      <c r="G9103">
        <v>42</v>
      </c>
      <c r="H9103">
        <v>1842734.18</v>
      </c>
      <c r="I9103">
        <v>1260515.7</v>
      </c>
      <c r="J9103" t="s">
        <v>24</v>
      </c>
      <c r="L9103" s="1"/>
    </row>
    <row r="9104" spans="1:12" x14ac:dyDescent="0.3">
      <c r="A9104">
        <v>209103</v>
      </c>
      <c r="B9104" t="s">
        <v>316</v>
      </c>
      <c r="C9104" t="s">
        <v>31</v>
      </c>
      <c r="D9104" t="s">
        <v>51</v>
      </c>
      <c r="E9104" t="s">
        <v>20</v>
      </c>
      <c r="F9104" t="s">
        <v>23</v>
      </c>
      <c r="G9104">
        <v>48</v>
      </c>
      <c r="H9104">
        <v>2423018.9900000002</v>
      </c>
      <c r="I9104">
        <v>1849061.49</v>
      </c>
      <c r="J9104" t="s">
        <v>24</v>
      </c>
      <c r="L9104" s="1"/>
    </row>
    <row r="9105" spans="1:12" x14ac:dyDescent="0.3">
      <c r="A9105">
        <v>209104</v>
      </c>
      <c r="B9105" t="s">
        <v>458</v>
      </c>
      <c r="C9105" t="s">
        <v>26</v>
      </c>
      <c r="D9105" t="s">
        <v>32</v>
      </c>
      <c r="E9105" t="s">
        <v>20</v>
      </c>
      <c r="F9105" t="s">
        <v>21</v>
      </c>
      <c r="G9105">
        <v>3</v>
      </c>
      <c r="H9105">
        <v>155960.93</v>
      </c>
      <c r="I9105">
        <v>104823.93</v>
      </c>
      <c r="J9105" t="s">
        <v>24</v>
      </c>
      <c r="L9105" s="1"/>
    </row>
    <row r="9106" spans="1:12" x14ac:dyDescent="0.3">
      <c r="A9106">
        <v>209105</v>
      </c>
      <c r="B9106" t="s">
        <v>319</v>
      </c>
      <c r="C9106" t="s">
        <v>11</v>
      </c>
      <c r="D9106" t="s">
        <v>27</v>
      </c>
      <c r="E9106" t="s">
        <v>28</v>
      </c>
      <c r="F9106" t="s">
        <v>78</v>
      </c>
      <c r="G9106">
        <v>25</v>
      </c>
      <c r="H9106">
        <v>360603.62</v>
      </c>
      <c r="I9106">
        <v>277239.13</v>
      </c>
      <c r="J9106" t="s">
        <v>24</v>
      </c>
      <c r="L9106" s="1"/>
    </row>
    <row r="9107" spans="1:12" x14ac:dyDescent="0.3">
      <c r="A9107">
        <v>209106</v>
      </c>
      <c r="B9107" t="s">
        <v>251</v>
      </c>
      <c r="C9107" t="s">
        <v>26</v>
      </c>
      <c r="D9107" t="s">
        <v>51</v>
      </c>
      <c r="E9107" t="s">
        <v>28</v>
      </c>
      <c r="F9107" t="s">
        <v>78</v>
      </c>
      <c r="G9107">
        <v>36</v>
      </c>
      <c r="H9107">
        <v>1311779.8799999999</v>
      </c>
      <c r="I9107">
        <v>1074817.26</v>
      </c>
      <c r="J9107" t="s">
        <v>15</v>
      </c>
      <c r="L9107" s="1"/>
    </row>
    <row r="9108" spans="1:12" x14ac:dyDescent="0.3">
      <c r="A9108">
        <v>209107</v>
      </c>
      <c r="B9108" t="s">
        <v>379</v>
      </c>
      <c r="C9108" t="s">
        <v>26</v>
      </c>
      <c r="D9108" t="s">
        <v>12</v>
      </c>
      <c r="E9108" t="s">
        <v>20</v>
      </c>
      <c r="F9108" t="s">
        <v>21</v>
      </c>
      <c r="G9108">
        <v>34</v>
      </c>
      <c r="H9108">
        <v>882339.77</v>
      </c>
      <c r="I9108">
        <v>664938.46</v>
      </c>
      <c r="J9108" t="s">
        <v>15</v>
      </c>
      <c r="L9108" s="1"/>
    </row>
    <row r="9109" spans="1:12" x14ac:dyDescent="0.3">
      <c r="A9109">
        <v>209108</v>
      </c>
      <c r="B9109" t="s">
        <v>297</v>
      </c>
      <c r="C9109" t="s">
        <v>11</v>
      </c>
      <c r="D9109" t="s">
        <v>17</v>
      </c>
      <c r="E9109" t="s">
        <v>13</v>
      </c>
      <c r="F9109" t="s">
        <v>18</v>
      </c>
      <c r="G9109">
        <v>5</v>
      </c>
      <c r="H9109">
        <v>228580.86</v>
      </c>
      <c r="I9109">
        <v>138241.19</v>
      </c>
      <c r="J9109" t="s">
        <v>24</v>
      </c>
      <c r="L9109" s="1"/>
    </row>
    <row r="9110" spans="1:12" x14ac:dyDescent="0.3">
      <c r="A9110">
        <v>209109</v>
      </c>
      <c r="B9110" t="s">
        <v>534</v>
      </c>
      <c r="C9110" t="s">
        <v>11</v>
      </c>
      <c r="D9110" t="s">
        <v>17</v>
      </c>
      <c r="E9110" t="s">
        <v>28</v>
      </c>
      <c r="F9110" t="s">
        <v>78</v>
      </c>
      <c r="G9110">
        <v>9</v>
      </c>
      <c r="H9110">
        <v>398313.21</v>
      </c>
      <c r="I9110">
        <v>307052.12</v>
      </c>
      <c r="J9110" t="s">
        <v>15</v>
      </c>
      <c r="L9110" s="1"/>
    </row>
    <row r="9111" spans="1:12" x14ac:dyDescent="0.3">
      <c r="A9111">
        <v>209110</v>
      </c>
      <c r="B9111" t="s">
        <v>642</v>
      </c>
      <c r="C9111" t="s">
        <v>26</v>
      </c>
      <c r="D9111" t="s">
        <v>32</v>
      </c>
      <c r="E9111" t="s">
        <v>13</v>
      </c>
      <c r="F9111" t="s">
        <v>18</v>
      </c>
      <c r="G9111">
        <v>22</v>
      </c>
      <c r="H9111">
        <v>1014386.18</v>
      </c>
      <c r="I9111">
        <v>685251.44</v>
      </c>
      <c r="J9111" t="s">
        <v>15</v>
      </c>
      <c r="L9111" s="1"/>
    </row>
    <row r="9112" spans="1:12" x14ac:dyDescent="0.3">
      <c r="A9112">
        <v>209111</v>
      </c>
      <c r="B9112" t="s">
        <v>334</v>
      </c>
      <c r="C9112" t="s">
        <v>26</v>
      </c>
      <c r="D9112" t="s">
        <v>32</v>
      </c>
      <c r="E9112" t="s">
        <v>13</v>
      </c>
      <c r="F9112" t="s">
        <v>42</v>
      </c>
      <c r="G9112">
        <v>1</v>
      </c>
      <c r="H9112">
        <v>8281.01</v>
      </c>
      <c r="I9112">
        <v>5825.47</v>
      </c>
      <c r="J9112" t="s">
        <v>24</v>
      </c>
      <c r="L9112" s="1"/>
    </row>
    <row r="9113" spans="1:12" x14ac:dyDescent="0.3">
      <c r="A9113">
        <v>209112</v>
      </c>
      <c r="B9113" t="s">
        <v>228</v>
      </c>
      <c r="C9113" t="s">
        <v>11</v>
      </c>
      <c r="D9113" t="s">
        <v>34</v>
      </c>
      <c r="E9113" t="s">
        <v>20</v>
      </c>
      <c r="F9113" t="s">
        <v>45</v>
      </c>
      <c r="G9113">
        <v>29</v>
      </c>
      <c r="H9113">
        <v>1007915.65</v>
      </c>
      <c r="I9113">
        <v>682188.4</v>
      </c>
      <c r="J9113" t="s">
        <v>24</v>
      </c>
      <c r="L9113" s="1"/>
    </row>
    <row r="9114" spans="1:12" x14ac:dyDescent="0.3">
      <c r="A9114">
        <v>209113</v>
      </c>
      <c r="B9114" t="s">
        <v>711</v>
      </c>
      <c r="C9114" t="s">
        <v>11</v>
      </c>
      <c r="D9114" t="s">
        <v>12</v>
      </c>
      <c r="E9114" t="s">
        <v>20</v>
      </c>
      <c r="F9114" t="s">
        <v>45</v>
      </c>
      <c r="G9114">
        <v>32</v>
      </c>
      <c r="H9114">
        <v>1682392.08</v>
      </c>
      <c r="I9114">
        <v>1027477.68</v>
      </c>
      <c r="J9114" t="s">
        <v>15</v>
      </c>
      <c r="L9114" s="1"/>
    </row>
    <row r="9115" spans="1:12" x14ac:dyDescent="0.3">
      <c r="A9115">
        <v>209114</v>
      </c>
      <c r="B9115" t="s">
        <v>128</v>
      </c>
      <c r="C9115" t="s">
        <v>38</v>
      </c>
      <c r="D9115" t="s">
        <v>17</v>
      </c>
      <c r="E9115" t="s">
        <v>28</v>
      </c>
      <c r="F9115" t="s">
        <v>78</v>
      </c>
      <c r="G9115">
        <v>22</v>
      </c>
      <c r="H9115">
        <v>246219.11</v>
      </c>
      <c r="I9115">
        <v>189648.04</v>
      </c>
      <c r="J9115" t="s">
        <v>24</v>
      </c>
      <c r="L9115" s="1"/>
    </row>
    <row r="9116" spans="1:12" x14ac:dyDescent="0.3">
      <c r="A9116">
        <v>209115</v>
      </c>
      <c r="B9116" t="s">
        <v>228</v>
      </c>
      <c r="C9116" t="s">
        <v>38</v>
      </c>
      <c r="D9116" t="s">
        <v>51</v>
      </c>
      <c r="E9116" t="s">
        <v>20</v>
      </c>
      <c r="F9116" t="s">
        <v>23</v>
      </c>
      <c r="G9116">
        <v>47</v>
      </c>
      <c r="H9116">
        <v>1487202.32</v>
      </c>
      <c r="I9116">
        <v>1221406.1100000001</v>
      </c>
      <c r="J9116" t="s">
        <v>15</v>
      </c>
      <c r="L9116" s="1"/>
    </row>
    <row r="9117" spans="1:12" x14ac:dyDescent="0.3">
      <c r="A9117">
        <v>209116</v>
      </c>
      <c r="B9117" t="s">
        <v>670</v>
      </c>
      <c r="C9117" t="s">
        <v>26</v>
      </c>
      <c r="D9117" t="s">
        <v>12</v>
      </c>
      <c r="E9117" t="s">
        <v>28</v>
      </c>
      <c r="F9117" t="s">
        <v>39</v>
      </c>
      <c r="G9117">
        <v>27</v>
      </c>
      <c r="H9117">
        <v>1152890.81</v>
      </c>
      <c r="I9117">
        <v>760627.4</v>
      </c>
      <c r="J9117" t="s">
        <v>15</v>
      </c>
      <c r="L9117" s="1"/>
    </row>
    <row r="9118" spans="1:12" x14ac:dyDescent="0.3">
      <c r="A9118">
        <v>209117</v>
      </c>
      <c r="B9118" t="s">
        <v>577</v>
      </c>
      <c r="C9118" t="s">
        <v>38</v>
      </c>
      <c r="D9118" t="s">
        <v>12</v>
      </c>
      <c r="E9118" t="s">
        <v>20</v>
      </c>
      <c r="F9118" t="s">
        <v>23</v>
      </c>
      <c r="G9118">
        <v>25</v>
      </c>
      <c r="H9118">
        <v>521264.33</v>
      </c>
      <c r="I9118">
        <v>376896.86</v>
      </c>
      <c r="J9118" t="s">
        <v>15</v>
      </c>
      <c r="L9118" s="1"/>
    </row>
    <row r="9119" spans="1:12" x14ac:dyDescent="0.3">
      <c r="A9119">
        <v>209118</v>
      </c>
      <c r="B9119" t="s">
        <v>597</v>
      </c>
      <c r="C9119" t="s">
        <v>11</v>
      </c>
      <c r="D9119" t="s">
        <v>51</v>
      </c>
      <c r="E9119" t="s">
        <v>28</v>
      </c>
      <c r="F9119" t="s">
        <v>29</v>
      </c>
      <c r="G9119">
        <v>46</v>
      </c>
      <c r="H9119">
        <v>1054539.99</v>
      </c>
      <c r="I9119">
        <v>705745.28</v>
      </c>
      <c r="J9119" t="s">
        <v>15</v>
      </c>
      <c r="L9119" s="1"/>
    </row>
    <row r="9120" spans="1:12" x14ac:dyDescent="0.3">
      <c r="A9120">
        <v>209119</v>
      </c>
      <c r="B9120" t="s">
        <v>716</v>
      </c>
      <c r="C9120" t="s">
        <v>38</v>
      </c>
      <c r="D9120" t="s">
        <v>27</v>
      </c>
      <c r="E9120" t="s">
        <v>28</v>
      </c>
      <c r="F9120" t="s">
        <v>29</v>
      </c>
      <c r="G9120">
        <v>21</v>
      </c>
      <c r="H9120">
        <v>952812.08</v>
      </c>
      <c r="I9120">
        <v>646944.04</v>
      </c>
      <c r="J9120" t="s">
        <v>24</v>
      </c>
      <c r="L9120" s="1"/>
    </row>
    <row r="9121" spans="1:12" x14ac:dyDescent="0.3">
      <c r="A9121">
        <v>209120</v>
      </c>
      <c r="B9121" t="s">
        <v>438</v>
      </c>
      <c r="C9121" t="s">
        <v>26</v>
      </c>
      <c r="D9121" t="s">
        <v>32</v>
      </c>
      <c r="E9121" t="s">
        <v>13</v>
      </c>
      <c r="F9121" t="s">
        <v>18</v>
      </c>
      <c r="G9121">
        <v>7</v>
      </c>
      <c r="H9121">
        <v>385250.74</v>
      </c>
      <c r="I9121">
        <v>233242.18</v>
      </c>
      <c r="J9121" t="s">
        <v>15</v>
      </c>
      <c r="L9121" s="1"/>
    </row>
    <row r="9122" spans="1:12" x14ac:dyDescent="0.3">
      <c r="A9122">
        <v>209121</v>
      </c>
      <c r="B9122" t="s">
        <v>335</v>
      </c>
      <c r="C9122" t="s">
        <v>31</v>
      </c>
      <c r="D9122" t="s">
        <v>32</v>
      </c>
      <c r="E9122" t="s">
        <v>13</v>
      </c>
      <c r="F9122" t="s">
        <v>14</v>
      </c>
      <c r="G9122">
        <v>14</v>
      </c>
      <c r="H9122">
        <v>672177.14</v>
      </c>
      <c r="I9122">
        <v>511806.87</v>
      </c>
      <c r="J9122" t="s">
        <v>15</v>
      </c>
      <c r="L9122" s="1"/>
    </row>
    <row r="9123" spans="1:12" x14ac:dyDescent="0.3">
      <c r="A9123">
        <v>209122</v>
      </c>
      <c r="B9123" t="s">
        <v>577</v>
      </c>
      <c r="C9123" t="s">
        <v>38</v>
      </c>
      <c r="D9123" t="s">
        <v>12</v>
      </c>
      <c r="E9123" t="s">
        <v>20</v>
      </c>
      <c r="F9123" t="s">
        <v>45</v>
      </c>
      <c r="G9123">
        <v>11</v>
      </c>
      <c r="H9123">
        <v>88534.94</v>
      </c>
      <c r="I9123">
        <v>72273.38</v>
      </c>
      <c r="J9123" t="s">
        <v>24</v>
      </c>
      <c r="L9123" s="1"/>
    </row>
    <row r="9124" spans="1:12" x14ac:dyDescent="0.3">
      <c r="A9124">
        <v>209123</v>
      </c>
      <c r="B9124" t="s">
        <v>133</v>
      </c>
      <c r="C9124" t="s">
        <v>31</v>
      </c>
      <c r="D9124" t="s">
        <v>34</v>
      </c>
      <c r="E9124" t="s">
        <v>13</v>
      </c>
      <c r="F9124" t="s">
        <v>42</v>
      </c>
      <c r="G9124">
        <v>26</v>
      </c>
      <c r="H9124">
        <v>559274.15</v>
      </c>
      <c r="I9124">
        <v>447557.34</v>
      </c>
      <c r="J9124" t="s">
        <v>15</v>
      </c>
      <c r="L9124" s="1"/>
    </row>
    <row r="9125" spans="1:12" x14ac:dyDescent="0.3">
      <c r="A9125">
        <v>209124</v>
      </c>
      <c r="B9125" t="s">
        <v>409</v>
      </c>
      <c r="C9125" t="s">
        <v>26</v>
      </c>
      <c r="D9125" t="s">
        <v>51</v>
      </c>
      <c r="E9125" t="s">
        <v>13</v>
      </c>
      <c r="F9125" t="s">
        <v>36</v>
      </c>
      <c r="G9125">
        <v>47</v>
      </c>
      <c r="H9125">
        <v>2074133.67</v>
      </c>
      <c r="I9125">
        <v>1708026.32</v>
      </c>
      <c r="J9125" t="s">
        <v>24</v>
      </c>
      <c r="L9125" s="1"/>
    </row>
    <row r="9126" spans="1:12" x14ac:dyDescent="0.3">
      <c r="A9126">
        <v>209125</v>
      </c>
      <c r="B9126" t="s">
        <v>520</v>
      </c>
      <c r="C9126" t="s">
        <v>11</v>
      </c>
      <c r="D9126" t="s">
        <v>12</v>
      </c>
      <c r="E9126" t="s">
        <v>20</v>
      </c>
      <c r="F9126" t="s">
        <v>45</v>
      </c>
      <c r="G9126">
        <v>41</v>
      </c>
      <c r="H9126">
        <v>476199.37</v>
      </c>
      <c r="I9126">
        <v>336380.11</v>
      </c>
      <c r="J9126" t="s">
        <v>15</v>
      </c>
      <c r="L9126" s="1"/>
    </row>
    <row r="9127" spans="1:12" x14ac:dyDescent="0.3">
      <c r="A9127">
        <v>209126</v>
      </c>
      <c r="B9127" t="s">
        <v>511</v>
      </c>
      <c r="C9127" t="s">
        <v>11</v>
      </c>
      <c r="D9127" t="s">
        <v>34</v>
      </c>
      <c r="E9127" t="s">
        <v>28</v>
      </c>
      <c r="F9127" t="s">
        <v>78</v>
      </c>
      <c r="G9127">
        <v>22</v>
      </c>
      <c r="H9127">
        <v>942902.24</v>
      </c>
      <c r="I9127">
        <v>710305.43</v>
      </c>
      <c r="J9127" t="s">
        <v>15</v>
      </c>
      <c r="L9127" s="1"/>
    </row>
    <row r="9128" spans="1:12" x14ac:dyDescent="0.3">
      <c r="A9128">
        <v>209127</v>
      </c>
      <c r="B9128" t="s">
        <v>652</v>
      </c>
      <c r="C9128" t="s">
        <v>26</v>
      </c>
      <c r="D9128" t="s">
        <v>12</v>
      </c>
      <c r="E9128" t="s">
        <v>20</v>
      </c>
      <c r="F9128" t="s">
        <v>45</v>
      </c>
      <c r="G9128">
        <v>32</v>
      </c>
      <c r="H9128">
        <v>1061413.1399999999</v>
      </c>
      <c r="I9128">
        <v>880599.07</v>
      </c>
      <c r="J9128" t="s">
        <v>15</v>
      </c>
      <c r="L9128" s="1"/>
    </row>
    <row r="9129" spans="1:12" x14ac:dyDescent="0.3">
      <c r="A9129">
        <v>209128</v>
      </c>
      <c r="B9129" t="s">
        <v>199</v>
      </c>
      <c r="C9129" t="s">
        <v>38</v>
      </c>
      <c r="D9129" t="s">
        <v>27</v>
      </c>
      <c r="E9129" t="s">
        <v>20</v>
      </c>
      <c r="F9129" t="s">
        <v>21</v>
      </c>
      <c r="G9129">
        <v>8</v>
      </c>
      <c r="H9129">
        <v>79446.91</v>
      </c>
      <c r="I9129">
        <v>49405.83</v>
      </c>
      <c r="J9129" t="s">
        <v>15</v>
      </c>
      <c r="L9129" s="1"/>
    </row>
    <row r="9130" spans="1:12" x14ac:dyDescent="0.3">
      <c r="A9130">
        <v>209129</v>
      </c>
      <c r="B9130" t="s">
        <v>204</v>
      </c>
      <c r="C9130" t="s">
        <v>26</v>
      </c>
      <c r="D9130" t="s">
        <v>32</v>
      </c>
      <c r="E9130" t="s">
        <v>28</v>
      </c>
      <c r="F9130" t="s">
        <v>78</v>
      </c>
      <c r="G9130">
        <v>8</v>
      </c>
      <c r="H9130">
        <v>243251.31</v>
      </c>
      <c r="I9130">
        <v>195883.66</v>
      </c>
      <c r="J9130" t="s">
        <v>15</v>
      </c>
      <c r="L9130" s="1"/>
    </row>
    <row r="9131" spans="1:12" x14ac:dyDescent="0.3">
      <c r="A9131">
        <v>209130</v>
      </c>
      <c r="B9131" t="s">
        <v>93</v>
      </c>
      <c r="C9131" t="s">
        <v>38</v>
      </c>
      <c r="D9131" t="s">
        <v>34</v>
      </c>
      <c r="E9131" t="s">
        <v>28</v>
      </c>
      <c r="F9131" t="s">
        <v>78</v>
      </c>
      <c r="G9131">
        <v>26</v>
      </c>
      <c r="H9131">
        <v>416002</v>
      </c>
      <c r="I9131">
        <v>301294.81</v>
      </c>
      <c r="J9131" t="s">
        <v>24</v>
      </c>
      <c r="L9131" s="1"/>
    </row>
    <row r="9132" spans="1:12" x14ac:dyDescent="0.3">
      <c r="A9132">
        <v>209131</v>
      </c>
      <c r="B9132" t="s">
        <v>502</v>
      </c>
      <c r="C9132" t="s">
        <v>11</v>
      </c>
      <c r="D9132" t="s">
        <v>34</v>
      </c>
      <c r="E9132" t="s">
        <v>13</v>
      </c>
      <c r="F9132" t="s">
        <v>36</v>
      </c>
      <c r="G9132">
        <v>27</v>
      </c>
      <c r="H9132">
        <v>578213.76</v>
      </c>
      <c r="I9132">
        <v>438252</v>
      </c>
      <c r="J9132" t="s">
        <v>15</v>
      </c>
      <c r="L9132" s="1"/>
    </row>
    <row r="9133" spans="1:12" x14ac:dyDescent="0.3">
      <c r="A9133">
        <v>209132</v>
      </c>
      <c r="B9133" t="s">
        <v>364</v>
      </c>
      <c r="C9133" t="s">
        <v>26</v>
      </c>
      <c r="D9133" t="s">
        <v>34</v>
      </c>
      <c r="E9133" t="s">
        <v>20</v>
      </c>
      <c r="F9133" t="s">
        <v>21</v>
      </c>
      <c r="G9133">
        <v>5</v>
      </c>
      <c r="H9133">
        <v>254961.23</v>
      </c>
      <c r="I9133">
        <v>159890.26</v>
      </c>
      <c r="J9133" t="s">
        <v>24</v>
      </c>
      <c r="L9133" s="1"/>
    </row>
    <row r="9134" spans="1:12" x14ac:dyDescent="0.3">
      <c r="A9134">
        <v>209133</v>
      </c>
      <c r="B9134" t="s">
        <v>541</v>
      </c>
      <c r="C9134" t="s">
        <v>26</v>
      </c>
      <c r="D9134" t="s">
        <v>34</v>
      </c>
      <c r="E9134" t="s">
        <v>20</v>
      </c>
      <c r="F9134" t="s">
        <v>45</v>
      </c>
      <c r="G9134">
        <v>15</v>
      </c>
      <c r="H9134">
        <v>648173.71</v>
      </c>
      <c r="I9134">
        <v>511901.27</v>
      </c>
      <c r="J9134" t="s">
        <v>15</v>
      </c>
      <c r="L9134" s="1"/>
    </row>
    <row r="9135" spans="1:12" x14ac:dyDescent="0.3">
      <c r="A9135">
        <v>209134</v>
      </c>
      <c r="B9135" t="s">
        <v>242</v>
      </c>
      <c r="C9135" t="s">
        <v>26</v>
      </c>
      <c r="D9135" t="s">
        <v>12</v>
      </c>
      <c r="E9135" t="s">
        <v>28</v>
      </c>
      <c r="F9135" t="s">
        <v>78</v>
      </c>
      <c r="G9135">
        <v>18</v>
      </c>
      <c r="H9135">
        <v>315032.51</v>
      </c>
      <c r="I9135">
        <v>258313.02</v>
      </c>
      <c r="J9135" t="s">
        <v>24</v>
      </c>
      <c r="L9135" s="1"/>
    </row>
    <row r="9136" spans="1:12" x14ac:dyDescent="0.3">
      <c r="A9136">
        <v>209135</v>
      </c>
      <c r="B9136" t="s">
        <v>102</v>
      </c>
      <c r="C9136" t="s">
        <v>38</v>
      </c>
      <c r="D9136" t="s">
        <v>34</v>
      </c>
      <c r="E9136" t="s">
        <v>28</v>
      </c>
      <c r="F9136" t="s">
        <v>78</v>
      </c>
      <c r="G9136">
        <v>20</v>
      </c>
      <c r="H9136">
        <v>804892.76</v>
      </c>
      <c r="I9136">
        <v>489241.11</v>
      </c>
      <c r="J9136" t="s">
        <v>15</v>
      </c>
      <c r="L9136" s="1"/>
    </row>
    <row r="9137" spans="1:12" x14ac:dyDescent="0.3">
      <c r="A9137">
        <v>209136</v>
      </c>
      <c r="B9137" t="s">
        <v>217</v>
      </c>
      <c r="C9137" t="s">
        <v>26</v>
      </c>
      <c r="D9137" t="s">
        <v>32</v>
      </c>
      <c r="E9137" t="s">
        <v>13</v>
      </c>
      <c r="F9137" t="s">
        <v>14</v>
      </c>
      <c r="G9137">
        <v>8</v>
      </c>
      <c r="H9137">
        <v>225087.18</v>
      </c>
      <c r="I9137">
        <v>175650.28</v>
      </c>
      <c r="J9137" t="s">
        <v>15</v>
      </c>
      <c r="L9137" s="1"/>
    </row>
    <row r="9138" spans="1:12" x14ac:dyDescent="0.3">
      <c r="A9138">
        <v>209137</v>
      </c>
      <c r="B9138" t="s">
        <v>738</v>
      </c>
      <c r="C9138" t="s">
        <v>26</v>
      </c>
      <c r="D9138" t="s">
        <v>51</v>
      </c>
      <c r="E9138" t="s">
        <v>28</v>
      </c>
      <c r="F9138" t="s">
        <v>29</v>
      </c>
      <c r="G9138">
        <v>9</v>
      </c>
      <c r="H9138">
        <v>422149.51</v>
      </c>
      <c r="I9138">
        <v>273635.76</v>
      </c>
      <c r="J9138" t="s">
        <v>24</v>
      </c>
      <c r="L9138" s="1"/>
    </row>
    <row r="9139" spans="1:12" x14ac:dyDescent="0.3">
      <c r="A9139">
        <v>209138</v>
      </c>
      <c r="B9139" t="s">
        <v>590</v>
      </c>
      <c r="C9139" t="s">
        <v>26</v>
      </c>
      <c r="D9139" t="s">
        <v>17</v>
      </c>
      <c r="E9139" t="s">
        <v>13</v>
      </c>
      <c r="F9139" t="s">
        <v>18</v>
      </c>
      <c r="G9139">
        <v>10</v>
      </c>
      <c r="H9139">
        <v>255927.72</v>
      </c>
      <c r="I9139">
        <v>191310.21</v>
      </c>
      <c r="J9139" t="s">
        <v>15</v>
      </c>
      <c r="L9139" s="1"/>
    </row>
    <row r="9140" spans="1:12" x14ac:dyDescent="0.3">
      <c r="A9140">
        <v>209139</v>
      </c>
      <c r="B9140" t="s">
        <v>453</v>
      </c>
      <c r="C9140" t="s">
        <v>38</v>
      </c>
      <c r="D9140" t="s">
        <v>12</v>
      </c>
      <c r="E9140" t="s">
        <v>13</v>
      </c>
      <c r="F9140" t="s">
        <v>36</v>
      </c>
      <c r="G9140">
        <v>17</v>
      </c>
      <c r="H9140">
        <v>351268.05</v>
      </c>
      <c r="I9140">
        <v>255153.38</v>
      </c>
      <c r="J9140" t="s">
        <v>15</v>
      </c>
      <c r="L9140" s="1"/>
    </row>
    <row r="9141" spans="1:12" x14ac:dyDescent="0.3">
      <c r="A9141">
        <v>209140</v>
      </c>
      <c r="B9141" t="s">
        <v>246</v>
      </c>
      <c r="C9141" t="s">
        <v>11</v>
      </c>
      <c r="D9141" t="s">
        <v>34</v>
      </c>
      <c r="E9141" t="s">
        <v>28</v>
      </c>
      <c r="F9141" t="s">
        <v>29</v>
      </c>
      <c r="G9141">
        <v>6</v>
      </c>
      <c r="H9141">
        <v>21339.65</v>
      </c>
      <c r="I9141">
        <v>14768.52</v>
      </c>
      <c r="J9141" t="s">
        <v>15</v>
      </c>
      <c r="L9141" s="1"/>
    </row>
    <row r="9142" spans="1:12" x14ac:dyDescent="0.3">
      <c r="A9142">
        <v>209141</v>
      </c>
      <c r="B9142" t="s">
        <v>363</v>
      </c>
      <c r="C9142" t="s">
        <v>26</v>
      </c>
      <c r="D9142" t="s">
        <v>27</v>
      </c>
      <c r="E9142" t="s">
        <v>13</v>
      </c>
      <c r="F9142" t="s">
        <v>18</v>
      </c>
      <c r="G9142">
        <v>36</v>
      </c>
      <c r="H9142">
        <v>1792881.91</v>
      </c>
      <c r="I9142">
        <v>1367503.35</v>
      </c>
      <c r="J9142" t="s">
        <v>15</v>
      </c>
      <c r="L9142" s="1"/>
    </row>
    <row r="9143" spans="1:12" x14ac:dyDescent="0.3">
      <c r="A9143">
        <v>209142</v>
      </c>
      <c r="B9143" t="s">
        <v>101</v>
      </c>
      <c r="C9143" t="s">
        <v>11</v>
      </c>
      <c r="D9143" t="s">
        <v>51</v>
      </c>
      <c r="E9143" t="s">
        <v>20</v>
      </c>
      <c r="F9143" t="s">
        <v>21</v>
      </c>
      <c r="G9143">
        <v>9</v>
      </c>
      <c r="H9143">
        <v>88492.23</v>
      </c>
      <c r="I9143">
        <v>58615.4</v>
      </c>
      <c r="J9143" t="s">
        <v>15</v>
      </c>
      <c r="L9143" s="1"/>
    </row>
    <row r="9144" spans="1:12" x14ac:dyDescent="0.3">
      <c r="A9144">
        <v>209143</v>
      </c>
      <c r="B9144" t="s">
        <v>158</v>
      </c>
      <c r="C9144" t="s">
        <v>26</v>
      </c>
      <c r="D9144" t="s">
        <v>17</v>
      </c>
      <c r="E9144" t="s">
        <v>28</v>
      </c>
      <c r="F9144" t="s">
        <v>78</v>
      </c>
      <c r="G9144">
        <v>16</v>
      </c>
      <c r="H9144">
        <v>125234.28</v>
      </c>
      <c r="I9144">
        <v>103829.23</v>
      </c>
      <c r="J9144" t="s">
        <v>24</v>
      </c>
      <c r="L9144" s="1"/>
    </row>
    <row r="9145" spans="1:12" x14ac:dyDescent="0.3">
      <c r="A9145">
        <v>209144</v>
      </c>
      <c r="B9145" t="s">
        <v>483</v>
      </c>
      <c r="C9145" t="s">
        <v>11</v>
      </c>
      <c r="D9145" t="s">
        <v>34</v>
      </c>
      <c r="E9145" t="s">
        <v>28</v>
      </c>
      <c r="F9145" t="s">
        <v>39</v>
      </c>
      <c r="G9145">
        <v>1</v>
      </c>
      <c r="H9145">
        <v>9632.16</v>
      </c>
      <c r="I9145">
        <v>7047.78</v>
      </c>
      <c r="J9145" t="s">
        <v>24</v>
      </c>
      <c r="L9145" s="1"/>
    </row>
    <row r="9146" spans="1:12" x14ac:dyDescent="0.3">
      <c r="A9146">
        <v>209145</v>
      </c>
      <c r="B9146" t="s">
        <v>470</v>
      </c>
      <c r="C9146" t="s">
        <v>11</v>
      </c>
      <c r="D9146" t="s">
        <v>32</v>
      </c>
      <c r="E9146" t="s">
        <v>20</v>
      </c>
      <c r="F9146" t="s">
        <v>45</v>
      </c>
      <c r="G9146">
        <v>24</v>
      </c>
      <c r="H9146">
        <v>330096.59000000003</v>
      </c>
      <c r="I9146">
        <v>242329.61</v>
      </c>
      <c r="J9146" t="s">
        <v>24</v>
      </c>
      <c r="L9146" s="1"/>
    </row>
    <row r="9147" spans="1:12" x14ac:dyDescent="0.3">
      <c r="A9147">
        <v>209146</v>
      </c>
      <c r="B9147" t="s">
        <v>423</v>
      </c>
      <c r="C9147" t="s">
        <v>38</v>
      </c>
      <c r="D9147" t="s">
        <v>32</v>
      </c>
      <c r="E9147" t="s">
        <v>20</v>
      </c>
      <c r="F9147" t="s">
        <v>21</v>
      </c>
      <c r="G9147">
        <v>33</v>
      </c>
      <c r="H9147">
        <v>1688531.09</v>
      </c>
      <c r="I9147">
        <v>1043729.04</v>
      </c>
      <c r="J9147" t="s">
        <v>24</v>
      </c>
      <c r="L9147" s="1"/>
    </row>
    <row r="9148" spans="1:12" x14ac:dyDescent="0.3">
      <c r="A9148">
        <v>209147</v>
      </c>
      <c r="B9148" t="s">
        <v>468</v>
      </c>
      <c r="C9148" t="s">
        <v>31</v>
      </c>
      <c r="D9148" t="s">
        <v>32</v>
      </c>
      <c r="E9148" t="s">
        <v>13</v>
      </c>
      <c r="F9148" t="s">
        <v>14</v>
      </c>
      <c r="G9148">
        <v>35</v>
      </c>
      <c r="H9148">
        <v>163117.4</v>
      </c>
      <c r="I9148">
        <v>117881.97</v>
      </c>
      <c r="J9148" t="s">
        <v>15</v>
      </c>
      <c r="L9148" s="1"/>
    </row>
    <row r="9149" spans="1:12" x14ac:dyDescent="0.3">
      <c r="A9149">
        <v>209148</v>
      </c>
      <c r="B9149" t="s">
        <v>119</v>
      </c>
      <c r="C9149" t="s">
        <v>11</v>
      </c>
      <c r="D9149" t="s">
        <v>17</v>
      </c>
      <c r="E9149" t="s">
        <v>28</v>
      </c>
      <c r="F9149" t="s">
        <v>78</v>
      </c>
      <c r="G9149">
        <v>21</v>
      </c>
      <c r="H9149">
        <v>158087.23000000001</v>
      </c>
      <c r="I9149">
        <v>107591.99</v>
      </c>
      <c r="J9149" t="s">
        <v>24</v>
      </c>
      <c r="L9149" s="1"/>
    </row>
    <row r="9150" spans="1:12" x14ac:dyDescent="0.3">
      <c r="A9150">
        <v>209149</v>
      </c>
      <c r="B9150" t="s">
        <v>494</v>
      </c>
      <c r="C9150" t="s">
        <v>26</v>
      </c>
      <c r="D9150" t="s">
        <v>17</v>
      </c>
      <c r="E9150" t="s">
        <v>28</v>
      </c>
      <c r="F9150" t="s">
        <v>29</v>
      </c>
      <c r="G9150">
        <v>45</v>
      </c>
      <c r="H9150">
        <v>2343130.15</v>
      </c>
      <c r="I9150">
        <v>1836288.48</v>
      </c>
      <c r="J9150" t="s">
        <v>15</v>
      </c>
      <c r="L9150" s="1"/>
    </row>
    <row r="9151" spans="1:12" x14ac:dyDescent="0.3">
      <c r="A9151">
        <v>209150</v>
      </c>
      <c r="B9151" t="s">
        <v>654</v>
      </c>
      <c r="C9151" t="s">
        <v>31</v>
      </c>
      <c r="D9151" t="s">
        <v>34</v>
      </c>
      <c r="E9151" t="s">
        <v>28</v>
      </c>
      <c r="F9151" t="s">
        <v>78</v>
      </c>
      <c r="G9151">
        <v>14</v>
      </c>
      <c r="H9151">
        <v>218888.15</v>
      </c>
      <c r="I9151">
        <v>174318.45</v>
      </c>
      <c r="J9151" t="s">
        <v>15</v>
      </c>
      <c r="L9151" s="1"/>
    </row>
    <row r="9152" spans="1:12" x14ac:dyDescent="0.3">
      <c r="A9152">
        <v>209151</v>
      </c>
      <c r="B9152" t="s">
        <v>212</v>
      </c>
      <c r="C9152" t="s">
        <v>38</v>
      </c>
      <c r="D9152" t="s">
        <v>51</v>
      </c>
      <c r="E9152" t="s">
        <v>20</v>
      </c>
      <c r="F9152" t="s">
        <v>45</v>
      </c>
      <c r="G9152">
        <v>3</v>
      </c>
      <c r="H9152">
        <v>151973.82999999999</v>
      </c>
      <c r="I9152">
        <v>103795.05</v>
      </c>
      <c r="J9152" t="s">
        <v>24</v>
      </c>
      <c r="L9152" s="1"/>
    </row>
    <row r="9153" spans="1:12" x14ac:dyDescent="0.3">
      <c r="A9153">
        <v>209152</v>
      </c>
      <c r="B9153" t="s">
        <v>445</v>
      </c>
      <c r="C9153" t="s">
        <v>26</v>
      </c>
      <c r="D9153" t="s">
        <v>17</v>
      </c>
      <c r="E9153" t="s">
        <v>13</v>
      </c>
      <c r="F9153" t="s">
        <v>14</v>
      </c>
      <c r="G9153">
        <v>31</v>
      </c>
      <c r="H9153">
        <v>742662.06</v>
      </c>
      <c r="I9153">
        <v>514340.16</v>
      </c>
      <c r="J9153" t="s">
        <v>15</v>
      </c>
      <c r="L9153" s="1"/>
    </row>
    <row r="9154" spans="1:12" x14ac:dyDescent="0.3">
      <c r="A9154">
        <v>209153</v>
      </c>
      <c r="B9154" t="s">
        <v>569</v>
      </c>
      <c r="C9154" t="s">
        <v>31</v>
      </c>
      <c r="D9154" t="s">
        <v>32</v>
      </c>
      <c r="E9154" t="s">
        <v>13</v>
      </c>
      <c r="F9154" t="s">
        <v>42</v>
      </c>
      <c r="G9154">
        <v>13</v>
      </c>
      <c r="H9154">
        <v>610056.17000000004</v>
      </c>
      <c r="I9154">
        <v>439486.99</v>
      </c>
      <c r="J9154" t="s">
        <v>15</v>
      </c>
      <c r="L9154" s="1"/>
    </row>
    <row r="9155" spans="1:12" x14ac:dyDescent="0.3">
      <c r="A9155">
        <v>209154</v>
      </c>
      <c r="B9155" t="s">
        <v>384</v>
      </c>
      <c r="C9155" t="s">
        <v>31</v>
      </c>
      <c r="D9155" t="s">
        <v>27</v>
      </c>
      <c r="E9155" t="s">
        <v>20</v>
      </c>
      <c r="F9155" t="s">
        <v>23</v>
      </c>
      <c r="G9155">
        <v>31</v>
      </c>
      <c r="H9155">
        <v>611301.79</v>
      </c>
      <c r="I9155">
        <v>422218.83</v>
      </c>
      <c r="J9155" t="s">
        <v>24</v>
      </c>
      <c r="L9155" s="1"/>
    </row>
    <row r="9156" spans="1:12" x14ac:dyDescent="0.3">
      <c r="A9156">
        <v>209155</v>
      </c>
      <c r="B9156" t="s">
        <v>10</v>
      </c>
      <c r="C9156" t="s">
        <v>38</v>
      </c>
      <c r="D9156" t="s">
        <v>51</v>
      </c>
      <c r="E9156" t="s">
        <v>28</v>
      </c>
      <c r="F9156" t="s">
        <v>78</v>
      </c>
      <c r="G9156">
        <v>43</v>
      </c>
      <c r="H9156">
        <v>1064837.51</v>
      </c>
      <c r="I9156">
        <v>856216.54</v>
      </c>
      <c r="J9156" t="s">
        <v>15</v>
      </c>
      <c r="L9156" s="1"/>
    </row>
    <row r="9157" spans="1:12" x14ac:dyDescent="0.3">
      <c r="A9157">
        <v>209156</v>
      </c>
      <c r="B9157" t="s">
        <v>561</v>
      </c>
      <c r="C9157" t="s">
        <v>31</v>
      </c>
      <c r="D9157" t="s">
        <v>12</v>
      </c>
      <c r="E9157" t="s">
        <v>20</v>
      </c>
      <c r="F9157" t="s">
        <v>21</v>
      </c>
      <c r="G9157">
        <v>3</v>
      </c>
      <c r="H9157">
        <v>69485.009999999995</v>
      </c>
      <c r="I9157">
        <v>45684.59</v>
      </c>
      <c r="J9157" t="s">
        <v>24</v>
      </c>
      <c r="L9157" s="1"/>
    </row>
    <row r="9158" spans="1:12" x14ac:dyDescent="0.3">
      <c r="A9158">
        <v>209157</v>
      </c>
      <c r="B9158" t="s">
        <v>388</v>
      </c>
      <c r="C9158" t="s">
        <v>38</v>
      </c>
      <c r="D9158" t="s">
        <v>51</v>
      </c>
      <c r="E9158" t="s">
        <v>20</v>
      </c>
      <c r="F9158" t="s">
        <v>21</v>
      </c>
      <c r="G9158">
        <v>10</v>
      </c>
      <c r="H9158">
        <v>237659.68</v>
      </c>
      <c r="I9158">
        <v>167998.01</v>
      </c>
      <c r="J9158" t="s">
        <v>24</v>
      </c>
      <c r="L9158" s="1"/>
    </row>
    <row r="9159" spans="1:12" x14ac:dyDescent="0.3">
      <c r="A9159">
        <v>209158</v>
      </c>
      <c r="B9159" t="s">
        <v>145</v>
      </c>
      <c r="C9159" t="s">
        <v>31</v>
      </c>
      <c r="D9159" t="s">
        <v>12</v>
      </c>
      <c r="E9159" t="s">
        <v>28</v>
      </c>
      <c r="F9159" t="s">
        <v>39</v>
      </c>
      <c r="G9159">
        <v>26</v>
      </c>
      <c r="H9159">
        <v>212541.41</v>
      </c>
      <c r="I9159">
        <v>154758.60999999999</v>
      </c>
      <c r="J9159" t="s">
        <v>24</v>
      </c>
      <c r="L9159" s="1"/>
    </row>
    <row r="9160" spans="1:12" x14ac:dyDescent="0.3">
      <c r="A9160">
        <v>209159</v>
      </c>
      <c r="B9160" t="s">
        <v>109</v>
      </c>
      <c r="C9160" t="s">
        <v>38</v>
      </c>
      <c r="D9160" t="s">
        <v>17</v>
      </c>
      <c r="E9160" t="s">
        <v>28</v>
      </c>
      <c r="F9160" t="s">
        <v>39</v>
      </c>
      <c r="G9160">
        <v>6</v>
      </c>
      <c r="H9160">
        <v>110451.88</v>
      </c>
      <c r="I9160">
        <v>76753.7</v>
      </c>
      <c r="J9160" t="s">
        <v>15</v>
      </c>
      <c r="L9160" s="1"/>
    </row>
    <row r="9161" spans="1:12" x14ac:dyDescent="0.3">
      <c r="A9161">
        <v>209160</v>
      </c>
      <c r="B9161" t="s">
        <v>111</v>
      </c>
      <c r="C9161" t="s">
        <v>26</v>
      </c>
      <c r="D9161" t="s">
        <v>12</v>
      </c>
      <c r="E9161" t="s">
        <v>13</v>
      </c>
      <c r="F9161" t="s">
        <v>36</v>
      </c>
      <c r="G9161">
        <v>41</v>
      </c>
      <c r="H9161">
        <v>1685301.9</v>
      </c>
      <c r="I9161">
        <v>1140780.8400000001</v>
      </c>
      <c r="J9161" t="s">
        <v>24</v>
      </c>
      <c r="L9161" s="1"/>
    </row>
    <row r="9162" spans="1:12" x14ac:dyDescent="0.3">
      <c r="A9162">
        <v>209161</v>
      </c>
      <c r="B9162" t="s">
        <v>94</v>
      </c>
      <c r="C9162" t="s">
        <v>38</v>
      </c>
      <c r="D9162" t="s">
        <v>51</v>
      </c>
      <c r="E9162" t="s">
        <v>13</v>
      </c>
      <c r="F9162" t="s">
        <v>42</v>
      </c>
      <c r="G9162">
        <v>43</v>
      </c>
      <c r="H9162">
        <v>102411.03</v>
      </c>
      <c r="I9162">
        <v>76634.59</v>
      </c>
      <c r="J9162" t="s">
        <v>15</v>
      </c>
      <c r="L9162" s="1"/>
    </row>
    <row r="9163" spans="1:12" x14ac:dyDescent="0.3">
      <c r="A9163">
        <v>209162</v>
      </c>
      <c r="B9163" t="s">
        <v>149</v>
      </c>
      <c r="C9163" t="s">
        <v>31</v>
      </c>
      <c r="D9163" t="s">
        <v>32</v>
      </c>
      <c r="E9163" t="s">
        <v>28</v>
      </c>
      <c r="F9163" t="s">
        <v>39</v>
      </c>
      <c r="G9163">
        <v>48</v>
      </c>
      <c r="H9163">
        <v>2794805.5</v>
      </c>
      <c r="I9163">
        <v>2188497.79</v>
      </c>
      <c r="J9163" t="s">
        <v>24</v>
      </c>
      <c r="L9163" s="1"/>
    </row>
    <row r="9164" spans="1:12" x14ac:dyDescent="0.3">
      <c r="A9164">
        <v>209163</v>
      </c>
      <c r="B9164" t="s">
        <v>309</v>
      </c>
      <c r="C9164" t="s">
        <v>31</v>
      </c>
      <c r="D9164" t="s">
        <v>27</v>
      </c>
      <c r="E9164" t="s">
        <v>13</v>
      </c>
      <c r="F9164" t="s">
        <v>14</v>
      </c>
      <c r="G9164">
        <v>18</v>
      </c>
      <c r="H9164">
        <v>560792.38</v>
      </c>
      <c r="I9164">
        <v>422221.83</v>
      </c>
      <c r="J9164" t="s">
        <v>24</v>
      </c>
      <c r="L9164" s="1"/>
    </row>
    <row r="9165" spans="1:12" x14ac:dyDescent="0.3">
      <c r="A9165">
        <v>209164</v>
      </c>
      <c r="B9165" t="s">
        <v>746</v>
      </c>
      <c r="C9165" t="s">
        <v>11</v>
      </c>
      <c r="D9165" t="s">
        <v>12</v>
      </c>
      <c r="E9165" t="s">
        <v>28</v>
      </c>
      <c r="F9165" t="s">
        <v>39</v>
      </c>
      <c r="G9165">
        <v>35</v>
      </c>
      <c r="H9165">
        <v>1588528.69</v>
      </c>
      <c r="I9165">
        <v>1260304.5900000001</v>
      </c>
      <c r="J9165" t="s">
        <v>15</v>
      </c>
      <c r="L9165" s="1"/>
    </row>
    <row r="9166" spans="1:12" x14ac:dyDescent="0.3">
      <c r="A9166">
        <v>209165</v>
      </c>
      <c r="B9166" t="s">
        <v>423</v>
      </c>
      <c r="C9166" t="s">
        <v>31</v>
      </c>
      <c r="D9166" t="s">
        <v>32</v>
      </c>
      <c r="E9166" t="s">
        <v>13</v>
      </c>
      <c r="F9166" t="s">
        <v>14</v>
      </c>
      <c r="G9166">
        <v>9</v>
      </c>
      <c r="H9166">
        <v>459226.73</v>
      </c>
      <c r="I9166">
        <v>366313.27</v>
      </c>
      <c r="J9166" t="s">
        <v>15</v>
      </c>
      <c r="L9166" s="1"/>
    </row>
    <row r="9167" spans="1:12" x14ac:dyDescent="0.3">
      <c r="A9167">
        <v>209166</v>
      </c>
      <c r="B9167" t="s">
        <v>278</v>
      </c>
      <c r="C9167" t="s">
        <v>26</v>
      </c>
      <c r="D9167" t="s">
        <v>34</v>
      </c>
      <c r="E9167" t="s">
        <v>13</v>
      </c>
      <c r="F9167" t="s">
        <v>14</v>
      </c>
      <c r="G9167">
        <v>44</v>
      </c>
      <c r="H9167">
        <v>1814242.97</v>
      </c>
      <c r="I9167">
        <v>1220185.21</v>
      </c>
      <c r="J9167" t="s">
        <v>24</v>
      </c>
      <c r="L9167" s="1"/>
    </row>
    <row r="9168" spans="1:12" x14ac:dyDescent="0.3">
      <c r="A9168">
        <v>209167</v>
      </c>
      <c r="B9168" t="s">
        <v>35</v>
      </c>
      <c r="C9168" t="s">
        <v>26</v>
      </c>
      <c r="D9168" t="s">
        <v>34</v>
      </c>
      <c r="E9168" t="s">
        <v>13</v>
      </c>
      <c r="F9168" t="s">
        <v>42</v>
      </c>
      <c r="G9168">
        <v>4</v>
      </c>
      <c r="H9168">
        <v>43058.86</v>
      </c>
      <c r="I9168">
        <v>35330.57</v>
      </c>
      <c r="J9168" t="s">
        <v>24</v>
      </c>
      <c r="L9168" s="1"/>
    </row>
    <row r="9169" spans="1:12" x14ac:dyDescent="0.3">
      <c r="A9169">
        <v>209168</v>
      </c>
      <c r="B9169" t="s">
        <v>270</v>
      </c>
      <c r="C9169" t="s">
        <v>26</v>
      </c>
      <c r="D9169" t="s">
        <v>12</v>
      </c>
      <c r="E9169" t="s">
        <v>13</v>
      </c>
      <c r="F9169" t="s">
        <v>18</v>
      </c>
      <c r="G9169">
        <v>22</v>
      </c>
      <c r="H9169">
        <v>179095.72</v>
      </c>
      <c r="I9169">
        <v>131261.99</v>
      </c>
      <c r="J9169" t="s">
        <v>15</v>
      </c>
      <c r="L9169" s="1"/>
    </row>
    <row r="9170" spans="1:12" x14ac:dyDescent="0.3">
      <c r="A9170">
        <v>209169</v>
      </c>
      <c r="B9170" t="s">
        <v>664</v>
      </c>
      <c r="C9170" t="s">
        <v>11</v>
      </c>
      <c r="D9170" t="s">
        <v>12</v>
      </c>
      <c r="E9170" t="s">
        <v>13</v>
      </c>
      <c r="F9170" t="s">
        <v>42</v>
      </c>
      <c r="G9170">
        <v>46</v>
      </c>
      <c r="H9170">
        <v>699260.38</v>
      </c>
      <c r="I9170">
        <v>588624.01</v>
      </c>
      <c r="J9170" t="s">
        <v>15</v>
      </c>
      <c r="L9170" s="1"/>
    </row>
    <row r="9171" spans="1:12" x14ac:dyDescent="0.3">
      <c r="A9171">
        <v>209170</v>
      </c>
      <c r="B9171" t="s">
        <v>435</v>
      </c>
      <c r="C9171" t="s">
        <v>26</v>
      </c>
      <c r="D9171" t="s">
        <v>12</v>
      </c>
      <c r="E9171" t="s">
        <v>28</v>
      </c>
      <c r="F9171" t="s">
        <v>29</v>
      </c>
      <c r="G9171">
        <v>44</v>
      </c>
      <c r="H9171">
        <v>2264077.06</v>
      </c>
      <c r="I9171">
        <v>1819532.5</v>
      </c>
      <c r="J9171" t="s">
        <v>15</v>
      </c>
      <c r="L9171" s="1"/>
    </row>
    <row r="9172" spans="1:12" x14ac:dyDescent="0.3">
      <c r="A9172">
        <v>209171</v>
      </c>
      <c r="B9172" t="s">
        <v>282</v>
      </c>
      <c r="C9172" t="s">
        <v>26</v>
      </c>
      <c r="D9172" t="s">
        <v>17</v>
      </c>
      <c r="E9172" t="s">
        <v>20</v>
      </c>
      <c r="F9172" t="s">
        <v>23</v>
      </c>
      <c r="G9172">
        <v>25</v>
      </c>
      <c r="H9172">
        <v>212269.64</v>
      </c>
      <c r="I9172">
        <v>166228.87</v>
      </c>
      <c r="J9172" t="s">
        <v>24</v>
      </c>
      <c r="L9172" s="1"/>
    </row>
    <row r="9173" spans="1:12" x14ac:dyDescent="0.3">
      <c r="A9173">
        <v>209172</v>
      </c>
      <c r="B9173" t="s">
        <v>286</v>
      </c>
      <c r="C9173" t="s">
        <v>31</v>
      </c>
      <c r="D9173" t="s">
        <v>12</v>
      </c>
      <c r="E9173" t="s">
        <v>28</v>
      </c>
      <c r="F9173" t="s">
        <v>39</v>
      </c>
      <c r="G9173">
        <v>19</v>
      </c>
      <c r="H9173">
        <v>830856.44</v>
      </c>
      <c r="I9173">
        <v>666761.9</v>
      </c>
      <c r="J9173" t="s">
        <v>24</v>
      </c>
      <c r="L9173" s="1"/>
    </row>
    <row r="9174" spans="1:12" x14ac:dyDescent="0.3">
      <c r="A9174">
        <v>209173</v>
      </c>
      <c r="B9174" t="s">
        <v>561</v>
      </c>
      <c r="C9174" t="s">
        <v>38</v>
      </c>
      <c r="D9174" t="s">
        <v>34</v>
      </c>
      <c r="E9174" t="s">
        <v>28</v>
      </c>
      <c r="F9174" t="s">
        <v>29</v>
      </c>
      <c r="G9174">
        <v>28</v>
      </c>
      <c r="H9174">
        <v>388849.22</v>
      </c>
      <c r="I9174">
        <v>279093.23</v>
      </c>
      <c r="J9174" t="s">
        <v>24</v>
      </c>
      <c r="L9174" s="1"/>
    </row>
    <row r="9175" spans="1:12" x14ac:dyDescent="0.3">
      <c r="A9175">
        <v>209174</v>
      </c>
      <c r="B9175" t="s">
        <v>323</v>
      </c>
      <c r="C9175" t="s">
        <v>11</v>
      </c>
      <c r="D9175" t="s">
        <v>12</v>
      </c>
      <c r="E9175" t="s">
        <v>13</v>
      </c>
      <c r="F9175" t="s">
        <v>42</v>
      </c>
      <c r="G9175">
        <v>34</v>
      </c>
      <c r="H9175">
        <v>451144.79</v>
      </c>
      <c r="I9175">
        <v>356655.53</v>
      </c>
      <c r="J9175" t="s">
        <v>24</v>
      </c>
      <c r="L9175" s="1"/>
    </row>
    <row r="9176" spans="1:12" x14ac:dyDescent="0.3">
      <c r="A9176">
        <v>209175</v>
      </c>
      <c r="B9176" t="s">
        <v>396</v>
      </c>
      <c r="C9176" t="s">
        <v>26</v>
      </c>
      <c r="D9176" t="s">
        <v>32</v>
      </c>
      <c r="E9176" t="s">
        <v>20</v>
      </c>
      <c r="F9176" t="s">
        <v>21</v>
      </c>
      <c r="G9176">
        <v>20</v>
      </c>
      <c r="H9176">
        <v>837944.61</v>
      </c>
      <c r="I9176">
        <v>517608.47</v>
      </c>
      <c r="J9176" t="s">
        <v>24</v>
      </c>
      <c r="L9176" s="1"/>
    </row>
    <row r="9177" spans="1:12" x14ac:dyDescent="0.3">
      <c r="A9177">
        <v>209176</v>
      </c>
      <c r="B9177" t="s">
        <v>10</v>
      </c>
      <c r="C9177" t="s">
        <v>26</v>
      </c>
      <c r="D9177" t="s">
        <v>17</v>
      </c>
      <c r="E9177" t="s">
        <v>13</v>
      </c>
      <c r="F9177" t="s">
        <v>14</v>
      </c>
      <c r="G9177">
        <v>13</v>
      </c>
      <c r="H9177">
        <v>28414.37</v>
      </c>
      <c r="I9177">
        <v>22745.47</v>
      </c>
      <c r="J9177" t="s">
        <v>15</v>
      </c>
      <c r="L9177" s="1"/>
    </row>
    <row r="9178" spans="1:12" x14ac:dyDescent="0.3">
      <c r="A9178">
        <v>209177</v>
      </c>
      <c r="B9178" t="s">
        <v>263</v>
      </c>
      <c r="C9178" t="s">
        <v>26</v>
      </c>
      <c r="D9178" t="s">
        <v>17</v>
      </c>
      <c r="E9178" t="s">
        <v>13</v>
      </c>
      <c r="F9178" t="s">
        <v>14</v>
      </c>
      <c r="G9178">
        <v>37</v>
      </c>
      <c r="H9178">
        <v>1654582.95</v>
      </c>
      <c r="I9178">
        <v>1215965.73</v>
      </c>
      <c r="J9178" t="s">
        <v>24</v>
      </c>
      <c r="L9178" s="1"/>
    </row>
    <row r="9179" spans="1:12" x14ac:dyDescent="0.3">
      <c r="A9179">
        <v>209178</v>
      </c>
      <c r="B9179" t="s">
        <v>300</v>
      </c>
      <c r="C9179" t="s">
        <v>11</v>
      </c>
      <c r="D9179" t="s">
        <v>17</v>
      </c>
      <c r="E9179" t="s">
        <v>20</v>
      </c>
      <c r="F9179" t="s">
        <v>21</v>
      </c>
      <c r="G9179">
        <v>3</v>
      </c>
      <c r="H9179">
        <v>11160.87</v>
      </c>
      <c r="I9179">
        <v>6723.28</v>
      </c>
      <c r="J9179" t="s">
        <v>15</v>
      </c>
      <c r="L9179" s="1"/>
    </row>
    <row r="9180" spans="1:12" x14ac:dyDescent="0.3">
      <c r="A9180">
        <v>209179</v>
      </c>
      <c r="B9180" t="s">
        <v>148</v>
      </c>
      <c r="C9180" t="s">
        <v>26</v>
      </c>
      <c r="D9180" t="s">
        <v>12</v>
      </c>
      <c r="E9180" t="s">
        <v>20</v>
      </c>
      <c r="F9180" t="s">
        <v>23</v>
      </c>
      <c r="G9180">
        <v>33</v>
      </c>
      <c r="H9180">
        <v>1639802.64</v>
      </c>
      <c r="I9180">
        <v>1155726.22</v>
      </c>
      <c r="J9180" t="s">
        <v>24</v>
      </c>
      <c r="L9180" s="1"/>
    </row>
    <row r="9181" spans="1:12" x14ac:dyDescent="0.3">
      <c r="A9181">
        <v>209180</v>
      </c>
      <c r="B9181" t="s">
        <v>391</v>
      </c>
      <c r="C9181" t="s">
        <v>31</v>
      </c>
      <c r="D9181" t="s">
        <v>17</v>
      </c>
      <c r="E9181" t="s">
        <v>20</v>
      </c>
      <c r="F9181" t="s">
        <v>45</v>
      </c>
      <c r="G9181">
        <v>47</v>
      </c>
      <c r="H9181">
        <v>1104264.28</v>
      </c>
      <c r="I9181">
        <v>927533.6</v>
      </c>
      <c r="J9181" t="s">
        <v>24</v>
      </c>
      <c r="L9181" s="1"/>
    </row>
    <row r="9182" spans="1:12" x14ac:dyDescent="0.3">
      <c r="A9182">
        <v>209181</v>
      </c>
      <c r="B9182" t="s">
        <v>257</v>
      </c>
      <c r="C9182" t="s">
        <v>38</v>
      </c>
      <c r="D9182" t="s">
        <v>51</v>
      </c>
      <c r="E9182" t="s">
        <v>13</v>
      </c>
      <c r="F9182" t="s">
        <v>36</v>
      </c>
      <c r="G9182">
        <v>48</v>
      </c>
      <c r="H9182">
        <v>753436.18</v>
      </c>
      <c r="I9182">
        <v>462162.76</v>
      </c>
      <c r="J9182" t="s">
        <v>15</v>
      </c>
      <c r="L9182" s="1"/>
    </row>
    <row r="9183" spans="1:12" x14ac:dyDescent="0.3">
      <c r="A9183">
        <v>209182</v>
      </c>
      <c r="B9183" t="s">
        <v>670</v>
      </c>
      <c r="C9183" t="s">
        <v>26</v>
      </c>
      <c r="D9183" t="s">
        <v>17</v>
      </c>
      <c r="E9183" t="s">
        <v>28</v>
      </c>
      <c r="F9183" t="s">
        <v>39</v>
      </c>
      <c r="G9183">
        <v>30</v>
      </c>
      <c r="H9183">
        <v>288640.01</v>
      </c>
      <c r="I9183">
        <v>191772.62</v>
      </c>
      <c r="J9183" t="s">
        <v>15</v>
      </c>
      <c r="L9183" s="1"/>
    </row>
    <row r="9184" spans="1:12" x14ac:dyDescent="0.3">
      <c r="A9184">
        <v>209183</v>
      </c>
      <c r="B9184" t="s">
        <v>561</v>
      </c>
      <c r="C9184" t="s">
        <v>31</v>
      </c>
      <c r="D9184" t="s">
        <v>34</v>
      </c>
      <c r="E9184" t="s">
        <v>28</v>
      </c>
      <c r="F9184" t="s">
        <v>29</v>
      </c>
      <c r="G9184">
        <v>30</v>
      </c>
      <c r="H9184">
        <v>566180.14</v>
      </c>
      <c r="I9184">
        <v>392548.66</v>
      </c>
      <c r="J9184" t="s">
        <v>15</v>
      </c>
      <c r="L9184" s="1"/>
    </row>
    <row r="9185" spans="1:12" x14ac:dyDescent="0.3">
      <c r="A9185">
        <v>209184</v>
      </c>
      <c r="B9185" t="s">
        <v>124</v>
      </c>
      <c r="C9185" t="s">
        <v>11</v>
      </c>
      <c r="D9185" t="s">
        <v>32</v>
      </c>
      <c r="E9185" t="s">
        <v>13</v>
      </c>
      <c r="F9185" t="s">
        <v>18</v>
      </c>
      <c r="G9185">
        <v>28</v>
      </c>
      <c r="H9185">
        <v>131341.01999999999</v>
      </c>
      <c r="I9185">
        <v>92672.67</v>
      </c>
      <c r="J9185" t="s">
        <v>24</v>
      </c>
      <c r="L9185" s="1"/>
    </row>
    <row r="9186" spans="1:12" x14ac:dyDescent="0.3">
      <c r="A9186">
        <v>209185</v>
      </c>
      <c r="B9186" t="s">
        <v>145</v>
      </c>
      <c r="C9186" t="s">
        <v>11</v>
      </c>
      <c r="D9186" t="s">
        <v>32</v>
      </c>
      <c r="E9186" t="s">
        <v>28</v>
      </c>
      <c r="F9186" t="s">
        <v>78</v>
      </c>
      <c r="G9186">
        <v>10</v>
      </c>
      <c r="H9186">
        <v>46818.37</v>
      </c>
      <c r="I9186">
        <v>38742.370000000003</v>
      </c>
      <c r="J9186" t="s">
        <v>24</v>
      </c>
      <c r="L9186" s="1"/>
    </row>
    <row r="9187" spans="1:12" x14ac:dyDescent="0.3">
      <c r="A9187">
        <v>209186</v>
      </c>
      <c r="B9187" t="s">
        <v>251</v>
      </c>
      <c r="C9187" t="s">
        <v>38</v>
      </c>
      <c r="D9187" t="s">
        <v>51</v>
      </c>
      <c r="E9187" t="s">
        <v>13</v>
      </c>
      <c r="F9187" t="s">
        <v>18</v>
      </c>
      <c r="G9187">
        <v>22</v>
      </c>
      <c r="H9187">
        <v>895960.18</v>
      </c>
      <c r="I9187">
        <v>726719.24</v>
      </c>
      <c r="J9187" t="s">
        <v>24</v>
      </c>
      <c r="L9187" s="1"/>
    </row>
    <row r="9188" spans="1:12" x14ac:dyDescent="0.3">
      <c r="A9188">
        <v>209187</v>
      </c>
      <c r="B9188" t="s">
        <v>234</v>
      </c>
      <c r="C9188" t="s">
        <v>38</v>
      </c>
      <c r="D9188" t="s">
        <v>27</v>
      </c>
      <c r="E9188" t="s">
        <v>20</v>
      </c>
      <c r="F9188" t="s">
        <v>23</v>
      </c>
      <c r="G9188">
        <v>27</v>
      </c>
      <c r="H9188">
        <v>293900.3</v>
      </c>
      <c r="I9188">
        <v>191016.68</v>
      </c>
      <c r="J9188" t="s">
        <v>15</v>
      </c>
      <c r="L9188" s="1"/>
    </row>
    <row r="9189" spans="1:12" x14ac:dyDescent="0.3">
      <c r="A9189">
        <v>209188</v>
      </c>
      <c r="B9189" t="s">
        <v>52</v>
      </c>
      <c r="C9189" t="s">
        <v>31</v>
      </c>
      <c r="D9189" t="s">
        <v>17</v>
      </c>
      <c r="E9189" t="s">
        <v>28</v>
      </c>
      <c r="F9189" t="s">
        <v>78</v>
      </c>
      <c r="G9189">
        <v>1</v>
      </c>
      <c r="H9189">
        <v>5346.31</v>
      </c>
      <c r="I9189">
        <v>3850.27</v>
      </c>
      <c r="J9189" t="s">
        <v>15</v>
      </c>
      <c r="L9189" s="1"/>
    </row>
    <row r="9190" spans="1:12" x14ac:dyDescent="0.3">
      <c r="A9190">
        <v>209189</v>
      </c>
      <c r="B9190" t="s">
        <v>155</v>
      </c>
      <c r="C9190" t="s">
        <v>38</v>
      </c>
      <c r="D9190" t="s">
        <v>32</v>
      </c>
      <c r="E9190" t="s">
        <v>20</v>
      </c>
      <c r="F9190" t="s">
        <v>21</v>
      </c>
      <c r="G9190">
        <v>5</v>
      </c>
      <c r="H9190">
        <v>120129.42</v>
      </c>
      <c r="I9190">
        <v>94029.3</v>
      </c>
      <c r="J9190" t="s">
        <v>15</v>
      </c>
      <c r="L9190" s="1"/>
    </row>
    <row r="9191" spans="1:12" x14ac:dyDescent="0.3">
      <c r="A9191">
        <v>209190</v>
      </c>
      <c r="B9191" t="s">
        <v>668</v>
      </c>
      <c r="C9191" t="s">
        <v>26</v>
      </c>
      <c r="D9191" t="s">
        <v>27</v>
      </c>
      <c r="E9191" t="s">
        <v>28</v>
      </c>
      <c r="F9191" t="s">
        <v>78</v>
      </c>
      <c r="G9191">
        <v>1</v>
      </c>
      <c r="H9191">
        <v>32352.23</v>
      </c>
      <c r="I9191">
        <v>26255.35</v>
      </c>
      <c r="J9191" t="s">
        <v>15</v>
      </c>
      <c r="L9191" s="1"/>
    </row>
    <row r="9192" spans="1:12" x14ac:dyDescent="0.3">
      <c r="A9192">
        <v>209191</v>
      </c>
      <c r="B9192" t="s">
        <v>226</v>
      </c>
      <c r="C9192" t="s">
        <v>26</v>
      </c>
      <c r="D9192" t="s">
        <v>32</v>
      </c>
      <c r="E9192" t="s">
        <v>13</v>
      </c>
      <c r="F9192" t="s">
        <v>36</v>
      </c>
      <c r="G9192">
        <v>27</v>
      </c>
      <c r="H9192">
        <v>173918.71</v>
      </c>
      <c r="I9192">
        <v>116942.49</v>
      </c>
      <c r="J9192" t="s">
        <v>15</v>
      </c>
      <c r="L9192" s="1"/>
    </row>
    <row r="9193" spans="1:12" x14ac:dyDescent="0.3">
      <c r="A9193">
        <v>209192</v>
      </c>
      <c r="B9193" t="s">
        <v>139</v>
      </c>
      <c r="C9193" t="s">
        <v>38</v>
      </c>
      <c r="D9193" t="s">
        <v>12</v>
      </c>
      <c r="E9193" t="s">
        <v>13</v>
      </c>
      <c r="F9193" t="s">
        <v>14</v>
      </c>
      <c r="G9193">
        <v>9</v>
      </c>
      <c r="H9193">
        <v>224167.34</v>
      </c>
      <c r="I9193">
        <v>136344.18</v>
      </c>
      <c r="J9193" t="s">
        <v>15</v>
      </c>
      <c r="L9193" s="1"/>
    </row>
    <row r="9194" spans="1:12" x14ac:dyDescent="0.3">
      <c r="A9194">
        <v>209193</v>
      </c>
      <c r="B9194" t="s">
        <v>366</v>
      </c>
      <c r="C9194" t="s">
        <v>31</v>
      </c>
      <c r="D9194" t="s">
        <v>12</v>
      </c>
      <c r="E9194" t="s">
        <v>20</v>
      </c>
      <c r="F9194" t="s">
        <v>21</v>
      </c>
      <c r="G9194">
        <v>22</v>
      </c>
      <c r="H9194">
        <v>1033035.15</v>
      </c>
      <c r="I9194">
        <v>790311.44</v>
      </c>
      <c r="J9194" t="s">
        <v>24</v>
      </c>
      <c r="L9194" s="1"/>
    </row>
    <row r="9195" spans="1:12" x14ac:dyDescent="0.3">
      <c r="A9195">
        <v>209194</v>
      </c>
      <c r="B9195" t="s">
        <v>168</v>
      </c>
      <c r="C9195" t="s">
        <v>11</v>
      </c>
      <c r="D9195" t="s">
        <v>12</v>
      </c>
      <c r="E9195" t="s">
        <v>13</v>
      </c>
      <c r="F9195" t="s">
        <v>42</v>
      </c>
      <c r="G9195">
        <v>23</v>
      </c>
      <c r="H9195">
        <v>591301.13</v>
      </c>
      <c r="I9195">
        <v>481661.44</v>
      </c>
      <c r="J9195" t="s">
        <v>24</v>
      </c>
      <c r="L9195" s="1"/>
    </row>
    <row r="9196" spans="1:12" x14ac:dyDescent="0.3">
      <c r="A9196">
        <v>209195</v>
      </c>
      <c r="B9196" t="s">
        <v>620</v>
      </c>
      <c r="C9196" t="s">
        <v>38</v>
      </c>
      <c r="D9196" t="s">
        <v>34</v>
      </c>
      <c r="E9196" t="s">
        <v>28</v>
      </c>
      <c r="F9196" t="s">
        <v>78</v>
      </c>
      <c r="G9196">
        <v>1</v>
      </c>
      <c r="H9196">
        <v>18961.189999999999</v>
      </c>
      <c r="I9196">
        <v>12020.82</v>
      </c>
      <c r="J9196" t="s">
        <v>15</v>
      </c>
      <c r="L9196" s="1"/>
    </row>
    <row r="9197" spans="1:12" x14ac:dyDescent="0.3">
      <c r="A9197">
        <v>209196</v>
      </c>
      <c r="B9197" t="s">
        <v>227</v>
      </c>
      <c r="C9197" t="s">
        <v>26</v>
      </c>
      <c r="D9197" t="s">
        <v>32</v>
      </c>
      <c r="E9197" t="s">
        <v>28</v>
      </c>
      <c r="F9197" t="s">
        <v>78</v>
      </c>
      <c r="G9197">
        <v>16</v>
      </c>
      <c r="H9197">
        <v>292879.93</v>
      </c>
      <c r="I9197">
        <v>208154.67</v>
      </c>
      <c r="J9197" t="s">
        <v>24</v>
      </c>
      <c r="L9197" s="1"/>
    </row>
    <row r="9198" spans="1:12" x14ac:dyDescent="0.3">
      <c r="A9198">
        <v>209197</v>
      </c>
      <c r="B9198" t="s">
        <v>467</v>
      </c>
      <c r="C9198" t="s">
        <v>38</v>
      </c>
      <c r="D9198" t="s">
        <v>32</v>
      </c>
      <c r="E9198" t="s">
        <v>28</v>
      </c>
      <c r="F9198" t="s">
        <v>78</v>
      </c>
      <c r="G9198">
        <v>21</v>
      </c>
      <c r="H9198">
        <v>1209496.8</v>
      </c>
      <c r="I9198">
        <v>799084.65</v>
      </c>
      <c r="J9198" t="s">
        <v>24</v>
      </c>
      <c r="L9198" s="1"/>
    </row>
    <row r="9199" spans="1:12" x14ac:dyDescent="0.3">
      <c r="A9199">
        <v>209198</v>
      </c>
      <c r="B9199" t="s">
        <v>283</v>
      </c>
      <c r="C9199" t="s">
        <v>11</v>
      </c>
      <c r="D9199" t="s">
        <v>17</v>
      </c>
      <c r="E9199" t="s">
        <v>28</v>
      </c>
      <c r="F9199" t="s">
        <v>39</v>
      </c>
      <c r="G9199">
        <v>21</v>
      </c>
      <c r="H9199">
        <v>409576.29</v>
      </c>
      <c r="I9199">
        <v>316802.87</v>
      </c>
      <c r="J9199" t="s">
        <v>15</v>
      </c>
      <c r="L9199" s="1"/>
    </row>
    <row r="9200" spans="1:12" x14ac:dyDescent="0.3">
      <c r="A9200">
        <v>209199</v>
      </c>
      <c r="B9200" t="s">
        <v>379</v>
      </c>
      <c r="C9200" t="s">
        <v>38</v>
      </c>
      <c r="D9200" t="s">
        <v>34</v>
      </c>
      <c r="E9200" t="s">
        <v>20</v>
      </c>
      <c r="F9200" t="s">
        <v>45</v>
      </c>
      <c r="G9200">
        <v>5</v>
      </c>
      <c r="H9200">
        <v>85716.41</v>
      </c>
      <c r="I9200">
        <v>62113.83</v>
      </c>
      <c r="J9200" t="s">
        <v>24</v>
      </c>
      <c r="L9200" s="1"/>
    </row>
    <row r="9201" spans="1:12" x14ac:dyDescent="0.3">
      <c r="A9201">
        <v>209200</v>
      </c>
      <c r="B9201" t="s">
        <v>756</v>
      </c>
      <c r="C9201" t="s">
        <v>26</v>
      </c>
      <c r="D9201" t="s">
        <v>34</v>
      </c>
      <c r="E9201" t="s">
        <v>20</v>
      </c>
      <c r="F9201" t="s">
        <v>45</v>
      </c>
      <c r="G9201">
        <v>14</v>
      </c>
      <c r="H9201">
        <v>820182.87</v>
      </c>
      <c r="I9201">
        <v>591786.15</v>
      </c>
      <c r="J9201" t="s">
        <v>24</v>
      </c>
      <c r="L9201" s="1"/>
    </row>
    <row r="9202" spans="1:12" x14ac:dyDescent="0.3">
      <c r="A9202">
        <v>209201</v>
      </c>
      <c r="B9202" t="s">
        <v>371</v>
      </c>
      <c r="C9202" t="s">
        <v>26</v>
      </c>
      <c r="D9202" t="s">
        <v>32</v>
      </c>
      <c r="E9202" t="s">
        <v>28</v>
      </c>
      <c r="F9202" t="s">
        <v>39</v>
      </c>
      <c r="G9202">
        <v>36</v>
      </c>
      <c r="H9202">
        <v>298657.73</v>
      </c>
      <c r="I9202">
        <v>193801.63</v>
      </c>
      <c r="J9202" t="s">
        <v>15</v>
      </c>
      <c r="L9202" s="1"/>
    </row>
    <row r="9203" spans="1:12" x14ac:dyDescent="0.3">
      <c r="A9203">
        <v>209202</v>
      </c>
      <c r="B9203" t="s">
        <v>419</v>
      </c>
      <c r="C9203" t="s">
        <v>38</v>
      </c>
      <c r="D9203" t="s">
        <v>27</v>
      </c>
      <c r="E9203" t="s">
        <v>20</v>
      </c>
      <c r="F9203" t="s">
        <v>45</v>
      </c>
      <c r="G9203">
        <v>30</v>
      </c>
      <c r="H9203">
        <v>1561023.72</v>
      </c>
      <c r="I9203">
        <v>1121336.2</v>
      </c>
      <c r="J9203" t="s">
        <v>15</v>
      </c>
      <c r="L9203" s="1"/>
    </row>
    <row r="9204" spans="1:12" x14ac:dyDescent="0.3">
      <c r="A9204">
        <v>209203</v>
      </c>
      <c r="B9204" t="s">
        <v>54</v>
      </c>
      <c r="C9204" t="s">
        <v>31</v>
      </c>
      <c r="D9204" t="s">
        <v>12</v>
      </c>
      <c r="E9204" t="s">
        <v>20</v>
      </c>
      <c r="F9204" t="s">
        <v>45</v>
      </c>
      <c r="G9204">
        <v>20</v>
      </c>
      <c r="H9204">
        <v>601015.93000000005</v>
      </c>
      <c r="I9204">
        <v>463252.04</v>
      </c>
      <c r="J9204" t="s">
        <v>24</v>
      </c>
      <c r="L9204" s="1"/>
    </row>
    <row r="9205" spans="1:12" x14ac:dyDescent="0.3">
      <c r="A9205">
        <v>209204</v>
      </c>
      <c r="B9205" t="s">
        <v>533</v>
      </c>
      <c r="C9205" t="s">
        <v>31</v>
      </c>
      <c r="D9205" t="s">
        <v>51</v>
      </c>
      <c r="E9205" t="s">
        <v>20</v>
      </c>
      <c r="F9205" t="s">
        <v>45</v>
      </c>
      <c r="G9205">
        <v>33</v>
      </c>
      <c r="H9205">
        <v>681227.35</v>
      </c>
      <c r="I9205">
        <v>557970.29</v>
      </c>
      <c r="J9205" t="s">
        <v>15</v>
      </c>
      <c r="L9205" s="1"/>
    </row>
    <row r="9206" spans="1:12" x14ac:dyDescent="0.3">
      <c r="A9206">
        <v>209205</v>
      </c>
      <c r="B9206" t="s">
        <v>65</v>
      </c>
      <c r="C9206" t="s">
        <v>11</v>
      </c>
      <c r="D9206" t="s">
        <v>17</v>
      </c>
      <c r="E9206" t="s">
        <v>20</v>
      </c>
      <c r="F9206" t="s">
        <v>45</v>
      </c>
      <c r="G9206">
        <v>40</v>
      </c>
      <c r="H9206">
        <v>1427079.88</v>
      </c>
      <c r="I9206">
        <v>1171219.0900000001</v>
      </c>
      <c r="J9206" t="s">
        <v>15</v>
      </c>
      <c r="L9206" s="1"/>
    </row>
    <row r="9207" spans="1:12" x14ac:dyDescent="0.3">
      <c r="A9207">
        <v>209206</v>
      </c>
      <c r="B9207" t="s">
        <v>154</v>
      </c>
      <c r="C9207" t="s">
        <v>26</v>
      </c>
      <c r="D9207" t="s">
        <v>32</v>
      </c>
      <c r="E9207" t="s">
        <v>28</v>
      </c>
      <c r="F9207" t="s">
        <v>78</v>
      </c>
      <c r="G9207">
        <v>24</v>
      </c>
      <c r="H9207">
        <v>922068.45</v>
      </c>
      <c r="I9207">
        <v>604713.5</v>
      </c>
      <c r="J9207" t="s">
        <v>15</v>
      </c>
      <c r="L9207" s="1"/>
    </row>
    <row r="9208" spans="1:12" x14ac:dyDescent="0.3">
      <c r="A9208">
        <v>209207</v>
      </c>
      <c r="B9208" t="s">
        <v>626</v>
      </c>
      <c r="C9208" t="s">
        <v>31</v>
      </c>
      <c r="D9208" t="s">
        <v>17</v>
      </c>
      <c r="E9208" t="s">
        <v>13</v>
      </c>
      <c r="F9208" t="s">
        <v>36</v>
      </c>
      <c r="G9208">
        <v>9</v>
      </c>
      <c r="H9208">
        <v>244548.64</v>
      </c>
      <c r="I9208">
        <v>177974.91</v>
      </c>
      <c r="J9208" t="s">
        <v>24</v>
      </c>
      <c r="L9208" s="1"/>
    </row>
    <row r="9209" spans="1:12" x14ac:dyDescent="0.3">
      <c r="A9209">
        <v>209208</v>
      </c>
      <c r="B9209" t="s">
        <v>746</v>
      </c>
      <c r="C9209" t="s">
        <v>31</v>
      </c>
      <c r="D9209" t="s">
        <v>17</v>
      </c>
      <c r="E9209" t="s">
        <v>20</v>
      </c>
      <c r="F9209" t="s">
        <v>21</v>
      </c>
      <c r="G9209">
        <v>16</v>
      </c>
      <c r="H9209">
        <v>630342.76</v>
      </c>
      <c r="I9209">
        <v>467444.22</v>
      </c>
      <c r="J9209" t="s">
        <v>15</v>
      </c>
      <c r="L9209" s="1"/>
    </row>
    <row r="9210" spans="1:12" x14ac:dyDescent="0.3">
      <c r="A9210">
        <v>209209</v>
      </c>
      <c r="B9210" t="s">
        <v>610</v>
      </c>
      <c r="C9210" t="s">
        <v>26</v>
      </c>
      <c r="D9210" t="s">
        <v>32</v>
      </c>
      <c r="E9210" t="s">
        <v>28</v>
      </c>
      <c r="F9210" t="s">
        <v>78</v>
      </c>
      <c r="G9210">
        <v>23</v>
      </c>
      <c r="H9210">
        <v>1361464.29</v>
      </c>
      <c r="I9210">
        <v>1106434.4099999999</v>
      </c>
      <c r="J9210" t="s">
        <v>15</v>
      </c>
      <c r="L9210" s="1"/>
    </row>
    <row r="9211" spans="1:12" x14ac:dyDescent="0.3">
      <c r="A9211">
        <v>209210</v>
      </c>
      <c r="B9211" t="s">
        <v>742</v>
      </c>
      <c r="C9211" t="s">
        <v>26</v>
      </c>
      <c r="D9211" t="s">
        <v>34</v>
      </c>
      <c r="E9211" t="s">
        <v>20</v>
      </c>
      <c r="F9211" t="s">
        <v>45</v>
      </c>
      <c r="G9211">
        <v>26</v>
      </c>
      <c r="H9211">
        <v>893178.19</v>
      </c>
      <c r="I9211">
        <v>707653.64</v>
      </c>
      <c r="J9211" t="s">
        <v>15</v>
      </c>
      <c r="L9211" s="1"/>
    </row>
    <row r="9212" spans="1:12" x14ac:dyDescent="0.3">
      <c r="A9212">
        <v>209211</v>
      </c>
      <c r="B9212" t="s">
        <v>326</v>
      </c>
      <c r="C9212" t="s">
        <v>26</v>
      </c>
      <c r="D9212" t="s">
        <v>12</v>
      </c>
      <c r="E9212" t="s">
        <v>13</v>
      </c>
      <c r="F9212" t="s">
        <v>18</v>
      </c>
      <c r="G9212">
        <v>46</v>
      </c>
      <c r="H9212">
        <v>1007798.39</v>
      </c>
      <c r="I9212">
        <v>631774.35</v>
      </c>
      <c r="J9212" t="s">
        <v>24</v>
      </c>
      <c r="L9212" s="1"/>
    </row>
    <row r="9213" spans="1:12" x14ac:dyDescent="0.3">
      <c r="A9213">
        <v>209212</v>
      </c>
      <c r="B9213" t="s">
        <v>728</v>
      </c>
      <c r="C9213" t="s">
        <v>26</v>
      </c>
      <c r="D9213" t="s">
        <v>51</v>
      </c>
      <c r="E9213" t="s">
        <v>28</v>
      </c>
      <c r="F9213" t="s">
        <v>29</v>
      </c>
      <c r="G9213">
        <v>6</v>
      </c>
      <c r="H9213">
        <v>108088.56</v>
      </c>
      <c r="I9213">
        <v>76484.87</v>
      </c>
      <c r="J9213" t="s">
        <v>24</v>
      </c>
      <c r="L9213" s="1"/>
    </row>
    <row r="9214" spans="1:12" x14ac:dyDescent="0.3">
      <c r="A9214">
        <v>209213</v>
      </c>
      <c r="B9214" t="s">
        <v>432</v>
      </c>
      <c r="C9214" t="s">
        <v>31</v>
      </c>
      <c r="D9214" t="s">
        <v>12</v>
      </c>
      <c r="E9214" t="s">
        <v>28</v>
      </c>
      <c r="F9214" t="s">
        <v>39</v>
      </c>
      <c r="G9214">
        <v>15</v>
      </c>
      <c r="H9214">
        <v>16017.63</v>
      </c>
      <c r="I9214">
        <v>9893.74</v>
      </c>
      <c r="J9214" t="s">
        <v>24</v>
      </c>
      <c r="L9214" s="1"/>
    </row>
    <row r="9215" spans="1:12" x14ac:dyDescent="0.3">
      <c r="A9215">
        <v>209214</v>
      </c>
      <c r="B9215" t="s">
        <v>423</v>
      </c>
      <c r="C9215" t="s">
        <v>11</v>
      </c>
      <c r="D9215" t="s">
        <v>32</v>
      </c>
      <c r="E9215" t="s">
        <v>28</v>
      </c>
      <c r="F9215" t="s">
        <v>29</v>
      </c>
      <c r="G9215">
        <v>8</v>
      </c>
      <c r="H9215">
        <v>218062.45</v>
      </c>
      <c r="I9215">
        <v>169186.17</v>
      </c>
      <c r="J9215" t="s">
        <v>15</v>
      </c>
      <c r="L9215" s="1"/>
    </row>
    <row r="9216" spans="1:12" x14ac:dyDescent="0.3">
      <c r="A9216">
        <v>209215</v>
      </c>
      <c r="B9216" t="s">
        <v>385</v>
      </c>
      <c r="C9216" t="s">
        <v>26</v>
      </c>
      <c r="D9216" t="s">
        <v>34</v>
      </c>
      <c r="E9216" t="s">
        <v>28</v>
      </c>
      <c r="F9216" t="s">
        <v>78</v>
      </c>
      <c r="G9216">
        <v>13</v>
      </c>
      <c r="H9216">
        <v>305330.24</v>
      </c>
      <c r="I9216">
        <v>245311.81</v>
      </c>
      <c r="J9216" t="s">
        <v>15</v>
      </c>
      <c r="L9216" s="1"/>
    </row>
    <row r="9217" spans="1:12" x14ac:dyDescent="0.3">
      <c r="A9217">
        <v>209216</v>
      </c>
      <c r="B9217" t="s">
        <v>126</v>
      </c>
      <c r="C9217" t="s">
        <v>31</v>
      </c>
      <c r="D9217" t="s">
        <v>12</v>
      </c>
      <c r="E9217" t="s">
        <v>13</v>
      </c>
      <c r="F9217" t="s">
        <v>18</v>
      </c>
      <c r="G9217">
        <v>27</v>
      </c>
      <c r="H9217">
        <v>792723.9</v>
      </c>
      <c r="I9217">
        <v>582650.25</v>
      </c>
      <c r="J9217" t="s">
        <v>15</v>
      </c>
      <c r="L9217" s="1"/>
    </row>
    <row r="9218" spans="1:12" x14ac:dyDescent="0.3">
      <c r="A9218">
        <v>209217</v>
      </c>
      <c r="B9218" t="s">
        <v>714</v>
      </c>
      <c r="C9218" t="s">
        <v>11</v>
      </c>
      <c r="D9218" t="s">
        <v>34</v>
      </c>
      <c r="E9218" t="s">
        <v>20</v>
      </c>
      <c r="F9218" t="s">
        <v>45</v>
      </c>
      <c r="G9218">
        <v>44</v>
      </c>
      <c r="H9218">
        <v>731402.08</v>
      </c>
      <c r="I9218">
        <v>536874.74</v>
      </c>
      <c r="J9218" t="s">
        <v>15</v>
      </c>
      <c r="L9218" s="1"/>
    </row>
    <row r="9219" spans="1:12" x14ac:dyDescent="0.3">
      <c r="A9219">
        <v>209218</v>
      </c>
      <c r="B9219" t="s">
        <v>94</v>
      </c>
      <c r="C9219" t="s">
        <v>31</v>
      </c>
      <c r="D9219" t="s">
        <v>17</v>
      </c>
      <c r="E9219" t="s">
        <v>13</v>
      </c>
      <c r="F9219" t="s">
        <v>18</v>
      </c>
      <c r="G9219">
        <v>44</v>
      </c>
      <c r="H9219">
        <v>1801066.86</v>
      </c>
      <c r="I9219">
        <v>1378315.15</v>
      </c>
      <c r="J9219" t="s">
        <v>15</v>
      </c>
      <c r="L9219" s="1"/>
    </row>
    <row r="9220" spans="1:12" x14ac:dyDescent="0.3">
      <c r="A9220">
        <v>209219</v>
      </c>
      <c r="B9220" t="s">
        <v>517</v>
      </c>
      <c r="C9220" t="s">
        <v>38</v>
      </c>
      <c r="D9220" t="s">
        <v>17</v>
      </c>
      <c r="E9220" t="s">
        <v>20</v>
      </c>
      <c r="F9220" t="s">
        <v>21</v>
      </c>
      <c r="G9220">
        <v>18</v>
      </c>
      <c r="H9220">
        <v>765128.28</v>
      </c>
      <c r="I9220">
        <v>552943.18999999994</v>
      </c>
      <c r="J9220" t="s">
        <v>15</v>
      </c>
      <c r="L9220" s="1"/>
    </row>
    <row r="9221" spans="1:12" x14ac:dyDescent="0.3">
      <c r="A9221">
        <v>209220</v>
      </c>
      <c r="B9221" t="s">
        <v>435</v>
      </c>
      <c r="C9221" t="s">
        <v>11</v>
      </c>
      <c r="D9221" t="s">
        <v>32</v>
      </c>
      <c r="E9221" t="s">
        <v>28</v>
      </c>
      <c r="F9221" t="s">
        <v>39</v>
      </c>
      <c r="G9221">
        <v>7</v>
      </c>
      <c r="H9221">
        <v>246457.41</v>
      </c>
      <c r="I9221">
        <v>201362.73</v>
      </c>
      <c r="J9221" t="s">
        <v>24</v>
      </c>
      <c r="L9221" s="1"/>
    </row>
    <row r="9222" spans="1:12" x14ac:dyDescent="0.3">
      <c r="A9222">
        <v>209221</v>
      </c>
      <c r="B9222" t="s">
        <v>89</v>
      </c>
      <c r="C9222" t="s">
        <v>38</v>
      </c>
      <c r="D9222" t="s">
        <v>34</v>
      </c>
      <c r="E9222" t="s">
        <v>13</v>
      </c>
      <c r="F9222" t="s">
        <v>14</v>
      </c>
      <c r="G9222">
        <v>38</v>
      </c>
      <c r="H9222">
        <v>158724.70000000001</v>
      </c>
      <c r="I9222">
        <v>122518.43</v>
      </c>
      <c r="J9222" t="s">
        <v>15</v>
      </c>
      <c r="L9222" s="1"/>
    </row>
    <row r="9223" spans="1:12" x14ac:dyDescent="0.3">
      <c r="A9223">
        <v>209222</v>
      </c>
      <c r="B9223" t="s">
        <v>540</v>
      </c>
      <c r="C9223" t="s">
        <v>11</v>
      </c>
      <c r="D9223" t="s">
        <v>51</v>
      </c>
      <c r="E9223" t="s">
        <v>20</v>
      </c>
      <c r="F9223" t="s">
        <v>23</v>
      </c>
      <c r="G9223">
        <v>21</v>
      </c>
      <c r="H9223">
        <v>63110.080000000002</v>
      </c>
      <c r="I9223">
        <v>48489.69</v>
      </c>
      <c r="J9223" t="s">
        <v>24</v>
      </c>
      <c r="L9223" s="1"/>
    </row>
    <row r="9224" spans="1:12" x14ac:dyDescent="0.3">
      <c r="A9224">
        <v>209223</v>
      </c>
      <c r="B9224" t="s">
        <v>715</v>
      </c>
      <c r="C9224" t="s">
        <v>31</v>
      </c>
      <c r="D9224" t="s">
        <v>17</v>
      </c>
      <c r="E9224" t="s">
        <v>13</v>
      </c>
      <c r="F9224" t="s">
        <v>42</v>
      </c>
      <c r="G9224">
        <v>41</v>
      </c>
      <c r="H9224">
        <v>247971.01</v>
      </c>
      <c r="I9224">
        <v>164948.31</v>
      </c>
      <c r="J9224" t="s">
        <v>24</v>
      </c>
      <c r="L9224" s="1"/>
    </row>
    <row r="9225" spans="1:12" x14ac:dyDescent="0.3">
      <c r="A9225">
        <v>209224</v>
      </c>
      <c r="B9225" t="s">
        <v>397</v>
      </c>
      <c r="C9225" t="s">
        <v>11</v>
      </c>
      <c r="D9225" t="s">
        <v>12</v>
      </c>
      <c r="E9225" t="s">
        <v>28</v>
      </c>
      <c r="F9225" t="s">
        <v>39</v>
      </c>
      <c r="G9225">
        <v>36</v>
      </c>
      <c r="H9225">
        <v>1741620.52</v>
      </c>
      <c r="I9225">
        <v>1267777.17</v>
      </c>
      <c r="J9225" t="s">
        <v>15</v>
      </c>
      <c r="L9225" s="1"/>
    </row>
    <row r="9226" spans="1:12" x14ac:dyDescent="0.3">
      <c r="A9226">
        <v>209225</v>
      </c>
      <c r="B9226" t="s">
        <v>527</v>
      </c>
      <c r="C9226" t="s">
        <v>38</v>
      </c>
      <c r="D9226" t="s">
        <v>17</v>
      </c>
      <c r="E9226" t="s">
        <v>20</v>
      </c>
      <c r="F9226" t="s">
        <v>23</v>
      </c>
      <c r="G9226">
        <v>40</v>
      </c>
      <c r="H9226">
        <v>814561.68</v>
      </c>
      <c r="I9226">
        <v>612775.64</v>
      </c>
      <c r="J9226" t="s">
        <v>15</v>
      </c>
      <c r="L9226" s="1"/>
    </row>
    <row r="9227" spans="1:12" x14ac:dyDescent="0.3">
      <c r="A9227">
        <v>209226</v>
      </c>
      <c r="B9227" t="s">
        <v>543</v>
      </c>
      <c r="C9227" t="s">
        <v>26</v>
      </c>
      <c r="D9227" t="s">
        <v>51</v>
      </c>
      <c r="E9227" t="s">
        <v>20</v>
      </c>
      <c r="F9227" t="s">
        <v>23</v>
      </c>
      <c r="G9227">
        <v>27</v>
      </c>
      <c r="H9227">
        <v>937358.17</v>
      </c>
      <c r="I9227">
        <v>685815.75</v>
      </c>
      <c r="J9227" t="s">
        <v>24</v>
      </c>
      <c r="L9227" s="1"/>
    </row>
    <row r="9228" spans="1:12" x14ac:dyDescent="0.3">
      <c r="A9228">
        <v>209227</v>
      </c>
      <c r="B9228" t="s">
        <v>383</v>
      </c>
      <c r="C9228" t="s">
        <v>11</v>
      </c>
      <c r="D9228" t="s">
        <v>12</v>
      </c>
      <c r="E9228" t="s">
        <v>13</v>
      </c>
      <c r="F9228" t="s">
        <v>14</v>
      </c>
      <c r="G9228">
        <v>23</v>
      </c>
      <c r="H9228">
        <v>474604.98</v>
      </c>
      <c r="I9228">
        <v>374816.61</v>
      </c>
      <c r="J9228" t="s">
        <v>24</v>
      </c>
      <c r="L9228" s="1"/>
    </row>
    <row r="9229" spans="1:12" x14ac:dyDescent="0.3">
      <c r="A9229">
        <v>209228</v>
      </c>
      <c r="B9229" t="s">
        <v>748</v>
      </c>
      <c r="C9229" t="s">
        <v>38</v>
      </c>
      <c r="D9229" t="s">
        <v>51</v>
      </c>
      <c r="E9229" t="s">
        <v>28</v>
      </c>
      <c r="F9229" t="s">
        <v>29</v>
      </c>
      <c r="G9229">
        <v>4</v>
      </c>
      <c r="H9229">
        <v>169463.49</v>
      </c>
      <c r="I9229">
        <v>106033.98</v>
      </c>
      <c r="J9229" t="s">
        <v>24</v>
      </c>
      <c r="L9229" s="1"/>
    </row>
    <row r="9230" spans="1:12" x14ac:dyDescent="0.3">
      <c r="A9230">
        <v>209229</v>
      </c>
      <c r="B9230" t="s">
        <v>136</v>
      </c>
      <c r="C9230" t="s">
        <v>38</v>
      </c>
      <c r="D9230" t="s">
        <v>17</v>
      </c>
      <c r="E9230" t="s">
        <v>13</v>
      </c>
      <c r="F9230" t="s">
        <v>42</v>
      </c>
      <c r="G9230">
        <v>25</v>
      </c>
      <c r="H9230">
        <v>1454421.64</v>
      </c>
      <c r="I9230">
        <v>1002782.31</v>
      </c>
      <c r="J9230" t="s">
        <v>24</v>
      </c>
      <c r="L9230" s="1"/>
    </row>
    <row r="9231" spans="1:12" x14ac:dyDescent="0.3">
      <c r="A9231">
        <v>209230</v>
      </c>
      <c r="B9231" t="s">
        <v>145</v>
      </c>
      <c r="C9231" t="s">
        <v>38</v>
      </c>
      <c r="D9231" t="s">
        <v>51</v>
      </c>
      <c r="E9231" t="s">
        <v>13</v>
      </c>
      <c r="F9231" t="s">
        <v>42</v>
      </c>
      <c r="G9231">
        <v>48</v>
      </c>
      <c r="H9231">
        <v>1594505</v>
      </c>
      <c r="I9231">
        <v>1015473.03</v>
      </c>
      <c r="J9231" t="s">
        <v>15</v>
      </c>
      <c r="L9231" s="1"/>
    </row>
    <row r="9232" spans="1:12" x14ac:dyDescent="0.3">
      <c r="A9232">
        <v>209231</v>
      </c>
      <c r="B9232" t="s">
        <v>736</v>
      </c>
      <c r="C9232" t="s">
        <v>31</v>
      </c>
      <c r="D9232" t="s">
        <v>34</v>
      </c>
      <c r="E9232" t="s">
        <v>28</v>
      </c>
      <c r="F9232" t="s">
        <v>29</v>
      </c>
      <c r="G9232">
        <v>48</v>
      </c>
      <c r="H9232">
        <v>882385.14</v>
      </c>
      <c r="I9232">
        <v>646394.31999999995</v>
      </c>
      <c r="J9232" t="s">
        <v>24</v>
      </c>
      <c r="L9232" s="1"/>
    </row>
    <row r="9233" spans="1:12" x14ac:dyDescent="0.3">
      <c r="A9233">
        <v>209232</v>
      </c>
      <c r="B9233" t="s">
        <v>536</v>
      </c>
      <c r="C9233" t="s">
        <v>11</v>
      </c>
      <c r="D9233" t="s">
        <v>34</v>
      </c>
      <c r="E9233" t="s">
        <v>28</v>
      </c>
      <c r="F9233" t="s">
        <v>78</v>
      </c>
      <c r="G9233">
        <v>23</v>
      </c>
      <c r="H9233">
        <v>351035.3</v>
      </c>
      <c r="I9233">
        <v>272606.28999999998</v>
      </c>
      <c r="J9233" t="s">
        <v>24</v>
      </c>
      <c r="L9233" s="1"/>
    </row>
    <row r="9234" spans="1:12" x14ac:dyDescent="0.3">
      <c r="A9234">
        <v>209233</v>
      </c>
      <c r="B9234" t="s">
        <v>83</v>
      </c>
      <c r="C9234" t="s">
        <v>38</v>
      </c>
      <c r="D9234" t="s">
        <v>17</v>
      </c>
      <c r="E9234" t="s">
        <v>28</v>
      </c>
      <c r="F9234" t="s">
        <v>78</v>
      </c>
      <c r="G9234">
        <v>40</v>
      </c>
      <c r="H9234">
        <v>419352.43</v>
      </c>
      <c r="I9234">
        <v>266981.15000000002</v>
      </c>
      <c r="J9234" t="s">
        <v>15</v>
      </c>
      <c r="L9234" s="1"/>
    </row>
    <row r="9235" spans="1:12" x14ac:dyDescent="0.3">
      <c r="A9235">
        <v>209234</v>
      </c>
      <c r="B9235" t="s">
        <v>361</v>
      </c>
      <c r="C9235" t="s">
        <v>26</v>
      </c>
      <c r="D9235" t="s">
        <v>34</v>
      </c>
      <c r="E9235" t="s">
        <v>28</v>
      </c>
      <c r="F9235" t="s">
        <v>78</v>
      </c>
      <c r="G9235">
        <v>9</v>
      </c>
      <c r="H9235">
        <v>229469.88</v>
      </c>
      <c r="I9235">
        <v>164247.70000000001</v>
      </c>
      <c r="J9235" t="s">
        <v>15</v>
      </c>
      <c r="L9235" s="1"/>
    </row>
    <row r="9236" spans="1:12" x14ac:dyDescent="0.3">
      <c r="A9236">
        <v>209235</v>
      </c>
      <c r="B9236" t="s">
        <v>490</v>
      </c>
      <c r="C9236" t="s">
        <v>38</v>
      </c>
      <c r="D9236" t="s">
        <v>32</v>
      </c>
      <c r="E9236" t="s">
        <v>13</v>
      </c>
      <c r="F9236" t="s">
        <v>42</v>
      </c>
      <c r="G9236">
        <v>40</v>
      </c>
      <c r="H9236">
        <v>1987622.21</v>
      </c>
      <c r="I9236">
        <v>1632774.7</v>
      </c>
      <c r="J9236" t="s">
        <v>15</v>
      </c>
      <c r="L9236" s="1"/>
    </row>
    <row r="9237" spans="1:12" x14ac:dyDescent="0.3">
      <c r="A9237">
        <v>209236</v>
      </c>
      <c r="B9237" t="s">
        <v>161</v>
      </c>
      <c r="C9237" t="s">
        <v>11</v>
      </c>
      <c r="D9237" t="s">
        <v>51</v>
      </c>
      <c r="E9237" t="s">
        <v>20</v>
      </c>
      <c r="F9237" t="s">
        <v>45</v>
      </c>
      <c r="G9237">
        <v>39</v>
      </c>
      <c r="H9237">
        <v>312051.78999999998</v>
      </c>
      <c r="I9237">
        <v>231284.23</v>
      </c>
      <c r="J9237" t="s">
        <v>15</v>
      </c>
      <c r="L9237" s="1"/>
    </row>
    <row r="9238" spans="1:12" x14ac:dyDescent="0.3">
      <c r="A9238">
        <v>209237</v>
      </c>
      <c r="B9238" t="s">
        <v>442</v>
      </c>
      <c r="C9238" t="s">
        <v>11</v>
      </c>
      <c r="D9238" t="s">
        <v>12</v>
      </c>
      <c r="E9238" t="s">
        <v>20</v>
      </c>
      <c r="F9238" t="s">
        <v>21</v>
      </c>
      <c r="G9238">
        <v>27</v>
      </c>
      <c r="H9238">
        <v>1351325.3</v>
      </c>
      <c r="I9238">
        <v>1002871.76</v>
      </c>
      <c r="J9238" t="s">
        <v>24</v>
      </c>
      <c r="L9238" s="1"/>
    </row>
    <row r="9239" spans="1:12" x14ac:dyDescent="0.3">
      <c r="A9239">
        <v>209238</v>
      </c>
      <c r="B9239" t="s">
        <v>121</v>
      </c>
      <c r="C9239" t="s">
        <v>31</v>
      </c>
      <c r="D9239" t="s">
        <v>17</v>
      </c>
      <c r="E9239" t="s">
        <v>13</v>
      </c>
      <c r="F9239" t="s">
        <v>36</v>
      </c>
      <c r="G9239">
        <v>34</v>
      </c>
      <c r="H9239">
        <v>1543832.06</v>
      </c>
      <c r="I9239">
        <v>1010240.94</v>
      </c>
      <c r="J9239" t="s">
        <v>15</v>
      </c>
      <c r="L9239" s="1"/>
    </row>
    <row r="9240" spans="1:12" x14ac:dyDescent="0.3">
      <c r="A9240">
        <v>209239</v>
      </c>
      <c r="B9240" t="s">
        <v>336</v>
      </c>
      <c r="C9240" t="s">
        <v>26</v>
      </c>
      <c r="D9240" t="s">
        <v>27</v>
      </c>
      <c r="E9240" t="s">
        <v>13</v>
      </c>
      <c r="F9240" t="s">
        <v>42</v>
      </c>
      <c r="G9240">
        <v>39</v>
      </c>
      <c r="H9240">
        <v>1427578.82</v>
      </c>
      <c r="I9240">
        <v>1013725.75</v>
      </c>
      <c r="J9240" t="s">
        <v>15</v>
      </c>
      <c r="L9240" s="1"/>
    </row>
    <row r="9241" spans="1:12" x14ac:dyDescent="0.3">
      <c r="A9241">
        <v>209240</v>
      </c>
      <c r="B9241" t="s">
        <v>204</v>
      </c>
      <c r="C9241" t="s">
        <v>38</v>
      </c>
      <c r="D9241" t="s">
        <v>34</v>
      </c>
      <c r="E9241" t="s">
        <v>28</v>
      </c>
      <c r="F9241" t="s">
        <v>29</v>
      </c>
      <c r="G9241">
        <v>16</v>
      </c>
      <c r="H9241">
        <v>166079.07999999999</v>
      </c>
      <c r="I9241">
        <v>122388.58</v>
      </c>
      <c r="J9241" t="s">
        <v>15</v>
      </c>
      <c r="L9241" s="1"/>
    </row>
    <row r="9242" spans="1:12" x14ac:dyDescent="0.3">
      <c r="A9242">
        <v>209241</v>
      </c>
      <c r="B9242" t="s">
        <v>361</v>
      </c>
      <c r="C9242" t="s">
        <v>26</v>
      </c>
      <c r="D9242" t="s">
        <v>32</v>
      </c>
      <c r="E9242" t="s">
        <v>28</v>
      </c>
      <c r="F9242" t="s">
        <v>39</v>
      </c>
      <c r="G9242">
        <v>31</v>
      </c>
      <c r="H9242">
        <v>1302925.29</v>
      </c>
      <c r="I9242">
        <v>986305.31</v>
      </c>
      <c r="J9242" t="s">
        <v>15</v>
      </c>
      <c r="L9242" s="1"/>
    </row>
    <row r="9243" spans="1:12" x14ac:dyDescent="0.3">
      <c r="A9243">
        <v>209242</v>
      </c>
      <c r="B9243" t="s">
        <v>556</v>
      </c>
      <c r="C9243" t="s">
        <v>38</v>
      </c>
      <c r="D9243" t="s">
        <v>27</v>
      </c>
      <c r="E9243" t="s">
        <v>13</v>
      </c>
      <c r="F9243" t="s">
        <v>36</v>
      </c>
      <c r="G9243">
        <v>49</v>
      </c>
      <c r="H9243">
        <v>2643995.19</v>
      </c>
      <c r="I9243">
        <v>1855866.56</v>
      </c>
      <c r="J9243" t="s">
        <v>24</v>
      </c>
      <c r="L9243" s="1"/>
    </row>
    <row r="9244" spans="1:12" x14ac:dyDescent="0.3">
      <c r="A9244">
        <v>209243</v>
      </c>
      <c r="B9244" t="s">
        <v>125</v>
      </c>
      <c r="C9244" t="s">
        <v>31</v>
      </c>
      <c r="D9244" t="s">
        <v>12</v>
      </c>
      <c r="E9244" t="s">
        <v>13</v>
      </c>
      <c r="F9244" t="s">
        <v>14</v>
      </c>
      <c r="G9244">
        <v>22</v>
      </c>
      <c r="H9244">
        <v>486052.99</v>
      </c>
      <c r="I9244">
        <v>347733.17</v>
      </c>
      <c r="J9244" t="s">
        <v>24</v>
      </c>
      <c r="L9244" s="1"/>
    </row>
    <row r="9245" spans="1:12" x14ac:dyDescent="0.3">
      <c r="A9245">
        <v>209244</v>
      </c>
      <c r="B9245" t="s">
        <v>202</v>
      </c>
      <c r="C9245" t="s">
        <v>31</v>
      </c>
      <c r="D9245" t="s">
        <v>17</v>
      </c>
      <c r="E9245" t="s">
        <v>13</v>
      </c>
      <c r="F9245" t="s">
        <v>14</v>
      </c>
      <c r="G9245">
        <v>16</v>
      </c>
      <c r="H9245">
        <v>956710.94</v>
      </c>
      <c r="I9245">
        <v>741280.89</v>
      </c>
      <c r="J9245" t="s">
        <v>24</v>
      </c>
      <c r="L9245" s="1"/>
    </row>
    <row r="9246" spans="1:12" x14ac:dyDescent="0.3">
      <c r="A9246">
        <v>209245</v>
      </c>
      <c r="B9246" t="s">
        <v>301</v>
      </c>
      <c r="C9246" t="s">
        <v>31</v>
      </c>
      <c r="D9246" t="s">
        <v>34</v>
      </c>
      <c r="E9246" t="s">
        <v>13</v>
      </c>
      <c r="F9246" t="s">
        <v>14</v>
      </c>
      <c r="G9246">
        <v>2</v>
      </c>
      <c r="H9246">
        <v>81579.929999999993</v>
      </c>
      <c r="I9246">
        <v>52120.67</v>
      </c>
      <c r="J9246" t="s">
        <v>15</v>
      </c>
      <c r="L9246" s="1"/>
    </row>
    <row r="9247" spans="1:12" x14ac:dyDescent="0.3">
      <c r="A9247">
        <v>209246</v>
      </c>
      <c r="B9247" t="s">
        <v>394</v>
      </c>
      <c r="C9247" t="s">
        <v>11</v>
      </c>
      <c r="D9247" t="s">
        <v>17</v>
      </c>
      <c r="E9247" t="s">
        <v>20</v>
      </c>
      <c r="F9247" t="s">
        <v>45</v>
      </c>
      <c r="G9247">
        <v>34</v>
      </c>
      <c r="H9247">
        <v>1261356.93</v>
      </c>
      <c r="I9247">
        <v>809157.72</v>
      </c>
      <c r="J9247" t="s">
        <v>24</v>
      </c>
      <c r="L9247" s="1"/>
    </row>
    <row r="9248" spans="1:12" x14ac:dyDescent="0.3">
      <c r="A9248">
        <v>209247</v>
      </c>
      <c r="B9248" t="s">
        <v>100</v>
      </c>
      <c r="C9248" t="s">
        <v>26</v>
      </c>
      <c r="D9248" t="s">
        <v>17</v>
      </c>
      <c r="E9248" t="s">
        <v>20</v>
      </c>
      <c r="F9248" t="s">
        <v>21</v>
      </c>
      <c r="G9248">
        <v>22</v>
      </c>
      <c r="H9248">
        <v>467667.92</v>
      </c>
      <c r="I9248">
        <v>297597.56</v>
      </c>
      <c r="J9248" t="s">
        <v>15</v>
      </c>
      <c r="L9248" s="1"/>
    </row>
    <row r="9249" spans="1:12" x14ac:dyDescent="0.3">
      <c r="A9249">
        <v>209248</v>
      </c>
      <c r="B9249" t="s">
        <v>318</v>
      </c>
      <c r="C9249" t="s">
        <v>11</v>
      </c>
      <c r="D9249" t="s">
        <v>34</v>
      </c>
      <c r="E9249" t="s">
        <v>20</v>
      </c>
      <c r="F9249" t="s">
        <v>45</v>
      </c>
      <c r="G9249">
        <v>46</v>
      </c>
      <c r="H9249">
        <v>690908.57</v>
      </c>
      <c r="I9249">
        <v>446927.55</v>
      </c>
      <c r="J9249" t="s">
        <v>24</v>
      </c>
      <c r="L9249" s="1"/>
    </row>
    <row r="9250" spans="1:12" x14ac:dyDescent="0.3">
      <c r="A9250">
        <v>209249</v>
      </c>
      <c r="B9250" t="s">
        <v>433</v>
      </c>
      <c r="C9250" t="s">
        <v>11</v>
      </c>
      <c r="D9250" t="s">
        <v>27</v>
      </c>
      <c r="E9250" t="s">
        <v>20</v>
      </c>
      <c r="F9250" t="s">
        <v>21</v>
      </c>
      <c r="G9250">
        <v>4</v>
      </c>
      <c r="H9250">
        <v>190859.59</v>
      </c>
      <c r="I9250">
        <v>115403.62</v>
      </c>
      <c r="J9250" t="s">
        <v>24</v>
      </c>
      <c r="L9250" s="1"/>
    </row>
    <row r="9251" spans="1:12" x14ac:dyDescent="0.3">
      <c r="A9251">
        <v>209250</v>
      </c>
      <c r="B9251" t="s">
        <v>238</v>
      </c>
      <c r="C9251" t="s">
        <v>31</v>
      </c>
      <c r="D9251" t="s">
        <v>12</v>
      </c>
      <c r="E9251" t="s">
        <v>20</v>
      </c>
      <c r="F9251" t="s">
        <v>23</v>
      </c>
      <c r="G9251">
        <v>18</v>
      </c>
      <c r="H9251">
        <v>391551.59</v>
      </c>
      <c r="I9251">
        <v>237019.39</v>
      </c>
      <c r="J9251" t="s">
        <v>15</v>
      </c>
      <c r="L9251" s="1"/>
    </row>
    <row r="9252" spans="1:12" x14ac:dyDescent="0.3">
      <c r="A9252">
        <v>209251</v>
      </c>
      <c r="B9252" t="s">
        <v>743</v>
      </c>
      <c r="C9252" t="s">
        <v>31</v>
      </c>
      <c r="D9252" t="s">
        <v>27</v>
      </c>
      <c r="E9252" t="s">
        <v>20</v>
      </c>
      <c r="F9252" t="s">
        <v>23</v>
      </c>
      <c r="G9252">
        <v>33</v>
      </c>
      <c r="H9252">
        <v>641223.9</v>
      </c>
      <c r="I9252">
        <v>479409.97</v>
      </c>
      <c r="J9252" t="s">
        <v>15</v>
      </c>
      <c r="L9252" s="1"/>
    </row>
    <row r="9253" spans="1:12" x14ac:dyDescent="0.3">
      <c r="A9253">
        <v>209252</v>
      </c>
      <c r="B9253" t="s">
        <v>384</v>
      </c>
      <c r="C9253" t="s">
        <v>26</v>
      </c>
      <c r="D9253" t="s">
        <v>51</v>
      </c>
      <c r="E9253" t="s">
        <v>28</v>
      </c>
      <c r="F9253" t="s">
        <v>78</v>
      </c>
      <c r="G9253">
        <v>2</v>
      </c>
      <c r="H9253">
        <v>81708.89</v>
      </c>
      <c r="I9253">
        <v>60478.71</v>
      </c>
      <c r="J9253" t="s">
        <v>15</v>
      </c>
      <c r="L9253" s="1"/>
    </row>
    <row r="9254" spans="1:12" x14ac:dyDescent="0.3">
      <c r="A9254">
        <v>209253</v>
      </c>
      <c r="B9254" t="s">
        <v>77</v>
      </c>
      <c r="C9254" t="s">
        <v>31</v>
      </c>
      <c r="D9254" t="s">
        <v>51</v>
      </c>
      <c r="E9254" t="s">
        <v>20</v>
      </c>
      <c r="F9254" t="s">
        <v>23</v>
      </c>
      <c r="G9254">
        <v>9</v>
      </c>
      <c r="H9254">
        <v>138637.01</v>
      </c>
      <c r="I9254">
        <v>105198.37</v>
      </c>
      <c r="J9254" t="s">
        <v>24</v>
      </c>
      <c r="L9254" s="1"/>
    </row>
    <row r="9255" spans="1:12" x14ac:dyDescent="0.3">
      <c r="A9255">
        <v>209254</v>
      </c>
      <c r="B9255" t="s">
        <v>148</v>
      </c>
      <c r="C9255" t="s">
        <v>11</v>
      </c>
      <c r="D9255" t="s">
        <v>51</v>
      </c>
      <c r="E9255" t="s">
        <v>13</v>
      </c>
      <c r="F9255" t="s">
        <v>42</v>
      </c>
      <c r="G9255">
        <v>43</v>
      </c>
      <c r="H9255">
        <v>1152188.04</v>
      </c>
      <c r="I9255">
        <v>767367.97</v>
      </c>
      <c r="J9255" t="s">
        <v>24</v>
      </c>
      <c r="L9255" s="1"/>
    </row>
    <row r="9256" spans="1:12" x14ac:dyDescent="0.3">
      <c r="A9256">
        <v>209255</v>
      </c>
      <c r="B9256" t="s">
        <v>112</v>
      </c>
      <c r="C9256" t="s">
        <v>31</v>
      </c>
      <c r="D9256" t="s">
        <v>34</v>
      </c>
      <c r="E9256" t="s">
        <v>13</v>
      </c>
      <c r="F9256" t="s">
        <v>36</v>
      </c>
      <c r="G9256">
        <v>27</v>
      </c>
      <c r="H9256">
        <v>390540.26</v>
      </c>
      <c r="I9256">
        <v>276114.11</v>
      </c>
      <c r="J9256" t="s">
        <v>24</v>
      </c>
      <c r="L9256" s="1"/>
    </row>
    <row r="9257" spans="1:12" x14ac:dyDescent="0.3">
      <c r="A9257">
        <v>209256</v>
      </c>
      <c r="B9257" t="s">
        <v>488</v>
      </c>
      <c r="C9257" t="s">
        <v>26</v>
      </c>
      <c r="D9257" t="s">
        <v>17</v>
      </c>
      <c r="E9257" t="s">
        <v>20</v>
      </c>
      <c r="F9257" t="s">
        <v>45</v>
      </c>
      <c r="G9257">
        <v>13</v>
      </c>
      <c r="H9257">
        <v>505116.06</v>
      </c>
      <c r="I9257">
        <v>415225.19</v>
      </c>
      <c r="J9257" t="s">
        <v>15</v>
      </c>
      <c r="L9257" s="1"/>
    </row>
    <row r="9258" spans="1:12" x14ac:dyDescent="0.3">
      <c r="A9258">
        <v>209257</v>
      </c>
      <c r="B9258" t="s">
        <v>398</v>
      </c>
      <c r="C9258" t="s">
        <v>38</v>
      </c>
      <c r="D9258" t="s">
        <v>17</v>
      </c>
      <c r="E9258" t="s">
        <v>28</v>
      </c>
      <c r="F9258" t="s">
        <v>78</v>
      </c>
      <c r="G9258">
        <v>5</v>
      </c>
      <c r="H9258">
        <v>173060.33</v>
      </c>
      <c r="I9258">
        <v>139655.54999999999</v>
      </c>
      <c r="J9258" t="s">
        <v>15</v>
      </c>
      <c r="L9258" s="1"/>
    </row>
    <row r="9259" spans="1:12" x14ac:dyDescent="0.3">
      <c r="A9259">
        <v>209258</v>
      </c>
      <c r="B9259" t="s">
        <v>762</v>
      </c>
      <c r="C9259" t="s">
        <v>38</v>
      </c>
      <c r="D9259" t="s">
        <v>34</v>
      </c>
      <c r="E9259" t="s">
        <v>28</v>
      </c>
      <c r="F9259" t="s">
        <v>78</v>
      </c>
      <c r="G9259">
        <v>36</v>
      </c>
      <c r="H9259">
        <v>222582.68</v>
      </c>
      <c r="I9259">
        <v>134818</v>
      </c>
      <c r="J9259" t="s">
        <v>15</v>
      </c>
      <c r="L9259" s="1"/>
    </row>
    <row r="9260" spans="1:12" x14ac:dyDescent="0.3">
      <c r="A9260">
        <v>209259</v>
      </c>
      <c r="B9260" t="s">
        <v>629</v>
      </c>
      <c r="C9260" t="s">
        <v>38</v>
      </c>
      <c r="D9260" t="s">
        <v>12</v>
      </c>
      <c r="E9260" t="s">
        <v>28</v>
      </c>
      <c r="F9260" t="s">
        <v>29</v>
      </c>
      <c r="G9260">
        <v>1</v>
      </c>
      <c r="H9260">
        <v>41688.06</v>
      </c>
      <c r="I9260">
        <v>33587.53</v>
      </c>
      <c r="J9260" t="s">
        <v>24</v>
      </c>
      <c r="L9260" s="1"/>
    </row>
    <row r="9261" spans="1:12" x14ac:dyDescent="0.3">
      <c r="A9261">
        <v>209260</v>
      </c>
      <c r="B9261" t="s">
        <v>565</v>
      </c>
      <c r="C9261" t="s">
        <v>31</v>
      </c>
      <c r="D9261" t="s">
        <v>34</v>
      </c>
      <c r="E9261" t="s">
        <v>20</v>
      </c>
      <c r="F9261" t="s">
        <v>23</v>
      </c>
      <c r="G9261">
        <v>18</v>
      </c>
      <c r="H9261">
        <v>662788.84</v>
      </c>
      <c r="I9261">
        <v>412267.34</v>
      </c>
      <c r="J9261" t="s">
        <v>15</v>
      </c>
      <c r="L9261" s="1"/>
    </row>
    <row r="9262" spans="1:12" x14ac:dyDescent="0.3">
      <c r="A9262">
        <v>209261</v>
      </c>
      <c r="B9262" t="s">
        <v>632</v>
      </c>
      <c r="C9262" t="s">
        <v>26</v>
      </c>
      <c r="D9262" t="s">
        <v>17</v>
      </c>
      <c r="E9262" t="s">
        <v>20</v>
      </c>
      <c r="F9262" t="s">
        <v>21</v>
      </c>
      <c r="G9262">
        <v>45</v>
      </c>
      <c r="H9262">
        <v>355729.43</v>
      </c>
      <c r="I9262">
        <v>282031.03000000003</v>
      </c>
      <c r="J9262" t="s">
        <v>24</v>
      </c>
      <c r="L9262" s="1"/>
    </row>
    <row r="9263" spans="1:12" x14ac:dyDescent="0.3">
      <c r="A9263">
        <v>209262</v>
      </c>
      <c r="B9263" t="s">
        <v>697</v>
      </c>
      <c r="C9263" t="s">
        <v>31</v>
      </c>
      <c r="D9263" t="s">
        <v>34</v>
      </c>
      <c r="E9263" t="s">
        <v>28</v>
      </c>
      <c r="F9263" t="s">
        <v>39</v>
      </c>
      <c r="G9263">
        <v>21</v>
      </c>
      <c r="H9263">
        <v>153343.89000000001</v>
      </c>
      <c r="I9263">
        <v>96197.9</v>
      </c>
      <c r="J9263" t="s">
        <v>24</v>
      </c>
      <c r="L9263" s="1"/>
    </row>
    <row r="9264" spans="1:12" x14ac:dyDescent="0.3">
      <c r="A9264">
        <v>209263</v>
      </c>
      <c r="B9264" t="s">
        <v>740</v>
      </c>
      <c r="C9264" t="s">
        <v>11</v>
      </c>
      <c r="D9264" t="s">
        <v>17</v>
      </c>
      <c r="E9264" t="s">
        <v>20</v>
      </c>
      <c r="F9264" t="s">
        <v>21</v>
      </c>
      <c r="G9264">
        <v>41</v>
      </c>
      <c r="H9264">
        <v>43342.63</v>
      </c>
      <c r="I9264">
        <v>33075.85</v>
      </c>
      <c r="J9264" t="s">
        <v>15</v>
      </c>
      <c r="L9264" s="1"/>
    </row>
    <row r="9265" spans="1:12" x14ac:dyDescent="0.3">
      <c r="A9265">
        <v>209264</v>
      </c>
      <c r="B9265" t="s">
        <v>623</v>
      </c>
      <c r="C9265" t="s">
        <v>31</v>
      </c>
      <c r="D9265" t="s">
        <v>34</v>
      </c>
      <c r="E9265" t="s">
        <v>20</v>
      </c>
      <c r="F9265" t="s">
        <v>21</v>
      </c>
      <c r="G9265">
        <v>44</v>
      </c>
      <c r="H9265">
        <v>336902.36</v>
      </c>
      <c r="I9265">
        <v>259979.64</v>
      </c>
      <c r="J9265" t="s">
        <v>24</v>
      </c>
      <c r="L9265" s="1"/>
    </row>
    <row r="9266" spans="1:12" x14ac:dyDescent="0.3">
      <c r="A9266">
        <v>209265</v>
      </c>
      <c r="B9266" t="s">
        <v>645</v>
      </c>
      <c r="C9266" t="s">
        <v>11</v>
      </c>
      <c r="D9266" t="s">
        <v>12</v>
      </c>
      <c r="E9266" t="s">
        <v>20</v>
      </c>
      <c r="F9266" t="s">
        <v>45</v>
      </c>
      <c r="G9266">
        <v>12</v>
      </c>
      <c r="H9266">
        <v>69140.100000000006</v>
      </c>
      <c r="I9266">
        <v>58585.85</v>
      </c>
      <c r="J9266" t="s">
        <v>15</v>
      </c>
      <c r="L9266" s="1"/>
    </row>
    <row r="9267" spans="1:12" x14ac:dyDescent="0.3">
      <c r="A9267">
        <v>209266</v>
      </c>
      <c r="B9267" t="s">
        <v>177</v>
      </c>
      <c r="C9267" t="s">
        <v>31</v>
      </c>
      <c r="D9267" t="s">
        <v>51</v>
      </c>
      <c r="E9267" t="s">
        <v>20</v>
      </c>
      <c r="F9267" t="s">
        <v>23</v>
      </c>
      <c r="G9267">
        <v>23</v>
      </c>
      <c r="H9267">
        <v>1347994.15</v>
      </c>
      <c r="I9267">
        <v>989129.02</v>
      </c>
      <c r="J9267" t="s">
        <v>15</v>
      </c>
      <c r="L9267" s="1"/>
    </row>
    <row r="9268" spans="1:12" x14ac:dyDescent="0.3">
      <c r="A9268">
        <v>209267</v>
      </c>
      <c r="B9268" t="s">
        <v>570</v>
      </c>
      <c r="C9268" t="s">
        <v>31</v>
      </c>
      <c r="D9268" t="s">
        <v>32</v>
      </c>
      <c r="E9268" t="s">
        <v>20</v>
      </c>
      <c r="F9268" t="s">
        <v>21</v>
      </c>
      <c r="G9268">
        <v>43</v>
      </c>
      <c r="H9268">
        <v>2154914.39</v>
      </c>
      <c r="I9268">
        <v>1671362.5600000001</v>
      </c>
      <c r="J9268" t="s">
        <v>15</v>
      </c>
      <c r="L9268" s="1"/>
    </row>
    <row r="9269" spans="1:12" x14ac:dyDescent="0.3">
      <c r="A9269">
        <v>209268</v>
      </c>
      <c r="B9269" t="s">
        <v>733</v>
      </c>
      <c r="C9269" t="s">
        <v>26</v>
      </c>
      <c r="D9269" t="s">
        <v>34</v>
      </c>
      <c r="E9269" t="s">
        <v>13</v>
      </c>
      <c r="F9269" t="s">
        <v>18</v>
      </c>
      <c r="G9269">
        <v>31</v>
      </c>
      <c r="H9269">
        <v>726198</v>
      </c>
      <c r="I9269">
        <v>444780.66</v>
      </c>
      <c r="J9269" t="s">
        <v>24</v>
      </c>
      <c r="L9269" s="1"/>
    </row>
    <row r="9270" spans="1:12" x14ac:dyDescent="0.3">
      <c r="A9270">
        <v>209269</v>
      </c>
      <c r="B9270" t="s">
        <v>72</v>
      </c>
      <c r="C9270" t="s">
        <v>26</v>
      </c>
      <c r="D9270" t="s">
        <v>51</v>
      </c>
      <c r="E9270" t="s">
        <v>13</v>
      </c>
      <c r="F9270" t="s">
        <v>14</v>
      </c>
      <c r="G9270">
        <v>22</v>
      </c>
      <c r="H9270">
        <v>687502.99</v>
      </c>
      <c r="I9270">
        <v>462405.66</v>
      </c>
      <c r="J9270" t="s">
        <v>15</v>
      </c>
      <c r="L9270" s="1"/>
    </row>
    <row r="9271" spans="1:12" x14ac:dyDescent="0.3">
      <c r="A9271">
        <v>209270</v>
      </c>
      <c r="B9271" t="s">
        <v>476</v>
      </c>
      <c r="C9271" t="s">
        <v>26</v>
      </c>
      <c r="D9271" t="s">
        <v>12</v>
      </c>
      <c r="E9271" t="s">
        <v>20</v>
      </c>
      <c r="F9271" t="s">
        <v>45</v>
      </c>
      <c r="G9271">
        <v>33</v>
      </c>
      <c r="H9271">
        <v>159638.81</v>
      </c>
      <c r="I9271">
        <v>109609.2</v>
      </c>
      <c r="J9271" t="s">
        <v>24</v>
      </c>
      <c r="L9271" s="1"/>
    </row>
    <row r="9272" spans="1:12" x14ac:dyDescent="0.3">
      <c r="A9272">
        <v>209271</v>
      </c>
      <c r="B9272" t="s">
        <v>22</v>
      </c>
      <c r="C9272" t="s">
        <v>38</v>
      </c>
      <c r="D9272" t="s">
        <v>32</v>
      </c>
      <c r="E9272" t="s">
        <v>20</v>
      </c>
      <c r="F9272" t="s">
        <v>45</v>
      </c>
      <c r="G9272">
        <v>37</v>
      </c>
      <c r="H9272">
        <v>738009.71</v>
      </c>
      <c r="I9272">
        <v>607904.17000000004</v>
      </c>
      <c r="J9272" t="s">
        <v>24</v>
      </c>
      <c r="L9272" s="1"/>
    </row>
    <row r="9273" spans="1:12" x14ac:dyDescent="0.3">
      <c r="A9273">
        <v>209272</v>
      </c>
      <c r="B9273" t="s">
        <v>700</v>
      </c>
      <c r="C9273" t="s">
        <v>11</v>
      </c>
      <c r="D9273" t="s">
        <v>27</v>
      </c>
      <c r="E9273" t="s">
        <v>13</v>
      </c>
      <c r="F9273" t="s">
        <v>42</v>
      </c>
      <c r="G9273">
        <v>35</v>
      </c>
      <c r="H9273">
        <v>1849334.05</v>
      </c>
      <c r="I9273">
        <v>1324646.49</v>
      </c>
      <c r="J9273" t="s">
        <v>24</v>
      </c>
      <c r="L9273" s="1"/>
    </row>
    <row r="9274" spans="1:12" x14ac:dyDescent="0.3">
      <c r="A9274">
        <v>209273</v>
      </c>
      <c r="B9274" t="s">
        <v>605</v>
      </c>
      <c r="C9274" t="s">
        <v>38</v>
      </c>
      <c r="D9274" t="s">
        <v>27</v>
      </c>
      <c r="E9274" t="s">
        <v>20</v>
      </c>
      <c r="F9274" t="s">
        <v>45</v>
      </c>
      <c r="G9274">
        <v>26</v>
      </c>
      <c r="H9274">
        <v>966632.93</v>
      </c>
      <c r="I9274">
        <v>760921.66</v>
      </c>
      <c r="J9274" t="s">
        <v>15</v>
      </c>
      <c r="L9274" s="1"/>
    </row>
    <row r="9275" spans="1:12" x14ac:dyDescent="0.3">
      <c r="A9275">
        <v>209274</v>
      </c>
      <c r="B9275" t="s">
        <v>298</v>
      </c>
      <c r="C9275" t="s">
        <v>26</v>
      </c>
      <c r="D9275" t="s">
        <v>51</v>
      </c>
      <c r="E9275" t="s">
        <v>13</v>
      </c>
      <c r="F9275" t="s">
        <v>42</v>
      </c>
      <c r="G9275">
        <v>42</v>
      </c>
      <c r="H9275">
        <v>1532285.99</v>
      </c>
      <c r="I9275">
        <v>976284.21</v>
      </c>
      <c r="J9275" t="s">
        <v>24</v>
      </c>
      <c r="L9275" s="1"/>
    </row>
    <row r="9276" spans="1:12" x14ac:dyDescent="0.3">
      <c r="A9276">
        <v>209275</v>
      </c>
      <c r="B9276" t="s">
        <v>692</v>
      </c>
      <c r="C9276" t="s">
        <v>31</v>
      </c>
      <c r="D9276" t="s">
        <v>51</v>
      </c>
      <c r="E9276" t="s">
        <v>13</v>
      </c>
      <c r="F9276" t="s">
        <v>36</v>
      </c>
      <c r="G9276">
        <v>41</v>
      </c>
      <c r="H9276">
        <v>156160.47</v>
      </c>
      <c r="I9276">
        <v>121686.78</v>
      </c>
      <c r="J9276" t="s">
        <v>24</v>
      </c>
      <c r="L9276" s="1"/>
    </row>
    <row r="9277" spans="1:12" x14ac:dyDescent="0.3">
      <c r="A9277">
        <v>209276</v>
      </c>
      <c r="B9277" t="s">
        <v>434</v>
      </c>
      <c r="C9277" t="s">
        <v>31</v>
      </c>
      <c r="D9277" t="s">
        <v>34</v>
      </c>
      <c r="E9277" t="s">
        <v>13</v>
      </c>
      <c r="F9277" t="s">
        <v>14</v>
      </c>
      <c r="G9277">
        <v>36</v>
      </c>
      <c r="H9277">
        <v>936354.67</v>
      </c>
      <c r="I9277">
        <v>705365.25</v>
      </c>
      <c r="J9277" t="s">
        <v>24</v>
      </c>
      <c r="L9277" s="1"/>
    </row>
    <row r="9278" spans="1:12" x14ac:dyDescent="0.3">
      <c r="A9278">
        <v>209277</v>
      </c>
      <c r="B9278" t="s">
        <v>156</v>
      </c>
      <c r="C9278" t="s">
        <v>26</v>
      </c>
      <c r="D9278" t="s">
        <v>51</v>
      </c>
      <c r="E9278" t="s">
        <v>28</v>
      </c>
      <c r="F9278" t="s">
        <v>29</v>
      </c>
      <c r="G9278">
        <v>37</v>
      </c>
      <c r="H9278">
        <v>47569.26</v>
      </c>
      <c r="I9278">
        <v>36183.67</v>
      </c>
      <c r="J9278" t="s">
        <v>15</v>
      </c>
      <c r="L9278" s="1"/>
    </row>
    <row r="9279" spans="1:12" x14ac:dyDescent="0.3">
      <c r="A9279">
        <v>209278</v>
      </c>
      <c r="B9279" t="s">
        <v>670</v>
      </c>
      <c r="C9279" t="s">
        <v>31</v>
      </c>
      <c r="D9279" t="s">
        <v>34</v>
      </c>
      <c r="E9279" t="s">
        <v>28</v>
      </c>
      <c r="F9279" t="s">
        <v>78</v>
      </c>
      <c r="G9279">
        <v>16</v>
      </c>
      <c r="H9279">
        <v>408806.84</v>
      </c>
      <c r="I9279">
        <v>323895</v>
      </c>
      <c r="J9279" t="s">
        <v>15</v>
      </c>
      <c r="L9279" s="1"/>
    </row>
    <row r="9280" spans="1:12" x14ac:dyDescent="0.3">
      <c r="A9280">
        <v>209279</v>
      </c>
      <c r="B9280" t="s">
        <v>692</v>
      </c>
      <c r="C9280" t="s">
        <v>31</v>
      </c>
      <c r="D9280" t="s">
        <v>17</v>
      </c>
      <c r="E9280" t="s">
        <v>20</v>
      </c>
      <c r="F9280" t="s">
        <v>45</v>
      </c>
      <c r="G9280">
        <v>17</v>
      </c>
      <c r="H9280">
        <v>687452.26</v>
      </c>
      <c r="I9280">
        <v>508497.58</v>
      </c>
      <c r="J9280" t="s">
        <v>15</v>
      </c>
      <c r="L9280" s="1"/>
    </row>
    <row r="9281" spans="1:12" x14ac:dyDescent="0.3">
      <c r="A9281">
        <v>209280</v>
      </c>
      <c r="B9281" t="s">
        <v>671</v>
      </c>
      <c r="C9281" t="s">
        <v>31</v>
      </c>
      <c r="D9281" t="s">
        <v>17</v>
      </c>
      <c r="E9281" t="s">
        <v>28</v>
      </c>
      <c r="F9281" t="s">
        <v>29</v>
      </c>
      <c r="G9281">
        <v>33</v>
      </c>
      <c r="H9281">
        <v>580250.1</v>
      </c>
      <c r="I9281">
        <v>410727.43</v>
      </c>
      <c r="J9281" t="s">
        <v>15</v>
      </c>
      <c r="L9281" s="1"/>
    </row>
    <row r="9282" spans="1:12" x14ac:dyDescent="0.3">
      <c r="A9282">
        <v>209281</v>
      </c>
      <c r="B9282" t="s">
        <v>740</v>
      </c>
      <c r="C9282" t="s">
        <v>11</v>
      </c>
      <c r="D9282" t="s">
        <v>17</v>
      </c>
      <c r="E9282" t="s">
        <v>28</v>
      </c>
      <c r="F9282" t="s">
        <v>78</v>
      </c>
      <c r="G9282">
        <v>24</v>
      </c>
      <c r="H9282">
        <v>765361.07</v>
      </c>
      <c r="I9282">
        <v>637852.43999999994</v>
      </c>
      <c r="J9282" t="s">
        <v>24</v>
      </c>
      <c r="L9282" s="1"/>
    </row>
    <row r="9283" spans="1:12" x14ac:dyDescent="0.3">
      <c r="A9283">
        <v>209282</v>
      </c>
      <c r="B9283" t="s">
        <v>556</v>
      </c>
      <c r="C9283" t="s">
        <v>11</v>
      </c>
      <c r="D9283" t="s">
        <v>51</v>
      </c>
      <c r="E9283" t="s">
        <v>20</v>
      </c>
      <c r="F9283" t="s">
        <v>21</v>
      </c>
      <c r="G9283">
        <v>50</v>
      </c>
      <c r="H9283">
        <v>1891865.37</v>
      </c>
      <c r="I9283">
        <v>1163922.54</v>
      </c>
      <c r="J9283" t="s">
        <v>24</v>
      </c>
      <c r="L9283" s="1"/>
    </row>
    <row r="9284" spans="1:12" x14ac:dyDescent="0.3">
      <c r="A9284">
        <v>209283</v>
      </c>
      <c r="B9284" t="s">
        <v>438</v>
      </c>
      <c r="C9284" t="s">
        <v>26</v>
      </c>
      <c r="D9284" t="s">
        <v>51</v>
      </c>
      <c r="E9284" t="s">
        <v>28</v>
      </c>
      <c r="F9284" t="s">
        <v>29</v>
      </c>
      <c r="G9284">
        <v>16</v>
      </c>
      <c r="H9284">
        <v>508249.44</v>
      </c>
      <c r="I9284">
        <v>361627.35</v>
      </c>
      <c r="J9284" t="s">
        <v>15</v>
      </c>
      <c r="L9284" s="1"/>
    </row>
    <row r="9285" spans="1:12" x14ac:dyDescent="0.3">
      <c r="A9285">
        <v>209284</v>
      </c>
      <c r="B9285" t="s">
        <v>54</v>
      </c>
      <c r="C9285" t="s">
        <v>26</v>
      </c>
      <c r="D9285" t="s">
        <v>51</v>
      </c>
      <c r="E9285" t="s">
        <v>20</v>
      </c>
      <c r="F9285" t="s">
        <v>23</v>
      </c>
      <c r="G9285">
        <v>40</v>
      </c>
      <c r="H9285">
        <v>1190348.8999999999</v>
      </c>
      <c r="I9285">
        <v>963193.18</v>
      </c>
      <c r="J9285" t="s">
        <v>15</v>
      </c>
      <c r="L9285" s="1"/>
    </row>
    <row r="9286" spans="1:12" x14ac:dyDescent="0.3">
      <c r="A9286">
        <v>209285</v>
      </c>
      <c r="B9286" t="s">
        <v>195</v>
      </c>
      <c r="C9286" t="s">
        <v>11</v>
      </c>
      <c r="D9286" t="s">
        <v>51</v>
      </c>
      <c r="E9286" t="s">
        <v>20</v>
      </c>
      <c r="F9286" t="s">
        <v>23</v>
      </c>
      <c r="G9286">
        <v>15</v>
      </c>
      <c r="H9286">
        <v>622773.9</v>
      </c>
      <c r="I9286">
        <v>393571.58</v>
      </c>
      <c r="J9286" t="s">
        <v>24</v>
      </c>
      <c r="L9286" s="1"/>
    </row>
    <row r="9287" spans="1:12" x14ac:dyDescent="0.3">
      <c r="A9287">
        <v>209286</v>
      </c>
      <c r="B9287" t="s">
        <v>429</v>
      </c>
      <c r="C9287" t="s">
        <v>38</v>
      </c>
      <c r="D9287" t="s">
        <v>27</v>
      </c>
      <c r="E9287" t="s">
        <v>28</v>
      </c>
      <c r="F9287" t="s">
        <v>39</v>
      </c>
      <c r="G9287">
        <v>11</v>
      </c>
      <c r="H9287">
        <v>192556.87</v>
      </c>
      <c r="I9287">
        <v>117368.88</v>
      </c>
      <c r="J9287" t="s">
        <v>24</v>
      </c>
      <c r="L9287" s="1"/>
    </row>
    <row r="9288" spans="1:12" x14ac:dyDescent="0.3">
      <c r="A9288">
        <v>209287</v>
      </c>
      <c r="B9288" t="s">
        <v>442</v>
      </c>
      <c r="C9288" t="s">
        <v>26</v>
      </c>
      <c r="D9288" t="s">
        <v>27</v>
      </c>
      <c r="E9288" t="s">
        <v>28</v>
      </c>
      <c r="F9288" t="s">
        <v>78</v>
      </c>
      <c r="G9288">
        <v>34</v>
      </c>
      <c r="H9288">
        <v>1488966.11</v>
      </c>
      <c r="I9288">
        <v>1101595.25</v>
      </c>
      <c r="J9288" t="s">
        <v>24</v>
      </c>
      <c r="L9288" s="1"/>
    </row>
    <row r="9289" spans="1:12" x14ac:dyDescent="0.3">
      <c r="A9289">
        <v>209288</v>
      </c>
      <c r="B9289" t="s">
        <v>636</v>
      </c>
      <c r="C9289" t="s">
        <v>11</v>
      </c>
      <c r="D9289" t="s">
        <v>32</v>
      </c>
      <c r="E9289" t="s">
        <v>20</v>
      </c>
      <c r="F9289" t="s">
        <v>45</v>
      </c>
      <c r="G9289">
        <v>27</v>
      </c>
      <c r="H9289">
        <v>708606.03</v>
      </c>
      <c r="I9289">
        <v>501540.09</v>
      </c>
      <c r="J9289" t="s">
        <v>24</v>
      </c>
      <c r="L9289" s="1"/>
    </row>
    <row r="9290" spans="1:12" x14ac:dyDescent="0.3">
      <c r="A9290">
        <v>209289</v>
      </c>
      <c r="B9290" t="s">
        <v>289</v>
      </c>
      <c r="C9290" t="s">
        <v>11</v>
      </c>
      <c r="D9290" t="s">
        <v>51</v>
      </c>
      <c r="E9290" t="s">
        <v>20</v>
      </c>
      <c r="F9290" t="s">
        <v>21</v>
      </c>
      <c r="G9290">
        <v>18</v>
      </c>
      <c r="H9290">
        <v>317280.57</v>
      </c>
      <c r="I9290">
        <v>268137.57</v>
      </c>
      <c r="J9290" t="s">
        <v>15</v>
      </c>
      <c r="L9290" s="1"/>
    </row>
    <row r="9291" spans="1:12" x14ac:dyDescent="0.3">
      <c r="A9291">
        <v>209290</v>
      </c>
      <c r="B9291" t="s">
        <v>190</v>
      </c>
      <c r="C9291" t="s">
        <v>38</v>
      </c>
      <c r="D9291" t="s">
        <v>34</v>
      </c>
      <c r="E9291" t="s">
        <v>20</v>
      </c>
      <c r="F9291" t="s">
        <v>45</v>
      </c>
      <c r="G9291">
        <v>21</v>
      </c>
      <c r="H9291">
        <v>1042021.69</v>
      </c>
      <c r="I9291">
        <v>686801.68</v>
      </c>
      <c r="J9291" t="s">
        <v>15</v>
      </c>
      <c r="L9291" s="1"/>
    </row>
    <row r="9292" spans="1:12" x14ac:dyDescent="0.3">
      <c r="A9292">
        <v>209291</v>
      </c>
      <c r="B9292" t="s">
        <v>315</v>
      </c>
      <c r="C9292" t="s">
        <v>38</v>
      </c>
      <c r="D9292" t="s">
        <v>32</v>
      </c>
      <c r="E9292" t="s">
        <v>28</v>
      </c>
      <c r="F9292" t="s">
        <v>39</v>
      </c>
      <c r="G9292">
        <v>38</v>
      </c>
      <c r="H9292">
        <v>1252590.7</v>
      </c>
      <c r="I9292">
        <v>1034796.17</v>
      </c>
      <c r="J9292" t="s">
        <v>15</v>
      </c>
      <c r="L9292" s="1"/>
    </row>
    <row r="9293" spans="1:12" x14ac:dyDescent="0.3">
      <c r="A9293">
        <v>209292</v>
      </c>
      <c r="B9293" t="s">
        <v>276</v>
      </c>
      <c r="C9293" t="s">
        <v>38</v>
      </c>
      <c r="D9293" t="s">
        <v>51</v>
      </c>
      <c r="E9293" t="s">
        <v>20</v>
      </c>
      <c r="F9293" t="s">
        <v>45</v>
      </c>
      <c r="G9293">
        <v>37</v>
      </c>
      <c r="H9293">
        <v>920464.45</v>
      </c>
      <c r="I9293">
        <v>635808.91</v>
      </c>
      <c r="J9293" t="s">
        <v>24</v>
      </c>
      <c r="L9293" s="1"/>
    </row>
    <row r="9294" spans="1:12" x14ac:dyDescent="0.3">
      <c r="A9294">
        <v>209293</v>
      </c>
      <c r="B9294" t="s">
        <v>183</v>
      </c>
      <c r="C9294" t="s">
        <v>38</v>
      </c>
      <c r="D9294" t="s">
        <v>17</v>
      </c>
      <c r="E9294" t="s">
        <v>28</v>
      </c>
      <c r="F9294" t="s">
        <v>29</v>
      </c>
      <c r="G9294">
        <v>16</v>
      </c>
      <c r="H9294">
        <v>839791.99</v>
      </c>
      <c r="I9294">
        <v>555881.79</v>
      </c>
      <c r="J9294" t="s">
        <v>24</v>
      </c>
      <c r="L9294" s="1"/>
    </row>
    <row r="9295" spans="1:12" x14ac:dyDescent="0.3">
      <c r="A9295">
        <v>209294</v>
      </c>
      <c r="B9295" t="s">
        <v>698</v>
      </c>
      <c r="C9295" t="s">
        <v>26</v>
      </c>
      <c r="D9295" t="s">
        <v>34</v>
      </c>
      <c r="E9295" t="s">
        <v>13</v>
      </c>
      <c r="F9295" t="s">
        <v>14</v>
      </c>
      <c r="G9295">
        <v>40</v>
      </c>
      <c r="H9295">
        <v>1235191.76</v>
      </c>
      <c r="I9295">
        <v>988207.21</v>
      </c>
      <c r="J9295" t="s">
        <v>15</v>
      </c>
      <c r="L9295" s="1"/>
    </row>
    <row r="9296" spans="1:12" x14ac:dyDescent="0.3">
      <c r="A9296">
        <v>209295</v>
      </c>
      <c r="B9296" t="s">
        <v>671</v>
      </c>
      <c r="C9296" t="s">
        <v>38</v>
      </c>
      <c r="D9296" t="s">
        <v>17</v>
      </c>
      <c r="E9296" t="s">
        <v>28</v>
      </c>
      <c r="F9296" t="s">
        <v>29</v>
      </c>
      <c r="G9296">
        <v>49</v>
      </c>
      <c r="H9296">
        <v>1483153.48</v>
      </c>
      <c r="I9296">
        <v>1146944.6499999999</v>
      </c>
      <c r="J9296" t="s">
        <v>15</v>
      </c>
      <c r="L9296" s="1"/>
    </row>
    <row r="9297" spans="1:12" x14ac:dyDescent="0.3">
      <c r="A9297">
        <v>209296</v>
      </c>
      <c r="B9297" t="s">
        <v>58</v>
      </c>
      <c r="C9297" t="s">
        <v>11</v>
      </c>
      <c r="D9297" t="s">
        <v>34</v>
      </c>
      <c r="E9297" t="s">
        <v>13</v>
      </c>
      <c r="F9297" t="s">
        <v>14</v>
      </c>
      <c r="G9297">
        <v>10</v>
      </c>
      <c r="H9297">
        <v>201204.4</v>
      </c>
      <c r="I9297">
        <v>146277.51</v>
      </c>
      <c r="J9297" t="s">
        <v>24</v>
      </c>
      <c r="L9297" s="1"/>
    </row>
    <row r="9298" spans="1:12" x14ac:dyDescent="0.3">
      <c r="A9298">
        <v>209297</v>
      </c>
      <c r="B9298" t="s">
        <v>724</v>
      </c>
      <c r="C9298" t="s">
        <v>38</v>
      </c>
      <c r="D9298" t="s">
        <v>34</v>
      </c>
      <c r="E9298" t="s">
        <v>13</v>
      </c>
      <c r="F9298" t="s">
        <v>18</v>
      </c>
      <c r="G9298">
        <v>18</v>
      </c>
      <c r="H9298">
        <v>994826.84</v>
      </c>
      <c r="I9298">
        <v>701511.59</v>
      </c>
      <c r="J9298" t="s">
        <v>15</v>
      </c>
      <c r="L9298" s="1"/>
    </row>
    <row r="9299" spans="1:12" x14ac:dyDescent="0.3">
      <c r="A9299">
        <v>209298</v>
      </c>
      <c r="B9299" t="s">
        <v>595</v>
      </c>
      <c r="C9299" t="s">
        <v>38</v>
      </c>
      <c r="D9299" t="s">
        <v>12</v>
      </c>
      <c r="E9299" t="s">
        <v>13</v>
      </c>
      <c r="F9299" t="s">
        <v>36</v>
      </c>
      <c r="G9299">
        <v>17</v>
      </c>
      <c r="H9299">
        <v>222018</v>
      </c>
      <c r="I9299">
        <v>165982.56</v>
      </c>
      <c r="J9299" t="s">
        <v>24</v>
      </c>
      <c r="L9299" s="1"/>
    </row>
    <row r="9300" spans="1:12" x14ac:dyDescent="0.3">
      <c r="A9300">
        <v>209299</v>
      </c>
      <c r="B9300" t="s">
        <v>182</v>
      </c>
      <c r="C9300" t="s">
        <v>31</v>
      </c>
      <c r="D9300" t="s">
        <v>17</v>
      </c>
      <c r="E9300" t="s">
        <v>20</v>
      </c>
      <c r="F9300" t="s">
        <v>23</v>
      </c>
      <c r="G9300">
        <v>18</v>
      </c>
      <c r="H9300">
        <v>663227.16</v>
      </c>
      <c r="I9300">
        <v>491801.66</v>
      </c>
      <c r="J9300" t="s">
        <v>24</v>
      </c>
      <c r="L9300" s="1"/>
    </row>
    <row r="9301" spans="1:12" x14ac:dyDescent="0.3">
      <c r="A9301">
        <v>209300</v>
      </c>
      <c r="B9301" t="s">
        <v>421</v>
      </c>
      <c r="C9301" t="s">
        <v>11</v>
      </c>
      <c r="D9301" t="s">
        <v>51</v>
      </c>
      <c r="E9301" t="s">
        <v>28</v>
      </c>
      <c r="F9301" t="s">
        <v>78</v>
      </c>
      <c r="G9301">
        <v>10</v>
      </c>
      <c r="H9301">
        <v>92051.58</v>
      </c>
      <c r="I9301">
        <v>77419.149999999994</v>
      </c>
      <c r="J9301" t="s">
        <v>24</v>
      </c>
      <c r="L9301" s="1"/>
    </row>
    <row r="9302" spans="1:12" x14ac:dyDescent="0.3">
      <c r="A9302">
        <v>209301</v>
      </c>
      <c r="B9302" t="s">
        <v>120</v>
      </c>
      <c r="C9302" t="s">
        <v>31</v>
      </c>
      <c r="D9302" t="s">
        <v>34</v>
      </c>
      <c r="E9302" t="s">
        <v>13</v>
      </c>
      <c r="F9302" t="s">
        <v>36</v>
      </c>
      <c r="G9302">
        <v>25</v>
      </c>
      <c r="H9302">
        <v>607875.68000000005</v>
      </c>
      <c r="I9302">
        <v>476501.94</v>
      </c>
      <c r="J9302" t="s">
        <v>24</v>
      </c>
      <c r="L9302" s="1"/>
    </row>
    <row r="9303" spans="1:12" x14ac:dyDescent="0.3">
      <c r="A9303">
        <v>209302</v>
      </c>
      <c r="B9303" t="s">
        <v>180</v>
      </c>
      <c r="C9303" t="s">
        <v>38</v>
      </c>
      <c r="D9303" t="s">
        <v>17</v>
      </c>
      <c r="E9303" t="s">
        <v>20</v>
      </c>
      <c r="F9303" t="s">
        <v>45</v>
      </c>
      <c r="G9303">
        <v>40</v>
      </c>
      <c r="H9303">
        <v>814762.96</v>
      </c>
      <c r="I9303">
        <v>664929.41</v>
      </c>
      <c r="J9303" t="s">
        <v>24</v>
      </c>
      <c r="L9303" s="1"/>
    </row>
    <row r="9304" spans="1:12" x14ac:dyDescent="0.3">
      <c r="A9304">
        <v>209303</v>
      </c>
      <c r="B9304" t="s">
        <v>316</v>
      </c>
      <c r="C9304" t="s">
        <v>31</v>
      </c>
      <c r="D9304" t="s">
        <v>34</v>
      </c>
      <c r="E9304" t="s">
        <v>20</v>
      </c>
      <c r="F9304" t="s">
        <v>45</v>
      </c>
      <c r="G9304">
        <v>49</v>
      </c>
      <c r="H9304">
        <v>1247884.7</v>
      </c>
      <c r="I9304">
        <v>803565.39</v>
      </c>
      <c r="J9304" t="s">
        <v>24</v>
      </c>
      <c r="L9304" s="1"/>
    </row>
    <row r="9305" spans="1:12" x14ac:dyDescent="0.3">
      <c r="A9305">
        <v>209304</v>
      </c>
      <c r="B9305" t="s">
        <v>487</v>
      </c>
      <c r="C9305" t="s">
        <v>11</v>
      </c>
      <c r="D9305" t="s">
        <v>51</v>
      </c>
      <c r="E9305" t="s">
        <v>13</v>
      </c>
      <c r="F9305" t="s">
        <v>42</v>
      </c>
      <c r="G9305">
        <v>14</v>
      </c>
      <c r="H9305">
        <v>225223.2</v>
      </c>
      <c r="I9305">
        <v>152866.93</v>
      </c>
      <c r="J9305" t="s">
        <v>15</v>
      </c>
      <c r="L9305" s="1"/>
    </row>
    <row r="9306" spans="1:12" x14ac:dyDescent="0.3">
      <c r="A9306">
        <v>209305</v>
      </c>
      <c r="B9306" t="s">
        <v>406</v>
      </c>
      <c r="C9306" t="s">
        <v>38</v>
      </c>
      <c r="D9306" t="s">
        <v>12</v>
      </c>
      <c r="E9306" t="s">
        <v>20</v>
      </c>
      <c r="F9306" t="s">
        <v>23</v>
      </c>
      <c r="G9306">
        <v>16</v>
      </c>
      <c r="H9306">
        <v>390992.3</v>
      </c>
      <c r="I9306">
        <v>247209.46</v>
      </c>
      <c r="J9306" t="s">
        <v>24</v>
      </c>
      <c r="L9306" s="1"/>
    </row>
    <row r="9307" spans="1:12" x14ac:dyDescent="0.3">
      <c r="A9307">
        <v>209306</v>
      </c>
      <c r="B9307" t="s">
        <v>79</v>
      </c>
      <c r="C9307" t="s">
        <v>38</v>
      </c>
      <c r="D9307" t="s">
        <v>27</v>
      </c>
      <c r="E9307" t="s">
        <v>28</v>
      </c>
      <c r="F9307" t="s">
        <v>39</v>
      </c>
      <c r="G9307">
        <v>39</v>
      </c>
      <c r="H9307">
        <v>920247.47</v>
      </c>
      <c r="I9307">
        <v>602443.21</v>
      </c>
      <c r="J9307" t="s">
        <v>15</v>
      </c>
      <c r="L9307" s="1"/>
    </row>
    <row r="9308" spans="1:12" x14ac:dyDescent="0.3">
      <c r="A9308">
        <v>209307</v>
      </c>
      <c r="B9308" t="s">
        <v>567</v>
      </c>
      <c r="C9308" t="s">
        <v>38</v>
      </c>
      <c r="D9308" t="s">
        <v>51</v>
      </c>
      <c r="E9308" t="s">
        <v>20</v>
      </c>
      <c r="F9308" t="s">
        <v>45</v>
      </c>
      <c r="G9308">
        <v>6</v>
      </c>
      <c r="H9308">
        <v>306800.03000000003</v>
      </c>
      <c r="I9308">
        <v>246654.55</v>
      </c>
      <c r="J9308" t="s">
        <v>24</v>
      </c>
      <c r="L9308" s="1"/>
    </row>
    <row r="9309" spans="1:12" x14ac:dyDescent="0.3">
      <c r="A9309">
        <v>209308</v>
      </c>
      <c r="B9309" t="s">
        <v>540</v>
      </c>
      <c r="C9309" t="s">
        <v>26</v>
      </c>
      <c r="D9309" t="s">
        <v>27</v>
      </c>
      <c r="E9309" t="s">
        <v>13</v>
      </c>
      <c r="F9309" t="s">
        <v>14</v>
      </c>
      <c r="G9309">
        <v>18</v>
      </c>
      <c r="H9309">
        <v>782480.13</v>
      </c>
      <c r="I9309">
        <v>560952.59</v>
      </c>
      <c r="J9309" t="s">
        <v>15</v>
      </c>
      <c r="L9309" s="1"/>
    </row>
    <row r="9310" spans="1:12" x14ac:dyDescent="0.3">
      <c r="A9310">
        <v>209309</v>
      </c>
      <c r="B9310" t="s">
        <v>535</v>
      </c>
      <c r="C9310" t="s">
        <v>38</v>
      </c>
      <c r="D9310" t="s">
        <v>32</v>
      </c>
      <c r="E9310" t="s">
        <v>28</v>
      </c>
      <c r="F9310" t="s">
        <v>78</v>
      </c>
      <c r="G9310">
        <v>23</v>
      </c>
      <c r="H9310">
        <v>406502.78</v>
      </c>
      <c r="I9310">
        <v>258114.34</v>
      </c>
      <c r="J9310" t="s">
        <v>24</v>
      </c>
      <c r="L9310" s="1"/>
    </row>
    <row r="9311" spans="1:12" x14ac:dyDescent="0.3">
      <c r="A9311">
        <v>209310</v>
      </c>
      <c r="B9311" t="s">
        <v>761</v>
      </c>
      <c r="C9311" t="s">
        <v>26</v>
      </c>
      <c r="D9311" t="s">
        <v>32</v>
      </c>
      <c r="E9311" t="s">
        <v>20</v>
      </c>
      <c r="F9311" t="s">
        <v>23</v>
      </c>
      <c r="G9311">
        <v>42</v>
      </c>
      <c r="H9311">
        <v>38545.279999999999</v>
      </c>
      <c r="I9311">
        <v>31944.7</v>
      </c>
      <c r="J9311" t="s">
        <v>15</v>
      </c>
      <c r="L9311" s="1"/>
    </row>
    <row r="9312" spans="1:12" x14ac:dyDescent="0.3">
      <c r="A9312">
        <v>209311</v>
      </c>
      <c r="B9312" t="s">
        <v>578</v>
      </c>
      <c r="C9312" t="s">
        <v>11</v>
      </c>
      <c r="D9312" t="s">
        <v>17</v>
      </c>
      <c r="E9312" t="s">
        <v>20</v>
      </c>
      <c r="F9312" t="s">
        <v>45</v>
      </c>
      <c r="G9312">
        <v>42</v>
      </c>
      <c r="H9312">
        <v>891555.37</v>
      </c>
      <c r="I9312">
        <v>661929.13</v>
      </c>
      <c r="J9312" t="s">
        <v>15</v>
      </c>
      <c r="L9312" s="1"/>
    </row>
    <row r="9313" spans="1:12" x14ac:dyDescent="0.3">
      <c r="A9313">
        <v>209312</v>
      </c>
      <c r="B9313" t="s">
        <v>319</v>
      </c>
      <c r="C9313" t="s">
        <v>26</v>
      </c>
      <c r="D9313" t="s">
        <v>51</v>
      </c>
      <c r="E9313" t="s">
        <v>28</v>
      </c>
      <c r="F9313" t="s">
        <v>29</v>
      </c>
      <c r="G9313">
        <v>1</v>
      </c>
      <c r="H9313">
        <v>54580.2</v>
      </c>
      <c r="I9313">
        <v>39662.339999999997</v>
      </c>
      <c r="J9313" t="s">
        <v>15</v>
      </c>
      <c r="L9313" s="1"/>
    </row>
    <row r="9314" spans="1:12" x14ac:dyDescent="0.3">
      <c r="A9314">
        <v>209313</v>
      </c>
      <c r="B9314" t="s">
        <v>195</v>
      </c>
      <c r="C9314" t="s">
        <v>38</v>
      </c>
      <c r="D9314" t="s">
        <v>12</v>
      </c>
      <c r="E9314" t="s">
        <v>20</v>
      </c>
      <c r="F9314" t="s">
        <v>23</v>
      </c>
      <c r="G9314">
        <v>38</v>
      </c>
      <c r="H9314">
        <v>581717.96</v>
      </c>
      <c r="I9314">
        <v>427487.63</v>
      </c>
      <c r="J9314" t="s">
        <v>24</v>
      </c>
      <c r="L9314" s="1"/>
    </row>
    <row r="9315" spans="1:12" x14ac:dyDescent="0.3">
      <c r="A9315">
        <v>209314</v>
      </c>
      <c r="B9315" t="s">
        <v>649</v>
      </c>
      <c r="C9315" t="s">
        <v>26</v>
      </c>
      <c r="D9315" t="s">
        <v>27</v>
      </c>
      <c r="E9315" t="s">
        <v>13</v>
      </c>
      <c r="F9315" t="s">
        <v>42</v>
      </c>
      <c r="G9315">
        <v>3</v>
      </c>
      <c r="H9315">
        <v>70674.22</v>
      </c>
      <c r="I9315">
        <v>52682.82</v>
      </c>
      <c r="J9315" t="s">
        <v>15</v>
      </c>
      <c r="L9315" s="1"/>
    </row>
    <row r="9316" spans="1:12" x14ac:dyDescent="0.3">
      <c r="A9316">
        <v>209315</v>
      </c>
      <c r="B9316" t="s">
        <v>128</v>
      </c>
      <c r="C9316" t="s">
        <v>11</v>
      </c>
      <c r="D9316" t="s">
        <v>17</v>
      </c>
      <c r="E9316" t="s">
        <v>20</v>
      </c>
      <c r="F9316" t="s">
        <v>21</v>
      </c>
      <c r="G9316">
        <v>30</v>
      </c>
      <c r="H9316">
        <v>1658596.59</v>
      </c>
      <c r="I9316">
        <v>1192415.95</v>
      </c>
      <c r="J9316" t="s">
        <v>24</v>
      </c>
      <c r="L9316" s="1"/>
    </row>
    <row r="9317" spans="1:12" x14ac:dyDescent="0.3">
      <c r="A9317">
        <v>209316</v>
      </c>
      <c r="B9317" t="s">
        <v>531</v>
      </c>
      <c r="C9317" t="s">
        <v>38</v>
      </c>
      <c r="D9317" t="s">
        <v>32</v>
      </c>
      <c r="E9317" t="s">
        <v>20</v>
      </c>
      <c r="F9317" t="s">
        <v>45</v>
      </c>
      <c r="G9317">
        <v>13</v>
      </c>
      <c r="H9317">
        <v>635864.75</v>
      </c>
      <c r="I9317">
        <v>512975.16</v>
      </c>
      <c r="J9317" t="s">
        <v>15</v>
      </c>
      <c r="L9317" s="1"/>
    </row>
    <row r="9318" spans="1:12" x14ac:dyDescent="0.3">
      <c r="A9318">
        <v>209317</v>
      </c>
      <c r="B9318" t="s">
        <v>377</v>
      </c>
      <c r="C9318" t="s">
        <v>26</v>
      </c>
      <c r="D9318" t="s">
        <v>32</v>
      </c>
      <c r="E9318" t="s">
        <v>13</v>
      </c>
      <c r="F9318" t="s">
        <v>36</v>
      </c>
      <c r="G9318">
        <v>34</v>
      </c>
      <c r="H9318">
        <v>1077196.51</v>
      </c>
      <c r="I9318">
        <v>833039.13</v>
      </c>
      <c r="J9318" t="s">
        <v>15</v>
      </c>
      <c r="L9318" s="1"/>
    </row>
    <row r="9319" spans="1:12" x14ac:dyDescent="0.3">
      <c r="A9319">
        <v>209318</v>
      </c>
      <c r="B9319" t="s">
        <v>588</v>
      </c>
      <c r="C9319" t="s">
        <v>38</v>
      </c>
      <c r="D9319" t="s">
        <v>27</v>
      </c>
      <c r="E9319" t="s">
        <v>13</v>
      </c>
      <c r="F9319" t="s">
        <v>36</v>
      </c>
      <c r="G9319">
        <v>13</v>
      </c>
      <c r="H9319">
        <v>100742.87</v>
      </c>
      <c r="I9319">
        <v>63016.37</v>
      </c>
      <c r="J9319" t="s">
        <v>24</v>
      </c>
      <c r="L9319" s="1"/>
    </row>
    <row r="9320" spans="1:12" x14ac:dyDescent="0.3">
      <c r="A9320">
        <v>209319</v>
      </c>
      <c r="B9320" t="s">
        <v>410</v>
      </c>
      <c r="C9320" t="s">
        <v>31</v>
      </c>
      <c r="D9320" t="s">
        <v>17</v>
      </c>
      <c r="E9320" t="s">
        <v>13</v>
      </c>
      <c r="F9320" t="s">
        <v>14</v>
      </c>
      <c r="G9320">
        <v>7</v>
      </c>
      <c r="H9320">
        <v>65681.81</v>
      </c>
      <c r="I9320">
        <v>54350.239999999998</v>
      </c>
      <c r="J9320" t="s">
        <v>24</v>
      </c>
      <c r="L9320" s="1"/>
    </row>
    <row r="9321" spans="1:12" x14ac:dyDescent="0.3">
      <c r="A9321">
        <v>209320</v>
      </c>
      <c r="B9321" t="s">
        <v>351</v>
      </c>
      <c r="C9321" t="s">
        <v>26</v>
      </c>
      <c r="D9321" t="s">
        <v>51</v>
      </c>
      <c r="E9321" t="s">
        <v>13</v>
      </c>
      <c r="F9321" t="s">
        <v>18</v>
      </c>
      <c r="G9321">
        <v>35</v>
      </c>
      <c r="H9321">
        <v>210149.57</v>
      </c>
      <c r="I9321">
        <v>144565.81</v>
      </c>
      <c r="J9321" t="s">
        <v>15</v>
      </c>
      <c r="L9321" s="1"/>
    </row>
    <row r="9322" spans="1:12" x14ac:dyDescent="0.3">
      <c r="A9322">
        <v>209321</v>
      </c>
      <c r="B9322" t="s">
        <v>269</v>
      </c>
      <c r="C9322" t="s">
        <v>26</v>
      </c>
      <c r="D9322" t="s">
        <v>17</v>
      </c>
      <c r="E9322" t="s">
        <v>13</v>
      </c>
      <c r="F9322" t="s">
        <v>14</v>
      </c>
      <c r="G9322">
        <v>37</v>
      </c>
      <c r="H9322">
        <v>680624.79</v>
      </c>
      <c r="I9322">
        <v>414724.21</v>
      </c>
      <c r="J9322" t="s">
        <v>15</v>
      </c>
      <c r="L9322" s="1"/>
    </row>
    <row r="9323" spans="1:12" x14ac:dyDescent="0.3">
      <c r="A9323">
        <v>209322</v>
      </c>
      <c r="B9323" t="s">
        <v>216</v>
      </c>
      <c r="C9323" t="s">
        <v>38</v>
      </c>
      <c r="D9323" t="s">
        <v>17</v>
      </c>
      <c r="E9323" t="s">
        <v>20</v>
      </c>
      <c r="F9323" t="s">
        <v>45</v>
      </c>
      <c r="G9323">
        <v>30</v>
      </c>
      <c r="H9323">
        <v>618918.5</v>
      </c>
      <c r="I9323">
        <v>392257.86</v>
      </c>
      <c r="J9323" t="s">
        <v>24</v>
      </c>
      <c r="L9323" s="1"/>
    </row>
    <row r="9324" spans="1:12" x14ac:dyDescent="0.3">
      <c r="A9324">
        <v>209323</v>
      </c>
      <c r="B9324" t="s">
        <v>563</v>
      </c>
      <c r="C9324" t="s">
        <v>11</v>
      </c>
      <c r="D9324" t="s">
        <v>51</v>
      </c>
      <c r="E9324" t="s">
        <v>13</v>
      </c>
      <c r="F9324" t="s">
        <v>14</v>
      </c>
      <c r="G9324">
        <v>27</v>
      </c>
      <c r="H9324">
        <v>377567.5</v>
      </c>
      <c r="I9324">
        <v>280064.09000000003</v>
      </c>
      <c r="J9324" t="s">
        <v>15</v>
      </c>
      <c r="L9324" s="1"/>
    </row>
    <row r="9325" spans="1:12" x14ac:dyDescent="0.3">
      <c r="A9325">
        <v>209324</v>
      </c>
      <c r="B9325" t="s">
        <v>104</v>
      </c>
      <c r="C9325" t="s">
        <v>31</v>
      </c>
      <c r="D9325" t="s">
        <v>32</v>
      </c>
      <c r="E9325" t="s">
        <v>20</v>
      </c>
      <c r="F9325" t="s">
        <v>45</v>
      </c>
      <c r="G9325">
        <v>39</v>
      </c>
      <c r="H9325">
        <v>207261.75</v>
      </c>
      <c r="I9325">
        <v>149681.04999999999</v>
      </c>
      <c r="J9325" t="s">
        <v>15</v>
      </c>
      <c r="L9325" s="1"/>
    </row>
    <row r="9326" spans="1:12" x14ac:dyDescent="0.3">
      <c r="A9326">
        <v>209325</v>
      </c>
      <c r="B9326" t="s">
        <v>377</v>
      </c>
      <c r="C9326" t="s">
        <v>38</v>
      </c>
      <c r="D9326" t="s">
        <v>32</v>
      </c>
      <c r="E9326" t="s">
        <v>20</v>
      </c>
      <c r="F9326" t="s">
        <v>23</v>
      </c>
      <c r="G9326">
        <v>10</v>
      </c>
      <c r="H9326">
        <v>111376.05</v>
      </c>
      <c r="I9326">
        <v>69068.95</v>
      </c>
      <c r="J9326" t="s">
        <v>15</v>
      </c>
      <c r="L9326" s="1"/>
    </row>
    <row r="9327" spans="1:12" x14ac:dyDescent="0.3">
      <c r="A9327">
        <v>209326</v>
      </c>
      <c r="B9327" t="s">
        <v>661</v>
      </c>
      <c r="C9327" t="s">
        <v>11</v>
      </c>
      <c r="D9327" t="s">
        <v>17</v>
      </c>
      <c r="E9327" t="s">
        <v>20</v>
      </c>
      <c r="F9327" t="s">
        <v>45</v>
      </c>
      <c r="G9327">
        <v>28</v>
      </c>
      <c r="H9327">
        <v>992940.95</v>
      </c>
      <c r="I9327">
        <v>719528.05</v>
      </c>
      <c r="J9327" t="s">
        <v>24</v>
      </c>
      <c r="L9327" s="1"/>
    </row>
    <row r="9328" spans="1:12" x14ac:dyDescent="0.3">
      <c r="A9328">
        <v>209327</v>
      </c>
      <c r="B9328" t="s">
        <v>759</v>
      </c>
      <c r="C9328" t="s">
        <v>26</v>
      </c>
      <c r="D9328" t="s">
        <v>34</v>
      </c>
      <c r="E9328" t="s">
        <v>20</v>
      </c>
      <c r="F9328" t="s">
        <v>23</v>
      </c>
      <c r="G9328">
        <v>19</v>
      </c>
      <c r="H9328">
        <v>97226.1</v>
      </c>
      <c r="I9328">
        <v>72092.88</v>
      </c>
      <c r="J9328" t="s">
        <v>24</v>
      </c>
      <c r="L9328" s="1"/>
    </row>
    <row r="9329" spans="1:12" x14ac:dyDescent="0.3">
      <c r="A9329">
        <v>209328</v>
      </c>
      <c r="B9329" t="s">
        <v>10</v>
      </c>
      <c r="C9329" t="s">
        <v>38</v>
      </c>
      <c r="D9329" t="s">
        <v>34</v>
      </c>
      <c r="E9329" t="s">
        <v>13</v>
      </c>
      <c r="F9329" t="s">
        <v>42</v>
      </c>
      <c r="G9329">
        <v>5</v>
      </c>
      <c r="H9329">
        <v>138004.81</v>
      </c>
      <c r="I9329">
        <v>93575.34</v>
      </c>
      <c r="J9329" t="s">
        <v>24</v>
      </c>
      <c r="L9329" s="1"/>
    </row>
    <row r="9330" spans="1:12" x14ac:dyDescent="0.3">
      <c r="A9330">
        <v>209329</v>
      </c>
      <c r="B9330" t="s">
        <v>209</v>
      </c>
      <c r="C9330" t="s">
        <v>38</v>
      </c>
      <c r="D9330" t="s">
        <v>51</v>
      </c>
      <c r="E9330" t="s">
        <v>20</v>
      </c>
      <c r="F9330" t="s">
        <v>45</v>
      </c>
      <c r="G9330">
        <v>46</v>
      </c>
      <c r="H9330">
        <v>49101.53</v>
      </c>
      <c r="I9330">
        <v>30018.67</v>
      </c>
      <c r="J9330" t="s">
        <v>15</v>
      </c>
      <c r="L9330" s="1"/>
    </row>
    <row r="9331" spans="1:12" x14ac:dyDescent="0.3">
      <c r="A9331">
        <v>209330</v>
      </c>
      <c r="B9331" t="s">
        <v>722</v>
      </c>
      <c r="C9331" t="s">
        <v>11</v>
      </c>
      <c r="D9331" t="s">
        <v>51</v>
      </c>
      <c r="E9331" t="s">
        <v>13</v>
      </c>
      <c r="F9331" t="s">
        <v>42</v>
      </c>
      <c r="G9331">
        <v>22</v>
      </c>
      <c r="H9331">
        <v>995031.86</v>
      </c>
      <c r="I9331">
        <v>693757.07</v>
      </c>
      <c r="J9331" t="s">
        <v>24</v>
      </c>
      <c r="L9331" s="1"/>
    </row>
    <row r="9332" spans="1:12" x14ac:dyDescent="0.3">
      <c r="A9332">
        <v>209331</v>
      </c>
      <c r="B9332" t="s">
        <v>362</v>
      </c>
      <c r="C9332" t="s">
        <v>31</v>
      </c>
      <c r="D9332" t="s">
        <v>34</v>
      </c>
      <c r="E9332" t="s">
        <v>13</v>
      </c>
      <c r="F9332" t="s">
        <v>42</v>
      </c>
      <c r="G9332">
        <v>36</v>
      </c>
      <c r="H9332">
        <v>997836.11</v>
      </c>
      <c r="I9332">
        <v>837901.27</v>
      </c>
      <c r="J9332" t="s">
        <v>24</v>
      </c>
      <c r="L9332" s="1"/>
    </row>
    <row r="9333" spans="1:12" x14ac:dyDescent="0.3">
      <c r="A9333">
        <v>209332</v>
      </c>
      <c r="B9333" t="s">
        <v>291</v>
      </c>
      <c r="C9333" t="s">
        <v>31</v>
      </c>
      <c r="D9333" t="s">
        <v>17</v>
      </c>
      <c r="E9333" t="s">
        <v>20</v>
      </c>
      <c r="F9333" t="s">
        <v>45</v>
      </c>
      <c r="G9333">
        <v>30</v>
      </c>
      <c r="H9333">
        <v>638480.59</v>
      </c>
      <c r="I9333">
        <v>397869.43</v>
      </c>
      <c r="J9333" t="s">
        <v>15</v>
      </c>
      <c r="L9333" s="1"/>
    </row>
    <row r="9334" spans="1:12" x14ac:dyDescent="0.3">
      <c r="A9334">
        <v>209333</v>
      </c>
      <c r="B9334" t="s">
        <v>376</v>
      </c>
      <c r="C9334" t="s">
        <v>11</v>
      </c>
      <c r="D9334" t="s">
        <v>34</v>
      </c>
      <c r="E9334" t="s">
        <v>20</v>
      </c>
      <c r="F9334" t="s">
        <v>45</v>
      </c>
      <c r="G9334">
        <v>49</v>
      </c>
      <c r="H9334">
        <v>2651486.66</v>
      </c>
      <c r="I9334">
        <v>1857025.56</v>
      </c>
      <c r="J9334" t="s">
        <v>24</v>
      </c>
      <c r="L9334" s="1"/>
    </row>
    <row r="9335" spans="1:12" x14ac:dyDescent="0.3">
      <c r="A9335">
        <v>209334</v>
      </c>
      <c r="B9335" t="s">
        <v>272</v>
      </c>
      <c r="C9335" t="s">
        <v>38</v>
      </c>
      <c r="D9335" t="s">
        <v>27</v>
      </c>
      <c r="E9335" t="s">
        <v>28</v>
      </c>
      <c r="F9335" t="s">
        <v>78</v>
      </c>
      <c r="G9335">
        <v>25</v>
      </c>
      <c r="H9335">
        <v>437416.04</v>
      </c>
      <c r="I9335">
        <v>307155.28999999998</v>
      </c>
      <c r="J9335" t="s">
        <v>15</v>
      </c>
      <c r="L9335" s="1"/>
    </row>
    <row r="9336" spans="1:12" x14ac:dyDescent="0.3">
      <c r="A9336">
        <v>209335</v>
      </c>
      <c r="B9336" t="s">
        <v>683</v>
      </c>
      <c r="C9336" t="s">
        <v>31</v>
      </c>
      <c r="D9336" t="s">
        <v>17</v>
      </c>
      <c r="E9336" t="s">
        <v>28</v>
      </c>
      <c r="F9336" t="s">
        <v>29</v>
      </c>
      <c r="G9336">
        <v>13</v>
      </c>
      <c r="H9336">
        <v>454182.81</v>
      </c>
      <c r="I9336">
        <v>337577.08</v>
      </c>
      <c r="J9336" t="s">
        <v>24</v>
      </c>
      <c r="L9336" s="1"/>
    </row>
    <row r="9337" spans="1:12" x14ac:dyDescent="0.3">
      <c r="A9337">
        <v>209336</v>
      </c>
      <c r="B9337" t="s">
        <v>581</v>
      </c>
      <c r="C9337" t="s">
        <v>38</v>
      </c>
      <c r="D9337" t="s">
        <v>17</v>
      </c>
      <c r="E9337" t="s">
        <v>28</v>
      </c>
      <c r="F9337" t="s">
        <v>78</v>
      </c>
      <c r="G9337">
        <v>15</v>
      </c>
      <c r="H9337">
        <v>854453.45</v>
      </c>
      <c r="I9337">
        <v>686342.7</v>
      </c>
      <c r="J9337" t="s">
        <v>24</v>
      </c>
      <c r="L9337" s="1"/>
    </row>
    <row r="9338" spans="1:12" x14ac:dyDescent="0.3">
      <c r="A9338">
        <v>209337</v>
      </c>
      <c r="B9338" t="s">
        <v>321</v>
      </c>
      <c r="C9338" t="s">
        <v>26</v>
      </c>
      <c r="D9338" t="s">
        <v>32</v>
      </c>
      <c r="E9338" t="s">
        <v>28</v>
      </c>
      <c r="F9338" t="s">
        <v>29</v>
      </c>
      <c r="G9338">
        <v>40</v>
      </c>
      <c r="H9338">
        <v>1603632.86</v>
      </c>
      <c r="I9338">
        <v>1240677.7</v>
      </c>
      <c r="J9338" t="s">
        <v>24</v>
      </c>
      <c r="L9338" s="1"/>
    </row>
    <row r="9339" spans="1:12" x14ac:dyDescent="0.3">
      <c r="A9339">
        <v>209338</v>
      </c>
      <c r="B9339" t="s">
        <v>486</v>
      </c>
      <c r="C9339" t="s">
        <v>38</v>
      </c>
      <c r="D9339" t="s">
        <v>51</v>
      </c>
      <c r="E9339" t="s">
        <v>28</v>
      </c>
      <c r="F9339" t="s">
        <v>29</v>
      </c>
      <c r="G9339">
        <v>14</v>
      </c>
      <c r="H9339">
        <v>755012.51</v>
      </c>
      <c r="I9339">
        <v>478659.6</v>
      </c>
      <c r="J9339" t="s">
        <v>24</v>
      </c>
      <c r="L9339" s="1"/>
    </row>
    <row r="9340" spans="1:12" x14ac:dyDescent="0.3">
      <c r="A9340">
        <v>209339</v>
      </c>
      <c r="B9340" t="s">
        <v>94</v>
      </c>
      <c r="C9340" t="s">
        <v>38</v>
      </c>
      <c r="D9340" t="s">
        <v>51</v>
      </c>
      <c r="E9340" t="s">
        <v>20</v>
      </c>
      <c r="F9340" t="s">
        <v>23</v>
      </c>
      <c r="G9340">
        <v>11</v>
      </c>
      <c r="H9340">
        <v>145669.57</v>
      </c>
      <c r="I9340">
        <v>116984.37</v>
      </c>
      <c r="J9340" t="s">
        <v>24</v>
      </c>
      <c r="L9340" s="1"/>
    </row>
    <row r="9341" spans="1:12" x14ac:dyDescent="0.3">
      <c r="A9341">
        <v>209340</v>
      </c>
      <c r="B9341" t="s">
        <v>302</v>
      </c>
      <c r="C9341" t="s">
        <v>26</v>
      </c>
      <c r="D9341" t="s">
        <v>27</v>
      </c>
      <c r="E9341" t="s">
        <v>13</v>
      </c>
      <c r="F9341" t="s">
        <v>18</v>
      </c>
      <c r="G9341">
        <v>3</v>
      </c>
      <c r="H9341">
        <v>150694.38</v>
      </c>
      <c r="I9341">
        <v>118107.92</v>
      </c>
      <c r="J9341" t="s">
        <v>24</v>
      </c>
      <c r="L9341" s="1"/>
    </row>
    <row r="9342" spans="1:12" x14ac:dyDescent="0.3">
      <c r="A9342">
        <v>209341</v>
      </c>
      <c r="B9342" t="s">
        <v>643</v>
      </c>
      <c r="C9342" t="s">
        <v>26</v>
      </c>
      <c r="D9342" t="s">
        <v>34</v>
      </c>
      <c r="E9342" t="s">
        <v>20</v>
      </c>
      <c r="F9342" t="s">
        <v>21</v>
      </c>
      <c r="G9342">
        <v>17</v>
      </c>
      <c r="H9342">
        <v>809750.39</v>
      </c>
      <c r="I9342">
        <v>548505.81999999995</v>
      </c>
      <c r="J9342" t="s">
        <v>24</v>
      </c>
      <c r="L9342" s="1"/>
    </row>
    <row r="9343" spans="1:12" x14ac:dyDescent="0.3">
      <c r="A9343">
        <v>209342</v>
      </c>
      <c r="B9343" t="s">
        <v>490</v>
      </c>
      <c r="C9343" t="s">
        <v>26</v>
      </c>
      <c r="D9343" t="s">
        <v>32</v>
      </c>
      <c r="E9343" t="s">
        <v>13</v>
      </c>
      <c r="F9343" t="s">
        <v>42</v>
      </c>
      <c r="G9343">
        <v>10</v>
      </c>
      <c r="H9343">
        <v>565752.59</v>
      </c>
      <c r="I9343">
        <v>478901.45</v>
      </c>
      <c r="J9343" t="s">
        <v>15</v>
      </c>
      <c r="L9343" s="1"/>
    </row>
    <row r="9344" spans="1:12" x14ac:dyDescent="0.3">
      <c r="A9344">
        <v>209343</v>
      </c>
      <c r="B9344" t="s">
        <v>93</v>
      </c>
      <c r="C9344" t="s">
        <v>11</v>
      </c>
      <c r="D9344" t="s">
        <v>34</v>
      </c>
      <c r="E9344" t="s">
        <v>20</v>
      </c>
      <c r="F9344" t="s">
        <v>45</v>
      </c>
      <c r="G9344">
        <v>44</v>
      </c>
      <c r="H9344">
        <v>1143050.49</v>
      </c>
      <c r="I9344">
        <v>771078.95</v>
      </c>
      <c r="J9344" t="s">
        <v>15</v>
      </c>
      <c r="L9344" s="1"/>
    </row>
    <row r="9345" spans="1:12" x14ac:dyDescent="0.3">
      <c r="A9345">
        <v>209344</v>
      </c>
      <c r="B9345" t="s">
        <v>617</v>
      </c>
      <c r="C9345" t="s">
        <v>26</v>
      </c>
      <c r="D9345" t="s">
        <v>51</v>
      </c>
      <c r="E9345" t="s">
        <v>20</v>
      </c>
      <c r="F9345" t="s">
        <v>21</v>
      </c>
      <c r="G9345">
        <v>36</v>
      </c>
      <c r="H9345">
        <v>1312872.55</v>
      </c>
      <c r="I9345">
        <v>915660.99</v>
      </c>
      <c r="J9345" t="s">
        <v>15</v>
      </c>
      <c r="L9345" s="1"/>
    </row>
    <row r="9346" spans="1:12" x14ac:dyDescent="0.3">
      <c r="A9346">
        <v>209345</v>
      </c>
      <c r="B9346" t="s">
        <v>119</v>
      </c>
      <c r="C9346" t="s">
        <v>11</v>
      </c>
      <c r="D9346" t="s">
        <v>34</v>
      </c>
      <c r="E9346" t="s">
        <v>13</v>
      </c>
      <c r="F9346" t="s">
        <v>42</v>
      </c>
      <c r="G9346">
        <v>20</v>
      </c>
      <c r="H9346">
        <v>359516.2</v>
      </c>
      <c r="I9346">
        <v>293080.75</v>
      </c>
      <c r="J9346" t="s">
        <v>24</v>
      </c>
      <c r="L9346" s="1"/>
    </row>
    <row r="9347" spans="1:12" x14ac:dyDescent="0.3">
      <c r="A9347">
        <v>209346</v>
      </c>
      <c r="B9347" t="s">
        <v>750</v>
      </c>
      <c r="C9347" t="s">
        <v>11</v>
      </c>
      <c r="D9347" t="s">
        <v>51</v>
      </c>
      <c r="E9347" t="s">
        <v>28</v>
      </c>
      <c r="F9347" t="s">
        <v>39</v>
      </c>
      <c r="G9347">
        <v>33</v>
      </c>
      <c r="H9347">
        <v>932558.7</v>
      </c>
      <c r="I9347">
        <v>638122.02</v>
      </c>
      <c r="J9347" t="s">
        <v>15</v>
      </c>
      <c r="L9347" s="1"/>
    </row>
    <row r="9348" spans="1:12" x14ac:dyDescent="0.3">
      <c r="A9348">
        <v>209347</v>
      </c>
      <c r="B9348" t="s">
        <v>758</v>
      </c>
      <c r="C9348" t="s">
        <v>11</v>
      </c>
      <c r="D9348" t="s">
        <v>51</v>
      </c>
      <c r="E9348" t="s">
        <v>28</v>
      </c>
      <c r="F9348" t="s">
        <v>78</v>
      </c>
      <c r="G9348">
        <v>41</v>
      </c>
      <c r="H9348">
        <v>348533.47</v>
      </c>
      <c r="I9348">
        <v>275106.38</v>
      </c>
      <c r="J9348" t="s">
        <v>15</v>
      </c>
      <c r="L9348" s="1"/>
    </row>
    <row r="9349" spans="1:12" x14ac:dyDescent="0.3">
      <c r="A9349">
        <v>209348</v>
      </c>
      <c r="B9349" t="s">
        <v>456</v>
      </c>
      <c r="C9349" t="s">
        <v>26</v>
      </c>
      <c r="D9349" t="s">
        <v>27</v>
      </c>
      <c r="E9349" t="s">
        <v>13</v>
      </c>
      <c r="F9349" t="s">
        <v>42</v>
      </c>
      <c r="G9349">
        <v>6</v>
      </c>
      <c r="H9349">
        <v>209248.17</v>
      </c>
      <c r="I9349">
        <v>150076.35999999999</v>
      </c>
      <c r="J9349" t="s">
        <v>15</v>
      </c>
      <c r="L9349" s="1"/>
    </row>
    <row r="9350" spans="1:12" x14ac:dyDescent="0.3">
      <c r="A9350">
        <v>209349</v>
      </c>
      <c r="B9350" t="s">
        <v>100</v>
      </c>
      <c r="C9350" t="s">
        <v>31</v>
      </c>
      <c r="D9350" t="s">
        <v>34</v>
      </c>
      <c r="E9350" t="s">
        <v>28</v>
      </c>
      <c r="F9350" t="s">
        <v>29</v>
      </c>
      <c r="G9350">
        <v>21</v>
      </c>
      <c r="H9350">
        <v>1197608.81</v>
      </c>
      <c r="I9350">
        <v>819331.37</v>
      </c>
      <c r="J9350" t="s">
        <v>15</v>
      </c>
      <c r="L9350" s="1"/>
    </row>
    <row r="9351" spans="1:12" x14ac:dyDescent="0.3">
      <c r="A9351">
        <v>209350</v>
      </c>
      <c r="B9351" t="s">
        <v>124</v>
      </c>
      <c r="C9351" t="s">
        <v>38</v>
      </c>
      <c r="D9351" t="s">
        <v>34</v>
      </c>
      <c r="E9351" t="s">
        <v>13</v>
      </c>
      <c r="F9351" t="s">
        <v>36</v>
      </c>
      <c r="G9351">
        <v>2</v>
      </c>
      <c r="H9351">
        <v>118809.39</v>
      </c>
      <c r="I9351">
        <v>88435.77</v>
      </c>
      <c r="J9351" t="s">
        <v>24</v>
      </c>
      <c r="L9351" s="1"/>
    </row>
    <row r="9352" spans="1:12" x14ac:dyDescent="0.3">
      <c r="A9352">
        <v>209351</v>
      </c>
      <c r="B9352" t="s">
        <v>559</v>
      </c>
      <c r="C9352" t="s">
        <v>26</v>
      </c>
      <c r="D9352" t="s">
        <v>51</v>
      </c>
      <c r="E9352" t="s">
        <v>20</v>
      </c>
      <c r="F9352" t="s">
        <v>21</v>
      </c>
      <c r="G9352">
        <v>43</v>
      </c>
      <c r="H9352">
        <v>2309762.42</v>
      </c>
      <c r="I9352">
        <v>1616761.12</v>
      </c>
      <c r="J9352" t="s">
        <v>15</v>
      </c>
      <c r="L9352" s="1"/>
    </row>
    <row r="9353" spans="1:12" x14ac:dyDescent="0.3">
      <c r="A9353">
        <v>209352</v>
      </c>
      <c r="B9353" t="s">
        <v>187</v>
      </c>
      <c r="C9353" t="s">
        <v>11</v>
      </c>
      <c r="D9353" t="s">
        <v>51</v>
      </c>
      <c r="E9353" t="s">
        <v>13</v>
      </c>
      <c r="F9353" t="s">
        <v>36</v>
      </c>
      <c r="G9353">
        <v>17</v>
      </c>
      <c r="H9353">
        <v>727145.25</v>
      </c>
      <c r="I9353">
        <v>514381.17</v>
      </c>
      <c r="J9353" t="s">
        <v>24</v>
      </c>
      <c r="L9353" s="1"/>
    </row>
    <row r="9354" spans="1:12" x14ac:dyDescent="0.3">
      <c r="A9354">
        <v>209353</v>
      </c>
      <c r="B9354" t="s">
        <v>761</v>
      </c>
      <c r="C9354" t="s">
        <v>11</v>
      </c>
      <c r="D9354" t="s">
        <v>27</v>
      </c>
      <c r="E9354" t="s">
        <v>20</v>
      </c>
      <c r="F9354" t="s">
        <v>21</v>
      </c>
      <c r="G9354">
        <v>19</v>
      </c>
      <c r="H9354">
        <v>414036.23</v>
      </c>
      <c r="I9354">
        <v>292709.96999999997</v>
      </c>
      <c r="J9354" t="s">
        <v>24</v>
      </c>
      <c r="L9354" s="1"/>
    </row>
    <row r="9355" spans="1:12" x14ac:dyDescent="0.3">
      <c r="A9355">
        <v>209354</v>
      </c>
      <c r="B9355" t="s">
        <v>196</v>
      </c>
      <c r="C9355" t="s">
        <v>31</v>
      </c>
      <c r="D9355" t="s">
        <v>51</v>
      </c>
      <c r="E9355" t="s">
        <v>20</v>
      </c>
      <c r="F9355" t="s">
        <v>21</v>
      </c>
      <c r="G9355">
        <v>18</v>
      </c>
      <c r="H9355">
        <v>896999.97</v>
      </c>
      <c r="I9355">
        <v>590554.29</v>
      </c>
      <c r="J9355" t="s">
        <v>15</v>
      </c>
      <c r="L9355" s="1"/>
    </row>
    <row r="9356" spans="1:12" x14ac:dyDescent="0.3">
      <c r="A9356">
        <v>209355</v>
      </c>
      <c r="B9356" t="s">
        <v>757</v>
      </c>
      <c r="C9356" t="s">
        <v>38</v>
      </c>
      <c r="D9356" t="s">
        <v>27</v>
      </c>
      <c r="E9356" t="s">
        <v>20</v>
      </c>
      <c r="F9356" t="s">
        <v>45</v>
      </c>
      <c r="G9356">
        <v>42</v>
      </c>
      <c r="H9356">
        <v>2024932.59</v>
      </c>
      <c r="I9356">
        <v>1715867.85</v>
      </c>
      <c r="J9356" t="s">
        <v>15</v>
      </c>
      <c r="L9356" s="1"/>
    </row>
    <row r="9357" spans="1:12" x14ac:dyDescent="0.3">
      <c r="A9357">
        <v>209356</v>
      </c>
      <c r="B9357" t="s">
        <v>607</v>
      </c>
      <c r="C9357" t="s">
        <v>31</v>
      </c>
      <c r="D9357" t="s">
        <v>17</v>
      </c>
      <c r="E9357" t="s">
        <v>28</v>
      </c>
      <c r="F9357" t="s">
        <v>39</v>
      </c>
      <c r="G9357">
        <v>38</v>
      </c>
      <c r="H9357">
        <v>2277341.94</v>
      </c>
      <c r="I9357">
        <v>1566670.32</v>
      </c>
      <c r="J9357" t="s">
        <v>24</v>
      </c>
      <c r="L9357" s="1"/>
    </row>
    <row r="9358" spans="1:12" x14ac:dyDescent="0.3">
      <c r="A9358">
        <v>209357</v>
      </c>
      <c r="B9358" t="s">
        <v>227</v>
      </c>
      <c r="C9358" t="s">
        <v>31</v>
      </c>
      <c r="D9358" t="s">
        <v>34</v>
      </c>
      <c r="E9358" t="s">
        <v>28</v>
      </c>
      <c r="F9358" t="s">
        <v>29</v>
      </c>
      <c r="G9358">
        <v>29</v>
      </c>
      <c r="H9358">
        <v>961626</v>
      </c>
      <c r="I9358">
        <v>789984.15</v>
      </c>
      <c r="J9358" t="s">
        <v>24</v>
      </c>
      <c r="L9358" s="1"/>
    </row>
    <row r="9359" spans="1:12" x14ac:dyDescent="0.3">
      <c r="A9359">
        <v>209358</v>
      </c>
      <c r="B9359" t="s">
        <v>384</v>
      </c>
      <c r="C9359" t="s">
        <v>11</v>
      </c>
      <c r="D9359" t="s">
        <v>27</v>
      </c>
      <c r="E9359" t="s">
        <v>28</v>
      </c>
      <c r="F9359" t="s">
        <v>39</v>
      </c>
      <c r="G9359">
        <v>7</v>
      </c>
      <c r="H9359">
        <v>106126.36</v>
      </c>
      <c r="I9359">
        <v>76449.8</v>
      </c>
      <c r="J9359" t="s">
        <v>15</v>
      </c>
      <c r="L9359" s="1"/>
    </row>
    <row r="9360" spans="1:12" x14ac:dyDescent="0.3">
      <c r="A9360">
        <v>209359</v>
      </c>
      <c r="B9360" t="s">
        <v>573</v>
      </c>
      <c r="C9360" t="s">
        <v>11</v>
      </c>
      <c r="D9360" t="s">
        <v>17</v>
      </c>
      <c r="E9360" t="s">
        <v>13</v>
      </c>
      <c r="F9360" t="s">
        <v>36</v>
      </c>
      <c r="G9360">
        <v>10</v>
      </c>
      <c r="H9360">
        <v>247362.55</v>
      </c>
      <c r="I9360">
        <v>209578.54</v>
      </c>
      <c r="J9360" t="s">
        <v>24</v>
      </c>
      <c r="L9360" s="1"/>
    </row>
    <row r="9361" spans="1:12" x14ac:dyDescent="0.3">
      <c r="A9361">
        <v>209360</v>
      </c>
      <c r="B9361" t="s">
        <v>682</v>
      </c>
      <c r="C9361" t="s">
        <v>31</v>
      </c>
      <c r="D9361" t="s">
        <v>17</v>
      </c>
      <c r="E9361" t="s">
        <v>28</v>
      </c>
      <c r="F9361" t="s">
        <v>78</v>
      </c>
      <c r="G9361">
        <v>42</v>
      </c>
      <c r="H9361">
        <v>1128331.58</v>
      </c>
      <c r="I9361">
        <v>958854.11</v>
      </c>
      <c r="J9361" t="s">
        <v>15</v>
      </c>
      <c r="L9361" s="1"/>
    </row>
    <row r="9362" spans="1:12" x14ac:dyDescent="0.3">
      <c r="A9362">
        <v>209361</v>
      </c>
      <c r="B9362" t="s">
        <v>756</v>
      </c>
      <c r="C9362" t="s">
        <v>11</v>
      </c>
      <c r="D9362" t="s">
        <v>17</v>
      </c>
      <c r="E9362" t="s">
        <v>20</v>
      </c>
      <c r="F9362" t="s">
        <v>23</v>
      </c>
      <c r="G9362">
        <v>1</v>
      </c>
      <c r="H9362">
        <v>57833.760000000002</v>
      </c>
      <c r="I9362">
        <v>39031.83</v>
      </c>
      <c r="J9362" t="s">
        <v>24</v>
      </c>
      <c r="L9362" s="1"/>
    </row>
    <row r="9363" spans="1:12" x14ac:dyDescent="0.3">
      <c r="A9363">
        <v>209362</v>
      </c>
      <c r="B9363" t="s">
        <v>477</v>
      </c>
      <c r="C9363" t="s">
        <v>26</v>
      </c>
      <c r="D9363" t="s">
        <v>12</v>
      </c>
      <c r="E9363" t="s">
        <v>20</v>
      </c>
      <c r="F9363" t="s">
        <v>23</v>
      </c>
      <c r="G9363">
        <v>34</v>
      </c>
      <c r="H9363">
        <v>197951.79</v>
      </c>
      <c r="I9363">
        <v>151364.62</v>
      </c>
      <c r="J9363" t="s">
        <v>15</v>
      </c>
      <c r="L9363" s="1"/>
    </row>
    <row r="9364" spans="1:12" x14ac:dyDescent="0.3">
      <c r="A9364">
        <v>209363</v>
      </c>
      <c r="B9364" t="s">
        <v>763</v>
      </c>
      <c r="C9364" t="s">
        <v>38</v>
      </c>
      <c r="D9364" t="s">
        <v>17</v>
      </c>
      <c r="E9364" t="s">
        <v>20</v>
      </c>
      <c r="F9364" t="s">
        <v>45</v>
      </c>
      <c r="G9364">
        <v>12</v>
      </c>
      <c r="H9364">
        <v>542687.71</v>
      </c>
      <c r="I9364">
        <v>436653.91</v>
      </c>
      <c r="J9364" t="s">
        <v>15</v>
      </c>
      <c r="L9364" s="1"/>
    </row>
    <row r="9365" spans="1:12" x14ac:dyDescent="0.3">
      <c r="A9365">
        <v>209364</v>
      </c>
      <c r="B9365" t="s">
        <v>707</v>
      </c>
      <c r="C9365" t="s">
        <v>31</v>
      </c>
      <c r="D9365" t="s">
        <v>17</v>
      </c>
      <c r="E9365" t="s">
        <v>28</v>
      </c>
      <c r="F9365" t="s">
        <v>78</v>
      </c>
      <c r="G9365">
        <v>49</v>
      </c>
      <c r="H9365">
        <v>2673564.14</v>
      </c>
      <c r="I9365">
        <v>1721301.51</v>
      </c>
      <c r="J9365" t="s">
        <v>15</v>
      </c>
      <c r="L9365" s="1"/>
    </row>
    <row r="9366" spans="1:12" x14ac:dyDescent="0.3">
      <c r="A9366">
        <v>209365</v>
      </c>
      <c r="B9366" t="s">
        <v>653</v>
      </c>
      <c r="C9366" t="s">
        <v>26</v>
      </c>
      <c r="D9366" t="s">
        <v>27</v>
      </c>
      <c r="E9366" t="s">
        <v>20</v>
      </c>
      <c r="F9366" t="s">
        <v>21</v>
      </c>
      <c r="G9366">
        <v>28</v>
      </c>
      <c r="H9366">
        <v>1345512.18</v>
      </c>
      <c r="I9366">
        <v>948672.09</v>
      </c>
      <c r="J9366" t="s">
        <v>15</v>
      </c>
      <c r="L9366" s="1"/>
    </row>
    <row r="9367" spans="1:12" x14ac:dyDescent="0.3">
      <c r="A9367">
        <v>209366</v>
      </c>
      <c r="B9367" t="s">
        <v>694</v>
      </c>
      <c r="C9367" t="s">
        <v>31</v>
      </c>
      <c r="D9367" t="s">
        <v>12</v>
      </c>
      <c r="E9367" t="s">
        <v>13</v>
      </c>
      <c r="F9367" t="s">
        <v>42</v>
      </c>
      <c r="G9367">
        <v>9</v>
      </c>
      <c r="H9367">
        <v>206178.79</v>
      </c>
      <c r="I9367">
        <v>161983.93</v>
      </c>
      <c r="J9367" t="s">
        <v>15</v>
      </c>
      <c r="L9367" s="1"/>
    </row>
    <row r="9368" spans="1:12" x14ac:dyDescent="0.3">
      <c r="A9368">
        <v>209367</v>
      </c>
      <c r="B9368" t="s">
        <v>601</v>
      </c>
      <c r="C9368" t="s">
        <v>26</v>
      </c>
      <c r="D9368" t="s">
        <v>12</v>
      </c>
      <c r="E9368" t="s">
        <v>20</v>
      </c>
      <c r="F9368" t="s">
        <v>45</v>
      </c>
      <c r="G9368">
        <v>7</v>
      </c>
      <c r="H9368">
        <v>187167.44</v>
      </c>
      <c r="I9368">
        <v>126818.56</v>
      </c>
      <c r="J9368" t="s">
        <v>24</v>
      </c>
      <c r="L9368" s="1"/>
    </row>
    <row r="9369" spans="1:12" x14ac:dyDescent="0.3">
      <c r="A9369">
        <v>209368</v>
      </c>
      <c r="B9369" t="s">
        <v>70</v>
      </c>
      <c r="C9369" t="s">
        <v>38</v>
      </c>
      <c r="D9369" t="s">
        <v>17</v>
      </c>
      <c r="E9369" t="s">
        <v>20</v>
      </c>
      <c r="F9369" t="s">
        <v>21</v>
      </c>
      <c r="G9369">
        <v>16</v>
      </c>
      <c r="H9369">
        <v>906617.97</v>
      </c>
      <c r="I9369">
        <v>683325.08</v>
      </c>
      <c r="J9369" t="s">
        <v>15</v>
      </c>
      <c r="L9369" s="1"/>
    </row>
    <row r="9370" spans="1:12" x14ac:dyDescent="0.3">
      <c r="A9370">
        <v>209369</v>
      </c>
      <c r="B9370" t="s">
        <v>86</v>
      </c>
      <c r="C9370" t="s">
        <v>31</v>
      </c>
      <c r="D9370" t="s">
        <v>32</v>
      </c>
      <c r="E9370" t="s">
        <v>28</v>
      </c>
      <c r="F9370" t="s">
        <v>78</v>
      </c>
      <c r="G9370">
        <v>14</v>
      </c>
      <c r="H9370">
        <v>488625.06</v>
      </c>
      <c r="I9370">
        <v>316516.87</v>
      </c>
      <c r="J9370" t="s">
        <v>24</v>
      </c>
      <c r="L9370" s="1"/>
    </row>
    <row r="9371" spans="1:12" x14ac:dyDescent="0.3">
      <c r="A9371">
        <v>209370</v>
      </c>
      <c r="B9371" t="s">
        <v>481</v>
      </c>
      <c r="C9371" t="s">
        <v>38</v>
      </c>
      <c r="D9371" t="s">
        <v>32</v>
      </c>
      <c r="E9371" t="s">
        <v>13</v>
      </c>
      <c r="F9371" t="s">
        <v>14</v>
      </c>
      <c r="G9371">
        <v>35</v>
      </c>
      <c r="H9371">
        <v>294680.33</v>
      </c>
      <c r="I9371">
        <v>225334.09</v>
      </c>
      <c r="J9371" t="s">
        <v>24</v>
      </c>
      <c r="L9371" s="1"/>
    </row>
    <row r="9372" spans="1:12" x14ac:dyDescent="0.3">
      <c r="A9372">
        <v>209371</v>
      </c>
      <c r="B9372" t="s">
        <v>121</v>
      </c>
      <c r="C9372" t="s">
        <v>31</v>
      </c>
      <c r="D9372" t="s">
        <v>32</v>
      </c>
      <c r="E9372" t="s">
        <v>20</v>
      </c>
      <c r="F9372" t="s">
        <v>23</v>
      </c>
      <c r="G9372">
        <v>46</v>
      </c>
      <c r="H9372">
        <v>2361743.19</v>
      </c>
      <c r="I9372">
        <v>1774238.66</v>
      </c>
      <c r="J9372" t="s">
        <v>24</v>
      </c>
      <c r="L9372" s="1"/>
    </row>
    <row r="9373" spans="1:12" x14ac:dyDescent="0.3">
      <c r="A9373">
        <v>209372</v>
      </c>
      <c r="B9373" t="s">
        <v>517</v>
      </c>
      <c r="C9373" t="s">
        <v>26</v>
      </c>
      <c r="D9373" t="s">
        <v>32</v>
      </c>
      <c r="E9373" t="s">
        <v>13</v>
      </c>
      <c r="F9373" t="s">
        <v>18</v>
      </c>
      <c r="G9373">
        <v>7</v>
      </c>
      <c r="H9373">
        <v>68108.479999999996</v>
      </c>
      <c r="I9373">
        <v>45977.83</v>
      </c>
      <c r="J9373" t="s">
        <v>24</v>
      </c>
      <c r="L9373" s="1"/>
    </row>
    <row r="9374" spans="1:12" x14ac:dyDescent="0.3">
      <c r="A9374">
        <v>209373</v>
      </c>
      <c r="B9374" t="s">
        <v>50</v>
      </c>
      <c r="C9374" t="s">
        <v>11</v>
      </c>
      <c r="D9374" t="s">
        <v>34</v>
      </c>
      <c r="E9374" t="s">
        <v>13</v>
      </c>
      <c r="F9374" t="s">
        <v>18</v>
      </c>
      <c r="G9374">
        <v>40</v>
      </c>
      <c r="H9374">
        <v>463024.55</v>
      </c>
      <c r="I9374">
        <v>371966.37</v>
      </c>
      <c r="J9374" t="s">
        <v>15</v>
      </c>
      <c r="L9374" s="1"/>
    </row>
    <row r="9375" spans="1:12" x14ac:dyDescent="0.3">
      <c r="A9375">
        <v>209374</v>
      </c>
      <c r="B9375" t="s">
        <v>571</v>
      </c>
      <c r="C9375" t="s">
        <v>11</v>
      </c>
      <c r="D9375" t="s">
        <v>12</v>
      </c>
      <c r="E9375" t="s">
        <v>20</v>
      </c>
      <c r="F9375" t="s">
        <v>21</v>
      </c>
      <c r="G9375">
        <v>23</v>
      </c>
      <c r="H9375">
        <v>975749.94</v>
      </c>
      <c r="I9375">
        <v>694185.99</v>
      </c>
      <c r="J9375" t="s">
        <v>24</v>
      </c>
      <c r="L9375" s="1"/>
    </row>
    <row r="9376" spans="1:12" x14ac:dyDescent="0.3">
      <c r="A9376">
        <v>209375</v>
      </c>
      <c r="B9376" t="s">
        <v>69</v>
      </c>
      <c r="C9376" t="s">
        <v>11</v>
      </c>
      <c r="D9376" t="s">
        <v>32</v>
      </c>
      <c r="E9376" t="s">
        <v>28</v>
      </c>
      <c r="F9376" t="s">
        <v>29</v>
      </c>
      <c r="G9376">
        <v>23</v>
      </c>
      <c r="H9376">
        <v>302185.45</v>
      </c>
      <c r="I9376">
        <v>238841.42</v>
      </c>
      <c r="J9376" t="s">
        <v>15</v>
      </c>
      <c r="L9376" s="1"/>
    </row>
    <row r="9377" spans="1:12" x14ac:dyDescent="0.3">
      <c r="A9377">
        <v>209376</v>
      </c>
      <c r="B9377" t="s">
        <v>601</v>
      </c>
      <c r="C9377" t="s">
        <v>11</v>
      </c>
      <c r="D9377" t="s">
        <v>17</v>
      </c>
      <c r="E9377" t="s">
        <v>20</v>
      </c>
      <c r="F9377" t="s">
        <v>21</v>
      </c>
      <c r="G9377">
        <v>45</v>
      </c>
      <c r="H9377">
        <v>1604355.82</v>
      </c>
      <c r="I9377">
        <v>1214964.71</v>
      </c>
      <c r="J9377" t="s">
        <v>15</v>
      </c>
      <c r="L9377" s="1"/>
    </row>
    <row r="9378" spans="1:12" x14ac:dyDescent="0.3">
      <c r="A9378">
        <v>209377</v>
      </c>
      <c r="B9378" t="s">
        <v>339</v>
      </c>
      <c r="C9378" t="s">
        <v>31</v>
      </c>
      <c r="D9378" t="s">
        <v>17</v>
      </c>
      <c r="E9378" t="s">
        <v>28</v>
      </c>
      <c r="F9378" t="s">
        <v>29</v>
      </c>
      <c r="G9378">
        <v>47</v>
      </c>
      <c r="H9378">
        <v>981828.07</v>
      </c>
      <c r="I9378">
        <v>755251.93</v>
      </c>
      <c r="J9378" t="s">
        <v>24</v>
      </c>
      <c r="L9378" s="1"/>
    </row>
    <row r="9379" spans="1:12" x14ac:dyDescent="0.3">
      <c r="A9379">
        <v>209378</v>
      </c>
      <c r="B9379" t="s">
        <v>481</v>
      </c>
      <c r="C9379" t="s">
        <v>11</v>
      </c>
      <c r="D9379" t="s">
        <v>27</v>
      </c>
      <c r="E9379" t="s">
        <v>20</v>
      </c>
      <c r="F9379" t="s">
        <v>23</v>
      </c>
      <c r="G9379">
        <v>18</v>
      </c>
      <c r="H9379">
        <v>548364.38</v>
      </c>
      <c r="I9379">
        <v>435427.09</v>
      </c>
      <c r="J9379" t="s">
        <v>24</v>
      </c>
      <c r="L9379" s="1"/>
    </row>
    <row r="9380" spans="1:12" x14ac:dyDescent="0.3">
      <c r="A9380">
        <v>209379</v>
      </c>
      <c r="B9380" t="s">
        <v>584</v>
      </c>
      <c r="C9380" t="s">
        <v>26</v>
      </c>
      <c r="D9380" t="s">
        <v>51</v>
      </c>
      <c r="E9380" t="s">
        <v>20</v>
      </c>
      <c r="F9380" t="s">
        <v>23</v>
      </c>
      <c r="G9380">
        <v>32</v>
      </c>
      <c r="H9380">
        <v>1666610.49</v>
      </c>
      <c r="I9380">
        <v>1155111.49</v>
      </c>
      <c r="J9380" t="s">
        <v>15</v>
      </c>
      <c r="L9380" s="1"/>
    </row>
    <row r="9381" spans="1:12" x14ac:dyDescent="0.3">
      <c r="A9381">
        <v>209380</v>
      </c>
      <c r="B9381" t="s">
        <v>517</v>
      </c>
      <c r="C9381" t="s">
        <v>11</v>
      </c>
      <c r="D9381" t="s">
        <v>17</v>
      </c>
      <c r="E9381" t="s">
        <v>20</v>
      </c>
      <c r="F9381" t="s">
        <v>23</v>
      </c>
      <c r="G9381">
        <v>24</v>
      </c>
      <c r="H9381">
        <v>676282.67</v>
      </c>
      <c r="I9381">
        <v>523670.79</v>
      </c>
      <c r="J9381" t="s">
        <v>24</v>
      </c>
      <c r="L9381" s="1"/>
    </row>
    <row r="9382" spans="1:12" x14ac:dyDescent="0.3">
      <c r="A9382">
        <v>209381</v>
      </c>
      <c r="B9382" t="s">
        <v>148</v>
      </c>
      <c r="C9382" t="s">
        <v>31</v>
      </c>
      <c r="D9382" t="s">
        <v>12</v>
      </c>
      <c r="E9382" t="s">
        <v>13</v>
      </c>
      <c r="F9382" t="s">
        <v>42</v>
      </c>
      <c r="G9382">
        <v>10</v>
      </c>
      <c r="H9382">
        <v>343862.12</v>
      </c>
      <c r="I9382">
        <v>252291.96</v>
      </c>
      <c r="J9382" t="s">
        <v>15</v>
      </c>
      <c r="L9382" s="1"/>
    </row>
    <row r="9383" spans="1:12" x14ac:dyDescent="0.3">
      <c r="A9383">
        <v>209382</v>
      </c>
      <c r="B9383" t="s">
        <v>441</v>
      </c>
      <c r="C9383" t="s">
        <v>11</v>
      </c>
      <c r="D9383" t="s">
        <v>51</v>
      </c>
      <c r="E9383" t="s">
        <v>28</v>
      </c>
      <c r="F9383" t="s">
        <v>29</v>
      </c>
      <c r="G9383">
        <v>48</v>
      </c>
      <c r="H9383">
        <v>1368452.52</v>
      </c>
      <c r="I9383">
        <v>900675.3</v>
      </c>
      <c r="J9383" t="s">
        <v>15</v>
      </c>
      <c r="L9383" s="1"/>
    </row>
    <row r="9384" spans="1:12" x14ac:dyDescent="0.3">
      <c r="A9384">
        <v>209383</v>
      </c>
      <c r="B9384" t="s">
        <v>158</v>
      </c>
      <c r="C9384" t="s">
        <v>38</v>
      </c>
      <c r="D9384" t="s">
        <v>27</v>
      </c>
      <c r="E9384" t="s">
        <v>20</v>
      </c>
      <c r="F9384" t="s">
        <v>45</v>
      </c>
      <c r="G9384">
        <v>27</v>
      </c>
      <c r="H9384">
        <v>264732.3</v>
      </c>
      <c r="I9384">
        <v>223844.85</v>
      </c>
      <c r="J9384" t="s">
        <v>15</v>
      </c>
      <c r="L9384" s="1"/>
    </row>
    <row r="9385" spans="1:12" x14ac:dyDescent="0.3">
      <c r="A9385">
        <v>209384</v>
      </c>
      <c r="B9385" t="s">
        <v>186</v>
      </c>
      <c r="C9385" t="s">
        <v>31</v>
      </c>
      <c r="D9385" t="s">
        <v>34</v>
      </c>
      <c r="E9385" t="s">
        <v>28</v>
      </c>
      <c r="F9385" t="s">
        <v>39</v>
      </c>
      <c r="G9385">
        <v>49</v>
      </c>
      <c r="H9385">
        <v>65295.95</v>
      </c>
      <c r="I9385">
        <v>45690.29</v>
      </c>
      <c r="J9385" t="s">
        <v>15</v>
      </c>
      <c r="L9385" s="1"/>
    </row>
    <row r="9386" spans="1:12" x14ac:dyDescent="0.3">
      <c r="A9386">
        <v>209385</v>
      </c>
      <c r="B9386" t="s">
        <v>437</v>
      </c>
      <c r="C9386" t="s">
        <v>31</v>
      </c>
      <c r="D9386" t="s">
        <v>27</v>
      </c>
      <c r="E9386" t="s">
        <v>28</v>
      </c>
      <c r="F9386" t="s">
        <v>39</v>
      </c>
      <c r="G9386">
        <v>30</v>
      </c>
      <c r="H9386">
        <v>1119223.93</v>
      </c>
      <c r="I9386">
        <v>862607.31</v>
      </c>
      <c r="J9386" t="s">
        <v>24</v>
      </c>
      <c r="L9386" s="1"/>
    </row>
    <row r="9387" spans="1:12" x14ac:dyDescent="0.3">
      <c r="A9387">
        <v>209386</v>
      </c>
      <c r="B9387" t="s">
        <v>420</v>
      </c>
      <c r="C9387" t="s">
        <v>31</v>
      </c>
      <c r="D9387" t="s">
        <v>51</v>
      </c>
      <c r="E9387" t="s">
        <v>20</v>
      </c>
      <c r="F9387" t="s">
        <v>45</v>
      </c>
      <c r="G9387">
        <v>43</v>
      </c>
      <c r="H9387">
        <v>325535.96999999997</v>
      </c>
      <c r="I9387">
        <v>256746.22</v>
      </c>
      <c r="J9387" t="s">
        <v>24</v>
      </c>
      <c r="L9387" s="1"/>
    </row>
    <row r="9388" spans="1:12" x14ac:dyDescent="0.3">
      <c r="A9388">
        <v>209387</v>
      </c>
      <c r="B9388" t="s">
        <v>371</v>
      </c>
      <c r="C9388" t="s">
        <v>38</v>
      </c>
      <c r="D9388" t="s">
        <v>27</v>
      </c>
      <c r="E9388" t="s">
        <v>20</v>
      </c>
      <c r="F9388" t="s">
        <v>45</v>
      </c>
      <c r="G9388">
        <v>1</v>
      </c>
      <c r="H9388">
        <v>29254.52</v>
      </c>
      <c r="I9388">
        <v>22045.17</v>
      </c>
      <c r="J9388" t="s">
        <v>24</v>
      </c>
      <c r="L9388" s="1"/>
    </row>
    <row r="9389" spans="1:12" x14ac:dyDescent="0.3">
      <c r="A9389">
        <v>209388</v>
      </c>
      <c r="B9389" t="s">
        <v>227</v>
      </c>
      <c r="C9389" t="s">
        <v>26</v>
      </c>
      <c r="D9389" t="s">
        <v>27</v>
      </c>
      <c r="E9389" t="s">
        <v>20</v>
      </c>
      <c r="F9389" t="s">
        <v>45</v>
      </c>
      <c r="G9389">
        <v>50</v>
      </c>
      <c r="H9389">
        <v>2133729.4</v>
      </c>
      <c r="I9389">
        <v>1699926.11</v>
      </c>
      <c r="J9389" t="s">
        <v>15</v>
      </c>
      <c r="L9389" s="1"/>
    </row>
    <row r="9390" spans="1:12" x14ac:dyDescent="0.3">
      <c r="A9390">
        <v>209389</v>
      </c>
      <c r="B9390" t="s">
        <v>166</v>
      </c>
      <c r="C9390" t="s">
        <v>26</v>
      </c>
      <c r="D9390" t="s">
        <v>17</v>
      </c>
      <c r="E9390" t="s">
        <v>20</v>
      </c>
      <c r="F9390" t="s">
        <v>23</v>
      </c>
      <c r="G9390">
        <v>36</v>
      </c>
      <c r="H9390">
        <v>1852226.44</v>
      </c>
      <c r="I9390">
        <v>1262924.33</v>
      </c>
      <c r="J9390" t="s">
        <v>15</v>
      </c>
      <c r="L9390" s="1"/>
    </row>
    <row r="9391" spans="1:12" x14ac:dyDescent="0.3">
      <c r="A9391">
        <v>209390</v>
      </c>
      <c r="B9391" t="s">
        <v>627</v>
      </c>
      <c r="C9391" t="s">
        <v>38</v>
      </c>
      <c r="D9391" t="s">
        <v>32</v>
      </c>
      <c r="E9391" t="s">
        <v>13</v>
      </c>
      <c r="F9391" t="s">
        <v>36</v>
      </c>
      <c r="G9391">
        <v>25</v>
      </c>
      <c r="H9391">
        <v>942336.43</v>
      </c>
      <c r="I9391">
        <v>592826.27</v>
      </c>
      <c r="J9391" t="s">
        <v>24</v>
      </c>
      <c r="L9391" s="1"/>
    </row>
    <row r="9392" spans="1:12" x14ac:dyDescent="0.3">
      <c r="A9392">
        <v>209391</v>
      </c>
      <c r="B9392" t="s">
        <v>297</v>
      </c>
      <c r="C9392" t="s">
        <v>31</v>
      </c>
      <c r="D9392" t="s">
        <v>32</v>
      </c>
      <c r="E9392" t="s">
        <v>28</v>
      </c>
      <c r="F9392" t="s">
        <v>39</v>
      </c>
      <c r="G9392">
        <v>13</v>
      </c>
      <c r="H9392">
        <v>231229.97</v>
      </c>
      <c r="I9392">
        <v>193244.5</v>
      </c>
      <c r="J9392" t="s">
        <v>15</v>
      </c>
      <c r="L9392" s="1"/>
    </row>
    <row r="9393" spans="1:12" x14ac:dyDescent="0.3">
      <c r="A9393">
        <v>209392</v>
      </c>
      <c r="B9393" t="s">
        <v>157</v>
      </c>
      <c r="C9393" t="s">
        <v>11</v>
      </c>
      <c r="D9393" t="s">
        <v>51</v>
      </c>
      <c r="E9393" t="s">
        <v>13</v>
      </c>
      <c r="F9393" t="s">
        <v>36</v>
      </c>
      <c r="G9393">
        <v>48</v>
      </c>
      <c r="H9393">
        <v>1362979.4</v>
      </c>
      <c r="I9393">
        <v>1077047.8</v>
      </c>
      <c r="J9393" t="s">
        <v>15</v>
      </c>
      <c r="L9393" s="1"/>
    </row>
    <row r="9394" spans="1:12" x14ac:dyDescent="0.3">
      <c r="A9394">
        <v>209393</v>
      </c>
      <c r="B9394" t="s">
        <v>123</v>
      </c>
      <c r="C9394" t="s">
        <v>11</v>
      </c>
      <c r="D9394" t="s">
        <v>12</v>
      </c>
      <c r="E9394" t="s">
        <v>20</v>
      </c>
      <c r="F9394" t="s">
        <v>23</v>
      </c>
      <c r="G9394">
        <v>41</v>
      </c>
      <c r="H9394">
        <v>673172.14</v>
      </c>
      <c r="I9394">
        <v>505750.55</v>
      </c>
      <c r="J9394" t="s">
        <v>24</v>
      </c>
      <c r="L9394" s="1"/>
    </row>
    <row r="9395" spans="1:12" x14ac:dyDescent="0.3">
      <c r="A9395">
        <v>209394</v>
      </c>
      <c r="B9395" t="s">
        <v>752</v>
      </c>
      <c r="C9395" t="s">
        <v>38</v>
      </c>
      <c r="D9395" t="s">
        <v>27</v>
      </c>
      <c r="E9395" t="s">
        <v>28</v>
      </c>
      <c r="F9395" t="s">
        <v>29</v>
      </c>
      <c r="G9395">
        <v>33</v>
      </c>
      <c r="H9395">
        <v>1314781.77</v>
      </c>
      <c r="I9395">
        <v>835970.56000000006</v>
      </c>
      <c r="J9395" t="s">
        <v>15</v>
      </c>
      <c r="L9395" s="1"/>
    </row>
    <row r="9396" spans="1:12" x14ac:dyDescent="0.3">
      <c r="A9396">
        <v>209395</v>
      </c>
      <c r="B9396" t="s">
        <v>702</v>
      </c>
      <c r="C9396" t="s">
        <v>31</v>
      </c>
      <c r="D9396" t="s">
        <v>27</v>
      </c>
      <c r="E9396" t="s">
        <v>20</v>
      </c>
      <c r="F9396" t="s">
        <v>23</v>
      </c>
      <c r="G9396">
        <v>48</v>
      </c>
      <c r="H9396">
        <v>224465.28</v>
      </c>
      <c r="I9396">
        <v>161628.35999999999</v>
      </c>
      <c r="J9396" t="s">
        <v>24</v>
      </c>
      <c r="L9396" s="1"/>
    </row>
    <row r="9397" spans="1:12" x14ac:dyDescent="0.3">
      <c r="A9397">
        <v>209396</v>
      </c>
      <c r="B9397" t="s">
        <v>416</v>
      </c>
      <c r="C9397" t="s">
        <v>26</v>
      </c>
      <c r="D9397" t="s">
        <v>27</v>
      </c>
      <c r="E9397" t="s">
        <v>28</v>
      </c>
      <c r="F9397" t="s">
        <v>78</v>
      </c>
      <c r="G9397">
        <v>8</v>
      </c>
      <c r="H9397">
        <v>429146.3</v>
      </c>
      <c r="I9397">
        <v>276263.88</v>
      </c>
      <c r="J9397" t="s">
        <v>24</v>
      </c>
      <c r="L9397" s="1"/>
    </row>
    <row r="9398" spans="1:12" x14ac:dyDescent="0.3">
      <c r="A9398">
        <v>209397</v>
      </c>
      <c r="B9398" t="s">
        <v>325</v>
      </c>
      <c r="C9398" t="s">
        <v>11</v>
      </c>
      <c r="D9398" t="s">
        <v>51</v>
      </c>
      <c r="E9398" t="s">
        <v>13</v>
      </c>
      <c r="F9398" t="s">
        <v>14</v>
      </c>
      <c r="G9398">
        <v>23</v>
      </c>
      <c r="H9398">
        <v>1278885.58</v>
      </c>
      <c r="I9398">
        <v>921739.54</v>
      </c>
      <c r="J9398" t="s">
        <v>15</v>
      </c>
      <c r="L9398" s="1"/>
    </row>
    <row r="9399" spans="1:12" x14ac:dyDescent="0.3">
      <c r="A9399">
        <v>209398</v>
      </c>
      <c r="B9399" t="s">
        <v>384</v>
      </c>
      <c r="C9399" t="s">
        <v>31</v>
      </c>
      <c r="D9399" t="s">
        <v>51</v>
      </c>
      <c r="E9399" t="s">
        <v>28</v>
      </c>
      <c r="F9399" t="s">
        <v>29</v>
      </c>
      <c r="G9399">
        <v>26</v>
      </c>
      <c r="H9399">
        <v>974034.25</v>
      </c>
      <c r="I9399">
        <v>722406.08</v>
      </c>
      <c r="J9399" t="s">
        <v>24</v>
      </c>
      <c r="L9399" s="1"/>
    </row>
    <row r="9400" spans="1:12" x14ac:dyDescent="0.3">
      <c r="A9400">
        <v>209399</v>
      </c>
      <c r="B9400" t="s">
        <v>209</v>
      </c>
      <c r="C9400" t="s">
        <v>38</v>
      </c>
      <c r="D9400" t="s">
        <v>12</v>
      </c>
      <c r="E9400" t="s">
        <v>20</v>
      </c>
      <c r="F9400" t="s">
        <v>21</v>
      </c>
      <c r="G9400">
        <v>14</v>
      </c>
      <c r="H9400">
        <v>83982.44</v>
      </c>
      <c r="I9400">
        <v>67988.37</v>
      </c>
      <c r="J9400" t="s">
        <v>15</v>
      </c>
      <c r="L9400" s="1"/>
    </row>
    <row r="9401" spans="1:12" x14ac:dyDescent="0.3">
      <c r="A9401">
        <v>209400</v>
      </c>
      <c r="B9401" t="s">
        <v>540</v>
      </c>
      <c r="C9401" t="s">
        <v>26</v>
      </c>
      <c r="D9401" t="s">
        <v>27</v>
      </c>
      <c r="E9401" t="s">
        <v>28</v>
      </c>
      <c r="F9401" t="s">
        <v>39</v>
      </c>
      <c r="G9401">
        <v>26</v>
      </c>
      <c r="H9401">
        <v>1129250.1299999999</v>
      </c>
      <c r="I9401">
        <v>838297.56</v>
      </c>
      <c r="J9401" t="s">
        <v>15</v>
      </c>
      <c r="L9401" s="1"/>
    </row>
    <row r="9402" spans="1:12" x14ac:dyDescent="0.3">
      <c r="A9402">
        <v>209401</v>
      </c>
      <c r="B9402" t="s">
        <v>113</v>
      </c>
      <c r="C9402" t="s">
        <v>31</v>
      </c>
      <c r="D9402" t="s">
        <v>27</v>
      </c>
      <c r="E9402" t="s">
        <v>28</v>
      </c>
      <c r="F9402" t="s">
        <v>29</v>
      </c>
      <c r="G9402">
        <v>28</v>
      </c>
      <c r="H9402">
        <v>116449.41</v>
      </c>
      <c r="I9402">
        <v>89641.56</v>
      </c>
      <c r="J9402" t="s">
        <v>24</v>
      </c>
      <c r="L9402" s="1"/>
    </row>
    <row r="9403" spans="1:12" x14ac:dyDescent="0.3">
      <c r="A9403">
        <v>209402</v>
      </c>
      <c r="B9403" t="s">
        <v>79</v>
      </c>
      <c r="C9403" t="s">
        <v>11</v>
      </c>
      <c r="D9403" t="s">
        <v>51</v>
      </c>
      <c r="E9403" t="s">
        <v>28</v>
      </c>
      <c r="F9403" t="s">
        <v>78</v>
      </c>
      <c r="G9403">
        <v>43</v>
      </c>
      <c r="H9403">
        <v>2384058.67</v>
      </c>
      <c r="I9403">
        <v>1776299.52</v>
      </c>
      <c r="J9403" t="s">
        <v>15</v>
      </c>
      <c r="L9403" s="1"/>
    </row>
    <row r="9404" spans="1:12" x14ac:dyDescent="0.3">
      <c r="A9404">
        <v>209403</v>
      </c>
      <c r="B9404" t="s">
        <v>330</v>
      </c>
      <c r="C9404" t="s">
        <v>11</v>
      </c>
      <c r="D9404" t="s">
        <v>27</v>
      </c>
      <c r="E9404" t="s">
        <v>28</v>
      </c>
      <c r="F9404" t="s">
        <v>29</v>
      </c>
      <c r="G9404">
        <v>9</v>
      </c>
      <c r="H9404">
        <v>358284.25</v>
      </c>
      <c r="I9404">
        <v>215469.18</v>
      </c>
      <c r="J9404" t="s">
        <v>24</v>
      </c>
      <c r="L9404" s="1"/>
    </row>
    <row r="9405" spans="1:12" x14ac:dyDescent="0.3">
      <c r="A9405">
        <v>209404</v>
      </c>
      <c r="B9405" t="s">
        <v>319</v>
      </c>
      <c r="C9405" t="s">
        <v>11</v>
      </c>
      <c r="D9405" t="s">
        <v>32</v>
      </c>
      <c r="E9405" t="s">
        <v>13</v>
      </c>
      <c r="F9405" t="s">
        <v>36</v>
      </c>
      <c r="G9405">
        <v>37</v>
      </c>
      <c r="H9405">
        <v>1633801.56</v>
      </c>
      <c r="I9405">
        <v>1348831.87</v>
      </c>
      <c r="J9405" t="s">
        <v>15</v>
      </c>
      <c r="L9405" s="1"/>
    </row>
    <row r="9406" spans="1:12" x14ac:dyDescent="0.3">
      <c r="A9406">
        <v>209405</v>
      </c>
      <c r="B9406" t="s">
        <v>482</v>
      </c>
      <c r="C9406" t="s">
        <v>11</v>
      </c>
      <c r="D9406" t="s">
        <v>34</v>
      </c>
      <c r="E9406" t="s">
        <v>13</v>
      </c>
      <c r="F9406" t="s">
        <v>18</v>
      </c>
      <c r="G9406">
        <v>36</v>
      </c>
      <c r="H9406">
        <v>2130539.9900000002</v>
      </c>
      <c r="I9406">
        <v>1652715.23</v>
      </c>
      <c r="J9406" t="s">
        <v>24</v>
      </c>
      <c r="L9406" s="1"/>
    </row>
    <row r="9407" spans="1:12" x14ac:dyDescent="0.3">
      <c r="A9407">
        <v>209406</v>
      </c>
      <c r="B9407" t="s">
        <v>309</v>
      </c>
      <c r="C9407" t="s">
        <v>26</v>
      </c>
      <c r="D9407" t="s">
        <v>51</v>
      </c>
      <c r="E9407" t="s">
        <v>20</v>
      </c>
      <c r="F9407" t="s">
        <v>21</v>
      </c>
      <c r="G9407">
        <v>11</v>
      </c>
      <c r="H9407">
        <v>522937.69</v>
      </c>
      <c r="I9407">
        <v>438343.01</v>
      </c>
      <c r="J9407" t="s">
        <v>15</v>
      </c>
      <c r="L9407" s="1"/>
    </row>
    <row r="9408" spans="1:12" x14ac:dyDescent="0.3">
      <c r="A9408">
        <v>209407</v>
      </c>
      <c r="B9408" t="s">
        <v>305</v>
      </c>
      <c r="C9408" t="s">
        <v>26</v>
      </c>
      <c r="D9408" t="s">
        <v>27</v>
      </c>
      <c r="E9408" t="s">
        <v>13</v>
      </c>
      <c r="F9408" t="s">
        <v>42</v>
      </c>
      <c r="G9408">
        <v>35</v>
      </c>
      <c r="H9408">
        <v>1516293.72</v>
      </c>
      <c r="I9408">
        <v>1050342.1399999999</v>
      </c>
      <c r="J9408" t="s">
        <v>15</v>
      </c>
      <c r="L9408" s="1"/>
    </row>
    <row r="9409" spans="1:12" x14ac:dyDescent="0.3">
      <c r="A9409">
        <v>209408</v>
      </c>
      <c r="B9409" t="s">
        <v>182</v>
      </c>
      <c r="C9409" t="s">
        <v>31</v>
      </c>
      <c r="D9409" t="s">
        <v>51</v>
      </c>
      <c r="E9409" t="s">
        <v>13</v>
      </c>
      <c r="F9409" t="s">
        <v>14</v>
      </c>
      <c r="G9409">
        <v>49</v>
      </c>
      <c r="H9409">
        <v>2354364.11</v>
      </c>
      <c r="I9409">
        <v>1534331.72</v>
      </c>
      <c r="J9409" t="s">
        <v>15</v>
      </c>
      <c r="L9409" s="1"/>
    </row>
    <row r="9410" spans="1:12" x14ac:dyDescent="0.3">
      <c r="A9410">
        <v>209409</v>
      </c>
      <c r="B9410" t="s">
        <v>178</v>
      </c>
      <c r="C9410" t="s">
        <v>11</v>
      </c>
      <c r="D9410" t="s">
        <v>17</v>
      </c>
      <c r="E9410" t="s">
        <v>28</v>
      </c>
      <c r="F9410" t="s">
        <v>39</v>
      </c>
      <c r="G9410">
        <v>40</v>
      </c>
      <c r="H9410">
        <v>1051534.04</v>
      </c>
      <c r="I9410">
        <v>651965.88</v>
      </c>
      <c r="J9410" t="s">
        <v>24</v>
      </c>
      <c r="L9410" s="1"/>
    </row>
    <row r="9411" spans="1:12" x14ac:dyDescent="0.3">
      <c r="A9411">
        <v>209410</v>
      </c>
      <c r="B9411" t="s">
        <v>370</v>
      </c>
      <c r="C9411" t="s">
        <v>11</v>
      </c>
      <c r="D9411" t="s">
        <v>32</v>
      </c>
      <c r="E9411" t="s">
        <v>28</v>
      </c>
      <c r="F9411" t="s">
        <v>39</v>
      </c>
      <c r="G9411">
        <v>45</v>
      </c>
      <c r="H9411">
        <v>2094393.8</v>
      </c>
      <c r="I9411">
        <v>1659775.77</v>
      </c>
      <c r="J9411" t="s">
        <v>24</v>
      </c>
      <c r="L9411" s="1"/>
    </row>
    <row r="9412" spans="1:12" x14ac:dyDescent="0.3">
      <c r="A9412">
        <v>209411</v>
      </c>
      <c r="B9412" t="s">
        <v>175</v>
      </c>
      <c r="C9412" t="s">
        <v>26</v>
      </c>
      <c r="D9412" t="s">
        <v>51</v>
      </c>
      <c r="E9412" t="s">
        <v>20</v>
      </c>
      <c r="F9412" t="s">
        <v>45</v>
      </c>
      <c r="G9412">
        <v>38</v>
      </c>
      <c r="H9412">
        <v>406611.19</v>
      </c>
      <c r="I9412">
        <v>261028.23</v>
      </c>
      <c r="J9412" t="s">
        <v>15</v>
      </c>
      <c r="L9412" s="1"/>
    </row>
    <row r="9413" spans="1:12" x14ac:dyDescent="0.3">
      <c r="A9413">
        <v>209412</v>
      </c>
      <c r="B9413" t="s">
        <v>68</v>
      </c>
      <c r="C9413" t="s">
        <v>31</v>
      </c>
      <c r="D9413" t="s">
        <v>17</v>
      </c>
      <c r="E9413" t="s">
        <v>13</v>
      </c>
      <c r="F9413" t="s">
        <v>14</v>
      </c>
      <c r="G9413">
        <v>42</v>
      </c>
      <c r="H9413">
        <v>1092799.57</v>
      </c>
      <c r="I9413">
        <v>804683.77</v>
      </c>
      <c r="J9413" t="s">
        <v>24</v>
      </c>
      <c r="L9413" s="1"/>
    </row>
    <row r="9414" spans="1:12" x14ac:dyDescent="0.3">
      <c r="A9414">
        <v>209413</v>
      </c>
      <c r="B9414" t="s">
        <v>165</v>
      </c>
      <c r="C9414" t="s">
        <v>11</v>
      </c>
      <c r="D9414" t="s">
        <v>51</v>
      </c>
      <c r="E9414" t="s">
        <v>28</v>
      </c>
      <c r="F9414" t="s">
        <v>29</v>
      </c>
      <c r="G9414">
        <v>10</v>
      </c>
      <c r="H9414">
        <v>130347.75</v>
      </c>
      <c r="I9414">
        <v>80866.460000000006</v>
      </c>
      <c r="J9414" t="s">
        <v>24</v>
      </c>
      <c r="L9414" s="1"/>
    </row>
    <row r="9415" spans="1:12" x14ac:dyDescent="0.3">
      <c r="A9415">
        <v>209414</v>
      </c>
      <c r="B9415" t="s">
        <v>277</v>
      </c>
      <c r="C9415" t="s">
        <v>38</v>
      </c>
      <c r="D9415" t="s">
        <v>32</v>
      </c>
      <c r="E9415" t="s">
        <v>13</v>
      </c>
      <c r="F9415" t="s">
        <v>18</v>
      </c>
      <c r="G9415">
        <v>46</v>
      </c>
      <c r="H9415">
        <v>1906540.34</v>
      </c>
      <c r="I9415">
        <v>1368908.15</v>
      </c>
      <c r="J9415" t="s">
        <v>15</v>
      </c>
      <c r="L9415" s="1"/>
    </row>
    <row r="9416" spans="1:12" x14ac:dyDescent="0.3">
      <c r="A9416">
        <v>209415</v>
      </c>
      <c r="B9416" t="s">
        <v>75</v>
      </c>
      <c r="C9416" t="s">
        <v>31</v>
      </c>
      <c r="D9416" t="s">
        <v>32</v>
      </c>
      <c r="E9416" t="s">
        <v>28</v>
      </c>
      <c r="F9416" t="s">
        <v>78</v>
      </c>
      <c r="G9416">
        <v>10</v>
      </c>
      <c r="H9416">
        <v>451366.71</v>
      </c>
      <c r="I9416">
        <v>334999.46999999997</v>
      </c>
      <c r="J9416" t="s">
        <v>24</v>
      </c>
      <c r="L9416" s="1"/>
    </row>
    <row r="9417" spans="1:12" x14ac:dyDescent="0.3">
      <c r="A9417">
        <v>209416</v>
      </c>
      <c r="B9417" t="s">
        <v>120</v>
      </c>
      <c r="C9417" t="s">
        <v>38</v>
      </c>
      <c r="D9417" t="s">
        <v>12</v>
      </c>
      <c r="E9417" t="s">
        <v>13</v>
      </c>
      <c r="F9417" t="s">
        <v>14</v>
      </c>
      <c r="G9417">
        <v>6</v>
      </c>
      <c r="H9417">
        <v>165056.92000000001</v>
      </c>
      <c r="I9417">
        <v>107645.95</v>
      </c>
      <c r="J9417" t="s">
        <v>24</v>
      </c>
      <c r="L9417" s="1"/>
    </row>
    <row r="9418" spans="1:12" x14ac:dyDescent="0.3">
      <c r="A9418">
        <v>209417</v>
      </c>
      <c r="B9418" t="s">
        <v>30</v>
      </c>
      <c r="C9418" t="s">
        <v>38</v>
      </c>
      <c r="D9418" t="s">
        <v>17</v>
      </c>
      <c r="E9418" t="s">
        <v>28</v>
      </c>
      <c r="F9418" t="s">
        <v>39</v>
      </c>
      <c r="G9418">
        <v>2</v>
      </c>
      <c r="H9418">
        <v>22959.599999999999</v>
      </c>
      <c r="I9418">
        <v>16854.62</v>
      </c>
      <c r="J9418" t="s">
        <v>24</v>
      </c>
      <c r="L9418" s="1"/>
    </row>
    <row r="9419" spans="1:12" x14ac:dyDescent="0.3">
      <c r="A9419">
        <v>209418</v>
      </c>
      <c r="B9419" t="s">
        <v>194</v>
      </c>
      <c r="C9419" t="s">
        <v>11</v>
      </c>
      <c r="D9419" t="s">
        <v>34</v>
      </c>
      <c r="E9419" t="s">
        <v>20</v>
      </c>
      <c r="F9419" t="s">
        <v>21</v>
      </c>
      <c r="G9419">
        <v>29</v>
      </c>
      <c r="H9419">
        <v>408834.16</v>
      </c>
      <c r="I9419">
        <v>297862.44</v>
      </c>
      <c r="J9419" t="s">
        <v>15</v>
      </c>
      <c r="L9419" s="1"/>
    </row>
    <row r="9420" spans="1:12" x14ac:dyDescent="0.3">
      <c r="A9420">
        <v>209419</v>
      </c>
      <c r="B9420" t="s">
        <v>395</v>
      </c>
      <c r="C9420" t="s">
        <v>11</v>
      </c>
      <c r="D9420" t="s">
        <v>27</v>
      </c>
      <c r="E9420" t="s">
        <v>13</v>
      </c>
      <c r="F9420" t="s">
        <v>18</v>
      </c>
      <c r="G9420">
        <v>18</v>
      </c>
      <c r="H9420">
        <v>334320.56</v>
      </c>
      <c r="I9420">
        <v>232924.85</v>
      </c>
      <c r="J9420" t="s">
        <v>24</v>
      </c>
      <c r="L9420" s="1"/>
    </row>
    <row r="9421" spans="1:12" x14ac:dyDescent="0.3">
      <c r="A9421">
        <v>209420</v>
      </c>
      <c r="B9421" t="s">
        <v>581</v>
      </c>
      <c r="C9421" t="s">
        <v>38</v>
      </c>
      <c r="D9421" t="s">
        <v>51</v>
      </c>
      <c r="E9421" t="s">
        <v>28</v>
      </c>
      <c r="F9421" t="s">
        <v>78</v>
      </c>
      <c r="G9421">
        <v>12</v>
      </c>
      <c r="H9421">
        <v>435561.65</v>
      </c>
      <c r="I9421">
        <v>358080.92</v>
      </c>
      <c r="J9421" t="s">
        <v>15</v>
      </c>
      <c r="L9421" s="1"/>
    </row>
    <row r="9422" spans="1:12" x14ac:dyDescent="0.3">
      <c r="A9422">
        <v>209421</v>
      </c>
      <c r="B9422" t="s">
        <v>604</v>
      </c>
      <c r="C9422" t="s">
        <v>31</v>
      </c>
      <c r="D9422" t="s">
        <v>32</v>
      </c>
      <c r="E9422" t="s">
        <v>20</v>
      </c>
      <c r="F9422" t="s">
        <v>23</v>
      </c>
      <c r="G9422">
        <v>37</v>
      </c>
      <c r="H9422">
        <v>2204039.4500000002</v>
      </c>
      <c r="I9422">
        <v>1352949.03</v>
      </c>
      <c r="J9422" t="s">
        <v>24</v>
      </c>
      <c r="L9422" s="1"/>
    </row>
    <row r="9423" spans="1:12" x14ac:dyDescent="0.3">
      <c r="A9423">
        <v>209422</v>
      </c>
      <c r="B9423" t="s">
        <v>262</v>
      </c>
      <c r="C9423" t="s">
        <v>38</v>
      </c>
      <c r="D9423" t="s">
        <v>34</v>
      </c>
      <c r="E9423" t="s">
        <v>28</v>
      </c>
      <c r="F9423" t="s">
        <v>39</v>
      </c>
      <c r="G9423">
        <v>10</v>
      </c>
      <c r="H9423">
        <v>380117.95</v>
      </c>
      <c r="I9423">
        <v>254948.38</v>
      </c>
      <c r="J9423" t="s">
        <v>24</v>
      </c>
      <c r="L9423" s="1"/>
    </row>
    <row r="9424" spans="1:12" x14ac:dyDescent="0.3">
      <c r="A9424">
        <v>209423</v>
      </c>
      <c r="B9424" t="s">
        <v>200</v>
      </c>
      <c r="C9424" t="s">
        <v>11</v>
      </c>
      <c r="D9424" t="s">
        <v>27</v>
      </c>
      <c r="E9424" t="s">
        <v>28</v>
      </c>
      <c r="F9424" t="s">
        <v>78</v>
      </c>
      <c r="G9424">
        <v>41</v>
      </c>
      <c r="H9424">
        <v>1917682.2</v>
      </c>
      <c r="I9424">
        <v>1319740.97</v>
      </c>
      <c r="J9424" t="s">
        <v>24</v>
      </c>
      <c r="L9424" s="1"/>
    </row>
    <row r="9425" spans="1:12" x14ac:dyDescent="0.3">
      <c r="A9425">
        <v>209424</v>
      </c>
      <c r="B9425" t="s">
        <v>657</v>
      </c>
      <c r="C9425" t="s">
        <v>31</v>
      </c>
      <c r="D9425" t="s">
        <v>27</v>
      </c>
      <c r="E9425" t="s">
        <v>20</v>
      </c>
      <c r="F9425" t="s">
        <v>23</v>
      </c>
      <c r="G9425">
        <v>31</v>
      </c>
      <c r="H9425">
        <v>1748625.81</v>
      </c>
      <c r="I9425">
        <v>1378439.76</v>
      </c>
      <c r="J9425" t="s">
        <v>24</v>
      </c>
      <c r="L9425" s="1"/>
    </row>
    <row r="9426" spans="1:12" x14ac:dyDescent="0.3">
      <c r="A9426">
        <v>209425</v>
      </c>
      <c r="B9426" t="s">
        <v>235</v>
      </c>
      <c r="C9426" t="s">
        <v>26</v>
      </c>
      <c r="D9426" t="s">
        <v>51</v>
      </c>
      <c r="E9426" t="s">
        <v>13</v>
      </c>
      <c r="F9426" t="s">
        <v>14</v>
      </c>
      <c r="G9426">
        <v>12</v>
      </c>
      <c r="H9426">
        <v>254152.99</v>
      </c>
      <c r="I9426">
        <v>155163.34</v>
      </c>
      <c r="J9426" t="s">
        <v>15</v>
      </c>
      <c r="L9426" s="1"/>
    </row>
    <row r="9427" spans="1:12" x14ac:dyDescent="0.3">
      <c r="A9427">
        <v>209426</v>
      </c>
      <c r="B9427" t="s">
        <v>378</v>
      </c>
      <c r="C9427" t="s">
        <v>31</v>
      </c>
      <c r="D9427" t="s">
        <v>32</v>
      </c>
      <c r="E9427" t="s">
        <v>13</v>
      </c>
      <c r="F9427" t="s">
        <v>18</v>
      </c>
      <c r="G9427">
        <v>2</v>
      </c>
      <c r="H9427">
        <v>53780.44</v>
      </c>
      <c r="I9427">
        <v>38393.06</v>
      </c>
      <c r="J9427" t="s">
        <v>15</v>
      </c>
      <c r="L9427" s="1"/>
    </row>
    <row r="9428" spans="1:12" x14ac:dyDescent="0.3">
      <c r="A9428">
        <v>209427</v>
      </c>
      <c r="B9428" t="s">
        <v>98</v>
      </c>
      <c r="C9428" t="s">
        <v>26</v>
      </c>
      <c r="D9428" t="s">
        <v>12</v>
      </c>
      <c r="E9428" t="s">
        <v>28</v>
      </c>
      <c r="F9428" t="s">
        <v>29</v>
      </c>
      <c r="G9428">
        <v>26</v>
      </c>
      <c r="H9428">
        <v>1461728.51</v>
      </c>
      <c r="I9428">
        <v>963133.23</v>
      </c>
      <c r="J9428" t="s">
        <v>24</v>
      </c>
      <c r="L9428" s="1"/>
    </row>
    <row r="9429" spans="1:12" x14ac:dyDescent="0.3">
      <c r="A9429">
        <v>209428</v>
      </c>
      <c r="B9429" t="s">
        <v>340</v>
      </c>
      <c r="C9429" t="s">
        <v>38</v>
      </c>
      <c r="D9429" t="s">
        <v>34</v>
      </c>
      <c r="E9429" t="s">
        <v>28</v>
      </c>
      <c r="F9429" t="s">
        <v>78</v>
      </c>
      <c r="G9429">
        <v>14</v>
      </c>
      <c r="H9429">
        <v>508886.75</v>
      </c>
      <c r="I9429">
        <v>405382.36</v>
      </c>
      <c r="J9429" t="s">
        <v>24</v>
      </c>
      <c r="L9429" s="1"/>
    </row>
    <row r="9430" spans="1:12" x14ac:dyDescent="0.3">
      <c r="A9430">
        <v>209429</v>
      </c>
      <c r="B9430" t="s">
        <v>435</v>
      </c>
      <c r="C9430" t="s">
        <v>38</v>
      </c>
      <c r="D9430" t="s">
        <v>17</v>
      </c>
      <c r="E9430" t="s">
        <v>28</v>
      </c>
      <c r="F9430" t="s">
        <v>78</v>
      </c>
      <c r="G9430">
        <v>32</v>
      </c>
      <c r="H9430">
        <v>923731.58</v>
      </c>
      <c r="I9430">
        <v>762997.77</v>
      </c>
      <c r="J9430" t="s">
        <v>24</v>
      </c>
      <c r="L9430" s="1"/>
    </row>
    <row r="9431" spans="1:12" x14ac:dyDescent="0.3">
      <c r="A9431">
        <v>209430</v>
      </c>
      <c r="B9431" t="s">
        <v>68</v>
      </c>
      <c r="C9431" t="s">
        <v>11</v>
      </c>
      <c r="D9431" t="s">
        <v>17</v>
      </c>
      <c r="E9431" t="s">
        <v>13</v>
      </c>
      <c r="F9431" t="s">
        <v>36</v>
      </c>
      <c r="G9431">
        <v>36</v>
      </c>
      <c r="H9431">
        <v>2156001.54</v>
      </c>
      <c r="I9431">
        <v>1297040.6200000001</v>
      </c>
      <c r="J9431" t="s">
        <v>24</v>
      </c>
      <c r="L9431" s="1"/>
    </row>
    <row r="9432" spans="1:12" x14ac:dyDescent="0.3">
      <c r="A9432">
        <v>209431</v>
      </c>
      <c r="B9432" t="s">
        <v>516</v>
      </c>
      <c r="C9432" t="s">
        <v>38</v>
      </c>
      <c r="D9432" t="s">
        <v>32</v>
      </c>
      <c r="E9432" t="s">
        <v>28</v>
      </c>
      <c r="F9432" t="s">
        <v>39</v>
      </c>
      <c r="G9432">
        <v>18</v>
      </c>
      <c r="H9432">
        <v>312659.12</v>
      </c>
      <c r="I9432">
        <v>260941.21</v>
      </c>
      <c r="J9432" t="s">
        <v>24</v>
      </c>
      <c r="L9432" s="1"/>
    </row>
    <row r="9433" spans="1:12" x14ac:dyDescent="0.3">
      <c r="A9433">
        <v>209432</v>
      </c>
      <c r="B9433" t="s">
        <v>372</v>
      </c>
      <c r="C9433" t="s">
        <v>11</v>
      </c>
      <c r="D9433" t="s">
        <v>32</v>
      </c>
      <c r="E9433" t="s">
        <v>20</v>
      </c>
      <c r="F9433" t="s">
        <v>45</v>
      </c>
      <c r="G9433">
        <v>18</v>
      </c>
      <c r="H9433">
        <v>283097.25</v>
      </c>
      <c r="I9433">
        <v>193768.59</v>
      </c>
      <c r="J9433" t="s">
        <v>24</v>
      </c>
      <c r="L9433" s="1"/>
    </row>
    <row r="9434" spans="1:12" x14ac:dyDescent="0.3">
      <c r="A9434">
        <v>209433</v>
      </c>
      <c r="B9434" t="s">
        <v>438</v>
      </c>
      <c r="C9434" t="s">
        <v>26</v>
      </c>
      <c r="D9434" t="s">
        <v>34</v>
      </c>
      <c r="E9434" t="s">
        <v>13</v>
      </c>
      <c r="F9434" t="s">
        <v>42</v>
      </c>
      <c r="G9434">
        <v>16</v>
      </c>
      <c r="H9434">
        <v>876845.33</v>
      </c>
      <c r="I9434">
        <v>534043.96</v>
      </c>
      <c r="J9434" t="s">
        <v>15</v>
      </c>
      <c r="L9434" s="1"/>
    </row>
    <row r="9435" spans="1:12" x14ac:dyDescent="0.3">
      <c r="A9435">
        <v>209434</v>
      </c>
      <c r="B9435" t="s">
        <v>10</v>
      </c>
      <c r="C9435" t="s">
        <v>11</v>
      </c>
      <c r="D9435" t="s">
        <v>51</v>
      </c>
      <c r="E9435" t="s">
        <v>13</v>
      </c>
      <c r="F9435" t="s">
        <v>18</v>
      </c>
      <c r="G9435">
        <v>21</v>
      </c>
      <c r="H9435">
        <v>925164.94</v>
      </c>
      <c r="I9435">
        <v>681455.47</v>
      </c>
      <c r="J9435" t="s">
        <v>15</v>
      </c>
      <c r="L9435" s="1"/>
    </row>
    <row r="9436" spans="1:12" x14ac:dyDescent="0.3">
      <c r="A9436">
        <v>209435</v>
      </c>
      <c r="B9436" t="s">
        <v>667</v>
      </c>
      <c r="C9436" t="s">
        <v>26</v>
      </c>
      <c r="D9436" t="s">
        <v>27</v>
      </c>
      <c r="E9436" t="s">
        <v>13</v>
      </c>
      <c r="F9436" t="s">
        <v>36</v>
      </c>
      <c r="G9436">
        <v>48</v>
      </c>
      <c r="H9436">
        <v>274488.44</v>
      </c>
      <c r="I9436">
        <v>206190.21</v>
      </c>
      <c r="J9436" t="s">
        <v>15</v>
      </c>
      <c r="L9436" s="1"/>
    </row>
    <row r="9437" spans="1:12" x14ac:dyDescent="0.3">
      <c r="A9437">
        <v>209436</v>
      </c>
      <c r="B9437" t="s">
        <v>236</v>
      </c>
      <c r="C9437" t="s">
        <v>11</v>
      </c>
      <c r="D9437" t="s">
        <v>12</v>
      </c>
      <c r="E9437" t="s">
        <v>20</v>
      </c>
      <c r="F9437" t="s">
        <v>23</v>
      </c>
      <c r="G9437">
        <v>42</v>
      </c>
      <c r="H9437">
        <v>1697726.16</v>
      </c>
      <c r="I9437">
        <v>1196370.6499999999</v>
      </c>
      <c r="J9437" t="s">
        <v>24</v>
      </c>
      <c r="L9437" s="1"/>
    </row>
    <row r="9438" spans="1:12" x14ac:dyDescent="0.3">
      <c r="A9438">
        <v>209437</v>
      </c>
      <c r="B9438" t="s">
        <v>707</v>
      </c>
      <c r="C9438" t="s">
        <v>11</v>
      </c>
      <c r="D9438" t="s">
        <v>32</v>
      </c>
      <c r="E9438" t="s">
        <v>28</v>
      </c>
      <c r="F9438" t="s">
        <v>39</v>
      </c>
      <c r="G9438">
        <v>22</v>
      </c>
      <c r="H9438">
        <v>958924.54</v>
      </c>
      <c r="I9438">
        <v>616715.94999999995</v>
      </c>
      <c r="J9438" t="s">
        <v>15</v>
      </c>
      <c r="L9438" s="1"/>
    </row>
    <row r="9439" spans="1:12" x14ac:dyDescent="0.3">
      <c r="A9439">
        <v>209438</v>
      </c>
      <c r="B9439" t="s">
        <v>208</v>
      </c>
      <c r="C9439" t="s">
        <v>11</v>
      </c>
      <c r="D9439" t="s">
        <v>34</v>
      </c>
      <c r="E9439" t="s">
        <v>20</v>
      </c>
      <c r="F9439" t="s">
        <v>45</v>
      </c>
      <c r="G9439">
        <v>29</v>
      </c>
      <c r="H9439">
        <v>1143169.68</v>
      </c>
      <c r="I9439">
        <v>747926.57</v>
      </c>
      <c r="J9439" t="s">
        <v>24</v>
      </c>
      <c r="L9439" s="1"/>
    </row>
    <row r="9440" spans="1:12" x14ac:dyDescent="0.3">
      <c r="A9440">
        <v>209439</v>
      </c>
      <c r="B9440" t="s">
        <v>115</v>
      </c>
      <c r="C9440" t="s">
        <v>38</v>
      </c>
      <c r="D9440" t="s">
        <v>12</v>
      </c>
      <c r="E9440" t="s">
        <v>13</v>
      </c>
      <c r="F9440" t="s">
        <v>18</v>
      </c>
      <c r="G9440">
        <v>43</v>
      </c>
      <c r="H9440">
        <v>1691259.47</v>
      </c>
      <c r="I9440">
        <v>1093527.33</v>
      </c>
      <c r="J9440" t="s">
        <v>24</v>
      </c>
      <c r="L9440" s="1"/>
    </row>
    <row r="9441" spans="1:12" x14ac:dyDescent="0.3">
      <c r="A9441">
        <v>209440</v>
      </c>
      <c r="B9441" t="s">
        <v>508</v>
      </c>
      <c r="C9441" t="s">
        <v>11</v>
      </c>
      <c r="D9441" t="s">
        <v>12</v>
      </c>
      <c r="E9441" t="s">
        <v>28</v>
      </c>
      <c r="F9441" t="s">
        <v>39</v>
      </c>
      <c r="G9441">
        <v>17</v>
      </c>
      <c r="H9441">
        <v>764508.4</v>
      </c>
      <c r="I9441">
        <v>556115.99</v>
      </c>
      <c r="J9441" t="s">
        <v>15</v>
      </c>
      <c r="L9441" s="1"/>
    </row>
    <row r="9442" spans="1:12" x14ac:dyDescent="0.3">
      <c r="A9442">
        <v>209441</v>
      </c>
      <c r="B9442" t="s">
        <v>30</v>
      </c>
      <c r="C9442" t="s">
        <v>26</v>
      </c>
      <c r="D9442" t="s">
        <v>17</v>
      </c>
      <c r="E9442" t="s">
        <v>20</v>
      </c>
      <c r="F9442" t="s">
        <v>23</v>
      </c>
      <c r="G9442">
        <v>48</v>
      </c>
      <c r="H9442">
        <v>697644.84</v>
      </c>
      <c r="I9442">
        <v>579809.57999999996</v>
      </c>
      <c r="J9442" t="s">
        <v>24</v>
      </c>
      <c r="L9442" s="1"/>
    </row>
    <row r="9443" spans="1:12" x14ac:dyDescent="0.3">
      <c r="A9443">
        <v>209442</v>
      </c>
      <c r="B9443" t="s">
        <v>636</v>
      </c>
      <c r="C9443" t="s">
        <v>11</v>
      </c>
      <c r="D9443" t="s">
        <v>51</v>
      </c>
      <c r="E9443" t="s">
        <v>20</v>
      </c>
      <c r="F9443" t="s">
        <v>23</v>
      </c>
      <c r="G9443">
        <v>5</v>
      </c>
      <c r="H9443">
        <v>252645.73</v>
      </c>
      <c r="I9443">
        <v>162559.79</v>
      </c>
      <c r="J9443" t="s">
        <v>24</v>
      </c>
      <c r="L9443" s="1"/>
    </row>
    <row r="9444" spans="1:12" x14ac:dyDescent="0.3">
      <c r="A9444">
        <v>209443</v>
      </c>
      <c r="B9444" t="s">
        <v>716</v>
      </c>
      <c r="C9444" t="s">
        <v>26</v>
      </c>
      <c r="D9444" t="s">
        <v>27</v>
      </c>
      <c r="E9444" t="s">
        <v>20</v>
      </c>
      <c r="F9444" t="s">
        <v>21</v>
      </c>
      <c r="G9444">
        <v>40</v>
      </c>
      <c r="H9444">
        <v>983646.34</v>
      </c>
      <c r="I9444">
        <v>730535.54</v>
      </c>
      <c r="J9444" t="s">
        <v>15</v>
      </c>
      <c r="L9444" s="1"/>
    </row>
    <row r="9445" spans="1:12" x14ac:dyDescent="0.3">
      <c r="A9445">
        <v>209444</v>
      </c>
      <c r="B9445" t="s">
        <v>593</v>
      </c>
      <c r="C9445" t="s">
        <v>38</v>
      </c>
      <c r="D9445" t="s">
        <v>32</v>
      </c>
      <c r="E9445" t="s">
        <v>13</v>
      </c>
      <c r="F9445" t="s">
        <v>14</v>
      </c>
      <c r="G9445">
        <v>11</v>
      </c>
      <c r="H9445">
        <v>242809.42</v>
      </c>
      <c r="I9445">
        <v>171786.2</v>
      </c>
      <c r="J9445" t="s">
        <v>24</v>
      </c>
      <c r="L9445" s="1"/>
    </row>
    <row r="9446" spans="1:12" x14ac:dyDescent="0.3">
      <c r="A9446">
        <v>209445</v>
      </c>
      <c r="B9446" t="s">
        <v>262</v>
      </c>
      <c r="C9446" t="s">
        <v>26</v>
      </c>
      <c r="D9446" t="s">
        <v>17</v>
      </c>
      <c r="E9446" t="s">
        <v>13</v>
      </c>
      <c r="F9446" t="s">
        <v>14</v>
      </c>
      <c r="G9446">
        <v>39</v>
      </c>
      <c r="H9446">
        <v>1576646.66</v>
      </c>
      <c r="I9446">
        <v>1108344.75</v>
      </c>
      <c r="J9446" t="s">
        <v>15</v>
      </c>
      <c r="L9446" s="1"/>
    </row>
    <row r="9447" spans="1:12" x14ac:dyDescent="0.3">
      <c r="A9447">
        <v>209446</v>
      </c>
      <c r="B9447" t="s">
        <v>543</v>
      </c>
      <c r="C9447" t="s">
        <v>38</v>
      </c>
      <c r="D9447" t="s">
        <v>27</v>
      </c>
      <c r="E9447" t="s">
        <v>20</v>
      </c>
      <c r="F9447" t="s">
        <v>45</v>
      </c>
      <c r="G9447">
        <v>30</v>
      </c>
      <c r="H9447">
        <v>443739.73</v>
      </c>
      <c r="I9447">
        <v>292768.09999999998</v>
      </c>
      <c r="J9447" t="s">
        <v>24</v>
      </c>
      <c r="L9447" s="1"/>
    </row>
    <row r="9448" spans="1:12" x14ac:dyDescent="0.3">
      <c r="A9448">
        <v>209447</v>
      </c>
      <c r="B9448" t="s">
        <v>422</v>
      </c>
      <c r="C9448" t="s">
        <v>31</v>
      </c>
      <c r="D9448" t="s">
        <v>34</v>
      </c>
      <c r="E9448" t="s">
        <v>20</v>
      </c>
      <c r="F9448" t="s">
        <v>45</v>
      </c>
      <c r="G9448">
        <v>19</v>
      </c>
      <c r="H9448">
        <v>869267.72</v>
      </c>
      <c r="I9448">
        <v>629045.02</v>
      </c>
      <c r="J9448" t="s">
        <v>24</v>
      </c>
      <c r="L9448" s="1"/>
    </row>
    <row r="9449" spans="1:12" x14ac:dyDescent="0.3">
      <c r="A9449">
        <v>209448</v>
      </c>
      <c r="B9449" t="s">
        <v>624</v>
      </c>
      <c r="C9449" t="s">
        <v>26</v>
      </c>
      <c r="D9449" t="s">
        <v>34</v>
      </c>
      <c r="E9449" t="s">
        <v>13</v>
      </c>
      <c r="F9449" t="s">
        <v>18</v>
      </c>
      <c r="G9449">
        <v>19</v>
      </c>
      <c r="H9449">
        <v>194193.91</v>
      </c>
      <c r="I9449">
        <v>139631.51</v>
      </c>
      <c r="J9449" t="s">
        <v>15</v>
      </c>
      <c r="L9449" s="1"/>
    </row>
    <row r="9450" spans="1:12" x14ac:dyDescent="0.3">
      <c r="A9450">
        <v>209449</v>
      </c>
      <c r="B9450" t="s">
        <v>68</v>
      </c>
      <c r="C9450" t="s">
        <v>38</v>
      </c>
      <c r="D9450" t="s">
        <v>12</v>
      </c>
      <c r="E9450" t="s">
        <v>13</v>
      </c>
      <c r="F9450" t="s">
        <v>18</v>
      </c>
      <c r="G9450">
        <v>9</v>
      </c>
      <c r="H9450">
        <v>244225.76</v>
      </c>
      <c r="I9450">
        <v>188972.18</v>
      </c>
      <c r="J9450" t="s">
        <v>15</v>
      </c>
      <c r="L9450" s="1"/>
    </row>
    <row r="9451" spans="1:12" x14ac:dyDescent="0.3">
      <c r="A9451">
        <v>209450</v>
      </c>
      <c r="B9451" t="s">
        <v>411</v>
      </c>
      <c r="C9451" t="s">
        <v>26</v>
      </c>
      <c r="D9451" t="s">
        <v>32</v>
      </c>
      <c r="E9451" t="s">
        <v>13</v>
      </c>
      <c r="F9451" t="s">
        <v>18</v>
      </c>
      <c r="G9451">
        <v>21</v>
      </c>
      <c r="H9451">
        <v>809361.35</v>
      </c>
      <c r="I9451">
        <v>583737.85</v>
      </c>
      <c r="J9451" t="s">
        <v>24</v>
      </c>
      <c r="L9451" s="1"/>
    </row>
    <row r="9452" spans="1:12" x14ac:dyDescent="0.3">
      <c r="A9452">
        <v>209451</v>
      </c>
      <c r="B9452" t="s">
        <v>326</v>
      </c>
      <c r="C9452" t="s">
        <v>26</v>
      </c>
      <c r="D9452" t="s">
        <v>51</v>
      </c>
      <c r="E9452" t="s">
        <v>13</v>
      </c>
      <c r="F9452" t="s">
        <v>36</v>
      </c>
      <c r="G9452">
        <v>21</v>
      </c>
      <c r="H9452">
        <v>554806.87</v>
      </c>
      <c r="I9452">
        <v>410283.47</v>
      </c>
      <c r="J9452" t="s">
        <v>15</v>
      </c>
      <c r="L9452" s="1"/>
    </row>
    <row r="9453" spans="1:12" x14ac:dyDescent="0.3">
      <c r="A9453">
        <v>209452</v>
      </c>
      <c r="B9453" t="s">
        <v>640</v>
      </c>
      <c r="C9453" t="s">
        <v>38</v>
      </c>
      <c r="D9453" t="s">
        <v>32</v>
      </c>
      <c r="E9453" t="s">
        <v>13</v>
      </c>
      <c r="F9453" t="s">
        <v>18</v>
      </c>
      <c r="G9453">
        <v>43</v>
      </c>
      <c r="H9453">
        <v>2066506.64</v>
      </c>
      <c r="I9453">
        <v>1307944.71</v>
      </c>
      <c r="J9453" t="s">
        <v>15</v>
      </c>
      <c r="L9453" s="1"/>
    </row>
    <row r="9454" spans="1:12" x14ac:dyDescent="0.3">
      <c r="A9454">
        <v>209453</v>
      </c>
      <c r="B9454" t="s">
        <v>316</v>
      </c>
      <c r="C9454" t="s">
        <v>26</v>
      </c>
      <c r="D9454" t="s">
        <v>32</v>
      </c>
      <c r="E9454" t="s">
        <v>28</v>
      </c>
      <c r="F9454" t="s">
        <v>78</v>
      </c>
      <c r="G9454">
        <v>10</v>
      </c>
      <c r="H9454">
        <v>131241.14000000001</v>
      </c>
      <c r="I9454">
        <v>86746.68</v>
      </c>
      <c r="J9454" t="s">
        <v>15</v>
      </c>
      <c r="L9454" s="1"/>
    </row>
    <row r="9455" spans="1:12" x14ac:dyDescent="0.3">
      <c r="A9455">
        <v>209454</v>
      </c>
      <c r="B9455" t="s">
        <v>510</v>
      </c>
      <c r="C9455" t="s">
        <v>31</v>
      </c>
      <c r="D9455" t="s">
        <v>27</v>
      </c>
      <c r="E9455" t="s">
        <v>28</v>
      </c>
      <c r="F9455" t="s">
        <v>39</v>
      </c>
      <c r="G9455">
        <v>44</v>
      </c>
      <c r="H9455">
        <v>2340521.98</v>
      </c>
      <c r="I9455">
        <v>1496324.07</v>
      </c>
      <c r="J9455" t="s">
        <v>24</v>
      </c>
      <c r="L9455" s="1"/>
    </row>
    <row r="9456" spans="1:12" x14ac:dyDescent="0.3">
      <c r="A9456">
        <v>209455</v>
      </c>
      <c r="B9456" t="s">
        <v>176</v>
      </c>
      <c r="C9456" t="s">
        <v>26</v>
      </c>
      <c r="D9456" t="s">
        <v>32</v>
      </c>
      <c r="E9456" t="s">
        <v>28</v>
      </c>
      <c r="F9456" t="s">
        <v>78</v>
      </c>
      <c r="G9456">
        <v>2</v>
      </c>
      <c r="H9456">
        <v>54794.09</v>
      </c>
      <c r="I9456">
        <v>38407.51</v>
      </c>
      <c r="J9456" t="s">
        <v>15</v>
      </c>
      <c r="L9456" s="1"/>
    </row>
    <row r="9457" spans="1:12" x14ac:dyDescent="0.3">
      <c r="A9457">
        <v>209456</v>
      </c>
      <c r="B9457" t="s">
        <v>550</v>
      </c>
      <c r="C9457" t="s">
        <v>11</v>
      </c>
      <c r="D9457" t="s">
        <v>51</v>
      </c>
      <c r="E9457" t="s">
        <v>13</v>
      </c>
      <c r="F9457" t="s">
        <v>14</v>
      </c>
      <c r="G9457">
        <v>46</v>
      </c>
      <c r="H9457">
        <v>1811460.63</v>
      </c>
      <c r="I9457">
        <v>1129224.57</v>
      </c>
      <c r="J9457" t="s">
        <v>15</v>
      </c>
      <c r="L9457" s="1"/>
    </row>
    <row r="9458" spans="1:12" x14ac:dyDescent="0.3">
      <c r="A9458">
        <v>209457</v>
      </c>
      <c r="B9458" t="s">
        <v>639</v>
      </c>
      <c r="C9458" t="s">
        <v>26</v>
      </c>
      <c r="D9458" t="s">
        <v>17</v>
      </c>
      <c r="E9458" t="s">
        <v>13</v>
      </c>
      <c r="F9458" t="s">
        <v>42</v>
      </c>
      <c r="G9458">
        <v>21</v>
      </c>
      <c r="H9458">
        <v>847160.73</v>
      </c>
      <c r="I9458">
        <v>613033.54</v>
      </c>
      <c r="J9458" t="s">
        <v>15</v>
      </c>
      <c r="L9458" s="1"/>
    </row>
    <row r="9459" spans="1:12" x14ac:dyDescent="0.3">
      <c r="A9459">
        <v>209458</v>
      </c>
      <c r="B9459" t="s">
        <v>612</v>
      </c>
      <c r="C9459" t="s">
        <v>38</v>
      </c>
      <c r="D9459" t="s">
        <v>12</v>
      </c>
      <c r="E9459" t="s">
        <v>28</v>
      </c>
      <c r="F9459" t="s">
        <v>29</v>
      </c>
      <c r="G9459">
        <v>16</v>
      </c>
      <c r="H9459">
        <v>646015.02</v>
      </c>
      <c r="I9459">
        <v>423075.68</v>
      </c>
      <c r="J9459" t="s">
        <v>24</v>
      </c>
      <c r="L9459" s="1"/>
    </row>
    <row r="9460" spans="1:12" x14ac:dyDescent="0.3">
      <c r="A9460">
        <v>209459</v>
      </c>
      <c r="B9460" t="s">
        <v>668</v>
      </c>
      <c r="C9460" t="s">
        <v>31</v>
      </c>
      <c r="D9460" t="s">
        <v>34</v>
      </c>
      <c r="E9460" t="s">
        <v>13</v>
      </c>
      <c r="F9460" t="s">
        <v>36</v>
      </c>
      <c r="G9460">
        <v>15</v>
      </c>
      <c r="H9460">
        <v>760080.55</v>
      </c>
      <c r="I9460">
        <v>548270.22</v>
      </c>
      <c r="J9460" t="s">
        <v>15</v>
      </c>
      <c r="L9460" s="1"/>
    </row>
    <row r="9461" spans="1:12" x14ac:dyDescent="0.3">
      <c r="A9461">
        <v>209460</v>
      </c>
      <c r="B9461" t="s">
        <v>433</v>
      </c>
      <c r="C9461" t="s">
        <v>11</v>
      </c>
      <c r="D9461" t="s">
        <v>27</v>
      </c>
      <c r="E9461" t="s">
        <v>28</v>
      </c>
      <c r="F9461" t="s">
        <v>39</v>
      </c>
      <c r="G9461">
        <v>2</v>
      </c>
      <c r="H9461">
        <v>103548.31</v>
      </c>
      <c r="I9461">
        <v>65503.64</v>
      </c>
      <c r="J9461" t="s">
        <v>24</v>
      </c>
      <c r="L9461" s="1"/>
    </row>
    <row r="9462" spans="1:12" x14ac:dyDescent="0.3">
      <c r="A9462">
        <v>209461</v>
      </c>
      <c r="B9462" t="s">
        <v>451</v>
      </c>
      <c r="C9462" t="s">
        <v>11</v>
      </c>
      <c r="D9462" t="s">
        <v>27</v>
      </c>
      <c r="E9462" t="s">
        <v>20</v>
      </c>
      <c r="F9462" t="s">
        <v>23</v>
      </c>
      <c r="G9462">
        <v>13</v>
      </c>
      <c r="H9462">
        <v>683431.98</v>
      </c>
      <c r="I9462">
        <v>434739.8</v>
      </c>
      <c r="J9462" t="s">
        <v>24</v>
      </c>
      <c r="L9462" s="1"/>
    </row>
    <row r="9463" spans="1:12" x14ac:dyDescent="0.3">
      <c r="A9463">
        <v>209462</v>
      </c>
      <c r="B9463" t="s">
        <v>343</v>
      </c>
      <c r="C9463" t="s">
        <v>31</v>
      </c>
      <c r="D9463" t="s">
        <v>34</v>
      </c>
      <c r="E9463" t="s">
        <v>20</v>
      </c>
      <c r="F9463" t="s">
        <v>21</v>
      </c>
      <c r="G9463">
        <v>47</v>
      </c>
      <c r="H9463">
        <v>785515.92</v>
      </c>
      <c r="I9463">
        <v>576520.13</v>
      </c>
      <c r="J9463" t="s">
        <v>15</v>
      </c>
      <c r="L9463" s="1"/>
    </row>
    <row r="9464" spans="1:12" x14ac:dyDescent="0.3">
      <c r="A9464">
        <v>209463</v>
      </c>
      <c r="B9464" t="s">
        <v>167</v>
      </c>
      <c r="C9464" t="s">
        <v>31</v>
      </c>
      <c r="D9464" t="s">
        <v>34</v>
      </c>
      <c r="E9464" t="s">
        <v>28</v>
      </c>
      <c r="F9464" t="s">
        <v>78</v>
      </c>
      <c r="G9464">
        <v>34</v>
      </c>
      <c r="H9464">
        <v>1768166.89</v>
      </c>
      <c r="I9464">
        <v>1377746.78</v>
      </c>
      <c r="J9464" t="s">
        <v>24</v>
      </c>
      <c r="L9464" s="1"/>
    </row>
    <row r="9465" spans="1:12" x14ac:dyDescent="0.3">
      <c r="A9465">
        <v>209464</v>
      </c>
      <c r="B9465" t="s">
        <v>755</v>
      </c>
      <c r="C9465" t="s">
        <v>26</v>
      </c>
      <c r="D9465" t="s">
        <v>51</v>
      </c>
      <c r="E9465" t="s">
        <v>20</v>
      </c>
      <c r="F9465" t="s">
        <v>45</v>
      </c>
      <c r="G9465">
        <v>27</v>
      </c>
      <c r="H9465">
        <v>1148357.69</v>
      </c>
      <c r="I9465">
        <v>861946.98</v>
      </c>
      <c r="J9465" t="s">
        <v>15</v>
      </c>
      <c r="L9465" s="1"/>
    </row>
    <row r="9466" spans="1:12" x14ac:dyDescent="0.3">
      <c r="A9466">
        <v>209465</v>
      </c>
      <c r="B9466" t="s">
        <v>749</v>
      </c>
      <c r="C9466" t="s">
        <v>11</v>
      </c>
      <c r="D9466" t="s">
        <v>51</v>
      </c>
      <c r="E9466" t="s">
        <v>28</v>
      </c>
      <c r="F9466" t="s">
        <v>39</v>
      </c>
      <c r="G9466">
        <v>18</v>
      </c>
      <c r="H9466">
        <v>183296.39</v>
      </c>
      <c r="I9466">
        <v>142214.18</v>
      </c>
      <c r="J9466" t="s">
        <v>24</v>
      </c>
      <c r="L9466" s="1"/>
    </row>
    <row r="9467" spans="1:12" x14ac:dyDescent="0.3">
      <c r="A9467">
        <v>209466</v>
      </c>
      <c r="B9467" t="s">
        <v>512</v>
      </c>
      <c r="C9467" t="s">
        <v>38</v>
      </c>
      <c r="D9467" t="s">
        <v>12</v>
      </c>
      <c r="E9467" t="s">
        <v>28</v>
      </c>
      <c r="F9467" t="s">
        <v>78</v>
      </c>
      <c r="G9467">
        <v>46</v>
      </c>
      <c r="H9467">
        <v>2415285.44</v>
      </c>
      <c r="I9467">
        <v>2016915.17</v>
      </c>
      <c r="J9467" t="s">
        <v>24</v>
      </c>
      <c r="L9467" s="1"/>
    </row>
    <row r="9468" spans="1:12" x14ac:dyDescent="0.3">
      <c r="A9468">
        <v>209467</v>
      </c>
      <c r="B9468" t="s">
        <v>685</v>
      </c>
      <c r="C9468" t="s">
        <v>11</v>
      </c>
      <c r="D9468" t="s">
        <v>32</v>
      </c>
      <c r="E9468" t="s">
        <v>13</v>
      </c>
      <c r="F9468" t="s">
        <v>42</v>
      </c>
      <c r="G9468">
        <v>46</v>
      </c>
      <c r="H9468">
        <v>1286536.55</v>
      </c>
      <c r="I9468">
        <v>953357.93</v>
      </c>
      <c r="J9468" t="s">
        <v>15</v>
      </c>
      <c r="L9468" s="1"/>
    </row>
    <row r="9469" spans="1:12" x14ac:dyDescent="0.3">
      <c r="A9469">
        <v>209468</v>
      </c>
      <c r="B9469" t="s">
        <v>623</v>
      </c>
      <c r="C9469" t="s">
        <v>31</v>
      </c>
      <c r="D9469" t="s">
        <v>51</v>
      </c>
      <c r="E9469" t="s">
        <v>28</v>
      </c>
      <c r="F9469" t="s">
        <v>29</v>
      </c>
      <c r="G9469">
        <v>3</v>
      </c>
      <c r="H9469">
        <v>39024.26</v>
      </c>
      <c r="I9469">
        <v>27601.03</v>
      </c>
      <c r="J9469" t="s">
        <v>15</v>
      </c>
      <c r="L9469" s="1"/>
    </row>
    <row r="9470" spans="1:12" x14ac:dyDescent="0.3">
      <c r="A9470">
        <v>209469</v>
      </c>
      <c r="B9470" t="s">
        <v>586</v>
      </c>
      <c r="C9470" t="s">
        <v>31</v>
      </c>
      <c r="D9470" t="s">
        <v>51</v>
      </c>
      <c r="E9470" t="s">
        <v>13</v>
      </c>
      <c r="F9470" t="s">
        <v>18</v>
      </c>
      <c r="G9470">
        <v>49</v>
      </c>
      <c r="H9470">
        <v>2626475.96</v>
      </c>
      <c r="I9470">
        <v>2099699.8199999998</v>
      </c>
      <c r="J9470" t="s">
        <v>15</v>
      </c>
      <c r="L9470" s="1"/>
    </row>
    <row r="9471" spans="1:12" x14ac:dyDescent="0.3">
      <c r="A9471">
        <v>209470</v>
      </c>
      <c r="B9471" t="s">
        <v>326</v>
      </c>
      <c r="C9471" t="s">
        <v>38</v>
      </c>
      <c r="D9471" t="s">
        <v>51</v>
      </c>
      <c r="E9471" t="s">
        <v>13</v>
      </c>
      <c r="F9471" t="s">
        <v>14</v>
      </c>
      <c r="G9471">
        <v>16</v>
      </c>
      <c r="H9471">
        <v>451016.85</v>
      </c>
      <c r="I9471">
        <v>367350.59</v>
      </c>
      <c r="J9471" t="s">
        <v>15</v>
      </c>
      <c r="L9471" s="1"/>
    </row>
    <row r="9472" spans="1:12" x14ac:dyDescent="0.3">
      <c r="A9472">
        <v>209471</v>
      </c>
      <c r="B9472" t="s">
        <v>730</v>
      </c>
      <c r="C9472" t="s">
        <v>26</v>
      </c>
      <c r="D9472" t="s">
        <v>27</v>
      </c>
      <c r="E9472" t="s">
        <v>28</v>
      </c>
      <c r="F9472" t="s">
        <v>29</v>
      </c>
      <c r="G9472">
        <v>20</v>
      </c>
      <c r="H9472">
        <v>263891.99</v>
      </c>
      <c r="I9472">
        <v>222746.91</v>
      </c>
      <c r="J9472" t="s">
        <v>24</v>
      </c>
      <c r="L9472" s="1"/>
    </row>
    <row r="9473" spans="1:12" x14ac:dyDescent="0.3">
      <c r="A9473">
        <v>209472</v>
      </c>
      <c r="B9473" t="s">
        <v>520</v>
      </c>
      <c r="C9473" t="s">
        <v>11</v>
      </c>
      <c r="D9473" t="s">
        <v>32</v>
      </c>
      <c r="E9473" t="s">
        <v>20</v>
      </c>
      <c r="F9473" t="s">
        <v>21</v>
      </c>
      <c r="G9473">
        <v>47</v>
      </c>
      <c r="H9473">
        <v>2149224.09</v>
      </c>
      <c r="I9473">
        <v>1519932.8</v>
      </c>
      <c r="J9473" t="s">
        <v>24</v>
      </c>
      <c r="L9473" s="1"/>
    </row>
    <row r="9474" spans="1:12" x14ac:dyDescent="0.3">
      <c r="A9474">
        <v>209473</v>
      </c>
      <c r="B9474" t="s">
        <v>207</v>
      </c>
      <c r="C9474" t="s">
        <v>31</v>
      </c>
      <c r="D9474" t="s">
        <v>32</v>
      </c>
      <c r="E9474" t="s">
        <v>13</v>
      </c>
      <c r="F9474" t="s">
        <v>36</v>
      </c>
      <c r="G9474">
        <v>18</v>
      </c>
      <c r="H9474">
        <v>277665.62</v>
      </c>
      <c r="I9474">
        <v>223017.82</v>
      </c>
      <c r="J9474" t="s">
        <v>24</v>
      </c>
      <c r="L9474" s="1"/>
    </row>
    <row r="9475" spans="1:12" x14ac:dyDescent="0.3">
      <c r="A9475">
        <v>209474</v>
      </c>
      <c r="B9475" t="s">
        <v>444</v>
      </c>
      <c r="C9475" t="s">
        <v>11</v>
      </c>
      <c r="D9475" t="s">
        <v>34</v>
      </c>
      <c r="E9475" t="s">
        <v>13</v>
      </c>
      <c r="F9475" t="s">
        <v>14</v>
      </c>
      <c r="G9475">
        <v>13</v>
      </c>
      <c r="H9475">
        <v>72215.7</v>
      </c>
      <c r="I9475">
        <v>52602.35</v>
      </c>
      <c r="J9475" t="s">
        <v>24</v>
      </c>
      <c r="L9475" s="1"/>
    </row>
    <row r="9476" spans="1:12" x14ac:dyDescent="0.3">
      <c r="A9476">
        <v>209475</v>
      </c>
      <c r="B9476" t="s">
        <v>406</v>
      </c>
      <c r="C9476" t="s">
        <v>31</v>
      </c>
      <c r="D9476" t="s">
        <v>34</v>
      </c>
      <c r="E9476" t="s">
        <v>20</v>
      </c>
      <c r="F9476" t="s">
        <v>23</v>
      </c>
      <c r="G9476">
        <v>48</v>
      </c>
      <c r="H9476">
        <v>2418354.27</v>
      </c>
      <c r="I9476">
        <v>1932429.55</v>
      </c>
      <c r="J9476" t="s">
        <v>15</v>
      </c>
      <c r="L9476" s="1"/>
    </row>
    <row r="9477" spans="1:12" x14ac:dyDescent="0.3">
      <c r="A9477">
        <v>209476</v>
      </c>
      <c r="B9477" t="s">
        <v>340</v>
      </c>
      <c r="C9477" t="s">
        <v>38</v>
      </c>
      <c r="D9477" t="s">
        <v>17</v>
      </c>
      <c r="E9477" t="s">
        <v>13</v>
      </c>
      <c r="F9477" t="s">
        <v>42</v>
      </c>
      <c r="G9477">
        <v>13</v>
      </c>
      <c r="H9477">
        <v>26195.56</v>
      </c>
      <c r="I9477">
        <v>15865.52</v>
      </c>
      <c r="J9477" t="s">
        <v>24</v>
      </c>
      <c r="L9477" s="1"/>
    </row>
    <row r="9478" spans="1:12" x14ac:dyDescent="0.3">
      <c r="A9478">
        <v>209477</v>
      </c>
      <c r="B9478" t="s">
        <v>632</v>
      </c>
      <c r="C9478" t="s">
        <v>31</v>
      </c>
      <c r="D9478" t="s">
        <v>34</v>
      </c>
      <c r="E9478" t="s">
        <v>13</v>
      </c>
      <c r="F9478" t="s">
        <v>42</v>
      </c>
      <c r="G9478">
        <v>13</v>
      </c>
      <c r="H9478">
        <v>513481.34</v>
      </c>
      <c r="I9478">
        <v>360385.54</v>
      </c>
      <c r="J9478" t="s">
        <v>24</v>
      </c>
      <c r="L9478" s="1"/>
    </row>
    <row r="9479" spans="1:12" x14ac:dyDescent="0.3">
      <c r="A9479">
        <v>209478</v>
      </c>
      <c r="B9479" t="s">
        <v>160</v>
      </c>
      <c r="C9479" t="s">
        <v>38</v>
      </c>
      <c r="D9479" t="s">
        <v>32</v>
      </c>
      <c r="E9479" t="s">
        <v>20</v>
      </c>
      <c r="F9479" t="s">
        <v>23</v>
      </c>
      <c r="G9479">
        <v>44</v>
      </c>
      <c r="H9479">
        <v>1388264.53</v>
      </c>
      <c r="I9479">
        <v>1178633.8600000001</v>
      </c>
      <c r="J9479" t="s">
        <v>15</v>
      </c>
      <c r="L9479" s="1"/>
    </row>
    <row r="9480" spans="1:12" x14ac:dyDescent="0.3">
      <c r="A9480">
        <v>209479</v>
      </c>
      <c r="B9480" t="s">
        <v>46</v>
      </c>
      <c r="C9480" t="s">
        <v>31</v>
      </c>
      <c r="D9480" t="s">
        <v>32</v>
      </c>
      <c r="E9480" t="s">
        <v>20</v>
      </c>
      <c r="F9480" t="s">
        <v>21</v>
      </c>
      <c r="G9480">
        <v>12</v>
      </c>
      <c r="H9480">
        <v>558396.39</v>
      </c>
      <c r="I9480">
        <v>415784.1</v>
      </c>
      <c r="J9480" t="s">
        <v>24</v>
      </c>
      <c r="L9480" s="1"/>
    </row>
    <row r="9481" spans="1:12" x14ac:dyDescent="0.3">
      <c r="A9481">
        <v>209480</v>
      </c>
      <c r="B9481" t="s">
        <v>660</v>
      </c>
      <c r="C9481" t="s">
        <v>38</v>
      </c>
      <c r="D9481" t="s">
        <v>51</v>
      </c>
      <c r="E9481" t="s">
        <v>28</v>
      </c>
      <c r="F9481" t="s">
        <v>78</v>
      </c>
      <c r="G9481">
        <v>38</v>
      </c>
      <c r="H9481">
        <v>1360233.36</v>
      </c>
      <c r="I9481">
        <v>871460.05</v>
      </c>
      <c r="J9481" t="s">
        <v>24</v>
      </c>
      <c r="L9481" s="1"/>
    </row>
    <row r="9482" spans="1:12" x14ac:dyDescent="0.3">
      <c r="A9482">
        <v>209481</v>
      </c>
      <c r="B9482" t="s">
        <v>57</v>
      </c>
      <c r="C9482" t="s">
        <v>31</v>
      </c>
      <c r="D9482" t="s">
        <v>27</v>
      </c>
      <c r="E9482" t="s">
        <v>13</v>
      </c>
      <c r="F9482" t="s">
        <v>18</v>
      </c>
      <c r="G9482">
        <v>15</v>
      </c>
      <c r="H9482">
        <v>90997.52</v>
      </c>
      <c r="I9482">
        <v>71142.42</v>
      </c>
      <c r="J9482" t="s">
        <v>15</v>
      </c>
      <c r="L9482" s="1"/>
    </row>
    <row r="9483" spans="1:12" x14ac:dyDescent="0.3">
      <c r="A9483">
        <v>209482</v>
      </c>
      <c r="B9483" t="s">
        <v>514</v>
      </c>
      <c r="C9483" t="s">
        <v>11</v>
      </c>
      <c r="D9483" t="s">
        <v>27</v>
      </c>
      <c r="E9483" t="s">
        <v>20</v>
      </c>
      <c r="F9483" t="s">
        <v>23</v>
      </c>
      <c r="G9483">
        <v>48</v>
      </c>
      <c r="H9483">
        <v>1724294</v>
      </c>
      <c r="I9483">
        <v>1330660.96</v>
      </c>
      <c r="J9483" t="s">
        <v>15</v>
      </c>
      <c r="L9483" s="1"/>
    </row>
    <row r="9484" spans="1:12" x14ac:dyDescent="0.3">
      <c r="A9484">
        <v>209483</v>
      </c>
      <c r="B9484" t="s">
        <v>173</v>
      </c>
      <c r="C9484" t="s">
        <v>11</v>
      </c>
      <c r="D9484" t="s">
        <v>51</v>
      </c>
      <c r="E9484" t="s">
        <v>13</v>
      </c>
      <c r="F9484" t="s">
        <v>18</v>
      </c>
      <c r="G9484">
        <v>26</v>
      </c>
      <c r="H9484">
        <v>1554379.86</v>
      </c>
      <c r="I9484">
        <v>1082642.01</v>
      </c>
      <c r="J9484" t="s">
        <v>15</v>
      </c>
      <c r="L9484" s="1"/>
    </row>
    <row r="9485" spans="1:12" x14ac:dyDescent="0.3">
      <c r="A9485">
        <v>209484</v>
      </c>
      <c r="B9485" t="s">
        <v>446</v>
      </c>
      <c r="C9485" t="s">
        <v>38</v>
      </c>
      <c r="D9485" t="s">
        <v>51</v>
      </c>
      <c r="E9485" t="s">
        <v>13</v>
      </c>
      <c r="F9485" t="s">
        <v>42</v>
      </c>
      <c r="G9485">
        <v>19</v>
      </c>
      <c r="H9485">
        <v>333700.52</v>
      </c>
      <c r="I9485">
        <v>229097.77</v>
      </c>
      <c r="J9485" t="s">
        <v>15</v>
      </c>
      <c r="L9485" s="1"/>
    </row>
    <row r="9486" spans="1:12" x14ac:dyDescent="0.3">
      <c r="A9486">
        <v>209485</v>
      </c>
      <c r="B9486" t="s">
        <v>350</v>
      </c>
      <c r="C9486" t="s">
        <v>31</v>
      </c>
      <c r="D9486" t="s">
        <v>17</v>
      </c>
      <c r="E9486" t="s">
        <v>13</v>
      </c>
      <c r="F9486" t="s">
        <v>18</v>
      </c>
      <c r="G9486">
        <v>48</v>
      </c>
      <c r="H9486">
        <v>2583166.4</v>
      </c>
      <c r="I9486">
        <v>1617849.78</v>
      </c>
      <c r="J9486" t="s">
        <v>15</v>
      </c>
      <c r="L9486" s="1"/>
    </row>
    <row r="9487" spans="1:12" x14ac:dyDescent="0.3">
      <c r="A9487">
        <v>209486</v>
      </c>
      <c r="B9487" t="s">
        <v>729</v>
      </c>
      <c r="C9487" t="s">
        <v>26</v>
      </c>
      <c r="D9487" t="s">
        <v>17</v>
      </c>
      <c r="E9487" t="s">
        <v>28</v>
      </c>
      <c r="F9487" t="s">
        <v>29</v>
      </c>
      <c r="G9487">
        <v>32</v>
      </c>
      <c r="H9487">
        <v>1587955.45</v>
      </c>
      <c r="I9487">
        <v>1149465.97</v>
      </c>
      <c r="J9487" t="s">
        <v>24</v>
      </c>
      <c r="L9487" s="1"/>
    </row>
    <row r="9488" spans="1:12" x14ac:dyDescent="0.3">
      <c r="A9488">
        <v>209487</v>
      </c>
      <c r="B9488" t="s">
        <v>136</v>
      </c>
      <c r="C9488" t="s">
        <v>31</v>
      </c>
      <c r="D9488" t="s">
        <v>17</v>
      </c>
      <c r="E9488" t="s">
        <v>28</v>
      </c>
      <c r="F9488" t="s">
        <v>78</v>
      </c>
      <c r="G9488">
        <v>39</v>
      </c>
      <c r="H9488">
        <v>2066704.87</v>
      </c>
      <c r="I9488">
        <v>1315254.44</v>
      </c>
      <c r="J9488" t="s">
        <v>15</v>
      </c>
      <c r="L9488" s="1"/>
    </row>
    <row r="9489" spans="1:12" x14ac:dyDescent="0.3">
      <c r="A9489">
        <v>209488</v>
      </c>
      <c r="B9489" t="s">
        <v>126</v>
      </c>
      <c r="C9489" t="s">
        <v>38</v>
      </c>
      <c r="D9489" t="s">
        <v>17</v>
      </c>
      <c r="E9489" t="s">
        <v>13</v>
      </c>
      <c r="F9489" t="s">
        <v>36</v>
      </c>
      <c r="G9489">
        <v>29</v>
      </c>
      <c r="H9489">
        <v>1490795.32</v>
      </c>
      <c r="I9489">
        <v>957504.05</v>
      </c>
      <c r="J9489" t="s">
        <v>24</v>
      </c>
      <c r="L9489" s="1"/>
    </row>
    <row r="9490" spans="1:12" x14ac:dyDescent="0.3">
      <c r="A9490">
        <v>209489</v>
      </c>
      <c r="B9490" t="s">
        <v>661</v>
      </c>
      <c r="C9490" t="s">
        <v>11</v>
      </c>
      <c r="D9490" t="s">
        <v>12</v>
      </c>
      <c r="E9490" t="s">
        <v>28</v>
      </c>
      <c r="F9490" t="s">
        <v>39</v>
      </c>
      <c r="G9490">
        <v>35</v>
      </c>
      <c r="H9490">
        <v>138311.62</v>
      </c>
      <c r="I9490">
        <v>115240.01</v>
      </c>
      <c r="J9490" t="s">
        <v>24</v>
      </c>
      <c r="L9490" s="1"/>
    </row>
    <row r="9491" spans="1:12" x14ac:dyDescent="0.3">
      <c r="A9491">
        <v>209490</v>
      </c>
      <c r="B9491" t="s">
        <v>567</v>
      </c>
      <c r="C9491" t="s">
        <v>26</v>
      </c>
      <c r="D9491" t="s">
        <v>34</v>
      </c>
      <c r="E9491" t="s">
        <v>13</v>
      </c>
      <c r="F9491" t="s">
        <v>42</v>
      </c>
      <c r="G9491">
        <v>15</v>
      </c>
      <c r="H9491">
        <v>700364.28</v>
      </c>
      <c r="I9491">
        <v>569901.74</v>
      </c>
      <c r="J9491" t="s">
        <v>24</v>
      </c>
      <c r="L9491" s="1"/>
    </row>
    <row r="9492" spans="1:12" x14ac:dyDescent="0.3">
      <c r="A9492">
        <v>209491</v>
      </c>
      <c r="B9492" t="s">
        <v>158</v>
      </c>
      <c r="C9492" t="s">
        <v>26</v>
      </c>
      <c r="D9492" t="s">
        <v>51</v>
      </c>
      <c r="E9492" t="s">
        <v>20</v>
      </c>
      <c r="F9492" t="s">
        <v>45</v>
      </c>
      <c r="G9492">
        <v>48</v>
      </c>
      <c r="H9492">
        <v>1024620.95</v>
      </c>
      <c r="I9492">
        <v>761413.7</v>
      </c>
      <c r="J9492" t="s">
        <v>24</v>
      </c>
      <c r="L9492" s="1"/>
    </row>
    <row r="9493" spans="1:12" x14ac:dyDescent="0.3">
      <c r="A9493">
        <v>209492</v>
      </c>
      <c r="B9493" t="s">
        <v>68</v>
      </c>
      <c r="C9493" t="s">
        <v>11</v>
      </c>
      <c r="D9493" t="s">
        <v>27</v>
      </c>
      <c r="E9493" t="s">
        <v>13</v>
      </c>
      <c r="F9493" t="s">
        <v>42</v>
      </c>
      <c r="G9493">
        <v>21</v>
      </c>
      <c r="H9493">
        <v>555511.18000000005</v>
      </c>
      <c r="I9493">
        <v>383619.79</v>
      </c>
      <c r="J9493" t="s">
        <v>24</v>
      </c>
      <c r="L9493" s="1"/>
    </row>
    <row r="9494" spans="1:12" x14ac:dyDescent="0.3">
      <c r="A9494">
        <v>209493</v>
      </c>
      <c r="B9494" t="s">
        <v>270</v>
      </c>
      <c r="C9494" t="s">
        <v>11</v>
      </c>
      <c r="D9494" t="s">
        <v>27</v>
      </c>
      <c r="E9494" t="s">
        <v>20</v>
      </c>
      <c r="F9494" t="s">
        <v>21</v>
      </c>
      <c r="G9494">
        <v>47</v>
      </c>
      <c r="H9494">
        <v>1798274.3</v>
      </c>
      <c r="I9494">
        <v>1249682.24</v>
      </c>
      <c r="J9494" t="s">
        <v>24</v>
      </c>
      <c r="L9494" s="1"/>
    </row>
    <row r="9495" spans="1:12" x14ac:dyDescent="0.3">
      <c r="A9495">
        <v>209494</v>
      </c>
      <c r="B9495" t="s">
        <v>434</v>
      </c>
      <c r="C9495" t="s">
        <v>26</v>
      </c>
      <c r="D9495" t="s">
        <v>34</v>
      </c>
      <c r="E9495" t="s">
        <v>20</v>
      </c>
      <c r="F9495" t="s">
        <v>45</v>
      </c>
      <c r="G9495">
        <v>49</v>
      </c>
      <c r="H9495">
        <v>1830238.59</v>
      </c>
      <c r="I9495">
        <v>1196158.8</v>
      </c>
      <c r="J9495" t="s">
        <v>15</v>
      </c>
      <c r="L9495" s="1"/>
    </row>
    <row r="9496" spans="1:12" x14ac:dyDescent="0.3">
      <c r="A9496">
        <v>209495</v>
      </c>
      <c r="B9496" t="s">
        <v>325</v>
      </c>
      <c r="C9496" t="s">
        <v>11</v>
      </c>
      <c r="D9496" t="s">
        <v>27</v>
      </c>
      <c r="E9496" t="s">
        <v>20</v>
      </c>
      <c r="F9496" t="s">
        <v>21</v>
      </c>
      <c r="G9496">
        <v>3</v>
      </c>
      <c r="H9496">
        <v>86055.42</v>
      </c>
      <c r="I9496">
        <v>57850.05</v>
      </c>
      <c r="J9496" t="s">
        <v>24</v>
      </c>
      <c r="L9496" s="1"/>
    </row>
    <row r="9497" spans="1:12" x14ac:dyDescent="0.3">
      <c r="A9497">
        <v>209496</v>
      </c>
      <c r="B9497" t="s">
        <v>760</v>
      </c>
      <c r="C9497" t="s">
        <v>11</v>
      </c>
      <c r="D9497" t="s">
        <v>51</v>
      </c>
      <c r="E9497" t="s">
        <v>28</v>
      </c>
      <c r="F9497" t="s">
        <v>39</v>
      </c>
      <c r="G9497">
        <v>48</v>
      </c>
      <c r="H9497">
        <v>561562.43000000005</v>
      </c>
      <c r="I9497">
        <v>468290.31</v>
      </c>
      <c r="J9497" t="s">
        <v>24</v>
      </c>
      <c r="L9497" s="1"/>
    </row>
    <row r="9498" spans="1:12" x14ac:dyDescent="0.3">
      <c r="A9498">
        <v>209497</v>
      </c>
      <c r="B9498" t="s">
        <v>700</v>
      </c>
      <c r="C9498" t="s">
        <v>31</v>
      </c>
      <c r="D9498" t="s">
        <v>12</v>
      </c>
      <c r="E9498" t="s">
        <v>13</v>
      </c>
      <c r="F9498" t="s">
        <v>18</v>
      </c>
      <c r="G9498">
        <v>14</v>
      </c>
      <c r="H9498">
        <v>716593.07</v>
      </c>
      <c r="I9498">
        <v>430047.58</v>
      </c>
      <c r="J9498" t="s">
        <v>24</v>
      </c>
      <c r="L9498" s="1"/>
    </row>
    <row r="9499" spans="1:12" x14ac:dyDescent="0.3">
      <c r="A9499">
        <v>209498</v>
      </c>
      <c r="B9499" t="s">
        <v>471</v>
      </c>
      <c r="C9499" t="s">
        <v>11</v>
      </c>
      <c r="D9499" t="s">
        <v>32</v>
      </c>
      <c r="E9499" t="s">
        <v>13</v>
      </c>
      <c r="F9499" t="s">
        <v>36</v>
      </c>
      <c r="G9499">
        <v>32</v>
      </c>
      <c r="H9499">
        <v>404002.56</v>
      </c>
      <c r="I9499">
        <v>298678.33</v>
      </c>
      <c r="J9499" t="s">
        <v>15</v>
      </c>
      <c r="L9499" s="1"/>
    </row>
    <row r="9500" spans="1:12" x14ac:dyDescent="0.3">
      <c r="A9500">
        <v>209499</v>
      </c>
      <c r="B9500" t="s">
        <v>63</v>
      </c>
      <c r="C9500" t="s">
        <v>26</v>
      </c>
      <c r="D9500" t="s">
        <v>32</v>
      </c>
      <c r="E9500" t="s">
        <v>13</v>
      </c>
      <c r="F9500" t="s">
        <v>18</v>
      </c>
      <c r="G9500">
        <v>14</v>
      </c>
      <c r="H9500">
        <v>50229.56</v>
      </c>
      <c r="I9500">
        <v>38395.31</v>
      </c>
      <c r="J9500" t="s">
        <v>15</v>
      </c>
      <c r="L9500" s="1"/>
    </row>
    <row r="9501" spans="1:12" x14ac:dyDescent="0.3">
      <c r="A9501">
        <v>209500</v>
      </c>
      <c r="B9501" t="s">
        <v>481</v>
      </c>
      <c r="C9501" t="s">
        <v>31</v>
      </c>
      <c r="D9501" t="s">
        <v>32</v>
      </c>
      <c r="E9501" t="s">
        <v>20</v>
      </c>
      <c r="F9501" t="s">
        <v>21</v>
      </c>
      <c r="G9501">
        <v>49</v>
      </c>
      <c r="H9501">
        <v>2125984.6800000002</v>
      </c>
      <c r="I9501">
        <v>1490382.13</v>
      </c>
      <c r="J9501" t="s">
        <v>15</v>
      </c>
      <c r="L9501" s="1"/>
    </row>
    <row r="9502" spans="1:12" x14ac:dyDescent="0.3">
      <c r="A9502">
        <v>209501</v>
      </c>
      <c r="B9502" t="s">
        <v>742</v>
      </c>
      <c r="C9502" t="s">
        <v>11</v>
      </c>
      <c r="D9502" t="s">
        <v>17</v>
      </c>
      <c r="E9502" t="s">
        <v>13</v>
      </c>
      <c r="F9502" t="s">
        <v>18</v>
      </c>
      <c r="G9502">
        <v>22</v>
      </c>
      <c r="H9502">
        <v>560195.06000000006</v>
      </c>
      <c r="I9502">
        <v>464088.61</v>
      </c>
      <c r="J9502" t="s">
        <v>24</v>
      </c>
      <c r="L9502" s="1"/>
    </row>
    <row r="9503" spans="1:12" x14ac:dyDescent="0.3">
      <c r="A9503">
        <v>209502</v>
      </c>
      <c r="B9503" t="s">
        <v>555</v>
      </c>
      <c r="C9503" t="s">
        <v>11</v>
      </c>
      <c r="D9503" t="s">
        <v>51</v>
      </c>
      <c r="E9503" t="s">
        <v>28</v>
      </c>
      <c r="F9503" t="s">
        <v>78</v>
      </c>
      <c r="G9503">
        <v>31</v>
      </c>
      <c r="H9503">
        <v>1613240.45</v>
      </c>
      <c r="I9503">
        <v>1054165.79</v>
      </c>
      <c r="J9503" t="s">
        <v>24</v>
      </c>
      <c r="L9503" s="1"/>
    </row>
    <row r="9504" spans="1:12" x14ac:dyDescent="0.3">
      <c r="A9504">
        <v>209503</v>
      </c>
      <c r="B9504" t="s">
        <v>397</v>
      </c>
      <c r="C9504" t="s">
        <v>26</v>
      </c>
      <c r="D9504" t="s">
        <v>17</v>
      </c>
      <c r="E9504" t="s">
        <v>13</v>
      </c>
      <c r="F9504" t="s">
        <v>42</v>
      </c>
      <c r="G9504">
        <v>43</v>
      </c>
      <c r="H9504">
        <v>2486464.12</v>
      </c>
      <c r="I9504">
        <v>2025411.55</v>
      </c>
      <c r="J9504" t="s">
        <v>24</v>
      </c>
      <c r="L9504" s="1"/>
    </row>
    <row r="9505" spans="1:12" x14ac:dyDescent="0.3">
      <c r="A9505">
        <v>209504</v>
      </c>
      <c r="B9505" t="s">
        <v>422</v>
      </c>
      <c r="C9505" t="s">
        <v>38</v>
      </c>
      <c r="D9505" t="s">
        <v>34</v>
      </c>
      <c r="E9505" t="s">
        <v>28</v>
      </c>
      <c r="F9505" t="s">
        <v>29</v>
      </c>
      <c r="G9505">
        <v>34</v>
      </c>
      <c r="H9505">
        <v>1439521.48</v>
      </c>
      <c r="I9505">
        <v>1089640.71</v>
      </c>
      <c r="J9505" t="s">
        <v>24</v>
      </c>
      <c r="L9505" s="1"/>
    </row>
    <row r="9506" spans="1:12" x14ac:dyDescent="0.3">
      <c r="A9506">
        <v>209505</v>
      </c>
      <c r="B9506" t="s">
        <v>520</v>
      </c>
      <c r="C9506" t="s">
        <v>38</v>
      </c>
      <c r="D9506" t="s">
        <v>12</v>
      </c>
      <c r="E9506" t="s">
        <v>20</v>
      </c>
      <c r="F9506" t="s">
        <v>21</v>
      </c>
      <c r="G9506">
        <v>35</v>
      </c>
      <c r="H9506">
        <v>90081.8</v>
      </c>
      <c r="I9506">
        <v>64393.34</v>
      </c>
      <c r="J9506" t="s">
        <v>24</v>
      </c>
      <c r="L9506" s="1"/>
    </row>
    <row r="9507" spans="1:12" x14ac:dyDescent="0.3">
      <c r="A9507">
        <v>209506</v>
      </c>
      <c r="B9507" t="s">
        <v>341</v>
      </c>
      <c r="C9507" t="s">
        <v>31</v>
      </c>
      <c r="D9507" t="s">
        <v>17</v>
      </c>
      <c r="E9507" t="s">
        <v>13</v>
      </c>
      <c r="F9507" t="s">
        <v>14</v>
      </c>
      <c r="G9507">
        <v>3</v>
      </c>
      <c r="H9507">
        <v>15759.69</v>
      </c>
      <c r="I9507">
        <v>9669.01</v>
      </c>
      <c r="J9507" t="s">
        <v>15</v>
      </c>
      <c r="L9507" s="1"/>
    </row>
    <row r="9508" spans="1:12" x14ac:dyDescent="0.3">
      <c r="A9508">
        <v>209507</v>
      </c>
      <c r="B9508" t="s">
        <v>184</v>
      </c>
      <c r="C9508" t="s">
        <v>11</v>
      </c>
      <c r="D9508" t="s">
        <v>34</v>
      </c>
      <c r="E9508" t="s">
        <v>28</v>
      </c>
      <c r="F9508" t="s">
        <v>78</v>
      </c>
      <c r="G9508">
        <v>25</v>
      </c>
      <c r="H9508">
        <v>561322.49</v>
      </c>
      <c r="I9508">
        <v>451809.73</v>
      </c>
      <c r="J9508" t="s">
        <v>24</v>
      </c>
      <c r="L9508" s="1"/>
    </row>
    <row r="9509" spans="1:12" x14ac:dyDescent="0.3">
      <c r="A9509">
        <v>209508</v>
      </c>
      <c r="B9509" t="s">
        <v>519</v>
      </c>
      <c r="C9509" t="s">
        <v>38</v>
      </c>
      <c r="D9509" t="s">
        <v>12</v>
      </c>
      <c r="E9509" t="s">
        <v>13</v>
      </c>
      <c r="F9509" t="s">
        <v>42</v>
      </c>
      <c r="G9509">
        <v>36</v>
      </c>
      <c r="H9509">
        <v>422368.31</v>
      </c>
      <c r="I9509">
        <v>295960.15999999997</v>
      </c>
      <c r="J9509" t="s">
        <v>15</v>
      </c>
      <c r="L9509" s="1"/>
    </row>
    <row r="9510" spans="1:12" x14ac:dyDescent="0.3">
      <c r="A9510">
        <v>209509</v>
      </c>
      <c r="B9510" t="s">
        <v>680</v>
      </c>
      <c r="C9510" t="s">
        <v>38</v>
      </c>
      <c r="D9510" t="s">
        <v>27</v>
      </c>
      <c r="E9510" t="s">
        <v>13</v>
      </c>
      <c r="F9510" t="s">
        <v>42</v>
      </c>
      <c r="G9510">
        <v>4</v>
      </c>
      <c r="H9510">
        <v>211969.12</v>
      </c>
      <c r="I9510">
        <v>171870.47</v>
      </c>
      <c r="J9510" t="s">
        <v>15</v>
      </c>
      <c r="L9510" s="1"/>
    </row>
    <row r="9511" spans="1:12" x14ac:dyDescent="0.3">
      <c r="A9511">
        <v>209510</v>
      </c>
      <c r="B9511" t="s">
        <v>249</v>
      </c>
      <c r="C9511" t="s">
        <v>11</v>
      </c>
      <c r="D9511" t="s">
        <v>34</v>
      </c>
      <c r="E9511" t="s">
        <v>20</v>
      </c>
      <c r="F9511" t="s">
        <v>21</v>
      </c>
      <c r="G9511">
        <v>22</v>
      </c>
      <c r="H9511">
        <v>1295010.22</v>
      </c>
      <c r="I9511">
        <v>839601.67</v>
      </c>
      <c r="J9511" t="s">
        <v>24</v>
      </c>
      <c r="L9511" s="1"/>
    </row>
    <row r="9512" spans="1:12" x14ac:dyDescent="0.3">
      <c r="A9512">
        <v>209511</v>
      </c>
      <c r="B9512" t="s">
        <v>654</v>
      </c>
      <c r="C9512" t="s">
        <v>26</v>
      </c>
      <c r="D9512" t="s">
        <v>51</v>
      </c>
      <c r="E9512" t="s">
        <v>28</v>
      </c>
      <c r="F9512" t="s">
        <v>39</v>
      </c>
      <c r="G9512">
        <v>18</v>
      </c>
      <c r="H9512">
        <v>200007.52</v>
      </c>
      <c r="I9512">
        <v>151961.98000000001</v>
      </c>
      <c r="J9512" t="s">
        <v>24</v>
      </c>
      <c r="L9512" s="1"/>
    </row>
    <row r="9513" spans="1:12" x14ac:dyDescent="0.3">
      <c r="A9513">
        <v>209512</v>
      </c>
      <c r="B9513" t="s">
        <v>749</v>
      </c>
      <c r="C9513" t="s">
        <v>26</v>
      </c>
      <c r="D9513" t="s">
        <v>12</v>
      </c>
      <c r="E9513" t="s">
        <v>20</v>
      </c>
      <c r="F9513" t="s">
        <v>45</v>
      </c>
      <c r="G9513">
        <v>18</v>
      </c>
      <c r="H9513">
        <v>153646.70000000001</v>
      </c>
      <c r="I9513">
        <v>100027.19</v>
      </c>
      <c r="J9513" t="s">
        <v>24</v>
      </c>
      <c r="L9513" s="1"/>
    </row>
    <row r="9514" spans="1:12" x14ac:dyDescent="0.3">
      <c r="A9514">
        <v>209513</v>
      </c>
      <c r="B9514" t="s">
        <v>318</v>
      </c>
      <c r="C9514" t="s">
        <v>31</v>
      </c>
      <c r="D9514" t="s">
        <v>32</v>
      </c>
      <c r="E9514" t="s">
        <v>28</v>
      </c>
      <c r="F9514" t="s">
        <v>29</v>
      </c>
      <c r="G9514">
        <v>37</v>
      </c>
      <c r="H9514">
        <v>1708147.92</v>
      </c>
      <c r="I9514">
        <v>1214990.8500000001</v>
      </c>
      <c r="J9514" t="s">
        <v>24</v>
      </c>
      <c r="L9514" s="1"/>
    </row>
    <row r="9515" spans="1:12" x14ac:dyDescent="0.3">
      <c r="A9515">
        <v>209514</v>
      </c>
      <c r="B9515" t="s">
        <v>164</v>
      </c>
      <c r="C9515" t="s">
        <v>31</v>
      </c>
      <c r="D9515" t="s">
        <v>17</v>
      </c>
      <c r="E9515" t="s">
        <v>20</v>
      </c>
      <c r="F9515" t="s">
        <v>45</v>
      </c>
      <c r="G9515">
        <v>14</v>
      </c>
      <c r="H9515">
        <v>451500.85</v>
      </c>
      <c r="I9515">
        <v>277919</v>
      </c>
      <c r="J9515" t="s">
        <v>15</v>
      </c>
      <c r="L9515" s="1"/>
    </row>
    <row r="9516" spans="1:12" x14ac:dyDescent="0.3">
      <c r="A9516">
        <v>209515</v>
      </c>
      <c r="B9516" t="s">
        <v>262</v>
      </c>
      <c r="C9516" t="s">
        <v>26</v>
      </c>
      <c r="D9516" t="s">
        <v>12</v>
      </c>
      <c r="E9516" t="s">
        <v>20</v>
      </c>
      <c r="F9516" t="s">
        <v>45</v>
      </c>
      <c r="G9516">
        <v>30</v>
      </c>
      <c r="H9516">
        <v>930984.16</v>
      </c>
      <c r="I9516">
        <v>625344.04</v>
      </c>
      <c r="J9516" t="s">
        <v>15</v>
      </c>
      <c r="L9516" s="1"/>
    </row>
    <row r="9517" spans="1:12" x14ac:dyDescent="0.3">
      <c r="A9517">
        <v>209516</v>
      </c>
      <c r="B9517" t="s">
        <v>119</v>
      </c>
      <c r="C9517" t="s">
        <v>11</v>
      </c>
      <c r="D9517" t="s">
        <v>27</v>
      </c>
      <c r="E9517" t="s">
        <v>28</v>
      </c>
      <c r="F9517" t="s">
        <v>39</v>
      </c>
      <c r="G9517">
        <v>27</v>
      </c>
      <c r="H9517">
        <v>1222360.48</v>
      </c>
      <c r="I9517">
        <v>852739.63</v>
      </c>
      <c r="J9517" t="s">
        <v>24</v>
      </c>
      <c r="L9517" s="1"/>
    </row>
    <row r="9518" spans="1:12" x14ac:dyDescent="0.3">
      <c r="A9518">
        <v>209517</v>
      </c>
      <c r="B9518" t="s">
        <v>538</v>
      </c>
      <c r="C9518" t="s">
        <v>26</v>
      </c>
      <c r="D9518" t="s">
        <v>17</v>
      </c>
      <c r="E9518" t="s">
        <v>28</v>
      </c>
      <c r="F9518" t="s">
        <v>78</v>
      </c>
      <c r="G9518">
        <v>19</v>
      </c>
      <c r="H9518">
        <v>1057248.52</v>
      </c>
      <c r="I9518">
        <v>706816.48</v>
      </c>
      <c r="J9518" t="s">
        <v>15</v>
      </c>
      <c r="L9518" s="1"/>
    </row>
    <row r="9519" spans="1:12" x14ac:dyDescent="0.3">
      <c r="A9519">
        <v>209518</v>
      </c>
      <c r="B9519" t="s">
        <v>468</v>
      </c>
      <c r="C9519" t="s">
        <v>26</v>
      </c>
      <c r="D9519" t="s">
        <v>17</v>
      </c>
      <c r="E9519" t="s">
        <v>13</v>
      </c>
      <c r="F9519" t="s">
        <v>14</v>
      </c>
      <c r="G9519">
        <v>33</v>
      </c>
      <c r="H9519">
        <v>1783626.82</v>
      </c>
      <c r="I9519">
        <v>1182665.47</v>
      </c>
      <c r="J9519" t="s">
        <v>15</v>
      </c>
      <c r="L9519" s="1"/>
    </row>
    <row r="9520" spans="1:12" x14ac:dyDescent="0.3">
      <c r="A9520">
        <v>209519</v>
      </c>
      <c r="B9520" t="s">
        <v>633</v>
      </c>
      <c r="C9520" t="s">
        <v>26</v>
      </c>
      <c r="D9520" t="s">
        <v>51</v>
      </c>
      <c r="E9520" t="s">
        <v>13</v>
      </c>
      <c r="F9520" t="s">
        <v>18</v>
      </c>
      <c r="G9520">
        <v>4</v>
      </c>
      <c r="H9520">
        <v>96337.75</v>
      </c>
      <c r="I9520">
        <v>58292.07</v>
      </c>
      <c r="J9520" t="s">
        <v>24</v>
      </c>
      <c r="L9520" s="1"/>
    </row>
    <row r="9521" spans="1:12" x14ac:dyDescent="0.3">
      <c r="A9521">
        <v>209520</v>
      </c>
      <c r="B9521" t="s">
        <v>311</v>
      </c>
      <c r="C9521" t="s">
        <v>38</v>
      </c>
      <c r="D9521" t="s">
        <v>34</v>
      </c>
      <c r="E9521" t="s">
        <v>13</v>
      </c>
      <c r="F9521" t="s">
        <v>14</v>
      </c>
      <c r="G9521">
        <v>16</v>
      </c>
      <c r="H9521">
        <v>728502.34</v>
      </c>
      <c r="I9521">
        <v>488416.15</v>
      </c>
      <c r="J9521" t="s">
        <v>24</v>
      </c>
      <c r="L9521" s="1"/>
    </row>
    <row r="9522" spans="1:12" x14ac:dyDescent="0.3">
      <c r="A9522">
        <v>209521</v>
      </c>
      <c r="B9522" t="s">
        <v>244</v>
      </c>
      <c r="C9522" t="s">
        <v>31</v>
      </c>
      <c r="D9522" t="s">
        <v>27</v>
      </c>
      <c r="E9522" t="s">
        <v>20</v>
      </c>
      <c r="F9522" t="s">
        <v>21</v>
      </c>
      <c r="G9522">
        <v>15</v>
      </c>
      <c r="H9522">
        <v>647750.93000000005</v>
      </c>
      <c r="I9522">
        <v>479045.5</v>
      </c>
      <c r="J9522" t="s">
        <v>24</v>
      </c>
      <c r="L9522" s="1"/>
    </row>
    <row r="9523" spans="1:12" x14ac:dyDescent="0.3">
      <c r="A9523">
        <v>209522</v>
      </c>
      <c r="B9523" t="s">
        <v>703</v>
      </c>
      <c r="C9523" t="s">
        <v>31</v>
      </c>
      <c r="D9523" t="s">
        <v>12</v>
      </c>
      <c r="E9523" t="s">
        <v>20</v>
      </c>
      <c r="F9523" t="s">
        <v>45</v>
      </c>
      <c r="G9523">
        <v>24</v>
      </c>
      <c r="H9523">
        <v>402325.53</v>
      </c>
      <c r="I9523">
        <v>252879.29</v>
      </c>
      <c r="J9523" t="s">
        <v>24</v>
      </c>
      <c r="L9523" s="1"/>
    </row>
    <row r="9524" spans="1:12" x14ac:dyDescent="0.3">
      <c r="A9524">
        <v>209523</v>
      </c>
      <c r="B9524" t="s">
        <v>732</v>
      </c>
      <c r="C9524" t="s">
        <v>11</v>
      </c>
      <c r="D9524" t="s">
        <v>17</v>
      </c>
      <c r="E9524" t="s">
        <v>20</v>
      </c>
      <c r="F9524" t="s">
        <v>21</v>
      </c>
      <c r="G9524">
        <v>44</v>
      </c>
      <c r="H9524">
        <v>365535.51</v>
      </c>
      <c r="I9524">
        <v>296174.45</v>
      </c>
      <c r="J9524" t="s">
        <v>15</v>
      </c>
      <c r="L9524" s="1"/>
    </row>
    <row r="9525" spans="1:12" x14ac:dyDescent="0.3">
      <c r="A9525">
        <v>209524</v>
      </c>
      <c r="B9525" t="s">
        <v>510</v>
      </c>
      <c r="C9525" t="s">
        <v>26</v>
      </c>
      <c r="D9525" t="s">
        <v>12</v>
      </c>
      <c r="E9525" t="s">
        <v>20</v>
      </c>
      <c r="F9525" t="s">
        <v>21</v>
      </c>
      <c r="G9525">
        <v>48</v>
      </c>
      <c r="H9525">
        <v>1583431.47</v>
      </c>
      <c r="I9525">
        <v>1296704.08</v>
      </c>
      <c r="J9525" t="s">
        <v>15</v>
      </c>
      <c r="L9525" s="1"/>
    </row>
    <row r="9526" spans="1:12" x14ac:dyDescent="0.3">
      <c r="A9526">
        <v>209525</v>
      </c>
      <c r="B9526" t="s">
        <v>177</v>
      </c>
      <c r="C9526" t="s">
        <v>11</v>
      </c>
      <c r="D9526" t="s">
        <v>51</v>
      </c>
      <c r="E9526" t="s">
        <v>28</v>
      </c>
      <c r="F9526" t="s">
        <v>29</v>
      </c>
      <c r="G9526">
        <v>2</v>
      </c>
      <c r="H9526">
        <v>106751.85</v>
      </c>
      <c r="I9526">
        <v>76380.22</v>
      </c>
      <c r="J9526" t="s">
        <v>15</v>
      </c>
      <c r="L9526" s="1"/>
    </row>
    <row r="9527" spans="1:12" x14ac:dyDescent="0.3">
      <c r="A9527">
        <v>209526</v>
      </c>
      <c r="B9527" t="s">
        <v>622</v>
      </c>
      <c r="C9527" t="s">
        <v>11</v>
      </c>
      <c r="D9527" t="s">
        <v>51</v>
      </c>
      <c r="E9527" t="s">
        <v>20</v>
      </c>
      <c r="F9527" t="s">
        <v>45</v>
      </c>
      <c r="G9527">
        <v>48</v>
      </c>
      <c r="H9527">
        <v>178120.03</v>
      </c>
      <c r="I9527">
        <v>147108.03</v>
      </c>
      <c r="J9527" t="s">
        <v>15</v>
      </c>
      <c r="L9527" s="1"/>
    </row>
    <row r="9528" spans="1:12" x14ac:dyDescent="0.3">
      <c r="A9528">
        <v>209527</v>
      </c>
      <c r="B9528" t="s">
        <v>209</v>
      </c>
      <c r="C9528" t="s">
        <v>26</v>
      </c>
      <c r="D9528" t="s">
        <v>17</v>
      </c>
      <c r="E9528" t="s">
        <v>28</v>
      </c>
      <c r="F9528" t="s">
        <v>29</v>
      </c>
      <c r="G9528">
        <v>44</v>
      </c>
      <c r="H9528">
        <v>491036.01</v>
      </c>
      <c r="I9528">
        <v>362322.42</v>
      </c>
      <c r="J9528" t="s">
        <v>15</v>
      </c>
      <c r="L9528" s="1"/>
    </row>
    <row r="9529" spans="1:12" x14ac:dyDescent="0.3">
      <c r="A9529">
        <v>209528</v>
      </c>
      <c r="B9529" t="s">
        <v>54</v>
      </c>
      <c r="C9529" t="s">
        <v>38</v>
      </c>
      <c r="D9529" t="s">
        <v>51</v>
      </c>
      <c r="E9529" t="s">
        <v>20</v>
      </c>
      <c r="F9529" t="s">
        <v>23</v>
      </c>
      <c r="G9529">
        <v>35</v>
      </c>
      <c r="H9529">
        <v>598923.52000000002</v>
      </c>
      <c r="I9529">
        <v>453193.91</v>
      </c>
      <c r="J9529" t="s">
        <v>24</v>
      </c>
      <c r="L9529" s="1"/>
    </row>
    <row r="9530" spans="1:12" x14ac:dyDescent="0.3">
      <c r="A9530">
        <v>209529</v>
      </c>
      <c r="B9530" t="s">
        <v>613</v>
      </c>
      <c r="C9530" t="s">
        <v>11</v>
      </c>
      <c r="D9530" t="s">
        <v>32</v>
      </c>
      <c r="E9530" t="s">
        <v>20</v>
      </c>
      <c r="F9530" t="s">
        <v>21</v>
      </c>
      <c r="G9530">
        <v>49</v>
      </c>
      <c r="H9530">
        <v>1131398.94</v>
      </c>
      <c r="I9530">
        <v>825214.31</v>
      </c>
      <c r="J9530" t="s">
        <v>15</v>
      </c>
      <c r="L9530" s="1"/>
    </row>
    <row r="9531" spans="1:12" x14ac:dyDescent="0.3">
      <c r="A9531">
        <v>209530</v>
      </c>
      <c r="B9531" t="s">
        <v>647</v>
      </c>
      <c r="C9531" t="s">
        <v>26</v>
      </c>
      <c r="D9531" t="s">
        <v>27</v>
      </c>
      <c r="E9531" t="s">
        <v>13</v>
      </c>
      <c r="F9531" t="s">
        <v>14</v>
      </c>
      <c r="G9531">
        <v>13</v>
      </c>
      <c r="H9531">
        <v>274469.65000000002</v>
      </c>
      <c r="I9531">
        <v>189383.66</v>
      </c>
      <c r="J9531" t="s">
        <v>24</v>
      </c>
      <c r="L9531" s="1"/>
    </row>
    <row r="9532" spans="1:12" x14ac:dyDescent="0.3">
      <c r="A9532">
        <v>209531</v>
      </c>
      <c r="B9532" t="s">
        <v>547</v>
      </c>
      <c r="C9532" t="s">
        <v>26</v>
      </c>
      <c r="D9532" t="s">
        <v>32</v>
      </c>
      <c r="E9532" t="s">
        <v>28</v>
      </c>
      <c r="F9532" t="s">
        <v>78</v>
      </c>
      <c r="G9532">
        <v>26</v>
      </c>
      <c r="H9532">
        <v>79552.91</v>
      </c>
      <c r="I9532">
        <v>61521.57</v>
      </c>
      <c r="J9532" t="s">
        <v>15</v>
      </c>
      <c r="L9532" s="1"/>
    </row>
    <row r="9533" spans="1:12" x14ac:dyDescent="0.3">
      <c r="A9533">
        <v>209532</v>
      </c>
      <c r="B9533" t="s">
        <v>199</v>
      </c>
      <c r="C9533" t="s">
        <v>31</v>
      </c>
      <c r="D9533" t="s">
        <v>12</v>
      </c>
      <c r="E9533" t="s">
        <v>20</v>
      </c>
      <c r="F9533" t="s">
        <v>21</v>
      </c>
      <c r="G9533">
        <v>11</v>
      </c>
      <c r="H9533">
        <v>514601.09</v>
      </c>
      <c r="I9533">
        <v>355530.31</v>
      </c>
      <c r="J9533" t="s">
        <v>24</v>
      </c>
      <c r="L9533" s="1"/>
    </row>
    <row r="9534" spans="1:12" x14ac:dyDescent="0.3">
      <c r="A9534">
        <v>209533</v>
      </c>
      <c r="B9534" t="s">
        <v>441</v>
      </c>
      <c r="C9534" t="s">
        <v>38</v>
      </c>
      <c r="D9534" t="s">
        <v>32</v>
      </c>
      <c r="E9534" t="s">
        <v>20</v>
      </c>
      <c r="F9534" t="s">
        <v>23</v>
      </c>
      <c r="G9534">
        <v>30</v>
      </c>
      <c r="H9534">
        <v>1126931.95</v>
      </c>
      <c r="I9534">
        <v>844620.43</v>
      </c>
      <c r="J9534" t="s">
        <v>15</v>
      </c>
      <c r="L9534" s="1"/>
    </row>
    <row r="9535" spans="1:12" x14ac:dyDescent="0.3">
      <c r="A9535">
        <v>209534</v>
      </c>
      <c r="B9535" t="s">
        <v>522</v>
      </c>
      <c r="C9535" t="s">
        <v>26</v>
      </c>
      <c r="D9535" t="s">
        <v>32</v>
      </c>
      <c r="E9535" t="s">
        <v>13</v>
      </c>
      <c r="F9535" t="s">
        <v>14</v>
      </c>
      <c r="G9535">
        <v>24</v>
      </c>
      <c r="H9535">
        <v>307298.17</v>
      </c>
      <c r="I9535">
        <v>214680.9</v>
      </c>
      <c r="J9535" t="s">
        <v>24</v>
      </c>
      <c r="L9535" s="1"/>
    </row>
    <row r="9536" spans="1:12" x14ac:dyDescent="0.3">
      <c r="A9536">
        <v>209535</v>
      </c>
      <c r="B9536" t="s">
        <v>638</v>
      </c>
      <c r="C9536" t="s">
        <v>38</v>
      </c>
      <c r="D9536" t="s">
        <v>17</v>
      </c>
      <c r="E9536" t="s">
        <v>20</v>
      </c>
      <c r="F9536" t="s">
        <v>23</v>
      </c>
      <c r="G9536">
        <v>46</v>
      </c>
      <c r="H9536">
        <v>312957.28999999998</v>
      </c>
      <c r="I9536">
        <v>258841.75</v>
      </c>
      <c r="J9536" t="s">
        <v>24</v>
      </c>
      <c r="L9536" s="1"/>
    </row>
    <row r="9537" spans="1:12" x14ac:dyDescent="0.3">
      <c r="A9537">
        <v>209536</v>
      </c>
      <c r="B9537" t="s">
        <v>50</v>
      </c>
      <c r="C9537" t="s">
        <v>26</v>
      </c>
      <c r="D9537" t="s">
        <v>17</v>
      </c>
      <c r="E9537" t="s">
        <v>28</v>
      </c>
      <c r="F9537" t="s">
        <v>78</v>
      </c>
      <c r="G9537">
        <v>28</v>
      </c>
      <c r="H9537">
        <v>265152.61</v>
      </c>
      <c r="I9537">
        <v>183158.94</v>
      </c>
      <c r="J9537" t="s">
        <v>15</v>
      </c>
      <c r="L9537" s="1"/>
    </row>
    <row r="9538" spans="1:12" x14ac:dyDescent="0.3">
      <c r="A9538">
        <v>209537</v>
      </c>
      <c r="B9538" t="s">
        <v>499</v>
      </c>
      <c r="C9538" t="s">
        <v>11</v>
      </c>
      <c r="D9538" t="s">
        <v>12</v>
      </c>
      <c r="E9538" t="s">
        <v>20</v>
      </c>
      <c r="F9538" t="s">
        <v>45</v>
      </c>
      <c r="G9538">
        <v>22</v>
      </c>
      <c r="H9538">
        <v>778190.31</v>
      </c>
      <c r="I9538">
        <v>510427.65</v>
      </c>
      <c r="J9538" t="s">
        <v>15</v>
      </c>
      <c r="L9538" s="1"/>
    </row>
    <row r="9539" spans="1:12" x14ac:dyDescent="0.3">
      <c r="A9539">
        <v>209538</v>
      </c>
      <c r="B9539" t="s">
        <v>595</v>
      </c>
      <c r="C9539" t="s">
        <v>11</v>
      </c>
      <c r="D9539" t="s">
        <v>51</v>
      </c>
      <c r="E9539" t="s">
        <v>13</v>
      </c>
      <c r="F9539" t="s">
        <v>42</v>
      </c>
      <c r="G9539">
        <v>31</v>
      </c>
      <c r="H9539">
        <v>82428.479999999996</v>
      </c>
      <c r="I9539">
        <v>51141.919999999998</v>
      </c>
      <c r="J9539" t="s">
        <v>24</v>
      </c>
      <c r="L9539" s="1"/>
    </row>
    <row r="9540" spans="1:12" x14ac:dyDescent="0.3">
      <c r="A9540">
        <v>209539</v>
      </c>
      <c r="B9540" t="s">
        <v>137</v>
      </c>
      <c r="C9540" t="s">
        <v>38</v>
      </c>
      <c r="D9540" t="s">
        <v>27</v>
      </c>
      <c r="E9540" t="s">
        <v>28</v>
      </c>
      <c r="F9540" t="s">
        <v>78</v>
      </c>
      <c r="G9540">
        <v>9</v>
      </c>
      <c r="H9540">
        <v>26670.41</v>
      </c>
      <c r="I9540">
        <v>21194.78</v>
      </c>
      <c r="J9540" t="s">
        <v>24</v>
      </c>
      <c r="L9540" s="1"/>
    </row>
    <row r="9541" spans="1:12" x14ac:dyDescent="0.3">
      <c r="A9541">
        <v>209540</v>
      </c>
      <c r="B9541" t="s">
        <v>289</v>
      </c>
      <c r="C9541" t="s">
        <v>26</v>
      </c>
      <c r="D9541" t="s">
        <v>12</v>
      </c>
      <c r="E9541" t="s">
        <v>13</v>
      </c>
      <c r="F9541" t="s">
        <v>18</v>
      </c>
      <c r="G9541">
        <v>48</v>
      </c>
      <c r="H9541">
        <v>399813.69</v>
      </c>
      <c r="I9541">
        <v>315104.71999999997</v>
      </c>
      <c r="J9541" t="s">
        <v>24</v>
      </c>
      <c r="L9541" s="1"/>
    </row>
    <row r="9542" spans="1:12" x14ac:dyDescent="0.3">
      <c r="A9542">
        <v>209541</v>
      </c>
      <c r="B9542" t="s">
        <v>260</v>
      </c>
      <c r="C9542" t="s">
        <v>31</v>
      </c>
      <c r="D9542" t="s">
        <v>17</v>
      </c>
      <c r="E9542" t="s">
        <v>13</v>
      </c>
      <c r="F9542" t="s">
        <v>18</v>
      </c>
      <c r="G9542">
        <v>23</v>
      </c>
      <c r="H9542">
        <v>1168599.7</v>
      </c>
      <c r="I9542">
        <v>917967.92</v>
      </c>
      <c r="J9542" t="s">
        <v>24</v>
      </c>
      <c r="L9542" s="1"/>
    </row>
    <row r="9543" spans="1:12" x14ac:dyDescent="0.3">
      <c r="A9543">
        <v>209542</v>
      </c>
      <c r="B9543" t="s">
        <v>222</v>
      </c>
      <c r="C9543" t="s">
        <v>38</v>
      </c>
      <c r="D9543" t="s">
        <v>51</v>
      </c>
      <c r="E9543" t="s">
        <v>28</v>
      </c>
      <c r="F9543" t="s">
        <v>39</v>
      </c>
      <c r="G9543">
        <v>30</v>
      </c>
      <c r="H9543">
        <v>1794633.97</v>
      </c>
      <c r="I9543">
        <v>1455983.15</v>
      </c>
      <c r="J9543" t="s">
        <v>24</v>
      </c>
      <c r="L9543" s="1"/>
    </row>
    <row r="9544" spans="1:12" x14ac:dyDescent="0.3">
      <c r="A9544">
        <v>209543</v>
      </c>
      <c r="B9544" t="s">
        <v>47</v>
      </c>
      <c r="C9544" t="s">
        <v>38</v>
      </c>
      <c r="D9544" t="s">
        <v>27</v>
      </c>
      <c r="E9544" t="s">
        <v>13</v>
      </c>
      <c r="F9544" t="s">
        <v>36</v>
      </c>
      <c r="G9544">
        <v>44</v>
      </c>
      <c r="H9544">
        <v>1397053.91</v>
      </c>
      <c r="I9544">
        <v>851261.62</v>
      </c>
      <c r="J9544" t="s">
        <v>24</v>
      </c>
      <c r="L9544" s="1"/>
    </row>
    <row r="9545" spans="1:12" x14ac:dyDescent="0.3">
      <c r="A9545">
        <v>209544</v>
      </c>
      <c r="B9545" t="s">
        <v>261</v>
      </c>
      <c r="C9545" t="s">
        <v>26</v>
      </c>
      <c r="D9545" t="s">
        <v>51</v>
      </c>
      <c r="E9545" t="s">
        <v>13</v>
      </c>
      <c r="F9545" t="s">
        <v>14</v>
      </c>
      <c r="G9545">
        <v>16</v>
      </c>
      <c r="H9545">
        <v>614995.59</v>
      </c>
      <c r="I9545">
        <v>396637.45</v>
      </c>
      <c r="J9545" t="s">
        <v>15</v>
      </c>
      <c r="L9545" s="1"/>
    </row>
    <row r="9546" spans="1:12" x14ac:dyDescent="0.3">
      <c r="A9546">
        <v>209545</v>
      </c>
      <c r="B9546" t="s">
        <v>591</v>
      </c>
      <c r="C9546" t="s">
        <v>31</v>
      </c>
      <c r="D9546" t="s">
        <v>17</v>
      </c>
      <c r="E9546" t="s">
        <v>28</v>
      </c>
      <c r="F9546" t="s">
        <v>29</v>
      </c>
      <c r="G9546">
        <v>12</v>
      </c>
      <c r="H9546">
        <v>601045.41</v>
      </c>
      <c r="I9546">
        <v>415117.87</v>
      </c>
      <c r="J9546" t="s">
        <v>15</v>
      </c>
      <c r="L9546" s="1"/>
    </row>
    <row r="9547" spans="1:12" x14ac:dyDescent="0.3">
      <c r="A9547">
        <v>209546</v>
      </c>
      <c r="B9547" t="s">
        <v>697</v>
      </c>
      <c r="C9547" t="s">
        <v>11</v>
      </c>
      <c r="D9547" t="s">
        <v>27</v>
      </c>
      <c r="E9547" t="s">
        <v>28</v>
      </c>
      <c r="F9547" t="s">
        <v>39</v>
      </c>
      <c r="G9547">
        <v>29</v>
      </c>
      <c r="H9547">
        <v>999693.44</v>
      </c>
      <c r="I9547">
        <v>701439.54</v>
      </c>
      <c r="J9547" t="s">
        <v>15</v>
      </c>
      <c r="L9547" s="1"/>
    </row>
    <row r="9548" spans="1:12" x14ac:dyDescent="0.3">
      <c r="A9548">
        <v>209547</v>
      </c>
      <c r="B9548" t="s">
        <v>621</v>
      </c>
      <c r="C9548" t="s">
        <v>31</v>
      </c>
      <c r="D9548" t="s">
        <v>32</v>
      </c>
      <c r="E9548" t="s">
        <v>28</v>
      </c>
      <c r="F9548" t="s">
        <v>39</v>
      </c>
      <c r="G9548">
        <v>28</v>
      </c>
      <c r="H9548">
        <v>281399.27</v>
      </c>
      <c r="I9548">
        <v>189428.74</v>
      </c>
      <c r="J9548" t="s">
        <v>15</v>
      </c>
      <c r="L9548" s="1"/>
    </row>
    <row r="9549" spans="1:12" x14ac:dyDescent="0.3">
      <c r="A9549">
        <v>209548</v>
      </c>
      <c r="B9549" t="s">
        <v>251</v>
      </c>
      <c r="C9549" t="s">
        <v>31</v>
      </c>
      <c r="D9549" t="s">
        <v>34</v>
      </c>
      <c r="E9549" t="s">
        <v>20</v>
      </c>
      <c r="F9549" t="s">
        <v>45</v>
      </c>
      <c r="G9549">
        <v>39</v>
      </c>
      <c r="H9549">
        <v>1185776.8600000001</v>
      </c>
      <c r="I9549">
        <v>831836.51</v>
      </c>
      <c r="J9549" t="s">
        <v>15</v>
      </c>
      <c r="L9549" s="1"/>
    </row>
    <row r="9550" spans="1:12" x14ac:dyDescent="0.3">
      <c r="A9550">
        <v>209549</v>
      </c>
      <c r="B9550" t="s">
        <v>567</v>
      </c>
      <c r="C9550" t="s">
        <v>31</v>
      </c>
      <c r="D9550" t="s">
        <v>12</v>
      </c>
      <c r="E9550" t="s">
        <v>20</v>
      </c>
      <c r="F9550" t="s">
        <v>21</v>
      </c>
      <c r="G9550">
        <v>5</v>
      </c>
      <c r="H9550">
        <v>194029.14</v>
      </c>
      <c r="I9550">
        <v>139656.24</v>
      </c>
      <c r="J9550" t="s">
        <v>15</v>
      </c>
      <c r="L9550" s="1"/>
    </row>
    <row r="9551" spans="1:12" x14ac:dyDescent="0.3">
      <c r="A9551">
        <v>209550</v>
      </c>
      <c r="B9551" t="s">
        <v>497</v>
      </c>
      <c r="C9551" t="s">
        <v>11</v>
      </c>
      <c r="D9551" t="s">
        <v>27</v>
      </c>
      <c r="E9551" t="s">
        <v>13</v>
      </c>
      <c r="F9551" t="s">
        <v>14</v>
      </c>
      <c r="G9551">
        <v>5</v>
      </c>
      <c r="H9551">
        <v>85829.67</v>
      </c>
      <c r="I9551">
        <v>71582.149999999994</v>
      </c>
      <c r="J9551" t="s">
        <v>24</v>
      </c>
      <c r="L9551" s="1"/>
    </row>
    <row r="9552" spans="1:12" x14ac:dyDescent="0.3">
      <c r="A9552">
        <v>209551</v>
      </c>
      <c r="B9552" t="s">
        <v>250</v>
      </c>
      <c r="C9552" t="s">
        <v>11</v>
      </c>
      <c r="D9552" t="s">
        <v>34</v>
      </c>
      <c r="E9552" t="s">
        <v>13</v>
      </c>
      <c r="F9552" t="s">
        <v>36</v>
      </c>
      <c r="G9552">
        <v>1</v>
      </c>
      <c r="H9552">
        <v>15703.66</v>
      </c>
      <c r="I9552">
        <v>11057.6</v>
      </c>
      <c r="J9552" t="s">
        <v>24</v>
      </c>
      <c r="L9552" s="1"/>
    </row>
    <row r="9553" spans="1:12" x14ac:dyDescent="0.3">
      <c r="A9553">
        <v>209552</v>
      </c>
      <c r="B9553" t="s">
        <v>570</v>
      </c>
      <c r="C9553" t="s">
        <v>26</v>
      </c>
      <c r="D9553" t="s">
        <v>34</v>
      </c>
      <c r="E9553" t="s">
        <v>13</v>
      </c>
      <c r="F9553" t="s">
        <v>18</v>
      </c>
      <c r="G9553">
        <v>8</v>
      </c>
      <c r="H9553">
        <v>358519.92</v>
      </c>
      <c r="I9553">
        <v>282810.64</v>
      </c>
      <c r="J9553" t="s">
        <v>15</v>
      </c>
      <c r="L9553" s="1"/>
    </row>
    <row r="9554" spans="1:12" x14ac:dyDescent="0.3">
      <c r="A9554">
        <v>209553</v>
      </c>
      <c r="B9554" t="s">
        <v>476</v>
      </c>
      <c r="C9554" t="s">
        <v>31</v>
      </c>
      <c r="D9554" t="s">
        <v>34</v>
      </c>
      <c r="E9554" t="s">
        <v>20</v>
      </c>
      <c r="F9554" t="s">
        <v>45</v>
      </c>
      <c r="G9554">
        <v>3</v>
      </c>
      <c r="H9554">
        <v>174516.77</v>
      </c>
      <c r="I9554">
        <v>145416.26999999999</v>
      </c>
      <c r="J9554" t="s">
        <v>15</v>
      </c>
      <c r="L9554" s="1"/>
    </row>
    <row r="9555" spans="1:12" x14ac:dyDescent="0.3">
      <c r="A9555">
        <v>209554</v>
      </c>
      <c r="B9555" t="s">
        <v>296</v>
      </c>
      <c r="C9555" t="s">
        <v>11</v>
      </c>
      <c r="D9555" t="s">
        <v>51</v>
      </c>
      <c r="E9555" t="s">
        <v>28</v>
      </c>
      <c r="F9555" t="s">
        <v>39</v>
      </c>
      <c r="G9555">
        <v>1</v>
      </c>
      <c r="H9555">
        <v>35959.14</v>
      </c>
      <c r="I9555">
        <v>26602.95</v>
      </c>
      <c r="J9555" t="s">
        <v>15</v>
      </c>
      <c r="L9555" s="1"/>
    </row>
    <row r="9556" spans="1:12" x14ac:dyDescent="0.3">
      <c r="A9556">
        <v>209555</v>
      </c>
      <c r="B9556" t="s">
        <v>222</v>
      </c>
      <c r="C9556" t="s">
        <v>26</v>
      </c>
      <c r="D9556" t="s">
        <v>12</v>
      </c>
      <c r="E9556" t="s">
        <v>28</v>
      </c>
      <c r="F9556" t="s">
        <v>39</v>
      </c>
      <c r="G9556">
        <v>11</v>
      </c>
      <c r="H9556">
        <v>64595</v>
      </c>
      <c r="I9556">
        <v>54241.83</v>
      </c>
      <c r="J9556" t="s">
        <v>15</v>
      </c>
      <c r="L9556" s="1"/>
    </row>
    <row r="9557" spans="1:12" x14ac:dyDescent="0.3">
      <c r="A9557">
        <v>209556</v>
      </c>
      <c r="B9557" t="s">
        <v>486</v>
      </c>
      <c r="C9557" t="s">
        <v>26</v>
      </c>
      <c r="D9557" t="s">
        <v>32</v>
      </c>
      <c r="E9557" t="s">
        <v>13</v>
      </c>
      <c r="F9557" t="s">
        <v>18</v>
      </c>
      <c r="G9557">
        <v>35</v>
      </c>
      <c r="H9557">
        <v>767116.56</v>
      </c>
      <c r="I9557">
        <v>547629.47</v>
      </c>
      <c r="J9557" t="s">
        <v>15</v>
      </c>
      <c r="L9557" s="1"/>
    </row>
    <row r="9558" spans="1:12" x14ac:dyDescent="0.3">
      <c r="A9558">
        <v>209557</v>
      </c>
      <c r="B9558" t="s">
        <v>691</v>
      </c>
      <c r="C9558" t="s">
        <v>26</v>
      </c>
      <c r="D9558" t="s">
        <v>32</v>
      </c>
      <c r="E9558" t="s">
        <v>28</v>
      </c>
      <c r="F9558" t="s">
        <v>29</v>
      </c>
      <c r="G9558">
        <v>34</v>
      </c>
      <c r="H9558">
        <v>38575.42</v>
      </c>
      <c r="I9558">
        <v>23898.67</v>
      </c>
      <c r="J9558" t="s">
        <v>15</v>
      </c>
      <c r="L9558" s="1"/>
    </row>
    <row r="9559" spans="1:12" x14ac:dyDescent="0.3">
      <c r="A9559">
        <v>209558</v>
      </c>
      <c r="B9559" t="s">
        <v>341</v>
      </c>
      <c r="C9559" t="s">
        <v>38</v>
      </c>
      <c r="D9559" t="s">
        <v>17</v>
      </c>
      <c r="E9559" t="s">
        <v>13</v>
      </c>
      <c r="F9559" t="s">
        <v>42</v>
      </c>
      <c r="G9559">
        <v>50</v>
      </c>
      <c r="H9559">
        <v>2826454.52</v>
      </c>
      <c r="I9559">
        <v>1699281.85</v>
      </c>
      <c r="J9559" t="s">
        <v>15</v>
      </c>
      <c r="L9559" s="1"/>
    </row>
    <row r="9560" spans="1:12" x14ac:dyDescent="0.3">
      <c r="A9560">
        <v>209559</v>
      </c>
      <c r="B9560" t="s">
        <v>149</v>
      </c>
      <c r="C9560" t="s">
        <v>31</v>
      </c>
      <c r="D9560" t="s">
        <v>32</v>
      </c>
      <c r="E9560" t="s">
        <v>20</v>
      </c>
      <c r="F9560" t="s">
        <v>21</v>
      </c>
      <c r="G9560">
        <v>21</v>
      </c>
      <c r="H9560">
        <v>39032.559999999998</v>
      </c>
      <c r="I9560">
        <v>24968.18</v>
      </c>
      <c r="J9560" t="s">
        <v>15</v>
      </c>
      <c r="L9560" s="1"/>
    </row>
    <row r="9561" spans="1:12" x14ac:dyDescent="0.3">
      <c r="A9561">
        <v>209560</v>
      </c>
      <c r="B9561" t="s">
        <v>758</v>
      </c>
      <c r="C9561" t="s">
        <v>26</v>
      </c>
      <c r="D9561" t="s">
        <v>17</v>
      </c>
      <c r="E9561" t="s">
        <v>28</v>
      </c>
      <c r="F9561" t="s">
        <v>39</v>
      </c>
      <c r="G9561">
        <v>18</v>
      </c>
      <c r="H9561">
        <v>982173.01</v>
      </c>
      <c r="I9561">
        <v>699866.07</v>
      </c>
      <c r="J9561" t="s">
        <v>24</v>
      </c>
      <c r="L9561" s="1"/>
    </row>
    <row r="9562" spans="1:12" x14ac:dyDescent="0.3">
      <c r="A9562">
        <v>209561</v>
      </c>
      <c r="B9562" t="s">
        <v>258</v>
      </c>
      <c r="C9562" t="s">
        <v>26</v>
      </c>
      <c r="D9562" t="s">
        <v>12</v>
      </c>
      <c r="E9562" t="s">
        <v>13</v>
      </c>
      <c r="F9562" t="s">
        <v>42</v>
      </c>
      <c r="G9562">
        <v>44</v>
      </c>
      <c r="H9562">
        <v>431322.52</v>
      </c>
      <c r="I9562">
        <v>333733.2</v>
      </c>
      <c r="J9562" t="s">
        <v>24</v>
      </c>
      <c r="L9562" s="1"/>
    </row>
    <row r="9563" spans="1:12" x14ac:dyDescent="0.3">
      <c r="A9563">
        <v>209562</v>
      </c>
      <c r="B9563" t="s">
        <v>296</v>
      </c>
      <c r="C9563" t="s">
        <v>38</v>
      </c>
      <c r="D9563" t="s">
        <v>34</v>
      </c>
      <c r="E9563" t="s">
        <v>28</v>
      </c>
      <c r="F9563" t="s">
        <v>78</v>
      </c>
      <c r="G9563">
        <v>39</v>
      </c>
      <c r="H9563">
        <v>675965.22</v>
      </c>
      <c r="I9563">
        <v>522566.33</v>
      </c>
      <c r="J9563" t="s">
        <v>24</v>
      </c>
      <c r="L9563" s="1"/>
    </row>
    <row r="9564" spans="1:12" x14ac:dyDescent="0.3">
      <c r="A9564">
        <v>209563</v>
      </c>
      <c r="B9564" t="s">
        <v>528</v>
      </c>
      <c r="C9564" t="s">
        <v>38</v>
      </c>
      <c r="D9564" t="s">
        <v>12</v>
      </c>
      <c r="E9564" t="s">
        <v>20</v>
      </c>
      <c r="F9564" t="s">
        <v>23</v>
      </c>
      <c r="G9564">
        <v>1</v>
      </c>
      <c r="H9564">
        <v>44835.14</v>
      </c>
      <c r="I9564">
        <v>37828.699999999997</v>
      </c>
      <c r="J9564" t="s">
        <v>15</v>
      </c>
      <c r="L9564" s="1"/>
    </row>
    <row r="9565" spans="1:12" x14ac:dyDescent="0.3">
      <c r="A9565">
        <v>209564</v>
      </c>
      <c r="B9565" t="s">
        <v>394</v>
      </c>
      <c r="C9565" t="s">
        <v>26</v>
      </c>
      <c r="D9565" t="s">
        <v>51</v>
      </c>
      <c r="E9565" t="s">
        <v>13</v>
      </c>
      <c r="F9565" t="s">
        <v>36</v>
      </c>
      <c r="G9565">
        <v>6</v>
      </c>
      <c r="H9565">
        <v>109599.67</v>
      </c>
      <c r="I9565">
        <v>84858.18</v>
      </c>
      <c r="J9565" t="s">
        <v>15</v>
      </c>
      <c r="L9565" s="1"/>
    </row>
    <row r="9566" spans="1:12" x14ac:dyDescent="0.3">
      <c r="A9566">
        <v>209565</v>
      </c>
      <c r="B9566" t="s">
        <v>67</v>
      </c>
      <c r="C9566" t="s">
        <v>26</v>
      </c>
      <c r="D9566" t="s">
        <v>34</v>
      </c>
      <c r="E9566" t="s">
        <v>28</v>
      </c>
      <c r="F9566" t="s">
        <v>29</v>
      </c>
      <c r="G9566">
        <v>49</v>
      </c>
      <c r="H9566">
        <v>382565</v>
      </c>
      <c r="I9566">
        <v>318236.86</v>
      </c>
      <c r="J9566" t="s">
        <v>15</v>
      </c>
      <c r="L9566" s="1"/>
    </row>
    <row r="9567" spans="1:12" x14ac:dyDescent="0.3">
      <c r="A9567">
        <v>209566</v>
      </c>
      <c r="B9567" t="s">
        <v>296</v>
      </c>
      <c r="C9567" t="s">
        <v>31</v>
      </c>
      <c r="D9567" t="s">
        <v>51</v>
      </c>
      <c r="E9567" t="s">
        <v>28</v>
      </c>
      <c r="F9567" t="s">
        <v>29</v>
      </c>
      <c r="G9567">
        <v>45</v>
      </c>
      <c r="H9567">
        <v>663045.30000000005</v>
      </c>
      <c r="I9567">
        <v>540985.39</v>
      </c>
      <c r="J9567" t="s">
        <v>15</v>
      </c>
      <c r="L9567" s="1"/>
    </row>
    <row r="9568" spans="1:12" x14ac:dyDescent="0.3">
      <c r="A9568">
        <v>209567</v>
      </c>
      <c r="B9568" t="s">
        <v>532</v>
      </c>
      <c r="C9568" t="s">
        <v>26</v>
      </c>
      <c r="D9568" t="s">
        <v>27</v>
      </c>
      <c r="E9568" t="s">
        <v>13</v>
      </c>
      <c r="F9568" t="s">
        <v>42</v>
      </c>
      <c r="G9568">
        <v>8</v>
      </c>
      <c r="H9568">
        <v>297247.46999999997</v>
      </c>
      <c r="I9568">
        <v>240789.3</v>
      </c>
      <c r="J9568" t="s">
        <v>15</v>
      </c>
      <c r="L9568" s="1"/>
    </row>
    <row r="9569" spans="1:12" x14ac:dyDescent="0.3">
      <c r="A9569">
        <v>209568</v>
      </c>
      <c r="B9569" t="s">
        <v>128</v>
      </c>
      <c r="C9569" t="s">
        <v>11</v>
      </c>
      <c r="D9569" t="s">
        <v>17</v>
      </c>
      <c r="E9569" t="s">
        <v>13</v>
      </c>
      <c r="F9569" t="s">
        <v>42</v>
      </c>
      <c r="G9569">
        <v>28</v>
      </c>
      <c r="H9569">
        <v>1578951.07</v>
      </c>
      <c r="I9569">
        <v>1286433.44</v>
      </c>
      <c r="J9569" t="s">
        <v>15</v>
      </c>
      <c r="L9569" s="1"/>
    </row>
    <row r="9570" spans="1:12" x14ac:dyDescent="0.3">
      <c r="A9570">
        <v>209569</v>
      </c>
      <c r="B9570" t="s">
        <v>284</v>
      </c>
      <c r="C9570" t="s">
        <v>26</v>
      </c>
      <c r="D9570" t="s">
        <v>51</v>
      </c>
      <c r="E9570" t="s">
        <v>28</v>
      </c>
      <c r="F9570" t="s">
        <v>29</v>
      </c>
      <c r="G9570">
        <v>46</v>
      </c>
      <c r="H9570">
        <v>676845.63</v>
      </c>
      <c r="I9570">
        <v>476965.46</v>
      </c>
      <c r="J9570" t="s">
        <v>24</v>
      </c>
      <c r="L9570" s="1"/>
    </row>
    <row r="9571" spans="1:12" x14ac:dyDescent="0.3">
      <c r="A9571">
        <v>209570</v>
      </c>
      <c r="B9571" t="s">
        <v>132</v>
      </c>
      <c r="C9571" t="s">
        <v>11</v>
      </c>
      <c r="D9571" t="s">
        <v>17</v>
      </c>
      <c r="E9571" t="s">
        <v>13</v>
      </c>
      <c r="F9571" t="s">
        <v>42</v>
      </c>
      <c r="G9571">
        <v>8</v>
      </c>
      <c r="H9571">
        <v>327252.76</v>
      </c>
      <c r="I9571">
        <v>196548.72</v>
      </c>
      <c r="J9571" t="s">
        <v>24</v>
      </c>
      <c r="L9571" s="1"/>
    </row>
    <row r="9572" spans="1:12" x14ac:dyDescent="0.3">
      <c r="A9572">
        <v>209571</v>
      </c>
      <c r="B9572" t="s">
        <v>172</v>
      </c>
      <c r="C9572" t="s">
        <v>38</v>
      </c>
      <c r="D9572" t="s">
        <v>34</v>
      </c>
      <c r="E9572" t="s">
        <v>20</v>
      </c>
      <c r="F9572" t="s">
        <v>21</v>
      </c>
      <c r="G9572">
        <v>10</v>
      </c>
      <c r="H9572">
        <v>44578.41</v>
      </c>
      <c r="I9572">
        <v>34351.82</v>
      </c>
      <c r="J9572" t="s">
        <v>24</v>
      </c>
      <c r="L9572" s="1"/>
    </row>
    <row r="9573" spans="1:12" x14ac:dyDescent="0.3">
      <c r="A9573">
        <v>209572</v>
      </c>
      <c r="B9573" t="s">
        <v>764</v>
      </c>
      <c r="C9573" t="s">
        <v>31</v>
      </c>
      <c r="D9573" t="s">
        <v>34</v>
      </c>
      <c r="E9573" t="s">
        <v>28</v>
      </c>
      <c r="F9573" t="s">
        <v>39</v>
      </c>
      <c r="G9573">
        <v>35</v>
      </c>
      <c r="H9573">
        <v>273151.18</v>
      </c>
      <c r="I9573">
        <v>218239.66</v>
      </c>
      <c r="J9573" t="s">
        <v>15</v>
      </c>
      <c r="L9573" s="1"/>
    </row>
    <row r="9574" spans="1:12" x14ac:dyDescent="0.3">
      <c r="A9574">
        <v>209573</v>
      </c>
      <c r="B9574" t="s">
        <v>375</v>
      </c>
      <c r="C9574" t="s">
        <v>38</v>
      </c>
      <c r="D9574" t="s">
        <v>17</v>
      </c>
      <c r="E9574" t="s">
        <v>13</v>
      </c>
      <c r="F9574" t="s">
        <v>36</v>
      </c>
      <c r="G9574">
        <v>26</v>
      </c>
      <c r="H9574">
        <v>1170747.25</v>
      </c>
      <c r="I9574">
        <v>839165.25</v>
      </c>
      <c r="J9574" t="s">
        <v>15</v>
      </c>
      <c r="L9574" s="1"/>
    </row>
    <row r="9575" spans="1:12" x14ac:dyDescent="0.3">
      <c r="A9575">
        <v>209574</v>
      </c>
      <c r="B9575" t="s">
        <v>244</v>
      </c>
      <c r="C9575" t="s">
        <v>11</v>
      </c>
      <c r="D9575" t="s">
        <v>17</v>
      </c>
      <c r="E9575" t="s">
        <v>13</v>
      </c>
      <c r="F9575" t="s">
        <v>18</v>
      </c>
      <c r="G9575">
        <v>50</v>
      </c>
      <c r="H9575">
        <v>510300.66</v>
      </c>
      <c r="I9575">
        <v>416436.09</v>
      </c>
      <c r="J9575" t="s">
        <v>24</v>
      </c>
      <c r="L9575" s="1"/>
    </row>
    <row r="9576" spans="1:12" x14ac:dyDescent="0.3">
      <c r="A9576">
        <v>209575</v>
      </c>
      <c r="B9576" t="s">
        <v>653</v>
      </c>
      <c r="C9576" t="s">
        <v>11</v>
      </c>
      <c r="D9576" t="s">
        <v>51</v>
      </c>
      <c r="E9576" t="s">
        <v>28</v>
      </c>
      <c r="F9576" t="s">
        <v>29</v>
      </c>
      <c r="G9576">
        <v>23</v>
      </c>
      <c r="H9576">
        <v>1030986.13</v>
      </c>
      <c r="I9576">
        <v>621726.52</v>
      </c>
      <c r="J9576" t="s">
        <v>15</v>
      </c>
      <c r="L9576" s="1"/>
    </row>
    <row r="9577" spans="1:12" x14ac:dyDescent="0.3">
      <c r="A9577">
        <v>209576</v>
      </c>
      <c r="B9577" t="s">
        <v>665</v>
      </c>
      <c r="C9577" t="s">
        <v>31</v>
      </c>
      <c r="D9577" t="s">
        <v>32</v>
      </c>
      <c r="E9577" t="s">
        <v>13</v>
      </c>
      <c r="F9577" t="s">
        <v>18</v>
      </c>
      <c r="G9577">
        <v>38</v>
      </c>
      <c r="H9577">
        <v>1014951.82</v>
      </c>
      <c r="I9577">
        <v>682406.58</v>
      </c>
      <c r="J9577" t="s">
        <v>24</v>
      </c>
      <c r="L9577" s="1"/>
    </row>
    <row r="9578" spans="1:12" x14ac:dyDescent="0.3">
      <c r="A9578">
        <v>209577</v>
      </c>
      <c r="B9578" t="s">
        <v>421</v>
      </c>
      <c r="C9578" t="s">
        <v>38</v>
      </c>
      <c r="D9578" t="s">
        <v>32</v>
      </c>
      <c r="E9578" t="s">
        <v>20</v>
      </c>
      <c r="F9578" t="s">
        <v>45</v>
      </c>
      <c r="G9578">
        <v>8</v>
      </c>
      <c r="H9578">
        <v>234234.26</v>
      </c>
      <c r="I9578">
        <v>153402.29</v>
      </c>
      <c r="J9578" t="s">
        <v>24</v>
      </c>
      <c r="L9578" s="1"/>
    </row>
    <row r="9579" spans="1:12" x14ac:dyDescent="0.3">
      <c r="A9579">
        <v>209578</v>
      </c>
      <c r="B9579" t="s">
        <v>347</v>
      </c>
      <c r="C9579" t="s">
        <v>31</v>
      </c>
      <c r="D9579" t="s">
        <v>32</v>
      </c>
      <c r="E9579" t="s">
        <v>13</v>
      </c>
      <c r="F9579" t="s">
        <v>42</v>
      </c>
      <c r="G9579">
        <v>21</v>
      </c>
      <c r="H9579">
        <v>520759.89</v>
      </c>
      <c r="I9579">
        <v>421255.84</v>
      </c>
      <c r="J9579" t="s">
        <v>15</v>
      </c>
      <c r="L9579" s="1"/>
    </row>
    <row r="9580" spans="1:12" x14ac:dyDescent="0.3">
      <c r="A9580">
        <v>209579</v>
      </c>
      <c r="B9580" t="s">
        <v>720</v>
      </c>
      <c r="C9580" t="s">
        <v>31</v>
      </c>
      <c r="D9580" t="s">
        <v>32</v>
      </c>
      <c r="E9580" t="s">
        <v>20</v>
      </c>
      <c r="F9580" t="s">
        <v>23</v>
      </c>
      <c r="G9580">
        <v>49</v>
      </c>
      <c r="H9580">
        <v>240321.92000000001</v>
      </c>
      <c r="I9580">
        <v>170379.75</v>
      </c>
      <c r="J9580" t="s">
        <v>15</v>
      </c>
      <c r="L9580" s="1"/>
    </row>
    <row r="9581" spans="1:12" x14ac:dyDescent="0.3">
      <c r="A9581">
        <v>209580</v>
      </c>
      <c r="B9581" t="s">
        <v>308</v>
      </c>
      <c r="C9581" t="s">
        <v>26</v>
      </c>
      <c r="D9581" t="s">
        <v>17</v>
      </c>
      <c r="E9581" t="s">
        <v>20</v>
      </c>
      <c r="F9581" t="s">
        <v>23</v>
      </c>
      <c r="G9581">
        <v>6</v>
      </c>
      <c r="H9581">
        <v>61559.62</v>
      </c>
      <c r="I9581">
        <v>37776.89</v>
      </c>
      <c r="J9581" t="s">
        <v>24</v>
      </c>
      <c r="L9581" s="1"/>
    </row>
    <row r="9582" spans="1:12" x14ac:dyDescent="0.3">
      <c r="A9582">
        <v>209581</v>
      </c>
      <c r="B9582" t="s">
        <v>614</v>
      </c>
      <c r="C9582" t="s">
        <v>31</v>
      </c>
      <c r="D9582" t="s">
        <v>27</v>
      </c>
      <c r="E9582" t="s">
        <v>13</v>
      </c>
      <c r="F9582" t="s">
        <v>18</v>
      </c>
      <c r="G9582">
        <v>4</v>
      </c>
      <c r="H9582">
        <v>174621.61</v>
      </c>
      <c r="I9582">
        <v>117505.23</v>
      </c>
      <c r="J9582" t="s">
        <v>24</v>
      </c>
      <c r="L9582" s="1"/>
    </row>
    <row r="9583" spans="1:12" x14ac:dyDescent="0.3">
      <c r="A9583">
        <v>209582</v>
      </c>
      <c r="B9583" t="s">
        <v>33</v>
      </c>
      <c r="C9583" t="s">
        <v>26</v>
      </c>
      <c r="D9583" t="s">
        <v>34</v>
      </c>
      <c r="E9583" t="s">
        <v>20</v>
      </c>
      <c r="F9583" t="s">
        <v>21</v>
      </c>
      <c r="G9583">
        <v>31</v>
      </c>
      <c r="H9583">
        <v>682387.58</v>
      </c>
      <c r="I9583">
        <v>525821.49</v>
      </c>
      <c r="J9583" t="s">
        <v>24</v>
      </c>
      <c r="L9583" s="1"/>
    </row>
    <row r="9584" spans="1:12" x14ac:dyDescent="0.3">
      <c r="A9584">
        <v>209583</v>
      </c>
      <c r="B9584" t="s">
        <v>440</v>
      </c>
      <c r="C9584" t="s">
        <v>38</v>
      </c>
      <c r="D9584" t="s">
        <v>17</v>
      </c>
      <c r="E9584" t="s">
        <v>28</v>
      </c>
      <c r="F9584" t="s">
        <v>39</v>
      </c>
      <c r="G9584">
        <v>48</v>
      </c>
      <c r="H9584">
        <v>1245889.1200000001</v>
      </c>
      <c r="I9584">
        <v>813065.84</v>
      </c>
      <c r="J9584" t="s">
        <v>24</v>
      </c>
      <c r="L9584" s="1"/>
    </row>
    <row r="9585" spans="1:12" x14ac:dyDescent="0.3">
      <c r="A9585">
        <v>209584</v>
      </c>
      <c r="B9585" t="s">
        <v>429</v>
      </c>
      <c r="C9585" t="s">
        <v>11</v>
      </c>
      <c r="D9585" t="s">
        <v>32</v>
      </c>
      <c r="E9585" t="s">
        <v>28</v>
      </c>
      <c r="F9585" t="s">
        <v>39</v>
      </c>
      <c r="G9585">
        <v>34</v>
      </c>
      <c r="H9585">
        <v>60276.72</v>
      </c>
      <c r="I9585">
        <v>46659.33</v>
      </c>
      <c r="J9585" t="s">
        <v>15</v>
      </c>
      <c r="L9585" s="1"/>
    </row>
    <row r="9586" spans="1:12" x14ac:dyDescent="0.3">
      <c r="A9586">
        <v>209585</v>
      </c>
      <c r="B9586" t="s">
        <v>392</v>
      </c>
      <c r="C9586" t="s">
        <v>26</v>
      </c>
      <c r="D9586" t="s">
        <v>17</v>
      </c>
      <c r="E9586" t="s">
        <v>13</v>
      </c>
      <c r="F9586" t="s">
        <v>42</v>
      </c>
      <c r="G9586">
        <v>24</v>
      </c>
      <c r="H9586">
        <v>113272.21</v>
      </c>
      <c r="I9586">
        <v>80099.199999999997</v>
      </c>
      <c r="J9586" t="s">
        <v>24</v>
      </c>
      <c r="L9586" s="1"/>
    </row>
    <row r="9587" spans="1:12" x14ac:dyDescent="0.3">
      <c r="A9587">
        <v>209586</v>
      </c>
      <c r="B9587" t="s">
        <v>342</v>
      </c>
      <c r="C9587" t="s">
        <v>11</v>
      </c>
      <c r="D9587" t="s">
        <v>27</v>
      </c>
      <c r="E9587" t="s">
        <v>20</v>
      </c>
      <c r="F9587" t="s">
        <v>23</v>
      </c>
      <c r="G9587">
        <v>46</v>
      </c>
      <c r="H9587">
        <v>841880.62</v>
      </c>
      <c r="I9587">
        <v>614269.19999999995</v>
      </c>
      <c r="J9587" t="s">
        <v>24</v>
      </c>
      <c r="L9587" s="1"/>
    </row>
    <row r="9588" spans="1:12" x14ac:dyDescent="0.3">
      <c r="A9588">
        <v>209587</v>
      </c>
      <c r="B9588" t="s">
        <v>53</v>
      </c>
      <c r="C9588" t="s">
        <v>31</v>
      </c>
      <c r="D9588" t="s">
        <v>34</v>
      </c>
      <c r="E9588" t="s">
        <v>28</v>
      </c>
      <c r="F9588" t="s">
        <v>39</v>
      </c>
      <c r="G9588">
        <v>7</v>
      </c>
      <c r="H9588">
        <v>310376.28999999998</v>
      </c>
      <c r="I9588">
        <v>239789.32</v>
      </c>
      <c r="J9588" t="s">
        <v>24</v>
      </c>
      <c r="L9588" s="1"/>
    </row>
    <row r="9589" spans="1:12" x14ac:dyDescent="0.3">
      <c r="A9589">
        <v>209588</v>
      </c>
      <c r="B9589" t="s">
        <v>616</v>
      </c>
      <c r="C9589" t="s">
        <v>38</v>
      </c>
      <c r="D9589" t="s">
        <v>27</v>
      </c>
      <c r="E9589" t="s">
        <v>28</v>
      </c>
      <c r="F9589" t="s">
        <v>78</v>
      </c>
      <c r="G9589">
        <v>30</v>
      </c>
      <c r="H9589">
        <v>1187968.22</v>
      </c>
      <c r="I9589">
        <v>849164.69</v>
      </c>
      <c r="J9589" t="s">
        <v>24</v>
      </c>
      <c r="L9589" s="1"/>
    </row>
    <row r="9590" spans="1:12" x14ac:dyDescent="0.3">
      <c r="A9590">
        <v>209589</v>
      </c>
      <c r="B9590" t="s">
        <v>325</v>
      </c>
      <c r="C9590" t="s">
        <v>11</v>
      </c>
      <c r="D9590" t="s">
        <v>12</v>
      </c>
      <c r="E9590" t="s">
        <v>28</v>
      </c>
      <c r="F9590" t="s">
        <v>78</v>
      </c>
      <c r="G9590">
        <v>28</v>
      </c>
      <c r="H9590">
        <v>1504116.66</v>
      </c>
      <c r="I9590">
        <v>1132746.78</v>
      </c>
      <c r="J9590" t="s">
        <v>15</v>
      </c>
      <c r="L9590" s="1"/>
    </row>
    <row r="9591" spans="1:12" x14ac:dyDescent="0.3">
      <c r="A9591">
        <v>209590</v>
      </c>
      <c r="B9591" t="s">
        <v>500</v>
      </c>
      <c r="C9591" t="s">
        <v>38</v>
      </c>
      <c r="D9591" t="s">
        <v>34</v>
      </c>
      <c r="E9591" t="s">
        <v>13</v>
      </c>
      <c r="F9591" t="s">
        <v>36</v>
      </c>
      <c r="G9591">
        <v>30</v>
      </c>
      <c r="H9591">
        <v>667565.18999999994</v>
      </c>
      <c r="I9591">
        <v>542245.48</v>
      </c>
      <c r="J9591" t="s">
        <v>24</v>
      </c>
      <c r="L9591" s="1"/>
    </row>
    <row r="9592" spans="1:12" x14ac:dyDescent="0.3">
      <c r="A9592">
        <v>209591</v>
      </c>
      <c r="B9592" t="s">
        <v>275</v>
      </c>
      <c r="C9592" t="s">
        <v>31</v>
      </c>
      <c r="D9592" t="s">
        <v>51</v>
      </c>
      <c r="E9592" t="s">
        <v>20</v>
      </c>
      <c r="F9592" t="s">
        <v>45</v>
      </c>
      <c r="G9592">
        <v>16</v>
      </c>
      <c r="H9592">
        <v>222971.65</v>
      </c>
      <c r="I9592">
        <v>186629.22</v>
      </c>
      <c r="J9592" t="s">
        <v>24</v>
      </c>
      <c r="L9592" s="1"/>
    </row>
    <row r="9593" spans="1:12" x14ac:dyDescent="0.3">
      <c r="A9593">
        <v>209592</v>
      </c>
      <c r="B9593" t="s">
        <v>489</v>
      </c>
      <c r="C9593" t="s">
        <v>11</v>
      </c>
      <c r="D9593" t="s">
        <v>34</v>
      </c>
      <c r="E9593" t="s">
        <v>13</v>
      </c>
      <c r="F9593" t="s">
        <v>14</v>
      </c>
      <c r="G9593">
        <v>36</v>
      </c>
      <c r="H9593">
        <v>603782.30000000005</v>
      </c>
      <c r="I9593">
        <v>486743.98</v>
      </c>
      <c r="J9593" t="s">
        <v>15</v>
      </c>
      <c r="L9593" s="1"/>
    </row>
    <row r="9594" spans="1:12" x14ac:dyDescent="0.3">
      <c r="A9594">
        <v>209593</v>
      </c>
      <c r="B9594" t="s">
        <v>244</v>
      </c>
      <c r="C9594" t="s">
        <v>31</v>
      </c>
      <c r="D9594" t="s">
        <v>32</v>
      </c>
      <c r="E9594" t="s">
        <v>28</v>
      </c>
      <c r="F9594" t="s">
        <v>78</v>
      </c>
      <c r="G9594">
        <v>11</v>
      </c>
      <c r="H9594">
        <v>640964.43000000005</v>
      </c>
      <c r="I9594">
        <v>521393.65</v>
      </c>
      <c r="J9594" t="s">
        <v>24</v>
      </c>
      <c r="L9594" s="1"/>
    </row>
    <row r="9595" spans="1:12" x14ac:dyDescent="0.3">
      <c r="A9595">
        <v>209594</v>
      </c>
      <c r="B9595" t="s">
        <v>582</v>
      </c>
      <c r="C9595" t="s">
        <v>38</v>
      </c>
      <c r="D9595" t="s">
        <v>51</v>
      </c>
      <c r="E9595" t="s">
        <v>28</v>
      </c>
      <c r="F9595" t="s">
        <v>39</v>
      </c>
      <c r="G9595">
        <v>35</v>
      </c>
      <c r="H9595">
        <v>2061525.33</v>
      </c>
      <c r="I9595">
        <v>1312024.69</v>
      </c>
      <c r="J9595" t="s">
        <v>15</v>
      </c>
      <c r="L9595" s="1"/>
    </row>
    <row r="9596" spans="1:12" x14ac:dyDescent="0.3">
      <c r="A9596">
        <v>209595</v>
      </c>
      <c r="B9596" t="s">
        <v>551</v>
      </c>
      <c r="C9596" t="s">
        <v>38</v>
      </c>
      <c r="D9596" t="s">
        <v>12</v>
      </c>
      <c r="E9596" t="s">
        <v>13</v>
      </c>
      <c r="F9596" t="s">
        <v>36</v>
      </c>
      <c r="G9596">
        <v>47</v>
      </c>
      <c r="H9596">
        <v>2752607.25</v>
      </c>
      <c r="I9596">
        <v>2009295.24</v>
      </c>
      <c r="J9596" t="s">
        <v>15</v>
      </c>
      <c r="L9596" s="1"/>
    </row>
    <row r="9597" spans="1:12" x14ac:dyDescent="0.3">
      <c r="A9597">
        <v>209596</v>
      </c>
      <c r="B9597" t="s">
        <v>261</v>
      </c>
      <c r="C9597" t="s">
        <v>26</v>
      </c>
      <c r="D9597" t="s">
        <v>27</v>
      </c>
      <c r="E9597" t="s">
        <v>13</v>
      </c>
      <c r="F9597" t="s">
        <v>42</v>
      </c>
      <c r="G9597">
        <v>31</v>
      </c>
      <c r="H9597">
        <v>674830.19</v>
      </c>
      <c r="I9597">
        <v>485605.09</v>
      </c>
      <c r="J9597" t="s">
        <v>15</v>
      </c>
      <c r="L9597" s="1"/>
    </row>
    <row r="9598" spans="1:12" x14ac:dyDescent="0.3">
      <c r="A9598">
        <v>209597</v>
      </c>
      <c r="B9598" t="s">
        <v>49</v>
      </c>
      <c r="C9598" t="s">
        <v>31</v>
      </c>
      <c r="D9598" t="s">
        <v>27</v>
      </c>
      <c r="E9598" t="s">
        <v>13</v>
      </c>
      <c r="F9598" t="s">
        <v>18</v>
      </c>
      <c r="G9598">
        <v>15</v>
      </c>
      <c r="H9598">
        <v>786687.49</v>
      </c>
      <c r="I9598">
        <v>647228.24</v>
      </c>
      <c r="J9598" t="s">
        <v>24</v>
      </c>
      <c r="L9598" s="1"/>
    </row>
    <row r="9599" spans="1:12" x14ac:dyDescent="0.3">
      <c r="A9599">
        <v>209598</v>
      </c>
      <c r="B9599" t="s">
        <v>169</v>
      </c>
      <c r="C9599" t="s">
        <v>31</v>
      </c>
      <c r="D9599" t="s">
        <v>34</v>
      </c>
      <c r="E9599" t="s">
        <v>13</v>
      </c>
      <c r="F9599" t="s">
        <v>18</v>
      </c>
      <c r="G9599">
        <v>39</v>
      </c>
      <c r="H9599">
        <v>1766219.96</v>
      </c>
      <c r="I9599">
        <v>1105256.49</v>
      </c>
      <c r="J9599" t="s">
        <v>24</v>
      </c>
      <c r="L9599" s="1"/>
    </row>
    <row r="9600" spans="1:12" x14ac:dyDescent="0.3">
      <c r="A9600">
        <v>209599</v>
      </c>
      <c r="B9600" t="s">
        <v>303</v>
      </c>
      <c r="C9600" t="s">
        <v>31</v>
      </c>
      <c r="D9600" t="s">
        <v>51</v>
      </c>
      <c r="E9600" t="s">
        <v>20</v>
      </c>
      <c r="F9600" t="s">
        <v>45</v>
      </c>
      <c r="G9600">
        <v>23</v>
      </c>
      <c r="H9600">
        <v>359896.18</v>
      </c>
      <c r="I9600">
        <v>246161.61</v>
      </c>
      <c r="J9600" t="s">
        <v>15</v>
      </c>
      <c r="L9600" s="1"/>
    </row>
    <row r="9601" spans="1:12" x14ac:dyDescent="0.3">
      <c r="A9601">
        <v>209600</v>
      </c>
      <c r="B9601" t="s">
        <v>455</v>
      </c>
      <c r="C9601" t="s">
        <v>26</v>
      </c>
      <c r="D9601" t="s">
        <v>27</v>
      </c>
      <c r="E9601" t="s">
        <v>20</v>
      </c>
      <c r="F9601" t="s">
        <v>45</v>
      </c>
      <c r="G9601">
        <v>49</v>
      </c>
      <c r="H9601">
        <v>1064675.3799999999</v>
      </c>
      <c r="I9601">
        <v>864850.58</v>
      </c>
      <c r="J9601" t="s">
        <v>15</v>
      </c>
      <c r="L9601" s="1"/>
    </row>
    <row r="9602" spans="1:12" x14ac:dyDescent="0.3">
      <c r="A9602">
        <v>209601</v>
      </c>
      <c r="B9602" t="s">
        <v>246</v>
      </c>
      <c r="C9602" t="s">
        <v>26</v>
      </c>
      <c r="D9602" t="s">
        <v>51</v>
      </c>
      <c r="E9602" t="s">
        <v>20</v>
      </c>
      <c r="F9602" t="s">
        <v>45</v>
      </c>
      <c r="G9602">
        <v>25</v>
      </c>
      <c r="H9602">
        <v>1126747.4099999999</v>
      </c>
      <c r="I9602">
        <v>772891.43</v>
      </c>
      <c r="J9602" t="s">
        <v>24</v>
      </c>
      <c r="L9602" s="1"/>
    </row>
    <row r="9603" spans="1:12" x14ac:dyDescent="0.3">
      <c r="A9603">
        <v>209602</v>
      </c>
      <c r="B9603" t="s">
        <v>81</v>
      </c>
      <c r="C9603" t="s">
        <v>11</v>
      </c>
      <c r="D9603" t="s">
        <v>51</v>
      </c>
      <c r="E9603" t="s">
        <v>20</v>
      </c>
      <c r="F9603" t="s">
        <v>23</v>
      </c>
      <c r="G9603">
        <v>20</v>
      </c>
      <c r="H9603">
        <v>383977.84</v>
      </c>
      <c r="I9603">
        <v>235357.5</v>
      </c>
      <c r="J9603" t="s">
        <v>15</v>
      </c>
      <c r="L9603" s="1"/>
    </row>
    <row r="9604" spans="1:12" x14ac:dyDescent="0.3">
      <c r="A9604">
        <v>209603</v>
      </c>
      <c r="B9604" t="s">
        <v>678</v>
      </c>
      <c r="C9604" t="s">
        <v>31</v>
      </c>
      <c r="D9604" t="s">
        <v>12</v>
      </c>
      <c r="E9604" t="s">
        <v>13</v>
      </c>
      <c r="F9604" t="s">
        <v>36</v>
      </c>
      <c r="G9604">
        <v>20</v>
      </c>
      <c r="H9604">
        <v>577382.07999999996</v>
      </c>
      <c r="I9604">
        <v>350707.83</v>
      </c>
      <c r="J9604" t="s">
        <v>24</v>
      </c>
      <c r="L9604" s="1"/>
    </row>
    <row r="9605" spans="1:12" x14ac:dyDescent="0.3">
      <c r="A9605">
        <v>209604</v>
      </c>
      <c r="B9605" t="s">
        <v>242</v>
      </c>
      <c r="C9605" t="s">
        <v>11</v>
      </c>
      <c r="D9605" t="s">
        <v>17</v>
      </c>
      <c r="E9605" t="s">
        <v>28</v>
      </c>
      <c r="F9605" t="s">
        <v>29</v>
      </c>
      <c r="G9605">
        <v>30</v>
      </c>
      <c r="H9605">
        <v>558121.74</v>
      </c>
      <c r="I9605">
        <v>427661.87</v>
      </c>
      <c r="J9605" t="s">
        <v>24</v>
      </c>
      <c r="L9605" s="1"/>
    </row>
    <row r="9606" spans="1:12" x14ac:dyDescent="0.3">
      <c r="A9606">
        <v>209605</v>
      </c>
      <c r="B9606" t="s">
        <v>544</v>
      </c>
      <c r="C9606" t="s">
        <v>11</v>
      </c>
      <c r="D9606" t="s">
        <v>32</v>
      </c>
      <c r="E9606" t="s">
        <v>13</v>
      </c>
      <c r="F9606" t="s">
        <v>14</v>
      </c>
      <c r="G9606">
        <v>45</v>
      </c>
      <c r="H9606">
        <v>1328973.78</v>
      </c>
      <c r="I9606">
        <v>1042076.95</v>
      </c>
      <c r="J9606" t="s">
        <v>15</v>
      </c>
      <c r="L9606" s="1"/>
    </row>
    <row r="9607" spans="1:12" x14ac:dyDescent="0.3">
      <c r="A9607">
        <v>209606</v>
      </c>
      <c r="B9607" t="s">
        <v>288</v>
      </c>
      <c r="C9607" t="s">
        <v>38</v>
      </c>
      <c r="D9607" t="s">
        <v>27</v>
      </c>
      <c r="E9607" t="s">
        <v>13</v>
      </c>
      <c r="F9607" t="s">
        <v>14</v>
      </c>
      <c r="G9607">
        <v>32</v>
      </c>
      <c r="H9607">
        <v>123466.29</v>
      </c>
      <c r="I9607">
        <v>77888.5</v>
      </c>
      <c r="J9607" t="s">
        <v>15</v>
      </c>
      <c r="L9607" s="1"/>
    </row>
    <row r="9608" spans="1:12" x14ac:dyDescent="0.3">
      <c r="A9608">
        <v>209607</v>
      </c>
      <c r="B9608" t="s">
        <v>110</v>
      </c>
      <c r="C9608" t="s">
        <v>11</v>
      </c>
      <c r="D9608" t="s">
        <v>27</v>
      </c>
      <c r="E9608" t="s">
        <v>28</v>
      </c>
      <c r="F9608" t="s">
        <v>29</v>
      </c>
      <c r="G9608">
        <v>21</v>
      </c>
      <c r="H9608">
        <v>714999.58</v>
      </c>
      <c r="I9608">
        <v>571991.02</v>
      </c>
      <c r="J9608" t="s">
        <v>24</v>
      </c>
      <c r="L9608" s="1"/>
    </row>
    <row r="9609" spans="1:12" x14ac:dyDescent="0.3">
      <c r="A9609">
        <v>209608</v>
      </c>
      <c r="B9609" t="s">
        <v>700</v>
      </c>
      <c r="C9609" t="s">
        <v>26</v>
      </c>
      <c r="D9609" t="s">
        <v>51</v>
      </c>
      <c r="E9609" t="s">
        <v>20</v>
      </c>
      <c r="F9609" t="s">
        <v>21</v>
      </c>
      <c r="G9609">
        <v>20</v>
      </c>
      <c r="H9609">
        <v>910845.14</v>
      </c>
      <c r="I9609">
        <v>745207.25</v>
      </c>
      <c r="J9609" t="s">
        <v>15</v>
      </c>
      <c r="L9609" s="1"/>
    </row>
    <row r="9610" spans="1:12" x14ac:dyDescent="0.3">
      <c r="A9610">
        <v>209609</v>
      </c>
      <c r="B9610" t="s">
        <v>66</v>
      </c>
      <c r="C9610" t="s">
        <v>31</v>
      </c>
      <c r="D9610" t="s">
        <v>32</v>
      </c>
      <c r="E9610" t="s">
        <v>20</v>
      </c>
      <c r="F9610" t="s">
        <v>45</v>
      </c>
      <c r="G9610">
        <v>20</v>
      </c>
      <c r="H9610">
        <v>987692.73</v>
      </c>
      <c r="I9610">
        <v>734810.98</v>
      </c>
      <c r="J9610" t="s">
        <v>24</v>
      </c>
      <c r="L9610" s="1"/>
    </row>
    <row r="9611" spans="1:12" x14ac:dyDescent="0.3">
      <c r="A9611">
        <v>209610</v>
      </c>
      <c r="B9611" t="s">
        <v>298</v>
      </c>
      <c r="C9611" t="s">
        <v>31</v>
      </c>
      <c r="D9611" t="s">
        <v>17</v>
      </c>
      <c r="E9611" t="s">
        <v>13</v>
      </c>
      <c r="F9611" t="s">
        <v>42</v>
      </c>
      <c r="G9611">
        <v>5</v>
      </c>
      <c r="H9611">
        <v>290180</v>
      </c>
      <c r="I9611">
        <v>213512.91</v>
      </c>
      <c r="J9611" t="s">
        <v>15</v>
      </c>
      <c r="L9611" s="1"/>
    </row>
    <row r="9612" spans="1:12" x14ac:dyDescent="0.3">
      <c r="A9612">
        <v>209611</v>
      </c>
      <c r="B9612" t="s">
        <v>642</v>
      </c>
      <c r="C9612" t="s">
        <v>31</v>
      </c>
      <c r="D9612" t="s">
        <v>34</v>
      </c>
      <c r="E9612" t="s">
        <v>13</v>
      </c>
      <c r="F9612" t="s">
        <v>18</v>
      </c>
      <c r="G9612">
        <v>13</v>
      </c>
      <c r="H9612">
        <v>287178.03000000003</v>
      </c>
      <c r="I9612">
        <v>186368.01</v>
      </c>
      <c r="J9612" t="s">
        <v>24</v>
      </c>
      <c r="L9612" s="1"/>
    </row>
    <row r="9613" spans="1:12" x14ac:dyDescent="0.3">
      <c r="A9613">
        <v>209612</v>
      </c>
      <c r="B9613" t="s">
        <v>544</v>
      </c>
      <c r="C9613" t="s">
        <v>38</v>
      </c>
      <c r="D9613" t="s">
        <v>34</v>
      </c>
      <c r="E9613" t="s">
        <v>20</v>
      </c>
      <c r="F9613" t="s">
        <v>45</v>
      </c>
      <c r="G9613">
        <v>37</v>
      </c>
      <c r="H9613">
        <v>626482.81000000006</v>
      </c>
      <c r="I9613">
        <v>467693.87</v>
      </c>
      <c r="J9613" t="s">
        <v>15</v>
      </c>
      <c r="L9613" s="1"/>
    </row>
    <row r="9614" spans="1:12" x14ac:dyDescent="0.3">
      <c r="A9614">
        <v>209613</v>
      </c>
      <c r="B9614" t="s">
        <v>113</v>
      </c>
      <c r="C9614" t="s">
        <v>38</v>
      </c>
      <c r="D9614" t="s">
        <v>27</v>
      </c>
      <c r="E9614" t="s">
        <v>20</v>
      </c>
      <c r="F9614" t="s">
        <v>21</v>
      </c>
      <c r="G9614">
        <v>44</v>
      </c>
      <c r="H9614">
        <v>177637.31</v>
      </c>
      <c r="I9614">
        <v>122861.42</v>
      </c>
      <c r="J9614" t="s">
        <v>24</v>
      </c>
      <c r="L9614" s="1"/>
    </row>
    <row r="9615" spans="1:12" x14ac:dyDescent="0.3">
      <c r="A9615">
        <v>209614</v>
      </c>
      <c r="B9615" t="s">
        <v>19</v>
      </c>
      <c r="C9615" t="s">
        <v>38</v>
      </c>
      <c r="D9615" t="s">
        <v>17</v>
      </c>
      <c r="E9615" t="s">
        <v>28</v>
      </c>
      <c r="F9615" t="s">
        <v>29</v>
      </c>
      <c r="G9615">
        <v>19</v>
      </c>
      <c r="H9615">
        <v>746723.39</v>
      </c>
      <c r="I9615">
        <v>536594.15</v>
      </c>
      <c r="J9615" t="s">
        <v>15</v>
      </c>
      <c r="L9615" s="1"/>
    </row>
    <row r="9616" spans="1:12" x14ac:dyDescent="0.3">
      <c r="A9616">
        <v>209615</v>
      </c>
      <c r="B9616" t="s">
        <v>127</v>
      </c>
      <c r="C9616" t="s">
        <v>11</v>
      </c>
      <c r="D9616" t="s">
        <v>34</v>
      </c>
      <c r="E9616" t="s">
        <v>28</v>
      </c>
      <c r="F9616" t="s">
        <v>39</v>
      </c>
      <c r="G9616">
        <v>4</v>
      </c>
      <c r="H9616">
        <v>173761.74</v>
      </c>
      <c r="I9616">
        <v>116538.5</v>
      </c>
      <c r="J9616" t="s">
        <v>15</v>
      </c>
      <c r="L9616" s="1"/>
    </row>
    <row r="9617" spans="1:12" x14ac:dyDescent="0.3">
      <c r="A9617">
        <v>209616</v>
      </c>
      <c r="B9617" t="s">
        <v>719</v>
      </c>
      <c r="C9617" t="s">
        <v>31</v>
      </c>
      <c r="D9617" t="s">
        <v>34</v>
      </c>
      <c r="E9617" t="s">
        <v>13</v>
      </c>
      <c r="F9617" t="s">
        <v>14</v>
      </c>
      <c r="G9617">
        <v>46</v>
      </c>
      <c r="H9617">
        <v>2297690.35</v>
      </c>
      <c r="I9617">
        <v>1857082.95</v>
      </c>
      <c r="J9617" t="s">
        <v>15</v>
      </c>
      <c r="L9617" s="1"/>
    </row>
    <row r="9618" spans="1:12" x14ac:dyDescent="0.3">
      <c r="A9618">
        <v>209617</v>
      </c>
      <c r="B9618" t="s">
        <v>250</v>
      </c>
      <c r="C9618" t="s">
        <v>11</v>
      </c>
      <c r="D9618" t="s">
        <v>27</v>
      </c>
      <c r="E9618" t="s">
        <v>20</v>
      </c>
      <c r="F9618" t="s">
        <v>45</v>
      </c>
      <c r="G9618">
        <v>39</v>
      </c>
      <c r="H9618">
        <v>448837.28</v>
      </c>
      <c r="I9618">
        <v>308862.51</v>
      </c>
      <c r="J9618" t="s">
        <v>15</v>
      </c>
      <c r="L9618" s="1"/>
    </row>
    <row r="9619" spans="1:12" x14ac:dyDescent="0.3">
      <c r="A9619">
        <v>209618</v>
      </c>
      <c r="B9619" t="s">
        <v>612</v>
      </c>
      <c r="C9619" t="s">
        <v>31</v>
      </c>
      <c r="D9619" t="s">
        <v>34</v>
      </c>
      <c r="E9619" t="s">
        <v>13</v>
      </c>
      <c r="F9619" t="s">
        <v>14</v>
      </c>
      <c r="G9619">
        <v>17</v>
      </c>
      <c r="H9619">
        <v>49209.57</v>
      </c>
      <c r="I9619">
        <v>40279.279999999999</v>
      </c>
      <c r="J9619" t="s">
        <v>15</v>
      </c>
      <c r="L9619" s="1"/>
    </row>
    <row r="9620" spans="1:12" x14ac:dyDescent="0.3">
      <c r="A9620">
        <v>209619</v>
      </c>
      <c r="B9620" t="s">
        <v>159</v>
      </c>
      <c r="C9620" t="s">
        <v>11</v>
      </c>
      <c r="D9620" t="s">
        <v>51</v>
      </c>
      <c r="E9620" t="s">
        <v>28</v>
      </c>
      <c r="F9620" t="s">
        <v>78</v>
      </c>
      <c r="G9620">
        <v>45</v>
      </c>
      <c r="H9620">
        <v>2003933.28</v>
      </c>
      <c r="I9620">
        <v>1539584.3</v>
      </c>
      <c r="J9620" t="s">
        <v>24</v>
      </c>
      <c r="L9620" s="1"/>
    </row>
    <row r="9621" spans="1:12" x14ac:dyDescent="0.3">
      <c r="A9621">
        <v>209620</v>
      </c>
      <c r="B9621" t="s">
        <v>315</v>
      </c>
      <c r="C9621" t="s">
        <v>26</v>
      </c>
      <c r="D9621" t="s">
        <v>17</v>
      </c>
      <c r="E9621" t="s">
        <v>28</v>
      </c>
      <c r="F9621" t="s">
        <v>29</v>
      </c>
      <c r="G9621">
        <v>16</v>
      </c>
      <c r="H9621">
        <v>86700.59</v>
      </c>
      <c r="I9621">
        <v>60156.800000000003</v>
      </c>
      <c r="J9621" t="s">
        <v>15</v>
      </c>
      <c r="L9621" s="1"/>
    </row>
    <row r="9622" spans="1:12" x14ac:dyDescent="0.3">
      <c r="A9622">
        <v>209621</v>
      </c>
      <c r="B9622" t="s">
        <v>264</v>
      </c>
      <c r="C9622" t="s">
        <v>11</v>
      </c>
      <c r="D9622" t="s">
        <v>32</v>
      </c>
      <c r="E9622" t="s">
        <v>13</v>
      </c>
      <c r="F9622" t="s">
        <v>14</v>
      </c>
      <c r="G9622">
        <v>17</v>
      </c>
      <c r="H9622">
        <v>267071.31</v>
      </c>
      <c r="I9622">
        <v>217190.58</v>
      </c>
      <c r="J9622" t="s">
        <v>15</v>
      </c>
      <c r="L9622" s="1"/>
    </row>
    <row r="9623" spans="1:12" x14ac:dyDescent="0.3">
      <c r="A9623">
        <v>209622</v>
      </c>
      <c r="B9623" t="s">
        <v>740</v>
      </c>
      <c r="C9623" t="s">
        <v>38</v>
      </c>
      <c r="D9623" t="s">
        <v>12</v>
      </c>
      <c r="E9623" t="s">
        <v>13</v>
      </c>
      <c r="F9623" t="s">
        <v>36</v>
      </c>
      <c r="G9623">
        <v>13</v>
      </c>
      <c r="H9623">
        <v>221465.99</v>
      </c>
      <c r="I9623">
        <v>179985.63</v>
      </c>
      <c r="J9623" t="s">
        <v>15</v>
      </c>
      <c r="L9623" s="1"/>
    </row>
    <row r="9624" spans="1:12" x14ac:dyDescent="0.3">
      <c r="A9624">
        <v>209623</v>
      </c>
      <c r="B9624" t="s">
        <v>216</v>
      </c>
      <c r="C9624" t="s">
        <v>38</v>
      </c>
      <c r="D9624" t="s">
        <v>51</v>
      </c>
      <c r="E9624" t="s">
        <v>13</v>
      </c>
      <c r="F9624" t="s">
        <v>36</v>
      </c>
      <c r="G9624">
        <v>36</v>
      </c>
      <c r="H9624">
        <v>982015.2</v>
      </c>
      <c r="I9624">
        <v>760915.49</v>
      </c>
      <c r="J9624" t="s">
        <v>15</v>
      </c>
      <c r="L9624" s="1"/>
    </row>
    <row r="9625" spans="1:12" x14ac:dyDescent="0.3">
      <c r="A9625">
        <v>209624</v>
      </c>
      <c r="B9625" t="s">
        <v>677</v>
      </c>
      <c r="C9625" t="s">
        <v>26</v>
      </c>
      <c r="D9625" t="s">
        <v>34</v>
      </c>
      <c r="E9625" t="s">
        <v>13</v>
      </c>
      <c r="F9625" t="s">
        <v>18</v>
      </c>
      <c r="G9625">
        <v>27</v>
      </c>
      <c r="H9625">
        <v>1401788.43</v>
      </c>
      <c r="I9625">
        <v>987604.58</v>
      </c>
      <c r="J9625" t="s">
        <v>24</v>
      </c>
      <c r="L9625" s="1"/>
    </row>
    <row r="9626" spans="1:12" x14ac:dyDescent="0.3">
      <c r="A9626">
        <v>209625</v>
      </c>
      <c r="B9626" t="s">
        <v>328</v>
      </c>
      <c r="C9626" t="s">
        <v>31</v>
      </c>
      <c r="D9626" t="s">
        <v>51</v>
      </c>
      <c r="E9626" t="s">
        <v>28</v>
      </c>
      <c r="F9626" t="s">
        <v>29</v>
      </c>
      <c r="G9626">
        <v>35</v>
      </c>
      <c r="H9626">
        <v>202082.88</v>
      </c>
      <c r="I9626">
        <v>151983.70000000001</v>
      </c>
      <c r="J9626" t="s">
        <v>24</v>
      </c>
      <c r="L9626" s="1"/>
    </row>
    <row r="9627" spans="1:12" x14ac:dyDescent="0.3">
      <c r="A9627">
        <v>209626</v>
      </c>
      <c r="B9627" t="s">
        <v>98</v>
      </c>
      <c r="C9627" t="s">
        <v>38</v>
      </c>
      <c r="D9627" t="s">
        <v>17</v>
      </c>
      <c r="E9627" t="s">
        <v>20</v>
      </c>
      <c r="F9627" t="s">
        <v>21</v>
      </c>
      <c r="G9627">
        <v>22</v>
      </c>
      <c r="H9627">
        <v>250606.68</v>
      </c>
      <c r="I9627">
        <v>173476.61</v>
      </c>
      <c r="J9627" t="s">
        <v>15</v>
      </c>
      <c r="L9627" s="1"/>
    </row>
    <row r="9628" spans="1:12" x14ac:dyDescent="0.3">
      <c r="A9628">
        <v>209627</v>
      </c>
      <c r="B9628" t="s">
        <v>230</v>
      </c>
      <c r="C9628" t="s">
        <v>38</v>
      </c>
      <c r="D9628" t="s">
        <v>27</v>
      </c>
      <c r="E9628" t="s">
        <v>20</v>
      </c>
      <c r="F9628" t="s">
        <v>21</v>
      </c>
      <c r="G9628">
        <v>13</v>
      </c>
      <c r="H9628">
        <v>40706.78</v>
      </c>
      <c r="I9628">
        <v>33712.269999999997</v>
      </c>
      <c r="J9628" t="s">
        <v>15</v>
      </c>
      <c r="L9628" s="1"/>
    </row>
    <row r="9629" spans="1:12" x14ac:dyDescent="0.3">
      <c r="A9629">
        <v>209628</v>
      </c>
      <c r="B9629" t="s">
        <v>464</v>
      </c>
      <c r="C9629" t="s">
        <v>31</v>
      </c>
      <c r="D9629" t="s">
        <v>12</v>
      </c>
      <c r="E9629" t="s">
        <v>28</v>
      </c>
      <c r="F9629" t="s">
        <v>29</v>
      </c>
      <c r="G9629">
        <v>19</v>
      </c>
      <c r="H9629">
        <v>928643.4</v>
      </c>
      <c r="I9629">
        <v>563605.56000000006</v>
      </c>
      <c r="J9629" t="s">
        <v>15</v>
      </c>
      <c r="L9629" s="1"/>
    </row>
    <row r="9630" spans="1:12" x14ac:dyDescent="0.3">
      <c r="A9630">
        <v>209629</v>
      </c>
      <c r="B9630" t="s">
        <v>163</v>
      </c>
      <c r="C9630" t="s">
        <v>31</v>
      </c>
      <c r="D9630" t="s">
        <v>17</v>
      </c>
      <c r="E9630" t="s">
        <v>20</v>
      </c>
      <c r="F9630" t="s">
        <v>21</v>
      </c>
      <c r="G9630">
        <v>48</v>
      </c>
      <c r="H9630">
        <v>2702240.88</v>
      </c>
      <c r="I9630">
        <v>1788760.32</v>
      </c>
      <c r="J9630" t="s">
        <v>15</v>
      </c>
      <c r="L9630" s="1"/>
    </row>
    <row r="9631" spans="1:12" x14ac:dyDescent="0.3">
      <c r="A9631">
        <v>209630</v>
      </c>
      <c r="B9631" t="s">
        <v>417</v>
      </c>
      <c r="C9631" t="s">
        <v>38</v>
      </c>
      <c r="D9631" t="s">
        <v>34</v>
      </c>
      <c r="E9631" t="s">
        <v>13</v>
      </c>
      <c r="F9631" t="s">
        <v>36</v>
      </c>
      <c r="G9631">
        <v>40</v>
      </c>
      <c r="H9631">
        <v>422090.26</v>
      </c>
      <c r="I9631">
        <v>328256.40999999997</v>
      </c>
      <c r="J9631" t="s">
        <v>15</v>
      </c>
      <c r="L9631" s="1"/>
    </row>
    <row r="9632" spans="1:12" x14ac:dyDescent="0.3">
      <c r="A9632">
        <v>209631</v>
      </c>
      <c r="B9632" t="s">
        <v>700</v>
      </c>
      <c r="C9632" t="s">
        <v>11</v>
      </c>
      <c r="D9632" t="s">
        <v>17</v>
      </c>
      <c r="E9632" t="s">
        <v>20</v>
      </c>
      <c r="F9632" t="s">
        <v>21</v>
      </c>
      <c r="G9632">
        <v>50</v>
      </c>
      <c r="H9632">
        <v>1535135.44</v>
      </c>
      <c r="I9632">
        <v>1199758.9099999999</v>
      </c>
      <c r="J9632" t="s">
        <v>24</v>
      </c>
      <c r="L9632" s="1"/>
    </row>
    <row r="9633" spans="1:12" x14ac:dyDescent="0.3">
      <c r="A9633">
        <v>209632</v>
      </c>
      <c r="B9633" t="s">
        <v>504</v>
      </c>
      <c r="C9633" t="s">
        <v>11</v>
      </c>
      <c r="D9633" t="s">
        <v>32</v>
      </c>
      <c r="E9633" t="s">
        <v>13</v>
      </c>
      <c r="F9633" t="s">
        <v>14</v>
      </c>
      <c r="G9633">
        <v>40</v>
      </c>
      <c r="H9633">
        <v>1744360.46</v>
      </c>
      <c r="I9633">
        <v>1305715.96</v>
      </c>
      <c r="J9633" t="s">
        <v>24</v>
      </c>
      <c r="L9633" s="1"/>
    </row>
    <row r="9634" spans="1:12" x14ac:dyDescent="0.3">
      <c r="A9634">
        <v>209633</v>
      </c>
      <c r="B9634" t="s">
        <v>339</v>
      </c>
      <c r="C9634" t="s">
        <v>26</v>
      </c>
      <c r="D9634" t="s">
        <v>32</v>
      </c>
      <c r="E9634" t="s">
        <v>20</v>
      </c>
      <c r="F9634" t="s">
        <v>45</v>
      </c>
      <c r="G9634">
        <v>3</v>
      </c>
      <c r="H9634">
        <v>140701.59</v>
      </c>
      <c r="I9634">
        <v>109368.91</v>
      </c>
      <c r="J9634" t="s">
        <v>15</v>
      </c>
      <c r="L9634" s="1"/>
    </row>
    <row r="9635" spans="1:12" x14ac:dyDescent="0.3">
      <c r="A9635">
        <v>209634</v>
      </c>
      <c r="B9635" t="s">
        <v>419</v>
      </c>
      <c r="C9635" t="s">
        <v>38</v>
      </c>
      <c r="D9635" t="s">
        <v>27</v>
      </c>
      <c r="E9635" t="s">
        <v>28</v>
      </c>
      <c r="F9635" t="s">
        <v>39</v>
      </c>
      <c r="G9635">
        <v>47</v>
      </c>
      <c r="H9635">
        <v>2556371.4</v>
      </c>
      <c r="I9635">
        <v>1555574.56</v>
      </c>
      <c r="J9635" t="s">
        <v>15</v>
      </c>
      <c r="L9635" s="1"/>
    </row>
    <row r="9636" spans="1:12" x14ac:dyDescent="0.3">
      <c r="A9636">
        <v>209635</v>
      </c>
      <c r="B9636" t="s">
        <v>408</v>
      </c>
      <c r="C9636" t="s">
        <v>11</v>
      </c>
      <c r="D9636" t="s">
        <v>12</v>
      </c>
      <c r="E9636" t="s">
        <v>20</v>
      </c>
      <c r="F9636" t="s">
        <v>23</v>
      </c>
      <c r="G9636">
        <v>27</v>
      </c>
      <c r="H9636">
        <v>1574246.54</v>
      </c>
      <c r="I9636">
        <v>1081274.31</v>
      </c>
      <c r="J9636" t="s">
        <v>24</v>
      </c>
      <c r="L9636" s="1"/>
    </row>
    <row r="9637" spans="1:12" x14ac:dyDescent="0.3">
      <c r="A9637">
        <v>209636</v>
      </c>
      <c r="B9637" t="s">
        <v>722</v>
      </c>
      <c r="C9637" t="s">
        <v>31</v>
      </c>
      <c r="D9637" t="s">
        <v>51</v>
      </c>
      <c r="E9637" t="s">
        <v>20</v>
      </c>
      <c r="F9637" t="s">
        <v>21</v>
      </c>
      <c r="G9637">
        <v>8</v>
      </c>
      <c r="H9637">
        <v>436321.95</v>
      </c>
      <c r="I9637">
        <v>326040.95</v>
      </c>
      <c r="J9637" t="s">
        <v>15</v>
      </c>
      <c r="L9637" s="1"/>
    </row>
    <row r="9638" spans="1:12" x14ac:dyDescent="0.3">
      <c r="A9638">
        <v>209637</v>
      </c>
      <c r="B9638" t="s">
        <v>541</v>
      </c>
      <c r="C9638" t="s">
        <v>31</v>
      </c>
      <c r="D9638" t="s">
        <v>12</v>
      </c>
      <c r="E9638" t="s">
        <v>20</v>
      </c>
      <c r="F9638" t="s">
        <v>45</v>
      </c>
      <c r="G9638">
        <v>1</v>
      </c>
      <c r="H9638">
        <v>3268.49</v>
      </c>
      <c r="I9638">
        <v>2174.16</v>
      </c>
      <c r="J9638" t="s">
        <v>24</v>
      </c>
      <c r="L9638" s="1"/>
    </row>
    <row r="9639" spans="1:12" x14ac:dyDescent="0.3">
      <c r="A9639">
        <v>209638</v>
      </c>
      <c r="B9639" t="s">
        <v>142</v>
      </c>
      <c r="C9639" t="s">
        <v>31</v>
      </c>
      <c r="D9639" t="s">
        <v>34</v>
      </c>
      <c r="E9639" t="s">
        <v>20</v>
      </c>
      <c r="F9639" t="s">
        <v>21</v>
      </c>
      <c r="G9639">
        <v>21</v>
      </c>
      <c r="H9639">
        <v>888732.61</v>
      </c>
      <c r="I9639">
        <v>681890.19</v>
      </c>
      <c r="J9639" t="s">
        <v>15</v>
      </c>
      <c r="L9639" s="1"/>
    </row>
    <row r="9640" spans="1:12" x14ac:dyDescent="0.3">
      <c r="A9640">
        <v>209639</v>
      </c>
      <c r="B9640" t="s">
        <v>533</v>
      </c>
      <c r="C9640" t="s">
        <v>38</v>
      </c>
      <c r="D9640" t="s">
        <v>32</v>
      </c>
      <c r="E9640" t="s">
        <v>20</v>
      </c>
      <c r="F9640" t="s">
        <v>23</v>
      </c>
      <c r="G9640">
        <v>15</v>
      </c>
      <c r="H9640">
        <v>672075.21</v>
      </c>
      <c r="I9640">
        <v>522709.6</v>
      </c>
      <c r="J9640" t="s">
        <v>24</v>
      </c>
      <c r="L9640" s="1"/>
    </row>
    <row r="9641" spans="1:12" x14ac:dyDescent="0.3">
      <c r="A9641">
        <v>209640</v>
      </c>
      <c r="B9641" t="s">
        <v>237</v>
      </c>
      <c r="C9641" t="s">
        <v>31</v>
      </c>
      <c r="D9641" t="s">
        <v>34</v>
      </c>
      <c r="E9641" t="s">
        <v>13</v>
      </c>
      <c r="F9641" t="s">
        <v>42</v>
      </c>
      <c r="G9641">
        <v>37</v>
      </c>
      <c r="H9641">
        <v>157047.10999999999</v>
      </c>
      <c r="I9641">
        <v>106766.14</v>
      </c>
      <c r="J9641" t="s">
        <v>24</v>
      </c>
      <c r="L9641" s="1"/>
    </row>
    <row r="9642" spans="1:12" x14ac:dyDescent="0.3">
      <c r="A9642">
        <v>209641</v>
      </c>
      <c r="B9642" t="s">
        <v>225</v>
      </c>
      <c r="C9642" t="s">
        <v>11</v>
      </c>
      <c r="D9642" t="s">
        <v>51</v>
      </c>
      <c r="E9642" t="s">
        <v>13</v>
      </c>
      <c r="F9642" t="s">
        <v>18</v>
      </c>
      <c r="G9642">
        <v>26</v>
      </c>
      <c r="H9642">
        <v>1124417.2</v>
      </c>
      <c r="I9642">
        <v>926567.49</v>
      </c>
      <c r="J9642" t="s">
        <v>15</v>
      </c>
      <c r="L9642" s="1"/>
    </row>
    <row r="9643" spans="1:12" x14ac:dyDescent="0.3">
      <c r="A9643">
        <v>209642</v>
      </c>
      <c r="B9643" t="s">
        <v>755</v>
      </c>
      <c r="C9643" t="s">
        <v>26</v>
      </c>
      <c r="D9643" t="s">
        <v>32</v>
      </c>
      <c r="E9643" t="s">
        <v>13</v>
      </c>
      <c r="F9643" t="s">
        <v>42</v>
      </c>
      <c r="G9643">
        <v>17</v>
      </c>
      <c r="H9643">
        <v>882795.42</v>
      </c>
      <c r="I9643">
        <v>538305.41</v>
      </c>
      <c r="J9643" t="s">
        <v>15</v>
      </c>
      <c r="L9643" s="1"/>
    </row>
    <row r="9644" spans="1:12" x14ac:dyDescent="0.3">
      <c r="A9644">
        <v>209643</v>
      </c>
      <c r="B9644" t="s">
        <v>404</v>
      </c>
      <c r="C9644" t="s">
        <v>11</v>
      </c>
      <c r="D9644" t="s">
        <v>12</v>
      </c>
      <c r="E9644" t="s">
        <v>13</v>
      </c>
      <c r="F9644" t="s">
        <v>42</v>
      </c>
      <c r="G9644">
        <v>48</v>
      </c>
      <c r="H9644">
        <v>2724992.06</v>
      </c>
      <c r="I9644">
        <v>1857359.82</v>
      </c>
      <c r="J9644" t="s">
        <v>15</v>
      </c>
      <c r="L9644" s="1"/>
    </row>
    <row r="9645" spans="1:12" x14ac:dyDescent="0.3">
      <c r="A9645">
        <v>209644</v>
      </c>
      <c r="B9645" t="s">
        <v>595</v>
      </c>
      <c r="C9645" t="s">
        <v>38</v>
      </c>
      <c r="D9645" t="s">
        <v>17</v>
      </c>
      <c r="E9645" t="s">
        <v>28</v>
      </c>
      <c r="F9645" t="s">
        <v>78</v>
      </c>
      <c r="G9645">
        <v>35</v>
      </c>
      <c r="H9645">
        <v>1103168.72</v>
      </c>
      <c r="I9645">
        <v>895010.08</v>
      </c>
      <c r="J9645" t="s">
        <v>24</v>
      </c>
      <c r="L9645" s="1"/>
    </row>
    <row r="9646" spans="1:12" x14ac:dyDescent="0.3">
      <c r="A9646">
        <v>209645</v>
      </c>
      <c r="B9646" t="s">
        <v>115</v>
      </c>
      <c r="C9646" t="s">
        <v>11</v>
      </c>
      <c r="D9646" t="s">
        <v>27</v>
      </c>
      <c r="E9646" t="s">
        <v>13</v>
      </c>
      <c r="F9646" t="s">
        <v>42</v>
      </c>
      <c r="G9646">
        <v>2</v>
      </c>
      <c r="H9646">
        <v>41059.78</v>
      </c>
      <c r="I9646">
        <v>29435.32</v>
      </c>
      <c r="J9646" t="s">
        <v>15</v>
      </c>
      <c r="L9646" s="1"/>
    </row>
    <row r="9647" spans="1:12" x14ac:dyDescent="0.3">
      <c r="A9647">
        <v>209646</v>
      </c>
      <c r="B9647" t="s">
        <v>84</v>
      </c>
      <c r="C9647" t="s">
        <v>31</v>
      </c>
      <c r="D9647" t="s">
        <v>32</v>
      </c>
      <c r="E9647" t="s">
        <v>20</v>
      </c>
      <c r="F9647" t="s">
        <v>23</v>
      </c>
      <c r="G9647">
        <v>1</v>
      </c>
      <c r="H9647">
        <v>11603.65</v>
      </c>
      <c r="I9647">
        <v>8555.2199999999993</v>
      </c>
      <c r="J9647" t="s">
        <v>24</v>
      </c>
      <c r="L9647" s="1"/>
    </row>
    <row r="9648" spans="1:12" x14ac:dyDescent="0.3">
      <c r="A9648">
        <v>209647</v>
      </c>
      <c r="B9648" t="s">
        <v>627</v>
      </c>
      <c r="C9648" t="s">
        <v>31</v>
      </c>
      <c r="D9648" t="s">
        <v>12</v>
      </c>
      <c r="E9648" t="s">
        <v>13</v>
      </c>
      <c r="F9648" t="s">
        <v>18</v>
      </c>
      <c r="G9648">
        <v>41</v>
      </c>
      <c r="H9648">
        <v>2056084.23</v>
      </c>
      <c r="I9648">
        <v>1727997.58</v>
      </c>
      <c r="J9648" t="s">
        <v>24</v>
      </c>
      <c r="L9648" s="1"/>
    </row>
    <row r="9649" spans="1:12" x14ac:dyDescent="0.3">
      <c r="A9649">
        <v>209648</v>
      </c>
      <c r="B9649" t="s">
        <v>677</v>
      </c>
      <c r="C9649" t="s">
        <v>38</v>
      </c>
      <c r="D9649" t="s">
        <v>34</v>
      </c>
      <c r="E9649" t="s">
        <v>28</v>
      </c>
      <c r="F9649" t="s">
        <v>39</v>
      </c>
      <c r="G9649">
        <v>15</v>
      </c>
      <c r="H9649">
        <v>728076.88</v>
      </c>
      <c r="I9649">
        <v>611366.48</v>
      </c>
      <c r="J9649" t="s">
        <v>15</v>
      </c>
      <c r="L9649" s="1"/>
    </row>
    <row r="9650" spans="1:12" x14ac:dyDescent="0.3">
      <c r="A9650">
        <v>209649</v>
      </c>
      <c r="B9650" t="s">
        <v>348</v>
      </c>
      <c r="C9650" t="s">
        <v>26</v>
      </c>
      <c r="D9650" t="s">
        <v>32</v>
      </c>
      <c r="E9650" t="s">
        <v>28</v>
      </c>
      <c r="F9650" t="s">
        <v>39</v>
      </c>
      <c r="G9650">
        <v>11</v>
      </c>
      <c r="H9650">
        <v>570361.09</v>
      </c>
      <c r="I9650">
        <v>364522.21</v>
      </c>
      <c r="J9650" t="s">
        <v>15</v>
      </c>
      <c r="L9650" s="1"/>
    </row>
    <row r="9651" spans="1:12" x14ac:dyDescent="0.3">
      <c r="A9651">
        <v>209650</v>
      </c>
      <c r="B9651" t="s">
        <v>703</v>
      </c>
      <c r="C9651" t="s">
        <v>38</v>
      </c>
      <c r="D9651" t="s">
        <v>27</v>
      </c>
      <c r="E9651" t="s">
        <v>20</v>
      </c>
      <c r="F9651" t="s">
        <v>45</v>
      </c>
      <c r="G9651">
        <v>8</v>
      </c>
      <c r="H9651">
        <v>287791.15999999997</v>
      </c>
      <c r="I9651">
        <v>172699.49</v>
      </c>
      <c r="J9651" t="s">
        <v>24</v>
      </c>
      <c r="L9651" s="1"/>
    </row>
    <row r="9652" spans="1:12" x14ac:dyDescent="0.3">
      <c r="A9652">
        <v>209651</v>
      </c>
      <c r="B9652" t="s">
        <v>685</v>
      </c>
      <c r="C9652" t="s">
        <v>11</v>
      </c>
      <c r="D9652" t="s">
        <v>51</v>
      </c>
      <c r="E9652" t="s">
        <v>20</v>
      </c>
      <c r="F9652" t="s">
        <v>23</v>
      </c>
      <c r="G9652">
        <v>33</v>
      </c>
      <c r="H9652">
        <v>1348449.78</v>
      </c>
      <c r="I9652">
        <v>1036568.42</v>
      </c>
      <c r="J9652" t="s">
        <v>24</v>
      </c>
      <c r="L9652" s="1"/>
    </row>
    <row r="9653" spans="1:12" x14ac:dyDescent="0.3">
      <c r="A9653">
        <v>209652</v>
      </c>
      <c r="B9653" t="s">
        <v>671</v>
      </c>
      <c r="C9653" t="s">
        <v>26</v>
      </c>
      <c r="D9653" t="s">
        <v>51</v>
      </c>
      <c r="E9653" t="s">
        <v>28</v>
      </c>
      <c r="F9653" t="s">
        <v>78</v>
      </c>
      <c r="G9653">
        <v>2</v>
      </c>
      <c r="H9653">
        <v>85045.78</v>
      </c>
      <c r="I9653">
        <v>59101.25</v>
      </c>
      <c r="J9653" t="s">
        <v>24</v>
      </c>
      <c r="L9653" s="1"/>
    </row>
    <row r="9654" spans="1:12" x14ac:dyDescent="0.3">
      <c r="A9654">
        <v>209653</v>
      </c>
      <c r="B9654" t="s">
        <v>400</v>
      </c>
      <c r="C9654" t="s">
        <v>38</v>
      </c>
      <c r="D9654" t="s">
        <v>12</v>
      </c>
      <c r="E9654" t="s">
        <v>28</v>
      </c>
      <c r="F9654" t="s">
        <v>78</v>
      </c>
      <c r="G9654">
        <v>17</v>
      </c>
      <c r="H9654">
        <v>138278.64000000001</v>
      </c>
      <c r="I9654">
        <v>114150.68</v>
      </c>
      <c r="J9654" t="s">
        <v>15</v>
      </c>
      <c r="L9654" s="1"/>
    </row>
    <row r="9655" spans="1:12" x14ac:dyDescent="0.3">
      <c r="A9655">
        <v>209654</v>
      </c>
      <c r="B9655" t="s">
        <v>72</v>
      </c>
      <c r="C9655" t="s">
        <v>11</v>
      </c>
      <c r="D9655" t="s">
        <v>12</v>
      </c>
      <c r="E9655" t="s">
        <v>13</v>
      </c>
      <c r="F9655" t="s">
        <v>36</v>
      </c>
      <c r="G9655">
        <v>21</v>
      </c>
      <c r="H9655">
        <v>384904.81</v>
      </c>
      <c r="I9655">
        <v>237708.42</v>
      </c>
      <c r="J9655" t="s">
        <v>15</v>
      </c>
      <c r="L9655" s="1"/>
    </row>
    <row r="9656" spans="1:12" x14ac:dyDescent="0.3">
      <c r="A9656">
        <v>209655</v>
      </c>
      <c r="B9656" t="s">
        <v>400</v>
      </c>
      <c r="C9656" t="s">
        <v>31</v>
      </c>
      <c r="D9656" t="s">
        <v>17</v>
      </c>
      <c r="E9656" t="s">
        <v>28</v>
      </c>
      <c r="F9656" t="s">
        <v>78</v>
      </c>
      <c r="G9656">
        <v>7</v>
      </c>
      <c r="H9656">
        <v>351800.08</v>
      </c>
      <c r="I9656">
        <v>254703.56</v>
      </c>
      <c r="J9656" t="s">
        <v>15</v>
      </c>
      <c r="L9656" s="1"/>
    </row>
    <row r="9657" spans="1:12" x14ac:dyDescent="0.3">
      <c r="A9657">
        <v>209656</v>
      </c>
      <c r="B9657" t="s">
        <v>559</v>
      </c>
      <c r="C9657" t="s">
        <v>11</v>
      </c>
      <c r="D9657" t="s">
        <v>51</v>
      </c>
      <c r="E9657" t="s">
        <v>20</v>
      </c>
      <c r="F9657" t="s">
        <v>23</v>
      </c>
      <c r="G9657">
        <v>46</v>
      </c>
      <c r="H9657">
        <v>2648471.19</v>
      </c>
      <c r="I9657">
        <v>1853988.41</v>
      </c>
      <c r="J9657" t="s">
        <v>24</v>
      </c>
      <c r="L9657" s="1"/>
    </row>
    <row r="9658" spans="1:12" x14ac:dyDescent="0.3">
      <c r="A9658">
        <v>209657</v>
      </c>
      <c r="B9658" t="s">
        <v>236</v>
      </c>
      <c r="C9658" t="s">
        <v>26</v>
      </c>
      <c r="D9658" t="s">
        <v>27</v>
      </c>
      <c r="E9658" t="s">
        <v>20</v>
      </c>
      <c r="F9658" t="s">
        <v>21</v>
      </c>
      <c r="G9658">
        <v>40</v>
      </c>
      <c r="H9658">
        <v>318266.28999999998</v>
      </c>
      <c r="I9658">
        <v>254883.43</v>
      </c>
      <c r="J9658" t="s">
        <v>24</v>
      </c>
      <c r="L9658" s="1"/>
    </row>
    <row r="9659" spans="1:12" x14ac:dyDescent="0.3">
      <c r="A9659">
        <v>209658</v>
      </c>
      <c r="B9659" t="s">
        <v>234</v>
      </c>
      <c r="C9659" t="s">
        <v>31</v>
      </c>
      <c r="D9659" t="s">
        <v>34</v>
      </c>
      <c r="E9659" t="s">
        <v>20</v>
      </c>
      <c r="F9659" t="s">
        <v>45</v>
      </c>
      <c r="G9659">
        <v>47</v>
      </c>
      <c r="H9659">
        <v>2176692.08</v>
      </c>
      <c r="I9659">
        <v>1627404.94</v>
      </c>
      <c r="J9659" t="s">
        <v>15</v>
      </c>
      <c r="L9659" s="1"/>
    </row>
    <row r="9660" spans="1:12" x14ac:dyDescent="0.3">
      <c r="A9660">
        <v>209659</v>
      </c>
      <c r="B9660" t="s">
        <v>553</v>
      </c>
      <c r="C9660" t="s">
        <v>11</v>
      </c>
      <c r="D9660" t="s">
        <v>27</v>
      </c>
      <c r="E9660" t="s">
        <v>13</v>
      </c>
      <c r="F9660" t="s">
        <v>18</v>
      </c>
      <c r="G9660">
        <v>25</v>
      </c>
      <c r="H9660">
        <v>1200746.3799999999</v>
      </c>
      <c r="I9660">
        <v>1011707.87</v>
      </c>
      <c r="J9660" t="s">
        <v>15</v>
      </c>
      <c r="L9660" s="1"/>
    </row>
    <row r="9661" spans="1:12" x14ac:dyDescent="0.3">
      <c r="A9661">
        <v>209660</v>
      </c>
      <c r="B9661" t="s">
        <v>417</v>
      </c>
      <c r="C9661" t="s">
        <v>26</v>
      </c>
      <c r="D9661" t="s">
        <v>51</v>
      </c>
      <c r="E9661" t="s">
        <v>20</v>
      </c>
      <c r="F9661" t="s">
        <v>21</v>
      </c>
      <c r="G9661">
        <v>40</v>
      </c>
      <c r="H9661">
        <v>1718504.58</v>
      </c>
      <c r="I9661">
        <v>1333135.3500000001</v>
      </c>
      <c r="J9661" t="s">
        <v>15</v>
      </c>
      <c r="L9661" s="1"/>
    </row>
    <row r="9662" spans="1:12" x14ac:dyDescent="0.3">
      <c r="A9662">
        <v>209661</v>
      </c>
      <c r="B9662" t="s">
        <v>159</v>
      </c>
      <c r="C9662" t="s">
        <v>38</v>
      </c>
      <c r="D9662" t="s">
        <v>12</v>
      </c>
      <c r="E9662" t="s">
        <v>20</v>
      </c>
      <c r="F9662" t="s">
        <v>23</v>
      </c>
      <c r="G9662">
        <v>20</v>
      </c>
      <c r="H9662">
        <v>735806.93</v>
      </c>
      <c r="I9662">
        <v>480022.09</v>
      </c>
      <c r="J9662" t="s">
        <v>24</v>
      </c>
      <c r="L9662" s="1"/>
    </row>
    <row r="9663" spans="1:12" x14ac:dyDescent="0.3">
      <c r="A9663">
        <v>209662</v>
      </c>
      <c r="B9663" t="s">
        <v>537</v>
      </c>
      <c r="C9663" t="s">
        <v>11</v>
      </c>
      <c r="D9663" t="s">
        <v>12</v>
      </c>
      <c r="E9663" t="s">
        <v>20</v>
      </c>
      <c r="F9663" t="s">
        <v>21</v>
      </c>
      <c r="G9663">
        <v>46</v>
      </c>
      <c r="H9663">
        <v>1811792.57</v>
      </c>
      <c r="I9663">
        <v>1525832.9</v>
      </c>
      <c r="J9663" t="s">
        <v>15</v>
      </c>
      <c r="L9663" s="1"/>
    </row>
    <row r="9664" spans="1:12" x14ac:dyDescent="0.3">
      <c r="A9664">
        <v>209663</v>
      </c>
      <c r="B9664" t="s">
        <v>250</v>
      </c>
      <c r="C9664" t="s">
        <v>11</v>
      </c>
      <c r="D9664" t="s">
        <v>32</v>
      </c>
      <c r="E9664" t="s">
        <v>28</v>
      </c>
      <c r="F9664" t="s">
        <v>39</v>
      </c>
      <c r="G9664">
        <v>50</v>
      </c>
      <c r="H9664">
        <v>1690024.91</v>
      </c>
      <c r="I9664">
        <v>1375506.38</v>
      </c>
      <c r="J9664" t="s">
        <v>15</v>
      </c>
      <c r="L9664" s="1"/>
    </row>
    <row r="9665" spans="1:12" x14ac:dyDescent="0.3">
      <c r="A9665">
        <v>209664</v>
      </c>
      <c r="B9665" t="s">
        <v>550</v>
      </c>
      <c r="C9665" t="s">
        <v>31</v>
      </c>
      <c r="D9665" t="s">
        <v>17</v>
      </c>
      <c r="E9665" t="s">
        <v>20</v>
      </c>
      <c r="F9665" t="s">
        <v>45</v>
      </c>
      <c r="G9665">
        <v>43</v>
      </c>
      <c r="H9665">
        <v>318519.42</v>
      </c>
      <c r="I9665">
        <v>217282.67</v>
      </c>
      <c r="J9665" t="s">
        <v>15</v>
      </c>
      <c r="L9665" s="1"/>
    </row>
    <row r="9666" spans="1:12" x14ac:dyDescent="0.3">
      <c r="A9666">
        <v>209665</v>
      </c>
      <c r="B9666" t="s">
        <v>438</v>
      </c>
      <c r="C9666" t="s">
        <v>31</v>
      </c>
      <c r="D9666" t="s">
        <v>34</v>
      </c>
      <c r="E9666" t="s">
        <v>20</v>
      </c>
      <c r="F9666" t="s">
        <v>45</v>
      </c>
      <c r="G9666">
        <v>37</v>
      </c>
      <c r="H9666">
        <v>1740319.27</v>
      </c>
      <c r="I9666">
        <v>1451514.3</v>
      </c>
      <c r="J9666" t="s">
        <v>24</v>
      </c>
      <c r="L9666" s="1"/>
    </row>
    <row r="9667" spans="1:12" x14ac:dyDescent="0.3">
      <c r="A9667">
        <v>209666</v>
      </c>
      <c r="B9667" t="s">
        <v>184</v>
      </c>
      <c r="C9667" t="s">
        <v>11</v>
      </c>
      <c r="D9667" t="s">
        <v>27</v>
      </c>
      <c r="E9667" t="s">
        <v>13</v>
      </c>
      <c r="F9667" t="s">
        <v>42</v>
      </c>
      <c r="G9667">
        <v>23</v>
      </c>
      <c r="H9667">
        <v>745030.01</v>
      </c>
      <c r="I9667">
        <v>481094.73</v>
      </c>
      <c r="J9667" t="s">
        <v>24</v>
      </c>
      <c r="L9667" s="1"/>
    </row>
    <row r="9668" spans="1:12" x14ac:dyDescent="0.3">
      <c r="A9668">
        <v>209667</v>
      </c>
      <c r="B9668" t="s">
        <v>754</v>
      </c>
      <c r="C9668" t="s">
        <v>31</v>
      </c>
      <c r="D9668" t="s">
        <v>51</v>
      </c>
      <c r="E9668" t="s">
        <v>28</v>
      </c>
      <c r="F9668" t="s">
        <v>29</v>
      </c>
      <c r="G9668">
        <v>18</v>
      </c>
      <c r="H9668">
        <v>823118.63</v>
      </c>
      <c r="I9668">
        <v>689619.11</v>
      </c>
      <c r="J9668" t="s">
        <v>15</v>
      </c>
      <c r="L9668" s="1"/>
    </row>
    <row r="9669" spans="1:12" x14ac:dyDescent="0.3">
      <c r="A9669">
        <v>209668</v>
      </c>
      <c r="B9669" t="s">
        <v>185</v>
      </c>
      <c r="C9669" t="s">
        <v>31</v>
      </c>
      <c r="D9669" t="s">
        <v>12</v>
      </c>
      <c r="E9669" t="s">
        <v>28</v>
      </c>
      <c r="F9669" t="s">
        <v>39</v>
      </c>
      <c r="G9669">
        <v>11</v>
      </c>
      <c r="H9669">
        <v>180353.69</v>
      </c>
      <c r="I9669">
        <v>118011.52</v>
      </c>
      <c r="J9669" t="s">
        <v>24</v>
      </c>
      <c r="L9669" s="1"/>
    </row>
    <row r="9670" spans="1:12" x14ac:dyDescent="0.3">
      <c r="A9670">
        <v>209669</v>
      </c>
      <c r="B9670" t="s">
        <v>745</v>
      </c>
      <c r="C9670" t="s">
        <v>38</v>
      </c>
      <c r="D9670" t="s">
        <v>12</v>
      </c>
      <c r="E9670" t="s">
        <v>13</v>
      </c>
      <c r="F9670" t="s">
        <v>42</v>
      </c>
      <c r="G9670">
        <v>23</v>
      </c>
      <c r="H9670">
        <v>1251992.78</v>
      </c>
      <c r="I9670">
        <v>876061.1</v>
      </c>
      <c r="J9670" t="s">
        <v>15</v>
      </c>
      <c r="L9670" s="1"/>
    </row>
    <row r="9671" spans="1:12" x14ac:dyDescent="0.3">
      <c r="A9671">
        <v>209670</v>
      </c>
      <c r="B9671" t="s">
        <v>228</v>
      </c>
      <c r="C9671" t="s">
        <v>26</v>
      </c>
      <c r="D9671" t="s">
        <v>12</v>
      </c>
      <c r="E9671" t="s">
        <v>13</v>
      </c>
      <c r="F9671" t="s">
        <v>18</v>
      </c>
      <c r="G9671">
        <v>1</v>
      </c>
      <c r="H9671">
        <v>38580.67</v>
      </c>
      <c r="I9671">
        <v>28958.03</v>
      </c>
      <c r="J9671" t="s">
        <v>24</v>
      </c>
      <c r="L9671" s="1"/>
    </row>
    <row r="9672" spans="1:12" x14ac:dyDescent="0.3">
      <c r="A9672">
        <v>209671</v>
      </c>
      <c r="B9672" t="s">
        <v>635</v>
      </c>
      <c r="C9672" t="s">
        <v>31</v>
      </c>
      <c r="D9672" t="s">
        <v>12</v>
      </c>
      <c r="E9672" t="s">
        <v>28</v>
      </c>
      <c r="F9672" t="s">
        <v>78</v>
      </c>
      <c r="G9672">
        <v>4</v>
      </c>
      <c r="H9672">
        <v>88526.28</v>
      </c>
      <c r="I9672">
        <v>72071.33</v>
      </c>
      <c r="J9672" t="s">
        <v>15</v>
      </c>
      <c r="L9672" s="1"/>
    </row>
    <row r="9673" spans="1:12" x14ac:dyDescent="0.3">
      <c r="A9673">
        <v>209672</v>
      </c>
      <c r="B9673" t="s">
        <v>700</v>
      </c>
      <c r="C9673" t="s">
        <v>26</v>
      </c>
      <c r="D9673" t="s">
        <v>27</v>
      </c>
      <c r="E9673" t="s">
        <v>28</v>
      </c>
      <c r="F9673" t="s">
        <v>78</v>
      </c>
      <c r="G9673">
        <v>47</v>
      </c>
      <c r="H9673">
        <v>177066.85</v>
      </c>
      <c r="I9673">
        <v>127881.71</v>
      </c>
      <c r="J9673" t="s">
        <v>24</v>
      </c>
      <c r="L9673" s="1"/>
    </row>
    <row r="9674" spans="1:12" x14ac:dyDescent="0.3">
      <c r="A9674">
        <v>209673</v>
      </c>
      <c r="B9674" t="s">
        <v>107</v>
      </c>
      <c r="C9674" t="s">
        <v>11</v>
      </c>
      <c r="D9674" t="s">
        <v>51</v>
      </c>
      <c r="E9674" t="s">
        <v>28</v>
      </c>
      <c r="F9674" t="s">
        <v>29</v>
      </c>
      <c r="G9674">
        <v>4</v>
      </c>
      <c r="H9674">
        <v>209862.66</v>
      </c>
      <c r="I9674">
        <v>126278.87</v>
      </c>
      <c r="J9674" t="s">
        <v>24</v>
      </c>
      <c r="L9674" s="1"/>
    </row>
    <row r="9675" spans="1:12" x14ac:dyDescent="0.3">
      <c r="A9675">
        <v>209674</v>
      </c>
      <c r="B9675" t="s">
        <v>486</v>
      </c>
      <c r="C9675" t="s">
        <v>38</v>
      </c>
      <c r="D9675" t="s">
        <v>12</v>
      </c>
      <c r="E9675" t="s">
        <v>20</v>
      </c>
      <c r="F9675" t="s">
        <v>21</v>
      </c>
      <c r="G9675">
        <v>43</v>
      </c>
      <c r="H9675">
        <v>1040537.14</v>
      </c>
      <c r="I9675">
        <v>685769.11</v>
      </c>
      <c r="J9675" t="s">
        <v>15</v>
      </c>
      <c r="L9675" s="1"/>
    </row>
    <row r="9676" spans="1:12" x14ac:dyDescent="0.3">
      <c r="A9676">
        <v>209675</v>
      </c>
      <c r="B9676" t="s">
        <v>381</v>
      </c>
      <c r="C9676" t="s">
        <v>31</v>
      </c>
      <c r="D9676" t="s">
        <v>51</v>
      </c>
      <c r="E9676" t="s">
        <v>28</v>
      </c>
      <c r="F9676" t="s">
        <v>29</v>
      </c>
      <c r="G9676">
        <v>27</v>
      </c>
      <c r="H9676">
        <v>1093014.76</v>
      </c>
      <c r="I9676">
        <v>753466.51</v>
      </c>
      <c r="J9676" t="s">
        <v>15</v>
      </c>
      <c r="L9676" s="1"/>
    </row>
    <row r="9677" spans="1:12" x14ac:dyDescent="0.3">
      <c r="A9677">
        <v>209676</v>
      </c>
      <c r="B9677" t="s">
        <v>603</v>
      </c>
      <c r="C9677" t="s">
        <v>11</v>
      </c>
      <c r="D9677" t="s">
        <v>27</v>
      </c>
      <c r="E9677" t="s">
        <v>13</v>
      </c>
      <c r="F9677" t="s">
        <v>36</v>
      </c>
      <c r="G9677">
        <v>46</v>
      </c>
      <c r="H9677">
        <v>1382442</v>
      </c>
      <c r="I9677">
        <v>1032417.82</v>
      </c>
      <c r="J9677" t="s">
        <v>24</v>
      </c>
      <c r="L9677" s="1"/>
    </row>
    <row r="9678" spans="1:12" x14ac:dyDescent="0.3">
      <c r="A9678">
        <v>209677</v>
      </c>
      <c r="B9678" t="s">
        <v>289</v>
      </c>
      <c r="C9678" t="s">
        <v>11</v>
      </c>
      <c r="D9678" t="s">
        <v>51</v>
      </c>
      <c r="E9678" t="s">
        <v>13</v>
      </c>
      <c r="F9678" t="s">
        <v>14</v>
      </c>
      <c r="G9678">
        <v>1</v>
      </c>
      <c r="H9678">
        <v>25498.32</v>
      </c>
      <c r="I9678">
        <v>18755.8</v>
      </c>
      <c r="J9678" t="s">
        <v>24</v>
      </c>
      <c r="L9678" s="1"/>
    </row>
    <row r="9679" spans="1:12" x14ac:dyDescent="0.3">
      <c r="A9679">
        <v>209678</v>
      </c>
      <c r="B9679" t="s">
        <v>756</v>
      </c>
      <c r="C9679" t="s">
        <v>26</v>
      </c>
      <c r="D9679" t="s">
        <v>32</v>
      </c>
      <c r="E9679" t="s">
        <v>13</v>
      </c>
      <c r="F9679" t="s">
        <v>18</v>
      </c>
      <c r="G9679">
        <v>15</v>
      </c>
      <c r="H9679">
        <v>640838.1</v>
      </c>
      <c r="I9679">
        <v>537710.46</v>
      </c>
      <c r="J9679" t="s">
        <v>15</v>
      </c>
      <c r="L9679" s="1"/>
    </row>
    <row r="9680" spans="1:12" x14ac:dyDescent="0.3">
      <c r="A9680">
        <v>209679</v>
      </c>
      <c r="B9680" t="s">
        <v>628</v>
      </c>
      <c r="C9680" t="s">
        <v>31</v>
      </c>
      <c r="D9680" t="s">
        <v>51</v>
      </c>
      <c r="E9680" t="s">
        <v>13</v>
      </c>
      <c r="F9680" t="s">
        <v>18</v>
      </c>
      <c r="G9680">
        <v>49</v>
      </c>
      <c r="H9680">
        <v>1178283.01</v>
      </c>
      <c r="I9680">
        <v>763631.37</v>
      </c>
      <c r="J9680" t="s">
        <v>15</v>
      </c>
      <c r="L9680" s="1"/>
    </row>
    <row r="9681" spans="1:12" x14ac:dyDescent="0.3">
      <c r="A9681">
        <v>209680</v>
      </c>
      <c r="B9681" t="s">
        <v>695</v>
      </c>
      <c r="C9681" t="s">
        <v>11</v>
      </c>
      <c r="D9681" t="s">
        <v>34</v>
      </c>
      <c r="E9681" t="s">
        <v>20</v>
      </c>
      <c r="F9681" t="s">
        <v>23</v>
      </c>
      <c r="G9681">
        <v>45</v>
      </c>
      <c r="H9681">
        <v>904431.7</v>
      </c>
      <c r="I9681">
        <v>689963.22</v>
      </c>
      <c r="J9681" t="s">
        <v>15</v>
      </c>
      <c r="L9681" s="1"/>
    </row>
    <row r="9682" spans="1:12" x14ac:dyDescent="0.3">
      <c r="A9682">
        <v>209681</v>
      </c>
      <c r="B9682" t="s">
        <v>254</v>
      </c>
      <c r="C9682" t="s">
        <v>31</v>
      </c>
      <c r="D9682" t="s">
        <v>32</v>
      </c>
      <c r="E9682" t="s">
        <v>28</v>
      </c>
      <c r="F9682" t="s">
        <v>39</v>
      </c>
      <c r="G9682">
        <v>49</v>
      </c>
      <c r="H9682">
        <v>1180271.8700000001</v>
      </c>
      <c r="I9682">
        <v>994507.23</v>
      </c>
      <c r="J9682" t="s">
        <v>15</v>
      </c>
      <c r="L9682" s="1"/>
    </row>
    <row r="9683" spans="1:12" x14ac:dyDescent="0.3">
      <c r="A9683">
        <v>209682</v>
      </c>
      <c r="B9683" t="s">
        <v>273</v>
      </c>
      <c r="C9683" t="s">
        <v>31</v>
      </c>
      <c r="D9683" t="s">
        <v>51</v>
      </c>
      <c r="E9683" t="s">
        <v>28</v>
      </c>
      <c r="F9683" t="s">
        <v>29</v>
      </c>
      <c r="G9683">
        <v>23</v>
      </c>
      <c r="H9683">
        <v>1051721.0900000001</v>
      </c>
      <c r="I9683">
        <v>868028.61</v>
      </c>
      <c r="J9683" t="s">
        <v>15</v>
      </c>
      <c r="L9683" s="1"/>
    </row>
    <row r="9684" spans="1:12" x14ac:dyDescent="0.3">
      <c r="A9684">
        <v>209683</v>
      </c>
      <c r="B9684" t="s">
        <v>654</v>
      </c>
      <c r="C9684" t="s">
        <v>26</v>
      </c>
      <c r="D9684" t="s">
        <v>17</v>
      </c>
      <c r="E9684" t="s">
        <v>20</v>
      </c>
      <c r="F9684" t="s">
        <v>23</v>
      </c>
      <c r="G9684">
        <v>17</v>
      </c>
      <c r="H9684">
        <v>976820.26</v>
      </c>
      <c r="I9684">
        <v>751154.1</v>
      </c>
      <c r="J9684" t="s">
        <v>15</v>
      </c>
      <c r="L9684" s="1"/>
    </row>
    <row r="9685" spans="1:12" x14ac:dyDescent="0.3">
      <c r="A9685">
        <v>209684</v>
      </c>
      <c r="B9685" t="s">
        <v>596</v>
      </c>
      <c r="C9685" t="s">
        <v>26</v>
      </c>
      <c r="D9685" t="s">
        <v>32</v>
      </c>
      <c r="E9685" t="s">
        <v>28</v>
      </c>
      <c r="F9685" t="s">
        <v>39</v>
      </c>
      <c r="G9685">
        <v>34</v>
      </c>
      <c r="H9685">
        <v>286043.65999999997</v>
      </c>
      <c r="I9685">
        <v>240112.79</v>
      </c>
      <c r="J9685" t="s">
        <v>24</v>
      </c>
      <c r="L9685" s="1"/>
    </row>
    <row r="9686" spans="1:12" x14ac:dyDescent="0.3">
      <c r="A9686">
        <v>209685</v>
      </c>
      <c r="B9686" t="s">
        <v>69</v>
      </c>
      <c r="C9686" t="s">
        <v>11</v>
      </c>
      <c r="D9686" t="s">
        <v>27</v>
      </c>
      <c r="E9686" t="s">
        <v>20</v>
      </c>
      <c r="F9686" t="s">
        <v>21</v>
      </c>
      <c r="G9686">
        <v>39</v>
      </c>
      <c r="H9686">
        <v>994274.1</v>
      </c>
      <c r="I9686">
        <v>619874.74</v>
      </c>
      <c r="J9686" t="s">
        <v>15</v>
      </c>
      <c r="L9686" s="1"/>
    </row>
    <row r="9687" spans="1:12" x14ac:dyDescent="0.3">
      <c r="A9687">
        <v>209686</v>
      </c>
      <c r="B9687" t="s">
        <v>102</v>
      </c>
      <c r="C9687" t="s">
        <v>31</v>
      </c>
      <c r="D9687" t="s">
        <v>34</v>
      </c>
      <c r="E9687" t="s">
        <v>20</v>
      </c>
      <c r="F9687" t="s">
        <v>23</v>
      </c>
      <c r="G9687">
        <v>14</v>
      </c>
      <c r="H9687">
        <v>466349.13</v>
      </c>
      <c r="I9687">
        <v>350758.24</v>
      </c>
      <c r="J9687" t="s">
        <v>24</v>
      </c>
      <c r="L9687" s="1"/>
    </row>
    <row r="9688" spans="1:12" x14ac:dyDescent="0.3">
      <c r="A9688">
        <v>209687</v>
      </c>
      <c r="B9688" t="s">
        <v>738</v>
      </c>
      <c r="C9688" t="s">
        <v>26</v>
      </c>
      <c r="D9688" t="s">
        <v>34</v>
      </c>
      <c r="E9688" t="s">
        <v>28</v>
      </c>
      <c r="F9688" t="s">
        <v>78</v>
      </c>
      <c r="G9688">
        <v>45</v>
      </c>
      <c r="H9688">
        <v>827725.39</v>
      </c>
      <c r="I9688">
        <v>511154.16</v>
      </c>
      <c r="J9688" t="s">
        <v>24</v>
      </c>
      <c r="L9688" s="1"/>
    </row>
    <row r="9689" spans="1:12" x14ac:dyDescent="0.3">
      <c r="A9689">
        <v>209688</v>
      </c>
      <c r="B9689" t="s">
        <v>405</v>
      </c>
      <c r="C9689" t="s">
        <v>38</v>
      </c>
      <c r="D9689" t="s">
        <v>34</v>
      </c>
      <c r="E9689" t="s">
        <v>20</v>
      </c>
      <c r="F9689" t="s">
        <v>45</v>
      </c>
      <c r="G9689">
        <v>44</v>
      </c>
      <c r="H9689">
        <v>2472396.31</v>
      </c>
      <c r="I9689">
        <v>1967734.96</v>
      </c>
      <c r="J9689" t="s">
        <v>15</v>
      </c>
      <c r="L9689" s="1"/>
    </row>
    <row r="9690" spans="1:12" x14ac:dyDescent="0.3">
      <c r="A9690">
        <v>209689</v>
      </c>
      <c r="B9690" t="s">
        <v>511</v>
      </c>
      <c r="C9690" t="s">
        <v>31</v>
      </c>
      <c r="D9690" t="s">
        <v>17</v>
      </c>
      <c r="E9690" t="s">
        <v>20</v>
      </c>
      <c r="F9690" t="s">
        <v>45</v>
      </c>
      <c r="G9690">
        <v>25</v>
      </c>
      <c r="H9690">
        <v>809308.54</v>
      </c>
      <c r="I9690">
        <v>545785.71</v>
      </c>
      <c r="J9690" t="s">
        <v>24</v>
      </c>
      <c r="L9690" s="1"/>
    </row>
    <row r="9691" spans="1:12" x14ac:dyDescent="0.3">
      <c r="A9691">
        <v>209690</v>
      </c>
      <c r="B9691" t="s">
        <v>375</v>
      </c>
      <c r="C9691" t="s">
        <v>31</v>
      </c>
      <c r="D9691" t="s">
        <v>27</v>
      </c>
      <c r="E9691" t="s">
        <v>20</v>
      </c>
      <c r="F9691" t="s">
        <v>23</v>
      </c>
      <c r="G9691">
        <v>10</v>
      </c>
      <c r="H9691">
        <v>45128.38</v>
      </c>
      <c r="I9691">
        <v>35863.1</v>
      </c>
      <c r="J9691" t="s">
        <v>24</v>
      </c>
      <c r="L9691" s="1"/>
    </row>
    <row r="9692" spans="1:12" x14ac:dyDescent="0.3">
      <c r="A9692">
        <v>209691</v>
      </c>
      <c r="B9692" t="s">
        <v>289</v>
      </c>
      <c r="C9692" t="s">
        <v>26</v>
      </c>
      <c r="D9692" t="s">
        <v>32</v>
      </c>
      <c r="E9692" t="s">
        <v>28</v>
      </c>
      <c r="F9692" t="s">
        <v>78</v>
      </c>
      <c r="G9692">
        <v>28</v>
      </c>
      <c r="H9692">
        <v>1657510.86</v>
      </c>
      <c r="I9692">
        <v>1333166.28</v>
      </c>
      <c r="J9692" t="s">
        <v>24</v>
      </c>
      <c r="L9692" s="1"/>
    </row>
    <row r="9693" spans="1:12" x14ac:dyDescent="0.3">
      <c r="A9693">
        <v>209692</v>
      </c>
      <c r="B9693" t="s">
        <v>651</v>
      </c>
      <c r="C9693" t="s">
        <v>11</v>
      </c>
      <c r="D9693" t="s">
        <v>32</v>
      </c>
      <c r="E9693" t="s">
        <v>20</v>
      </c>
      <c r="F9693" t="s">
        <v>21</v>
      </c>
      <c r="G9693">
        <v>40</v>
      </c>
      <c r="H9693">
        <v>2227358.34</v>
      </c>
      <c r="I9693">
        <v>1740791.53</v>
      </c>
      <c r="J9693" t="s">
        <v>24</v>
      </c>
      <c r="L9693" s="1"/>
    </row>
    <row r="9694" spans="1:12" x14ac:dyDescent="0.3">
      <c r="A9694">
        <v>209693</v>
      </c>
      <c r="B9694" t="s">
        <v>379</v>
      </c>
      <c r="C9694" t="s">
        <v>26</v>
      </c>
      <c r="D9694" t="s">
        <v>34</v>
      </c>
      <c r="E9694" t="s">
        <v>20</v>
      </c>
      <c r="F9694" t="s">
        <v>21</v>
      </c>
      <c r="G9694">
        <v>3</v>
      </c>
      <c r="H9694">
        <v>176490.71</v>
      </c>
      <c r="I9694">
        <v>148450.34</v>
      </c>
      <c r="J9694" t="s">
        <v>15</v>
      </c>
      <c r="L9694" s="1"/>
    </row>
    <row r="9695" spans="1:12" x14ac:dyDescent="0.3">
      <c r="A9695">
        <v>209694</v>
      </c>
      <c r="B9695" t="s">
        <v>469</v>
      </c>
      <c r="C9695" t="s">
        <v>26</v>
      </c>
      <c r="D9695" t="s">
        <v>27</v>
      </c>
      <c r="E9695" t="s">
        <v>13</v>
      </c>
      <c r="F9695" t="s">
        <v>18</v>
      </c>
      <c r="G9695">
        <v>28</v>
      </c>
      <c r="H9695">
        <v>818594.45</v>
      </c>
      <c r="I9695">
        <v>693836.57</v>
      </c>
      <c r="J9695" t="s">
        <v>24</v>
      </c>
      <c r="L9695" s="1"/>
    </row>
    <row r="9696" spans="1:12" x14ac:dyDescent="0.3">
      <c r="A9696">
        <v>209695</v>
      </c>
      <c r="B9696" t="s">
        <v>65</v>
      </c>
      <c r="C9696" t="s">
        <v>26</v>
      </c>
      <c r="D9696" t="s">
        <v>34</v>
      </c>
      <c r="E9696" t="s">
        <v>28</v>
      </c>
      <c r="F9696" t="s">
        <v>29</v>
      </c>
      <c r="G9696">
        <v>48</v>
      </c>
      <c r="H9696">
        <v>1218742.3799999999</v>
      </c>
      <c r="I9696">
        <v>761044</v>
      </c>
      <c r="J9696" t="s">
        <v>24</v>
      </c>
      <c r="L9696" s="1"/>
    </row>
    <row r="9697" spans="1:12" x14ac:dyDescent="0.3">
      <c r="A9697">
        <v>209696</v>
      </c>
      <c r="B9697" t="s">
        <v>529</v>
      </c>
      <c r="C9697" t="s">
        <v>11</v>
      </c>
      <c r="D9697" t="s">
        <v>12</v>
      </c>
      <c r="E9697" t="s">
        <v>13</v>
      </c>
      <c r="F9697" t="s">
        <v>18</v>
      </c>
      <c r="G9697">
        <v>50</v>
      </c>
      <c r="H9697">
        <v>1714631.26</v>
      </c>
      <c r="I9697">
        <v>1381464.32</v>
      </c>
      <c r="J9697" t="s">
        <v>15</v>
      </c>
      <c r="L9697" s="1"/>
    </row>
    <row r="9698" spans="1:12" x14ac:dyDescent="0.3">
      <c r="A9698">
        <v>209697</v>
      </c>
      <c r="B9698" t="s">
        <v>450</v>
      </c>
      <c r="C9698" t="s">
        <v>31</v>
      </c>
      <c r="D9698" t="s">
        <v>51</v>
      </c>
      <c r="E9698" t="s">
        <v>20</v>
      </c>
      <c r="F9698" t="s">
        <v>23</v>
      </c>
      <c r="G9698">
        <v>18</v>
      </c>
      <c r="H9698">
        <v>871787.59</v>
      </c>
      <c r="I9698">
        <v>646846.63</v>
      </c>
      <c r="J9698" t="s">
        <v>24</v>
      </c>
      <c r="L9698" s="1"/>
    </row>
    <row r="9699" spans="1:12" x14ac:dyDescent="0.3">
      <c r="A9699">
        <v>209698</v>
      </c>
      <c r="B9699" t="s">
        <v>495</v>
      </c>
      <c r="C9699" t="s">
        <v>31</v>
      </c>
      <c r="D9699" t="s">
        <v>34</v>
      </c>
      <c r="E9699" t="s">
        <v>13</v>
      </c>
      <c r="F9699" t="s">
        <v>14</v>
      </c>
      <c r="G9699">
        <v>40</v>
      </c>
      <c r="H9699">
        <v>1309816.8</v>
      </c>
      <c r="I9699">
        <v>794342.97</v>
      </c>
      <c r="J9699" t="s">
        <v>24</v>
      </c>
      <c r="L9699" s="1"/>
    </row>
    <row r="9700" spans="1:12" x14ac:dyDescent="0.3">
      <c r="A9700">
        <v>209699</v>
      </c>
      <c r="B9700" t="s">
        <v>641</v>
      </c>
      <c r="C9700" t="s">
        <v>38</v>
      </c>
      <c r="D9700" t="s">
        <v>51</v>
      </c>
      <c r="E9700" t="s">
        <v>28</v>
      </c>
      <c r="F9700" t="s">
        <v>39</v>
      </c>
      <c r="G9700">
        <v>24</v>
      </c>
      <c r="H9700">
        <v>1439292.87</v>
      </c>
      <c r="I9700">
        <v>1133697.75</v>
      </c>
      <c r="J9700" t="s">
        <v>24</v>
      </c>
      <c r="L9700" s="1"/>
    </row>
    <row r="9701" spans="1:12" x14ac:dyDescent="0.3">
      <c r="A9701">
        <v>209700</v>
      </c>
      <c r="B9701" t="s">
        <v>582</v>
      </c>
      <c r="C9701" t="s">
        <v>38</v>
      </c>
      <c r="D9701" t="s">
        <v>51</v>
      </c>
      <c r="E9701" t="s">
        <v>28</v>
      </c>
      <c r="F9701" t="s">
        <v>78</v>
      </c>
      <c r="G9701">
        <v>4</v>
      </c>
      <c r="H9701">
        <v>32078.95</v>
      </c>
      <c r="I9701">
        <v>21792.82</v>
      </c>
      <c r="J9701" t="s">
        <v>15</v>
      </c>
      <c r="L9701" s="1"/>
    </row>
    <row r="9702" spans="1:12" x14ac:dyDescent="0.3">
      <c r="A9702">
        <v>209701</v>
      </c>
      <c r="B9702" t="s">
        <v>546</v>
      </c>
      <c r="C9702" t="s">
        <v>26</v>
      </c>
      <c r="D9702" t="s">
        <v>27</v>
      </c>
      <c r="E9702" t="s">
        <v>13</v>
      </c>
      <c r="F9702" t="s">
        <v>36</v>
      </c>
      <c r="G9702">
        <v>13</v>
      </c>
      <c r="H9702">
        <v>443386.39</v>
      </c>
      <c r="I9702">
        <v>357102.04</v>
      </c>
      <c r="J9702" t="s">
        <v>15</v>
      </c>
      <c r="L9702" s="1"/>
    </row>
    <row r="9703" spans="1:12" x14ac:dyDescent="0.3">
      <c r="A9703">
        <v>209702</v>
      </c>
      <c r="B9703" t="s">
        <v>365</v>
      </c>
      <c r="C9703" t="s">
        <v>31</v>
      </c>
      <c r="D9703" t="s">
        <v>12</v>
      </c>
      <c r="E9703" t="s">
        <v>28</v>
      </c>
      <c r="F9703" t="s">
        <v>39</v>
      </c>
      <c r="G9703">
        <v>38</v>
      </c>
      <c r="H9703">
        <v>1524741.13</v>
      </c>
      <c r="I9703">
        <v>1175203.57</v>
      </c>
      <c r="J9703" t="s">
        <v>24</v>
      </c>
      <c r="L9703" s="1"/>
    </row>
    <row r="9704" spans="1:12" x14ac:dyDescent="0.3">
      <c r="A9704">
        <v>209703</v>
      </c>
      <c r="B9704" t="s">
        <v>628</v>
      </c>
      <c r="C9704" t="s">
        <v>26</v>
      </c>
      <c r="D9704" t="s">
        <v>32</v>
      </c>
      <c r="E9704" t="s">
        <v>20</v>
      </c>
      <c r="F9704" t="s">
        <v>23</v>
      </c>
      <c r="G9704">
        <v>1</v>
      </c>
      <c r="H9704">
        <v>35509.14</v>
      </c>
      <c r="I9704">
        <v>22963.9</v>
      </c>
      <c r="J9704" t="s">
        <v>15</v>
      </c>
      <c r="L9704" s="1"/>
    </row>
    <row r="9705" spans="1:12" x14ac:dyDescent="0.3">
      <c r="A9705">
        <v>209704</v>
      </c>
      <c r="B9705" t="s">
        <v>221</v>
      </c>
      <c r="C9705" t="s">
        <v>38</v>
      </c>
      <c r="D9705" t="s">
        <v>12</v>
      </c>
      <c r="E9705" t="s">
        <v>28</v>
      </c>
      <c r="F9705" t="s">
        <v>29</v>
      </c>
      <c r="G9705">
        <v>41</v>
      </c>
      <c r="H9705">
        <v>643633.36</v>
      </c>
      <c r="I9705">
        <v>437723.79</v>
      </c>
      <c r="J9705" t="s">
        <v>24</v>
      </c>
      <c r="L9705" s="1"/>
    </row>
    <row r="9706" spans="1:12" x14ac:dyDescent="0.3">
      <c r="A9706">
        <v>209705</v>
      </c>
      <c r="B9706" t="s">
        <v>319</v>
      </c>
      <c r="C9706" t="s">
        <v>31</v>
      </c>
      <c r="D9706" t="s">
        <v>32</v>
      </c>
      <c r="E9706" t="s">
        <v>13</v>
      </c>
      <c r="F9706" t="s">
        <v>14</v>
      </c>
      <c r="G9706">
        <v>21</v>
      </c>
      <c r="H9706">
        <v>212478.59</v>
      </c>
      <c r="I9706">
        <v>130209.68</v>
      </c>
      <c r="J9706" t="s">
        <v>24</v>
      </c>
      <c r="L9706" s="1"/>
    </row>
    <row r="9707" spans="1:12" x14ac:dyDescent="0.3">
      <c r="A9707">
        <v>209706</v>
      </c>
      <c r="B9707" t="s">
        <v>588</v>
      </c>
      <c r="C9707" t="s">
        <v>31</v>
      </c>
      <c r="D9707" t="s">
        <v>34</v>
      </c>
      <c r="E9707" t="s">
        <v>20</v>
      </c>
      <c r="F9707" t="s">
        <v>45</v>
      </c>
      <c r="G9707">
        <v>48</v>
      </c>
      <c r="H9707">
        <v>866945.97</v>
      </c>
      <c r="I9707">
        <v>531570.92000000004</v>
      </c>
      <c r="J9707" t="s">
        <v>24</v>
      </c>
      <c r="L9707" s="1"/>
    </row>
    <row r="9708" spans="1:12" x14ac:dyDescent="0.3">
      <c r="A9708">
        <v>209707</v>
      </c>
      <c r="B9708" t="s">
        <v>169</v>
      </c>
      <c r="C9708" t="s">
        <v>11</v>
      </c>
      <c r="D9708" t="s">
        <v>12</v>
      </c>
      <c r="E9708" t="s">
        <v>20</v>
      </c>
      <c r="F9708" t="s">
        <v>45</v>
      </c>
      <c r="G9708">
        <v>13</v>
      </c>
      <c r="H9708">
        <v>496762.58</v>
      </c>
      <c r="I9708">
        <v>361438.68</v>
      </c>
      <c r="J9708" t="s">
        <v>24</v>
      </c>
      <c r="L9708" s="1"/>
    </row>
    <row r="9709" spans="1:12" x14ac:dyDescent="0.3">
      <c r="A9709">
        <v>209708</v>
      </c>
      <c r="B9709" t="s">
        <v>360</v>
      </c>
      <c r="C9709" t="s">
        <v>26</v>
      </c>
      <c r="D9709" t="s">
        <v>32</v>
      </c>
      <c r="E9709" t="s">
        <v>28</v>
      </c>
      <c r="F9709" t="s">
        <v>39</v>
      </c>
      <c r="G9709">
        <v>32</v>
      </c>
      <c r="H9709">
        <v>1363074.27</v>
      </c>
      <c r="I9709">
        <v>1116764.77</v>
      </c>
      <c r="J9709" t="s">
        <v>24</v>
      </c>
      <c r="L9709" s="1"/>
    </row>
    <row r="9710" spans="1:12" x14ac:dyDescent="0.3">
      <c r="A9710">
        <v>209709</v>
      </c>
      <c r="B9710" t="s">
        <v>590</v>
      </c>
      <c r="C9710" t="s">
        <v>38</v>
      </c>
      <c r="D9710" t="s">
        <v>17</v>
      </c>
      <c r="E9710" t="s">
        <v>28</v>
      </c>
      <c r="F9710" t="s">
        <v>29</v>
      </c>
      <c r="G9710">
        <v>47</v>
      </c>
      <c r="H9710">
        <v>1460724.25</v>
      </c>
      <c r="I9710">
        <v>1162386.4099999999</v>
      </c>
      <c r="J9710" t="s">
        <v>15</v>
      </c>
      <c r="L9710" s="1"/>
    </row>
    <row r="9711" spans="1:12" x14ac:dyDescent="0.3">
      <c r="A9711">
        <v>209710</v>
      </c>
      <c r="B9711" t="s">
        <v>85</v>
      </c>
      <c r="C9711" t="s">
        <v>31</v>
      </c>
      <c r="D9711" t="s">
        <v>27</v>
      </c>
      <c r="E9711" t="s">
        <v>28</v>
      </c>
      <c r="F9711" t="s">
        <v>39</v>
      </c>
      <c r="G9711">
        <v>44</v>
      </c>
      <c r="H9711">
        <v>1506576.75</v>
      </c>
      <c r="I9711">
        <v>1025302.38</v>
      </c>
      <c r="J9711" t="s">
        <v>15</v>
      </c>
      <c r="L9711" s="1"/>
    </row>
    <row r="9712" spans="1:12" x14ac:dyDescent="0.3">
      <c r="A9712">
        <v>209711</v>
      </c>
      <c r="B9712" t="s">
        <v>116</v>
      </c>
      <c r="C9712" t="s">
        <v>11</v>
      </c>
      <c r="D9712" t="s">
        <v>12</v>
      </c>
      <c r="E9712" t="s">
        <v>28</v>
      </c>
      <c r="F9712" t="s">
        <v>39</v>
      </c>
      <c r="G9712">
        <v>9</v>
      </c>
      <c r="H9712">
        <v>481419.63</v>
      </c>
      <c r="I9712">
        <v>319603.12</v>
      </c>
      <c r="J9712" t="s">
        <v>24</v>
      </c>
      <c r="L9712" s="1"/>
    </row>
    <row r="9713" spans="1:12" x14ac:dyDescent="0.3">
      <c r="A9713">
        <v>209712</v>
      </c>
      <c r="B9713" t="s">
        <v>644</v>
      </c>
      <c r="C9713" t="s">
        <v>11</v>
      </c>
      <c r="D9713" t="s">
        <v>51</v>
      </c>
      <c r="E9713" t="s">
        <v>28</v>
      </c>
      <c r="F9713" t="s">
        <v>39</v>
      </c>
      <c r="G9713">
        <v>46</v>
      </c>
      <c r="H9713">
        <v>1043173.48</v>
      </c>
      <c r="I9713">
        <v>683259.59</v>
      </c>
      <c r="J9713" t="s">
        <v>24</v>
      </c>
      <c r="L9713" s="1"/>
    </row>
    <row r="9714" spans="1:12" x14ac:dyDescent="0.3">
      <c r="A9714">
        <v>209713</v>
      </c>
      <c r="B9714" t="s">
        <v>669</v>
      </c>
      <c r="C9714" t="s">
        <v>11</v>
      </c>
      <c r="D9714" t="s">
        <v>27</v>
      </c>
      <c r="E9714" t="s">
        <v>13</v>
      </c>
      <c r="F9714" t="s">
        <v>14</v>
      </c>
      <c r="G9714">
        <v>6</v>
      </c>
      <c r="H9714">
        <v>169820.11</v>
      </c>
      <c r="I9714">
        <v>130553.52</v>
      </c>
      <c r="J9714" t="s">
        <v>15</v>
      </c>
      <c r="L9714" s="1"/>
    </row>
    <row r="9715" spans="1:12" x14ac:dyDescent="0.3">
      <c r="A9715">
        <v>209714</v>
      </c>
      <c r="B9715" t="s">
        <v>99</v>
      </c>
      <c r="C9715" t="s">
        <v>26</v>
      </c>
      <c r="D9715" t="s">
        <v>27</v>
      </c>
      <c r="E9715" t="s">
        <v>28</v>
      </c>
      <c r="F9715" t="s">
        <v>29</v>
      </c>
      <c r="G9715">
        <v>38</v>
      </c>
      <c r="H9715">
        <v>995974.3</v>
      </c>
      <c r="I9715">
        <v>639165.63</v>
      </c>
      <c r="J9715" t="s">
        <v>24</v>
      </c>
      <c r="L9715" s="1"/>
    </row>
    <row r="9716" spans="1:12" x14ac:dyDescent="0.3">
      <c r="A9716">
        <v>209715</v>
      </c>
      <c r="B9716" t="s">
        <v>59</v>
      </c>
      <c r="C9716" t="s">
        <v>31</v>
      </c>
      <c r="D9716" t="s">
        <v>12</v>
      </c>
      <c r="E9716" t="s">
        <v>28</v>
      </c>
      <c r="F9716" t="s">
        <v>78</v>
      </c>
      <c r="G9716">
        <v>11</v>
      </c>
      <c r="H9716">
        <v>610570.59</v>
      </c>
      <c r="I9716">
        <v>371482.72</v>
      </c>
      <c r="J9716" t="s">
        <v>15</v>
      </c>
      <c r="L9716" s="1"/>
    </row>
    <row r="9717" spans="1:12" x14ac:dyDescent="0.3">
      <c r="A9717">
        <v>209716</v>
      </c>
      <c r="B9717" t="s">
        <v>313</v>
      </c>
      <c r="C9717" t="s">
        <v>38</v>
      </c>
      <c r="D9717" t="s">
        <v>32</v>
      </c>
      <c r="E9717" t="s">
        <v>20</v>
      </c>
      <c r="F9717" t="s">
        <v>23</v>
      </c>
      <c r="G9717">
        <v>18</v>
      </c>
      <c r="H9717">
        <v>965004.54</v>
      </c>
      <c r="I9717">
        <v>716487.75</v>
      </c>
      <c r="J9717" t="s">
        <v>24</v>
      </c>
      <c r="L9717" s="1"/>
    </row>
    <row r="9718" spans="1:12" x14ac:dyDescent="0.3">
      <c r="A9718">
        <v>209717</v>
      </c>
      <c r="B9718" t="s">
        <v>238</v>
      </c>
      <c r="C9718" t="s">
        <v>26</v>
      </c>
      <c r="D9718" t="s">
        <v>51</v>
      </c>
      <c r="E9718" t="s">
        <v>13</v>
      </c>
      <c r="F9718" t="s">
        <v>18</v>
      </c>
      <c r="G9718">
        <v>36</v>
      </c>
      <c r="H9718">
        <v>2027523.51</v>
      </c>
      <c r="I9718">
        <v>1313586.96</v>
      </c>
      <c r="J9718" t="s">
        <v>24</v>
      </c>
      <c r="L9718" s="1"/>
    </row>
    <row r="9719" spans="1:12" x14ac:dyDescent="0.3">
      <c r="A9719">
        <v>209718</v>
      </c>
      <c r="B9719" t="s">
        <v>544</v>
      </c>
      <c r="C9719" t="s">
        <v>31</v>
      </c>
      <c r="D9719" t="s">
        <v>12</v>
      </c>
      <c r="E9719" t="s">
        <v>13</v>
      </c>
      <c r="F9719" t="s">
        <v>42</v>
      </c>
      <c r="G9719">
        <v>46</v>
      </c>
      <c r="H9719">
        <v>1820815.3600000001</v>
      </c>
      <c r="I9719">
        <v>1241922.02</v>
      </c>
      <c r="J9719" t="s">
        <v>15</v>
      </c>
      <c r="L9719" s="1"/>
    </row>
    <row r="9720" spans="1:12" x14ac:dyDescent="0.3">
      <c r="A9720">
        <v>209719</v>
      </c>
      <c r="B9720" t="s">
        <v>619</v>
      </c>
      <c r="C9720" t="s">
        <v>26</v>
      </c>
      <c r="D9720" t="s">
        <v>32</v>
      </c>
      <c r="E9720" t="s">
        <v>13</v>
      </c>
      <c r="F9720" t="s">
        <v>42</v>
      </c>
      <c r="G9720">
        <v>6</v>
      </c>
      <c r="H9720">
        <v>8909.8799999999992</v>
      </c>
      <c r="I9720">
        <v>7199.86</v>
      </c>
      <c r="J9720" t="s">
        <v>15</v>
      </c>
      <c r="L9720" s="1"/>
    </row>
    <row r="9721" spans="1:12" x14ac:dyDescent="0.3">
      <c r="A9721">
        <v>209720</v>
      </c>
      <c r="B9721" t="s">
        <v>584</v>
      </c>
      <c r="C9721" t="s">
        <v>11</v>
      </c>
      <c r="D9721" t="s">
        <v>27</v>
      </c>
      <c r="E9721" t="s">
        <v>28</v>
      </c>
      <c r="F9721" t="s">
        <v>78</v>
      </c>
      <c r="G9721">
        <v>31</v>
      </c>
      <c r="H9721">
        <v>1267305.51</v>
      </c>
      <c r="I9721">
        <v>834993.24</v>
      </c>
      <c r="J9721" t="s">
        <v>15</v>
      </c>
      <c r="L9721" s="1"/>
    </row>
    <row r="9722" spans="1:12" x14ac:dyDescent="0.3">
      <c r="A9722">
        <v>209721</v>
      </c>
      <c r="B9722" t="s">
        <v>525</v>
      </c>
      <c r="C9722" t="s">
        <v>38</v>
      </c>
      <c r="D9722" t="s">
        <v>32</v>
      </c>
      <c r="E9722" t="s">
        <v>20</v>
      </c>
      <c r="F9722" t="s">
        <v>21</v>
      </c>
      <c r="G9722">
        <v>15</v>
      </c>
      <c r="H9722">
        <v>581003.18999999994</v>
      </c>
      <c r="I9722">
        <v>397557.14</v>
      </c>
      <c r="J9722" t="s">
        <v>15</v>
      </c>
      <c r="L9722" s="1"/>
    </row>
    <row r="9723" spans="1:12" x14ac:dyDescent="0.3">
      <c r="A9723">
        <v>209722</v>
      </c>
      <c r="B9723" t="s">
        <v>701</v>
      </c>
      <c r="C9723" t="s">
        <v>26</v>
      </c>
      <c r="D9723" t="s">
        <v>17</v>
      </c>
      <c r="E9723" t="s">
        <v>28</v>
      </c>
      <c r="F9723" t="s">
        <v>39</v>
      </c>
      <c r="G9723">
        <v>34</v>
      </c>
      <c r="H9723">
        <v>839838.86</v>
      </c>
      <c r="I9723">
        <v>629961.69999999995</v>
      </c>
      <c r="J9723" t="s">
        <v>15</v>
      </c>
      <c r="L9723" s="1"/>
    </row>
    <row r="9724" spans="1:12" x14ac:dyDescent="0.3">
      <c r="A9724">
        <v>209723</v>
      </c>
      <c r="B9724" t="s">
        <v>759</v>
      </c>
      <c r="C9724" t="s">
        <v>31</v>
      </c>
      <c r="D9724" t="s">
        <v>51</v>
      </c>
      <c r="E9724" t="s">
        <v>28</v>
      </c>
      <c r="F9724" t="s">
        <v>78</v>
      </c>
      <c r="G9724">
        <v>39</v>
      </c>
      <c r="H9724">
        <v>2245765.39</v>
      </c>
      <c r="I9724">
        <v>1374473.16</v>
      </c>
      <c r="J9724" t="s">
        <v>15</v>
      </c>
      <c r="L9724" s="1"/>
    </row>
    <row r="9725" spans="1:12" x14ac:dyDescent="0.3">
      <c r="A9725">
        <v>209724</v>
      </c>
      <c r="B9725" t="s">
        <v>366</v>
      </c>
      <c r="C9725" t="s">
        <v>11</v>
      </c>
      <c r="D9725" t="s">
        <v>27</v>
      </c>
      <c r="E9725" t="s">
        <v>28</v>
      </c>
      <c r="F9725" t="s">
        <v>78</v>
      </c>
      <c r="G9725">
        <v>49</v>
      </c>
      <c r="H9725">
        <v>2104413.0499999998</v>
      </c>
      <c r="I9725">
        <v>1726358.69</v>
      </c>
      <c r="J9725" t="s">
        <v>15</v>
      </c>
      <c r="L9725" s="1"/>
    </row>
    <row r="9726" spans="1:12" x14ac:dyDescent="0.3">
      <c r="A9726">
        <v>209725</v>
      </c>
      <c r="B9726" t="s">
        <v>485</v>
      </c>
      <c r="C9726" t="s">
        <v>26</v>
      </c>
      <c r="D9726" t="s">
        <v>34</v>
      </c>
      <c r="E9726" t="s">
        <v>28</v>
      </c>
      <c r="F9726" t="s">
        <v>39</v>
      </c>
      <c r="G9726">
        <v>12</v>
      </c>
      <c r="H9726">
        <v>299199.40000000002</v>
      </c>
      <c r="I9726">
        <v>211820.58</v>
      </c>
      <c r="J9726" t="s">
        <v>15</v>
      </c>
      <c r="L9726" s="1"/>
    </row>
    <row r="9727" spans="1:12" x14ac:dyDescent="0.3">
      <c r="A9727">
        <v>209726</v>
      </c>
      <c r="B9727" t="s">
        <v>144</v>
      </c>
      <c r="C9727" t="s">
        <v>31</v>
      </c>
      <c r="D9727" t="s">
        <v>34</v>
      </c>
      <c r="E9727" t="s">
        <v>20</v>
      </c>
      <c r="F9727" t="s">
        <v>23</v>
      </c>
      <c r="G9727">
        <v>27</v>
      </c>
      <c r="H9727">
        <v>1243633.07</v>
      </c>
      <c r="I9727">
        <v>957772.67</v>
      </c>
      <c r="J9727" t="s">
        <v>24</v>
      </c>
      <c r="L9727" s="1"/>
    </row>
    <row r="9728" spans="1:12" x14ac:dyDescent="0.3">
      <c r="A9728">
        <v>209727</v>
      </c>
      <c r="B9728" t="s">
        <v>748</v>
      </c>
      <c r="C9728" t="s">
        <v>38</v>
      </c>
      <c r="D9728" t="s">
        <v>34</v>
      </c>
      <c r="E9728" t="s">
        <v>13</v>
      </c>
      <c r="F9728" t="s">
        <v>14</v>
      </c>
      <c r="G9728">
        <v>23</v>
      </c>
      <c r="H9728">
        <v>41581.39</v>
      </c>
      <c r="I9728">
        <v>26425.39</v>
      </c>
      <c r="J9728" t="s">
        <v>15</v>
      </c>
      <c r="L9728" s="1"/>
    </row>
    <row r="9729" spans="1:12" x14ac:dyDescent="0.3">
      <c r="A9729">
        <v>209728</v>
      </c>
      <c r="B9729" t="s">
        <v>597</v>
      </c>
      <c r="C9729" t="s">
        <v>38</v>
      </c>
      <c r="D9729" t="s">
        <v>17</v>
      </c>
      <c r="E9729" t="s">
        <v>28</v>
      </c>
      <c r="F9729" t="s">
        <v>29</v>
      </c>
      <c r="G9729">
        <v>23</v>
      </c>
      <c r="H9729">
        <v>344765.16</v>
      </c>
      <c r="I9729">
        <v>225832.63</v>
      </c>
      <c r="J9729" t="s">
        <v>15</v>
      </c>
      <c r="L9729" s="1"/>
    </row>
    <row r="9730" spans="1:12" x14ac:dyDescent="0.3">
      <c r="A9730">
        <v>209729</v>
      </c>
      <c r="B9730" t="s">
        <v>723</v>
      </c>
      <c r="C9730" t="s">
        <v>31</v>
      </c>
      <c r="D9730" t="s">
        <v>17</v>
      </c>
      <c r="E9730" t="s">
        <v>20</v>
      </c>
      <c r="F9730" t="s">
        <v>21</v>
      </c>
      <c r="G9730">
        <v>40</v>
      </c>
      <c r="H9730">
        <v>1767821.71</v>
      </c>
      <c r="I9730">
        <v>1250318.6599999999</v>
      </c>
      <c r="J9730" t="s">
        <v>15</v>
      </c>
      <c r="L9730" s="1"/>
    </row>
    <row r="9731" spans="1:12" x14ac:dyDescent="0.3">
      <c r="A9731">
        <v>209730</v>
      </c>
      <c r="B9731" t="s">
        <v>485</v>
      </c>
      <c r="C9731" t="s">
        <v>26</v>
      </c>
      <c r="D9731" t="s">
        <v>17</v>
      </c>
      <c r="E9731" t="s">
        <v>20</v>
      </c>
      <c r="F9731" t="s">
        <v>45</v>
      </c>
      <c r="G9731">
        <v>50</v>
      </c>
      <c r="H9731">
        <v>1917415.12</v>
      </c>
      <c r="I9731">
        <v>1207521.9099999999</v>
      </c>
      <c r="J9731" t="s">
        <v>15</v>
      </c>
      <c r="L9731" s="1"/>
    </row>
    <row r="9732" spans="1:12" x14ac:dyDescent="0.3">
      <c r="A9732">
        <v>209731</v>
      </c>
      <c r="B9732" t="s">
        <v>152</v>
      </c>
      <c r="C9732" t="s">
        <v>31</v>
      </c>
      <c r="D9732" t="s">
        <v>17</v>
      </c>
      <c r="E9732" t="s">
        <v>28</v>
      </c>
      <c r="F9732" t="s">
        <v>78</v>
      </c>
      <c r="G9732">
        <v>34</v>
      </c>
      <c r="H9732">
        <v>800014.75</v>
      </c>
      <c r="I9732">
        <v>634789.92000000004</v>
      </c>
      <c r="J9732" t="s">
        <v>24</v>
      </c>
      <c r="L9732" s="1"/>
    </row>
    <row r="9733" spans="1:12" x14ac:dyDescent="0.3">
      <c r="A9733">
        <v>209732</v>
      </c>
      <c r="B9733" t="s">
        <v>167</v>
      </c>
      <c r="C9733" t="s">
        <v>11</v>
      </c>
      <c r="D9733" t="s">
        <v>27</v>
      </c>
      <c r="E9733" t="s">
        <v>28</v>
      </c>
      <c r="F9733" t="s">
        <v>78</v>
      </c>
      <c r="G9733">
        <v>35</v>
      </c>
      <c r="H9733">
        <v>1215282.8400000001</v>
      </c>
      <c r="I9733">
        <v>822095.87</v>
      </c>
      <c r="J9733" t="s">
        <v>15</v>
      </c>
      <c r="L9733" s="1"/>
    </row>
    <row r="9734" spans="1:12" x14ac:dyDescent="0.3">
      <c r="A9734">
        <v>209733</v>
      </c>
      <c r="B9734" t="s">
        <v>616</v>
      </c>
      <c r="C9734" t="s">
        <v>11</v>
      </c>
      <c r="D9734" t="s">
        <v>12</v>
      </c>
      <c r="E9734" t="s">
        <v>20</v>
      </c>
      <c r="F9734" t="s">
        <v>23</v>
      </c>
      <c r="G9734">
        <v>26</v>
      </c>
      <c r="H9734">
        <v>1434757.42</v>
      </c>
      <c r="I9734">
        <v>971364.08</v>
      </c>
      <c r="J9734" t="s">
        <v>24</v>
      </c>
      <c r="L9734" s="1"/>
    </row>
    <row r="9735" spans="1:12" x14ac:dyDescent="0.3">
      <c r="A9735">
        <v>209734</v>
      </c>
      <c r="B9735" t="s">
        <v>84</v>
      </c>
      <c r="C9735" t="s">
        <v>26</v>
      </c>
      <c r="D9735" t="s">
        <v>27</v>
      </c>
      <c r="E9735" t="s">
        <v>20</v>
      </c>
      <c r="F9735" t="s">
        <v>45</v>
      </c>
      <c r="G9735">
        <v>20</v>
      </c>
      <c r="H9735">
        <v>1023076.95</v>
      </c>
      <c r="I9735">
        <v>753623.01</v>
      </c>
      <c r="J9735" t="s">
        <v>24</v>
      </c>
      <c r="L9735" s="1"/>
    </row>
    <row r="9736" spans="1:12" x14ac:dyDescent="0.3">
      <c r="A9736">
        <v>209735</v>
      </c>
      <c r="B9736" t="s">
        <v>22</v>
      </c>
      <c r="C9736" t="s">
        <v>38</v>
      </c>
      <c r="D9736" t="s">
        <v>27</v>
      </c>
      <c r="E9736" t="s">
        <v>28</v>
      </c>
      <c r="F9736" t="s">
        <v>29</v>
      </c>
      <c r="G9736">
        <v>38</v>
      </c>
      <c r="H9736">
        <v>2107541.1</v>
      </c>
      <c r="I9736">
        <v>1657727.66</v>
      </c>
      <c r="J9736" t="s">
        <v>24</v>
      </c>
      <c r="L9736" s="1"/>
    </row>
    <row r="9737" spans="1:12" x14ac:dyDescent="0.3">
      <c r="A9737">
        <v>209736</v>
      </c>
      <c r="B9737" t="s">
        <v>672</v>
      </c>
      <c r="C9737" t="s">
        <v>26</v>
      </c>
      <c r="D9737" t="s">
        <v>34</v>
      </c>
      <c r="E9737" t="s">
        <v>13</v>
      </c>
      <c r="F9737" t="s">
        <v>36</v>
      </c>
      <c r="G9737">
        <v>31</v>
      </c>
      <c r="H9737">
        <v>1031494.47</v>
      </c>
      <c r="I9737">
        <v>871667</v>
      </c>
      <c r="J9737" t="s">
        <v>24</v>
      </c>
      <c r="L9737" s="1"/>
    </row>
    <row r="9738" spans="1:12" x14ac:dyDescent="0.3">
      <c r="A9738">
        <v>209737</v>
      </c>
      <c r="B9738" t="s">
        <v>246</v>
      </c>
      <c r="C9738" t="s">
        <v>26</v>
      </c>
      <c r="D9738" t="s">
        <v>27</v>
      </c>
      <c r="E9738" t="s">
        <v>20</v>
      </c>
      <c r="F9738" t="s">
        <v>23</v>
      </c>
      <c r="G9738">
        <v>15</v>
      </c>
      <c r="H9738">
        <v>364993.82</v>
      </c>
      <c r="I9738">
        <v>256572.55</v>
      </c>
      <c r="J9738" t="s">
        <v>15</v>
      </c>
      <c r="L9738" s="1"/>
    </row>
    <row r="9739" spans="1:12" x14ac:dyDescent="0.3">
      <c r="A9739">
        <v>209738</v>
      </c>
      <c r="B9739" t="s">
        <v>574</v>
      </c>
      <c r="C9739" t="s">
        <v>26</v>
      </c>
      <c r="D9739" t="s">
        <v>12</v>
      </c>
      <c r="E9739" t="s">
        <v>13</v>
      </c>
      <c r="F9739" t="s">
        <v>18</v>
      </c>
      <c r="G9739">
        <v>33</v>
      </c>
      <c r="H9739">
        <v>1816702</v>
      </c>
      <c r="I9739">
        <v>1467414.77</v>
      </c>
      <c r="J9739" t="s">
        <v>24</v>
      </c>
      <c r="L9739" s="1"/>
    </row>
    <row r="9740" spans="1:12" x14ac:dyDescent="0.3">
      <c r="A9740">
        <v>209739</v>
      </c>
      <c r="B9740" t="s">
        <v>130</v>
      </c>
      <c r="C9740" t="s">
        <v>11</v>
      </c>
      <c r="D9740" t="s">
        <v>34</v>
      </c>
      <c r="E9740" t="s">
        <v>28</v>
      </c>
      <c r="F9740" t="s">
        <v>29</v>
      </c>
      <c r="G9740">
        <v>44</v>
      </c>
      <c r="H9740">
        <v>272921.76</v>
      </c>
      <c r="I9740">
        <v>202401.34</v>
      </c>
      <c r="J9740" t="s">
        <v>15</v>
      </c>
      <c r="L9740" s="1"/>
    </row>
    <row r="9741" spans="1:12" x14ac:dyDescent="0.3">
      <c r="A9741">
        <v>209740</v>
      </c>
      <c r="B9741" t="s">
        <v>515</v>
      </c>
      <c r="C9741" t="s">
        <v>31</v>
      </c>
      <c r="D9741" t="s">
        <v>12</v>
      </c>
      <c r="E9741" t="s">
        <v>20</v>
      </c>
      <c r="F9741" t="s">
        <v>21</v>
      </c>
      <c r="G9741">
        <v>15</v>
      </c>
      <c r="H9741">
        <v>54681.18</v>
      </c>
      <c r="I9741">
        <v>34726.28</v>
      </c>
      <c r="J9741" t="s">
        <v>24</v>
      </c>
      <c r="L9741" s="1"/>
    </row>
    <row r="9742" spans="1:12" x14ac:dyDescent="0.3">
      <c r="A9742">
        <v>209741</v>
      </c>
      <c r="B9742" t="s">
        <v>598</v>
      </c>
      <c r="C9742" t="s">
        <v>26</v>
      </c>
      <c r="D9742" t="s">
        <v>17</v>
      </c>
      <c r="E9742" t="s">
        <v>28</v>
      </c>
      <c r="F9742" t="s">
        <v>29</v>
      </c>
      <c r="G9742">
        <v>21</v>
      </c>
      <c r="H9742">
        <v>1030997</v>
      </c>
      <c r="I9742">
        <v>847894.05</v>
      </c>
      <c r="J9742" t="s">
        <v>24</v>
      </c>
      <c r="L9742" s="1"/>
    </row>
    <row r="9743" spans="1:12" x14ac:dyDescent="0.3">
      <c r="A9743">
        <v>209742</v>
      </c>
      <c r="B9743" t="s">
        <v>682</v>
      </c>
      <c r="C9743" t="s">
        <v>38</v>
      </c>
      <c r="D9743" t="s">
        <v>17</v>
      </c>
      <c r="E9743" t="s">
        <v>13</v>
      </c>
      <c r="F9743" t="s">
        <v>36</v>
      </c>
      <c r="G9743">
        <v>27</v>
      </c>
      <c r="H9743">
        <v>1021660.5</v>
      </c>
      <c r="I9743">
        <v>801124.12</v>
      </c>
      <c r="J9743" t="s">
        <v>24</v>
      </c>
      <c r="L9743" s="1"/>
    </row>
    <row r="9744" spans="1:12" x14ac:dyDescent="0.3">
      <c r="A9744">
        <v>209743</v>
      </c>
      <c r="B9744" t="s">
        <v>561</v>
      </c>
      <c r="C9744" t="s">
        <v>11</v>
      </c>
      <c r="D9744" t="s">
        <v>32</v>
      </c>
      <c r="E9744" t="s">
        <v>20</v>
      </c>
      <c r="F9744" t="s">
        <v>23</v>
      </c>
      <c r="G9744">
        <v>45</v>
      </c>
      <c r="H9744">
        <v>1684624.29</v>
      </c>
      <c r="I9744">
        <v>1161756.98</v>
      </c>
      <c r="J9744" t="s">
        <v>24</v>
      </c>
      <c r="L9744" s="1"/>
    </row>
    <row r="9745" spans="1:12" x14ac:dyDescent="0.3">
      <c r="A9745">
        <v>209744</v>
      </c>
      <c r="B9745" t="s">
        <v>408</v>
      </c>
      <c r="C9745" t="s">
        <v>26</v>
      </c>
      <c r="D9745" t="s">
        <v>12</v>
      </c>
      <c r="E9745" t="s">
        <v>20</v>
      </c>
      <c r="F9745" t="s">
        <v>23</v>
      </c>
      <c r="G9745">
        <v>38</v>
      </c>
      <c r="H9745">
        <v>773738.53</v>
      </c>
      <c r="I9745">
        <v>580018.81000000006</v>
      </c>
      <c r="J9745" t="s">
        <v>15</v>
      </c>
      <c r="L9745" s="1"/>
    </row>
    <row r="9746" spans="1:12" x14ac:dyDescent="0.3">
      <c r="A9746">
        <v>209745</v>
      </c>
      <c r="B9746" t="s">
        <v>19</v>
      </c>
      <c r="C9746" t="s">
        <v>31</v>
      </c>
      <c r="D9746" t="s">
        <v>34</v>
      </c>
      <c r="E9746" t="s">
        <v>13</v>
      </c>
      <c r="F9746" t="s">
        <v>36</v>
      </c>
      <c r="G9746">
        <v>4</v>
      </c>
      <c r="H9746">
        <v>143838.76999999999</v>
      </c>
      <c r="I9746">
        <v>101687.47</v>
      </c>
      <c r="J9746" t="s">
        <v>15</v>
      </c>
      <c r="L9746" s="1"/>
    </row>
    <row r="9747" spans="1:12" x14ac:dyDescent="0.3">
      <c r="A9747">
        <v>209746</v>
      </c>
      <c r="B9747" t="s">
        <v>637</v>
      </c>
      <c r="C9747" t="s">
        <v>26</v>
      </c>
      <c r="D9747" t="s">
        <v>51</v>
      </c>
      <c r="E9747" t="s">
        <v>20</v>
      </c>
      <c r="F9747" t="s">
        <v>23</v>
      </c>
      <c r="G9747">
        <v>32</v>
      </c>
      <c r="H9747">
        <v>262529.51</v>
      </c>
      <c r="I9747">
        <v>208379.87</v>
      </c>
      <c r="J9747" t="s">
        <v>24</v>
      </c>
      <c r="L9747" s="1"/>
    </row>
    <row r="9748" spans="1:12" x14ac:dyDescent="0.3">
      <c r="A9748">
        <v>209747</v>
      </c>
      <c r="B9748" t="s">
        <v>153</v>
      </c>
      <c r="C9748" t="s">
        <v>31</v>
      </c>
      <c r="D9748" t="s">
        <v>34</v>
      </c>
      <c r="E9748" t="s">
        <v>28</v>
      </c>
      <c r="F9748" t="s">
        <v>78</v>
      </c>
      <c r="G9748">
        <v>14</v>
      </c>
      <c r="H9748">
        <v>363790.15</v>
      </c>
      <c r="I9748">
        <v>280113.2</v>
      </c>
      <c r="J9748" t="s">
        <v>15</v>
      </c>
      <c r="L9748" s="1"/>
    </row>
    <row r="9749" spans="1:12" x14ac:dyDescent="0.3">
      <c r="A9749">
        <v>209748</v>
      </c>
      <c r="B9749" t="s">
        <v>236</v>
      </c>
      <c r="C9749" t="s">
        <v>31</v>
      </c>
      <c r="D9749" t="s">
        <v>51</v>
      </c>
      <c r="E9749" t="s">
        <v>13</v>
      </c>
      <c r="F9749" t="s">
        <v>18</v>
      </c>
      <c r="G9749">
        <v>50</v>
      </c>
      <c r="H9749">
        <v>2053075.96</v>
      </c>
      <c r="I9749">
        <v>1695190.7</v>
      </c>
      <c r="J9749" t="s">
        <v>24</v>
      </c>
      <c r="L9749" s="1"/>
    </row>
    <row r="9750" spans="1:12" x14ac:dyDescent="0.3">
      <c r="A9750">
        <v>209749</v>
      </c>
      <c r="B9750" t="s">
        <v>132</v>
      </c>
      <c r="C9750" t="s">
        <v>11</v>
      </c>
      <c r="D9750" t="s">
        <v>32</v>
      </c>
      <c r="E9750" t="s">
        <v>13</v>
      </c>
      <c r="F9750" t="s">
        <v>42</v>
      </c>
      <c r="G9750">
        <v>46</v>
      </c>
      <c r="H9750">
        <v>1381389.61</v>
      </c>
      <c r="I9750">
        <v>1053641.79</v>
      </c>
      <c r="J9750" t="s">
        <v>15</v>
      </c>
      <c r="L9750" s="1"/>
    </row>
    <row r="9751" spans="1:12" x14ac:dyDescent="0.3">
      <c r="A9751">
        <v>209750</v>
      </c>
      <c r="B9751" t="s">
        <v>715</v>
      </c>
      <c r="C9751" t="s">
        <v>26</v>
      </c>
      <c r="D9751" t="s">
        <v>27</v>
      </c>
      <c r="E9751" t="s">
        <v>28</v>
      </c>
      <c r="F9751" t="s">
        <v>29</v>
      </c>
      <c r="G9751">
        <v>46</v>
      </c>
      <c r="H9751">
        <v>363774.18</v>
      </c>
      <c r="I9751">
        <v>267719.14</v>
      </c>
      <c r="J9751" t="s">
        <v>24</v>
      </c>
      <c r="L9751" s="1"/>
    </row>
    <row r="9752" spans="1:12" x14ac:dyDescent="0.3">
      <c r="A9752">
        <v>209751</v>
      </c>
      <c r="B9752" t="s">
        <v>231</v>
      </c>
      <c r="C9752" t="s">
        <v>26</v>
      </c>
      <c r="D9752" t="s">
        <v>32</v>
      </c>
      <c r="E9752" t="s">
        <v>28</v>
      </c>
      <c r="F9752" t="s">
        <v>78</v>
      </c>
      <c r="G9752">
        <v>29</v>
      </c>
      <c r="H9752">
        <v>150273.42000000001</v>
      </c>
      <c r="I9752">
        <v>92907.94</v>
      </c>
      <c r="J9752" t="s">
        <v>24</v>
      </c>
      <c r="L9752" s="1"/>
    </row>
    <row r="9753" spans="1:12" x14ac:dyDescent="0.3">
      <c r="A9753">
        <v>209752</v>
      </c>
      <c r="B9753" t="s">
        <v>475</v>
      </c>
      <c r="C9753" t="s">
        <v>31</v>
      </c>
      <c r="D9753" t="s">
        <v>27</v>
      </c>
      <c r="E9753" t="s">
        <v>20</v>
      </c>
      <c r="F9753" t="s">
        <v>45</v>
      </c>
      <c r="G9753">
        <v>27</v>
      </c>
      <c r="H9753">
        <v>1537189.47</v>
      </c>
      <c r="I9753">
        <v>1140143.33</v>
      </c>
      <c r="J9753" t="s">
        <v>15</v>
      </c>
      <c r="L9753" s="1"/>
    </row>
    <row r="9754" spans="1:12" x14ac:dyDescent="0.3">
      <c r="A9754">
        <v>209753</v>
      </c>
      <c r="B9754" t="s">
        <v>603</v>
      </c>
      <c r="C9754" t="s">
        <v>31</v>
      </c>
      <c r="D9754" t="s">
        <v>34</v>
      </c>
      <c r="E9754" t="s">
        <v>13</v>
      </c>
      <c r="F9754" t="s">
        <v>18</v>
      </c>
      <c r="G9754">
        <v>25</v>
      </c>
      <c r="H9754">
        <v>848094.51</v>
      </c>
      <c r="I9754">
        <v>685735.19</v>
      </c>
      <c r="J9754" t="s">
        <v>24</v>
      </c>
      <c r="L9754" s="1"/>
    </row>
    <row r="9755" spans="1:12" x14ac:dyDescent="0.3">
      <c r="A9755">
        <v>209754</v>
      </c>
      <c r="B9755" t="s">
        <v>540</v>
      </c>
      <c r="C9755" t="s">
        <v>38</v>
      </c>
      <c r="D9755" t="s">
        <v>17</v>
      </c>
      <c r="E9755" t="s">
        <v>28</v>
      </c>
      <c r="F9755" t="s">
        <v>39</v>
      </c>
      <c r="G9755">
        <v>18</v>
      </c>
      <c r="H9755">
        <v>575290.53</v>
      </c>
      <c r="I9755">
        <v>366957.75</v>
      </c>
      <c r="J9755" t="s">
        <v>24</v>
      </c>
      <c r="L9755" s="1"/>
    </row>
    <row r="9756" spans="1:12" x14ac:dyDescent="0.3">
      <c r="A9756">
        <v>209755</v>
      </c>
      <c r="B9756" t="s">
        <v>56</v>
      </c>
      <c r="C9756" t="s">
        <v>11</v>
      </c>
      <c r="D9756" t="s">
        <v>17</v>
      </c>
      <c r="E9756" t="s">
        <v>20</v>
      </c>
      <c r="F9756" t="s">
        <v>45</v>
      </c>
      <c r="G9756">
        <v>30</v>
      </c>
      <c r="H9756">
        <v>1257847.3999999999</v>
      </c>
      <c r="I9756">
        <v>777191.94</v>
      </c>
      <c r="J9756" t="s">
        <v>15</v>
      </c>
      <c r="L9756" s="1"/>
    </row>
    <row r="9757" spans="1:12" x14ac:dyDescent="0.3">
      <c r="A9757">
        <v>209756</v>
      </c>
      <c r="B9757" t="s">
        <v>223</v>
      </c>
      <c r="C9757" t="s">
        <v>26</v>
      </c>
      <c r="D9757" t="s">
        <v>17</v>
      </c>
      <c r="E9757" t="s">
        <v>28</v>
      </c>
      <c r="F9757" t="s">
        <v>78</v>
      </c>
      <c r="G9757">
        <v>9</v>
      </c>
      <c r="H9757">
        <v>11750.51</v>
      </c>
      <c r="I9757">
        <v>7388.65</v>
      </c>
      <c r="J9757" t="s">
        <v>15</v>
      </c>
      <c r="L9757" s="1"/>
    </row>
    <row r="9758" spans="1:12" x14ac:dyDescent="0.3">
      <c r="A9758">
        <v>209757</v>
      </c>
      <c r="B9758" t="s">
        <v>541</v>
      </c>
      <c r="C9758" t="s">
        <v>26</v>
      </c>
      <c r="D9758" t="s">
        <v>34</v>
      </c>
      <c r="E9758" t="s">
        <v>13</v>
      </c>
      <c r="F9758" t="s">
        <v>36</v>
      </c>
      <c r="G9758">
        <v>8</v>
      </c>
      <c r="H9758">
        <v>202545.88</v>
      </c>
      <c r="I9758">
        <v>139850.35999999999</v>
      </c>
      <c r="J9758" t="s">
        <v>24</v>
      </c>
      <c r="L9758" s="1"/>
    </row>
    <row r="9759" spans="1:12" x14ac:dyDescent="0.3">
      <c r="A9759">
        <v>209758</v>
      </c>
      <c r="B9759" t="s">
        <v>629</v>
      </c>
      <c r="C9759" t="s">
        <v>11</v>
      </c>
      <c r="D9759" t="s">
        <v>12</v>
      </c>
      <c r="E9759" t="s">
        <v>20</v>
      </c>
      <c r="F9759" t="s">
        <v>45</v>
      </c>
      <c r="G9759">
        <v>49</v>
      </c>
      <c r="H9759">
        <v>2724546.43</v>
      </c>
      <c r="I9759">
        <v>1966104.69</v>
      </c>
      <c r="J9759" t="s">
        <v>24</v>
      </c>
      <c r="L9759" s="1"/>
    </row>
    <row r="9760" spans="1:12" x14ac:dyDescent="0.3">
      <c r="A9760">
        <v>209759</v>
      </c>
      <c r="B9760" t="s">
        <v>578</v>
      </c>
      <c r="C9760" t="s">
        <v>26</v>
      </c>
      <c r="D9760" t="s">
        <v>34</v>
      </c>
      <c r="E9760" t="s">
        <v>28</v>
      </c>
      <c r="F9760" t="s">
        <v>78</v>
      </c>
      <c r="G9760">
        <v>39</v>
      </c>
      <c r="H9760">
        <v>2113609.02</v>
      </c>
      <c r="I9760">
        <v>1291308.96</v>
      </c>
      <c r="J9760" t="s">
        <v>15</v>
      </c>
      <c r="L9760" s="1"/>
    </row>
    <row r="9761" spans="1:12" x14ac:dyDescent="0.3">
      <c r="A9761">
        <v>209760</v>
      </c>
      <c r="B9761" t="s">
        <v>62</v>
      </c>
      <c r="C9761" t="s">
        <v>26</v>
      </c>
      <c r="D9761" t="s">
        <v>34</v>
      </c>
      <c r="E9761" t="s">
        <v>28</v>
      </c>
      <c r="F9761" t="s">
        <v>39</v>
      </c>
      <c r="G9761">
        <v>28</v>
      </c>
      <c r="H9761">
        <v>1472583.97</v>
      </c>
      <c r="I9761">
        <v>1045997.98</v>
      </c>
      <c r="J9761" t="s">
        <v>24</v>
      </c>
      <c r="L9761" s="1"/>
    </row>
    <row r="9762" spans="1:12" x14ac:dyDescent="0.3">
      <c r="A9762">
        <v>209761</v>
      </c>
      <c r="B9762" t="s">
        <v>179</v>
      </c>
      <c r="C9762" t="s">
        <v>26</v>
      </c>
      <c r="D9762" t="s">
        <v>34</v>
      </c>
      <c r="E9762" t="s">
        <v>28</v>
      </c>
      <c r="F9762" t="s">
        <v>78</v>
      </c>
      <c r="G9762">
        <v>7</v>
      </c>
      <c r="H9762">
        <v>275395.49</v>
      </c>
      <c r="I9762">
        <v>183042.38</v>
      </c>
      <c r="J9762" t="s">
        <v>15</v>
      </c>
      <c r="L9762" s="1"/>
    </row>
    <row r="9763" spans="1:12" x14ac:dyDescent="0.3">
      <c r="A9763">
        <v>209762</v>
      </c>
      <c r="B9763" t="s">
        <v>431</v>
      </c>
      <c r="C9763" t="s">
        <v>11</v>
      </c>
      <c r="D9763" t="s">
        <v>12</v>
      </c>
      <c r="E9763" t="s">
        <v>20</v>
      </c>
      <c r="F9763" t="s">
        <v>21</v>
      </c>
      <c r="G9763">
        <v>25</v>
      </c>
      <c r="H9763">
        <v>1340775.04</v>
      </c>
      <c r="I9763">
        <v>856220.01</v>
      </c>
      <c r="J9763" t="s">
        <v>24</v>
      </c>
      <c r="L9763" s="1"/>
    </row>
    <row r="9764" spans="1:12" x14ac:dyDescent="0.3">
      <c r="A9764">
        <v>209763</v>
      </c>
      <c r="B9764" t="s">
        <v>111</v>
      </c>
      <c r="C9764" t="s">
        <v>31</v>
      </c>
      <c r="D9764" t="s">
        <v>27</v>
      </c>
      <c r="E9764" t="s">
        <v>28</v>
      </c>
      <c r="F9764" t="s">
        <v>29</v>
      </c>
      <c r="G9764">
        <v>38</v>
      </c>
      <c r="H9764">
        <v>1684638.06</v>
      </c>
      <c r="I9764">
        <v>1038133.64</v>
      </c>
      <c r="J9764" t="s">
        <v>15</v>
      </c>
      <c r="L9764" s="1"/>
    </row>
    <row r="9765" spans="1:12" x14ac:dyDescent="0.3">
      <c r="A9765">
        <v>209764</v>
      </c>
      <c r="B9765" t="s">
        <v>598</v>
      </c>
      <c r="C9765" t="s">
        <v>26</v>
      </c>
      <c r="D9765" t="s">
        <v>34</v>
      </c>
      <c r="E9765" t="s">
        <v>28</v>
      </c>
      <c r="F9765" t="s">
        <v>29</v>
      </c>
      <c r="G9765">
        <v>27</v>
      </c>
      <c r="H9765">
        <v>603817.30000000005</v>
      </c>
      <c r="I9765">
        <v>411759.18</v>
      </c>
      <c r="J9765" t="s">
        <v>24</v>
      </c>
      <c r="L9765" s="1"/>
    </row>
    <row r="9766" spans="1:12" x14ac:dyDescent="0.3">
      <c r="A9766">
        <v>209765</v>
      </c>
      <c r="B9766" t="s">
        <v>256</v>
      </c>
      <c r="C9766" t="s">
        <v>31</v>
      </c>
      <c r="D9766" t="s">
        <v>32</v>
      </c>
      <c r="E9766" t="s">
        <v>20</v>
      </c>
      <c r="F9766" t="s">
        <v>23</v>
      </c>
      <c r="G9766">
        <v>17</v>
      </c>
      <c r="H9766">
        <v>332676.25</v>
      </c>
      <c r="I9766">
        <v>223325.06</v>
      </c>
      <c r="J9766" t="s">
        <v>15</v>
      </c>
      <c r="L9766" s="1"/>
    </row>
    <row r="9767" spans="1:12" x14ac:dyDescent="0.3">
      <c r="A9767">
        <v>209766</v>
      </c>
      <c r="B9767" t="s">
        <v>688</v>
      </c>
      <c r="C9767" t="s">
        <v>26</v>
      </c>
      <c r="D9767" t="s">
        <v>17</v>
      </c>
      <c r="E9767" t="s">
        <v>20</v>
      </c>
      <c r="F9767" t="s">
        <v>21</v>
      </c>
      <c r="G9767">
        <v>28</v>
      </c>
      <c r="H9767">
        <v>404608.21</v>
      </c>
      <c r="I9767">
        <v>253706.86</v>
      </c>
      <c r="J9767" t="s">
        <v>15</v>
      </c>
      <c r="L9767" s="1"/>
    </row>
    <row r="9768" spans="1:12" x14ac:dyDescent="0.3">
      <c r="A9768">
        <v>209767</v>
      </c>
      <c r="B9768" t="s">
        <v>487</v>
      </c>
      <c r="C9768" t="s">
        <v>31</v>
      </c>
      <c r="D9768" t="s">
        <v>51</v>
      </c>
      <c r="E9768" t="s">
        <v>20</v>
      </c>
      <c r="F9768" t="s">
        <v>21</v>
      </c>
      <c r="G9768">
        <v>2</v>
      </c>
      <c r="H9768">
        <v>10110.41</v>
      </c>
      <c r="I9768">
        <v>6800.82</v>
      </c>
      <c r="J9768" t="s">
        <v>24</v>
      </c>
      <c r="L9768" s="1"/>
    </row>
    <row r="9769" spans="1:12" x14ac:dyDescent="0.3">
      <c r="A9769">
        <v>209768</v>
      </c>
      <c r="B9769" t="s">
        <v>304</v>
      </c>
      <c r="C9769" t="s">
        <v>11</v>
      </c>
      <c r="D9769" t="s">
        <v>32</v>
      </c>
      <c r="E9769" t="s">
        <v>13</v>
      </c>
      <c r="F9769" t="s">
        <v>42</v>
      </c>
      <c r="G9769">
        <v>9</v>
      </c>
      <c r="H9769">
        <v>496080.09</v>
      </c>
      <c r="I9769">
        <v>363157.78</v>
      </c>
      <c r="J9769" t="s">
        <v>15</v>
      </c>
      <c r="L9769" s="1"/>
    </row>
    <row r="9770" spans="1:12" x14ac:dyDescent="0.3">
      <c r="A9770">
        <v>209769</v>
      </c>
      <c r="B9770" t="s">
        <v>668</v>
      </c>
      <c r="C9770" t="s">
        <v>26</v>
      </c>
      <c r="D9770" t="s">
        <v>51</v>
      </c>
      <c r="E9770" t="s">
        <v>28</v>
      </c>
      <c r="F9770" t="s">
        <v>29</v>
      </c>
      <c r="G9770">
        <v>22</v>
      </c>
      <c r="H9770">
        <v>269639.74</v>
      </c>
      <c r="I9770">
        <v>190835.39</v>
      </c>
      <c r="J9770" t="s">
        <v>15</v>
      </c>
      <c r="L9770" s="1"/>
    </row>
    <row r="9771" spans="1:12" x14ac:dyDescent="0.3">
      <c r="A9771">
        <v>209770</v>
      </c>
      <c r="B9771" t="s">
        <v>395</v>
      </c>
      <c r="C9771" t="s">
        <v>26</v>
      </c>
      <c r="D9771" t="s">
        <v>27</v>
      </c>
      <c r="E9771" t="s">
        <v>28</v>
      </c>
      <c r="F9771" t="s">
        <v>39</v>
      </c>
      <c r="G9771">
        <v>17</v>
      </c>
      <c r="H9771">
        <v>141955.72</v>
      </c>
      <c r="I9771">
        <v>91420.3</v>
      </c>
      <c r="J9771" t="s">
        <v>15</v>
      </c>
      <c r="L9771" s="1"/>
    </row>
    <row r="9772" spans="1:12" x14ac:dyDescent="0.3">
      <c r="A9772">
        <v>209771</v>
      </c>
      <c r="B9772" t="s">
        <v>393</v>
      </c>
      <c r="C9772" t="s">
        <v>31</v>
      </c>
      <c r="D9772" t="s">
        <v>51</v>
      </c>
      <c r="E9772" t="s">
        <v>20</v>
      </c>
      <c r="F9772" t="s">
        <v>21</v>
      </c>
      <c r="G9772">
        <v>47</v>
      </c>
      <c r="H9772">
        <v>2013554.94</v>
      </c>
      <c r="I9772">
        <v>1376083.98</v>
      </c>
      <c r="J9772" t="s">
        <v>15</v>
      </c>
      <c r="L9772" s="1"/>
    </row>
    <row r="9773" spans="1:12" x14ac:dyDescent="0.3">
      <c r="A9773">
        <v>209772</v>
      </c>
      <c r="B9773" t="s">
        <v>201</v>
      </c>
      <c r="C9773" t="s">
        <v>26</v>
      </c>
      <c r="D9773" t="s">
        <v>51</v>
      </c>
      <c r="E9773" t="s">
        <v>13</v>
      </c>
      <c r="F9773" t="s">
        <v>14</v>
      </c>
      <c r="G9773">
        <v>26</v>
      </c>
      <c r="H9773">
        <v>1196248.77</v>
      </c>
      <c r="I9773">
        <v>762087.9</v>
      </c>
      <c r="J9773" t="s">
        <v>15</v>
      </c>
      <c r="L9773" s="1"/>
    </row>
    <row r="9774" spans="1:12" x14ac:dyDescent="0.3">
      <c r="A9774">
        <v>209773</v>
      </c>
      <c r="B9774" t="s">
        <v>85</v>
      </c>
      <c r="C9774" t="s">
        <v>31</v>
      </c>
      <c r="D9774" t="s">
        <v>34</v>
      </c>
      <c r="E9774" t="s">
        <v>13</v>
      </c>
      <c r="F9774" t="s">
        <v>36</v>
      </c>
      <c r="G9774">
        <v>44</v>
      </c>
      <c r="H9774">
        <v>520875.83</v>
      </c>
      <c r="I9774">
        <v>384956.01</v>
      </c>
      <c r="J9774" t="s">
        <v>24</v>
      </c>
      <c r="L9774" s="1"/>
    </row>
    <row r="9775" spans="1:12" x14ac:dyDescent="0.3">
      <c r="A9775">
        <v>209774</v>
      </c>
      <c r="B9775" t="s">
        <v>646</v>
      </c>
      <c r="C9775" t="s">
        <v>11</v>
      </c>
      <c r="D9775" t="s">
        <v>12</v>
      </c>
      <c r="E9775" t="s">
        <v>13</v>
      </c>
      <c r="F9775" t="s">
        <v>18</v>
      </c>
      <c r="G9775">
        <v>12</v>
      </c>
      <c r="H9775">
        <v>303331.46000000002</v>
      </c>
      <c r="I9775">
        <v>189050.63</v>
      </c>
      <c r="J9775" t="s">
        <v>24</v>
      </c>
      <c r="L9775" s="1"/>
    </row>
    <row r="9776" spans="1:12" x14ac:dyDescent="0.3">
      <c r="A9776">
        <v>209775</v>
      </c>
      <c r="B9776" t="s">
        <v>466</v>
      </c>
      <c r="C9776" t="s">
        <v>38</v>
      </c>
      <c r="D9776" t="s">
        <v>32</v>
      </c>
      <c r="E9776" t="s">
        <v>28</v>
      </c>
      <c r="F9776" t="s">
        <v>78</v>
      </c>
      <c r="G9776">
        <v>43</v>
      </c>
      <c r="H9776">
        <v>1437887.43</v>
      </c>
      <c r="I9776">
        <v>1046027.91</v>
      </c>
      <c r="J9776" t="s">
        <v>24</v>
      </c>
      <c r="L9776" s="1"/>
    </row>
    <row r="9777" spans="1:12" x14ac:dyDescent="0.3">
      <c r="A9777">
        <v>209776</v>
      </c>
      <c r="B9777" t="s">
        <v>696</v>
      </c>
      <c r="C9777" t="s">
        <v>38</v>
      </c>
      <c r="D9777" t="s">
        <v>34</v>
      </c>
      <c r="E9777" t="s">
        <v>20</v>
      </c>
      <c r="F9777" t="s">
        <v>45</v>
      </c>
      <c r="G9777">
        <v>23</v>
      </c>
      <c r="H9777">
        <v>1270834.76</v>
      </c>
      <c r="I9777">
        <v>970479.05</v>
      </c>
      <c r="J9777" t="s">
        <v>24</v>
      </c>
      <c r="L9777" s="1"/>
    </row>
    <row r="9778" spans="1:12" x14ac:dyDescent="0.3">
      <c r="A9778">
        <v>209777</v>
      </c>
      <c r="B9778" t="s">
        <v>129</v>
      </c>
      <c r="C9778" t="s">
        <v>26</v>
      </c>
      <c r="D9778" t="s">
        <v>17</v>
      </c>
      <c r="E9778" t="s">
        <v>13</v>
      </c>
      <c r="F9778" t="s">
        <v>42</v>
      </c>
      <c r="G9778">
        <v>47</v>
      </c>
      <c r="H9778">
        <v>733749.21</v>
      </c>
      <c r="I9778">
        <v>483511.7</v>
      </c>
      <c r="J9778" t="s">
        <v>24</v>
      </c>
      <c r="L9778" s="1"/>
    </row>
    <row r="9779" spans="1:12" x14ac:dyDescent="0.3">
      <c r="A9779">
        <v>209778</v>
      </c>
      <c r="B9779" t="s">
        <v>166</v>
      </c>
      <c r="C9779" t="s">
        <v>26</v>
      </c>
      <c r="D9779" t="s">
        <v>27</v>
      </c>
      <c r="E9779" t="s">
        <v>20</v>
      </c>
      <c r="F9779" t="s">
        <v>23</v>
      </c>
      <c r="G9779">
        <v>28</v>
      </c>
      <c r="H9779">
        <v>648212.56000000006</v>
      </c>
      <c r="I9779">
        <v>487801.64</v>
      </c>
      <c r="J9779" t="s">
        <v>24</v>
      </c>
      <c r="L9779" s="1"/>
    </row>
    <row r="9780" spans="1:12" x14ac:dyDescent="0.3">
      <c r="A9780">
        <v>209779</v>
      </c>
      <c r="B9780" t="s">
        <v>396</v>
      </c>
      <c r="C9780" t="s">
        <v>26</v>
      </c>
      <c r="D9780" t="s">
        <v>51</v>
      </c>
      <c r="E9780" t="s">
        <v>20</v>
      </c>
      <c r="F9780" t="s">
        <v>23</v>
      </c>
      <c r="G9780">
        <v>36</v>
      </c>
      <c r="H9780">
        <v>409576.41</v>
      </c>
      <c r="I9780">
        <v>328004.42</v>
      </c>
      <c r="J9780" t="s">
        <v>24</v>
      </c>
      <c r="L9780" s="1"/>
    </row>
    <row r="9781" spans="1:12" x14ac:dyDescent="0.3">
      <c r="A9781">
        <v>209780</v>
      </c>
      <c r="B9781" t="s">
        <v>648</v>
      </c>
      <c r="C9781" t="s">
        <v>11</v>
      </c>
      <c r="D9781" t="s">
        <v>27</v>
      </c>
      <c r="E9781" t="s">
        <v>20</v>
      </c>
      <c r="F9781" t="s">
        <v>21</v>
      </c>
      <c r="G9781">
        <v>18</v>
      </c>
      <c r="H9781">
        <v>614550.14</v>
      </c>
      <c r="I9781">
        <v>418391.73</v>
      </c>
      <c r="J9781" t="s">
        <v>24</v>
      </c>
      <c r="L9781" s="1"/>
    </row>
    <row r="9782" spans="1:12" x14ac:dyDescent="0.3">
      <c r="A9782">
        <v>209781</v>
      </c>
      <c r="B9782" t="s">
        <v>267</v>
      </c>
      <c r="C9782" t="s">
        <v>11</v>
      </c>
      <c r="D9782" t="s">
        <v>27</v>
      </c>
      <c r="E9782" t="s">
        <v>13</v>
      </c>
      <c r="F9782" t="s">
        <v>42</v>
      </c>
      <c r="G9782">
        <v>47</v>
      </c>
      <c r="H9782">
        <v>1007315.13</v>
      </c>
      <c r="I9782">
        <v>641719.86</v>
      </c>
      <c r="J9782" t="s">
        <v>24</v>
      </c>
      <c r="L9782" s="1"/>
    </row>
    <row r="9783" spans="1:12" x14ac:dyDescent="0.3">
      <c r="A9783">
        <v>209782</v>
      </c>
      <c r="B9783" t="s">
        <v>733</v>
      </c>
      <c r="C9783" t="s">
        <v>31</v>
      </c>
      <c r="D9783" t="s">
        <v>12</v>
      </c>
      <c r="E9783" t="s">
        <v>28</v>
      </c>
      <c r="F9783" t="s">
        <v>78</v>
      </c>
      <c r="G9783">
        <v>16</v>
      </c>
      <c r="H9783">
        <v>321742.23</v>
      </c>
      <c r="I9783">
        <v>227556.59</v>
      </c>
      <c r="J9783" t="s">
        <v>24</v>
      </c>
      <c r="L9783" s="1"/>
    </row>
    <row r="9784" spans="1:12" x14ac:dyDescent="0.3">
      <c r="A9784">
        <v>209783</v>
      </c>
      <c r="B9784" t="s">
        <v>203</v>
      </c>
      <c r="C9784" t="s">
        <v>26</v>
      </c>
      <c r="D9784" t="s">
        <v>32</v>
      </c>
      <c r="E9784" t="s">
        <v>28</v>
      </c>
      <c r="F9784" t="s">
        <v>78</v>
      </c>
      <c r="G9784">
        <v>24</v>
      </c>
      <c r="H9784">
        <v>529468.78</v>
      </c>
      <c r="I9784">
        <v>441554.43</v>
      </c>
      <c r="J9784" t="s">
        <v>15</v>
      </c>
      <c r="L9784" s="1"/>
    </row>
    <row r="9785" spans="1:12" x14ac:dyDescent="0.3">
      <c r="A9785">
        <v>209784</v>
      </c>
      <c r="B9785" t="s">
        <v>469</v>
      </c>
      <c r="C9785" t="s">
        <v>11</v>
      </c>
      <c r="D9785" t="s">
        <v>32</v>
      </c>
      <c r="E9785" t="s">
        <v>28</v>
      </c>
      <c r="F9785" t="s">
        <v>39</v>
      </c>
      <c r="G9785">
        <v>1</v>
      </c>
      <c r="H9785">
        <v>13348.6</v>
      </c>
      <c r="I9785">
        <v>10260.42</v>
      </c>
      <c r="J9785" t="s">
        <v>15</v>
      </c>
      <c r="L9785" s="1"/>
    </row>
    <row r="9786" spans="1:12" x14ac:dyDescent="0.3">
      <c r="A9786">
        <v>209785</v>
      </c>
      <c r="B9786" t="s">
        <v>579</v>
      </c>
      <c r="C9786" t="s">
        <v>38</v>
      </c>
      <c r="D9786" t="s">
        <v>32</v>
      </c>
      <c r="E9786" t="s">
        <v>13</v>
      </c>
      <c r="F9786" t="s">
        <v>36</v>
      </c>
      <c r="G9786">
        <v>12</v>
      </c>
      <c r="H9786">
        <v>335806.71</v>
      </c>
      <c r="I9786">
        <v>250573.16</v>
      </c>
      <c r="J9786" t="s">
        <v>24</v>
      </c>
      <c r="L9786" s="1"/>
    </row>
    <row r="9787" spans="1:12" x14ac:dyDescent="0.3">
      <c r="A9787">
        <v>209786</v>
      </c>
      <c r="B9787" t="s">
        <v>667</v>
      </c>
      <c r="C9787" t="s">
        <v>11</v>
      </c>
      <c r="D9787" t="s">
        <v>12</v>
      </c>
      <c r="E9787" t="s">
        <v>20</v>
      </c>
      <c r="F9787" t="s">
        <v>21</v>
      </c>
      <c r="G9787">
        <v>36</v>
      </c>
      <c r="H9787">
        <v>161956.85</v>
      </c>
      <c r="I9787">
        <v>136775.93</v>
      </c>
      <c r="J9787" t="s">
        <v>15</v>
      </c>
      <c r="L9787" s="1"/>
    </row>
    <row r="9788" spans="1:12" x14ac:dyDescent="0.3">
      <c r="A9788">
        <v>209787</v>
      </c>
      <c r="B9788" t="s">
        <v>687</v>
      </c>
      <c r="C9788" t="s">
        <v>26</v>
      </c>
      <c r="D9788" t="s">
        <v>27</v>
      </c>
      <c r="E9788" t="s">
        <v>13</v>
      </c>
      <c r="F9788" t="s">
        <v>18</v>
      </c>
      <c r="G9788">
        <v>37</v>
      </c>
      <c r="H9788">
        <v>2132919.14</v>
      </c>
      <c r="I9788">
        <v>1362177.7</v>
      </c>
      <c r="J9788" t="s">
        <v>15</v>
      </c>
      <c r="L9788" s="1"/>
    </row>
    <row r="9789" spans="1:12" x14ac:dyDescent="0.3">
      <c r="A9789">
        <v>209788</v>
      </c>
      <c r="B9789" t="s">
        <v>53</v>
      </c>
      <c r="C9789" t="s">
        <v>11</v>
      </c>
      <c r="D9789" t="s">
        <v>27</v>
      </c>
      <c r="E9789" t="s">
        <v>13</v>
      </c>
      <c r="F9789" t="s">
        <v>36</v>
      </c>
      <c r="G9789">
        <v>6</v>
      </c>
      <c r="H9789">
        <v>213820.29</v>
      </c>
      <c r="I9789">
        <v>149818.82999999999</v>
      </c>
      <c r="J9789" t="s">
        <v>15</v>
      </c>
      <c r="L9789" s="1"/>
    </row>
    <row r="9790" spans="1:12" x14ac:dyDescent="0.3">
      <c r="A9790">
        <v>209789</v>
      </c>
      <c r="B9790" t="s">
        <v>55</v>
      </c>
      <c r="C9790" t="s">
        <v>26</v>
      </c>
      <c r="D9790" t="s">
        <v>51</v>
      </c>
      <c r="E9790" t="s">
        <v>20</v>
      </c>
      <c r="F9790" t="s">
        <v>21</v>
      </c>
      <c r="G9790">
        <v>13</v>
      </c>
      <c r="H9790">
        <v>185559.81</v>
      </c>
      <c r="I9790">
        <v>127681.12</v>
      </c>
      <c r="J9790" t="s">
        <v>24</v>
      </c>
      <c r="L9790" s="1"/>
    </row>
    <row r="9791" spans="1:12" x14ac:dyDescent="0.3">
      <c r="A9791">
        <v>209790</v>
      </c>
      <c r="B9791" t="s">
        <v>529</v>
      </c>
      <c r="C9791" t="s">
        <v>38</v>
      </c>
      <c r="D9791" t="s">
        <v>27</v>
      </c>
      <c r="E9791" t="s">
        <v>28</v>
      </c>
      <c r="F9791" t="s">
        <v>39</v>
      </c>
      <c r="G9791">
        <v>22</v>
      </c>
      <c r="H9791">
        <v>189852.36</v>
      </c>
      <c r="I9791">
        <v>118661.86</v>
      </c>
      <c r="J9791" t="s">
        <v>24</v>
      </c>
      <c r="L9791" s="1"/>
    </row>
    <row r="9792" spans="1:12" x14ac:dyDescent="0.3">
      <c r="A9792">
        <v>209791</v>
      </c>
      <c r="B9792" t="s">
        <v>141</v>
      </c>
      <c r="C9792" t="s">
        <v>11</v>
      </c>
      <c r="D9792" t="s">
        <v>34</v>
      </c>
      <c r="E9792" t="s">
        <v>28</v>
      </c>
      <c r="F9792" t="s">
        <v>39</v>
      </c>
      <c r="G9792">
        <v>28</v>
      </c>
      <c r="H9792">
        <v>215879.84</v>
      </c>
      <c r="I9792">
        <v>171822.85</v>
      </c>
      <c r="J9792" t="s">
        <v>15</v>
      </c>
      <c r="L9792" s="1"/>
    </row>
    <row r="9793" spans="1:12" x14ac:dyDescent="0.3">
      <c r="A9793">
        <v>209792</v>
      </c>
      <c r="B9793" t="s">
        <v>420</v>
      </c>
      <c r="C9793" t="s">
        <v>11</v>
      </c>
      <c r="D9793" t="s">
        <v>27</v>
      </c>
      <c r="E9793" t="s">
        <v>20</v>
      </c>
      <c r="F9793" t="s">
        <v>23</v>
      </c>
      <c r="G9793">
        <v>31</v>
      </c>
      <c r="H9793">
        <v>476135.99</v>
      </c>
      <c r="I9793">
        <v>307351.34000000003</v>
      </c>
      <c r="J9793" t="s">
        <v>15</v>
      </c>
      <c r="L9793" s="1"/>
    </row>
    <row r="9794" spans="1:12" x14ac:dyDescent="0.3">
      <c r="A9794">
        <v>209793</v>
      </c>
      <c r="B9794" t="s">
        <v>273</v>
      </c>
      <c r="C9794" t="s">
        <v>31</v>
      </c>
      <c r="D9794" t="s">
        <v>27</v>
      </c>
      <c r="E9794" t="s">
        <v>20</v>
      </c>
      <c r="F9794" t="s">
        <v>45</v>
      </c>
      <c r="G9794">
        <v>11</v>
      </c>
      <c r="H9794">
        <v>222974.95</v>
      </c>
      <c r="I9794">
        <v>161834.72</v>
      </c>
      <c r="J9794" t="s">
        <v>24</v>
      </c>
      <c r="L9794" s="1"/>
    </row>
    <row r="9795" spans="1:12" x14ac:dyDescent="0.3">
      <c r="A9795">
        <v>209794</v>
      </c>
      <c r="B9795" t="s">
        <v>161</v>
      </c>
      <c r="C9795" t="s">
        <v>26</v>
      </c>
      <c r="D9795" t="s">
        <v>27</v>
      </c>
      <c r="E9795" t="s">
        <v>13</v>
      </c>
      <c r="F9795" t="s">
        <v>14</v>
      </c>
      <c r="G9795">
        <v>14</v>
      </c>
      <c r="H9795">
        <v>44325.27</v>
      </c>
      <c r="I9795">
        <v>36639.269999999997</v>
      </c>
      <c r="J9795" t="s">
        <v>24</v>
      </c>
      <c r="L9795" s="1"/>
    </row>
    <row r="9796" spans="1:12" x14ac:dyDescent="0.3">
      <c r="A9796">
        <v>209795</v>
      </c>
      <c r="B9796" t="s">
        <v>363</v>
      </c>
      <c r="C9796" t="s">
        <v>38</v>
      </c>
      <c r="D9796" t="s">
        <v>27</v>
      </c>
      <c r="E9796" t="s">
        <v>13</v>
      </c>
      <c r="F9796" t="s">
        <v>18</v>
      </c>
      <c r="G9796">
        <v>29</v>
      </c>
      <c r="H9796">
        <v>183481.85</v>
      </c>
      <c r="I9796">
        <v>130759.14</v>
      </c>
      <c r="J9796" t="s">
        <v>24</v>
      </c>
      <c r="L9796" s="1"/>
    </row>
    <row r="9797" spans="1:12" x14ac:dyDescent="0.3">
      <c r="A9797">
        <v>209796</v>
      </c>
      <c r="B9797" t="s">
        <v>351</v>
      </c>
      <c r="C9797" t="s">
        <v>26</v>
      </c>
      <c r="D9797" t="s">
        <v>32</v>
      </c>
      <c r="E9797" t="s">
        <v>28</v>
      </c>
      <c r="F9797" t="s">
        <v>39</v>
      </c>
      <c r="G9797">
        <v>41</v>
      </c>
      <c r="H9797">
        <v>345740.52</v>
      </c>
      <c r="I9797">
        <v>290442.90999999997</v>
      </c>
      <c r="J9797" t="s">
        <v>15</v>
      </c>
      <c r="L9797" s="1"/>
    </row>
    <row r="9798" spans="1:12" x14ac:dyDescent="0.3">
      <c r="A9798">
        <v>209797</v>
      </c>
      <c r="B9798" t="s">
        <v>52</v>
      </c>
      <c r="C9798" t="s">
        <v>31</v>
      </c>
      <c r="D9798" t="s">
        <v>51</v>
      </c>
      <c r="E9798" t="s">
        <v>28</v>
      </c>
      <c r="F9798" t="s">
        <v>29</v>
      </c>
      <c r="G9798">
        <v>47</v>
      </c>
      <c r="H9798">
        <v>2262439.2599999998</v>
      </c>
      <c r="I9798">
        <v>1843567.54</v>
      </c>
      <c r="J9798" t="s">
        <v>15</v>
      </c>
      <c r="L9798" s="1"/>
    </row>
    <row r="9799" spans="1:12" x14ac:dyDescent="0.3">
      <c r="A9799">
        <v>209798</v>
      </c>
      <c r="B9799" t="s">
        <v>406</v>
      </c>
      <c r="C9799" t="s">
        <v>38</v>
      </c>
      <c r="D9799" t="s">
        <v>12</v>
      </c>
      <c r="E9799" t="s">
        <v>28</v>
      </c>
      <c r="F9799" t="s">
        <v>78</v>
      </c>
      <c r="G9799">
        <v>16</v>
      </c>
      <c r="H9799">
        <v>791993.33</v>
      </c>
      <c r="I9799">
        <v>648700.59</v>
      </c>
      <c r="J9799" t="s">
        <v>15</v>
      </c>
      <c r="L9799" s="1"/>
    </row>
    <row r="9800" spans="1:12" x14ac:dyDescent="0.3">
      <c r="A9800">
        <v>209799</v>
      </c>
      <c r="B9800" t="s">
        <v>478</v>
      </c>
      <c r="C9800" t="s">
        <v>31</v>
      </c>
      <c r="D9800" t="s">
        <v>32</v>
      </c>
      <c r="E9800" t="s">
        <v>28</v>
      </c>
      <c r="F9800" t="s">
        <v>39</v>
      </c>
      <c r="G9800">
        <v>30</v>
      </c>
      <c r="H9800">
        <v>1556676.52</v>
      </c>
      <c r="I9800">
        <v>1043995.66</v>
      </c>
      <c r="J9800" t="s">
        <v>15</v>
      </c>
      <c r="L9800" s="1"/>
    </row>
    <row r="9801" spans="1:12" x14ac:dyDescent="0.3">
      <c r="A9801">
        <v>209800</v>
      </c>
      <c r="B9801" t="s">
        <v>487</v>
      </c>
      <c r="C9801" t="s">
        <v>31</v>
      </c>
      <c r="D9801" t="s">
        <v>12</v>
      </c>
      <c r="E9801" t="s">
        <v>28</v>
      </c>
      <c r="F9801" t="s">
        <v>39</v>
      </c>
      <c r="G9801">
        <v>35</v>
      </c>
      <c r="H9801">
        <v>900655.55</v>
      </c>
      <c r="I9801">
        <v>732664.01</v>
      </c>
      <c r="J9801" t="s">
        <v>24</v>
      </c>
      <c r="L9801" s="1"/>
    </row>
    <row r="9802" spans="1:12" x14ac:dyDescent="0.3">
      <c r="A9802">
        <v>209801</v>
      </c>
      <c r="B9802" t="s">
        <v>435</v>
      </c>
      <c r="C9802" t="s">
        <v>38</v>
      </c>
      <c r="D9802" t="s">
        <v>27</v>
      </c>
      <c r="E9802" t="s">
        <v>13</v>
      </c>
      <c r="F9802" t="s">
        <v>18</v>
      </c>
      <c r="G9802">
        <v>31</v>
      </c>
      <c r="H9802">
        <v>158906.72</v>
      </c>
      <c r="I9802">
        <v>121552.25</v>
      </c>
      <c r="J9802" t="s">
        <v>15</v>
      </c>
      <c r="L9802" s="1"/>
    </row>
    <row r="9803" spans="1:12" x14ac:dyDescent="0.3">
      <c r="A9803">
        <v>209802</v>
      </c>
      <c r="B9803" t="s">
        <v>499</v>
      </c>
      <c r="C9803" t="s">
        <v>38</v>
      </c>
      <c r="D9803" t="s">
        <v>34</v>
      </c>
      <c r="E9803" t="s">
        <v>13</v>
      </c>
      <c r="F9803" t="s">
        <v>18</v>
      </c>
      <c r="G9803">
        <v>27</v>
      </c>
      <c r="H9803">
        <v>1605155.6</v>
      </c>
      <c r="I9803">
        <v>1144943.72</v>
      </c>
      <c r="J9803" t="s">
        <v>24</v>
      </c>
      <c r="L9803" s="1"/>
    </row>
    <row r="9804" spans="1:12" x14ac:dyDescent="0.3">
      <c r="A9804">
        <v>209803</v>
      </c>
      <c r="B9804" t="s">
        <v>457</v>
      </c>
      <c r="C9804" t="s">
        <v>11</v>
      </c>
      <c r="D9804" t="s">
        <v>32</v>
      </c>
      <c r="E9804" t="s">
        <v>20</v>
      </c>
      <c r="F9804" t="s">
        <v>23</v>
      </c>
      <c r="G9804">
        <v>22</v>
      </c>
      <c r="H9804">
        <v>1228101.6399999999</v>
      </c>
      <c r="I9804">
        <v>953057.44</v>
      </c>
      <c r="J9804" t="s">
        <v>24</v>
      </c>
      <c r="L9804" s="1"/>
    </row>
    <row r="9805" spans="1:12" x14ac:dyDescent="0.3">
      <c r="A9805">
        <v>209804</v>
      </c>
      <c r="B9805" t="s">
        <v>248</v>
      </c>
      <c r="C9805" t="s">
        <v>38</v>
      </c>
      <c r="D9805" t="s">
        <v>17</v>
      </c>
      <c r="E9805" t="s">
        <v>28</v>
      </c>
      <c r="F9805" t="s">
        <v>29</v>
      </c>
      <c r="G9805">
        <v>28</v>
      </c>
      <c r="H9805">
        <v>1590443.83</v>
      </c>
      <c r="I9805">
        <v>985821.06</v>
      </c>
      <c r="J9805" t="s">
        <v>24</v>
      </c>
      <c r="L9805" s="1"/>
    </row>
    <row r="9806" spans="1:12" x14ac:dyDescent="0.3">
      <c r="A9806">
        <v>209805</v>
      </c>
      <c r="B9806" t="s">
        <v>176</v>
      </c>
      <c r="C9806" t="s">
        <v>38</v>
      </c>
      <c r="D9806" t="s">
        <v>51</v>
      </c>
      <c r="E9806" t="s">
        <v>20</v>
      </c>
      <c r="F9806" t="s">
        <v>23</v>
      </c>
      <c r="G9806">
        <v>39</v>
      </c>
      <c r="H9806">
        <v>466465.7</v>
      </c>
      <c r="I9806">
        <v>284945.46999999997</v>
      </c>
      <c r="J9806" t="s">
        <v>15</v>
      </c>
      <c r="L9806" s="1"/>
    </row>
    <row r="9807" spans="1:12" x14ac:dyDescent="0.3">
      <c r="A9807">
        <v>209806</v>
      </c>
      <c r="B9807" t="s">
        <v>333</v>
      </c>
      <c r="C9807" t="s">
        <v>38</v>
      </c>
      <c r="D9807" t="s">
        <v>17</v>
      </c>
      <c r="E9807" t="s">
        <v>28</v>
      </c>
      <c r="F9807" t="s">
        <v>29</v>
      </c>
      <c r="G9807">
        <v>6</v>
      </c>
      <c r="H9807">
        <v>321081.49</v>
      </c>
      <c r="I9807">
        <v>242213.65</v>
      </c>
      <c r="J9807" t="s">
        <v>15</v>
      </c>
      <c r="L9807" s="1"/>
    </row>
    <row r="9808" spans="1:12" x14ac:dyDescent="0.3">
      <c r="A9808">
        <v>209807</v>
      </c>
      <c r="B9808" t="s">
        <v>759</v>
      </c>
      <c r="C9808" t="s">
        <v>38</v>
      </c>
      <c r="D9808" t="s">
        <v>12</v>
      </c>
      <c r="E9808" t="s">
        <v>13</v>
      </c>
      <c r="F9808" t="s">
        <v>36</v>
      </c>
      <c r="G9808">
        <v>32</v>
      </c>
      <c r="H9808">
        <v>1276237.3799999999</v>
      </c>
      <c r="I9808">
        <v>841642.55</v>
      </c>
      <c r="J9808" t="s">
        <v>24</v>
      </c>
      <c r="L9808" s="1"/>
    </row>
    <row r="9809" spans="1:12" x14ac:dyDescent="0.3">
      <c r="A9809">
        <v>209808</v>
      </c>
      <c r="B9809" t="s">
        <v>758</v>
      </c>
      <c r="C9809" t="s">
        <v>38</v>
      </c>
      <c r="D9809" t="s">
        <v>51</v>
      </c>
      <c r="E9809" t="s">
        <v>13</v>
      </c>
      <c r="F9809" t="s">
        <v>42</v>
      </c>
      <c r="G9809">
        <v>9</v>
      </c>
      <c r="H9809">
        <v>34547.589999999997</v>
      </c>
      <c r="I9809">
        <v>27582.42</v>
      </c>
      <c r="J9809" t="s">
        <v>15</v>
      </c>
      <c r="L9809" s="1"/>
    </row>
    <row r="9810" spans="1:12" x14ac:dyDescent="0.3">
      <c r="A9810">
        <v>209809</v>
      </c>
      <c r="B9810" t="s">
        <v>728</v>
      </c>
      <c r="C9810" t="s">
        <v>26</v>
      </c>
      <c r="D9810" t="s">
        <v>27</v>
      </c>
      <c r="E9810" t="s">
        <v>13</v>
      </c>
      <c r="F9810" t="s">
        <v>14</v>
      </c>
      <c r="G9810">
        <v>20</v>
      </c>
      <c r="H9810">
        <v>897053.98</v>
      </c>
      <c r="I9810">
        <v>698587.5</v>
      </c>
      <c r="J9810" t="s">
        <v>24</v>
      </c>
      <c r="L9810" s="1"/>
    </row>
    <row r="9811" spans="1:12" x14ac:dyDescent="0.3">
      <c r="A9811">
        <v>209810</v>
      </c>
      <c r="B9811" t="s">
        <v>458</v>
      </c>
      <c r="C9811" t="s">
        <v>11</v>
      </c>
      <c r="D9811" t="s">
        <v>27</v>
      </c>
      <c r="E9811" t="s">
        <v>28</v>
      </c>
      <c r="F9811" t="s">
        <v>78</v>
      </c>
      <c r="G9811">
        <v>6</v>
      </c>
      <c r="H9811">
        <v>158642.19</v>
      </c>
      <c r="I9811">
        <v>117151.78</v>
      </c>
      <c r="J9811" t="s">
        <v>24</v>
      </c>
      <c r="L9811" s="1"/>
    </row>
    <row r="9812" spans="1:12" x14ac:dyDescent="0.3">
      <c r="A9812">
        <v>209811</v>
      </c>
      <c r="B9812" t="s">
        <v>111</v>
      </c>
      <c r="C9812" t="s">
        <v>38</v>
      </c>
      <c r="D9812" t="s">
        <v>34</v>
      </c>
      <c r="E9812" t="s">
        <v>13</v>
      </c>
      <c r="F9812" t="s">
        <v>36</v>
      </c>
      <c r="G9812">
        <v>30</v>
      </c>
      <c r="H9812">
        <v>99116.68</v>
      </c>
      <c r="I9812">
        <v>75305.77</v>
      </c>
      <c r="J9812" t="s">
        <v>15</v>
      </c>
      <c r="L9812" s="1"/>
    </row>
    <row r="9813" spans="1:12" x14ac:dyDescent="0.3">
      <c r="A9813">
        <v>209812</v>
      </c>
      <c r="B9813" t="s">
        <v>595</v>
      </c>
      <c r="C9813" t="s">
        <v>31</v>
      </c>
      <c r="D9813" t="s">
        <v>32</v>
      </c>
      <c r="E9813" t="s">
        <v>28</v>
      </c>
      <c r="F9813" t="s">
        <v>39</v>
      </c>
      <c r="G9813">
        <v>13</v>
      </c>
      <c r="H9813">
        <v>231211.62</v>
      </c>
      <c r="I9813">
        <v>170282.51</v>
      </c>
      <c r="J9813" t="s">
        <v>24</v>
      </c>
      <c r="L9813" s="1"/>
    </row>
    <row r="9814" spans="1:12" x14ac:dyDescent="0.3">
      <c r="A9814">
        <v>209813</v>
      </c>
      <c r="B9814" t="s">
        <v>638</v>
      </c>
      <c r="C9814" t="s">
        <v>11</v>
      </c>
      <c r="D9814" t="s">
        <v>12</v>
      </c>
      <c r="E9814" t="s">
        <v>20</v>
      </c>
      <c r="F9814" t="s">
        <v>21</v>
      </c>
      <c r="G9814">
        <v>42</v>
      </c>
      <c r="H9814">
        <v>1859022.23</v>
      </c>
      <c r="I9814">
        <v>1116768.6299999999</v>
      </c>
      <c r="J9814" t="s">
        <v>15</v>
      </c>
      <c r="L9814" s="1"/>
    </row>
    <row r="9815" spans="1:12" x14ac:dyDescent="0.3">
      <c r="A9815">
        <v>209814</v>
      </c>
      <c r="B9815" t="s">
        <v>645</v>
      </c>
      <c r="C9815" t="s">
        <v>11</v>
      </c>
      <c r="D9815" t="s">
        <v>34</v>
      </c>
      <c r="E9815" t="s">
        <v>28</v>
      </c>
      <c r="F9815" t="s">
        <v>39</v>
      </c>
      <c r="G9815">
        <v>28</v>
      </c>
      <c r="H9815">
        <v>491580.86</v>
      </c>
      <c r="I9815">
        <v>357888.84</v>
      </c>
      <c r="J9815" t="s">
        <v>15</v>
      </c>
      <c r="L9815" s="1"/>
    </row>
    <row r="9816" spans="1:12" x14ac:dyDescent="0.3">
      <c r="A9816">
        <v>209815</v>
      </c>
      <c r="B9816" t="s">
        <v>413</v>
      </c>
      <c r="C9816" t="s">
        <v>26</v>
      </c>
      <c r="D9816" t="s">
        <v>51</v>
      </c>
      <c r="E9816" t="s">
        <v>28</v>
      </c>
      <c r="F9816" t="s">
        <v>39</v>
      </c>
      <c r="G9816">
        <v>15</v>
      </c>
      <c r="H9816">
        <v>468478.09</v>
      </c>
      <c r="I9816">
        <v>362533.11</v>
      </c>
      <c r="J9816" t="s">
        <v>15</v>
      </c>
      <c r="L9816" s="1"/>
    </row>
    <row r="9817" spans="1:12" x14ac:dyDescent="0.3">
      <c r="A9817">
        <v>209816</v>
      </c>
      <c r="B9817" t="s">
        <v>362</v>
      </c>
      <c r="C9817" t="s">
        <v>38</v>
      </c>
      <c r="D9817" t="s">
        <v>27</v>
      </c>
      <c r="E9817" t="s">
        <v>20</v>
      </c>
      <c r="F9817" t="s">
        <v>45</v>
      </c>
      <c r="G9817">
        <v>27</v>
      </c>
      <c r="H9817">
        <v>765947.91</v>
      </c>
      <c r="I9817">
        <v>534735.34</v>
      </c>
      <c r="J9817" t="s">
        <v>15</v>
      </c>
      <c r="L9817" s="1"/>
    </row>
    <row r="9818" spans="1:12" x14ac:dyDescent="0.3">
      <c r="A9818">
        <v>209817</v>
      </c>
      <c r="B9818" t="s">
        <v>763</v>
      </c>
      <c r="C9818" t="s">
        <v>11</v>
      </c>
      <c r="D9818" t="s">
        <v>17</v>
      </c>
      <c r="E9818" t="s">
        <v>13</v>
      </c>
      <c r="F9818" t="s">
        <v>14</v>
      </c>
      <c r="G9818">
        <v>41</v>
      </c>
      <c r="H9818">
        <v>382425.8</v>
      </c>
      <c r="I9818">
        <v>311095.51</v>
      </c>
      <c r="J9818" t="s">
        <v>24</v>
      </c>
      <c r="L9818" s="1"/>
    </row>
    <row r="9819" spans="1:12" x14ac:dyDescent="0.3">
      <c r="A9819">
        <v>209818</v>
      </c>
      <c r="B9819" t="s">
        <v>670</v>
      </c>
      <c r="C9819" t="s">
        <v>38</v>
      </c>
      <c r="D9819" t="s">
        <v>27</v>
      </c>
      <c r="E9819" t="s">
        <v>28</v>
      </c>
      <c r="F9819" t="s">
        <v>29</v>
      </c>
      <c r="G9819">
        <v>5</v>
      </c>
      <c r="H9819">
        <v>162024.98000000001</v>
      </c>
      <c r="I9819">
        <v>127160.76</v>
      </c>
      <c r="J9819" t="s">
        <v>24</v>
      </c>
      <c r="L9819" s="1"/>
    </row>
    <row r="9820" spans="1:12" x14ac:dyDescent="0.3">
      <c r="A9820">
        <v>209819</v>
      </c>
      <c r="B9820" t="s">
        <v>760</v>
      </c>
      <c r="C9820" t="s">
        <v>38</v>
      </c>
      <c r="D9820" t="s">
        <v>12</v>
      </c>
      <c r="E9820" t="s">
        <v>28</v>
      </c>
      <c r="F9820" t="s">
        <v>78</v>
      </c>
      <c r="G9820">
        <v>39</v>
      </c>
      <c r="H9820">
        <v>1425059.04</v>
      </c>
      <c r="I9820">
        <v>1180361.1599999999</v>
      </c>
      <c r="J9820" t="s">
        <v>24</v>
      </c>
      <c r="L9820" s="1"/>
    </row>
    <row r="9821" spans="1:12" x14ac:dyDescent="0.3">
      <c r="A9821">
        <v>209820</v>
      </c>
      <c r="B9821" t="s">
        <v>282</v>
      </c>
      <c r="C9821" t="s">
        <v>11</v>
      </c>
      <c r="D9821" t="s">
        <v>34</v>
      </c>
      <c r="E9821" t="s">
        <v>28</v>
      </c>
      <c r="F9821" t="s">
        <v>78</v>
      </c>
      <c r="G9821">
        <v>44</v>
      </c>
      <c r="H9821">
        <v>1704632.06</v>
      </c>
      <c r="I9821">
        <v>1406775.23</v>
      </c>
      <c r="J9821" t="s">
        <v>24</v>
      </c>
      <c r="L9821" s="1"/>
    </row>
    <row r="9822" spans="1:12" x14ac:dyDescent="0.3">
      <c r="A9822">
        <v>209821</v>
      </c>
      <c r="B9822" t="s">
        <v>140</v>
      </c>
      <c r="C9822" t="s">
        <v>11</v>
      </c>
      <c r="D9822" t="s">
        <v>34</v>
      </c>
      <c r="E9822" t="s">
        <v>28</v>
      </c>
      <c r="F9822" t="s">
        <v>29</v>
      </c>
      <c r="G9822">
        <v>16</v>
      </c>
      <c r="H9822">
        <v>40437.300000000003</v>
      </c>
      <c r="I9822">
        <v>24635.78</v>
      </c>
      <c r="J9822" t="s">
        <v>24</v>
      </c>
      <c r="L9822" s="1"/>
    </row>
    <row r="9823" spans="1:12" x14ac:dyDescent="0.3">
      <c r="A9823">
        <v>209822</v>
      </c>
      <c r="B9823" t="s">
        <v>465</v>
      </c>
      <c r="C9823" t="s">
        <v>31</v>
      </c>
      <c r="D9823" t="s">
        <v>27</v>
      </c>
      <c r="E9823" t="s">
        <v>28</v>
      </c>
      <c r="F9823" t="s">
        <v>39</v>
      </c>
      <c r="G9823">
        <v>47</v>
      </c>
      <c r="H9823">
        <v>1240244.8799999999</v>
      </c>
      <c r="I9823">
        <v>808020.68</v>
      </c>
      <c r="J9823" t="s">
        <v>15</v>
      </c>
      <c r="L9823" s="1"/>
    </row>
    <row r="9824" spans="1:12" x14ac:dyDescent="0.3">
      <c r="A9824">
        <v>209823</v>
      </c>
      <c r="B9824" t="s">
        <v>209</v>
      </c>
      <c r="C9824" t="s">
        <v>31</v>
      </c>
      <c r="D9824" t="s">
        <v>32</v>
      </c>
      <c r="E9824" t="s">
        <v>20</v>
      </c>
      <c r="F9824" t="s">
        <v>45</v>
      </c>
      <c r="G9824">
        <v>28</v>
      </c>
      <c r="H9824">
        <v>776863.11</v>
      </c>
      <c r="I9824">
        <v>582908.37</v>
      </c>
      <c r="J9824" t="s">
        <v>24</v>
      </c>
      <c r="L9824" s="1"/>
    </row>
    <row r="9825" spans="1:12" x14ac:dyDescent="0.3">
      <c r="A9825">
        <v>209824</v>
      </c>
      <c r="B9825" t="s">
        <v>336</v>
      </c>
      <c r="C9825" t="s">
        <v>26</v>
      </c>
      <c r="D9825" t="s">
        <v>51</v>
      </c>
      <c r="E9825" t="s">
        <v>13</v>
      </c>
      <c r="F9825" t="s">
        <v>18</v>
      </c>
      <c r="G9825">
        <v>20</v>
      </c>
      <c r="H9825">
        <v>705733.55</v>
      </c>
      <c r="I9825">
        <v>593440.48</v>
      </c>
      <c r="J9825" t="s">
        <v>15</v>
      </c>
      <c r="L9825" s="1"/>
    </row>
    <row r="9826" spans="1:12" x14ac:dyDescent="0.3">
      <c r="A9826">
        <v>209825</v>
      </c>
      <c r="B9826" t="s">
        <v>672</v>
      </c>
      <c r="C9826" t="s">
        <v>31</v>
      </c>
      <c r="D9826" t="s">
        <v>27</v>
      </c>
      <c r="E9826" t="s">
        <v>13</v>
      </c>
      <c r="F9826" t="s">
        <v>14</v>
      </c>
      <c r="G9826">
        <v>41</v>
      </c>
      <c r="H9826">
        <v>973397.7</v>
      </c>
      <c r="I9826">
        <v>716287.17</v>
      </c>
      <c r="J9826" t="s">
        <v>24</v>
      </c>
      <c r="L9826" s="1"/>
    </row>
    <row r="9827" spans="1:12" x14ac:dyDescent="0.3">
      <c r="A9827">
        <v>209826</v>
      </c>
      <c r="B9827" t="s">
        <v>433</v>
      </c>
      <c r="C9827" t="s">
        <v>26</v>
      </c>
      <c r="D9827" t="s">
        <v>32</v>
      </c>
      <c r="E9827" t="s">
        <v>20</v>
      </c>
      <c r="F9827" t="s">
        <v>21</v>
      </c>
      <c r="G9827">
        <v>19</v>
      </c>
      <c r="H9827">
        <v>635206.04</v>
      </c>
      <c r="I9827">
        <v>483314.32</v>
      </c>
      <c r="J9827" t="s">
        <v>15</v>
      </c>
      <c r="L9827" s="1"/>
    </row>
    <row r="9828" spans="1:12" x14ac:dyDescent="0.3">
      <c r="A9828">
        <v>209827</v>
      </c>
      <c r="B9828" t="s">
        <v>159</v>
      </c>
      <c r="C9828" t="s">
        <v>26</v>
      </c>
      <c r="D9828" t="s">
        <v>17</v>
      </c>
      <c r="E9828" t="s">
        <v>28</v>
      </c>
      <c r="F9828" t="s">
        <v>39</v>
      </c>
      <c r="G9828">
        <v>31</v>
      </c>
      <c r="H9828">
        <v>819800.31</v>
      </c>
      <c r="I9828">
        <v>594576.5</v>
      </c>
      <c r="J9828" t="s">
        <v>24</v>
      </c>
      <c r="L9828" s="1"/>
    </row>
    <row r="9829" spans="1:12" x14ac:dyDescent="0.3">
      <c r="A9829">
        <v>209828</v>
      </c>
      <c r="B9829" t="s">
        <v>569</v>
      </c>
      <c r="C9829" t="s">
        <v>26</v>
      </c>
      <c r="D9829" t="s">
        <v>27</v>
      </c>
      <c r="E9829" t="s">
        <v>20</v>
      </c>
      <c r="F9829" t="s">
        <v>23</v>
      </c>
      <c r="G9829">
        <v>27</v>
      </c>
      <c r="H9829">
        <v>91688.22</v>
      </c>
      <c r="I9829">
        <v>69520.479999999996</v>
      </c>
      <c r="J9829" t="s">
        <v>24</v>
      </c>
      <c r="L9829" s="1"/>
    </row>
    <row r="9830" spans="1:12" x14ac:dyDescent="0.3">
      <c r="A9830">
        <v>209829</v>
      </c>
      <c r="B9830" t="s">
        <v>217</v>
      </c>
      <c r="C9830" t="s">
        <v>11</v>
      </c>
      <c r="D9830" t="s">
        <v>17</v>
      </c>
      <c r="E9830" t="s">
        <v>28</v>
      </c>
      <c r="F9830" t="s">
        <v>78</v>
      </c>
      <c r="G9830">
        <v>38</v>
      </c>
      <c r="H9830">
        <v>2189625.3199999998</v>
      </c>
      <c r="I9830">
        <v>1462917.5</v>
      </c>
      <c r="J9830" t="s">
        <v>15</v>
      </c>
      <c r="L9830" s="1"/>
    </row>
    <row r="9831" spans="1:12" x14ac:dyDescent="0.3">
      <c r="A9831">
        <v>209830</v>
      </c>
      <c r="B9831" t="s">
        <v>114</v>
      </c>
      <c r="C9831" t="s">
        <v>31</v>
      </c>
      <c r="D9831" t="s">
        <v>34</v>
      </c>
      <c r="E9831" t="s">
        <v>28</v>
      </c>
      <c r="F9831" t="s">
        <v>29</v>
      </c>
      <c r="G9831">
        <v>26</v>
      </c>
      <c r="H9831">
        <v>508211.73</v>
      </c>
      <c r="I9831">
        <v>357353.6</v>
      </c>
      <c r="J9831" t="s">
        <v>24</v>
      </c>
      <c r="L9831" s="1"/>
    </row>
    <row r="9832" spans="1:12" x14ac:dyDescent="0.3">
      <c r="A9832">
        <v>209831</v>
      </c>
      <c r="B9832" t="s">
        <v>19</v>
      </c>
      <c r="C9832" t="s">
        <v>11</v>
      </c>
      <c r="D9832" t="s">
        <v>51</v>
      </c>
      <c r="E9832" t="s">
        <v>28</v>
      </c>
      <c r="F9832" t="s">
        <v>39</v>
      </c>
      <c r="G9832">
        <v>44</v>
      </c>
      <c r="H9832">
        <v>1299408.17</v>
      </c>
      <c r="I9832">
        <v>784986.61</v>
      </c>
      <c r="J9832" t="s">
        <v>15</v>
      </c>
      <c r="L9832" s="1"/>
    </row>
    <row r="9833" spans="1:12" x14ac:dyDescent="0.3">
      <c r="A9833">
        <v>209832</v>
      </c>
      <c r="B9833" t="s">
        <v>61</v>
      </c>
      <c r="C9833" t="s">
        <v>38</v>
      </c>
      <c r="D9833" t="s">
        <v>32</v>
      </c>
      <c r="E9833" t="s">
        <v>20</v>
      </c>
      <c r="F9833" t="s">
        <v>21</v>
      </c>
      <c r="G9833">
        <v>22</v>
      </c>
      <c r="H9833">
        <v>665382.47</v>
      </c>
      <c r="I9833">
        <v>524194.99</v>
      </c>
      <c r="J9833" t="s">
        <v>24</v>
      </c>
      <c r="L9833" s="1"/>
    </row>
    <row r="9834" spans="1:12" x14ac:dyDescent="0.3">
      <c r="A9834">
        <v>209833</v>
      </c>
      <c r="B9834" t="s">
        <v>123</v>
      </c>
      <c r="C9834" t="s">
        <v>26</v>
      </c>
      <c r="D9834" t="s">
        <v>32</v>
      </c>
      <c r="E9834" t="s">
        <v>13</v>
      </c>
      <c r="F9834" t="s">
        <v>18</v>
      </c>
      <c r="G9834">
        <v>15</v>
      </c>
      <c r="H9834">
        <v>242361.08</v>
      </c>
      <c r="I9834">
        <v>195090.71</v>
      </c>
      <c r="J9834" t="s">
        <v>15</v>
      </c>
      <c r="L9834" s="1"/>
    </row>
    <row r="9835" spans="1:12" x14ac:dyDescent="0.3">
      <c r="A9835">
        <v>209834</v>
      </c>
      <c r="B9835" t="s">
        <v>184</v>
      </c>
      <c r="C9835" t="s">
        <v>38</v>
      </c>
      <c r="D9835" t="s">
        <v>17</v>
      </c>
      <c r="E9835" t="s">
        <v>13</v>
      </c>
      <c r="F9835" t="s">
        <v>36</v>
      </c>
      <c r="G9835">
        <v>28</v>
      </c>
      <c r="H9835">
        <v>901896.43</v>
      </c>
      <c r="I9835">
        <v>640172.81000000006</v>
      </c>
      <c r="J9835" t="s">
        <v>15</v>
      </c>
      <c r="L9835" s="1"/>
    </row>
    <row r="9836" spans="1:12" x14ac:dyDescent="0.3">
      <c r="A9836">
        <v>209835</v>
      </c>
      <c r="B9836" t="s">
        <v>136</v>
      </c>
      <c r="C9836" t="s">
        <v>31</v>
      </c>
      <c r="D9836" t="s">
        <v>27</v>
      </c>
      <c r="E9836" t="s">
        <v>20</v>
      </c>
      <c r="F9836" t="s">
        <v>45</v>
      </c>
      <c r="G9836">
        <v>32</v>
      </c>
      <c r="H9836">
        <v>43094.7</v>
      </c>
      <c r="I9836">
        <v>30027.84</v>
      </c>
      <c r="J9836" t="s">
        <v>24</v>
      </c>
      <c r="L9836" s="1"/>
    </row>
    <row r="9837" spans="1:12" x14ac:dyDescent="0.3">
      <c r="A9837">
        <v>209836</v>
      </c>
      <c r="B9837" t="s">
        <v>617</v>
      </c>
      <c r="C9837" t="s">
        <v>38</v>
      </c>
      <c r="D9837" t="s">
        <v>27</v>
      </c>
      <c r="E9837" t="s">
        <v>28</v>
      </c>
      <c r="F9837" t="s">
        <v>78</v>
      </c>
      <c r="G9837">
        <v>26</v>
      </c>
      <c r="H9837">
        <v>1273769.3</v>
      </c>
      <c r="I9837">
        <v>1015084.6</v>
      </c>
      <c r="J9837" t="s">
        <v>15</v>
      </c>
      <c r="L9837" s="1"/>
    </row>
    <row r="9838" spans="1:12" x14ac:dyDescent="0.3">
      <c r="A9838">
        <v>209837</v>
      </c>
      <c r="B9838" t="s">
        <v>446</v>
      </c>
      <c r="C9838" t="s">
        <v>31</v>
      </c>
      <c r="D9838" t="s">
        <v>17</v>
      </c>
      <c r="E9838" t="s">
        <v>13</v>
      </c>
      <c r="F9838" t="s">
        <v>18</v>
      </c>
      <c r="G9838">
        <v>21</v>
      </c>
      <c r="H9838">
        <v>1124802.82</v>
      </c>
      <c r="I9838">
        <v>790488.99</v>
      </c>
      <c r="J9838" t="s">
        <v>24</v>
      </c>
      <c r="L9838" s="1"/>
    </row>
    <row r="9839" spans="1:12" x14ac:dyDescent="0.3">
      <c r="A9839">
        <v>209838</v>
      </c>
      <c r="B9839" t="s">
        <v>104</v>
      </c>
      <c r="C9839" t="s">
        <v>38</v>
      </c>
      <c r="D9839" t="s">
        <v>12</v>
      </c>
      <c r="E9839" t="s">
        <v>13</v>
      </c>
      <c r="F9839" t="s">
        <v>14</v>
      </c>
      <c r="G9839">
        <v>44</v>
      </c>
      <c r="H9839">
        <v>432022.05</v>
      </c>
      <c r="I9839">
        <v>318066.48</v>
      </c>
      <c r="J9839" t="s">
        <v>24</v>
      </c>
      <c r="L9839" s="1"/>
    </row>
    <row r="9840" spans="1:12" x14ac:dyDescent="0.3">
      <c r="A9840">
        <v>209839</v>
      </c>
      <c r="B9840" t="s">
        <v>234</v>
      </c>
      <c r="C9840" t="s">
        <v>31</v>
      </c>
      <c r="D9840" t="s">
        <v>32</v>
      </c>
      <c r="E9840" t="s">
        <v>13</v>
      </c>
      <c r="F9840" t="s">
        <v>36</v>
      </c>
      <c r="G9840">
        <v>25</v>
      </c>
      <c r="H9840">
        <v>487138.83</v>
      </c>
      <c r="I9840">
        <v>309640.13</v>
      </c>
      <c r="J9840" t="s">
        <v>24</v>
      </c>
      <c r="L9840" s="1"/>
    </row>
    <row r="9841" spans="1:12" x14ac:dyDescent="0.3">
      <c r="A9841">
        <v>209840</v>
      </c>
      <c r="B9841" t="s">
        <v>750</v>
      </c>
      <c r="C9841" t="s">
        <v>11</v>
      </c>
      <c r="D9841" t="s">
        <v>34</v>
      </c>
      <c r="E9841" t="s">
        <v>28</v>
      </c>
      <c r="F9841" t="s">
        <v>39</v>
      </c>
      <c r="G9841">
        <v>21</v>
      </c>
      <c r="H9841">
        <v>1194257.32</v>
      </c>
      <c r="I9841">
        <v>809092.24</v>
      </c>
      <c r="J9841" t="s">
        <v>24</v>
      </c>
      <c r="L9841" s="1"/>
    </row>
    <row r="9842" spans="1:12" x14ac:dyDescent="0.3">
      <c r="A9842">
        <v>209841</v>
      </c>
      <c r="B9842" t="s">
        <v>461</v>
      </c>
      <c r="C9842" t="s">
        <v>11</v>
      </c>
      <c r="D9842" t="s">
        <v>12</v>
      </c>
      <c r="E9842" t="s">
        <v>28</v>
      </c>
      <c r="F9842" t="s">
        <v>39</v>
      </c>
      <c r="G9842">
        <v>22</v>
      </c>
      <c r="H9842">
        <v>210634.23999999999</v>
      </c>
      <c r="I9842">
        <v>169726.44</v>
      </c>
      <c r="J9842" t="s">
        <v>24</v>
      </c>
      <c r="L9842" s="1"/>
    </row>
    <row r="9843" spans="1:12" x14ac:dyDescent="0.3">
      <c r="A9843">
        <v>209842</v>
      </c>
      <c r="B9843" t="s">
        <v>676</v>
      </c>
      <c r="C9843" t="s">
        <v>38</v>
      </c>
      <c r="D9843" t="s">
        <v>51</v>
      </c>
      <c r="E9843" t="s">
        <v>20</v>
      </c>
      <c r="F9843" t="s">
        <v>23</v>
      </c>
      <c r="G9843">
        <v>23</v>
      </c>
      <c r="H9843">
        <v>740837.33</v>
      </c>
      <c r="I9843">
        <v>614798.82999999996</v>
      </c>
      <c r="J9843" t="s">
        <v>15</v>
      </c>
      <c r="L9843" s="1"/>
    </row>
    <row r="9844" spans="1:12" x14ac:dyDescent="0.3">
      <c r="A9844">
        <v>209843</v>
      </c>
      <c r="B9844" t="s">
        <v>344</v>
      </c>
      <c r="C9844" t="s">
        <v>11</v>
      </c>
      <c r="D9844" t="s">
        <v>27</v>
      </c>
      <c r="E9844" t="s">
        <v>20</v>
      </c>
      <c r="F9844" t="s">
        <v>21</v>
      </c>
      <c r="G9844">
        <v>46</v>
      </c>
      <c r="H9844">
        <v>482431.28</v>
      </c>
      <c r="I9844">
        <v>377107.21</v>
      </c>
      <c r="J9844" t="s">
        <v>24</v>
      </c>
      <c r="L9844" s="1"/>
    </row>
    <row r="9845" spans="1:12" x14ac:dyDescent="0.3">
      <c r="A9845">
        <v>209844</v>
      </c>
      <c r="B9845" t="s">
        <v>439</v>
      </c>
      <c r="C9845" t="s">
        <v>26</v>
      </c>
      <c r="D9845" t="s">
        <v>17</v>
      </c>
      <c r="E9845" t="s">
        <v>20</v>
      </c>
      <c r="F9845" t="s">
        <v>21</v>
      </c>
      <c r="G9845">
        <v>33</v>
      </c>
      <c r="H9845">
        <v>1659590.62</v>
      </c>
      <c r="I9845">
        <v>1176260.29</v>
      </c>
      <c r="J9845" t="s">
        <v>24</v>
      </c>
      <c r="L9845" s="1"/>
    </row>
    <row r="9846" spans="1:12" x14ac:dyDescent="0.3">
      <c r="A9846">
        <v>209845</v>
      </c>
      <c r="B9846" t="s">
        <v>244</v>
      </c>
      <c r="C9846" t="s">
        <v>26</v>
      </c>
      <c r="D9846" t="s">
        <v>34</v>
      </c>
      <c r="E9846" t="s">
        <v>28</v>
      </c>
      <c r="F9846" t="s">
        <v>39</v>
      </c>
      <c r="G9846">
        <v>15</v>
      </c>
      <c r="H9846">
        <v>808739.86</v>
      </c>
      <c r="I9846">
        <v>493262.75</v>
      </c>
      <c r="J9846" t="s">
        <v>24</v>
      </c>
      <c r="L9846" s="1"/>
    </row>
    <row r="9847" spans="1:12" x14ac:dyDescent="0.3">
      <c r="A9847">
        <v>209846</v>
      </c>
      <c r="B9847" t="s">
        <v>371</v>
      </c>
      <c r="C9847" t="s">
        <v>38</v>
      </c>
      <c r="D9847" t="s">
        <v>32</v>
      </c>
      <c r="E9847" t="s">
        <v>13</v>
      </c>
      <c r="F9847" t="s">
        <v>42</v>
      </c>
      <c r="G9847">
        <v>36</v>
      </c>
      <c r="H9847">
        <v>1521177.4</v>
      </c>
      <c r="I9847">
        <v>1011017.84</v>
      </c>
      <c r="J9847" t="s">
        <v>24</v>
      </c>
      <c r="L9847" s="1"/>
    </row>
    <row r="9848" spans="1:12" x14ac:dyDescent="0.3">
      <c r="A9848">
        <v>209847</v>
      </c>
      <c r="B9848" t="s">
        <v>346</v>
      </c>
      <c r="C9848" t="s">
        <v>38</v>
      </c>
      <c r="D9848" t="s">
        <v>12</v>
      </c>
      <c r="E9848" t="s">
        <v>20</v>
      </c>
      <c r="F9848" t="s">
        <v>45</v>
      </c>
      <c r="G9848">
        <v>22</v>
      </c>
      <c r="H9848">
        <v>887181.23</v>
      </c>
      <c r="I9848">
        <v>576118.93999999994</v>
      </c>
      <c r="J9848" t="s">
        <v>24</v>
      </c>
      <c r="L9848" s="1"/>
    </row>
    <row r="9849" spans="1:12" x14ac:dyDescent="0.3">
      <c r="A9849">
        <v>209848</v>
      </c>
      <c r="B9849" t="s">
        <v>83</v>
      </c>
      <c r="C9849" t="s">
        <v>11</v>
      </c>
      <c r="D9849" t="s">
        <v>51</v>
      </c>
      <c r="E9849" t="s">
        <v>28</v>
      </c>
      <c r="F9849" t="s">
        <v>78</v>
      </c>
      <c r="G9849">
        <v>22</v>
      </c>
      <c r="H9849">
        <v>755189.55</v>
      </c>
      <c r="I9849">
        <v>626071.94999999995</v>
      </c>
      <c r="J9849" t="s">
        <v>15</v>
      </c>
      <c r="L9849" s="1"/>
    </row>
    <row r="9850" spans="1:12" x14ac:dyDescent="0.3">
      <c r="A9850">
        <v>209849</v>
      </c>
      <c r="B9850" t="s">
        <v>41</v>
      </c>
      <c r="C9850" t="s">
        <v>26</v>
      </c>
      <c r="D9850" t="s">
        <v>51</v>
      </c>
      <c r="E9850" t="s">
        <v>20</v>
      </c>
      <c r="F9850" t="s">
        <v>21</v>
      </c>
      <c r="G9850">
        <v>30</v>
      </c>
      <c r="H9850">
        <v>204236.82</v>
      </c>
      <c r="I9850">
        <v>124661.36</v>
      </c>
      <c r="J9850" t="s">
        <v>24</v>
      </c>
      <c r="L9850" s="1"/>
    </row>
    <row r="9851" spans="1:12" x14ac:dyDescent="0.3">
      <c r="A9851">
        <v>209850</v>
      </c>
      <c r="B9851" t="s">
        <v>124</v>
      </c>
      <c r="C9851" t="s">
        <v>11</v>
      </c>
      <c r="D9851" t="s">
        <v>27</v>
      </c>
      <c r="E9851" t="s">
        <v>28</v>
      </c>
      <c r="F9851" t="s">
        <v>78</v>
      </c>
      <c r="G9851">
        <v>10</v>
      </c>
      <c r="H9851">
        <v>487377.72</v>
      </c>
      <c r="I9851">
        <v>321267.81</v>
      </c>
      <c r="J9851" t="s">
        <v>15</v>
      </c>
      <c r="L9851" s="1"/>
    </row>
    <row r="9852" spans="1:12" x14ac:dyDescent="0.3">
      <c r="A9852">
        <v>209851</v>
      </c>
      <c r="B9852" t="s">
        <v>627</v>
      </c>
      <c r="C9852" t="s">
        <v>11</v>
      </c>
      <c r="D9852" t="s">
        <v>51</v>
      </c>
      <c r="E9852" t="s">
        <v>13</v>
      </c>
      <c r="F9852" t="s">
        <v>14</v>
      </c>
      <c r="G9852">
        <v>22</v>
      </c>
      <c r="H9852">
        <v>1025390.56</v>
      </c>
      <c r="I9852">
        <v>631499.18999999994</v>
      </c>
      <c r="J9852" t="s">
        <v>15</v>
      </c>
      <c r="L9852" s="1"/>
    </row>
    <row r="9853" spans="1:12" x14ac:dyDescent="0.3">
      <c r="A9853">
        <v>209852</v>
      </c>
      <c r="B9853" t="s">
        <v>473</v>
      </c>
      <c r="C9853" t="s">
        <v>11</v>
      </c>
      <c r="D9853" t="s">
        <v>27</v>
      </c>
      <c r="E9853" t="s">
        <v>20</v>
      </c>
      <c r="F9853" t="s">
        <v>23</v>
      </c>
      <c r="G9853">
        <v>31</v>
      </c>
      <c r="H9853">
        <v>548064.18000000005</v>
      </c>
      <c r="I9853">
        <v>423338.87</v>
      </c>
      <c r="J9853" t="s">
        <v>24</v>
      </c>
      <c r="L9853" s="1"/>
    </row>
    <row r="9854" spans="1:12" x14ac:dyDescent="0.3">
      <c r="A9854">
        <v>209853</v>
      </c>
      <c r="B9854" t="s">
        <v>611</v>
      </c>
      <c r="C9854" t="s">
        <v>38</v>
      </c>
      <c r="D9854" t="s">
        <v>32</v>
      </c>
      <c r="E9854" t="s">
        <v>13</v>
      </c>
      <c r="F9854" t="s">
        <v>42</v>
      </c>
      <c r="G9854">
        <v>9</v>
      </c>
      <c r="H9854">
        <v>264404.67</v>
      </c>
      <c r="I9854">
        <v>192591.73</v>
      </c>
      <c r="J9854" t="s">
        <v>15</v>
      </c>
      <c r="L9854" s="1"/>
    </row>
    <row r="9855" spans="1:12" x14ac:dyDescent="0.3">
      <c r="A9855">
        <v>209854</v>
      </c>
      <c r="B9855" t="s">
        <v>138</v>
      </c>
      <c r="C9855" t="s">
        <v>31</v>
      </c>
      <c r="D9855" t="s">
        <v>51</v>
      </c>
      <c r="E9855" t="s">
        <v>13</v>
      </c>
      <c r="F9855" t="s">
        <v>42</v>
      </c>
      <c r="G9855">
        <v>22</v>
      </c>
      <c r="H9855">
        <v>22116.53</v>
      </c>
      <c r="I9855">
        <v>16871.36</v>
      </c>
      <c r="J9855" t="s">
        <v>15</v>
      </c>
      <c r="L9855" s="1"/>
    </row>
    <row r="9856" spans="1:12" x14ac:dyDescent="0.3">
      <c r="A9856">
        <v>209855</v>
      </c>
      <c r="B9856" t="s">
        <v>427</v>
      </c>
      <c r="C9856" t="s">
        <v>31</v>
      </c>
      <c r="D9856" t="s">
        <v>51</v>
      </c>
      <c r="E9856" t="s">
        <v>13</v>
      </c>
      <c r="F9856" t="s">
        <v>18</v>
      </c>
      <c r="G9856">
        <v>31</v>
      </c>
      <c r="H9856">
        <v>797297.71</v>
      </c>
      <c r="I9856">
        <v>496957.8</v>
      </c>
      <c r="J9856" t="s">
        <v>24</v>
      </c>
      <c r="L9856" s="1"/>
    </row>
    <row r="9857" spans="1:12" x14ac:dyDescent="0.3">
      <c r="A9857">
        <v>209856</v>
      </c>
      <c r="B9857" t="s">
        <v>703</v>
      </c>
      <c r="C9857" t="s">
        <v>11</v>
      </c>
      <c r="D9857" t="s">
        <v>51</v>
      </c>
      <c r="E9857" t="s">
        <v>28</v>
      </c>
      <c r="F9857" t="s">
        <v>29</v>
      </c>
      <c r="G9857">
        <v>11</v>
      </c>
      <c r="H9857">
        <v>227015.81</v>
      </c>
      <c r="I9857">
        <v>170310.04</v>
      </c>
      <c r="J9857" t="s">
        <v>24</v>
      </c>
      <c r="L9857" s="1"/>
    </row>
    <row r="9858" spans="1:12" x14ac:dyDescent="0.3">
      <c r="A9858">
        <v>209857</v>
      </c>
      <c r="B9858" t="s">
        <v>419</v>
      </c>
      <c r="C9858" t="s">
        <v>38</v>
      </c>
      <c r="D9858" t="s">
        <v>34</v>
      </c>
      <c r="E9858" t="s">
        <v>28</v>
      </c>
      <c r="F9858" t="s">
        <v>78</v>
      </c>
      <c r="G9858">
        <v>17</v>
      </c>
      <c r="H9858">
        <v>67460.7</v>
      </c>
      <c r="I9858">
        <v>54597.18</v>
      </c>
      <c r="J9858" t="s">
        <v>24</v>
      </c>
      <c r="L9858" s="1"/>
    </row>
    <row r="9859" spans="1:12" x14ac:dyDescent="0.3">
      <c r="A9859">
        <v>209858</v>
      </c>
      <c r="B9859" t="s">
        <v>505</v>
      </c>
      <c r="C9859" t="s">
        <v>11</v>
      </c>
      <c r="D9859" t="s">
        <v>51</v>
      </c>
      <c r="E9859" t="s">
        <v>20</v>
      </c>
      <c r="F9859" t="s">
        <v>21</v>
      </c>
      <c r="G9859">
        <v>44</v>
      </c>
      <c r="H9859">
        <v>61438.53</v>
      </c>
      <c r="I9859">
        <v>46466.13</v>
      </c>
      <c r="J9859" t="s">
        <v>24</v>
      </c>
      <c r="L9859" s="1"/>
    </row>
    <row r="9860" spans="1:12" x14ac:dyDescent="0.3">
      <c r="A9860">
        <v>209859</v>
      </c>
      <c r="B9860" t="s">
        <v>132</v>
      </c>
      <c r="C9860" t="s">
        <v>26</v>
      </c>
      <c r="D9860" t="s">
        <v>51</v>
      </c>
      <c r="E9860" t="s">
        <v>28</v>
      </c>
      <c r="F9860" t="s">
        <v>39</v>
      </c>
      <c r="G9860">
        <v>26</v>
      </c>
      <c r="H9860">
        <v>1259578.03</v>
      </c>
      <c r="I9860">
        <v>984670.14</v>
      </c>
      <c r="J9860" t="s">
        <v>24</v>
      </c>
      <c r="L9860" s="1"/>
    </row>
    <row r="9861" spans="1:12" x14ac:dyDescent="0.3">
      <c r="A9861">
        <v>209860</v>
      </c>
      <c r="B9861" t="s">
        <v>456</v>
      </c>
      <c r="C9861" t="s">
        <v>26</v>
      </c>
      <c r="D9861" t="s">
        <v>32</v>
      </c>
      <c r="E9861" t="s">
        <v>28</v>
      </c>
      <c r="F9861" t="s">
        <v>78</v>
      </c>
      <c r="G9861">
        <v>37</v>
      </c>
      <c r="H9861">
        <v>1162897.27</v>
      </c>
      <c r="I9861">
        <v>961298.2</v>
      </c>
      <c r="J9861" t="s">
        <v>15</v>
      </c>
      <c r="L9861" s="1"/>
    </row>
    <row r="9862" spans="1:12" x14ac:dyDescent="0.3">
      <c r="A9862">
        <v>209861</v>
      </c>
      <c r="B9862" t="s">
        <v>171</v>
      </c>
      <c r="C9862" t="s">
        <v>26</v>
      </c>
      <c r="D9862" t="s">
        <v>12</v>
      </c>
      <c r="E9862" t="s">
        <v>13</v>
      </c>
      <c r="F9862" t="s">
        <v>36</v>
      </c>
      <c r="G9862">
        <v>21</v>
      </c>
      <c r="H9862">
        <v>741080.86</v>
      </c>
      <c r="I9862">
        <v>535318.24</v>
      </c>
      <c r="J9862" t="s">
        <v>15</v>
      </c>
      <c r="L9862" s="1"/>
    </row>
    <row r="9863" spans="1:12" x14ac:dyDescent="0.3">
      <c r="A9863">
        <v>209862</v>
      </c>
      <c r="B9863" t="s">
        <v>219</v>
      </c>
      <c r="C9863" t="s">
        <v>31</v>
      </c>
      <c r="D9863" t="s">
        <v>51</v>
      </c>
      <c r="E9863" t="s">
        <v>28</v>
      </c>
      <c r="F9863" t="s">
        <v>29</v>
      </c>
      <c r="G9863">
        <v>11</v>
      </c>
      <c r="H9863">
        <v>626309.51</v>
      </c>
      <c r="I9863">
        <v>514512.77</v>
      </c>
      <c r="J9863" t="s">
        <v>15</v>
      </c>
      <c r="L9863" s="1"/>
    </row>
    <row r="9864" spans="1:12" x14ac:dyDescent="0.3">
      <c r="A9864">
        <v>209863</v>
      </c>
      <c r="B9864" t="s">
        <v>425</v>
      </c>
      <c r="C9864" t="s">
        <v>38</v>
      </c>
      <c r="D9864" t="s">
        <v>34</v>
      </c>
      <c r="E9864" t="s">
        <v>13</v>
      </c>
      <c r="F9864" t="s">
        <v>18</v>
      </c>
      <c r="G9864">
        <v>23</v>
      </c>
      <c r="H9864">
        <v>833145.37</v>
      </c>
      <c r="I9864">
        <v>612264.06000000006</v>
      </c>
      <c r="J9864" t="s">
        <v>24</v>
      </c>
      <c r="L9864" s="1"/>
    </row>
    <row r="9865" spans="1:12" x14ac:dyDescent="0.3">
      <c r="A9865">
        <v>209864</v>
      </c>
      <c r="B9865" t="s">
        <v>341</v>
      </c>
      <c r="C9865" t="s">
        <v>31</v>
      </c>
      <c r="D9865" t="s">
        <v>27</v>
      </c>
      <c r="E9865" t="s">
        <v>20</v>
      </c>
      <c r="F9865" t="s">
        <v>21</v>
      </c>
      <c r="G9865">
        <v>45</v>
      </c>
      <c r="H9865">
        <v>2612076.9</v>
      </c>
      <c r="I9865">
        <v>2018714.27</v>
      </c>
      <c r="J9865" t="s">
        <v>15</v>
      </c>
      <c r="L9865" s="1"/>
    </row>
    <row r="9866" spans="1:12" x14ac:dyDescent="0.3">
      <c r="A9866">
        <v>209865</v>
      </c>
      <c r="B9866" t="s">
        <v>559</v>
      </c>
      <c r="C9866" t="s">
        <v>31</v>
      </c>
      <c r="D9866" t="s">
        <v>34</v>
      </c>
      <c r="E9866" t="s">
        <v>28</v>
      </c>
      <c r="F9866" t="s">
        <v>39</v>
      </c>
      <c r="G9866">
        <v>10</v>
      </c>
      <c r="H9866">
        <v>163257.34</v>
      </c>
      <c r="I9866">
        <v>108960.44</v>
      </c>
      <c r="J9866" t="s">
        <v>15</v>
      </c>
      <c r="L9866" s="1"/>
    </row>
    <row r="9867" spans="1:12" x14ac:dyDescent="0.3">
      <c r="A9867">
        <v>209866</v>
      </c>
      <c r="B9867" t="s">
        <v>261</v>
      </c>
      <c r="C9867" t="s">
        <v>38</v>
      </c>
      <c r="D9867" t="s">
        <v>51</v>
      </c>
      <c r="E9867" t="s">
        <v>20</v>
      </c>
      <c r="F9867" t="s">
        <v>45</v>
      </c>
      <c r="G9867">
        <v>4</v>
      </c>
      <c r="H9867">
        <v>127484.35</v>
      </c>
      <c r="I9867">
        <v>78730.42</v>
      </c>
      <c r="J9867" t="s">
        <v>24</v>
      </c>
      <c r="L9867" s="1"/>
    </row>
    <row r="9868" spans="1:12" x14ac:dyDescent="0.3">
      <c r="A9868">
        <v>209867</v>
      </c>
      <c r="B9868" t="s">
        <v>72</v>
      </c>
      <c r="C9868" t="s">
        <v>38</v>
      </c>
      <c r="D9868" t="s">
        <v>17</v>
      </c>
      <c r="E9868" t="s">
        <v>13</v>
      </c>
      <c r="F9868" t="s">
        <v>42</v>
      </c>
      <c r="G9868">
        <v>38</v>
      </c>
      <c r="H9868">
        <v>1506278.94</v>
      </c>
      <c r="I9868">
        <v>1165154.8899999999</v>
      </c>
      <c r="J9868" t="s">
        <v>15</v>
      </c>
      <c r="L9868" s="1"/>
    </row>
    <row r="9869" spans="1:12" x14ac:dyDescent="0.3">
      <c r="A9869">
        <v>209868</v>
      </c>
      <c r="B9869" t="s">
        <v>217</v>
      </c>
      <c r="C9869" t="s">
        <v>38</v>
      </c>
      <c r="D9869" t="s">
        <v>27</v>
      </c>
      <c r="E9869" t="s">
        <v>13</v>
      </c>
      <c r="F9869" t="s">
        <v>18</v>
      </c>
      <c r="G9869">
        <v>28</v>
      </c>
      <c r="H9869">
        <v>161878.21</v>
      </c>
      <c r="I9869">
        <v>109295.57</v>
      </c>
      <c r="J9869" t="s">
        <v>15</v>
      </c>
      <c r="L9869" s="1"/>
    </row>
    <row r="9870" spans="1:12" x14ac:dyDescent="0.3">
      <c r="A9870">
        <v>209869</v>
      </c>
      <c r="B9870" t="s">
        <v>544</v>
      </c>
      <c r="C9870" t="s">
        <v>26</v>
      </c>
      <c r="D9870" t="s">
        <v>32</v>
      </c>
      <c r="E9870" t="s">
        <v>13</v>
      </c>
      <c r="F9870" t="s">
        <v>14</v>
      </c>
      <c r="G9870">
        <v>38</v>
      </c>
      <c r="H9870">
        <v>444944.8</v>
      </c>
      <c r="I9870">
        <v>355580.7</v>
      </c>
      <c r="J9870" t="s">
        <v>24</v>
      </c>
      <c r="L9870" s="1"/>
    </row>
    <row r="9871" spans="1:12" x14ac:dyDescent="0.3">
      <c r="A9871">
        <v>209870</v>
      </c>
      <c r="B9871" t="s">
        <v>334</v>
      </c>
      <c r="C9871" t="s">
        <v>38</v>
      </c>
      <c r="D9871" t="s">
        <v>27</v>
      </c>
      <c r="E9871" t="s">
        <v>28</v>
      </c>
      <c r="F9871" t="s">
        <v>39</v>
      </c>
      <c r="G9871">
        <v>29</v>
      </c>
      <c r="H9871">
        <v>470322.69</v>
      </c>
      <c r="I9871">
        <v>309901.27</v>
      </c>
      <c r="J9871" t="s">
        <v>24</v>
      </c>
      <c r="L9871" s="1"/>
    </row>
    <row r="9872" spans="1:12" x14ac:dyDescent="0.3">
      <c r="A9872">
        <v>209871</v>
      </c>
      <c r="B9872" t="s">
        <v>152</v>
      </c>
      <c r="C9872" t="s">
        <v>31</v>
      </c>
      <c r="D9872" t="s">
        <v>27</v>
      </c>
      <c r="E9872" t="s">
        <v>20</v>
      </c>
      <c r="F9872" t="s">
        <v>23</v>
      </c>
      <c r="G9872">
        <v>32</v>
      </c>
      <c r="H9872">
        <v>1577198.07</v>
      </c>
      <c r="I9872">
        <v>1189425.8999999999</v>
      </c>
      <c r="J9872" t="s">
        <v>15</v>
      </c>
      <c r="L9872" s="1"/>
    </row>
    <row r="9873" spans="1:12" x14ac:dyDescent="0.3">
      <c r="A9873">
        <v>209872</v>
      </c>
      <c r="B9873" t="s">
        <v>460</v>
      </c>
      <c r="C9873" t="s">
        <v>38</v>
      </c>
      <c r="D9873" t="s">
        <v>27</v>
      </c>
      <c r="E9873" t="s">
        <v>20</v>
      </c>
      <c r="F9873" t="s">
        <v>23</v>
      </c>
      <c r="G9873">
        <v>19</v>
      </c>
      <c r="H9873">
        <v>514161.23</v>
      </c>
      <c r="I9873">
        <v>391876.21</v>
      </c>
      <c r="J9873" t="s">
        <v>24</v>
      </c>
      <c r="L9873" s="1"/>
    </row>
    <row r="9874" spans="1:12" x14ac:dyDescent="0.3">
      <c r="A9874">
        <v>209873</v>
      </c>
      <c r="B9874" t="s">
        <v>378</v>
      </c>
      <c r="C9874" t="s">
        <v>38</v>
      </c>
      <c r="D9874" t="s">
        <v>17</v>
      </c>
      <c r="E9874" t="s">
        <v>28</v>
      </c>
      <c r="F9874" t="s">
        <v>78</v>
      </c>
      <c r="G9874">
        <v>49</v>
      </c>
      <c r="H9874">
        <v>1334349.71</v>
      </c>
      <c r="I9874">
        <v>835758.71</v>
      </c>
      <c r="J9874" t="s">
        <v>15</v>
      </c>
      <c r="L9874" s="1"/>
    </row>
    <row r="9875" spans="1:12" x14ac:dyDescent="0.3">
      <c r="A9875">
        <v>209874</v>
      </c>
      <c r="B9875" t="s">
        <v>170</v>
      </c>
      <c r="C9875" t="s">
        <v>26</v>
      </c>
      <c r="D9875" t="s">
        <v>27</v>
      </c>
      <c r="E9875" t="s">
        <v>13</v>
      </c>
      <c r="F9875" t="s">
        <v>14</v>
      </c>
      <c r="G9875">
        <v>14</v>
      </c>
      <c r="H9875">
        <v>60944.54</v>
      </c>
      <c r="I9875">
        <v>46258.23</v>
      </c>
      <c r="J9875" t="s">
        <v>24</v>
      </c>
      <c r="L9875" s="1"/>
    </row>
    <row r="9876" spans="1:12" x14ac:dyDescent="0.3">
      <c r="A9876">
        <v>209875</v>
      </c>
      <c r="B9876" t="s">
        <v>213</v>
      </c>
      <c r="C9876" t="s">
        <v>26</v>
      </c>
      <c r="D9876" t="s">
        <v>17</v>
      </c>
      <c r="E9876" t="s">
        <v>13</v>
      </c>
      <c r="F9876" t="s">
        <v>36</v>
      </c>
      <c r="G9876">
        <v>10</v>
      </c>
      <c r="H9876">
        <v>39567.46</v>
      </c>
      <c r="I9876">
        <v>25001.119999999999</v>
      </c>
      <c r="J9876" t="s">
        <v>24</v>
      </c>
      <c r="L9876" s="1"/>
    </row>
    <row r="9877" spans="1:12" x14ac:dyDescent="0.3">
      <c r="A9877">
        <v>209876</v>
      </c>
      <c r="B9877" t="s">
        <v>396</v>
      </c>
      <c r="C9877" t="s">
        <v>26</v>
      </c>
      <c r="D9877" t="s">
        <v>17</v>
      </c>
      <c r="E9877" t="s">
        <v>20</v>
      </c>
      <c r="F9877" t="s">
        <v>45</v>
      </c>
      <c r="G9877">
        <v>2</v>
      </c>
      <c r="H9877">
        <v>45047.34</v>
      </c>
      <c r="I9877">
        <v>34444.81</v>
      </c>
      <c r="J9877" t="s">
        <v>15</v>
      </c>
      <c r="L9877" s="1"/>
    </row>
    <row r="9878" spans="1:12" x14ac:dyDescent="0.3">
      <c r="A9878">
        <v>209877</v>
      </c>
      <c r="B9878" t="s">
        <v>358</v>
      </c>
      <c r="C9878" t="s">
        <v>26</v>
      </c>
      <c r="D9878" t="s">
        <v>32</v>
      </c>
      <c r="E9878" t="s">
        <v>20</v>
      </c>
      <c r="F9878" t="s">
        <v>21</v>
      </c>
      <c r="G9878">
        <v>5</v>
      </c>
      <c r="H9878">
        <v>115302.55</v>
      </c>
      <c r="I9878">
        <v>84259.83</v>
      </c>
      <c r="J9878" t="s">
        <v>24</v>
      </c>
      <c r="L9878" s="1"/>
    </row>
    <row r="9879" spans="1:12" x14ac:dyDescent="0.3">
      <c r="A9879">
        <v>209878</v>
      </c>
      <c r="B9879" t="s">
        <v>628</v>
      </c>
      <c r="C9879" t="s">
        <v>38</v>
      </c>
      <c r="D9879" t="s">
        <v>34</v>
      </c>
      <c r="E9879" t="s">
        <v>20</v>
      </c>
      <c r="F9879" t="s">
        <v>45</v>
      </c>
      <c r="G9879">
        <v>29</v>
      </c>
      <c r="H9879">
        <v>69512.66</v>
      </c>
      <c r="I9879">
        <v>43595.29</v>
      </c>
      <c r="J9879" t="s">
        <v>24</v>
      </c>
      <c r="L9879" s="1"/>
    </row>
    <row r="9880" spans="1:12" x14ac:dyDescent="0.3">
      <c r="A9880">
        <v>209879</v>
      </c>
      <c r="B9880" t="s">
        <v>442</v>
      </c>
      <c r="C9880" t="s">
        <v>11</v>
      </c>
      <c r="D9880" t="s">
        <v>51</v>
      </c>
      <c r="E9880" t="s">
        <v>13</v>
      </c>
      <c r="F9880" t="s">
        <v>36</v>
      </c>
      <c r="G9880">
        <v>36</v>
      </c>
      <c r="H9880">
        <v>1994216.02</v>
      </c>
      <c r="I9880">
        <v>1319361.8400000001</v>
      </c>
      <c r="J9880" t="s">
        <v>24</v>
      </c>
      <c r="L9880" s="1"/>
    </row>
    <row r="9881" spans="1:12" x14ac:dyDescent="0.3">
      <c r="A9881">
        <v>209880</v>
      </c>
      <c r="B9881" t="s">
        <v>318</v>
      </c>
      <c r="C9881" t="s">
        <v>31</v>
      </c>
      <c r="D9881" t="s">
        <v>32</v>
      </c>
      <c r="E9881" t="s">
        <v>28</v>
      </c>
      <c r="F9881" t="s">
        <v>39</v>
      </c>
      <c r="G9881">
        <v>35</v>
      </c>
      <c r="H9881">
        <v>523582.87</v>
      </c>
      <c r="I9881">
        <v>405951.93</v>
      </c>
      <c r="J9881" t="s">
        <v>24</v>
      </c>
      <c r="L9881" s="1"/>
    </row>
    <row r="9882" spans="1:12" x14ac:dyDescent="0.3">
      <c r="A9882">
        <v>209881</v>
      </c>
      <c r="B9882" t="s">
        <v>335</v>
      </c>
      <c r="C9882" t="s">
        <v>31</v>
      </c>
      <c r="D9882" t="s">
        <v>27</v>
      </c>
      <c r="E9882" t="s">
        <v>20</v>
      </c>
      <c r="F9882" t="s">
        <v>23</v>
      </c>
      <c r="G9882">
        <v>19</v>
      </c>
      <c r="H9882">
        <v>1095652.76</v>
      </c>
      <c r="I9882">
        <v>848597.33</v>
      </c>
      <c r="J9882" t="s">
        <v>24</v>
      </c>
      <c r="L9882" s="1"/>
    </row>
    <row r="9883" spans="1:12" x14ac:dyDescent="0.3">
      <c r="A9883">
        <v>209882</v>
      </c>
      <c r="B9883" t="s">
        <v>483</v>
      </c>
      <c r="C9883" t="s">
        <v>26</v>
      </c>
      <c r="D9883" t="s">
        <v>27</v>
      </c>
      <c r="E9883" t="s">
        <v>28</v>
      </c>
      <c r="F9883" t="s">
        <v>78</v>
      </c>
      <c r="G9883">
        <v>47</v>
      </c>
      <c r="H9883">
        <v>1928497</v>
      </c>
      <c r="I9883">
        <v>1466678.46</v>
      </c>
      <c r="J9883" t="s">
        <v>24</v>
      </c>
      <c r="L9883" s="1"/>
    </row>
    <row r="9884" spans="1:12" x14ac:dyDescent="0.3">
      <c r="A9884">
        <v>209883</v>
      </c>
      <c r="B9884" t="s">
        <v>463</v>
      </c>
      <c r="C9884" t="s">
        <v>38</v>
      </c>
      <c r="D9884" t="s">
        <v>12</v>
      </c>
      <c r="E9884" t="s">
        <v>20</v>
      </c>
      <c r="F9884" t="s">
        <v>23</v>
      </c>
      <c r="G9884">
        <v>38</v>
      </c>
      <c r="H9884">
        <v>2253162.7400000002</v>
      </c>
      <c r="I9884">
        <v>1877441.07</v>
      </c>
      <c r="J9884" t="s">
        <v>24</v>
      </c>
      <c r="L9884" s="1"/>
    </row>
    <row r="9885" spans="1:12" x14ac:dyDescent="0.3">
      <c r="A9885">
        <v>209884</v>
      </c>
      <c r="B9885" t="s">
        <v>559</v>
      </c>
      <c r="C9885" t="s">
        <v>31</v>
      </c>
      <c r="D9885" t="s">
        <v>51</v>
      </c>
      <c r="E9885" t="s">
        <v>20</v>
      </c>
      <c r="F9885" t="s">
        <v>45</v>
      </c>
      <c r="G9885">
        <v>28</v>
      </c>
      <c r="H9885">
        <v>345735.38</v>
      </c>
      <c r="I9885">
        <v>259652.05</v>
      </c>
      <c r="J9885" t="s">
        <v>15</v>
      </c>
      <c r="L9885" s="1"/>
    </row>
    <row r="9886" spans="1:12" x14ac:dyDescent="0.3">
      <c r="A9886">
        <v>209885</v>
      </c>
      <c r="B9886" t="s">
        <v>169</v>
      </c>
      <c r="C9886" t="s">
        <v>38</v>
      </c>
      <c r="D9886" t="s">
        <v>32</v>
      </c>
      <c r="E9886" t="s">
        <v>20</v>
      </c>
      <c r="F9886" t="s">
        <v>23</v>
      </c>
      <c r="G9886">
        <v>14</v>
      </c>
      <c r="H9886">
        <v>54825.16</v>
      </c>
      <c r="I9886">
        <v>41636.120000000003</v>
      </c>
      <c r="J9886" t="s">
        <v>15</v>
      </c>
      <c r="L9886" s="1"/>
    </row>
    <row r="9887" spans="1:12" x14ac:dyDescent="0.3">
      <c r="A9887">
        <v>209886</v>
      </c>
      <c r="B9887" t="s">
        <v>551</v>
      </c>
      <c r="C9887" t="s">
        <v>26</v>
      </c>
      <c r="D9887" t="s">
        <v>32</v>
      </c>
      <c r="E9887" t="s">
        <v>13</v>
      </c>
      <c r="F9887" t="s">
        <v>18</v>
      </c>
      <c r="G9887">
        <v>18</v>
      </c>
      <c r="H9887">
        <v>541225.28</v>
      </c>
      <c r="I9887">
        <v>385556.67</v>
      </c>
      <c r="J9887" t="s">
        <v>24</v>
      </c>
      <c r="L9887" s="1"/>
    </row>
    <row r="9888" spans="1:12" x14ac:dyDescent="0.3">
      <c r="A9888">
        <v>209887</v>
      </c>
      <c r="B9888" t="s">
        <v>674</v>
      </c>
      <c r="C9888" t="s">
        <v>31</v>
      </c>
      <c r="D9888" t="s">
        <v>12</v>
      </c>
      <c r="E9888" t="s">
        <v>13</v>
      </c>
      <c r="F9888" t="s">
        <v>14</v>
      </c>
      <c r="G9888">
        <v>28</v>
      </c>
      <c r="H9888">
        <v>1115323.21</v>
      </c>
      <c r="I9888">
        <v>673169.61</v>
      </c>
      <c r="J9888" t="s">
        <v>15</v>
      </c>
      <c r="L9888" s="1"/>
    </row>
    <row r="9889" spans="1:12" x14ac:dyDescent="0.3">
      <c r="A9889">
        <v>209888</v>
      </c>
      <c r="B9889" t="s">
        <v>119</v>
      </c>
      <c r="C9889" t="s">
        <v>38</v>
      </c>
      <c r="D9889" t="s">
        <v>51</v>
      </c>
      <c r="E9889" t="s">
        <v>28</v>
      </c>
      <c r="F9889" t="s">
        <v>29</v>
      </c>
      <c r="G9889">
        <v>45</v>
      </c>
      <c r="H9889">
        <v>2049189.36</v>
      </c>
      <c r="I9889">
        <v>1373487.92</v>
      </c>
      <c r="J9889" t="s">
        <v>24</v>
      </c>
      <c r="L9889" s="1"/>
    </row>
    <row r="9890" spans="1:12" x14ac:dyDescent="0.3">
      <c r="A9890">
        <v>209889</v>
      </c>
      <c r="B9890" t="s">
        <v>310</v>
      </c>
      <c r="C9890" t="s">
        <v>31</v>
      </c>
      <c r="D9890" t="s">
        <v>51</v>
      </c>
      <c r="E9890" t="s">
        <v>13</v>
      </c>
      <c r="F9890" t="s">
        <v>18</v>
      </c>
      <c r="G9890">
        <v>11</v>
      </c>
      <c r="H9890">
        <v>345526.42</v>
      </c>
      <c r="I9890">
        <v>278618.37</v>
      </c>
      <c r="J9890" t="s">
        <v>24</v>
      </c>
      <c r="L9890" s="1"/>
    </row>
    <row r="9891" spans="1:12" x14ac:dyDescent="0.3">
      <c r="A9891">
        <v>209890</v>
      </c>
      <c r="B9891" t="s">
        <v>708</v>
      </c>
      <c r="C9891" t="s">
        <v>26</v>
      </c>
      <c r="D9891" t="s">
        <v>51</v>
      </c>
      <c r="E9891" t="s">
        <v>28</v>
      </c>
      <c r="F9891" t="s">
        <v>39</v>
      </c>
      <c r="G9891">
        <v>23</v>
      </c>
      <c r="H9891">
        <v>592499.68000000005</v>
      </c>
      <c r="I9891">
        <v>475927.68</v>
      </c>
      <c r="J9891" t="s">
        <v>15</v>
      </c>
      <c r="L9891" s="1"/>
    </row>
    <row r="9892" spans="1:12" x14ac:dyDescent="0.3">
      <c r="A9892">
        <v>209891</v>
      </c>
      <c r="B9892" t="s">
        <v>312</v>
      </c>
      <c r="C9892" t="s">
        <v>11</v>
      </c>
      <c r="D9892" t="s">
        <v>17</v>
      </c>
      <c r="E9892" t="s">
        <v>20</v>
      </c>
      <c r="F9892" t="s">
        <v>23</v>
      </c>
      <c r="G9892">
        <v>3</v>
      </c>
      <c r="H9892">
        <v>98122.37</v>
      </c>
      <c r="I9892">
        <v>73819.33</v>
      </c>
      <c r="J9892" t="s">
        <v>24</v>
      </c>
      <c r="L9892" s="1"/>
    </row>
    <row r="9893" spans="1:12" x14ac:dyDescent="0.3">
      <c r="A9893">
        <v>209892</v>
      </c>
      <c r="B9893" t="s">
        <v>399</v>
      </c>
      <c r="C9893" t="s">
        <v>31</v>
      </c>
      <c r="D9893" t="s">
        <v>34</v>
      </c>
      <c r="E9893" t="s">
        <v>28</v>
      </c>
      <c r="F9893" t="s">
        <v>39</v>
      </c>
      <c r="G9893">
        <v>14</v>
      </c>
      <c r="H9893">
        <v>130810.13</v>
      </c>
      <c r="I9893">
        <v>96492</v>
      </c>
      <c r="J9893" t="s">
        <v>24</v>
      </c>
      <c r="L9893" s="1"/>
    </row>
    <row r="9894" spans="1:12" x14ac:dyDescent="0.3">
      <c r="A9894">
        <v>209893</v>
      </c>
      <c r="B9894" t="s">
        <v>95</v>
      </c>
      <c r="C9894" t="s">
        <v>11</v>
      </c>
      <c r="D9894" t="s">
        <v>27</v>
      </c>
      <c r="E9894" t="s">
        <v>13</v>
      </c>
      <c r="F9894" t="s">
        <v>42</v>
      </c>
      <c r="G9894">
        <v>41</v>
      </c>
      <c r="H9894">
        <v>2136281.92</v>
      </c>
      <c r="I9894">
        <v>1503338.6</v>
      </c>
      <c r="J9894" t="s">
        <v>15</v>
      </c>
      <c r="L9894" s="1"/>
    </row>
    <row r="9895" spans="1:12" x14ac:dyDescent="0.3">
      <c r="A9895">
        <v>209894</v>
      </c>
      <c r="B9895" t="s">
        <v>234</v>
      </c>
      <c r="C9895" t="s">
        <v>11</v>
      </c>
      <c r="D9895" t="s">
        <v>12</v>
      </c>
      <c r="E9895" t="s">
        <v>28</v>
      </c>
      <c r="F9895" t="s">
        <v>78</v>
      </c>
      <c r="G9895">
        <v>37</v>
      </c>
      <c r="H9895">
        <v>1221761.5</v>
      </c>
      <c r="I9895">
        <v>787445.27</v>
      </c>
      <c r="J9895" t="s">
        <v>24</v>
      </c>
      <c r="L9895" s="1"/>
    </row>
    <row r="9896" spans="1:12" x14ac:dyDescent="0.3">
      <c r="A9896">
        <v>209895</v>
      </c>
      <c r="B9896" t="s">
        <v>191</v>
      </c>
      <c r="C9896" t="s">
        <v>26</v>
      </c>
      <c r="D9896" t="s">
        <v>34</v>
      </c>
      <c r="E9896" t="s">
        <v>28</v>
      </c>
      <c r="F9896" t="s">
        <v>39</v>
      </c>
      <c r="G9896">
        <v>38</v>
      </c>
      <c r="H9896">
        <v>1060373.06</v>
      </c>
      <c r="I9896">
        <v>835978.62</v>
      </c>
      <c r="J9896" t="s">
        <v>24</v>
      </c>
      <c r="L9896" s="1"/>
    </row>
    <row r="9897" spans="1:12" x14ac:dyDescent="0.3">
      <c r="A9897">
        <v>209896</v>
      </c>
      <c r="B9897" t="s">
        <v>676</v>
      </c>
      <c r="C9897" t="s">
        <v>26</v>
      </c>
      <c r="D9897" t="s">
        <v>34</v>
      </c>
      <c r="E9897" t="s">
        <v>13</v>
      </c>
      <c r="F9897" t="s">
        <v>18</v>
      </c>
      <c r="G9897">
        <v>3</v>
      </c>
      <c r="H9897">
        <v>116884</v>
      </c>
      <c r="I9897">
        <v>97342.63</v>
      </c>
      <c r="J9897" t="s">
        <v>24</v>
      </c>
      <c r="L9897" s="1"/>
    </row>
    <row r="9898" spans="1:12" x14ac:dyDescent="0.3">
      <c r="A9898">
        <v>209897</v>
      </c>
      <c r="B9898" t="s">
        <v>142</v>
      </c>
      <c r="C9898" t="s">
        <v>31</v>
      </c>
      <c r="D9898" t="s">
        <v>17</v>
      </c>
      <c r="E9898" t="s">
        <v>28</v>
      </c>
      <c r="F9898" t="s">
        <v>29</v>
      </c>
      <c r="G9898">
        <v>20</v>
      </c>
      <c r="H9898">
        <v>1016785.8</v>
      </c>
      <c r="I9898">
        <v>716323.72</v>
      </c>
      <c r="J9898" t="s">
        <v>15</v>
      </c>
      <c r="L9898" s="1"/>
    </row>
    <row r="9899" spans="1:12" x14ac:dyDescent="0.3">
      <c r="A9899">
        <v>209898</v>
      </c>
      <c r="B9899" t="s">
        <v>638</v>
      </c>
      <c r="C9899" t="s">
        <v>38</v>
      </c>
      <c r="D9899" t="s">
        <v>12</v>
      </c>
      <c r="E9899" t="s">
        <v>13</v>
      </c>
      <c r="F9899" t="s">
        <v>42</v>
      </c>
      <c r="G9899">
        <v>42</v>
      </c>
      <c r="H9899">
        <v>1221197.97</v>
      </c>
      <c r="I9899">
        <v>980034.44</v>
      </c>
      <c r="J9899" t="s">
        <v>24</v>
      </c>
      <c r="L9899" s="1"/>
    </row>
    <row r="9900" spans="1:12" x14ac:dyDescent="0.3">
      <c r="A9900">
        <v>209899</v>
      </c>
      <c r="B9900" t="s">
        <v>609</v>
      </c>
      <c r="C9900" t="s">
        <v>38</v>
      </c>
      <c r="D9900" t="s">
        <v>12</v>
      </c>
      <c r="E9900" t="s">
        <v>28</v>
      </c>
      <c r="F9900" t="s">
        <v>39</v>
      </c>
      <c r="G9900">
        <v>32</v>
      </c>
      <c r="H9900">
        <v>1184963.01</v>
      </c>
      <c r="I9900">
        <v>823832.28</v>
      </c>
      <c r="J9900" t="s">
        <v>15</v>
      </c>
      <c r="L9900" s="1"/>
    </row>
    <row r="9901" spans="1:12" x14ac:dyDescent="0.3">
      <c r="A9901">
        <v>209900</v>
      </c>
      <c r="B9901" t="s">
        <v>756</v>
      </c>
      <c r="C9901" t="s">
        <v>26</v>
      </c>
      <c r="D9901" t="s">
        <v>32</v>
      </c>
      <c r="E9901" t="s">
        <v>20</v>
      </c>
      <c r="F9901" t="s">
        <v>21</v>
      </c>
      <c r="G9901">
        <v>30</v>
      </c>
      <c r="H9901">
        <v>277491.73</v>
      </c>
      <c r="I9901">
        <v>227504.79</v>
      </c>
      <c r="J9901" t="s">
        <v>24</v>
      </c>
      <c r="L9901" s="1"/>
    </row>
    <row r="9902" spans="1:12" x14ac:dyDescent="0.3">
      <c r="A9902">
        <v>209901</v>
      </c>
      <c r="B9902" t="s">
        <v>758</v>
      </c>
      <c r="C9902" t="s">
        <v>31</v>
      </c>
      <c r="D9902" t="s">
        <v>12</v>
      </c>
      <c r="E9902" t="s">
        <v>20</v>
      </c>
      <c r="F9902" t="s">
        <v>21</v>
      </c>
      <c r="G9902">
        <v>21</v>
      </c>
      <c r="H9902">
        <v>852152.67</v>
      </c>
      <c r="I9902">
        <v>720677.55</v>
      </c>
      <c r="J9902" t="s">
        <v>15</v>
      </c>
      <c r="L9902" s="1"/>
    </row>
    <row r="9903" spans="1:12" x14ac:dyDescent="0.3">
      <c r="A9903">
        <v>209902</v>
      </c>
      <c r="B9903" t="s">
        <v>100</v>
      </c>
      <c r="C9903" t="s">
        <v>38</v>
      </c>
      <c r="D9903" t="s">
        <v>34</v>
      </c>
      <c r="E9903" t="s">
        <v>28</v>
      </c>
      <c r="F9903" t="s">
        <v>39</v>
      </c>
      <c r="G9903">
        <v>46</v>
      </c>
      <c r="H9903">
        <v>1706676.42</v>
      </c>
      <c r="I9903">
        <v>1436096.82</v>
      </c>
      <c r="J9903" t="s">
        <v>15</v>
      </c>
      <c r="L9903" s="1"/>
    </row>
    <row r="9904" spans="1:12" x14ac:dyDescent="0.3">
      <c r="A9904">
        <v>209903</v>
      </c>
      <c r="B9904" t="s">
        <v>660</v>
      </c>
      <c r="C9904" t="s">
        <v>11</v>
      </c>
      <c r="D9904" t="s">
        <v>12</v>
      </c>
      <c r="E9904" t="s">
        <v>13</v>
      </c>
      <c r="F9904" t="s">
        <v>14</v>
      </c>
      <c r="G9904">
        <v>34</v>
      </c>
      <c r="H9904">
        <v>37178.94</v>
      </c>
      <c r="I9904">
        <v>31099.119999999999</v>
      </c>
      <c r="J9904" t="s">
        <v>15</v>
      </c>
      <c r="L9904" s="1"/>
    </row>
    <row r="9905" spans="1:12" x14ac:dyDescent="0.3">
      <c r="A9905">
        <v>209904</v>
      </c>
      <c r="B9905" t="s">
        <v>366</v>
      </c>
      <c r="C9905" t="s">
        <v>31</v>
      </c>
      <c r="D9905" t="s">
        <v>34</v>
      </c>
      <c r="E9905" t="s">
        <v>20</v>
      </c>
      <c r="F9905" t="s">
        <v>23</v>
      </c>
      <c r="G9905">
        <v>49</v>
      </c>
      <c r="H9905">
        <v>1729164.32</v>
      </c>
      <c r="I9905">
        <v>1187787.33</v>
      </c>
      <c r="J9905" t="s">
        <v>24</v>
      </c>
      <c r="L9905" s="1"/>
    </row>
    <row r="9906" spans="1:12" x14ac:dyDescent="0.3">
      <c r="A9906">
        <v>209905</v>
      </c>
      <c r="B9906" t="s">
        <v>88</v>
      </c>
      <c r="C9906" t="s">
        <v>38</v>
      </c>
      <c r="D9906" t="s">
        <v>32</v>
      </c>
      <c r="E9906" t="s">
        <v>28</v>
      </c>
      <c r="F9906" t="s">
        <v>78</v>
      </c>
      <c r="G9906">
        <v>32</v>
      </c>
      <c r="H9906">
        <v>928690.25</v>
      </c>
      <c r="I9906">
        <v>771234.24</v>
      </c>
      <c r="J9906" t="s">
        <v>24</v>
      </c>
      <c r="L9906" s="1"/>
    </row>
    <row r="9907" spans="1:12" x14ac:dyDescent="0.3">
      <c r="A9907">
        <v>209906</v>
      </c>
      <c r="B9907" t="s">
        <v>428</v>
      </c>
      <c r="C9907" t="s">
        <v>31</v>
      </c>
      <c r="D9907" t="s">
        <v>27</v>
      </c>
      <c r="E9907" t="s">
        <v>20</v>
      </c>
      <c r="F9907" t="s">
        <v>45</v>
      </c>
      <c r="G9907">
        <v>42</v>
      </c>
      <c r="H9907">
        <v>2088767.36</v>
      </c>
      <c r="I9907">
        <v>1459378.62</v>
      </c>
      <c r="J9907" t="s">
        <v>15</v>
      </c>
      <c r="L9907" s="1"/>
    </row>
    <row r="9908" spans="1:12" x14ac:dyDescent="0.3">
      <c r="A9908">
        <v>209907</v>
      </c>
      <c r="B9908" t="s">
        <v>141</v>
      </c>
      <c r="C9908" t="s">
        <v>11</v>
      </c>
      <c r="D9908" t="s">
        <v>32</v>
      </c>
      <c r="E9908" t="s">
        <v>20</v>
      </c>
      <c r="F9908" t="s">
        <v>23</v>
      </c>
      <c r="G9908">
        <v>44</v>
      </c>
      <c r="H9908">
        <v>1476376.08</v>
      </c>
      <c r="I9908">
        <v>1013048.57</v>
      </c>
      <c r="J9908" t="s">
        <v>15</v>
      </c>
      <c r="L9908" s="1"/>
    </row>
    <row r="9909" spans="1:12" x14ac:dyDescent="0.3">
      <c r="A9909">
        <v>209908</v>
      </c>
      <c r="B9909" t="s">
        <v>255</v>
      </c>
      <c r="C9909" t="s">
        <v>38</v>
      </c>
      <c r="D9909" t="s">
        <v>34</v>
      </c>
      <c r="E9909" t="s">
        <v>28</v>
      </c>
      <c r="F9909" t="s">
        <v>39</v>
      </c>
      <c r="G9909">
        <v>27</v>
      </c>
      <c r="H9909">
        <v>414571.73</v>
      </c>
      <c r="I9909">
        <v>287073.73</v>
      </c>
      <c r="J9909" t="s">
        <v>15</v>
      </c>
      <c r="L9909" s="1"/>
    </row>
    <row r="9910" spans="1:12" x14ac:dyDescent="0.3">
      <c r="A9910">
        <v>209909</v>
      </c>
      <c r="B9910" t="s">
        <v>240</v>
      </c>
      <c r="C9910" t="s">
        <v>38</v>
      </c>
      <c r="D9910" t="s">
        <v>12</v>
      </c>
      <c r="E9910" t="s">
        <v>13</v>
      </c>
      <c r="F9910" t="s">
        <v>18</v>
      </c>
      <c r="G9910">
        <v>18</v>
      </c>
      <c r="H9910">
        <v>561053.51</v>
      </c>
      <c r="I9910">
        <v>415093.09</v>
      </c>
      <c r="J9910" t="s">
        <v>24</v>
      </c>
      <c r="L9910" s="1"/>
    </row>
    <row r="9911" spans="1:12" x14ac:dyDescent="0.3">
      <c r="A9911">
        <v>209910</v>
      </c>
      <c r="B9911" t="s">
        <v>732</v>
      </c>
      <c r="C9911" t="s">
        <v>38</v>
      </c>
      <c r="D9911" t="s">
        <v>32</v>
      </c>
      <c r="E9911" t="s">
        <v>28</v>
      </c>
      <c r="F9911" t="s">
        <v>39</v>
      </c>
      <c r="G9911">
        <v>38</v>
      </c>
      <c r="H9911">
        <v>1857970.85</v>
      </c>
      <c r="I9911">
        <v>1338943.06</v>
      </c>
      <c r="J9911" t="s">
        <v>24</v>
      </c>
      <c r="L9911" s="1"/>
    </row>
    <row r="9912" spans="1:12" x14ac:dyDescent="0.3">
      <c r="A9912">
        <v>209911</v>
      </c>
      <c r="B9912" t="s">
        <v>153</v>
      </c>
      <c r="C9912" t="s">
        <v>26</v>
      </c>
      <c r="D9912" t="s">
        <v>12</v>
      </c>
      <c r="E9912" t="s">
        <v>13</v>
      </c>
      <c r="F9912" t="s">
        <v>36</v>
      </c>
      <c r="G9912">
        <v>16</v>
      </c>
      <c r="H9912">
        <v>554884.99</v>
      </c>
      <c r="I9912">
        <v>444887.79</v>
      </c>
      <c r="J9912" t="s">
        <v>24</v>
      </c>
      <c r="L9912" s="1"/>
    </row>
    <row r="9913" spans="1:12" x14ac:dyDescent="0.3">
      <c r="A9913">
        <v>209912</v>
      </c>
      <c r="B9913" t="s">
        <v>351</v>
      </c>
      <c r="C9913" t="s">
        <v>31</v>
      </c>
      <c r="D9913" t="s">
        <v>12</v>
      </c>
      <c r="E9913" t="s">
        <v>13</v>
      </c>
      <c r="F9913" t="s">
        <v>14</v>
      </c>
      <c r="G9913">
        <v>28</v>
      </c>
      <c r="H9913">
        <v>1344881.6</v>
      </c>
      <c r="I9913">
        <v>1026101.13</v>
      </c>
      <c r="J9913" t="s">
        <v>15</v>
      </c>
      <c r="L9913" s="1"/>
    </row>
    <row r="9914" spans="1:12" x14ac:dyDescent="0.3">
      <c r="A9914">
        <v>209913</v>
      </c>
      <c r="B9914" t="s">
        <v>218</v>
      </c>
      <c r="C9914" t="s">
        <v>31</v>
      </c>
      <c r="D9914" t="s">
        <v>51</v>
      </c>
      <c r="E9914" t="s">
        <v>13</v>
      </c>
      <c r="F9914" t="s">
        <v>42</v>
      </c>
      <c r="G9914">
        <v>27</v>
      </c>
      <c r="H9914">
        <v>677306.06</v>
      </c>
      <c r="I9914">
        <v>461531.31</v>
      </c>
      <c r="J9914" t="s">
        <v>15</v>
      </c>
      <c r="L9914" s="1"/>
    </row>
    <row r="9915" spans="1:12" x14ac:dyDescent="0.3">
      <c r="A9915">
        <v>209914</v>
      </c>
      <c r="B9915" t="s">
        <v>695</v>
      </c>
      <c r="C9915" t="s">
        <v>26</v>
      </c>
      <c r="D9915" t="s">
        <v>51</v>
      </c>
      <c r="E9915" t="s">
        <v>13</v>
      </c>
      <c r="F9915" t="s">
        <v>36</v>
      </c>
      <c r="G9915">
        <v>28</v>
      </c>
      <c r="H9915">
        <v>342456.34</v>
      </c>
      <c r="I9915">
        <v>253244.39</v>
      </c>
      <c r="J9915" t="s">
        <v>24</v>
      </c>
      <c r="L9915" s="1"/>
    </row>
    <row r="9916" spans="1:12" x14ac:dyDescent="0.3">
      <c r="A9916">
        <v>209915</v>
      </c>
      <c r="B9916" t="s">
        <v>654</v>
      </c>
      <c r="C9916" t="s">
        <v>11</v>
      </c>
      <c r="D9916" t="s">
        <v>12</v>
      </c>
      <c r="E9916" t="s">
        <v>13</v>
      </c>
      <c r="F9916" t="s">
        <v>36</v>
      </c>
      <c r="G9916">
        <v>26</v>
      </c>
      <c r="H9916">
        <v>133853.07999999999</v>
      </c>
      <c r="I9916">
        <v>100365.15</v>
      </c>
      <c r="J9916" t="s">
        <v>24</v>
      </c>
      <c r="L9916" s="1"/>
    </row>
    <row r="9917" spans="1:12" x14ac:dyDescent="0.3">
      <c r="A9917">
        <v>209916</v>
      </c>
      <c r="B9917" t="s">
        <v>19</v>
      </c>
      <c r="C9917" t="s">
        <v>31</v>
      </c>
      <c r="D9917" t="s">
        <v>32</v>
      </c>
      <c r="E9917" t="s">
        <v>20</v>
      </c>
      <c r="F9917" t="s">
        <v>21</v>
      </c>
      <c r="G9917">
        <v>44</v>
      </c>
      <c r="H9917">
        <v>381983.93</v>
      </c>
      <c r="I9917">
        <v>246264.33</v>
      </c>
      <c r="J9917" t="s">
        <v>15</v>
      </c>
      <c r="L9917" s="1"/>
    </row>
    <row r="9918" spans="1:12" x14ac:dyDescent="0.3">
      <c r="A9918">
        <v>209917</v>
      </c>
      <c r="B9918" t="s">
        <v>489</v>
      </c>
      <c r="C9918" t="s">
        <v>38</v>
      </c>
      <c r="D9918" t="s">
        <v>34</v>
      </c>
      <c r="E9918" t="s">
        <v>28</v>
      </c>
      <c r="F9918" t="s">
        <v>29</v>
      </c>
      <c r="G9918">
        <v>1</v>
      </c>
      <c r="H9918">
        <v>41697.370000000003</v>
      </c>
      <c r="I9918">
        <v>27772.57</v>
      </c>
      <c r="J9918" t="s">
        <v>24</v>
      </c>
      <c r="L9918" s="1"/>
    </row>
    <row r="9919" spans="1:12" x14ac:dyDescent="0.3">
      <c r="A9919">
        <v>209918</v>
      </c>
      <c r="B9919" t="s">
        <v>684</v>
      </c>
      <c r="C9919" t="s">
        <v>38</v>
      </c>
      <c r="D9919" t="s">
        <v>34</v>
      </c>
      <c r="E9919" t="s">
        <v>13</v>
      </c>
      <c r="F9919" t="s">
        <v>18</v>
      </c>
      <c r="G9919">
        <v>42</v>
      </c>
      <c r="H9919">
        <v>2369770.15</v>
      </c>
      <c r="I9919">
        <v>1485764.91</v>
      </c>
      <c r="J9919" t="s">
        <v>15</v>
      </c>
      <c r="L9919" s="1"/>
    </row>
    <row r="9920" spans="1:12" x14ac:dyDescent="0.3">
      <c r="A9920">
        <v>209919</v>
      </c>
      <c r="B9920" t="s">
        <v>58</v>
      </c>
      <c r="C9920" t="s">
        <v>31</v>
      </c>
      <c r="D9920" t="s">
        <v>12</v>
      </c>
      <c r="E9920" t="s">
        <v>28</v>
      </c>
      <c r="F9920" t="s">
        <v>29</v>
      </c>
      <c r="G9920">
        <v>45</v>
      </c>
      <c r="H9920">
        <v>2065558.33</v>
      </c>
      <c r="I9920">
        <v>1384410.36</v>
      </c>
      <c r="J9920" t="s">
        <v>15</v>
      </c>
      <c r="L9920" s="1"/>
    </row>
    <row r="9921" spans="1:12" x14ac:dyDescent="0.3">
      <c r="A9921">
        <v>209920</v>
      </c>
      <c r="B9921" t="s">
        <v>391</v>
      </c>
      <c r="C9921" t="s">
        <v>26</v>
      </c>
      <c r="D9921" t="s">
        <v>17</v>
      </c>
      <c r="E9921" t="s">
        <v>28</v>
      </c>
      <c r="F9921" t="s">
        <v>78</v>
      </c>
      <c r="G9921">
        <v>14</v>
      </c>
      <c r="H9921">
        <v>572613.98</v>
      </c>
      <c r="I9921">
        <v>440300.21</v>
      </c>
      <c r="J9921" t="s">
        <v>15</v>
      </c>
      <c r="L9921" s="1"/>
    </row>
    <row r="9922" spans="1:12" x14ac:dyDescent="0.3">
      <c r="A9922">
        <v>209921</v>
      </c>
      <c r="B9922" t="s">
        <v>253</v>
      </c>
      <c r="C9922" t="s">
        <v>31</v>
      </c>
      <c r="D9922" t="s">
        <v>51</v>
      </c>
      <c r="E9922" t="s">
        <v>28</v>
      </c>
      <c r="F9922" t="s">
        <v>78</v>
      </c>
      <c r="G9922">
        <v>22</v>
      </c>
      <c r="H9922">
        <v>52879.97</v>
      </c>
      <c r="I9922">
        <v>39389.160000000003</v>
      </c>
      <c r="J9922" t="s">
        <v>24</v>
      </c>
      <c r="L9922" s="1"/>
    </row>
    <row r="9923" spans="1:12" x14ac:dyDescent="0.3">
      <c r="A9923">
        <v>209922</v>
      </c>
      <c r="B9923" t="s">
        <v>535</v>
      </c>
      <c r="C9923" t="s">
        <v>38</v>
      </c>
      <c r="D9923" t="s">
        <v>17</v>
      </c>
      <c r="E9923" t="s">
        <v>13</v>
      </c>
      <c r="F9923" t="s">
        <v>42</v>
      </c>
      <c r="G9923">
        <v>5</v>
      </c>
      <c r="H9923">
        <v>223059.59</v>
      </c>
      <c r="I9923">
        <v>136372.09</v>
      </c>
      <c r="J9923" t="s">
        <v>15</v>
      </c>
      <c r="L9923" s="1"/>
    </row>
    <row r="9924" spans="1:12" x14ac:dyDescent="0.3">
      <c r="A9924">
        <v>209923</v>
      </c>
      <c r="B9924" t="s">
        <v>604</v>
      </c>
      <c r="C9924" t="s">
        <v>31</v>
      </c>
      <c r="D9924" t="s">
        <v>32</v>
      </c>
      <c r="E9924" t="s">
        <v>13</v>
      </c>
      <c r="F9924" t="s">
        <v>36</v>
      </c>
      <c r="G9924">
        <v>4</v>
      </c>
      <c r="H9924">
        <v>204471.43</v>
      </c>
      <c r="I9924">
        <v>168148.68</v>
      </c>
      <c r="J9924" t="s">
        <v>15</v>
      </c>
      <c r="L9924" s="1"/>
    </row>
    <row r="9925" spans="1:12" x14ac:dyDescent="0.3">
      <c r="A9925">
        <v>209924</v>
      </c>
      <c r="B9925" t="s">
        <v>65</v>
      </c>
      <c r="C9925" t="s">
        <v>11</v>
      </c>
      <c r="D9925" t="s">
        <v>17</v>
      </c>
      <c r="E9925" t="s">
        <v>13</v>
      </c>
      <c r="F9925" t="s">
        <v>18</v>
      </c>
      <c r="G9925">
        <v>47</v>
      </c>
      <c r="H9925">
        <v>2343205.33</v>
      </c>
      <c r="I9925">
        <v>1826346.92</v>
      </c>
      <c r="J9925" t="s">
        <v>15</v>
      </c>
      <c r="L9925" s="1"/>
    </row>
    <row r="9926" spans="1:12" x14ac:dyDescent="0.3">
      <c r="A9926">
        <v>209925</v>
      </c>
      <c r="B9926" t="s">
        <v>501</v>
      </c>
      <c r="C9926" t="s">
        <v>38</v>
      </c>
      <c r="D9926" t="s">
        <v>51</v>
      </c>
      <c r="E9926" t="s">
        <v>20</v>
      </c>
      <c r="F9926" t="s">
        <v>21</v>
      </c>
      <c r="G9926">
        <v>24</v>
      </c>
      <c r="H9926">
        <v>273725.34000000003</v>
      </c>
      <c r="I9926">
        <v>177372.88</v>
      </c>
      <c r="J9926" t="s">
        <v>24</v>
      </c>
      <c r="L9926" s="1"/>
    </row>
    <row r="9927" spans="1:12" x14ac:dyDescent="0.3">
      <c r="A9927">
        <v>209926</v>
      </c>
      <c r="B9927" t="s">
        <v>653</v>
      </c>
      <c r="C9927" t="s">
        <v>26</v>
      </c>
      <c r="D9927" t="s">
        <v>51</v>
      </c>
      <c r="E9927" t="s">
        <v>20</v>
      </c>
      <c r="F9927" t="s">
        <v>23</v>
      </c>
      <c r="G9927">
        <v>13</v>
      </c>
      <c r="H9927">
        <v>597725.65</v>
      </c>
      <c r="I9927">
        <v>372039.61</v>
      </c>
      <c r="J9927" t="s">
        <v>24</v>
      </c>
      <c r="L9927" s="1"/>
    </row>
    <row r="9928" spans="1:12" x14ac:dyDescent="0.3">
      <c r="A9928">
        <v>209927</v>
      </c>
      <c r="B9928" t="s">
        <v>454</v>
      </c>
      <c r="C9928" t="s">
        <v>31</v>
      </c>
      <c r="D9928" t="s">
        <v>27</v>
      </c>
      <c r="E9928" t="s">
        <v>13</v>
      </c>
      <c r="F9928" t="s">
        <v>14</v>
      </c>
      <c r="G9928">
        <v>49</v>
      </c>
      <c r="H9928">
        <v>1692384.78</v>
      </c>
      <c r="I9928">
        <v>1235786.0900000001</v>
      </c>
      <c r="J9928" t="s">
        <v>24</v>
      </c>
      <c r="L9928" s="1"/>
    </row>
    <row r="9929" spans="1:12" x14ac:dyDescent="0.3">
      <c r="A9929">
        <v>209928</v>
      </c>
      <c r="B9929" t="s">
        <v>319</v>
      </c>
      <c r="C9929" t="s">
        <v>11</v>
      </c>
      <c r="D9929" t="s">
        <v>32</v>
      </c>
      <c r="E9929" t="s">
        <v>20</v>
      </c>
      <c r="F9929" t="s">
        <v>21</v>
      </c>
      <c r="G9929">
        <v>23</v>
      </c>
      <c r="H9929">
        <v>1016680.72</v>
      </c>
      <c r="I9929">
        <v>799340.94</v>
      </c>
      <c r="J9929" t="s">
        <v>15</v>
      </c>
      <c r="L9929" s="1"/>
    </row>
    <row r="9930" spans="1:12" x14ac:dyDescent="0.3">
      <c r="A9930">
        <v>209929</v>
      </c>
      <c r="B9930" t="s">
        <v>266</v>
      </c>
      <c r="C9930" t="s">
        <v>26</v>
      </c>
      <c r="D9930" t="s">
        <v>12</v>
      </c>
      <c r="E9930" t="s">
        <v>20</v>
      </c>
      <c r="F9930" t="s">
        <v>45</v>
      </c>
      <c r="G9930">
        <v>18</v>
      </c>
      <c r="H9930">
        <v>50026.33</v>
      </c>
      <c r="I9930">
        <v>37493.550000000003</v>
      </c>
      <c r="J9930" t="s">
        <v>24</v>
      </c>
      <c r="L9930" s="1"/>
    </row>
    <row r="9931" spans="1:12" x14ac:dyDescent="0.3">
      <c r="A9931">
        <v>209930</v>
      </c>
      <c r="B9931" t="s">
        <v>309</v>
      </c>
      <c r="C9931" t="s">
        <v>11</v>
      </c>
      <c r="D9931" t="s">
        <v>27</v>
      </c>
      <c r="E9931" t="s">
        <v>28</v>
      </c>
      <c r="F9931" t="s">
        <v>39</v>
      </c>
      <c r="G9931">
        <v>31</v>
      </c>
      <c r="H9931">
        <v>982280.32</v>
      </c>
      <c r="I9931">
        <v>653017.47</v>
      </c>
      <c r="J9931" t="s">
        <v>15</v>
      </c>
      <c r="L9931" s="1"/>
    </row>
    <row r="9932" spans="1:12" x14ac:dyDescent="0.3">
      <c r="A9932">
        <v>209931</v>
      </c>
      <c r="B9932" t="s">
        <v>100</v>
      </c>
      <c r="C9932" t="s">
        <v>38</v>
      </c>
      <c r="D9932" t="s">
        <v>27</v>
      </c>
      <c r="E9932" t="s">
        <v>13</v>
      </c>
      <c r="F9932" t="s">
        <v>14</v>
      </c>
      <c r="G9932">
        <v>21</v>
      </c>
      <c r="H9932">
        <v>842211.29</v>
      </c>
      <c r="I9932">
        <v>569065.35</v>
      </c>
      <c r="J9932" t="s">
        <v>24</v>
      </c>
      <c r="L9932" s="1"/>
    </row>
    <row r="9933" spans="1:12" x14ac:dyDescent="0.3">
      <c r="A9933">
        <v>209932</v>
      </c>
      <c r="B9933" t="s">
        <v>578</v>
      </c>
      <c r="C9933" t="s">
        <v>26</v>
      </c>
      <c r="D9933" t="s">
        <v>32</v>
      </c>
      <c r="E9933" t="s">
        <v>20</v>
      </c>
      <c r="F9933" t="s">
        <v>21</v>
      </c>
      <c r="G9933">
        <v>48</v>
      </c>
      <c r="H9933">
        <v>1576886.57</v>
      </c>
      <c r="I9933">
        <v>1139853.1000000001</v>
      </c>
      <c r="J9933" t="s">
        <v>15</v>
      </c>
      <c r="L9933" s="1"/>
    </row>
    <row r="9934" spans="1:12" x14ac:dyDescent="0.3">
      <c r="A9934">
        <v>209933</v>
      </c>
      <c r="B9934" t="s">
        <v>629</v>
      </c>
      <c r="C9934" t="s">
        <v>31</v>
      </c>
      <c r="D9934" t="s">
        <v>51</v>
      </c>
      <c r="E9934" t="s">
        <v>13</v>
      </c>
      <c r="F9934" t="s">
        <v>18</v>
      </c>
      <c r="G9934">
        <v>11</v>
      </c>
      <c r="H9934">
        <v>603419.65</v>
      </c>
      <c r="I9934">
        <v>482146.99</v>
      </c>
      <c r="J9934" t="s">
        <v>24</v>
      </c>
      <c r="L9934" s="1"/>
    </row>
    <row r="9935" spans="1:12" x14ac:dyDescent="0.3">
      <c r="A9935">
        <v>209934</v>
      </c>
      <c r="B9935" t="s">
        <v>130</v>
      </c>
      <c r="C9935" t="s">
        <v>38</v>
      </c>
      <c r="D9935" t="s">
        <v>17</v>
      </c>
      <c r="E9935" t="s">
        <v>20</v>
      </c>
      <c r="F9935" t="s">
        <v>45</v>
      </c>
      <c r="G9935">
        <v>47</v>
      </c>
      <c r="H9935">
        <v>640451.16</v>
      </c>
      <c r="I9935">
        <v>502188.9</v>
      </c>
      <c r="J9935" t="s">
        <v>24</v>
      </c>
      <c r="L9935" s="1"/>
    </row>
    <row r="9936" spans="1:12" x14ac:dyDescent="0.3">
      <c r="A9936">
        <v>209935</v>
      </c>
      <c r="B9936" t="s">
        <v>155</v>
      </c>
      <c r="C9936" t="s">
        <v>26</v>
      </c>
      <c r="D9936" t="s">
        <v>34</v>
      </c>
      <c r="E9936" t="s">
        <v>20</v>
      </c>
      <c r="F9936" t="s">
        <v>45</v>
      </c>
      <c r="G9936">
        <v>35</v>
      </c>
      <c r="H9936">
        <v>1691805.53</v>
      </c>
      <c r="I9936">
        <v>1397135.58</v>
      </c>
      <c r="J9936" t="s">
        <v>15</v>
      </c>
      <c r="L9936" s="1"/>
    </row>
    <row r="9937" spans="1:12" x14ac:dyDescent="0.3">
      <c r="A9937">
        <v>209936</v>
      </c>
      <c r="B9937" t="s">
        <v>649</v>
      </c>
      <c r="C9937" t="s">
        <v>38</v>
      </c>
      <c r="D9937" t="s">
        <v>27</v>
      </c>
      <c r="E9937" t="s">
        <v>28</v>
      </c>
      <c r="F9937" t="s">
        <v>29</v>
      </c>
      <c r="G9937">
        <v>47</v>
      </c>
      <c r="H9937">
        <v>1476964.68</v>
      </c>
      <c r="I9937">
        <v>1021726.51</v>
      </c>
      <c r="J9937" t="s">
        <v>15</v>
      </c>
      <c r="L9937" s="1"/>
    </row>
    <row r="9938" spans="1:12" x14ac:dyDescent="0.3">
      <c r="A9938">
        <v>209937</v>
      </c>
      <c r="B9938" t="s">
        <v>187</v>
      </c>
      <c r="C9938" t="s">
        <v>11</v>
      </c>
      <c r="D9938" t="s">
        <v>34</v>
      </c>
      <c r="E9938" t="s">
        <v>20</v>
      </c>
      <c r="F9938" t="s">
        <v>21</v>
      </c>
      <c r="G9938">
        <v>45</v>
      </c>
      <c r="H9938">
        <v>2212390.12</v>
      </c>
      <c r="I9938">
        <v>1520555.04</v>
      </c>
      <c r="J9938" t="s">
        <v>15</v>
      </c>
      <c r="L9938" s="1"/>
    </row>
    <row r="9939" spans="1:12" x14ac:dyDescent="0.3">
      <c r="A9939">
        <v>209938</v>
      </c>
      <c r="B9939" t="s">
        <v>634</v>
      </c>
      <c r="C9939" t="s">
        <v>38</v>
      </c>
      <c r="D9939" t="s">
        <v>32</v>
      </c>
      <c r="E9939" t="s">
        <v>20</v>
      </c>
      <c r="F9939" t="s">
        <v>21</v>
      </c>
      <c r="G9939">
        <v>48</v>
      </c>
      <c r="H9939">
        <v>2297113.86</v>
      </c>
      <c r="I9939">
        <v>1548462.32</v>
      </c>
      <c r="J9939" t="s">
        <v>24</v>
      </c>
      <c r="L9939" s="1"/>
    </row>
    <row r="9940" spans="1:12" x14ac:dyDescent="0.3">
      <c r="A9940">
        <v>209939</v>
      </c>
      <c r="B9940" t="s">
        <v>206</v>
      </c>
      <c r="C9940" t="s">
        <v>31</v>
      </c>
      <c r="D9940" t="s">
        <v>51</v>
      </c>
      <c r="E9940" t="s">
        <v>28</v>
      </c>
      <c r="F9940" t="s">
        <v>78</v>
      </c>
      <c r="G9940">
        <v>2</v>
      </c>
      <c r="H9940">
        <v>104740.9</v>
      </c>
      <c r="I9940">
        <v>82232.38</v>
      </c>
      <c r="J9940" t="s">
        <v>15</v>
      </c>
      <c r="L9940" s="1"/>
    </row>
    <row r="9941" spans="1:12" x14ac:dyDescent="0.3">
      <c r="A9941">
        <v>209940</v>
      </c>
      <c r="B9941" t="s">
        <v>627</v>
      </c>
      <c r="C9941" t="s">
        <v>38</v>
      </c>
      <c r="D9941" t="s">
        <v>12</v>
      </c>
      <c r="E9941" t="s">
        <v>20</v>
      </c>
      <c r="F9941" t="s">
        <v>45</v>
      </c>
      <c r="G9941">
        <v>7</v>
      </c>
      <c r="H9941">
        <v>164733.87</v>
      </c>
      <c r="I9941">
        <v>113086.11</v>
      </c>
      <c r="J9941" t="s">
        <v>15</v>
      </c>
      <c r="L9941" s="1"/>
    </row>
    <row r="9942" spans="1:12" x14ac:dyDescent="0.3">
      <c r="A9942">
        <v>209941</v>
      </c>
      <c r="B9942" t="s">
        <v>615</v>
      </c>
      <c r="C9942" t="s">
        <v>31</v>
      </c>
      <c r="D9942" t="s">
        <v>34</v>
      </c>
      <c r="E9942" t="s">
        <v>13</v>
      </c>
      <c r="F9942" t="s">
        <v>18</v>
      </c>
      <c r="G9942">
        <v>25</v>
      </c>
      <c r="H9942">
        <v>1157701.81</v>
      </c>
      <c r="I9942">
        <v>942667.1</v>
      </c>
      <c r="J9942" t="s">
        <v>24</v>
      </c>
      <c r="L9942" s="1"/>
    </row>
    <row r="9943" spans="1:12" x14ac:dyDescent="0.3">
      <c r="A9943">
        <v>209942</v>
      </c>
      <c r="B9943" t="s">
        <v>642</v>
      </c>
      <c r="C9943" t="s">
        <v>31</v>
      </c>
      <c r="D9943" t="s">
        <v>17</v>
      </c>
      <c r="E9943" t="s">
        <v>20</v>
      </c>
      <c r="F9943" t="s">
        <v>23</v>
      </c>
      <c r="G9943">
        <v>9</v>
      </c>
      <c r="H9943">
        <v>418741.07</v>
      </c>
      <c r="I9943">
        <v>316924.77</v>
      </c>
      <c r="J9943" t="s">
        <v>24</v>
      </c>
      <c r="L9943" s="1"/>
    </row>
    <row r="9944" spans="1:12" x14ac:dyDescent="0.3">
      <c r="A9944">
        <v>209943</v>
      </c>
      <c r="B9944" t="s">
        <v>207</v>
      </c>
      <c r="C9944" t="s">
        <v>38</v>
      </c>
      <c r="D9944" t="s">
        <v>12</v>
      </c>
      <c r="E9944" t="s">
        <v>13</v>
      </c>
      <c r="F9944" t="s">
        <v>42</v>
      </c>
      <c r="G9944">
        <v>33</v>
      </c>
      <c r="H9944">
        <v>241033.7</v>
      </c>
      <c r="I9944">
        <v>204365.63</v>
      </c>
      <c r="J9944" t="s">
        <v>24</v>
      </c>
      <c r="L9944" s="1"/>
    </row>
    <row r="9945" spans="1:12" x14ac:dyDescent="0.3">
      <c r="A9945">
        <v>209944</v>
      </c>
      <c r="B9945" t="s">
        <v>649</v>
      </c>
      <c r="C9945" t="s">
        <v>11</v>
      </c>
      <c r="D9945" t="s">
        <v>32</v>
      </c>
      <c r="E9945" t="s">
        <v>20</v>
      </c>
      <c r="F9945" t="s">
        <v>45</v>
      </c>
      <c r="G9945">
        <v>30</v>
      </c>
      <c r="H9945">
        <v>62871.1</v>
      </c>
      <c r="I9945">
        <v>50698.21</v>
      </c>
      <c r="J9945" t="s">
        <v>24</v>
      </c>
      <c r="L9945" s="1"/>
    </row>
    <row r="9946" spans="1:12" x14ac:dyDescent="0.3">
      <c r="A9946">
        <v>209945</v>
      </c>
      <c r="B9946" t="s">
        <v>632</v>
      </c>
      <c r="C9946" t="s">
        <v>11</v>
      </c>
      <c r="D9946" t="s">
        <v>17</v>
      </c>
      <c r="E9946" t="s">
        <v>20</v>
      </c>
      <c r="F9946" t="s">
        <v>23</v>
      </c>
      <c r="G9946">
        <v>23</v>
      </c>
      <c r="H9946">
        <v>482564</v>
      </c>
      <c r="I9946">
        <v>341636.38</v>
      </c>
      <c r="J9946" t="s">
        <v>15</v>
      </c>
      <c r="L9946" s="1"/>
    </row>
    <row r="9947" spans="1:12" x14ac:dyDescent="0.3">
      <c r="A9947">
        <v>209946</v>
      </c>
      <c r="B9947" t="s">
        <v>102</v>
      </c>
      <c r="C9947" t="s">
        <v>26</v>
      </c>
      <c r="D9947" t="s">
        <v>27</v>
      </c>
      <c r="E9947" t="s">
        <v>28</v>
      </c>
      <c r="F9947" t="s">
        <v>78</v>
      </c>
      <c r="G9947">
        <v>25</v>
      </c>
      <c r="H9947">
        <v>1297914.1200000001</v>
      </c>
      <c r="I9947">
        <v>1050707.33</v>
      </c>
      <c r="J9947" t="s">
        <v>15</v>
      </c>
      <c r="L9947" s="1"/>
    </row>
    <row r="9948" spans="1:12" x14ac:dyDescent="0.3">
      <c r="A9948">
        <v>209947</v>
      </c>
      <c r="B9948" t="s">
        <v>641</v>
      </c>
      <c r="C9948" t="s">
        <v>31</v>
      </c>
      <c r="D9948" t="s">
        <v>27</v>
      </c>
      <c r="E9948" t="s">
        <v>28</v>
      </c>
      <c r="F9948" t="s">
        <v>39</v>
      </c>
      <c r="G9948">
        <v>37</v>
      </c>
      <c r="H9948">
        <v>1100299.78</v>
      </c>
      <c r="I9948">
        <v>698852.95</v>
      </c>
      <c r="J9948" t="s">
        <v>24</v>
      </c>
      <c r="L9948" s="1"/>
    </row>
    <row r="9949" spans="1:12" x14ac:dyDescent="0.3">
      <c r="A9949">
        <v>209948</v>
      </c>
      <c r="B9949" t="s">
        <v>498</v>
      </c>
      <c r="C9949" t="s">
        <v>31</v>
      </c>
      <c r="D9949" t="s">
        <v>34</v>
      </c>
      <c r="E9949" t="s">
        <v>28</v>
      </c>
      <c r="F9949" t="s">
        <v>29</v>
      </c>
      <c r="G9949">
        <v>30</v>
      </c>
      <c r="H9949">
        <v>1390588.2</v>
      </c>
      <c r="I9949">
        <v>968362.34</v>
      </c>
      <c r="J9949" t="s">
        <v>15</v>
      </c>
      <c r="L9949" s="1"/>
    </row>
    <row r="9950" spans="1:12" x14ac:dyDescent="0.3">
      <c r="A9950">
        <v>209949</v>
      </c>
      <c r="B9950" t="s">
        <v>518</v>
      </c>
      <c r="C9950" t="s">
        <v>26</v>
      </c>
      <c r="D9950" t="s">
        <v>32</v>
      </c>
      <c r="E9950" t="s">
        <v>28</v>
      </c>
      <c r="F9950" t="s">
        <v>39</v>
      </c>
      <c r="G9950">
        <v>7</v>
      </c>
      <c r="H9950">
        <v>72571.97</v>
      </c>
      <c r="I9950">
        <v>56444.35</v>
      </c>
      <c r="J9950" t="s">
        <v>24</v>
      </c>
      <c r="L9950" s="1"/>
    </row>
    <row r="9951" spans="1:12" x14ac:dyDescent="0.3">
      <c r="A9951">
        <v>209950</v>
      </c>
      <c r="B9951" t="s">
        <v>730</v>
      </c>
      <c r="C9951" t="s">
        <v>26</v>
      </c>
      <c r="D9951" t="s">
        <v>17</v>
      </c>
      <c r="E9951" t="s">
        <v>13</v>
      </c>
      <c r="F9951" t="s">
        <v>42</v>
      </c>
      <c r="G9951">
        <v>9</v>
      </c>
      <c r="H9951">
        <v>371898.81</v>
      </c>
      <c r="I9951">
        <v>253198.89</v>
      </c>
      <c r="J9951" t="s">
        <v>24</v>
      </c>
      <c r="L9951" s="1"/>
    </row>
    <row r="9952" spans="1:12" x14ac:dyDescent="0.3">
      <c r="A9952">
        <v>209951</v>
      </c>
      <c r="B9952" t="s">
        <v>46</v>
      </c>
      <c r="C9952" t="s">
        <v>26</v>
      </c>
      <c r="D9952" t="s">
        <v>32</v>
      </c>
      <c r="E9952" t="s">
        <v>13</v>
      </c>
      <c r="F9952" t="s">
        <v>14</v>
      </c>
      <c r="G9952">
        <v>24</v>
      </c>
      <c r="H9952">
        <v>1217211.18</v>
      </c>
      <c r="I9952">
        <v>850460.87</v>
      </c>
      <c r="J9952" t="s">
        <v>15</v>
      </c>
      <c r="L9952" s="1"/>
    </row>
    <row r="9953" spans="1:12" x14ac:dyDescent="0.3">
      <c r="A9953">
        <v>209952</v>
      </c>
      <c r="B9953" t="s">
        <v>187</v>
      </c>
      <c r="C9953" t="s">
        <v>38</v>
      </c>
      <c r="D9953" t="s">
        <v>32</v>
      </c>
      <c r="E9953" t="s">
        <v>28</v>
      </c>
      <c r="F9953" t="s">
        <v>29</v>
      </c>
      <c r="G9953">
        <v>44</v>
      </c>
      <c r="H9953">
        <v>1171701.2</v>
      </c>
      <c r="I9953">
        <v>959900.57</v>
      </c>
      <c r="J9953" t="s">
        <v>15</v>
      </c>
      <c r="L9953" s="1"/>
    </row>
    <row r="9954" spans="1:12" x14ac:dyDescent="0.3">
      <c r="A9954">
        <v>209953</v>
      </c>
      <c r="B9954" t="s">
        <v>172</v>
      </c>
      <c r="C9954" t="s">
        <v>38</v>
      </c>
      <c r="D9954" t="s">
        <v>51</v>
      </c>
      <c r="E9954" t="s">
        <v>13</v>
      </c>
      <c r="F9954" t="s">
        <v>42</v>
      </c>
      <c r="G9954">
        <v>14</v>
      </c>
      <c r="H9954">
        <v>447643.02</v>
      </c>
      <c r="I9954">
        <v>272545.71999999997</v>
      </c>
      <c r="J9954" t="s">
        <v>24</v>
      </c>
      <c r="L9954" s="1"/>
    </row>
    <row r="9955" spans="1:12" x14ac:dyDescent="0.3">
      <c r="A9955">
        <v>209954</v>
      </c>
      <c r="B9955" t="s">
        <v>713</v>
      </c>
      <c r="C9955" t="s">
        <v>38</v>
      </c>
      <c r="D9955" t="s">
        <v>32</v>
      </c>
      <c r="E9955" t="s">
        <v>13</v>
      </c>
      <c r="F9955" t="s">
        <v>42</v>
      </c>
      <c r="G9955">
        <v>47</v>
      </c>
      <c r="H9955">
        <v>616520</v>
      </c>
      <c r="I9955">
        <v>443558.63</v>
      </c>
      <c r="J9955" t="s">
        <v>15</v>
      </c>
      <c r="L9955" s="1"/>
    </row>
    <row r="9956" spans="1:12" x14ac:dyDescent="0.3">
      <c r="A9956">
        <v>209955</v>
      </c>
      <c r="B9956" t="s">
        <v>718</v>
      </c>
      <c r="C9956" t="s">
        <v>38</v>
      </c>
      <c r="D9956" t="s">
        <v>17</v>
      </c>
      <c r="E9956" t="s">
        <v>13</v>
      </c>
      <c r="F9956" t="s">
        <v>14</v>
      </c>
      <c r="G9956">
        <v>5</v>
      </c>
      <c r="H9956">
        <v>142444.07999999999</v>
      </c>
      <c r="I9956">
        <v>87978.95</v>
      </c>
      <c r="J9956" t="s">
        <v>15</v>
      </c>
      <c r="L9956" s="1"/>
    </row>
    <row r="9957" spans="1:12" x14ac:dyDescent="0.3">
      <c r="A9957">
        <v>209956</v>
      </c>
      <c r="B9957" t="s">
        <v>125</v>
      </c>
      <c r="C9957" t="s">
        <v>38</v>
      </c>
      <c r="D9957" t="s">
        <v>32</v>
      </c>
      <c r="E9957" t="s">
        <v>13</v>
      </c>
      <c r="F9957" t="s">
        <v>42</v>
      </c>
      <c r="G9957">
        <v>2</v>
      </c>
      <c r="H9957">
        <v>36920.46</v>
      </c>
      <c r="I9957">
        <v>23318.82</v>
      </c>
      <c r="J9957" t="s">
        <v>15</v>
      </c>
      <c r="L9957" s="1"/>
    </row>
    <row r="9958" spans="1:12" x14ac:dyDescent="0.3">
      <c r="A9958">
        <v>209957</v>
      </c>
      <c r="B9958" t="s">
        <v>197</v>
      </c>
      <c r="C9958" t="s">
        <v>31</v>
      </c>
      <c r="D9958" t="s">
        <v>12</v>
      </c>
      <c r="E9958" t="s">
        <v>13</v>
      </c>
      <c r="F9958" t="s">
        <v>36</v>
      </c>
      <c r="G9958">
        <v>41</v>
      </c>
      <c r="H9958">
        <v>1309607.5900000001</v>
      </c>
      <c r="I9958">
        <v>1018527.79</v>
      </c>
      <c r="J9958" t="s">
        <v>15</v>
      </c>
      <c r="L9958" s="1"/>
    </row>
    <row r="9959" spans="1:12" x14ac:dyDescent="0.3">
      <c r="A9959">
        <v>209958</v>
      </c>
      <c r="B9959" t="s">
        <v>526</v>
      </c>
      <c r="C9959" t="s">
        <v>31</v>
      </c>
      <c r="D9959" t="s">
        <v>51</v>
      </c>
      <c r="E9959" t="s">
        <v>20</v>
      </c>
      <c r="F9959" t="s">
        <v>21</v>
      </c>
      <c r="G9959">
        <v>43</v>
      </c>
      <c r="H9959">
        <v>1111957.1100000001</v>
      </c>
      <c r="I9959">
        <v>716925.83</v>
      </c>
      <c r="J9959" t="s">
        <v>15</v>
      </c>
      <c r="L9959" s="1"/>
    </row>
    <row r="9960" spans="1:12" x14ac:dyDescent="0.3">
      <c r="A9960">
        <v>209959</v>
      </c>
      <c r="B9960" t="s">
        <v>103</v>
      </c>
      <c r="C9960" t="s">
        <v>38</v>
      </c>
      <c r="D9960" t="s">
        <v>32</v>
      </c>
      <c r="E9960" t="s">
        <v>13</v>
      </c>
      <c r="F9960" t="s">
        <v>18</v>
      </c>
      <c r="G9960">
        <v>34</v>
      </c>
      <c r="H9960">
        <v>307843.65999999997</v>
      </c>
      <c r="I9960">
        <v>216908.64</v>
      </c>
      <c r="J9960" t="s">
        <v>24</v>
      </c>
      <c r="L9960" s="1"/>
    </row>
    <row r="9961" spans="1:12" x14ac:dyDescent="0.3">
      <c r="A9961">
        <v>209960</v>
      </c>
      <c r="B9961" t="s">
        <v>483</v>
      </c>
      <c r="C9961" t="s">
        <v>26</v>
      </c>
      <c r="D9961" t="s">
        <v>27</v>
      </c>
      <c r="E9961" t="s">
        <v>28</v>
      </c>
      <c r="F9961" t="s">
        <v>78</v>
      </c>
      <c r="G9961">
        <v>20</v>
      </c>
      <c r="H9961">
        <v>674768.06</v>
      </c>
      <c r="I9961">
        <v>563700.72</v>
      </c>
      <c r="J9961" t="s">
        <v>24</v>
      </c>
      <c r="L9961" s="1"/>
    </row>
    <row r="9962" spans="1:12" x14ac:dyDescent="0.3">
      <c r="A9962">
        <v>209961</v>
      </c>
      <c r="B9962" t="s">
        <v>228</v>
      </c>
      <c r="C9962" t="s">
        <v>38</v>
      </c>
      <c r="D9962" t="s">
        <v>34</v>
      </c>
      <c r="E9962" t="s">
        <v>28</v>
      </c>
      <c r="F9962" t="s">
        <v>39</v>
      </c>
      <c r="G9962">
        <v>22</v>
      </c>
      <c r="H9962">
        <v>1311871.1100000001</v>
      </c>
      <c r="I9962">
        <v>956883.95</v>
      </c>
      <c r="J9962" t="s">
        <v>15</v>
      </c>
      <c r="L9962" s="1"/>
    </row>
    <row r="9963" spans="1:12" x14ac:dyDescent="0.3">
      <c r="A9963">
        <v>209962</v>
      </c>
      <c r="B9963" t="s">
        <v>292</v>
      </c>
      <c r="C9963" t="s">
        <v>26</v>
      </c>
      <c r="D9963" t="s">
        <v>34</v>
      </c>
      <c r="E9963" t="s">
        <v>28</v>
      </c>
      <c r="F9963" t="s">
        <v>39</v>
      </c>
      <c r="G9963">
        <v>33</v>
      </c>
      <c r="H9963">
        <v>215187.31</v>
      </c>
      <c r="I9963">
        <v>135999.76</v>
      </c>
      <c r="J9963" t="s">
        <v>15</v>
      </c>
      <c r="L9963" s="1"/>
    </row>
    <row r="9964" spans="1:12" x14ac:dyDescent="0.3">
      <c r="A9964">
        <v>209963</v>
      </c>
      <c r="B9964" t="s">
        <v>453</v>
      </c>
      <c r="C9964" t="s">
        <v>11</v>
      </c>
      <c r="D9964" t="s">
        <v>34</v>
      </c>
      <c r="E9964" t="s">
        <v>13</v>
      </c>
      <c r="F9964" t="s">
        <v>18</v>
      </c>
      <c r="G9964">
        <v>9</v>
      </c>
      <c r="H9964">
        <v>56571</v>
      </c>
      <c r="I9964">
        <v>34225.18</v>
      </c>
      <c r="J9964" t="s">
        <v>24</v>
      </c>
      <c r="L9964" s="1"/>
    </row>
    <row r="9965" spans="1:12" x14ac:dyDescent="0.3">
      <c r="A9965">
        <v>209964</v>
      </c>
      <c r="B9965" t="s">
        <v>247</v>
      </c>
      <c r="C9965" t="s">
        <v>26</v>
      </c>
      <c r="D9965" t="s">
        <v>34</v>
      </c>
      <c r="E9965" t="s">
        <v>13</v>
      </c>
      <c r="F9965" t="s">
        <v>18</v>
      </c>
      <c r="G9965">
        <v>36</v>
      </c>
      <c r="H9965">
        <v>490409.92</v>
      </c>
      <c r="I9965">
        <v>376387.17</v>
      </c>
      <c r="J9965" t="s">
        <v>24</v>
      </c>
      <c r="L9965" s="1"/>
    </row>
    <row r="9966" spans="1:12" x14ac:dyDescent="0.3">
      <c r="A9966">
        <v>209965</v>
      </c>
      <c r="B9966" t="s">
        <v>19</v>
      </c>
      <c r="C9966" t="s">
        <v>11</v>
      </c>
      <c r="D9966" t="s">
        <v>32</v>
      </c>
      <c r="E9966" t="s">
        <v>20</v>
      </c>
      <c r="F9966" t="s">
        <v>45</v>
      </c>
      <c r="G9966">
        <v>35</v>
      </c>
      <c r="H9966">
        <v>1744972.08</v>
      </c>
      <c r="I9966">
        <v>1461269.92</v>
      </c>
      <c r="J9966" t="s">
        <v>24</v>
      </c>
      <c r="L9966" s="1"/>
    </row>
    <row r="9967" spans="1:12" x14ac:dyDescent="0.3">
      <c r="A9967">
        <v>209966</v>
      </c>
      <c r="B9967" t="s">
        <v>318</v>
      </c>
      <c r="C9967" t="s">
        <v>26</v>
      </c>
      <c r="D9967" t="s">
        <v>32</v>
      </c>
      <c r="E9967" t="s">
        <v>28</v>
      </c>
      <c r="F9967" t="s">
        <v>78</v>
      </c>
      <c r="G9967">
        <v>40</v>
      </c>
      <c r="H9967">
        <v>2214470.92</v>
      </c>
      <c r="I9967">
        <v>1373406.96</v>
      </c>
      <c r="J9967" t="s">
        <v>24</v>
      </c>
      <c r="L9967" s="1"/>
    </row>
    <row r="9968" spans="1:12" x14ac:dyDescent="0.3">
      <c r="A9968">
        <v>209967</v>
      </c>
      <c r="B9968" t="s">
        <v>514</v>
      </c>
      <c r="C9968" t="s">
        <v>38</v>
      </c>
      <c r="D9968" t="s">
        <v>51</v>
      </c>
      <c r="E9968" t="s">
        <v>20</v>
      </c>
      <c r="F9968" t="s">
        <v>23</v>
      </c>
      <c r="G9968">
        <v>27</v>
      </c>
      <c r="H9968">
        <v>1568447.72</v>
      </c>
      <c r="I9968">
        <v>1043966.35</v>
      </c>
      <c r="J9968" t="s">
        <v>24</v>
      </c>
      <c r="L9968" s="1"/>
    </row>
    <row r="9969" spans="1:12" x14ac:dyDescent="0.3">
      <c r="A9969">
        <v>209968</v>
      </c>
      <c r="B9969" t="s">
        <v>291</v>
      </c>
      <c r="C9969" t="s">
        <v>26</v>
      </c>
      <c r="D9969" t="s">
        <v>34</v>
      </c>
      <c r="E9969" t="s">
        <v>20</v>
      </c>
      <c r="F9969" t="s">
        <v>21</v>
      </c>
      <c r="G9969">
        <v>16</v>
      </c>
      <c r="H9969">
        <v>644312.07999999996</v>
      </c>
      <c r="I9969">
        <v>426522.89</v>
      </c>
      <c r="J9969" t="s">
        <v>24</v>
      </c>
      <c r="L9969" s="1"/>
    </row>
    <row r="9970" spans="1:12" x14ac:dyDescent="0.3">
      <c r="A9970">
        <v>209969</v>
      </c>
      <c r="B9970" t="s">
        <v>216</v>
      </c>
      <c r="C9970" t="s">
        <v>38</v>
      </c>
      <c r="D9970" t="s">
        <v>32</v>
      </c>
      <c r="E9970" t="s">
        <v>13</v>
      </c>
      <c r="F9970" t="s">
        <v>14</v>
      </c>
      <c r="G9970">
        <v>19</v>
      </c>
      <c r="H9970">
        <v>252531.57</v>
      </c>
      <c r="I9970">
        <v>191226.31</v>
      </c>
      <c r="J9970" t="s">
        <v>15</v>
      </c>
      <c r="L9970" s="1"/>
    </row>
    <row r="9971" spans="1:12" x14ac:dyDescent="0.3">
      <c r="A9971">
        <v>209970</v>
      </c>
      <c r="B9971" t="s">
        <v>117</v>
      </c>
      <c r="C9971" t="s">
        <v>11</v>
      </c>
      <c r="D9971" t="s">
        <v>27</v>
      </c>
      <c r="E9971" t="s">
        <v>28</v>
      </c>
      <c r="F9971" t="s">
        <v>29</v>
      </c>
      <c r="G9971">
        <v>5</v>
      </c>
      <c r="H9971">
        <v>148335.19</v>
      </c>
      <c r="I9971">
        <v>121701.68</v>
      </c>
      <c r="J9971" t="s">
        <v>15</v>
      </c>
      <c r="L9971" s="1"/>
    </row>
    <row r="9972" spans="1:12" x14ac:dyDescent="0.3">
      <c r="A9972">
        <v>209971</v>
      </c>
      <c r="B9972" t="s">
        <v>751</v>
      </c>
      <c r="C9972" t="s">
        <v>38</v>
      </c>
      <c r="D9972" t="s">
        <v>27</v>
      </c>
      <c r="E9972" t="s">
        <v>13</v>
      </c>
      <c r="F9972" t="s">
        <v>36</v>
      </c>
      <c r="G9972">
        <v>8</v>
      </c>
      <c r="H9972">
        <v>152330.82999999999</v>
      </c>
      <c r="I9972">
        <v>114970.2</v>
      </c>
      <c r="J9972" t="s">
        <v>24</v>
      </c>
      <c r="L9972" s="1"/>
    </row>
    <row r="9973" spans="1:12" x14ac:dyDescent="0.3">
      <c r="A9973">
        <v>209972</v>
      </c>
      <c r="B9973" t="s">
        <v>703</v>
      </c>
      <c r="C9973" t="s">
        <v>26</v>
      </c>
      <c r="D9973" t="s">
        <v>34</v>
      </c>
      <c r="E9973" t="s">
        <v>13</v>
      </c>
      <c r="F9973" t="s">
        <v>42</v>
      </c>
      <c r="G9973">
        <v>48</v>
      </c>
      <c r="H9973">
        <v>1496163.89</v>
      </c>
      <c r="I9973">
        <v>1106447.47</v>
      </c>
      <c r="J9973" t="s">
        <v>15</v>
      </c>
      <c r="L9973" s="1"/>
    </row>
    <row r="9974" spans="1:12" x14ac:dyDescent="0.3">
      <c r="A9974">
        <v>209973</v>
      </c>
      <c r="B9974" t="s">
        <v>114</v>
      </c>
      <c r="C9974" t="s">
        <v>31</v>
      </c>
      <c r="D9974" t="s">
        <v>17</v>
      </c>
      <c r="E9974" t="s">
        <v>13</v>
      </c>
      <c r="F9974" t="s">
        <v>14</v>
      </c>
      <c r="G9974">
        <v>10</v>
      </c>
      <c r="H9974">
        <v>151175.5</v>
      </c>
      <c r="I9974">
        <v>125378.01</v>
      </c>
      <c r="J9974" t="s">
        <v>24</v>
      </c>
      <c r="L9974" s="1"/>
    </row>
    <row r="9975" spans="1:12" x14ac:dyDescent="0.3">
      <c r="A9975">
        <v>209974</v>
      </c>
      <c r="B9975" t="s">
        <v>130</v>
      </c>
      <c r="C9975" t="s">
        <v>38</v>
      </c>
      <c r="D9975" t="s">
        <v>34</v>
      </c>
      <c r="E9975" t="s">
        <v>28</v>
      </c>
      <c r="F9975" t="s">
        <v>29</v>
      </c>
      <c r="G9975">
        <v>6</v>
      </c>
      <c r="H9975">
        <v>299845.81</v>
      </c>
      <c r="I9975">
        <v>199670.14</v>
      </c>
      <c r="J9975" t="s">
        <v>15</v>
      </c>
      <c r="L9975" s="1"/>
    </row>
    <row r="9976" spans="1:12" x14ac:dyDescent="0.3">
      <c r="A9976">
        <v>209975</v>
      </c>
      <c r="B9976" t="s">
        <v>556</v>
      </c>
      <c r="C9976" t="s">
        <v>11</v>
      </c>
      <c r="D9976" t="s">
        <v>51</v>
      </c>
      <c r="E9976" t="s">
        <v>20</v>
      </c>
      <c r="F9976" t="s">
        <v>45</v>
      </c>
      <c r="G9976">
        <v>50</v>
      </c>
      <c r="H9976">
        <v>1941871.37</v>
      </c>
      <c r="I9976">
        <v>1295242.8899999999</v>
      </c>
      <c r="J9976" t="s">
        <v>24</v>
      </c>
      <c r="L9976" s="1"/>
    </row>
    <row r="9977" spans="1:12" x14ac:dyDescent="0.3">
      <c r="A9977">
        <v>209976</v>
      </c>
      <c r="B9977" t="s">
        <v>99</v>
      </c>
      <c r="C9977" t="s">
        <v>11</v>
      </c>
      <c r="D9977" t="s">
        <v>17</v>
      </c>
      <c r="E9977" t="s">
        <v>20</v>
      </c>
      <c r="F9977" t="s">
        <v>21</v>
      </c>
      <c r="G9977">
        <v>10</v>
      </c>
      <c r="H9977">
        <v>596728.82999999996</v>
      </c>
      <c r="I9977">
        <v>443682.55</v>
      </c>
      <c r="J9977" t="s">
        <v>15</v>
      </c>
      <c r="L9977" s="1"/>
    </row>
    <row r="9978" spans="1:12" x14ac:dyDescent="0.3">
      <c r="A9978">
        <v>209977</v>
      </c>
      <c r="B9978" t="s">
        <v>288</v>
      </c>
      <c r="C9978" t="s">
        <v>31</v>
      </c>
      <c r="D9978" t="s">
        <v>17</v>
      </c>
      <c r="E9978" t="s">
        <v>28</v>
      </c>
      <c r="F9978" t="s">
        <v>39</v>
      </c>
      <c r="G9978">
        <v>17</v>
      </c>
      <c r="H9978">
        <v>784051.08</v>
      </c>
      <c r="I9978">
        <v>639824.78</v>
      </c>
      <c r="J9978" t="s">
        <v>15</v>
      </c>
      <c r="L9978" s="1"/>
    </row>
    <row r="9979" spans="1:12" x14ac:dyDescent="0.3">
      <c r="A9979">
        <v>209978</v>
      </c>
      <c r="B9979" t="s">
        <v>451</v>
      </c>
      <c r="C9979" t="s">
        <v>26</v>
      </c>
      <c r="D9979" t="s">
        <v>32</v>
      </c>
      <c r="E9979" t="s">
        <v>28</v>
      </c>
      <c r="F9979" t="s">
        <v>39</v>
      </c>
      <c r="G9979">
        <v>4</v>
      </c>
      <c r="H9979">
        <v>237845.99</v>
      </c>
      <c r="I9979">
        <v>153927.56</v>
      </c>
      <c r="J9979" t="s">
        <v>24</v>
      </c>
      <c r="L9979" s="1"/>
    </row>
    <row r="9980" spans="1:12" x14ac:dyDescent="0.3">
      <c r="A9980">
        <v>209979</v>
      </c>
      <c r="B9980" t="s">
        <v>571</v>
      </c>
      <c r="C9980" t="s">
        <v>38</v>
      </c>
      <c r="D9980" t="s">
        <v>32</v>
      </c>
      <c r="E9980" t="s">
        <v>28</v>
      </c>
      <c r="F9980" t="s">
        <v>29</v>
      </c>
      <c r="G9980">
        <v>2</v>
      </c>
      <c r="H9980">
        <v>81030.23</v>
      </c>
      <c r="I9980">
        <v>64345.78</v>
      </c>
      <c r="J9980" t="s">
        <v>24</v>
      </c>
      <c r="L9980" s="1"/>
    </row>
    <row r="9981" spans="1:12" x14ac:dyDescent="0.3">
      <c r="A9981">
        <v>209980</v>
      </c>
      <c r="B9981" t="s">
        <v>710</v>
      </c>
      <c r="C9981" t="s">
        <v>26</v>
      </c>
      <c r="D9981" t="s">
        <v>17</v>
      </c>
      <c r="E9981" t="s">
        <v>28</v>
      </c>
      <c r="F9981" t="s">
        <v>29</v>
      </c>
      <c r="G9981">
        <v>47</v>
      </c>
      <c r="H9981">
        <v>2753317.98</v>
      </c>
      <c r="I9981">
        <v>1745630.15</v>
      </c>
      <c r="J9981" t="s">
        <v>24</v>
      </c>
      <c r="L9981" s="1"/>
    </row>
    <row r="9982" spans="1:12" x14ac:dyDescent="0.3">
      <c r="A9982">
        <v>209981</v>
      </c>
      <c r="B9982" t="s">
        <v>362</v>
      </c>
      <c r="C9982" t="s">
        <v>38</v>
      </c>
      <c r="D9982" t="s">
        <v>51</v>
      </c>
      <c r="E9982" t="s">
        <v>20</v>
      </c>
      <c r="F9982" t="s">
        <v>23</v>
      </c>
      <c r="G9982">
        <v>6</v>
      </c>
      <c r="H9982">
        <v>41439.58</v>
      </c>
      <c r="I9982">
        <v>28007.25</v>
      </c>
      <c r="J9982" t="s">
        <v>15</v>
      </c>
      <c r="L9982" s="1"/>
    </row>
    <row r="9983" spans="1:12" x14ac:dyDescent="0.3">
      <c r="A9983">
        <v>209982</v>
      </c>
      <c r="B9983" t="s">
        <v>759</v>
      </c>
      <c r="C9983" t="s">
        <v>26</v>
      </c>
      <c r="D9983" t="s">
        <v>51</v>
      </c>
      <c r="E9983" t="s">
        <v>20</v>
      </c>
      <c r="F9983" t="s">
        <v>45</v>
      </c>
      <c r="G9983">
        <v>44</v>
      </c>
      <c r="H9983">
        <v>2573534.5099999998</v>
      </c>
      <c r="I9983">
        <v>1955105.47</v>
      </c>
      <c r="J9983" t="s">
        <v>15</v>
      </c>
      <c r="L9983" s="1"/>
    </row>
    <row r="9984" spans="1:12" x14ac:dyDescent="0.3">
      <c r="A9984">
        <v>209983</v>
      </c>
      <c r="B9984" t="s">
        <v>457</v>
      </c>
      <c r="C9984" t="s">
        <v>11</v>
      </c>
      <c r="D9984" t="s">
        <v>12</v>
      </c>
      <c r="E9984" t="s">
        <v>20</v>
      </c>
      <c r="F9984" t="s">
        <v>45</v>
      </c>
      <c r="G9984">
        <v>43</v>
      </c>
      <c r="H9984">
        <v>1893173.4</v>
      </c>
      <c r="I9984">
        <v>1444714.96</v>
      </c>
      <c r="J9984" t="s">
        <v>24</v>
      </c>
      <c r="L9984" s="1"/>
    </row>
    <row r="9985" spans="1:12" x14ac:dyDescent="0.3">
      <c r="A9985">
        <v>209984</v>
      </c>
      <c r="B9985" t="s">
        <v>154</v>
      </c>
      <c r="C9985" t="s">
        <v>38</v>
      </c>
      <c r="D9985" t="s">
        <v>12</v>
      </c>
      <c r="E9985" t="s">
        <v>13</v>
      </c>
      <c r="F9985" t="s">
        <v>42</v>
      </c>
      <c r="G9985">
        <v>16</v>
      </c>
      <c r="H9985">
        <v>371664.02</v>
      </c>
      <c r="I9985">
        <v>248523.25</v>
      </c>
      <c r="J9985" t="s">
        <v>15</v>
      </c>
      <c r="L9985" s="1"/>
    </row>
    <row r="9986" spans="1:12" x14ac:dyDescent="0.3">
      <c r="A9986">
        <v>209985</v>
      </c>
      <c r="B9986" t="s">
        <v>172</v>
      </c>
      <c r="C9986" t="s">
        <v>38</v>
      </c>
      <c r="D9986" t="s">
        <v>17</v>
      </c>
      <c r="E9986" t="s">
        <v>13</v>
      </c>
      <c r="F9986" t="s">
        <v>42</v>
      </c>
      <c r="G9986">
        <v>24</v>
      </c>
      <c r="H9986">
        <v>791866.05</v>
      </c>
      <c r="I9986">
        <v>497905.32</v>
      </c>
      <c r="J9986" t="s">
        <v>15</v>
      </c>
      <c r="L9986" s="1"/>
    </row>
    <row r="9987" spans="1:12" x14ac:dyDescent="0.3">
      <c r="A9987">
        <v>209986</v>
      </c>
      <c r="B9987" t="s">
        <v>185</v>
      </c>
      <c r="C9987" t="s">
        <v>26</v>
      </c>
      <c r="D9987" t="s">
        <v>51</v>
      </c>
      <c r="E9987" t="s">
        <v>28</v>
      </c>
      <c r="F9987" t="s">
        <v>78</v>
      </c>
      <c r="G9987">
        <v>32</v>
      </c>
      <c r="H9987">
        <v>1075379.31</v>
      </c>
      <c r="I9987">
        <v>728930.86</v>
      </c>
      <c r="J9987" t="s">
        <v>15</v>
      </c>
      <c r="L9987" s="1"/>
    </row>
    <row r="9988" spans="1:12" x14ac:dyDescent="0.3">
      <c r="A9988">
        <v>209987</v>
      </c>
      <c r="B9988" t="s">
        <v>367</v>
      </c>
      <c r="C9988" t="s">
        <v>31</v>
      </c>
      <c r="D9988" t="s">
        <v>17</v>
      </c>
      <c r="E9988" t="s">
        <v>20</v>
      </c>
      <c r="F9988" t="s">
        <v>45</v>
      </c>
      <c r="G9988">
        <v>3</v>
      </c>
      <c r="H9988">
        <v>3328.3</v>
      </c>
      <c r="I9988">
        <v>2757.1</v>
      </c>
      <c r="J9988" t="s">
        <v>15</v>
      </c>
      <c r="L9988" s="1"/>
    </row>
    <row r="9989" spans="1:12" x14ac:dyDescent="0.3">
      <c r="A9989">
        <v>209988</v>
      </c>
      <c r="B9989" t="s">
        <v>464</v>
      </c>
      <c r="C9989" t="s">
        <v>38</v>
      </c>
      <c r="D9989" t="s">
        <v>12</v>
      </c>
      <c r="E9989" t="s">
        <v>13</v>
      </c>
      <c r="F9989" t="s">
        <v>36</v>
      </c>
      <c r="G9989">
        <v>22</v>
      </c>
      <c r="H9989">
        <v>574332.97</v>
      </c>
      <c r="I9989">
        <v>459693.21</v>
      </c>
      <c r="J9989" t="s">
        <v>15</v>
      </c>
      <c r="L9989" s="1"/>
    </row>
    <row r="9990" spans="1:12" x14ac:dyDescent="0.3">
      <c r="A9990">
        <v>209989</v>
      </c>
      <c r="B9990" t="s">
        <v>439</v>
      </c>
      <c r="C9990" t="s">
        <v>38</v>
      </c>
      <c r="D9990" t="s">
        <v>27</v>
      </c>
      <c r="E9990" t="s">
        <v>28</v>
      </c>
      <c r="F9990" t="s">
        <v>78</v>
      </c>
      <c r="G9990">
        <v>19</v>
      </c>
      <c r="H9990">
        <v>899657.38</v>
      </c>
      <c r="I9990">
        <v>573587.98</v>
      </c>
      <c r="J9990" t="s">
        <v>24</v>
      </c>
      <c r="L9990" s="1"/>
    </row>
    <row r="9991" spans="1:12" x14ac:dyDescent="0.3">
      <c r="A9991">
        <v>209990</v>
      </c>
      <c r="B9991" t="s">
        <v>465</v>
      </c>
      <c r="C9991" t="s">
        <v>11</v>
      </c>
      <c r="D9991" t="s">
        <v>34</v>
      </c>
      <c r="E9991" t="s">
        <v>28</v>
      </c>
      <c r="F9991" t="s">
        <v>29</v>
      </c>
      <c r="G9991">
        <v>12</v>
      </c>
      <c r="H9991">
        <v>424486.58</v>
      </c>
      <c r="I9991">
        <v>327722.27</v>
      </c>
      <c r="J9991" t="s">
        <v>24</v>
      </c>
      <c r="L9991" s="1"/>
    </row>
    <row r="9992" spans="1:12" x14ac:dyDescent="0.3">
      <c r="A9992">
        <v>209991</v>
      </c>
      <c r="B9992" t="s">
        <v>48</v>
      </c>
      <c r="C9992" t="s">
        <v>26</v>
      </c>
      <c r="D9992" t="s">
        <v>17</v>
      </c>
      <c r="E9992" t="s">
        <v>28</v>
      </c>
      <c r="F9992" t="s">
        <v>78</v>
      </c>
      <c r="G9992">
        <v>37</v>
      </c>
      <c r="H9992">
        <v>452238.93</v>
      </c>
      <c r="I9992">
        <v>331924.12</v>
      </c>
      <c r="J9992" t="s">
        <v>15</v>
      </c>
      <c r="L9992" s="1"/>
    </row>
    <row r="9993" spans="1:12" x14ac:dyDescent="0.3">
      <c r="A9993">
        <v>209992</v>
      </c>
      <c r="B9993" t="s">
        <v>630</v>
      </c>
      <c r="C9993" t="s">
        <v>11</v>
      </c>
      <c r="D9993" t="s">
        <v>12</v>
      </c>
      <c r="E9993" t="s">
        <v>28</v>
      </c>
      <c r="F9993" t="s">
        <v>39</v>
      </c>
      <c r="G9993">
        <v>50</v>
      </c>
      <c r="H9993">
        <v>1497214.81</v>
      </c>
      <c r="I9993">
        <v>1219480.01</v>
      </c>
      <c r="J9993" t="s">
        <v>15</v>
      </c>
      <c r="L9993" s="1"/>
    </row>
    <row r="9994" spans="1:12" x14ac:dyDescent="0.3">
      <c r="A9994">
        <v>209993</v>
      </c>
      <c r="B9994" t="s">
        <v>48</v>
      </c>
      <c r="C9994" t="s">
        <v>26</v>
      </c>
      <c r="D9994" t="s">
        <v>34</v>
      </c>
      <c r="E9994" t="s">
        <v>20</v>
      </c>
      <c r="F9994" t="s">
        <v>45</v>
      </c>
      <c r="G9994">
        <v>5</v>
      </c>
      <c r="H9994">
        <v>209778.84</v>
      </c>
      <c r="I9994">
        <v>131056.85</v>
      </c>
      <c r="J9994" t="s">
        <v>15</v>
      </c>
      <c r="L9994" s="1"/>
    </row>
    <row r="9995" spans="1:12" x14ac:dyDescent="0.3">
      <c r="A9995">
        <v>209994</v>
      </c>
      <c r="B9995" t="s">
        <v>511</v>
      </c>
      <c r="C9995" t="s">
        <v>11</v>
      </c>
      <c r="D9995" t="s">
        <v>17</v>
      </c>
      <c r="E9995" t="s">
        <v>28</v>
      </c>
      <c r="F9995" t="s">
        <v>78</v>
      </c>
      <c r="G9995">
        <v>7</v>
      </c>
      <c r="H9995">
        <v>281026.78000000003</v>
      </c>
      <c r="I9995">
        <v>213666.92</v>
      </c>
      <c r="J9995" t="s">
        <v>15</v>
      </c>
      <c r="L9995" s="1"/>
    </row>
    <row r="9996" spans="1:12" x14ac:dyDescent="0.3">
      <c r="A9996">
        <v>209995</v>
      </c>
      <c r="B9996" t="s">
        <v>196</v>
      </c>
      <c r="C9996" t="s">
        <v>26</v>
      </c>
      <c r="D9996" t="s">
        <v>32</v>
      </c>
      <c r="E9996" t="s">
        <v>20</v>
      </c>
      <c r="F9996" t="s">
        <v>23</v>
      </c>
      <c r="G9996">
        <v>5</v>
      </c>
      <c r="H9996">
        <v>133660.62</v>
      </c>
      <c r="I9996">
        <v>99539.65</v>
      </c>
      <c r="J9996" t="s">
        <v>24</v>
      </c>
      <c r="L9996" s="1"/>
    </row>
    <row r="9997" spans="1:12" x14ac:dyDescent="0.3">
      <c r="A9997">
        <v>209996</v>
      </c>
      <c r="B9997" t="s">
        <v>714</v>
      </c>
      <c r="C9997" t="s">
        <v>38</v>
      </c>
      <c r="D9997" t="s">
        <v>34</v>
      </c>
      <c r="E9997" t="s">
        <v>20</v>
      </c>
      <c r="F9997" t="s">
        <v>23</v>
      </c>
      <c r="G9997">
        <v>3</v>
      </c>
      <c r="H9997">
        <v>114860.64</v>
      </c>
      <c r="I9997">
        <v>77703.81</v>
      </c>
      <c r="J9997" t="s">
        <v>15</v>
      </c>
      <c r="L9997" s="1"/>
    </row>
    <row r="9998" spans="1:12" x14ac:dyDescent="0.3">
      <c r="A9998">
        <v>209997</v>
      </c>
      <c r="B9998" t="s">
        <v>469</v>
      </c>
      <c r="C9998" t="s">
        <v>26</v>
      </c>
      <c r="D9998" t="s">
        <v>17</v>
      </c>
      <c r="E9998" t="s">
        <v>13</v>
      </c>
      <c r="F9998" t="s">
        <v>42</v>
      </c>
      <c r="G9998">
        <v>26</v>
      </c>
      <c r="H9998">
        <v>368655.28</v>
      </c>
      <c r="I9998">
        <v>232426.73</v>
      </c>
      <c r="J9998" t="s">
        <v>24</v>
      </c>
      <c r="L9998" s="1"/>
    </row>
    <row r="9999" spans="1:12" x14ac:dyDescent="0.3">
      <c r="A9999">
        <v>209998</v>
      </c>
      <c r="B9999" t="s">
        <v>208</v>
      </c>
      <c r="C9999" t="s">
        <v>31</v>
      </c>
      <c r="D9999" t="s">
        <v>34</v>
      </c>
      <c r="E9999" t="s">
        <v>13</v>
      </c>
      <c r="F9999" t="s">
        <v>42</v>
      </c>
      <c r="G9999">
        <v>38</v>
      </c>
      <c r="H9999">
        <v>842216.72</v>
      </c>
      <c r="I9999">
        <v>624382.28</v>
      </c>
      <c r="J9999" t="s">
        <v>15</v>
      </c>
      <c r="L9999" s="1"/>
    </row>
    <row r="10000" spans="1:12" x14ac:dyDescent="0.3">
      <c r="A10000">
        <v>209999</v>
      </c>
      <c r="B10000" t="s">
        <v>566</v>
      </c>
      <c r="C10000" t="s">
        <v>38</v>
      </c>
      <c r="D10000" t="s">
        <v>17</v>
      </c>
      <c r="E10000" t="s">
        <v>13</v>
      </c>
      <c r="F10000" t="s">
        <v>36</v>
      </c>
      <c r="G10000">
        <v>6</v>
      </c>
      <c r="H10000">
        <v>76989.08</v>
      </c>
      <c r="I10000">
        <v>63370.28</v>
      </c>
      <c r="J10000" t="s">
        <v>15</v>
      </c>
      <c r="L10000" s="1"/>
    </row>
    <row r="10001" spans="1:12" x14ac:dyDescent="0.3">
      <c r="A10001">
        <v>210000</v>
      </c>
      <c r="B10001" t="s">
        <v>666</v>
      </c>
      <c r="C10001" t="s">
        <v>11</v>
      </c>
      <c r="D10001" t="s">
        <v>34</v>
      </c>
      <c r="E10001" t="s">
        <v>20</v>
      </c>
      <c r="F10001" t="s">
        <v>23</v>
      </c>
      <c r="G10001">
        <v>31</v>
      </c>
      <c r="H10001">
        <v>1042947.24</v>
      </c>
      <c r="I10001">
        <v>673018.44</v>
      </c>
      <c r="J10001" t="s">
        <v>24</v>
      </c>
      <c r="L10001"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5EB4-0DF1-4C4D-A21B-E9960994F2BB}">
  <dimension ref="A1:L10001"/>
  <sheetViews>
    <sheetView workbookViewId="0">
      <selection activeCell="K4" sqref="K4"/>
    </sheetView>
  </sheetViews>
  <sheetFormatPr defaultRowHeight="14.4" x14ac:dyDescent="0.3"/>
  <cols>
    <col min="1" max="1" width="11.44140625" customWidth="1"/>
    <col min="2" max="2" width="14.44140625" style="2" customWidth="1"/>
    <col min="3" max="3" width="10.6640625" customWidth="1"/>
    <col min="4" max="4" width="14.77734375" customWidth="1"/>
    <col min="5" max="5" width="18.109375" customWidth="1"/>
    <col min="6" max="6" width="15.5546875" customWidth="1"/>
    <col min="7" max="7" width="11.88671875" customWidth="1"/>
    <col min="8" max="8" width="15" customWidth="1"/>
    <col min="9" max="9" width="11" bestFit="1" customWidth="1"/>
    <col min="10" max="10" width="16.109375" customWidth="1"/>
    <col min="11" max="11" width="12.88671875" bestFit="1" customWidth="1"/>
    <col min="12" max="12" width="10.88671875" customWidth="1"/>
  </cols>
  <sheetData>
    <row r="1" spans="1:12" x14ac:dyDescent="0.3">
      <c r="A1" t="s">
        <v>0</v>
      </c>
      <c r="B1" s="2" t="s">
        <v>1</v>
      </c>
      <c r="C1" t="s">
        <v>2</v>
      </c>
      <c r="D1" t="s">
        <v>3</v>
      </c>
      <c r="E1" t="s">
        <v>4</v>
      </c>
      <c r="F1" t="s">
        <v>5</v>
      </c>
      <c r="G1" t="s">
        <v>6</v>
      </c>
      <c r="H1" s="4" t="s">
        <v>7</v>
      </c>
      <c r="I1" s="4" t="s">
        <v>8</v>
      </c>
      <c r="J1" t="s">
        <v>9</v>
      </c>
      <c r="K1" s="4" t="s">
        <v>766</v>
      </c>
      <c r="L1" t="s">
        <v>767</v>
      </c>
    </row>
    <row r="2" spans="1:12" x14ac:dyDescent="0.3">
      <c r="A2">
        <v>200001</v>
      </c>
      <c r="B2" s="2">
        <v>45397</v>
      </c>
      <c r="C2" t="s">
        <v>11</v>
      </c>
      <c r="D2" t="s">
        <v>12</v>
      </c>
      <c r="E2" t="s">
        <v>13</v>
      </c>
      <c r="F2" t="s">
        <v>14</v>
      </c>
      <c r="G2">
        <v>31</v>
      </c>
      <c r="H2" s="4">
        <v>618585.62</v>
      </c>
      <c r="I2" s="4">
        <v>453774.85</v>
      </c>
      <c r="J2" t="s">
        <v>15</v>
      </c>
      <c r="K2" s="4">
        <f>H2-I2</f>
        <v>164810.77000000002</v>
      </c>
      <c r="L2" s="1">
        <f>K2/H2</f>
        <v>0.26643162186667063</v>
      </c>
    </row>
    <row r="3" spans="1:12" x14ac:dyDescent="0.3">
      <c r="A3">
        <v>200002</v>
      </c>
      <c r="B3" s="2">
        <v>45362</v>
      </c>
      <c r="C3" t="s">
        <v>11</v>
      </c>
      <c r="D3" t="s">
        <v>17</v>
      </c>
      <c r="E3" t="s">
        <v>13</v>
      </c>
      <c r="F3" t="s">
        <v>18</v>
      </c>
      <c r="G3">
        <v>36</v>
      </c>
      <c r="H3" s="4">
        <v>1124425.48</v>
      </c>
      <c r="I3" s="4">
        <v>951831.15</v>
      </c>
      <c r="J3" t="s">
        <v>15</v>
      </c>
      <c r="K3" s="4">
        <f t="shared" ref="K3:K66" si="0">H3-I3</f>
        <v>172594.32999999996</v>
      </c>
      <c r="L3" s="1">
        <f t="shared" ref="L3:L66" si="1">K3/H3</f>
        <v>0.15349557002212361</v>
      </c>
    </row>
    <row r="4" spans="1:12" x14ac:dyDescent="0.3">
      <c r="A4">
        <v>200003</v>
      </c>
      <c r="B4" s="2">
        <v>45300</v>
      </c>
      <c r="C4" t="s">
        <v>11</v>
      </c>
      <c r="D4" t="s">
        <v>12</v>
      </c>
      <c r="E4" t="s">
        <v>20</v>
      </c>
      <c r="F4" t="s">
        <v>21</v>
      </c>
      <c r="G4">
        <v>26</v>
      </c>
      <c r="H4" s="4">
        <v>1557164.93</v>
      </c>
      <c r="I4" s="4">
        <v>1317691.33</v>
      </c>
      <c r="J4" t="s">
        <v>15</v>
      </c>
      <c r="K4" s="4">
        <f t="shared" si="0"/>
        <v>239473.59999999986</v>
      </c>
      <c r="L4" s="1">
        <f t="shared" si="1"/>
        <v>0.15378820533801765</v>
      </c>
    </row>
    <row r="5" spans="1:12" x14ac:dyDescent="0.3">
      <c r="A5">
        <v>200004</v>
      </c>
      <c r="B5" s="2">
        <v>45549</v>
      </c>
      <c r="C5" t="s">
        <v>11</v>
      </c>
      <c r="D5" t="s">
        <v>12</v>
      </c>
      <c r="E5" t="s">
        <v>20</v>
      </c>
      <c r="F5" t="s">
        <v>23</v>
      </c>
      <c r="G5">
        <v>18</v>
      </c>
      <c r="H5" s="4">
        <v>756610.42</v>
      </c>
      <c r="I5" s="4">
        <v>485419.29</v>
      </c>
      <c r="J5" t="s">
        <v>24</v>
      </c>
      <c r="K5" s="4">
        <f t="shared" si="0"/>
        <v>271191.13000000006</v>
      </c>
      <c r="L5" s="1">
        <f t="shared" si="1"/>
        <v>0.35842901819935291</v>
      </c>
    </row>
    <row r="6" spans="1:12" x14ac:dyDescent="0.3">
      <c r="A6">
        <v>200005</v>
      </c>
      <c r="B6" s="2">
        <v>45509</v>
      </c>
      <c r="C6" t="s">
        <v>26</v>
      </c>
      <c r="D6" t="s">
        <v>27</v>
      </c>
      <c r="E6" t="s">
        <v>28</v>
      </c>
      <c r="F6" t="s">
        <v>29</v>
      </c>
      <c r="G6">
        <v>46</v>
      </c>
      <c r="H6" s="4">
        <v>872774.65</v>
      </c>
      <c r="I6" s="4">
        <v>636507.77</v>
      </c>
      <c r="J6" t="s">
        <v>15</v>
      </c>
      <c r="K6" s="4">
        <f t="shared" si="0"/>
        <v>236266.88</v>
      </c>
      <c r="L6" s="1">
        <f t="shared" si="1"/>
        <v>0.27070777090054116</v>
      </c>
    </row>
    <row r="7" spans="1:12" x14ac:dyDescent="0.3">
      <c r="A7">
        <v>200006</v>
      </c>
      <c r="B7" s="2">
        <v>45448</v>
      </c>
      <c r="C7" t="s">
        <v>31</v>
      </c>
      <c r="D7" t="s">
        <v>32</v>
      </c>
      <c r="E7" t="s">
        <v>20</v>
      </c>
      <c r="F7" t="s">
        <v>23</v>
      </c>
      <c r="G7">
        <v>11</v>
      </c>
      <c r="H7" s="4">
        <v>308506.18</v>
      </c>
      <c r="I7" s="4">
        <v>189193.4</v>
      </c>
      <c r="J7" t="s">
        <v>24</v>
      </c>
      <c r="K7" s="4">
        <f t="shared" si="0"/>
        <v>119312.78</v>
      </c>
      <c r="L7" s="1">
        <f t="shared" si="1"/>
        <v>0.38674356539632365</v>
      </c>
    </row>
    <row r="8" spans="1:12" x14ac:dyDescent="0.3">
      <c r="A8">
        <v>200007</v>
      </c>
      <c r="B8" s="2">
        <v>45547</v>
      </c>
      <c r="C8" t="s">
        <v>31</v>
      </c>
      <c r="D8" t="s">
        <v>34</v>
      </c>
      <c r="E8" t="s">
        <v>28</v>
      </c>
      <c r="F8" t="s">
        <v>29</v>
      </c>
      <c r="G8">
        <v>31</v>
      </c>
      <c r="H8" s="4">
        <v>1250777.95</v>
      </c>
      <c r="I8" s="4">
        <v>938005.25</v>
      </c>
      <c r="J8" t="s">
        <v>15</v>
      </c>
      <c r="K8" s="4">
        <f t="shared" si="0"/>
        <v>312772.69999999995</v>
      </c>
      <c r="L8" s="1">
        <f t="shared" si="1"/>
        <v>0.25006253108315507</v>
      </c>
    </row>
    <row r="9" spans="1:12" x14ac:dyDescent="0.3">
      <c r="A9">
        <v>200008</v>
      </c>
      <c r="B9" s="2">
        <v>45843</v>
      </c>
      <c r="C9" t="s">
        <v>11</v>
      </c>
      <c r="D9" t="s">
        <v>12</v>
      </c>
      <c r="E9" t="s">
        <v>13</v>
      </c>
      <c r="F9" t="s">
        <v>36</v>
      </c>
      <c r="G9">
        <v>39</v>
      </c>
      <c r="H9" s="4">
        <v>1050183.27</v>
      </c>
      <c r="I9" s="4">
        <v>691462.72</v>
      </c>
      <c r="J9" t="s">
        <v>24</v>
      </c>
      <c r="K9" s="4">
        <f t="shared" si="0"/>
        <v>358720.55000000005</v>
      </c>
      <c r="L9" s="1">
        <f t="shared" si="1"/>
        <v>0.34157899887321574</v>
      </c>
    </row>
    <row r="10" spans="1:12" x14ac:dyDescent="0.3">
      <c r="A10">
        <v>200009</v>
      </c>
      <c r="B10" s="2">
        <v>45497</v>
      </c>
      <c r="C10" t="s">
        <v>38</v>
      </c>
      <c r="D10" t="s">
        <v>12</v>
      </c>
      <c r="E10" t="s">
        <v>28</v>
      </c>
      <c r="F10" t="s">
        <v>39</v>
      </c>
      <c r="G10">
        <v>20</v>
      </c>
      <c r="H10" s="4">
        <v>253048.23</v>
      </c>
      <c r="I10" s="4">
        <v>176484.75</v>
      </c>
      <c r="J10" t="s">
        <v>24</v>
      </c>
      <c r="K10" s="4">
        <f t="shared" si="0"/>
        <v>76563.48000000001</v>
      </c>
      <c r="L10" s="1">
        <f t="shared" si="1"/>
        <v>0.30256477194090631</v>
      </c>
    </row>
    <row r="11" spans="1:12" x14ac:dyDescent="0.3">
      <c r="A11">
        <v>200010</v>
      </c>
      <c r="B11" s="2">
        <v>45666</v>
      </c>
      <c r="C11" t="s">
        <v>26</v>
      </c>
      <c r="D11" t="s">
        <v>34</v>
      </c>
      <c r="E11" t="s">
        <v>13</v>
      </c>
      <c r="F11" t="s">
        <v>18</v>
      </c>
      <c r="G11">
        <v>13</v>
      </c>
      <c r="H11" s="4">
        <v>92974.61</v>
      </c>
      <c r="I11" s="4">
        <v>64328.09</v>
      </c>
      <c r="J11" t="s">
        <v>15</v>
      </c>
      <c r="K11" s="4">
        <f t="shared" si="0"/>
        <v>28646.520000000004</v>
      </c>
      <c r="L11" s="1">
        <f t="shared" si="1"/>
        <v>0.30811121444876194</v>
      </c>
    </row>
    <row r="12" spans="1:12" x14ac:dyDescent="0.3">
      <c r="A12">
        <v>200011</v>
      </c>
      <c r="B12" s="2">
        <v>45412</v>
      </c>
      <c r="C12" t="s">
        <v>31</v>
      </c>
      <c r="D12" t="s">
        <v>17</v>
      </c>
      <c r="E12" t="s">
        <v>13</v>
      </c>
      <c r="F12" t="s">
        <v>42</v>
      </c>
      <c r="G12">
        <v>48</v>
      </c>
      <c r="H12" s="4">
        <v>614925.09</v>
      </c>
      <c r="I12" s="4">
        <v>459694.11</v>
      </c>
      <c r="J12" t="s">
        <v>24</v>
      </c>
      <c r="K12" s="4">
        <f t="shared" si="0"/>
        <v>155230.97999999998</v>
      </c>
      <c r="L12" s="1">
        <f t="shared" si="1"/>
        <v>0.25243884584380838</v>
      </c>
    </row>
    <row r="13" spans="1:12" x14ac:dyDescent="0.3">
      <c r="A13">
        <v>200012</v>
      </c>
      <c r="B13" s="2">
        <v>45769</v>
      </c>
      <c r="C13" t="s">
        <v>11</v>
      </c>
      <c r="D13" t="s">
        <v>32</v>
      </c>
      <c r="E13" t="s">
        <v>28</v>
      </c>
      <c r="F13" t="s">
        <v>39</v>
      </c>
      <c r="G13">
        <v>49</v>
      </c>
      <c r="H13" s="4">
        <v>1653102.24</v>
      </c>
      <c r="I13" s="4">
        <v>1113447.29</v>
      </c>
      <c r="J13" t="s">
        <v>24</v>
      </c>
      <c r="K13" s="4">
        <f t="shared" si="0"/>
        <v>539654.94999999995</v>
      </c>
      <c r="L13" s="1">
        <f t="shared" si="1"/>
        <v>0.32644983289115859</v>
      </c>
    </row>
    <row r="14" spans="1:12" x14ac:dyDescent="0.3">
      <c r="A14">
        <v>200013</v>
      </c>
      <c r="B14" s="2">
        <v>45703</v>
      </c>
      <c r="C14" t="s">
        <v>11</v>
      </c>
      <c r="D14" t="s">
        <v>17</v>
      </c>
      <c r="E14" t="s">
        <v>20</v>
      </c>
      <c r="F14" t="s">
        <v>45</v>
      </c>
      <c r="G14">
        <v>7</v>
      </c>
      <c r="H14" s="4">
        <v>265623.36</v>
      </c>
      <c r="I14" s="4">
        <v>168716.91</v>
      </c>
      <c r="J14" t="s">
        <v>24</v>
      </c>
      <c r="K14" s="4">
        <f t="shared" si="0"/>
        <v>96906.449999999983</v>
      </c>
      <c r="L14" s="1">
        <f t="shared" si="1"/>
        <v>0.36482653483488797</v>
      </c>
    </row>
    <row r="15" spans="1:12" x14ac:dyDescent="0.3">
      <c r="A15">
        <v>200014</v>
      </c>
      <c r="B15" s="2">
        <v>45698</v>
      </c>
      <c r="C15" t="s">
        <v>26</v>
      </c>
      <c r="D15" t="s">
        <v>34</v>
      </c>
      <c r="E15" t="s">
        <v>13</v>
      </c>
      <c r="F15" t="s">
        <v>18</v>
      </c>
      <c r="G15">
        <v>16</v>
      </c>
      <c r="H15" s="4">
        <v>371727.16</v>
      </c>
      <c r="I15" s="4">
        <v>306662.25</v>
      </c>
      <c r="J15" t="s">
        <v>15</v>
      </c>
      <c r="K15" s="4">
        <f t="shared" si="0"/>
        <v>65064.909999999974</v>
      </c>
      <c r="L15" s="1">
        <f t="shared" si="1"/>
        <v>0.17503404916659837</v>
      </c>
    </row>
    <row r="16" spans="1:12" x14ac:dyDescent="0.3">
      <c r="A16">
        <v>200015</v>
      </c>
      <c r="B16" s="2">
        <v>45645</v>
      </c>
      <c r="C16" t="s">
        <v>11</v>
      </c>
      <c r="D16" t="s">
        <v>17</v>
      </c>
      <c r="E16" t="s">
        <v>13</v>
      </c>
      <c r="F16" t="s">
        <v>42</v>
      </c>
      <c r="G16">
        <v>11</v>
      </c>
      <c r="H16" s="4">
        <v>187645.08</v>
      </c>
      <c r="I16" s="4">
        <v>127826.61</v>
      </c>
      <c r="J16" t="s">
        <v>24</v>
      </c>
      <c r="K16" s="4">
        <f t="shared" si="0"/>
        <v>59818.469999999987</v>
      </c>
      <c r="L16" s="1">
        <f t="shared" si="1"/>
        <v>0.31878517678161339</v>
      </c>
    </row>
    <row r="17" spans="1:12" x14ac:dyDescent="0.3">
      <c r="A17">
        <v>200016</v>
      </c>
      <c r="B17" s="2">
        <v>45995</v>
      </c>
      <c r="C17" t="s">
        <v>31</v>
      </c>
      <c r="D17" t="s">
        <v>12</v>
      </c>
      <c r="E17" t="s">
        <v>20</v>
      </c>
      <c r="F17" t="s">
        <v>45</v>
      </c>
      <c r="G17">
        <v>14</v>
      </c>
      <c r="H17" s="4">
        <v>675224.67</v>
      </c>
      <c r="I17" s="4">
        <v>554742.06999999995</v>
      </c>
      <c r="J17" t="s">
        <v>15</v>
      </c>
      <c r="K17" s="4">
        <f t="shared" si="0"/>
        <v>120482.60000000009</v>
      </c>
      <c r="L17" s="1">
        <f t="shared" si="1"/>
        <v>0.17843335019142603</v>
      </c>
    </row>
    <row r="18" spans="1:12" x14ac:dyDescent="0.3">
      <c r="A18">
        <v>200017</v>
      </c>
      <c r="B18" s="2">
        <v>45442</v>
      </c>
      <c r="C18" t="s">
        <v>11</v>
      </c>
      <c r="D18" t="s">
        <v>34</v>
      </c>
      <c r="E18" t="s">
        <v>20</v>
      </c>
      <c r="F18" t="s">
        <v>23</v>
      </c>
      <c r="G18">
        <v>19</v>
      </c>
      <c r="H18" s="4">
        <v>31246.03</v>
      </c>
      <c r="I18" s="4">
        <v>20091.68</v>
      </c>
      <c r="J18" t="s">
        <v>24</v>
      </c>
      <c r="K18" s="4">
        <f t="shared" si="0"/>
        <v>11154.349999999999</v>
      </c>
      <c r="L18" s="1">
        <f t="shared" si="1"/>
        <v>0.35698455131739931</v>
      </c>
    </row>
    <row r="19" spans="1:12" x14ac:dyDescent="0.3">
      <c r="A19">
        <v>200018</v>
      </c>
      <c r="B19" s="2">
        <v>45366</v>
      </c>
      <c r="C19" t="s">
        <v>38</v>
      </c>
      <c r="D19" t="s">
        <v>51</v>
      </c>
      <c r="E19" t="s">
        <v>28</v>
      </c>
      <c r="F19" t="s">
        <v>39</v>
      </c>
      <c r="G19">
        <v>38</v>
      </c>
      <c r="H19" s="4">
        <v>2217461.89</v>
      </c>
      <c r="I19" s="4">
        <v>1556224.93</v>
      </c>
      <c r="J19" t="s">
        <v>15</v>
      </c>
      <c r="K19" s="4">
        <f t="shared" si="0"/>
        <v>661236.9600000002</v>
      </c>
      <c r="L19" s="1">
        <f t="shared" si="1"/>
        <v>0.29819541115089926</v>
      </c>
    </row>
    <row r="20" spans="1:12" x14ac:dyDescent="0.3">
      <c r="A20">
        <v>200019</v>
      </c>
      <c r="B20" s="2">
        <v>45839</v>
      </c>
      <c r="C20" t="s">
        <v>31</v>
      </c>
      <c r="D20" t="s">
        <v>32</v>
      </c>
      <c r="E20" t="s">
        <v>13</v>
      </c>
      <c r="F20" t="s">
        <v>42</v>
      </c>
      <c r="G20">
        <v>46</v>
      </c>
      <c r="H20" s="4">
        <v>2591999.64</v>
      </c>
      <c r="I20" s="4">
        <v>1665702.78</v>
      </c>
      <c r="J20" t="s">
        <v>15</v>
      </c>
      <c r="K20" s="4">
        <f t="shared" si="0"/>
        <v>926296.8600000001</v>
      </c>
      <c r="L20" s="1">
        <f t="shared" si="1"/>
        <v>0.35736766537513875</v>
      </c>
    </row>
    <row r="21" spans="1:12" x14ac:dyDescent="0.3">
      <c r="A21">
        <v>200020</v>
      </c>
      <c r="B21" s="2">
        <v>45965</v>
      </c>
      <c r="C21" t="s">
        <v>11</v>
      </c>
      <c r="D21" t="s">
        <v>51</v>
      </c>
      <c r="E21" t="s">
        <v>20</v>
      </c>
      <c r="F21" t="s">
        <v>23</v>
      </c>
      <c r="G21">
        <v>6</v>
      </c>
      <c r="H21" s="4">
        <v>121455.73</v>
      </c>
      <c r="I21" s="4">
        <v>89741.04</v>
      </c>
      <c r="J21" t="s">
        <v>15</v>
      </c>
      <c r="K21" s="4">
        <f t="shared" si="0"/>
        <v>31714.690000000002</v>
      </c>
      <c r="L21" s="1">
        <f t="shared" si="1"/>
        <v>0.26112139789534838</v>
      </c>
    </row>
    <row r="22" spans="1:12" x14ac:dyDescent="0.3">
      <c r="A22">
        <v>200021</v>
      </c>
      <c r="B22" s="2">
        <v>45486</v>
      </c>
      <c r="C22" t="s">
        <v>31</v>
      </c>
      <c r="D22" t="s">
        <v>32</v>
      </c>
      <c r="E22" t="s">
        <v>13</v>
      </c>
      <c r="F22" t="s">
        <v>36</v>
      </c>
      <c r="G22">
        <v>43</v>
      </c>
      <c r="H22" s="4">
        <v>1147758.26</v>
      </c>
      <c r="I22" s="4">
        <v>759700.4</v>
      </c>
      <c r="J22" t="s">
        <v>15</v>
      </c>
      <c r="K22" s="4">
        <f t="shared" si="0"/>
        <v>388057.86</v>
      </c>
      <c r="L22" s="1">
        <f t="shared" si="1"/>
        <v>0.33810069029692713</v>
      </c>
    </row>
    <row r="23" spans="1:12" x14ac:dyDescent="0.3">
      <c r="A23">
        <v>200022</v>
      </c>
      <c r="B23" s="2">
        <v>46002</v>
      </c>
      <c r="C23" t="s">
        <v>38</v>
      </c>
      <c r="D23" t="s">
        <v>27</v>
      </c>
      <c r="E23" t="s">
        <v>28</v>
      </c>
      <c r="F23" t="s">
        <v>39</v>
      </c>
      <c r="G23">
        <v>43</v>
      </c>
      <c r="H23" s="4">
        <v>920388.85</v>
      </c>
      <c r="I23" s="4">
        <v>685798.02</v>
      </c>
      <c r="J23" t="s">
        <v>24</v>
      </c>
      <c r="K23" s="4">
        <f t="shared" si="0"/>
        <v>234590.82999999996</v>
      </c>
      <c r="L23" s="1">
        <f t="shared" si="1"/>
        <v>0.25488230327866312</v>
      </c>
    </row>
    <row r="24" spans="1:12" x14ac:dyDescent="0.3">
      <c r="A24">
        <v>200023</v>
      </c>
      <c r="B24" s="2">
        <v>45823</v>
      </c>
      <c r="C24" t="s">
        <v>26</v>
      </c>
      <c r="D24" t="s">
        <v>51</v>
      </c>
      <c r="E24" t="s">
        <v>20</v>
      </c>
      <c r="F24" t="s">
        <v>45</v>
      </c>
      <c r="G24">
        <v>7</v>
      </c>
      <c r="H24" s="4">
        <v>38875.49</v>
      </c>
      <c r="I24" s="4">
        <v>28738.77</v>
      </c>
      <c r="J24" t="s">
        <v>15</v>
      </c>
      <c r="K24" s="4">
        <f t="shared" si="0"/>
        <v>10136.719999999998</v>
      </c>
      <c r="L24" s="1">
        <f t="shared" si="1"/>
        <v>0.26074835326834461</v>
      </c>
    </row>
    <row r="25" spans="1:12" x14ac:dyDescent="0.3">
      <c r="A25">
        <v>200024</v>
      </c>
      <c r="B25" s="2">
        <v>45578</v>
      </c>
      <c r="C25" t="s">
        <v>38</v>
      </c>
      <c r="D25" t="s">
        <v>51</v>
      </c>
      <c r="E25" t="s">
        <v>20</v>
      </c>
      <c r="F25" t="s">
        <v>23</v>
      </c>
      <c r="G25">
        <v>10</v>
      </c>
      <c r="H25" s="4">
        <v>111904.65</v>
      </c>
      <c r="I25" s="4">
        <v>89921.68</v>
      </c>
      <c r="J25" t="s">
        <v>15</v>
      </c>
      <c r="K25" s="4">
        <f t="shared" si="0"/>
        <v>21982.97</v>
      </c>
      <c r="L25" s="1">
        <f t="shared" si="1"/>
        <v>0.19644375814588583</v>
      </c>
    </row>
    <row r="26" spans="1:12" x14ac:dyDescent="0.3">
      <c r="A26">
        <v>200025</v>
      </c>
      <c r="B26" s="2">
        <v>45382</v>
      </c>
      <c r="C26" t="s">
        <v>26</v>
      </c>
      <c r="D26" t="s">
        <v>12</v>
      </c>
      <c r="E26" t="s">
        <v>28</v>
      </c>
      <c r="F26" t="s">
        <v>39</v>
      </c>
      <c r="G26">
        <v>38</v>
      </c>
      <c r="H26" s="4">
        <v>2148753.19</v>
      </c>
      <c r="I26" s="4">
        <v>1353309.65</v>
      </c>
      <c r="J26" t="s">
        <v>15</v>
      </c>
      <c r="K26" s="4">
        <f t="shared" si="0"/>
        <v>795443.54</v>
      </c>
      <c r="L26" s="1">
        <f t="shared" si="1"/>
        <v>0.37018841610189768</v>
      </c>
    </row>
    <row r="27" spans="1:12" x14ac:dyDescent="0.3">
      <c r="A27">
        <v>200026</v>
      </c>
      <c r="B27" s="2">
        <v>45572</v>
      </c>
      <c r="C27" t="s">
        <v>31</v>
      </c>
      <c r="D27" t="s">
        <v>27</v>
      </c>
      <c r="E27" t="s">
        <v>20</v>
      </c>
      <c r="F27" t="s">
        <v>21</v>
      </c>
      <c r="G27">
        <v>6</v>
      </c>
      <c r="H27" s="4">
        <v>111369.69</v>
      </c>
      <c r="I27" s="4">
        <v>94587.18</v>
      </c>
      <c r="J27" t="s">
        <v>24</v>
      </c>
      <c r="K27" s="4">
        <f t="shared" si="0"/>
        <v>16782.510000000009</v>
      </c>
      <c r="L27" s="1">
        <f t="shared" si="1"/>
        <v>0.15069189830734026</v>
      </c>
    </row>
    <row r="28" spans="1:12" x14ac:dyDescent="0.3">
      <c r="A28">
        <v>200027</v>
      </c>
      <c r="B28" s="2">
        <v>45926</v>
      </c>
      <c r="C28" t="s">
        <v>11</v>
      </c>
      <c r="D28" t="s">
        <v>12</v>
      </c>
      <c r="E28" t="s">
        <v>20</v>
      </c>
      <c r="F28" t="s">
        <v>21</v>
      </c>
      <c r="G28">
        <v>26</v>
      </c>
      <c r="H28" s="4">
        <v>1446758.75</v>
      </c>
      <c r="I28" s="4">
        <v>989721.42</v>
      </c>
      <c r="J28" t="s">
        <v>15</v>
      </c>
      <c r="K28" s="4">
        <f t="shared" si="0"/>
        <v>457037.32999999996</v>
      </c>
      <c r="L28" s="1">
        <f t="shared" si="1"/>
        <v>0.31590431369431837</v>
      </c>
    </row>
    <row r="29" spans="1:12" x14ac:dyDescent="0.3">
      <c r="A29">
        <v>200028</v>
      </c>
      <c r="B29" s="2">
        <v>45779</v>
      </c>
      <c r="C29" t="s">
        <v>11</v>
      </c>
      <c r="D29" t="s">
        <v>34</v>
      </c>
      <c r="E29" t="s">
        <v>20</v>
      </c>
      <c r="F29" t="s">
        <v>23</v>
      </c>
      <c r="G29">
        <v>35</v>
      </c>
      <c r="H29" s="4">
        <v>152648.34</v>
      </c>
      <c r="I29" s="4">
        <v>113613.03</v>
      </c>
      <c r="J29" t="s">
        <v>15</v>
      </c>
      <c r="K29" s="4">
        <f t="shared" si="0"/>
        <v>39035.31</v>
      </c>
      <c r="L29" s="1">
        <f t="shared" si="1"/>
        <v>0.25572050112041833</v>
      </c>
    </row>
    <row r="30" spans="1:12" x14ac:dyDescent="0.3">
      <c r="A30">
        <v>200029</v>
      </c>
      <c r="B30" s="2">
        <v>45637</v>
      </c>
      <c r="C30" t="s">
        <v>11</v>
      </c>
      <c r="D30" t="s">
        <v>12</v>
      </c>
      <c r="E30" t="s">
        <v>20</v>
      </c>
      <c r="F30" t="s">
        <v>23</v>
      </c>
      <c r="G30">
        <v>18</v>
      </c>
      <c r="H30" s="4">
        <v>301478.96999999997</v>
      </c>
      <c r="I30" s="4">
        <v>190178.86</v>
      </c>
      <c r="J30" t="s">
        <v>15</v>
      </c>
      <c r="K30" s="4">
        <f t="shared" si="0"/>
        <v>111300.10999999999</v>
      </c>
      <c r="L30" s="1">
        <f t="shared" si="1"/>
        <v>0.36918034448638326</v>
      </c>
    </row>
    <row r="31" spans="1:12" x14ac:dyDescent="0.3">
      <c r="A31">
        <v>200030</v>
      </c>
      <c r="B31" s="2">
        <v>45899</v>
      </c>
      <c r="C31" t="s">
        <v>38</v>
      </c>
      <c r="D31" t="s">
        <v>34</v>
      </c>
      <c r="E31" t="s">
        <v>20</v>
      </c>
      <c r="F31" t="s">
        <v>23</v>
      </c>
      <c r="G31">
        <v>1</v>
      </c>
      <c r="H31" s="4">
        <v>19512.61</v>
      </c>
      <c r="I31" s="4">
        <v>12069.15</v>
      </c>
      <c r="J31" t="s">
        <v>15</v>
      </c>
      <c r="K31" s="4">
        <f t="shared" si="0"/>
        <v>7443.4600000000009</v>
      </c>
      <c r="L31" s="1">
        <f t="shared" si="1"/>
        <v>0.38146921401083711</v>
      </c>
    </row>
    <row r="32" spans="1:12" x14ac:dyDescent="0.3">
      <c r="A32">
        <v>200031</v>
      </c>
      <c r="B32" s="2">
        <v>45933</v>
      </c>
      <c r="C32" t="s">
        <v>38</v>
      </c>
      <c r="D32" t="s">
        <v>12</v>
      </c>
      <c r="E32" t="s">
        <v>20</v>
      </c>
      <c r="F32" t="s">
        <v>23</v>
      </c>
      <c r="G32">
        <v>47</v>
      </c>
      <c r="H32" s="4">
        <v>645224.68000000005</v>
      </c>
      <c r="I32" s="4">
        <v>499478.49</v>
      </c>
      <c r="J32" t="s">
        <v>24</v>
      </c>
      <c r="K32" s="4">
        <f t="shared" si="0"/>
        <v>145746.19000000006</v>
      </c>
      <c r="L32" s="1">
        <f t="shared" si="1"/>
        <v>0.22588440045411787</v>
      </c>
    </row>
    <row r="33" spans="1:12" x14ac:dyDescent="0.3">
      <c r="A33">
        <v>200032</v>
      </c>
      <c r="B33" s="2">
        <v>45337</v>
      </c>
      <c r="C33" t="s">
        <v>38</v>
      </c>
      <c r="D33" t="s">
        <v>51</v>
      </c>
      <c r="E33" t="s">
        <v>13</v>
      </c>
      <c r="F33" t="s">
        <v>18</v>
      </c>
      <c r="G33">
        <v>36</v>
      </c>
      <c r="H33" s="4">
        <v>271079.3</v>
      </c>
      <c r="I33" s="4">
        <v>191864.7</v>
      </c>
      <c r="J33" t="s">
        <v>24</v>
      </c>
      <c r="K33" s="4">
        <f t="shared" si="0"/>
        <v>79214.599999999977</v>
      </c>
      <c r="L33" s="1">
        <f t="shared" si="1"/>
        <v>0.29221928786152235</v>
      </c>
    </row>
    <row r="34" spans="1:12" x14ac:dyDescent="0.3">
      <c r="A34">
        <v>200033</v>
      </c>
      <c r="B34" s="2">
        <v>45330</v>
      </c>
      <c r="C34" t="s">
        <v>11</v>
      </c>
      <c r="D34" t="s">
        <v>34</v>
      </c>
      <c r="E34" t="s">
        <v>20</v>
      </c>
      <c r="F34" t="s">
        <v>21</v>
      </c>
      <c r="G34">
        <v>7</v>
      </c>
      <c r="H34" s="4">
        <v>131599.45000000001</v>
      </c>
      <c r="I34" s="4">
        <v>99280.27</v>
      </c>
      <c r="J34" t="s">
        <v>15</v>
      </c>
      <c r="K34" s="4">
        <f t="shared" si="0"/>
        <v>32319.180000000008</v>
      </c>
      <c r="L34" s="1">
        <f t="shared" si="1"/>
        <v>0.24558750055566345</v>
      </c>
    </row>
    <row r="35" spans="1:12" x14ac:dyDescent="0.3">
      <c r="A35">
        <v>200034</v>
      </c>
      <c r="B35" s="2">
        <v>45318</v>
      </c>
      <c r="C35" t="s">
        <v>31</v>
      </c>
      <c r="D35" t="s">
        <v>12</v>
      </c>
      <c r="E35" t="s">
        <v>13</v>
      </c>
      <c r="F35" t="s">
        <v>42</v>
      </c>
      <c r="G35">
        <v>28</v>
      </c>
      <c r="H35" s="4">
        <v>886858.39</v>
      </c>
      <c r="I35" s="4">
        <v>689619.04</v>
      </c>
      <c r="J35" t="s">
        <v>15</v>
      </c>
      <c r="K35" s="4">
        <f t="shared" si="0"/>
        <v>197239.34999999998</v>
      </c>
      <c r="L35" s="1">
        <f t="shared" si="1"/>
        <v>0.22240230483696499</v>
      </c>
    </row>
    <row r="36" spans="1:12" x14ac:dyDescent="0.3">
      <c r="A36">
        <v>200035</v>
      </c>
      <c r="B36" s="2">
        <v>45366</v>
      </c>
      <c r="C36" t="s">
        <v>31</v>
      </c>
      <c r="D36" t="s">
        <v>17</v>
      </c>
      <c r="E36" t="s">
        <v>13</v>
      </c>
      <c r="F36" t="s">
        <v>18</v>
      </c>
      <c r="G36">
        <v>35</v>
      </c>
      <c r="H36" s="4">
        <v>1441547.18</v>
      </c>
      <c r="I36" s="4">
        <v>1037431.3</v>
      </c>
      <c r="J36" t="s">
        <v>24</v>
      </c>
      <c r="K36" s="4">
        <f t="shared" si="0"/>
        <v>404115.87999999989</v>
      </c>
      <c r="L36" s="1">
        <f t="shared" si="1"/>
        <v>0.28033482747335392</v>
      </c>
    </row>
    <row r="37" spans="1:12" x14ac:dyDescent="0.3">
      <c r="A37">
        <v>200036</v>
      </c>
      <c r="B37" s="2">
        <v>45634</v>
      </c>
      <c r="C37" t="s">
        <v>26</v>
      </c>
      <c r="D37" t="s">
        <v>32</v>
      </c>
      <c r="E37" t="s">
        <v>28</v>
      </c>
      <c r="F37" t="s">
        <v>29</v>
      </c>
      <c r="G37">
        <v>41</v>
      </c>
      <c r="H37" s="4">
        <v>1417479.72</v>
      </c>
      <c r="I37" s="4">
        <v>961017.18</v>
      </c>
      <c r="J37" t="s">
        <v>15</v>
      </c>
      <c r="K37" s="4">
        <f t="shared" si="0"/>
        <v>456462.53999999992</v>
      </c>
      <c r="L37" s="1">
        <f t="shared" si="1"/>
        <v>0.32202403573011962</v>
      </c>
    </row>
    <row r="38" spans="1:12" x14ac:dyDescent="0.3">
      <c r="A38">
        <v>200037</v>
      </c>
      <c r="B38" s="2">
        <v>45679</v>
      </c>
      <c r="C38" t="s">
        <v>38</v>
      </c>
      <c r="D38" t="s">
        <v>51</v>
      </c>
      <c r="E38" t="s">
        <v>20</v>
      </c>
      <c r="F38" t="s">
        <v>23</v>
      </c>
      <c r="G38">
        <v>5</v>
      </c>
      <c r="H38" s="4">
        <v>31441.85</v>
      </c>
      <c r="I38" s="4">
        <v>22533.98</v>
      </c>
      <c r="J38" t="s">
        <v>15</v>
      </c>
      <c r="K38" s="4">
        <f t="shared" si="0"/>
        <v>8907.869999999999</v>
      </c>
      <c r="L38" s="1">
        <f t="shared" si="1"/>
        <v>0.28331252772976145</v>
      </c>
    </row>
    <row r="39" spans="1:12" x14ac:dyDescent="0.3">
      <c r="A39">
        <v>200038</v>
      </c>
      <c r="B39" s="2">
        <v>45401</v>
      </c>
      <c r="C39" t="s">
        <v>11</v>
      </c>
      <c r="D39" t="s">
        <v>17</v>
      </c>
      <c r="E39" t="s">
        <v>20</v>
      </c>
      <c r="F39" t="s">
        <v>21</v>
      </c>
      <c r="G39">
        <v>30</v>
      </c>
      <c r="H39" s="4">
        <v>1463053.65</v>
      </c>
      <c r="I39" s="4">
        <v>1090124.72</v>
      </c>
      <c r="J39" t="s">
        <v>15</v>
      </c>
      <c r="K39" s="4">
        <f t="shared" si="0"/>
        <v>372928.92999999993</v>
      </c>
      <c r="L39" s="1">
        <f t="shared" si="1"/>
        <v>0.25489764507268747</v>
      </c>
    </row>
    <row r="40" spans="1:12" x14ac:dyDescent="0.3">
      <c r="A40">
        <v>200039</v>
      </c>
      <c r="B40" s="2">
        <v>45913</v>
      </c>
      <c r="C40" t="s">
        <v>26</v>
      </c>
      <c r="D40" t="s">
        <v>17</v>
      </c>
      <c r="E40" t="s">
        <v>28</v>
      </c>
      <c r="F40" t="s">
        <v>39</v>
      </c>
      <c r="G40">
        <v>10</v>
      </c>
      <c r="H40" s="4">
        <v>249840.37</v>
      </c>
      <c r="I40" s="4">
        <v>167545.49</v>
      </c>
      <c r="J40" t="s">
        <v>24</v>
      </c>
      <c r="K40" s="4">
        <f t="shared" si="0"/>
        <v>82294.880000000005</v>
      </c>
      <c r="L40" s="1">
        <f t="shared" si="1"/>
        <v>0.32938984200191507</v>
      </c>
    </row>
    <row r="41" spans="1:12" x14ac:dyDescent="0.3">
      <c r="A41">
        <v>200040</v>
      </c>
      <c r="B41" s="2">
        <v>45564</v>
      </c>
      <c r="C41" t="s">
        <v>31</v>
      </c>
      <c r="D41" t="s">
        <v>51</v>
      </c>
      <c r="E41" t="s">
        <v>13</v>
      </c>
      <c r="F41" t="s">
        <v>18</v>
      </c>
      <c r="G41">
        <v>40</v>
      </c>
      <c r="H41" s="4">
        <v>1173375.6399999999</v>
      </c>
      <c r="I41" s="4">
        <v>898464.72</v>
      </c>
      <c r="J41" t="s">
        <v>15</v>
      </c>
      <c r="K41" s="4">
        <f t="shared" si="0"/>
        <v>274910.91999999993</v>
      </c>
      <c r="L41" s="1">
        <f t="shared" si="1"/>
        <v>0.23429063177074305</v>
      </c>
    </row>
    <row r="42" spans="1:12" x14ac:dyDescent="0.3">
      <c r="A42">
        <v>200041</v>
      </c>
      <c r="B42" s="2">
        <v>45353</v>
      </c>
      <c r="C42" t="s">
        <v>38</v>
      </c>
      <c r="D42" t="s">
        <v>51</v>
      </c>
      <c r="E42" t="s">
        <v>20</v>
      </c>
      <c r="F42" t="s">
        <v>23</v>
      </c>
      <c r="G42">
        <v>25</v>
      </c>
      <c r="H42" s="4">
        <v>1039550.11</v>
      </c>
      <c r="I42" s="4">
        <v>694684.75</v>
      </c>
      <c r="J42" t="s">
        <v>15</v>
      </c>
      <c r="K42" s="4">
        <f t="shared" si="0"/>
        <v>344865.36</v>
      </c>
      <c r="L42" s="1">
        <f t="shared" si="1"/>
        <v>0.33174481603392836</v>
      </c>
    </row>
    <row r="43" spans="1:12" x14ac:dyDescent="0.3">
      <c r="A43">
        <v>200042</v>
      </c>
      <c r="B43" s="2">
        <v>45792</v>
      </c>
      <c r="C43" t="s">
        <v>11</v>
      </c>
      <c r="D43" t="s">
        <v>12</v>
      </c>
      <c r="E43" t="s">
        <v>28</v>
      </c>
      <c r="F43" t="s">
        <v>39</v>
      </c>
      <c r="G43">
        <v>37</v>
      </c>
      <c r="H43" s="4">
        <v>47435.86</v>
      </c>
      <c r="I43" s="4">
        <v>30937.13</v>
      </c>
      <c r="J43" t="s">
        <v>15</v>
      </c>
      <c r="K43" s="4">
        <f t="shared" si="0"/>
        <v>16498.73</v>
      </c>
      <c r="L43" s="1">
        <f t="shared" si="1"/>
        <v>0.34781133935381375</v>
      </c>
    </row>
    <row r="44" spans="1:12" x14ac:dyDescent="0.3">
      <c r="A44">
        <v>200043</v>
      </c>
      <c r="B44" s="2">
        <v>45739</v>
      </c>
      <c r="C44" t="s">
        <v>38</v>
      </c>
      <c r="D44" t="s">
        <v>12</v>
      </c>
      <c r="E44" t="s">
        <v>20</v>
      </c>
      <c r="F44" t="s">
        <v>45</v>
      </c>
      <c r="G44">
        <v>32</v>
      </c>
      <c r="H44" s="4">
        <v>1714484.33</v>
      </c>
      <c r="I44" s="4">
        <v>1196739.3700000001</v>
      </c>
      <c r="J44" t="s">
        <v>15</v>
      </c>
      <c r="K44" s="4">
        <f t="shared" si="0"/>
        <v>517744.95999999996</v>
      </c>
      <c r="L44" s="1">
        <f t="shared" si="1"/>
        <v>0.30198290584551446</v>
      </c>
    </row>
    <row r="45" spans="1:12" x14ac:dyDescent="0.3">
      <c r="A45">
        <v>200044</v>
      </c>
      <c r="B45" s="2">
        <v>45816</v>
      </c>
      <c r="C45" t="s">
        <v>31</v>
      </c>
      <c r="D45" t="s">
        <v>17</v>
      </c>
      <c r="E45" t="s">
        <v>20</v>
      </c>
      <c r="F45" t="s">
        <v>45</v>
      </c>
      <c r="G45">
        <v>42</v>
      </c>
      <c r="H45" s="4">
        <v>511534.93</v>
      </c>
      <c r="I45" s="4">
        <v>310348.14</v>
      </c>
      <c r="J45" t="s">
        <v>15</v>
      </c>
      <c r="K45" s="4">
        <f t="shared" si="0"/>
        <v>201186.78999999998</v>
      </c>
      <c r="L45" s="1">
        <f t="shared" si="1"/>
        <v>0.39330019946047473</v>
      </c>
    </row>
    <row r="46" spans="1:12" x14ac:dyDescent="0.3">
      <c r="A46">
        <v>200045</v>
      </c>
      <c r="B46" s="2">
        <v>45559</v>
      </c>
      <c r="C46" t="s">
        <v>11</v>
      </c>
      <c r="D46" t="s">
        <v>12</v>
      </c>
      <c r="E46" t="s">
        <v>28</v>
      </c>
      <c r="F46" t="s">
        <v>78</v>
      </c>
      <c r="G46">
        <v>40</v>
      </c>
      <c r="H46" s="4">
        <v>1925409</v>
      </c>
      <c r="I46" s="4">
        <v>1186331.53</v>
      </c>
      <c r="J46" t="s">
        <v>15</v>
      </c>
      <c r="K46" s="4">
        <f t="shared" si="0"/>
        <v>739077.47</v>
      </c>
      <c r="L46" s="1">
        <f t="shared" si="1"/>
        <v>0.3838547913715995</v>
      </c>
    </row>
    <row r="47" spans="1:12" x14ac:dyDescent="0.3">
      <c r="A47">
        <v>200046</v>
      </c>
      <c r="B47" s="2">
        <v>45981</v>
      </c>
      <c r="C47" t="s">
        <v>26</v>
      </c>
      <c r="D47" t="s">
        <v>12</v>
      </c>
      <c r="E47" t="s">
        <v>13</v>
      </c>
      <c r="F47" t="s">
        <v>42</v>
      </c>
      <c r="G47">
        <v>5</v>
      </c>
      <c r="H47" s="4">
        <v>266645.71999999997</v>
      </c>
      <c r="I47" s="4">
        <v>220537.54</v>
      </c>
      <c r="J47" t="s">
        <v>15</v>
      </c>
      <c r="K47" s="4">
        <f t="shared" si="0"/>
        <v>46108.179999999964</v>
      </c>
      <c r="L47" s="1">
        <f t="shared" si="1"/>
        <v>0.17291925780770068</v>
      </c>
    </row>
    <row r="48" spans="1:12" x14ac:dyDescent="0.3">
      <c r="A48">
        <v>200047</v>
      </c>
      <c r="B48" s="2">
        <v>45969</v>
      </c>
      <c r="C48" t="s">
        <v>38</v>
      </c>
      <c r="D48" t="s">
        <v>34</v>
      </c>
      <c r="E48" t="s">
        <v>13</v>
      </c>
      <c r="F48" t="s">
        <v>18</v>
      </c>
      <c r="G48">
        <v>16</v>
      </c>
      <c r="H48" s="4">
        <v>788267.11</v>
      </c>
      <c r="I48" s="4">
        <v>493833.83</v>
      </c>
      <c r="J48" t="s">
        <v>15</v>
      </c>
      <c r="K48" s="4">
        <f t="shared" si="0"/>
        <v>294433.27999999997</v>
      </c>
      <c r="L48" s="1">
        <f t="shared" si="1"/>
        <v>0.37351968167237115</v>
      </c>
    </row>
    <row r="49" spans="1:12" x14ac:dyDescent="0.3">
      <c r="A49">
        <v>200048</v>
      </c>
      <c r="B49" s="2">
        <v>45741</v>
      </c>
      <c r="C49" t="s">
        <v>31</v>
      </c>
      <c r="D49" t="s">
        <v>27</v>
      </c>
      <c r="E49" t="s">
        <v>28</v>
      </c>
      <c r="F49" t="s">
        <v>29</v>
      </c>
      <c r="G49">
        <v>45</v>
      </c>
      <c r="H49" s="4">
        <v>994906.26</v>
      </c>
      <c r="I49" s="4">
        <v>813821.74</v>
      </c>
      <c r="J49" t="s">
        <v>15</v>
      </c>
      <c r="K49" s="4">
        <f t="shared" si="0"/>
        <v>181084.52000000002</v>
      </c>
      <c r="L49" s="1">
        <f t="shared" si="1"/>
        <v>0.18201163997098582</v>
      </c>
    </row>
    <row r="50" spans="1:12" x14ac:dyDescent="0.3">
      <c r="A50">
        <v>200049</v>
      </c>
      <c r="B50" s="2">
        <v>45475</v>
      </c>
      <c r="C50" t="s">
        <v>11</v>
      </c>
      <c r="D50" t="s">
        <v>51</v>
      </c>
      <c r="E50" t="s">
        <v>20</v>
      </c>
      <c r="F50" t="s">
        <v>45</v>
      </c>
      <c r="G50">
        <v>33</v>
      </c>
      <c r="H50" s="4">
        <v>1153352.68</v>
      </c>
      <c r="I50" s="4">
        <v>795115.79</v>
      </c>
      <c r="J50" t="s">
        <v>15</v>
      </c>
      <c r="K50" s="4">
        <f t="shared" si="0"/>
        <v>358236.8899999999</v>
      </c>
      <c r="L50" s="1">
        <f t="shared" si="1"/>
        <v>0.31060480997018181</v>
      </c>
    </row>
    <row r="51" spans="1:12" x14ac:dyDescent="0.3">
      <c r="A51">
        <v>200050</v>
      </c>
      <c r="B51" s="2">
        <v>45625</v>
      </c>
      <c r="C51" t="s">
        <v>11</v>
      </c>
      <c r="D51" t="s">
        <v>34</v>
      </c>
      <c r="E51" t="s">
        <v>28</v>
      </c>
      <c r="F51" t="s">
        <v>29</v>
      </c>
      <c r="G51">
        <v>48</v>
      </c>
      <c r="H51" s="4">
        <v>581922.53</v>
      </c>
      <c r="I51" s="4">
        <v>356251.74</v>
      </c>
      <c r="J51" t="s">
        <v>24</v>
      </c>
      <c r="K51" s="4">
        <f t="shared" si="0"/>
        <v>225670.79000000004</v>
      </c>
      <c r="L51" s="1">
        <f t="shared" si="1"/>
        <v>0.38780211860846842</v>
      </c>
    </row>
    <row r="52" spans="1:12" x14ac:dyDescent="0.3">
      <c r="A52">
        <v>200051</v>
      </c>
      <c r="B52" s="2">
        <v>45840</v>
      </c>
      <c r="C52" t="s">
        <v>26</v>
      </c>
      <c r="D52" t="s">
        <v>51</v>
      </c>
      <c r="E52" t="s">
        <v>28</v>
      </c>
      <c r="F52" t="s">
        <v>78</v>
      </c>
      <c r="G52">
        <v>11</v>
      </c>
      <c r="H52" s="4">
        <v>326659.49</v>
      </c>
      <c r="I52" s="4">
        <v>270353.8</v>
      </c>
      <c r="J52" t="s">
        <v>15</v>
      </c>
      <c r="K52" s="4">
        <f t="shared" si="0"/>
        <v>56305.69</v>
      </c>
      <c r="L52" s="1">
        <f t="shared" si="1"/>
        <v>0.17236814396544856</v>
      </c>
    </row>
    <row r="53" spans="1:12" x14ac:dyDescent="0.3">
      <c r="A53">
        <v>200052</v>
      </c>
      <c r="B53" s="2">
        <v>45702</v>
      </c>
      <c r="C53" t="s">
        <v>11</v>
      </c>
      <c r="D53" t="s">
        <v>17</v>
      </c>
      <c r="E53" t="s">
        <v>20</v>
      </c>
      <c r="F53" t="s">
        <v>23</v>
      </c>
      <c r="G53">
        <v>25</v>
      </c>
      <c r="H53" s="4">
        <v>1492570.14</v>
      </c>
      <c r="I53" s="4">
        <v>966985.77</v>
      </c>
      <c r="J53" t="s">
        <v>15</v>
      </c>
      <c r="K53" s="4">
        <f t="shared" si="0"/>
        <v>525584.36999999988</v>
      </c>
      <c r="L53" s="1">
        <f t="shared" si="1"/>
        <v>0.35213378314000032</v>
      </c>
    </row>
    <row r="54" spans="1:12" x14ac:dyDescent="0.3">
      <c r="A54">
        <v>200053</v>
      </c>
      <c r="B54" s="2">
        <v>45436</v>
      </c>
      <c r="C54" t="s">
        <v>38</v>
      </c>
      <c r="D54" t="s">
        <v>34</v>
      </c>
      <c r="E54" t="s">
        <v>20</v>
      </c>
      <c r="F54" t="s">
        <v>21</v>
      </c>
      <c r="G54">
        <v>6</v>
      </c>
      <c r="H54" s="4">
        <v>76111.460000000006</v>
      </c>
      <c r="I54" s="4">
        <v>46423.71</v>
      </c>
      <c r="J54" t="s">
        <v>15</v>
      </c>
      <c r="K54" s="4">
        <f t="shared" si="0"/>
        <v>29687.750000000007</v>
      </c>
      <c r="L54" s="1">
        <f t="shared" si="1"/>
        <v>0.39005624120204768</v>
      </c>
    </row>
    <row r="55" spans="1:12" x14ac:dyDescent="0.3">
      <c r="A55">
        <v>200054</v>
      </c>
      <c r="B55" s="2">
        <v>45437</v>
      </c>
      <c r="C55" t="s">
        <v>11</v>
      </c>
      <c r="D55" t="s">
        <v>32</v>
      </c>
      <c r="E55" t="s">
        <v>28</v>
      </c>
      <c r="F55" t="s">
        <v>39</v>
      </c>
      <c r="G55">
        <v>50</v>
      </c>
      <c r="H55" s="4">
        <v>596756.21</v>
      </c>
      <c r="I55" s="4">
        <v>448284.49</v>
      </c>
      <c r="J55" t="s">
        <v>15</v>
      </c>
      <c r="K55" s="4">
        <f t="shared" si="0"/>
        <v>148471.71999999997</v>
      </c>
      <c r="L55" s="1">
        <f t="shared" si="1"/>
        <v>0.24879794715500317</v>
      </c>
    </row>
    <row r="56" spans="1:12" x14ac:dyDescent="0.3">
      <c r="A56">
        <v>200055</v>
      </c>
      <c r="B56" s="2">
        <v>45882</v>
      </c>
      <c r="C56" t="s">
        <v>11</v>
      </c>
      <c r="D56" t="s">
        <v>32</v>
      </c>
      <c r="E56" t="s">
        <v>13</v>
      </c>
      <c r="F56" t="s">
        <v>18</v>
      </c>
      <c r="G56">
        <v>34</v>
      </c>
      <c r="H56" s="4">
        <v>1042891.9</v>
      </c>
      <c r="I56" s="4">
        <v>823185.04</v>
      </c>
      <c r="J56" t="s">
        <v>15</v>
      </c>
      <c r="K56" s="4">
        <f t="shared" si="0"/>
        <v>219706.86</v>
      </c>
      <c r="L56" s="1">
        <f t="shared" si="1"/>
        <v>0.21067078956121912</v>
      </c>
    </row>
    <row r="57" spans="1:12" x14ac:dyDescent="0.3">
      <c r="A57">
        <v>200056</v>
      </c>
      <c r="B57" s="2">
        <v>46004</v>
      </c>
      <c r="C57" t="s">
        <v>11</v>
      </c>
      <c r="D57" t="s">
        <v>51</v>
      </c>
      <c r="E57" t="s">
        <v>20</v>
      </c>
      <c r="F57" t="s">
        <v>45</v>
      </c>
      <c r="G57">
        <v>17</v>
      </c>
      <c r="H57" s="4">
        <v>208792.26</v>
      </c>
      <c r="I57" s="4">
        <v>165382.32</v>
      </c>
      <c r="J57" t="s">
        <v>15</v>
      </c>
      <c r="K57" s="4">
        <f t="shared" si="0"/>
        <v>43409.94</v>
      </c>
      <c r="L57" s="1">
        <f t="shared" si="1"/>
        <v>0.20790971849243836</v>
      </c>
    </row>
    <row r="58" spans="1:12" x14ac:dyDescent="0.3">
      <c r="A58">
        <v>200057</v>
      </c>
      <c r="B58" s="2">
        <v>45366</v>
      </c>
      <c r="C58" t="s">
        <v>26</v>
      </c>
      <c r="D58" t="s">
        <v>34</v>
      </c>
      <c r="E58" t="s">
        <v>28</v>
      </c>
      <c r="F58" t="s">
        <v>29</v>
      </c>
      <c r="G58">
        <v>42</v>
      </c>
      <c r="H58" s="4">
        <v>800700.33</v>
      </c>
      <c r="I58" s="4">
        <v>582816.80000000005</v>
      </c>
      <c r="J58" t="s">
        <v>15</v>
      </c>
      <c r="K58" s="4">
        <f t="shared" si="0"/>
        <v>217883.52999999991</v>
      </c>
      <c r="L58" s="1">
        <f t="shared" si="1"/>
        <v>0.27211619857831199</v>
      </c>
    </row>
    <row r="59" spans="1:12" x14ac:dyDescent="0.3">
      <c r="A59">
        <v>200058</v>
      </c>
      <c r="B59" s="2">
        <v>45862</v>
      </c>
      <c r="C59" t="s">
        <v>31</v>
      </c>
      <c r="D59" t="s">
        <v>12</v>
      </c>
      <c r="E59" t="s">
        <v>28</v>
      </c>
      <c r="F59" t="s">
        <v>78</v>
      </c>
      <c r="G59">
        <v>19</v>
      </c>
      <c r="H59" s="4">
        <v>445276.81</v>
      </c>
      <c r="I59" s="4">
        <v>309985.98</v>
      </c>
      <c r="J59" t="s">
        <v>24</v>
      </c>
      <c r="K59" s="4">
        <f t="shared" si="0"/>
        <v>135290.83000000002</v>
      </c>
      <c r="L59" s="1">
        <f t="shared" si="1"/>
        <v>0.3038353378429926</v>
      </c>
    </row>
    <row r="60" spans="1:12" x14ac:dyDescent="0.3">
      <c r="A60">
        <v>200059</v>
      </c>
      <c r="B60" s="2">
        <v>45454</v>
      </c>
      <c r="C60" t="s">
        <v>11</v>
      </c>
      <c r="D60" t="s">
        <v>34</v>
      </c>
      <c r="E60" t="s">
        <v>20</v>
      </c>
      <c r="F60" t="s">
        <v>21</v>
      </c>
      <c r="G60">
        <v>18</v>
      </c>
      <c r="H60" s="4">
        <v>406362.64</v>
      </c>
      <c r="I60" s="4">
        <v>309222.34000000003</v>
      </c>
      <c r="J60" t="s">
        <v>15</v>
      </c>
      <c r="K60" s="4">
        <f t="shared" si="0"/>
        <v>97140.299999999988</v>
      </c>
      <c r="L60" s="1">
        <f t="shared" si="1"/>
        <v>0.23904830424371687</v>
      </c>
    </row>
    <row r="61" spans="1:12" x14ac:dyDescent="0.3">
      <c r="A61">
        <v>200060</v>
      </c>
      <c r="B61" s="2">
        <v>45553</v>
      </c>
      <c r="C61" t="s">
        <v>38</v>
      </c>
      <c r="D61" t="s">
        <v>32</v>
      </c>
      <c r="E61" t="s">
        <v>13</v>
      </c>
      <c r="F61" t="s">
        <v>36</v>
      </c>
      <c r="G61">
        <v>38</v>
      </c>
      <c r="H61" s="4">
        <v>679542.55</v>
      </c>
      <c r="I61" s="4">
        <v>572926</v>
      </c>
      <c r="J61" t="s">
        <v>15</v>
      </c>
      <c r="K61" s="4">
        <f t="shared" si="0"/>
        <v>106616.55000000005</v>
      </c>
      <c r="L61" s="1">
        <f t="shared" si="1"/>
        <v>0.15689459033875075</v>
      </c>
    </row>
    <row r="62" spans="1:12" x14ac:dyDescent="0.3">
      <c r="A62">
        <v>200061</v>
      </c>
      <c r="B62" s="2">
        <v>45945</v>
      </c>
      <c r="C62" t="s">
        <v>26</v>
      </c>
      <c r="D62" t="s">
        <v>12</v>
      </c>
      <c r="E62" t="s">
        <v>13</v>
      </c>
      <c r="F62" t="s">
        <v>42</v>
      </c>
      <c r="G62">
        <v>44</v>
      </c>
      <c r="H62" s="4">
        <v>397588.82</v>
      </c>
      <c r="I62" s="4">
        <v>246748</v>
      </c>
      <c r="J62" t="s">
        <v>24</v>
      </c>
      <c r="K62" s="4">
        <f t="shared" si="0"/>
        <v>150840.82</v>
      </c>
      <c r="L62" s="1">
        <f t="shared" si="1"/>
        <v>0.37938898784930625</v>
      </c>
    </row>
    <row r="63" spans="1:12" x14ac:dyDescent="0.3">
      <c r="A63">
        <v>200062</v>
      </c>
      <c r="B63" s="2">
        <v>45337</v>
      </c>
      <c r="C63" t="s">
        <v>38</v>
      </c>
      <c r="D63" t="s">
        <v>34</v>
      </c>
      <c r="E63" t="s">
        <v>20</v>
      </c>
      <c r="F63" t="s">
        <v>23</v>
      </c>
      <c r="G63">
        <v>32</v>
      </c>
      <c r="H63" s="4">
        <v>1758795.24</v>
      </c>
      <c r="I63" s="4">
        <v>1397284.8</v>
      </c>
      <c r="J63" t="s">
        <v>24</v>
      </c>
      <c r="K63" s="4">
        <f t="shared" si="0"/>
        <v>361510.43999999994</v>
      </c>
      <c r="L63" s="1">
        <f t="shared" si="1"/>
        <v>0.2055443588760224</v>
      </c>
    </row>
    <row r="64" spans="1:12" x14ac:dyDescent="0.3">
      <c r="A64">
        <v>200063</v>
      </c>
      <c r="B64" s="2">
        <v>45433</v>
      </c>
      <c r="C64" t="s">
        <v>31</v>
      </c>
      <c r="D64" t="s">
        <v>34</v>
      </c>
      <c r="E64" t="s">
        <v>28</v>
      </c>
      <c r="F64" t="s">
        <v>78</v>
      </c>
      <c r="G64">
        <v>16</v>
      </c>
      <c r="H64" s="4">
        <v>649206.9</v>
      </c>
      <c r="I64" s="4">
        <v>459832.1</v>
      </c>
      <c r="J64" t="s">
        <v>15</v>
      </c>
      <c r="K64" s="4">
        <f t="shared" si="0"/>
        <v>189374.80000000005</v>
      </c>
      <c r="L64" s="1">
        <f t="shared" si="1"/>
        <v>0.2917017671870093</v>
      </c>
    </row>
    <row r="65" spans="1:12" x14ac:dyDescent="0.3">
      <c r="A65">
        <v>200064</v>
      </c>
      <c r="B65" s="2">
        <v>45473</v>
      </c>
      <c r="C65" t="s">
        <v>31</v>
      </c>
      <c r="D65" t="s">
        <v>51</v>
      </c>
      <c r="E65" t="s">
        <v>20</v>
      </c>
      <c r="F65" t="s">
        <v>21</v>
      </c>
      <c r="G65">
        <v>37</v>
      </c>
      <c r="H65" s="4">
        <v>551166.26</v>
      </c>
      <c r="I65" s="4">
        <v>369133.64</v>
      </c>
      <c r="J65" t="s">
        <v>24</v>
      </c>
      <c r="K65" s="4">
        <f t="shared" si="0"/>
        <v>182032.62</v>
      </c>
      <c r="L65" s="1">
        <f t="shared" si="1"/>
        <v>0.33026807555310078</v>
      </c>
    </row>
    <row r="66" spans="1:12" x14ac:dyDescent="0.3">
      <c r="A66">
        <v>200065</v>
      </c>
      <c r="B66" s="2">
        <v>45438</v>
      </c>
      <c r="C66" t="s">
        <v>11</v>
      </c>
      <c r="D66" t="s">
        <v>51</v>
      </c>
      <c r="E66" t="s">
        <v>13</v>
      </c>
      <c r="F66" t="s">
        <v>36</v>
      </c>
      <c r="G66">
        <v>5</v>
      </c>
      <c r="H66" s="4">
        <v>133171.20000000001</v>
      </c>
      <c r="I66" s="4">
        <v>99786.16</v>
      </c>
      <c r="J66" t="s">
        <v>15</v>
      </c>
      <c r="K66" s="4">
        <f t="shared" si="0"/>
        <v>33385.040000000008</v>
      </c>
      <c r="L66" s="1">
        <f t="shared" si="1"/>
        <v>0.25069264225297966</v>
      </c>
    </row>
    <row r="67" spans="1:12" x14ac:dyDescent="0.3">
      <c r="A67">
        <v>200066</v>
      </c>
      <c r="B67" s="2">
        <v>45524</v>
      </c>
      <c r="C67" t="s">
        <v>11</v>
      </c>
      <c r="D67" t="s">
        <v>34</v>
      </c>
      <c r="E67" t="s">
        <v>28</v>
      </c>
      <c r="F67" t="s">
        <v>29</v>
      </c>
      <c r="G67">
        <v>16</v>
      </c>
      <c r="H67" s="4">
        <v>55649.22</v>
      </c>
      <c r="I67" s="4">
        <v>38286.75</v>
      </c>
      <c r="J67" t="s">
        <v>15</v>
      </c>
      <c r="K67" s="4">
        <f t="shared" ref="K67:K130" si="2">H67-I67</f>
        <v>17362.47</v>
      </c>
      <c r="L67" s="1">
        <f t="shared" ref="L67:L130" si="3">K67/H67</f>
        <v>0.31199844310486297</v>
      </c>
    </row>
    <row r="68" spans="1:12" x14ac:dyDescent="0.3">
      <c r="A68">
        <v>200067</v>
      </c>
      <c r="B68" s="2">
        <v>45944</v>
      </c>
      <c r="C68" t="s">
        <v>31</v>
      </c>
      <c r="D68" t="s">
        <v>12</v>
      </c>
      <c r="E68" t="s">
        <v>20</v>
      </c>
      <c r="F68" t="s">
        <v>21</v>
      </c>
      <c r="G68">
        <v>36</v>
      </c>
      <c r="H68" s="4">
        <v>1061514.46</v>
      </c>
      <c r="I68" s="4">
        <v>779790.05</v>
      </c>
      <c r="J68" t="s">
        <v>24</v>
      </c>
      <c r="K68" s="4">
        <f t="shared" si="2"/>
        <v>281724.40999999992</v>
      </c>
      <c r="L68" s="1">
        <f t="shared" si="3"/>
        <v>0.26539856084485175</v>
      </c>
    </row>
    <row r="69" spans="1:12" x14ac:dyDescent="0.3">
      <c r="A69">
        <v>200068</v>
      </c>
      <c r="B69" s="2">
        <v>45845</v>
      </c>
      <c r="C69" t="s">
        <v>11</v>
      </c>
      <c r="D69" t="s">
        <v>34</v>
      </c>
      <c r="E69" t="s">
        <v>20</v>
      </c>
      <c r="F69" t="s">
        <v>21</v>
      </c>
      <c r="G69">
        <v>38</v>
      </c>
      <c r="H69" s="4">
        <v>1796771.59</v>
      </c>
      <c r="I69" s="4">
        <v>1167533.58</v>
      </c>
      <c r="J69" t="s">
        <v>15</v>
      </c>
      <c r="K69" s="4">
        <f t="shared" si="2"/>
        <v>629238.01</v>
      </c>
      <c r="L69" s="1">
        <f t="shared" si="3"/>
        <v>0.35020478590715026</v>
      </c>
    </row>
    <row r="70" spans="1:12" x14ac:dyDescent="0.3">
      <c r="A70">
        <v>200069</v>
      </c>
      <c r="B70" s="2">
        <v>45509</v>
      </c>
      <c r="C70" t="s">
        <v>11</v>
      </c>
      <c r="D70" t="s">
        <v>27</v>
      </c>
      <c r="E70" t="s">
        <v>20</v>
      </c>
      <c r="F70" t="s">
        <v>21</v>
      </c>
      <c r="G70">
        <v>22</v>
      </c>
      <c r="H70" s="4">
        <v>920270.98</v>
      </c>
      <c r="I70" s="4">
        <v>741356.99</v>
      </c>
      <c r="J70" t="s">
        <v>24</v>
      </c>
      <c r="K70" s="4">
        <f t="shared" si="2"/>
        <v>178913.99</v>
      </c>
      <c r="L70" s="1">
        <f t="shared" si="3"/>
        <v>0.1944144647481984</v>
      </c>
    </row>
    <row r="71" spans="1:12" x14ac:dyDescent="0.3">
      <c r="A71">
        <v>200070</v>
      </c>
      <c r="B71" s="2">
        <v>45453</v>
      </c>
      <c r="C71" t="s">
        <v>31</v>
      </c>
      <c r="D71" t="s">
        <v>12</v>
      </c>
      <c r="E71" t="s">
        <v>28</v>
      </c>
      <c r="F71" t="s">
        <v>29</v>
      </c>
      <c r="G71">
        <v>38</v>
      </c>
      <c r="H71" s="4">
        <v>2000870.04</v>
      </c>
      <c r="I71" s="4">
        <v>1573073.68</v>
      </c>
      <c r="J71" t="s">
        <v>15</v>
      </c>
      <c r="K71" s="4">
        <f t="shared" si="2"/>
        <v>427796.3600000001</v>
      </c>
      <c r="L71" s="1">
        <f t="shared" si="3"/>
        <v>0.21380517047474012</v>
      </c>
    </row>
    <row r="72" spans="1:12" x14ac:dyDescent="0.3">
      <c r="A72">
        <v>200071</v>
      </c>
      <c r="B72" s="2">
        <v>45540</v>
      </c>
      <c r="C72" t="s">
        <v>38</v>
      </c>
      <c r="D72" t="s">
        <v>34</v>
      </c>
      <c r="E72" t="s">
        <v>20</v>
      </c>
      <c r="F72" t="s">
        <v>45</v>
      </c>
      <c r="G72">
        <v>21</v>
      </c>
      <c r="H72" s="4">
        <v>1020680.52</v>
      </c>
      <c r="I72" s="4">
        <v>850296.42</v>
      </c>
      <c r="J72" t="s">
        <v>15</v>
      </c>
      <c r="K72" s="4">
        <f t="shared" si="2"/>
        <v>170384.09999999998</v>
      </c>
      <c r="L72" s="1">
        <f t="shared" si="3"/>
        <v>0.16693186228341064</v>
      </c>
    </row>
    <row r="73" spans="1:12" x14ac:dyDescent="0.3">
      <c r="A73">
        <v>200072</v>
      </c>
      <c r="B73" s="2">
        <v>45926</v>
      </c>
      <c r="C73" t="s">
        <v>26</v>
      </c>
      <c r="D73" t="s">
        <v>34</v>
      </c>
      <c r="E73" t="s">
        <v>13</v>
      </c>
      <c r="F73" t="s">
        <v>42</v>
      </c>
      <c r="G73">
        <v>40</v>
      </c>
      <c r="H73" s="4">
        <v>1213033.08</v>
      </c>
      <c r="I73" s="4">
        <v>908649.15</v>
      </c>
      <c r="J73" t="s">
        <v>15</v>
      </c>
      <c r="K73" s="4">
        <f t="shared" si="2"/>
        <v>304383.93000000005</v>
      </c>
      <c r="L73" s="1">
        <f t="shared" si="3"/>
        <v>0.25092797139547096</v>
      </c>
    </row>
    <row r="74" spans="1:12" x14ac:dyDescent="0.3">
      <c r="A74">
        <v>200073</v>
      </c>
      <c r="B74" s="2">
        <v>45701</v>
      </c>
      <c r="C74" t="s">
        <v>31</v>
      </c>
      <c r="D74" t="s">
        <v>17</v>
      </c>
      <c r="E74" t="s">
        <v>28</v>
      </c>
      <c r="F74" t="s">
        <v>78</v>
      </c>
      <c r="G74">
        <v>23</v>
      </c>
      <c r="H74" s="4">
        <v>714114.06</v>
      </c>
      <c r="I74" s="4">
        <v>454318.03</v>
      </c>
      <c r="J74" t="s">
        <v>24</v>
      </c>
      <c r="K74" s="4">
        <f t="shared" si="2"/>
        <v>259796.03000000003</v>
      </c>
      <c r="L74" s="1">
        <f t="shared" si="3"/>
        <v>0.36380186941004916</v>
      </c>
    </row>
    <row r="75" spans="1:12" x14ac:dyDescent="0.3">
      <c r="A75">
        <v>200074</v>
      </c>
      <c r="B75" s="2">
        <v>45572</v>
      </c>
      <c r="C75" t="s">
        <v>38</v>
      </c>
      <c r="D75" t="s">
        <v>17</v>
      </c>
      <c r="E75" t="s">
        <v>13</v>
      </c>
      <c r="F75" t="s">
        <v>42</v>
      </c>
      <c r="G75">
        <v>37</v>
      </c>
      <c r="H75" s="4">
        <v>1096372.33</v>
      </c>
      <c r="I75" s="4">
        <v>843370.7</v>
      </c>
      <c r="J75" t="s">
        <v>15</v>
      </c>
      <c r="K75" s="4">
        <f t="shared" si="2"/>
        <v>253001.63000000012</v>
      </c>
      <c r="L75" s="1">
        <f t="shared" si="3"/>
        <v>0.23076250930192674</v>
      </c>
    </row>
    <row r="76" spans="1:12" x14ac:dyDescent="0.3">
      <c r="A76">
        <v>200075</v>
      </c>
      <c r="B76" s="2">
        <v>45972</v>
      </c>
      <c r="C76" t="s">
        <v>26</v>
      </c>
      <c r="D76" t="s">
        <v>12</v>
      </c>
      <c r="E76" t="s">
        <v>28</v>
      </c>
      <c r="F76" t="s">
        <v>78</v>
      </c>
      <c r="G76">
        <v>38</v>
      </c>
      <c r="H76" s="4">
        <v>1472271.75</v>
      </c>
      <c r="I76" s="4">
        <v>1208435.3700000001</v>
      </c>
      <c r="J76" t="s">
        <v>24</v>
      </c>
      <c r="K76" s="4">
        <f t="shared" si="2"/>
        <v>263836.37999999989</v>
      </c>
      <c r="L76" s="1">
        <f t="shared" si="3"/>
        <v>0.17920358792457974</v>
      </c>
    </row>
    <row r="77" spans="1:12" x14ac:dyDescent="0.3">
      <c r="A77">
        <v>200076</v>
      </c>
      <c r="B77" s="2">
        <v>45852</v>
      </c>
      <c r="C77" t="s">
        <v>31</v>
      </c>
      <c r="D77" t="s">
        <v>17</v>
      </c>
      <c r="E77" t="s">
        <v>20</v>
      </c>
      <c r="F77" t="s">
        <v>23</v>
      </c>
      <c r="G77">
        <v>6</v>
      </c>
      <c r="H77" s="4">
        <v>178008.53</v>
      </c>
      <c r="I77" s="4">
        <v>131713.74</v>
      </c>
      <c r="J77" t="s">
        <v>24</v>
      </c>
      <c r="K77" s="4">
        <f t="shared" si="2"/>
        <v>46294.790000000008</v>
      </c>
      <c r="L77" s="1">
        <f t="shared" si="3"/>
        <v>0.26007062695253991</v>
      </c>
    </row>
    <row r="78" spans="1:12" x14ac:dyDescent="0.3">
      <c r="A78">
        <v>200077</v>
      </c>
      <c r="B78" s="2">
        <v>46001</v>
      </c>
      <c r="C78" t="s">
        <v>38</v>
      </c>
      <c r="D78" t="s">
        <v>32</v>
      </c>
      <c r="E78" t="s">
        <v>13</v>
      </c>
      <c r="F78" t="s">
        <v>36</v>
      </c>
      <c r="G78">
        <v>25</v>
      </c>
      <c r="H78" s="4">
        <v>1276461.3700000001</v>
      </c>
      <c r="I78" s="4">
        <v>883431.83</v>
      </c>
      <c r="J78" t="s">
        <v>24</v>
      </c>
      <c r="K78" s="4">
        <f t="shared" si="2"/>
        <v>393029.54000000015</v>
      </c>
      <c r="L78" s="1">
        <f t="shared" si="3"/>
        <v>0.3079055498561622</v>
      </c>
    </row>
    <row r="79" spans="1:12" x14ac:dyDescent="0.3">
      <c r="A79">
        <v>200078</v>
      </c>
      <c r="B79" s="2">
        <v>45438</v>
      </c>
      <c r="C79" t="s">
        <v>31</v>
      </c>
      <c r="D79" t="s">
        <v>51</v>
      </c>
      <c r="E79" t="s">
        <v>28</v>
      </c>
      <c r="F79" t="s">
        <v>39</v>
      </c>
      <c r="G79">
        <v>48</v>
      </c>
      <c r="H79" s="4">
        <v>1468645.14</v>
      </c>
      <c r="I79" s="4">
        <v>1070840.74</v>
      </c>
      <c r="J79" t="s">
        <v>24</v>
      </c>
      <c r="K79" s="4">
        <f t="shared" si="2"/>
        <v>397804.39999999991</v>
      </c>
      <c r="L79" s="1">
        <f t="shared" si="3"/>
        <v>0.27086488707544421</v>
      </c>
    </row>
    <row r="80" spans="1:12" x14ac:dyDescent="0.3">
      <c r="A80">
        <v>200079</v>
      </c>
      <c r="B80" s="2">
        <v>45886</v>
      </c>
      <c r="C80" t="s">
        <v>11</v>
      </c>
      <c r="D80" t="s">
        <v>27</v>
      </c>
      <c r="E80" t="s">
        <v>20</v>
      </c>
      <c r="F80" t="s">
        <v>45</v>
      </c>
      <c r="G80">
        <v>27</v>
      </c>
      <c r="H80" s="4">
        <v>660647.02</v>
      </c>
      <c r="I80" s="4">
        <v>550120.15</v>
      </c>
      <c r="J80" t="s">
        <v>24</v>
      </c>
      <c r="K80" s="4">
        <f t="shared" si="2"/>
        <v>110526.87</v>
      </c>
      <c r="L80" s="1">
        <f t="shared" si="3"/>
        <v>0.16730094385349681</v>
      </c>
    </row>
    <row r="81" spans="1:12" x14ac:dyDescent="0.3">
      <c r="A81">
        <v>200080</v>
      </c>
      <c r="B81" s="2">
        <v>45348</v>
      </c>
      <c r="C81" t="s">
        <v>31</v>
      </c>
      <c r="D81" t="s">
        <v>34</v>
      </c>
      <c r="E81" t="s">
        <v>20</v>
      </c>
      <c r="F81" t="s">
        <v>23</v>
      </c>
      <c r="G81">
        <v>9</v>
      </c>
      <c r="H81" s="4">
        <v>539163.23</v>
      </c>
      <c r="I81" s="4">
        <v>409284.25</v>
      </c>
      <c r="J81" t="s">
        <v>24</v>
      </c>
      <c r="K81" s="4">
        <f t="shared" si="2"/>
        <v>129878.97999999998</v>
      </c>
      <c r="L81" s="1">
        <f t="shared" si="3"/>
        <v>0.24088990638326724</v>
      </c>
    </row>
    <row r="82" spans="1:12" x14ac:dyDescent="0.3">
      <c r="A82">
        <v>200081</v>
      </c>
      <c r="B82" s="2">
        <v>45885</v>
      </c>
      <c r="C82" t="s">
        <v>26</v>
      </c>
      <c r="D82" t="s">
        <v>17</v>
      </c>
      <c r="E82" t="s">
        <v>28</v>
      </c>
      <c r="F82" t="s">
        <v>29</v>
      </c>
      <c r="G82">
        <v>6</v>
      </c>
      <c r="H82" s="4">
        <v>33457.94</v>
      </c>
      <c r="I82" s="4">
        <v>22633.45</v>
      </c>
      <c r="J82" t="s">
        <v>15</v>
      </c>
      <c r="K82" s="4">
        <f t="shared" si="2"/>
        <v>10824.490000000002</v>
      </c>
      <c r="L82" s="1">
        <f t="shared" si="3"/>
        <v>0.32352529773201821</v>
      </c>
    </row>
    <row r="83" spans="1:12" x14ac:dyDescent="0.3">
      <c r="A83">
        <v>200082</v>
      </c>
      <c r="B83" s="2">
        <v>45706</v>
      </c>
      <c r="C83" t="s">
        <v>38</v>
      </c>
      <c r="D83" t="s">
        <v>12</v>
      </c>
      <c r="E83" t="s">
        <v>28</v>
      </c>
      <c r="F83" t="s">
        <v>78</v>
      </c>
      <c r="G83">
        <v>46</v>
      </c>
      <c r="H83" s="4">
        <v>869485.95</v>
      </c>
      <c r="I83" s="4">
        <v>669118.86</v>
      </c>
      <c r="J83" t="s">
        <v>24</v>
      </c>
      <c r="K83" s="4">
        <f t="shared" si="2"/>
        <v>200367.08999999997</v>
      </c>
      <c r="L83" s="1">
        <f t="shared" si="3"/>
        <v>0.23044316012236882</v>
      </c>
    </row>
    <row r="84" spans="1:12" x14ac:dyDescent="0.3">
      <c r="A84">
        <v>200083</v>
      </c>
      <c r="B84" s="2">
        <v>45635</v>
      </c>
      <c r="C84" t="s">
        <v>11</v>
      </c>
      <c r="D84" t="s">
        <v>34</v>
      </c>
      <c r="E84" t="s">
        <v>20</v>
      </c>
      <c r="F84" t="s">
        <v>23</v>
      </c>
      <c r="G84">
        <v>45</v>
      </c>
      <c r="H84" s="4">
        <v>1092285.24</v>
      </c>
      <c r="I84" s="4">
        <v>705732.15</v>
      </c>
      <c r="J84" t="s">
        <v>24</v>
      </c>
      <c r="K84" s="4">
        <f t="shared" si="2"/>
        <v>386553.08999999997</v>
      </c>
      <c r="L84" s="1">
        <f t="shared" si="3"/>
        <v>0.35389390595445558</v>
      </c>
    </row>
    <row r="85" spans="1:12" x14ac:dyDescent="0.3">
      <c r="A85">
        <v>200084</v>
      </c>
      <c r="B85" s="2">
        <v>45905</v>
      </c>
      <c r="C85" t="s">
        <v>38</v>
      </c>
      <c r="D85" t="s">
        <v>51</v>
      </c>
      <c r="E85" t="s">
        <v>20</v>
      </c>
      <c r="F85" t="s">
        <v>45</v>
      </c>
      <c r="G85">
        <v>21</v>
      </c>
      <c r="H85" s="4">
        <v>365407.66</v>
      </c>
      <c r="I85" s="4">
        <v>228001.55</v>
      </c>
      <c r="J85" t="s">
        <v>15</v>
      </c>
      <c r="K85" s="4">
        <f t="shared" si="2"/>
        <v>137406.10999999999</v>
      </c>
      <c r="L85" s="1">
        <f t="shared" si="3"/>
        <v>0.37603511103188147</v>
      </c>
    </row>
    <row r="86" spans="1:12" x14ac:dyDescent="0.3">
      <c r="A86">
        <v>200085</v>
      </c>
      <c r="B86" s="2">
        <v>45621</v>
      </c>
      <c r="C86" t="s">
        <v>26</v>
      </c>
      <c r="D86" t="s">
        <v>51</v>
      </c>
      <c r="E86" t="s">
        <v>13</v>
      </c>
      <c r="F86" t="s">
        <v>18</v>
      </c>
      <c r="G86">
        <v>46</v>
      </c>
      <c r="H86" s="4">
        <v>2280075.67</v>
      </c>
      <c r="I86" s="4">
        <v>1781250.27</v>
      </c>
      <c r="J86" t="s">
        <v>24</v>
      </c>
      <c r="K86" s="4">
        <f t="shared" si="2"/>
        <v>498825.39999999991</v>
      </c>
      <c r="L86" s="1">
        <f t="shared" si="3"/>
        <v>0.21877580931338123</v>
      </c>
    </row>
    <row r="87" spans="1:12" x14ac:dyDescent="0.3">
      <c r="A87">
        <v>200086</v>
      </c>
      <c r="B87" s="2">
        <v>45946</v>
      </c>
      <c r="C87" t="s">
        <v>26</v>
      </c>
      <c r="D87" t="s">
        <v>27</v>
      </c>
      <c r="E87" t="s">
        <v>20</v>
      </c>
      <c r="F87" t="s">
        <v>45</v>
      </c>
      <c r="G87">
        <v>8</v>
      </c>
      <c r="H87" s="4">
        <v>476790.4</v>
      </c>
      <c r="I87" s="4">
        <v>389941.46</v>
      </c>
      <c r="J87" t="s">
        <v>24</v>
      </c>
      <c r="K87" s="4">
        <f t="shared" si="2"/>
        <v>86848.94</v>
      </c>
      <c r="L87" s="1">
        <f t="shared" si="3"/>
        <v>0.1821532899991275</v>
      </c>
    </row>
    <row r="88" spans="1:12" x14ac:dyDescent="0.3">
      <c r="A88">
        <v>200087</v>
      </c>
      <c r="B88" s="2">
        <v>45631</v>
      </c>
      <c r="C88" t="s">
        <v>11</v>
      </c>
      <c r="D88" t="s">
        <v>17</v>
      </c>
      <c r="E88" t="s">
        <v>28</v>
      </c>
      <c r="F88" t="s">
        <v>29</v>
      </c>
      <c r="G88">
        <v>3</v>
      </c>
      <c r="H88" s="4">
        <v>66090.2</v>
      </c>
      <c r="I88" s="4">
        <v>41172.44</v>
      </c>
      <c r="J88" t="s">
        <v>24</v>
      </c>
      <c r="K88" s="4">
        <f t="shared" si="2"/>
        <v>24917.759999999995</v>
      </c>
      <c r="L88" s="1">
        <f t="shared" si="3"/>
        <v>0.37702654856544532</v>
      </c>
    </row>
    <row r="89" spans="1:12" x14ac:dyDescent="0.3">
      <c r="A89">
        <v>200088</v>
      </c>
      <c r="B89" s="2">
        <v>45434</v>
      </c>
      <c r="C89" t="s">
        <v>26</v>
      </c>
      <c r="D89" t="s">
        <v>12</v>
      </c>
      <c r="E89" t="s">
        <v>28</v>
      </c>
      <c r="F89" t="s">
        <v>78</v>
      </c>
      <c r="G89">
        <v>20</v>
      </c>
      <c r="H89" s="4">
        <v>548459.05000000005</v>
      </c>
      <c r="I89" s="4">
        <v>341508.58</v>
      </c>
      <c r="J89" t="s">
        <v>15</v>
      </c>
      <c r="K89" s="4">
        <f t="shared" si="2"/>
        <v>206950.47000000003</v>
      </c>
      <c r="L89" s="1">
        <f t="shared" si="3"/>
        <v>0.37733075969846797</v>
      </c>
    </row>
    <row r="90" spans="1:12" x14ac:dyDescent="0.3">
      <c r="A90">
        <v>200089</v>
      </c>
      <c r="B90" s="2">
        <v>45362</v>
      </c>
      <c r="C90" t="s">
        <v>31</v>
      </c>
      <c r="D90" t="s">
        <v>34</v>
      </c>
      <c r="E90" t="s">
        <v>13</v>
      </c>
      <c r="F90" t="s">
        <v>42</v>
      </c>
      <c r="G90">
        <v>2</v>
      </c>
      <c r="H90" s="4">
        <v>56870.32</v>
      </c>
      <c r="I90" s="4">
        <v>37519.279999999999</v>
      </c>
      <c r="J90" t="s">
        <v>24</v>
      </c>
      <c r="K90" s="4">
        <f t="shared" si="2"/>
        <v>19351.04</v>
      </c>
      <c r="L90" s="1">
        <f t="shared" si="3"/>
        <v>0.34026606497026923</v>
      </c>
    </row>
    <row r="91" spans="1:12" x14ac:dyDescent="0.3">
      <c r="A91">
        <v>200090</v>
      </c>
      <c r="B91" s="2">
        <v>45765</v>
      </c>
      <c r="C91" t="s">
        <v>38</v>
      </c>
      <c r="D91" t="s">
        <v>34</v>
      </c>
      <c r="E91" t="s">
        <v>13</v>
      </c>
      <c r="F91" t="s">
        <v>14</v>
      </c>
      <c r="G91">
        <v>47</v>
      </c>
      <c r="H91" s="4">
        <v>2691855.05</v>
      </c>
      <c r="I91" s="4">
        <v>1838179</v>
      </c>
      <c r="J91" t="s">
        <v>15</v>
      </c>
      <c r="K91" s="4">
        <f t="shared" si="2"/>
        <v>853676.04999999981</v>
      </c>
      <c r="L91" s="1">
        <f t="shared" si="3"/>
        <v>0.31713299347228963</v>
      </c>
    </row>
    <row r="92" spans="1:12" x14ac:dyDescent="0.3">
      <c r="A92">
        <v>200091</v>
      </c>
      <c r="B92" s="2">
        <v>45873</v>
      </c>
      <c r="C92" t="s">
        <v>11</v>
      </c>
      <c r="D92" t="s">
        <v>51</v>
      </c>
      <c r="E92" t="s">
        <v>13</v>
      </c>
      <c r="F92" t="s">
        <v>36</v>
      </c>
      <c r="G92">
        <v>50</v>
      </c>
      <c r="H92" s="4">
        <v>2902296.62</v>
      </c>
      <c r="I92" s="4">
        <v>2328480.59</v>
      </c>
      <c r="J92" t="s">
        <v>15</v>
      </c>
      <c r="K92" s="4">
        <f t="shared" si="2"/>
        <v>573816.03000000026</v>
      </c>
      <c r="L92" s="1">
        <f t="shared" si="3"/>
        <v>0.19771102169426094</v>
      </c>
    </row>
    <row r="93" spans="1:12" x14ac:dyDescent="0.3">
      <c r="A93">
        <v>200092</v>
      </c>
      <c r="B93" s="2">
        <v>45741</v>
      </c>
      <c r="C93" t="s">
        <v>38</v>
      </c>
      <c r="D93" t="s">
        <v>27</v>
      </c>
      <c r="E93" t="s">
        <v>13</v>
      </c>
      <c r="F93" t="s">
        <v>18</v>
      </c>
      <c r="G93">
        <v>14</v>
      </c>
      <c r="H93" s="4">
        <v>650560.38</v>
      </c>
      <c r="I93" s="4">
        <v>421854.76</v>
      </c>
      <c r="J93" t="s">
        <v>15</v>
      </c>
      <c r="K93" s="4">
        <f t="shared" si="2"/>
        <v>228705.62</v>
      </c>
      <c r="L93" s="1">
        <f t="shared" si="3"/>
        <v>0.35155171915018862</v>
      </c>
    </row>
    <row r="94" spans="1:12" x14ac:dyDescent="0.3">
      <c r="A94">
        <v>200093</v>
      </c>
      <c r="B94" s="2">
        <v>45348</v>
      </c>
      <c r="C94" t="s">
        <v>38</v>
      </c>
      <c r="D94" t="s">
        <v>17</v>
      </c>
      <c r="E94" t="s">
        <v>28</v>
      </c>
      <c r="F94" t="s">
        <v>29</v>
      </c>
      <c r="G94">
        <v>47</v>
      </c>
      <c r="H94" s="4">
        <v>2514976.73</v>
      </c>
      <c r="I94" s="4">
        <v>1954273.67</v>
      </c>
      <c r="J94" t="s">
        <v>24</v>
      </c>
      <c r="K94" s="4">
        <f t="shared" si="2"/>
        <v>560703.06000000006</v>
      </c>
      <c r="L94" s="1">
        <f t="shared" si="3"/>
        <v>0.2229456254253295</v>
      </c>
    </row>
    <row r="95" spans="1:12" x14ac:dyDescent="0.3">
      <c r="A95">
        <v>200094</v>
      </c>
      <c r="B95" s="2">
        <v>45448</v>
      </c>
      <c r="C95" t="s">
        <v>11</v>
      </c>
      <c r="D95" t="s">
        <v>51</v>
      </c>
      <c r="E95" t="s">
        <v>28</v>
      </c>
      <c r="F95" t="s">
        <v>78</v>
      </c>
      <c r="G95">
        <v>23</v>
      </c>
      <c r="H95" s="4">
        <v>675098.09</v>
      </c>
      <c r="I95" s="4">
        <v>471066.13</v>
      </c>
      <c r="J95" t="s">
        <v>24</v>
      </c>
      <c r="K95" s="4">
        <f t="shared" si="2"/>
        <v>204031.95999999996</v>
      </c>
      <c r="L95" s="1">
        <f t="shared" si="3"/>
        <v>0.30222565138645258</v>
      </c>
    </row>
    <row r="96" spans="1:12" x14ac:dyDescent="0.3">
      <c r="A96">
        <v>200095</v>
      </c>
      <c r="B96" s="2">
        <v>45939</v>
      </c>
      <c r="C96" t="s">
        <v>11</v>
      </c>
      <c r="D96" t="s">
        <v>27</v>
      </c>
      <c r="E96" t="s">
        <v>20</v>
      </c>
      <c r="F96" t="s">
        <v>21</v>
      </c>
      <c r="G96">
        <v>21</v>
      </c>
      <c r="H96" s="4">
        <v>1160027.25</v>
      </c>
      <c r="I96" s="4">
        <v>774024.22</v>
      </c>
      <c r="J96" t="s">
        <v>15</v>
      </c>
      <c r="K96" s="4">
        <f t="shared" si="2"/>
        <v>386003.03</v>
      </c>
      <c r="L96" s="1">
        <f t="shared" si="3"/>
        <v>0.33275341592191049</v>
      </c>
    </row>
    <row r="97" spans="1:12" x14ac:dyDescent="0.3">
      <c r="A97">
        <v>200096</v>
      </c>
      <c r="B97" s="2">
        <v>45523</v>
      </c>
      <c r="C97" t="s">
        <v>38</v>
      </c>
      <c r="D97" t="s">
        <v>32</v>
      </c>
      <c r="E97" t="s">
        <v>28</v>
      </c>
      <c r="F97" t="s">
        <v>29</v>
      </c>
      <c r="G97">
        <v>31</v>
      </c>
      <c r="H97" s="4">
        <v>1141568.67</v>
      </c>
      <c r="I97" s="4">
        <v>765697.76</v>
      </c>
      <c r="J97" t="s">
        <v>15</v>
      </c>
      <c r="K97" s="4">
        <f t="shared" si="2"/>
        <v>375870.90999999992</v>
      </c>
      <c r="L97" s="1">
        <f t="shared" si="3"/>
        <v>0.32925825653571933</v>
      </c>
    </row>
    <row r="98" spans="1:12" x14ac:dyDescent="0.3">
      <c r="A98">
        <v>200097</v>
      </c>
      <c r="B98" s="2">
        <v>45747</v>
      </c>
      <c r="C98" t="s">
        <v>31</v>
      </c>
      <c r="D98" t="s">
        <v>32</v>
      </c>
      <c r="E98" t="s">
        <v>13</v>
      </c>
      <c r="F98" t="s">
        <v>14</v>
      </c>
      <c r="G98">
        <v>34</v>
      </c>
      <c r="H98" s="4">
        <v>733319.22</v>
      </c>
      <c r="I98" s="4">
        <v>622260.98</v>
      </c>
      <c r="J98" t="s">
        <v>24</v>
      </c>
      <c r="K98" s="4">
        <f t="shared" si="2"/>
        <v>111058.23999999999</v>
      </c>
      <c r="L98" s="1">
        <f t="shared" si="3"/>
        <v>0.1514459691919707</v>
      </c>
    </row>
    <row r="99" spans="1:12" x14ac:dyDescent="0.3">
      <c r="A99">
        <v>200098</v>
      </c>
      <c r="B99" s="2">
        <v>45468</v>
      </c>
      <c r="C99" t="s">
        <v>38</v>
      </c>
      <c r="D99" t="s">
        <v>34</v>
      </c>
      <c r="E99" t="s">
        <v>28</v>
      </c>
      <c r="F99" t="s">
        <v>29</v>
      </c>
      <c r="G99">
        <v>19</v>
      </c>
      <c r="H99" s="4">
        <v>346545.45</v>
      </c>
      <c r="I99" s="4">
        <v>247664.81</v>
      </c>
      <c r="J99" t="s">
        <v>24</v>
      </c>
      <c r="K99" s="4">
        <f t="shared" si="2"/>
        <v>98880.640000000014</v>
      </c>
      <c r="L99" s="1">
        <f t="shared" si="3"/>
        <v>0.28533238569428632</v>
      </c>
    </row>
    <row r="100" spans="1:12" x14ac:dyDescent="0.3">
      <c r="A100">
        <v>200099</v>
      </c>
      <c r="B100" s="2">
        <v>45531</v>
      </c>
      <c r="C100" t="s">
        <v>26</v>
      </c>
      <c r="D100" t="s">
        <v>32</v>
      </c>
      <c r="E100" t="s">
        <v>28</v>
      </c>
      <c r="F100" t="s">
        <v>29</v>
      </c>
      <c r="G100">
        <v>48</v>
      </c>
      <c r="H100" s="4">
        <v>1043761.62</v>
      </c>
      <c r="I100" s="4">
        <v>845714.83</v>
      </c>
      <c r="J100" t="s">
        <v>15</v>
      </c>
      <c r="K100" s="4">
        <f t="shared" si="2"/>
        <v>198046.79000000004</v>
      </c>
      <c r="L100" s="1">
        <f t="shared" si="3"/>
        <v>0.18974331514508078</v>
      </c>
    </row>
    <row r="101" spans="1:12" x14ac:dyDescent="0.3">
      <c r="A101">
        <v>200100</v>
      </c>
      <c r="B101" s="2">
        <v>45803</v>
      </c>
      <c r="C101" t="s">
        <v>11</v>
      </c>
      <c r="D101" t="s">
        <v>34</v>
      </c>
      <c r="E101" t="s">
        <v>13</v>
      </c>
      <c r="F101" t="s">
        <v>36</v>
      </c>
      <c r="G101">
        <v>5</v>
      </c>
      <c r="H101" s="4">
        <v>53602.07</v>
      </c>
      <c r="I101" s="4">
        <v>33903.01</v>
      </c>
      <c r="J101" t="s">
        <v>15</v>
      </c>
      <c r="K101" s="4">
        <f t="shared" si="2"/>
        <v>19699.059999999998</v>
      </c>
      <c r="L101" s="1">
        <f t="shared" si="3"/>
        <v>0.36750558327318328</v>
      </c>
    </row>
    <row r="102" spans="1:12" x14ac:dyDescent="0.3">
      <c r="A102">
        <v>200101</v>
      </c>
      <c r="B102" s="2">
        <v>45511</v>
      </c>
      <c r="C102" t="s">
        <v>38</v>
      </c>
      <c r="D102" t="s">
        <v>34</v>
      </c>
      <c r="E102" t="s">
        <v>13</v>
      </c>
      <c r="F102" t="s">
        <v>14</v>
      </c>
      <c r="G102">
        <v>6</v>
      </c>
      <c r="H102" s="4">
        <v>281166.73</v>
      </c>
      <c r="I102" s="4">
        <v>235404.21</v>
      </c>
      <c r="J102" t="s">
        <v>15</v>
      </c>
      <c r="K102" s="4">
        <f t="shared" si="2"/>
        <v>45762.51999999999</v>
      </c>
      <c r="L102" s="1">
        <f t="shared" si="3"/>
        <v>0.16275937056991058</v>
      </c>
    </row>
    <row r="103" spans="1:12" x14ac:dyDescent="0.3">
      <c r="A103">
        <v>200102</v>
      </c>
      <c r="B103" s="2">
        <v>45425</v>
      </c>
      <c r="C103" t="s">
        <v>26</v>
      </c>
      <c r="D103" t="s">
        <v>32</v>
      </c>
      <c r="E103" t="s">
        <v>20</v>
      </c>
      <c r="F103" t="s">
        <v>21</v>
      </c>
      <c r="G103">
        <v>12</v>
      </c>
      <c r="H103" s="4">
        <v>284005</v>
      </c>
      <c r="I103" s="4">
        <v>183092.86</v>
      </c>
      <c r="J103" t="s">
        <v>15</v>
      </c>
      <c r="K103" s="4">
        <f t="shared" si="2"/>
        <v>100912.14000000001</v>
      </c>
      <c r="L103" s="1">
        <f t="shared" si="3"/>
        <v>0.35531818101793988</v>
      </c>
    </row>
    <row r="104" spans="1:12" x14ac:dyDescent="0.3">
      <c r="A104">
        <v>200103</v>
      </c>
      <c r="B104" s="2">
        <v>45594</v>
      </c>
      <c r="C104" t="s">
        <v>38</v>
      </c>
      <c r="D104" t="s">
        <v>51</v>
      </c>
      <c r="E104" t="s">
        <v>20</v>
      </c>
      <c r="F104" t="s">
        <v>45</v>
      </c>
      <c r="G104">
        <v>36</v>
      </c>
      <c r="H104" s="4">
        <v>890233.07</v>
      </c>
      <c r="I104" s="4">
        <v>705418.12</v>
      </c>
      <c r="J104" t="s">
        <v>24</v>
      </c>
      <c r="K104" s="4">
        <f t="shared" si="2"/>
        <v>184814.94999999995</v>
      </c>
      <c r="L104" s="1">
        <f t="shared" si="3"/>
        <v>0.20760288089499973</v>
      </c>
    </row>
    <row r="105" spans="1:12" x14ac:dyDescent="0.3">
      <c r="A105">
        <v>200104</v>
      </c>
      <c r="B105" s="2">
        <v>45736</v>
      </c>
      <c r="C105" t="s">
        <v>38</v>
      </c>
      <c r="D105" t="s">
        <v>32</v>
      </c>
      <c r="E105" t="s">
        <v>20</v>
      </c>
      <c r="F105" t="s">
        <v>23</v>
      </c>
      <c r="G105">
        <v>48</v>
      </c>
      <c r="H105" s="4">
        <v>717132.4</v>
      </c>
      <c r="I105" s="4">
        <v>447097.39</v>
      </c>
      <c r="J105" t="s">
        <v>24</v>
      </c>
      <c r="K105" s="4">
        <f t="shared" si="2"/>
        <v>270035.01</v>
      </c>
      <c r="L105" s="1">
        <f t="shared" si="3"/>
        <v>0.37654833333426296</v>
      </c>
    </row>
    <row r="106" spans="1:12" x14ac:dyDescent="0.3">
      <c r="A106">
        <v>200105</v>
      </c>
      <c r="B106" s="2">
        <v>45300</v>
      </c>
      <c r="C106" t="s">
        <v>11</v>
      </c>
      <c r="D106" t="s">
        <v>12</v>
      </c>
      <c r="E106" t="s">
        <v>28</v>
      </c>
      <c r="F106" t="s">
        <v>29</v>
      </c>
      <c r="G106">
        <v>17</v>
      </c>
      <c r="H106" s="4">
        <v>47683.79</v>
      </c>
      <c r="I106" s="4">
        <v>32795.97</v>
      </c>
      <c r="J106" t="s">
        <v>24</v>
      </c>
      <c r="K106" s="4">
        <f t="shared" si="2"/>
        <v>14887.82</v>
      </c>
      <c r="L106" s="1">
        <f t="shared" si="3"/>
        <v>0.31221972917840629</v>
      </c>
    </row>
    <row r="107" spans="1:12" x14ac:dyDescent="0.3">
      <c r="A107">
        <v>200106</v>
      </c>
      <c r="B107" s="2">
        <v>45769</v>
      </c>
      <c r="C107" t="s">
        <v>26</v>
      </c>
      <c r="D107" t="s">
        <v>27</v>
      </c>
      <c r="E107" t="s">
        <v>13</v>
      </c>
      <c r="F107" t="s">
        <v>18</v>
      </c>
      <c r="G107">
        <v>15</v>
      </c>
      <c r="H107" s="4">
        <v>218398.7</v>
      </c>
      <c r="I107" s="4">
        <v>131734.76</v>
      </c>
      <c r="J107" t="s">
        <v>15</v>
      </c>
      <c r="K107" s="4">
        <f t="shared" si="2"/>
        <v>86663.94</v>
      </c>
      <c r="L107" s="1">
        <f t="shared" si="3"/>
        <v>0.39681527408359113</v>
      </c>
    </row>
    <row r="108" spans="1:12" x14ac:dyDescent="0.3">
      <c r="A108">
        <v>200107</v>
      </c>
      <c r="B108" s="2">
        <v>45703</v>
      </c>
      <c r="C108" t="s">
        <v>38</v>
      </c>
      <c r="D108" t="s">
        <v>51</v>
      </c>
      <c r="E108" t="s">
        <v>28</v>
      </c>
      <c r="F108" t="s">
        <v>78</v>
      </c>
      <c r="G108">
        <v>25</v>
      </c>
      <c r="H108" s="4">
        <v>85639.75</v>
      </c>
      <c r="I108" s="4">
        <v>54613.54</v>
      </c>
      <c r="J108" t="s">
        <v>15</v>
      </c>
      <c r="K108" s="4">
        <f t="shared" si="2"/>
        <v>31026.21</v>
      </c>
      <c r="L108" s="1">
        <f t="shared" si="3"/>
        <v>0.36228748916245085</v>
      </c>
    </row>
    <row r="109" spans="1:12" x14ac:dyDescent="0.3">
      <c r="A109">
        <v>200108</v>
      </c>
      <c r="B109" s="2">
        <v>45465</v>
      </c>
      <c r="C109" t="s">
        <v>38</v>
      </c>
      <c r="D109" t="s">
        <v>34</v>
      </c>
      <c r="E109" t="s">
        <v>28</v>
      </c>
      <c r="F109" t="s">
        <v>78</v>
      </c>
      <c r="G109">
        <v>40</v>
      </c>
      <c r="H109" s="4">
        <v>903144.03</v>
      </c>
      <c r="I109" s="4">
        <v>612649.53</v>
      </c>
      <c r="J109" t="s">
        <v>15</v>
      </c>
      <c r="K109" s="4">
        <f t="shared" si="2"/>
        <v>290494.5</v>
      </c>
      <c r="L109" s="1">
        <f t="shared" si="3"/>
        <v>0.32164803215274534</v>
      </c>
    </row>
    <row r="110" spans="1:12" x14ac:dyDescent="0.3">
      <c r="A110">
        <v>200109</v>
      </c>
      <c r="B110" s="2">
        <v>45303</v>
      </c>
      <c r="C110" t="s">
        <v>38</v>
      </c>
      <c r="D110" t="s">
        <v>12</v>
      </c>
      <c r="E110" t="s">
        <v>20</v>
      </c>
      <c r="F110" t="s">
        <v>21</v>
      </c>
      <c r="G110">
        <v>45</v>
      </c>
      <c r="H110" s="4">
        <v>1310798.26</v>
      </c>
      <c r="I110" s="4">
        <v>892540.62</v>
      </c>
      <c r="J110" t="s">
        <v>15</v>
      </c>
      <c r="K110" s="4">
        <f t="shared" si="2"/>
        <v>418257.64</v>
      </c>
      <c r="L110" s="1">
        <f t="shared" si="3"/>
        <v>0.31908620324228992</v>
      </c>
    </row>
    <row r="111" spans="1:12" x14ac:dyDescent="0.3">
      <c r="A111">
        <v>200110</v>
      </c>
      <c r="B111" s="2">
        <v>45472</v>
      </c>
      <c r="C111" t="s">
        <v>11</v>
      </c>
      <c r="D111" t="s">
        <v>51</v>
      </c>
      <c r="E111" t="s">
        <v>13</v>
      </c>
      <c r="F111" t="s">
        <v>14</v>
      </c>
      <c r="G111">
        <v>19</v>
      </c>
      <c r="H111" s="4">
        <v>575823.69999999995</v>
      </c>
      <c r="I111" s="4">
        <v>452877.63</v>
      </c>
      <c r="J111" t="s">
        <v>15</v>
      </c>
      <c r="K111" s="4">
        <f t="shared" si="2"/>
        <v>122946.06999999995</v>
      </c>
      <c r="L111" s="1">
        <f t="shared" si="3"/>
        <v>0.21351338960171309</v>
      </c>
    </row>
    <row r="112" spans="1:12" x14ac:dyDescent="0.3">
      <c r="A112">
        <v>200111</v>
      </c>
      <c r="B112" s="2">
        <v>45844</v>
      </c>
      <c r="C112" t="s">
        <v>38</v>
      </c>
      <c r="D112" t="s">
        <v>17</v>
      </c>
      <c r="E112" t="s">
        <v>28</v>
      </c>
      <c r="F112" t="s">
        <v>29</v>
      </c>
      <c r="G112">
        <v>25</v>
      </c>
      <c r="H112" s="4">
        <v>1259000.49</v>
      </c>
      <c r="I112" s="4">
        <v>793891.46</v>
      </c>
      <c r="J112" t="s">
        <v>24</v>
      </c>
      <c r="K112" s="4">
        <f t="shared" si="2"/>
        <v>465109.03</v>
      </c>
      <c r="L112" s="1">
        <f t="shared" si="3"/>
        <v>0.36942720332062778</v>
      </c>
    </row>
    <row r="113" spans="1:12" x14ac:dyDescent="0.3">
      <c r="A113">
        <v>200112</v>
      </c>
      <c r="B113" s="2">
        <v>45580</v>
      </c>
      <c r="C113" t="s">
        <v>38</v>
      </c>
      <c r="D113" t="s">
        <v>32</v>
      </c>
      <c r="E113" t="s">
        <v>13</v>
      </c>
      <c r="F113" t="s">
        <v>18</v>
      </c>
      <c r="G113">
        <v>46</v>
      </c>
      <c r="H113" s="4">
        <v>1677097.66</v>
      </c>
      <c r="I113" s="4">
        <v>1255433.71</v>
      </c>
      <c r="J113" t="s">
        <v>15</v>
      </c>
      <c r="K113" s="4">
        <f t="shared" si="2"/>
        <v>421663.94999999995</v>
      </c>
      <c r="L113" s="1">
        <f t="shared" si="3"/>
        <v>0.25142480372908038</v>
      </c>
    </row>
    <row r="114" spans="1:12" x14ac:dyDescent="0.3">
      <c r="A114">
        <v>200113</v>
      </c>
      <c r="B114" s="2">
        <v>45399</v>
      </c>
      <c r="C114" t="s">
        <v>26</v>
      </c>
      <c r="D114" t="s">
        <v>17</v>
      </c>
      <c r="E114" t="s">
        <v>13</v>
      </c>
      <c r="F114" t="s">
        <v>36</v>
      </c>
      <c r="G114">
        <v>21</v>
      </c>
      <c r="H114" s="4">
        <v>679680.14</v>
      </c>
      <c r="I114" s="4">
        <v>443903.79</v>
      </c>
      <c r="J114" t="s">
        <v>15</v>
      </c>
      <c r="K114" s="4">
        <f t="shared" si="2"/>
        <v>235776.35000000003</v>
      </c>
      <c r="L114" s="1">
        <f t="shared" si="3"/>
        <v>0.34689309886265035</v>
      </c>
    </row>
    <row r="115" spans="1:12" x14ac:dyDescent="0.3">
      <c r="A115">
        <v>200114</v>
      </c>
      <c r="B115" s="2">
        <v>45959</v>
      </c>
      <c r="C115" t="s">
        <v>31</v>
      </c>
      <c r="D115" t="s">
        <v>27</v>
      </c>
      <c r="E115" t="s">
        <v>28</v>
      </c>
      <c r="F115" t="s">
        <v>78</v>
      </c>
      <c r="G115">
        <v>5</v>
      </c>
      <c r="H115" s="4">
        <v>170893.66</v>
      </c>
      <c r="I115" s="4">
        <v>142257.4</v>
      </c>
      <c r="J115" t="s">
        <v>24</v>
      </c>
      <c r="K115" s="4">
        <f t="shared" si="2"/>
        <v>28636.260000000009</v>
      </c>
      <c r="L115" s="1">
        <f t="shared" si="3"/>
        <v>0.16756771433182488</v>
      </c>
    </row>
    <row r="116" spans="1:12" x14ac:dyDescent="0.3">
      <c r="A116">
        <v>200115</v>
      </c>
      <c r="B116" s="2">
        <v>45371</v>
      </c>
      <c r="C116" t="s">
        <v>26</v>
      </c>
      <c r="D116" t="s">
        <v>34</v>
      </c>
      <c r="E116" t="s">
        <v>13</v>
      </c>
      <c r="F116" t="s">
        <v>14</v>
      </c>
      <c r="G116">
        <v>38</v>
      </c>
      <c r="H116" s="4">
        <v>1102002.8899999999</v>
      </c>
      <c r="I116" s="4">
        <v>900646.43</v>
      </c>
      <c r="J116" t="s">
        <v>24</v>
      </c>
      <c r="K116" s="4">
        <f t="shared" si="2"/>
        <v>201356.45999999985</v>
      </c>
      <c r="L116" s="1">
        <f t="shared" si="3"/>
        <v>0.18271863152736365</v>
      </c>
    </row>
    <row r="117" spans="1:12" x14ac:dyDescent="0.3">
      <c r="A117">
        <v>200116</v>
      </c>
      <c r="B117" s="2">
        <v>45367</v>
      </c>
      <c r="C117" t="s">
        <v>11</v>
      </c>
      <c r="D117" t="s">
        <v>32</v>
      </c>
      <c r="E117" t="s">
        <v>28</v>
      </c>
      <c r="F117" t="s">
        <v>78</v>
      </c>
      <c r="G117">
        <v>26</v>
      </c>
      <c r="H117" s="4">
        <v>1037904.45</v>
      </c>
      <c r="I117" s="4">
        <v>830695.68</v>
      </c>
      <c r="J117" t="s">
        <v>24</v>
      </c>
      <c r="K117" s="4">
        <f t="shared" si="2"/>
        <v>207208.7699999999</v>
      </c>
      <c r="L117" s="1">
        <f t="shared" si="3"/>
        <v>0.19964146988675105</v>
      </c>
    </row>
    <row r="118" spans="1:12" x14ac:dyDescent="0.3">
      <c r="A118">
        <v>200117</v>
      </c>
      <c r="B118" s="2">
        <v>45858</v>
      </c>
      <c r="C118" t="s">
        <v>31</v>
      </c>
      <c r="D118" t="s">
        <v>12</v>
      </c>
      <c r="E118" t="s">
        <v>20</v>
      </c>
      <c r="F118" t="s">
        <v>21</v>
      </c>
      <c r="G118">
        <v>12</v>
      </c>
      <c r="H118" s="4">
        <v>352290.21</v>
      </c>
      <c r="I118" s="4">
        <v>285608.78000000003</v>
      </c>
      <c r="J118" t="s">
        <v>15</v>
      </c>
      <c r="K118" s="4">
        <f t="shared" si="2"/>
        <v>66681.429999999993</v>
      </c>
      <c r="L118" s="1">
        <f t="shared" si="3"/>
        <v>0.18927982699263765</v>
      </c>
    </row>
    <row r="119" spans="1:12" x14ac:dyDescent="0.3">
      <c r="A119">
        <v>200118</v>
      </c>
      <c r="B119" s="2">
        <v>45446</v>
      </c>
      <c r="C119" t="s">
        <v>31</v>
      </c>
      <c r="D119" t="s">
        <v>32</v>
      </c>
      <c r="E119" t="s">
        <v>13</v>
      </c>
      <c r="F119" t="s">
        <v>42</v>
      </c>
      <c r="G119">
        <v>36</v>
      </c>
      <c r="H119" s="4">
        <v>512836.39</v>
      </c>
      <c r="I119" s="4">
        <v>408627.25</v>
      </c>
      <c r="J119" t="s">
        <v>24</v>
      </c>
      <c r="K119" s="4">
        <f t="shared" si="2"/>
        <v>104209.14000000001</v>
      </c>
      <c r="L119" s="1">
        <f t="shared" si="3"/>
        <v>0.20320153177897537</v>
      </c>
    </row>
    <row r="120" spans="1:12" x14ac:dyDescent="0.3">
      <c r="A120">
        <v>200119</v>
      </c>
      <c r="B120" s="2">
        <v>45692</v>
      </c>
      <c r="C120" t="s">
        <v>31</v>
      </c>
      <c r="D120" t="s">
        <v>32</v>
      </c>
      <c r="E120" t="s">
        <v>20</v>
      </c>
      <c r="F120" t="s">
        <v>45</v>
      </c>
      <c r="G120">
        <v>16</v>
      </c>
      <c r="H120" s="4">
        <v>439488.5</v>
      </c>
      <c r="I120" s="4">
        <v>351960.94</v>
      </c>
      <c r="J120" t="s">
        <v>15</v>
      </c>
      <c r="K120" s="4">
        <f t="shared" si="2"/>
        <v>87527.56</v>
      </c>
      <c r="L120" s="1">
        <f t="shared" si="3"/>
        <v>0.19915779366240527</v>
      </c>
    </row>
    <row r="121" spans="1:12" x14ac:dyDescent="0.3">
      <c r="A121">
        <v>200120</v>
      </c>
      <c r="B121" s="2">
        <v>45538</v>
      </c>
      <c r="C121" t="s">
        <v>31</v>
      </c>
      <c r="D121" t="s">
        <v>17</v>
      </c>
      <c r="E121" t="s">
        <v>20</v>
      </c>
      <c r="F121" t="s">
        <v>21</v>
      </c>
      <c r="G121">
        <v>34</v>
      </c>
      <c r="H121" s="4">
        <v>53575.62</v>
      </c>
      <c r="I121" s="4">
        <v>40855.39</v>
      </c>
      <c r="J121" t="s">
        <v>24</v>
      </c>
      <c r="K121" s="4">
        <f t="shared" si="2"/>
        <v>12720.230000000003</v>
      </c>
      <c r="L121" s="1">
        <f t="shared" si="3"/>
        <v>0.23742571714522395</v>
      </c>
    </row>
    <row r="122" spans="1:12" x14ac:dyDescent="0.3">
      <c r="A122">
        <v>200121</v>
      </c>
      <c r="B122" s="2">
        <v>45587</v>
      </c>
      <c r="C122" t="s">
        <v>38</v>
      </c>
      <c r="D122" t="s">
        <v>32</v>
      </c>
      <c r="E122" t="s">
        <v>13</v>
      </c>
      <c r="F122" t="s">
        <v>42</v>
      </c>
      <c r="G122">
        <v>11</v>
      </c>
      <c r="H122" s="4">
        <v>226260.83</v>
      </c>
      <c r="I122" s="4">
        <v>142107.20000000001</v>
      </c>
      <c r="J122" t="s">
        <v>15</v>
      </c>
      <c r="K122" s="4">
        <f t="shared" si="2"/>
        <v>84153.629999999976</v>
      </c>
      <c r="L122" s="1">
        <f t="shared" si="3"/>
        <v>0.371931942440059</v>
      </c>
    </row>
    <row r="123" spans="1:12" x14ac:dyDescent="0.3">
      <c r="A123">
        <v>200122</v>
      </c>
      <c r="B123" s="2">
        <v>45404</v>
      </c>
      <c r="C123" t="s">
        <v>11</v>
      </c>
      <c r="D123" t="s">
        <v>27</v>
      </c>
      <c r="E123" t="s">
        <v>20</v>
      </c>
      <c r="F123" t="s">
        <v>45</v>
      </c>
      <c r="G123">
        <v>17</v>
      </c>
      <c r="H123" s="4">
        <v>156400.44</v>
      </c>
      <c r="I123" s="4">
        <v>102436.76</v>
      </c>
      <c r="J123" t="s">
        <v>24</v>
      </c>
      <c r="K123" s="4">
        <f t="shared" si="2"/>
        <v>53963.680000000008</v>
      </c>
      <c r="L123" s="1">
        <f t="shared" si="3"/>
        <v>0.34503534644787448</v>
      </c>
    </row>
    <row r="124" spans="1:12" x14ac:dyDescent="0.3">
      <c r="A124">
        <v>200123</v>
      </c>
      <c r="B124" s="2">
        <v>45621</v>
      </c>
      <c r="C124" t="s">
        <v>26</v>
      </c>
      <c r="D124" t="s">
        <v>51</v>
      </c>
      <c r="E124" t="s">
        <v>20</v>
      </c>
      <c r="F124" t="s">
        <v>21</v>
      </c>
      <c r="G124">
        <v>4</v>
      </c>
      <c r="H124" s="4">
        <v>138209.28</v>
      </c>
      <c r="I124" s="4">
        <v>90884.86</v>
      </c>
      <c r="J124" t="s">
        <v>24</v>
      </c>
      <c r="K124" s="4">
        <f t="shared" si="2"/>
        <v>47324.42</v>
      </c>
      <c r="L124" s="1">
        <f t="shared" si="3"/>
        <v>0.34241130552159738</v>
      </c>
    </row>
    <row r="125" spans="1:12" x14ac:dyDescent="0.3">
      <c r="A125">
        <v>200124</v>
      </c>
      <c r="B125" s="2">
        <v>45887</v>
      </c>
      <c r="C125" t="s">
        <v>31</v>
      </c>
      <c r="D125" t="s">
        <v>12</v>
      </c>
      <c r="E125" t="s">
        <v>28</v>
      </c>
      <c r="F125" t="s">
        <v>29</v>
      </c>
      <c r="G125">
        <v>12</v>
      </c>
      <c r="H125" s="4">
        <v>607590.46</v>
      </c>
      <c r="I125" s="4">
        <v>402762.4</v>
      </c>
      <c r="J125" t="s">
        <v>24</v>
      </c>
      <c r="K125" s="4">
        <f t="shared" si="2"/>
        <v>204828.05999999994</v>
      </c>
      <c r="L125" s="1">
        <f t="shared" si="3"/>
        <v>0.33711533258767751</v>
      </c>
    </row>
    <row r="126" spans="1:12" x14ac:dyDescent="0.3">
      <c r="A126">
        <v>200125</v>
      </c>
      <c r="B126" s="2">
        <v>45773</v>
      </c>
      <c r="C126" t="s">
        <v>26</v>
      </c>
      <c r="D126" t="s">
        <v>17</v>
      </c>
      <c r="E126" t="s">
        <v>28</v>
      </c>
      <c r="F126" t="s">
        <v>29</v>
      </c>
      <c r="G126">
        <v>46</v>
      </c>
      <c r="H126" s="4">
        <v>2274502.85</v>
      </c>
      <c r="I126" s="4">
        <v>1543773.19</v>
      </c>
      <c r="J126" t="s">
        <v>15</v>
      </c>
      <c r="K126" s="4">
        <f t="shared" si="2"/>
        <v>730729.66000000015</v>
      </c>
      <c r="L126" s="1">
        <f t="shared" si="3"/>
        <v>0.32127005688297999</v>
      </c>
    </row>
    <row r="127" spans="1:12" x14ac:dyDescent="0.3">
      <c r="A127">
        <v>200126</v>
      </c>
      <c r="B127" s="2">
        <v>46010</v>
      </c>
      <c r="C127" t="s">
        <v>31</v>
      </c>
      <c r="D127" t="s">
        <v>32</v>
      </c>
      <c r="E127" t="s">
        <v>20</v>
      </c>
      <c r="F127" t="s">
        <v>45</v>
      </c>
      <c r="G127">
        <v>39</v>
      </c>
      <c r="H127" s="4">
        <v>1841822</v>
      </c>
      <c r="I127" s="4">
        <v>1385275.28</v>
      </c>
      <c r="J127" t="s">
        <v>24</v>
      </c>
      <c r="K127" s="4">
        <f t="shared" si="2"/>
        <v>456546.72</v>
      </c>
      <c r="L127" s="1">
        <f t="shared" si="3"/>
        <v>0.24787776451796101</v>
      </c>
    </row>
    <row r="128" spans="1:12" x14ac:dyDescent="0.3">
      <c r="A128">
        <v>200127</v>
      </c>
      <c r="B128" s="2">
        <v>45772</v>
      </c>
      <c r="C128" t="s">
        <v>38</v>
      </c>
      <c r="D128" t="s">
        <v>17</v>
      </c>
      <c r="E128" t="s">
        <v>28</v>
      </c>
      <c r="F128" t="s">
        <v>29</v>
      </c>
      <c r="G128">
        <v>41</v>
      </c>
      <c r="H128" s="4">
        <v>56015.79</v>
      </c>
      <c r="I128" s="4">
        <v>36172.01</v>
      </c>
      <c r="J128" t="s">
        <v>15</v>
      </c>
      <c r="K128" s="4">
        <f t="shared" si="2"/>
        <v>19843.78</v>
      </c>
      <c r="L128" s="1">
        <f t="shared" si="3"/>
        <v>0.35425332749926403</v>
      </c>
    </row>
    <row r="129" spans="1:12" x14ac:dyDescent="0.3">
      <c r="A129">
        <v>200128</v>
      </c>
      <c r="B129" s="2">
        <v>45689</v>
      </c>
      <c r="C129" t="s">
        <v>11</v>
      </c>
      <c r="D129" t="s">
        <v>12</v>
      </c>
      <c r="E129" t="s">
        <v>20</v>
      </c>
      <c r="F129" t="s">
        <v>45</v>
      </c>
      <c r="G129">
        <v>19</v>
      </c>
      <c r="H129" s="4">
        <v>969957.88</v>
      </c>
      <c r="I129" s="4">
        <v>639493.49</v>
      </c>
      <c r="J129" t="s">
        <v>15</v>
      </c>
      <c r="K129" s="4">
        <f t="shared" si="2"/>
        <v>330464.39</v>
      </c>
      <c r="L129" s="1">
        <f t="shared" si="3"/>
        <v>0.34069973223991956</v>
      </c>
    </row>
    <row r="130" spans="1:12" x14ac:dyDescent="0.3">
      <c r="A130">
        <v>200129</v>
      </c>
      <c r="B130" s="2">
        <v>45987</v>
      </c>
      <c r="C130" t="s">
        <v>11</v>
      </c>
      <c r="D130" t="s">
        <v>12</v>
      </c>
      <c r="E130" t="s">
        <v>28</v>
      </c>
      <c r="F130" t="s">
        <v>29</v>
      </c>
      <c r="G130">
        <v>40</v>
      </c>
      <c r="H130" s="4">
        <v>1369970.9</v>
      </c>
      <c r="I130" s="4">
        <v>962708.17</v>
      </c>
      <c r="J130" t="s">
        <v>15</v>
      </c>
      <c r="K130" s="4">
        <f t="shared" si="2"/>
        <v>407262.72999999986</v>
      </c>
      <c r="L130" s="1">
        <f t="shared" si="3"/>
        <v>0.29727838014661473</v>
      </c>
    </row>
    <row r="131" spans="1:12" x14ac:dyDescent="0.3">
      <c r="A131">
        <v>200130</v>
      </c>
      <c r="B131" s="2">
        <v>45802</v>
      </c>
      <c r="C131" t="s">
        <v>11</v>
      </c>
      <c r="D131" t="s">
        <v>32</v>
      </c>
      <c r="E131" t="s">
        <v>20</v>
      </c>
      <c r="F131" t="s">
        <v>45</v>
      </c>
      <c r="G131">
        <v>36</v>
      </c>
      <c r="H131" s="4">
        <v>680476.25</v>
      </c>
      <c r="I131" s="4">
        <v>544150.17000000004</v>
      </c>
      <c r="J131" t="s">
        <v>15</v>
      </c>
      <c r="K131" s="4">
        <f t="shared" ref="K131:K194" si="4">H131-I131</f>
        <v>136326.07999999996</v>
      </c>
      <c r="L131" s="1">
        <f t="shared" ref="L131:L194" si="5">K131/H131</f>
        <v>0.2003392183048269</v>
      </c>
    </row>
    <row r="132" spans="1:12" x14ac:dyDescent="0.3">
      <c r="A132">
        <v>200131</v>
      </c>
      <c r="B132" s="2">
        <v>45809</v>
      </c>
      <c r="C132" t="s">
        <v>11</v>
      </c>
      <c r="D132" t="s">
        <v>51</v>
      </c>
      <c r="E132" t="s">
        <v>13</v>
      </c>
      <c r="F132" t="s">
        <v>14</v>
      </c>
      <c r="G132">
        <v>41</v>
      </c>
      <c r="H132" s="4">
        <v>1551387.61</v>
      </c>
      <c r="I132" s="4">
        <v>1302918.8799999999</v>
      </c>
      <c r="J132" t="s">
        <v>15</v>
      </c>
      <c r="K132" s="4">
        <f t="shared" si="4"/>
        <v>248468.73000000021</v>
      </c>
      <c r="L132" s="1">
        <f t="shared" si="5"/>
        <v>0.16015902692429018</v>
      </c>
    </row>
    <row r="133" spans="1:12" x14ac:dyDescent="0.3">
      <c r="A133">
        <v>200132</v>
      </c>
      <c r="B133" s="2">
        <v>45868</v>
      </c>
      <c r="C133" t="s">
        <v>11</v>
      </c>
      <c r="D133" t="s">
        <v>27</v>
      </c>
      <c r="E133" t="s">
        <v>13</v>
      </c>
      <c r="F133" t="s">
        <v>14</v>
      </c>
      <c r="G133">
        <v>32</v>
      </c>
      <c r="H133" s="4">
        <v>1174705.81</v>
      </c>
      <c r="I133" s="4">
        <v>758135.44</v>
      </c>
      <c r="J133" t="s">
        <v>15</v>
      </c>
      <c r="K133" s="4">
        <f t="shared" si="4"/>
        <v>416570.37000000011</v>
      </c>
      <c r="L133" s="1">
        <f t="shared" si="5"/>
        <v>0.35461676145110754</v>
      </c>
    </row>
    <row r="134" spans="1:12" x14ac:dyDescent="0.3">
      <c r="A134">
        <v>200133</v>
      </c>
      <c r="B134" s="2">
        <v>45972</v>
      </c>
      <c r="C134" t="s">
        <v>38</v>
      </c>
      <c r="D134" t="s">
        <v>51</v>
      </c>
      <c r="E134" t="s">
        <v>28</v>
      </c>
      <c r="F134" t="s">
        <v>78</v>
      </c>
      <c r="G134">
        <v>13</v>
      </c>
      <c r="H134" s="4">
        <v>760051.41</v>
      </c>
      <c r="I134" s="4">
        <v>541118.54</v>
      </c>
      <c r="J134" t="s">
        <v>24</v>
      </c>
      <c r="K134" s="4">
        <f t="shared" si="4"/>
        <v>218932.87</v>
      </c>
      <c r="L134" s="1">
        <f t="shared" si="5"/>
        <v>0.28805008071756616</v>
      </c>
    </row>
    <row r="135" spans="1:12" x14ac:dyDescent="0.3">
      <c r="A135">
        <v>200134</v>
      </c>
      <c r="B135" s="2">
        <v>45630</v>
      </c>
      <c r="C135" t="s">
        <v>26</v>
      </c>
      <c r="D135" t="s">
        <v>17</v>
      </c>
      <c r="E135" t="s">
        <v>20</v>
      </c>
      <c r="F135" t="s">
        <v>45</v>
      </c>
      <c r="G135">
        <v>10</v>
      </c>
      <c r="H135" s="4">
        <v>462794.45</v>
      </c>
      <c r="I135" s="4">
        <v>314422.8</v>
      </c>
      <c r="J135" t="s">
        <v>24</v>
      </c>
      <c r="K135" s="4">
        <f t="shared" si="4"/>
        <v>148371.65000000002</v>
      </c>
      <c r="L135" s="1">
        <f t="shared" si="5"/>
        <v>0.32059945835564801</v>
      </c>
    </row>
    <row r="136" spans="1:12" x14ac:dyDescent="0.3">
      <c r="A136">
        <v>200135</v>
      </c>
      <c r="B136" s="2">
        <v>45529</v>
      </c>
      <c r="C136" t="s">
        <v>11</v>
      </c>
      <c r="D136" t="s">
        <v>12</v>
      </c>
      <c r="E136" t="s">
        <v>28</v>
      </c>
      <c r="F136" t="s">
        <v>29</v>
      </c>
      <c r="G136">
        <v>4</v>
      </c>
      <c r="H136" s="4">
        <v>69728.69</v>
      </c>
      <c r="I136" s="4">
        <v>50053.21</v>
      </c>
      <c r="J136" t="s">
        <v>24</v>
      </c>
      <c r="K136" s="4">
        <f t="shared" si="4"/>
        <v>19675.480000000003</v>
      </c>
      <c r="L136" s="1">
        <f t="shared" si="5"/>
        <v>0.28217194385840322</v>
      </c>
    </row>
    <row r="137" spans="1:12" x14ac:dyDescent="0.3">
      <c r="A137">
        <v>200136</v>
      </c>
      <c r="B137" s="2">
        <v>45930</v>
      </c>
      <c r="C137" t="s">
        <v>26</v>
      </c>
      <c r="D137" t="s">
        <v>34</v>
      </c>
      <c r="E137" t="s">
        <v>13</v>
      </c>
      <c r="F137" t="s">
        <v>42</v>
      </c>
      <c r="G137">
        <v>49</v>
      </c>
      <c r="H137" s="4">
        <v>1156347.17</v>
      </c>
      <c r="I137" s="4">
        <v>953924.79</v>
      </c>
      <c r="J137" t="s">
        <v>24</v>
      </c>
      <c r="K137" s="4">
        <f t="shared" si="4"/>
        <v>202422.37999999989</v>
      </c>
      <c r="L137" s="1">
        <f t="shared" si="5"/>
        <v>0.17505329303482439</v>
      </c>
    </row>
    <row r="138" spans="1:12" x14ac:dyDescent="0.3">
      <c r="A138">
        <v>200137</v>
      </c>
      <c r="B138" s="2">
        <v>45996</v>
      </c>
      <c r="C138" t="s">
        <v>31</v>
      </c>
      <c r="D138" t="s">
        <v>32</v>
      </c>
      <c r="E138" t="s">
        <v>28</v>
      </c>
      <c r="F138" t="s">
        <v>78</v>
      </c>
      <c r="G138">
        <v>33</v>
      </c>
      <c r="H138" s="4">
        <v>914137.71</v>
      </c>
      <c r="I138" s="4">
        <v>637003.54</v>
      </c>
      <c r="J138" t="s">
        <v>24</v>
      </c>
      <c r="K138" s="4">
        <f t="shared" si="4"/>
        <v>277134.16999999993</v>
      </c>
      <c r="L138" s="1">
        <f t="shared" si="5"/>
        <v>0.30316457462410112</v>
      </c>
    </row>
    <row r="139" spans="1:12" x14ac:dyDescent="0.3">
      <c r="A139">
        <v>200138</v>
      </c>
      <c r="B139" s="2">
        <v>45874</v>
      </c>
      <c r="C139" t="s">
        <v>11</v>
      </c>
      <c r="D139" t="s">
        <v>27</v>
      </c>
      <c r="E139" t="s">
        <v>28</v>
      </c>
      <c r="F139" t="s">
        <v>78</v>
      </c>
      <c r="G139">
        <v>7</v>
      </c>
      <c r="H139" s="4">
        <v>323528.62</v>
      </c>
      <c r="I139" s="4">
        <v>198001.28</v>
      </c>
      <c r="J139" t="s">
        <v>24</v>
      </c>
      <c r="K139" s="4">
        <f t="shared" si="4"/>
        <v>125527.34</v>
      </c>
      <c r="L139" s="1">
        <f t="shared" si="5"/>
        <v>0.38799454589210686</v>
      </c>
    </row>
    <row r="140" spans="1:12" x14ac:dyDescent="0.3">
      <c r="A140">
        <v>200139</v>
      </c>
      <c r="B140" s="2">
        <v>45978</v>
      </c>
      <c r="C140" t="s">
        <v>38</v>
      </c>
      <c r="D140" t="s">
        <v>17</v>
      </c>
      <c r="E140" t="s">
        <v>13</v>
      </c>
      <c r="F140" t="s">
        <v>14</v>
      </c>
      <c r="G140">
        <v>1</v>
      </c>
      <c r="H140" s="4">
        <v>30573.68</v>
      </c>
      <c r="I140" s="4">
        <v>19183.97</v>
      </c>
      <c r="J140" t="s">
        <v>24</v>
      </c>
      <c r="K140" s="4">
        <f t="shared" si="4"/>
        <v>11389.71</v>
      </c>
      <c r="L140" s="1">
        <f t="shared" si="5"/>
        <v>0.37253317232338401</v>
      </c>
    </row>
    <row r="141" spans="1:12" x14ac:dyDescent="0.3">
      <c r="A141">
        <v>200140</v>
      </c>
      <c r="B141" s="2">
        <v>45669</v>
      </c>
      <c r="C141" t="s">
        <v>11</v>
      </c>
      <c r="D141" t="s">
        <v>17</v>
      </c>
      <c r="E141" t="s">
        <v>20</v>
      </c>
      <c r="F141" t="s">
        <v>23</v>
      </c>
      <c r="G141">
        <v>49</v>
      </c>
      <c r="H141" s="4">
        <v>1807151.86</v>
      </c>
      <c r="I141" s="4">
        <v>1327218.57</v>
      </c>
      <c r="J141" t="s">
        <v>15</v>
      </c>
      <c r="K141" s="4">
        <f t="shared" si="4"/>
        <v>479933.29000000004</v>
      </c>
      <c r="L141" s="1">
        <f t="shared" si="5"/>
        <v>0.26557441055341086</v>
      </c>
    </row>
    <row r="142" spans="1:12" x14ac:dyDescent="0.3">
      <c r="A142">
        <v>200141</v>
      </c>
      <c r="B142" s="2">
        <v>45876</v>
      </c>
      <c r="C142" t="s">
        <v>26</v>
      </c>
      <c r="D142" t="s">
        <v>12</v>
      </c>
      <c r="E142" t="s">
        <v>20</v>
      </c>
      <c r="F142" t="s">
        <v>45</v>
      </c>
      <c r="G142">
        <v>5</v>
      </c>
      <c r="H142" s="4">
        <v>196875.63</v>
      </c>
      <c r="I142" s="4">
        <v>146674.95000000001</v>
      </c>
      <c r="J142" t="s">
        <v>24</v>
      </c>
      <c r="K142" s="4">
        <f t="shared" si="4"/>
        <v>50200.679999999993</v>
      </c>
      <c r="L142" s="1">
        <f t="shared" si="5"/>
        <v>0.25498676499473294</v>
      </c>
    </row>
    <row r="143" spans="1:12" x14ac:dyDescent="0.3">
      <c r="A143">
        <v>200142</v>
      </c>
      <c r="B143" s="2">
        <v>45354</v>
      </c>
      <c r="C143" t="s">
        <v>11</v>
      </c>
      <c r="D143" t="s">
        <v>34</v>
      </c>
      <c r="E143" t="s">
        <v>28</v>
      </c>
      <c r="F143" t="s">
        <v>78</v>
      </c>
      <c r="G143">
        <v>30</v>
      </c>
      <c r="H143" s="4">
        <v>116926.28</v>
      </c>
      <c r="I143" s="4">
        <v>99319.72</v>
      </c>
      <c r="J143" t="s">
        <v>24</v>
      </c>
      <c r="K143" s="4">
        <f t="shared" si="4"/>
        <v>17606.559999999998</v>
      </c>
      <c r="L143" s="1">
        <f t="shared" si="5"/>
        <v>0.15057829599983852</v>
      </c>
    </row>
    <row r="144" spans="1:12" x14ac:dyDescent="0.3">
      <c r="A144">
        <v>200143</v>
      </c>
      <c r="B144" s="2">
        <v>45688</v>
      </c>
      <c r="C144" t="s">
        <v>38</v>
      </c>
      <c r="D144" t="s">
        <v>32</v>
      </c>
      <c r="E144" t="s">
        <v>13</v>
      </c>
      <c r="F144" t="s">
        <v>14</v>
      </c>
      <c r="G144">
        <v>33</v>
      </c>
      <c r="H144" s="4">
        <v>1251843.0900000001</v>
      </c>
      <c r="I144" s="4">
        <v>904140.61</v>
      </c>
      <c r="J144" t="s">
        <v>24</v>
      </c>
      <c r="K144" s="4">
        <f t="shared" si="4"/>
        <v>347702.4800000001</v>
      </c>
      <c r="L144" s="1">
        <f t="shared" si="5"/>
        <v>0.27775244579574271</v>
      </c>
    </row>
    <row r="145" spans="1:12" x14ac:dyDescent="0.3">
      <c r="A145">
        <v>200144</v>
      </c>
      <c r="B145" s="2">
        <v>45842</v>
      </c>
      <c r="C145" t="s">
        <v>26</v>
      </c>
      <c r="D145" t="s">
        <v>34</v>
      </c>
      <c r="E145" t="s">
        <v>13</v>
      </c>
      <c r="F145" t="s">
        <v>18</v>
      </c>
      <c r="G145">
        <v>9</v>
      </c>
      <c r="H145" s="4">
        <v>377732.38</v>
      </c>
      <c r="I145" s="4">
        <v>309932.84000000003</v>
      </c>
      <c r="J145" t="s">
        <v>24</v>
      </c>
      <c r="K145" s="4">
        <f t="shared" si="4"/>
        <v>67799.539999999979</v>
      </c>
      <c r="L145" s="1">
        <f t="shared" si="5"/>
        <v>0.17949094012009237</v>
      </c>
    </row>
    <row r="146" spans="1:12" x14ac:dyDescent="0.3">
      <c r="A146">
        <v>200145</v>
      </c>
      <c r="B146" s="2">
        <v>45864</v>
      </c>
      <c r="C146" t="s">
        <v>26</v>
      </c>
      <c r="D146" t="s">
        <v>27</v>
      </c>
      <c r="E146" t="s">
        <v>20</v>
      </c>
      <c r="F146" t="s">
        <v>21</v>
      </c>
      <c r="G146">
        <v>42</v>
      </c>
      <c r="H146" s="4">
        <v>459283.62</v>
      </c>
      <c r="I146" s="4">
        <v>357520.79</v>
      </c>
      <c r="J146" t="s">
        <v>15</v>
      </c>
      <c r="K146" s="4">
        <f t="shared" si="4"/>
        <v>101762.83000000002</v>
      </c>
      <c r="L146" s="1">
        <f t="shared" si="5"/>
        <v>0.22156860286025445</v>
      </c>
    </row>
    <row r="147" spans="1:12" x14ac:dyDescent="0.3">
      <c r="A147">
        <v>200146</v>
      </c>
      <c r="B147" s="2">
        <v>45425</v>
      </c>
      <c r="C147" t="s">
        <v>31</v>
      </c>
      <c r="D147" t="s">
        <v>27</v>
      </c>
      <c r="E147" t="s">
        <v>13</v>
      </c>
      <c r="F147" t="s">
        <v>36</v>
      </c>
      <c r="G147">
        <v>48</v>
      </c>
      <c r="H147" s="4">
        <v>1800654.19</v>
      </c>
      <c r="I147" s="4">
        <v>1274267.94</v>
      </c>
      <c r="J147" t="s">
        <v>15</v>
      </c>
      <c r="K147" s="4">
        <f t="shared" si="4"/>
        <v>526386.25</v>
      </c>
      <c r="L147" s="1">
        <f t="shared" si="5"/>
        <v>0.29233056126118251</v>
      </c>
    </row>
    <row r="148" spans="1:12" x14ac:dyDescent="0.3">
      <c r="A148">
        <v>200147</v>
      </c>
      <c r="B148" s="2">
        <v>45567</v>
      </c>
      <c r="C148" t="s">
        <v>11</v>
      </c>
      <c r="D148" t="s">
        <v>34</v>
      </c>
      <c r="E148" t="s">
        <v>28</v>
      </c>
      <c r="F148" t="s">
        <v>78</v>
      </c>
      <c r="G148">
        <v>30</v>
      </c>
      <c r="H148" s="4">
        <v>794711.06</v>
      </c>
      <c r="I148" s="4">
        <v>494655.14</v>
      </c>
      <c r="J148" t="s">
        <v>24</v>
      </c>
      <c r="K148" s="4">
        <f t="shared" si="4"/>
        <v>300055.92000000004</v>
      </c>
      <c r="L148" s="1">
        <f t="shared" si="5"/>
        <v>0.37756605526541936</v>
      </c>
    </row>
    <row r="149" spans="1:12" x14ac:dyDescent="0.3">
      <c r="A149">
        <v>200148</v>
      </c>
      <c r="B149" s="2">
        <v>45492</v>
      </c>
      <c r="C149" t="s">
        <v>31</v>
      </c>
      <c r="D149" t="s">
        <v>51</v>
      </c>
      <c r="E149" t="s">
        <v>13</v>
      </c>
      <c r="F149" t="s">
        <v>18</v>
      </c>
      <c r="G149">
        <v>38</v>
      </c>
      <c r="H149" s="4">
        <v>977564.19</v>
      </c>
      <c r="I149" s="4">
        <v>748813.56</v>
      </c>
      <c r="J149" t="s">
        <v>24</v>
      </c>
      <c r="K149" s="4">
        <f t="shared" si="4"/>
        <v>228750.62999999989</v>
      </c>
      <c r="L149" s="1">
        <f t="shared" si="5"/>
        <v>0.23400062352938675</v>
      </c>
    </row>
    <row r="150" spans="1:12" x14ac:dyDescent="0.3">
      <c r="A150">
        <v>200149</v>
      </c>
      <c r="B150" s="2">
        <v>45695</v>
      </c>
      <c r="C150" t="s">
        <v>11</v>
      </c>
      <c r="D150" t="s">
        <v>27</v>
      </c>
      <c r="E150" t="s">
        <v>13</v>
      </c>
      <c r="F150" t="s">
        <v>14</v>
      </c>
      <c r="G150">
        <v>36</v>
      </c>
      <c r="H150" s="4">
        <v>1093767.82</v>
      </c>
      <c r="I150" s="4">
        <v>732550.2</v>
      </c>
      <c r="J150" t="s">
        <v>15</v>
      </c>
      <c r="K150" s="4">
        <f t="shared" si="4"/>
        <v>361217.62000000011</v>
      </c>
      <c r="L150" s="1">
        <f t="shared" si="5"/>
        <v>0.33025072908069292</v>
      </c>
    </row>
    <row r="151" spans="1:12" x14ac:dyDescent="0.3">
      <c r="A151">
        <v>200150</v>
      </c>
      <c r="B151" s="2">
        <v>45505</v>
      </c>
      <c r="C151" t="s">
        <v>11</v>
      </c>
      <c r="D151" t="s">
        <v>12</v>
      </c>
      <c r="E151" t="s">
        <v>20</v>
      </c>
      <c r="F151" t="s">
        <v>21</v>
      </c>
      <c r="G151">
        <v>27</v>
      </c>
      <c r="H151" s="4">
        <v>629368.41</v>
      </c>
      <c r="I151" s="4">
        <v>390184.05</v>
      </c>
      <c r="J151" t="s">
        <v>15</v>
      </c>
      <c r="K151" s="4">
        <f t="shared" si="4"/>
        <v>239184.36000000004</v>
      </c>
      <c r="L151" s="1">
        <f t="shared" si="5"/>
        <v>0.38003871214317864</v>
      </c>
    </row>
    <row r="152" spans="1:12" x14ac:dyDescent="0.3">
      <c r="A152">
        <v>200151</v>
      </c>
      <c r="B152" s="2">
        <v>45433</v>
      </c>
      <c r="C152" t="s">
        <v>11</v>
      </c>
      <c r="D152" t="s">
        <v>17</v>
      </c>
      <c r="E152" t="s">
        <v>13</v>
      </c>
      <c r="F152" t="s">
        <v>14</v>
      </c>
      <c r="G152">
        <v>45</v>
      </c>
      <c r="H152" s="4">
        <v>1889840.53</v>
      </c>
      <c r="I152" s="4">
        <v>1423529.42</v>
      </c>
      <c r="J152" t="s">
        <v>24</v>
      </c>
      <c r="K152" s="4">
        <f t="shared" si="4"/>
        <v>466311.1100000001</v>
      </c>
      <c r="L152" s="1">
        <f t="shared" si="5"/>
        <v>0.24674627440655011</v>
      </c>
    </row>
    <row r="153" spans="1:12" x14ac:dyDescent="0.3">
      <c r="A153">
        <v>200152</v>
      </c>
      <c r="B153" s="2">
        <v>45425</v>
      </c>
      <c r="C153" t="s">
        <v>11</v>
      </c>
      <c r="D153" t="s">
        <v>51</v>
      </c>
      <c r="E153" t="s">
        <v>13</v>
      </c>
      <c r="F153" t="s">
        <v>42</v>
      </c>
      <c r="G153">
        <v>35</v>
      </c>
      <c r="H153" s="4">
        <v>1288692.17</v>
      </c>
      <c r="I153" s="4">
        <v>873933.7</v>
      </c>
      <c r="J153" t="s">
        <v>15</v>
      </c>
      <c r="K153" s="4">
        <f t="shared" si="4"/>
        <v>414758.47</v>
      </c>
      <c r="L153" s="1">
        <f t="shared" si="5"/>
        <v>0.3218444867248631</v>
      </c>
    </row>
    <row r="154" spans="1:12" x14ac:dyDescent="0.3">
      <c r="A154">
        <v>200153</v>
      </c>
      <c r="B154" s="2">
        <v>45815</v>
      </c>
      <c r="C154" t="s">
        <v>31</v>
      </c>
      <c r="D154" t="s">
        <v>34</v>
      </c>
      <c r="E154" t="s">
        <v>28</v>
      </c>
      <c r="F154" t="s">
        <v>78</v>
      </c>
      <c r="G154">
        <v>1</v>
      </c>
      <c r="H154" s="4">
        <v>25940.52</v>
      </c>
      <c r="I154" s="4">
        <v>17330.45</v>
      </c>
      <c r="J154" t="s">
        <v>24</v>
      </c>
      <c r="K154" s="4">
        <f t="shared" si="4"/>
        <v>8610.07</v>
      </c>
      <c r="L154" s="1">
        <f t="shared" si="5"/>
        <v>0.3319158598208517</v>
      </c>
    </row>
    <row r="155" spans="1:12" x14ac:dyDescent="0.3">
      <c r="A155">
        <v>200154</v>
      </c>
      <c r="B155" s="2">
        <v>45512</v>
      </c>
      <c r="C155" t="s">
        <v>11</v>
      </c>
      <c r="D155" t="s">
        <v>32</v>
      </c>
      <c r="E155" t="s">
        <v>28</v>
      </c>
      <c r="F155" t="s">
        <v>78</v>
      </c>
      <c r="G155">
        <v>45</v>
      </c>
      <c r="H155" s="4">
        <v>301808.28000000003</v>
      </c>
      <c r="I155" s="4">
        <v>212555.93</v>
      </c>
      <c r="J155" t="s">
        <v>15</v>
      </c>
      <c r="K155" s="4">
        <f t="shared" si="4"/>
        <v>89252.350000000035</v>
      </c>
      <c r="L155" s="1">
        <f t="shared" si="5"/>
        <v>0.29572531939812924</v>
      </c>
    </row>
    <row r="156" spans="1:12" x14ac:dyDescent="0.3">
      <c r="A156">
        <v>200155</v>
      </c>
      <c r="B156" s="2">
        <v>45976</v>
      </c>
      <c r="C156" t="s">
        <v>11</v>
      </c>
      <c r="D156" t="s">
        <v>51</v>
      </c>
      <c r="E156" t="s">
        <v>28</v>
      </c>
      <c r="F156" t="s">
        <v>29</v>
      </c>
      <c r="G156">
        <v>38</v>
      </c>
      <c r="H156" s="4">
        <v>1117993.67</v>
      </c>
      <c r="I156" s="4">
        <v>892744.26</v>
      </c>
      <c r="J156" t="s">
        <v>24</v>
      </c>
      <c r="K156" s="4">
        <f t="shared" si="4"/>
        <v>225249.40999999992</v>
      </c>
      <c r="L156" s="1">
        <f t="shared" si="5"/>
        <v>0.20147646274240527</v>
      </c>
    </row>
    <row r="157" spans="1:12" x14ac:dyDescent="0.3">
      <c r="A157">
        <v>200156</v>
      </c>
      <c r="B157" s="2">
        <v>45543</v>
      </c>
      <c r="C157" t="s">
        <v>26</v>
      </c>
      <c r="D157" t="s">
        <v>12</v>
      </c>
      <c r="E157" t="s">
        <v>20</v>
      </c>
      <c r="F157" t="s">
        <v>45</v>
      </c>
      <c r="G157">
        <v>1</v>
      </c>
      <c r="H157" s="4">
        <v>37685.949999999997</v>
      </c>
      <c r="I157" s="4">
        <v>27340.32</v>
      </c>
      <c r="J157" t="s">
        <v>15</v>
      </c>
      <c r="K157" s="4">
        <f t="shared" si="4"/>
        <v>10345.629999999997</v>
      </c>
      <c r="L157" s="1">
        <f t="shared" si="5"/>
        <v>0.27452220257151533</v>
      </c>
    </row>
    <row r="158" spans="1:12" x14ac:dyDescent="0.3">
      <c r="A158">
        <v>200157</v>
      </c>
      <c r="B158" s="2">
        <v>45744</v>
      </c>
      <c r="C158" t="s">
        <v>26</v>
      </c>
      <c r="D158" t="s">
        <v>32</v>
      </c>
      <c r="E158" t="s">
        <v>28</v>
      </c>
      <c r="F158" t="s">
        <v>39</v>
      </c>
      <c r="G158">
        <v>35</v>
      </c>
      <c r="H158" s="4">
        <v>1519360.7</v>
      </c>
      <c r="I158" s="4">
        <v>956941.72</v>
      </c>
      <c r="J158" t="s">
        <v>24</v>
      </c>
      <c r="K158" s="4">
        <f t="shared" si="4"/>
        <v>562418.98</v>
      </c>
      <c r="L158" s="1">
        <f t="shared" si="5"/>
        <v>0.37016817665482593</v>
      </c>
    </row>
    <row r="159" spans="1:12" x14ac:dyDescent="0.3">
      <c r="A159">
        <v>200158</v>
      </c>
      <c r="B159" s="2">
        <v>45574</v>
      </c>
      <c r="C159" t="s">
        <v>11</v>
      </c>
      <c r="D159" t="s">
        <v>27</v>
      </c>
      <c r="E159" t="s">
        <v>28</v>
      </c>
      <c r="F159" t="s">
        <v>78</v>
      </c>
      <c r="G159">
        <v>26</v>
      </c>
      <c r="H159" s="4">
        <v>800793.53</v>
      </c>
      <c r="I159" s="4">
        <v>590540.4</v>
      </c>
      <c r="J159" t="s">
        <v>24</v>
      </c>
      <c r="K159" s="4">
        <f t="shared" si="4"/>
        <v>210253.13</v>
      </c>
      <c r="L159" s="1">
        <f t="shared" si="5"/>
        <v>0.26255597994154622</v>
      </c>
    </row>
    <row r="160" spans="1:12" x14ac:dyDescent="0.3">
      <c r="A160">
        <v>200159</v>
      </c>
      <c r="B160" s="2">
        <v>45797</v>
      </c>
      <c r="C160" t="s">
        <v>38</v>
      </c>
      <c r="D160" t="s">
        <v>51</v>
      </c>
      <c r="E160" t="s">
        <v>28</v>
      </c>
      <c r="F160" t="s">
        <v>78</v>
      </c>
      <c r="G160">
        <v>43</v>
      </c>
      <c r="H160" s="4">
        <v>281947.53000000003</v>
      </c>
      <c r="I160" s="4">
        <v>199592.57</v>
      </c>
      <c r="J160" t="s">
        <v>24</v>
      </c>
      <c r="K160" s="4">
        <f t="shared" si="4"/>
        <v>82354.960000000021</v>
      </c>
      <c r="L160" s="1">
        <f t="shared" si="5"/>
        <v>0.29209321323013543</v>
      </c>
    </row>
    <row r="161" spans="1:12" x14ac:dyDescent="0.3">
      <c r="A161">
        <v>200160</v>
      </c>
      <c r="B161" s="2">
        <v>45761</v>
      </c>
      <c r="C161" t="s">
        <v>31</v>
      </c>
      <c r="D161" t="s">
        <v>51</v>
      </c>
      <c r="E161" t="s">
        <v>20</v>
      </c>
      <c r="F161" t="s">
        <v>45</v>
      </c>
      <c r="G161">
        <v>25</v>
      </c>
      <c r="H161" s="4">
        <v>832655.68</v>
      </c>
      <c r="I161" s="4">
        <v>558011.61</v>
      </c>
      <c r="J161" t="s">
        <v>15</v>
      </c>
      <c r="K161" s="4">
        <f t="shared" si="4"/>
        <v>274644.07000000007</v>
      </c>
      <c r="L161" s="1">
        <f t="shared" si="5"/>
        <v>0.32984110550954271</v>
      </c>
    </row>
    <row r="162" spans="1:12" x14ac:dyDescent="0.3">
      <c r="A162">
        <v>200161</v>
      </c>
      <c r="B162" s="2">
        <v>45843</v>
      </c>
      <c r="C162" t="s">
        <v>26</v>
      </c>
      <c r="D162" t="s">
        <v>27</v>
      </c>
      <c r="E162" t="s">
        <v>28</v>
      </c>
      <c r="F162" t="s">
        <v>29</v>
      </c>
      <c r="G162">
        <v>18</v>
      </c>
      <c r="H162" s="4">
        <v>753156.83</v>
      </c>
      <c r="I162" s="4">
        <v>520873.16</v>
      </c>
      <c r="J162" t="s">
        <v>15</v>
      </c>
      <c r="K162" s="4">
        <f t="shared" si="4"/>
        <v>232283.66999999998</v>
      </c>
      <c r="L162" s="1">
        <f t="shared" si="5"/>
        <v>0.30841341503867131</v>
      </c>
    </row>
    <row r="163" spans="1:12" x14ac:dyDescent="0.3">
      <c r="A163">
        <v>200162</v>
      </c>
      <c r="B163" s="2">
        <v>45881</v>
      </c>
      <c r="C163" t="s">
        <v>26</v>
      </c>
      <c r="D163" t="s">
        <v>12</v>
      </c>
      <c r="E163" t="s">
        <v>28</v>
      </c>
      <c r="F163" t="s">
        <v>39</v>
      </c>
      <c r="G163">
        <v>38</v>
      </c>
      <c r="H163" s="4">
        <v>1750308.94</v>
      </c>
      <c r="I163" s="4">
        <v>1353849.59</v>
      </c>
      <c r="J163" t="s">
        <v>15</v>
      </c>
      <c r="K163" s="4">
        <f t="shared" si="4"/>
        <v>396459.34999999986</v>
      </c>
      <c r="L163" s="1">
        <f t="shared" si="5"/>
        <v>0.22650821288726314</v>
      </c>
    </row>
    <row r="164" spans="1:12" x14ac:dyDescent="0.3">
      <c r="A164">
        <v>200163</v>
      </c>
      <c r="B164" s="2">
        <v>45808</v>
      </c>
      <c r="C164" t="s">
        <v>11</v>
      </c>
      <c r="D164" t="s">
        <v>32</v>
      </c>
      <c r="E164" t="s">
        <v>13</v>
      </c>
      <c r="F164" t="s">
        <v>18</v>
      </c>
      <c r="G164">
        <v>26</v>
      </c>
      <c r="H164" s="4">
        <v>628298.02</v>
      </c>
      <c r="I164" s="4">
        <v>451543.31</v>
      </c>
      <c r="J164" t="s">
        <v>15</v>
      </c>
      <c r="K164" s="4">
        <f t="shared" si="4"/>
        <v>176754.71000000002</v>
      </c>
      <c r="L164" s="1">
        <f t="shared" si="5"/>
        <v>0.28132304157189614</v>
      </c>
    </row>
    <row r="165" spans="1:12" x14ac:dyDescent="0.3">
      <c r="A165">
        <v>200164</v>
      </c>
      <c r="B165" s="2">
        <v>45546</v>
      </c>
      <c r="C165" t="s">
        <v>31</v>
      </c>
      <c r="D165" t="s">
        <v>34</v>
      </c>
      <c r="E165" t="s">
        <v>20</v>
      </c>
      <c r="F165" t="s">
        <v>45</v>
      </c>
      <c r="G165">
        <v>1</v>
      </c>
      <c r="H165" s="4">
        <v>26517.14</v>
      </c>
      <c r="I165" s="4">
        <v>17979.36</v>
      </c>
      <c r="J165" t="s">
        <v>15</v>
      </c>
      <c r="K165" s="4">
        <f t="shared" si="4"/>
        <v>8537.7799999999988</v>
      </c>
      <c r="L165" s="1">
        <f t="shared" si="5"/>
        <v>0.32197212821593879</v>
      </c>
    </row>
    <row r="166" spans="1:12" x14ac:dyDescent="0.3">
      <c r="A166">
        <v>200165</v>
      </c>
      <c r="B166" s="2">
        <v>45421</v>
      </c>
      <c r="C166" t="s">
        <v>31</v>
      </c>
      <c r="D166" t="s">
        <v>12</v>
      </c>
      <c r="E166" t="s">
        <v>13</v>
      </c>
      <c r="F166" t="s">
        <v>18</v>
      </c>
      <c r="G166">
        <v>40</v>
      </c>
      <c r="H166" s="4">
        <v>2295163.46</v>
      </c>
      <c r="I166" s="4">
        <v>1934544.92</v>
      </c>
      <c r="J166" t="s">
        <v>15</v>
      </c>
      <c r="K166" s="4">
        <f t="shared" si="4"/>
        <v>360618.54000000004</v>
      </c>
      <c r="L166" s="1">
        <f t="shared" si="5"/>
        <v>0.15712107058379191</v>
      </c>
    </row>
    <row r="167" spans="1:12" x14ac:dyDescent="0.3">
      <c r="A167">
        <v>200166</v>
      </c>
      <c r="B167" s="2">
        <v>46012</v>
      </c>
      <c r="C167" t="s">
        <v>31</v>
      </c>
      <c r="D167" t="s">
        <v>34</v>
      </c>
      <c r="E167" t="s">
        <v>28</v>
      </c>
      <c r="F167" t="s">
        <v>39</v>
      </c>
      <c r="G167">
        <v>45</v>
      </c>
      <c r="H167" s="4">
        <v>870958.91</v>
      </c>
      <c r="I167" s="4">
        <v>534011.02</v>
      </c>
      <c r="J167" t="s">
        <v>24</v>
      </c>
      <c r="K167" s="4">
        <f t="shared" si="4"/>
        <v>336947.89</v>
      </c>
      <c r="L167" s="1">
        <f t="shared" si="5"/>
        <v>0.3868700189312031</v>
      </c>
    </row>
    <row r="168" spans="1:12" x14ac:dyDescent="0.3">
      <c r="A168">
        <v>200167</v>
      </c>
      <c r="B168" s="2">
        <v>45744</v>
      </c>
      <c r="C168" t="s">
        <v>31</v>
      </c>
      <c r="D168" t="s">
        <v>34</v>
      </c>
      <c r="E168" t="s">
        <v>20</v>
      </c>
      <c r="F168" t="s">
        <v>21</v>
      </c>
      <c r="G168">
        <v>40</v>
      </c>
      <c r="H168" s="4">
        <v>1512860.5</v>
      </c>
      <c r="I168" s="4">
        <v>1224418.57</v>
      </c>
      <c r="J168" t="s">
        <v>24</v>
      </c>
      <c r="K168" s="4">
        <f t="shared" si="4"/>
        <v>288441.92999999993</v>
      </c>
      <c r="L168" s="1">
        <f t="shared" si="5"/>
        <v>0.19065996501329763</v>
      </c>
    </row>
    <row r="169" spans="1:12" x14ac:dyDescent="0.3">
      <c r="A169">
        <v>200168</v>
      </c>
      <c r="B169" s="2">
        <v>45553</v>
      </c>
      <c r="C169" t="s">
        <v>11</v>
      </c>
      <c r="D169" t="s">
        <v>34</v>
      </c>
      <c r="E169" t="s">
        <v>13</v>
      </c>
      <c r="F169" t="s">
        <v>36</v>
      </c>
      <c r="G169">
        <v>25</v>
      </c>
      <c r="H169" s="4">
        <v>1468351.79</v>
      </c>
      <c r="I169" s="4">
        <v>1057031.78</v>
      </c>
      <c r="J169" t="s">
        <v>15</v>
      </c>
      <c r="K169" s="4">
        <f t="shared" si="4"/>
        <v>411320.01</v>
      </c>
      <c r="L169" s="1">
        <f t="shared" si="5"/>
        <v>0.28012361397400548</v>
      </c>
    </row>
    <row r="170" spans="1:12" x14ac:dyDescent="0.3">
      <c r="A170">
        <v>200169</v>
      </c>
      <c r="B170" s="2">
        <v>45991</v>
      </c>
      <c r="C170" t="s">
        <v>26</v>
      </c>
      <c r="D170" t="s">
        <v>32</v>
      </c>
      <c r="E170" t="s">
        <v>28</v>
      </c>
      <c r="F170" t="s">
        <v>78</v>
      </c>
      <c r="G170">
        <v>46</v>
      </c>
      <c r="H170" s="4">
        <v>1242281.58</v>
      </c>
      <c r="I170" s="4">
        <v>1007420.85</v>
      </c>
      <c r="J170" t="s">
        <v>24</v>
      </c>
      <c r="K170" s="4">
        <f t="shared" si="4"/>
        <v>234860.7300000001</v>
      </c>
      <c r="L170" s="1">
        <f t="shared" si="5"/>
        <v>0.18905595460893823</v>
      </c>
    </row>
    <row r="171" spans="1:12" x14ac:dyDescent="0.3">
      <c r="A171">
        <v>200170</v>
      </c>
      <c r="B171" s="2">
        <v>45460</v>
      </c>
      <c r="C171" t="s">
        <v>38</v>
      </c>
      <c r="D171" t="s">
        <v>27</v>
      </c>
      <c r="E171" t="s">
        <v>28</v>
      </c>
      <c r="F171" t="s">
        <v>39</v>
      </c>
      <c r="G171">
        <v>12</v>
      </c>
      <c r="H171" s="4">
        <v>710264.9</v>
      </c>
      <c r="I171" s="4">
        <v>489629.25</v>
      </c>
      <c r="J171" t="s">
        <v>24</v>
      </c>
      <c r="K171" s="4">
        <f t="shared" si="4"/>
        <v>220635.65000000002</v>
      </c>
      <c r="L171" s="1">
        <f t="shared" si="5"/>
        <v>0.31063853781877721</v>
      </c>
    </row>
    <row r="172" spans="1:12" x14ac:dyDescent="0.3">
      <c r="A172">
        <v>200171</v>
      </c>
      <c r="B172" s="2">
        <v>46012</v>
      </c>
      <c r="C172" t="s">
        <v>38</v>
      </c>
      <c r="D172" t="s">
        <v>12</v>
      </c>
      <c r="E172" t="s">
        <v>13</v>
      </c>
      <c r="F172" t="s">
        <v>42</v>
      </c>
      <c r="G172">
        <v>17</v>
      </c>
      <c r="H172" s="4">
        <v>897513.38</v>
      </c>
      <c r="I172" s="4">
        <v>710944.13</v>
      </c>
      <c r="J172" t="s">
        <v>15</v>
      </c>
      <c r="K172" s="4">
        <f t="shared" si="4"/>
        <v>186569.25</v>
      </c>
      <c r="L172" s="1">
        <f t="shared" si="5"/>
        <v>0.20787350267691831</v>
      </c>
    </row>
    <row r="173" spans="1:12" x14ac:dyDescent="0.3">
      <c r="A173">
        <v>200172</v>
      </c>
      <c r="B173" s="2">
        <v>45937</v>
      </c>
      <c r="C173" t="s">
        <v>38</v>
      </c>
      <c r="D173" t="s">
        <v>27</v>
      </c>
      <c r="E173" t="s">
        <v>13</v>
      </c>
      <c r="F173" t="s">
        <v>18</v>
      </c>
      <c r="G173">
        <v>44</v>
      </c>
      <c r="H173" s="4">
        <v>1281763.8600000001</v>
      </c>
      <c r="I173" s="4">
        <v>885068.03</v>
      </c>
      <c r="J173" t="s">
        <v>24</v>
      </c>
      <c r="K173" s="4">
        <f t="shared" si="4"/>
        <v>396695.83000000007</v>
      </c>
      <c r="L173" s="1">
        <f t="shared" si="5"/>
        <v>0.30949213219352278</v>
      </c>
    </row>
    <row r="174" spans="1:12" x14ac:dyDescent="0.3">
      <c r="A174">
        <v>200173</v>
      </c>
      <c r="B174" s="2">
        <v>45786</v>
      </c>
      <c r="C174" t="s">
        <v>38</v>
      </c>
      <c r="D174" t="s">
        <v>34</v>
      </c>
      <c r="E174" t="s">
        <v>20</v>
      </c>
      <c r="F174" t="s">
        <v>21</v>
      </c>
      <c r="G174">
        <v>21</v>
      </c>
      <c r="H174" s="4">
        <v>1006356.02</v>
      </c>
      <c r="I174" s="4">
        <v>655540.82999999996</v>
      </c>
      <c r="J174" t="s">
        <v>24</v>
      </c>
      <c r="K174" s="4">
        <f t="shared" si="4"/>
        <v>350815.19000000006</v>
      </c>
      <c r="L174" s="1">
        <f t="shared" si="5"/>
        <v>0.3485994847032366</v>
      </c>
    </row>
    <row r="175" spans="1:12" x14ac:dyDescent="0.3">
      <c r="A175">
        <v>200174</v>
      </c>
      <c r="B175" s="2">
        <v>45703</v>
      </c>
      <c r="C175" t="s">
        <v>26</v>
      </c>
      <c r="D175" t="s">
        <v>51</v>
      </c>
      <c r="E175" t="s">
        <v>28</v>
      </c>
      <c r="F175" t="s">
        <v>39</v>
      </c>
      <c r="G175">
        <v>24</v>
      </c>
      <c r="H175" s="4">
        <v>1151657.06</v>
      </c>
      <c r="I175" s="4">
        <v>918157.39</v>
      </c>
      <c r="J175" t="s">
        <v>15</v>
      </c>
      <c r="K175" s="4">
        <f t="shared" si="4"/>
        <v>233499.67000000004</v>
      </c>
      <c r="L175" s="1">
        <f t="shared" si="5"/>
        <v>0.20275104291897453</v>
      </c>
    </row>
    <row r="176" spans="1:12" x14ac:dyDescent="0.3">
      <c r="A176">
        <v>200175</v>
      </c>
      <c r="B176" s="2">
        <v>45781</v>
      </c>
      <c r="C176" t="s">
        <v>38</v>
      </c>
      <c r="D176" t="s">
        <v>32</v>
      </c>
      <c r="E176" t="s">
        <v>13</v>
      </c>
      <c r="F176" t="s">
        <v>18</v>
      </c>
      <c r="G176">
        <v>6</v>
      </c>
      <c r="H176" s="4">
        <v>50578.91</v>
      </c>
      <c r="I176" s="4">
        <v>30505.22</v>
      </c>
      <c r="J176" t="s">
        <v>24</v>
      </c>
      <c r="K176" s="4">
        <f t="shared" si="4"/>
        <v>20073.690000000002</v>
      </c>
      <c r="L176" s="1">
        <f t="shared" si="5"/>
        <v>0.39687865950452472</v>
      </c>
    </row>
    <row r="177" spans="1:12" x14ac:dyDescent="0.3">
      <c r="A177">
        <v>200176</v>
      </c>
      <c r="B177" s="2">
        <v>45320</v>
      </c>
      <c r="C177" t="s">
        <v>11</v>
      </c>
      <c r="D177" t="s">
        <v>51</v>
      </c>
      <c r="E177" t="s">
        <v>13</v>
      </c>
      <c r="F177" t="s">
        <v>42</v>
      </c>
      <c r="G177">
        <v>39</v>
      </c>
      <c r="H177" s="4">
        <v>1601263.15</v>
      </c>
      <c r="I177" s="4">
        <v>1356433.95</v>
      </c>
      <c r="J177" t="s">
        <v>15</v>
      </c>
      <c r="K177" s="4">
        <f t="shared" si="4"/>
        <v>244829.19999999995</v>
      </c>
      <c r="L177" s="1">
        <f t="shared" si="5"/>
        <v>0.15289754216850612</v>
      </c>
    </row>
    <row r="178" spans="1:12" x14ac:dyDescent="0.3">
      <c r="A178">
        <v>200177</v>
      </c>
      <c r="B178" s="2">
        <v>45610</v>
      </c>
      <c r="C178" t="s">
        <v>38</v>
      </c>
      <c r="D178" t="s">
        <v>17</v>
      </c>
      <c r="E178" t="s">
        <v>20</v>
      </c>
      <c r="F178" t="s">
        <v>21</v>
      </c>
      <c r="G178">
        <v>43</v>
      </c>
      <c r="H178" s="4">
        <v>368989.33</v>
      </c>
      <c r="I178" s="4">
        <v>241179.36</v>
      </c>
      <c r="J178" t="s">
        <v>24</v>
      </c>
      <c r="K178" s="4">
        <f t="shared" si="4"/>
        <v>127809.97000000003</v>
      </c>
      <c r="L178" s="1">
        <f t="shared" si="5"/>
        <v>0.34637849826172484</v>
      </c>
    </row>
    <row r="179" spans="1:12" x14ac:dyDescent="0.3">
      <c r="A179">
        <v>200178</v>
      </c>
      <c r="B179" s="2">
        <v>45550</v>
      </c>
      <c r="C179" t="s">
        <v>31</v>
      </c>
      <c r="D179" t="s">
        <v>51</v>
      </c>
      <c r="E179" t="s">
        <v>20</v>
      </c>
      <c r="F179" t="s">
        <v>21</v>
      </c>
      <c r="G179">
        <v>47</v>
      </c>
      <c r="H179" s="4">
        <v>2498920.0099999998</v>
      </c>
      <c r="I179" s="4">
        <v>1635862.61</v>
      </c>
      <c r="J179" t="s">
        <v>24</v>
      </c>
      <c r="K179" s="4">
        <f t="shared" si="4"/>
        <v>863057.39999999967</v>
      </c>
      <c r="L179" s="1">
        <f t="shared" si="5"/>
        <v>0.34537215939136834</v>
      </c>
    </row>
    <row r="180" spans="1:12" x14ac:dyDescent="0.3">
      <c r="A180">
        <v>200179</v>
      </c>
      <c r="B180" s="2">
        <v>45495</v>
      </c>
      <c r="C180" t="s">
        <v>11</v>
      </c>
      <c r="D180" t="s">
        <v>17</v>
      </c>
      <c r="E180" t="s">
        <v>28</v>
      </c>
      <c r="F180" t="s">
        <v>39</v>
      </c>
      <c r="G180">
        <v>12</v>
      </c>
      <c r="H180" s="4">
        <v>567294.66</v>
      </c>
      <c r="I180" s="4">
        <v>479506.38</v>
      </c>
      <c r="J180" t="s">
        <v>15</v>
      </c>
      <c r="K180" s="4">
        <f t="shared" si="4"/>
        <v>87788.280000000028</v>
      </c>
      <c r="L180" s="1">
        <f t="shared" si="5"/>
        <v>0.15474899763731254</v>
      </c>
    </row>
    <row r="181" spans="1:12" x14ac:dyDescent="0.3">
      <c r="A181">
        <v>200180</v>
      </c>
      <c r="B181" s="2">
        <v>45900</v>
      </c>
      <c r="C181" t="s">
        <v>26</v>
      </c>
      <c r="D181" t="s">
        <v>12</v>
      </c>
      <c r="E181" t="s">
        <v>28</v>
      </c>
      <c r="F181" t="s">
        <v>78</v>
      </c>
      <c r="G181">
        <v>36</v>
      </c>
      <c r="H181" s="4">
        <v>1158279.43</v>
      </c>
      <c r="I181" s="4">
        <v>826450.13</v>
      </c>
      <c r="J181" t="s">
        <v>15</v>
      </c>
      <c r="K181" s="4">
        <f t="shared" si="4"/>
        <v>331829.29999999993</v>
      </c>
      <c r="L181" s="1">
        <f t="shared" si="5"/>
        <v>0.28648466976574033</v>
      </c>
    </row>
    <row r="182" spans="1:12" x14ac:dyDescent="0.3">
      <c r="A182">
        <v>200181</v>
      </c>
      <c r="B182" s="2">
        <v>45375</v>
      </c>
      <c r="C182" t="s">
        <v>31</v>
      </c>
      <c r="D182" t="s">
        <v>12</v>
      </c>
      <c r="E182" t="s">
        <v>13</v>
      </c>
      <c r="F182" t="s">
        <v>14</v>
      </c>
      <c r="G182">
        <v>26</v>
      </c>
      <c r="H182" s="4">
        <v>446197.02</v>
      </c>
      <c r="I182" s="4">
        <v>349946.74</v>
      </c>
      <c r="J182" t="s">
        <v>15</v>
      </c>
      <c r="K182" s="4">
        <f t="shared" si="4"/>
        <v>96250.280000000028</v>
      </c>
      <c r="L182" s="1">
        <f t="shared" si="5"/>
        <v>0.215712511930268</v>
      </c>
    </row>
    <row r="183" spans="1:12" x14ac:dyDescent="0.3">
      <c r="A183">
        <v>200182</v>
      </c>
      <c r="B183" s="2">
        <v>45709</v>
      </c>
      <c r="C183" t="s">
        <v>26</v>
      </c>
      <c r="D183" t="s">
        <v>27</v>
      </c>
      <c r="E183" t="s">
        <v>28</v>
      </c>
      <c r="F183" t="s">
        <v>78</v>
      </c>
      <c r="G183">
        <v>13</v>
      </c>
      <c r="H183" s="4">
        <v>88616.2</v>
      </c>
      <c r="I183" s="4">
        <v>71151</v>
      </c>
      <c r="J183" t="s">
        <v>24</v>
      </c>
      <c r="K183" s="4">
        <f t="shared" si="4"/>
        <v>17465.199999999997</v>
      </c>
      <c r="L183" s="1">
        <f t="shared" si="5"/>
        <v>0.19708811707114499</v>
      </c>
    </row>
    <row r="184" spans="1:12" x14ac:dyDescent="0.3">
      <c r="A184">
        <v>200183</v>
      </c>
      <c r="B184" s="2">
        <v>46021</v>
      </c>
      <c r="C184" t="s">
        <v>38</v>
      </c>
      <c r="D184" t="s">
        <v>12</v>
      </c>
      <c r="E184" t="s">
        <v>20</v>
      </c>
      <c r="F184" t="s">
        <v>45</v>
      </c>
      <c r="G184">
        <v>6</v>
      </c>
      <c r="H184" s="4">
        <v>219597.82</v>
      </c>
      <c r="I184" s="4">
        <v>151289.07999999999</v>
      </c>
      <c r="J184" t="s">
        <v>24</v>
      </c>
      <c r="K184" s="4">
        <f t="shared" si="4"/>
        <v>68308.74000000002</v>
      </c>
      <c r="L184" s="1">
        <f t="shared" si="5"/>
        <v>0.31106292403084884</v>
      </c>
    </row>
    <row r="185" spans="1:12" x14ac:dyDescent="0.3">
      <c r="A185">
        <v>200184</v>
      </c>
      <c r="B185" s="2">
        <v>45768</v>
      </c>
      <c r="C185" t="s">
        <v>31</v>
      </c>
      <c r="D185" t="s">
        <v>17</v>
      </c>
      <c r="E185" t="s">
        <v>13</v>
      </c>
      <c r="F185" t="s">
        <v>14</v>
      </c>
      <c r="G185">
        <v>28</v>
      </c>
      <c r="H185" s="4">
        <v>1640687.83</v>
      </c>
      <c r="I185" s="4">
        <v>1251443.6399999999</v>
      </c>
      <c r="J185" t="s">
        <v>15</v>
      </c>
      <c r="K185" s="4">
        <f t="shared" si="4"/>
        <v>389244.19000000018</v>
      </c>
      <c r="L185" s="1">
        <f t="shared" si="5"/>
        <v>0.23724451591744919</v>
      </c>
    </row>
    <row r="186" spans="1:12" x14ac:dyDescent="0.3">
      <c r="A186">
        <v>200185</v>
      </c>
      <c r="B186" s="2">
        <v>45600</v>
      </c>
      <c r="C186" t="s">
        <v>11</v>
      </c>
      <c r="D186" t="s">
        <v>51</v>
      </c>
      <c r="E186" t="s">
        <v>28</v>
      </c>
      <c r="F186" t="s">
        <v>29</v>
      </c>
      <c r="G186">
        <v>35</v>
      </c>
      <c r="H186" s="4">
        <v>1453210.52</v>
      </c>
      <c r="I186" s="4">
        <v>975792.26</v>
      </c>
      <c r="J186" t="s">
        <v>15</v>
      </c>
      <c r="K186" s="4">
        <f t="shared" si="4"/>
        <v>477418.26</v>
      </c>
      <c r="L186" s="1">
        <f t="shared" si="5"/>
        <v>0.32852656475401787</v>
      </c>
    </row>
    <row r="187" spans="1:12" x14ac:dyDescent="0.3">
      <c r="A187">
        <v>200186</v>
      </c>
      <c r="B187" s="2">
        <v>45970</v>
      </c>
      <c r="C187" t="s">
        <v>11</v>
      </c>
      <c r="D187" t="s">
        <v>32</v>
      </c>
      <c r="E187" t="s">
        <v>20</v>
      </c>
      <c r="F187" t="s">
        <v>23</v>
      </c>
      <c r="G187">
        <v>37</v>
      </c>
      <c r="H187" s="4">
        <v>1725571.26</v>
      </c>
      <c r="I187" s="4">
        <v>1330976.19</v>
      </c>
      <c r="J187" t="s">
        <v>15</v>
      </c>
      <c r="K187" s="4">
        <f t="shared" si="4"/>
        <v>394595.07000000007</v>
      </c>
      <c r="L187" s="1">
        <f t="shared" si="5"/>
        <v>0.22867503599938263</v>
      </c>
    </row>
    <row r="188" spans="1:12" x14ac:dyDescent="0.3">
      <c r="A188">
        <v>200187</v>
      </c>
      <c r="B188" s="2">
        <v>45716</v>
      </c>
      <c r="C188" t="s">
        <v>26</v>
      </c>
      <c r="D188" t="s">
        <v>27</v>
      </c>
      <c r="E188" t="s">
        <v>13</v>
      </c>
      <c r="F188" t="s">
        <v>36</v>
      </c>
      <c r="G188">
        <v>19</v>
      </c>
      <c r="H188" s="4">
        <v>661862.13</v>
      </c>
      <c r="I188" s="4">
        <v>505162.47</v>
      </c>
      <c r="J188" t="s">
        <v>15</v>
      </c>
      <c r="K188" s="4">
        <f t="shared" si="4"/>
        <v>156699.66000000003</v>
      </c>
      <c r="L188" s="1">
        <f t="shared" si="5"/>
        <v>0.23675574246860148</v>
      </c>
    </row>
    <row r="189" spans="1:12" x14ac:dyDescent="0.3">
      <c r="A189">
        <v>200188</v>
      </c>
      <c r="B189" s="2">
        <v>45321</v>
      </c>
      <c r="C189" t="s">
        <v>38</v>
      </c>
      <c r="D189" t="s">
        <v>32</v>
      </c>
      <c r="E189" t="s">
        <v>13</v>
      </c>
      <c r="F189" t="s">
        <v>36</v>
      </c>
      <c r="G189">
        <v>11</v>
      </c>
      <c r="H189" s="4">
        <v>498863.56</v>
      </c>
      <c r="I189" s="4">
        <v>318083.53999999998</v>
      </c>
      <c r="J189" t="s">
        <v>15</v>
      </c>
      <c r="K189" s="4">
        <f t="shared" si="4"/>
        <v>180780.02000000002</v>
      </c>
      <c r="L189" s="1">
        <f t="shared" si="5"/>
        <v>0.36238369465190046</v>
      </c>
    </row>
    <row r="190" spans="1:12" x14ac:dyDescent="0.3">
      <c r="A190">
        <v>200189</v>
      </c>
      <c r="B190" s="2">
        <v>45609</v>
      </c>
      <c r="C190" t="s">
        <v>31</v>
      </c>
      <c r="D190" t="s">
        <v>34</v>
      </c>
      <c r="E190" t="s">
        <v>13</v>
      </c>
      <c r="F190" t="s">
        <v>18</v>
      </c>
      <c r="G190">
        <v>32</v>
      </c>
      <c r="H190" s="4">
        <v>847019.01</v>
      </c>
      <c r="I190" s="4">
        <v>695026.22</v>
      </c>
      <c r="J190" t="s">
        <v>15</v>
      </c>
      <c r="K190" s="4">
        <f t="shared" si="4"/>
        <v>151992.79000000004</v>
      </c>
      <c r="L190" s="1">
        <f t="shared" si="5"/>
        <v>0.17944436689797558</v>
      </c>
    </row>
    <row r="191" spans="1:12" x14ac:dyDescent="0.3">
      <c r="A191">
        <v>200190</v>
      </c>
      <c r="B191" s="2">
        <v>45999</v>
      </c>
      <c r="C191" t="s">
        <v>31</v>
      </c>
      <c r="D191" t="s">
        <v>51</v>
      </c>
      <c r="E191" t="s">
        <v>20</v>
      </c>
      <c r="F191" t="s">
        <v>21</v>
      </c>
      <c r="G191">
        <v>8</v>
      </c>
      <c r="H191" s="4">
        <v>168203.67</v>
      </c>
      <c r="I191" s="4">
        <v>136644.92000000001</v>
      </c>
      <c r="J191" t="s">
        <v>24</v>
      </c>
      <c r="K191" s="4">
        <f t="shared" si="4"/>
        <v>31558.75</v>
      </c>
      <c r="L191" s="1">
        <f t="shared" si="5"/>
        <v>0.18762224391417856</v>
      </c>
    </row>
    <row r="192" spans="1:12" x14ac:dyDescent="0.3">
      <c r="A192">
        <v>200191</v>
      </c>
      <c r="B192" s="2">
        <v>45795</v>
      </c>
      <c r="C192" t="s">
        <v>26</v>
      </c>
      <c r="D192" t="s">
        <v>27</v>
      </c>
      <c r="E192" t="s">
        <v>28</v>
      </c>
      <c r="F192" t="s">
        <v>78</v>
      </c>
      <c r="G192">
        <v>17</v>
      </c>
      <c r="H192" s="4">
        <v>999353.3</v>
      </c>
      <c r="I192" s="4">
        <v>781527.2</v>
      </c>
      <c r="J192" t="s">
        <v>24</v>
      </c>
      <c r="K192" s="4">
        <f t="shared" si="4"/>
        <v>217826.10000000009</v>
      </c>
      <c r="L192" s="1">
        <f t="shared" si="5"/>
        <v>0.21796705929724761</v>
      </c>
    </row>
    <row r="193" spans="1:12" x14ac:dyDescent="0.3">
      <c r="A193">
        <v>200192</v>
      </c>
      <c r="B193" s="2">
        <v>45563</v>
      </c>
      <c r="C193" t="s">
        <v>38</v>
      </c>
      <c r="D193" t="s">
        <v>51</v>
      </c>
      <c r="E193" t="s">
        <v>20</v>
      </c>
      <c r="F193" t="s">
        <v>45</v>
      </c>
      <c r="G193">
        <v>35</v>
      </c>
      <c r="H193" s="4">
        <v>152505.29</v>
      </c>
      <c r="I193" s="4">
        <v>97477.6</v>
      </c>
      <c r="J193" t="s">
        <v>15</v>
      </c>
      <c r="K193" s="4">
        <f t="shared" si="4"/>
        <v>55027.69</v>
      </c>
      <c r="L193" s="1">
        <f t="shared" si="5"/>
        <v>0.36082479499563591</v>
      </c>
    </row>
    <row r="194" spans="1:12" x14ac:dyDescent="0.3">
      <c r="A194">
        <v>200193</v>
      </c>
      <c r="B194" s="2">
        <v>45566</v>
      </c>
      <c r="C194" t="s">
        <v>31</v>
      </c>
      <c r="D194" t="s">
        <v>32</v>
      </c>
      <c r="E194" t="s">
        <v>20</v>
      </c>
      <c r="F194" t="s">
        <v>23</v>
      </c>
      <c r="G194">
        <v>32</v>
      </c>
      <c r="H194" s="4">
        <v>888274.94</v>
      </c>
      <c r="I194" s="4">
        <v>616592.5</v>
      </c>
      <c r="J194" t="s">
        <v>15</v>
      </c>
      <c r="K194" s="4">
        <f t="shared" si="4"/>
        <v>271682.43999999994</v>
      </c>
      <c r="L194" s="1">
        <f t="shared" si="5"/>
        <v>0.30585399606117442</v>
      </c>
    </row>
    <row r="195" spans="1:12" x14ac:dyDescent="0.3">
      <c r="A195">
        <v>200194</v>
      </c>
      <c r="B195" s="2">
        <v>45346</v>
      </c>
      <c r="C195" t="s">
        <v>11</v>
      </c>
      <c r="D195" t="s">
        <v>51</v>
      </c>
      <c r="E195" t="s">
        <v>13</v>
      </c>
      <c r="F195" t="s">
        <v>42</v>
      </c>
      <c r="G195">
        <v>11</v>
      </c>
      <c r="H195" s="4">
        <v>538348.99</v>
      </c>
      <c r="I195" s="4">
        <v>352488.98</v>
      </c>
      <c r="J195" t="s">
        <v>15</v>
      </c>
      <c r="K195" s="4">
        <f t="shared" ref="K195:K258" si="6">H195-I195</f>
        <v>185860.01</v>
      </c>
      <c r="L195" s="1">
        <f t="shared" ref="L195:L258" si="7">K195/H195</f>
        <v>0.34524075172872531</v>
      </c>
    </row>
    <row r="196" spans="1:12" x14ac:dyDescent="0.3">
      <c r="A196">
        <v>200195</v>
      </c>
      <c r="B196" s="2">
        <v>45372</v>
      </c>
      <c r="C196" t="s">
        <v>26</v>
      </c>
      <c r="D196" t="s">
        <v>51</v>
      </c>
      <c r="E196" t="s">
        <v>28</v>
      </c>
      <c r="F196" t="s">
        <v>29</v>
      </c>
      <c r="G196">
        <v>24</v>
      </c>
      <c r="H196" s="4">
        <v>714186.04</v>
      </c>
      <c r="I196" s="4">
        <v>511741.81</v>
      </c>
      <c r="J196" t="s">
        <v>24</v>
      </c>
      <c r="K196" s="4">
        <f t="shared" si="6"/>
        <v>202444.23000000004</v>
      </c>
      <c r="L196" s="1">
        <f t="shared" si="7"/>
        <v>0.28346147734839516</v>
      </c>
    </row>
    <row r="197" spans="1:12" x14ac:dyDescent="0.3">
      <c r="A197">
        <v>200196</v>
      </c>
      <c r="B197" s="2">
        <v>45517</v>
      </c>
      <c r="C197" t="s">
        <v>11</v>
      </c>
      <c r="D197" t="s">
        <v>51</v>
      </c>
      <c r="E197" t="s">
        <v>28</v>
      </c>
      <c r="F197" t="s">
        <v>39</v>
      </c>
      <c r="G197">
        <v>15</v>
      </c>
      <c r="H197" s="4">
        <v>511160.29</v>
      </c>
      <c r="I197" s="4">
        <v>409345.31</v>
      </c>
      <c r="J197" t="s">
        <v>15</v>
      </c>
      <c r="K197" s="4">
        <f t="shared" si="6"/>
        <v>101814.97999999998</v>
      </c>
      <c r="L197" s="1">
        <f t="shared" si="7"/>
        <v>0.19918405633583153</v>
      </c>
    </row>
    <row r="198" spans="1:12" x14ac:dyDescent="0.3">
      <c r="A198">
        <v>200197</v>
      </c>
      <c r="B198" s="2">
        <v>45487</v>
      </c>
      <c r="C198" t="s">
        <v>38</v>
      </c>
      <c r="D198" t="s">
        <v>34</v>
      </c>
      <c r="E198" t="s">
        <v>20</v>
      </c>
      <c r="F198" t="s">
        <v>21</v>
      </c>
      <c r="G198">
        <v>38</v>
      </c>
      <c r="H198" s="4">
        <v>1762192.93</v>
      </c>
      <c r="I198" s="4">
        <v>1317430.75</v>
      </c>
      <c r="J198" t="s">
        <v>15</v>
      </c>
      <c r="K198" s="4">
        <f t="shared" si="6"/>
        <v>444762.17999999993</v>
      </c>
      <c r="L198" s="1">
        <f t="shared" si="7"/>
        <v>0.25239130882224114</v>
      </c>
    </row>
    <row r="199" spans="1:12" x14ac:dyDescent="0.3">
      <c r="A199">
        <v>200198</v>
      </c>
      <c r="B199" s="2">
        <v>45588</v>
      </c>
      <c r="C199" t="s">
        <v>26</v>
      </c>
      <c r="D199" t="s">
        <v>34</v>
      </c>
      <c r="E199" t="s">
        <v>20</v>
      </c>
      <c r="F199" t="s">
        <v>21</v>
      </c>
      <c r="G199">
        <v>26</v>
      </c>
      <c r="H199" s="4">
        <v>1234709</v>
      </c>
      <c r="I199" s="4">
        <v>801228.36</v>
      </c>
      <c r="J199" t="s">
        <v>15</v>
      </c>
      <c r="K199" s="4">
        <f t="shared" si="6"/>
        <v>433480.64</v>
      </c>
      <c r="L199" s="1">
        <f t="shared" si="7"/>
        <v>0.35107919355896816</v>
      </c>
    </row>
    <row r="200" spans="1:12" x14ac:dyDescent="0.3">
      <c r="A200">
        <v>200199</v>
      </c>
      <c r="B200" s="2">
        <v>45572</v>
      </c>
      <c r="C200" t="s">
        <v>11</v>
      </c>
      <c r="D200" t="s">
        <v>12</v>
      </c>
      <c r="E200" t="s">
        <v>20</v>
      </c>
      <c r="F200" t="s">
        <v>45</v>
      </c>
      <c r="G200">
        <v>40</v>
      </c>
      <c r="H200" s="4">
        <v>651074.06000000006</v>
      </c>
      <c r="I200" s="4">
        <v>511904.01</v>
      </c>
      <c r="J200" t="s">
        <v>24</v>
      </c>
      <c r="K200" s="4">
        <f t="shared" si="6"/>
        <v>139170.05000000005</v>
      </c>
      <c r="L200" s="1">
        <f t="shared" si="7"/>
        <v>0.21375456119385255</v>
      </c>
    </row>
    <row r="201" spans="1:12" x14ac:dyDescent="0.3">
      <c r="A201">
        <v>200200</v>
      </c>
      <c r="B201" s="2">
        <v>45655</v>
      </c>
      <c r="C201" t="s">
        <v>11</v>
      </c>
      <c r="D201" t="s">
        <v>32</v>
      </c>
      <c r="E201" t="s">
        <v>28</v>
      </c>
      <c r="F201" t="s">
        <v>29</v>
      </c>
      <c r="G201">
        <v>3</v>
      </c>
      <c r="H201" s="4">
        <v>155582.82</v>
      </c>
      <c r="I201" s="4">
        <v>94655.039999999994</v>
      </c>
      <c r="J201" t="s">
        <v>15</v>
      </c>
      <c r="K201" s="4">
        <f t="shared" si="6"/>
        <v>60927.780000000013</v>
      </c>
      <c r="L201" s="1">
        <f t="shared" si="7"/>
        <v>0.39160994767931323</v>
      </c>
    </row>
    <row r="202" spans="1:12" x14ac:dyDescent="0.3">
      <c r="A202">
        <v>200201</v>
      </c>
      <c r="B202" s="2">
        <v>45565</v>
      </c>
      <c r="C202" t="s">
        <v>38</v>
      </c>
      <c r="D202" t="s">
        <v>51</v>
      </c>
      <c r="E202" t="s">
        <v>13</v>
      </c>
      <c r="F202" t="s">
        <v>18</v>
      </c>
      <c r="G202">
        <v>10</v>
      </c>
      <c r="H202" s="4">
        <v>209799.94</v>
      </c>
      <c r="I202" s="4">
        <v>156143.82</v>
      </c>
      <c r="J202" t="s">
        <v>15</v>
      </c>
      <c r="K202" s="4">
        <f t="shared" si="6"/>
        <v>53656.119999999995</v>
      </c>
      <c r="L202" s="1">
        <f t="shared" si="7"/>
        <v>0.25574897685862064</v>
      </c>
    </row>
    <row r="203" spans="1:12" x14ac:dyDescent="0.3">
      <c r="A203">
        <v>200202</v>
      </c>
      <c r="B203" s="2">
        <v>45501</v>
      </c>
      <c r="C203" t="s">
        <v>11</v>
      </c>
      <c r="D203" t="s">
        <v>27</v>
      </c>
      <c r="E203" t="s">
        <v>28</v>
      </c>
      <c r="F203" t="s">
        <v>29</v>
      </c>
      <c r="G203">
        <v>39</v>
      </c>
      <c r="H203" s="4">
        <v>958719.6</v>
      </c>
      <c r="I203" s="4">
        <v>649695.31999999995</v>
      </c>
      <c r="J203" t="s">
        <v>15</v>
      </c>
      <c r="K203" s="4">
        <f t="shared" si="6"/>
        <v>309024.28000000003</v>
      </c>
      <c r="L203" s="1">
        <f t="shared" si="7"/>
        <v>0.32233019957034365</v>
      </c>
    </row>
    <row r="204" spans="1:12" x14ac:dyDescent="0.3">
      <c r="A204">
        <v>200203</v>
      </c>
      <c r="B204" s="2">
        <v>45396</v>
      </c>
      <c r="C204" t="s">
        <v>38</v>
      </c>
      <c r="D204" t="s">
        <v>51</v>
      </c>
      <c r="E204" t="s">
        <v>13</v>
      </c>
      <c r="F204" t="s">
        <v>36</v>
      </c>
      <c r="G204">
        <v>33</v>
      </c>
      <c r="H204" s="4">
        <v>932231.8</v>
      </c>
      <c r="I204" s="4">
        <v>645594.91</v>
      </c>
      <c r="J204" t="s">
        <v>15</v>
      </c>
      <c r="K204" s="4">
        <f t="shared" si="6"/>
        <v>286636.89</v>
      </c>
      <c r="L204" s="1">
        <f t="shared" si="7"/>
        <v>0.30747383858821381</v>
      </c>
    </row>
    <row r="205" spans="1:12" x14ac:dyDescent="0.3">
      <c r="A205">
        <v>200204</v>
      </c>
      <c r="B205" s="2">
        <v>45667</v>
      </c>
      <c r="C205" t="s">
        <v>38</v>
      </c>
      <c r="D205" t="s">
        <v>12</v>
      </c>
      <c r="E205" t="s">
        <v>28</v>
      </c>
      <c r="F205" t="s">
        <v>39</v>
      </c>
      <c r="G205">
        <v>31</v>
      </c>
      <c r="H205" s="4">
        <v>772015.35</v>
      </c>
      <c r="I205" s="4">
        <v>552009.27</v>
      </c>
      <c r="J205" t="s">
        <v>15</v>
      </c>
      <c r="K205" s="4">
        <f t="shared" si="6"/>
        <v>220006.07999999996</v>
      </c>
      <c r="L205" s="1">
        <f t="shared" si="7"/>
        <v>0.28497630260849083</v>
      </c>
    </row>
    <row r="206" spans="1:12" x14ac:dyDescent="0.3">
      <c r="A206">
        <v>200205</v>
      </c>
      <c r="B206" s="2">
        <v>45925</v>
      </c>
      <c r="C206" t="s">
        <v>31</v>
      </c>
      <c r="D206" t="s">
        <v>12</v>
      </c>
      <c r="E206" t="s">
        <v>28</v>
      </c>
      <c r="F206" t="s">
        <v>78</v>
      </c>
      <c r="G206">
        <v>34</v>
      </c>
      <c r="H206" s="4">
        <v>988402.87</v>
      </c>
      <c r="I206" s="4">
        <v>628355.91</v>
      </c>
      <c r="J206" t="s">
        <v>24</v>
      </c>
      <c r="K206" s="4">
        <f t="shared" si="6"/>
        <v>360046.95999999996</v>
      </c>
      <c r="L206" s="1">
        <f t="shared" si="7"/>
        <v>0.36427146351770506</v>
      </c>
    </row>
    <row r="207" spans="1:12" x14ac:dyDescent="0.3">
      <c r="A207">
        <v>200206</v>
      </c>
      <c r="B207" s="2">
        <v>45547</v>
      </c>
      <c r="C207" t="s">
        <v>11</v>
      </c>
      <c r="D207" t="s">
        <v>12</v>
      </c>
      <c r="E207" t="s">
        <v>20</v>
      </c>
      <c r="F207" t="s">
        <v>21</v>
      </c>
      <c r="G207">
        <v>6</v>
      </c>
      <c r="H207" s="4">
        <v>325473.94</v>
      </c>
      <c r="I207" s="4">
        <v>217429.46</v>
      </c>
      <c r="J207" t="s">
        <v>15</v>
      </c>
      <c r="K207" s="4">
        <f t="shared" si="6"/>
        <v>108044.48000000001</v>
      </c>
      <c r="L207" s="1">
        <f t="shared" si="7"/>
        <v>0.33196046356276637</v>
      </c>
    </row>
    <row r="208" spans="1:12" x14ac:dyDescent="0.3">
      <c r="A208">
        <v>200207</v>
      </c>
      <c r="B208" s="2">
        <v>45920</v>
      </c>
      <c r="C208" t="s">
        <v>31</v>
      </c>
      <c r="D208" t="s">
        <v>12</v>
      </c>
      <c r="E208" t="s">
        <v>13</v>
      </c>
      <c r="F208" t="s">
        <v>42</v>
      </c>
      <c r="G208">
        <v>38</v>
      </c>
      <c r="H208" s="4">
        <v>89647.03</v>
      </c>
      <c r="I208" s="4">
        <v>59631.81</v>
      </c>
      <c r="J208" t="s">
        <v>15</v>
      </c>
      <c r="K208" s="4">
        <f t="shared" si="6"/>
        <v>30015.22</v>
      </c>
      <c r="L208" s="1">
        <f t="shared" si="7"/>
        <v>0.33481555384489592</v>
      </c>
    </row>
    <row r="209" spans="1:12" x14ac:dyDescent="0.3">
      <c r="A209">
        <v>200208</v>
      </c>
      <c r="B209" s="2">
        <v>45407</v>
      </c>
      <c r="C209" t="s">
        <v>31</v>
      </c>
      <c r="D209" t="s">
        <v>17</v>
      </c>
      <c r="E209" t="s">
        <v>13</v>
      </c>
      <c r="F209" t="s">
        <v>42</v>
      </c>
      <c r="G209">
        <v>6</v>
      </c>
      <c r="H209" s="4">
        <v>161776.12</v>
      </c>
      <c r="I209" s="4">
        <v>123460.18</v>
      </c>
      <c r="J209" t="s">
        <v>15</v>
      </c>
      <c r="K209" s="4">
        <f t="shared" si="6"/>
        <v>38315.94</v>
      </c>
      <c r="L209" s="1">
        <f t="shared" si="7"/>
        <v>0.23684546272960436</v>
      </c>
    </row>
    <row r="210" spans="1:12" x14ac:dyDescent="0.3">
      <c r="A210">
        <v>200209</v>
      </c>
      <c r="B210" s="2">
        <v>45437</v>
      </c>
      <c r="C210" t="s">
        <v>26</v>
      </c>
      <c r="D210" t="s">
        <v>12</v>
      </c>
      <c r="E210" t="s">
        <v>28</v>
      </c>
      <c r="F210" t="s">
        <v>29</v>
      </c>
      <c r="G210">
        <v>1</v>
      </c>
      <c r="H210" s="4">
        <v>43455.47</v>
      </c>
      <c r="I210" s="4">
        <v>28680.67</v>
      </c>
      <c r="J210" t="s">
        <v>15</v>
      </c>
      <c r="K210" s="4">
        <f t="shared" si="6"/>
        <v>14774.800000000003</v>
      </c>
      <c r="L210" s="1">
        <f t="shared" si="7"/>
        <v>0.33999862387865099</v>
      </c>
    </row>
    <row r="211" spans="1:12" x14ac:dyDescent="0.3">
      <c r="A211">
        <v>200210</v>
      </c>
      <c r="B211" s="2">
        <v>45295</v>
      </c>
      <c r="C211" t="s">
        <v>31</v>
      </c>
      <c r="D211" t="s">
        <v>12</v>
      </c>
      <c r="E211" t="s">
        <v>13</v>
      </c>
      <c r="F211" t="s">
        <v>14</v>
      </c>
      <c r="G211">
        <v>44</v>
      </c>
      <c r="H211" s="4">
        <v>1547059.3</v>
      </c>
      <c r="I211" s="4">
        <v>1285617.47</v>
      </c>
      <c r="J211" t="s">
        <v>15</v>
      </c>
      <c r="K211" s="4">
        <f t="shared" si="6"/>
        <v>261441.83000000007</v>
      </c>
      <c r="L211" s="1">
        <f t="shared" si="7"/>
        <v>0.16899276582352082</v>
      </c>
    </row>
    <row r="212" spans="1:12" x14ac:dyDescent="0.3">
      <c r="A212">
        <v>200211</v>
      </c>
      <c r="B212" s="2">
        <v>45328</v>
      </c>
      <c r="C212" t="s">
        <v>31</v>
      </c>
      <c r="D212" t="s">
        <v>51</v>
      </c>
      <c r="E212" t="s">
        <v>28</v>
      </c>
      <c r="F212" t="s">
        <v>78</v>
      </c>
      <c r="G212">
        <v>2</v>
      </c>
      <c r="H212" s="4">
        <v>119228.33</v>
      </c>
      <c r="I212" s="4">
        <v>90148.04</v>
      </c>
      <c r="J212" t="s">
        <v>15</v>
      </c>
      <c r="K212" s="4">
        <f t="shared" si="6"/>
        <v>29080.290000000008</v>
      </c>
      <c r="L212" s="1">
        <f t="shared" si="7"/>
        <v>0.2439041962593958</v>
      </c>
    </row>
    <row r="213" spans="1:12" x14ac:dyDescent="0.3">
      <c r="A213">
        <v>200212</v>
      </c>
      <c r="B213" s="2">
        <v>45601</v>
      </c>
      <c r="C213" t="s">
        <v>26</v>
      </c>
      <c r="D213" t="s">
        <v>17</v>
      </c>
      <c r="E213" t="s">
        <v>13</v>
      </c>
      <c r="F213" t="s">
        <v>42</v>
      </c>
      <c r="G213">
        <v>45</v>
      </c>
      <c r="H213" s="4">
        <v>173551.94</v>
      </c>
      <c r="I213" s="4">
        <v>110325.46</v>
      </c>
      <c r="J213" t="s">
        <v>24</v>
      </c>
      <c r="K213" s="4">
        <f t="shared" si="6"/>
        <v>63226.479999999996</v>
      </c>
      <c r="L213" s="1">
        <f t="shared" si="7"/>
        <v>0.36430869052803438</v>
      </c>
    </row>
    <row r="214" spans="1:12" x14ac:dyDescent="0.3">
      <c r="A214">
        <v>200213</v>
      </c>
      <c r="B214" s="2">
        <v>45339</v>
      </c>
      <c r="C214" t="s">
        <v>26</v>
      </c>
      <c r="D214" t="s">
        <v>51</v>
      </c>
      <c r="E214" t="s">
        <v>13</v>
      </c>
      <c r="F214" t="s">
        <v>14</v>
      </c>
      <c r="G214">
        <v>11</v>
      </c>
      <c r="H214" s="4">
        <v>451093.69</v>
      </c>
      <c r="I214" s="4">
        <v>343388.72</v>
      </c>
      <c r="J214" t="s">
        <v>24</v>
      </c>
      <c r="K214" s="4">
        <f t="shared" si="6"/>
        <v>107704.97000000003</v>
      </c>
      <c r="L214" s="1">
        <f t="shared" si="7"/>
        <v>0.23876408025126672</v>
      </c>
    </row>
    <row r="215" spans="1:12" x14ac:dyDescent="0.3">
      <c r="A215">
        <v>200214</v>
      </c>
      <c r="B215" s="2">
        <v>45891</v>
      </c>
      <c r="C215" t="s">
        <v>11</v>
      </c>
      <c r="D215" t="s">
        <v>17</v>
      </c>
      <c r="E215" t="s">
        <v>13</v>
      </c>
      <c r="F215" t="s">
        <v>14</v>
      </c>
      <c r="G215">
        <v>40</v>
      </c>
      <c r="H215" s="4">
        <v>1331179.8600000001</v>
      </c>
      <c r="I215" s="4">
        <v>1113747.28</v>
      </c>
      <c r="J215" t="s">
        <v>24</v>
      </c>
      <c r="K215" s="4">
        <f t="shared" si="6"/>
        <v>217432.58000000007</v>
      </c>
      <c r="L215" s="1">
        <f t="shared" si="7"/>
        <v>0.16333824341362863</v>
      </c>
    </row>
    <row r="216" spans="1:12" x14ac:dyDescent="0.3">
      <c r="A216">
        <v>200215</v>
      </c>
      <c r="B216" s="2">
        <v>45307</v>
      </c>
      <c r="C216" t="s">
        <v>11</v>
      </c>
      <c r="D216" t="s">
        <v>34</v>
      </c>
      <c r="E216" t="s">
        <v>13</v>
      </c>
      <c r="F216" t="s">
        <v>18</v>
      </c>
      <c r="G216">
        <v>27</v>
      </c>
      <c r="H216" s="4">
        <v>1263790.5</v>
      </c>
      <c r="I216" s="4">
        <v>1031818.96</v>
      </c>
      <c r="J216" t="s">
        <v>24</v>
      </c>
      <c r="K216" s="4">
        <f t="shared" si="6"/>
        <v>231971.54000000004</v>
      </c>
      <c r="L216" s="1">
        <f t="shared" si="7"/>
        <v>0.18355221059186633</v>
      </c>
    </row>
    <row r="217" spans="1:12" x14ac:dyDescent="0.3">
      <c r="A217">
        <v>200216</v>
      </c>
      <c r="B217" s="2">
        <v>45981</v>
      </c>
      <c r="C217" t="s">
        <v>11</v>
      </c>
      <c r="D217" t="s">
        <v>27</v>
      </c>
      <c r="E217" t="s">
        <v>20</v>
      </c>
      <c r="F217" t="s">
        <v>23</v>
      </c>
      <c r="G217">
        <v>28</v>
      </c>
      <c r="H217" s="4">
        <v>993732.23</v>
      </c>
      <c r="I217" s="4">
        <v>785214.77</v>
      </c>
      <c r="J217" t="s">
        <v>15</v>
      </c>
      <c r="K217" s="4">
        <f t="shared" si="6"/>
        <v>208517.45999999996</v>
      </c>
      <c r="L217" s="1">
        <f t="shared" si="7"/>
        <v>0.20983264274320657</v>
      </c>
    </row>
    <row r="218" spans="1:12" x14ac:dyDescent="0.3">
      <c r="A218">
        <v>200217</v>
      </c>
      <c r="B218" s="2">
        <v>45645</v>
      </c>
      <c r="C218" t="s">
        <v>26</v>
      </c>
      <c r="D218" t="s">
        <v>32</v>
      </c>
      <c r="E218" t="s">
        <v>13</v>
      </c>
      <c r="F218" t="s">
        <v>18</v>
      </c>
      <c r="G218">
        <v>46</v>
      </c>
      <c r="H218" s="4">
        <v>99305.78</v>
      </c>
      <c r="I218" s="4">
        <v>67876.25</v>
      </c>
      <c r="J218" t="s">
        <v>15</v>
      </c>
      <c r="K218" s="4">
        <f t="shared" si="6"/>
        <v>31429.53</v>
      </c>
      <c r="L218" s="1">
        <f t="shared" si="7"/>
        <v>0.31649245391355868</v>
      </c>
    </row>
    <row r="219" spans="1:12" x14ac:dyDescent="0.3">
      <c r="A219">
        <v>200218</v>
      </c>
      <c r="B219" s="2">
        <v>45488</v>
      </c>
      <c r="C219" t="s">
        <v>11</v>
      </c>
      <c r="D219" t="s">
        <v>27</v>
      </c>
      <c r="E219" t="s">
        <v>28</v>
      </c>
      <c r="F219" t="s">
        <v>29</v>
      </c>
      <c r="G219">
        <v>47</v>
      </c>
      <c r="H219" s="4">
        <v>591575.27</v>
      </c>
      <c r="I219" s="4">
        <v>468266.67</v>
      </c>
      <c r="J219" t="s">
        <v>15</v>
      </c>
      <c r="K219" s="4">
        <f t="shared" si="6"/>
        <v>123308.60000000003</v>
      </c>
      <c r="L219" s="1">
        <f t="shared" si="7"/>
        <v>0.20844109998039645</v>
      </c>
    </row>
    <row r="220" spans="1:12" x14ac:dyDescent="0.3">
      <c r="A220">
        <v>200219</v>
      </c>
      <c r="B220" s="2">
        <v>45561</v>
      </c>
      <c r="C220" t="s">
        <v>11</v>
      </c>
      <c r="D220" t="s">
        <v>17</v>
      </c>
      <c r="E220" t="s">
        <v>20</v>
      </c>
      <c r="F220" t="s">
        <v>23</v>
      </c>
      <c r="G220">
        <v>18</v>
      </c>
      <c r="H220" s="4">
        <v>845557.03</v>
      </c>
      <c r="I220" s="4">
        <v>710764.74</v>
      </c>
      <c r="J220" t="s">
        <v>15</v>
      </c>
      <c r="K220" s="4">
        <f t="shared" si="6"/>
        <v>134792.29000000004</v>
      </c>
      <c r="L220" s="1">
        <f t="shared" si="7"/>
        <v>0.15941241716126472</v>
      </c>
    </row>
    <row r="221" spans="1:12" x14ac:dyDescent="0.3">
      <c r="A221">
        <v>200220</v>
      </c>
      <c r="B221" s="2">
        <v>45664</v>
      </c>
      <c r="C221" t="s">
        <v>11</v>
      </c>
      <c r="D221" t="s">
        <v>12</v>
      </c>
      <c r="E221" t="s">
        <v>28</v>
      </c>
      <c r="F221" t="s">
        <v>29</v>
      </c>
      <c r="G221">
        <v>12</v>
      </c>
      <c r="H221" s="4">
        <v>130266.81</v>
      </c>
      <c r="I221" s="4">
        <v>88665.94</v>
      </c>
      <c r="J221" t="s">
        <v>15</v>
      </c>
      <c r="K221" s="4">
        <f t="shared" si="6"/>
        <v>41600.869999999995</v>
      </c>
      <c r="L221" s="1">
        <f t="shared" si="7"/>
        <v>0.31935126069334158</v>
      </c>
    </row>
    <row r="222" spans="1:12" x14ac:dyDescent="0.3">
      <c r="A222">
        <v>200221</v>
      </c>
      <c r="B222" s="2">
        <v>45580</v>
      </c>
      <c r="C222" t="s">
        <v>11</v>
      </c>
      <c r="D222" t="s">
        <v>34</v>
      </c>
      <c r="E222" t="s">
        <v>13</v>
      </c>
      <c r="F222" t="s">
        <v>14</v>
      </c>
      <c r="G222">
        <v>40</v>
      </c>
      <c r="H222" s="4">
        <v>136598.04999999999</v>
      </c>
      <c r="I222" s="4">
        <v>101729</v>
      </c>
      <c r="J222" t="s">
        <v>24</v>
      </c>
      <c r="K222" s="4">
        <f t="shared" si="6"/>
        <v>34869.049999999988</v>
      </c>
      <c r="L222" s="1">
        <f t="shared" si="7"/>
        <v>0.25526755323373934</v>
      </c>
    </row>
    <row r="223" spans="1:12" x14ac:dyDescent="0.3">
      <c r="A223">
        <v>200222</v>
      </c>
      <c r="B223" s="2">
        <v>45971</v>
      </c>
      <c r="C223" t="s">
        <v>31</v>
      </c>
      <c r="D223" t="s">
        <v>34</v>
      </c>
      <c r="E223" t="s">
        <v>13</v>
      </c>
      <c r="F223" t="s">
        <v>42</v>
      </c>
      <c r="G223">
        <v>49</v>
      </c>
      <c r="H223" s="4">
        <v>1315120.48</v>
      </c>
      <c r="I223" s="4">
        <v>1107426.45</v>
      </c>
      <c r="J223" t="s">
        <v>24</v>
      </c>
      <c r="K223" s="4">
        <f t="shared" si="6"/>
        <v>207694.03000000003</v>
      </c>
      <c r="L223" s="1">
        <f t="shared" si="7"/>
        <v>0.15792775883164714</v>
      </c>
    </row>
    <row r="224" spans="1:12" x14ac:dyDescent="0.3">
      <c r="A224">
        <v>200223</v>
      </c>
      <c r="B224" s="2">
        <v>45661</v>
      </c>
      <c r="C224" t="s">
        <v>11</v>
      </c>
      <c r="D224" t="s">
        <v>51</v>
      </c>
      <c r="E224" t="s">
        <v>20</v>
      </c>
      <c r="F224" t="s">
        <v>23</v>
      </c>
      <c r="G224">
        <v>5</v>
      </c>
      <c r="H224" s="4">
        <v>59634.31</v>
      </c>
      <c r="I224" s="4">
        <v>47122.85</v>
      </c>
      <c r="J224" t="s">
        <v>24</v>
      </c>
      <c r="K224" s="4">
        <f t="shared" si="6"/>
        <v>12511.46</v>
      </c>
      <c r="L224" s="1">
        <f t="shared" si="7"/>
        <v>0.20980304794337354</v>
      </c>
    </row>
    <row r="225" spans="1:12" x14ac:dyDescent="0.3">
      <c r="A225">
        <v>200224</v>
      </c>
      <c r="B225" s="2">
        <v>45529</v>
      </c>
      <c r="C225" t="s">
        <v>38</v>
      </c>
      <c r="D225" t="s">
        <v>34</v>
      </c>
      <c r="E225" t="s">
        <v>20</v>
      </c>
      <c r="F225" t="s">
        <v>23</v>
      </c>
      <c r="G225">
        <v>41</v>
      </c>
      <c r="H225" s="4">
        <v>1347739.81</v>
      </c>
      <c r="I225" s="4">
        <v>986758.9</v>
      </c>
      <c r="J225" t="s">
        <v>24</v>
      </c>
      <c r="K225" s="4">
        <f t="shared" si="6"/>
        <v>360980.91000000003</v>
      </c>
      <c r="L225" s="1">
        <f t="shared" si="7"/>
        <v>0.2678416911940889</v>
      </c>
    </row>
    <row r="226" spans="1:12" x14ac:dyDescent="0.3">
      <c r="A226">
        <v>200225</v>
      </c>
      <c r="B226" s="2">
        <v>45985</v>
      </c>
      <c r="C226" t="s">
        <v>31</v>
      </c>
      <c r="D226" t="s">
        <v>51</v>
      </c>
      <c r="E226" t="s">
        <v>20</v>
      </c>
      <c r="F226" t="s">
        <v>21</v>
      </c>
      <c r="G226">
        <v>39</v>
      </c>
      <c r="H226" s="4">
        <v>1780678.9</v>
      </c>
      <c r="I226" s="4">
        <v>1102420.05</v>
      </c>
      <c r="J226" t="s">
        <v>15</v>
      </c>
      <c r="K226" s="4">
        <f t="shared" si="6"/>
        <v>678258.84999999986</v>
      </c>
      <c r="L226" s="1">
        <f t="shared" si="7"/>
        <v>0.38089902115423502</v>
      </c>
    </row>
    <row r="227" spans="1:12" x14ac:dyDescent="0.3">
      <c r="A227">
        <v>200226</v>
      </c>
      <c r="B227" s="2">
        <v>45462</v>
      </c>
      <c r="C227" t="s">
        <v>11</v>
      </c>
      <c r="D227" t="s">
        <v>51</v>
      </c>
      <c r="E227" t="s">
        <v>20</v>
      </c>
      <c r="F227" t="s">
        <v>23</v>
      </c>
      <c r="G227">
        <v>31</v>
      </c>
      <c r="H227" s="4">
        <v>1592056.38</v>
      </c>
      <c r="I227" s="4">
        <v>1045655.97</v>
      </c>
      <c r="J227" t="s">
        <v>24</v>
      </c>
      <c r="K227" s="4">
        <f t="shared" si="6"/>
        <v>546400.40999999992</v>
      </c>
      <c r="L227" s="1">
        <f t="shared" si="7"/>
        <v>0.34320418351013421</v>
      </c>
    </row>
    <row r="228" spans="1:12" x14ac:dyDescent="0.3">
      <c r="A228">
        <v>200227</v>
      </c>
      <c r="B228" s="2">
        <v>45998</v>
      </c>
      <c r="C228" t="s">
        <v>11</v>
      </c>
      <c r="D228" t="s">
        <v>12</v>
      </c>
      <c r="E228" t="s">
        <v>13</v>
      </c>
      <c r="F228" t="s">
        <v>14</v>
      </c>
      <c r="G228">
        <v>37</v>
      </c>
      <c r="H228" s="4">
        <v>479756.26</v>
      </c>
      <c r="I228" s="4">
        <v>342770.98</v>
      </c>
      <c r="J228" t="s">
        <v>15</v>
      </c>
      <c r="K228" s="4">
        <f t="shared" si="6"/>
        <v>136985.28000000003</v>
      </c>
      <c r="L228" s="1">
        <f t="shared" si="7"/>
        <v>0.28553099025742784</v>
      </c>
    </row>
    <row r="229" spans="1:12" x14ac:dyDescent="0.3">
      <c r="A229">
        <v>200228</v>
      </c>
      <c r="B229" s="2">
        <v>45595</v>
      </c>
      <c r="C229" t="s">
        <v>38</v>
      </c>
      <c r="D229" t="s">
        <v>34</v>
      </c>
      <c r="E229" t="s">
        <v>28</v>
      </c>
      <c r="F229" t="s">
        <v>39</v>
      </c>
      <c r="G229">
        <v>13</v>
      </c>
      <c r="H229" s="4">
        <v>245466.73</v>
      </c>
      <c r="I229" s="4">
        <v>175585.24</v>
      </c>
      <c r="J229" t="s">
        <v>15</v>
      </c>
      <c r="K229" s="4">
        <f t="shared" si="6"/>
        <v>69881.49000000002</v>
      </c>
      <c r="L229" s="1">
        <f t="shared" si="7"/>
        <v>0.2846882345318244</v>
      </c>
    </row>
    <row r="230" spans="1:12" x14ac:dyDescent="0.3">
      <c r="A230">
        <v>200229</v>
      </c>
      <c r="B230" s="2">
        <v>45929</v>
      </c>
      <c r="C230" t="s">
        <v>38</v>
      </c>
      <c r="D230" t="s">
        <v>32</v>
      </c>
      <c r="E230" t="s">
        <v>13</v>
      </c>
      <c r="F230" t="s">
        <v>18</v>
      </c>
      <c r="G230">
        <v>22</v>
      </c>
      <c r="H230" s="4">
        <v>1111190.7</v>
      </c>
      <c r="I230" s="4">
        <v>890191.57</v>
      </c>
      <c r="J230" t="s">
        <v>15</v>
      </c>
      <c r="K230" s="4">
        <f t="shared" si="6"/>
        <v>220999.13</v>
      </c>
      <c r="L230" s="1">
        <f t="shared" si="7"/>
        <v>0.19888497086953663</v>
      </c>
    </row>
    <row r="231" spans="1:12" x14ac:dyDescent="0.3">
      <c r="A231">
        <v>200230</v>
      </c>
      <c r="B231" s="2">
        <v>45598</v>
      </c>
      <c r="C231" t="s">
        <v>11</v>
      </c>
      <c r="D231" t="s">
        <v>34</v>
      </c>
      <c r="E231" t="s">
        <v>28</v>
      </c>
      <c r="F231" t="s">
        <v>29</v>
      </c>
      <c r="G231">
        <v>42</v>
      </c>
      <c r="H231" s="4">
        <v>1321446.49</v>
      </c>
      <c r="I231" s="4">
        <v>996852.84</v>
      </c>
      <c r="J231" t="s">
        <v>15</v>
      </c>
      <c r="K231" s="4">
        <f t="shared" si="6"/>
        <v>324593.65000000002</v>
      </c>
      <c r="L231" s="1">
        <f t="shared" si="7"/>
        <v>0.24563510702578659</v>
      </c>
    </row>
    <row r="232" spans="1:12" x14ac:dyDescent="0.3">
      <c r="A232">
        <v>200231</v>
      </c>
      <c r="B232" s="2">
        <v>45629</v>
      </c>
      <c r="C232" t="s">
        <v>38</v>
      </c>
      <c r="D232" t="s">
        <v>51</v>
      </c>
      <c r="E232" t="s">
        <v>20</v>
      </c>
      <c r="F232" t="s">
        <v>45</v>
      </c>
      <c r="G232">
        <v>10</v>
      </c>
      <c r="H232" s="4">
        <v>47630.36</v>
      </c>
      <c r="I232" s="4">
        <v>32480.799999999999</v>
      </c>
      <c r="J232" t="s">
        <v>15</v>
      </c>
      <c r="K232" s="4">
        <f t="shared" si="6"/>
        <v>15149.560000000001</v>
      </c>
      <c r="L232" s="1">
        <f t="shared" si="7"/>
        <v>0.31806520043098563</v>
      </c>
    </row>
    <row r="233" spans="1:12" x14ac:dyDescent="0.3">
      <c r="A233">
        <v>200232</v>
      </c>
      <c r="B233" s="2">
        <v>45700</v>
      </c>
      <c r="C233" t="s">
        <v>38</v>
      </c>
      <c r="D233" t="s">
        <v>27</v>
      </c>
      <c r="E233" t="s">
        <v>13</v>
      </c>
      <c r="F233" t="s">
        <v>36</v>
      </c>
      <c r="G233">
        <v>3</v>
      </c>
      <c r="H233" s="4">
        <v>47571.78</v>
      </c>
      <c r="I233" s="4">
        <v>31932.14</v>
      </c>
      <c r="J233" t="s">
        <v>15</v>
      </c>
      <c r="K233" s="4">
        <f t="shared" si="6"/>
        <v>15639.64</v>
      </c>
      <c r="L233" s="1">
        <f t="shared" si="7"/>
        <v>0.32875877253279151</v>
      </c>
    </row>
    <row r="234" spans="1:12" x14ac:dyDescent="0.3">
      <c r="A234">
        <v>200233</v>
      </c>
      <c r="B234" s="2">
        <v>46021</v>
      </c>
      <c r="C234" t="s">
        <v>38</v>
      </c>
      <c r="D234" t="s">
        <v>51</v>
      </c>
      <c r="E234" t="s">
        <v>20</v>
      </c>
      <c r="F234" t="s">
        <v>23</v>
      </c>
      <c r="G234">
        <v>31</v>
      </c>
      <c r="H234" s="4">
        <v>42314.54</v>
      </c>
      <c r="I234" s="4">
        <v>33658.379999999997</v>
      </c>
      <c r="J234" t="s">
        <v>15</v>
      </c>
      <c r="K234" s="4">
        <f t="shared" si="6"/>
        <v>8656.1600000000035</v>
      </c>
      <c r="L234" s="1">
        <f t="shared" si="7"/>
        <v>0.20456703535002396</v>
      </c>
    </row>
    <row r="235" spans="1:12" x14ac:dyDescent="0.3">
      <c r="A235">
        <v>200234</v>
      </c>
      <c r="B235" s="2">
        <v>45674</v>
      </c>
      <c r="C235" t="s">
        <v>38</v>
      </c>
      <c r="D235" t="s">
        <v>51</v>
      </c>
      <c r="E235" t="s">
        <v>13</v>
      </c>
      <c r="F235" t="s">
        <v>14</v>
      </c>
      <c r="G235">
        <v>27</v>
      </c>
      <c r="H235" s="4">
        <v>266829.40000000002</v>
      </c>
      <c r="I235" s="4">
        <v>213694.01</v>
      </c>
      <c r="J235" t="s">
        <v>24</v>
      </c>
      <c r="K235" s="4">
        <f t="shared" si="6"/>
        <v>53135.390000000014</v>
      </c>
      <c r="L235" s="1">
        <f t="shared" si="7"/>
        <v>0.19913618964027205</v>
      </c>
    </row>
    <row r="236" spans="1:12" x14ac:dyDescent="0.3">
      <c r="A236">
        <v>200235</v>
      </c>
      <c r="B236" s="2">
        <v>45792</v>
      </c>
      <c r="C236" t="s">
        <v>26</v>
      </c>
      <c r="D236" t="s">
        <v>51</v>
      </c>
      <c r="E236" t="s">
        <v>28</v>
      </c>
      <c r="F236" t="s">
        <v>29</v>
      </c>
      <c r="G236">
        <v>27</v>
      </c>
      <c r="H236" s="4">
        <v>103899.46</v>
      </c>
      <c r="I236" s="4">
        <v>80059.539999999994</v>
      </c>
      <c r="J236" t="s">
        <v>15</v>
      </c>
      <c r="K236" s="4">
        <f t="shared" si="6"/>
        <v>23839.920000000013</v>
      </c>
      <c r="L236" s="1">
        <f t="shared" si="7"/>
        <v>0.22945181813264487</v>
      </c>
    </row>
    <row r="237" spans="1:12" x14ac:dyDescent="0.3">
      <c r="A237">
        <v>200236</v>
      </c>
      <c r="B237" s="2">
        <v>45810</v>
      </c>
      <c r="C237" t="s">
        <v>26</v>
      </c>
      <c r="D237" t="s">
        <v>32</v>
      </c>
      <c r="E237" t="s">
        <v>13</v>
      </c>
      <c r="F237" t="s">
        <v>42</v>
      </c>
      <c r="G237">
        <v>29</v>
      </c>
      <c r="H237" s="4">
        <v>905169.16</v>
      </c>
      <c r="I237" s="4">
        <v>650893.14</v>
      </c>
      <c r="J237" t="s">
        <v>24</v>
      </c>
      <c r="K237" s="4">
        <f t="shared" si="6"/>
        <v>254276.02000000002</v>
      </c>
      <c r="L237" s="1">
        <f t="shared" si="7"/>
        <v>0.2809154699879523</v>
      </c>
    </row>
    <row r="238" spans="1:12" x14ac:dyDescent="0.3">
      <c r="A238">
        <v>200237</v>
      </c>
      <c r="B238" s="2">
        <v>45782</v>
      </c>
      <c r="C238" t="s">
        <v>38</v>
      </c>
      <c r="D238" t="s">
        <v>27</v>
      </c>
      <c r="E238" t="s">
        <v>20</v>
      </c>
      <c r="F238" t="s">
        <v>21</v>
      </c>
      <c r="G238">
        <v>7</v>
      </c>
      <c r="H238" s="4">
        <v>145675.60999999999</v>
      </c>
      <c r="I238" s="4">
        <v>115293.48</v>
      </c>
      <c r="J238" t="s">
        <v>24</v>
      </c>
      <c r="K238" s="4">
        <f t="shared" si="6"/>
        <v>30382.12999999999</v>
      </c>
      <c r="L238" s="1">
        <f t="shared" si="7"/>
        <v>0.20856017009298944</v>
      </c>
    </row>
    <row r="239" spans="1:12" x14ac:dyDescent="0.3">
      <c r="A239">
        <v>200238</v>
      </c>
      <c r="B239" s="2">
        <v>45408</v>
      </c>
      <c r="C239" t="s">
        <v>26</v>
      </c>
      <c r="D239" t="s">
        <v>27</v>
      </c>
      <c r="E239" t="s">
        <v>20</v>
      </c>
      <c r="F239" t="s">
        <v>45</v>
      </c>
      <c r="G239">
        <v>7</v>
      </c>
      <c r="H239" s="4">
        <v>191177.29</v>
      </c>
      <c r="I239" s="4">
        <v>149501.18</v>
      </c>
      <c r="J239" t="s">
        <v>24</v>
      </c>
      <c r="K239" s="4">
        <f t="shared" si="6"/>
        <v>41676.110000000015</v>
      </c>
      <c r="L239" s="1">
        <f t="shared" si="7"/>
        <v>0.21799717947670466</v>
      </c>
    </row>
    <row r="240" spans="1:12" x14ac:dyDescent="0.3">
      <c r="A240">
        <v>200239</v>
      </c>
      <c r="B240" s="2">
        <v>45776</v>
      </c>
      <c r="C240" t="s">
        <v>26</v>
      </c>
      <c r="D240" t="s">
        <v>12</v>
      </c>
      <c r="E240" t="s">
        <v>28</v>
      </c>
      <c r="F240" t="s">
        <v>39</v>
      </c>
      <c r="G240">
        <v>9</v>
      </c>
      <c r="H240" s="4">
        <v>505918.04</v>
      </c>
      <c r="I240" s="4">
        <v>310005.99</v>
      </c>
      <c r="J240" t="s">
        <v>15</v>
      </c>
      <c r="K240" s="4">
        <f t="shared" si="6"/>
        <v>195912.05</v>
      </c>
      <c r="L240" s="1">
        <f t="shared" si="7"/>
        <v>0.38724068823479785</v>
      </c>
    </row>
    <row r="241" spans="1:12" x14ac:dyDescent="0.3">
      <c r="A241">
        <v>200240</v>
      </c>
      <c r="B241" s="2">
        <v>45305</v>
      </c>
      <c r="C241" t="s">
        <v>11</v>
      </c>
      <c r="D241" t="s">
        <v>17</v>
      </c>
      <c r="E241" t="s">
        <v>20</v>
      </c>
      <c r="F241" t="s">
        <v>21</v>
      </c>
      <c r="G241">
        <v>34</v>
      </c>
      <c r="H241" s="4">
        <v>1408794.57</v>
      </c>
      <c r="I241" s="4">
        <v>859818.22</v>
      </c>
      <c r="J241" t="s">
        <v>24</v>
      </c>
      <c r="K241" s="4">
        <f t="shared" si="6"/>
        <v>548976.35000000009</v>
      </c>
      <c r="L241" s="1">
        <f t="shared" si="7"/>
        <v>0.38967807066434113</v>
      </c>
    </row>
    <row r="242" spans="1:12" x14ac:dyDescent="0.3">
      <c r="A242">
        <v>200241</v>
      </c>
      <c r="B242" s="2">
        <v>45690</v>
      </c>
      <c r="C242" t="s">
        <v>31</v>
      </c>
      <c r="D242" t="s">
        <v>27</v>
      </c>
      <c r="E242" t="s">
        <v>20</v>
      </c>
      <c r="F242" t="s">
        <v>21</v>
      </c>
      <c r="G242">
        <v>46</v>
      </c>
      <c r="H242" s="4">
        <v>1994789.6</v>
      </c>
      <c r="I242" s="4">
        <v>1497931.32</v>
      </c>
      <c r="J242" t="s">
        <v>15</v>
      </c>
      <c r="K242" s="4">
        <f t="shared" si="6"/>
        <v>496858.28</v>
      </c>
      <c r="L242" s="1">
        <f t="shared" si="7"/>
        <v>0.24907803810487081</v>
      </c>
    </row>
    <row r="243" spans="1:12" x14ac:dyDescent="0.3">
      <c r="A243">
        <v>200242</v>
      </c>
      <c r="B243" s="2">
        <v>45395</v>
      </c>
      <c r="C243" t="s">
        <v>31</v>
      </c>
      <c r="D243" t="s">
        <v>17</v>
      </c>
      <c r="E243" t="s">
        <v>20</v>
      </c>
      <c r="F243" t="s">
        <v>21</v>
      </c>
      <c r="G243">
        <v>29</v>
      </c>
      <c r="H243" s="4">
        <v>463609.47</v>
      </c>
      <c r="I243" s="4">
        <v>350358.74</v>
      </c>
      <c r="J243" t="s">
        <v>15</v>
      </c>
      <c r="K243" s="4">
        <f t="shared" si="6"/>
        <v>113250.72999999998</v>
      </c>
      <c r="L243" s="1">
        <f t="shared" si="7"/>
        <v>0.24428045009520619</v>
      </c>
    </row>
    <row r="244" spans="1:12" x14ac:dyDescent="0.3">
      <c r="A244">
        <v>200243</v>
      </c>
      <c r="B244" s="2">
        <v>45961</v>
      </c>
      <c r="C244" t="s">
        <v>26</v>
      </c>
      <c r="D244" t="s">
        <v>27</v>
      </c>
      <c r="E244" t="s">
        <v>13</v>
      </c>
      <c r="F244" t="s">
        <v>14</v>
      </c>
      <c r="G244">
        <v>24</v>
      </c>
      <c r="H244" s="4">
        <v>477787.16</v>
      </c>
      <c r="I244" s="4">
        <v>339508.52</v>
      </c>
      <c r="J244" t="s">
        <v>24</v>
      </c>
      <c r="K244" s="4">
        <f t="shared" si="6"/>
        <v>138278.63999999996</v>
      </c>
      <c r="L244" s="1">
        <f t="shared" si="7"/>
        <v>0.28941472600477575</v>
      </c>
    </row>
    <row r="245" spans="1:12" x14ac:dyDescent="0.3">
      <c r="A245">
        <v>200244</v>
      </c>
      <c r="B245" s="2">
        <v>45398</v>
      </c>
      <c r="C245" t="s">
        <v>11</v>
      </c>
      <c r="D245" t="s">
        <v>27</v>
      </c>
      <c r="E245" t="s">
        <v>28</v>
      </c>
      <c r="F245" t="s">
        <v>78</v>
      </c>
      <c r="G245">
        <v>17</v>
      </c>
      <c r="H245" s="4">
        <v>312739.51</v>
      </c>
      <c r="I245" s="4">
        <v>191980.88</v>
      </c>
      <c r="J245" t="s">
        <v>15</v>
      </c>
      <c r="K245" s="4">
        <f t="shared" si="6"/>
        <v>120758.63</v>
      </c>
      <c r="L245" s="1">
        <f t="shared" si="7"/>
        <v>0.3861316723301127</v>
      </c>
    </row>
    <row r="246" spans="1:12" x14ac:dyDescent="0.3">
      <c r="A246">
        <v>200245</v>
      </c>
      <c r="B246" s="2">
        <v>45692</v>
      </c>
      <c r="C246" t="s">
        <v>31</v>
      </c>
      <c r="D246" t="s">
        <v>12</v>
      </c>
      <c r="E246" t="s">
        <v>13</v>
      </c>
      <c r="F246" t="s">
        <v>14</v>
      </c>
      <c r="G246">
        <v>34</v>
      </c>
      <c r="H246" s="4">
        <v>1995125.71</v>
      </c>
      <c r="I246" s="4">
        <v>1296633.44</v>
      </c>
      <c r="J246" t="s">
        <v>15</v>
      </c>
      <c r="K246" s="4">
        <f t="shared" si="6"/>
        <v>698492.27</v>
      </c>
      <c r="L246" s="1">
        <f t="shared" si="7"/>
        <v>0.35009937794847024</v>
      </c>
    </row>
    <row r="247" spans="1:12" x14ac:dyDescent="0.3">
      <c r="A247">
        <v>200246</v>
      </c>
      <c r="B247" s="2">
        <v>45875</v>
      </c>
      <c r="C247" t="s">
        <v>11</v>
      </c>
      <c r="D247" t="s">
        <v>34</v>
      </c>
      <c r="E247" t="s">
        <v>20</v>
      </c>
      <c r="F247" t="s">
        <v>45</v>
      </c>
      <c r="G247">
        <v>37</v>
      </c>
      <c r="H247" s="4">
        <v>464622.01</v>
      </c>
      <c r="I247" s="4">
        <v>310443.94</v>
      </c>
      <c r="J247" t="s">
        <v>24</v>
      </c>
      <c r="K247" s="4">
        <f t="shared" si="6"/>
        <v>154178.07</v>
      </c>
      <c r="L247" s="1">
        <f t="shared" si="7"/>
        <v>0.3318354849353779</v>
      </c>
    </row>
    <row r="248" spans="1:12" x14ac:dyDescent="0.3">
      <c r="A248">
        <v>200247</v>
      </c>
      <c r="B248" s="2">
        <v>45636</v>
      </c>
      <c r="C248" t="s">
        <v>11</v>
      </c>
      <c r="D248" t="s">
        <v>17</v>
      </c>
      <c r="E248" t="s">
        <v>13</v>
      </c>
      <c r="F248" t="s">
        <v>18</v>
      </c>
      <c r="G248">
        <v>14</v>
      </c>
      <c r="H248" s="4">
        <v>305379.27</v>
      </c>
      <c r="I248" s="4">
        <v>201228.53</v>
      </c>
      <c r="J248" t="s">
        <v>15</v>
      </c>
      <c r="K248" s="4">
        <f t="shared" si="6"/>
        <v>104150.74000000002</v>
      </c>
      <c r="L248" s="1">
        <f t="shared" si="7"/>
        <v>0.34105373295312419</v>
      </c>
    </row>
    <row r="249" spans="1:12" x14ac:dyDescent="0.3">
      <c r="A249">
        <v>200248</v>
      </c>
      <c r="B249" s="2">
        <v>45489</v>
      </c>
      <c r="C249" t="s">
        <v>26</v>
      </c>
      <c r="D249" t="s">
        <v>32</v>
      </c>
      <c r="E249" t="s">
        <v>20</v>
      </c>
      <c r="F249" t="s">
        <v>23</v>
      </c>
      <c r="G249">
        <v>6</v>
      </c>
      <c r="H249" s="4">
        <v>337335.07</v>
      </c>
      <c r="I249" s="4">
        <v>230195.74</v>
      </c>
      <c r="J249" t="s">
        <v>15</v>
      </c>
      <c r="K249" s="4">
        <f t="shared" si="6"/>
        <v>107139.33000000002</v>
      </c>
      <c r="L249" s="1">
        <f t="shared" si="7"/>
        <v>0.31760507438494318</v>
      </c>
    </row>
    <row r="250" spans="1:12" x14ac:dyDescent="0.3">
      <c r="A250">
        <v>200249</v>
      </c>
      <c r="B250" s="2">
        <v>45574</v>
      </c>
      <c r="C250" t="s">
        <v>38</v>
      </c>
      <c r="D250" t="s">
        <v>12</v>
      </c>
      <c r="E250" t="s">
        <v>28</v>
      </c>
      <c r="F250" t="s">
        <v>39</v>
      </c>
      <c r="G250">
        <v>44</v>
      </c>
      <c r="H250" s="4">
        <v>424710.15</v>
      </c>
      <c r="I250" s="4">
        <v>353279.65</v>
      </c>
      <c r="J250" t="s">
        <v>24</v>
      </c>
      <c r="K250" s="4">
        <f t="shared" si="6"/>
        <v>71430.5</v>
      </c>
      <c r="L250" s="1">
        <f t="shared" si="7"/>
        <v>0.16818646787697444</v>
      </c>
    </row>
    <row r="251" spans="1:12" x14ac:dyDescent="0.3">
      <c r="A251">
        <v>200250</v>
      </c>
      <c r="B251" s="2">
        <v>45757</v>
      </c>
      <c r="C251" t="s">
        <v>26</v>
      </c>
      <c r="D251" t="s">
        <v>17</v>
      </c>
      <c r="E251" t="s">
        <v>28</v>
      </c>
      <c r="F251" t="s">
        <v>29</v>
      </c>
      <c r="G251">
        <v>24</v>
      </c>
      <c r="H251" s="4">
        <v>386845.82</v>
      </c>
      <c r="I251" s="4">
        <v>271118.25</v>
      </c>
      <c r="J251" t="s">
        <v>15</v>
      </c>
      <c r="K251" s="4">
        <f t="shared" si="6"/>
        <v>115727.57</v>
      </c>
      <c r="L251" s="1">
        <f t="shared" si="7"/>
        <v>0.29915683204228499</v>
      </c>
    </row>
    <row r="252" spans="1:12" x14ac:dyDescent="0.3">
      <c r="A252">
        <v>200251</v>
      </c>
      <c r="B252" s="2">
        <v>45978</v>
      </c>
      <c r="C252" t="s">
        <v>26</v>
      </c>
      <c r="D252" t="s">
        <v>17</v>
      </c>
      <c r="E252" t="s">
        <v>28</v>
      </c>
      <c r="F252" t="s">
        <v>39</v>
      </c>
      <c r="G252">
        <v>6</v>
      </c>
      <c r="H252" s="4">
        <v>284500.23</v>
      </c>
      <c r="I252" s="4">
        <v>227556.61</v>
      </c>
      <c r="J252" t="s">
        <v>24</v>
      </c>
      <c r="K252" s="4">
        <f t="shared" si="6"/>
        <v>56943.619999999995</v>
      </c>
      <c r="L252" s="1">
        <f t="shared" si="7"/>
        <v>0.20015315980588136</v>
      </c>
    </row>
    <row r="253" spans="1:12" x14ac:dyDescent="0.3">
      <c r="A253">
        <v>200252</v>
      </c>
      <c r="B253" s="2">
        <v>45508</v>
      </c>
      <c r="C253" t="s">
        <v>11</v>
      </c>
      <c r="D253" t="s">
        <v>27</v>
      </c>
      <c r="E253" t="s">
        <v>28</v>
      </c>
      <c r="F253" t="s">
        <v>39</v>
      </c>
      <c r="G253">
        <v>32</v>
      </c>
      <c r="H253" s="4">
        <v>84922.67</v>
      </c>
      <c r="I253" s="4">
        <v>51791.33</v>
      </c>
      <c r="J253" t="s">
        <v>24</v>
      </c>
      <c r="K253" s="4">
        <f t="shared" si="6"/>
        <v>33131.339999999997</v>
      </c>
      <c r="L253" s="1">
        <f t="shared" si="7"/>
        <v>0.39013540200749691</v>
      </c>
    </row>
    <row r="254" spans="1:12" x14ac:dyDescent="0.3">
      <c r="A254">
        <v>200253</v>
      </c>
      <c r="B254" s="2">
        <v>45538</v>
      </c>
      <c r="C254" t="s">
        <v>11</v>
      </c>
      <c r="D254" t="s">
        <v>32</v>
      </c>
      <c r="E254" t="s">
        <v>20</v>
      </c>
      <c r="F254" t="s">
        <v>45</v>
      </c>
      <c r="G254">
        <v>12</v>
      </c>
      <c r="H254" s="4">
        <v>290786.90000000002</v>
      </c>
      <c r="I254" s="4">
        <v>225692.65</v>
      </c>
      <c r="J254" t="s">
        <v>24</v>
      </c>
      <c r="K254" s="4">
        <f t="shared" si="6"/>
        <v>65094.250000000029</v>
      </c>
      <c r="L254" s="1">
        <f t="shared" si="7"/>
        <v>0.22385551068497248</v>
      </c>
    </row>
    <row r="255" spans="1:12" x14ac:dyDescent="0.3">
      <c r="A255">
        <v>200254</v>
      </c>
      <c r="B255" s="2">
        <v>45850</v>
      </c>
      <c r="C255" t="s">
        <v>26</v>
      </c>
      <c r="D255" t="s">
        <v>17</v>
      </c>
      <c r="E255" t="s">
        <v>28</v>
      </c>
      <c r="F255" t="s">
        <v>29</v>
      </c>
      <c r="G255">
        <v>10</v>
      </c>
      <c r="H255" s="4">
        <v>111608.59</v>
      </c>
      <c r="I255" s="4">
        <v>75440.19</v>
      </c>
      <c r="J255" t="s">
        <v>24</v>
      </c>
      <c r="K255" s="4">
        <f t="shared" si="6"/>
        <v>36168.399999999994</v>
      </c>
      <c r="L255" s="1">
        <f t="shared" si="7"/>
        <v>0.32406466204796597</v>
      </c>
    </row>
    <row r="256" spans="1:12" x14ac:dyDescent="0.3">
      <c r="A256">
        <v>200255</v>
      </c>
      <c r="B256" s="2">
        <v>45466</v>
      </c>
      <c r="C256" t="s">
        <v>31</v>
      </c>
      <c r="D256" t="s">
        <v>51</v>
      </c>
      <c r="E256" t="s">
        <v>20</v>
      </c>
      <c r="F256" t="s">
        <v>23</v>
      </c>
      <c r="G256">
        <v>37</v>
      </c>
      <c r="H256" s="4">
        <v>75659.67</v>
      </c>
      <c r="I256" s="4">
        <v>54205.74</v>
      </c>
      <c r="J256" t="s">
        <v>24</v>
      </c>
      <c r="K256" s="4">
        <f t="shared" si="6"/>
        <v>21453.93</v>
      </c>
      <c r="L256" s="1">
        <f t="shared" si="7"/>
        <v>0.28355833431470162</v>
      </c>
    </row>
    <row r="257" spans="1:12" x14ac:dyDescent="0.3">
      <c r="A257">
        <v>200256</v>
      </c>
      <c r="B257" s="2">
        <v>45833</v>
      </c>
      <c r="C257" t="s">
        <v>38</v>
      </c>
      <c r="D257" t="s">
        <v>12</v>
      </c>
      <c r="E257" t="s">
        <v>28</v>
      </c>
      <c r="F257" t="s">
        <v>78</v>
      </c>
      <c r="G257">
        <v>43</v>
      </c>
      <c r="H257" s="4">
        <v>1319048.72</v>
      </c>
      <c r="I257" s="4">
        <v>973841.41</v>
      </c>
      <c r="J257" t="s">
        <v>24</v>
      </c>
      <c r="K257" s="4">
        <f t="shared" si="6"/>
        <v>345207.30999999994</v>
      </c>
      <c r="L257" s="1">
        <f t="shared" si="7"/>
        <v>0.26170929455888481</v>
      </c>
    </row>
    <row r="258" spans="1:12" x14ac:dyDescent="0.3">
      <c r="A258">
        <v>200257</v>
      </c>
      <c r="B258" s="2">
        <v>45473</v>
      </c>
      <c r="C258" t="s">
        <v>31</v>
      </c>
      <c r="D258" t="s">
        <v>51</v>
      </c>
      <c r="E258" t="s">
        <v>20</v>
      </c>
      <c r="F258" t="s">
        <v>45</v>
      </c>
      <c r="G258">
        <v>38</v>
      </c>
      <c r="H258" s="4">
        <v>32380.85</v>
      </c>
      <c r="I258" s="4">
        <v>23037.52</v>
      </c>
      <c r="J258" t="s">
        <v>15</v>
      </c>
      <c r="K258" s="4">
        <f t="shared" si="6"/>
        <v>9343.3299999999981</v>
      </c>
      <c r="L258" s="1">
        <f t="shared" si="7"/>
        <v>0.28854492701704859</v>
      </c>
    </row>
    <row r="259" spans="1:12" x14ac:dyDescent="0.3">
      <c r="A259">
        <v>200258</v>
      </c>
      <c r="B259" s="2">
        <v>45659</v>
      </c>
      <c r="C259" t="s">
        <v>11</v>
      </c>
      <c r="D259" t="s">
        <v>34</v>
      </c>
      <c r="E259" t="s">
        <v>20</v>
      </c>
      <c r="F259" t="s">
        <v>23</v>
      </c>
      <c r="G259">
        <v>36</v>
      </c>
      <c r="H259" s="4">
        <v>962709.25</v>
      </c>
      <c r="I259" s="4">
        <v>700352.57</v>
      </c>
      <c r="J259" t="s">
        <v>15</v>
      </c>
      <c r="K259" s="4">
        <f t="shared" ref="K259:K322" si="8">H259-I259</f>
        <v>262356.68000000005</v>
      </c>
      <c r="L259" s="1">
        <f t="shared" ref="L259:L322" si="9">K259/H259</f>
        <v>0.27251912246610288</v>
      </c>
    </row>
    <row r="260" spans="1:12" x14ac:dyDescent="0.3">
      <c r="A260">
        <v>200259</v>
      </c>
      <c r="B260" s="2">
        <v>45901</v>
      </c>
      <c r="C260" t="s">
        <v>26</v>
      </c>
      <c r="D260" t="s">
        <v>34</v>
      </c>
      <c r="E260" t="s">
        <v>13</v>
      </c>
      <c r="F260" t="s">
        <v>42</v>
      </c>
      <c r="G260">
        <v>31</v>
      </c>
      <c r="H260" s="4">
        <v>1708778.01</v>
      </c>
      <c r="I260" s="4">
        <v>1158460.1599999999</v>
      </c>
      <c r="J260" t="s">
        <v>15</v>
      </c>
      <c r="K260" s="4">
        <f t="shared" si="8"/>
        <v>550317.85000000009</v>
      </c>
      <c r="L260" s="1">
        <f t="shared" si="9"/>
        <v>0.32205344800756192</v>
      </c>
    </row>
    <row r="261" spans="1:12" x14ac:dyDescent="0.3">
      <c r="A261">
        <v>200260</v>
      </c>
      <c r="B261" s="2">
        <v>45491</v>
      </c>
      <c r="C261" t="s">
        <v>26</v>
      </c>
      <c r="D261" t="s">
        <v>27</v>
      </c>
      <c r="E261" t="s">
        <v>20</v>
      </c>
      <c r="F261" t="s">
        <v>45</v>
      </c>
      <c r="G261">
        <v>33</v>
      </c>
      <c r="H261" s="4">
        <v>935823.92</v>
      </c>
      <c r="I261" s="4">
        <v>591329.71</v>
      </c>
      <c r="J261" t="s">
        <v>15</v>
      </c>
      <c r="K261" s="4">
        <f t="shared" si="8"/>
        <v>344494.21000000008</v>
      </c>
      <c r="L261" s="1">
        <f t="shared" si="9"/>
        <v>0.36811862000706291</v>
      </c>
    </row>
    <row r="262" spans="1:12" x14ac:dyDescent="0.3">
      <c r="A262">
        <v>200261</v>
      </c>
      <c r="B262" s="2">
        <v>45377</v>
      </c>
      <c r="C262" t="s">
        <v>26</v>
      </c>
      <c r="D262" t="s">
        <v>34</v>
      </c>
      <c r="E262" t="s">
        <v>28</v>
      </c>
      <c r="F262" t="s">
        <v>78</v>
      </c>
      <c r="G262">
        <v>18</v>
      </c>
      <c r="H262" s="4">
        <v>1076781.3999999999</v>
      </c>
      <c r="I262" s="4">
        <v>741768.59</v>
      </c>
      <c r="J262" t="s">
        <v>15</v>
      </c>
      <c r="K262" s="4">
        <f t="shared" si="8"/>
        <v>335012.80999999994</v>
      </c>
      <c r="L262" s="1">
        <f t="shared" si="9"/>
        <v>0.31112425418938328</v>
      </c>
    </row>
    <row r="263" spans="1:12" x14ac:dyDescent="0.3">
      <c r="A263">
        <v>200262</v>
      </c>
      <c r="B263" s="2">
        <v>45410</v>
      </c>
      <c r="C263" t="s">
        <v>31</v>
      </c>
      <c r="D263" t="s">
        <v>51</v>
      </c>
      <c r="E263" t="s">
        <v>13</v>
      </c>
      <c r="F263" t="s">
        <v>18</v>
      </c>
      <c r="G263">
        <v>31</v>
      </c>
      <c r="H263" s="4">
        <v>1375658.43</v>
      </c>
      <c r="I263" s="4">
        <v>902083.57</v>
      </c>
      <c r="J263" t="s">
        <v>24</v>
      </c>
      <c r="K263" s="4">
        <f t="shared" si="8"/>
        <v>473574.86</v>
      </c>
      <c r="L263" s="1">
        <f t="shared" si="9"/>
        <v>0.34425323152346765</v>
      </c>
    </row>
    <row r="264" spans="1:12" x14ac:dyDescent="0.3">
      <c r="A264">
        <v>200263</v>
      </c>
      <c r="B264" s="2">
        <v>45413</v>
      </c>
      <c r="C264" t="s">
        <v>11</v>
      </c>
      <c r="D264" t="s">
        <v>27</v>
      </c>
      <c r="E264" t="s">
        <v>13</v>
      </c>
      <c r="F264" t="s">
        <v>18</v>
      </c>
      <c r="G264">
        <v>36</v>
      </c>
      <c r="H264" s="4">
        <v>217363.76</v>
      </c>
      <c r="I264" s="4">
        <v>152385.01999999999</v>
      </c>
      <c r="J264" t="s">
        <v>24</v>
      </c>
      <c r="K264" s="4">
        <f t="shared" si="8"/>
        <v>64978.74000000002</v>
      </c>
      <c r="L264" s="1">
        <f t="shared" si="9"/>
        <v>0.29894008090401092</v>
      </c>
    </row>
    <row r="265" spans="1:12" x14ac:dyDescent="0.3">
      <c r="A265">
        <v>200264</v>
      </c>
      <c r="B265" s="2">
        <v>45740</v>
      </c>
      <c r="C265" t="s">
        <v>31</v>
      </c>
      <c r="D265" t="s">
        <v>17</v>
      </c>
      <c r="E265" t="s">
        <v>20</v>
      </c>
      <c r="F265" t="s">
        <v>23</v>
      </c>
      <c r="G265">
        <v>44</v>
      </c>
      <c r="H265" s="4">
        <v>1676586.32</v>
      </c>
      <c r="I265" s="4">
        <v>1100167.5</v>
      </c>
      <c r="J265" t="s">
        <v>24</v>
      </c>
      <c r="K265" s="4">
        <f t="shared" si="8"/>
        <v>576418.82000000007</v>
      </c>
      <c r="L265" s="1">
        <f t="shared" si="9"/>
        <v>0.34380503593754724</v>
      </c>
    </row>
    <row r="266" spans="1:12" x14ac:dyDescent="0.3">
      <c r="A266">
        <v>200265</v>
      </c>
      <c r="B266" s="2">
        <v>45586</v>
      </c>
      <c r="C266" t="s">
        <v>31</v>
      </c>
      <c r="D266" t="s">
        <v>34</v>
      </c>
      <c r="E266" t="s">
        <v>28</v>
      </c>
      <c r="F266" t="s">
        <v>29</v>
      </c>
      <c r="G266">
        <v>34</v>
      </c>
      <c r="H266" s="4">
        <v>682450.9</v>
      </c>
      <c r="I266" s="4">
        <v>478378.94</v>
      </c>
      <c r="J266" t="s">
        <v>24</v>
      </c>
      <c r="K266" s="4">
        <f t="shared" si="8"/>
        <v>204071.96000000002</v>
      </c>
      <c r="L266" s="1">
        <f t="shared" si="9"/>
        <v>0.29902804729248655</v>
      </c>
    </row>
    <row r="267" spans="1:12" x14ac:dyDescent="0.3">
      <c r="A267">
        <v>200266</v>
      </c>
      <c r="B267" s="2">
        <v>45788</v>
      </c>
      <c r="C267" t="s">
        <v>11</v>
      </c>
      <c r="D267" t="s">
        <v>32</v>
      </c>
      <c r="E267" t="s">
        <v>20</v>
      </c>
      <c r="F267" t="s">
        <v>45</v>
      </c>
      <c r="G267">
        <v>35</v>
      </c>
      <c r="H267" s="4">
        <v>47234.080000000002</v>
      </c>
      <c r="I267" s="4">
        <v>32711.39</v>
      </c>
      <c r="J267" t="s">
        <v>15</v>
      </c>
      <c r="K267" s="4">
        <f t="shared" si="8"/>
        <v>14522.690000000002</v>
      </c>
      <c r="L267" s="1">
        <f t="shared" si="9"/>
        <v>0.30746211210210939</v>
      </c>
    </row>
    <row r="268" spans="1:12" x14ac:dyDescent="0.3">
      <c r="A268">
        <v>200267</v>
      </c>
      <c r="B268" s="2">
        <v>45671</v>
      </c>
      <c r="C268" t="s">
        <v>38</v>
      </c>
      <c r="D268" t="s">
        <v>12</v>
      </c>
      <c r="E268" t="s">
        <v>20</v>
      </c>
      <c r="F268" t="s">
        <v>21</v>
      </c>
      <c r="G268">
        <v>43</v>
      </c>
      <c r="H268" s="4">
        <v>611407.48</v>
      </c>
      <c r="I268" s="4">
        <v>383314.24</v>
      </c>
      <c r="J268" t="s">
        <v>24</v>
      </c>
      <c r="K268" s="4">
        <f t="shared" si="8"/>
        <v>228093.24</v>
      </c>
      <c r="L268" s="1">
        <f t="shared" si="9"/>
        <v>0.37306256050383946</v>
      </c>
    </row>
    <row r="269" spans="1:12" x14ac:dyDescent="0.3">
      <c r="A269">
        <v>200268</v>
      </c>
      <c r="B269" s="2">
        <v>45989</v>
      </c>
      <c r="C269" t="s">
        <v>31</v>
      </c>
      <c r="D269" t="s">
        <v>51</v>
      </c>
      <c r="E269" t="s">
        <v>20</v>
      </c>
      <c r="F269" t="s">
        <v>23</v>
      </c>
      <c r="G269">
        <v>9</v>
      </c>
      <c r="H269" s="4">
        <v>395989.4</v>
      </c>
      <c r="I269" s="4">
        <v>313549.96000000002</v>
      </c>
      <c r="J269" t="s">
        <v>15</v>
      </c>
      <c r="K269" s="4">
        <f t="shared" si="8"/>
        <v>82439.44</v>
      </c>
      <c r="L269" s="1">
        <f t="shared" si="9"/>
        <v>0.20818597669533578</v>
      </c>
    </row>
    <row r="270" spans="1:12" x14ac:dyDescent="0.3">
      <c r="A270">
        <v>200269</v>
      </c>
      <c r="B270" s="2">
        <v>45625</v>
      </c>
      <c r="C270" t="s">
        <v>38</v>
      </c>
      <c r="D270" t="s">
        <v>51</v>
      </c>
      <c r="E270" t="s">
        <v>20</v>
      </c>
      <c r="F270" t="s">
        <v>21</v>
      </c>
      <c r="G270">
        <v>6</v>
      </c>
      <c r="H270" s="4">
        <v>255109.02</v>
      </c>
      <c r="I270" s="4">
        <v>161006.42000000001</v>
      </c>
      <c r="J270" t="s">
        <v>15</v>
      </c>
      <c r="K270" s="4">
        <f t="shared" si="8"/>
        <v>94102.599999999977</v>
      </c>
      <c r="L270" s="1">
        <f t="shared" si="9"/>
        <v>0.36887210024953243</v>
      </c>
    </row>
    <row r="271" spans="1:12" x14ac:dyDescent="0.3">
      <c r="A271">
        <v>200270</v>
      </c>
      <c r="B271" s="2">
        <v>45297</v>
      </c>
      <c r="C271" t="s">
        <v>11</v>
      </c>
      <c r="D271" t="s">
        <v>17</v>
      </c>
      <c r="E271" t="s">
        <v>13</v>
      </c>
      <c r="F271" t="s">
        <v>36</v>
      </c>
      <c r="G271">
        <v>27</v>
      </c>
      <c r="H271" s="4">
        <v>918380.79</v>
      </c>
      <c r="I271" s="4">
        <v>723499.87</v>
      </c>
      <c r="J271" t="s">
        <v>24</v>
      </c>
      <c r="K271" s="4">
        <f t="shared" si="8"/>
        <v>194880.92000000004</v>
      </c>
      <c r="L271" s="1">
        <f t="shared" si="9"/>
        <v>0.21220056225261422</v>
      </c>
    </row>
    <row r="272" spans="1:12" x14ac:dyDescent="0.3">
      <c r="A272">
        <v>200271</v>
      </c>
      <c r="B272" s="2">
        <v>45772</v>
      </c>
      <c r="C272" t="s">
        <v>31</v>
      </c>
      <c r="D272" t="s">
        <v>32</v>
      </c>
      <c r="E272" t="s">
        <v>20</v>
      </c>
      <c r="F272" t="s">
        <v>23</v>
      </c>
      <c r="G272">
        <v>20</v>
      </c>
      <c r="H272" s="4">
        <v>582564.93000000005</v>
      </c>
      <c r="I272" s="4">
        <v>356022.62</v>
      </c>
      <c r="J272" t="s">
        <v>24</v>
      </c>
      <c r="K272" s="4">
        <f t="shared" si="8"/>
        <v>226542.31000000006</v>
      </c>
      <c r="L272" s="1">
        <f t="shared" si="9"/>
        <v>0.38887049036748578</v>
      </c>
    </row>
    <row r="273" spans="1:12" x14ac:dyDescent="0.3">
      <c r="A273">
        <v>200272</v>
      </c>
      <c r="B273" s="2">
        <v>45322</v>
      </c>
      <c r="C273" t="s">
        <v>26</v>
      </c>
      <c r="D273" t="s">
        <v>34</v>
      </c>
      <c r="E273" t="s">
        <v>28</v>
      </c>
      <c r="F273" t="s">
        <v>39</v>
      </c>
      <c r="G273">
        <v>32</v>
      </c>
      <c r="H273" s="4">
        <v>1447545.67</v>
      </c>
      <c r="I273" s="4">
        <v>1189067.6200000001</v>
      </c>
      <c r="J273" t="s">
        <v>15</v>
      </c>
      <c r="K273" s="4">
        <f t="shared" si="8"/>
        <v>258478.04999999981</v>
      </c>
      <c r="L273" s="1">
        <f t="shared" si="9"/>
        <v>0.17856296720503459</v>
      </c>
    </row>
    <row r="274" spans="1:12" x14ac:dyDescent="0.3">
      <c r="A274">
        <v>200273</v>
      </c>
      <c r="B274" s="2">
        <v>45765</v>
      </c>
      <c r="C274" t="s">
        <v>38</v>
      </c>
      <c r="D274" t="s">
        <v>17</v>
      </c>
      <c r="E274" t="s">
        <v>28</v>
      </c>
      <c r="F274" t="s">
        <v>29</v>
      </c>
      <c r="G274">
        <v>45</v>
      </c>
      <c r="H274" s="4">
        <v>283980.78000000003</v>
      </c>
      <c r="I274" s="4">
        <v>220657.3</v>
      </c>
      <c r="J274" t="s">
        <v>15</v>
      </c>
      <c r="K274" s="4">
        <f t="shared" si="8"/>
        <v>63323.48000000004</v>
      </c>
      <c r="L274" s="1">
        <f t="shared" si="9"/>
        <v>0.22298509075156436</v>
      </c>
    </row>
    <row r="275" spans="1:12" x14ac:dyDescent="0.3">
      <c r="A275">
        <v>200274</v>
      </c>
      <c r="B275" s="2">
        <v>46009</v>
      </c>
      <c r="C275" t="s">
        <v>38</v>
      </c>
      <c r="D275" t="s">
        <v>32</v>
      </c>
      <c r="E275" t="s">
        <v>20</v>
      </c>
      <c r="F275" t="s">
        <v>45</v>
      </c>
      <c r="G275">
        <v>6</v>
      </c>
      <c r="H275" s="4">
        <v>80513.91</v>
      </c>
      <c r="I275" s="4">
        <v>60371.03</v>
      </c>
      <c r="J275" t="s">
        <v>15</v>
      </c>
      <c r="K275" s="4">
        <f t="shared" si="8"/>
        <v>20142.880000000005</v>
      </c>
      <c r="L275" s="1">
        <f t="shared" si="9"/>
        <v>0.25017888213353451</v>
      </c>
    </row>
    <row r="276" spans="1:12" x14ac:dyDescent="0.3">
      <c r="A276">
        <v>200275</v>
      </c>
      <c r="B276" s="2">
        <v>45819</v>
      </c>
      <c r="C276" t="s">
        <v>26</v>
      </c>
      <c r="D276" t="s">
        <v>34</v>
      </c>
      <c r="E276" t="s">
        <v>28</v>
      </c>
      <c r="F276" t="s">
        <v>39</v>
      </c>
      <c r="G276">
        <v>19</v>
      </c>
      <c r="H276" s="4">
        <v>966334.26</v>
      </c>
      <c r="I276" s="4">
        <v>582138.23</v>
      </c>
      <c r="J276" t="s">
        <v>15</v>
      </c>
      <c r="K276" s="4">
        <f t="shared" si="8"/>
        <v>384196.03</v>
      </c>
      <c r="L276" s="1">
        <f t="shared" si="9"/>
        <v>0.39758088469304609</v>
      </c>
    </row>
    <row r="277" spans="1:12" x14ac:dyDescent="0.3">
      <c r="A277">
        <v>200276</v>
      </c>
      <c r="B277" s="2">
        <v>45297</v>
      </c>
      <c r="C277" t="s">
        <v>31</v>
      </c>
      <c r="D277" t="s">
        <v>32</v>
      </c>
      <c r="E277" t="s">
        <v>13</v>
      </c>
      <c r="F277" t="s">
        <v>14</v>
      </c>
      <c r="G277">
        <v>31</v>
      </c>
      <c r="H277" s="4">
        <v>551105.67000000004</v>
      </c>
      <c r="I277" s="4">
        <v>449700.15</v>
      </c>
      <c r="J277" t="s">
        <v>15</v>
      </c>
      <c r="K277" s="4">
        <f t="shared" si="8"/>
        <v>101405.52000000002</v>
      </c>
      <c r="L277" s="1">
        <f t="shared" si="9"/>
        <v>0.18400376827913967</v>
      </c>
    </row>
    <row r="278" spans="1:12" x14ac:dyDescent="0.3">
      <c r="A278">
        <v>200277</v>
      </c>
      <c r="B278" s="2">
        <v>45449</v>
      </c>
      <c r="C278" t="s">
        <v>38</v>
      </c>
      <c r="D278" t="s">
        <v>27</v>
      </c>
      <c r="E278" t="s">
        <v>13</v>
      </c>
      <c r="F278" t="s">
        <v>42</v>
      </c>
      <c r="G278">
        <v>41</v>
      </c>
      <c r="H278" s="4">
        <v>1669110.55</v>
      </c>
      <c r="I278" s="4">
        <v>1128090.3700000001</v>
      </c>
      <c r="J278" t="s">
        <v>15</v>
      </c>
      <c r="K278" s="4">
        <f t="shared" si="8"/>
        <v>541020.17999999993</v>
      </c>
      <c r="L278" s="1">
        <f t="shared" si="9"/>
        <v>0.32413681646191733</v>
      </c>
    </row>
    <row r="279" spans="1:12" x14ac:dyDescent="0.3">
      <c r="A279">
        <v>200278</v>
      </c>
      <c r="B279" s="2">
        <v>45310</v>
      </c>
      <c r="C279" t="s">
        <v>26</v>
      </c>
      <c r="D279" t="s">
        <v>34</v>
      </c>
      <c r="E279" t="s">
        <v>20</v>
      </c>
      <c r="F279" t="s">
        <v>21</v>
      </c>
      <c r="G279">
        <v>31</v>
      </c>
      <c r="H279" s="4">
        <v>548787.67000000004</v>
      </c>
      <c r="I279" s="4">
        <v>422909.35</v>
      </c>
      <c r="J279" t="s">
        <v>24</v>
      </c>
      <c r="K279" s="4">
        <f t="shared" si="8"/>
        <v>125878.32000000007</v>
      </c>
      <c r="L279" s="1">
        <f t="shared" si="9"/>
        <v>0.22937527003841041</v>
      </c>
    </row>
    <row r="280" spans="1:12" x14ac:dyDescent="0.3">
      <c r="A280">
        <v>200279</v>
      </c>
      <c r="B280" s="2">
        <v>45556</v>
      </c>
      <c r="C280" t="s">
        <v>26</v>
      </c>
      <c r="D280" t="s">
        <v>32</v>
      </c>
      <c r="E280" t="s">
        <v>28</v>
      </c>
      <c r="F280" t="s">
        <v>78</v>
      </c>
      <c r="G280">
        <v>28</v>
      </c>
      <c r="H280" s="4">
        <v>512123.71</v>
      </c>
      <c r="I280" s="4">
        <v>375383.13</v>
      </c>
      <c r="J280" t="s">
        <v>24</v>
      </c>
      <c r="K280" s="4">
        <f t="shared" si="8"/>
        <v>136740.58000000002</v>
      </c>
      <c r="L280" s="1">
        <f t="shared" si="9"/>
        <v>0.26700693080583987</v>
      </c>
    </row>
    <row r="281" spans="1:12" x14ac:dyDescent="0.3">
      <c r="A281">
        <v>200280</v>
      </c>
      <c r="B281" s="2">
        <v>45743</v>
      </c>
      <c r="C281" t="s">
        <v>26</v>
      </c>
      <c r="D281" t="s">
        <v>12</v>
      </c>
      <c r="E281" t="s">
        <v>13</v>
      </c>
      <c r="F281" t="s">
        <v>42</v>
      </c>
      <c r="G281">
        <v>21</v>
      </c>
      <c r="H281" s="4">
        <v>277112.61</v>
      </c>
      <c r="I281" s="4">
        <v>180359.73</v>
      </c>
      <c r="J281" t="s">
        <v>24</v>
      </c>
      <c r="K281" s="4">
        <f t="shared" si="8"/>
        <v>96752.879999999976</v>
      </c>
      <c r="L281" s="1">
        <f t="shared" si="9"/>
        <v>0.34914643545091645</v>
      </c>
    </row>
    <row r="282" spans="1:12" x14ac:dyDescent="0.3">
      <c r="A282">
        <v>200281</v>
      </c>
      <c r="B282" s="2">
        <v>45779</v>
      </c>
      <c r="C282" t="s">
        <v>11</v>
      </c>
      <c r="D282" t="s">
        <v>17</v>
      </c>
      <c r="E282" t="s">
        <v>13</v>
      </c>
      <c r="F282" t="s">
        <v>18</v>
      </c>
      <c r="G282">
        <v>28</v>
      </c>
      <c r="H282" s="4">
        <v>543479.34</v>
      </c>
      <c r="I282" s="4">
        <v>329244.44</v>
      </c>
      <c r="J282" t="s">
        <v>24</v>
      </c>
      <c r="K282" s="4">
        <f t="shared" si="8"/>
        <v>214234.89999999997</v>
      </c>
      <c r="L282" s="1">
        <f t="shared" si="9"/>
        <v>0.39419143329348999</v>
      </c>
    </row>
    <row r="283" spans="1:12" x14ac:dyDescent="0.3">
      <c r="A283">
        <v>200282</v>
      </c>
      <c r="B283" s="2">
        <v>45538</v>
      </c>
      <c r="C283" t="s">
        <v>31</v>
      </c>
      <c r="D283" t="s">
        <v>51</v>
      </c>
      <c r="E283" t="s">
        <v>13</v>
      </c>
      <c r="F283" t="s">
        <v>14</v>
      </c>
      <c r="G283">
        <v>47</v>
      </c>
      <c r="H283" s="4">
        <v>2453443.2200000002</v>
      </c>
      <c r="I283" s="4">
        <v>1696843.68</v>
      </c>
      <c r="J283" t="s">
        <v>15</v>
      </c>
      <c r="K283" s="4">
        <f t="shared" si="8"/>
        <v>756599.54000000027</v>
      </c>
      <c r="L283" s="1">
        <f t="shared" si="9"/>
        <v>0.30838273893291901</v>
      </c>
    </row>
    <row r="284" spans="1:12" x14ac:dyDescent="0.3">
      <c r="A284">
        <v>200283</v>
      </c>
      <c r="B284" s="2">
        <v>45842</v>
      </c>
      <c r="C284" t="s">
        <v>26</v>
      </c>
      <c r="D284" t="s">
        <v>34</v>
      </c>
      <c r="E284" t="s">
        <v>20</v>
      </c>
      <c r="F284" t="s">
        <v>21</v>
      </c>
      <c r="G284">
        <v>44</v>
      </c>
      <c r="H284" s="4">
        <v>2501279.2400000002</v>
      </c>
      <c r="I284" s="4">
        <v>1964438.87</v>
      </c>
      <c r="J284" t="s">
        <v>24</v>
      </c>
      <c r="K284" s="4">
        <f t="shared" si="8"/>
        <v>536840.37000000011</v>
      </c>
      <c r="L284" s="1">
        <f t="shared" si="9"/>
        <v>0.21462632456822375</v>
      </c>
    </row>
    <row r="285" spans="1:12" x14ac:dyDescent="0.3">
      <c r="A285">
        <v>200284</v>
      </c>
      <c r="B285" s="2">
        <v>45456</v>
      </c>
      <c r="C285" t="s">
        <v>11</v>
      </c>
      <c r="D285" t="s">
        <v>12</v>
      </c>
      <c r="E285" t="s">
        <v>28</v>
      </c>
      <c r="F285" t="s">
        <v>39</v>
      </c>
      <c r="G285">
        <v>45</v>
      </c>
      <c r="H285" s="4">
        <v>2333526.19</v>
      </c>
      <c r="I285" s="4">
        <v>1863368.06</v>
      </c>
      <c r="J285" t="s">
        <v>15</v>
      </c>
      <c r="K285" s="4">
        <f t="shared" si="8"/>
        <v>470158.12999999989</v>
      </c>
      <c r="L285" s="1">
        <f t="shared" si="9"/>
        <v>0.20147968855665593</v>
      </c>
    </row>
    <row r="286" spans="1:12" x14ac:dyDescent="0.3">
      <c r="A286">
        <v>200285</v>
      </c>
      <c r="B286" s="2">
        <v>45332</v>
      </c>
      <c r="C286" t="s">
        <v>11</v>
      </c>
      <c r="D286" t="s">
        <v>27</v>
      </c>
      <c r="E286" t="s">
        <v>13</v>
      </c>
      <c r="F286" t="s">
        <v>18</v>
      </c>
      <c r="G286">
        <v>12</v>
      </c>
      <c r="H286" s="4">
        <v>126431.71</v>
      </c>
      <c r="I286" s="4">
        <v>107459.25</v>
      </c>
      <c r="J286" t="s">
        <v>24</v>
      </c>
      <c r="K286" s="4">
        <f t="shared" si="8"/>
        <v>18972.460000000006</v>
      </c>
      <c r="L286" s="1">
        <f t="shared" si="9"/>
        <v>0.15006093012583635</v>
      </c>
    </row>
    <row r="287" spans="1:12" x14ac:dyDescent="0.3">
      <c r="A287">
        <v>200286</v>
      </c>
      <c r="B287" s="2">
        <v>45824</v>
      </c>
      <c r="C287" t="s">
        <v>31</v>
      </c>
      <c r="D287" t="s">
        <v>51</v>
      </c>
      <c r="E287" t="s">
        <v>13</v>
      </c>
      <c r="F287" t="s">
        <v>14</v>
      </c>
      <c r="G287">
        <v>47</v>
      </c>
      <c r="H287" s="4">
        <v>967597.54</v>
      </c>
      <c r="I287" s="4">
        <v>636593.35</v>
      </c>
      <c r="J287" t="s">
        <v>24</v>
      </c>
      <c r="K287" s="4">
        <f t="shared" si="8"/>
        <v>331004.19000000006</v>
      </c>
      <c r="L287" s="1">
        <f t="shared" si="9"/>
        <v>0.34208870559964427</v>
      </c>
    </row>
    <row r="288" spans="1:12" x14ac:dyDescent="0.3">
      <c r="A288">
        <v>200287</v>
      </c>
      <c r="B288" s="2">
        <v>45714</v>
      </c>
      <c r="C288" t="s">
        <v>26</v>
      </c>
      <c r="D288" t="s">
        <v>34</v>
      </c>
      <c r="E288" t="s">
        <v>13</v>
      </c>
      <c r="F288" t="s">
        <v>18</v>
      </c>
      <c r="G288">
        <v>50</v>
      </c>
      <c r="H288" s="4">
        <v>1084726.07</v>
      </c>
      <c r="I288" s="4">
        <v>788470.01</v>
      </c>
      <c r="J288" t="s">
        <v>24</v>
      </c>
      <c r="K288" s="4">
        <f t="shared" si="8"/>
        <v>296256.06000000006</v>
      </c>
      <c r="L288" s="1">
        <f t="shared" si="9"/>
        <v>0.27311601352035358</v>
      </c>
    </row>
    <row r="289" spans="1:12" x14ac:dyDescent="0.3">
      <c r="A289">
        <v>200288</v>
      </c>
      <c r="B289" s="2">
        <v>45594</v>
      </c>
      <c r="C289" t="s">
        <v>26</v>
      </c>
      <c r="D289" t="s">
        <v>12</v>
      </c>
      <c r="E289" t="s">
        <v>28</v>
      </c>
      <c r="F289" t="s">
        <v>29</v>
      </c>
      <c r="G289">
        <v>27</v>
      </c>
      <c r="H289" s="4">
        <v>854665.82</v>
      </c>
      <c r="I289" s="4">
        <v>707806.17</v>
      </c>
      <c r="J289" t="s">
        <v>24</v>
      </c>
      <c r="K289" s="4">
        <f t="shared" si="8"/>
        <v>146859.64999999991</v>
      </c>
      <c r="L289" s="1">
        <f t="shared" si="9"/>
        <v>0.17183283403096652</v>
      </c>
    </row>
    <row r="290" spans="1:12" x14ac:dyDescent="0.3">
      <c r="A290">
        <v>200289</v>
      </c>
      <c r="B290" s="2">
        <v>45563</v>
      </c>
      <c r="C290" t="s">
        <v>11</v>
      </c>
      <c r="D290" t="s">
        <v>27</v>
      </c>
      <c r="E290" t="s">
        <v>13</v>
      </c>
      <c r="F290" t="s">
        <v>14</v>
      </c>
      <c r="G290">
        <v>39</v>
      </c>
      <c r="H290" s="4">
        <v>1524934.37</v>
      </c>
      <c r="I290" s="4">
        <v>1001625.2</v>
      </c>
      <c r="J290" t="s">
        <v>15</v>
      </c>
      <c r="K290" s="4">
        <f t="shared" si="8"/>
        <v>523309.17000000016</v>
      </c>
      <c r="L290" s="1">
        <f t="shared" si="9"/>
        <v>0.34316832271279984</v>
      </c>
    </row>
    <row r="291" spans="1:12" x14ac:dyDescent="0.3">
      <c r="A291">
        <v>200290</v>
      </c>
      <c r="B291" s="2">
        <v>45709</v>
      </c>
      <c r="C291" t="s">
        <v>26</v>
      </c>
      <c r="D291" t="s">
        <v>51</v>
      </c>
      <c r="E291" t="s">
        <v>13</v>
      </c>
      <c r="F291" t="s">
        <v>18</v>
      </c>
      <c r="G291">
        <v>45</v>
      </c>
      <c r="H291" s="4">
        <v>2126802.67</v>
      </c>
      <c r="I291" s="4">
        <v>1573645.06</v>
      </c>
      <c r="J291" t="s">
        <v>15</v>
      </c>
      <c r="K291" s="4">
        <f t="shared" si="8"/>
        <v>553157.60999999987</v>
      </c>
      <c r="L291" s="1">
        <f t="shared" si="9"/>
        <v>0.26008882620031687</v>
      </c>
    </row>
    <row r="292" spans="1:12" x14ac:dyDescent="0.3">
      <c r="A292">
        <v>200291</v>
      </c>
      <c r="B292" s="2">
        <v>45789</v>
      </c>
      <c r="C292" t="s">
        <v>38</v>
      </c>
      <c r="D292" t="s">
        <v>27</v>
      </c>
      <c r="E292" t="s">
        <v>20</v>
      </c>
      <c r="F292" t="s">
        <v>45</v>
      </c>
      <c r="G292">
        <v>14</v>
      </c>
      <c r="H292" s="4">
        <v>454171.69</v>
      </c>
      <c r="I292" s="4">
        <v>349763.12</v>
      </c>
      <c r="J292" t="s">
        <v>24</v>
      </c>
      <c r="K292" s="4">
        <f t="shared" si="8"/>
        <v>104408.57</v>
      </c>
      <c r="L292" s="1">
        <f t="shared" si="9"/>
        <v>0.22988788667122781</v>
      </c>
    </row>
    <row r="293" spans="1:12" x14ac:dyDescent="0.3">
      <c r="A293">
        <v>200292</v>
      </c>
      <c r="B293" s="2">
        <v>45664</v>
      </c>
      <c r="C293" t="s">
        <v>11</v>
      </c>
      <c r="D293" t="s">
        <v>51</v>
      </c>
      <c r="E293" t="s">
        <v>28</v>
      </c>
      <c r="F293" t="s">
        <v>29</v>
      </c>
      <c r="G293">
        <v>47</v>
      </c>
      <c r="H293" s="4">
        <v>637624.43000000005</v>
      </c>
      <c r="I293" s="4">
        <v>454711.75</v>
      </c>
      <c r="J293" t="s">
        <v>15</v>
      </c>
      <c r="K293" s="4">
        <f t="shared" si="8"/>
        <v>182912.68000000005</v>
      </c>
      <c r="L293" s="1">
        <f t="shared" si="9"/>
        <v>0.28686585926452041</v>
      </c>
    </row>
    <row r="294" spans="1:12" x14ac:dyDescent="0.3">
      <c r="A294">
        <v>200293</v>
      </c>
      <c r="B294" s="2">
        <v>45984</v>
      </c>
      <c r="C294" t="s">
        <v>11</v>
      </c>
      <c r="D294" t="s">
        <v>17</v>
      </c>
      <c r="E294" t="s">
        <v>28</v>
      </c>
      <c r="F294" t="s">
        <v>29</v>
      </c>
      <c r="G294">
        <v>31</v>
      </c>
      <c r="H294" s="4">
        <v>1245737.5</v>
      </c>
      <c r="I294" s="4">
        <v>986556.27</v>
      </c>
      <c r="J294" t="s">
        <v>24</v>
      </c>
      <c r="K294" s="4">
        <f t="shared" si="8"/>
        <v>259181.22999999998</v>
      </c>
      <c r="L294" s="1">
        <f t="shared" si="9"/>
        <v>0.20805444967338624</v>
      </c>
    </row>
    <row r="295" spans="1:12" x14ac:dyDescent="0.3">
      <c r="A295">
        <v>200294</v>
      </c>
      <c r="B295" s="2">
        <v>45434</v>
      </c>
      <c r="C295" t="s">
        <v>11</v>
      </c>
      <c r="D295" t="s">
        <v>32</v>
      </c>
      <c r="E295" t="s">
        <v>20</v>
      </c>
      <c r="F295" t="s">
        <v>21</v>
      </c>
      <c r="G295">
        <v>12</v>
      </c>
      <c r="H295" s="4">
        <v>602496.85</v>
      </c>
      <c r="I295" s="4">
        <v>505619.67</v>
      </c>
      <c r="J295" t="s">
        <v>15</v>
      </c>
      <c r="K295" s="4">
        <f t="shared" si="8"/>
        <v>96877.18</v>
      </c>
      <c r="L295" s="1">
        <f t="shared" si="9"/>
        <v>0.16079284065966484</v>
      </c>
    </row>
    <row r="296" spans="1:12" x14ac:dyDescent="0.3">
      <c r="A296">
        <v>200295</v>
      </c>
      <c r="B296" s="2">
        <v>45809</v>
      </c>
      <c r="C296" t="s">
        <v>26</v>
      </c>
      <c r="D296" t="s">
        <v>34</v>
      </c>
      <c r="E296" t="s">
        <v>20</v>
      </c>
      <c r="F296" t="s">
        <v>21</v>
      </c>
      <c r="G296">
        <v>12</v>
      </c>
      <c r="H296" s="4">
        <v>430092.29</v>
      </c>
      <c r="I296" s="4">
        <v>347811.48</v>
      </c>
      <c r="J296" t="s">
        <v>15</v>
      </c>
      <c r="K296" s="4">
        <f t="shared" si="8"/>
        <v>82280.81</v>
      </c>
      <c r="L296" s="1">
        <f t="shared" si="9"/>
        <v>0.1913096605382068</v>
      </c>
    </row>
    <row r="297" spans="1:12" x14ac:dyDescent="0.3">
      <c r="A297">
        <v>200296</v>
      </c>
      <c r="B297" s="2">
        <v>45911</v>
      </c>
      <c r="C297" t="s">
        <v>31</v>
      </c>
      <c r="D297" t="s">
        <v>27</v>
      </c>
      <c r="E297" t="s">
        <v>28</v>
      </c>
      <c r="F297" t="s">
        <v>39</v>
      </c>
      <c r="G297">
        <v>37</v>
      </c>
      <c r="H297" s="4">
        <v>2028068.68</v>
      </c>
      <c r="I297" s="4">
        <v>1652775.93</v>
      </c>
      <c r="J297" t="s">
        <v>24</v>
      </c>
      <c r="K297" s="4">
        <f t="shared" si="8"/>
        <v>375292.75</v>
      </c>
      <c r="L297" s="1">
        <f t="shared" si="9"/>
        <v>0.18504932978896949</v>
      </c>
    </row>
    <row r="298" spans="1:12" x14ac:dyDescent="0.3">
      <c r="A298">
        <v>200297</v>
      </c>
      <c r="B298" s="2">
        <v>45740</v>
      </c>
      <c r="C298" t="s">
        <v>11</v>
      </c>
      <c r="D298" t="s">
        <v>32</v>
      </c>
      <c r="E298" t="s">
        <v>20</v>
      </c>
      <c r="F298" t="s">
        <v>21</v>
      </c>
      <c r="G298">
        <v>33</v>
      </c>
      <c r="H298" s="4">
        <v>97083.34</v>
      </c>
      <c r="I298" s="4">
        <v>62604.959999999999</v>
      </c>
      <c r="J298" t="s">
        <v>15</v>
      </c>
      <c r="K298" s="4">
        <f t="shared" si="8"/>
        <v>34478.379999999997</v>
      </c>
      <c r="L298" s="1">
        <f t="shared" si="9"/>
        <v>0.35514208720054335</v>
      </c>
    </row>
    <row r="299" spans="1:12" x14ac:dyDescent="0.3">
      <c r="A299">
        <v>200298</v>
      </c>
      <c r="B299" s="2">
        <v>45364</v>
      </c>
      <c r="C299" t="s">
        <v>11</v>
      </c>
      <c r="D299" t="s">
        <v>27</v>
      </c>
      <c r="E299" t="s">
        <v>20</v>
      </c>
      <c r="F299" t="s">
        <v>21</v>
      </c>
      <c r="G299">
        <v>46</v>
      </c>
      <c r="H299" s="4">
        <v>1433670.43</v>
      </c>
      <c r="I299" s="4">
        <v>969823.45</v>
      </c>
      <c r="J299" t="s">
        <v>24</v>
      </c>
      <c r="K299" s="4">
        <f t="shared" si="8"/>
        <v>463846.98</v>
      </c>
      <c r="L299" s="1">
        <f t="shared" si="9"/>
        <v>0.32353808120322325</v>
      </c>
    </row>
    <row r="300" spans="1:12" x14ac:dyDescent="0.3">
      <c r="A300">
        <v>200299</v>
      </c>
      <c r="B300" s="2">
        <v>45589</v>
      </c>
      <c r="C300" t="s">
        <v>26</v>
      </c>
      <c r="D300" t="s">
        <v>34</v>
      </c>
      <c r="E300" t="s">
        <v>20</v>
      </c>
      <c r="F300" t="s">
        <v>45</v>
      </c>
      <c r="G300">
        <v>24</v>
      </c>
      <c r="H300" s="4">
        <v>456861.14</v>
      </c>
      <c r="I300" s="4">
        <v>330291.20000000001</v>
      </c>
      <c r="J300" t="s">
        <v>15</v>
      </c>
      <c r="K300" s="4">
        <f t="shared" si="8"/>
        <v>126569.94</v>
      </c>
      <c r="L300" s="1">
        <f t="shared" si="9"/>
        <v>0.27704247290544343</v>
      </c>
    </row>
    <row r="301" spans="1:12" x14ac:dyDescent="0.3">
      <c r="A301">
        <v>200300</v>
      </c>
      <c r="B301" s="2">
        <v>45348</v>
      </c>
      <c r="C301" t="s">
        <v>38</v>
      </c>
      <c r="D301" t="s">
        <v>34</v>
      </c>
      <c r="E301" t="s">
        <v>28</v>
      </c>
      <c r="F301" t="s">
        <v>39</v>
      </c>
      <c r="G301">
        <v>19</v>
      </c>
      <c r="H301" s="4">
        <v>953160.26</v>
      </c>
      <c r="I301" s="4">
        <v>603114.11</v>
      </c>
      <c r="J301" t="s">
        <v>24</v>
      </c>
      <c r="K301" s="4">
        <f t="shared" si="8"/>
        <v>350046.15</v>
      </c>
      <c r="L301" s="1">
        <f t="shared" si="9"/>
        <v>0.36724794841950292</v>
      </c>
    </row>
    <row r="302" spans="1:12" x14ac:dyDescent="0.3">
      <c r="A302">
        <v>200301</v>
      </c>
      <c r="B302" s="2">
        <v>45674</v>
      </c>
      <c r="C302" t="s">
        <v>26</v>
      </c>
      <c r="D302" t="s">
        <v>12</v>
      </c>
      <c r="E302" t="s">
        <v>20</v>
      </c>
      <c r="F302" t="s">
        <v>21</v>
      </c>
      <c r="G302">
        <v>28</v>
      </c>
      <c r="H302" s="4">
        <v>1399778.38</v>
      </c>
      <c r="I302" s="4">
        <v>1140821.04</v>
      </c>
      <c r="J302" t="s">
        <v>24</v>
      </c>
      <c r="K302" s="4">
        <f t="shared" si="8"/>
        <v>258957.33999999985</v>
      </c>
      <c r="L302" s="1">
        <f t="shared" si="9"/>
        <v>0.18499881388366626</v>
      </c>
    </row>
    <row r="303" spans="1:12" x14ac:dyDescent="0.3">
      <c r="A303">
        <v>200302</v>
      </c>
      <c r="B303" s="2">
        <v>45918</v>
      </c>
      <c r="C303" t="s">
        <v>11</v>
      </c>
      <c r="D303" t="s">
        <v>34</v>
      </c>
      <c r="E303" t="s">
        <v>13</v>
      </c>
      <c r="F303" t="s">
        <v>14</v>
      </c>
      <c r="G303">
        <v>6</v>
      </c>
      <c r="H303" s="4">
        <v>102373.92</v>
      </c>
      <c r="I303" s="4">
        <v>70088.42</v>
      </c>
      <c r="J303" t="s">
        <v>15</v>
      </c>
      <c r="K303" s="4">
        <f t="shared" si="8"/>
        <v>32285.5</v>
      </c>
      <c r="L303" s="1">
        <f t="shared" si="9"/>
        <v>0.31536840632848678</v>
      </c>
    </row>
    <row r="304" spans="1:12" x14ac:dyDescent="0.3">
      <c r="A304">
        <v>200303</v>
      </c>
      <c r="B304" s="2">
        <v>45847</v>
      </c>
      <c r="C304" t="s">
        <v>26</v>
      </c>
      <c r="D304" t="s">
        <v>17</v>
      </c>
      <c r="E304" t="s">
        <v>20</v>
      </c>
      <c r="F304" t="s">
        <v>21</v>
      </c>
      <c r="G304">
        <v>16</v>
      </c>
      <c r="H304" s="4">
        <v>840022.77</v>
      </c>
      <c r="I304" s="4">
        <v>683321.03</v>
      </c>
      <c r="J304" t="s">
        <v>15</v>
      </c>
      <c r="K304" s="4">
        <f t="shared" si="8"/>
        <v>156701.74</v>
      </c>
      <c r="L304" s="1">
        <f t="shared" si="9"/>
        <v>0.18654463378415323</v>
      </c>
    </row>
    <row r="305" spans="1:12" x14ac:dyDescent="0.3">
      <c r="A305">
        <v>200304</v>
      </c>
      <c r="B305" s="2">
        <v>45766</v>
      </c>
      <c r="C305" t="s">
        <v>11</v>
      </c>
      <c r="D305" t="s">
        <v>27</v>
      </c>
      <c r="E305" t="s">
        <v>20</v>
      </c>
      <c r="F305" t="s">
        <v>23</v>
      </c>
      <c r="G305">
        <v>9</v>
      </c>
      <c r="H305" s="4">
        <v>504028.08</v>
      </c>
      <c r="I305" s="4">
        <v>304312.68</v>
      </c>
      <c r="J305" t="s">
        <v>24</v>
      </c>
      <c r="K305" s="4">
        <f t="shared" si="8"/>
        <v>199715.40000000002</v>
      </c>
      <c r="L305" s="1">
        <f t="shared" si="9"/>
        <v>0.39623863813301835</v>
      </c>
    </row>
    <row r="306" spans="1:12" x14ac:dyDescent="0.3">
      <c r="A306">
        <v>200305</v>
      </c>
      <c r="B306" s="2">
        <v>45712</v>
      </c>
      <c r="C306" t="s">
        <v>31</v>
      </c>
      <c r="D306" t="s">
        <v>51</v>
      </c>
      <c r="E306" t="s">
        <v>20</v>
      </c>
      <c r="F306" t="s">
        <v>23</v>
      </c>
      <c r="G306">
        <v>15</v>
      </c>
      <c r="H306" s="4">
        <v>66499.960000000006</v>
      </c>
      <c r="I306" s="4">
        <v>55565.84</v>
      </c>
      <c r="J306" t="s">
        <v>24</v>
      </c>
      <c r="K306" s="4">
        <f t="shared" si="8"/>
        <v>10934.12000000001</v>
      </c>
      <c r="L306" s="1">
        <f t="shared" si="9"/>
        <v>0.16442295604388346</v>
      </c>
    </row>
    <row r="307" spans="1:12" x14ac:dyDescent="0.3">
      <c r="A307">
        <v>200306</v>
      </c>
      <c r="B307" s="2">
        <v>45782</v>
      </c>
      <c r="C307" t="s">
        <v>11</v>
      </c>
      <c r="D307" t="s">
        <v>32</v>
      </c>
      <c r="E307" t="s">
        <v>20</v>
      </c>
      <c r="F307" t="s">
        <v>45</v>
      </c>
      <c r="G307">
        <v>30</v>
      </c>
      <c r="H307" s="4">
        <v>261682.98</v>
      </c>
      <c r="I307" s="4">
        <v>205411.99</v>
      </c>
      <c r="J307" t="s">
        <v>24</v>
      </c>
      <c r="K307" s="4">
        <f t="shared" si="8"/>
        <v>56270.99000000002</v>
      </c>
      <c r="L307" s="1">
        <f t="shared" si="9"/>
        <v>0.21503496329795702</v>
      </c>
    </row>
    <row r="308" spans="1:12" x14ac:dyDescent="0.3">
      <c r="A308">
        <v>200307</v>
      </c>
      <c r="B308" s="2">
        <v>45358</v>
      </c>
      <c r="C308" t="s">
        <v>31</v>
      </c>
      <c r="D308" t="s">
        <v>51</v>
      </c>
      <c r="E308" t="s">
        <v>20</v>
      </c>
      <c r="F308" t="s">
        <v>23</v>
      </c>
      <c r="G308">
        <v>7</v>
      </c>
      <c r="H308" s="4">
        <v>213925.7</v>
      </c>
      <c r="I308" s="4">
        <v>138991.01</v>
      </c>
      <c r="J308" t="s">
        <v>24</v>
      </c>
      <c r="K308" s="4">
        <f t="shared" si="8"/>
        <v>74934.69</v>
      </c>
      <c r="L308" s="1">
        <f t="shared" si="9"/>
        <v>0.3502837200018511</v>
      </c>
    </row>
    <row r="309" spans="1:12" x14ac:dyDescent="0.3">
      <c r="A309">
        <v>200308</v>
      </c>
      <c r="B309" s="2">
        <v>45676</v>
      </c>
      <c r="C309" t="s">
        <v>38</v>
      </c>
      <c r="D309" t="s">
        <v>32</v>
      </c>
      <c r="E309" t="s">
        <v>20</v>
      </c>
      <c r="F309" t="s">
        <v>45</v>
      </c>
      <c r="G309">
        <v>46</v>
      </c>
      <c r="H309" s="4">
        <v>1364768.51</v>
      </c>
      <c r="I309" s="4">
        <v>932258.96</v>
      </c>
      <c r="J309" t="s">
        <v>15</v>
      </c>
      <c r="K309" s="4">
        <f t="shared" si="8"/>
        <v>432509.55000000005</v>
      </c>
      <c r="L309" s="1">
        <f t="shared" si="9"/>
        <v>0.31691055796707973</v>
      </c>
    </row>
    <row r="310" spans="1:12" x14ac:dyDescent="0.3">
      <c r="A310">
        <v>200309</v>
      </c>
      <c r="B310" s="2">
        <v>45488</v>
      </c>
      <c r="C310" t="s">
        <v>31</v>
      </c>
      <c r="D310" t="s">
        <v>17</v>
      </c>
      <c r="E310" t="s">
        <v>20</v>
      </c>
      <c r="F310" t="s">
        <v>21</v>
      </c>
      <c r="G310">
        <v>44</v>
      </c>
      <c r="H310" s="4">
        <v>359043.91</v>
      </c>
      <c r="I310" s="4">
        <v>262610.27</v>
      </c>
      <c r="J310" t="s">
        <v>24</v>
      </c>
      <c r="K310" s="4">
        <f t="shared" si="8"/>
        <v>96433.639999999956</v>
      </c>
      <c r="L310" s="1">
        <f t="shared" si="9"/>
        <v>0.26858453051048814</v>
      </c>
    </row>
    <row r="311" spans="1:12" x14ac:dyDescent="0.3">
      <c r="A311">
        <v>200310</v>
      </c>
      <c r="B311" s="2">
        <v>45294</v>
      </c>
      <c r="C311" t="s">
        <v>26</v>
      </c>
      <c r="D311" t="s">
        <v>17</v>
      </c>
      <c r="E311" t="s">
        <v>28</v>
      </c>
      <c r="F311" t="s">
        <v>78</v>
      </c>
      <c r="G311">
        <v>37</v>
      </c>
      <c r="H311" s="4">
        <v>334452.26</v>
      </c>
      <c r="I311" s="4">
        <v>210079.04</v>
      </c>
      <c r="J311" t="s">
        <v>15</v>
      </c>
      <c r="K311" s="4">
        <f t="shared" si="8"/>
        <v>124373.22</v>
      </c>
      <c r="L311" s="1">
        <f t="shared" si="9"/>
        <v>0.37187136962387396</v>
      </c>
    </row>
    <row r="312" spans="1:12" x14ac:dyDescent="0.3">
      <c r="A312">
        <v>200311</v>
      </c>
      <c r="B312" s="2">
        <v>45431</v>
      </c>
      <c r="C312" t="s">
        <v>11</v>
      </c>
      <c r="D312" t="s">
        <v>27</v>
      </c>
      <c r="E312" t="s">
        <v>20</v>
      </c>
      <c r="F312" t="s">
        <v>45</v>
      </c>
      <c r="G312">
        <v>35</v>
      </c>
      <c r="H312" s="4">
        <v>1499472.19</v>
      </c>
      <c r="I312" s="4">
        <v>923666.8</v>
      </c>
      <c r="J312" t="s">
        <v>24</v>
      </c>
      <c r="K312" s="4">
        <f t="shared" si="8"/>
        <v>575805.3899999999</v>
      </c>
      <c r="L312" s="1">
        <f t="shared" si="9"/>
        <v>0.38400538125351957</v>
      </c>
    </row>
    <row r="313" spans="1:12" x14ac:dyDescent="0.3">
      <c r="A313">
        <v>200312</v>
      </c>
      <c r="B313" s="2">
        <v>45591</v>
      </c>
      <c r="C313" t="s">
        <v>31</v>
      </c>
      <c r="D313" t="s">
        <v>32</v>
      </c>
      <c r="E313" t="s">
        <v>28</v>
      </c>
      <c r="F313" t="s">
        <v>29</v>
      </c>
      <c r="G313">
        <v>19</v>
      </c>
      <c r="H313" s="4">
        <v>807793.51</v>
      </c>
      <c r="I313" s="4">
        <v>590700.97</v>
      </c>
      <c r="J313" t="s">
        <v>15</v>
      </c>
      <c r="K313" s="4">
        <f t="shared" si="8"/>
        <v>217092.54000000004</v>
      </c>
      <c r="L313" s="1">
        <f t="shared" si="9"/>
        <v>0.26874756644182501</v>
      </c>
    </row>
    <row r="314" spans="1:12" x14ac:dyDescent="0.3">
      <c r="A314">
        <v>200313</v>
      </c>
      <c r="B314" s="2">
        <v>45327</v>
      </c>
      <c r="C314" t="s">
        <v>31</v>
      </c>
      <c r="D314" t="s">
        <v>34</v>
      </c>
      <c r="E314" t="s">
        <v>20</v>
      </c>
      <c r="F314" t="s">
        <v>23</v>
      </c>
      <c r="G314">
        <v>2</v>
      </c>
      <c r="H314" s="4">
        <v>27230.44</v>
      </c>
      <c r="I314" s="4">
        <v>16911.39</v>
      </c>
      <c r="J314" t="s">
        <v>15</v>
      </c>
      <c r="K314" s="4">
        <f t="shared" si="8"/>
        <v>10319.049999999999</v>
      </c>
      <c r="L314" s="1">
        <f t="shared" si="9"/>
        <v>0.37895274553036967</v>
      </c>
    </row>
    <row r="315" spans="1:12" x14ac:dyDescent="0.3">
      <c r="A315">
        <v>200314</v>
      </c>
      <c r="B315" s="2">
        <v>45374</v>
      </c>
      <c r="C315" t="s">
        <v>26</v>
      </c>
      <c r="D315" t="s">
        <v>32</v>
      </c>
      <c r="E315" t="s">
        <v>28</v>
      </c>
      <c r="F315" t="s">
        <v>78</v>
      </c>
      <c r="G315">
        <v>32</v>
      </c>
      <c r="H315" s="4">
        <v>1407003.89</v>
      </c>
      <c r="I315" s="4">
        <v>1001097.97</v>
      </c>
      <c r="J315" t="s">
        <v>15</v>
      </c>
      <c r="K315" s="4">
        <f t="shared" si="8"/>
        <v>405905.91999999993</v>
      </c>
      <c r="L315" s="1">
        <f t="shared" si="9"/>
        <v>0.28848955065788762</v>
      </c>
    </row>
    <row r="316" spans="1:12" x14ac:dyDescent="0.3">
      <c r="A316">
        <v>200315</v>
      </c>
      <c r="B316" s="2">
        <v>45864</v>
      </c>
      <c r="C316" t="s">
        <v>26</v>
      </c>
      <c r="D316" t="s">
        <v>34</v>
      </c>
      <c r="E316" t="s">
        <v>20</v>
      </c>
      <c r="F316" t="s">
        <v>23</v>
      </c>
      <c r="G316">
        <v>50</v>
      </c>
      <c r="H316" s="4">
        <v>79622.149999999994</v>
      </c>
      <c r="I316" s="4">
        <v>48343.63</v>
      </c>
      <c r="J316" t="s">
        <v>24</v>
      </c>
      <c r="K316" s="4">
        <f t="shared" si="8"/>
        <v>31278.519999999997</v>
      </c>
      <c r="L316" s="1">
        <f t="shared" si="9"/>
        <v>0.39283691786770386</v>
      </c>
    </row>
    <row r="317" spans="1:12" x14ac:dyDescent="0.3">
      <c r="A317">
        <v>200316</v>
      </c>
      <c r="B317" s="2">
        <v>45630</v>
      </c>
      <c r="C317" t="s">
        <v>38</v>
      </c>
      <c r="D317" t="s">
        <v>12</v>
      </c>
      <c r="E317" t="s">
        <v>20</v>
      </c>
      <c r="F317" t="s">
        <v>21</v>
      </c>
      <c r="G317">
        <v>34</v>
      </c>
      <c r="H317" s="4">
        <v>462045.29</v>
      </c>
      <c r="I317" s="4">
        <v>286814.74</v>
      </c>
      <c r="J317" t="s">
        <v>24</v>
      </c>
      <c r="K317" s="4">
        <f t="shared" si="8"/>
        <v>175230.55</v>
      </c>
      <c r="L317" s="1">
        <f t="shared" si="9"/>
        <v>0.37924972679626273</v>
      </c>
    </row>
    <row r="318" spans="1:12" x14ac:dyDescent="0.3">
      <c r="A318">
        <v>200317</v>
      </c>
      <c r="B318" s="2">
        <v>45428</v>
      </c>
      <c r="C318" t="s">
        <v>26</v>
      </c>
      <c r="D318" t="s">
        <v>34</v>
      </c>
      <c r="E318" t="s">
        <v>13</v>
      </c>
      <c r="F318" t="s">
        <v>42</v>
      </c>
      <c r="G318">
        <v>34</v>
      </c>
      <c r="H318" s="4">
        <v>1275964.31</v>
      </c>
      <c r="I318" s="4">
        <v>813461.38</v>
      </c>
      <c r="J318" t="s">
        <v>15</v>
      </c>
      <c r="K318" s="4">
        <f t="shared" si="8"/>
        <v>462502.93000000005</v>
      </c>
      <c r="L318" s="1">
        <f t="shared" si="9"/>
        <v>0.36247324974160133</v>
      </c>
    </row>
    <row r="319" spans="1:12" x14ac:dyDescent="0.3">
      <c r="A319">
        <v>200318</v>
      </c>
      <c r="B319" s="2">
        <v>45484</v>
      </c>
      <c r="C319" t="s">
        <v>31</v>
      </c>
      <c r="D319" t="s">
        <v>17</v>
      </c>
      <c r="E319" t="s">
        <v>20</v>
      </c>
      <c r="F319" t="s">
        <v>21</v>
      </c>
      <c r="G319">
        <v>47</v>
      </c>
      <c r="H319" s="4">
        <v>2485322.38</v>
      </c>
      <c r="I319" s="4">
        <v>2100414.19</v>
      </c>
      <c r="J319" t="s">
        <v>15</v>
      </c>
      <c r="K319" s="4">
        <f t="shared" si="8"/>
        <v>384908.18999999994</v>
      </c>
      <c r="L319" s="1">
        <f t="shared" si="9"/>
        <v>0.15487254011690829</v>
      </c>
    </row>
    <row r="320" spans="1:12" x14ac:dyDescent="0.3">
      <c r="A320">
        <v>200319</v>
      </c>
      <c r="B320" s="2">
        <v>45678</v>
      </c>
      <c r="C320" t="s">
        <v>26</v>
      </c>
      <c r="D320" t="s">
        <v>51</v>
      </c>
      <c r="E320" t="s">
        <v>20</v>
      </c>
      <c r="F320" t="s">
        <v>21</v>
      </c>
      <c r="G320">
        <v>19</v>
      </c>
      <c r="H320" s="4">
        <v>995984.56</v>
      </c>
      <c r="I320" s="4">
        <v>837651.45</v>
      </c>
      <c r="J320" t="s">
        <v>24</v>
      </c>
      <c r="K320" s="4">
        <f t="shared" si="8"/>
        <v>158333.1100000001</v>
      </c>
      <c r="L320" s="1">
        <f t="shared" si="9"/>
        <v>0.15897145032047494</v>
      </c>
    </row>
    <row r="321" spans="1:12" x14ac:dyDescent="0.3">
      <c r="A321">
        <v>200320</v>
      </c>
      <c r="B321" s="2">
        <v>45496</v>
      </c>
      <c r="C321" t="s">
        <v>31</v>
      </c>
      <c r="D321" t="s">
        <v>12</v>
      </c>
      <c r="E321" t="s">
        <v>13</v>
      </c>
      <c r="F321" t="s">
        <v>18</v>
      </c>
      <c r="G321">
        <v>31</v>
      </c>
      <c r="H321" s="4">
        <v>867443.03</v>
      </c>
      <c r="I321" s="4">
        <v>617348.06999999995</v>
      </c>
      <c r="J321" t="s">
        <v>15</v>
      </c>
      <c r="K321" s="4">
        <f t="shared" si="8"/>
        <v>250094.96000000008</v>
      </c>
      <c r="L321" s="1">
        <f t="shared" si="9"/>
        <v>0.28831283594497276</v>
      </c>
    </row>
    <row r="322" spans="1:12" x14ac:dyDescent="0.3">
      <c r="A322">
        <v>200321</v>
      </c>
      <c r="B322" s="2">
        <v>45491</v>
      </c>
      <c r="C322" t="s">
        <v>26</v>
      </c>
      <c r="D322" t="s">
        <v>12</v>
      </c>
      <c r="E322" t="s">
        <v>20</v>
      </c>
      <c r="F322" t="s">
        <v>21</v>
      </c>
      <c r="G322">
        <v>49</v>
      </c>
      <c r="H322" s="4">
        <v>1059013.3700000001</v>
      </c>
      <c r="I322" s="4">
        <v>810979.47</v>
      </c>
      <c r="J322" t="s">
        <v>24</v>
      </c>
      <c r="K322" s="4">
        <f t="shared" si="8"/>
        <v>248033.90000000014</v>
      </c>
      <c r="L322" s="1">
        <f t="shared" si="9"/>
        <v>0.23421224606446669</v>
      </c>
    </row>
    <row r="323" spans="1:12" x14ac:dyDescent="0.3">
      <c r="A323">
        <v>200322</v>
      </c>
      <c r="B323" s="2">
        <v>45312</v>
      </c>
      <c r="C323" t="s">
        <v>11</v>
      </c>
      <c r="D323" t="s">
        <v>12</v>
      </c>
      <c r="E323" t="s">
        <v>13</v>
      </c>
      <c r="F323" t="s">
        <v>42</v>
      </c>
      <c r="G323">
        <v>4</v>
      </c>
      <c r="H323" s="4">
        <v>108611.75</v>
      </c>
      <c r="I323" s="4">
        <v>69182.600000000006</v>
      </c>
      <c r="J323" t="s">
        <v>24</v>
      </c>
      <c r="K323" s="4">
        <f t="shared" ref="K323:K386" si="10">H323-I323</f>
        <v>39429.149999999994</v>
      </c>
      <c r="L323" s="1">
        <f t="shared" ref="L323:L386" si="11">K323/H323</f>
        <v>0.36302840162321293</v>
      </c>
    </row>
    <row r="324" spans="1:12" x14ac:dyDescent="0.3">
      <c r="A324">
        <v>200323</v>
      </c>
      <c r="B324" s="2">
        <v>45494</v>
      </c>
      <c r="C324" t="s">
        <v>31</v>
      </c>
      <c r="D324" t="s">
        <v>17</v>
      </c>
      <c r="E324" t="s">
        <v>20</v>
      </c>
      <c r="F324" t="s">
        <v>45</v>
      </c>
      <c r="G324">
        <v>31</v>
      </c>
      <c r="H324" s="4">
        <v>1034827.54</v>
      </c>
      <c r="I324" s="4">
        <v>737568.72</v>
      </c>
      <c r="J324" t="s">
        <v>24</v>
      </c>
      <c r="K324" s="4">
        <f t="shared" si="10"/>
        <v>297258.82000000007</v>
      </c>
      <c r="L324" s="1">
        <f t="shared" si="11"/>
        <v>0.28725445401269478</v>
      </c>
    </row>
    <row r="325" spans="1:12" x14ac:dyDescent="0.3">
      <c r="A325">
        <v>200324</v>
      </c>
      <c r="B325" s="2">
        <v>45701</v>
      </c>
      <c r="C325" t="s">
        <v>31</v>
      </c>
      <c r="D325" t="s">
        <v>32</v>
      </c>
      <c r="E325" t="s">
        <v>20</v>
      </c>
      <c r="F325" t="s">
        <v>45</v>
      </c>
      <c r="G325">
        <v>26</v>
      </c>
      <c r="H325" s="4">
        <v>1265219.25</v>
      </c>
      <c r="I325" s="4">
        <v>1028164.47</v>
      </c>
      <c r="J325" t="s">
        <v>15</v>
      </c>
      <c r="K325" s="4">
        <f t="shared" si="10"/>
        <v>237054.78000000003</v>
      </c>
      <c r="L325" s="1">
        <f t="shared" si="11"/>
        <v>0.18736260928688844</v>
      </c>
    </row>
    <row r="326" spans="1:12" x14ac:dyDescent="0.3">
      <c r="A326">
        <v>200325</v>
      </c>
      <c r="B326" s="2">
        <v>45708</v>
      </c>
      <c r="C326" t="s">
        <v>11</v>
      </c>
      <c r="D326" t="s">
        <v>17</v>
      </c>
      <c r="E326" t="s">
        <v>20</v>
      </c>
      <c r="F326" t="s">
        <v>23</v>
      </c>
      <c r="G326">
        <v>10</v>
      </c>
      <c r="H326" s="4">
        <v>425077.13</v>
      </c>
      <c r="I326" s="4">
        <v>290544.73</v>
      </c>
      <c r="J326" t="s">
        <v>15</v>
      </c>
      <c r="K326" s="4">
        <f t="shared" si="10"/>
        <v>134532.40000000002</v>
      </c>
      <c r="L326" s="1">
        <f t="shared" si="11"/>
        <v>0.31648938629090684</v>
      </c>
    </row>
    <row r="327" spans="1:12" x14ac:dyDescent="0.3">
      <c r="A327">
        <v>200326</v>
      </c>
      <c r="B327" s="2">
        <v>45420</v>
      </c>
      <c r="C327" t="s">
        <v>38</v>
      </c>
      <c r="D327" t="s">
        <v>51</v>
      </c>
      <c r="E327" t="s">
        <v>13</v>
      </c>
      <c r="F327" t="s">
        <v>14</v>
      </c>
      <c r="G327">
        <v>41</v>
      </c>
      <c r="H327" s="4">
        <v>1253827.1200000001</v>
      </c>
      <c r="I327" s="4">
        <v>979437.03</v>
      </c>
      <c r="J327" t="s">
        <v>15</v>
      </c>
      <c r="K327" s="4">
        <f t="shared" si="10"/>
        <v>274390.09000000008</v>
      </c>
      <c r="L327" s="1">
        <f t="shared" si="11"/>
        <v>0.21884204418867576</v>
      </c>
    </row>
    <row r="328" spans="1:12" x14ac:dyDescent="0.3">
      <c r="A328">
        <v>200327</v>
      </c>
      <c r="B328" s="2">
        <v>45954</v>
      </c>
      <c r="C328" t="s">
        <v>38</v>
      </c>
      <c r="D328" t="s">
        <v>51</v>
      </c>
      <c r="E328" t="s">
        <v>13</v>
      </c>
      <c r="F328" t="s">
        <v>36</v>
      </c>
      <c r="G328">
        <v>47</v>
      </c>
      <c r="H328" s="4">
        <v>673253.29</v>
      </c>
      <c r="I328" s="4">
        <v>407833.09</v>
      </c>
      <c r="J328" t="s">
        <v>24</v>
      </c>
      <c r="K328" s="4">
        <f t="shared" si="10"/>
        <v>265420.2</v>
      </c>
      <c r="L328" s="1">
        <f t="shared" si="11"/>
        <v>0.39423528104853373</v>
      </c>
    </row>
    <row r="329" spans="1:12" x14ac:dyDescent="0.3">
      <c r="A329">
        <v>200328</v>
      </c>
      <c r="B329" s="2">
        <v>45836</v>
      </c>
      <c r="C329" t="s">
        <v>26</v>
      </c>
      <c r="D329" t="s">
        <v>27</v>
      </c>
      <c r="E329" t="s">
        <v>28</v>
      </c>
      <c r="F329" t="s">
        <v>78</v>
      </c>
      <c r="G329">
        <v>48</v>
      </c>
      <c r="H329" s="4">
        <v>2439964.5</v>
      </c>
      <c r="I329" s="4">
        <v>1666014.04</v>
      </c>
      <c r="J329" t="s">
        <v>24</v>
      </c>
      <c r="K329" s="4">
        <f t="shared" si="10"/>
        <v>773950.46</v>
      </c>
      <c r="L329" s="1">
        <f t="shared" si="11"/>
        <v>0.31719742643796661</v>
      </c>
    </row>
    <row r="330" spans="1:12" x14ac:dyDescent="0.3">
      <c r="A330">
        <v>200329</v>
      </c>
      <c r="B330" s="2">
        <v>45890</v>
      </c>
      <c r="C330" t="s">
        <v>11</v>
      </c>
      <c r="D330" t="s">
        <v>17</v>
      </c>
      <c r="E330" t="s">
        <v>13</v>
      </c>
      <c r="F330" t="s">
        <v>14</v>
      </c>
      <c r="G330">
        <v>8</v>
      </c>
      <c r="H330" s="4">
        <v>310428</v>
      </c>
      <c r="I330" s="4">
        <v>263051.55</v>
      </c>
      <c r="J330" t="s">
        <v>15</v>
      </c>
      <c r="K330" s="4">
        <f t="shared" si="10"/>
        <v>47376.450000000012</v>
      </c>
      <c r="L330" s="1">
        <f t="shared" si="11"/>
        <v>0.15261654876493103</v>
      </c>
    </row>
    <row r="331" spans="1:12" x14ac:dyDescent="0.3">
      <c r="A331">
        <v>200330</v>
      </c>
      <c r="B331" s="2">
        <v>45996</v>
      </c>
      <c r="C331" t="s">
        <v>26</v>
      </c>
      <c r="D331" t="s">
        <v>12</v>
      </c>
      <c r="E331" t="s">
        <v>28</v>
      </c>
      <c r="F331" t="s">
        <v>29</v>
      </c>
      <c r="G331">
        <v>49</v>
      </c>
      <c r="H331" s="4">
        <v>1974265.71</v>
      </c>
      <c r="I331" s="4">
        <v>1250877.6100000001</v>
      </c>
      <c r="J331" t="s">
        <v>24</v>
      </c>
      <c r="K331" s="4">
        <f t="shared" si="10"/>
        <v>723388.09999999986</v>
      </c>
      <c r="L331" s="1">
        <f t="shared" si="11"/>
        <v>0.36640868366193724</v>
      </c>
    </row>
    <row r="332" spans="1:12" x14ac:dyDescent="0.3">
      <c r="A332">
        <v>200331</v>
      </c>
      <c r="B332" s="2">
        <v>45750</v>
      </c>
      <c r="C332" t="s">
        <v>31</v>
      </c>
      <c r="D332" t="s">
        <v>34</v>
      </c>
      <c r="E332" t="s">
        <v>13</v>
      </c>
      <c r="F332" t="s">
        <v>42</v>
      </c>
      <c r="G332">
        <v>47</v>
      </c>
      <c r="H332" s="4">
        <v>2505882.33</v>
      </c>
      <c r="I332" s="4">
        <v>1532720.17</v>
      </c>
      <c r="J332" t="s">
        <v>24</v>
      </c>
      <c r="K332" s="4">
        <f t="shared" si="10"/>
        <v>973162.16000000015</v>
      </c>
      <c r="L332" s="1">
        <f t="shared" si="11"/>
        <v>0.38835110026894204</v>
      </c>
    </row>
    <row r="333" spans="1:12" x14ac:dyDescent="0.3">
      <c r="A333">
        <v>200332</v>
      </c>
      <c r="B333" s="2">
        <v>45544</v>
      </c>
      <c r="C333" t="s">
        <v>38</v>
      </c>
      <c r="D333" t="s">
        <v>27</v>
      </c>
      <c r="E333" t="s">
        <v>20</v>
      </c>
      <c r="F333" t="s">
        <v>45</v>
      </c>
      <c r="G333">
        <v>27</v>
      </c>
      <c r="H333" s="4">
        <v>1411680.16</v>
      </c>
      <c r="I333" s="4">
        <v>879902.39</v>
      </c>
      <c r="J333" t="s">
        <v>15</v>
      </c>
      <c r="K333" s="4">
        <f t="shared" si="10"/>
        <v>531777.7699999999</v>
      </c>
      <c r="L333" s="1">
        <f t="shared" si="11"/>
        <v>0.37669847963295022</v>
      </c>
    </row>
    <row r="334" spans="1:12" x14ac:dyDescent="0.3">
      <c r="A334">
        <v>200333</v>
      </c>
      <c r="B334" s="2">
        <v>45638</v>
      </c>
      <c r="C334" t="s">
        <v>11</v>
      </c>
      <c r="D334" t="s">
        <v>27</v>
      </c>
      <c r="E334" t="s">
        <v>28</v>
      </c>
      <c r="F334" t="s">
        <v>29</v>
      </c>
      <c r="G334">
        <v>6</v>
      </c>
      <c r="H334" s="4">
        <v>123306.1</v>
      </c>
      <c r="I334" s="4">
        <v>80564.31</v>
      </c>
      <c r="J334" t="s">
        <v>24</v>
      </c>
      <c r="K334" s="4">
        <f t="shared" si="10"/>
        <v>42741.790000000008</v>
      </c>
      <c r="L334" s="1">
        <f t="shared" si="11"/>
        <v>0.34663159405739058</v>
      </c>
    </row>
    <row r="335" spans="1:12" x14ac:dyDescent="0.3">
      <c r="A335">
        <v>200334</v>
      </c>
      <c r="B335" s="2">
        <v>45372</v>
      </c>
      <c r="C335" t="s">
        <v>31</v>
      </c>
      <c r="D335" t="s">
        <v>17</v>
      </c>
      <c r="E335" t="s">
        <v>28</v>
      </c>
      <c r="F335" t="s">
        <v>29</v>
      </c>
      <c r="G335">
        <v>8</v>
      </c>
      <c r="H335" s="4">
        <v>56175.11</v>
      </c>
      <c r="I335" s="4">
        <v>44988.14</v>
      </c>
      <c r="J335" t="s">
        <v>24</v>
      </c>
      <c r="K335" s="4">
        <f t="shared" si="10"/>
        <v>11186.970000000001</v>
      </c>
      <c r="L335" s="1">
        <f t="shared" si="11"/>
        <v>0.19914460336615275</v>
      </c>
    </row>
    <row r="336" spans="1:12" x14ac:dyDescent="0.3">
      <c r="A336">
        <v>200335</v>
      </c>
      <c r="B336" s="2">
        <v>45349</v>
      </c>
      <c r="C336" t="s">
        <v>31</v>
      </c>
      <c r="D336" t="s">
        <v>12</v>
      </c>
      <c r="E336" t="s">
        <v>28</v>
      </c>
      <c r="F336" t="s">
        <v>29</v>
      </c>
      <c r="G336">
        <v>6</v>
      </c>
      <c r="H336" s="4">
        <v>359100.85</v>
      </c>
      <c r="I336" s="4">
        <v>247550.29</v>
      </c>
      <c r="J336" t="s">
        <v>24</v>
      </c>
      <c r="K336" s="4">
        <f t="shared" si="10"/>
        <v>111550.55999999997</v>
      </c>
      <c r="L336" s="1">
        <f t="shared" si="11"/>
        <v>0.31063852953842902</v>
      </c>
    </row>
    <row r="337" spans="1:12" x14ac:dyDescent="0.3">
      <c r="A337">
        <v>200336</v>
      </c>
      <c r="B337" s="2">
        <v>45704</v>
      </c>
      <c r="C337" t="s">
        <v>31</v>
      </c>
      <c r="D337" t="s">
        <v>27</v>
      </c>
      <c r="E337" t="s">
        <v>13</v>
      </c>
      <c r="F337" t="s">
        <v>18</v>
      </c>
      <c r="G337">
        <v>2</v>
      </c>
      <c r="H337" s="4">
        <v>15090.41</v>
      </c>
      <c r="I337" s="4">
        <v>12186.89</v>
      </c>
      <c r="J337" t="s">
        <v>15</v>
      </c>
      <c r="K337" s="4">
        <f t="shared" si="10"/>
        <v>2903.5200000000004</v>
      </c>
      <c r="L337" s="1">
        <f t="shared" si="11"/>
        <v>0.19240829109348259</v>
      </c>
    </row>
    <row r="338" spans="1:12" x14ac:dyDescent="0.3">
      <c r="A338">
        <v>200337</v>
      </c>
      <c r="B338" s="2">
        <v>45593</v>
      </c>
      <c r="C338" t="s">
        <v>11</v>
      </c>
      <c r="D338" t="s">
        <v>34</v>
      </c>
      <c r="E338" t="s">
        <v>28</v>
      </c>
      <c r="F338" t="s">
        <v>78</v>
      </c>
      <c r="G338">
        <v>47</v>
      </c>
      <c r="H338" s="4">
        <v>695407.04</v>
      </c>
      <c r="I338" s="4">
        <v>445283.05</v>
      </c>
      <c r="J338" t="s">
        <v>24</v>
      </c>
      <c r="K338" s="4">
        <f t="shared" si="10"/>
        <v>250123.99000000005</v>
      </c>
      <c r="L338" s="1">
        <f t="shared" si="11"/>
        <v>0.35967997965623133</v>
      </c>
    </row>
    <row r="339" spans="1:12" x14ac:dyDescent="0.3">
      <c r="A339">
        <v>200338</v>
      </c>
      <c r="B339" s="2">
        <v>45915</v>
      </c>
      <c r="C339" t="s">
        <v>38</v>
      </c>
      <c r="D339" t="s">
        <v>34</v>
      </c>
      <c r="E339" t="s">
        <v>20</v>
      </c>
      <c r="F339" t="s">
        <v>23</v>
      </c>
      <c r="G339">
        <v>21</v>
      </c>
      <c r="H339" s="4">
        <v>136777.10999999999</v>
      </c>
      <c r="I339" s="4">
        <v>112677.47</v>
      </c>
      <c r="J339" t="s">
        <v>15</v>
      </c>
      <c r="K339" s="4">
        <f t="shared" si="10"/>
        <v>24099.639999999985</v>
      </c>
      <c r="L339" s="1">
        <f t="shared" si="11"/>
        <v>0.17619644105654803</v>
      </c>
    </row>
    <row r="340" spans="1:12" x14ac:dyDescent="0.3">
      <c r="A340">
        <v>200339</v>
      </c>
      <c r="B340" s="2">
        <v>45669</v>
      </c>
      <c r="C340" t="s">
        <v>26</v>
      </c>
      <c r="D340" t="s">
        <v>27</v>
      </c>
      <c r="E340" t="s">
        <v>20</v>
      </c>
      <c r="F340" t="s">
        <v>21</v>
      </c>
      <c r="G340">
        <v>30</v>
      </c>
      <c r="H340" s="4">
        <v>358424.35</v>
      </c>
      <c r="I340" s="4">
        <v>229682.41</v>
      </c>
      <c r="J340" t="s">
        <v>24</v>
      </c>
      <c r="K340" s="4">
        <f t="shared" si="10"/>
        <v>128741.93999999997</v>
      </c>
      <c r="L340" s="1">
        <f t="shared" si="11"/>
        <v>0.35918859865408137</v>
      </c>
    </row>
    <row r="341" spans="1:12" x14ac:dyDescent="0.3">
      <c r="A341">
        <v>200340</v>
      </c>
      <c r="B341" s="2">
        <v>45634</v>
      </c>
      <c r="C341" t="s">
        <v>11</v>
      </c>
      <c r="D341" t="s">
        <v>32</v>
      </c>
      <c r="E341" t="s">
        <v>20</v>
      </c>
      <c r="F341" t="s">
        <v>23</v>
      </c>
      <c r="G341">
        <v>29</v>
      </c>
      <c r="H341" s="4">
        <v>904404.77</v>
      </c>
      <c r="I341" s="4">
        <v>655120.81999999995</v>
      </c>
      <c r="J341" t="s">
        <v>24</v>
      </c>
      <c r="K341" s="4">
        <f t="shared" si="10"/>
        <v>249283.95000000007</v>
      </c>
      <c r="L341" s="1">
        <f t="shared" si="11"/>
        <v>0.27563316588876469</v>
      </c>
    </row>
    <row r="342" spans="1:12" x14ac:dyDescent="0.3">
      <c r="A342">
        <v>200341</v>
      </c>
      <c r="B342" s="2">
        <v>45686</v>
      </c>
      <c r="C342" t="s">
        <v>38</v>
      </c>
      <c r="D342" t="s">
        <v>27</v>
      </c>
      <c r="E342" t="s">
        <v>13</v>
      </c>
      <c r="F342" t="s">
        <v>36</v>
      </c>
      <c r="G342">
        <v>28</v>
      </c>
      <c r="H342" s="4">
        <v>62762.52</v>
      </c>
      <c r="I342" s="4">
        <v>47275.360000000001</v>
      </c>
      <c r="J342" t="s">
        <v>24</v>
      </c>
      <c r="K342" s="4">
        <f t="shared" si="10"/>
        <v>15487.159999999996</v>
      </c>
      <c r="L342" s="1">
        <f t="shared" si="11"/>
        <v>0.24675809702988338</v>
      </c>
    </row>
    <row r="343" spans="1:12" x14ac:dyDescent="0.3">
      <c r="A343">
        <v>200342</v>
      </c>
      <c r="B343" s="2">
        <v>45901</v>
      </c>
      <c r="C343" t="s">
        <v>26</v>
      </c>
      <c r="D343" t="s">
        <v>12</v>
      </c>
      <c r="E343" t="s">
        <v>13</v>
      </c>
      <c r="F343" t="s">
        <v>42</v>
      </c>
      <c r="G343">
        <v>27</v>
      </c>
      <c r="H343" s="4">
        <v>487293.44</v>
      </c>
      <c r="I343" s="4">
        <v>334178.94</v>
      </c>
      <c r="J343" t="s">
        <v>24</v>
      </c>
      <c r="K343" s="4">
        <f t="shared" si="10"/>
        <v>153114.5</v>
      </c>
      <c r="L343" s="1">
        <f t="shared" si="11"/>
        <v>0.3142141622099407</v>
      </c>
    </row>
    <row r="344" spans="1:12" x14ac:dyDescent="0.3">
      <c r="A344">
        <v>200343</v>
      </c>
      <c r="B344" s="2">
        <v>45560</v>
      </c>
      <c r="C344" t="s">
        <v>31</v>
      </c>
      <c r="D344" t="s">
        <v>51</v>
      </c>
      <c r="E344" t="s">
        <v>13</v>
      </c>
      <c r="F344" t="s">
        <v>42</v>
      </c>
      <c r="G344">
        <v>44</v>
      </c>
      <c r="H344" s="4">
        <v>348897.12</v>
      </c>
      <c r="I344" s="4">
        <v>293838.57</v>
      </c>
      <c r="J344" t="s">
        <v>24</v>
      </c>
      <c r="K344" s="4">
        <f t="shared" si="10"/>
        <v>55058.549999999988</v>
      </c>
      <c r="L344" s="1">
        <f t="shared" si="11"/>
        <v>0.15780740752460207</v>
      </c>
    </row>
    <row r="345" spans="1:12" x14ac:dyDescent="0.3">
      <c r="A345">
        <v>200344</v>
      </c>
      <c r="B345" s="2">
        <v>45481</v>
      </c>
      <c r="C345" t="s">
        <v>26</v>
      </c>
      <c r="D345" t="s">
        <v>27</v>
      </c>
      <c r="E345" t="s">
        <v>20</v>
      </c>
      <c r="F345" t="s">
        <v>21</v>
      </c>
      <c r="G345">
        <v>11</v>
      </c>
      <c r="H345" s="4">
        <v>495212.28</v>
      </c>
      <c r="I345" s="4">
        <v>405805.64</v>
      </c>
      <c r="J345" t="s">
        <v>24</v>
      </c>
      <c r="K345" s="4">
        <f t="shared" si="10"/>
        <v>89406.640000000014</v>
      </c>
      <c r="L345" s="1">
        <f t="shared" si="11"/>
        <v>0.18054204956306821</v>
      </c>
    </row>
    <row r="346" spans="1:12" x14ac:dyDescent="0.3">
      <c r="A346">
        <v>200345</v>
      </c>
      <c r="B346" s="2">
        <v>45988</v>
      </c>
      <c r="C346" t="s">
        <v>38</v>
      </c>
      <c r="D346" t="s">
        <v>51</v>
      </c>
      <c r="E346" t="s">
        <v>28</v>
      </c>
      <c r="F346" t="s">
        <v>29</v>
      </c>
      <c r="G346">
        <v>14</v>
      </c>
      <c r="H346" s="4">
        <v>498012</v>
      </c>
      <c r="I346" s="4">
        <v>388348.63</v>
      </c>
      <c r="J346" t="s">
        <v>24</v>
      </c>
      <c r="K346" s="4">
        <f t="shared" si="10"/>
        <v>109663.37</v>
      </c>
      <c r="L346" s="1">
        <f t="shared" si="11"/>
        <v>0.22020226420246899</v>
      </c>
    </row>
    <row r="347" spans="1:12" x14ac:dyDescent="0.3">
      <c r="A347">
        <v>200346</v>
      </c>
      <c r="B347" s="2">
        <v>45693</v>
      </c>
      <c r="C347" t="s">
        <v>11</v>
      </c>
      <c r="D347" t="s">
        <v>34</v>
      </c>
      <c r="E347" t="s">
        <v>20</v>
      </c>
      <c r="F347" t="s">
        <v>45</v>
      </c>
      <c r="G347">
        <v>29</v>
      </c>
      <c r="H347" s="4">
        <v>559605.96</v>
      </c>
      <c r="I347" s="4">
        <v>356378.23</v>
      </c>
      <c r="J347" t="s">
        <v>15</v>
      </c>
      <c r="K347" s="4">
        <f t="shared" si="10"/>
        <v>203227.72999999998</v>
      </c>
      <c r="L347" s="1">
        <f t="shared" si="11"/>
        <v>0.36316219720033005</v>
      </c>
    </row>
    <row r="348" spans="1:12" x14ac:dyDescent="0.3">
      <c r="A348">
        <v>200347</v>
      </c>
      <c r="B348" s="2">
        <v>45993</v>
      </c>
      <c r="C348" t="s">
        <v>11</v>
      </c>
      <c r="D348" t="s">
        <v>51</v>
      </c>
      <c r="E348" t="s">
        <v>20</v>
      </c>
      <c r="F348" t="s">
        <v>45</v>
      </c>
      <c r="G348">
        <v>42</v>
      </c>
      <c r="H348" s="4">
        <v>1532093.06</v>
      </c>
      <c r="I348" s="4">
        <v>1117915.57</v>
      </c>
      <c r="J348" t="s">
        <v>15</v>
      </c>
      <c r="K348" s="4">
        <f t="shared" si="10"/>
        <v>414177.49</v>
      </c>
      <c r="L348" s="1">
        <f t="shared" si="11"/>
        <v>0.27033442080861586</v>
      </c>
    </row>
    <row r="349" spans="1:12" x14ac:dyDescent="0.3">
      <c r="A349">
        <v>200348</v>
      </c>
      <c r="B349" s="2">
        <v>45544</v>
      </c>
      <c r="C349" t="s">
        <v>31</v>
      </c>
      <c r="D349" t="s">
        <v>51</v>
      </c>
      <c r="E349" t="s">
        <v>13</v>
      </c>
      <c r="F349" t="s">
        <v>14</v>
      </c>
      <c r="G349">
        <v>32</v>
      </c>
      <c r="H349" s="4">
        <v>1229187.3700000001</v>
      </c>
      <c r="I349" s="4">
        <v>779583.27</v>
      </c>
      <c r="J349" t="s">
        <v>15</v>
      </c>
      <c r="K349" s="4">
        <f t="shared" si="10"/>
        <v>449604.10000000009</v>
      </c>
      <c r="L349" s="1">
        <f t="shared" si="11"/>
        <v>0.36577344591492189</v>
      </c>
    </row>
    <row r="350" spans="1:12" x14ac:dyDescent="0.3">
      <c r="A350">
        <v>200349</v>
      </c>
      <c r="B350" s="2">
        <v>45727</v>
      </c>
      <c r="C350" t="s">
        <v>38</v>
      </c>
      <c r="D350" t="s">
        <v>51</v>
      </c>
      <c r="E350" t="s">
        <v>20</v>
      </c>
      <c r="F350" t="s">
        <v>23</v>
      </c>
      <c r="G350">
        <v>15</v>
      </c>
      <c r="H350" s="4">
        <v>612125.11</v>
      </c>
      <c r="I350" s="4">
        <v>477405.91</v>
      </c>
      <c r="J350" t="s">
        <v>15</v>
      </c>
      <c r="K350" s="4">
        <f t="shared" si="10"/>
        <v>134719.20000000001</v>
      </c>
      <c r="L350" s="1">
        <f t="shared" si="11"/>
        <v>0.22008442032381259</v>
      </c>
    </row>
    <row r="351" spans="1:12" x14ac:dyDescent="0.3">
      <c r="A351">
        <v>200350</v>
      </c>
      <c r="B351" s="2">
        <v>45657</v>
      </c>
      <c r="C351" t="s">
        <v>11</v>
      </c>
      <c r="D351" t="s">
        <v>27</v>
      </c>
      <c r="E351" t="s">
        <v>20</v>
      </c>
      <c r="F351" t="s">
        <v>21</v>
      </c>
      <c r="G351">
        <v>17</v>
      </c>
      <c r="H351" s="4">
        <v>1002990.95</v>
      </c>
      <c r="I351" s="4">
        <v>729516.3</v>
      </c>
      <c r="J351" t="s">
        <v>15</v>
      </c>
      <c r="K351" s="4">
        <f t="shared" si="10"/>
        <v>273474.64999999991</v>
      </c>
      <c r="L351" s="1">
        <f t="shared" si="11"/>
        <v>0.27265914014478387</v>
      </c>
    </row>
    <row r="352" spans="1:12" x14ac:dyDescent="0.3">
      <c r="A352">
        <v>200351</v>
      </c>
      <c r="B352" s="2">
        <v>45823</v>
      </c>
      <c r="C352" t="s">
        <v>31</v>
      </c>
      <c r="D352" t="s">
        <v>27</v>
      </c>
      <c r="E352" t="s">
        <v>28</v>
      </c>
      <c r="F352" t="s">
        <v>29</v>
      </c>
      <c r="G352">
        <v>3</v>
      </c>
      <c r="H352" s="4">
        <v>170694.49</v>
      </c>
      <c r="I352" s="4">
        <v>125003</v>
      </c>
      <c r="J352" t="s">
        <v>24</v>
      </c>
      <c r="K352" s="4">
        <f t="shared" si="10"/>
        <v>45691.489999999991</v>
      </c>
      <c r="L352" s="1">
        <f t="shared" si="11"/>
        <v>0.26767993506996035</v>
      </c>
    </row>
    <row r="353" spans="1:12" x14ac:dyDescent="0.3">
      <c r="A353">
        <v>200352</v>
      </c>
      <c r="B353" s="2">
        <v>45330</v>
      </c>
      <c r="C353" t="s">
        <v>31</v>
      </c>
      <c r="D353" t="s">
        <v>32</v>
      </c>
      <c r="E353" t="s">
        <v>20</v>
      </c>
      <c r="F353" t="s">
        <v>23</v>
      </c>
      <c r="G353">
        <v>39</v>
      </c>
      <c r="H353" s="4">
        <v>1492682.88</v>
      </c>
      <c r="I353" s="4">
        <v>1081152.8899999999</v>
      </c>
      <c r="J353" t="s">
        <v>24</v>
      </c>
      <c r="K353" s="4">
        <f t="shared" si="10"/>
        <v>411529.99</v>
      </c>
      <c r="L353" s="1">
        <f t="shared" si="11"/>
        <v>0.27569820456438815</v>
      </c>
    </row>
    <row r="354" spans="1:12" x14ac:dyDescent="0.3">
      <c r="A354">
        <v>200353</v>
      </c>
      <c r="B354" s="2">
        <v>45868</v>
      </c>
      <c r="C354" t="s">
        <v>31</v>
      </c>
      <c r="D354" t="s">
        <v>27</v>
      </c>
      <c r="E354" t="s">
        <v>20</v>
      </c>
      <c r="F354" t="s">
        <v>45</v>
      </c>
      <c r="G354">
        <v>44</v>
      </c>
      <c r="H354" s="4">
        <v>2086817.9</v>
      </c>
      <c r="I354" s="4">
        <v>1608479.26</v>
      </c>
      <c r="J354" t="s">
        <v>15</v>
      </c>
      <c r="K354" s="4">
        <f t="shared" si="10"/>
        <v>478338.6399999999</v>
      </c>
      <c r="L354" s="1">
        <f t="shared" si="11"/>
        <v>0.2292191570716352</v>
      </c>
    </row>
    <row r="355" spans="1:12" x14ac:dyDescent="0.3">
      <c r="A355">
        <v>200354</v>
      </c>
      <c r="B355" s="2">
        <v>45293</v>
      </c>
      <c r="C355" t="s">
        <v>26</v>
      </c>
      <c r="D355" t="s">
        <v>27</v>
      </c>
      <c r="E355" t="s">
        <v>13</v>
      </c>
      <c r="F355" t="s">
        <v>18</v>
      </c>
      <c r="G355">
        <v>39</v>
      </c>
      <c r="H355" s="4">
        <v>1301089.47</v>
      </c>
      <c r="I355" s="4">
        <v>970142.41</v>
      </c>
      <c r="J355" t="s">
        <v>15</v>
      </c>
      <c r="K355" s="4">
        <f t="shared" si="10"/>
        <v>330947.05999999994</v>
      </c>
      <c r="L355" s="1">
        <f t="shared" si="11"/>
        <v>0.25436149291101401</v>
      </c>
    </row>
    <row r="356" spans="1:12" x14ac:dyDescent="0.3">
      <c r="A356">
        <v>200355</v>
      </c>
      <c r="B356" s="2">
        <v>45327</v>
      </c>
      <c r="C356" t="s">
        <v>38</v>
      </c>
      <c r="D356" t="s">
        <v>17</v>
      </c>
      <c r="E356" t="s">
        <v>28</v>
      </c>
      <c r="F356" t="s">
        <v>78</v>
      </c>
      <c r="G356">
        <v>13</v>
      </c>
      <c r="H356" s="4">
        <v>148530.20000000001</v>
      </c>
      <c r="I356" s="4">
        <v>107681.65</v>
      </c>
      <c r="J356" t="s">
        <v>24</v>
      </c>
      <c r="K356" s="4">
        <f t="shared" si="10"/>
        <v>40848.550000000017</v>
      </c>
      <c r="L356" s="1">
        <f t="shared" si="11"/>
        <v>0.27501848109004107</v>
      </c>
    </row>
    <row r="357" spans="1:12" x14ac:dyDescent="0.3">
      <c r="A357">
        <v>200356</v>
      </c>
      <c r="B357" s="2">
        <v>45969</v>
      </c>
      <c r="C357" t="s">
        <v>26</v>
      </c>
      <c r="D357" t="s">
        <v>51</v>
      </c>
      <c r="E357" t="s">
        <v>13</v>
      </c>
      <c r="F357" t="s">
        <v>36</v>
      </c>
      <c r="G357">
        <v>9</v>
      </c>
      <c r="H357" s="4">
        <v>252946.77</v>
      </c>
      <c r="I357" s="4">
        <v>192480.89</v>
      </c>
      <c r="J357" t="s">
        <v>24</v>
      </c>
      <c r="K357" s="4">
        <f t="shared" si="10"/>
        <v>60465.879999999976</v>
      </c>
      <c r="L357" s="1">
        <f t="shared" si="11"/>
        <v>0.23904586723918228</v>
      </c>
    </row>
    <row r="358" spans="1:12" x14ac:dyDescent="0.3">
      <c r="A358">
        <v>200357</v>
      </c>
      <c r="B358" s="2">
        <v>45973</v>
      </c>
      <c r="C358" t="s">
        <v>11</v>
      </c>
      <c r="D358" t="s">
        <v>12</v>
      </c>
      <c r="E358" t="s">
        <v>20</v>
      </c>
      <c r="F358" t="s">
        <v>23</v>
      </c>
      <c r="G358">
        <v>6</v>
      </c>
      <c r="H358" s="4">
        <v>52434.83</v>
      </c>
      <c r="I358" s="4">
        <v>33921.269999999997</v>
      </c>
      <c r="J358" t="s">
        <v>24</v>
      </c>
      <c r="K358" s="4">
        <f t="shared" si="10"/>
        <v>18513.560000000005</v>
      </c>
      <c r="L358" s="1">
        <f t="shared" si="11"/>
        <v>0.35307752499626688</v>
      </c>
    </row>
    <row r="359" spans="1:12" x14ac:dyDescent="0.3">
      <c r="A359">
        <v>200358</v>
      </c>
      <c r="B359" s="2">
        <v>45412</v>
      </c>
      <c r="C359" t="s">
        <v>31</v>
      </c>
      <c r="D359" t="s">
        <v>27</v>
      </c>
      <c r="E359" t="s">
        <v>28</v>
      </c>
      <c r="F359" t="s">
        <v>29</v>
      </c>
      <c r="G359">
        <v>2</v>
      </c>
      <c r="H359" s="4">
        <v>118446.09</v>
      </c>
      <c r="I359" s="4">
        <v>88256.53</v>
      </c>
      <c r="J359" t="s">
        <v>24</v>
      </c>
      <c r="K359" s="4">
        <f t="shared" si="10"/>
        <v>30189.559999999998</v>
      </c>
      <c r="L359" s="1">
        <f t="shared" si="11"/>
        <v>0.25488017375668542</v>
      </c>
    </row>
    <row r="360" spans="1:12" x14ac:dyDescent="0.3">
      <c r="A360">
        <v>200359</v>
      </c>
      <c r="B360" s="2">
        <v>45435</v>
      </c>
      <c r="C360" t="s">
        <v>11</v>
      </c>
      <c r="D360" t="s">
        <v>17</v>
      </c>
      <c r="E360" t="s">
        <v>20</v>
      </c>
      <c r="F360" t="s">
        <v>21</v>
      </c>
      <c r="G360">
        <v>47</v>
      </c>
      <c r="H360" s="4">
        <v>1746210.8</v>
      </c>
      <c r="I360" s="4">
        <v>1420897.53</v>
      </c>
      <c r="J360" t="s">
        <v>15</v>
      </c>
      <c r="K360" s="4">
        <f t="shared" si="10"/>
        <v>325313.27</v>
      </c>
      <c r="L360" s="1">
        <f t="shared" si="11"/>
        <v>0.18629667735418887</v>
      </c>
    </row>
    <row r="361" spans="1:12" x14ac:dyDescent="0.3">
      <c r="A361">
        <v>200360</v>
      </c>
      <c r="B361" s="2">
        <v>45825</v>
      </c>
      <c r="C361" t="s">
        <v>11</v>
      </c>
      <c r="D361" t="s">
        <v>27</v>
      </c>
      <c r="E361" t="s">
        <v>13</v>
      </c>
      <c r="F361" t="s">
        <v>36</v>
      </c>
      <c r="G361">
        <v>21</v>
      </c>
      <c r="H361" s="4">
        <v>1075156.77</v>
      </c>
      <c r="I361" s="4">
        <v>816322.62</v>
      </c>
      <c r="J361" t="s">
        <v>24</v>
      </c>
      <c r="K361" s="4">
        <f t="shared" si="10"/>
        <v>258834.15000000002</v>
      </c>
      <c r="L361" s="1">
        <f t="shared" si="11"/>
        <v>0.24074084563500447</v>
      </c>
    </row>
    <row r="362" spans="1:12" x14ac:dyDescent="0.3">
      <c r="A362">
        <v>200361</v>
      </c>
      <c r="B362" s="2">
        <v>45403</v>
      </c>
      <c r="C362" t="s">
        <v>31</v>
      </c>
      <c r="D362" t="s">
        <v>17</v>
      </c>
      <c r="E362" t="s">
        <v>28</v>
      </c>
      <c r="F362" t="s">
        <v>39</v>
      </c>
      <c r="G362">
        <v>24</v>
      </c>
      <c r="H362" s="4">
        <v>90779.95</v>
      </c>
      <c r="I362" s="4">
        <v>57006.12</v>
      </c>
      <c r="J362" t="s">
        <v>24</v>
      </c>
      <c r="K362" s="4">
        <f t="shared" si="10"/>
        <v>33773.829999999994</v>
      </c>
      <c r="L362" s="1">
        <f t="shared" si="11"/>
        <v>0.37204063232024248</v>
      </c>
    </row>
    <row r="363" spans="1:12" x14ac:dyDescent="0.3">
      <c r="A363">
        <v>200362</v>
      </c>
      <c r="B363" s="2">
        <v>45334</v>
      </c>
      <c r="C363" t="s">
        <v>11</v>
      </c>
      <c r="D363" t="s">
        <v>32</v>
      </c>
      <c r="E363" t="s">
        <v>20</v>
      </c>
      <c r="F363" t="s">
        <v>21</v>
      </c>
      <c r="G363">
        <v>4</v>
      </c>
      <c r="H363" s="4">
        <v>159002.19</v>
      </c>
      <c r="I363" s="4">
        <v>126150.23</v>
      </c>
      <c r="J363" t="s">
        <v>15</v>
      </c>
      <c r="K363" s="4">
        <f t="shared" si="10"/>
        <v>32851.960000000006</v>
      </c>
      <c r="L363" s="1">
        <f t="shared" si="11"/>
        <v>0.20661325482372289</v>
      </c>
    </row>
    <row r="364" spans="1:12" x14ac:dyDescent="0.3">
      <c r="A364">
        <v>200363</v>
      </c>
      <c r="B364" s="2">
        <v>45643</v>
      </c>
      <c r="C364" t="s">
        <v>31</v>
      </c>
      <c r="D364" t="s">
        <v>12</v>
      </c>
      <c r="E364" t="s">
        <v>13</v>
      </c>
      <c r="F364" t="s">
        <v>14</v>
      </c>
      <c r="G364">
        <v>10</v>
      </c>
      <c r="H364" s="4">
        <v>140261.98000000001</v>
      </c>
      <c r="I364" s="4">
        <v>114382.01</v>
      </c>
      <c r="J364" t="s">
        <v>24</v>
      </c>
      <c r="K364" s="4">
        <f t="shared" si="10"/>
        <v>25879.970000000016</v>
      </c>
      <c r="L364" s="1">
        <f t="shared" si="11"/>
        <v>0.18451165454815349</v>
      </c>
    </row>
    <row r="365" spans="1:12" x14ac:dyDescent="0.3">
      <c r="A365">
        <v>200364</v>
      </c>
      <c r="B365" s="2">
        <v>45910</v>
      </c>
      <c r="C365" t="s">
        <v>11</v>
      </c>
      <c r="D365" t="s">
        <v>32</v>
      </c>
      <c r="E365" t="s">
        <v>13</v>
      </c>
      <c r="F365" t="s">
        <v>36</v>
      </c>
      <c r="G365">
        <v>33</v>
      </c>
      <c r="H365" s="4">
        <v>1266262.1000000001</v>
      </c>
      <c r="I365" s="4">
        <v>855743</v>
      </c>
      <c r="J365" t="s">
        <v>24</v>
      </c>
      <c r="K365" s="4">
        <f t="shared" si="10"/>
        <v>410519.10000000009</v>
      </c>
      <c r="L365" s="1">
        <f t="shared" si="11"/>
        <v>0.32419757331440313</v>
      </c>
    </row>
    <row r="366" spans="1:12" x14ac:dyDescent="0.3">
      <c r="A366">
        <v>200365</v>
      </c>
      <c r="B366" s="2">
        <v>45585</v>
      </c>
      <c r="C366" t="s">
        <v>26</v>
      </c>
      <c r="D366" t="s">
        <v>51</v>
      </c>
      <c r="E366" t="s">
        <v>20</v>
      </c>
      <c r="F366" t="s">
        <v>45</v>
      </c>
      <c r="G366">
        <v>18</v>
      </c>
      <c r="H366" s="4">
        <v>1063916.25</v>
      </c>
      <c r="I366" s="4">
        <v>731220.81</v>
      </c>
      <c r="J366" t="s">
        <v>24</v>
      </c>
      <c r="K366" s="4">
        <f t="shared" si="10"/>
        <v>332695.43999999994</v>
      </c>
      <c r="L366" s="1">
        <f t="shared" si="11"/>
        <v>0.31270829823306107</v>
      </c>
    </row>
    <row r="367" spans="1:12" x14ac:dyDescent="0.3">
      <c r="A367">
        <v>200366</v>
      </c>
      <c r="B367" s="2">
        <v>45998</v>
      </c>
      <c r="C367" t="s">
        <v>11</v>
      </c>
      <c r="D367" t="s">
        <v>17</v>
      </c>
      <c r="E367" t="s">
        <v>20</v>
      </c>
      <c r="F367" t="s">
        <v>21</v>
      </c>
      <c r="G367">
        <v>26</v>
      </c>
      <c r="H367" s="4">
        <v>147607.57999999999</v>
      </c>
      <c r="I367" s="4">
        <v>96921.18</v>
      </c>
      <c r="J367" t="s">
        <v>24</v>
      </c>
      <c r="K367" s="4">
        <f t="shared" si="10"/>
        <v>50686.399999999994</v>
      </c>
      <c r="L367" s="1">
        <f t="shared" si="11"/>
        <v>0.34338615943706957</v>
      </c>
    </row>
    <row r="368" spans="1:12" x14ac:dyDescent="0.3">
      <c r="A368">
        <v>200367</v>
      </c>
      <c r="B368" s="2">
        <v>46007</v>
      </c>
      <c r="C368" t="s">
        <v>38</v>
      </c>
      <c r="D368" t="s">
        <v>32</v>
      </c>
      <c r="E368" t="s">
        <v>28</v>
      </c>
      <c r="F368" t="s">
        <v>29</v>
      </c>
      <c r="G368">
        <v>43</v>
      </c>
      <c r="H368" s="4">
        <v>2556417.17</v>
      </c>
      <c r="I368" s="4">
        <v>1694003.14</v>
      </c>
      <c r="J368" t="s">
        <v>24</v>
      </c>
      <c r="K368" s="4">
        <f t="shared" si="10"/>
        <v>862414.03</v>
      </c>
      <c r="L368" s="1">
        <f t="shared" si="11"/>
        <v>0.33735261995599886</v>
      </c>
    </row>
    <row r="369" spans="1:12" x14ac:dyDescent="0.3">
      <c r="A369">
        <v>200368</v>
      </c>
      <c r="B369" s="2">
        <v>45995</v>
      </c>
      <c r="C369" t="s">
        <v>26</v>
      </c>
      <c r="D369" t="s">
        <v>51</v>
      </c>
      <c r="E369" t="s">
        <v>28</v>
      </c>
      <c r="F369" t="s">
        <v>78</v>
      </c>
      <c r="G369">
        <v>22</v>
      </c>
      <c r="H369" s="4">
        <v>1085221.1000000001</v>
      </c>
      <c r="I369" s="4">
        <v>785950.81</v>
      </c>
      <c r="J369" t="s">
        <v>24</v>
      </c>
      <c r="K369" s="4">
        <f t="shared" si="10"/>
        <v>299270.29000000004</v>
      </c>
      <c r="L369" s="1">
        <f t="shared" si="11"/>
        <v>0.27576895620625141</v>
      </c>
    </row>
    <row r="370" spans="1:12" x14ac:dyDescent="0.3">
      <c r="A370">
        <v>200369</v>
      </c>
      <c r="B370" s="2">
        <v>45873</v>
      </c>
      <c r="C370" t="s">
        <v>31</v>
      </c>
      <c r="D370" t="s">
        <v>17</v>
      </c>
      <c r="E370" t="s">
        <v>28</v>
      </c>
      <c r="F370" t="s">
        <v>39</v>
      </c>
      <c r="G370">
        <v>10</v>
      </c>
      <c r="H370" s="4">
        <v>381747.48</v>
      </c>
      <c r="I370" s="4">
        <v>290517.13</v>
      </c>
      <c r="J370" t="s">
        <v>15</v>
      </c>
      <c r="K370" s="4">
        <f t="shared" si="10"/>
        <v>91230.349999999977</v>
      </c>
      <c r="L370" s="1">
        <f t="shared" si="11"/>
        <v>0.23898088338395837</v>
      </c>
    </row>
    <row r="371" spans="1:12" x14ac:dyDescent="0.3">
      <c r="A371">
        <v>200370</v>
      </c>
      <c r="B371" s="2">
        <v>45694</v>
      </c>
      <c r="C371" t="s">
        <v>26</v>
      </c>
      <c r="D371" t="s">
        <v>27</v>
      </c>
      <c r="E371" t="s">
        <v>28</v>
      </c>
      <c r="F371" t="s">
        <v>29</v>
      </c>
      <c r="G371">
        <v>31</v>
      </c>
      <c r="H371" s="4">
        <v>1400491.02</v>
      </c>
      <c r="I371" s="4">
        <v>935926.1</v>
      </c>
      <c r="J371" t="s">
        <v>15</v>
      </c>
      <c r="K371" s="4">
        <f t="shared" si="10"/>
        <v>464564.92000000004</v>
      </c>
      <c r="L371" s="1">
        <f t="shared" si="11"/>
        <v>0.3317157435254387</v>
      </c>
    </row>
    <row r="372" spans="1:12" x14ac:dyDescent="0.3">
      <c r="A372">
        <v>200371</v>
      </c>
      <c r="B372" s="2">
        <v>45741</v>
      </c>
      <c r="C372" t="s">
        <v>31</v>
      </c>
      <c r="D372" t="s">
        <v>51</v>
      </c>
      <c r="E372" t="s">
        <v>28</v>
      </c>
      <c r="F372" t="s">
        <v>78</v>
      </c>
      <c r="G372">
        <v>22</v>
      </c>
      <c r="H372" s="4">
        <v>185543.89</v>
      </c>
      <c r="I372" s="4">
        <v>129195.54</v>
      </c>
      <c r="J372" t="s">
        <v>15</v>
      </c>
      <c r="K372" s="4">
        <f t="shared" si="10"/>
        <v>56348.35000000002</v>
      </c>
      <c r="L372" s="1">
        <f t="shared" si="11"/>
        <v>0.30369283515614565</v>
      </c>
    </row>
    <row r="373" spans="1:12" x14ac:dyDescent="0.3">
      <c r="A373">
        <v>200372</v>
      </c>
      <c r="B373" s="2">
        <v>45944</v>
      </c>
      <c r="C373" t="s">
        <v>31</v>
      </c>
      <c r="D373" t="s">
        <v>32</v>
      </c>
      <c r="E373" t="s">
        <v>13</v>
      </c>
      <c r="F373" t="s">
        <v>18</v>
      </c>
      <c r="G373">
        <v>35</v>
      </c>
      <c r="H373" s="4">
        <v>1220141.44</v>
      </c>
      <c r="I373" s="4">
        <v>952209.73</v>
      </c>
      <c r="J373" t="s">
        <v>24</v>
      </c>
      <c r="K373" s="4">
        <f t="shared" si="10"/>
        <v>267931.70999999996</v>
      </c>
      <c r="L373" s="1">
        <f t="shared" si="11"/>
        <v>0.21959069761617142</v>
      </c>
    </row>
    <row r="374" spans="1:12" x14ac:dyDescent="0.3">
      <c r="A374">
        <v>200373</v>
      </c>
      <c r="B374" s="2">
        <v>45372</v>
      </c>
      <c r="C374" t="s">
        <v>31</v>
      </c>
      <c r="D374" t="s">
        <v>27</v>
      </c>
      <c r="E374" t="s">
        <v>20</v>
      </c>
      <c r="F374" t="s">
        <v>23</v>
      </c>
      <c r="G374">
        <v>46</v>
      </c>
      <c r="H374" s="4">
        <v>858437.8</v>
      </c>
      <c r="I374" s="4">
        <v>677643.15</v>
      </c>
      <c r="J374" t="s">
        <v>24</v>
      </c>
      <c r="K374" s="4">
        <f t="shared" si="10"/>
        <v>180794.65000000002</v>
      </c>
      <c r="L374" s="1">
        <f t="shared" si="11"/>
        <v>0.21060891074461074</v>
      </c>
    </row>
    <row r="375" spans="1:12" x14ac:dyDescent="0.3">
      <c r="A375">
        <v>200374</v>
      </c>
      <c r="B375" s="2">
        <v>45771</v>
      </c>
      <c r="C375" t="s">
        <v>31</v>
      </c>
      <c r="D375" t="s">
        <v>12</v>
      </c>
      <c r="E375" t="s">
        <v>13</v>
      </c>
      <c r="F375" t="s">
        <v>36</v>
      </c>
      <c r="G375">
        <v>32</v>
      </c>
      <c r="H375" s="4">
        <v>994500.54</v>
      </c>
      <c r="I375" s="4">
        <v>635159.23</v>
      </c>
      <c r="J375" t="s">
        <v>15</v>
      </c>
      <c r="K375" s="4">
        <f t="shared" si="10"/>
        <v>359341.31000000006</v>
      </c>
      <c r="L375" s="1">
        <f t="shared" si="11"/>
        <v>0.36132842119924846</v>
      </c>
    </row>
    <row r="376" spans="1:12" x14ac:dyDescent="0.3">
      <c r="A376">
        <v>200375</v>
      </c>
      <c r="B376" s="2">
        <v>45402</v>
      </c>
      <c r="C376" t="s">
        <v>26</v>
      </c>
      <c r="D376" t="s">
        <v>34</v>
      </c>
      <c r="E376" t="s">
        <v>13</v>
      </c>
      <c r="F376" t="s">
        <v>36</v>
      </c>
      <c r="G376">
        <v>36</v>
      </c>
      <c r="H376" s="4">
        <v>515617.84</v>
      </c>
      <c r="I376" s="4">
        <v>395411.54</v>
      </c>
      <c r="J376" t="s">
        <v>15</v>
      </c>
      <c r="K376" s="4">
        <f t="shared" si="10"/>
        <v>120206.30000000005</v>
      </c>
      <c r="L376" s="1">
        <f t="shared" si="11"/>
        <v>0.23313060696270718</v>
      </c>
    </row>
    <row r="377" spans="1:12" x14ac:dyDescent="0.3">
      <c r="A377">
        <v>200376</v>
      </c>
      <c r="B377" s="2">
        <v>45557</v>
      </c>
      <c r="C377" t="s">
        <v>38</v>
      </c>
      <c r="D377" t="s">
        <v>32</v>
      </c>
      <c r="E377" t="s">
        <v>28</v>
      </c>
      <c r="F377" t="s">
        <v>29</v>
      </c>
      <c r="G377">
        <v>48</v>
      </c>
      <c r="H377" s="4">
        <v>340618.89</v>
      </c>
      <c r="I377" s="4">
        <v>229808.84</v>
      </c>
      <c r="J377" t="s">
        <v>24</v>
      </c>
      <c r="K377" s="4">
        <f t="shared" si="10"/>
        <v>110810.05000000002</v>
      </c>
      <c r="L377" s="1">
        <f t="shared" si="11"/>
        <v>0.32531974371709099</v>
      </c>
    </row>
    <row r="378" spans="1:12" x14ac:dyDescent="0.3">
      <c r="A378">
        <v>200377</v>
      </c>
      <c r="B378" s="2">
        <v>45732</v>
      </c>
      <c r="C378" t="s">
        <v>31</v>
      </c>
      <c r="D378" t="s">
        <v>17</v>
      </c>
      <c r="E378" t="s">
        <v>28</v>
      </c>
      <c r="F378" t="s">
        <v>39</v>
      </c>
      <c r="G378">
        <v>47</v>
      </c>
      <c r="H378" s="4">
        <v>1434843.95</v>
      </c>
      <c r="I378" s="4">
        <v>1176591.8899999999</v>
      </c>
      <c r="J378" t="s">
        <v>24</v>
      </c>
      <c r="K378" s="4">
        <f t="shared" si="10"/>
        <v>258252.06000000006</v>
      </c>
      <c r="L378" s="1">
        <f t="shared" si="11"/>
        <v>0.17998616504603171</v>
      </c>
    </row>
    <row r="379" spans="1:12" x14ac:dyDescent="0.3">
      <c r="A379">
        <v>200378</v>
      </c>
      <c r="B379" s="2">
        <v>46018</v>
      </c>
      <c r="C379" t="s">
        <v>26</v>
      </c>
      <c r="D379" t="s">
        <v>12</v>
      </c>
      <c r="E379" t="s">
        <v>20</v>
      </c>
      <c r="F379" t="s">
        <v>23</v>
      </c>
      <c r="G379">
        <v>33</v>
      </c>
      <c r="H379" s="4">
        <v>407038.03</v>
      </c>
      <c r="I379" s="4">
        <v>278356.88</v>
      </c>
      <c r="J379" t="s">
        <v>15</v>
      </c>
      <c r="K379" s="4">
        <f t="shared" si="10"/>
        <v>128681.15000000002</v>
      </c>
      <c r="L379" s="1">
        <f t="shared" si="11"/>
        <v>0.31614036162665199</v>
      </c>
    </row>
    <row r="380" spans="1:12" x14ac:dyDescent="0.3">
      <c r="A380">
        <v>200379</v>
      </c>
      <c r="B380" s="2">
        <v>45816</v>
      </c>
      <c r="C380" t="s">
        <v>38</v>
      </c>
      <c r="D380" t="s">
        <v>17</v>
      </c>
      <c r="E380" t="s">
        <v>28</v>
      </c>
      <c r="F380" t="s">
        <v>39</v>
      </c>
      <c r="G380">
        <v>46</v>
      </c>
      <c r="H380" s="4">
        <v>374218.12</v>
      </c>
      <c r="I380" s="4">
        <v>313407.63</v>
      </c>
      <c r="J380" t="s">
        <v>24</v>
      </c>
      <c r="K380" s="4">
        <f t="shared" si="10"/>
        <v>60810.489999999991</v>
      </c>
      <c r="L380" s="1">
        <f t="shared" si="11"/>
        <v>0.16250012158684349</v>
      </c>
    </row>
    <row r="381" spans="1:12" x14ac:dyDescent="0.3">
      <c r="A381">
        <v>200380</v>
      </c>
      <c r="B381" s="2">
        <v>45719</v>
      </c>
      <c r="C381" t="s">
        <v>11</v>
      </c>
      <c r="D381" t="s">
        <v>32</v>
      </c>
      <c r="E381" t="s">
        <v>28</v>
      </c>
      <c r="F381" t="s">
        <v>29</v>
      </c>
      <c r="G381">
        <v>43</v>
      </c>
      <c r="H381" s="4">
        <v>182188.91</v>
      </c>
      <c r="I381" s="4">
        <v>109354.86</v>
      </c>
      <c r="J381" t="s">
        <v>24</v>
      </c>
      <c r="K381" s="4">
        <f t="shared" si="10"/>
        <v>72834.05</v>
      </c>
      <c r="L381" s="1">
        <f t="shared" si="11"/>
        <v>0.39977213761254732</v>
      </c>
    </row>
    <row r="382" spans="1:12" x14ac:dyDescent="0.3">
      <c r="A382">
        <v>200381</v>
      </c>
      <c r="B382" s="2">
        <v>45441</v>
      </c>
      <c r="C382" t="s">
        <v>11</v>
      </c>
      <c r="D382" t="s">
        <v>51</v>
      </c>
      <c r="E382" t="s">
        <v>13</v>
      </c>
      <c r="F382" t="s">
        <v>36</v>
      </c>
      <c r="G382">
        <v>9</v>
      </c>
      <c r="H382" s="4">
        <v>183459.04</v>
      </c>
      <c r="I382" s="4">
        <v>120953.35</v>
      </c>
      <c r="J382" t="s">
        <v>15</v>
      </c>
      <c r="K382" s="4">
        <f t="shared" si="10"/>
        <v>62505.69</v>
      </c>
      <c r="L382" s="1">
        <f t="shared" si="11"/>
        <v>0.34070651410799924</v>
      </c>
    </row>
    <row r="383" spans="1:12" x14ac:dyDescent="0.3">
      <c r="A383">
        <v>200382</v>
      </c>
      <c r="B383" s="2">
        <v>45900</v>
      </c>
      <c r="C383" t="s">
        <v>26</v>
      </c>
      <c r="D383" t="s">
        <v>12</v>
      </c>
      <c r="E383" t="s">
        <v>20</v>
      </c>
      <c r="F383" t="s">
        <v>45</v>
      </c>
      <c r="G383">
        <v>39</v>
      </c>
      <c r="H383" s="4">
        <v>1756450.95</v>
      </c>
      <c r="I383" s="4">
        <v>1261098.51</v>
      </c>
      <c r="J383" t="s">
        <v>24</v>
      </c>
      <c r="K383" s="4">
        <f t="shared" si="10"/>
        <v>495352.43999999994</v>
      </c>
      <c r="L383" s="1">
        <f t="shared" si="11"/>
        <v>0.28201894280053763</v>
      </c>
    </row>
    <row r="384" spans="1:12" x14ac:dyDescent="0.3">
      <c r="A384">
        <v>200383</v>
      </c>
      <c r="B384" s="2">
        <v>45680</v>
      </c>
      <c r="C384" t="s">
        <v>26</v>
      </c>
      <c r="D384" t="s">
        <v>51</v>
      </c>
      <c r="E384" t="s">
        <v>13</v>
      </c>
      <c r="F384" t="s">
        <v>42</v>
      </c>
      <c r="G384">
        <v>31</v>
      </c>
      <c r="H384" s="4">
        <v>543660.06999999995</v>
      </c>
      <c r="I384" s="4">
        <v>395499.72</v>
      </c>
      <c r="J384" t="s">
        <v>24</v>
      </c>
      <c r="K384" s="4">
        <f t="shared" si="10"/>
        <v>148160.34999999998</v>
      </c>
      <c r="L384" s="1">
        <f t="shared" si="11"/>
        <v>0.27252387691448443</v>
      </c>
    </row>
    <row r="385" spans="1:12" x14ac:dyDescent="0.3">
      <c r="A385">
        <v>200384</v>
      </c>
      <c r="B385" s="2">
        <v>45457</v>
      </c>
      <c r="C385" t="s">
        <v>26</v>
      </c>
      <c r="D385" t="s">
        <v>27</v>
      </c>
      <c r="E385" t="s">
        <v>28</v>
      </c>
      <c r="F385" t="s">
        <v>39</v>
      </c>
      <c r="G385">
        <v>12</v>
      </c>
      <c r="H385" s="4">
        <v>321509.18</v>
      </c>
      <c r="I385" s="4">
        <v>242930.99</v>
      </c>
      <c r="J385" t="s">
        <v>15</v>
      </c>
      <c r="K385" s="4">
        <f t="shared" si="10"/>
        <v>78578.19</v>
      </c>
      <c r="L385" s="1">
        <f t="shared" si="11"/>
        <v>0.24440418777466946</v>
      </c>
    </row>
    <row r="386" spans="1:12" x14ac:dyDescent="0.3">
      <c r="A386">
        <v>200385</v>
      </c>
      <c r="B386" s="2">
        <v>45675</v>
      </c>
      <c r="C386" t="s">
        <v>31</v>
      </c>
      <c r="D386" t="s">
        <v>17</v>
      </c>
      <c r="E386" t="s">
        <v>13</v>
      </c>
      <c r="F386" t="s">
        <v>18</v>
      </c>
      <c r="G386">
        <v>18</v>
      </c>
      <c r="H386" s="4">
        <v>246972.87</v>
      </c>
      <c r="I386" s="4">
        <v>152697.81</v>
      </c>
      <c r="J386" t="s">
        <v>24</v>
      </c>
      <c r="K386" s="4">
        <f t="shared" si="10"/>
        <v>94275.06</v>
      </c>
      <c r="L386" s="1">
        <f t="shared" si="11"/>
        <v>0.38172233249749254</v>
      </c>
    </row>
    <row r="387" spans="1:12" x14ac:dyDescent="0.3">
      <c r="A387">
        <v>200386</v>
      </c>
      <c r="B387" s="2">
        <v>45940</v>
      </c>
      <c r="C387" t="s">
        <v>11</v>
      </c>
      <c r="D387" t="s">
        <v>17</v>
      </c>
      <c r="E387" t="s">
        <v>20</v>
      </c>
      <c r="F387" t="s">
        <v>45</v>
      </c>
      <c r="G387">
        <v>40</v>
      </c>
      <c r="H387" s="4">
        <v>344244.49</v>
      </c>
      <c r="I387" s="4">
        <v>277757.84000000003</v>
      </c>
      <c r="J387" t="s">
        <v>24</v>
      </c>
      <c r="K387" s="4">
        <f t="shared" ref="K387:K450" si="12">H387-I387</f>
        <v>66486.649999999965</v>
      </c>
      <c r="L387" s="1">
        <f t="shared" ref="L387:L450" si="13">K387/H387</f>
        <v>0.19313787709427091</v>
      </c>
    </row>
    <row r="388" spans="1:12" x14ac:dyDescent="0.3">
      <c r="A388">
        <v>200387</v>
      </c>
      <c r="B388" s="2">
        <v>45809</v>
      </c>
      <c r="C388" t="s">
        <v>31</v>
      </c>
      <c r="D388" t="s">
        <v>17</v>
      </c>
      <c r="E388" t="s">
        <v>28</v>
      </c>
      <c r="F388" t="s">
        <v>29</v>
      </c>
      <c r="G388">
        <v>11</v>
      </c>
      <c r="H388" s="4">
        <v>29490.1</v>
      </c>
      <c r="I388" s="4">
        <v>22114.05</v>
      </c>
      <c r="J388" t="s">
        <v>15</v>
      </c>
      <c r="K388" s="4">
        <f t="shared" si="12"/>
        <v>7376.0499999999993</v>
      </c>
      <c r="L388" s="1">
        <f t="shared" si="13"/>
        <v>0.25011953163943151</v>
      </c>
    </row>
    <row r="389" spans="1:12" x14ac:dyDescent="0.3">
      <c r="A389">
        <v>200388</v>
      </c>
      <c r="B389" s="2">
        <v>45956</v>
      </c>
      <c r="C389" t="s">
        <v>31</v>
      </c>
      <c r="D389" t="s">
        <v>12</v>
      </c>
      <c r="E389" t="s">
        <v>20</v>
      </c>
      <c r="F389" t="s">
        <v>21</v>
      </c>
      <c r="G389">
        <v>41</v>
      </c>
      <c r="H389" s="4">
        <v>1854983.66</v>
      </c>
      <c r="I389" s="4">
        <v>1378873.13</v>
      </c>
      <c r="J389" t="s">
        <v>15</v>
      </c>
      <c r="K389" s="4">
        <f t="shared" si="12"/>
        <v>476110.53</v>
      </c>
      <c r="L389" s="1">
        <f t="shared" si="13"/>
        <v>0.2566656193618439</v>
      </c>
    </row>
    <row r="390" spans="1:12" x14ac:dyDescent="0.3">
      <c r="A390">
        <v>200389</v>
      </c>
      <c r="B390" s="2">
        <v>45648</v>
      </c>
      <c r="C390" t="s">
        <v>26</v>
      </c>
      <c r="D390" t="s">
        <v>32</v>
      </c>
      <c r="E390" t="s">
        <v>28</v>
      </c>
      <c r="F390" t="s">
        <v>39</v>
      </c>
      <c r="G390">
        <v>10</v>
      </c>
      <c r="H390" s="4">
        <v>92690.97</v>
      </c>
      <c r="I390" s="4">
        <v>72021.13</v>
      </c>
      <c r="J390" t="s">
        <v>24</v>
      </c>
      <c r="K390" s="4">
        <f t="shared" si="12"/>
        <v>20669.839999999997</v>
      </c>
      <c r="L390" s="1">
        <f t="shared" si="13"/>
        <v>0.22299734267534363</v>
      </c>
    </row>
    <row r="391" spans="1:12" x14ac:dyDescent="0.3">
      <c r="A391">
        <v>200390</v>
      </c>
      <c r="B391" s="2">
        <v>45502</v>
      </c>
      <c r="C391" t="s">
        <v>31</v>
      </c>
      <c r="D391" t="s">
        <v>12</v>
      </c>
      <c r="E391" t="s">
        <v>13</v>
      </c>
      <c r="F391" t="s">
        <v>14</v>
      </c>
      <c r="G391">
        <v>50</v>
      </c>
      <c r="H391" s="4">
        <v>1497001.07</v>
      </c>
      <c r="I391" s="4">
        <v>975005.42</v>
      </c>
      <c r="J391" t="s">
        <v>24</v>
      </c>
      <c r="K391" s="4">
        <f t="shared" si="12"/>
        <v>521995.65</v>
      </c>
      <c r="L391" s="1">
        <f t="shared" si="13"/>
        <v>0.34869423974426417</v>
      </c>
    </row>
    <row r="392" spans="1:12" x14ac:dyDescent="0.3">
      <c r="A392">
        <v>200391</v>
      </c>
      <c r="B392" s="2">
        <v>45835</v>
      </c>
      <c r="C392" t="s">
        <v>38</v>
      </c>
      <c r="D392" t="s">
        <v>51</v>
      </c>
      <c r="E392" t="s">
        <v>28</v>
      </c>
      <c r="F392" t="s">
        <v>39</v>
      </c>
      <c r="G392">
        <v>19</v>
      </c>
      <c r="H392" s="4">
        <v>476443.72</v>
      </c>
      <c r="I392" s="4">
        <v>387045.43</v>
      </c>
      <c r="J392" t="s">
        <v>15</v>
      </c>
      <c r="K392" s="4">
        <f t="shared" si="12"/>
        <v>89398.289999999979</v>
      </c>
      <c r="L392" s="1">
        <f t="shared" si="13"/>
        <v>0.18763662159299735</v>
      </c>
    </row>
    <row r="393" spans="1:12" x14ac:dyDescent="0.3">
      <c r="A393">
        <v>200392</v>
      </c>
      <c r="B393" s="2">
        <v>45992</v>
      </c>
      <c r="C393" t="s">
        <v>11</v>
      </c>
      <c r="D393" t="s">
        <v>34</v>
      </c>
      <c r="E393" t="s">
        <v>28</v>
      </c>
      <c r="F393" t="s">
        <v>29</v>
      </c>
      <c r="G393">
        <v>45</v>
      </c>
      <c r="H393" s="4">
        <v>898361.59</v>
      </c>
      <c r="I393" s="4">
        <v>591884.48</v>
      </c>
      <c r="J393" t="s">
        <v>15</v>
      </c>
      <c r="K393" s="4">
        <f t="shared" si="12"/>
        <v>306477.11</v>
      </c>
      <c r="L393" s="1">
        <f t="shared" si="13"/>
        <v>0.34115117276997564</v>
      </c>
    </row>
    <row r="394" spans="1:12" x14ac:dyDescent="0.3">
      <c r="A394">
        <v>200393</v>
      </c>
      <c r="B394" s="2">
        <v>46004</v>
      </c>
      <c r="C394" t="s">
        <v>26</v>
      </c>
      <c r="D394" t="s">
        <v>17</v>
      </c>
      <c r="E394" t="s">
        <v>20</v>
      </c>
      <c r="F394" t="s">
        <v>23</v>
      </c>
      <c r="G394">
        <v>23</v>
      </c>
      <c r="H394" s="4">
        <v>468935.35</v>
      </c>
      <c r="I394" s="4">
        <v>328173.75</v>
      </c>
      <c r="J394" t="s">
        <v>15</v>
      </c>
      <c r="K394" s="4">
        <f t="shared" si="12"/>
        <v>140761.59999999998</v>
      </c>
      <c r="L394" s="1">
        <f t="shared" si="13"/>
        <v>0.30017272103713227</v>
      </c>
    </row>
    <row r="395" spans="1:12" x14ac:dyDescent="0.3">
      <c r="A395">
        <v>200394</v>
      </c>
      <c r="B395" s="2">
        <v>46013</v>
      </c>
      <c r="C395" t="s">
        <v>26</v>
      </c>
      <c r="D395" t="s">
        <v>17</v>
      </c>
      <c r="E395" t="s">
        <v>28</v>
      </c>
      <c r="F395" t="s">
        <v>29</v>
      </c>
      <c r="G395">
        <v>24</v>
      </c>
      <c r="H395" s="4">
        <v>243898.3</v>
      </c>
      <c r="I395" s="4">
        <v>159167.26</v>
      </c>
      <c r="J395" t="s">
        <v>15</v>
      </c>
      <c r="K395" s="4">
        <f t="shared" si="12"/>
        <v>84731.039999999979</v>
      </c>
      <c r="L395" s="1">
        <f t="shared" si="13"/>
        <v>0.34740315943161548</v>
      </c>
    </row>
    <row r="396" spans="1:12" x14ac:dyDescent="0.3">
      <c r="A396">
        <v>200395</v>
      </c>
      <c r="B396" s="2">
        <v>45909</v>
      </c>
      <c r="C396" t="s">
        <v>11</v>
      </c>
      <c r="D396" t="s">
        <v>17</v>
      </c>
      <c r="E396" t="s">
        <v>20</v>
      </c>
      <c r="F396" t="s">
        <v>23</v>
      </c>
      <c r="G396">
        <v>35</v>
      </c>
      <c r="H396" s="4">
        <v>618255.25</v>
      </c>
      <c r="I396" s="4">
        <v>464250.5</v>
      </c>
      <c r="J396" t="s">
        <v>15</v>
      </c>
      <c r="K396" s="4">
        <f t="shared" si="12"/>
        <v>154004.75</v>
      </c>
      <c r="L396" s="1">
        <f t="shared" si="13"/>
        <v>0.24909574160510567</v>
      </c>
    </row>
    <row r="397" spans="1:12" x14ac:dyDescent="0.3">
      <c r="A397">
        <v>200396</v>
      </c>
      <c r="B397" s="2">
        <v>45763</v>
      </c>
      <c r="C397" t="s">
        <v>26</v>
      </c>
      <c r="D397" t="s">
        <v>32</v>
      </c>
      <c r="E397" t="s">
        <v>13</v>
      </c>
      <c r="F397" t="s">
        <v>42</v>
      </c>
      <c r="G397">
        <v>41</v>
      </c>
      <c r="H397" s="4">
        <v>1568771.78</v>
      </c>
      <c r="I397" s="4">
        <v>970502.52</v>
      </c>
      <c r="J397" t="s">
        <v>15</v>
      </c>
      <c r="K397" s="4">
        <f t="shared" si="12"/>
        <v>598269.26</v>
      </c>
      <c r="L397" s="1">
        <f t="shared" si="13"/>
        <v>0.38136156426781209</v>
      </c>
    </row>
    <row r="398" spans="1:12" x14ac:dyDescent="0.3">
      <c r="A398">
        <v>200397</v>
      </c>
      <c r="B398" s="2">
        <v>45707</v>
      </c>
      <c r="C398" t="s">
        <v>26</v>
      </c>
      <c r="D398" t="s">
        <v>34</v>
      </c>
      <c r="E398" t="s">
        <v>20</v>
      </c>
      <c r="F398" t="s">
        <v>21</v>
      </c>
      <c r="G398">
        <v>32</v>
      </c>
      <c r="H398" s="4">
        <v>1255380.01</v>
      </c>
      <c r="I398" s="4">
        <v>881404.96</v>
      </c>
      <c r="J398" t="s">
        <v>15</v>
      </c>
      <c r="K398" s="4">
        <f t="shared" si="12"/>
        <v>373975.05000000005</v>
      </c>
      <c r="L398" s="1">
        <f t="shared" si="13"/>
        <v>0.29789788511926363</v>
      </c>
    </row>
    <row r="399" spans="1:12" x14ac:dyDescent="0.3">
      <c r="A399">
        <v>200398</v>
      </c>
      <c r="B399" s="2">
        <v>45339</v>
      </c>
      <c r="C399" t="s">
        <v>11</v>
      </c>
      <c r="D399" t="s">
        <v>17</v>
      </c>
      <c r="E399" t="s">
        <v>28</v>
      </c>
      <c r="F399" t="s">
        <v>39</v>
      </c>
      <c r="G399">
        <v>30</v>
      </c>
      <c r="H399" s="4">
        <v>277011.53999999998</v>
      </c>
      <c r="I399" s="4">
        <v>168625.03</v>
      </c>
      <c r="J399" t="s">
        <v>24</v>
      </c>
      <c r="K399" s="4">
        <f t="shared" si="12"/>
        <v>108386.50999999998</v>
      </c>
      <c r="L399" s="1">
        <f t="shared" si="13"/>
        <v>0.3912707391179443</v>
      </c>
    </row>
    <row r="400" spans="1:12" x14ac:dyDescent="0.3">
      <c r="A400">
        <v>200399</v>
      </c>
      <c r="B400" s="2">
        <v>45567</v>
      </c>
      <c r="C400" t="s">
        <v>11</v>
      </c>
      <c r="D400" t="s">
        <v>12</v>
      </c>
      <c r="E400" t="s">
        <v>13</v>
      </c>
      <c r="F400" t="s">
        <v>18</v>
      </c>
      <c r="G400">
        <v>26</v>
      </c>
      <c r="H400" s="4">
        <v>263276.53999999998</v>
      </c>
      <c r="I400" s="4">
        <v>208571.48</v>
      </c>
      <c r="J400" t="s">
        <v>15</v>
      </c>
      <c r="K400" s="4">
        <f t="shared" si="12"/>
        <v>54705.059999999969</v>
      </c>
      <c r="L400" s="1">
        <f t="shared" si="13"/>
        <v>0.2077855474703518</v>
      </c>
    </row>
    <row r="401" spans="1:12" x14ac:dyDescent="0.3">
      <c r="A401">
        <v>200400</v>
      </c>
      <c r="B401" s="2">
        <v>45630</v>
      </c>
      <c r="C401" t="s">
        <v>31</v>
      </c>
      <c r="D401" t="s">
        <v>27</v>
      </c>
      <c r="E401" t="s">
        <v>20</v>
      </c>
      <c r="F401" t="s">
        <v>21</v>
      </c>
      <c r="G401">
        <v>4</v>
      </c>
      <c r="H401" s="4">
        <v>56004.72</v>
      </c>
      <c r="I401" s="4">
        <v>38968.699999999997</v>
      </c>
      <c r="J401" t="s">
        <v>15</v>
      </c>
      <c r="K401" s="4">
        <f t="shared" si="12"/>
        <v>17036.020000000004</v>
      </c>
      <c r="L401" s="1">
        <f t="shared" si="13"/>
        <v>0.30418900406965704</v>
      </c>
    </row>
    <row r="402" spans="1:12" x14ac:dyDescent="0.3">
      <c r="A402">
        <v>200401</v>
      </c>
      <c r="B402" s="2">
        <v>45388</v>
      </c>
      <c r="C402" t="s">
        <v>38</v>
      </c>
      <c r="D402" t="s">
        <v>27</v>
      </c>
      <c r="E402" t="s">
        <v>20</v>
      </c>
      <c r="F402" t="s">
        <v>45</v>
      </c>
      <c r="G402">
        <v>1</v>
      </c>
      <c r="H402" s="4">
        <v>45380.39</v>
      </c>
      <c r="I402" s="4">
        <v>37926.22</v>
      </c>
      <c r="J402" t="s">
        <v>15</v>
      </c>
      <c r="K402" s="4">
        <f t="shared" si="12"/>
        <v>7454.1699999999983</v>
      </c>
      <c r="L402" s="1">
        <f t="shared" si="13"/>
        <v>0.16425971658683405</v>
      </c>
    </row>
    <row r="403" spans="1:12" x14ac:dyDescent="0.3">
      <c r="A403">
        <v>200402</v>
      </c>
      <c r="B403" s="2">
        <v>45661</v>
      </c>
      <c r="C403" t="s">
        <v>31</v>
      </c>
      <c r="D403" t="s">
        <v>12</v>
      </c>
      <c r="E403" t="s">
        <v>13</v>
      </c>
      <c r="F403" t="s">
        <v>42</v>
      </c>
      <c r="G403">
        <v>48</v>
      </c>
      <c r="H403" s="4">
        <v>1060257.73</v>
      </c>
      <c r="I403" s="4">
        <v>847960.2</v>
      </c>
      <c r="J403" t="s">
        <v>24</v>
      </c>
      <c r="K403" s="4">
        <f t="shared" si="12"/>
        <v>212297.53000000003</v>
      </c>
      <c r="L403" s="1">
        <f t="shared" si="13"/>
        <v>0.20023200396756366</v>
      </c>
    </row>
    <row r="404" spans="1:12" x14ac:dyDescent="0.3">
      <c r="A404">
        <v>200403</v>
      </c>
      <c r="B404" s="2">
        <v>45528</v>
      </c>
      <c r="C404" t="s">
        <v>11</v>
      </c>
      <c r="D404" t="s">
        <v>34</v>
      </c>
      <c r="E404" t="s">
        <v>13</v>
      </c>
      <c r="F404" t="s">
        <v>42</v>
      </c>
      <c r="G404">
        <v>15</v>
      </c>
      <c r="H404" s="4">
        <v>620064.89</v>
      </c>
      <c r="I404" s="4">
        <v>463517.69</v>
      </c>
      <c r="J404" t="s">
        <v>24</v>
      </c>
      <c r="K404" s="4">
        <f t="shared" si="12"/>
        <v>156547.20000000001</v>
      </c>
      <c r="L404" s="1">
        <f t="shared" si="13"/>
        <v>0.25246906013336767</v>
      </c>
    </row>
    <row r="405" spans="1:12" x14ac:dyDescent="0.3">
      <c r="A405">
        <v>200404</v>
      </c>
      <c r="B405" s="2">
        <v>45304</v>
      </c>
      <c r="C405" t="s">
        <v>38</v>
      </c>
      <c r="D405" t="s">
        <v>12</v>
      </c>
      <c r="E405" t="s">
        <v>13</v>
      </c>
      <c r="F405" t="s">
        <v>18</v>
      </c>
      <c r="G405">
        <v>8</v>
      </c>
      <c r="H405" s="4">
        <v>116439.05</v>
      </c>
      <c r="I405" s="4">
        <v>75265.48</v>
      </c>
      <c r="J405" t="s">
        <v>24</v>
      </c>
      <c r="K405" s="4">
        <f t="shared" si="12"/>
        <v>41173.570000000007</v>
      </c>
      <c r="L405" s="1">
        <f t="shared" si="13"/>
        <v>0.35360619998187898</v>
      </c>
    </row>
    <row r="406" spans="1:12" x14ac:dyDescent="0.3">
      <c r="A406">
        <v>200405</v>
      </c>
      <c r="B406" s="2">
        <v>45716</v>
      </c>
      <c r="C406" t="s">
        <v>11</v>
      </c>
      <c r="D406" t="s">
        <v>32</v>
      </c>
      <c r="E406" t="s">
        <v>20</v>
      </c>
      <c r="F406" t="s">
        <v>23</v>
      </c>
      <c r="G406">
        <v>9</v>
      </c>
      <c r="H406" s="4">
        <v>17647.86</v>
      </c>
      <c r="I406" s="4">
        <v>13572.47</v>
      </c>
      <c r="J406" t="s">
        <v>15</v>
      </c>
      <c r="K406" s="4">
        <f t="shared" si="12"/>
        <v>4075.3900000000012</v>
      </c>
      <c r="L406" s="1">
        <f t="shared" si="13"/>
        <v>0.23092828252264019</v>
      </c>
    </row>
    <row r="407" spans="1:12" x14ac:dyDescent="0.3">
      <c r="A407">
        <v>200406</v>
      </c>
      <c r="B407" s="2">
        <v>45630</v>
      </c>
      <c r="C407" t="s">
        <v>26</v>
      </c>
      <c r="D407" t="s">
        <v>12</v>
      </c>
      <c r="E407" t="s">
        <v>28</v>
      </c>
      <c r="F407" t="s">
        <v>29</v>
      </c>
      <c r="G407">
        <v>27</v>
      </c>
      <c r="H407" s="4">
        <v>1116045.29</v>
      </c>
      <c r="I407" s="4">
        <v>867193.75</v>
      </c>
      <c r="J407" t="s">
        <v>24</v>
      </c>
      <c r="K407" s="4">
        <f t="shared" si="12"/>
        <v>248851.54000000004</v>
      </c>
      <c r="L407" s="1">
        <f t="shared" si="13"/>
        <v>0.22297620197832654</v>
      </c>
    </row>
    <row r="408" spans="1:12" x14ac:dyDescent="0.3">
      <c r="A408">
        <v>200407</v>
      </c>
      <c r="B408" s="2">
        <v>45593</v>
      </c>
      <c r="C408" t="s">
        <v>11</v>
      </c>
      <c r="D408" t="s">
        <v>12</v>
      </c>
      <c r="E408" t="s">
        <v>13</v>
      </c>
      <c r="F408" t="s">
        <v>14</v>
      </c>
      <c r="G408">
        <v>38</v>
      </c>
      <c r="H408" s="4">
        <v>1832628.06</v>
      </c>
      <c r="I408" s="4">
        <v>1364751.85</v>
      </c>
      <c r="J408" t="s">
        <v>24</v>
      </c>
      <c r="K408" s="4">
        <f t="shared" si="12"/>
        <v>467876.20999999996</v>
      </c>
      <c r="L408" s="1">
        <f t="shared" si="13"/>
        <v>0.25530341928738115</v>
      </c>
    </row>
    <row r="409" spans="1:12" x14ac:dyDescent="0.3">
      <c r="A409">
        <v>200408</v>
      </c>
      <c r="B409" s="2">
        <v>46022</v>
      </c>
      <c r="C409" t="s">
        <v>11</v>
      </c>
      <c r="D409" t="s">
        <v>12</v>
      </c>
      <c r="E409" t="s">
        <v>13</v>
      </c>
      <c r="F409" t="s">
        <v>42</v>
      </c>
      <c r="G409">
        <v>41</v>
      </c>
      <c r="H409" s="4">
        <v>510665.48</v>
      </c>
      <c r="I409" s="4">
        <v>431443.53</v>
      </c>
      <c r="J409" t="s">
        <v>24</v>
      </c>
      <c r="K409" s="4">
        <f t="shared" si="12"/>
        <v>79221.949999999953</v>
      </c>
      <c r="L409" s="1">
        <f t="shared" si="13"/>
        <v>0.15513472733657258</v>
      </c>
    </row>
    <row r="410" spans="1:12" x14ac:dyDescent="0.3">
      <c r="A410">
        <v>200409</v>
      </c>
      <c r="B410" s="2">
        <v>45722</v>
      </c>
      <c r="C410" t="s">
        <v>38</v>
      </c>
      <c r="D410" t="s">
        <v>17</v>
      </c>
      <c r="E410" t="s">
        <v>20</v>
      </c>
      <c r="F410" t="s">
        <v>23</v>
      </c>
      <c r="G410">
        <v>50</v>
      </c>
      <c r="H410" s="4">
        <v>2758942.94</v>
      </c>
      <c r="I410" s="4">
        <v>1790720.02</v>
      </c>
      <c r="J410" t="s">
        <v>15</v>
      </c>
      <c r="K410" s="4">
        <f t="shared" si="12"/>
        <v>968222.91999999993</v>
      </c>
      <c r="L410" s="1">
        <f t="shared" si="13"/>
        <v>0.35093981320251588</v>
      </c>
    </row>
    <row r="411" spans="1:12" x14ac:dyDescent="0.3">
      <c r="A411">
        <v>200410</v>
      </c>
      <c r="B411" s="2">
        <v>45710</v>
      </c>
      <c r="C411" t="s">
        <v>31</v>
      </c>
      <c r="D411" t="s">
        <v>17</v>
      </c>
      <c r="E411" t="s">
        <v>13</v>
      </c>
      <c r="F411" t="s">
        <v>42</v>
      </c>
      <c r="G411">
        <v>43</v>
      </c>
      <c r="H411" s="4">
        <v>229500.49</v>
      </c>
      <c r="I411" s="4">
        <v>163565.31</v>
      </c>
      <c r="J411" t="s">
        <v>15</v>
      </c>
      <c r="K411" s="4">
        <f t="shared" si="12"/>
        <v>65935.179999999993</v>
      </c>
      <c r="L411" s="1">
        <f t="shared" si="13"/>
        <v>0.28729864585474302</v>
      </c>
    </row>
    <row r="412" spans="1:12" x14ac:dyDescent="0.3">
      <c r="A412">
        <v>200411</v>
      </c>
      <c r="B412" s="2">
        <v>45942</v>
      </c>
      <c r="C412" t="s">
        <v>26</v>
      </c>
      <c r="D412" t="s">
        <v>51</v>
      </c>
      <c r="E412" t="s">
        <v>13</v>
      </c>
      <c r="F412" t="s">
        <v>18</v>
      </c>
      <c r="G412">
        <v>4</v>
      </c>
      <c r="H412" s="4">
        <v>208057.94</v>
      </c>
      <c r="I412" s="4">
        <v>136867.62</v>
      </c>
      <c r="J412" t="s">
        <v>24</v>
      </c>
      <c r="K412" s="4">
        <f t="shared" si="12"/>
        <v>71190.320000000007</v>
      </c>
      <c r="L412" s="1">
        <f t="shared" si="13"/>
        <v>0.34216584091912094</v>
      </c>
    </row>
    <row r="413" spans="1:12" x14ac:dyDescent="0.3">
      <c r="A413">
        <v>200412</v>
      </c>
      <c r="B413" s="2">
        <v>45953</v>
      </c>
      <c r="C413" t="s">
        <v>26</v>
      </c>
      <c r="D413" t="s">
        <v>17</v>
      </c>
      <c r="E413" t="s">
        <v>28</v>
      </c>
      <c r="F413" t="s">
        <v>39</v>
      </c>
      <c r="G413">
        <v>25</v>
      </c>
      <c r="H413" s="4">
        <v>178852.46</v>
      </c>
      <c r="I413" s="4">
        <v>149707.9</v>
      </c>
      <c r="J413" t="s">
        <v>15</v>
      </c>
      <c r="K413" s="4">
        <f t="shared" si="12"/>
        <v>29144.559999999998</v>
      </c>
      <c r="L413" s="1">
        <f t="shared" si="13"/>
        <v>0.16295308434672914</v>
      </c>
    </row>
    <row r="414" spans="1:12" x14ac:dyDescent="0.3">
      <c r="A414">
        <v>200413</v>
      </c>
      <c r="B414" s="2">
        <v>45771</v>
      </c>
      <c r="C414" t="s">
        <v>11</v>
      </c>
      <c r="D414" t="s">
        <v>34</v>
      </c>
      <c r="E414" t="s">
        <v>13</v>
      </c>
      <c r="F414" t="s">
        <v>18</v>
      </c>
      <c r="G414">
        <v>9</v>
      </c>
      <c r="H414" s="4">
        <v>196942</v>
      </c>
      <c r="I414" s="4">
        <v>137298.04</v>
      </c>
      <c r="J414" t="s">
        <v>15</v>
      </c>
      <c r="K414" s="4">
        <f t="shared" si="12"/>
        <v>59643.959999999992</v>
      </c>
      <c r="L414" s="1">
        <f t="shared" si="13"/>
        <v>0.30285038234607137</v>
      </c>
    </row>
    <row r="415" spans="1:12" x14ac:dyDescent="0.3">
      <c r="A415">
        <v>200414</v>
      </c>
      <c r="B415" s="2">
        <v>45519</v>
      </c>
      <c r="C415" t="s">
        <v>38</v>
      </c>
      <c r="D415" t="s">
        <v>51</v>
      </c>
      <c r="E415" t="s">
        <v>20</v>
      </c>
      <c r="F415" t="s">
        <v>45</v>
      </c>
      <c r="G415">
        <v>25</v>
      </c>
      <c r="H415" s="4">
        <v>1194451.6299999999</v>
      </c>
      <c r="I415" s="4">
        <v>943102</v>
      </c>
      <c r="J415" t="s">
        <v>24</v>
      </c>
      <c r="K415" s="4">
        <f t="shared" si="12"/>
        <v>251349.62999999989</v>
      </c>
      <c r="L415" s="1">
        <f t="shared" si="13"/>
        <v>0.21043098245845243</v>
      </c>
    </row>
    <row r="416" spans="1:12" x14ac:dyDescent="0.3">
      <c r="A416">
        <v>200415</v>
      </c>
      <c r="B416" s="2">
        <v>45950</v>
      </c>
      <c r="C416" t="s">
        <v>38</v>
      </c>
      <c r="D416" t="s">
        <v>27</v>
      </c>
      <c r="E416" t="s">
        <v>28</v>
      </c>
      <c r="F416" t="s">
        <v>39</v>
      </c>
      <c r="G416">
        <v>35</v>
      </c>
      <c r="H416" s="4">
        <v>425758.07</v>
      </c>
      <c r="I416" s="4">
        <v>281133.90000000002</v>
      </c>
      <c r="J416" t="s">
        <v>24</v>
      </c>
      <c r="K416" s="4">
        <f t="shared" si="12"/>
        <v>144624.16999999998</v>
      </c>
      <c r="L416" s="1">
        <f t="shared" si="13"/>
        <v>0.33968626830725718</v>
      </c>
    </row>
    <row r="417" spans="1:12" x14ac:dyDescent="0.3">
      <c r="A417">
        <v>200416</v>
      </c>
      <c r="B417" s="2">
        <v>45513</v>
      </c>
      <c r="C417" t="s">
        <v>31</v>
      </c>
      <c r="D417" t="s">
        <v>17</v>
      </c>
      <c r="E417" t="s">
        <v>28</v>
      </c>
      <c r="F417" t="s">
        <v>39</v>
      </c>
      <c r="G417">
        <v>22</v>
      </c>
      <c r="H417" s="4">
        <v>416704.04</v>
      </c>
      <c r="I417" s="4">
        <v>325447.56</v>
      </c>
      <c r="J417" t="s">
        <v>24</v>
      </c>
      <c r="K417" s="4">
        <f t="shared" si="12"/>
        <v>91256.479999999981</v>
      </c>
      <c r="L417" s="1">
        <f t="shared" si="13"/>
        <v>0.21899590894295143</v>
      </c>
    </row>
    <row r="418" spans="1:12" x14ac:dyDescent="0.3">
      <c r="A418">
        <v>200417</v>
      </c>
      <c r="B418" s="2">
        <v>45490</v>
      </c>
      <c r="C418" t="s">
        <v>26</v>
      </c>
      <c r="D418" t="s">
        <v>34</v>
      </c>
      <c r="E418" t="s">
        <v>28</v>
      </c>
      <c r="F418" t="s">
        <v>78</v>
      </c>
      <c r="G418">
        <v>42</v>
      </c>
      <c r="H418" s="4">
        <v>1922577.71</v>
      </c>
      <c r="I418" s="4">
        <v>1155387.21</v>
      </c>
      <c r="J418" t="s">
        <v>15</v>
      </c>
      <c r="K418" s="4">
        <f t="shared" si="12"/>
        <v>767190.5</v>
      </c>
      <c r="L418" s="1">
        <f t="shared" si="13"/>
        <v>0.39904264780017656</v>
      </c>
    </row>
    <row r="419" spans="1:12" x14ac:dyDescent="0.3">
      <c r="A419">
        <v>200418</v>
      </c>
      <c r="B419" s="2">
        <v>45998</v>
      </c>
      <c r="C419" t="s">
        <v>11</v>
      </c>
      <c r="D419" t="s">
        <v>34</v>
      </c>
      <c r="E419" t="s">
        <v>28</v>
      </c>
      <c r="F419" t="s">
        <v>78</v>
      </c>
      <c r="G419">
        <v>10</v>
      </c>
      <c r="H419" s="4">
        <v>262997.92</v>
      </c>
      <c r="I419" s="4">
        <v>187257.71</v>
      </c>
      <c r="J419" t="s">
        <v>15</v>
      </c>
      <c r="K419" s="4">
        <f t="shared" si="12"/>
        <v>75740.209999999992</v>
      </c>
      <c r="L419" s="1">
        <f t="shared" si="13"/>
        <v>0.28798786697628637</v>
      </c>
    </row>
    <row r="420" spans="1:12" x14ac:dyDescent="0.3">
      <c r="A420">
        <v>200419</v>
      </c>
      <c r="B420" s="2">
        <v>45675</v>
      </c>
      <c r="C420" t="s">
        <v>31</v>
      </c>
      <c r="D420" t="s">
        <v>51</v>
      </c>
      <c r="E420" t="s">
        <v>20</v>
      </c>
      <c r="F420" t="s">
        <v>45</v>
      </c>
      <c r="G420">
        <v>27</v>
      </c>
      <c r="H420" s="4">
        <v>464232.07</v>
      </c>
      <c r="I420" s="4">
        <v>371740.32</v>
      </c>
      <c r="J420" t="s">
        <v>15</v>
      </c>
      <c r="K420" s="4">
        <f t="shared" si="12"/>
        <v>92491.75</v>
      </c>
      <c r="L420" s="1">
        <f t="shared" si="13"/>
        <v>0.19923602003627194</v>
      </c>
    </row>
    <row r="421" spans="1:12" x14ac:dyDescent="0.3">
      <c r="A421">
        <v>200420</v>
      </c>
      <c r="B421" s="2">
        <v>45440</v>
      </c>
      <c r="C421" t="s">
        <v>31</v>
      </c>
      <c r="D421" t="s">
        <v>27</v>
      </c>
      <c r="E421" t="s">
        <v>20</v>
      </c>
      <c r="F421" t="s">
        <v>45</v>
      </c>
      <c r="G421">
        <v>31</v>
      </c>
      <c r="H421" s="4">
        <v>114305.71</v>
      </c>
      <c r="I421" s="4">
        <v>87008.65</v>
      </c>
      <c r="J421" t="s">
        <v>24</v>
      </c>
      <c r="K421" s="4">
        <f t="shared" si="12"/>
        <v>27297.060000000012</v>
      </c>
      <c r="L421" s="1">
        <f t="shared" si="13"/>
        <v>0.23880749264406836</v>
      </c>
    </row>
    <row r="422" spans="1:12" x14ac:dyDescent="0.3">
      <c r="A422">
        <v>200421</v>
      </c>
      <c r="B422" s="2">
        <v>45934</v>
      </c>
      <c r="C422" t="s">
        <v>38</v>
      </c>
      <c r="D422" t="s">
        <v>12</v>
      </c>
      <c r="E422" t="s">
        <v>28</v>
      </c>
      <c r="F422" t="s">
        <v>78</v>
      </c>
      <c r="G422">
        <v>9</v>
      </c>
      <c r="H422" s="4">
        <v>212648.75</v>
      </c>
      <c r="I422" s="4">
        <v>127948.56</v>
      </c>
      <c r="J422" t="s">
        <v>15</v>
      </c>
      <c r="K422" s="4">
        <f t="shared" si="12"/>
        <v>84700.19</v>
      </c>
      <c r="L422" s="1">
        <f t="shared" si="13"/>
        <v>0.39831031219322943</v>
      </c>
    </row>
    <row r="423" spans="1:12" x14ac:dyDescent="0.3">
      <c r="A423">
        <v>200422</v>
      </c>
      <c r="B423" s="2">
        <v>45295</v>
      </c>
      <c r="C423" t="s">
        <v>26</v>
      </c>
      <c r="D423" t="s">
        <v>51</v>
      </c>
      <c r="E423" t="s">
        <v>20</v>
      </c>
      <c r="F423" t="s">
        <v>23</v>
      </c>
      <c r="G423">
        <v>31</v>
      </c>
      <c r="H423" s="4">
        <v>1682868.08</v>
      </c>
      <c r="I423" s="4">
        <v>1402811.77</v>
      </c>
      <c r="J423" t="s">
        <v>24</v>
      </c>
      <c r="K423" s="4">
        <f t="shared" si="12"/>
        <v>280056.31000000006</v>
      </c>
      <c r="L423" s="1">
        <f t="shared" si="13"/>
        <v>0.16641608057596532</v>
      </c>
    </row>
    <row r="424" spans="1:12" x14ac:dyDescent="0.3">
      <c r="A424">
        <v>200423</v>
      </c>
      <c r="B424" s="2">
        <v>45558</v>
      </c>
      <c r="C424" t="s">
        <v>38</v>
      </c>
      <c r="D424" t="s">
        <v>32</v>
      </c>
      <c r="E424" t="s">
        <v>13</v>
      </c>
      <c r="F424" t="s">
        <v>36</v>
      </c>
      <c r="G424">
        <v>13</v>
      </c>
      <c r="H424" s="4">
        <v>85432.61</v>
      </c>
      <c r="I424" s="4">
        <v>69788.22</v>
      </c>
      <c r="J424" t="s">
        <v>15</v>
      </c>
      <c r="K424" s="4">
        <f t="shared" si="12"/>
        <v>15644.39</v>
      </c>
      <c r="L424" s="1">
        <f t="shared" si="13"/>
        <v>0.18311965419293638</v>
      </c>
    </row>
    <row r="425" spans="1:12" x14ac:dyDescent="0.3">
      <c r="A425">
        <v>200424</v>
      </c>
      <c r="B425" s="2">
        <v>45294</v>
      </c>
      <c r="C425" t="s">
        <v>31</v>
      </c>
      <c r="D425" t="s">
        <v>27</v>
      </c>
      <c r="E425" t="s">
        <v>28</v>
      </c>
      <c r="F425" t="s">
        <v>29</v>
      </c>
      <c r="G425">
        <v>23</v>
      </c>
      <c r="H425" s="4">
        <v>669291.96</v>
      </c>
      <c r="I425" s="4">
        <v>440980.05</v>
      </c>
      <c r="J425" t="s">
        <v>15</v>
      </c>
      <c r="K425" s="4">
        <f t="shared" si="12"/>
        <v>228311.90999999997</v>
      </c>
      <c r="L425" s="1">
        <f t="shared" si="13"/>
        <v>0.3411245370406063</v>
      </c>
    </row>
    <row r="426" spans="1:12" x14ac:dyDescent="0.3">
      <c r="A426">
        <v>200425</v>
      </c>
      <c r="B426" s="2">
        <v>45402</v>
      </c>
      <c r="C426" t="s">
        <v>38</v>
      </c>
      <c r="D426" t="s">
        <v>51</v>
      </c>
      <c r="E426" t="s">
        <v>20</v>
      </c>
      <c r="F426" t="s">
        <v>23</v>
      </c>
      <c r="G426">
        <v>34</v>
      </c>
      <c r="H426" s="4">
        <v>1514724.81</v>
      </c>
      <c r="I426" s="4">
        <v>911601.97</v>
      </c>
      <c r="J426" t="s">
        <v>15</v>
      </c>
      <c r="K426" s="4">
        <f t="shared" si="12"/>
        <v>603122.84000000008</v>
      </c>
      <c r="L426" s="1">
        <f t="shared" si="13"/>
        <v>0.3981732100895608</v>
      </c>
    </row>
    <row r="427" spans="1:12" x14ac:dyDescent="0.3">
      <c r="A427">
        <v>200426</v>
      </c>
      <c r="B427" s="2">
        <v>45594</v>
      </c>
      <c r="C427" t="s">
        <v>38</v>
      </c>
      <c r="D427" t="s">
        <v>34</v>
      </c>
      <c r="E427" t="s">
        <v>20</v>
      </c>
      <c r="F427" t="s">
        <v>23</v>
      </c>
      <c r="G427">
        <v>19</v>
      </c>
      <c r="H427" s="4">
        <v>336311.79</v>
      </c>
      <c r="I427" s="4">
        <v>281203.44</v>
      </c>
      <c r="J427" t="s">
        <v>15</v>
      </c>
      <c r="K427" s="4">
        <f t="shared" si="12"/>
        <v>55108.349999999977</v>
      </c>
      <c r="L427" s="1">
        <f t="shared" si="13"/>
        <v>0.16386089229878018</v>
      </c>
    </row>
    <row r="428" spans="1:12" x14ac:dyDescent="0.3">
      <c r="A428">
        <v>200427</v>
      </c>
      <c r="B428" s="2">
        <v>45505</v>
      </c>
      <c r="C428" t="s">
        <v>11</v>
      </c>
      <c r="D428" t="s">
        <v>17</v>
      </c>
      <c r="E428" t="s">
        <v>20</v>
      </c>
      <c r="F428" t="s">
        <v>21</v>
      </c>
      <c r="G428">
        <v>17</v>
      </c>
      <c r="H428" s="4">
        <v>888199.84</v>
      </c>
      <c r="I428" s="4">
        <v>631052.16</v>
      </c>
      <c r="J428" t="s">
        <v>15</v>
      </c>
      <c r="K428" s="4">
        <f t="shared" si="12"/>
        <v>257147.67999999993</v>
      </c>
      <c r="L428" s="1">
        <f t="shared" si="13"/>
        <v>0.28951556667697659</v>
      </c>
    </row>
    <row r="429" spans="1:12" x14ac:dyDescent="0.3">
      <c r="A429">
        <v>200428</v>
      </c>
      <c r="B429" s="2">
        <v>45592</v>
      </c>
      <c r="C429" t="s">
        <v>26</v>
      </c>
      <c r="D429" t="s">
        <v>34</v>
      </c>
      <c r="E429" t="s">
        <v>28</v>
      </c>
      <c r="F429" t="s">
        <v>78</v>
      </c>
      <c r="G429">
        <v>46</v>
      </c>
      <c r="H429" s="4">
        <v>493451.37</v>
      </c>
      <c r="I429" s="4">
        <v>302528.83</v>
      </c>
      <c r="J429" t="s">
        <v>15</v>
      </c>
      <c r="K429" s="4">
        <f t="shared" si="12"/>
        <v>190922.53999999998</v>
      </c>
      <c r="L429" s="1">
        <f t="shared" si="13"/>
        <v>0.38691257458663048</v>
      </c>
    </row>
    <row r="430" spans="1:12" x14ac:dyDescent="0.3">
      <c r="A430">
        <v>200429</v>
      </c>
      <c r="B430" s="2">
        <v>45739</v>
      </c>
      <c r="C430" t="s">
        <v>31</v>
      </c>
      <c r="D430" t="s">
        <v>17</v>
      </c>
      <c r="E430" t="s">
        <v>13</v>
      </c>
      <c r="F430" t="s">
        <v>14</v>
      </c>
      <c r="G430">
        <v>10</v>
      </c>
      <c r="H430" s="4">
        <v>301827.83</v>
      </c>
      <c r="I430" s="4">
        <v>207742.54</v>
      </c>
      <c r="J430" t="s">
        <v>24</v>
      </c>
      <c r="K430" s="4">
        <f t="shared" si="12"/>
        <v>94085.290000000008</v>
      </c>
      <c r="L430" s="1">
        <f t="shared" si="13"/>
        <v>0.31171840582096094</v>
      </c>
    </row>
    <row r="431" spans="1:12" x14ac:dyDescent="0.3">
      <c r="A431">
        <v>200430</v>
      </c>
      <c r="B431" s="2">
        <v>45597</v>
      </c>
      <c r="C431" t="s">
        <v>38</v>
      </c>
      <c r="D431" t="s">
        <v>17</v>
      </c>
      <c r="E431" t="s">
        <v>28</v>
      </c>
      <c r="F431" t="s">
        <v>39</v>
      </c>
      <c r="G431">
        <v>28</v>
      </c>
      <c r="H431" s="4">
        <v>760351</v>
      </c>
      <c r="I431" s="4">
        <v>471896.25</v>
      </c>
      <c r="J431" t="s">
        <v>24</v>
      </c>
      <c r="K431" s="4">
        <f t="shared" si="12"/>
        <v>288454.75</v>
      </c>
      <c r="L431" s="1">
        <f t="shared" si="13"/>
        <v>0.37937051440716196</v>
      </c>
    </row>
    <row r="432" spans="1:12" x14ac:dyDescent="0.3">
      <c r="A432">
        <v>200431</v>
      </c>
      <c r="B432" s="2">
        <v>45344</v>
      </c>
      <c r="C432" t="s">
        <v>11</v>
      </c>
      <c r="D432" t="s">
        <v>32</v>
      </c>
      <c r="E432" t="s">
        <v>13</v>
      </c>
      <c r="F432" t="s">
        <v>36</v>
      </c>
      <c r="G432">
        <v>47</v>
      </c>
      <c r="H432" s="4">
        <v>1694009.13</v>
      </c>
      <c r="I432" s="4">
        <v>1116530.97</v>
      </c>
      <c r="J432" t="s">
        <v>15</v>
      </c>
      <c r="K432" s="4">
        <f t="shared" si="12"/>
        <v>577478.15999999992</v>
      </c>
      <c r="L432" s="1">
        <f t="shared" si="13"/>
        <v>0.34089436105931731</v>
      </c>
    </row>
    <row r="433" spans="1:12" x14ac:dyDescent="0.3">
      <c r="A433">
        <v>200432</v>
      </c>
      <c r="B433" s="2">
        <v>45682</v>
      </c>
      <c r="C433" t="s">
        <v>26</v>
      </c>
      <c r="D433" t="s">
        <v>12</v>
      </c>
      <c r="E433" t="s">
        <v>13</v>
      </c>
      <c r="F433" t="s">
        <v>36</v>
      </c>
      <c r="G433">
        <v>26</v>
      </c>
      <c r="H433" s="4">
        <v>1064208.17</v>
      </c>
      <c r="I433" s="4">
        <v>659184.88</v>
      </c>
      <c r="J433" t="s">
        <v>15</v>
      </c>
      <c r="K433" s="4">
        <f t="shared" si="12"/>
        <v>405023.28999999992</v>
      </c>
      <c r="L433" s="1">
        <f t="shared" si="13"/>
        <v>0.38058652566067025</v>
      </c>
    </row>
    <row r="434" spans="1:12" x14ac:dyDescent="0.3">
      <c r="A434">
        <v>200433</v>
      </c>
      <c r="B434" s="2">
        <v>45584</v>
      </c>
      <c r="C434" t="s">
        <v>31</v>
      </c>
      <c r="D434" t="s">
        <v>51</v>
      </c>
      <c r="E434" t="s">
        <v>28</v>
      </c>
      <c r="F434" t="s">
        <v>29</v>
      </c>
      <c r="G434">
        <v>46</v>
      </c>
      <c r="H434" s="4">
        <v>814966.91</v>
      </c>
      <c r="I434" s="4">
        <v>534113.04</v>
      </c>
      <c r="J434" t="s">
        <v>24</v>
      </c>
      <c r="K434" s="4">
        <f t="shared" si="12"/>
        <v>280853.87</v>
      </c>
      <c r="L434" s="1">
        <f t="shared" si="13"/>
        <v>0.34461996745364787</v>
      </c>
    </row>
    <row r="435" spans="1:12" x14ac:dyDescent="0.3">
      <c r="A435">
        <v>200434</v>
      </c>
      <c r="B435" s="2">
        <v>45866</v>
      </c>
      <c r="C435" t="s">
        <v>38</v>
      </c>
      <c r="D435" t="s">
        <v>51</v>
      </c>
      <c r="E435" t="s">
        <v>28</v>
      </c>
      <c r="F435" t="s">
        <v>29</v>
      </c>
      <c r="G435">
        <v>27</v>
      </c>
      <c r="H435" s="4">
        <v>211029.22</v>
      </c>
      <c r="I435" s="4">
        <v>179183.04</v>
      </c>
      <c r="J435" t="s">
        <v>24</v>
      </c>
      <c r="K435" s="4">
        <f t="shared" si="12"/>
        <v>31846.179999999993</v>
      </c>
      <c r="L435" s="1">
        <f t="shared" si="13"/>
        <v>0.15090886465864772</v>
      </c>
    </row>
    <row r="436" spans="1:12" x14ac:dyDescent="0.3">
      <c r="A436">
        <v>200435</v>
      </c>
      <c r="B436" s="2">
        <v>45381</v>
      </c>
      <c r="C436" t="s">
        <v>26</v>
      </c>
      <c r="D436" t="s">
        <v>12</v>
      </c>
      <c r="E436" t="s">
        <v>28</v>
      </c>
      <c r="F436" t="s">
        <v>78</v>
      </c>
      <c r="G436">
        <v>18</v>
      </c>
      <c r="H436" s="4">
        <v>146169.62</v>
      </c>
      <c r="I436" s="4">
        <v>93762.22</v>
      </c>
      <c r="J436" t="s">
        <v>15</v>
      </c>
      <c r="K436" s="4">
        <f t="shared" si="12"/>
        <v>52407.399999999994</v>
      </c>
      <c r="L436" s="1">
        <f t="shared" si="13"/>
        <v>0.35853825165585018</v>
      </c>
    </row>
    <row r="437" spans="1:12" x14ac:dyDescent="0.3">
      <c r="A437">
        <v>200436</v>
      </c>
      <c r="B437" s="2">
        <v>45936</v>
      </c>
      <c r="C437" t="s">
        <v>11</v>
      </c>
      <c r="D437" t="s">
        <v>32</v>
      </c>
      <c r="E437" t="s">
        <v>28</v>
      </c>
      <c r="F437" t="s">
        <v>29</v>
      </c>
      <c r="G437">
        <v>47</v>
      </c>
      <c r="H437" s="4">
        <v>1373521.46</v>
      </c>
      <c r="I437" s="4">
        <v>1016498.33</v>
      </c>
      <c r="J437" t="s">
        <v>24</v>
      </c>
      <c r="K437" s="4">
        <f t="shared" si="12"/>
        <v>357023.13</v>
      </c>
      <c r="L437" s="1">
        <f t="shared" si="13"/>
        <v>0.25993269155037446</v>
      </c>
    </row>
    <row r="438" spans="1:12" x14ac:dyDescent="0.3">
      <c r="A438">
        <v>200437</v>
      </c>
      <c r="B438" s="2">
        <v>45519</v>
      </c>
      <c r="C438" t="s">
        <v>31</v>
      </c>
      <c r="D438" t="s">
        <v>34</v>
      </c>
      <c r="E438" t="s">
        <v>13</v>
      </c>
      <c r="F438" t="s">
        <v>18</v>
      </c>
      <c r="G438">
        <v>19</v>
      </c>
      <c r="H438" s="4">
        <v>808103.46</v>
      </c>
      <c r="I438" s="4">
        <v>603309.6</v>
      </c>
      <c r="J438" t="s">
        <v>15</v>
      </c>
      <c r="K438" s="4">
        <f t="shared" si="12"/>
        <v>204793.86</v>
      </c>
      <c r="L438" s="1">
        <f t="shared" si="13"/>
        <v>0.25342529779540851</v>
      </c>
    </row>
    <row r="439" spans="1:12" x14ac:dyDescent="0.3">
      <c r="A439">
        <v>200438</v>
      </c>
      <c r="B439" s="2">
        <v>45477</v>
      </c>
      <c r="C439" t="s">
        <v>26</v>
      </c>
      <c r="D439" t="s">
        <v>12</v>
      </c>
      <c r="E439" t="s">
        <v>13</v>
      </c>
      <c r="F439" t="s">
        <v>36</v>
      </c>
      <c r="G439">
        <v>29</v>
      </c>
      <c r="H439" s="4">
        <v>175672.3</v>
      </c>
      <c r="I439" s="4">
        <v>131468.26</v>
      </c>
      <c r="J439" t="s">
        <v>24</v>
      </c>
      <c r="K439" s="4">
        <f t="shared" si="12"/>
        <v>44204.039999999979</v>
      </c>
      <c r="L439" s="1">
        <f t="shared" si="13"/>
        <v>0.25162783204864958</v>
      </c>
    </row>
    <row r="440" spans="1:12" x14ac:dyDescent="0.3">
      <c r="A440">
        <v>200439</v>
      </c>
      <c r="B440" s="2">
        <v>45592</v>
      </c>
      <c r="C440" t="s">
        <v>11</v>
      </c>
      <c r="D440" t="s">
        <v>51</v>
      </c>
      <c r="E440" t="s">
        <v>28</v>
      </c>
      <c r="F440" t="s">
        <v>78</v>
      </c>
      <c r="G440">
        <v>33</v>
      </c>
      <c r="H440" s="4">
        <v>1467517.06</v>
      </c>
      <c r="I440" s="4">
        <v>1031920.19</v>
      </c>
      <c r="J440" t="s">
        <v>24</v>
      </c>
      <c r="K440" s="4">
        <f t="shared" si="12"/>
        <v>435596.87000000011</v>
      </c>
      <c r="L440" s="1">
        <f t="shared" si="13"/>
        <v>0.29682576228449437</v>
      </c>
    </row>
    <row r="441" spans="1:12" x14ac:dyDescent="0.3">
      <c r="A441">
        <v>200440</v>
      </c>
      <c r="B441" s="2">
        <v>45604</v>
      </c>
      <c r="C441" t="s">
        <v>31</v>
      </c>
      <c r="D441" t="s">
        <v>27</v>
      </c>
      <c r="E441" t="s">
        <v>13</v>
      </c>
      <c r="F441" t="s">
        <v>36</v>
      </c>
      <c r="G441">
        <v>8</v>
      </c>
      <c r="H441" s="4">
        <v>203273.29</v>
      </c>
      <c r="I441" s="4">
        <v>139239.21</v>
      </c>
      <c r="J441" t="s">
        <v>24</v>
      </c>
      <c r="K441" s="4">
        <f t="shared" si="12"/>
        <v>64034.080000000016</v>
      </c>
      <c r="L441" s="1">
        <f t="shared" si="13"/>
        <v>0.3150147272177275</v>
      </c>
    </row>
    <row r="442" spans="1:12" x14ac:dyDescent="0.3">
      <c r="A442">
        <v>200441</v>
      </c>
      <c r="B442" s="2">
        <v>45954</v>
      </c>
      <c r="C442" t="s">
        <v>31</v>
      </c>
      <c r="D442" t="s">
        <v>51</v>
      </c>
      <c r="E442" t="s">
        <v>28</v>
      </c>
      <c r="F442" t="s">
        <v>78</v>
      </c>
      <c r="G442">
        <v>21</v>
      </c>
      <c r="H442" s="4">
        <v>1129424.1100000001</v>
      </c>
      <c r="I442" s="4">
        <v>915387.99</v>
      </c>
      <c r="J442" t="s">
        <v>15</v>
      </c>
      <c r="K442" s="4">
        <f t="shared" si="12"/>
        <v>214036.12000000011</v>
      </c>
      <c r="L442" s="1">
        <f t="shared" si="13"/>
        <v>0.1895090764442775</v>
      </c>
    </row>
    <row r="443" spans="1:12" x14ac:dyDescent="0.3">
      <c r="A443">
        <v>200442</v>
      </c>
      <c r="B443" s="2">
        <v>45753</v>
      </c>
      <c r="C443" t="s">
        <v>38</v>
      </c>
      <c r="D443" t="s">
        <v>34</v>
      </c>
      <c r="E443" t="s">
        <v>28</v>
      </c>
      <c r="F443" t="s">
        <v>78</v>
      </c>
      <c r="G443">
        <v>28</v>
      </c>
      <c r="H443" s="4">
        <v>334000.39</v>
      </c>
      <c r="I443" s="4">
        <v>207932.78</v>
      </c>
      <c r="J443" t="s">
        <v>15</v>
      </c>
      <c r="K443" s="4">
        <f t="shared" si="12"/>
        <v>126067.61000000002</v>
      </c>
      <c r="L443" s="1">
        <f t="shared" si="13"/>
        <v>0.37744749339963346</v>
      </c>
    </row>
    <row r="444" spans="1:12" x14ac:dyDescent="0.3">
      <c r="A444">
        <v>200443</v>
      </c>
      <c r="B444" s="2">
        <v>45855</v>
      </c>
      <c r="C444" t="s">
        <v>31</v>
      </c>
      <c r="D444" t="s">
        <v>17</v>
      </c>
      <c r="E444" t="s">
        <v>28</v>
      </c>
      <c r="F444" t="s">
        <v>29</v>
      </c>
      <c r="G444">
        <v>8</v>
      </c>
      <c r="H444" s="4">
        <v>148518.04</v>
      </c>
      <c r="I444" s="4">
        <v>116237.89</v>
      </c>
      <c r="J444" t="s">
        <v>24</v>
      </c>
      <c r="K444" s="4">
        <f t="shared" si="12"/>
        <v>32280.150000000009</v>
      </c>
      <c r="L444" s="1">
        <f t="shared" si="13"/>
        <v>0.21734834367596023</v>
      </c>
    </row>
    <row r="445" spans="1:12" x14ac:dyDescent="0.3">
      <c r="A445">
        <v>200444</v>
      </c>
      <c r="B445" s="2">
        <v>45790</v>
      </c>
      <c r="C445" t="s">
        <v>26</v>
      </c>
      <c r="D445" t="s">
        <v>51</v>
      </c>
      <c r="E445" t="s">
        <v>20</v>
      </c>
      <c r="F445" t="s">
        <v>23</v>
      </c>
      <c r="G445">
        <v>49</v>
      </c>
      <c r="H445" s="4">
        <v>111540.69</v>
      </c>
      <c r="I445" s="4">
        <v>78653.36</v>
      </c>
      <c r="J445" t="s">
        <v>15</v>
      </c>
      <c r="K445" s="4">
        <f t="shared" si="12"/>
        <v>32887.33</v>
      </c>
      <c r="L445" s="1">
        <f t="shared" si="13"/>
        <v>0.29484603331752746</v>
      </c>
    </row>
    <row r="446" spans="1:12" x14ac:dyDescent="0.3">
      <c r="A446">
        <v>200445</v>
      </c>
      <c r="B446" s="2">
        <v>45733</v>
      </c>
      <c r="C446" t="s">
        <v>31</v>
      </c>
      <c r="D446" t="s">
        <v>17</v>
      </c>
      <c r="E446" t="s">
        <v>13</v>
      </c>
      <c r="F446" t="s">
        <v>14</v>
      </c>
      <c r="G446">
        <v>9</v>
      </c>
      <c r="H446" s="4">
        <v>180804.42</v>
      </c>
      <c r="I446" s="4">
        <v>111170.16</v>
      </c>
      <c r="J446" t="s">
        <v>24</v>
      </c>
      <c r="K446" s="4">
        <f t="shared" si="12"/>
        <v>69634.260000000009</v>
      </c>
      <c r="L446" s="1">
        <f t="shared" si="13"/>
        <v>0.38513582798473622</v>
      </c>
    </row>
    <row r="447" spans="1:12" x14ac:dyDescent="0.3">
      <c r="A447">
        <v>200446</v>
      </c>
      <c r="B447" s="2">
        <v>45397</v>
      </c>
      <c r="C447" t="s">
        <v>31</v>
      </c>
      <c r="D447" t="s">
        <v>34</v>
      </c>
      <c r="E447" t="s">
        <v>13</v>
      </c>
      <c r="F447" t="s">
        <v>42</v>
      </c>
      <c r="G447">
        <v>33</v>
      </c>
      <c r="H447" s="4">
        <v>684870.72</v>
      </c>
      <c r="I447" s="4">
        <v>561960.91</v>
      </c>
      <c r="J447" t="s">
        <v>24</v>
      </c>
      <c r="K447" s="4">
        <f t="shared" si="12"/>
        <v>122909.80999999994</v>
      </c>
      <c r="L447" s="1">
        <f t="shared" si="13"/>
        <v>0.17946424983681583</v>
      </c>
    </row>
    <row r="448" spans="1:12" x14ac:dyDescent="0.3">
      <c r="A448">
        <v>200447</v>
      </c>
      <c r="B448" s="2">
        <v>45684</v>
      </c>
      <c r="C448" t="s">
        <v>31</v>
      </c>
      <c r="D448" t="s">
        <v>51</v>
      </c>
      <c r="E448" t="s">
        <v>20</v>
      </c>
      <c r="F448" t="s">
        <v>21</v>
      </c>
      <c r="G448">
        <v>17</v>
      </c>
      <c r="H448" s="4">
        <v>463710.6</v>
      </c>
      <c r="I448" s="4">
        <v>334982.56</v>
      </c>
      <c r="J448" t="s">
        <v>24</v>
      </c>
      <c r="K448" s="4">
        <f t="shared" si="12"/>
        <v>128728.03999999998</v>
      </c>
      <c r="L448" s="1">
        <f t="shared" si="13"/>
        <v>0.27760426438386354</v>
      </c>
    </row>
    <row r="449" spans="1:12" x14ac:dyDescent="0.3">
      <c r="A449">
        <v>200448</v>
      </c>
      <c r="B449" s="2">
        <v>45620</v>
      </c>
      <c r="C449" t="s">
        <v>11</v>
      </c>
      <c r="D449" t="s">
        <v>12</v>
      </c>
      <c r="E449" t="s">
        <v>13</v>
      </c>
      <c r="F449" t="s">
        <v>18</v>
      </c>
      <c r="G449">
        <v>12</v>
      </c>
      <c r="H449" s="4">
        <v>349989.85</v>
      </c>
      <c r="I449" s="4">
        <v>228925.82</v>
      </c>
      <c r="J449" t="s">
        <v>24</v>
      </c>
      <c r="K449" s="4">
        <f t="shared" si="12"/>
        <v>121064.02999999997</v>
      </c>
      <c r="L449" s="1">
        <f t="shared" si="13"/>
        <v>0.34590725988196508</v>
      </c>
    </row>
    <row r="450" spans="1:12" x14ac:dyDescent="0.3">
      <c r="A450">
        <v>200449</v>
      </c>
      <c r="B450" s="2">
        <v>45769</v>
      </c>
      <c r="C450" t="s">
        <v>31</v>
      </c>
      <c r="D450" t="s">
        <v>32</v>
      </c>
      <c r="E450" t="s">
        <v>13</v>
      </c>
      <c r="F450" t="s">
        <v>18</v>
      </c>
      <c r="G450">
        <v>26</v>
      </c>
      <c r="H450" s="4">
        <v>1002163.31</v>
      </c>
      <c r="I450" s="4">
        <v>697761.88</v>
      </c>
      <c r="J450" t="s">
        <v>24</v>
      </c>
      <c r="K450" s="4">
        <f t="shared" si="12"/>
        <v>304401.43000000005</v>
      </c>
      <c r="L450" s="1">
        <f t="shared" si="13"/>
        <v>0.30374433683867358</v>
      </c>
    </row>
    <row r="451" spans="1:12" x14ac:dyDescent="0.3">
      <c r="A451">
        <v>200450</v>
      </c>
      <c r="B451" s="2">
        <v>45433</v>
      </c>
      <c r="C451" t="s">
        <v>38</v>
      </c>
      <c r="D451" t="s">
        <v>12</v>
      </c>
      <c r="E451" t="s">
        <v>28</v>
      </c>
      <c r="F451" t="s">
        <v>39</v>
      </c>
      <c r="G451">
        <v>13</v>
      </c>
      <c r="H451" s="4">
        <v>301300.34999999998</v>
      </c>
      <c r="I451" s="4">
        <v>182535.5</v>
      </c>
      <c r="J451" t="s">
        <v>24</v>
      </c>
      <c r="K451" s="4">
        <f t="shared" ref="K451:K514" si="14">H451-I451</f>
        <v>118764.84999999998</v>
      </c>
      <c r="L451" s="1">
        <f t="shared" ref="L451:L514" si="15">K451/H451</f>
        <v>0.39417428489545392</v>
      </c>
    </row>
    <row r="452" spans="1:12" x14ac:dyDescent="0.3">
      <c r="A452">
        <v>200451</v>
      </c>
      <c r="B452" s="2">
        <v>45358</v>
      </c>
      <c r="C452" t="s">
        <v>11</v>
      </c>
      <c r="D452" t="s">
        <v>34</v>
      </c>
      <c r="E452" t="s">
        <v>28</v>
      </c>
      <c r="F452" t="s">
        <v>39</v>
      </c>
      <c r="G452">
        <v>43</v>
      </c>
      <c r="H452" s="4">
        <v>1089483.02</v>
      </c>
      <c r="I452" s="4">
        <v>810011.91</v>
      </c>
      <c r="J452" t="s">
        <v>15</v>
      </c>
      <c r="K452" s="4">
        <f t="shared" si="14"/>
        <v>279471.11</v>
      </c>
      <c r="L452" s="1">
        <f t="shared" si="15"/>
        <v>0.2565171782117357</v>
      </c>
    </row>
    <row r="453" spans="1:12" x14ac:dyDescent="0.3">
      <c r="A453">
        <v>200452</v>
      </c>
      <c r="B453" s="2">
        <v>45934</v>
      </c>
      <c r="C453" t="s">
        <v>31</v>
      </c>
      <c r="D453" t="s">
        <v>51</v>
      </c>
      <c r="E453" t="s">
        <v>20</v>
      </c>
      <c r="F453" t="s">
        <v>21</v>
      </c>
      <c r="G453">
        <v>49</v>
      </c>
      <c r="H453" s="4">
        <v>1435897.02</v>
      </c>
      <c r="I453" s="4">
        <v>1113191.8400000001</v>
      </c>
      <c r="J453" t="s">
        <v>15</v>
      </c>
      <c r="K453" s="4">
        <f t="shared" si="14"/>
        <v>322705.17999999993</v>
      </c>
      <c r="L453" s="1">
        <f t="shared" si="15"/>
        <v>0.2247411725946753</v>
      </c>
    </row>
    <row r="454" spans="1:12" x14ac:dyDescent="0.3">
      <c r="A454">
        <v>200453</v>
      </c>
      <c r="B454" s="2">
        <v>45438</v>
      </c>
      <c r="C454" t="s">
        <v>26</v>
      </c>
      <c r="D454" t="s">
        <v>17</v>
      </c>
      <c r="E454" t="s">
        <v>13</v>
      </c>
      <c r="F454" t="s">
        <v>36</v>
      </c>
      <c r="G454">
        <v>38</v>
      </c>
      <c r="H454" s="4">
        <v>2197359.2200000002</v>
      </c>
      <c r="I454" s="4">
        <v>1507762.45</v>
      </c>
      <c r="J454" t="s">
        <v>24</v>
      </c>
      <c r="K454" s="4">
        <f t="shared" si="14"/>
        <v>689596.77000000025</v>
      </c>
      <c r="L454" s="1">
        <f t="shared" si="15"/>
        <v>0.31382978428078784</v>
      </c>
    </row>
    <row r="455" spans="1:12" x14ac:dyDescent="0.3">
      <c r="A455">
        <v>200454</v>
      </c>
      <c r="B455" s="2">
        <v>45696</v>
      </c>
      <c r="C455" t="s">
        <v>11</v>
      </c>
      <c r="D455" t="s">
        <v>34</v>
      </c>
      <c r="E455" t="s">
        <v>28</v>
      </c>
      <c r="F455" t="s">
        <v>78</v>
      </c>
      <c r="G455">
        <v>25</v>
      </c>
      <c r="H455" s="4">
        <v>879448.29</v>
      </c>
      <c r="I455" s="4">
        <v>587199.13</v>
      </c>
      <c r="J455" t="s">
        <v>15</v>
      </c>
      <c r="K455" s="4">
        <f t="shared" si="14"/>
        <v>292249.16000000003</v>
      </c>
      <c r="L455" s="1">
        <f t="shared" si="15"/>
        <v>0.33230965745581248</v>
      </c>
    </row>
    <row r="456" spans="1:12" x14ac:dyDescent="0.3">
      <c r="A456">
        <v>200455</v>
      </c>
      <c r="B456" s="2">
        <v>45395</v>
      </c>
      <c r="C456" t="s">
        <v>38</v>
      </c>
      <c r="D456" t="s">
        <v>34</v>
      </c>
      <c r="E456" t="s">
        <v>13</v>
      </c>
      <c r="F456" t="s">
        <v>36</v>
      </c>
      <c r="G456">
        <v>41</v>
      </c>
      <c r="H456" s="4">
        <v>457621.26</v>
      </c>
      <c r="I456" s="4">
        <v>288248.59999999998</v>
      </c>
      <c r="J456" t="s">
        <v>24</v>
      </c>
      <c r="K456" s="4">
        <f t="shared" si="14"/>
        <v>169372.66000000003</v>
      </c>
      <c r="L456" s="1">
        <f t="shared" si="15"/>
        <v>0.37011536570656711</v>
      </c>
    </row>
    <row r="457" spans="1:12" x14ac:dyDescent="0.3">
      <c r="A457">
        <v>200456</v>
      </c>
      <c r="B457" s="2">
        <v>45651</v>
      </c>
      <c r="C457" t="s">
        <v>31</v>
      </c>
      <c r="D457" t="s">
        <v>17</v>
      </c>
      <c r="E457" t="s">
        <v>28</v>
      </c>
      <c r="F457" t="s">
        <v>39</v>
      </c>
      <c r="G457">
        <v>30</v>
      </c>
      <c r="H457" s="4">
        <v>1099911.6499999999</v>
      </c>
      <c r="I457" s="4">
        <v>742034.21</v>
      </c>
      <c r="J457" t="s">
        <v>15</v>
      </c>
      <c r="K457" s="4">
        <f t="shared" si="14"/>
        <v>357877.43999999994</v>
      </c>
      <c r="L457" s="1">
        <f t="shared" si="15"/>
        <v>0.3253692603401373</v>
      </c>
    </row>
    <row r="458" spans="1:12" x14ac:dyDescent="0.3">
      <c r="A458">
        <v>200457</v>
      </c>
      <c r="B458" s="2">
        <v>45412</v>
      </c>
      <c r="C458" t="s">
        <v>11</v>
      </c>
      <c r="D458" t="s">
        <v>12</v>
      </c>
      <c r="E458" t="s">
        <v>13</v>
      </c>
      <c r="F458" t="s">
        <v>14</v>
      </c>
      <c r="G458">
        <v>27</v>
      </c>
      <c r="H458" s="4">
        <v>304008.55</v>
      </c>
      <c r="I458" s="4">
        <v>236090.52</v>
      </c>
      <c r="J458" t="s">
        <v>15</v>
      </c>
      <c r="K458" s="4">
        <f t="shared" si="14"/>
        <v>67918.03</v>
      </c>
      <c r="L458" s="1">
        <f t="shared" si="15"/>
        <v>0.22340828901029264</v>
      </c>
    </row>
    <row r="459" spans="1:12" x14ac:dyDescent="0.3">
      <c r="A459">
        <v>200458</v>
      </c>
      <c r="B459" s="2">
        <v>45636</v>
      </c>
      <c r="C459" t="s">
        <v>31</v>
      </c>
      <c r="D459" t="s">
        <v>27</v>
      </c>
      <c r="E459" t="s">
        <v>20</v>
      </c>
      <c r="F459" t="s">
        <v>23</v>
      </c>
      <c r="G459">
        <v>45</v>
      </c>
      <c r="H459" s="4">
        <v>2356648.42</v>
      </c>
      <c r="I459" s="4">
        <v>1430162.39</v>
      </c>
      <c r="J459" t="s">
        <v>15</v>
      </c>
      <c r="K459" s="4">
        <f t="shared" si="14"/>
        <v>926486.03</v>
      </c>
      <c r="L459" s="1">
        <f t="shared" si="15"/>
        <v>0.3931371443178614</v>
      </c>
    </row>
    <row r="460" spans="1:12" x14ac:dyDescent="0.3">
      <c r="A460">
        <v>200459</v>
      </c>
      <c r="B460" s="2">
        <v>45308</v>
      </c>
      <c r="C460" t="s">
        <v>31</v>
      </c>
      <c r="D460" t="s">
        <v>27</v>
      </c>
      <c r="E460" t="s">
        <v>20</v>
      </c>
      <c r="F460" t="s">
        <v>45</v>
      </c>
      <c r="G460">
        <v>46</v>
      </c>
      <c r="H460" s="4">
        <v>2733131.34</v>
      </c>
      <c r="I460" s="4">
        <v>1697939.87</v>
      </c>
      <c r="J460" t="s">
        <v>15</v>
      </c>
      <c r="K460" s="4">
        <f t="shared" si="14"/>
        <v>1035191.4699999997</v>
      </c>
      <c r="L460" s="1">
        <f t="shared" si="15"/>
        <v>0.37875657669638363</v>
      </c>
    </row>
    <row r="461" spans="1:12" x14ac:dyDescent="0.3">
      <c r="A461">
        <v>200460</v>
      </c>
      <c r="B461" s="2">
        <v>45633</v>
      </c>
      <c r="C461" t="s">
        <v>26</v>
      </c>
      <c r="D461" t="s">
        <v>12</v>
      </c>
      <c r="E461" t="s">
        <v>28</v>
      </c>
      <c r="F461" t="s">
        <v>29</v>
      </c>
      <c r="G461">
        <v>27</v>
      </c>
      <c r="H461" s="4">
        <v>1458736.64</v>
      </c>
      <c r="I461" s="4">
        <v>1229243.74</v>
      </c>
      <c r="J461" t="s">
        <v>24</v>
      </c>
      <c r="K461" s="4">
        <f t="shared" si="14"/>
        <v>229492.89999999991</v>
      </c>
      <c r="L461" s="1">
        <f t="shared" si="15"/>
        <v>0.15732305181557646</v>
      </c>
    </row>
    <row r="462" spans="1:12" x14ac:dyDescent="0.3">
      <c r="A462">
        <v>200461</v>
      </c>
      <c r="B462" s="2">
        <v>45596</v>
      </c>
      <c r="C462" t="s">
        <v>31</v>
      </c>
      <c r="D462" t="s">
        <v>34</v>
      </c>
      <c r="E462" t="s">
        <v>13</v>
      </c>
      <c r="F462" t="s">
        <v>42</v>
      </c>
      <c r="G462">
        <v>9</v>
      </c>
      <c r="H462" s="4">
        <v>16105.45</v>
      </c>
      <c r="I462" s="4">
        <v>10263.41</v>
      </c>
      <c r="J462" t="s">
        <v>24</v>
      </c>
      <c r="K462" s="4">
        <f t="shared" si="14"/>
        <v>5842.0400000000009</v>
      </c>
      <c r="L462" s="1">
        <f t="shared" si="15"/>
        <v>0.3627368375301529</v>
      </c>
    </row>
    <row r="463" spans="1:12" x14ac:dyDescent="0.3">
      <c r="A463">
        <v>200462</v>
      </c>
      <c r="B463" s="2">
        <v>45502</v>
      </c>
      <c r="C463" t="s">
        <v>31</v>
      </c>
      <c r="D463" t="s">
        <v>12</v>
      </c>
      <c r="E463" t="s">
        <v>20</v>
      </c>
      <c r="F463" t="s">
        <v>45</v>
      </c>
      <c r="G463">
        <v>27</v>
      </c>
      <c r="H463" s="4">
        <v>995427.02</v>
      </c>
      <c r="I463" s="4">
        <v>836162.76</v>
      </c>
      <c r="J463" t="s">
        <v>24</v>
      </c>
      <c r="K463" s="4">
        <f t="shared" si="14"/>
        <v>159264.26</v>
      </c>
      <c r="L463" s="1">
        <f t="shared" si="15"/>
        <v>0.15999591813370709</v>
      </c>
    </row>
    <row r="464" spans="1:12" x14ac:dyDescent="0.3">
      <c r="A464">
        <v>200463</v>
      </c>
      <c r="B464" s="2">
        <v>45501</v>
      </c>
      <c r="C464" t="s">
        <v>31</v>
      </c>
      <c r="D464" t="s">
        <v>34</v>
      </c>
      <c r="E464" t="s">
        <v>20</v>
      </c>
      <c r="F464" t="s">
        <v>23</v>
      </c>
      <c r="G464">
        <v>2</v>
      </c>
      <c r="H464" s="4">
        <v>59832.21</v>
      </c>
      <c r="I464" s="4">
        <v>46827.9</v>
      </c>
      <c r="J464" t="s">
        <v>15</v>
      </c>
      <c r="K464" s="4">
        <f t="shared" si="14"/>
        <v>13004.309999999998</v>
      </c>
      <c r="L464" s="1">
        <f t="shared" si="15"/>
        <v>0.21734630895298698</v>
      </c>
    </row>
    <row r="465" spans="1:12" x14ac:dyDescent="0.3">
      <c r="A465">
        <v>200464</v>
      </c>
      <c r="B465" s="2">
        <v>45551</v>
      </c>
      <c r="C465" t="s">
        <v>26</v>
      </c>
      <c r="D465" t="s">
        <v>27</v>
      </c>
      <c r="E465" t="s">
        <v>20</v>
      </c>
      <c r="F465" t="s">
        <v>23</v>
      </c>
      <c r="G465">
        <v>5</v>
      </c>
      <c r="H465" s="4">
        <v>26198.83</v>
      </c>
      <c r="I465" s="4">
        <v>17645.86</v>
      </c>
      <c r="J465" t="s">
        <v>15</v>
      </c>
      <c r="K465" s="4">
        <f t="shared" si="14"/>
        <v>8552.9700000000012</v>
      </c>
      <c r="L465" s="1">
        <f t="shared" si="15"/>
        <v>0.32646381536885427</v>
      </c>
    </row>
    <row r="466" spans="1:12" x14ac:dyDescent="0.3">
      <c r="A466">
        <v>200465</v>
      </c>
      <c r="B466" s="2">
        <v>45896</v>
      </c>
      <c r="C466" t="s">
        <v>26</v>
      </c>
      <c r="D466" t="s">
        <v>27</v>
      </c>
      <c r="E466" t="s">
        <v>28</v>
      </c>
      <c r="F466" t="s">
        <v>39</v>
      </c>
      <c r="G466">
        <v>37</v>
      </c>
      <c r="H466" s="4">
        <v>148756.09</v>
      </c>
      <c r="I466" s="4">
        <v>107113.16</v>
      </c>
      <c r="J466" t="s">
        <v>24</v>
      </c>
      <c r="K466" s="4">
        <f t="shared" si="14"/>
        <v>41642.929999999993</v>
      </c>
      <c r="L466" s="1">
        <f t="shared" si="15"/>
        <v>0.27994100947396505</v>
      </c>
    </row>
    <row r="467" spans="1:12" x14ac:dyDescent="0.3">
      <c r="A467">
        <v>200466</v>
      </c>
      <c r="B467" s="2">
        <v>45937</v>
      </c>
      <c r="C467" t="s">
        <v>11</v>
      </c>
      <c r="D467" t="s">
        <v>17</v>
      </c>
      <c r="E467" t="s">
        <v>20</v>
      </c>
      <c r="F467" t="s">
        <v>21</v>
      </c>
      <c r="G467">
        <v>14</v>
      </c>
      <c r="H467" s="4">
        <v>331467.68</v>
      </c>
      <c r="I467" s="4">
        <v>200055.13</v>
      </c>
      <c r="J467" t="s">
        <v>15</v>
      </c>
      <c r="K467" s="4">
        <f t="shared" si="14"/>
        <v>131412.54999999999</v>
      </c>
      <c r="L467" s="1">
        <f t="shared" si="15"/>
        <v>0.39645660174168412</v>
      </c>
    </row>
    <row r="468" spans="1:12" x14ac:dyDescent="0.3">
      <c r="A468">
        <v>200467</v>
      </c>
      <c r="B468" s="2">
        <v>45865</v>
      </c>
      <c r="C468" t="s">
        <v>26</v>
      </c>
      <c r="D468" t="s">
        <v>12</v>
      </c>
      <c r="E468" t="s">
        <v>13</v>
      </c>
      <c r="F468" t="s">
        <v>36</v>
      </c>
      <c r="G468">
        <v>19</v>
      </c>
      <c r="H468" s="4">
        <v>1091463.21</v>
      </c>
      <c r="I468" s="4">
        <v>914031.44</v>
      </c>
      <c r="J468" t="s">
        <v>24</v>
      </c>
      <c r="K468" s="4">
        <f t="shared" si="14"/>
        <v>177431.77000000002</v>
      </c>
      <c r="L468" s="1">
        <f t="shared" si="15"/>
        <v>0.16256321640012036</v>
      </c>
    </row>
    <row r="469" spans="1:12" x14ac:dyDescent="0.3">
      <c r="A469">
        <v>200468</v>
      </c>
      <c r="B469" s="2">
        <v>45697</v>
      </c>
      <c r="C469" t="s">
        <v>26</v>
      </c>
      <c r="D469" t="s">
        <v>32</v>
      </c>
      <c r="E469" t="s">
        <v>20</v>
      </c>
      <c r="F469" t="s">
        <v>21</v>
      </c>
      <c r="G469">
        <v>15</v>
      </c>
      <c r="H469" s="4">
        <v>603330.80000000005</v>
      </c>
      <c r="I469" s="4">
        <v>401689.49</v>
      </c>
      <c r="J469" t="s">
        <v>24</v>
      </c>
      <c r="K469" s="4">
        <f t="shared" si="14"/>
        <v>201641.31000000006</v>
      </c>
      <c r="L469" s="1">
        <f t="shared" si="15"/>
        <v>0.3342135193495841</v>
      </c>
    </row>
    <row r="470" spans="1:12" x14ac:dyDescent="0.3">
      <c r="A470">
        <v>200469</v>
      </c>
      <c r="B470" s="2">
        <v>45913</v>
      </c>
      <c r="C470" t="s">
        <v>26</v>
      </c>
      <c r="D470" t="s">
        <v>34</v>
      </c>
      <c r="E470" t="s">
        <v>28</v>
      </c>
      <c r="F470" t="s">
        <v>29</v>
      </c>
      <c r="G470">
        <v>33</v>
      </c>
      <c r="H470" s="4">
        <v>1885171.74</v>
      </c>
      <c r="I470" s="4">
        <v>1215715.8400000001</v>
      </c>
      <c r="J470" t="s">
        <v>24</v>
      </c>
      <c r="K470" s="4">
        <f t="shared" si="14"/>
        <v>669455.89999999991</v>
      </c>
      <c r="L470" s="1">
        <f t="shared" si="15"/>
        <v>0.35511666433107042</v>
      </c>
    </row>
    <row r="471" spans="1:12" x14ac:dyDescent="0.3">
      <c r="A471">
        <v>200470</v>
      </c>
      <c r="B471" s="2">
        <v>45782</v>
      </c>
      <c r="C471" t="s">
        <v>38</v>
      </c>
      <c r="D471" t="s">
        <v>12</v>
      </c>
      <c r="E471" t="s">
        <v>13</v>
      </c>
      <c r="F471" t="s">
        <v>18</v>
      </c>
      <c r="G471">
        <v>35</v>
      </c>
      <c r="H471" s="4">
        <v>716520.47</v>
      </c>
      <c r="I471" s="4">
        <v>541497.28</v>
      </c>
      <c r="J471" t="s">
        <v>24</v>
      </c>
      <c r="K471" s="4">
        <f t="shared" si="14"/>
        <v>175023.18999999994</v>
      </c>
      <c r="L471" s="1">
        <f t="shared" si="15"/>
        <v>0.24426823423481531</v>
      </c>
    </row>
    <row r="472" spans="1:12" x14ac:dyDescent="0.3">
      <c r="A472">
        <v>200471</v>
      </c>
      <c r="B472" s="2">
        <v>45412</v>
      </c>
      <c r="C472" t="s">
        <v>31</v>
      </c>
      <c r="D472" t="s">
        <v>27</v>
      </c>
      <c r="E472" t="s">
        <v>28</v>
      </c>
      <c r="F472" t="s">
        <v>39</v>
      </c>
      <c r="G472">
        <v>16</v>
      </c>
      <c r="H472" s="4">
        <v>58988.81</v>
      </c>
      <c r="I472" s="4">
        <v>43660</v>
      </c>
      <c r="J472" t="s">
        <v>24</v>
      </c>
      <c r="K472" s="4">
        <f t="shared" si="14"/>
        <v>15328.809999999998</v>
      </c>
      <c r="L472" s="1">
        <f t="shared" si="15"/>
        <v>0.25985962422364511</v>
      </c>
    </row>
    <row r="473" spans="1:12" x14ac:dyDescent="0.3">
      <c r="A473">
        <v>200472</v>
      </c>
      <c r="B473" s="2">
        <v>45455</v>
      </c>
      <c r="C473" t="s">
        <v>11</v>
      </c>
      <c r="D473" t="s">
        <v>51</v>
      </c>
      <c r="E473" t="s">
        <v>28</v>
      </c>
      <c r="F473" t="s">
        <v>78</v>
      </c>
      <c r="G473">
        <v>30</v>
      </c>
      <c r="H473" s="4">
        <v>881375.04</v>
      </c>
      <c r="I473" s="4">
        <v>633984.54</v>
      </c>
      <c r="J473" t="s">
        <v>15</v>
      </c>
      <c r="K473" s="4">
        <f t="shared" si="14"/>
        <v>247390.5</v>
      </c>
      <c r="L473" s="1">
        <f t="shared" si="15"/>
        <v>0.28068698201392223</v>
      </c>
    </row>
    <row r="474" spans="1:12" x14ac:dyDescent="0.3">
      <c r="A474">
        <v>200473</v>
      </c>
      <c r="B474" s="2">
        <v>45987</v>
      </c>
      <c r="C474" t="s">
        <v>11</v>
      </c>
      <c r="D474" t="s">
        <v>32</v>
      </c>
      <c r="E474" t="s">
        <v>20</v>
      </c>
      <c r="F474" t="s">
        <v>45</v>
      </c>
      <c r="G474">
        <v>26</v>
      </c>
      <c r="H474" s="4">
        <v>1010800.24</v>
      </c>
      <c r="I474" s="4">
        <v>847900.92</v>
      </c>
      <c r="J474" t="s">
        <v>15</v>
      </c>
      <c r="K474" s="4">
        <f t="shared" si="14"/>
        <v>162899.31999999995</v>
      </c>
      <c r="L474" s="1">
        <f t="shared" si="15"/>
        <v>0.16115876664216061</v>
      </c>
    </row>
    <row r="475" spans="1:12" x14ac:dyDescent="0.3">
      <c r="A475">
        <v>200474</v>
      </c>
      <c r="B475" s="2">
        <v>45726</v>
      </c>
      <c r="C475" t="s">
        <v>38</v>
      </c>
      <c r="D475" t="s">
        <v>27</v>
      </c>
      <c r="E475" t="s">
        <v>20</v>
      </c>
      <c r="F475" t="s">
        <v>21</v>
      </c>
      <c r="G475">
        <v>20</v>
      </c>
      <c r="H475" s="4">
        <v>1179166.1299999999</v>
      </c>
      <c r="I475" s="4">
        <v>740630.04</v>
      </c>
      <c r="J475" t="s">
        <v>24</v>
      </c>
      <c r="K475" s="4">
        <f t="shared" si="14"/>
        <v>438536.08999999985</v>
      </c>
      <c r="L475" s="1">
        <f t="shared" si="15"/>
        <v>0.37190356714197675</v>
      </c>
    </row>
    <row r="476" spans="1:12" x14ac:dyDescent="0.3">
      <c r="A476">
        <v>200475</v>
      </c>
      <c r="B476" s="2">
        <v>45901</v>
      </c>
      <c r="C476" t="s">
        <v>11</v>
      </c>
      <c r="D476" t="s">
        <v>17</v>
      </c>
      <c r="E476" t="s">
        <v>20</v>
      </c>
      <c r="F476" t="s">
        <v>21</v>
      </c>
      <c r="G476">
        <v>48</v>
      </c>
      <c r="H476" s="4">
        <v>1150815.3</v>
      </c>
      <c r="I476" s="4">
        <v>758370.85</v>
      </c>
      <c r="J476" t="s">
        <v>24</v>
      </c>
      <c r="K476" s="4">
        <f t="shared" si="14"/>
        <v>392444.45000000007</v>
      </c>
      <c r="L476" s="1">
        <f t="shared" si="15"/>
        <v>0.34101427918102933</v>
      </c>
    </row>
    <row r="477" spans="1:12" x14ac:dyDescent="0.3">
      <c r="A477">
        <v>200476</v>
      </c>
      <c r="B477" s="2">
        <v>45432</v>
      </c>
      <c r="C477" t="s">
        <v>38</v>
      </c>
      <c r="D477" t="s">
        <v>51</v>
      </c>
      <c r="E477" t="s">
        <v>13</v>
      </c>
      <c r="F477" t="s">
        <v>18</v>
      </c>
      <c r="G477">
        <v>19</v>
      </c>
      <c r="H477" s="4">
        <v>748133.59</v>
      </c>
      <c r="I477" s="4">
        <v>519766.85</v>
      </c>
      <c r="J477" t="s">
        <v>24</v>
      </c>
      <c r="K477" s="4">
        <f t="shared" si="14"/>
        <v>228366.74</v>
      </c>
      <c r="L477" s="1">
        <f t="shared" si="15"/>
        <v>0.30524861208276988</v>
      </c>
    </row>
    <row r="478" spans="1:12" x14ac:dyDescent="0.3">
      <c r="A478">
        <v>200477</v>
      </c>
      <c r="B478" s="2">
        <v>45958</v>
      </c>
      <c r="C478" t="s">
        <v>31</v>
      </c>
      <c r="D478" t="s">
        <v>51</v>
      </c>
      <c r="E478" t="s">
        <v>28</v>
      </c>
      <c r="F478" t="s">
        <v>29</v>
      </c>
      <c r="G478">
        <v>50</v>
      </c>
      <c r="H478" s="4">
        <v>1851620.32</v>
      </c>
      <c r="I478" s="4">
        <v>1180307.8</v>
      </c>
      <c r="J478" t="s">
        <v>24</v>
      </c>
      <c r="K478" s="4">
        <f t="shared" si="14"/>
        <v>671312.52</v>
      </c>
      <c r="L478" s="1">
        <f t="shared" si="15"/>
        <v>0.3625540899227116</v>
      </c>
    </row>
    <row r="479" spans="1:12" x14ac:dyDescent="0.3">
      <c r="A479">
        <v>200478</v>
      </c>
      <c r="B479" s="2">
        <v>45429</v>
      </c>
      <c r="C479" t="s">
        <v>31</v>
      </c>
      <c r="D479" t="s">
        <v>51</v>
      </c>
      <c r="E479" t="s">
        <v>28</v>
      </c>
      <c r="F479" t="s">
        <v>29</v>
      </c>
      <c r="G479">
        <v>5</v>
      </c>
      <c r="H479" s="4">
        <v>162949.26999999999</v>
      </c>
      <c r="I479" s="4">
        <v>102915.25</v>
      </c>
      <c r="J479" t="s">
        <v>15</v>
      </c>
      <c r="K479" s="4">
        <f t="shared" si="14"/>
        <v>60034.01999999999</v>
      </c>
      <c r="L479" s="1">
        <f t="shared" si="15"/>
        <v>0.36842153389211252</v>
      </c>
    </row>
    <row r="480" spans="1:12" x14ac:dyDescent="0.3">
      <c r="A480">
        <v>200479</v>
      </c>
      <c r="B480" s="2">
        <v>45645</v>
      </c>
      <c r="C480" t="s">
        <v>26</v>
      </c>
      <c r="D480" t="s">
        <v>34</v>
      </c>
      <c r="E480" t="s">
        <v>28</v>
      </c>
      <c r="F480" t="s">
        <v>78</v>
      </c>
      <c r="G480">
        <v>4</v>
      </c>
      <c r="H480" s="4">
        <v>17560.88</v>
      </c>
      <c r="I480" s="4">
        <v>12589.09</v>
      </c>
      <c r="J480" t="s">
        <v>15</v>
      </c>
      <c r="K480" s="4">
        <f t="shared" si="14"/>
        <v>4971.7900000000009</v>
      </c>
      <c r="L480" s="1">
        <f t="shared" si="15"/>
        <v>0.28311736086118694</v>
      </c>
    </row>
    <row r="481" spans="1:12" x14ac:dyDescent="0.3">
      <c r="A481">
        <v>200480</v>
      </c>
      <c r="B481" s="2">
        <v>45481</v>
      </c>
      <c r="C481" t="s">
        <v>31</v>
      </c>
      <c r="D481" t="s">
        <v>51</v>
      </c>
      <c r="E481" t="s">
        <v>13</v>
      </c>
      <c r="F481" t="s">
        <v>42</v>
      </c>
      <c r="G481">
        <v>18</v>
      </c>
      <c r="H481" s="4">
        <v>700276.87</v>
      </c>
      <c r="I481" s="4">
        <v>450509.14</v>
      </c>
      <c r="J481" t="s">
        <v>15</v>
      </c>
      <c r="K481" s="4">
        <f t="shared" si="14"/>
        <v>249767.72999999998</v>
      </c>
      <c r="L481" s="1">
        <f t="shared" si="15"/>
        <v>0.35666996969355846</v>
      </c>
    </row>
    <row r="482" spans="1:12" x14ac:dyDescent="0.3">
      <c r="A482">
        <v>200481</v>
      </c>
      <c r="B482" s="2">
        <v>45551</v>
      </c>
      <c r="C482" t="s">
        <v>38</v>
      </c>
      <c r="D482" t="s">
        <v>12</v>
      </c>
      <c r="E482" t="s">
        <v>13</v>
      </c>
      <c r="F482" t="s">
        <v>18</v>
      </c>
      <c r="G482">
        <v>23</v>
      </c>
      <c r="H482" s="4">
        <v>93097.72</v>
      </c>
      <c r="I482" s="4">
        <v>71328.61</v>
      </c>
      <c r="J482" t="s">
        <v>24</v>
      </c>
      <c r="K482" s="4">
        <f t="shared" si="14"/>
        <v>21769.11</v>
      </c>
      <c r="L482" s="1">
        <f t="shared" si="15"/>
        <v>0.23383075332027467</v>
      </c>
    </row>
    <row r="483" spans="1:12" x14ac:dyDescent="0.3">
      <c r="A483">
        <v>200482</v>
      </c>
      <c r="B483" s="2">
        <v>45304</v>
      </c>
      <c r="C483" t="s">
        <v>26</v>
      </c>
      <c r="D483" t="s">
        <v>34</v>
      </c>
      <c r="E483" t="s">
        <v>20</v>
      </c>
      <c r="F483" t="s">
        <v>45</v>
      </c>
      <c r="G483">
        <v>43</v>
      </c>
      <c r="H483" s="4">
        <v>871392.45</v>
      </c>
      <c r="I483" s="4">
        <v>678297.71</v>
      </c>
      <c r="J483" t="s">
        <v>15</v>
      </c>
      <c r="K483" s="4">
        <f t="shared" si="14"/>
        <v>193094.74</v>
      </c>
      <c r="L483" s="1">
        <f t="shared" si="15"/>
        <v>0.22159331309331404</v>
      </c>
    </row>
    <row r="484" spans="1:12" x14ac:dyDescent="0.3">
      <c r="A484">
        <v>200483</v>
      </c>
      <c r="B484" s="2">
        <v>45749</v>
      </c>
      <c r="C484" t="s">
        <v>26</v>
      </c>
      <c r="D484" t="s">
        <v>51</v>
      </c>
      <c r="E484" t="s">
        <v>28</v>
      </c>
      <c r="F484" t="s">
        <v>39</v>
      </c>
      <c r="G484">
        <v>9</v>
      </c>
      <c r="H484" s="4">
        <v>30558.76</v>
      </c>
      <c r="I484" s="4">
        <v>24842.93</v>
      </c>
      <c r="J484" t="s">
        <v>24</v>
      </c>
      <c r="K484" s="4">
        <f t="shared" si="14"/>
        <v>5715.8299999999981</v>
      </c>
      <c r="L484" s="1">
        <f t="shared" si="15"/>
        <v>0.18704391146761185</v>
      </c>
    </row>
    <row r="485" spans="1:12" x14ac:dyDescent="0.3">
      <c r="A485">
        <v>200484</v>
      </c>
      <c r="B485" s="2">
        <v>45615</v>
      </c>
      <c r="C485" t="s">
        <v>38</v>
      </c>
      <c r="D485" t="s">
        <v>32</v>
      </c>
      <c r="E485" t="s">
        <v>28</v>
      </c>
      <c r="F485" t="s">
        <v>39</v>
      </c>
      <c r="G485">
        <v>4</v>
      </c>
      <c r="H485" s="4">
        <v>136252.18</v>
      </c>
      <c r="I485" s="4">
        <v>97388.43</v>
      </c>
      <c r="J485" t="s">
        <v>15</v>
      </c>
      <c r="K485" s="4">
        <f t="shared" si="14"/>
        <v>38863.75</v>
      </c>
      <c r="L485" s="1">
        <f t="shared" si="15"/>
        <v>0.28523396836659787</v>
      </c>
    </row>
    <row r="486" spans="1:12" x14ac:dyDescent="0.3">
      <c r="A486">
        <v>200485</v>
      </c>
      <c r="B486" s="2">
        <v>45489</v>
      </c>
      <c r="C486" t="s">
        <v>11</v>
      </c>
      <c r="D486" t="s">
        <v>27</v>
      </c>
      <c r="E486" t="s">
        <v>28</v>
      </c>
      <c r="F486" t="s">
        <v>39</v>
      </c>
      <c r="G486">
        <v>2</v>
      </c>
      <c r="H486" s="4">
        <v>68630.210000000006</v>
      </c>
      <c r="I486" s="4">
        <v>43118.12</v>
      </c>
      <c r="J486" t="s">
        <v>24</v>
      </c>
      <c r="K486" s="4">
        <f t="shared" si="14"/>
        <v>25512.090000000004</v>
      </c>
      <c r="L486" s="1">
        <f t="shared" si="15"/>
        <v>0.37173265242813625</v>
      </c>
    </row>
    <row r="487" spans="1:12" x14ac:dyDescent="0.3">
      <c r="A487">
        <v>200486</v>
      </c>
      <c r="B487" s="2">
        <v>45881</v>
      </c>
      <c r="C487" t="s">
        <v>38</v>
      </c>
      <c r="D487" t="s">
        <v>12</v>
      </c>
      <c r="E487" t="s">
        <v>28</v>
      </c>
      <c r="F487" t="s">
        <v>39</v>
      </c>
      <c r="G487">
        <v>17</v>
      </c>
      <c r="H487" s="4">
        <v>441476.8</v>
      </c>
      <c r="I487" s="4">
        <v>290219.75</v>
      </c>
      <c r="J487" t="s">
        <v>15</v>
      </c>
      <c r="K487" s="4">
        <f t="shared" si="14"/>
        <v>151257.04999999999</v>
      </c>
      <c r="L487" s="1">
        <f t="shared" si="15"/>
        <v>0.34261607857989362</v>
      </c>
    </row>
    <row r="488" spans="1:12" x14ac:dyDescent="0.3">
      <c r="A488">
        <v>200487</v>
      </c>
      <c r="B488" s="2">
        <v>45936</v>
      </c>
      <c r="C488" t="s">
        <v>38</v>
      </c>
      <c r="D488" t="s">
        <v>27</v>
      </c>
      <c r="E488" t="s">
        <v>13</v>
      </c>
      <c r="F488" t="s">
        <v>36</v>
      </c>
      <c r="G488">
        <v>21</v>
      </c>
      <c r="H488" s="4">
        <v>90242.4</v>
      </c>
      <c r="I488" s="4">
        <v>54889.79</v>
      </c>
      <c r="J488" t="s">
        <v>15</v>
      </c>
      <c r="K488" s="4">
        <f t="shared" si="14"/>
        <v>35352.609999999993</v>
      </c>
      <c r="L488" s="1">
        <f t="shared" si="15"/>
        <v>0.39175165997358219</v>
      </c>
    </row>
    <row r="489" spans="1:12" x14ac:dyDescent="0.3">
      <c r="A489">
        <v>200488</v>
      </c>
      <c r="B489" s="2">
        <v>45686</v>
      </c>
      <c r="C489" t="s">
        <v>11</v>
      </c>
      <c r="D489" t="s">
        <v>12</v>
      </c>
      <c r="E489" t="s">
        <v>20</v>
      </c>
      <c r="F489" t="s">
        <v>23</v>
      </c>
      <c r="G489">
        <v>39</v>
      </c>
      <c r="H489" s="4">
        <v>43005.47</v>
      </c>
      <c r="I489" s="4">
        <v>30034.27</v>
      </c>
      <c r="J489" t="s">
        <v>15</v>
      </c>
      <c r="K489" s="4">
        <f t="shared" si="14"/>
        <v>12971.2</v>
      </c>
      <c r="L489" s="1">
        <f t="shared" si="15"/>
        <v>0.30161744540868873</v>
      </c>
    </row>
    <row r="490" spans="1:12" x14ac:dyDescent="0.3">
      <c r="A490">
        <v>200489</v>
      </c>
      <c r="B490" s="2">
        <v>45419</v>
      </c>
      <c r="C490" t="s">
        <v>26</v>
      </c>
      <c r="D490" t="s">
        <v>34</v>
      </c>
      <c r="E490" t="s">
        <v>20</v>
      </c>
      <c r="F490" t="s">
        <v>23</v>
      </c>
      <c r="G490">
        <v>47</v>
      </c>
      <c r="H490" s="4">
        <v>2121284.5099999998</v>
      </c>
      <c r="I490" s="4">
        <v>1788172.93</v>
      </c>
      <c r="J490" t="s">
        <v>15</v>
      </c>
      <c r="K490" s="4">
        <f t="shared" si="14"/>
        <v>333111.57999999984</v>
      </c>
      <c r="L490" s="1">
        <f t="shared" si="15"/>
        <v>0.15703295735657818</v>
      </c>
    </row>
    <row r="491" spans="1:12" x14ac:dyDescent="0.3">
      <c r="A491">
        <v>200490</v>
      </c>
      <c r="B491" s="2">
        <v>45301</v>
      </c>
      <c r="C491" t="s">
        <v>31</v>
      </c>
      <c r="D491" t="s">
        <v>32</v>
      </c>
      <c r="E491" t="s">
        <v>13</v>
      </c>
      <c r="F491" t="s">
        <v>18</v>
      </c>
      <c r="G491">
        <v>35</v>
      </c>
      <c r="H491" s="4">
        <v>1758652.54</v>
      </c>
      <c r="I491" s="4">
        <v>1348839.52</v>
      </c>
      <c r="J491" t="s">
        <v>24</v>
      </c>
      <c r="K491" s="4">
        <f t="shared" si="14"/>
        <v>409813.02</v>
      </c>
      <c r="L491" s="1">
        <f t="shared" si="15"/>
        <v>0.23302671259895374</v>
      </c>
    </row>
    <row r="492" spans="1:12" x14ac:dyDescent="0.3">
      <c r="A492">
        <v>200491</v>
      </c>
      <c r="B492" s="2">
        <v>45341</v>
      </c>
      <c r="C492" t="s">
        <v>31</v>
      </c>
      <c r="D492" t="s">
        <v>32</v>
      </c>
      <c r="E492" t="s">
        <v>28</v>
      </c>
      <c r="F492" t="s">
        <v>39</v>
      </c>
      <c r="G492">
        <v>40</v>
      </c>
      <c r="H492" s="4">
        <v>1591354.75</v>
      </c>
      <c r="I492" s="4">
        <v>1172470.29</v>
      </c>
      <c r="J492" t="s">
        <v>24</v>
      </c>
      <c r="K492" s="4">
        <f t="shared" si="14"/>
        <v>418884.45999999996</v>
      </c>
      <c r="L492" s="1">
        <f t="shared" si="15"/>
        <v>0.26322506656670991</v>
      </c>
    </row>
    <row r="493" spans="1:12" x14ac:dyDescent="0.3">
      <c r="A493">
        <v>200492</v>
      </c>
      <c r="B493" s="2">
        <v>45667</v>
      </c>
      <c r="C493" t="s">
        <v>31</v>
      </c>
      <c r="D493" t="s">
        <v>34</v>
      </c>
      <c r="E493" t="s">
        <v>28</v>
      </c>
      <c r="F493" t="s">
        <v>78</v>
      </c>
      <c r="G493">
        <v>12</v>
      </c>
      <c r="H493" s="4">
        <v>465700.72</v>
      </c>
      <c r="I493" s="4">
        <v>313528.19</v>
      </c>
      <c r="J493" t="s">
        <v>15</v>
      </c>
      <c r="K493" s="4">
        <f t="shared" si="14"/>
        <v>152172.52999999997</v>
      </c>
      <c r="L493" s="1">
        <f t="shared" si="15"/>
        <v>0.32676034943643628</v>
      </c>
    </row>
    <row r="494" spans="1:12" x14ac:dyDescent="0.3">
      <c r="A494">
        <v>200493</v>
      </c>
      <c r="B494" s="2">
        <v>45494</v>
      </c>
      <c r="C494" t="s">
        <v>38</v>
      </c>
      <c r="D494" t="s">
        <v>17</v>
      </c>
      <c r="E494" t="s">
        <v>13</v>
      </c>
      <c r="F494" t="s">
        <v>18</v>
      </c>
      <c r="G494">
        <v>39</v>
      </c>
      <c r="H494" s="4">
        <v>2098933.19</v>
      </c>
      <c r="I494" s="4">
        <v>1279978.06</v>
      </c>
      <c r="J494" t="s">
        <v>15</v>
      </c>
      <c r="K494" s="4">
        <f t="shared" si="14"/>
        <v>818955.12999999989</v>
      </c>
      <c r="L494" s="1">
        <f t="shared" si="15"/>
        <v>0.39017684502859279</v>
      </c>
    </row>
    <row r="495" spans="1:12" x14ac:dyDescent="0.3">
      <c r="A495">
        <v>200494</v>
      </c>
      <c r="B495" s="2">
        <v>45340</v>
      </c>
      <c r="C495" t="s">
        <v>26</v>
      </c>
      <c r="D495" t="s">
        <v>34</v>
      </c>
      <c r="E495" t="s">
        <v>13</v>
      </c>
      <c r="F495" t="s">
        <v>42</v>
      </c>
      <c r="G495">
        <v>49</v>
      </c>
      <c r="H495" s="4">
        <v>2532957.5499999998</v>
      </c>
      <c r="I495" s="4">
        <v>2135861.7599999998</v>
      </c>
      <c r="J495" t="s">
        <v>24</v>
      </c>
      <c r="K495" s="4">
        <f t="shared" si="14"/>
        <v>397095.79000000004</v>
      </c>
      <c r="L495" s="1">
        <f t="shared" si="15"/>
        <v>0.15677159295464704</v>
      </c>
    </row>
    <row r="496" spans="1:12" x14ac:dyDescent="0.3">
      <c r="A496">
        <v>200495</v>
      </c>
      <c r="B496" s="2">
        <v>45896</v>
      </c>
      <c r="C496" t="s">
        <v>11</v>
      </c>
      <c r="D496" t="s">
        <v>27</v>
      </c>
      <c r="E496" t="s">
        <v>20</v>
      </c>
      <c r="F496" t="s">
        <v>21</v>
      </c>
      <c r="G496">
        <v>34</v>
      </c>
      <c r="H496" s="4">
        <v>1070315.05</v>
      </c>
      <c r="I496" s="4">
        <v>882611.52</v>
      </c>
      <c r="J496" t="s">
        <v>15</v>
      </c>
      <c r="K496" s="4">
        <f t="shared" si="14"/>
        <v>187703.53000000003</v>
      </c>
      <c r="L496" s="1">
        <f t="shared" si="15"/>
        <v>0.17537222334676134</v>
      </c>
    </row>
    <row r="497" spans="1:12" x14ac:dyDescent="0.3">
      <c r="A497">
        <v>200496</v>
      </c>
      <c r="B497" s="2">
        <v>45356</v>
      </c>
      <c r="C497" t="s">
        <v>11</v>
      </c>
      <c r="D497" t="s">
        <v>32</v>
      </c>
      <c r="E497" t="s">
        <v>20</v>
      </c>
      <c r="F497" t="s">
        <v>23</v>
      </c>
      <c r="G497">
        <v>35</v>
      </c>
      <c r="H497" s="4">
        <v>885313.01</v>
      </c>
      <c r="I497" s="4">
        <v>531677.88</v>
      </c>
      <c r="J497" t="s">
        <v>15</v>
      </c>
      <c r="K497" s="4">
        <f t="shared" si="14"/>
        <v>353635.13</v>
      </c>
      <c r="L497" s="1">
        <f t="shared" si="15"/>
        <v>0.39944643985295097</v>
      </c>
    </row>
    <row r="498" spans="1:12" x14ac:dyDescent="0.3">
      <c r="A498">
        <v>200497</v>
      </c>
      <c r="B498" s="2">
        <v>45667</v>
      </c>
      <c r="C498" t="s">
        <v>11</v>
      </c>
      <c r="D498" t="s">
        <v>12</v>
      </c>
      <c r="E498" t="s">
        <v>13</v>
      </c>
      <c r="F498" t="s">
        <v>18</v>
      </c>
      <c r="G498">
        <v>30</v>
      </c>
      <c r="H498" s="4">
        <v>574190.94999999995</v>
      </c>
      <c r="I498" s="4">
        <v>455804.45</v>
      </c>
      <c r="J498" t="s">
        <v>15</v>
      </c>
      <c r="K498" s="4">
        <f t="shared" si="14"/>
        <v>118386.49999999994</v>
      </c>
      <c r="L498" s="1">
        <f t="shared" si="15"/>
        <v>0.20617966897597384</v>
      </c>
    </row>
    <row r="499" spans="1:12" x14ac:dyDescent="0.3">
      <c r="A499">
        <v>200498</v>
      </c>
      <c r="B499" s="2">
        <v>45696</v>
      </c>
      <c r="C499" t="s">
        <v>38</v>
      </c>
      <c r="D499" t="s">
        <v>34</v>
      </c>
      <c r="E499" t="s">
        <v>13</v>
      </c>
      <c r="F499" t="s">
        <v>18</v>
      </c>
      <c r="G499">
        <v>5</v>
      </c>
      <c r="H499" s="4">
        <v>259997.05</v>
      </c>
      <c r="I499" s="4">
        <v>214845.35</v>
      </c>
      <c r="J499" t="s">
        <v>15</v>
      </c>
      <c r="K499" s="4">
        <f t="shared" si="14"/>
        <v>45151.699999999983</v>
      </c>
      <c r="L499" s="1">
        <f t="shared" si="15"/>
        <v>0.17366235501518185</v>
      </c>
    </row>
    <row r="500" spans="1:12" x14ac:dyDescent="0.3">
      <c r="A500">
        <v>200499</v>
      </c>
      <c r="B500" s="2">
        <v>45704</v>
      </c>
      <c r="C500" t="s">
        <v>26</v>
      </c>
      <c r="D500" t="s">
        <v>17</v>
      </c>
      <c r="E500" t="s">
        <v>13</v>
      </c>
      <c r="F500" t="s">
        <v>14</v>
      </c>
      <c r="G500">
        <v>4</v>
      </c>
      <c r="H500" s="4">
        <v>135196.92000000001</v>
      </c>
      <c r="I500" s="4">
        <v>87517.64</v>
      </c>
      <c r="J500" t="s">
        <v>24</v>
      </c>
      <c r="K500" s="4">
        <f t="shared" si="14"/>
        <v>47679.280000000013</v>
      </c>
      <c r="L500" s="1">
        <f t="shared" si="15"/>
        <v>0.35266543054383198</v>
      </c>
    </row>
    <row r="501" spans="1:12" x14ac:dyDescent="0.3">
      <c r="A501">
        <v>200500</v>
      </c>
      <c r="B501" s="2">
        <v>45878</v>
      </c>
      <c r="C501" t="s">
        <v>26</v>
      </c>
      <c r="D501" t="s">
        <v>27</v>
      </c>
      <c r="E501" t="s">
        <v>28</v>
      </c>
      <c r="F501" t="s">
        <v>78</v>
      </c>
      <c r="G501">
        <v>40</v>
      </c>
      <c r="H501" s="4">
        <v>722630.49</v>
      </c>
      <c r="I501" s="4">
        <v>573842.80000000005</v>
      </c>
      <c r="J501" t="s">
        <v>15</v>
      </c>
      <c r="K501" s="4">
        <f t="shared" si="14"/>
        <v>148787.68999999994</v>
      </c>
      <c r="L501" s="1">
        <f t="shared" si="15"/>
        <v>0.20589733212059727</v>
      </c>
    </row>
    <row r="502" spans="1:12" x14ac:dyDescent="0.3">
      <c r="A502">
        <v>200501</v>
      </c>
      <c r="B502" s="2">
        <v>45385</v>
      </c>
      <c r="C502" t="s">
        <v>38</v>
      </c>
      <c r="D502" t="s">
        <v>51</v>
      </c>
      <c r="E502" t="s">
        <v>13</v>
      </c>
      <c r="F502" t="s">
        <v>42</v>
      </c>
      <c r="G502">
        <v>11</v>
      </c>
      <c r="H502" s="4">
        <v>85017.79</v>
      </c>
      <c r="I502" s="4">
        <v>54904.75</v>
      </c>
      <c r="J502" t="s">
        <v>15</v>
      </c>
      <c r="K502" s="4">
        <f t="shared" si="14"/>
        <v>30113.039999999994</v>
      </c>
      <c r="L502" s="1">
        <f t="shared" si="15"/>
        <v>0.354196927490117</v>
      </c>
    </row>
    <row r="503" spans="1:12" x14ac:dyDescent="0.3">
      <c r="A503">
        <v>200502</v>
      </c>
      <c r="B503" s="2">
        <v>45492</v>
      </c>
      <c r="C503" t="s">
        <v>11</v>
      </c>
      <c r="D503" t="s">
        <v>51</v>
      </c>
      <c r="E503" t="s">
        <v>20</v>
      </c>
      <c r="F503" t="s">
        <v>45</v>
      </c>
      <c r="G503">
        <v>34</v>
      </c>
      <c r="H503" s="4">
        <v>641822.79</v>
      </c>
      <c r="I503" s="4">
        <v>492747.96</v>
      </c>
      <c r="J503" t="s">
        <v>24</v>
      </c>
      <c r="K503" s="4">
        <f t="shared" si="14"/>
        <v>149074.83000000002</v>
      </c>
      <c r="L503" s="1">
        <f t="shared" si="15"/>
        <v>0.23226789749862264</v>
      </c>
    </row>
    <row r="504" spans="1:12" x14ac:dyDescent="0.3">
      <c r="A504">
        <v>200503</v>
      </c>
      <c r="B504" s="2">
        <v>45735</v>
      </c>
      <c r="C504" t="s">
        <v>26</v>
      </c>
      <c r="D504" t="s">
        <v>12</v>
      </c>
      <c r="E504" t="s">
        <v>13</v>
      </c>
      <c r="F504" t="s">
        <v>42</v>
      </c>
      <c r="G504">
        <v>19</v>
      </c>
      <c r="H504" s="4">
        <v>365960.89</v>
      </c>
      <c r="I504" s="4">
        <v>297930.99</v>
      </c>
      <c r="J504" t="s">
        <v>15</v>
      </c>
      <c r="K504" s="4">
        <f t="shared" si="14"/>
        <v>68029.900000000023</v>
      </c>
      <c r="L504" s="1">
        <f t="shared" si="15"/>
        <v>0.18589390795284169</v>
      </c>
    </row>
    <row r="505" spans="1:12" x14ac:dyDescent="0.3">
      <c r="A505">
        <v>200504</v>
      </c>
      <c r="B505" s="2">
        <v>45660</v>
      </c>
      <c r="C505" t="s">
        <v>11</v>
      </c>
      <c r="D505" t="s">
        <v>32</v>
      </c>
      <c r="E505" t="s">
        <v>20</v>
      </c>
      <c r="F505" t="s">
        <v>23</v>
      </c>
      <c r="G505">
        <v>16</v>
      </c>
      <c r="H505" s="4">
        <v>404303.63</v>
      </c>
      <c r="I505" s="4">
        <v>255997.63</v>
      </c>
      <c r="J505" t="s">
        <v>15</v>
      </c>
      <c r="K505" s="4">
        <f t="shared" si="14"/>
        <v>148306</v>
      </c>
      <c r="L505" s="1">
        <f t="shared" si="15"/>
        <v>0.36681837360698444</v>
      </c>
    </row>
    <row r="506" spans="1:12" x14ac:dyDescent="0.3">
      <c r="A506">
        <v>200505</v>
      </c>
      <c r="B506" s="2">
        <v>45369</v>
      </c>
      <c r="C506" t="s">
        <v>11</v>
      </c>
      <c r="D506" t="s">
        <v>17</v>
      </c>
      <c r="E506" t="s">
        <v>28</v>
      </c>
      <c r="F506" t="s">
        <v>39</v>
      </c>
      <c r="G506">
        <v>38</v>
      </c>
      <c r="H506" s="4">
        <v>1015333.19</v>
      </c>
      <c r="I506" s="4">
        <v>610250.06999999995</v>
      </c>
      <c r="J506" t="s">
        <v>24</v>
      </c>
      <c r="K506" s="4">
        <f t="shared" si="14"/>
        <v>405083.12</v>
      </c>
      <c r="L506" s="1">
        <f t="shared" si="15"/>
        <v>0.39896570307132384</v>
      </c>
    </row>
    <row r="507" spans="1:12" x14ac:dyDescent="0.3">
      <c r="A507">
        <v>200506</v>
      </c>
      <c r="B507" s="2">
        <v>45604</v>
      </c>
      <c r="C507" t="s">
        <v>31</v>
      </c>
      <c r="D507" t="s">
        <v>32</v>
      </c>
      <c r="E507" t="s">
        <v>20</v>
      </c>
      <c r="F507" t="s">
        <v>21</v>
      </c>
      <c r="G507">
        <v>40</v>
      </c>
      <c r="H507" s="4">
        <v>1401229.48</v>
      </c>
      <c r="I507" s="4">
        <v>1106430.8899999999</v>
      </c>
      <c r="J507" t="s">
        <v>15</v>
      </c>
      <c r="K507" s="4">
        <f t="shared" si="14"/>
        <v>294798.59000000008</v>
      </c>
      <c r="L507" s="1">
        <f t="shared" si="15"/>
        <v>0.21038566074130846</v>
      </c>
    </row>
    <row r="508" spans="1:12" x14ac:dyDescent="0.3">
      <c r="A508">
        <v>200507</v>
      </c>
      <c r="B508" s="2">
        <v>45486</v>
      </c>
      <c r="C508" t="s">
        <v>38</v>
      </c>
      <c r="D508" t="s">
        <v>51</v>
      </c>
      <c r="E508" t="s">
        <v>20</v>
      </c>
      <c r="F508" t="s">
        <v>23</v>
      </c>
      <c r="G508">
        <v>37</v>
      </c>
      <c r="H508" s="4">
        <v>1680858.06</v>
      </c>
      <c r="I508" s="4">
        <v>1058802.1200000001</v>
      </c>
      <c r="J508" t="s">
        <v>24</v>
      </c>
      <c r="K508" s="4">
        <f t="shared" si="14"/>
        <v>622055.93999999994</v>
      </c>
      <c r="L508" s="1">
        <f t="shared" si="15"/>
        <v>0.3700823732849875</v>
      </c>
    </row>
    <row r="509" spans="1:12" x14ac:dyDescent="0.3">
      <c r="A509">
        <v>200508</v>
      </c>
      <c r="B509" s="2">
        <v>45351</v>
      </c>
      <c r="C509" t="s">
        <v>11</v>
      </c>
      <c r="D509" t="s">
        <v>51</v>
      </c>
      <c r="E509" t="s">
        <v>13</v>
      </c>
      <c r="F509" t="s">
        <v>18</v>
      </c>
      <c r="G509">
        <v>20</v>
      </c>
      <c r="H509" s="4">
        <v>97459.46</v>
      </c>
      <c r="I509" s="4">
        <v>65429.33</v>
      </c>
      <c r="J509" t="s">
        <v>15</v>
      </c>
      <c r="K509" s="4">
        <f t="shared" si="14"/>
        <v>32030.130000000005</v>
      </c>
      <c r="L509" s="1">
        <f t="shared" si="15"/>
        <v>0.32865080516555295</v>
      </c>
    </row>
    <row r="510" spans="1:12" x14ac:dyDescent="0.3">
      <c r="A510">
        <v>200509</v>
      </c>
      <c r="B510" s="2">
        <v>45917</v>
      </c>
      <c r="C510" t="s">
        <v>11</v>
      </c>
      <c r="D510" t="s">
        <v>34</v>
      </c>
      <c r="E510" t="s">
        <v>13</v>
      </c>
      <c r="F510" t="s">
        <v>36</v>
      </c>
      <c r="G510">
        <v>2</v>
      </c>
      <c r="H510" s="4">
        <v>2367.1999999999998</v>
      </c>
      <c r="I510" s="4">
        <v>1652.99</v>
      </c>
      <c r="J510" t="s">
        <v>15</v>
      </c>
      <c r="K510" s="4">
        <f t="shared" si="14"/>
        <v>714.20999999999981</v>
      </c>
      <c r="L510" s="1">
        <f t="shared" si="15"/>
        <v>0.30171088205474816</v>
      </c>
    </row>
    <row r="511" spans="1:12" x14ac:dyDescent="0.3">
      <c r="A511">
        <v>200510</v>
      </c>
      <c r="B511" s="2">
        <v>45610</v>
      </c>
      <c r="C511" t="s">
        <v>38</v>
      </c>
      <c r="D511" t="s">
        <v>34</v>
      </c>
      <c r="E511" t="s">
        <v>28</v>
      </c>
      <c r="F511" t="s">
        <v>29</v>
      </c>
      <c r="G511">
        <v>44</v>
      </c>
      <c r="H511" s="4">
        <v>657328.73</v>
      </c>
      <c r="I511" s="4">
        <v>512719.23</v>
      </c>
      <c r="J511" t="s">
        <v>24</v>
      </c>
      <c r="K511" s="4">
        <f t="shared" si="14"/>
        <v>144609.5</v>
      </c>
      <c r="L511" s="1">
        <f t="shared" si="15"/>
        <v>0.21999570899631909</v>
      </c>
    </row>
    <row r="512" spans="1:12" x14ac:dyDescent="0.3">
      <c r="A512">
        <v>200511</v>
      </c>
      <c r="B512" s="2">
        <v>45730</v>
      </c>
      <c r="C512" t="s">
        <v>38</v>
      </c>
      <c r="D512" t="s">
        <v>27</v>
      </c>
      <c r="E512" t="s">
        <v>13</v>
      </c>
      <c r="F512" t="s">
        <v>42</v>
      </c>
      <c r="G512">
        <v>4</v>
      </c>
      <c r="H512" s="4">
        <v>63596.69</v>
      </c>
      <c r="I512" s="4">
        <v>49296.55</v>
      </c>
      <c r="J512" t="s">
        <v>15</v>
      </c>
      <c r="K512" s="4">
        <f t="shared" si="14"/>
        <v>14300.14</v>
      </c>
      <c r="L512" s="1">
        <f t="shared" si="15"/>
        <v>0.22485667099970139</v>
      </c>
    </row>
    <row r="513" spans="1:12" x14ac:dyDescent="0.3">
      <c r="A513">
        <v>200512</v>
      </c>
      <c r="B513" s="2">
        <v>45759</v>
      </c>
      <c r="C513" t="s">
        <v>31</v>
      </c>
      <c r="D513" t="s">
        <v>32</v>
      </c>
      <c r="E513" t="s">
        <v>13</v>
      </c>
      <c r="F513" t="s">
        <v>36</v>
      </c>
      <c r="G513">
        <v>8</v>
      </c>
      <c r="H513" s="4">
        <v>168114.63</v>
      </c>
      <c r="I513" s="4">
        <v>133355.09</v>
      </c>
      <c r="J513" t="s">
        <v>15</v>
      </c>
      <c r="K513" s="4">
        <f t="shared" si="14"/>
        <v>34759.540000000008</v>
      </c>
      <c r="L513" s="1">
        <f t="shared" si="15"/>
        <v>0.2067609463852135</v>
      </c>
    </row>
    <row r="514" spans="1:12" x14ac:dyDescent="0.3">
      <c r="A514">
        <v>200513</v>
      </c>
      <c r="B514" s="2">
        <v>45986</v>
      </c>
      <c r="C514" t="s">
        <v>31</v>
      </c>
      <c r="D514" t="s">
        <v>34</v>
      </c>
      <c r="E514" t="s">
        <v>20</v>
      </c>
      <c r="F514" t="s">
        <v>45</v>
      </c>
      <c r="G514">
        <v>13</v>
      </c>
      <c r="H514" s="4">
        <v>308127.78000000003</v>
      </c>
      <c r="I514" s="4">
        <v>247658.9</v>
      </c>
      <c r="J514" t="s">
        <v>24</v>
      </c>
      <c r="K514" s="4">
        <f t="shared" si="14"/>
        <v>60468.880000000034</v>
      </c>
      <c r="L514" s="1">
        <f t="shared" si="15"/>
        <v>0.19624611581597748</v>
      </c>
    </row>
    <row r="515" spans="1:12" x14ac:dyDescent="0.3">
      <c r="A515">
        <v>200514</v>
      </c>
      <c r="B515" s="2">
        <v>45470</v>
      </c>
      <c r="C515" t="s">
        <v>11</v>
      </c>
      <c r="D515" t="s">
        <v>51</v>
      </c>
      <c r="E515" t="s">
        <v>13</v>
      </c>
      <c r="F515" t="s">
        <v>14</v>
      </c>
      <c r="G515">
        <v>39</v>
      </c>
      <c r="H515" s="4">
        <v>1523215.02</v>
      </c>
      <c r="I515" s="4">
        <v>1124754.8500000001</v>
      </c>
      <c r="J515" t="s">
        <v>15</v>
      </c>
      <c r="K515" s="4">
        <f t="shared" ref="K515:K578" si="16">H515-I515</f>
        <v>398460.16999999993</v>
      </c>
      <c r="L515" s="1">
        <f t="shared" ref="L515:L578" si="17">K515/H515</f>
        <v>0.26159154470522483</v>
      </c>
    </row>
    <row r="516" spans="1:12" x14ac:dyDescent="0.3">
      <c r="A516">
        <v>200515</v>
      </c>
      <c r="B516" s="2">
        <v>45295</v>
      </c>
      <c r="C516" t="s">
        <v>11</v>
      </c>
      <c r="D516" t="s">
        <v>32</v>
      </c>
      <c r="E516" t="s">
        <v>20</v>
      </c>
      <c r="F516" t="s">
        <v>45</v>
      </c>
      <c r="G516">
        <v>30</v>
      </c>
      <c r="H516" s="4">
        <v>1509173.45</v>
      </c>
      <c r="I516" s="4">
        <v>1130352.5900000001</v>
      </c>
      <c r="J516" t="s">
        <v>15</v>
      </c>
      <c r="K516" s="4">
        <f t="shared" si="16"/>
        <v>378820.85999999987</v>
      </c>
      <c r="L516" s="1">
        <f t="shared" si="17"/>
        <v>0.25101214177866693</v>
      </c>
    </row>
    <row r="517" spans="1:12" x14ac:dyDescent="0.3">
      <c r="A517">
        <v>200516</v>
      </c>
      <c r="B517" s="2">
        <v>45330</v>
      </c>
      <c r="C517" t="s">
        <v>11</v>
      </c>
      <c r="D517" t="s">
        <v>27</v>
      </c>
      <c r="E517" t="s">
        <v>20</v>
      </c>
      <c r="F517" t="s">
        <v>45</v>
      </c>
      <c r="G517">
        <v>37</v>
      </c>
      <c r="H517" s="4">
        <v>1749627.36</v>
      </c>
      <c r="I517" s="4">
        <v>1235715.9099999999</v>
      </c>
      <c r="J517" t="s">
        <v>15</v>
      </c>
      <c r="K517" s="4">
        <f t="shared" si="16"/>
        <v>513911.45000000019</v>
      </c>
      <c r="L517" s="1">
        <f t="shared" si="17"/>
        <v>0.29372623093868411</v>
      </c>
    </row>
    <row r="518" spans="1:12" x14ac:dyDescent="0.3">
      <c r="A518">
        <v>200517</v>
      </c>
      <c r="B518" s="2">
        <v>45980</v>
      </c>
      <c r="C518" t="s">
        <v>26</v>
      </c>
      <c r="D518" t="s">
        <v>27</v>
      </c>
      <c r="E518" t="s">
        <v>20</v>
      </c>
      <c r="F518" t="s">
        <v>21</v>
      </c>
      <c r="G518">
        <v>1</v>
      </c>
      <c r="H518" s="4">
        <v>10936.06</v>
      </c>
      <c r="I518" s="4">
        <v>9124.2800000000007</v>
      </c>
      <c r="J518" t="s">
        <v>24</v>
      </c>
      <c r="K518" s="4">
        <f t="shared" si="16"/>
        <v>1811.7799999999988</v>
      </c>
      <c r="L518" s="1">
        <f t="shared" si="17"/>
        <v>0.16567026881710589</v>
      </c>
    </row>
    <row r="519" spans="1:12" x14ac:dyDescent="0.3">
      <c r="A519">
        <v>200518</v>
      </c>
      <c r="B519" s="2">
        <v>45779</v>
      </c>
      <c r="C519" t="s">
        <v>11</v>
      </c>
      <c r="D519" t="s">
        <v>34</v>
      </c>
      <c r="E519" t="s">
        <v>28</v>
      </c>
      <c r="F519" t="s">
        <v>39</v>
      </c>
      <c r="G519">
        <v>3</v>
      </c>
      <c r="H519" s="4">
        <v>115231.59</v>
      </c>
      <c r="I519" s="4">
        <v>78154.149999999994</v>
      </c>
      <c r="J519" t="s">
        <v>15</v>
      </c>
      <c r="K519" s="4">
        <f t="shared" si="16"/>
        <v>37077.440000000002</v>
      </c>
      <c r="L519" s="1">
        <f t="shared" si="17"/>
        <v>0.32176454390675335</v>
      </c>
    </row>
    <row r="520" spans="1:12" x14ac:dyDescent="0.3">
      <c r="A520">
        <v>200519</v>
      </c>
      <c r="B520" s="2">
        <v>45514</v>
      </c>
      <c r="C520" t="s">
        <v>38</v>
      </c>
      <c r="D520" t="s">
        <v>27</v>
      </c>
      <c r="E520" t="s">
        <v>13</v>
      </c>
      <c r="F520" t="s">
        <v>14</v>
      </c>
      <c r="G520">
        <v>12</v>
      </c>
      <c r="H520" s="4">
        <v>582585.30000000005</v>
      </c>
      <c r="I520" s="4">
        <v>377845.14</v>
      </c>
      <c r="J520" t="s">
        <v>24</v>
      </c>
      <c r="K520" s="4">
        <f t="shared" si="16"/>
        <v>204740.16000000003</v>
      </c>
      <c r="L520" s="1">
        <f t="shared" si="17"/>
        <v>0.35143379003898662</v>
      </c>
    </row>
    <row r="521" spans="1:12" x14ac:dyDescent="0.3">
      <c r="A521">
        <v>200520</v>
      </c>
      <c r="B521" s="2">
        <v>45606</v>
      </c>
      <c r="C521" t="s">
        <v>26</v>
      </c>
      <c r="D521" t="s">
        <v>32</v>
      </c>
      <c r="E521" t="s">
        <v>20</v>
      </c>
      <c r="F521" t="s">
        <v>45</v>
      </c>
      <c r="G521">
        <v>49</v>
      </c>
      <c r="H521" s="4">
        <v>2391663.33</v>
      </c>
      <c r="I521" s="4">
        <v>1471729.27</v>
      </c>
      <c r="J521" t="s">
        <v>15</v>
      </c>
      <c r="K521" s="4">
        <f t="shared" si="16"/>
        <v>919934.06</v>
      </c>
      <c r="L521" s="1">
        <f t="shared" si="17"/>
        <v>0.38464195543776641</v>
      </c>
    </row>
    <row r="522" spans="1:12" x14ac:dyDescent="0.3">
      <c r="A522">
        <v>200521</v>
      </c>
      <c r="B522" s="2">
        <v>45978</v>
      </c>
      <c r="C522" t="s">
        <v>38</v>
      </c>
      <c r="D522" t="s">
        <v>51</v>
      </c>
      <c r="E522" t="s">
        <v>28</v>
      </c>
      <c r="F522" t="s">
        <v>39</v>
      </c>
      <c r="G522">
        <v>10</v>
      </c>
      <c r="H522" s="4">
        <v>438926.52</v>
      </c>
      <c r="I522" s="4">
        <v>268288.76</v>
      </c>
      <c r="J522" t="s">
        <v>15</v>
      </c>
      <c r="K522" s="4">
        <f t="shared" si="16"/>
        <v>170637.76</v>
      </c>
      <c r="L522" s="1">
        <f t="shared" si="17"/>
        <v>0.38876156309716714</v>
      </c>
    </row>
    <row r="523" spans="1:12" x14ac:dyDescent="0.3">
      <c r="A523">
        <v>200522</v>
      </c>
      <c r="B523" s="2">
        <v>45521</v>
      </c>
      <c r="C523" t="s">
        <v>26</v>
      </c>
      <c r="D523" t="s">
        <v>17</v>
      </c>
      <c r="E523" t="s">
        <v>28</v>
      </c>
      <c r="F523" t="s">
        <v>29</v>
      </c>
      <c r="G523">
        <v>5</v>
      </c>
      <c r="H523" s="4">
        <v>105501.74</v>
      </c>
      <c r="I523" s="4">
        <v>65962.89</v>
      </c>
      <c r="J523" t="s">
        <v>15</v>
      </c>
      <c r="K523" s="4">
        <f t="shared" si="16"/>
        <v>39538.850000000006</v>
      </c>
      <c r="L523" s="1">
        <f t="shared" si="17"/>
        <v>0.37476964834892773</v>
      </c>
    </row>
    <row r="524" spans="1:12" x14ac:dyDescent="0.3">
      <c r="A524">
        <v>200523</v>
      </c>
      <c r="B524" s="2">
        <v>45482</v>
      </c>
      <c r="C524" t="s">
        <v>26</v>
      </c>
      <c r="D524" t="s">
        <v>34</v>
      </c>
      <c r="E524" t="s">
        <v>13</v>
      </c>
      <c r="F524" t="s">
        <v>42</v>
      </c>
      <c r="G524">
        <v>12</v>
      </c>
      <c r="H524" s="4">
        <v>24798.22</v>
      </c>
      <c r="I524" s="4">
        <v>16633.98</v>
      </c>
      <c r="J524" t="s">
        <v>15</v>
      </c>
      <c r="K524" s="4">
        <f t="shared" si="16"/>
        <v>8164.2400000000016</v>
      </c>
      <c r="L524" s="1">
        <f t="shared" si="17"/>
        <v>0.32922685579852107</v>
      </c>
    </row>
    <row r="525" spans="1:12" x14ac:dyDescent="0.3">
      <c r="A525">
        <v>200524</v>
      </c>
      <c r="B525" s="2">
        <v>45388</v>
      </c>
      <c r="C525" t="s">
        <v>26</v>
      </c>
      <c r="D525" t="s">
        <v>32</v>
      </c>
      <c r="E525" t="s">
        <v>13</v>
      </c>
      <c r="F525" t="s">
        <v>18</v>
      </c>
      <c r="G525">
        <v>43</v>
      </c>
      <c r="H525" s="4">
        <v>1718203.7</v>
      </c>
      <c r="I525" s="4">
        <v>1256685.33</v>
      </c>
      <c r="J525" t="s">
        <v>24</v>
      </c>
      <c r="K525" s="4">
        <f t="shared" si="16"/>
        <v>461518.36999999988</v>
      </c>
      <c r="L525" s="1">
        <f t="shared" si="17"/>
        <v>0.26860515432483351</v>
      </c>
    </row>
    <row r="526" spans="1:12" x14ac:dyDescent="0.3">
      <c r="A526">
        <v>200525</v>
      </c>
      <c r="B526" s="2">
        <v>45380</v>
      </c>
      <c r="C526" t="s">
        <v>11</v>
      </c>
      <c r="D526" t="s">
        <v>12</v>
      </c>
      <c r="E526" t="s">
        <v>20</v>
      </c>
      <c r="F526" t="s">
        <v>21</v>
      </c>
      <c r="G526">
        <v>48</v>
      </c>
      <c r="H526" s="4">
        <v>1270867.67</v>
      </c>
      <c r="I526" s="4">
        <v>1015429.61</v>
      </c>
      <c r="J526" t="s">
        <v>24</v>
      </c>
      <c r="K526" s="4">
        <f t="shared" si="16"/>
        <v>255438.05999999994</v>
      </c>
      <c r="L526" s="1">
        <f t="shared" si="17"/>
        <v>0.20099500996826833</v>
      </c>
    </row>
    <row r="527" spans="1:12" x14ac:dyDescent="0.3">
      <c r="A527">
        <v>200526</v>
      </c>
      <c r="B527" s="2">
        <v>45942</v>
      </c>
      <c r="C527" t="s">
        <v>31</v>
      </c>
      <c r="D527" t="s">
        <v>17</v>
      </c>
      <c r="E527" t="s">
        <v>20</v>
      </c>
      <c r="F527" t="s">
        <v>23</v>
      </c>
      <c r="G527">
        <v>20</v>
      </c>
      <c r="H527" s="4">
        <v>104220.69</v>
      </c>
      <c r="I527" s="4">
        <v>73382</v>
      </c>
      <c r="J527" t="s">
        <v>15</v>
      </c>
      <c r="K527" s="4">
        <f t="shared" si="16"/>
        <v>30838.690000000002</v>
      </c>
      <c r="L527" s="1">
        <f t="shared" si="17"/>
        <v>0.29589796421420739</v>
      </c>
    </row>
    <row r="528" spans="1:12" x14ac:dyDescent="0.3">
      <c r="A528">
        <v>200527</v>
      </c>
      <c r="B528" s="2">
        <v>45709</v>
      </c>
      <c r="C528" t="s">
        <v>31</v>
      </c>
      <c r="D528" t="s">
        <v>51</v>
      </c>
      <c r="E528" t="s">
        <v>20</v>
      </c>
      <c r="F528" t="s">
        <v>21</v>
      </c>
      <c r="G528">
        <v>45</v>
      </c>
      <c r="H528" s="4">
        <v>565064.67000000004</v>
      </c>
      <c r="I528" s="4">
        <v>352334.54</v>
      </c>
      <c r="J528" t="s">
        <v>15</v>
      </c>
      <c r="K528" s="4">
        <f t="shared" si="16"/>
        <v>212730.13000000006</v>
      </c>
      <c r="L528" s="1">
        <f t="shared" si="17"/>
        <v>0.37647041355461147</v>
      </c>
    </row>
    <row r="529" spans="1:12" x14ac:dyDescent="0.3">
      <c r="A529">
        <v>200528</v>
      </c>
      <c r="B529" s="2">
        <v>45297</v>
      </c>
      <c r="C529" t="s">
        <v>11</v>
      </c>
      <c r="D529" t="s">
        <v>12</v>
      </c>
      <c r="E529" t="s">
        <v>13</v>
      </c>
      <c r="F529" t="s">
        <v>14</v>
      </c>
      <c r="G529">
        <v>11</v>
      </c>
      <c r="H529" s="4">
        <v>244707.69</v>
      </c>
      <c r="I529" s="4">
        <v>173527.45</v>
      </c>
      <c r="J529" t="s">
        <v>15</v>
      </c>
      <c r="K529" s="4">
        <f t="shared" si="16"/>
        <v>71180.239999999991</v>
      </c>
      <c r="L529" s="1">
        <f t="shared" si="17"/>
        <v>0.29087863973543288</v>
      </c>
    </row>
    <row r="530" spans="1:12" x14ac:dyDescent="0.3">
      <c r="A530">
        <v>200529</v>
      </c>
      <c r="B530" s="2">
        <v>45742</v>
      </c>
      <c r="C530" t="s">
        <v>31</v>
      </c>
      <c r="D530" t="s">
        <v>12</v>
      </c>
      <c r="E530" t="s">
        <v>13</v>
      </c>
      <c r="F530" t="s">
        <v>42</v>
      </c>
      <c r="G530">
        <v>24</v>
      </c>
      <c r="H530" s="4">
        <v>783654.01</v>
      </c>
      <c r="I530" s="4">
        <v>472127.28</v>
      </c>
      <c r="J530" t="s">
        <v>15</v>
      </c>
      <c r="K530" s="4">
        <f t="shared" si="16"/>
        <v>311526.73</v>
      </c>
      <c r="L530" s="1">
        <f t="shared" si="17"/>
        <v>0.39753095884751483</v>
      </c>
    </row>
    <row r="531" spans="1:12" x14ac:dyDescent="0.3">
      <c r="A531">
        <v>200530</v>
      </c>
      <c r="B531" s="2">
        <v>45733</v>
      </c>
      <c r="C531" t="s">
        <v>38</v>
      </c>
      <c r="D531" t="s">
        <v>27</v>
      </c>
      <c r="E531" t="s">
        <v>20</v>
      </c>
      <c r="F531" t="s">
        <v>45</v>
      </c>
      <c r="G531">
        <v>39</v>
      </c>
      <c r="H531" s="4">
        <v>764775.84</v>
      </c>
      <c r="I531" s="4">
        <v>538543.98</v>
      </c>
      <c r="J531" t="s">
        <v>24</v>
      </c>
      <c r="K531" s="4">
        <f t="shared" si="16"/>
        <v>226231.86</v>
      </c>
      <c r="L531" s="1">
        <f t="shared" si="17"/>
        <v>0.29581460104702051</v>
      </c>
    </row>
    <row r="532" spans="1:12" x14ac:dyDescent="0.3">
      <c r="A532">
        <v>200531</v>
      </c>
      <c r="B532" s="2">
        <v>45689</v>
      </c>
      <c r="C532" t="s">
        <v>26</v>
      </c>
      <c r="D532" t="s">
        <v>17</v>
      </c>
      <c r="E532" t="s">
        <v>28</v>
      </c>
      <c r="F532" t="s">
        <v>29</v>
      </c>
      <c r="G532">
        <v>1</v>
      </c>
      <c r="H532" s="4">
        <v>16388.310000000001</v>
      </c>
      <c r="I532" s="4">
        <v>11388.67</v>
      </c>
      <c r="J532" t="s">
        <v>24</v>
      </c>
      <c r="K532" s="4">
        <f t="shared" si="16"/>
        <v>4999.6400000000012</v>
      </c>
      <c r="L532" s="1">
        <f t="shared" si="17"/>
        <v>0.30507355547948511</v>
      </c>
    </row>
    <row r="533" spans="1:12" x14ac:dyDescent="0.3">
      <c r="A533">
        <v>200532</v>
      </c>
      <c r="B533" s="2">
        <v>45919</v>
      </c>
      <c r="C533" t="s">
        <v>38</v>
      </c>
      <c r="D533" t="s">
        <v>34</v>
      </c>
      <c r="E533" t="s">
        <v>28</v>
      </c>
      <c r="F533" t="s">
        <v>29</v>
      </c>
      <c r="G533">
        <v>16</v>
      </c>
      <c r="H533" s="4">
        <v>679018.56</v>
      </c>
      <c r="I533" s="4">
        <v>445075.15</v>
      </c>
      <c r="J533" t="s">
        <v>15</v>
      </c>
      <c r="K533" s="4">
        <f t="shared" si="16"/>
        <v>233943.41000000003</v>
      </c>
      <c r="L533" s="1">
        <f t="shared" si="17"/>
        <v>0.3445316870278185</v>
      </c>
    </row>
    <row r="534" spans="1:12" x14ac:dyDescent="0.3">
      <c r="A534">
        <v>200533</v>
      </c>
      <c r="B534" s="2">
        <v>45363</v>
      </c>
      <c r="C534" t="s">
        <v>38</v>
      </c>
      <c r="D534" t="s">
        <v>27</v>
      </c>
      <c r="E534" t="s">
        <v>28</v>
      </c>
      <c r="F534" t="s">
        <v>39</v>
      </c>
      <c r="G534">
        <v>6</v>
      </c>
      <c r="H534" s="4">
        <v>122214.23</v>
      </c>
      <c r="I534" s="4">
        <v>101445.71</v>
      </c>
      <c r="J534" t="s">
        <v>24</v>
      </c>
      <c r="K534" s="4">
        <f t="shared" si="16"/>
        <v>20768.51999999999</v>
      </c>
      <c r="L534" s="1">
        <f t="shared" si="17"/>
        <v>0.16993536677357449</v>
      </c>
    </row>
    <row r="535" spans="1:12" x14ac:dyDescent="0.3">
      <c r="A535">
        <v>200534</v>
      </c>
      <c r="B535" s="2">
        <v>45706</v>
      </c>
      <c r="C535" t="s">
        <v>26</v>
      </c>
      <c r="D535" t="s">
        <v>27</v>
      </c>
      <c r="E535" t="s">
        <v>20</v>
      </c>
      <c r="F535" t="s">
        <v>21</v>
      </c>
      <c r="G535">
        <v>15</v>
      </c>
      <c r="H535" s="4">
        <v>629039.48</v>
      </c>
      <c r="I535" s="4">
        <v>448585.18</v>
      </c>
      <c r="J535" t="s">
        <v>15</v>
      </c>
      <c r="K535" s="4">
        <f t="shared" si="16"/>
        <v>180454.3</v>
      </c>
      <c r="L535" s="1">
        <f t="shared" si="17"/>
        <v>0.2868727730730033</v>
      </c>
    </row>
    <row r="536" spans="1:12" x14ac:dyDescent="0.3">
      <c r="A536">
        <v>200535</v>
      </c>
      <c r="B536" s="2">
        <v>45787</v>
      </c>
      <c r="C536" t="s">
        <v>38</v>
      </c>
      <c r="D536" t="s">
        <v>32</v>
      </c>
      <c r="E536" t="s">
        <v>28</v>
      </c>
      <c r="F536" t="s">
        <v>29</v>
      </c>
      <c r="G536">
        <v>16</v>
      </c>
      <c r="H536" s="4">
        <v>86108.31</v>
      </c>
      <c r="I536" s="4">
        <v>68827.12</v>
      </c>
      <c r="J536" t="s">
        <v>24</v>
      </c>
      <c r="K536" s="4">
        <f t="shared" si="16"/>
        <v>17281.190000000002</v>
      </c>
      <c r="L536" s="1">
        <f t="shared" si="17"/>
        <v>0.20069131539104648</v>
      </c>
    </row>
    <row r="537" spans="1:12" x14ac:dyDescent="0.3">
      <c r="A537">
        <v>200536</v>
      </c>
      <c r="B537" s="2">
        <v>45425</v>
      </c>
      <c r="C537" t="s">
        <v>31</v>
      </c>
      <c r="D537" t="s">
        <v>17</v>
      </c>
      <c r="E537" t="s">
        <v>13</v>
      </c>
      <c r="F537" t="s">
        <v>14</v>
      </c>
      <c r="G537">
        <v>41</v>
      </c>
      <c r="H537" s="4">
        <v>874070.18</v>
      </c>
      <c r="I537" s="4">
        <v>526074.47</v>
      </c>
      <c r="J537" t="s">
        <v>15</v>
      </c>
      <c r="K537" s="4">
        <f t="shared" si="16"/>
        <v>347995.71000000008</v>
      </c>
      <c r="L537" s="1">
        <f t="shared" si="17"/>
        <v>0.39813245888333598</v>
      </c>
    </row>
    <row r="538" spans="1:12" x14ac:dyDescent="0.3">
      <c r="A538">
        <v>200537</v>
      </c>
      <c r="B538" s="2">
        <v>45872</v>
      </c>
      <c r="C538" t="s">
        <v>26</v>
      </c>
      <c r="D538" t="s">
        <v>27</v>
      </c>
      <c r="E538" t="s">
        <v>20</v>
      </c>
      <c r="F538" t="s">
        <v>23</v>
      </c>
      <c r="G538">
        <v>9</v>
      </c>
      <c r="H538" s="4">
        <v>136605.41</v>
      </c>
      <c r="I538" s="4">
        <v>89416.52</v>
      </c>
      <c r="J538" t="s">
        <v>24</v>
      </c>
      <c r="K538" s="4">
        <f t="shared" si="16"/>
        <v>47188.89</v>
      </c>
      <c r="L538" s="1">
        <f t="shared" si="17"/>
        <v>0.3454393936521255</v>
      </c>
    </row>
    <row r="539" spans="1:12" x14ac:dyDescent="0.3">
      <c r="A539">
        <v>200538</v>
      </c>
      <c r="B539" s="2">
        <v>45757</v>
      </c>
      <c r="C539" t="s">
        <v>11</v>
      </c>
      <c r="D539" t="s">
        <v>34</v>
      </c>
      <c r="E539" t="s">
        <v>20</v>
      </c>
      <c r="F539" t="s">
        <v>21</v>
      </c>
      <c r="G539">
        <v>47</v>
      </c>
      <c r="H539" s="4">
        <v>2676237.54</v>
      </c>
      <c r="I539" s="4">
        <v>1948729.26</v>
      </c>
      <c r="J539" t="s">
        <v>24</v>
      </c>
      <c r="K539" s="4">
        <f t="shared" si="16"/>
        <v>727508.28</v>
      </c>
      <c r="L539" s="1">
        <f t="shared" si="17"/>
        <v>0.27183995035059555</v>
      </c>
    </row>
    <row r="540" spans="1:12" x14ac:dyDescent="0.3">
      <c r="A540">
        <v>200539</v>
      </c>
      <c r="B540" s="2">
        <v>45574</v>
      </c>
      <c r="C540" t="s">
        <v>38</v>
      </c>
      <c r="D540" t="s">
        <v>27</v>
      </c>
      <c r="E540" t="s">
        <v>20</v>
      </c>
      <c r="F540" t="s">
        <v>21</v>
      </c>
      <c r="G540">
        <v>17</v>
      </c>
      <c r="H540" s="4">
        <v>805065.63</v>
      </c>
      <c r="I540" s="4">
        <v>623055.11</v>
      </c>
      <c r="J540" t="s">
        <v>15</v>
      </c>
      <c r="K540" s="4">
        <f t="shared" si="16"/>
        <v>182010.52000000002</v>
      </c>
      <c r="L540" s="1">
        <f t="shared" si="17"/>
        <v>0.22608159287585042</v>
      </c>
    </row>
    <row r="541" spans="1:12" x14ac:dyDescent="0.3">
      <c r="A541">
        <v>200540</v>
      </c>
      <c r="B541" s="2">
        <v>45363</v>
      </c>
      <c r="C541" t="s">
        <v>26</v>
      </c>
      <c r="D541" t="s">
        <v>17</v>
      </c>
      <c r="E541" t="s">
        <v>20</v>
      </c>
      <c r="F541" t="s">
        <v>45</v>
      </c>
      <c r="G541">
        <v>24</v>
      </c>
      <c r="H541" s="4">
        <v>146671.1</v>
      </c>
      <c r="I541" s="4">
        <v>99238.49</v>
      </c>
      <c r="J541" t="s">
        <v>24</v>
      </c>
      <c r="K541" s="4">
        <f t="shared" si="16"/>
        <v>47432.61</v>
      </c>
      <c r="L541" s="1">
        <f t="shared" si="17"/>
        <v>0.3233943837606727</v>
      </c>
    </row>
    <row r="542" spans="1:12" x14ac:dyDescent="0.3">
      <c r="A542">
        <v>200541</v>
      </c>
      <c r="B542" s="2">
        <v>45868</v>
      </c>
      <c r="C542" t="s">
        <v>11</v>
      </c>
      <c r="D542" t="s">
        <v>12</v>
      </c>
      <c r="E542" t="s">
        <v>20</v>
      </c>
      <c r="F542" t="s">
        <v>45</v>
      </c>
      <c r="G542">
        <v>35</v>
      </c>
      <c r="H542" s="4">
        <v>374596.15</v>
      </c>
      <c r="I542" s="4">
        <v>308993.26</v>
      </c>
      <c r="J542" t="s">
        <v>15</v>
      </c>
      <c r="K542" s="4">
        <f t="shared" si="16"/>
        <v>65602.890000000014</v>
      </c>
      <c r="L542" s="1">
        <f t="shared" si="17"/>
        <v>0.1751296429501478</v>
      </c>
    </row>
    <row r="543" spans="1:12" x14ac:dyDescent="0.3">
      <c r="A543">
        <v>200542</v>
      </c>
      <c r="B543" s="2">
        <v>45920</v>
      </c>
      <c r="C543" t="s">
        <v>38</v>
      </c>
      <c r="D543" t="s">
        <v>12</v>
      </c>
      <c r="E543" t="s">
        <v>13</v>
      </c>
      <c r="F543" t="s">
        <v>18</v>
      </c>
      <c r="G543">
        <v>26</v>
      </c>
      <c r="H543" s="4">
        <v>1433795.7</v>
      </c>
      <c r="I543" s="4">
        <v>915870</v>
      </c>
      <c r="J543" t="s">
        <v>15</v>
      </c>
      <c r="K543" s="4">
        <f t="shared" si="16"/>
        <v>517925.69999999995</v>
      </c>
      <c r="L543" s="1">
        <f t="shared" si="17"/>
        <v>0.36122698652255686</v>
      </c>
    </row>
    <row r="544" spans="1:12" x14ac:dyDescent="0.3">
      <c r="A544">
        <v>200543</v>
      </c>
      <c r="B544" s="2">
        <v>45697</v>
      </c>
      <c r="C544" t="s">
        <v>11</v>
      </c>
      <c r="D544" t="s">
        <v>27</v>
      </c>
      <c r="E544" t="s">
        <v>28</v>
      </c>
      <c r="F544" t="s">
        <v>29</v>
      </c>
      <c r="G544">
        <v>1</v>
      </c>
      <c r="H544" s="4">
        <v>59032.52</v>
      </c>
      <c r="I544" s="4">
        <v>35920.959999999999</v>
      </c>
      <c r="J544" t="s">
        <v>24</v>
      </c>
      <c r="K544" s="4">
        <f t="shared" si="16"/>
        <v>23111.559999999998</v>
      </c>
      <c r="L544" s="1">
        <f t="shared" si="17"/>
        <v>0.39150556337422149</v>
      </c>
    </row>
    <row r="545" spans="1:12" x14ac:dyDescent="0.3">
      <c r="A545">
        <v>200544</v>
      </c>
      <c r="B545" s="2">
        <v>45445</v>
      </c>
      <c r="C545" t="s">
        <v>31</v>
      </c>
      <c r="D545" t="s">
        <v>32</v>
      </c>
      <c r="E545" t="s">
        <v>20</v>
      </c>
      <c r="F545" t="s">
        <v>21</v>
      </c>
      <c r="G545">
        <v>7</v>
      </c>
      <c r="H545" s="4">
        <v>302386.2</v>
      </c>
      <c r="I545" s="4">
        <v>193322.41</v>
      </c>
      <c r="J545" t="s">
        <v>15</v>
      </c>
      <c r="K545" s="4">
        <f t="shared" si="16"/>
        <v>109063.79000000001</v>
      </c>
      <c r="L545" s="1">
        <f t="shared" si="17"/>
        <v>0.36067714068962142</v>
      </c>
    </row>
    <row r="546" spans="1:12" x14ac:dyDescent="0.3">
      <c r="A546">
        <v>200545</v>
      </c>
      <c r="B546" s="2">
        <v>45943</v>
      </c>
      <c r="C546" t="s">
        <v>26</v>
      </c>
      <c r="D546" t="s">
        <v>51</v>
      </c>
      <c r="E546" t="s">
        <v>13</v>
      </c>
      <c r="F546" t="s">
        <v>18</v>
      </c>
      <c r="G546">
        <v>36</v>
      </c>
      <c r="H546" s="4">
        <v>196172.2</v>
      </c>
      <c r="I546" s="4">
        <v>149865.04</v>
      </c>
      <c r="J546" t="s">
        <v>15</v>
      </c>
      <c r="K546" s="4">
        <f t="shared" si="16"/>
        <v>46307.16</v>
      </c>
      <c r="L546" s="1">
        <f t="shared" si="17"/>
        <v>0.23605363043285441</v>
      </c>
    </row>
    <row r="547" spans="1:12" x14ac:dyDescent="0.3">
      <c r="A547">
        <v>200546</v>
      </c>
      <c r="B547" s="2">
        <v>45868</v>
      </c>
      <c r="C547" t="s">
        <v>38</v>
      </c>
      <c r="D547" t="s">
        <v>27</v>
      </c>
      <c r="E547" t="s">
        <v>13</v>
      </c>
      <c r="F547" t="s">
        <v>14</v>
      </c>
      <c r="G547">
        <v>18</v>
      </c>
      <c r="H547" s="4">
        <v>1048845.18</v>
      </c>
      <c r="I547" s="4">
        <v>713492.82</v>
      </c>
      <c r="J547" t="s">
        <v>15</v>
      </c>
      <c r="K547" s="4">
        <f t="shared" si="16"/>
        <v>335352.36</v>
      </c>
      <c r="L547" s="1">
        <f t="shared" si="17"/>
        <v>0.31973485352719072</v>
      </c>
    </row>
    <row r="548" spans="1:12" x14ac:dyDescent="0.3">
      <c r="A548">
        <v>200547</v>
      </c>
      <c r="B548" s="2">
        <v>45888</v>
      </c>
      <c r="C548" t="s">
        <v>31</v>
      </c>
      <c r="D548" t="s">
        <v>51</v>
      </c>
      <c r="E548" t="s">
        <v>20</v>
      </c>
      <c r="F548" t="s">
        <v>21</v>
      </c>
      <c r="G548">
        <v>30</v>
      </c>
      <c r="H548" s="4">
        <v>857983.69</v>
      </c>
      <c r="I548" s="4">
        <v>617916.73</v>
      </c>
      <c r="J548" t="s">
        <v>15</v>
      </c>
      <c r="K548" s="4">
        <f t="shared" si="16"/>
        <v>240066.95999999996</v>
      </c>
      <c r="L548" s="1">
        <f t="shared" si="17"/>
        <v>0.27980364055638396</v>
      </c>
    </row>
    <row r="549" spans="1:12" x14ac:dyDescent="0.3">
      <c r="A549">
        <v>200548</v>
      </c>
      <c r="B549" s="2">
        <v>45541</v>
      </c>
      <c r="C549" t="s">
        <v>26</v>
      </c>
      <c r="D549" t="s">
        <v>17</v>
      </c>
      <c r="E549" t="s">
        <v>20</v>
      </c>
      <c r="F549" t="s">
        <v>45</v>
      </c>
      <c r="G549">
        <v>42</v>
      </c>
      <c r="H549" s="4">
        <v>226828.47</v>
      </c>
      <c r="I549" s="4">
        <v>183164.9</v>
      </c>
      <c r="J549" t="s">
        <v>15</v>
      </c>
      <c r="K549" s="4">
        <f t="shared" si="16"/>
        <v>43663.570000000007</v>
      </c>
      <c r="L549" s="1">
        <f t="shared" si="17"/>
        <v>0.19249598606383056</v>
      </c>
    </row>
    <row r="550" spans="1:12" x14ac:dyDescent="0.3">
      <c r="A550">
        <v>200549</v>
      </c>
      <c r="B550" s="2">
        <v>45525</v>
      </c>
      <c r="C550" t="s">
        <v>11</v>
      </c>
      <c r="D550" t="s">
        <v>34</v>
      </c>
      <c r="E550" t="s">
        <v>28</v>
      </c>
      <c r="F550" t="s">
        <v>29</v>
      </c>
      <c r="G550">
        <v>26</v>
      </c>
      <c r="H550" s="4">
        <v>182935.3</v>
      </c>
      <c r="I550" s="4">
        <v>114372.87</v>
      </c>
      <c r="J550" t="s">
        <v>24</v>
      </c>
      <c r="K550" s="4">
        <f t="shared" si="16"/>
        <v>68562.429999999993</v>
      </c>
      <c r="L550" s="1">
        <f t="shared" si="17"/>
        <v>0.37479059536349735</v>
      </c>
    </row>
    <row r="551" spans="1:12" x14ac:dyDescent="0.3">
      <c r="A551">
        <v>200550</v>
      </c>
      <c r="B551" s="2">
        <v>46005</v>
      </c>
      <c r="C551" t="s">
        <v>31</v>
      </c>
      <c r="D551" t="s">
        <v>27</v>
      </c>
      <c r="E551" t="s">
        <v>20</v>
      </c>
      <c r="F551" t="s">
        <v>45</v>
      </c>
      <c r="G551">
        <v>35</v>
      </c>
      <c r="H551" s="4">
        <v>1589498.55</v>
      </c>
      <c r="I551" s="4">
        <v>1328681.92</v>
      </c>
      <c r="J551" t="s">
        <v>24</v>
      </c>
      <c r="K551" s="4">
        <f t="shared" si="16"/>
        <v>260816.63000000012</v>
      </c>
      <c r="L551" s="1">
        <f t="shared" si="17"/>
        <v>0.16408736579218655</v>
      </c>
    </row>
    <row r="552" spans="1:12" x14ac:dyDescent="0.3">
      <c r="A552">
        <v>200551</v>
      </c>
      <c r="B552" s="2">
        <v>45339</v>
      </c>
      <c r="C552" t="s">
        <v>26</v>
      </c>
      <c r="D552" t="s">
        <v>34</v>
      </c>
      <c r="E552" t="s">
        <v>20</v>
      </c>
      <c r="F552" t="s">
        <v>23</v>
      </c>
      <c r="G552">
        <v>25</v>
      </c>
      <c r="H552" s="4">
        <v>860734.61</v>
      </c>
      <c r="I552" s="4">
        <v>687397.55</v>
      </c>
      <c r="J552" t="s">
        <v>24</v>
      </c>
      <c r="K552" s="4">
        <f t="shared" si="16"/>
        <v>173337.05999999994</v>
      </c>
      <c r="L552" s="1">
        <f t="shared" si="17"/>
        <v>0.20138270029597152</v>
      </c>
    </row>
    <row r="553" spans="1:12" x14ac:dyDescent="0.3">
      <c r="A553">
        <v>200552</v>
      </c>
      <c r="B553" s="2">
        <v>45912</v>
      </c>
      <c r="C553" t="s">
        <v>38</v>
      </c>
      <c r="D553" t="s">
        <v>51</v>
      </c>
      <c r="E553" t="s">
        <v>28</v>
      </c>
      <c r="F553" t="s">
        <v>29</v>
      </c>
      <c r="G553">
        <v>16</v>
      </c>
      <c r="H553" s="4">
        <v>441238.51</v>
      </c>
      <c r="I553" s="4">
        <v>371249.26</v>
      </c>
      <c r="J553" t="s">
        <v>24</v>
      </c>
      <c r="K553" s="4">
        <f t="shared" si="16"/>
        <v>69989.25</v>
      </c>
      <c r="L553" s="1">
        <f t="shared" si="17"/>
        <v>0.15861999443339611</v>
      </c>
    </row>
    <row r="554" spans="1:12" x14ac:dyDescent="0.3">
      <c r="A554">
        <v>200553</v>
      </c>
      <c r="B554" s="2">
        <v>45998</v>
      </c>
      <c r="C554" t="s">
        <v>11</v>
      </c>
      <c r="D554" t="s">
        <v>27</v>
      </c>
      <c r="E554" t="s">
        <v>28</v>
      </c>
      <c r="F554" t="s">
        <v>39</v>
      </c>
      <c r="G554">
        <v>47</v>
      </c>
      <c r="H554" s="4">
        <v>1250243.5900000001</v>
      </c>
      <c r="I554" s="4">
        <v>971840.82</v>
      </c>
      <c r="J554" t="s">
        <v>15</v>
      </c>
      <c r="K554" s="4">
        <f t="shared" si="16"/>
        <v>278402.77000000014</v>
      </c>
      <c r="L554" s="1">
        <f t="shared" si="17"/>
        <v>0.22267882213257348</v>
      </c>
    </row>
    <row r="555" spans="1:12" x14ac:dyDescent="0.3">
      <c r="A555">
        <v>200554</v>
      </c>
      <c r="B555" s="2">
        <v>45560</v>
      </c>
      <c r="C555" t="s">
        <v>38</v>
      </c>
      <c r="D555" t="s">
        <v>32</v>
      </c>
      <c r="E555" t="s">
        <v>13</v>
      </c>
      <c r="F555" t="s">
        <v>14</v>
      </c>
      <c r="G555">
        <v>39</v>
      </c>
      <c r="H555" s="4">
        <v>2072403.11</v>
      </c>
      <c r="I555" s="4">
        <v>1507057.4</v>
      </c>
      <c r="J555" t="s">
        <v>15</v>
      </c>
      <c r="K555" s="4">
        <f t="shared" si="16"/>
        <v>565345.7100000002</v>
      </c>
      <c r="L555" s="1">
        <f t="shared" si="17"/>
        <v>0.27279717313298191</v>
      </c>
    </row>
    <row r="556" spans="1:12" x14ac:dyDescent="0.3">
      <c r="A556">
        <v>200555</v>
      </c>
      <c r="B556" s="2">
        <v>45943</v>
      </c>
      <c r="C556" t="s">
        <v>38</v>
      </c>
      <c r="D556" t="s">
        <v>17</v>
      </c>
      <c r="E556" t="s">
        <v>13</v>
      </c>
      <c r="F556" t="s">
        <v>14</v>
      </c>
      <c r="G556">
        <v>3</v>
      </c>
      <c r="H556" s="4">
        <v>150501.69</v>
      </c>
      <c r="I556" s="4">
        <v>121062.53</v>
      </c>
      <c r="J556" t="s">
        <v>24</v>
      </c>
      <c r="K556" s="4">
        <f t="shared" si="16"/>
        <v>29439.160000000003</v>
      </c>
      <c r="L556" s="1">
        <f t="shared" si="17"/>
        <v>0.19560684002950401</v>
      </c>
    </row>
    <row r="557" spans="1:12" x14ac:dyDescent="0.3">
      <c r="A557">
        <v>200556</v>
      </c>
      <c r="B557" s="2">
        <v>45696</v>
      </c>
      <c r="C557" t="s">
        <v>11</v>
      </c>
      <c r="D557" t="s">
        <v>12</v>
      </c>
      <c r="E557" t="s">
        <v>13</v>
      </c>
      <c r="F557" t="s">
        <v>18</v>
      </c>
      <c r="G557">
        <v>12</v>
      </c>
      <c r="H557" s="4">
        <v>502051.44</v>
      </c>
      <c r="I557" s="4">
        <v>317184.7</v>
      </c>
      <c r="J557" t="s">
        <v>24</v>
      </c>
      <c r="K557" s="4">
        <f t="shared" si="16"/>
        <v>184866.74</v>
      </c>
      <c r="L557" s="1">
        <f t="shared" si="17"/>
        <v>0.36822270642227417</v>
      </c>
    </row>
    <row r="558" spans="1:12" x14ac:dyDescent="0.3">
      <c r="A558">
        <v>200557</v>
      </c>
      <c r="B558" s="2">
        <v>45393</v>
      </c>
      <c r="C558" t="s">
        <v>26</v>
      </c>
      <c r="D558" t="s">
        <v>51</v>
      </c>
      <c r="E558" t="s">
        <v>28</v>
      </c>
      <c r="F558" t="s">
        <v>78</v>
      </c>
      <c r="G558">
        <v>38</v>
      </c>
      <c r="H558" s="4">
        <v>1189854.23</v>
      </c>
      <c r="I558" s="4">
        <v>852011.14</v>
      </c>
      <c r="J558" t="s">
        <v>15</v>
      </c>
      <c r="K558" s="4">
        <f t="shared" si="16"/>
        <v>337843.08999999997</v>
      </c>
      <c r="L558" s="1">
        <f t="shared" si="17"/>
        <v>0.28393653733533392</v>
      </c>
    </row>
    <row r="559" spans="1:12" x14ac:dyDescent="0.3">
      <c r="A559">
        <v>200558</v>
      </c>
      <c r="B559" s="2">
        <v>45634</v>
      </c>
      <c r="C559" t="s">
        <v>38</v>
      </c>
      <c r="D559" t="s">
        <v>27</v>
      </c>
      <c r="E559" t="s">
        <v>20</v>
      </c>
      <c r="F559" t="s">
        <v>45</v>
      </c>
      <c r="G559">
        <v>36</v>
      </c>
      <c r="H559" s="4">
        <v>355980.43</v>
      </c>
      <c r="I559" s="4">
        <v>268223.37</v>
      </c>
      <c r="J559" t="s">
        <v>24</v>
      </c>
      <c r="K559" s="4">
        <f t="shared" si="16"/>
        <v>87757.06</v>
      </c>
      <c r="L559" s="1">
        <f t="shared" si="17"/>
        <v>0.24652214729894001</v>
      </c>
    </row>
    <row r="560" spans="1:12" x14ac:dyDescent="0.3">
      <c r="A560">
        <v>200559</v>
      </c>
      <c r="B560" s="2">
        <v>45645</v>
      </c>
      <c r="C560" t="s">
        <v>38</v>
      </c>
      <c r="D560" t="s">
        <v>17</v>
      </c>
      <c r="E560" t="s">
        <v>20</v>
      </c>
      <c r="F560" t="s">
        <v>23</v>
      </c>
      <c r="G560">
        <v>45</v>
      </c>
      <c r="H560" s="4">
        <v>962824.32</v>
      </c>
      <c r="I560" s="4">
        <v>738443.31</v>
      </c>
      <c r="J560" t="s">
        <v>24</v>
      </c>
      <c r="K560" s="4">
        <f t="shared" si="16"/>
        <v>224381.00999999989</v>
      </c>
      <c r="L560" s="1">
        <f t="shared" si="17"/>
        <v>0.2330446015322919</v>
      </c>
    </row>
    <row r="561" spans="1:12" x14ac:dyDescent="0.3">
      <c r="A561">
        <v>200560</v>
      </c>
      <c r="B561" s="2">
        <v>45652</v>
      </c>
      <c r="C561" t="s">
        <v>26</v>
      </c>
      <c r="D561" t="s">
        <v>17</v>
      </c>
      <c r="E561" t="s">
        <v>20</v>
      </c>
      <c r="F561" t="s">
        <v>21</v>
      </c>
      <c r="G561">
        <v>24</v>
      </c>
      <c r="H561" s="4">
        <v>98143.34</v>
      </c>
      <c r="I561" s="4">
        <v>69616.639999999999</v>
      </c>
      <c r="J561" t="s">
        <v>24</v>
      </c>
      <c r="K561" s="4">
        <f t="shared" si="16"/>
        <v>28526.699999999997</v>
      </c>
      <c r="L561" s="1">
        <f t="shared" si="17"/>
        <v>0.29066363545402057</v>
      </c>
    </row>
    <row r="562" spans="1:12" x14ac:dyDescent="0.3">
      <c r="A562">
        <v>200561</v>
      </c>
      <c r="B562" s="2">
        <v>45394</v>
      </c>
      <c r="C562" t="s">
        <v>38</v>
      </c>
      <c r="D562" t="s">
        <v>51</v>
      </c>
      <c r="E562" t="s">
        <v>13</v>
      </c>
      <c r="F562" t="s">
        <v>42</v>
      </c>
      <c r="G562">
        <v>35</v>
      </c>
      <c r="H562" s="4">
        <v>180306.2</v>
      </c>
      <c r="I562" s="4">
        <v>128429.73</v>
      </c>
      <c r="J562" t="s">
        <v>15</v>
      </c>
      <c r="K562" s="4">
        <f t="shared" si="16"/>
        <v>51876.470000000016</v>
      </c>
      <c r="L562" s="1">
        <f t="shared" si="17"/>
        <v>0.2877131790254579</v>
      </c>
    </row>
    <row r="563" spans="1:12" x14ac:dyDescent="0.3">
      <c r="A563">
        <v>200562</v>
      </c>
      <c r="B563" s="2">
        <v>45727</v>
      </c>
      <c r="C563" t="s">
        <v>26</v>
      </c>
      <c r="D563" t="s">
        <v>17</v>
      </c>
      <c r="E563" t="s">
        <v>28</v>
      </c>
      <c r="F563" t="s">
        <v>78</v>
      </c>
      <c r="G563">
        <v>24</v>
      </c>
      <c r="H563" s="4">
        <v>835203.21</v>
      </c>
      <c r="I563" s="4">
        <v>555977.41</v>
      </c>
      <c r="J563" t="s">
        <v>24</v>
      </c>
      <c r="K563" s="4">
        <f t="shared" si="16"/>
        <v>279225.79999999993</v>
      </c>
      <c r="L563" s="1">
        <f t="shared" si="17"/>
        <v>0.33432079361859723</v>
      </c>
    </row>
    <row r="564" spans="1:12" x14ac:dyDescent="0.3">
      <c r="A564">
        <v>200563</v>
      </c>
      <c r="B564" s="2">
        <v>45465</v>
      </c>
      <c r="C564" t="s">
        <v>38</v>
      </c>
      <c r="D564" t="s">
        <v>17</v>
      </c>
      <c r="E564" t="s">
        <v>20</v>
      </c>
      <c r="F564" t="s">
        <v>45</v>
      </c>
      <c r="G564">
        <v>22</v>
      </c>
      <c r="H564" s="4">
        <v>1097405.02</v>
      </c>
      <c r="I564" s="4">
        <v>727422.77</v>
      </c>
      <c r="J564" t="s">
        <v>15</v>
      </c>
      <c r="K564" s="4">
        <f t="shared" si="16"/>
        <v>369982.25</v>
      </c>
      <c r="L564" s="1">
        <f t="shared" si="17"/>
        <v>0.33714284448963061</v>
      </c>
    </row>
    <row r="565" spans="1:12" x14ac:dyDescent="0.3">
      <c r="A565">
        <v>200564</v>
      </c>
      <c r="B565" s="2">
        <v>45459</v>
      </c>
      <c r="C565" t="s">
        <v>38</v>
      </c>
      <c r="D565" t="s">
        <v>17</v>
      </c>
      <c r="E565" t="s">
        <v>20</v>
      </c>
      <c r="F565" t="s">
        <v>23</v>
      </c>
      <c r="G565">
        <v>21</v>
      </c>
      <c r="H565" s="4">
        <v>454882.74</v>
      </c>
      <c r="I565" s="4">
        <v>336572.27</v>
      </c>
      <c r="J565" t="s">
        <v>24</v>
      </c>
      <c r="K565" s="4">
        <f t="shared" si="16"/>
        <v>118310.46999999997</v>
      </c>
      <c r="L565" s="1">
        <f t="shared" si="17"/>
        <v>0.26009003990786717</v>
      </c>
    </row>
    <row r="566" spans="1:12" x14ac:dyDescent="0.3">
      <c r="A566">
        <v>200565</v>
      </c>
      <c r="B566" s="2">
        <v>45910</v>
      </c>
      <c r="C566" t="s">
        <v>11</v>
      </c>
      <c r="D566" t="s">
        <v>51</v>
      </c>
      <c r="E566" t="s">
        <v>20</v>
      </c>
      <c r="F566" t="s">
        <v>21</v>
      </c>
      <c r="G566">
        <v>28</v>
      </c>
      <c r="H566" s="4">
        <v>709888.35</v>
      </c>
      <c r="I566" s="4">
        <v>591520.86</v>
      </c>
      <c r="J566" t="s">
        <v>24</v>
      </c>
      <c r="K566" s="4">
        <f t="shared" si="16"/>
        <v>118367.48999999999</v>
      </c>
      <c r="L566" s="1">
        <f t="shared" si="17"/>
        <v>0.1667409952565076</v>
      </c>
    </row>
    <row r="567" spans="1:12" x14ac:dyDescent="0.3">
      <c r="A567">
        <v>200566</v>
      </c>
      <c r="B567" s="2">
        <v>45659</v>
      </c>
      <c r="C567" t="s">
        <v>11</v>
      </c>
      <c r="D567" t="s">
        <v>32</v>
      </c>
      <c r="E567" t="s">
        <v>20</v>
      </c>
      <c r="F567" t="s">
        <v>21</v>
      </c>
      <c r="G567">
        <v>18</v>
      </c>
      <c r="H567" s="4">
        <v>818499.53</v>
      </c>
      <c r="I567" s="4">
        <v>637323.16</v>
      </c>
      <c r="J567" t="s">
        <v>24</v>
      </c>
      <c r="K567" s="4">
        <f t="shared" si="16"/>
        <v>181176.37</v>
      </c>
      <c r="L567" s="1">
        <f t="shared" si="17"/>
        <v>0.22135183144210235</v>
      </c>
    </row>
    <row r="568" spans="1:12" x14ac:dyDescent="0.3">
      <c r="A568">
        <v>200567</v>
      </c>
      <c r="B568" s="2">
        <v>45996</v>
      </c>
      <c r="C568" t="s">
        <v>38</v>
      </c>
      <c r="D568" t="s">
        <v>17</v>
      </c>
      <c r="E568" t="s">
        <v>13</v>
      </c>
      <c r="F568" t="s">
        <v>18</v>
      </c>
      <c r="G568">
        <v>7</v>
      </c>
      <c r="H568" s="4">
        <v>335802.88</v>
      </c>
      <c r="I568" s="4">
        <v>226690.05</v>
      </c>
      <c r="J568" t="s">
        <v>24</v>
      </c>
      <c r="K568" s="4">
        <f t="shared" si="16"/>
        <v>109112.83000000002</v>
      </c>
      <c r="L568" s="1">
        <f t="shared" si="17"/>
        <v>0.32493119177536539</v>
      </c>
    </row>
    <row r="569" spans="1:12" x14ac:dyDescent="0.3">
      <c r="A569">
        <v>200568</v>
      </c>
      <c r="B569" s="2">
        <v>45783</v>
      </c>
      <c r="C569" t="s">
        <v>31</v>
      </c>
      <c r="D569" t="s">
        <v>34</v>
      </c>
      <c r="E569" t="s">
        <v>28</v>
      </c>
      <c r="F569" t="s">
        <v>78</v>
      </c>
      <c r="G569">
        <v>49</v>
      </c>
      <c r="H569" s="4">
        <v>1696982.3</v>
      </c>
      <c r="I569" s="4">
        <v>1412373.77</v>
      </c>
      <c r="J569" t="s">
        <v>15</v>
      </c>
      <c r="K569" s="4">
        <f t="shared" si="16"/>
        <v>284608.53000000003</v>
      </c>
      <c r="L569" s="1">
        <f t="shared" si="17"/>
        <v>0.16771449531323929</v>
      </c>
    </row>
    <row r="570" spans="1:12" x14ac:dyDescent="0.3">
      <c r="A570">
        <v>200569</v>
      </c>
      <c r="B570" s="2">
        <v>45591</v>
      </c>
      <c r="C570" t="s">
        <v>31</v>
      </c>
      <c r="D570" t="s">
        <v>27</v>
      </c>
      <c r="E570" t="s">
        <v>28</v>
      </c>
      <c r="F570" t="s">
        <v>29</v>
      </c>
      <c r="G570">
        <v>10</v>
      </c>
      <c r="H570" s="4">
        <v>40312.67</v>
      </c>
      <c r="I570" s="4">
        <v>31004.35</v>
      </c>
      <c r="J570" t="s">
        <v>15</v>
      </c>
      <c r="K570" s="4">
        <f t="shared" si="16"/>
        <v>9308.32</v>
      </c>
      <c r="L570" s="1">
        <f t="shared" si="17"/>
        <v>0.23090308828465095</v>
      </c>
    </row>
    <row r="571" spans="1:12" x14ac:dyDescent="0.3">
      <c r="A571">
        <v>200570</v>
      </c>
      <c r="B571" s="2">
        <v>45697</v>
      </c>
      <c r="C571" t="s">
        <v>38</v>
      </c>
      <c r="D571" t="s">
        <v>17</v>
      </c>
      <c r="E571" t="s">
        <v>13</v>
      </c>
      <c r="F571" t="s">
        <v>36</v>
      </c>
      <c r="G571">
        <v>32</v>
      </c>
      <c r="H571" s="4">
        <v>1643853.93</v>
      </c>
      <c r="I571" s="4">
        <v>1363205.32</v>
      </c>
      <c r="J571" t="s">
        <v>15</v>
      </c>
      <c r="K571" s="4">
        <f t="shared" si="16"/>
        <v>280648.60999999987</v>
      </c>
      <c r="L571" s="1">
        <f t="shared" si="17"/>
        <v>0.17072600240095534</v>
      </c>
    </row>
    <row r="572" spans="1:12" x14ac:dyDescent="0.3">
      <c r="A572">
        <v>200571</v>
      </c>
      <c r="B572" s="2">
        <v>45609</v>
      </c>
      <c r="C572" t="s">
        <v>11</v>
      </c>
      <c r="D572" t="s">
        <v>17</v>
      </c>
      <c r="E572" t="s">
        <v>13</v>
      </c>
      <c r="F572" t="s">
        <v>36</v>
      </c>
      <c r="G572">
        <v>17</v>
      </c>
      <c r="H572" s="4">
        <v>888753.75</v>
      </c>
      <c r="I572" s="4">
        <v>593410.97</v>
      </c>
      <c r="J572" t="s">
        <v>24</v>
      </c>
      <c r="K572" s="4">
        <f t="shared" si="16"/>
        <v>295342.78000000003</v>
      </c>
      <c r="L572" s="1">
        <f t="shared" si="17"/>
        <v>0.33231114917939869</v>
      </c>
    </row>
    <row r="573" spans="1:12" x14ac:dyDescent="0.3">
      <c r="A573">
        <v>200572</v>
      </c>
      <c r="B573" s="2">
        <v>45807</v>
      </c>
      <c r="C573" t="s">
        <v>38</v>
      </c>
      <c r="D573" t="s">
        <v>32</v>
      </c>
      <c r="E573" t="s">
        <v>28</v>
      </c>
      <c r="F573" t="s">
        <v>78</v>
      </c>
      <c r="G573">
        <v>44</v>
      </c>
      <c r="H573" s="4">
        <v>1420277.35</v>
      </c>
      <c r="I573" s="4">
        <v>1018502.28</v>
      </c>
      <c r="J573" t="s">
        <v>24</v>
      </c>
      <c r="K573" s="4">
        <f t="shared" si="16"/>
        <v>401775.07000000007</v>
      </c>
      <c r="L573" s="1">
        <f t="shared" si="17"/>
        <v>0.28288493793131325</v>
      </c>
    </row>
    <row r="574" spans="1:12" x14ac:dyDescent="0.3">
      <c r="A574">
        <v>200573</v>
      </c>
      <c r="B574" s="2">
        <v>45589</v>
      </c>
      <c r="C574" t="s">
        <v>11</v>
      </c>
      <c r="D574" t="s">
        <v>32</v>
      </c>
      <c r="E574" t="s">
        <v>20</v>
      </c>
      <c r="F574" t="s">
        <v>21</v>
      </c>
      <c r="G574">
        <v>22</v>
      </c>
      <c r="H574" s="4">
        <v>219589.52</v>
      </c>
      <c r="I574" s="4">
        <v>139744.16</v>
      </c>
      <c r="J574" t="s">
        <v>15</v>
      </c>
      <c r="K574" s="4">
        <f t="shared" si="16"/>
        <v>79845.359999999986</v>
      </c>
      <c r="L574" s="1">
        <f t="shared" si="17"/>
        <v>0.36361188821761614</v>
      </c>
    </row>
    <row r="575" spans="1:12" x14ac:dyDescent="0.3">
      <c r="A575">
        <v>200574</v>
      </c>
      <c r="B575" s="2">
        <v>45907</v>
      </c>
      <c r="C575" t="s">
        <v>26</v>
      </c>
      <c r="D575" t="s">
        <v>17</v>
      </c>
      <c r="E575" t="s">
        <v>28</v>
      </c>
      <c r="F575" t="s">
        <v>78</v>
      </c>
      <c r="G575">
        <v>20</v>
      </c>
      <c r="H575" s="4">
        <v>92233.14</v>
      </c>
      <c r="I575" s="4">
        <v>73092.58</v>
      </c>
      <c r="J575" t="s">
        <v>15</v>
      </c>
      <c r="K575" s="4">
        <f t="shared" si="16"/>
        <v>19140.559999999998</v>
      </c>
      <c r="L575" s="1">
        <f t="shared" si="17"/>
        <v>0.20752367316129536</v>
      </c>
    </row>
    <row r="576" spans="1:12" x14ac:dyDescent="0.3">
      <c r="A576">
        <v>200575</v>
      </c>
      <c r="B576" s="2">
        <v>45534</v>
      </c>
      <c r="C576" t="s">
        <v>26</v>
      </c>
      <c r="D576" t="s">
        <v>17</v>
      </c>
      <c r="E576" t="s">
        <v>28</v>
      </c>
      <c r="F576" t="s">
        <v>39</v>
      </c>
      <c r="G576">
        <v>44</v>
      </c>
      <c r="H576" s="4">
        <v>1997135.78</v>
      </c>
      <c r="I576" s="4">
        <v>1517936.53</v>
      </c>
      <c r="J576" t="s">
        <v>15</v>
      </c>
      <c r="K576" s="4">
        <f t="shared" si="16"/>
        <v>479199.25</v>
      </c>
      <c r="L576" s="1">
        <f t="shared" si="17"/>
        <v>0.23994325012794071</v>
      </c>
    </row>
    <row r="577" spans="1:12" x14ac:dyDescent="0.3">
      <c r="A577">
        <v>200576</v>
      </c>
      <c r="B577" s="2">
        <v>45659</v>
      </c>
      <c r="C577" t="s">
        <v>26</v>
      </c>
      <c r="D577" t="s">
        <v>34</v>
      </c>
      <c r="E577" t="s">
        <v>13</v>
      </c>
      <c r="F577" t="s">
        <v>36</v>
      </c>
      <c r="G577">
        <v>7</v>
      </c>
      <c r="H577" s="4">
        <v>73478.61</v>
      </c>
      <c r="I577" s="4">
        <v>54161.84</v>
      </c>
      <c r="J577" t="s">
        <v>15</v>
      </c>
      <c r="K577" s="4">
        <f t="shared" si="16"/>
        <v>19316.770000000004</v>
      </c>
      <c r="L577" s="1">
        <f t="shared" si="17"/>
        <v>0.26288970354773999</v>
      </c>
    </row>
    <row r="578" spans="1:12" x14ac:dyDescent="0.3">
      <c r="A578">
        <v>200577</v>
      </c>
      <c r="B578" s="2">
        <v>45353</v>
      </c>
      <c r="C578" t="s">
        <v>31</v>
      </c>
      <c r="D578" t="s">
        <v>32</v>
      </c>
      <c r="E578" t="s">
        <v>13</v>
      </c>
      <c r="F578" t="s">
        <v>18</v>
      </c>
      <c r="G578">
        <v>33</v>
      </c>
      <c r="H578" s="4">
        <v>1678808.29</v>
      </c>
      <c r="I578" s="4">
        <v>1319181.02</v>
      </c>
      <c r="J578" t="s">
        <v>24</v>
      </c>
      <c r="K578" s="4">
        <f t="shared" si="16"/>
        <v>359627.27</v>
      </c>
      <c r="L578" s="1">
        <f t="shared" si="17"/>
        <v>0.21421580542707472</v>
      </c>
    </row>
    <row r="579" spans="1:12" x14ac:dyDescent="0.3">
      <c r="A579">
        <v>200578</v>
      </c>
      <c r="B579" s="2">
        <v>45840</v>
      </c>
      <c r="C579" t="s">
        <v>38</v>
      </c>
      <c r="D579" t="s">
        <v>12</v>
      </c>
      <c r="E579" t="s">
        <v>20</v>
      </c>
      <c r="F579" t="s">
        <v>23</v>
      </c>
      <c r="G579">
        <v>49</v>
      </c>
      <c r="H579" s="4">
        <v>1644420.16</v>
      </c>
      <c r="I579" s="4">
        <v>1257324.42</v>
      </c>
      <c r="J579" t="s">
        <v>15</v>
      </c>
      <c r="K579" s="4">
        <f t="shared" ref="K579:K642" si="18">H579-I579</f>
        <v>387095.74</v>
      </c>
      <c r="L579" s="1">
        <f t="shared" ref="L579:L642" si="19">K579/H579</f>
        <v>0.23539953438663755</v>
      </c>
    </row>
    <row r="580" spans="1:12" x14ac:dyDescent="0.3">
      <c r="A580">
        <v>200579</v>
      </c>
      <c r="B580" s="2">
        <v>45817</v>
      </c>
      <c r="C580" t="s">
        <v>26</v>
      </c>
      <c r="D580" t="s">
        <v>34</v>
      </c>
      <c r="E580" t="s">
        <v>13</v>
      </c>
      <c r="F580" t="s">
        <v>14</v>
      </c>
      <c r="G580">
        <v>4</v>
      </c>
      <c r="H580" s="4">
        <v>145276.20000000001</v>
      </c>
      <c r="I580" s="4">
        <v>96031.85</v>
      </c>
      <c r="J580" t="s">
        <v>24</v>
      </c>
      <c r="K580" s="4">
        <f t="shared" si="18"/>
        <v>49244.350000000006</v>
      </c>
      <c r="L580" s="1">
        <f t="shared" si="19"/>
        <v>0.3389705264867886</v>
      </c>
    </row>
    <row r="581" spans="1:12" x14ac:dyDescent="0.3">
      <c r="A581">
        <v>200580</v>
      </c>
      <c r="B581" s="2">
        <v>45353</v>
      </c>
      <c r="C581" t="s">
        <v>11</v>
      </c>
      <c r="D581" t="s">
        <v>27</v>
      </c>
      <c r="E581" t="s">
        <v>13</v>
      </c>
      <c r="F581" t="s">
        <v>42</v>
      </c>
      <c r="G581">
        <v>22</v>
      </c>
      <c r="H581" s="4">
        <v>1280871.78</v>
      </c>
      <c r="I581" s="4">
        <v>1013410.94</v>
      </c>
      <c r="J581" t="s">
        <v>24</v>
      </c>
      <c r="K581" s="4">
        <f t="shared" si="18"/>
        <v>267460.84000000008</v>
      </c>
      <c r="L581" s="1">
        <f t="shared" si="19"/>
        <v>0.20881156426133463</v>
      </c>
    </row>
    <row r="582" spans="1:12" x14ac:dyDescent="0.3">
      <c r="A582">
        <v>200581</v>
      </c>
      <c r="B582" s="2">
        <v>45396</v>
      </c>
      <c r="C582" t="s">
        <v>26</v>
      </c>
      <c r="D582" t="s">
        <v>34</v>
      </c>
      <c r="E582" t="s">
        <v>20</v>
      </c>
      <c r="F582" t="s">
        <v>23</v>
      </c>
      <c r="G582">
        <v>19</v>
      </c>
      <c r="H582" s="4">
        <v>404147.99</v>
      </c>
      <c r="I582" s="4">
        <v>278113.11</v>
      </c>
      <c r="J582" t="s">
        <v>15</v>
      </c>
      <c r="K582" s="4">
        <f t="shared" si="18"/>
        <v>126034.88</v>
      </c>
      <c r="L582" s="1">
        <f t="shared" si="19"/>
        <v>0.3118532891874583</v>
      </c>
    </row>
    <row r="583" spans="1:12" x14ac:dyDescent="0.3">
      <c r="A583">
        <v>200582</v>
      </c>
      <c r="B583" s="2">
        <v>46013</v>
      </c>
      <c r="C583" t="s">
        <v>26</v>
      </c>
      <c r="D583" t="s">
        <v>34</v>
      </c>
      <c r="E583" t="s">
        <v>20</v>
      </c>
      <c r="F583" t="s">
        <v>23</v>
      </c>
      <c r="G583">
        <v>32</v>
      </c>
      <c r="H583" s="4">
        <v>539115.55000000005</v>
      </c>
      <c r="I583" s="4">
        <v>442066.32</v>
      </c>
      <c r="J583" t="s">
        <v>15</v>
      </c>
      <c r="K583" s="4">
        <f t="shared" si="18"/>
        <v>97049.23000000004</v>
      </c>
      <c r="L583" s="1">
        <f t="shared" si="19"/>
        <v>0.18001563857692479</v>
      </c>
    </row>
    <row r="584" spans="1:12" x14ac:dyDescent="0.3">
      <c r="A584">
        <v>200583</v>
      </c>
      <c r="B584" s="2">
        <v>45772</v>
      </c>
      <c r="C584" t="s">
        <v>11</v>
      </c>
      <c r="D584" t="s">
        <v>27</v>
      </c>
      <c r="E584" t="s">
        <v>28</v>
      </c>
      <c r="F584" t="s">
        <v>29</v>
      </c>
      <c r="G584">
        <v>28</v>
      </c>
      <c r="H584" s="4">
        <v>324778.88</v>
      </c>
      <c r="I584" s="4">
        <v>249136.31</v>
      </c>
      <c r="J584" t="s">
        <v>15</v>
      </c>
      <c r="K584" s="4">
        <f t="shared" si="18"/>
        <v>75642.570000000007</v>
      </c>
      <c r="L584" s="1">
        <f t="shared" si="19"/>
        <v>0.23290483051114655</v>
      </c>
    </row>
    <row r="585" spans="1:12" x14ac:dyDescent="0.3">
      <c r="A585">
        <v>200584</v>
      </c>
      <c r="B585" s="2">
        <v>45465</v>
      </c>
      <c r="C585" t="s">
        <v>38</v>
      </c>
      <c r="D585" t="s">
        <v>27</v>
      </c>
      <c r="E585" t="s">
        <v>20</v>
      </c>
      <c r="F585" t="s">
        <v>45</v>
      </c>
      <c r="G585">
        <v>25</v>
      </c>
      <c r="H585" s="4">
        <v>609695.71</v>
      </c>
      <c r="I585" s="4">
        <v>470049.14</v>
      </c>
      <c r="J585" t="s">
        <v>24</v>
      </c>
      <c r="K585" s="4">
        <f t="shared" si="18"/>
        <v>139646.56999999995</v>
      </c>
      <c r="L585" s="1">
        <f t="shared" si="19"/>
        <v>0.22904305821669627</v>
      </c>
    </row>
    <row r="586" spans="1:12" x14ac:dyDescent="0.3">
      <c r="A586">
        <v>200585</v>
      </c>
      <c r="B586" s="2">
        <v>45692</v>
      </c>
      <c r="C586" t="s">
        <v>26</v>
      </c>
      <c r="D586" t="s">
        <v>12</v>
      </c>
      <c r="E586" t="s">
        <v>13</v>
      </c>
      <c r="F586" t="s">
        <v>36</v>
      </c>
      <c r="G586">
        <v>19</v>
      </c>
      <c r="H586" s="4">
        <v>893505.38</v>
      </c>
      <c r="I586" s="4">
        <v>604717.72</v>
      </c>
      <c r="J586" t="s">
        <v>15</v>
      </c>
      <c r="K586" s="4">
        <f t="shared" si="18"/>
        <v>288787.66000000003</v>
      </c>
      <c r="L586" s="1">
        <f t="shared" si="19"/>
        <v>0.32320752226472327</v>
      </c>
    </row>
    <row r="587" spans="1:12" x14ac:dyDescent="0.3">
      <c r="A587">
        <v>200586</v>
      </c>
      <c r="B587" s="2">
        <v>45695</v>
      </c>
      <c r="C587" t="s">
        <v>11</v>
      </c>
      <c r="D587" t="s">
        <v>17</v>
      </c>
      <c r="E587" t="s">
        <v>28</v>
      </c>
      <c r="F587" t="s">
        <v>78</v>
      </c>
      <c r="G587">
        <v>11</v>
      </c>
      <c r="H587" s="4">
        <v>607789.66</v>
      </c>
      <c r="I587" s="4">
        <v>431937.73</v>
      </c>
      <c r="J587" t="s">
        <v>24</v>
      </c>
      <c r="K587" s="4">
        <f t="shared" si="18"/>
        <v>175851.93000000005</v>
      </c>
      <c r="L587" s="1">
        <f t="shared" si="19"/>
        <v>0.28933024296596299</v>
      </c>
    </row>
    <row r="588" spans="1:12" x14ac:dyDescent="0.3">
      <c r="A588">
        <v>200587</v>
      </c>
      <c r="B588" s="2">
        <v>45997</v>
      </c>
      <c r="C588" t="s">
        <v>31</v>
      </c>
      <c r="D588" t="s">
        <v>32</v>
      </c>
      <c r="E588" t="s">
        <v>20</v>
      </c>
      <c r="F588" t="s">
        <v>21</v>
      </c>
      <c r="G588">
        <v>27</v>
      </c>
      <c r="H588" s="4">
        <v>1046885.73</v>
      </c>
      <c r="I588" s="4">
        <v>861351.13</v>
      </c>
      <c r="J588" t="s">
        <v>24</v>
      </c>
      <c r="K588" s="4">
        <f t="shared" si="18"/>
        <v>185534.59999999998</v>
      </c>
      <c r="L588" s="1">
        <f t="shared" si="19"/>
        <v>0.1772252641174123</v>
      </c>
    </row>
    <row r="589" spans="1:12" x14ac:dyDescent="0.3">
      <c r="A589">
        <v>200588</v>
      </c>
      <c r="B589" s="2">
        <v>45755</v>
      </c>
      <c r="C589" t="s">
        <v>26</v>
      </c>
      <c r="D589" t="s">
        <v>17</v>
      </c>
      <c r="E589" t="s">
        <v>13</v>
      </c>
      <c r="F589" t="s">
        <v>14</v>
      </c>
      <c r="G589">
        <v>35</v>
      </c>
      <c r="H589" s="4">
        <v>1878419.82</v>
      </c>
      <c r="I589" s="4">
        <v>1545669.07</v>
      </c>
      <c r="J589" t="s">
        <v>24</v>
      </c>
      <c r="K589" s="4">
        <f t="shared" si="18"/>
        <v>332750.75</v>
      </c>
      <c r="L589" s="1">
        <f t="shared" si="19"/>
        <v>0.17714397306561638</v>
      </c>
    </row>
    <row r="590" spans="1:12" x14ac:dyDescent="0.3">
      <c r="A590">
        <v>200589</v>
      </c>
      <c r="B590" s="2">
        <v>45817</v>
      </c>
      <c r="C590" t="s">
        <v>11</v>
      </c>
      <c r="D590" t="s">
        <v>17</v>
      </c>
      <c r="E590" t="s">
        <v>28</v>
      </c>
      <c r="F590" t="s">
        <v>39</v>
      </c>
      <c r="G590">
        <v>4</v>
      </c>
      <c r="H590" s="4">
        <v>55038.14</v>
      </c>
      <c r="I590" s="4">
        <v>37443.26</v>
      </c>
      <c r="J590" t="s">
        <v>15</v>
      </c>
      <c r="K590" s="4">
        <f t="shared" si="18"/>
        <v>17594.879999999997</v>
      </c>
      <c r="L590" s="1">
        <f t="shared" si="19"/>
        <v>0.31968522192065352</v>
      </c>
    </row>
    <row r="591" spans="1:12" x14ac:dyDescent="0.3">
      <c r="A591">
        <v>200590</v>
      </c>
      <c r="B591" s="2">
        <v>45611</v>
      </c>
      <c r="C591" t="s">
        <v>11</v>
      </c>
      <c r="D591" t="s">
        <v>17</v>
      </c>
      <c r="E591" t="s">
        <v>28</v>
      </c>
      <c r="F591" t="s">
        <v>39</v>
      </c>
      <c r="G591">
        <v>34</v>
      </c>
      <c r="H591" s="4">
        <v>1959366.53</v>
      </c>
      <c r="I591" s="4">
        <v>1461200.6</v>
      </c>
      <c r="J591" t="s">
        <v>24</v>
      </c>
      <c r="K591" s="4">
        <f t="shared" si="18"/>
        <v>498165.92999999993</v>
      </c>
      <c r="L591" s="1">
        <f t="shared" si="19"/>
        <v>0.25424846366034431</v>
      </c>
    </row>
    <row r="592" spans="1:12" x14ac:dyDescent="0.3">
      <c r="A592">
        <v>200591</v>
      </c>
      <c r="B592" s="2">
        <v>45953</v>
      </c>
      <c r="C592" t="s">
        <v>38</v>
      </c>
      <c r="D592" t="s">
        <v>17</v>
      </c>
      <c r="E592" t="s">
        <v>28</v>
      </c>
      <c r="F592" t="s">
        <v>39</v>
      </c>
      <c r="G592">
        <v>14</v>
      </c>
      <c r="H592" s="4">
        <v>835641.83</v>
      </c>
      <c r="I592" s="4">
        <v>563192.89</v>
      </c>
      <c r="J592" t="s">
        <v>15</v>
      </c>
      <c r="K592" s="4">
        <f t="shared" si="18"/>
        <v>272448.93999999994</v>
      </c>
      <c r="L592" s="1">
        <f t="shared" si="19"/>
        <v>0.32603554563562231</v>
      </c>
    </row>
    <row r="593" spans="1:12" x14ac:dyDescent="0.3">
      <c r="A593">
        <v>200592</v>
      </c>
      <c r="B593" s="2">
        <v>45677</v>
      </c>
      <c r="C593" t="s">
        <v>31</v>
      </c>
      <c r="D593" t="s">
        <v>17</v>
      </c>
      <c r="E593" t="s">
        <v>28</v>
      </c>
      <c r="F593" t="s">
        <v>29</v>
      </c>
      <c r="G593">
        <v>34</v>
      </c>
      <c r="H593" s="4">
        <v>819977.39</v>
      </c>
      <c r="I593" s="4">
        <v>633839.67000000004</v>
      </c>
      <c r="J593" t="s">
        <v>15</v>
      </c>
      <c r="K593" s="4">
        <f t="shared" si="18"/>
        <v>186137.71999999997</v>
      </c>
      <c r="L593" s="1">
        <f t="shared" si="19"/>
        <v>0.22700347871787047</v>
      </c>
    </row>
    <row r="594" spans="1:12" x14ac:dyDescent="0.3">
      <c r="A594">
        <v>200593</v>
      </c>
      <c r="B594" s="2">
        <v>45895</v>
      </c>
      <c r="C594" t="s">
        <v>26</v>
      </c>
      <c r="D594" t="s">
        <v>51</v>
      </c>
      <c r="E594" t="s">
        <v>20</v>
      </c>
      <c r="F594" t="s">
        <v>45</v>
      </c>
      <c r="G594">
        <v>16</v>
      </c>
      <c r="H594" s="4">
        <v>156016.95000000001</v>
      </c>
      <c r="I594" s="4">
        <v>97041.43</v>
      </c>
      <c r="J594" t="s">
        <v>24</v>
      </c>
      <c r="K594" s="4">
        <f t="shared" si="18"/>
        <v>58975.520000000019</v>
      </c>
      <c r="L594" s="1">
        <f t="shared" si="19"/>
        <v>0.37800713319930951</v>
      </c>
    </row>
    <row r="595" spans="1:12" x14ac:dyDescent="0.3">
      <c r="A595">
        <v>200594</v>
      </c>
      <c r="B595" s="2">
        <v>45887</v>
      </c>
      <c r="C595" t="s">
        <v>38</v>
      </c>
      <c r="D595" t="s">
        <v>32</v>
      </c>
      <c r="E595" t="s">
        <v>13</v>
      </c>
      <c r="F595" t="s">
        <v>14</v>
      </c>
      <c r="G595">
        <v>48</v>
      </c>
      <c r="H595" s="4">
        <v>2382290.39</v>
      </c>
      <c r="I595" s="4">
        <v>1835223.21</v>
      </c>
      <c r="J595" t="s">
        <v>24</v>
      </c>
      <c r="K595" s="4">
        <f t="shared" si="18"/>
        <v>547067.18000000017</v>
      </c>
      <c r="L595" s="1">
        <f t="shared" si="19"/>
        <v>0.22963916670125178</v>
      </c>
    </row>
    <row r="596" spans="1:12" x14ac:dyDescent="0.3">
      <c r="A596">
        <v>200595</v>
      </c>
      <c r="B596" s="2">
        <v>45401</v>
      </c>
      <c r="C596" t="s">
        <v>26</v>
      </c>
      <c r="D596" t="s">
        <v>32</v>
      </c>
      <c r="E596" t="s">
        <v>28</v>
      </c>
      <c r="F596" t="s">
        <v>39</v>
      </c>
      <c r="G596">
        <v>31</v>
      </c>
      <c r="H596" s="4">
        <v>1821368.07</v>
      </c>
      <c r="I596" s="4">
        <v>1345318.05</v>
      </c>
      <c r="J596" t="s">
        <v>24</v>
      </c>
      <c r="K596" s="4">
        <f t="shared" si="18"/>
        <v>476050.02</v>
      </c>
      <c r="L596" s="1">
        <f t="shared" si="19"/>
        <v>0.26136947706566527</v>
      </c>
    </row>
    <row r="597" spans="1:12" x14ac:dyDescent="0.3">
      <c r="A597">
        <v>200596</v>
      </c>
      <c r="B597" s="2">
        <v>45369</v>
      </c>
      <c r="C597" t="s">
        <v>38</v>
      </c>
      <c r="D597" t="s">
        <v>51</v>
      </c>
      <c r="E597" t="s">
        <v>28</v>
      </c>
      <c r="F597" t="s">
        <v>39</v>
      </c>
      <c r="G597">
        <v>40</v>
      </c>
      <c r="H597" s="4">
        <v>244052.71</v>
      </c>
      <c r="I597" s="4">
        <v>175097.99</v>
      </c>
      <c r="J597" t="s">
        <v>24</v>
      </c>
      <c r="K597" s="4">
        <f t="shared" si="18"/>
        <v>68954.720000000001</v>
      </c>
      <c r="L597" s="1">
        <f t="shared" si="19"/>
        <v>0.2825402758281193</v>
      </c>
    </row>
    <row r="598" spans="1:12" x14ac:dyDescent="0.3">
      <c r="A598">
        <v>200597</v>
      </c>
      <c r="B598" s="2">
        <v>45973</v>
      </c>
      <c r="C598" t="s">
        <v>31</v>
      </c>
      <c r="D598" t="s">
        <v>27</v>
      </c>
      <c r="E598" t="s">
        <v>13</v>
      </c>
      <c r="F598" t="s">
        <v>36</v>
      </c>
      <c r="G598">
        <v>45</v>
      </c>
      <c r="H598" s="4">
        <v>2259704.58</v>
      </c>
      <c r="I598" s="4">
        <v>1802075.86</v>
      </c>
      <c r="J598" t="s">
        <v>24</v>
      </c>
      <c r="K598" s="4">
        <f t="shared" si="18"/>
        <v>457628.72</v>
      </c>
      <c r="L598" s="1">
        <f t="shared" si="19"/>
        <v>0.20251705645522919</v>
      </c>
    </row>
    <row r="599" spans="1:12" x14ac:dyDescent="0.3">
      <c r="A599">
        <v>200598</v>
      </c>
      <c r="B599" s="2">
        <v>46012</v>
      </c>
      <c r="C599" t="s">
        <v>31</v>
      </c>
      <c r="D599" t="s">
        <v>12</v>
      </c>
      <c r="E599" t="s">
        <v>20</v>
      </c>
      <c r="F599" t="s">
        <v>23</v>
      </c>
      <c r="G599">
        <v>32</v>
      </c>
      <c r="H599" s="4">
        <v>203070.56</v>
      </c>
      <c r="I599" s="4">
        <v>129169.15</v>
      </c>
      <c r="J599" t="s">
        <v>24</v>
      </c>
      <c r="K599" s="4">
        <f t="shared" si="18"/>
        <v>73901.41</v>
      </c>
      <c r="L599" s="1">
        <f t="shared" si="19"/>
        <v>0.36391986115564956</v>
      </c>
    </row>
    <row r="600" spans="1:12" x14ac:dyDescent="0.3">
      <c r="A600">
        <v>200599</v>
      </c>
      <c r="B600" s="2">
        <v>45596</v>
      </c>
      <c r="C600" t="s">
        <v>31</v>
      </c>
      <c r="D600" t="s">
        <v>17</v>
      </c>
      <c r="E600" t="s">
        <v>20</v>
      </c>
      <c r="F600" t="s">
        <v>45</v>
      </c>
      <c r="G600">
        <v>7</v>
      </c>
      <c r="H600" s="4">
        <v>287677.01</v>
      </c>
      <c r="I600" s="4">
        <v>219204.24</v>
      </c>
      <c r="J600" t="s">
        <v>24</v>
      </c>
      <c r="K600" s="4">
        <f t="shared" si="18"/>
        <v>68472.770000000019</v>
      </c>
      <c r="L600" s="1">
        <f t="shared" si="19"/>
        <v>0.23801961095187973</v>
      </c>
    </row>
    <row r="601" spans="1:12" x14ac:dyDescent="0.3">
      <c r="A601">
        <v>200600</v>
      </c>
      <c r="B601" s="2">
        <v>45757</v>
      </c>
      <c r="C601" t="s">
        <v>31</v>
      </c>
      <c r="D601" t="s">
        <v>34</v>
      </c>
      <c r="E601" t="s">
        <v>28</v>
      </c>
      <c r="F601" t="s">
        <v>29</v>
      </c>
      <c r="G601">
        <v>5</v>
      </c>
      <c r="H601" s="4">
        <v>229361.08</v>
      </c>
      <c r="I601" s="4">
        <v>146667.79</v>
      </c>
      <c r="J601" t="s">
        <v>24</v>
      </c>
      <c r="K601" s="4">
        <f t="shared" si="18"/>
        <v>82693.289999999979</v>
      </c>
      <c r="L601" s="1">
        <f t="shared" si="19"/>
        <v>0.36053758553979598</v>
      </c>
    </row>
    <row r="602" spans="1:12" x14ac:dyDescent="0.3">
      <c r="A602">
        <v>200601</v>
      </c>
      <c r="B602" s="2">
        <v>45471</v>
      </c>
      <c r="C602" t="s">
        <v>31</v>
      </c>
      <c r="D602" t="s">
        <v>34</v>
      </c>
      <c r="E602" t="s">
        <v>13</v>
      </c>
      <c r="F602" t="s">
        <v>14</v>
      </c>
      <c r="G602">
        <v>47</v>
      </c>
      <c r="H602" s="4">
        <v>1153673.3</v>
      </c>
      <c r="I602" s="4">
        <v>787346.52</v>
      </c>
      <c r="J602" t="s">
        <v>24</v>
      </c>
      <c r="K602" s="4">
        <f t="shared" si="18"/>
        <v>366326.78</v>
      </c>
      <c r="L602" s="1">
        <f t="shared" si="19"/>
        <v>0.31753077756068376</v>
      </c>
    </row>
    <row r="603" spans="1:12" x14ac:dyDescent="0.3">
      <c r="A603">
        <v>200602</v>
      </c>
      <c r="B603" s="2">
        <v>45530</v>
      </c>
      <c r="C603" t="s">
        <v>11</v>
      </c>
      <c r="D603" t="s">
        <v>34</v>
      </c>
      <c r="E603" t="s">
        <v>20</v>
      </c>
      <c r="F603" t="s">
        <v>45</v>
      </c>
      <c r="G603">
        <v>47</v>
      </c>
      <c r="H603" s="4">
        <v>2816796</v>
      </c>
      <c r="I603" s="4">
        <v>1815477.49</v>
      </c>
      <c r="J603" t="s">
        <v>15</v>
      </c>
      <c r="K603" s="4">
        <f t="shared" si="18"/>
        <v>1001318.51</v>
      </c>
      <c r="L603" s="1">
        <f t="shared" si="19"/>
        <v>0.35548137316298378</v>
      </c>
    </row>
    <row r="604" spans="1:12" x14ac:dyDescent="0.3">
      <c r="A604">
        <v>200603</v>
      </c>
      <c r="B604" s="2">
        <v>45741</v>
      </c>
      <c r="C604" t="s">
        <v>11</v>
      </c>
      <c r="D604" t="s">
        <v>51</v>
      </c>
      <c r="E604" t="s">
        <v>13</v>
      </c>
      <c r="F604" t="s">
        <v>36</v>
      </c>
      <c r="G604">
        <v>11</v>
      </c>
      <c r="H604" s="4">
        <v>148319.54999999999</v>
      </c>
      <c r="I604" s="4">
        <v>104109.56</v>
      </c>
      <c r="J604" t="s">
        <v>24</v>
      </c>
      <c r="K604" s="4">
        <f t="shared" si="18"/>
        <v>44209.989999999991</v>
      </c>
      <c r="L604" s="1">
        <f t="shared" si="19"/>
        <v>0.29807257370993906</v>
      </c>
    </row>
    <row r="605" spans="1:12" x14ac:dyDescent="0.3">
      <c r="A605">
        <v>200604</v>
      </c>
      <c r="B605" s="2">
        <v>45594</v>
      </c>
      <c r="C605" t="s">
        <v>26</v>
      </c>
      <c r="D605" t="s">
        <v>34</v>
      </c>
      <c r="E605" t="s">
        <v>20</v>
      </c>
      <c r="F605" t="s">
        <v>45</v>
      </c>
      <c r="G605">
        <v>21</v>
      </c>
      <c r="H605" s="4">
        <v>266388.74</v>
      </c>
      <c r="I605" s="4">
        <v>172516.7</v>
      </c>
      <c r="J605" t="s">
        <v>15</v>
      </c>
      <c r="K605" s="4">
        <f t="shared" si="18"/>
        <v>93872.039999999979</v>
      </c>
      <c r="L605" s="1">
        <f t="shared" si="19"/>
        <v>0.3523874169756574</v>
      </c>
    </row>
    <row r="606" spans="1:12" x14ac:dyDescent="0.3">
      <c r="A606">
        <v>200605</v>
      </c>
      <c r="B606" s="2">
        <v>45515</v>
      </c>
      <c r="C606" t="s">
        <v>31</v>
      </c>
      <c r="D606" t="s">
        <v>27</v>
      </c>
      <c r="E606" t="s">
        <v>28</v>
      </c>
      <c r="F606" t="s">
        <v>78</v>
      </c>
      <c r="G606">
        <v>48</v>
      </c>
      <c r="H606" s="4">
        <v>1204268.23</v>
      </c>
      <c r="I606" s="4">
        <v>924983.97</v>
      </c>
      <c r="J606" t="s">
        <v>15</v>
      </c>
      <c r="K606" s="4">
        <f t="shared" si="18"/>
        <v>279284.26</v>
      </c>
      <c r="L606" s="1">
        <f t="shared" si="19"/>
        <v>0.23191200518509072</v>
      </c>
    </row>
    <row r="607" spans="1:12" x14ac:dyDescent="0.3">
      <c r="A607">
        <v>200606</v>
      </c>
      <c r="B607" s="2">
        <v>45337</v>
      </c>
      <c r="C607" t="s">
        <v>26</v>
      </c>
      <c r="D607" t="s">
        <v>17</v>
      </c>
      <c r="E607" t="s">
        <v>13</v>
      </c>
      <c r="F607" t="s">
        <v>14</v>
      </c>
      <c r="G607">
        <v>19</v>
      </c>
      <c r="H607" s="4">
        <v>450776.32000000001</v>
      </c>
      <c r="I607" s="4">
        <v>348747.88</v>
      </c>
      <c r="J607" t="s">
        <v>15</v>
      </c>
      <c r="K607" s="4">
        <f t="shared" si="18"/>
        <v>102028.44</v>
      </c>
      <c r="L607" s="1">
        <f t="shared" si="19"/>
        <v>0.2263393960002158</v>
      </c>
    </row>
    <row r="608" spans="1:12" x14ac:dyDescent="0.3">
      <c r="A608">
        <v>200607</v>
      </c>
      <c r="B608" s="2">
        <v>45896</v>
      </c>
      <c r="C608" t="s">
        <v>31</v>
      </c>
      <c r="D608" t="s">
        <v>51</v>
      </c>
      <c r="E608" t="s">
        <v>13</v>
      </c>
      <c r="F608" t="s">
        <v>42</v>
      </c>
      <c r="G608">
        <v>28</v>
      </c>
      <c r="H608" s="4">
        <v>811958.44</v>
      </c>
      <c r="I608" s="4">
        <v>637873.68999999994</v>
      </c>
      <c r="J608" t="s">
        <v>24</v>
      </c>
      <c r="K608" s="4">
        <f t="shared" si="18"/>
        <v>174084.75</v>
      </c>
      <c r="L608" s="1">
        <f t="shared" si="19"/>
        <v>0.21440105973896892</v>
      </c>
    </row>
    <row r="609" spans="1:12" x14ac:dyDescent="0.3">
      <c r="A609">
        <v>200608</v>
      </c>
      <c r="B609" s="2">
        <v>45702</v>
      </c>
      <c r="C609" t="s">
        <v>38</v>
      </c>
      <c r="D609" t="s">
        <v>34</v>
      </c>
      <c r="E609" t="s">
        <v>20</v>
      </c>
      <c r="F609" t="s">
        <v>45</v>
      </c>
      <c r="G609">
        <v>35</v>
      </c>
      <c r="H609" s="4">
        <v>742033.34</v>
      </c>
      <c r="I609" s="4">
        <v>463308.02</v>
      </c>
      <c r="J609" t="s">
        <v>24</v>
      </c>
      <c r="K609" s="4">
        <f t="shared" si="18"/>
        <v>278725.31999999995</v>
      </c>
      <c r="L609" s="1">
        <f t="shared" si="19"/>
        <v>0.37562371523629917</v>
      </c>
    </row>
    <row r="610" spans="1:12" x14ac:dyDescent="0.3">
      <c r="A610">
        <v>200609</v>
      </c>
      <c r="B610" s="2">
        <v>45489</v>
      </c>
      <c r="C610" t="s">
        <v>11</v>
      </c>
      <c r="D610" t="s">
        <v>51</v>
      </c>
      <c r="E610" t="s">
        <v>28</v>
      </c>
      <c r="F610" t="s">
        <v>78</v>
      </c>
      <c r="G610">
        <v>27</v>
      </c>
      <c r="H610" s="4">
        <v>622579.11</v>
      </c>
      <c r="I610" s="4">
        <v>439700.94</v>
      </c>
      <c r="J610" t="s">
        <v>24</v>
      </c>
      <c r="K610" s="4">
        <f t="shared" si="18"/>
        <v>182878.16999999998</v>
      </c>
      <c r="L610" s="1">
        <f t="shared" si="19"/>
        <v>0.29374286265403282</v>
      </c>
    </row>
    <row r="611" spans="1:12" x14ac:dyDescent="0.3">
      <c r="A611">
        <v>200610</v>
      </c>
      <c r="B611" s="2">
        <v>45613</v>
      </c>
      <c r="C611" t="s">
        <v>31</v>
      </c>
      <c r="D611" t="s">
        <v>12</v>
      </c>
      <c r="E611" t="s">
        <v>20</v>
      </c>
      <c r="F611" t="s">
        <v>45</v>
      </c>
      <c r="G611">
        <v>4</v>
      </c>
      <c r="H611" s="4">
        <v>143605.43</v>
      </c>
      <c r="I611" s="4">
        <v>109332.97</v>
      </c>
      <c r="J611" t="s">
        <v>24</v>
      </c>
      <c r="K611" s="4">
        <f t="shared" si="18"/>
        <v>34272.459999999992</v>
      </c>
      <c r="L611" s="1">
        <f t="shared" si="19"/>
        <v>0.23865713155832613</v>
      </c>
    </row>
    <row r="612" spans="1:12" x14ac:dyDescent="0.3">
      <c r="A612">
        <v>200611</v>
      </c>
      <c r="B612" s="2">
        <v>45300</v>
      </c>
      <c r="C612" t="s">
        <v>11</v>
      </c>
      <c r="D612" t="s">
        <v>51</v>
      </c>
      <c r="E612" t="s">
        <v>20</v>
      </c>
      <c r="F612" t="s">
        <v>21</v>
      </c>
      <c r="G612">
        <v>14</v>
      </c>
      <c r="H612" s="4">
        <v>812703.28</v>
      </c>
      <c r="I612" s="4">
        <v>685110.33</v>
      </c>
      <c r="J612" t="s">
        <v>15</v>
      </c>
      <c r="K612" s="4">
        <f t="shared" si="18"/>
        <v>127592.95000000007</v>
      </c>
      <c r="L612" s="1">
        <f t="shared" si="19"/>
        <v>0.15699819742329582</v>
      </c>
    </row>
    <row r="613" spans="1:12" x14ac:dyDescent="0.3">
      <c r="A613">
        <v>200612</v>
      </c>
      <c r="B613" s="2">
        <v>45843</v>
      </c>
      <c r="C613" t="s">
        <v>26</v>
      </c>
      <c r="D613" t="s">
        <v>34</v>
      </c>
      <c r="E613" t="s">
        <v>13</v>
      </c>
      <c r="F613" t="s">
        <v>18</v>
      </c>
      <c r="G613">
        <v>6</v>
      </c>
      <c r="H613" s="4">
        <v>11428.1</v>
      </c>
      <c r="I613" s="4">
        <v>8110.01</v>
      </c>
      <c r="J613" t="s">
        <v>15</v>
      </c>
      <c r="K613" s="4">
        <f t="shared" si="18"/>
        <v>3318.09</v>
      </c>
      <c r="L613" s="1">
        <f t="shared" si="19"/>
        <v>0.29034485172513369</v>
      </c>
    </row>
    <row r="614" spans="1:12" x14ac:dyDescent="0.3">
      <c r="A614">
        <v>200613</v>
      </c>
      <c r="B614" s="2">
        <v>45856</v>
      </c>
      <c r="C614" t="s">
        <v>38</v>
      </c>
      <c r="D614" t="s">
        <v>27</v>
      </c>
      <c r="E614" t="s">
        <v>28</v>
      </c>
      <c r="F614" t="s">
        <v>39</v>
      </c>
      <c r="G614">
        <v>7</v>
      </c>
      <c r="H614" s="4">
        <v>208822.26</v>
      </c>
      <c r="I614" s="4">
        <v>154116.20000000001</v>
      </c>
      <c r="J614" t="s">
        <v>15</v>
      </c>
      <c r="K614" s="4">
        <f t="shared" si="18"/>
        <v>54706.06</v>
      </c>
      <c r="L614" s="1">
        <f t="shared" si="19"/>
        <v>0.26197427419854569</v>
      </c>
    </row>
    <row r="615" spans="1:12" x14ac:dyDescent="0.3">
      <c r="A615">
        <v>200614</v>
      </c>
      <c r="B615" s="2">
        <v>45326</v>
      </c>
      <c r="C615" t="s">
        <v>31</v>
      </c>
      <c r="D615" t="s">
        <v>51</v>
      </c>
      <c r="E615" t="s">
        <v>20</v>
      </c>
      <c r="F615" t="s">
        <v>23</v>
      </c>
      <c r="G615">
        <v>4</v>
      </c>
      <c r="H615" s="4">
        <v>4203.25</v>
      </c>
      <c r="I615" s="4">
        <v>2924.3</v>
      </c>
      <c r="J615" t="s">
        <v>15</v>
      </c>
      <c r="K615" s="4">
        <f t="shared" si="18"/>
        <v>1278.9499999999998</v>
      </c>
      <c r="L615" s="1">
        <f t="shared" si="19"/>
        <v>0.30427645274489973</v>
      </c>
    </row>
    <row r="616" spans="1:12" x14ac:dyDescent="0.3">
      <c r="A616">
        <v>200615</v>
      </c>
      <c r="B616" s="2">
        <v>45766</v>
      </c>
      <c r="C616" t="s">
        <v>26</v>
      </c>
      <c r="D616" t="s">
        <v>17</v>
      </c>
      <c r="E616" t="s">
        <v>13</v>
      </c>
      <c r="F616" t="s">
        <v>42</v>
      </c>
      <c r="G616">
        <v>44</v>
      </c>
      <c r="H616" s="4">
        <v>852616.02</v>
      </c>
      <c r="I616" s="4">
        <v>512415.88</v>
      </c>
      <c r="J616" t="s">
        <v>24</v>
      </c>
      <c r="K616" s="4">
        <f t="shared" si="18"/>
        <v>340200.14</v>
      </c>
      <c r="L616" s="1">
        <f t="shared" si="19"/>
        <v>0.39900744534450572</v>
      </c>
    </row>
    <row r="617" spans="1:12" x14ac:dyDescent="0.3">
      <c r="A617">
        <v>200616</v>
      </c>
      <c r="B617" s="2">
        <v>45811</v>
      </c>
      <c r="C617" t="s">
        <v>31</v>
      </c>
      <c r="D617" t="s">
        <v>27</v>
      </c>
      <c r="E617" t="s">
        <v>28</v>
      </c>
      <c r="F617" t="s">
        <v>29</v>
      </c>
      <c r="G617">
        <v>22</v>
      </c>
      <c r="H617" s="4">
        <v>226523.13</v>
      </c>
      <c r="I617" s="4">
        <v>142373.09</v>
      </c>
      <c r="J617" t="s">
        <v>15</v>
      </c>
      <c r="K617" s="4">
        <f t="shared" si="18"/>
        <v>84150.040000000008</v>
      </c>
      <c r="L617" s="1">
        <f t="shared" si="19"/>
        <v>0.37148541961255793</v>
      </c>
    </row>
    <row r="618" spans="1:12" x14ac:dyDescent="0.3">
      <c r="A618">
        <v>200617</v>
      </c>
      <c r="B618" s="2">
        <v>45301</v>
      </c>
      <c r="C618" t="s">
        <v>11</v>
      </c>
      <c r="D618" t="s">
        <v>17</v>
      </c>
      <c r="E618" t="s">
        <v>13</v>
      </c>
      <c r="F618" t="s">
        <v>36</v>
      </c>
      <c r="G618">
        <v>17</v>
      </c>
      <c r="H618" s="4">
        <v>272979.53999999998</v>
      </c>
      <c r="I618" s="4">
        <v>231065.35</v>
      </c>
      <c r="J618" t="s">
        <v>24</v>
      </c>
      <c r="K618" s="4">
        <f t="shared" si="18"/>
        <v>41914.189999999973</v>
      </c>
      <c r="L618" s="1">
        <f t="shared" si="19"/>
        <v>0.1535433388157954</v>
      </c>
    </row>
    <row r="619" spans="1:12" x14ac:dyDescent="0.3">
      <c r="A619">
        <v>200618</v>
      </c>
      <c r="B619" s="2">
        <v>45427</v>
      </c>
      <c r="C619" t="s">
        <v>31</v>
      </c>
      <c r="D619" t="s">
        <v>17</v>
      </c>
      <c r="E619" t="s">
        <v>20</v>
      </c>
      <c r="F619" t="s">
        <v>23</v>
      </c>
      <c r="G619">
        <v>29</v>
      </c>
      <c r="H619" s="4">
        <v>276509.19</v>
      </c>
      <c r="I619" s="4">
        <v>213299</v>
      </c>
      <c r="J619" t="s">
        <v>24</v>
      </c>
      <c r="K619" s="4">
        <f t="shared" si="18"/>
        <v>63210.19</v>
      </c>
      <c r="L619" s="1">
        <f t="shared" si="19"/>
        <v>0.22860068412192738</v>
      </c>
    </row>
    <row r="620" spans="1:12" x14ac:dyDescent="0.3">
      <c r="A620">
        <v>200619</v>
      </c>
      <c r="B620" s="2">
        <v>45412</v>
      </c>
      <c r="C620" t="s">
        <v>31</v>
      </c>
      <c r="D620" t="s">
        <v>32</v>
      </c>
      <c r="E620" t="s">
        <v>20</v>
      </c>
      <c r="F620" t="s">
        <v>21</v>
      </c>
      <c r="G620">
        <v>35</v>
      </c>
      <c r="H620" s="4">
        <v>1394525.04</v>
      </c>
      <c r="I620" s="4">
        <v>932344.84</v>
      </c>
      <c r="J620" t="s">
        <v>24</v>
      </c>
      <c r="K620" s="4">
        <f t="shared" si="18"/>
        <v>462180.20000000007</v>
      </c>
      <c r="L620" s="1">
        <f t="shared" si="19"/>
        <v>0.33142481256557432</v>
      </c>
    </row>
    <row r="621" spans="1:12" x14ac:dyDescent="0.3">
      <c r="A621">
        <v>200620</v>
      </c>
      <c r="B621" s="2">
        <v>45677</v>
      </c>
      <c r="C621" t="s">
        <v>31</v>
      </c>
      <c r="D621" t="s">
        <v>32</v>
      </c>
      <c r="E621" t="s">
        <v>28</v>
      </c>
      <c r="F621" t="s">
        <v>39</v>
      </c>
      <c r="G621">
        <v>40</v>
      </c>
      <c r="H621" s="4">
        <v>225275.27</v>
      </c>
      <c r="I621" s="4">
        <v>140179.41</v>
      </c>
      <c r="J621" t="s">
        <v>15</v>
      </c>
      <c r="K621" s="4">
        <f t="shared" si="18"/>
        <v>85095.859999999986</v>
      </c>
      <c r="L621" s="1">
        <f t="shared" si="19"/>
        <v>0.37774168465096053</v>
      </c>
    </row>
    <row r="622" spans="1:12" x14ac:dyDescent="0.3">
      <c r="A622">
        <v>200621</v>
      </c>
      <c r="B622" s="2">
        <v>45975</v>
      </c>
      <c r="C622" t="s">
        <v>38</v>
      </c>
      <c r="D622" t="s">
        <v>17</v>
      </c>
      <c r="E622" t="s">
        <v>28</v>
      </c>
      <c r="F622" t="s">
        <v>78</v>
      </c>
      <c r="G622">
        <v>1</v>
      </c>
      <c r="H622" s="4">
        <v>35784.85</v>
      </c>
      <c r="I622" s="4">
        <v>24152.3</v>
      </c>
      <c r="J622" t="s">
        <v>15</v>
      </c>
      <c r="K622" s="4">
        <f t="shared" si="18"/>
        <v>11632.55</v>
      </c>
      <c r="L622" s="1">
        <f t="shared" si="19"/>
        <v>0.32506912841607549</v>
      </c>
    </row>
    <row r="623" spans="1:12" x14ac:dyDescent="0.3">
      <c r="A623">
        <v>200622</v>
      </c>
      <c r="B623" s="2">
        <v>45600</v>
      </c>
      <c r="C623" t="s">
        <v>31</v>
      </c>
      <c r="D623" t="s">
        <v>51</v>
      </c>
      <c r="E623" t="s">
        <v>20</v>
      </c>
      <c r="F623" t="s">
        <v>45</v>
      </c>
      <c r="G623">
        <v>15</v>
      </c>
      <c r="H623" s="4">
        <v>441285.82</v>
      </c>
      <c r="I623" s="4">
        <v>268611.45</v>
      </c>
      <c r="J623" t="s">
        <v>24</v>
      </c>
      <c r="K623" s="4">
        <f t="shared" si="18"/>
        <v>172674.37</v>
      </c>
      <c r="L623" s="1">
        <f t="shared" si="19"/>
        <v>0.39129825200365603</v>
      </c>
    </row>
    <row r="624" spans="1:12" x14ac:dyDescent="0.3">
      <c r="A624">
        <v>200623</v>
      </c>
      <c r="B624" s="2">
        <v>45698</v>
      </c>
      <c r="C624" t="s">
        <v>38</v>
      </c>
      <c r="D624" t="s">
        <v>34</v>
      </c>
      <c r="E624" t="s">
        <v>13</v>
      </c>
      <c r="F624" t="s">
        <v>42</v>
      </c>
      <c r="G624">
        <v>18</v>
      </c>
      <c r="H624" s="4">
        <v>733210.98</v>
      </c>
      <c r="I624" s="4">
        <v>467357.39</v>
      </c>
      <c r="J624" t="s">
        <v>24</v>
      </c>
      <c r="K624" s="4">
        <f t="shared" si="18"/>
        <v>265853.58999999997</v>
      </c>
      <c r="L624" s="1">
        <f t="shared" si="19"/>
        <v>0.3625881189067845</v>
      </c>
    </row>
    <row r="625" spans="1:12" x14ac:dyDescent="0.3">
      <c r="A625">
        <v>200624</v>
      </c>
      <c r="B625" s="2">
        <v>45488</v>
      </c>
      <c r="C625" t="s">
        <v>38</v>
      </c>
      <c r="D625" t="s">
        <v>27</v>
      </c>
      <c r="E625" t="s">
        <v>20</v>
      </c>
      <c r="F625" t="s">
        <v>45</v>
      </c>
      <c r="G625">
        <v>49</v>
      </c>
      <c r="H625" s="4">
        <v>2779149.03</v>
      </c>
      <c r="I625" s="4">
        <v>1813850.32</v>
      </c>
      <c r="J625" t="s">
        <v>24</v>
      </c>
      <c r="K625" s="4">
        <f t="shared" si="18"/>
        <v>965298.70999999973</v>
      </c>
      <c r="L625" s="1">
        <f t="shared" si="19"/>
        <v>0.34733607286975893</v>
      </c>
    </row>
    <row r="626" spans="1:12" x14ac:dyDescent="0.3">
      <c r="A626">
        <v>200625</v>
      </c>
      <c r="B626" s="2">
        <v>45509</v>
      </c>
      <c r="C626" t="s">
        <v>26</v>
      </c>
      <c r="D626" t="s">
        <v>27</v>
      </c>
      <c r="E626" t="s">
        <v>13</v>
      </c>
      <c r="F626" t="s">
        <v>42</v>
      </c>
      <c r="G626">
        <v>16</v>
      </c>
      <c r="H626" s="4">
        <v>519290.14</v>
      </c>
      <c r="I626" s="4">
        <v>323172.46999999997</v>
      </c>
      <c r="J626" t="s">
        <v>15</v>
      </c>
      <c r="K626" s="4">
        <f t="shared" si="18"/>
        <v>196117.67000000004</v>
      </c>
      <c r="L626" s="1">
        <f t="shared" si="19"/>
        <v>0.37766492157929293</v>
      </c>
    </row>
    <row r="627" spans="1:12" x14ac:dyDescent="0.3">
      <c r="A627">
        <v>200626</v>
      </c>
      <c r="B627" s="2">
        <v>45652</v>
      </c>
      <c r="C627" t="s">
        <v>38</v>
      </c>
      <c r="D627" t="s">
        <v>34</v>
      </c>
      <c r="E627" t="s">
        <v>28</v>
      </c>
      <c r="F627" t="s">
        <v>29</v>
      </c>
      <c r="G627">
        <v>37</v>
      </c>
      <c r="H627" s="4">
        <v>1250658.99</v>
      </c>
      <c r="I627" s="4">
        <v>958858.97</v>
      </c>
      <c r="J627" t="s">
        <v>15</v>
      </c>
      <c r="K627" s="4">
        <f t="shared" si="18"/>
        <v>291800.02</v>
      </c>
      <c r="L627" s="1">
        <f t="shared" si="19"/>
        <v>0.23331701313721018</v>
      </c>
    </row>
    <row r="628" spans="1:12" x14ac:dyDescent="0.3">
      <c r="A628">
        <v>200627</v>
      </c>
      <c r="B628" s="2">
        <v>45663</v>
      </c>
      <c r="C628" t="s">
        <v>38</v>
      </c>
      <c r="D628" t="s">
        <v>34</v>
      </c>
      <c r="E628" t="s">
        <v>20</v>
      </c>
      <c r="F628" t="s">
        <v>23</v>
      </c>
      <c r="G628">
        <v>2</v>
      </c>
      <c r="H628" s="4">
        <v>92493.85</v>
      </c>
      <c r="I628" s="4">
        <v>71708.179999999993</v>
      </c>
      <c r="J628" t="s">
        <v>24</v>
      </c>
      <c r="K628" s="4">
        <f t="shared" si="18"/>
        <v>20785.670000000013</v>
      </c>
      <c r="L628" s="1">
        <f t="shared" si="19"/>
        <v>0.22472488711411637</v>
      </c>
    </row>
    <row r="629" spans="1:12" x14ac:dyDescent="0.3">
      <c r="A629">
        <v>200628</v>
      </c>
      <c r="B629" s="2">
        <v>45795</v>
      </c>
      <c r="C629" t="s">
        <v>26</v>
      </c>
      <c r="D629" t="s">
        <v>32</v>
      </c>
      <c r="E629" t="s">
        <v>28</v>
      </c>
      <c r="F629" t="s">
        <v>78</v>
      </c>
      <c r="G629">
        <v>41</v>
      </c>
      <c r="H629" s="4">
        <v>153805.76999999999</v>
      </c>
      <c r="I629" s="4">
        <v>122521.3</v>
      </c>
      <c r="J629" t="s">
        <v>24</v>
      </c>
      <c r="K629" s="4">
        <f t="shared" si="18"/>
        <v>31284.469999999987</v>
      </c>
      <c r="L629" s="1">
        <f t="shared" si="19"/>
        <v>0.2034024471253581</v>
      </c>
    </row>
    <row r="630" spans="1:12" x14ac:dyDescent="0.3">
      <c r="A630">
        <v>200629</v>
      </c>
      <c r="B630" s="2">
        <v>45908</v>
      </c>
      <c r="C630" t="s">
        <v>38</v>
      </c>
      <c r="D630" t="s">
        <v>12</v>
      </c>
      <c r="E630" t="s">
        <v>28</v>
      </c>
      <c r="F630" t="s">
        <v>78</v>
      </c>
      <c r="G630">
        <v>4</v>
      </c>
      <c r="H630" s="4">
        <v>148250.79999999999</v>
      </c>
      <c r="I630" s="4">
        <v>124166</v>
      </c>
      <c r="J630" t="s">
        <v>24</v>
      </c>
      <c r="K630" s="4">
        <f t="shared" si="18"/>
        <v>24084.799999999988</v>
      </c>
      <c r="L630" s="1">
        <f t="shared" si="19"/>
        <v>0.16245983158269628</v>
      </c>
    </row>
    <row r="631" spans="1:12" x14ac:dyDescent="0.3">
      <c r="A631">
        <v>200630</v>
      </c>
      <c r="B631" s="2">
        <v>45741</v>
      </c>
      <c r="C631" t="s">
        <v>38</v>
      </c>
      <c r="D631" t="s">
        <v>12</v>
      </c>
      <c r="E631" t="s">
        <v>13</v>
      </c>
      <c r="F631" t="s">
        <v>18</v>
      </c>
      <c r="G631">
        <v>18</v>
      </c>
      <c r="H631" s="4">
        <v>620136.34</v>
      </c>
      <c r="I631" s="4">
        <v>389821.85</v>
      </c>
      <c r="J631" t="s">
        <v>24</v>
      </c>
      <c r="K631" s="4">
        <f t="shared" si="18"/>
        <v>230314.49</v>
      </c>
      <c r="L631" s="1">
        <f t="shared" si="19"/>
        <v>0.3713933132833338</v>
      </c>
    </row>
    <row r="632" spans="1:12" x14ac:dyDescent="0.3">
      <c r="A632">
        <v>200631</v>
      </c>
      <c r="B632" s="2">
        <v>46018</v>
      </c>
      <c r="C632" t="s">
        <v>38</v>
      </c>
      <c r="D632" t="s">
        <v>34</v>
      </c>
      <c r="E632" t="s">
        <v>13</v>
      </c>
      <c r="F632" t="s">
        <v>42</v>
      </c>
      <c r="G632">
        <v>8</v>
      </c>
      <c r="H632" s="4">
        <v>342387.96</v>
      </c>
      <c r="I632" s="4">
        <v>248692.7</v>
      </c>
      <c r="J632" t="s">
        <v>15</v>
      </c>
      <c r="K632" s="4">
        <f t="shared" si="18"/>
        <v>93695.260000000009</v>
      </c>
      <c r="L632" s="1">
        <f t="shared" si="19"/>
        <v>0.27365232118559313</v>
      </c>
    </row>
    <row r="633" spans="1:12" x14ac:dyDescent="0.3">
      <c r="A633">
        <v>200632</v>
      </c>
      <c r="B633" s="2">
        <v>45912</v>
      </c>
      <c r="C633" t="s">
        <v>11</v>
      </c>
      <c r="D633" t="s">
        <v>51</v>
      </c>
      <c r="E633" t="s">
        <v>20</v>
      </c>
      <c r="F633" t="s">
        <v>23</v>
      </c>
      <c r="G633">
        <v>15</v>
      </c>
      <c r="H633" s="4">
        <v>752131.41</v>
      </c>
      <c r="I633" s="4">
        <v>524108.29</v>
      </c>
      <c r="J633" t="s">
        <v>15</v>
      </c>
      <c r="K633" s="4">
        <f t="shared" si="18"/>
        <v>228023.12000000005</v>
      </c>
      <c r="L633" s="1">
        <f t="shared" si="19"/>
        <v>0.30316925602136474</v>
      </c>
    </row>
    <row r="634" spans="1:12" x14ac:dyDescent="0.3">
      <c r="A634">
        <v>200633</v>
      </c>
      <c r="B634" s="2">
        <v>45982</v>
      </c>
      <c r="C634" t="s">
        <v>38</v>
      </c>
      <c r="D634" t="s">
        <v>27</v>
      </c>
      <c r="E634" t="s">
        <v>13</v>
      </c>
      <c r="F634" t="s">
        <v>18</v>
      </c>
      <c r="G634">
        <v>7</v>
      </c>
      <c r="H634" s="4">
        <v>146093.45000000001</v>
      </c>
      <c r="I634" s="4">
        <v>114305.86</v>
      </c>
      <c r="J634" t="s">
        <v>15</v>
      </c>
      <c r="K634" s="4">
        <f t="shared" si="18"/>
        <v>31787.590000000011</v>
      </c>
      <c r="L634" s="1">
        <f t="shared" si="19"/>
        <v>0.21758395054672203</v>
      </c>
    </row>
    <row r="635" spans="1:12" x14ac:dyDescent="0.3">
      <c r="A635">
        <v>200634</v>
      </c>
      <c r="B635" s="2">
        <v>45952</v>
      </c>
      <c r="C635" t="s">
        <v>11</v>
      </c>
      <c r="D635" t="s">
        <v>51</v>
      </c>
      <c r="E635" t="s">
        <v>13</v>
      </c>
      <c r="F635" t="s">
        <v>42</v>
      </c>
      <c r="G635">
        <v>40</v>
      </c>
      <c r="H635" s="4">
        <v>1304336.97</v>
      </c>
      <c r="I635" s="4">
        <v>945956.94</v>
      </c>
      <c r="J635" t="s">
        <v>24</v>
      </c>
      <c r="K635" s="4">
        <f t="shared" si="18"/>
        <v>358380.03</v>
      </c>
      <c r="L635" s="1">
        <f t="shared" si="19"/>
        <v>0.27476030983005872</v>
      </c>
    </row>
    <row r="636" spans="1:12" x14ac:dyDescent="0.3">
      <c r="A636">
        <v>200635</v>
      </c>
      <c r="B636" s="2">
        <v>45836</v>
      </c>
      <c r="C636" t="s">
        <v>11</v>
      </c>
      <c r="D636" t="s">
        <v>51</v>
      </c>
      <c r="E636" t="s">
        <v>20</v>
      </c>
      <c r="F636" t="s">
        <v>45</v>
      </c>
      <c r="G636">
        <v>38</v>
      </c>
      <c r="H636" s="4">
        <v>2181617.23</v>
      </c>
      <c r="I636" s="4">
        <v>1553443.57</v>
      </c>
      <c r="J636" t="s">
        <v>15</v>
      </c>
      <c r="K636" s="4">
        <f t="shared" si="18"/>
        <v>628173.65999999992</v>
      </c>
      <c r="L636" s="1">
        <f t="shared" si="19"/>
        <v>0.28793944756294387</v>
      </c>
    </row>
    <row r="637" spans="1:12" x14ac:dyDescent="0.3">
      <c r="A637">
        <v>200636</v>
      </c>
      <c r="B637" s="2">
        <v>45873</v>
      </c>
      <c r="C637" t="s">
        <v>11</v>
      </c>
      <c r="D637" t="s">
        <v>12</v>
      </c>
      <c r="E637" t="s">
        <v>20</v>
      </c>
      <c r="F637" t="s">
        <v>45</v>
      </c>
      <c r="G637">
        <v>22</v>
      </c>
      <c r="H637" s="4">
        <v>954509.11</v>
      </c>
      <c r="I637" s="4">
        <v>583239.37</v>
      </c>
      <c r="J637" t="s">
        <v>15</v>
      </c>
      <c r="K637" s="4">
        <f t="shared" si="18"/>
        <v>371269.74</v>
      </c>
      <c r="L637" s="1">
        <f t="shared" si="19"/>
        <v>0.38896406132781697</v>
      </c>
    </row>
    <row r="638" spans="1:12" x14ac:dyDescent="0.3">
      <c r="A638">
        <v>200637</v>
      </c>
      <c r="B638" s="2">
        <v>45577</v>
      </c>
      <c r="C638" t="s">
        <v>38</v>
      </c>
      <c r="D638" t="s">
        <v>51</v>
      </c>
      <c r="E638" t="s">
        <v>20</v>
      </c>
      <c r="F638" t="s">
        <v>23</v>
      </c>
      <c r="G638">
        <v>6</v>
      </c>
      <c r="H638" s="4">
        <v>220414.69</v>
      </c>
      <c r="I638" s="4">
        <v>185144.12</v>
      </c>
      <c r="J638" t="s">
        <v>24</v>
      </c>
      <c r="K638" s="4">
        <f t="shared" si="18"/>
        <v>35270.570000000007</v>
      </c>
      <c r="L638" s="1">
        <f t="shared" si="19"/>
        <v>0.16001914391459121</v>
      </c>
    </row>
    <row r="639" spans="1:12" x14ac:dyDescent="0.3">
      <c r="A639">
        <v>200638</v>
      </c>
      <c r="B639" s="2">
        <v>45744</v>
      </c>
      <c r="C639" t="s">
        <v>31</v>
      </c>
      <c r="D639" t="s">
        <v>27</v>
      </c>
      <c r="E639" t="s">
        <v>28</v>
      </c>
      <c r="F639" t="s">
        <v>39</v>
      </c>
      <c r="G639">
        <v>2</v>
      </c>
      <c r="H639" s="4">
        <v>73061.84</v>
      </c>
      <c r="I639" s="4">
        <v>48338.2</v>
      </c>
      <c r="J639" t="s">
        <v>15</v>
      </c>
      <c r="K639" s="4">
        <f t="shared" si="18"/>
        <v>24723.64</v>
      </c>
      <c r="L639" s="1">
        <f t="shared" si="19"/>
        <v>0.3383933391220369</v>
      </c>
    </row>
    <row r="640" spans="1:12" x14ac:dyDescent="0.3">
      <c r="A640">
        <v>200639</v>
      </c>
      <c r="B640" s="2">
        <v>45697</v>
      </c>
      <c r="C640" t="s">
        <v>26</v>
      </c>
      <c r="D640" t="s">
        <v>17</v>
      </c>
      <c r="E640" t="s">
        <v>20</v>
      </c>
      <c r="F640" t="s">
        <v>23</v>
      </c>
      <c r="G640">
        <v>40</v>
      </c>
      <c r="H640" s="4">
        <v>867392.24</v>
      </c>
      <c r="I640" s="4">
        <v>599568.98</v>
      </c>
      <c r="J640" t="s">
        <v>24</v>
      </c>
      <c r="K640" s="4">
        <f t="shared" si="18"/>
        <v>267823.26</v>
      </c>
      <c r="L640" s="1">
        <f t="shared" si="19"/>
        <v>0.30876833760929195</v>
      </c>
    </row>
    <row r="641" spans="1:12" x14ac:dyDescent="0.3">
      <c r="A641">
        <v>200640</v>
      </c>
      <c r="B641" s="2">
        <v>45431</v>
      </c>
      <c r="C641" t="s">
        <v>26</v>
      </c>
      <c r="D641" t="s">
        <v>32</v>
      </c>
      <c r="E641" t="s">
        <v>28</v>
      </c>
      <c r="F641" t="s">
        <v>29</v>
      </c>
      <c r="G641">
        <v>4</v>
      </c>
      <c r="H641" s="4">
        <v>226921.4</v>
      </c>
      <c r="I641" s="4">
        <v>187804.71</v>
      </c>
      <c r="J641" t="s">
        <v>15</v>
      </c>
      <c r="K641" s="4">
        <f t="shared" si="18"/>
        <v>39116.69</v>
      </c>
      <c r="L641" s="1">
        <f t="shared" si="19"/>
        <v>0.1723799077566065</v>
      </c>
    </row>
    <row r="642" spans="1:12" x14ac:dyDescent="0.3">
      <c r="A642">
        <v>200641</v>
      </c>
      <c r="B642" s="2">
        <v>45857</v>
      </c>
      <c r="C642" t="s">
        <v>38</v>
      </c>
      <c r="D642" t="s">
        <v>34</v>
      </c>
      <c r="E642" t="s">
        <v>13</v>
      </c>
      <c r="F642" t="s">
        <v>14</v>
      </c>
      <c r="G642">
        <v>10</v>
      </c>
      <c r="H642" s="4">
        <v>469329.89</v>
      </c>
      <c r="I642" s="4">
        <v>397763.79</v>
      </c>
      <c r="J642" t="s">
        <v>24</v>
      </c>
      <c r="K642" s="4">
        <f t="shared" si="18"/>
        <v>71566.100000000035</v>
      </c>
      <c r="L642" s="1">
        <f t="shared" si="19"/>
        <v>0.15248570680209614</v>
      </c>
    </row>
    <row r="643" spans="1:12" x14ac:dyDescent="0.3">
      <c r="A643">
        <v>200642</v>
      </c>
      <c r="B643" s="2">
        <v>45632</v>
      </c>
      <c r="C643" t="s">
        <v>38</v>
      </c>
      <c r="D643" t="s">
        <v>32</v>
      </c>
      <c r="E643" t="s">
        <v>13</v>
      </c>
      <c r="F643" t="s">
        <v>42</v>
      </c>
      <c r="G643">
        <v>20</v>
      </c>
      <c r="H643" s="4">
        <v>1085158.08</v>
      </c>
      <c r="I643" s="4">
        <v>731953.72</v>
      </c>
      <c r="J643" t="s">
        <v>24</v>
      </c>
      <c r="K643" s="4">
        <f t="shared" ref="K643:K706" si="20">H643-I643</f>
        <v>353204.3600000001</v>
      </c>
      <c r="L643" s="1">
        <f t="shared" ref="L643:L706" si="21">K643/H643</f>
        <v>0.32548655030979456</v>
      </c>
    </row>
    <row r="644" spans="1:12" x14ac:dyDescent="0.3">
      <c r="A644">
        <v>200643</v>
      </c>
      <c r="B644" s="2">
        <v>45314</v>
      </c>
      <c r="C644" t="s">
        <v>38</v>
      </c>
      <c r="D644" t="s">
        <v>34</v>
      </c>
      <c r="E644" t="s">
        <v>13</v>
      </c>
      <c r="F644" t="s">
        <v>14</v>
      </c>
      <c r="G644">
        <v>42</v>
      </c>
      <c r="H644" s="4">
        <v>2212523.37</v>
      </c>
      <c r="I644" s="4">
        <v>1844116.29</v>
      </c>
      <c r="J644" t="s">
        <v>15</v>
      </c>
      <c r="K644" s="4">
        <f t="shared" si="20"/>
        <v>368407.08000000007</v>
      </c>
      <c r="L644" s="1">
        <f t="shared" si="21"/>
        <v>0.16650991578000826</v>
      </c>
    </row>
    <row r="645" spans="1:12" x14ac:dyDescent="0.3">
      <c r="A645">
        <v>200644</v>
      </c>
      <c r="B645" s="2">
        <v>45693</v>
      </c>
      <c r="C645" t="s">
        <v>38</v>
      </c>
      <c r="D645" t="s">
        <v>32</v>
      </c>
      <c r="E645" t="s">
        <v>20</v>
      </c>
      <c r="F645" t="s">
        <v>23</v>
      </c>
      <c r="G645">
        <v>17</v>
      </c>
      <c r="H645" s="4">
        <v>471955.43</v>
      </c>
      <c r="I645" s="4">
        <v>344069.04</v>
      </c>
      <c r="J645" t="s">
        <v>15</v>
      </c>
      <c r="K645" s="4">
        <f t="shared" si="20"/>
        <v>127886.39000000001</v>
      </c>
      <c r="L645" s="1">
        <f t="shared" si="21"/>
        <v>0.27097132879687391</v>
      </c>
    </row>
    <row r="646" spans="1:12" x14ac:dyDescent="0.3">
      <c r="A646">
        <v>200645</v>
      </c>
      <c r="B646" s="2">
        <v>45592</v>
      </c>
      <c r="C646" t="s">
        <v>26</v>
      </c>
      <c r="D646" t="s">
        <v>17</v>
      </c>
      <c r="E646" t="s">
        <v>13</v>
      </c>
      <c r="F646" t="s">
        <v>36</v>
      </c>
      <c r="G646">
        <v>2</v>
      </c>
      <c r="H646" s="4">
        <v>97115.49</v>
      </c>
      <c r="I646" s="4">
        <v>80568.929999999993</v>
      </c>
      <c r="J646" t="s">
        <v>15</v>
      </c>
      <c r="K646" s="4">
        <f t="shared" si="20"/>
        <v>16546.560000000012</v>
      </c>
      <c r="L646" s="1">
        <f t="shared" si="21"/>
        <v>0.17038023491412144</v>
      </c>
    </row>
    <row r="647" spans="1:12" x14ac:dyDescent="0.3">
      <c r="A647">
        <v>200646</v>
      </c>
      <c r="B647" s="2">
        <v>45888</v>
      </c>
      <c r="C647" t="s">
        <v>31</v>
      </c>
      <c r="D647" t="s">
        <v>27</v>
      </c>
      <c r="E647" t="s">
        <v>20</v>
      </c>
      <c r="F647" t="s">
        <v>23</v>
      </c>
      <c r="G647">
        <v>35</v>
      </c>
      <c r="H647" s="4">
        <v>664069.31000000006</v>
      </c>
      <c r="I647" s="4">
        <v>479194.14</v>
      </c>
      <c r="J647" t="s">
        <v>15</v>
      </c>
      <c r="K647" s="4">
        <f t="shared" si="20"/>
        <v>184875.17000000004</v>
      </c>
      <c r="L647" s="1">
        <f t="shared" si="21"/>
        <v>0.27839740101827626</v>
      </c>
    </row>
    <row r="648" spans="1:12" x14ac:dyDescent="0.3">
      <c r="A648">
        <v>200647</v>
      </c>
      <c r="B648" s="2">
        <v>45715</v>
      </c>
      <c r="C648" t="s">
        <v>26</v>
      </c>
      <c r="D648" t="s">
        <v>32</v>
      </c>
      <c r="E648" t="s">
        <v>28</v>
      </c>
      <c r="F648" t="s">
        <v>39</v>
      </c>
      <c r="G648">
        <v>34</v>
      </c>
      <c r="H648" s="4">
        <v>612538.25</v>
      </c>
      <c r="I648" s="4">
        <v>378285.99</v>
      </c>
      <c r="J648" t="s">
        <v>15</v>
      </c>
      <c r="K648" s="4">
        <f t="shared" si="20"/>
        <v>234252.26</v>
      </c>
      <c r="L648" s="1">
        <f t="shared" si="21"/>
        <v>0.38242878710023415</v>
      </c>
    </row>
    <row r="649" spans="1:12" x14ac:dyDescent="0.3">
      <c r="A649">
        <v>200648</v>
      </c>
      <c r="B649" s="2">
        <v>45304</v>
      </c>
      <c r="C649" t="s">
        <v>38</v>
      </c>
      <c r="D649" t="s">
        <v>27</v>
      </c>
      <c r="E649" t="s">
        <v>28</v>
      </c>
      <c r="F649" t="s">
        <v>78</v>
      </c>
      <c r="G649">
        <v>1</v>
      </c>
      <c r="H649" s="4">
        <v>41202.92</v>
      </c>
      <c r="I649" s="4">
        <v>27406.31</v>
      </c>
      <c r="J649" t="s">
        <v>15</v>
      </c>
      <c r="K649" s="4">
        <f t="shared" si="20"/>
        <v>13796.609999999997</v>
      </c>
      <c r="L649" s="1">
        <f t="shared" si="21"/>
        <v>0.33484544299287522</v>
      </c>
    </row>
    <row r="650" spans="1:12" x14ac:dyDescent="0.3">
      <c r="A650">
        <v>200649</v>
      </c>
      <c r="B650" s="2">
        <v>45625</v>
      </c>
      <c r="C650" t="s">
        <v>11</v>
      </c>
      <c r="D650" t="s">
        <v>12</v>
      </c>
      <c r="E650" t="s">
        <v>28</v>
      </c>
      <c r="F650" t="s">
        <v>39</v>
      </c>
      <c r="G650">
        <v>37</v>
      </c>
      <c r="H650" s="4">
        <v>792040.6</v>
      </c>
      <c r="I650" s="4">
        <v>665355.93999999994</v>
      </c>
      <c r="J650" t="s">
        <v>24</v>
      </c>
      <c r="K650" s="4">
        <f t="shared" si="20"/>
        <v>126684.66000000003</v>
      </c>
      <c r="L650" s="1">
        <f t="shared" si="21"/>
        <v>0.15994717947539563</v>
      </c>
    </row>
    <row r="651" spans="1:12" x14ac:dyDescent="0.3">
      <c r="A651">
        <v>200650</v>
      </c>
      <c r="B651" s="2">
        <v>45561</v>
      </c>
      <c r="C651" t="s">
        <v>31</v>
      </c>
      <c r="D651" t="s">
        <v>17</v>
      </c>
      <c r="E651" t="s">
        <v>13</v>
      </c>
      <c r="F651" t="s">
        <v>14</v>
      </c>
      <c r="G651">
        <v>2</v>
      </c>
      <c r="H651" s="4">
        <v>107705.96</v>
      </c>
      <c r="I651" s="4">
        <v>70670.179999999993</v>
      </c>
      <c r="J651" t="s">
        <v>15</v>
      </c>
      <c r="K651" s="4">
        <f t="shared" si="20"/>
        <v>37035.780000000013</v>
      </c>
      <c r="L651" s="1">
        <f t="shared" si="21"/>
        <v>0.34386007979502725</v>
      </c>
    </row>
    <row r="652" spans="1:12" x14ac:dyDescent="0.3">
      <c r="A652">
        <v>200651</v>
      </c>
      <c r="B652" s="2">
        <v>45313</v>
      </c>
      <c r="C652" t="s">
        <v>31</v>
      </c>
      <c r="D652" t="s">
        <v>12</v>
      </c>
      <c r="E652" t="s">
        <v>13</v>
      </c>
      <c r="F652" t="s">
        <v>36</v>
      </c>
      <c r="G652">
        <v>14</v>
      </c>
      <c r="H652" s="4">
        <v>791916.19</v>
      </c>
      <c r="I652" s="4">
        <v>629462.81000000006</v>
      </c>
      <c r="J652" t="s">
        <v>15</v>
      </c>
      <c r="K652" s="4">
        <f t="shared" si="20"/>
        <v>162453.37999999989</v>
      </c>
      <c r="L652" s="1">
        <f t="shared" si="21"/>
        <v>0.20513961205920023</v>
      </c>
    </row>
    <row r="653" spans="1:12" x14ac:dyDescent="0.3">
      <c r="A653">
        <v>200652</v>
      </c>
      <c r="B653" s="2">
        <v>45731</v>
      </c>
      <c r="C653" t="s">
        <v>11</v>
      </c>
      <c r="D653" t="s">
        <v>34</v>
      </c>
      <c r="E653" t="s">
        <v>28</v>
      </c>
      <c r="F653" t="s">
        <v>29</v>
      </c>
      <c r="G653">
        <v>5</v>
      </c>
      <c r="H653" s="4">
        <v>203395.78</v>
      </c>
      <c r="I653" s="4">
        <v>155715.04</v>
      </c>
      <c r="J653" t="s">
        <v>15</v>
      </c>
      <c r="K653" s="4">
        <f t="shared" si="20"/>
        <v>47680.739999999991</v>
      </c>
      <c r="L653" s="1">
        <f t="shared" si="21"/>
        <v>0.23442344772344831</v>
      </c>
    </row>
    <row r="654" spans="1:12" x14ac:dyDescent="0.3">
      <c r="A654">
        <v>200653</v>
      </c>
      <c r="B654" s="2">
        <v>45668</v>
      </c>
      <c r="C654" t="s">
        <v>31</v>
      </c>
      <c r="D654" t="s">
        <v>12</v>
      </c>
      <c r="E654" t="s">
        <v>13</v>
      </c>
      <c r="F654" t="s">
        <v>18</v>
      </c>
      <c r="G654">
        <v>43</v>
      </c>
      <c r="H654" s="4">
        <v>473845.49</v>
      </c>
      <c r="I654" s="4">
        <v>300068.64</v>
      </c>
      <c r="J654" t="s">
        <v>15</v>
      </c>
      <c r="K654" s="4">
        <f t="shared" si="20"/>
        <v>173776.84999999998</v>
      </c>
      <c r="L654" s="1">
        <f t="shared" si="21"/>
        <v>0.36673737255576705</v>
      </c>
    </row>
    <row r="655" spans="1:12" x14ac:dyDescent="0.3">
      <c r="A655">
        <v>200654</v>
      </c>
      <c r="B655" s="2">
        <v>45735</v>
      </c>
      <c r="C655" t="s">
        <v>26</v>
      </c>
      <c r="D655" t="s">
        <v>34</v>
      </c>
      <c r="E655" t="s">
        <v>13</v>
      </c>
      <c r="F655" t="s">
        <v>36</v>
      </c>
      <c r="G655">
        <v>41</v>
      </c>
      <c r="H655" s="4">
        <v>1937163.09</v>
      </c>
      <c r="I655" s="4">
        <v>1506113.52</v>
      </c>
      <c r="J655" t="s">
        <v>24</v>
      </c>
      <c r="K655" s="4">
        <f t="shared" si="20"/>
        <v>431049.57000000007</v>
      </c>
      <c r="L655" s="1">
        <f t="shared" si="21"/>
        <v>0.2225158904922146</v>
      </c>
    </row>
    <row r="656" spans="1:12" x14ac:dyDescent="0.3">
      <c r="A656">
        <v>200655</v>
      </c>
      <c r="B656" s="2">
        <v>45346</v>
      </c>
      <c r="C656" t="s">
        <v>31</v>
      </c>
      <c r="D656" t="s">
        <v>27</v>
      </c>
      <c r="E656" t="s">
        <v>28</v>
      </c>
      <c r="F656" t="s">
        <v>78</v>
      </c>
      <c r="G656">
        <v>8</v>
      </c>
      <c r="H656" s="4">
        <v>15474.93</v>
      </c>
      <c r="I656" s="4">
        <v>11733.69</v>
      </c>
      <c r="J656" t="s">
        <v>24</v>
      </c>
      <c r="K656" s="4">
        <f t="shared" si="20"/>
        <v>3741.24</v>
      </c>
      <c r="L656" s="1">
        <f t="shared" si="21"/>
        <v>0.24176135207073632</v>
      </c>
    </row>
    <row r="657" spans="1:12" x14ac:dyDescent="0.3">
      <c r="A657">
        <v>200656</v>
      </c>
      <c r="B657" s="2">
        <v>45370</v>
      </c>
      <c r="C657" t="s">
        <v>38</v>
      </c>
      <c r="D657" t="s">
        <v>51</v>
      </c>
      <c r="E657" t="s">
        <v>28</v>
      </c>
      <c r="F657" t="s">
        <v>29</v>
      </c>
      <c r="G657">
        <v>25</v>
      </c>
      <c r="H657" s="4">
        <v>989741.16</v>
      </c>
      <c r="I657" s="4">
        <v>804137.8</v>
      </c>
      <c r="J657" t="s">
        <v>15</v>
      </c>
      <c r="K657" s="4">
        <f t="shared" si="20"/>
        <v>185603.36</v>
      </c>
      <c r="L657" s="1">
        <f t="shared" si="21"/>
        <v>0.18752717124545976</v>
      </c>
    </row>
    <row r="658" spans="1:12" x14ac:dyDescent="0.3">
      <c r="A658">
        <v>200657</v>
      </c>
      <c r="B658" s="2">
        <v>45704</v>
      </c>
      <c r="C658" t="s">
        <v>26</v>
      </c>
      <c r="D658" t="s">
        <v>17</v>
      </c>
      <c r="E658" t="s">
        <v>13</v>
      </c>
      <c r="F658" t="s">
        <v>14</v>
      </c>
      <c r="G658">
        <v>24</v>
      </c>
      <c r="H658" s="4">
        <v>784739.57</v>
      </c>
      <c r="I658" s="4">
        <v>631354.49</v>
      </c>
      <c r="J658" t="s">
        <v>15</v>
      </c>
      <c r="K658" s="4">
        <f t="shared" si="20"/>
        <v>153385.07999999996</v>
      </c>
      <c r="L658" s="1">
        <f t="shared" si="21"/>
        <v>0.19545985173144764</v>
      </c>
    </row>
    <row r="659" spans="1:12" x14ac:dyDescent="0.3">
      <c r="A659">
        <v>200658</v>
      </c>
      <c r="B659" s="2">
        <v>45549</v>
      </c>
      <c r="C659" t="s">
        <v>26</v>
      </c>
      <c r="D659" t="s">
        <v>17</v>
      </c>
      <c r="E659" t="s">
        <v>20</v>
      </c>
      <c r="F659" t="s">
        <v>45</v>
      </c>
      <c r="G659">
        <v>40</v>
      </c>
      <c r="H659" s="4">
        <v>958381.29</v>
      </c>
      <c r="I659" s="4">
        <v>579395.41</v>
      </c>
      <c r="J659" t="s">
        <v>15</v>
      </c>
      <c r="K659" s="4">
        <f t="shared" si="20"/>
        <v>378985.88</v>
      </c>
      <c r="L659" s="1">
        <f t="shared" si="21"/>
        <v>0.39544373826413076</v>
      </c>
    </row>
    <row r="660" spans="1:12" x14ac:dyDescent="0.3">
      <c r="A660">
        <v>200659</v>
      </c>
      <c r="B660" s="2">
        <v>45640</v>
      </c>
      <c r="C660" t="s">
        <v>31</v>
      </c>
      <c r="D660" t="s">
        <v>51</v>
      </c>
      <c r="E660" t="s">
        <v>20</v>
      </c>
      <c r="F660" t="s">
        <v>21</v>
      </c>
      <c r="G660">
        <v>5</v>
      </c>
      <c r="H660" s="4">
        <v>138808.92000000001</v>
      </c>
      <c r="I660" s="4">
        <v>100005.77</v>
      </c>
      <c r="J660" t="s">
        <v>24</v>
      </c>
      <c r="K660" s="4">
        <f t="shared" si="20"/>
        <v>38803.150000000009</v>
      </c>
      <c r="L660" s="1">
        <f t="shared" si="21"/>
        <v>0.27954363451570696</v>
      </c>
    </row>
    <row r="661" spans="1:12" x14ac:dyDescent="0.3">
      <c r="A661">
        <v>200660</v>
      </c>
      <c r="B661" s="2">
        <v>45721</v>
      </c>
      <c r="C661" t="s">
        <v>31</v>
      </c>
      <c r="D661" t="s">
        <v>12</v>
      </c>
      <c r="E661" t="s">
        <v>13</v>
      </c>
      <c r="F661" t="s">
        <v>36</v>
      </c>
      <c r="G661">
        <v>32</v>
      </c>
      <c r="H661" s="4">
        <v>371378.86</v>
      </c>
      <c r="I661" s="4">
        <v>266839.23</v>
      </c>
      <c r="J661" t="s">
        <v>24</v>
      </c>
      <c r="K661" s="4">
        <f t="shared" si="20"/>
        <v>104539.63</v>
      </c>
      <c r="L661" s="1">
        <f t="shared" si="21"/>
        <v>0.28149052425870447</v>
      </c>
    </row>
    <row r="662" spans="1:12" x14ac:dyDescent="0.3">
      <c r="A662">
        <v>200661</v>
      </c>
      <c r="B662" s="2">
        <v>45961</v>
      </c>
      <c r="C662" t="s">
        <v>26</v>
      </c>
      <c r="D662" t="s">
        <v>12</v>
      </c>
      <c r="E662" t="s">
        <v>13</v>
      </c>
      <c r="F662" t="s">
        <v>14</v>
      </c>
      <c r="G662">
        <v>32</v>
      </c>
      <c r="H662" s="4">
        <v>996186.95</v>
      </c>
      <c r="I662" s="4">
        <v>645973.56999999995</v>
      </c>
      <c r="J662" t="s">
        <v>15</v>
      </c>
      <c r="K662" s="4">
        <f t="shared" si="20"/>
        <v>350213.38</v>
      </c>
      <c r="L662" s="1">
        <f t="shared" si="21"/>
        <v>0.35155387249351139</v>
      </c>
    </row>
    <row r="663" spans="1:12" x14ac:dyDescent="0.3">
      <c r="A663">
        <v>200662</v>
      </c>
      <c r="B663" s="2">
        <v>45851</v>
      </c>
      <c r="C663" t="s">
        <v>38</v>
      </c>
      <c r="D663" t="s">
        <v>34</v>
      </c>
      <c r="E663" t="s">
        <v>20</v>
      </c>
      <c r="F663" t="s">
        <v>21</v>
      </c>
      <c r="G663">
        <v>42</v>
      </c>
      <c r="H663" s="4">
        <v>934697.33</v>
      </c>
      <c r="I663" s="4">
        <v>644735.46</v>
      </c>
      <c r="J663" t="s">
        <v>24</v>
      </c>
      <c r="K663" s="4">
        <f t="shared" si="20"/>
        <v>289961.87</v>
      </c>
      <c r="L663" s="1">
        <f t="shared" si="21"/>
        <v>0.31022006877884201</v>
      </c>
    </row>
    <row r="664" spans="1:12" x14ac:dyDescent="0.3">
      <c r="A664">
        <v>200663</v>
      </c>
      <c r="B664" s="2">
        <v>46013</v>
      </c>
      <c r="C664" t="s">
        <v>11</v>
      </c>
      <c r="D664" t="s">
        <v>32</v>
      </c>
      <c r="E664" t="s">
        <v>28</v>
      </c>
      <c r="F664" t="s">
        <v>39</v>
      </c>
      <c r="G664">
        <v>45</v>
      </c>
      <c r="H664" s="4">
        <v>2028793.17</v>
      </c>
      <c r="I664" s="4">
        <v>1589534.36</v>
      </c>
      <c r="J664" t="s">
        <v>24</v>
      </c>
      <c r="K664" s="4">
        <f t="shared" si="20"/>
        <v>439258.80999999982</v>
      </c>
      <c r="L664" s="1">
        <f t="shared" si="21"/>
        <v>0.21651236631479778</v>
      </c>
    </row>
    <row r="665" spans="1:12" x14ac:dyDescent="0.3">
      <c r="A665">
        <v>200664</v>
      </c>
      <c r="B665" s="2">
        <v>45951</v>
      </c>
      <c r="C665" t="s">
        <v>31</v>
      </c>
      <c r="D665" t="s">
        <v>12</v>
      </c>
      <c r="E665" t="s">
        <v>13</v>
      </c>
      <c r="F665" t="s">
        <v>36</v>
      </c>
      <c r="G665">
        <v>27</v>
      </c>
      <c r="H665" s="4">
        <v>848728.03</v>
      </c>
      <c r="I665" s="4">
        <v>716483.44</v>
      </c>
      <c r="J665" t="s">
        <v>15</v>
      </c>
      <c r="K665" s="4">
        <f t="shared" si="20"/>
        <v>132244.59000000008</v>
      </c>
      <c r="L665" s="1">
        <f t="shared" si="21"/>
        <v>0.15581503771001892</v>
      </c>
    </row>
    <row r="666" spans="1:12" x14ac:dyDescent="0.3">
      <c r="A666">
        <v>200665</v>
      </c>
      <c r="B666" s="2">
        <v>45673</v>
      </c>
      <c r="C666" t="s">
        <v>31</v>
      </c>
      <c r="D666" t="s">
        <v>17</v>
      </c>
      <c r="E666" t="s">
        <v>13</v>
      </c>
      <c r="F666" t="s">
        <v>42</v>
      </c>
      <c r="G666">
        <v>5</v>
      </c>
      <c r="H666" s="4">
        <v>164679.57999999999</v>
      </c>
      <c r="I666" s="4">
        <v>103008.53</v>
      </c>
      <c r="J666" t="s">
        <v>24</v>
      </c>
      <c r="K666" s="4">
        <f t="shared" si="20"/>
        <v>61671.049999999988</v>
      </c>
      <c r="L666" s="1">
        <f t="shared" si="21"/>
        <v>0.37449117856628</v>
      </c>
    </row>
    <row r="667" spans="1:12" x14ac:dyDescent="0.3">
      <c r="A667">
        <v>200666</v>
      </c>
      <c r="B667" s="2">
        <v>45901</v>
      </c>
      <c r="C667" t="s">
        <v>31</v>
      </c>
      <c r="D667" t="s">
        <v>34</v>
      </c>
      <c r="E667" t="s">
        <v>20</v>
      </c>
      <c r="F667" t="s">
        <v>45</v>
      </c>
      <c r="G667">
        <v>20</v>
      </c>
      <c r="H667" s="4">
        <v>856220.89</v>
      </c>
      <c r="I667" s="4">
        <v>700172.81</v>
      </c>
      <c r="J667" t="s">
        <v>24</v>
      </c>
      <c r="K667" s="4">
        <f t="shared" si="20"/>
        <v>156048.07999999996</v>
      </c>
      <c r="L667" s="1">
        <f t="shared" si="21"/>
        <v>0.18225212888697442</v>
      </c>
    </row>
    <row r="668" spans="1:12" x14ac:dyDescent="0.3">
      <c r="A668">
        <v>200667</v>
      </c>
      <c r="B668" s="2">
        <v>45468</v>
      </c>
      <c r="C668" t="s">
        <v>38</v>
      </c>
      <c r="D668" t="s">
        <v>12</v>
      </c>
      <c r="E668" t="s">
        <v>13</v>
      </c>
      <c r="F668" t="s">
        <v>42</v>
      </c>
      <c r="G668">
        <v>16</v>
      </c>
      <c r="H668" s="4">
        <v>25397.73</v>
      </c>
      <c r="I668" s="4">
        <v>15358.28</v>
      </c>
      <c r="J668" t="s">
        <v>15</v>
      </c>
      <c r="K668" s="4">
        <f t="shared" si="20"/>
        <v>10039.449999999999</v>
      </c>
      <c r="L668" s="1">
        <f t="shared" si="21"/>
        <v>0.39528926404052644</v>
      </c>
    </row>
    <row r="669" spans="1:12" x14ac:dyDescent="0.3">
      <c r="A669">
        <v>200668</v>
      </c>
      <c r="B669" s="2">
        <v>45782</v>
      </c>
      <c r="C669" t="s">
        <v>38</v>
      </c>
      <c r="D669" t="s">
        <v>51</v>
      </c>
      <c r="E669" t="s">
        <v>13</v>
      </c>
      <c r="F669" t="s">
        <v>18</v>
      </c>
      <c r="G669">
        <v>37</v>
      </c>
      <c r="H669" s="4">
        <v>1513520.06</v>
      </c>
      <c r="I669" s="4">
        <v>916599.37</v>
      </c>
      <c r="J669" t="s">
        <v>24</v>
      </c>
      <c r="K669" s="4">
        <f t="shared" si="20"/>
        <v>596920.69000000006</v>
      </c>
      <c r="L669" s="1">
        <f t="shared" si="21"/>
        <v>0.394392321433784</v>
      </c>
    </row>
    <row r="670" spans="1:12" x14ac:dyDescent="0.3">
      <c r="A670">
        <v>200669</v>
      </c>
      <c r="B670" s="2">
        <v>45566</v>
      </c>
      <c r="C670" t="s">
        <v>26</v>
      </c>
      <c r="D670" t="s">
        <v>32</v>
      </c>
      <c r="E670" t="s">
        <v>20</v>
      </c>
      <c r="F670" t="s">
        <v>21</v>
      </c>
      <c r="G670">
        <v>32</v>
      </c>
      <c r="H670" s="4">
        <v>1333204.82</v>
      </c>
      <c r="I670" s="4">
        <v>955914.96</v>
      </c>
      <c r="J670" t="s">
        <v>15</v>
      </c>
      <c r="K670" s="4">
        <f t="shared" si="20"/>
        <v>377289.8600000001</v>
      </c>
      <c r="L670" s="1">
        <f t="shared" si="21"/>
        <v>0.28299467144140694</v>
      </c>
    </row>
    <row r="671" spans="1:12" x14ac:dyDescent="0.3">
      <c r="A671">
        <v>200670</v>
      </c>
      <c r="B671" s="2">
        <v>45936</v>
      </c>
      <c r="C671" t="s">
        <v>31</v>
      </c>
      <c r="D671" t="s">
        <v>17</v>
      </c>
      <c r="E671" t="s">
        <v>20</v>
      </c>
      <c r="F671" t="s">
        <v>21</v>
      </c>
      <c r="G671">
        <v>27</v>
      </c>
      <c r="H671" s="4">
        <v>57358.76</v>
      </c>
      <c r="I671" s="4">
        <v>40437.14</v>
      </c>
      <c r="J671" t="s">
        <v>24</v>
      </c>
      <c r="K671" s="4">
        <f t="shared" si="20"/>
        <v>16921.620000000003</v>
      </c>
      <c r="L671" s="1">
        <f t="shared" si="21"/>
        <v>0.2950136997382789</v>
      </c>
    </row>
    <row r="672" spans="1:12" x14ac:dyDescent="0.3">
      <c r="A672">
        <v>200671</v>
      </c>
      <c r="B672" s="2">
        <v>45528</v>
      </c>
      <c r="C672" t="s">
        <v>26</v>
      </c>
      <c r="D672" t="s">
        <v>32</v>
      </c>
      <c r="E672" t="s">
        <v>28</v>
      </c>
      <c r="F672" t="s">
        <v>39</v>
      </c>
      <c r="G672">
        <v>34</v>
      </c>
      <c r="H672" s="4">
        <v>304195.46000000002</v>
      </c>
      <c r="I672" s="4">
        <v>182748.12</v>
      </c>
      <c r="J672" t="s">
        <v>24</v>
      </c>
      <c r="K672" s="4">
        <f t="shared" si="20"/>
        <v>121447.34000000003</v>
      </c>
      <c r="L672" s="1">
        <f t="shared" si="21"/>
        <v>0.39924113265858741</v>
      </c>
    </row>
    <row r="673" spans="1:12" x14ac:dyDescent="0.3">
      <c r="A673">
        <v>200672</v>
      </c>
      <c r="B673" s="2">
        <v>45476</v>
      </c>
      <c r="C673" t="s">
        <v>11</v>
      </c>
      <c r="D673" t="s">
        <v>51</v>
      </c>
      <c r="E673" t="s">
        <v>20</v>
      </c>
      <c r="F673" t="s">
        <v>21</v>
      </c>
      <c r="G673">
        <v>16</v>
      </c>
      <c r="H673" s="4">
        <v>144975.47</v>
      </c>
      <c r="I673" s="4">
        <v>100443.17</v>
      </c>
      <c r="J673" t="s">
        <v>24</v>
      </c>
      <c r="K673" s="4">
        <f t="shared" si="20"/>
        <v>44532.3</v>
      </c>
      <c r="L673" s="1">
        <f t="shared" si="21"/>
        <v>0.3071712752509097</v>
      </c>
    </row>
    <row r="674" spans="1:12" x14ac:dyDescent="0.3">
      <c r="A674">
        <v>200673</v>
      </c>
      <c r="B674" s="2">
        <v>45931</v>
      </c>
      <c r="C674" t="s">
        <v>38</v>
      </c>
      <c r="D674" t="s">
        <v>51</v>
      </c>
      <c r="E674" t="s">
        <v>20</v>
      </c>
      <c r="F674" t="s">
        <v>21</v>
      </c>
      <c r="G674">
        <v>48</v>
      </c>
      <c r="H674" s="4">
        <v>571584.75</v>
      </c>
      <c r="I674" s="4">
        <v>435495.31</v>
      </c>
      <c r="J674" t="s">
        <v>24</v>
      </c>
      <c r="K674" s="4">
        <f t="shared" si="20"/>
        <v>136089.44</v>
      </c>
      <c r="L674" s="1">
        <f t="shared" si="21"/>
        <v>0.23809144663149254</v>
      </c>
    </row>
    <row r="675" spans="1:12" x14ac:dyDescent="0.3">
      <c r="A675">
        <v>200674</v>
      </c>
      <c r="B675" s="2">
        <v>45314</v>
      </c>
      <c r="C675" t="s">
        <v>38</v>
      </c>
      <c r="D675" t="s">
        <v>32</v>
      </c>
      <c r="E675" t="s">
        <v>28</v>
      </c>
      <c r="F675" t="s">
        <v>29</v>
      </c>
      <c r="G675">
        <v>41</v>
      </c>
      <c r="H675" s="4">
        <v>1292697.5900000001</v>
      </c>
      <c r="I675" s="4">
        <v>868364.04</v>
      </c>
      <c r="J675" t="s">
        <v>15</v>
      </c>
      <c r="K675" s="4">
        <f t="shared" si="20"/>
        <v>424333.55000000005</v>
      </c>
      <c r="L675" s="1">
        <f t="shared" si="21"/>
        <v>0.32825430578856424</v>
      </c>
    </row>
    <row r="676" spans="1:12" x14ac:dyDescent="0.3">
      <c r="A676">
        <v>200675</v>
      </c>
      <c r="B676" s="2">
        <v>45472</v>
      </c>
      <c r="C676" t="s">
        <v>11</v>
      </c>
      <c r="D676" t="s">
        <v>34</v>
      </c>
      <c r="E676" t="s">
        <v>28</v>
      </c>
      <c r="F676" t="s">
        <v>39</v>
      </c>
      <c r="G676">
        <v>5</v>
      </c>
      <c r="H676" s="4">
        <v>247097.75</v>
      </c>
      <c r="I676" s="4">
        <v>163884.51</v>
      </c>
      <c r="J676" t="s">
        <v>15</v>
      </c>
      <c r="K676" s="4">
        <f t="shared" si="20"/>
        <v>83213.239999999991</v>
      </c>
      <c r="L676" s="1">
        <f t="shared" si="21"/>
        <v>0.33676243510918247</v>
      </c>
    </row>
    <row r="677" spans="1:12" x14ac:dyDescent="0.3">
      <c r="A677">
        <v>200676</v>
      </c>
      <c r="B677" s="2">
        <v>45802</v>
      </c>
      <c r="C677" t="s">
        <v>11</v>
      </c>
      <c r="D677" t="s">
        <v>34</v>
      </c>
      <c r="E677" t="s">
        <v>28</v>
      </c>
      <c r="F677" t="s">
        <v>78</v>
      </c>
      <c r="G677">
        <v>26</v>
      </c>
      <c r="H677" s="4">
        <v>1209474.26</v>
      </c>
      <c r="I677" s="4">
        <v>933198.89</v>
      </c>
      <c r="J677" t="s">
        <v>15</v>
      </c>
      <c r="K677" s="4">
        <f t="shared" si="20"/>
        <v>276275.37</v>
      </c>
      <c r="L677" s="1">
        <f t="shared" si="21"/>
        <v>0.22842600222017126</v>
      </c>
    </row>
    <row r="678" spans="1:12" x14ac:dyDescent="0.3">
      <c r="A678">
        <v>200677</v>
      </c>
      <c r="B678" s="2">
        <v>45783</v>
      </c>
      <c r="C678" t="s">
        <v>26</v>
      </c>
      <c r="D678" t="s">
        <v>34</v>
      </c>
      <c r="E678" t="s">
        <v>28</v>
      </c>
      <c r="F678" t="s">
        <v>29</v>
      </c>
      <c r="G678">
        <v>36</v>
      </c>
      <c r="H678" s="4">
        <v>1834460.76</v>
      </c>
      <c r="I678" s="4">
        <v>1353701.87</v>
      </c>
      <c r="J678" t="s">
        <v>15</v>
      </c>
      <c r="K678" s="4">
        <f t="shared" si="20"/>
        <v>480758.8899999999</v>
      </c>
      <c r="L678" s="1">
        <f t="shared" si="21"/>
        <v>0.26207095866144331</v>
      </c>
    </row>
    <row r="679" spans="1:12" x14ac:dyDescent="0.3">
      <c r="A679">
        <v>200678</v>
      </c>
      <c r="B679" s="2">
        <v>45484</v>
      </c>
      <c r="C679" t="s">
        <v>38</v>
      </c>
      <c r="D679" t="s">
        <v>51</v>
      </c>
      <c r="E679" t="s">
        <v>28</v>
      </c>
      <c r="F679" t="s">
        <v>78</v>
      </c>
      <c r="G679">
        <v>2</v>
      </c>
      <c r="H679" s="4">
        <v>47060.3</v>
      </c>
      <c r="I679" s="4">
        <v>33353.89</v>
      </c>
      <c r="J679" t="s">
        <v>15</v>
      </c>
      <c r="K679" s="4">
        <f t="shared" si="20"/>
        <v>13706.410000000003</v>
      </c>
      <c r="L679" s="1">
        <f t="shared" si="21"/>
        <v>0.29125207446616369</v>
      </c>
    </row>
    <row r="680" spans="1:12" x14ac:dyDescent="0.3">
      <c r="A680">
        <v>200679</v>
      </c>
      <c r="B680" s="2">
        <v>45573</v>
      </c>
      <c r="C680" t="s">
        <v>11</v>
      </c>
      <c r="D680" t="s">
        <v>32</v>
      </c>
      <c r="E680" t="s">
        <v>28</v>
      </c>
      <c r="F680" t="s">
        <v>39</v>
      </c>
      <c r="G680">
        <v>45</v>
      </c>
      <c r="H680" s="4">
        <v>2600761.4</v>
      </c>
      <c r="I680" s="4">
        <v>1674551.96</v>
      </c>
      <c r="J680" t="s">
        <v>15</v>
      </c>
      <c r="K680" s="4">
        <f t="shared" si="20"/>
        <v>926209.44</v>
      </c>
      <c r="L680" s="1">
        <f t="shared" si="21"/>
        <v>0.35613010866740791</v>
      </c>
    </row>
    <row r="681" spans="1:12" x14ac:dyDescent="0.3">
      <c r="A681">
        <v>200680</v>
      </c>
      <c r="B681" s="2">
        <v>45426</v>
      </c>
      <c r="C681" t="s">
        <v>26</v>
      </c>
      <c r="D681" t="s">
        <v>12</v>
      </c>
      <c r="E681" t="s">
        <v>20</v>
      </c>
      <c r="F681" t="s">
        <v>23</v>
      </c>
      <c r="G681">
        <v>2</v>
      </c>
      <c r="H681" s="4">
        <v>47894.65</v>
      </c>
      <c r="I681" s="4">
        <v>32921.18</v>
      </c>
      <c r="J681" t="s">
        <v>24</v>
      </c>
      <c r="K681" s="4">
        <f t="shared" si="20"/>
        <v>14973.470000000001</v>
      </c>
      <c r="L681" s="1">
        <f t="shared" si="21"/>
        <v>0.31263345697275169</v>
      </c>
    </row>
    <row r="682" spans="1:12" x14ac:dyDescent="0.3">
      <c r="A682">
        <v>200681</v>
      </c>
      <c r="B682" s="2">
        <v>45434</v>
      </c>
      <c r="C682" t="s">
        <v>11</v>
      </c>
      <c r="D682" t="s">
        <v>12</v>
      </c>
      <c r="E682" t="s">
        <v>20</v>
      </c>
      <c r="F682" t="s">
        <v>21</v>
      </c>
      <c r="G682">
        <v>24</v>
      </c>
      <c r="H682" s="4">
        <v>1085924.69</v>
      </c>
      <c r="I682" s="4">
        <v>814935.17</v>
      </c>
      <c r="J682" t="s">
        <v>15</v>
      </c>
      <c r="K682" s="4">
        <f t="shared" si="20"/>
        <v>270989.5199999999</v>
      </c>
      <c r="L682" s="1">
        <f t="shared" si="21"/>
        <v>0.24954724991104119</v>
      </c>
    </row>
    <row r="683" spans="1:12" x14ac:dyDescent="0.3">
      <c r="A683">
        <v>200682</v>
      </c>
      <c r="B683" s="2">
        <v>45702</v>
      </c>
      <c r="C683" t="s">
        <v>31</v>
      </c>
      <c r="D683" t="s">
        <v>12</v>
      </c>
      <c r="E683" t="s">
        <v>28</v>
      </c>
      <c r="F683" t="s">
        <v>39</v>
      </c>
      <c r="G683">
        <v>31</v>
      </c>
      <c r="H683" s="4">
        <v>1625575.4</v>
      </c>
      <c r="I683" s="4">
        <v>1050601.75</v>
      </c>
      <c r="J683" t="s">
        <v>15</v>
      </c>
      <c r="K683" s="4">
        <f t="shared" si="20"/>
        <v>574973.64999999991</v>
      </c>
      <c r="L683" s="1">
        <f t="shared" si="21"/>
        <v>0.3537046943500744</v>
      </c>
    </row>
    <row r="684" spans="1:12" x14ac:dyDescent="0.3">
      <c r="A684">
        <v>200683</v>
      </c>
      <c r="B684" s="2">
        <v>45351</v>
      </c>
      <c r="C684" t="s">
        <v>31</v>
      </c>
      <c r="D684" t="s">
        <v>12</v>
      </c>
      <c r="E684" t="s">
        <v>20</v>
      </c>
      <c r="F684" t="s">
        <v>21</v>
      </c>
      <c r="G684">
        <v>45</v>
      </c>
      <c r="H684" s="4">
        <v>1420321.22</v>
      </c>
      <c r="I684" s="4">
        <v>1197060.58</v>
      </c>
      <c r="J684" t="s">
        <v>15</v>
      </c>
      <c r="K684" s="4">
        <f t="shared" si="20"/>
        <v>223260.6399999999</v>
      </c>
      <c r="L684" s="1">
        <f t="shared" si="21"/>
        <v>0.15719024461241232</v>
      </c>
    </row>
    <row r="685" spans="1:12" x14ac:dyDescent="0.3">
      <c r="A685">
        <v>200684</v>
      </c>
      <c r="B685" s="2">
        <v>45326</v>
      </c>
      <c r="C685" t="s">
        <v>26</v>
      </c>
      <c r="D685" t="s">
        <v>51</v>
      </c>
      <c r="E685" t="s">
        <v>20</v>
      </c>
      <c r="F685" t="s">
        <v>21</v>
      </c>
      <c r="G685">
        <v>41</v>
      </c>
      <c r="H685" s="4">
        <v>1218406.48</v>
      </c>
      <c r="I685" s="4">
        <v>944011.87</v>
      </c>
      <c r="J685" t="s">
        <v>24</v>
      </c>
      <c r="K685" s="4">
        <f t="shared" si="20"/>
        <v>274394.61</v>
      </c>
      <c r="L685" s="1">
        <f t="shared" si="21"/>
        <v>0.22520777302497602</v>
      </c>
    </row>
    <row r="686" spans="1:12" x14ac:dyDescent="0.3">
      <c r="A686">
        <v>200685</v>
      </c>
      <c r="B686" s="2">
        <v>45860</v>
      </c>
      <c r="C686" t="s">
        <v>26</v>
      </c>
      <c r="D686" t="s">
        <v>12</v>
      </c>
      <c r="E686" t="s">
        <v>28</v>
      </c>
      <c r="F686" t="s">
        <v>78</v>
      </c>
      <c r="G686">
        <v>37</v>
      </c>
      <c r="H686" s="4">
        <v>356653.92</v>
      </c>
      <c r="I686" s="4">
        <v>270210.90999999997</v>
      </c>
      <c r="J686" t="s">
        <v>24</v>
      </c>
      <c r="K686" s="4">
        <f t="shared" si="20"/>
        <v>86443.010000000009</v>
      </c>
      <c r="L686" s="1">
        <f t="shared" si="21"/>
        <v>0.24237224141543157</v>
      </c>
    </row>
    <row r="687" spans="1:12" x14ac:dyDescent="0.3">
      <c r="A687">
        <v>200686</v>
      </c>
      <c r="B687" s="2">
        <v>45527</v>
      </c>
      <c r="C687" t="s">
        <v>11</v>
      </c>
      <c r="D687" t="s">
        <v>27</v>
      </c>
      <c r="E687" t="s">
        <v>20</v>
      </c>
      <c r="F687" t="s">
        <v>21</v>
      </c>
      <c r="G687">
        <v>8</v>
      </c>
      <c r="H687" s="4">
        <v>372978.23</v>
      </c>
      <c r="I687" s="4">
        <v>243714.08</v>
      </c>
      <c r="J687" t="s">
        <v>24</v>
      </c>
      <c r="K687" s="4">
        <f t="shared" si="20"/>
        <v>129264.15</v>
      </c>
      <c r="L687" s="1">
        <f t="shared" si="21"/>
        <v>0.3465729085582287</v>
      </c>
    </row>
    <row r="688" spans="1:12" x14ac:dyDescent="0.3">
      <c r="A688">
        <v>200687</v>
      </c>
      <c r="B688" s="2">
        <v>45569</v>
      </c>
      <c r="C688" t="s">
        <v>38</v>
      </c>
      <c r="D688" t="s">
        <v>17</v>
      </c>
      <c r="E688" t="s">
        <v>28</v>
      </c>
      <c r="F688" t="s">
        <v>29</v>
      </c>
      <c r="G688">
        <v>12</v>
      </c>
      <c r="H688" s="4">
        <v>81014.740000000005</v>
      </c>
      <c r="I688" s="4">
        <v>49564.6</v>
      </c>
      <c r="J688" t="s">
        <v>24</v>
      </c>
      <c r="K688" s="4">
        <f t="shared" si="20"/>
        <v>31450.140000000007</v>
      </c>
      <c r="L688" s="1">
        <f t="shared" si="21"/>
        <v>0.38820269002899971</v>
      </c>
    </row>
    <row r="689" spans="1:12" x14ac:dyDescent="0.3">
      <c r="A689">
        <v>200688</v>
      </c>
      <c r="B689" s="2">
        <v>45983</v>
      </c>
      <c r="C689" t="s">
        <v>11</v>
      </c>
      <c r="D689" t="s">
        <v>51</v>
      </c>
      <c r="E689" t="s">
        <v>20</v>
      </c>
      <c r="F689" t="s">
        <v>21</v>
      </c>
      <c r="G689">
        <v>17</v>
      </c>
      <c r="H689" s="4">
        <v>409063.19</v>
      </c>
      <c r="I689" s="4">
        <v>301867.86</v>
      </c>
      <c r="J689" t="s">
        <v>24</v>
      </c>
      <c r="K689" s="4">
        <f t="shared" si="20"/>
        <v>107195.33000000002</v>
      </c>
      <c r="L689" s="1">
        <f t="shared" si="21"/>
        <v>0.26205078486773647</v>
      </c>
    </row>
    <row r="690" spans="1:12" x14ac:dyDescent="0.3">
      <c r="A690">
        <v>200689</v>
      </c>
      <c r="B690" s="2">
        <v>45775</v>
      </c>
      <c r="C690" t="s">
        <v>26</v>
      </c>
      <c r="D690" t="s">
        <v>27</v>
      </c>
      <c r="E690" t="s">
        <v>13</v>
      </c>
      <c r="F690" t="s">
        <v>18</v>
      </c>
      <c r="G690">
        <v>50</v>
      </c>
      <c r="H690" s="4">
        <v>1239421.8999999999</v>
      </c>
      <c r="I690" s="4">
        <v>856203.54</v>
      </c>
      <c r="J690" t="s">
        <v>15</v>
      </c>
      <c r="K690" s="4">
        <f t="shared" si="20"/>
        <v>383218.35999999987</v>
      </c>
      <c r="L690" s="1">
        <f t="shared" si="21"/>
        <v>0.3091912124515469</v>
      </c>
    </row>
    <row r="691" spans="1:12" x14ac:dyDescent="0.3">
      <c r="A691">
        <v>200690</v>
      </c>
      <c r="B691" s="2">
        <v>45625</v>
      </c>
      <c r="C691" t="s">
        <v>38</v>
      </c>
      <c r="D691" t="s">
        <v>51</v>
      </c>
      <c r="E691" t="s">
        <v>20</v>
      </c>
      <c r="F691" t="s">
        <v>45</v>
      </c>
      <c r="G691">
        <v>10</v>
      </c>
      <c r="H691" s="4">
        <v>580128.06999999995</v>
      </c>
      <c r="I691" s="4">
        <v>425854.88</v>
      </c>
      <c r="J691" t="s">
        <v>24</v>
      </c>
      <c r="K691" s="4">
        <f t="shared" si="20"/>
        <v>154273.18999999994</v>
      </c>
      <c r="L691" s="1">
        <f t="shared" si="21"/>
        <v>0.26592953862756541</v>
      </c>
    </row>
    <row r="692" spans="1:12" x14ac:dyDescent="0.3">
      <c r="A692">
        <v>200691</v>
      </c>
      <c r="B692" s="2">
        <v>45989</v>
      </c>
      <c r="C692" t="s">
        <v>38</v>
      </c>
      <c r="D692" t="s">
        <v>51</v>
      </c>
      <c r="E692" t="s">
        <v>13</v>
      </c>
      <c r="F692" t="s">
        <v>42</v>
      </c>
      <c r="G692">
        <v>44</v>
      </c>
      <c r="H692" s="4">
        <v>277763.88</v>
      </c>
      <c r="I692" s="4">
        <v>176890.87</v>
      </c>
      <c r="J692" t="s">
        <v>24</v>
      </c>
      <c r="K692" s="4">
        <f t="shared" si="20"/>
        <v>100873.01000000001</v>
      </c>
      <c r="L692" s="1">
        <f t="shared" si="21"/>
        <v>0.36316100567143578</v>
      </c>
    </row>
    <row r="693" spans="1:12" x14ac:dyDescent="0.3">
      <c r="A693">
        <v>200692</v>
      </c>
      <c r="B693" s="2">
        <v>45772</v>
      </c>
      <c r="C693" t="s">
        <v>26</v>
      </c>
      <c r="D693" t="s">
        <v>32</v>
      </c>
      <c r="E693" t="s">
        <v>20</v>
      </c>
      <c r="F693" t="s">
        <v>21</v>
      </c>
      <c r="G693">
        <v>1</v>
      </c>
      <c r="H693" s="4">
        <v>27697.87</v>
      </c>
      <c r="I693" s="4">
        <v>20856.990000000002</v>
      </c>
      <c r="J693" t="s">
        <v>24</v>
      </c>
      <c r="K693" s="4">
        <f t="shared" si="20"/>
        <v>6840.8799999999974</v>
      </c>
      <c r="L693" s="1">
        <f t="shared" si="21"/>
        <v>0.24698216866495501</v>
      </c>
    </row>
    <row r="694" spans="1:12" x14ac:dyDescent="0.3">
      <c r="A694">
        <v>200693</v>
      </c>
      <c r="B694" s="2">
        <v>45531</v>
      </c>
      <c r="C694" t="s">
        <v>26</v>
      </c>
      <c r="D694" t="s">
        <v>12</v>
      </c>
      <c r="E694" t="s">
        <v>20</v>
      </c>
      <c r="F694" t="s">
        <v>45</v>
      </c>
      <c r="G694">
        <v>23</v>
      </c>
      <c r="H694" s="4">
        <v>807160.15</v>
      </c>
      <c r="I694" s="4">
        <v>667650.94999999995</v>
      </c>
      <c r="J694" t="s">
        <v>24</v>
      </c>
      <c r="K694" s="4">
        <f t="shared" si="20"/>
        <v>139509.20000000007</v>
      </c>
      <c r="L694" s="1">
        <f t="shared" si="21"/>
        <v>0.17283955358797143</v>
      </c>
    </row>
    <row r="695" spans="1:12" x14ac:dyDescent="0.3">
      <c r="A695">
        <v>200694</v>
      </c>
      <c r="B695" s="2">
        <v>45485</v>
      </c>
      <c r="C695" t="s">
        <v>38</v>
      </c>
      <c r="D695" t="s">
        <v>32</v>
      </c>
      <c r="E695" t="s">
        <v>13</v>
      </c>
      <c r="F695" t="s">
        <v>36</v>
      </c>
      <c r="G695">
        <v>11</v>
      </c>
      <c r="H695" s="4">
        <v>599593.78</v>
      </c>
      <c r="I695" s="4">
        <v>391807.58</v>
      </c>
      <c r="J695" t="s">
        <v>15</v>
      </c>
      <c r="K695" s="4">
        <f t="shared" si="20"/>
        <v>207786.2</v>
      </c>
      <c r="L695" s="1">
        <f t="shared" si="21"/>
        <v>0.34654495581992195</v>
      </c>
    </row>
    <row r="696" spans="1:12" x14ac:dyDescent="0.3">
      <c r="A696">
        <v>200695</v>
      </c>
      <c r="B696" s="2">
        <v>45446</v>
      </c>
      <c r="C696" t="s">
        <v>38</v>
      </c>
      <c r="D696" t="s">
        <v>17</v>
      </c>
      <c r="E696" t="s">
        <v>20</v>
      </c>
      <c r="F696" t="s">
        <v>21</v>
      </c>
      <c r="G696">
        <v>30</v>
      </c>
      <c r="H696" s="4">
        <v>1397143.96</v>
      </c>
      <c r="I696" s="4">
        <v>1070885.76</v>
      </c>
      <c r="J696" t="s">
        <v>15</v>
      </c>
      <c r="K696" s="4">
        <f t="shared" si="20"/>
        <v>326258.19999999995</v>
      </c>
      <c r="L696" s="1">
        <f t="shared" si="21"/>
        <v>0.23351795472815839</v>
      </c>
    </row>
    <row r="697" spans="1:12" x14ac:dyDescent="0.3">
      <c r="A697">
        <v>200696</v>
      </c>
      <c r="B697" s="2">
        <v>45680</v>
      </c>
      <c r="C697" t="s">
        <v>31</v>
      </c>
      <c r="D697" t="s">
        <v>32</v>
      </c>
      <c r="E697" t="s">
        <v>20</v>
      </c>
      <c r="F697" t="s">
        <v>45</v>
      </c>
      <c r="G697">
        <v>36</v>
      </c>
      <c r="H697" s="4">
        <v>71516.679999999993</v>
      </c>
      <c r="I697" s="4">
        <v>53043.58</v>
      </c>
      <c r="J697" t="s">
        <v>15</v>
      </c>
      <c r="K697" s="4">
        <f t="shared" si="20"/>
        <v>18473.099999999991</v>
      </c>
      <c r="L697" s="1">
        <f t="shared" si="21"/>
        <v>0.25830477589284057</v>
      </c>
    </row>
    <row r="698" spans="1:12" x14ac:dyDescent="0.3">
      <c r="A698">
        <v>200697</v>
      </c>
      <c r="B698" s="2">
        <v>45299</v>
      </c>
      <c r="C698" t="s">
        <v>31</v>
      </c>
      <c r="D698" t="s">
        <v>32</v>
      </c>
      <c r="E698" t="s">
        <v>28</v>
      </c>
      <c r="F698" t="s">
        <v>39</v>
      </c>
      <c r="G698">
        <v>43</v>
      </c>
      <c r="H698" s="4">
        <v>2064206.65</v>
      </c>
      <c r="I698" s="4">
        <v>1454973.19</v>
      </c>
      <c r="J698" t="s">
        <v>24</v>
      </c>
      <c r="K698" s="4">
        <f t="shared" si="20"/>
        <v>609233.46</v>
      </c>
      <c r="L698" s="1">
        <f t="shared" si="21"/>
        <v>0.29514170008123947</v>
      </c>
    </row>
    <row r="699" spans="1:12" x14ac:dyDescent="0.3">
      <c r="A699">
        <v>200698</v>
      </c>
      <c r="B699" s="2">
        <v>45748</v>
      </c>
      <c r="C699" t="s">
        <v>31</v>
      </c>
      <c r="D699" t="s">
        <v>32</v>
      </c>
      <c r="E699" t="s">
        <v>28</v>
      </c>
      <c r="F699" t="s">
        <v>29</v>
      </c>
      <c r="G699">
        <v>8</v>
      </c>
      <c r="H699" s="4">
        <v>239066.63</v>
      </c>
      <c r="I699" s="4">
        <v>157680.89000000001</v>
      </c>
      <c r="J699" t="s">
        <v>15</v>
      </c>
      <c r="K699" s="4">
        <f t="shared" si="20"/>
        <v>81385.739999999991</v>
      </c>
      <c r="L699" s="1">
        <f t="shared" si="21"/>
        <v>0.3404312011258116</v>
      </c>
    </row>
    <row r="700" spans="1:12" x14ac:dyDescent="0.3">
      <c r="A700">
        <v>200699</v>
      </c>
      <c r="B700" s="2">
        <v>45571</v>
      </c>
      <c r="C700" t="s">
        <v>31</v>
      </c>
      <c r="D700" t="s">
        <v>12</v>
      </c>
      <c r="E700" t="s">
        <v>20</v>
      </c>
      <c r="F700" t="s">
        <v>45</v>
      </c>
      <c r="G700">
        <v>16</v>
      </c>
      <c r="H700" s="4">
        <v>349344.05</v>
      </c>
      <c r="I700" s="4">
        <v>237001.71</v>
      </c>
      <c r="J700" t="s">
        <v>24</v>
      </c>
      <c r="K700" s="4">
        <f t="shared" si="20"/>
        <v>112342.34</v>
      </c>
      <c r="L700" s="1">
        <f t="shared" si="21"/>
        <v>0.32158080264999506</v>
      </c>
    </row>
    <row r="701" spans="1:12" x14ac:dyDescent="0.3">
      <c r="A701">
        <v>200700</v>
      </c>
      <c r="B701" s="2">
        <v>45498</v>
      </c>
      <c r="C701" t="s">
        <v>26</v>
      </c>
      <c r="D701" t="s">
        <v>32</v>
      </c>
      <c r="E701" t="s">
        <v>28</v>
      </c>
      <c r="F701" t="s">
        <v>78</v>
      </c>
      <c r="G701">
        <v>13</v>
      </c>
      <c r="H701" s="4">
        <v>594086.12</v>
      </c>
      <c r="I701" s="4">
        <v>364860.75</v>
      </c>
      <c r="J701" t="s">
        <v>15</v>
      </c>
      <c r="K701" s="4">
        <f t="shared" si="20"/>
        <v>229225.37</v>
      </c>
      <c r="L701" s="1">
        <f t="shared" si="21"/>
        <v>0.38584535521550312</v>
      </c>
    </row>
    <row r="702" spans="1:12" x14ac:dyDescent="0.3">
      <c r="A702">
        <v>200701</v>
      </c>
      <c r="B702" s="2">
        <v>45628</v>
      </c>
      <c r="C702" t="s">
        <v>31</v>
      </c>
      <c r="D702" t="s">
        <v>17</v>
      </c>
      <c r="E702" t="s">
        <v>13</v>
      </c>
      <c r="F702" t="s">
        <v>14</v>
      </c>
      <c r="G702">
        <v>40</v>
      </c>
      <c r="H702" s="4">
        <v>2218127.08</v>
      </c>
      <c r="I702" s="4">
        <v>1805945.41</v>
      </c>
      <c r="J702" t="s">
        <v>24</v>
      </c>
      <c r="K702" s="4">
        <f t="shared" si="20"/>
        <v>412181.67000000016</v>
      </c>
      <c r="L702" s="1">
        <f t="shared" si="21"/>
        <v>0.18582419092056715</v>
      </c>
    </row>
    <row r="703" spans="1:12" x14ac:dyDescent="0.3">
      <c r="A703">
        <v>200702</v>
      </c>
      <c r="B703" s="2">
        <v>45694</v>
      </c>
      <c r="C703" t="s">
        <v>31</v>
      </c>
      <c r="D703" t="s">
        <v>12</v>
      </c>
      <c r="E703" t="s">
        <v>20</v>
      </c>
      <c r="F703" t="s">
        <v>23</v>
      </c>
      <c r="G703">
        <v>29</v>
      </c>
      <c r="H703" s="4">
        <v>1690979.9</v>
      </c>
      <c r="I703" s="4">
        <v>1238114.52</v>
      </c>
      <c r="J703" t="s">
        <v>24</v>
      </c>
      <c r="K703" s="4">
        <f t="shared" si="20"/>
        <v>452865.37999999989</v>
      </c>
      <c r="L703" s="1">
        <f t="shared" si="21"/>
        <v>0.26781239682387703</v>
      </c>
    </row>
    <row r="704" spans="1:12" x14ac:dyDescent="0.3">
      <c r="A704">
        <v>200703</v>
      </c>
      <c r="B704" s="2">
        <v>45841</v>
      </c>
      <c r="C704" t="s">
        <v>11</v>
      </c>
      <c r="D704" t="s">
        <v>32</v>
      </c>
      <c r="E704" t="s">
        <v>28</v>
      </c>
      <c r="F704" t="s">
        <v>39</v>
      </c>
      <c r="G704">
        <v>32</v>
      </c>
      <c r="H704" s="4">
        <v>1303708.99</v>
      </c>
      <c r="I704" s="4">
        <v>1031764.21</v>
      </c>
      <c r="J704" t="s">
        <v>24</v>
      </c>
      <c r="K704" s="4">
        <f t="shared" si="20"/>
        <v>271944.78000000003</v>
      </c>
      <c r="L704" s="1">
        <f t="shared" si="21"/>
        <v>0.20859316157664912</v>
      </c>
    </row>
    <row r="705" spans="1:12" x14ac:dyDescent="0.3">
      <c r="A705">
        <v>200704</v>
      </c>
      <c r="B705" s="2">
        <v>45388</v>
      </c>
      <c r="C705" t="s">
        <v>38</v>
      </c>
      <c r="D705" t="s">
        <v>51</v>
      </c>
      <c r="E705" t="s">
        <v>28</v>
      </c>
      <c r="F705" t="s">
        <v>39</v>
      </c>
      <c r="G705">
        <v>45</v>
      </c>
      <c r="H705" s="4">
        <v>2397152.59</v>
      </c>
      <c r="I705" s="4">
        <v>1839091.31</v>
      </c>
      <c r="J705" t="s">
        <v>15</v>
      </c>
      <c r="K705" s="4">
        <f t="shared" si="20"/>
        <v>558061.2799999998</v>
      </c>
      <c r="L705" s="1">
        <f t="shared" si="21"/>
        <v>0.23280173416077773</v>
      </c>
    </row>
    <row r="706" spans="1:12" x14ac:dyDescent="0.3">
      <c r="A706">
        <v>200705</v>
      </c>
      <c r="B706" s="2">
        <v>45835</v>
      </c>
      <c r="C706" t="s">
        <v>26</v>
      </c>
      <c r="D706" t="s">
        <v>51</v>
      </c>
      <c r="E706" t="s">
        <v>28</v>
      </c>
      <c r="F706" t="s">
        <v>29</v>
      </c>
      <c r="G706">
        <v>38</v>
      </c>
      <c r="H706" s="4">
        <v>1504540.14</v>
      </c>
      <c r="I706" s="4">
        <v>1255455.99</v>
      </c>
      <c r="J706" t="s">
        <v>24</v>
      </c>
      <c r="K706" s="4">
        <f t="shared" si="20"/>
        <v>249084.14999999991</v>
      </c>
      <c r="L706" s="1">
        <f t="shared" si="21"/>
        <v>0.16555500473387166</v>
      </c>
    </row>
    <row r="707" spans="1:12" x14ac:dyDescent="0.3">
      <c r="A707">
        <v>200706</v>
      </c>
      <c r="B707" s="2">
        <v>45507</v>
      </c>
      <c r="C707" t="s">
        <v>11</v>
      </c>
      <c r="D707" t="s">
        <v>12</v>
      </c>
      <c r="E707" t="s">
        <v>20</v>
      </c>
      <c r="F707" t="s">
        <v>45</v>
      </c>
      <c r="G707">
        <v>25</v>
      </c>
      <c r="H707" s="4">
        <v>1428291.86</v>
      </c>
      <c r="I707" s="4">
        <v>1185674.33</v>
      </c>
      <c r="J707" t="s">
        <v>15</v>
      </c>
      <c r="K707" s="4">
        <f t="shared" ref="K707:K770" si="22">H707-I707</f>
        <v>242617.53000000003</v>
      </c>
      <c r="L707" s="1">
        <f t="shared" ref="L707:L770" si="23">K707/H707</f>
        <v>0.16986551334122985</v>
      </c>
    </row>
    <row r="708" spans="1:12" x14ac:dyDescent="0.3">
      <c r="A708">
        <v>200707</v>
      </c>
      <c r="B708" s="2">
        <v>46020</v>
      </c>
      <c r="C708" t="s">
        <v>38</v>
      </c>
      <c r="D708" t="s">
        <v>27</v>
      </c>
      <c r="E708" t="s">
        <v>28</v>
      </c>
      <c r="F708" t="s">
        <v>29</v>
      </c>
      <c r="G708">
        <v>32</v>
      </c>
      <c r="H708" s="4">
        <v>1376960.96</v>
      </c>
      <c r="I708" s="4">
        <v>918095.57</v>
      </c>
      <c r="J708" t="s">
        <v>15</v>
      </c>
      <c r="K708" s="4">
        <f t="shared" si="22"/>
        <v>458865.39</v>
      </c>
      <c r="L708" s="1">
        <f t="shared" si="23"/>
        <v>0.33324502533463263</v>
      </c>
    </row>
    <row r="709" spans="1:12" x14ac:dyDescent="0.3">
      <c r="A709">
        <v>200708</v>
      </c>
      <c r="B709" s="2">
        <v>45577</v>
      </c>
      <c r="C709" t="s">
        <v>38</v>
      </c>
      <c r="D709" t="s">
        <v>27</v>
      </c>
      <c r="E709" t="s">
        <v>28</v>
      </c>
      <c r="F709" t="s">
        <v>39</v>
      </c>
      <c r="G709">
        <v>35</v>
      </c>
      <c r="H709" s="4">
        <v>1466652.16</v>
      </c>
      <c r="I709" s="4">
        <v>1105066.6499999999</v>
      </c>
      <c r="J709" t="s">
        <v>15</v>
      </c>
      <c r="K709" s="4">
        <f t="shared" si="22"/>
        <v>361585.51</v>
      </c>
      <c r="L709" s="1">
        <f t="shared" si="23"/>
        <v>0.24653801348507887</v>
      </c>
    </row>
    <row r="710" spans="1:12" x14ac:dyDescent="0.3">
      <c r="A710">
        <v>200709</v>
      </c>
      <c r="B710" s="2">
        <v>45430</v>
      </c>
      <c r="C710" t="s">
        <v>11</v>
      </c>
      <c r="D710" t="s">
        <v>34</v>
      </c>
      <c r="E710" t="s">
        <v>13</v>
      </c>
      <c r="F710" t="s">
        <v>42</v>
      </c>
      <c r="G710">
        <v>1</v>
      </c>
      <c r="H710" s="4">
        <v>9206.75</v>
      </c>
      <c r="I710" s="4">
        <v>7073.61</v>
      </c>
      <c r="J710" t="s">
        <v>24</v>
      </c>
      <c r="K710" s="4">
        <f t="shared" si="22"/>
        <v>2133.1400000000003</v>
      </c>
      <c r="L710" s="1">
        <f t="shared" si="23"/>
        <v>0.23169305129388768</v>
      </c>
    </row>
    <row r="711" spans="1:12" x14ac:dyDescent="0.3">
      <c r="A711">
        <v>200710</v>
      </c>
      <c r="B711" s="2">
        <v>45420</v>
      </c>
      <c r="C711" t="s">
        <v>38</v>
      </c>
      <c r="D711" t="s">
        <v>27</v>
      </c>
      <c r="E711" t="s">
        <v>20</v>
      </c>
      <c r="F711" t="s">
        <v>21</v>
      </c>
      <c r="G711">
        <v>12</v>
      </c>
      <c r="H711" s="4">
        <v>653571.34</v>
      </c>
      <c r="I711" s="4">
        <v>489701.89</v>
      </c>
      <c r="J711" t="s">
        <v>15</v>
      </c>
      <c r="K711" s="4">
        <f t="shared" si="22"/>
        <v>163869.44999999995</v>
      </c>
      <c r="L711" s="1">
        <f t="shared" si="23"/>
        <v>0.25072924709336236</v>
      </c>
    </row>
    <row r="712" spans="1:12" x14ac:dyDescent="0.3">
      <c r="A712">
        <v>200711</v>
      </c>
      <c r="B712" s="2">
        <v>45486</v>
      </c>
      <c r="C712" t="s">
        <v>31</v>
      </c>
      <c r="D712" t="s">
        <v>27</v>
      </c>
      <c r="E712" t="s">
        <v>28</v>
      </c>
      <c r="F712" t="s">
        <v>39</v>
      </c>
      <c r="G712">
        <v>9</v>
      </c>
      <c r="H712" s="4">
        <v>204424.9</v>
      </c>
      <c r="I712" s="4">
        <v>140768.04</v>
      </c>
      <c r="J712" t="s">
        <v>24</v>
      </c>
      <c r="K712" s="4">
        <f t="shared" si="22"/>
        <v>63656.859999999986</v>
      </c>
      <c r="L712" s="1">
        <f t="shared" si="23"/>
        <v>0.31139484475716994</v>
      </c>
    </row>
    <row r="713" spans="1:12" x14ac:dyDescent="0.3">
      <c r="A713">
        <v>200712</v>
      </c>
      <c r="B713" s="2">
        <v>45353</v>
      </c>
      <c r="C713" t="s">
        <v>11</v>
      </c>
      <c r="D713" t="s">
        <v>27</v>
      </c>
      <c r="E713" t="s">
        <v>13</v>
      </c>
      <c r="F713" t="s">
        <v>14</v>
      </c>
      <c r="G713">
        <v>45</v>
      </c>
      <c r="H713" s="4">
        <v>624929.52</v>
      </c>
      <c r="I713" s="4">
        <v>479065.19</v>
      </c>
      <c r="J713" t="s">
        <v>24</v>
      </c>
      <c r="K713" s="4">
        <f t="shared" si="22"/>
        <v>145864.33000000002</v>
      </c>
      <c r="L713" s="1">
        <f t="shared" si="23"/>
        <v>0.23340924909420188</v>
      </c>
    </row>
    <row r="714" spans="1:12" x14ac:dyDescent="0.3">
      <c r="A714">
        <v>200713</v>
      </c>
      <c r="B714" s="2">
        <v>45938</v>
      </c>
      <c r="C714" t="s">
        <v>26</v>
      </c>
      <c r="D714" t="s">
        <v>34</v>
      </c>
      <c r="E714" t="s">
        <v>20</v>
      </c>
      <c r="F714" t="s">
        <v>45</v>
      </c>
      <c r="G714">
        <v>13</v>
      </c>
      <c r="H714" s="4">
        <v>297100.51</v>
      </c>
      <c r="I714" s="4">
        <v>180243.99</v>
      </c>
      <c r="J714" t="s">
        <v>15</v>
      </c>
      <c r="K714" s="4">
        <f t="shared" si="22"/>
        <v>116856.52000000002</v>
      </c>
      <c r="L714" s="1">
        <f t="shared" si="23"/>
        <v>0.39332318884272538</v>
      </c>
    </row>
    <row r="715" spans="1:12" x14ac:dyDescent="0.3">
      <c r="A715">
        <v>200714</v>
      </c>
      <c r="B715" s="2">
        <v>45749</v>
      </c>
      <c r="C715" t="s">
        <v>26</v>
      </c>
      <c r="D715" t="s">
        <v>32</v>
      </c>
      <c r="E715" t="s">
        <v>28</v>
      </c>
      <c r="F715" t="s">
        <v>29</v>
      </c>
      <c r="G715">
        <v>11</v>
      </c>
      <c r="H715" s="4">
        <v>341230.49</v>
      </c>
      <c r="I715" s="4">
        <v>208623.48</v>
      </c>
      <c r="J715" t="s">
        <v>24</v>
      </c>
      <c r="K715" s="4">
        <f t="shared" si="22"/>
        <v>132607.00999999998</v>
      </c>
      <c r="L715" s="1">
        <f t="shared" si="23"/>
        <v>0.3886141886089956</v>
      </c>
    </row>
    <row r="716" spans="1:12" x14ac:dyDescent="0.3">
      <c r="A716">
        <v>200715</v>
      </c>
      <c r="B716" s="2">
        <v>45308</v>
      </c>
      <c r="C716" t="s">
        <v>26</v>
      </c>
      <c r="D716" t="s">
        <v>12</v>
      </c>
      <c r="E716" t="s">
        <v>20</v>
      </c>
      <c r="F716" t="s">
        <v>45</v>
      </c>
      <c r="G716">
        <v>41</v>
      </c>
      <c r="H716" s="4">
        <v>341280.82</v>
      </c>
      <c r="I716" s="4">
        <v>286066.02</v>
      </c>
      <c r="J716" t="s">
        <v>24</v>
      </c>
      <c r="K716" s="4">
        <f t="shared" si="22"/>
        <v>55214.799999999988</v>
      </c>
      <c r="L716" s="1">
        <f t="shared" si="23"/>
        <v>0.16178699992575027</v>
      </c>
    </row>
    <row r="717" spans="1:12" x14ac:dyDescent="0.3">
      <c r="A717">
        <v>200716</v>
      </c>
      <c r="B717" s="2">
        <v>45306</v>
      </c>
      <c r="C717" t="s">
        <v>26</v>
      </c>
      <c r="D717" t="s">
        <v>51</v>
      </c>
      <c r="E717" t="s">
        <v>13</v>
      </c>
      <c r="F717" t="s">
        <v>36</v>
      </c>
      <c r="G717">
        <v>8</v>
      </c>
      <c r="H717" s="4">
        <v>274445.84999999998</v>
      </c>
      <c r="I717" s="4">
        <v>165373.12</v>
      </c>
      <c r="J717" t="s">
        <v>15</v>
      </c>
      <c r="K717" s="4">
        <f t="shared" si="22"/>
        <v>109072.72999999998</v>
      </c>
      <c r="L717" s="1">
        <f t="shared" si="23"/>
        <v>0.39742896458445259</v>
      </c>
    </row>
    <row r="718" spans="1:12" x14ac:dyDescent="0.3">
      <c r="A718">
        <v>200717</v>
      </c>
      <c r="B718" s="2">
        <v>45356</v>
      </c>
      <c r="C718" t="s">
        <v>31</v>
      </c>
      <c r="D718" t="s">
        <v>51</v>
      </c>
      <c r="E718" t="s">
        <v>20</v>
      </c>
      <c r="F718" t="s">
        <v>23</v>
      </c>
      <c r="G718">
        <v>5</v>
      </c>
      <c r="H718" s="4">
        <v>245841.76</v>
      </c>
      <c r="I718" s="4">
        <v>206176.06</v>
      </c>
      <c r="J718" t="s">
        <v>15</v>
      </c>
      <c r="K718" s="4">
        <f t="shared" si="22"/>
        <v>39665.700000000012</v>
      </c>
      <c r="L718" s="1">
        <f t="shared" si="23"/>
        <v>0.16134646937119232</v>
      </c>
    </row>
    <row r="719" spans="1:12" x14ac:dyDescent="0.3">
      <c r="A719">
        <v>200718</v>
      </c>
      <c r="B719" s="2">
        <v>45367</v>
      </c>
      <c r="C719" t="s">
        <v>11</v>
      </c>
      <c r="D719" t="s">
        <v>12</v>
      </c>
      <c r="E719" t="s">
        <v>20</v>
      </c>
      <c r="F719" t="s">
        <v>23</v>
      </c>
      <c r="G719">
        <v>25</v>
      </c>
      <c r="H719" s="4">
        <v>1356862.91</v>
      </c>
      <c r="I719" s="4">
        <v>1100523.74</v>
      </c>
      <c r="J719" t="s">
        <v>15</v>
      </c>
      <c r="K719" s="4">
        <f t="shared" si="22"/>
        <v>256339.16999999993</v>
      </c>
      <c r="L719" s="1">
        <f t="shared" si="23"/>
        <v>0.18892046360085113</v>
      </c>
    </row>
    <row r="720" spans="1:12" x14ac:dyDescent="0.3">
      <c r="A720">
        <v>200719</v>
      </c>
      <c r="B720" s="2">
        <v>46012</v>
      </c>
      <c r="C720" t="s">
        <v>38</v>
      </c>
      <c r="D720" t="s">
        <v>17</v>
      </c>
      <c r="E720" t="s">
        <v>13</v>
      </c>
      <c r="F720" t="s">
        <v>42</v>
      </c>
      <c r="G720">
        <v>49</v>
      </c>
      <c r="H720" s="4">
        <v>159395.53</v>
      </c>
      <c r="I720" s="4">
        <v>118323.6</v>
      </c>
      <c r="J720" t="s">
        <v>24</v>
      </c>
      <c r="K720" s="4">
        <f t="shared" si="22"/>
        <v>41071.929999999993</v>
      </c>
      <c r="L720" s="1">
        <f t="shared" si="23"/>
        <v>0.25767303512212664</v>
      </c>
    </row>
    <row r="721" spans="1:12" x14ac:dyDescent="0.3">
      <c r="A721">
        <v>200720</v>
      </c>
      <c r="B721" s="2">
        <v>45687</v>
      </c>
      <c r="C721" t="s">
        <v>38</v>
      </c>
      <c r="D721" t="s">
        <v>32</v>
      </c>
      <c r="E721" t="s">
        <v>28</v>
      </c>
      <c r="F721" t="s">
        <v>29</v>
      </c>
      <c r="G721">
        <v>22</v>
      </c>
      <c r="H721" s="4">
        <v>231830.09</v>
      </c>
      <c r="I721" s="4">
        <v>172056.17</v>
      </c>
      <c r="J721" t="s">
        <v>24</v>
      </c>
      <c r="K721" s="4">
        <f t="shared" si="22"/>
        <v>59773.919999999984</v>
      </c>
      <c r="L721" s="1">
        <f t="shared" si="23"/>
        <v>0.25783503772094463</v>
      </c>
    </row>
    <row r="722" spans="1:12" x14ac:dyDescent="0.3">
      <c r="A722">
        <v>200721</v>
      </c>
      <c r="B722" s="2">
        <v>45778</v>
      </c>
      <c r="C722" t="s">
        <v>26</v>
      </c>
      <c r="D722" t="s">
        <v>34</v>
      </c>
      <c r="E722" t="s">
        <v>20</v>
      </c>
      <c r="F722" t="s">
        <v>21</v>
      </c>
      <c r="G722">
        <v>2</v>
      </c>
      <c r="H722" s="4">
        <v>56090.33</v>
      </c>
      <c r="I722" s="4">
        <v>44379.56</v>
      </c>
      <c r="J722" t="s">
        <v>24</v>
      </c>
      <c r="K722" s="4">
        <f t="shared" si="22"/>
        <v>11710.770000000004</v>
      </c>
      <c r="L722" s="1">
        <f t="shared" si="23"/>
        <v>0.20878411662045854</v>
      </c>
    </row>
    <row r="723" spans="1:12" x14ac:dyDescent="0.3">
      <c r="A723">
        <v>200722</v>
      </c>
      <c r="B723" s="2">
        <v>45668</v>
      </c>
      <c r="C723" t="s">
        <v>26</v>
      </c>
      <c r="D723" t="s">
        <v>32</v>
      </c>
      <c r="E723" t="s">
        <v>28</v>
      </c>
      <c r="F723" t="s">
        <v>29</v>
      </c>
      <c r="G723">
        <v>14</v>
      </c>
      <c r="H723" s="4">
        <v>748685.87</v>
      </c>
      <c r="I723" s="4">
        <v>596482.18000000005</v>
      </c>
      <c r="J723" t="s">
        <v>24</v>
      </c>
      <c r="K723" s="4">
        <f t="shared" si="22"/>
        <v>152203.68999999994</v>
      </c>
      <c r="L723" s="1">
        <f t="shared" si="23"/>
        <v>0.20329446046577579</v>
      </c>
    </row>
    <row r="724" spans="1:12" x14ac:dyDescent="0.3">
      <c r="A724">
        <v>200723</v>
      </c>
      <c r="B724" s="2">
        <v>45628</v>
      </c>
      <c r="C724" t="s">
        <v>11</v>
      </c>
      <c r="D724" t="s">
        <v>17</v>
      </c>
      <c r="E724" t="s">
        <v>20</v>
      </c>
      <c r="F724" t="s">
        <v>21</v>
      </c>
      <c r="G724">
        <v>17</v>
      </c>
      <c r="H724" s="4">
        <v>204900.77</v>
      </c>
      <c r="I724" s="4">
        <v>153842.96</v>
      </c>
      <c r="J724" t="s">
        <v>24</v>
      </c>
      <c r="K724" s="4">
        <f t="shared" si="22"/>
        <v>51057.81</v>
      </c>
      <c r="L724" s="1">
        <f t="shared" si="23"/>
        <v>0.24918310458276952</v>
      </c>
    </row>
    <row r="725" spans="1:12" x14ac:dyDescent="0.3">
      <c r="A725">
        <v>200724</v>
      </c>
      <c r="B725" s="2">
        <v>45607</v>
      </c>
      <c r="C725" t="s">
        <v>11</v>
      </c>
      <c r="D725" t="s">
        <v>34</v>
      </c>
      <c r="E725" t="s">
        <v>28</v>
      </c>
      <c r="F725" t="s">
        <v>78</v>
      </c>
      <c r="G725">
        <v>22</v>
      </c>
      <c r="H725" s="4">
        <v>93659.87</v>
      </c>
      <c r="I725" s="4">
        <v>74468.59</v>
      </c>
      <c r="J725" t="s">
        <v>24</v>
      </c>
      <c r="K725" s="4">
        <f t="shared" si="22"/>
        <v>19191.28</v>
      </c>
      <c r="L725" s="1">
        <f t="shared" si="23"/>
        <v>0.20490397861965856</v>
      </c>
    </row>
    <row r="726" spans="1:12" x14ac:dyDescent="0.3">
      <c r="A726">
        <v>200725</v>
      </c>
      <c r="B726" s="2">
        <v>45378</v>
      </c>
      <c r="C726" t="s">
        <v>11</v>
      </c>
      <c r="D726" t="s">
        <v>51</v>
      </c>
      <c r="E726" t="s">
        <v>20</v>
      </c>
      <c r="F726" t="s">
        <v>21</v>
      </c>
      <c r="G726">
        <v>20</v>
      </c>
      <c r="H726" s="4">
        <v>1145675.06</v>
      </c>
      <c r="I726" s="4">
        <v>866043.24</v>
      </c>
      <c r="J726" t="s">
        <v>15</v>
      </c>
      <c r="K726" s="4">
        <f t="shared" si="22"/>
        <v>279631.82000000007</v>
      </c>
      <c r="L726" s="1">
        <f t="shared" si="23"/>
        <v>0.24407602972521725</v>
      </c>
    </row>
    <row r="727" spans="1:12" x14ac:dyDescent="0.3">
      <c r="A727">
        <v>200726</v>
      </c>
      <c r="B727" s="2">
        <v>45482</v>
      </c>
      <c r="C727" t="s">
        <v>31</v>
      </c>
      <c r="D727" t="s">
        <v>34</v>
      </c>
      <c r="E727" t="s">
        <v>13</v>
      </c>
      <c r="F727" t="s">
        <v>36</v>
      </c>
      <c r="G727">
        <v>24</v>
      </c>
      <c r="H727" s="4">
        <v>357678.9</v>
      </c>
      <c r="I727" s="4">
        <v>225033.45</v>
      </c>
      <c r="J727" t="s">
        <v>24</v>
      </c>
      <c r="K727" s="4">
        <f t="shared" si="22"/>
        <v>132645.45000000001</v>
      </c>
      <c r="L727" s="1">
        <f t="shared" si="23"/>
        <v>0.37085064285312891</v>
      </c>
    </row>
    <row r="728" spans="1:12" x14ac:dyDescent="0.3">
      <c r="A728">
        <v>200727</v>
      </c>
      <c r="B728" s="2">
        <v>45382</v>
      </c>
      <c r="C728" t="s">
        <v>26</v>
      </c>
      <c r="D728" t="s">
        <v>12</v>
      </c>
      <c r="E728" t="s">
        <v>13</v>
      </c>
      <c r="F728" t="s">
        <v>14</v>
      </c>
      <c r="G728">
        <v>2</v>
      </c>
      <c r="H728" s="4">
        <v>57670.07</v>
      </c>
      <c r="I728" s="4">
        <v>37407.370000000003</v>
      </c>
      <c r="J728" t="s">
        <v>15</v>
      </c>
      <c r="K728" s="4">
        <f t="shared" si="22"/>
        <v>20262.699999999997</v>
      </c>
      <c r="L728" s="1">
        <f t="shared" si="23"/>
        <v>0.35135556450685768</v>
      </c>
    </row>
    <row r="729" spans="1:12" x14ac:dyDescent="0.3">
      <c r="A729">
        <v>200728</v>
      </c>
      <c r="B729" s="2">
        <v>45572</v>
      </c>
      <c r="C729" t="s">
        <v>31</v>
      </c>
      <c r="D729" t="s">
        <v>27</v>
      </c>
      <c r="E729" t="s">
        <v>20</v>
      </c>
      <c r="F729" t="s">
        <v>21</v>
      </c>
      <c r="G729">
        <v>41</v>
      </c>
      <c r="H729" s="4">
        <v>1546467.1</v>
      </c>
      <c r="I729" s="4">
        <v>1006403.11</v>
      </c>
      <c r="J729" t="s">
        <v>24</v>
      </c>
      <c r="K729" s="4">
        <f t="shared" si="22"/>
        <v>540063.99000000011</v>
      </c>
      <c r="L729" s="1">
        <f t="shared" si="23"/>
        <v>0.34922436435925475</v>
      </c>
    </row>
    <row r="730" spans="1:12" x14ac:dyDescent="0.3">
      <c r="A730">
        <v>200729</v>
      </c>
      <c r="B730" s="2">
        <v>45937</v>
      </c>
      <c r="C730" t="s">
        <v>38</v>
      </c>
      <c r="D730" t="s">
        <v>12</v>
      </c>
      <c r="E730" t="s">
        <v>13</v>
      </c>
      <c r="F730" t="s">
        <v>18</v>
      </c>
      <c r="G730">
        <v>45</v>
      </c>
      <c r="H730" s="4">
        <v>2106550.4</v>
      </c>
      <c r="I730" s="4">
        <v>1749776.48</v>
      </c>
      <c r="J730" t="s">
        <v>24</v>
      </c>
      <c r="K730" s="4">
        <f t="shared" si="22"/>
        <v>356773.91999999993</v>
      </c>
      <c r="L730" s="1">
        <f t="shared" si="23"/>
        <v>0.16936405604157392</v>
      </c>
    </row>
    <row r="731" spans="1:12" x14ac:dyDescent="0.3">
      <c r="A731">
        <v>200730</v>
      </c>
      <c r="B731" s="2">
        <v>45750</v>
      </c>
      <c r="C731" t="s">
        <v>38</v>
      </c>
      <c r="D731" t="s">
        <v>32</v>
      </c>
      <c r="E731" t="s">
        <v>28</v>
      </c>
      <c r="F731" t="s">
        <v>78</v>
      </c>
      <c r="G731">
        <v>50</v>
      </c>
      <c r="H731" s="4">
        <v>1698005.27</v>
      </c>
      <c r="I731" s="4">
        <v>1166604.1399999999</v>
      </c>
      <c r="J731" t="s">
        <v>24</v>
      </c>
      <c r="K731" s="4">
        <f t="shared" si="22"/>
        <v>531401.13000000012</v>
      </c>
      <c r="L731" s="1">
        <f t="shared" si="23"/>
        <v>0.31295611349898822</v>
      </c>
    </row>
    <row r="732" spans="1:12" x14ac:dyDescent="0.3">
      <c r="A732">
        <v>200731</v>
      </c>
      <c r="B732" s="2">
        <v>45837</v>
      </c>
      <c r="C732" t="s">
        <v>38</v>
      </c>
      <c r="D732" t="s">
        <v>34</v>
      </c>
      <c r="E732" t="s">
        <v>13</v>
      </c>
      <c r="F732" t="s">
        <v>18</v>
      </c>
      <c r="G732">
        <v>29</v>
      </c>
      <c r="H732" s="4">
        <v>957618.07</v>
      </c>
      <c r="I732" s="4">
        <v>663122.72</v>
      </c>
      <c r="J732" t="s">
        <v>24</v>
      </c>
      <c r="K732" s="4">
        <f t="shared" si="22"/>
        <v>294495.34999999998</v>
      </c>
      <c r="L732" s="1">
        <f t="shared" si="23"/>
        <v>0.30752902354902306</v>
      </c>
    </row>
    <row r="733" spans="1:12" x14ac:dyDescent="0.3">
      <c r="A733">
        <v>200732</v>
      </c>
      <c r="B733" s="2">
        <v>45300</v>
      </c>
      <c r="C733" t="s">
        <v>31</v>
      </c>
      <c r="D733" t="s">
        <v>17</v>
      </c>
      <c r="E733" t="s">
        <v>13</v>
      </c>
      <c r="F733" t="s">
        <v>36</v>
      </c>
      <c r="G733">
        <v>43</v>
      </c>
      <c r="H733" s="4">
        <v>1846964.02</v>
      </c>
      <c r="I733" s="4">
        <v>1230604.1299999999</v>
      </c>
      <c r="J733" t="s">
        <v>15</v>
      </c>
      <c r="K733" s="4">
        <f t="shared" si="22"/>
        <v>616359.89000000013</v>
      </c>
      <c r="L733" s="1">
        <f t="shared" si="23"/>
        <v>0.33371515813285857</v>
      </c>
    </row>
    <row r="734" spans="1:12" x14ac:dyDescent="0.3">
      <c r="A734">
        <v>200733</v>
      </c>
      <c r="B734" s="2">
        <v>45344</v>
      </c>
      <c r="C734" t="s">
        <v>31</v>
      </c>
      <c r="D734" t="s">
        <v>12</v>
      </c>
      <c r="E734" t="s">
        <v>13</v>
      </c>
      <c r="F734" t="s">
        <v>18</v>
      </c>
      <c r="G734">
        <v>18</v>
      </c>
      <c r="H734" s="4">
        <v>150419.79</v>
      </c>
      <c r="I734" s="4">
        <v>115631.31</v>
      </c>
      <c r="J734" t="s">
        <v>24</v>
      </c>
      <c r="K734" s="4">
        <f t="shared" si="22"/>
        <v>34788.48000000001</v>
      </c>
      <c r="L734" s="1">
        <f t="shared" si="23"/>
        <v>0.23127595112318672</v>
      </c>
    </row>
    <row r="735" spans="1:12" x14ac:dyDescent="0.3">
      <c r="A735">
        <v>200734</v>
      </c>
      <c r="B735" s="2">
        <v>45940</v>
      </c>
      <c r="C735" t="s">
        <v>38</v>
      </c>
      <c r="D735" t="s">
        <v>12</v>
      </c>
      <c r="E735" t="s">
        <v>28</v>
      </c>
      <c r="F735" t="s">
        <v>78</v>
      </c>
      <c r="G735">
        <v>45</v>
      </c>
      <c r="H735" s="4">
        <v>1161841.78</v>
      </c>
      <c r="I735" s="4">
        <v>850130.02</v>
      </c>
      <c r="J735" t="s">
        <v>24</v>
      </c>
      <c r="K735" s="4">
        <f t="shared" si="22"/>
        <v>311711.76</v>
      </c>
      <c r="L735" s="1">
        <f t="shared" si="23"/>
        <v>0.2682910576687989</v>
      </c>
    </row>
    <row r="736" spans="1:12" x14ac:dyDescent="0.3">
      <c r="A736">
        <v>200735</v>
      </c>
      <c r="B736" s="2">
        <v>45650</v>
      </c>
      <c r="C736" t="s">
        <v>38</v>
      </c>
      <c r="D736" t="s">
        <v>17</v>
      </c>
      <c r="E736" t="s">
        <v>20</v>
      </c>
      <c r="F736" t="s">
        <v>21</v>
      </c>
      <c r="G736">
        <v>7</v>
      </c>
      <c r="H736" s="4">
        <v>140524.32999999999</v>
      </c>
      <c r="I736" s="4">
        <v>96341.16</v>
      </c>
      <c r="J736" t="s">
        <v>24</v>
      </c>
      <c r="K736" s="4">
        <f t="shared" si="22"/>
        <v>44183.169999999984</v>
      </c>
      <c r="L736" s="1">
        <f t="shared" si="23"/>
        <v>0.31441651420789546</v>
      </c>
    </row>
    <row r="737" spans="1:12" x14ac:dyDescent="0.3">
      <c r="A737">
        <v>200736</v>
      </c>
      <c r="B737" s="2">
        <v>45317</v>
      </c>
      <c r="C737" t="s">
        <v>26</v>
      </c>
      <c r="D737" t="s">
        <v>27</v>
      </c>
      <c r="E737" t="s">
        <v>28</v>
      </c>
      <c r="F737" t="s">
        <v>39</v>
      </c>
      <c r="G737">
        <v>50</v>
      </c>
      <c r="H737" s="4">
        <v>2354352.33</v>
      </c>
      <c r="I737" s="4">
        <v>1424297.14</v>
      </c>
      <c r="J737" t="s">
        <v>15</v>
      </c>
      <c r="K737" s="4">
        <f t="shared" si="22"/>
        <v>930055.19000000018</v>
      </c>
      <c r="L737" s="1">
        <f t="shared" si="23"/>
        <v>0.3950365364388771</v>
      </c>
    </row>
    <row r="738" spans="1:12" x14ac:dyDescent="0.3">
      <c r="A738">
        <v>200737</v>
      </c>
      <c r="B738" s="2">
        <v>45665</v>
      </c>
      <c r="C738" t="s">
        <v>31</v>
      </c>
      <c r="D738" t="s">
        <v>34</v>
      </c>
      <c r="E738" t="s">
        <v>13</v>
      </c>
      <c r="F738" t="s">
        <v>36</v>
      </c>
      <c r="G738">
        <v>40</v>
      </c>
      <c r="H738" s="4">
        <v>1499019.67</v>
      </c>
      <c r="I738" s="4">
        <v>916984.18</v>
      </c>
      <c r="J738" t="s">
        <v>15</v>
      </c>
      <c r="K738" s="4">
        <f t="shared" si="22"/>
        <v>582035.48999999987</v>
      </c>
      <c r="L738" s="1">
        <f t="shared" si="23"/>
        <v>0.38827742000210036</v>
      </c>
    </row>
    <row r="739" spans="1:12" x14ac:dyDescent="0.3">
      <c r="A739">
        <v>200738</v>
      </c>
      <c r="B739" s="2">
        <v>45522</v>
      </c>
      <c r="C739" t="s">
        <v>26</v>
      </c>
      <c r="D739" t="s">
        <v>32</v>
      </c>
      <c r="E739" t="s">
        <v>13</v>
      </c>
      <c r="F739" t="s">
        <v>14</v>
      </c>
      <c r="G739">
        <v>40</v>
      </c>
      <c r="H739" s="4">
        <v>1567915.86</v>
      </c>
      <c r="I739" s="4">
        <v>1241705.21</v>
      </c>
      <c r="J739" t="s">
        <v>24</v>
      </c>
      <c r="K739" s="4">
        <f t="shared" si="22"/>
        <v>326210.65000000014</v>
      </c>
      <c r="L739" s="1">
        <f t="shared" si="23"/>
        <v>0.20805367068612987</v>
      </c>
    </row>
    <row r="740" spans="1:12" x14ac:dyDescent="0.3">
      <c r="A740">
        <v>200739</v>
      </c>
      <c r="B740" s="2">
        <v>45926</v>
      </c>
      <c r="C740" t="s">
        <v>38</v>
      </c>
      <c r="D740" t="s">
        <v>12</v>
      </c>
      <c r="E740" t="s">
        <v>28</v>
      </c>
      <c r="F740" t="s">
        <v>78</v>
      </c>
      <c r="G740">
        <v>14</v>
      </c>
      <c r="H740" s="4">
        <v>257117.63</v>
      </c>
      <c r="I740" s="4">
        <v>203968.91</v>
      </c>
      <c r="J740" t="s">
        <v>15</v>
      </c>
      <c r="K740" s="4">
        <f t="shared" si="22"/>
        <v>53148.72</v>
      </c>
      <c r="L740" s="1">
        <f t="shared" si="23"/>
        <v>0.20670974604114078</v>
      </c>
    </row>
    <row r="741" spans="1:12" x14ac:dyDescent="0.3">
      <c r="A741">
        <v>200740</v>
      </c>
      <c r="B741" s="2">
        <v>46015</v>
      </c>
      <c r="C741" t="s">
        <v>31</v>
      </c>
      <c r="D741" t="s">
        <v>34</v>
      </c>
      <c r="E741" t="s">
        <v>13</v>
      </c>
      <c r="F741" t="s">
        <v>42</v>
      </c>
      <c r="G741">
        <v>48</v>
      </c>
      <c r="H741" s="4">
        <v>581637.98</v>
      </c>
      <c r="I741" s="4">
        <v>421100.13</v>
      </c>
      <c r="J741" t="s">
        <v>15</v>
      </c>
      <c r="K741" s="4">
        <f t="shared" si="22"/>
        <v>160537.84999999998</v>
      </c>
      <c r="L741" s="1">
        <f t="shared" si="23"/>
        <v>0.27600991599620089</v>
      </c>
    </row>
    <row r="742" spans="1:12" x14ac:dyDescent="0.3">
      <c r="A742">
        <v>200741</v>
      </c>
      <c r="B742" s="2">
        <v>45685</v>
      </c>
      <c r="C742" t="s">
        <v>31</v>
      </c>
      <c r="D742" t="s">
        <v>17</v>
      </c>
      <c r="E742" t="s">
        <v>13</v>
      </c>
      <c r="F742" t="s">
        <v>18</v>
      </c>
      <c r="G742">
        <v>12</v>
      </c>
      <c r="H742" s="4">
        <v>463203.59</v>
      </c>
      <c r="I742" s="4">
        <v>353082.85</v>
      </c>
      <c r="J742" t="s">
        <v>24</v>
      </c>
      <c r="K742" s="4">
        <f t="shared" si="22"/>
        <v>110120.74000000005</v>
      </c>
      <c r="L742" s="1">
        <f t="shared" si="23"/>
        <v>0.23773723342688263</v>
      </c>
    </row>
    <row r="743" spans="1:12" x14ac:dyDescent="0.3">
      <c r="A743">
        <v>200742</v>
      </c>
      <c r="B743" s="2">
        <v>45946</v>
      </c>
      <c r="C743" t="s">
        <v>26</v>
      </c>
      <c r="D743" t="s">
        <v>12</v>
      </c>
      <c r="E743" t="s">
        <v>20</v>
      </c>
      <c r="F743" t="s">
        <v>45</v>
      </c>
      <c r="G743">
        <v>34</v>
      </c>
      <c r="H743" s="4">
        <v>942869.2</v>
      </c>
      <c r="I743" s="4">
        <v>583982.35</v>
      </c>
      <c r="J743" t="s">
        <v>15</v>
      </c>
      <c r="K743" s="4">
        <f t="shared" si="22"/>
        <v>358886.85</v>
      </c>
      <c r="L743" s="1">
        <f t="shared" si="23"/>
        <v>0.38063270069697897</v>
      </c>
    </row>
    <row r="744" spans="1:12" x14ac:dyDescent="0.3">
      <c r="A744">
        <v>200743</v>
      </c>
      <c r="B744" s="2">
        <v>45491</v>
      </c>
      <c r="C744" t="s">
        <v>31</v>
      </c>
      <c r="D744" t="s">
        <v>27</v>
      </c>
      <c r="E744" t="s">
        <v>13</v>
      </c>
      <c r="F744" t="s">
        <v>36</v>
      </c>
      <c r="G744">
        <v>13</v>
      </c>
      <c r="H744" s="4">
        <v>682340.08</v>
      </c>
      <c r="I744" s="4">
        <v>447690.45</v>
      </c>
      <c r="J744" t="s">
        <v>15</v>
      </c>
      <c r="K744" s="4">
        <f t="shared" si="22"/>
        <v>234649.62999999995</v>
      </c>
      <c r="L744" s="1">
        <f t="shared" si="23"/>
        <v>0.34388956017357203</v>
      </c>
    </row>
    <row r="745" spans="1:12" x14ac:dyDescent="0.3">
      <c r="A745">
        <v>200744</v>
      </c>
      <c r="B745" s="2">
        <v>45641</v>
      </c>
      <c r="C745" t="s">
        <v>31</v>
      </c>
      <c r="D745" t="s">
        <v>27</v>
      </c>
      <c r="E745" t="s">
        <v>13</v>
      </c>
      <c r="F745" t="s">
        <v>14</v>
      </c>
      <c r="G745">
        <v>9</v>
      </c>
      <c r="H745" s="4">
        <v>333281.78999999998</v>
      </c>
      <c r="I745" s="4">
        <v>219994.9</v>
      </c>
      <c r="J745" t="s">
        <v>15</v>
      </c>
      <c r="K745" s="4">
        <f t="shared" si="22"/>
        <v>113286.88999999998</v>
      </c>
      <c r="L745" s="1">
        <f t="shared" si="23"/>
        <v>0.33991323078287594</v>
      </c>
    </row>
    <row r="746" spans="1:12" x14ac:dyDescent="0.3">
      <c r="A746">
        <v>200745</v>
      </c>
      <c r="B746" s="2">
        <v>45494</v>
      </c>
      <c r="C746" t="s">
        <v>31</v>
      </c>
      <c r="D746" t="s">
        <v>32</v>
      </c>
      <c r="E746" t="s">
        <v>20</v>
      </c>
      <c r="F746" t="s">
        <v>23</v>
      </c>
      <c r="G746">
        <v>28</v>
      </c>
      <c r="H746" s="4">
        <v>109073.04</v>
      </c>
      <c r="I746" s="4">
        <v>68617.179999999993</v>
      </c>
      <c r="J746" t="s">
        <v>24</v>
      </c>
      <c r="K746" s="4">
        <f t="shared" si="22"/>
        <v>40455.86</v>
      </c>
      <c r="L746" s="1">
        <f t="shared" si="23"/>
        <v>0.37090613775869824</v>
      </c>
    </row>
    <row r="747" spans="1:12" x14ac:dyDescent="0.3">
      <c r="A747">
        <v>200746</v>
      </c>
      <c r="B747" s="2">
        <v>45532</v>
      </c>
      <c r="C747" t="s">
        <v>38</v>
      </c>
      <c r="D747" t="s">
        <v>12</v>
      </c>
      <c r="E747" t="s">
        <v>28</v>
      </c>
      <c r="F747" t="s">
        <v>39</v>
      </c>
      <c r="G747">
        <v>3</v>
      </c>
      <c r="H747" s="4">
        <v>74932.87</v>
      </c>
      <c r="I747" s="4">
        <v>58342.46</v>
      </c>
      <c r="J747" t="s">
        <v>15</v>
      </c>
      <c r="K747" s="4">
        <f t="shared" si="22"/>
        <v>16590.409999999996</v>
      </c>
      <c r="L747" s="1">
        <f t="shared" si="23"/>
        <v>0.2214036376826351</v>
      </c>
    </row>
    <row r="748" spans="1:12" x14ac:dyDescent="0.3">
      <c r="A748">
        <v>200747</v>
      </c>
      <c r="B748" s="2">
        <v>45788</v>
      </c>
      <c r="C748" t="s">
        <v>38</v>
      </c>
      <c r="D748" t="s">
        <v>12</v>
      </c>
      <c r="E748" t="s">
        <v>13</v>
      </c>
      <c r="F748" t="s">
        <v>42</v>
      </c>
      <c r="G748">
        <v>4</v>
      </c>
      <c r="H748" s="4">
        <v>14647.8</v>
      </c>
      <c r="I748" s="4">
        <v>10952.97</v>
      </c>
      <c r="J748" t="s">
        <v>15</v>
      </c>
      <c r="K748" s="4">
        <f t="shared" si="22"/>
        <v>3694.83</v>
      </c>
      <c r="L748" s="1">
        <f t="shared" si="23"/>
        <v>0.25224470568959162</v>
      </c>
    </row>
    <row r="749" spans="1:12" x14ac:dyDescent="0.3">
      <c r="A749">
        <v>200748</v>
      </c>
      <c r="B749" s="2">
        <v>45885</v>
      </c>
      <c r="C749" t="s">
        <v>38</v>
      </c>
      <c r="D749" t="s">
        <v>27</v>
      </c>
      <c r="E749" t="s">
        <v>13</v>
      </c>
      <c r="F749" t="s">
        <v>36</v>
      </c>
      <c r="G749">
        <v>14</v>
      </c>
      <c r="H749" s="4">
        <v>828224.28</v>
      </c>
      <c r="I749" s="4">
        <v>530100.29</v>
      </c>
      <c r="J749" t="s">
        <v>15</v>
      </c>
      <c r="K749" s="4">
        <f t="shared" si="22"/>
        <v>298123.99</v>
      </c>
      <c r="L749" s="1">
        <f t="shared" si="23"/>
        <v>0.35995562699514194</v>
      </c>
    </row>
    <row r="750" spans="1:12" x14ac:dyDescent="0.3">
      <c r="A750">
        <v>200749</v>
      </c>
      <c r="B750" s="2">
        <v>45866</v>
      </c>
      <c r="C750" t="s">
        <v>31</v>
      </c>
      <c r="D750" t="s">
        <v>17</v>
      </c>
      <c r="E750" t="s">
        <v>13</v>
      </c>
      <c r="F750" t="s">
        <v>18</v>
      </c>
      <c r="G750">
        <v>3</v>
      </c>
      <c r="H750" s="4">
        <v>120487.17</v>
      </c>
      <c r="I750" s="4">
        <v>102187.68</v>
      </c>
      <c r="J750" t="s">
        <v>24</v>
      </c>
      <c r="K750" s="4">
        <f t="shared" si="22"/>
        <v>18299.490000000005</v>
      </c>
      <c r="L750" s="1">
        <f t="shared" si="23"/>
        <v>0.15187915858593082</v>
      </c>
    </row>
    <row r="751" spans="1:12" x14ac:dyDescent="0.3">
      <c r="A751">
        <v>200750</v>
      </c>
      <c r="B751" s="2">
        <v>45449</v>
      </c>
      <c r="C751" t="s">
        <v>11</v>
      </c>
      <c r="D751" t="s">
        <v>27</v>
      </c>
      <c r="E751" t="s">
        <v>13</v>
      </c>
      <c r="F751" t="s">
        <v>42</v>
      </c>
      <c r="G751">
        <v>12</v>
      </c>
      <c r="H751" s="4">
        <v>12357.88</v>
      </c>
      <c r="I751" s="4">
        <v>8514.08</v>
      </c>
      <c r="J751" t="s">
        <v>24</v>
      </c>
      <c r="K751" s="4">
        <f t="shared" si="22"/>
        <v>3843.7999999999993</v>
      </c>
      <c r="L751" s="1">
        <f t="shared" si="23"/>
        <v>0.31104040498855789</v>
      </c>
    </row>
    <row r="752" spans="1:12" x14ac:dyDescent="0.3">
      <c r="A752">
        <v>200751</v>
      </c>
      <c r="B752" s="2">
        <v>45575</v>
      </c>
      <c r="C752" t="s">
        <v>11</v>
      </c>
      <c r="D752" t="s">
        <v>34</v>
      </c>
      <c r="E752" t="s">
        <v>20</v>
      </c>
      <c r="F752" t="s">
        <v>45</v>
      </c>
      <c r="G752">
        <v>41</v>
      </c>
      <c r="H752" s="4">
        <v>1369211.79</v>
      </c>
      <c r="I752" s="4">
        <v>842919.21</v>
      </c>
      <c r="J752" t="s">
        <v>15</v>
      </c>
      <c r="K752" s="4">
        <f t="shared" si="22"/>
        <v>526292.58000000007</v>
      </c>
      <c r="L752" s="1">
        <f t="shared" si="23"/>
        <v>0.38437631332403299</v>
      </c>
    </row>
    <row r="753" spans="1:12" x14ac:dyDescent="0.3">
      <c r="A753">
        <v>200752</v>
      </c>
      <c r="B753" s="2">
        <v>45914</v>
      </c>
      <c r="C753" t="s">
        <v>11</v>
      </c>
      <c r="D753" t="s">
        <v>32</v>
      </c>
      <c r="E753" t="s">
        <v>20</v>
      </c>
      <c r="F753" t="s">
        <v>45</v>
      </c>
      <c r="G753">
        <v>33</v>
      </c>
      <c r="H753" s="4">
        <v>616664.5</v>
      </c>
      <c r="I753" s="4">
        <v>489698.84</v>
      </c>
      <c r="J753" t="s">
        <v>24</v>
      </c>
      <c r="K753" s="4">
        <f t="shared" si="22"/>
        <v>126965.65999999997</v>
      </c>
      <c r="L753" s="1">
        <f t="shared" si="23"/>
        <v>0.20589098286021001</v>
      </c>
    </row>
    <row r="754" spans="1:12" x14ac:dyDescent="0.3">
      <c r="A754">
        <v>200753</v>
      </c>
      <c r="B754" s="2">
        <v>45654</v>
      </c>
      <c r="C754" t="s">
        <v>26</v>
      </c>
      <c r="D754" t="s">
        <v>32</v>
      </c>
      <c r="E754" t="s">
        <v>20</v>
      </c>
      <c r="F754" t="s">
        <v>23</v>
      </c>
      <c r="G754">
        <v>35</v>
      </c>
      <c r="H754" s="4">
        <v>1696516.58</v>
      </c>
      <c r="I754" s="4">
        <v>1357434.1</v>
      </c>
      <c r="J754" t="s">
        <v>15</v>
      </c>
      <c r="K754" s="4">
        <f t="shared" si="22"/>
        <v>339082.48</v>
      </c>
      <c r="L754" s="1">
        <f t="shared" si="23"/>
        <v>0.19986982974254219</v>
      </c>
    </row>
    <row r="755" spans="1:12" x14ac:dyDescent="0.3">
      <c r="A755">
        <v>200754</v>
      </c>
      <c r="B755" s="2">
        <v>45817</v>
      </c>
      <c r="C755" t="s">
        <v>38</v>
      </c>
      <c r="D755" t="s">
        <v>17</v>
      </c>
      <c r="E755" t="s">
        <v>28</v>
      </c>
      <c r="F755" t="s">
        <v>78</v>
      </c>
      <c r="G755">
        <v>43</v>
      </c>
      <c r="H755" s="4">
        <v>2171683.2599999998</v>
      </c>
      <c r="I755" s="4">
        <v>1375079.94</v>
      </c>
      <c r="J755" t="s">
        <v>24</v>
      </c>
      <c r="K755" s="4">
        <f t="shared" si="22"/>
        <v>796603.31999999983</v>
      </c>
      <c r="L755" s="1">
        <f t="shared" si="23"/>
        <v>0.36681376822879774</v>
      </c>
    </row>
    <row r="756" spans="1:12" x14ac:dyDescent="0.3">
      <c r="A756">
        <v>200755</v>
      </c>
      <c r="B756" s="2">
        <v>45457</v>
      </c>
      <c r="C756" t="s">
        <v>31</v>
      </c>
      <c r="D756" t="s">
        <v>17</v>
      </c>
      <c r="E756" t="s">
        <v>20</v>
      </c>
      <c r="F756" t="s">
        <v>23</v>
      </c>
      <c r="G756">
        <v>7</v>
      </c>
      <c r="H756" s="4">
        <v>326925.21999999997</v>
      </c>
      <c r="I756" s="4">
        <v>217287.71</v>
      </c>
      <c r="J756" t="s">
        <v>15</v>
      </c>
      <c r="K756" s="4">
        <f t="shared" si="22"/>
        <v>109637.50999999998</v>
      </c>
      <c r="L756" s="1">
        <f t="shared" si="23"/>
        <v>0.33535959691332468</v>
      </c>
    </row>
    <row r="757" spans="1:12" x14ac:dyDescent="0.3">
      <c r="A757">
        <v>200756</v>
      </c>
      <c r="B757" s="2">
        <v>45470</v>
      </c>
      <c r="C757" t="s">
        <v>11</v>
      </c>
      <c r="D757" t="s">
        <v>32</v>
      </c>
      <c r="E757" t="s">
        <v>20</v>
      </c>
      <c r="F757" t="s">
        <v>21</v>
      </c>
      <c r="G757">
        <v>12</v>
      </c>
      <c r="H757" s="4">
        <v>228400.12</v>
      </c>
      <c r="I757" s="4">
        <v>164346.85</v>
      </c>
      <c r="J757" t="s">
        <v>15</v>
      </c>
      <c r="K757" s="4">
        <f t="shared" si="22"/>
        <v>64053.26999999999</v>
      </c>
      <c r="L757" s="1">
        <f t="shared" si="23"/>
        <v>0.28044324144838451</v>
      </c>
    </row>
    <row r="758" spans="1:12" x14ac:dyDescent="0.3">
      <c r="A758">
        <v>200757</v>
      </c>
      <c r="B758" s="2">
        <v>45483</v>
      </c>
      <c r="C758" t="s">
        <v>26</v>
      </c>
      <c r="D758" t="s">
        <v>34</v>
      </c>
      <c r="E758" t="s">
        <v>28</v>
      </c>
      <c r="F758" t="s">
        <v>78</v>
      </c>
      <c r="G758">
        <v>12</v>
      </c>
      <c r="H758" s="4">
        <v>632673.03</v>
      </c>
      <c r="I758" s="4">
        <v>433705.19</v>
      </c>
      <c r="J758" t="s">
        <v>15</v>
      </c>
      <c r="K758" s="4">
        <f t="shared" si="22"/>
        <v>198967.84000000003</v>
      </c>
      <c r="L758" s="1">
        <f t="shared" si="23"/>
        <v>0.31448762720294876</v>
      </c>
    </row>
    <row r="759" spans="1:12" x14ac:dyDescent="0.3">
      <c r="A759">
        <v>200758</v>
      </c>
      <c r="B759" s="2">
        <v>45613</v>
      </c>
      <c r="C759" t="s">
        <v>11</v>
      </c>
      <c r="D759" t="s">
        <v>32</v>
      </c>
      <c r="E759" t="s">
        <v>28</v>
      </c>
      <c r="F759" t="s">
        <v>39</v>
      </c>
      <c r="G759">
        <v>5</v>
      </c>
      <c r="H759" s="4">
        <v>115424.11</v>
      </c>
      <c r="I759" s="4">
        <v>79378.02</v>
      </c>
      <c r="J759" t="s">
        <v>24</v>
      </c>
      <c r="K759" s="4">
        <f t="shared" si="22"/>
        <v>36046.089999999997</v>
      </c>
      <c r="L759" s="1">
        <f t="shared" si="23"/>
        <v>0.31229255308964476</v>
      </c>
    </row>
    <row r="760" spans="1:12" x14ac:dyDescent="0.3">
      <c r="A760">
        <v>200759</v>
      </c>
      <c r="B760" s="2">
        <v>45538</v>
      </c>
      <c r="C760" t="s">
        <v>11</v>
      </c>
      <c r="D760" t="s">
        <v>27</v>
      </c>
      <c r="E760" t="s">
        <v>28</v>
      </c>
      <c r="F760" t="s">
        <v>29</v>
      </c>
      <c r="G760">
        <v>34</v>
      </c>
      <c r="H760" s="4">
        <v>803187.19</v>
      </c>
      <c r="I760" s="4">
        <v>484626.11</v>
      </c>
      <c r="J760" t="s">
        <v>15</v>
      </c>
      <c r="K760" s="4">
        <f t="shared" si="22"/>
        <v>318561.07999999996</v>
      </c>
      <c r="L760" s="1">
        <f t="shared" si="23"/>
        <v>0.39662121603308936</v>
      </c>
    </row>
    <row r="761" spans="1:12" x14ac:dyDescent="0.3">
      <c r="A761">
        <v>200760</v>
      </c>
      <c r="B761" s="2">
        <v>45326</v>
      </c>
      <c r="C761" t="s">
        <v>31</v>
      </c>
      <c r="D761" t="s">
        <v>27</v>
      </c>
      <c r="E761" t="s">
        <v>13</v>
      </c>
      <c r="F761" t="s">
        <v>18</v>
      </c>
      <c r="G761">
        <v>13</v>
      </c>
      <c r="H761" s="4">
        <v>216860.82</v>
      </c>
      <c r="I761" s="4">
        <v>141717.70000000001</v>
      </c>
      <c r="J761" t="s">
        <v>24</v>
      </c>
      <c r="K761" s="4">
        <f t="shared" si="22"/>
        <v>75143.12</v>
      </c>
      <c r="L761" s="1">
        <f t="shared" si="23"/>
        <v>0.34650390052015845</v>
      </c>
    </row>
    <row r="762" spans="1:12" x14ac:dyDescent="0.3">
      <c r="A762">
        <v>200761</v>
      </c>
      <c r="B762" s="2">
        <v>45864</v>
      </c>
      <c r="C762" t="s">
        <v>11</v>
      </c>
      <c r="D762" t="s">
        <v>51</v>
      </c>
      <c r="E762" t="s">
        <v>20</v>
      </c>
      <c r="F762" t="s">
        <v>45</v>
      </c>
      <c r="G762">
        <v>14</v>
      </c>
      <c r="H762" s="4">
        <v>379741.51</v>
      </c>
      <c r="I762" s="4">
        <v>299423.64</v>
      </c>
      <c r="J762" t="s">
        <v>24</v>
      </c>
      <c r="K762" s="4">
        <f t="shared" si="22"/>
        <v>80317.87</v>
      </c>
      <c r="L762" s="1">
        <f t="shared" si="23"/>
        <v>0.21150669043265771</v>
      </c>
    </row>
    <row r="763" spans="1:12" x14ac:dyDescent="0.3">
      <c r="A763">
        <v>200762</v>
      </c>
      <c r="B763" s="2">
        <v>45662</v>
      </c>
      <c r="C763" t="s">
        <v>11</v>
      </c>
      <c r="D763" t="s">
        <v>34</v>
      </c>
      <c r="E763" t="s">
        <v>20</v>
      </c>
      <c r="F763" t="s">
        <v>45</v>
      </c>
      <c r="G763">
        <v>25</v>
      </c>
      <c r="H763" s="4">
        <v>1266470.1399999999</v>
      </c>
      <c r="I763" s="4">
        <v>923917.78</v>
      </c>
      <c r="J763" t="s">
        <v>24</v>
      </c>
      <c r="K763" s="4">
        <f t="shared" si="22"/>
        <v>342552.35999999987</v>
      </c>
      <c r="L763" s="1">
        <f t="shared" si="23"/>
        <v>0.2704780390637555</v>
      </c>
    </row>
    <row r="764" spans="1:12" x14ac:dyDescent="0.3">
      <c r="A764">
        <v>200763</v>
      </c>
      <c r="B764" s="2">
        <v>45647</v>
      </c>
      <c r="C764" t="s">
        <v>26</v>
      </c>
      <c r="D764" t="s">
        <v>12</v>
      </c>
      <c r="E764" t="s">
        <v>20</v>
      </c>
      <c r="F764" t="s">
        <v>45</v>
      </c>
      <c r="G764">
        <v>19</v>
      </c>
      <c r="H764" s="4">
        <v>1043783.62</v>
      </c>
      <c r="I764" s="4">
        <v>730897.94</v>
      </c>
      <c r="J764" t="s">
        <v>15</v>
      </c>
      <c r="K764" s="4">
        <f t="shared" si="22"/>
        <v>312885.68000000005</v>
      </c>
      <c r="L764" s="1">
        <f t="shared" si="23"/>
        <v>0.29976105584029</v>
      </c>
    </row>
    <row r="765" spans="1:12" x14ac:dyDescent="0.3">
      <c r="A765">
        <v>200764</v>
      </c>
      <c r="B765" s="2">
        <v>45439</v>
      </c>
      <c r="C765" t="s">
        <v>31</v>
      </c>
      <c r="D765" t="s">
        <v>12</v>
      </c>
      <c r="E765" t="s">
        <v>28</v>
      </c>
      <c r="F765" t="s">
        <v>29</v>
      </c>
      <c r="G765">
        <v>17</v>
      </c>
      <c r="H765" s="4">
        <v>256988.12</v>
      </c>
      <c r="I765" s="4">
        <v>196561.35</v>
      </c>
      <c r="J765" t="s">
        <v>15</v>
      </c>
      <c r="K765" s="4">
        <f t="shared" si="22"/>
        <v>60426.76999999999</v>
      </c>
      <c r="L765" s="1">
        <f t="shared" si="23"/>
        <v>0.2351344879288583</v>
      </c>
    </row>
    <row r="766" spans="1:12" x14ac:dyDescent="0.3">
      <c r="A766">
        <v>200765</v>
      </c>
      <c r="B766" s="2">
        <v>45623</v>
      </c>
      <c r="C766" t="s">
        <v>38</v>
      </c>
      <c r="D766" t="s">
        <v>34</v>
      </c>
      <c r="E766" t="s">
        <v>28</v>
      </c>
      <c r="F766" t="s">
        <v>78</v>
      </c>
      <c r="G766">
        <v>12</v>
      </c>
      <c r="H766" s="4">
        <v>345829.56</v>
      </c>
      <c r="I766" s="4">
        <v>282231.13</v>
      </c>
      <c r="J766" t="s">
        <v>15</v>
      </c>
      <c r="K766" s="4">
        <f t="shared" si="22"/>
        <v>63598.429999999993</v>
      </c>
      <c r="L766" s="1">
        <f t="shared" si="23"/>
        <v>0.18390108121468851</v>
      </c>
    </row>
    <row r="767" spans="1:12" x14ac:dyDescent="0.3">
      <c r="A767">
        <v>200766</v>
      </c>
      <c r="B767" s="2">
        <v>45451</v>
      </c>
      <c r="C767" t="s">
        <v>31</v>
      </c>
      <c r="D767" t="s">
        <v>32</v>
      </c>
      <c r="E767" t="s">
        <v>20</v>
      </c>
      <c r="F767" t="s">
        <v>23</v>
      </c>
      <c r="G767">
        <v>48</v>
      </c>
      <c r="H767" s="4">
        <v>466196.66</v>
      </c>
      <c r="I767" s="4">
        <v>395443.93</v>
      </c>
      <c r="J767" t="s">
        <v>24</v>
      </c>
      <c r="K767" s="4">
        <f t="shared" si="22"/>
        <v>70752.729999999981</v>
      </c>
      <c r="L767" s="1">
        <f t="shared" si="23"/>
        <v>0.15176584491188758</v>
      </c>
    </row>
    <row r="768" spans="1:12" x14ac:dyDescent="0.3">
      <c r="A768">
        <v>200767</v>
      </c>
      <c r="B768" s="2">
        <v>45478</v>
      </c>
      <c r="C768" t="s">
        <v>31</v>
      </c>
      <c r="D768" t="s">
        <v>27</v>
      </c>
      <c r="E768" t="s">
        <v>28</v>
      </c>
      <c r="F768" t="s">
        <v>78</v>
      </c>
      <c r="G768">
        <v>24</v>
      </c>
      <c r="H768" s="4">
        <v>1122082.54</v>
      </c>
      <c r="I768" s="4">
        <v>684508.64</v>
      </c>
      <c r="J768" t="s">
        <v>15</v>
      </c>
      <c r="K768" s="4">
        <f t="shared" si="22"/>
        <v>437573.9</v>
      </c>
      <c r="L768" s="1">
        <f t="shared" si="23"/>
        <v>0.389965875415903</v>
      </c>
    </row>
    <row r="769" spans="1:12" x14ac:dyDescent="0.3">
      <c r="A769">
        <v>200768</v>
      </c>
      <c r="B769" s="2">
        <v>45331</v>
      </c>
      <c r="C769" t="s">
        <v>38</v>
      </c>
      <c r="D769" t="s">
        <v>27</v>
      </c>
      <c r="E769" t="s">
        <v>28</v>
      </c>
      <c r="F769" t="s">
        <v>29</v>
      </c>
      <c r="G769">
        <v>19</v>
      </c>
      <c r="H769" s="4">
        <v>782180.23</v>
      </c>
      <c r="I769" s="4">
        <v>625296.56000000006</v>
      </c>
      <c r="J769" t="s">
        <v>24</v>
      </c>
      <c r="K769" s="4">
        <f t="shared" si="22"/>
        <v>156883.66999999993</v>
      </c>
      <c r="L769" s="1">
        <f t="shared" si="23"/>
        <v>0.20057227731260854</v>
      </c>
    </row>
    <row r="770" spans="1:12" x14ac:dyDescent="0.3">
      <c r="A770">
        <v>200769</v>
      </c>
      <c r="B770" s="2">
        <v>45883</v>
      </c>
      <c r="C770" t="s">
        <v>31</v>
      </c>
      <c r="D770" t="s">
        <v>32</v>
      </c>
      <c r="E770" t="s">
        <v>13</v>
      </c>
      <c r="F770" t="s">
        <v>42</v>
      </c>
      <c r="G770">
        <v>6</v>
      </c>
      <c r="H770" s="4">
        <v>188661.92</v>
      </c>
      <c r="I770" s="4">
        <v>124754.36</v>
      </c>
      <c r="J770" t="s">
        <v>15</v>
      </c>
      <c r="K770" s="4">
        <f t="shared" si="22"/>
        <v>63907.560000000012</v>
      </c>
      <c r="L770" s="1">
        <f t="shared" si="23"/>
        <v>0.33874117256943004</v>
      </c>
    </row>
    <row r="771" spans="1:12" x14ac:dyDescent="0.3">
      <c r="A771">
        <v>200770</v>
      </c>
      <c r="B771" s="2">
        <v>45695</v>
      </c>
      <c r="C771" t="s">
        <v>31</v>
      </c>
      <c r="D771" t="s">
        <v>51</v>
      </c>
      <c r="E771" t="s">
        <v>20</v>
      </c>
      <c r="F771" t="s">
        <v>23</v>
      </c>
      <c r="G771">
        <v>39</v>
      </c>
      <c r="H771" s="4">
        <v>1481863.44</v>
      </c>
      <c r="I771" s="4">
        <v>930789.68</v>
      </c>
      <c r="J771" t="s">
        <v>15</v>
      </c>
      <c r="K771" s="4">
        <f t="shared" ref="K771:K834" si="24">H771-I771</f>
        <v>551073.75999999989</v>
      </c>
      <c r="L771" s="1">
        <f t="shared" ref="L771:L834" si="25">K771/H771</f>
        <v>0.37187890943581137</v>
      </c>
    </row>
    <row r="772" spans="1:12" x14ac:dyDescent="0.3">
      <c r="A772">
        <v>200771</v>
      </c>
      <c r="B772" s="2">
        <v>45830</v>
      </c>
      <c r="C772" t="s">
        <v>26</v>
      </c>
      <c r="D772" t="s">
        <v>51</v>
      </c>
      <c r="E772" t="s">
        <v>20</v>
      </c>
      <c r="F772" t="s">
        <v>21</v>
      </c>
      <c r="G772">
        <v>38</v>
      </c>
      <c r="H772" s="4">
        <v>2096497.04</v>
      </c>
      <c r="I772" s="4">
        <v>1284006.28</v>
      </c>
      <c r="J772" t="s">
        <v>15</v>
      </c>
      <c r="K772" s="4">
        <f t="shared" si="24"/>
        <v>812490.76</v>
      </c>
      <c r="L772" s="1">
        <f t="shared" si="25"/>
        <v>0.38754681952710984</v>
      </c>
    </row>
    <row r="773" spans="1:12" x14ac:dyDescent="0.3">
      <c r="A773">
        <v>200772</v>
      </c>
      <c r="B773" s="2">
        <v>45493</v>
      </c>
      <c r="C773" t="s">
        <v>31</v>
      </c>
      <c r="D773" t="s">
        <v>32</v>
      </c>
      <c r="E773" t="s">
        <v>28</v>
      </c>
      <c r="F773" t="s">
        <v>78</v>
      </c>
      <c r="G773">
        <v>34</v>
      </c>
      <c r="H773" s="4">
        <v>2004416.84</v>
      </c>
      <c r="I773" s="4">
        <v>1403278.08</v>
      </c>
      <c r="J773" t="s">
        <v>15</v>
      </c>
      <c r="K773" s="4">
        <f t="shared" si="24"/>
        <v>601138.76</v>
      </c>
      <c r="L773" s="1">
        <f t="shared" si="25"/>
        <v>0.29990705925220623</v>
      </c>
    </row>
    <row r="774" spans="1:12" x14ac:dyDescent="0.3">
      <c r="A774">
        <v>200773</v>
      </c>
      <c r="B774" s="2">
        <v>45401</v>
      </c>
      <c r="C774" t="s">
        <v>38</v>
      </c>
      <c r="D774" t="s">
        <v>32</v>
      </c>
      <c r="E774" t="s">
        <v>20</v>
      </c>
      <c r="F774" t="s">
        <v>45</v>
      </c>
      <c r="G774">
        <v>39</v>
      </c>
      <c r="H774" s="4">
        <v>1282106.6100000001</v>
      </c>
      <c r="I774" s="4">
        <v>1068575.06</v>
      </c>
      <c r="J774" t="s">
        <v>24</v>
      </c>
      <c r="K774" s="4">
        <f t="shared" si="24"/>
        <v>213531.55000000005</v>
      </c>
      <c r="L774" s="1">
        <f t="shared" si="25"/>
        <v>0.1665474215127867</v>
      </c>
    </row>
    <row r="775" spans="1:12" x14ac:dyDescent="0.3">
      <c r="A775">
        <v>200774</v>
      </c>
      <c r="B775" s="2">
        <v>45639</v>
      </c>
      <c r="C775" t="s">
        <v>31</v>
      </c>
      <c r="D775" t="s">
        <v>27</v>
      </c>
      <c r="E775" t="s">
        <v>28</v>
      </c>
      <c r="F775" t="s">
        <v>29</v>
      </c>
      <c r="G775">
        <v>10</v>
      </c>
      <c r="H775" s="4">
        <v>178427.86</v>
      </c>
      <c r="I775" s="4">
        <v>127377.62</v>
      </c>
      <c r="J775" t="s">
        <v>24</v>
      </c>
      <c r="K775" s="4">
        <f t="shared" si="24"/>
        <v>51050.239999999991</v>
      </c>
      <c r="L775" s="1">
        <f t="shared" si="25"/>
        <v>0.28611137296608274</v>
      </c>
    </row>
    <row r="776" spans="1:12" x14ac:dyDescent="0.3">
      <c r="A776">
        <v>200775</v>
      </c>
      <c r="B776" s="2">
        <v>45315</v>
      </c>
      <c r="C776" t="s">
        <v>38</v>
      </c>
      <c r="D776" t="s">
        <v>12</v>
      </c>
      <c r="E776" t="s">
        <v>13</v>
      </c>
      <c r="F776" t="s">
        <v>14</v>
      </c>
      <c r="G776">
        <v>43</v>
      </c>
      <c r="H776" s="4">
        <v>1431243.89</v>
      </c>
      <c r="I776" s="4">
        <v>937980.83</v>
      </c>
      <c r="J776" t="s">
        <v>24</v>
      </c>
      <c r="K776" s="4">
        <f t="shared" si="24"/>
        <v>493263.05999999994</v>
      </c>
      <c r="L776" s="1">
        <f t="shared" si="25"/>
        <v>0.34463941711569507</v>
      </c>
    </row>
    <row r="777" spans="1:12" x14ac:dyDescent="0.3">
      <c r="A777">
        <v>200776</v>
      </c>
      <c r="B777" s="2">
        <v>45563</v>
      </c>
      <c r="C777" t="s">
        <v>26</v>
      </c>
      <c r="D777" t="s">
        <v>34</v>
      </c>
      <c r="E777" t="s">
        <v>13</v>
      </c>
      <c r="F777" t="s">
        <v>42</v>
      </c>
      <c r="G777">
        <v>5</v>
      </c>
      <c r="H777" s="4">
        <v>297613.96000000002</v>
      </c>
      <c r="I777" s="4">
        <v>218751.11</v>
      </c>
      <c r="J777" t="s">
        <v>24</v>
      </c>
      <c r="K777" s="4">
        <f t="shared" si="24"/>
        <v>78862.850000000035</v>
      </c>
      <c r="L777" s="1">
        <f t="shared" si="25"/>
        <v>0.26498370573745944</v>
      </c>
    </row>
    <row r="778" spans="1:12" x14ac:dyDescent="0.3">
      <c r="A778">
        <v>200777</v>
      </c>
      <c r="B778" s="2">
        <v>45641</v>
      </c>
      <c r="C778" t="s">
        <v>26</v>
      </c>
      <c r="D778" t="s">
        <v>27</v>
      </c>
      <c r="E778" t="s">
        <v>28</v>
      </c>
      <c r="F778" t="s">
        <v>39</v>
      </c>
      <c r="G778">
        <v>19</v>
      </c>
      <c r="H778" s="4">
        <v>113071.17</v>
      </c>
      <c r="I778" s="4">
        <v>70226.22</v>
      </c>
      <c r="J778" t="s">
        <v>15</v>
      </c>
      <c r="K778" s="4">
        <f t="shared" si="24"/>
        <v>42844.95</v>
      </c>
      <c r="L778" s="1">
        <f t="shared" si="25"/>
        <v>0.37892019689899731</v>
      </c>
    </row>
    <row r="779" spans="1:12" x14ac:dyDescent="0.3">
      <c r="A779">
        <v>200778</v>
      </c>
      <c r="B779" s="2">
        <v>45996</v>
      </c>
      <c r="C779" t="s">
        <v>31</v>
      </c>
      <c r="D779" t="s">
        <v>34</v>
      </c>
      <c r="E779" t="s">
        <v>13</v>
      </c>
      <c r="F779" t="s">
        <v>42</v>
      </c>
      <c r="G779">
        <v>11</v>
      </c>
      <c r="H779" s="4">
        <v>92159.59</v>
      </c>
      <c r="I779" s="4">
        <v>73076.2</v>
      </c>
      <c r="J779" t="s">
        <v>15</v>
      </c>
      <c r="K779" s="4">
        <f t="shared" si="24"/>
        <v>19083.39</v>
      </c>
      <c r="L779" s="1">
        <f t="shared" si="25"/>
        <v>0.2070689550593704</v>
      </c>
    </row>
    <row r="780" spans="1:12" x14ac:dyDescent="0.3">
      <c r="A780">
        <v>200779</v>
      </c>
      <c r="B780" s="2">
        <v>45898</v>
      </c>
      <c r="C780" t="s">
        <v>31</v>
      </c>
      <c r="D780" t="s">
        <v>12</v>
      </c>
      <c r="E780" t="s">
        <v>28</v>
      </c>
      <c r="F780" t="s">
        <v>78</v>
      </c>
      <c r="G780">
        <v>23</v>
      </c>
      <c r="H780" s="4">
        <v>87975.17</v>
      </c>
      <c r="I780" s="4">
        <v>63544.88</v>
      </c>
      <c r="J780" t="s">
        <v>15</v>
      </c>
      <c r="K780" s="4">
        <f t="shared" si="24"/>
        <v>24430.29</v>
      </c>
      <c r="L780" s="1">
        <f t="shared" si="25"/>
        <v>0.27769528606764843</v>
      </c>
    </row>
    <row r="781" spans="1:12" x14ac:dyDescent="0.3">
      <c r="A781">
        <v>200780</v>
      </c>
      <c r="B781" s="2">
        <v>45738</v>
      </c>
      <c r="C781" t="s">
        <v>26</v>
      </c>
      <c r="D781" t="s">
        <v>34</v>
      </c>
      <c r="E781" t="s">
        <v>13</v>
      </c>
      <c r="F781" t="s">
        <v>42</v>
      </c>
      <c r="G781">
        <v>15</v>
      </c>
      <c r="H781" s="4">
        <v>536493.93000000005</v>
      </c>
      <c r="I781" s="4">
        <v>340665.47</v>
      </c>
      <c r="J781" t="s">
        <v>15</v>
      </c>
      <c r="K781" s="4">
        <f t="shared" si="24"/>
        <v>195828.46000000008</v>
      </c>
      <c r="L781" s="1">
        <f t="shared" si="25"/>
        <v>0.36501523884902121</v>
      </c>
    </row>
    <row r="782" spans="1:12" x14ac:dyDescent="0.3">
      <c r="A782">
        <v>200781</v>
      </c>
      <c r="B782" s="2">
        <v>45978</v>
      </c>
      <c r="C782" t="s">
        <v>26</v>
      </c>
      <c r="D782" t="s">
        <v>17</v>
      </c>
      <c r="E782" t="s">
        <v>20</v>
      </c>
      <c r="F782" t="s">
        <v>23</v>
      </c>
      <c r="G782">
        <v>22</v>
      </c>
      <c r="H782" s="4">
        <v>253753.89</v>
      </c>
      <c r="I782" s="4">
        <v>187449.74</v>
      </c>
      <c r="J782" t="s">
        <v>24</v>
      </c>
      <c r="K782" s="4">
        <f t="shared" si="24"/>
        <v>66304.150000000023</v>
      </c>
      <c r="L782" s="1">
        <f t="shared" si="25"/>
        <v>0.26129313722047776</v>
      </c>
    </row>
    <row r="783" spans="1:12" x14ac:dyDescent="0.3">
      <c r="A783">
        <v>200782</v>
      </c>
      <c r="B783" s="2">
        <v>45884</v>
      </c>
      <c r="C783" t="s">
        <v>31</v>
      </c>
      <c r="D783" t="s">
        <v>17</v>
      </c>
      <c r="E783" t="s">
        <v>20</v>
      </c>
      <c r="F783" t="s">
        <v>45</v>
      </c>
      <c r="G783">
        <v>41</v>
      </c>
      <c r="H783" s="4">
        <v>2247054.41</v>
      </c>
      <c r="I783" s="4">
        <v>1391345.93</v>
      </c>
      <c r="J783" t="s">
        <v>15</v>
      </c>
      <c r="K783" s="4">
        <f t="shared" si="24"/>
        <v>855708.48000000021</v>
      </c>
      <c r="L783" s="1">
        <f t="shared" si="25"/>
        <v>0.38081342231494969</v>
      </c>
    </row>
    <row r="784" spans="1:12" x14ac:dyDescent="0.3">
      <c r="A784">
        <v>200783</v>
      </c>
      <c r="B784" s="2">
        <v>45490</v>
      </c>
      <c r="C784" t="s">
        <v>38</v>
      </c>
      <c r="D784" t="s">
        <v>51</v>
      </c>
      <c r="E784" t="s">
        <v>20</v>
      </c>
      <c r="F784" t="s">
        <v>45</v>
      </c>
      <c r="G784">
        <v>34</v>
      </c>
      <c r="H784" s="4">
        <v>1400415.41</v>
      </c>
      <c r="I784" s="4">
        <v>844243.99</v>
      </c>
      <c r="J784" t="s">
        <v>24</v>
      </c>
      <c r="K784" s="4">
        <f t="shared" si="24"/>
        <v>556171.41999999993</v>
      </c>
      <c r="L784" s="1">
        <f t="shared" si="25"/>
        <v>0.3971474578389565</v>
      </c>
    </row>
    <row r="785" spans="1:12" x14ac:dyDescent="0.3">
      <c r="A785">
        <v>200784</v>
      </c>
      <c r="B785" s="2">
        <v>45558</v>
      </c>
      <c r="C785" t="s">
        <v>26</v>
      </c>
      <c r="D785" t="s">
        <v>12</v>
      </c>
      <c r="E785" t="s">
        <v>13</v>
      </c>
      <c r="F785" t="s">
        <v>42</v>
      </c>
      <c r="G785">
        <v>38</v>
      </c>
      <c r="H785" s="4">
        <v>822975.4</v>
      </c>
      <c r="I785" s="4">
        <v>672918.01</v>
      </c>
      <c r="J785" t="s">
        <v>15</v>
      </c>
      <c r="K785" s="4">
        <f t="shared" si="24"/>
        <v>150057.39000000001</v>
      </c>
      <c r="L785" s="1">
        <f t="shared" si="25"/>
        <v>0.18233520710339582</v>
      </c>
    </row>
    <row r="786" spans="1:12" x14ac:dyDescent="0.3">
      <c r="A786">
        <v>200785</v>
      </c>
      <c r="B786" s="2">
        <v>45554</v>
      </c>
      <c r="C786" t="s">
        <v>11</v>
      </c>
      <c r="D786" t="s">
        <v>12</v>
      </c>
      <c r="E786" t="s">
        <v>13</v>
      </c>
      <c r="F786" t="s">
        <v>42</v>
      </c>
      <c r="G786">
        <v>30</v>
      </c>
      <c r="H786" s="4">
        <v>1241134.68</v>
      </c>
      <c r="I786" s="4">
        <v>903331.36</v>
      </c>
      <c r="J786" t="s">
        <v>24</v>
      </c>
      <c r="K786" s="4">
        <f t="shared" si="24"/>
        <v>337803.31999999995</v>
      </c>
      <c r="L786" s="1">
        <f t="shared" si="25"/>
        <v>0.27217297642508864</v>
      </c>
    </row>
    <row r="787" spans="1:12" x14ac:dyDescent="0.3">
      <c r="A787">
        <v>200786</v>
      </c>
      <c r="B787" s="2">
        <v>45941</v>
      </c>
      <c r="C787" t="s">
        <v>31</v>
      </c>
      <c r="D787" t="s">
        <v>17</v>
      </c>
      <c r="E787" t="s">
        <v>28</v>
      </c>
      <c r="F787" t="s">
        <v>78</v>
      </c>
      <c r="G787">
        <v>5</v>
      </c>
      <c r="H787" s="4">
        <v>226759.13</v>
      </c>
      <c r="I787" s="4">
        <v>192403.16</v>
      </c>
      <c r="J787" t="s">
        <v>15</v>
      </c>
      <c r="K787" s="4">
        <f t="shared" si="24"/>
        <v>34355.97</v>
      </c>
      <c r="L787" s="1">
        <f t="shared" si="25"/>
        <v>0.15150865149288587</v>
      </c>
    </row>
    <row r="788" spans="1:12" x14ac:dyDescent="0.3">
      <c r="A788">
        <v>200787</v>
      </c>
      <c r="B788" s="2">
        <v>45519</v>
      </c>
      <c r="C788" t="s">
        <v>31</v>
      </c>
      <c r="D788" t="s">
        <v>32</v>
      </c>
      <c r="E788" t="s">
        <v>28</v>
      </c>
      <c r="F788" t="s">
        <v>78</v>
      </c>
      <c r="G788">
        <v>14</v>
      </c>
      <c r="H788" s="4">
        <v>609505.97</v>
      </c>
      <c r="I788" s="4">
        <v>511249.4</v>
      </c>
      <c r="J788" t="s">
        <v>24</v>
      </c>
      <c r="K788" s="4">
        <f t="shared" si="24"/>
        <v>98256.569999999949</v>
      </c>
      <c r="L788" s="1">
        <f t="shared" si="25"/>
        <v>0.1612069033548596</v>
      </c>
    </row>
    <row r="789" spans="1:12" x14ac:dyDescent="0.3">
      <c r="A789">
        <v>200788</v>
      </c>
      <c r="B789" s="2">
        <v>45511</v>
      </c>
      <c r="C789" t="s">
        <v>26</v>
      </c>
      <c r="D789" t="s">
        <v>34</v>
      </c>
      <c r="E789" t="s">
        <v>13</v>
      </c>
      <c r="F789" t="s">
        <v>42</v>
      </c>
      <c r="G789">
        <v>8</v>
      </c>
      <c r="H789" s="4">
        <v>280096.78999999998</v>
      </c>
      <c r="I789" s="4">
        <v>178177.99</v>
      </c>
      <c r="J789" t="s">
        <v>15</v>
      </c>
      <c r="K789" s="4">
        <f t="shared" si="24"/>
        <v>101918.79999999999</v>
      </c>
      <c r="L789" s="1">
        <f t="shared" si="25"/>
        <v>0.3638699322473492</v>
      </c>
    </row>
    <row r="790" spans="1:12" x14ac:dyDescent="0.3">
      <c r="A790">
        <v>200789</v>
      </c>
      <c r="B790" s="2">
        <v>45768</v>
      </c>
      <c r="C790" t="s">
        <v>26</v>
      </c>
      <c r="D790" t="s">
        <v>12</v>
      </c>
      <c r="E790" t="s">
        <v>13</v>
      </c>
      <c r="F790" t="s">
        <v>14</v>
      </c>
      <c r="G790">
        <v>32</v>
      </c>
      <c r="H790" s="4">
        <v>487633.7</v>
      </c>
      <c r="I790" s="4">
        <v>312406.53000000003</v>
      </c>
      <c r="J790" t="s">
        <v>15</v>
      </c>
      <c r="K790" s="4">
        <f t="shared" si="24"/>
        <v>175227.16999999998</v>
      </c>
      <c r="L790" s="1">
        <f t="shared" si="25"/>
        <v>0.35934179692666846</v>
      </c>
    </row>
    <row r="791" spans="1:12" x14ac:dyDescent="0.3">
      <c r="A791">
        <v>200790</v>
      </c>
      <c r="B791" s="2">
        <v>45824</v>
      </c>
      <c r="C791" t="s">
        <v>11</v>
      </c>
      <c r="D791" t="s">
        <v>27</v>
      </c>
      <c r="E791" t="s">
        <v>13</v>
      </c>
      <c r="F791" t="s">
        <v>18</v>
      </c>
      <c r="G791">
        <v>7</v>
      </c>
      <c r="H791" s="4">
        <v>22071.84</v>
      </c>
      <c r="I791" s="4">
        <v>15500.75</v>
      </c>
      <c r="J791" t="s">
        <v>15</v>
      </c>
      <c r="K791" s="4">
        <f t="shared" si="24"/>
        <v>6571.09</v>
      </c>
      <c r="L791" s="1">
        <f t="shared" si="25"/>
        <v>0.29771373841057203</v>
      </c>
    </row>
    <row r="792" spans="1:12" x14ac:dyDescent="0.3">
      <c r="A792">
        <v>200791</v>
      </c>
      <c r="B792" s="2">
        <v>45640</v>
      </c>
      <c r="C792" t="s">
        <v>31</v>
      </c>
      <c r="D792" t="s">
        <v>27</v>
      </c>
      <c r="E792" t="s">
        <v>13</v>
      </c>
      <c r="F792" t="s">
        <v>36</v>
      </c>
      <c r="G792">
        <v>38</v>
      </c>
      <c r="H792" s="4">
        <v>1423898.35</v>
      </c>
      <c r="I792" s="4">
        <v>1033332.29</v>
      </c>
      <c r="J792" t="s">
        <v>15</v>
      </c>
      <c r="K792" s="4">
        <f t="shared" si="24"/>
        <v>390566.06000000006</v>
      </c>
      <c r="L792" s="1">
        <f t="shared" si="25"/>
        <v>0.27429349854924689</v>
      </c>
    </row>
    <row r="793" spans="1:12" x14ac:dyDescent="0.3">
      <c r="A793">
        <v>200792</v>
      </c>
      <c r="B793" s="2">
        <v>45720</v>
      </c>
      <c r="C793" t="s">
        <v>26</v>
      </c>
      <c r="D793" t="s">
        <v>51</v>
      </c>
      <c r="E793" t="s">
        <v>20</v>
      </c>
      <c r="F793" t="s">
        <v>45</v>
      </c>
      <c r="G793">
        <v>37</v>
      </c>
      <c r="H793" s="4">
        <v>2201621.48</v>
      </c>
      <c r="I793" s="4">
        <v>1736421.32</v>
      </c>
      <c r="J793" t="s">
        <v>15</v>
      </c>
      <c r="K793" s="4">
        <f t="shared" si="24"/>
        <v>465200.15999999992</v>
      </c>
      <c r="L793" s="1">
        <f t="shared" si="25"/>
        <v>0.21129888322128831</v>
      </c>
    </row>
    <row r="794" spans="1:12" x14ac:dyDescent="0.3">
      <c r="A794">
        <v>200793</v>
      </c>
      <c r="B794" s="2">
        <v>45947</v>
      </c>
      <c r="C794" t="s">
        <v>31</v>
      </c>
      <c r="D794" t="s">
        <v>51</v>
      </c>
      <c r="E794" t="s">
        <v>20</v>
      </c>
      <c r="F794" t="s">
        <v>21</v>
      </c>
      <c r="G794">
        <v>5</v>
      </c>
      <c r="H794" s="4">
        <v>155347.28</v>
      </c>
      <c r="I794" s="4">
        <v>108643.94</v>
      </c>
      <c r="J794" t="s">
        <v>15</v>
      </c>
      <c r="K794" s="4">
        <f t="shared" si="24"/>
        <v>46703.34</v>
      </c>
      <c r="L794" s="1">
        <f t="shared" si="25"/>
        <v>0.30063828603886722</v>
      </c>
    </row>
    <row r="795" spans="1:12" x14ac:dyDescent="0.3">
      <c r="A795">
        <v>200794</v>
      </c>
      <c r="B795" s="2">
        <v>45378</v>
      </c>
      <c r="C795" t="s">
        <v>26</v>
      </c>
      <c r="D795" t="s">
        <v>27</v>
      </c>
      <c r="E795" t="s">
        <v>28</v>
      </c>
      <c r="F795" t="s">
        <v>78</v>
      </c>
      <c r="G795">
        <v>21</v>
      </c>
      <c r="H795" s="4">
        <v>854171.37</v>
      </c>
      <c r="I795" s="4">
        <v>659158.86</v>
      </c>
      <c r="J795" t="s">
        <v>15</v>
      </c>
      <c r="K795" s="4">
        <f t="shared" si="24"/>
        <v>195012.51</v>
      </c>
      <c r="L795" s="1">
        <f t="shared" si="25"/>
        <v>0.22830607164929914</v>
      </c>
    </row>
    <row r="796" spans="1:12" x14ac:dyDescent="0.3">
      <c r="A796">
        <v>200795</v>
      </c>
      <c r="B796" s="2">
        <v>45301</v>
      </c>
      <c r="C796" t="s">
        <v>11</v>
      </c>
      <c r="D796" t="s">
        <v>12</v>
      </c>
      <c r="E796" t="s">
        <v>20</v>
      </c>
      <c r="F796" t="s">
        <v>45</v>
      </c>
      <c r="G796">
        <v>11</v>
      </c>
      <c r="H796" s="4">
        <v>305688.08</v>
      </c>
      <c r="I796" s="4">
        <v>255331.29</v>
      </c>
      <c r="J796" t="s">
        <v>24</v>
      </c>
      <c r="K796" s="4">
        <f t="shared" si="24"/>
        <v>50356.790000000008</v>
      </c>
      <c r="L796" s="1">
        <f t="shared" si="25"/>
        <v>0.16473259277888758</v>
      </c>
    </row>
    <row r="797" spans="1:12" x14ac:dyDescent="0.3">
      <c r="A797">
        <v>200796</v>
      </c>
      <c r="B797" s="2">
        <v>45375</v>
      </c>
      <c r="C797" t="s">
        <v>31</v>
      </c>
      <c r="D797" t="s">
        <v>17</v>
      </c>
      <c r="E797" t="s">
        <v>13</v>
      </c>
      <c r="F797" t="s">
        <v>36</v>
      </c>
      <c r="G797">
        <v>3</v>
      </c>
      <c r="H797" s="4">
        <v>11186.45</v>
      </c>
      <c r="I797" s="4">
        <v>7350.03</v>
      </c>
      <c r="J797" t="s">
        <v>24</v>
      </c>
      <c r="K797" s="4">
        <f t="shared" si="24"/>
        <v>3836.420000000001</v>
      </c>
      <c r="L797" s="1">
        <f t="shared" si="25"/>
        <v>0.34295241117602104</v>
      </c>
    </row>
    <row r="798" spans="1:12" x14ac:dyDescent="0.3">
      <c r="A798">
        <v>200797</v>
      </c>
      <c r="B798" s="2">
        <v>45627</v>
      </c>
      <c r="C798" t="s">
        <v>38</v>
      </c>
      <c r="D798" t="s">
        <v>17</v>
      </c>
      <c r="E798" t="s">
        <v>28</v>
      </c>
      <c r="F798" t="s">
        <v>78</v>
      </c>
      <c r="G798">
        <v>11</v>
      </c>
      <c r="H798" s="4">
        <v>449634.13</v>
      </c>
      <c r="I798" s="4">
        <v>333416.62</v>
      </c>
      <c r="J798" t="s">
        <v>24</v>
      </c>
      <c r="K798" s="4">
        <f t="shared" si="24"/>
        <v>116217.51000000001</v>
      </c>
      <c r="L798" s="1">
        <f t="shared" si="25"/>
        <v>0.25847128197319008</v>
      </c>
    </row>
    <row r="799" spans="1:12" x14ac:dyDescent="0.3">
      <c r="A799">
        <v>200798</v>
      </c>
      <c r="B799" s="2">
        <v>45788</v>
      </c>
      <c r="C799" t="s">
        <v>31</v>
      </c>
      <c r="D799" t="s">
        <v>51</v>
      </c>
      <c r="E799" t="s">
        <v>28</v>
      </c>
      <c r="F799" t="s">
        <v>29</v>
      </c>
      <c r="G799">
        <v>31</v>
      </c>
      <c r="H799" s="4">
        <v>116381.33</v>
      </c>
      <c r="I799" s="4">
        <v>97993.67</v>
      </c>
      <c r="J799" t="s">
        <v>15</v>
      </c>
      <c r="K799" s="4">
        <f t="shared" si="24"/>
        <v>18387.660000000003</v>
      </c>
      <c r="L799" s="1">
        <f t="shared" si="25"/>
        <v>0.15799492925540551</v>
      </c>
    </row>
    <row r="800" spans="1:12" x14ac:dyDescent="0.3">
      <c r="A800">
        <v>200799</v>
      </c>
      <c r="B800" s="2">
        <v>45776</v>
      </c>
      <c r="C800" t="s">
        <v>31</v>
      </c>
      <c r="D800" t="s">
        <v>12</v>
      </c>
      <c r="E800" t="s">
        <v>28</v>
      </c>
      <c r="F800" t="s">
        <v>29</v>
      </c>
      <c r="G800">
        <v>33</v>
      </c>
      <c r="H800" s="4">
        <v>1642750.51</v>
      </c>
      <c r="I800" s="4">
        <v>991659.85</v>
      </c>
      <c r="J800" t="s">
        <v>24</v>
      </c>
      <c r="K800" s="4">
        <f t="shared" si="24"/>
        <v>651090.66</v>
      </c>
      <c r="L800" s="1">
        <f t="shared" si="25"/>
        <v>0.39634177925167713</v>
      </c>
    </row>
    <row r="801" spans="1:12" x14ac:dyDescent="0.3">
      <c r="A801">
        <v>200800</v>
      </c>
      <c r="B801" s="2">
        <v>45428</v>
      </c>
      <c r="C801" t="s">
        <v>26</v>
      </c>
      <c r="D801" t="s">
        <v>32</v>
      </c>
      <c r="E801" t="s">
        <v>20</v>
      </c>
      <c r="F801" t="s">
        <v>45</v>
      </c>
      <c r="G801">
        <v>33</v>
      </c>
      <c r="H801" s="4">
        <v>318656.76</v>
      </c>
      <c r="I801" s="4">
        <v>221102.09</v>
      </c>
      <c r="J801" t="s">
        <v>15</v>
      </c>
      <c r="K801" s="4">
        <f t="shared" si="24"/>
        <v>97554.670000000013</v>
      </c>
      <c r="L801" s="1">
        <f t="shared" si="25"/>
        <v>0.30614341901926073</v>
      </c>
    </row>
    <row r="802" spans="1:12" x14ac:dyDescent="0.3">
      <c r="A802">
        <v>200801</v>
      </c>
      <c r="B802" s="2">
        <v>45803</v>
      </c>
      <c r="C802" t="s">
        <v>38</v>
      </c>
      <c r="D802" t="s">
        <v>12</v>
      </c>
      <c r="E802" t="s">
        <v>28</v>
      </c>
      <c r="F802" t="s">
        <v>29</v>
      </c>
      <c r="G802">
        <v>2</v>
      </c>
      <c r="H802" s="4">
        <v>82537.77</v>
      </c>
      <c r="I802" s="4">
        <v>64507.66</v>
      </c>
      <c r="J802" t="s">
        <v>24</v>
      </c>
      <c r="K802" s="4">
        <f t="shared" si="24"/>
        <v>18030.11</v>
      </c>
      <c r="L802" s="1">
        <f t="shared" si="25"/>
        <v>0.21844677897161505</v>
      </c>
    </row>
    <row r="803" spans="1:12" x14ac:dyDescent="0.3">
      <c r="A803">
        <v>200802</v>
      </c>
      <c r="B803" s="2">
        <v>45554</v>
      </c>
      <c r="C803" t="s">
        <v>31</v>
      </c>
      <c r="D803" t="s">
        <v>32</v>
      </c>
      <c r="E803" t="s">
        <v>13</v>
      </c>
      <c r="F803" t="s">
        <v>14</v>
      </c>
      <c r="G803">
        <v>2</v>
      </c>
      <c r="H803" s="4">
        <v>94941.66</v>
      </c>
      <c r="I803" s="4">
        <v>73202.97</v>
      </c>
      <c r="J803" t="s">
        <v>15</v>
      </c>
      <c r="K803" s="4">
        <f t="shared" si="24"/>
        <v>21738.690000000002</v>
      </c>
      <c r="L803" s="1">
        <f t="shared" si="25"/>
        <v>0.22896892681252889</v>
      </c>
    </row>
    <row r="804" spans="1:12" x14ac:dyDescent="0.3">
      <c r="A804">
        <v>200803</v>
      </c>
      <c r="B804" s="2">
        <v>46008</v>
      </c>
      <c r="C804" t="s">
        <v>26</v>
      </c>
      <c r="D804" t="s">
        <v>32</v>
      </c>
      <c r="E804" t="s">
        <v>20</v>
      </c>
      <c r="F804" t="s">
        <v>45</v>
      </c>
      <c r="G804">
        <v>5</v>
      </c>
      <c r="H804" s="4">
        <v>158033.44</v>
      </c>
      <c r="I804" s="4">
        <v>117817.74</v>
      </c>
      <c r="J804" t="s">
        <v>15</v>
      </c>
      <c r="K804" s="4">
        <f t="shared" si="24"/>
        <v>40215.699999999997</v>
      </c>
      <c r="L804" s="1">
        <f t="shared" si="25"/>
        <v>0.25447588814114275</v>
      </c>
    </row>
    <row r="805" spans="1:12" x14ac:dyDescent="0.3">
      <c r="A805">
        <v>200804</v>
      </c>
      <c r="B805" s="2">
        <v>45744</v>
      </c>
      <c r="C805" t="s">
        <v>26</v>
      </c>
      <c r="D805" t="s">
        <v>12</v>
      </c>
      <c r="E805" t="s">
        <v>13</v>
      </c>
      <c r="F805" t="s">
        <v>36</v>
      </c>
      <c r="G805">
        <v>12</v>
      </c>
      <c r="H805" s="4">
        <v>636742.26</v>
      </c>
      <c r="I805" s="4">
        <v>501485.01</v>
      </c>
      <c r="J805" t="s">
        <v>24</v>
      </c>
      <c r="K805" s="4">
        <f t="shared" si="24"/>
        <v>135257.25</v>
      </c>
      <c r="L805" s="1">
        <f t="shared" si="25"/>
        <v>0.21242072106223953</v>
      </c>
    </row>
    <row r="806" spans="1:12" x14ac:dyDescent="0.3">
      <c r="A806">
        <v>200805</v>
      </c>
      <c r="B806" s="2">
        <v>45879</v>
      </c>
      <c r="C806" t="s">
        <v>31</v>
      </c>
      <c r="D806" t="s">
        <v>27</v>
      </c>
      <c r="E806" t="s">
        <v>20</v>
      </c>
      <c r="F806" t="s">
        <v>21</v>
      </c>
      <c r="G806">
        <v>50</v>
      </c>
      <c r="H806" s="4">
        <v>1763757.75</v>
      </c>
      <c r="I806" s="4">
        <v>1133841.28</v>
      </c>
      <c r="J806" t="s">
        <v>15</v>
      </c>
      <c r="K806" s="4">
        <f t="shared" si="24"/>
        <v>629916.47</v>
      </c>
      <c r="L806" s="1">
        <f t="shared" si="25"/>
        <v>0.35714455117206428</v>
      </c>
    </row>
    <row r="807" spans="1:12" x14ac:dyDescent="0.3">
      <c r="A807">
        <v>200806</v>
      </c>
      <c r="B807" s="2">
        <v>45533</v>
      </c>
      <c r="C807" t="s">
        <v>31</v>
      </c>
      <c r="D807" t="s">
        <v>34</v>
      </c>
      <c r="E807" t="s">
        <v>13</v>
      </c>
      <c r="F807" t="s">
        <v>18</v>
      </c>
      <c r="G807">
        <v>31</v>
      </c>
      <c r="H807" s="4">
        <v>395175.55</v>
      </c>
      <c r="I807" s="4">
        <v>273516.96999999997</v>
      </c>
      <c r="J807" t="s">
        <v>15</v>
      </c>
      <c r="K807" s="4">
        <f t="shared" si="24"/>
        <v>121658.58000000002</v>
      </c>
      <c r="L807" s="1">
        <f t="shared" si="25"/>
        <v>0.30785958291194893</v>
      </c>
    </row>
    <row r="808" spans="1:12" x14ac:dyDescent="0.3">
      <c r="A808">
        <v>200807</v>
      </c>
      <c r="B808" s="2">
        <v>45655</v>
      </c>
      <c r="C808" t="s">
        <v>38</v>
      </c>
      <c r="D808" t="s">
        <v>34</v>
      </c>
      <c r="E808" t="s">
        <v>28</v>
      </c>
      <c r="F808" t="s">
        <v>29</v>
      </c>
      <c r="G808">
        <v>26</v>
      </c>
      <c r="H808" s="4">
        <v>1288088.6399999999</v>
      </c>
      <c r="I808" s="4">
        <v>888942.63</v>
      </c>
      <c r="J808" t="s">
        <v>24</v>
      </c>
      <c r="K808" s="4">
        <f t="shared" si="24"/>
        <v>399146.00999999989</v>
      </c>
      <c r="L808" s="1">
        <f t="shared" si="25"/>
        <v>0.30987464496232181</v>
      </c>
    </row>
    <row r="809" spans="1:12" x14ac:dyDescent="0.3">
      <c r="A809">
        <v>200808</v>
      </c>
      <c r="B809" s="2">
        <v>45419</v>
      </c>
      <c r="C809" t="s">
        <v>31</v>
      </c>
      <c r="D809" t="s">
        <v>51</v>
      </c>
      <c r="E809" t="s">
        <v>13</v>
      </c>
      <c r="F809" t="s">
        <v>14</v>
      </c>
      <c r="G809">
        <v>46</v>
      </c>
      <c r="H809" s="4">
        <v>1928074.01</v>
      </c>
      <c r="I809" s="4">
        <v>1589513.62</v>
      </c>
      <c r="J809" t="s">
        <v>15</v>
      </c>
      <c r="K809" s="4">
        <f t="shared" si="24"/>
        <v>338560.3899999999</v>
      </c>
      <c r="L809" s="1">
        <f t="shared" si="25"/>
        <v>0.17559512147565326</v>
      </c>
    </row>
    <row r="810" spans="1:12" x14ac:dyDescent="0.3">
      <c r="A810">
        <v>200809</v>
      </c>
      <c r="B810" s="2">
        <v>45547</v>
      </c>
      <c r="C810" t="s">
        <v>11</v>
      </c>
      <c r="D810" t="s">
        <v>27</v>
      </c>
      <c r="E810" t="s">
        <v>20</v>
      </c>
      <c r="F810" t="s">
        <v>45</v>
      </c>
      <c r="G810">
        <v>50</v>
      </c>
      <c r="H810" s="4">
        <v>671798.73</v>
      </c>
      <c r="I810" s="4">
        <v>447948.7</v>
      </c>
      <c r="J810" t="s">
        <v>15</v>
      </c>
      <c r="K810" s="4">
        <f t="shared" si="24"/>
        <v>223850.02999999997</v>
      </c>
      <c r="L810" s="1">
        <f t="shared" si="25"/>
        <v>0.33320996304949846</v>
      </c>
    </row>
    <row r="811" spans="1:12" x14ac:dyDescent="0.3">
      <c r="A811">
        <v>200810</v>
      </c>
      <c r="B811" s="2">
        <v>45313</v>
      </c>
      <c r="C811" t="s">
        <v>11</v>
      </c>
      <c r="D811" t="s">
        <v>17</v>
      </c>
      <c r="E811" t="s">
        <v>20</v>
      </c>
      <c r="F811" t="s">
        <v>45</v>
      </c>
      <c r="G811">
        <v>6</v>
      </c>
      <c r="H811" s="4">
        <v>12531.9</v>
      </c>
      <c r="I811" s="4">
        <v>8072.99</v>
      </c>
      <c r="J811" t="s">
        <v>24</v>
      </c>
      <c r="K811" s="4">
        <f t="shared" si="24"/>
        <v>4458.91</v>
      </c>
      <c r="L811" s="1">
        <f t="shared" si="25"/>
        <v>0.3558047861856542</v>
      </c>
    </row>
    <row r="812" spans="1:12" x14ac:dyDescent="0.3">
      <c r="A812">
        <v>200811</v>
      </c>
      <c r="B812" s="2">
        <v>45651</v>
      </c>
      <c r="C812" t="s">
        <v>38</v>
      </c>
      <c r="D812" t="s">
        <v>34</v>
      </c>
      <c r="E812" t="s">
        <v>20</v>
      </c>
      <c r="F812" t="s">
        <v>23</v>
      </c>
      <c r="G812">
        <v>7</v>
      </c>
      <c r="H812" s="4">
        <v>56734.41</v>
      </c>
      <c r="I812" s="4">
        <v>38130.050000000003</v>
      </c>
      <c r="J812" t="s">
        <v>24</v>
      </c>
      <c r="K812" s="4">
        <f t="shared" si="24"/>
        <v>18604.36</v>
      </c>
      <c r="L812" s="1">
        <f t="shared" si="25"/>
        <v>0.32792021632021906</v>
      </c>
    </row>
    <row r="813" spans="1:12" x14ac:dyDescent="0.3">
      <c r="A813">
        <v>200812</v>
      </c>
      <c r="B813" s="2">
        <v>45634</v>
      </c>
      <c r="C813" t="s">
        <v>11</v>
      </c>
      <c r="D813" t="s">
        <v>51</v>
      </c>
      <c r="E813" t="s">
        <v>20</v>
      </c>
      <c r="F813" t="s">
        <v>45</v>
      </c>
      <c r="G813">
        <v>44</v>
      </c>
      <c r="H813" s="4">
        <v>40742.74</v>
      </c>
      <c r="I813" s="4">
        <v>26335.98</v>
      </c>
      <c r="J813" t="s">
        <v>15</v>
      </c>
      <c r="K813" s="4">
        <f t="shared" si="24"/>
        <v>14406.759999999998</v>
      </c>
      <c r="L813" s="1">
        <f t="shared" si="25"/>
        <v>0.3536031204577797</v>
      </c>
    </row>
    <row r="814" spans="1:12" x14ac:dyDescent="0.3">
      <c r="A814">
        <v>200813</v>
      </c>
      <c r="B814" s="2">
        <v>45545</v>
      </c>
      <c r="C814" t="s">
        <v>11</v>
      </c>
      <c r="D814" t="s">
        <v>27</v>
      </c>
      <c r="E814" t="s">
        <v>13</v>
      </c>
      <c r="F814" t="s">
        <v>42</v>
      </c>
      <c r="G814">
        <v>37</v>
      </c>
      <c r="H814" s="4">
        <v>2068977.25</v>
      </c>
      <c r="I814" s="4">
        <v>1388561.88</v>
      </c>
      <c r="J814" t="s">
        <v>24</v>
      </c>
      <c r="K814" s="4">
        <f t="shared" si="24"/>
        <v>680415.37000000011</v>
      </c>
      <c r="L814" s="1">
        <f t="shared" si="25"/>
        <v>0.32886556389153149</v>
      </c>
    </row>
    <row r="815" spans="1:12" x14ac:dyDescent="0.3">
      <c r="A815">
        <v>200814</v>
      </c>
      <c r="B815" s="2">
        <v>45928</v>
      </c>
      <c r="C815" t="s">
        <v>26</v>
      </c>
      <c r="D815" t="s">
        <v>27</v>
      </c>
      <c r="E815" t="s">
        <v>13</v>
      </c>
      <c r="F815" t="s">
        <v>42</v>
      </c>
      <c r="G815">
        <v>28</v>
      </c>
      <c r="H815" s="4">
        <v>310561.46000000002</v>
      </c>
      <c r="I815" s="4">
        <v>235101.77</v>
      </c>
      <c r="J815" t="s">
        <v>24</v>
      </c>
      <c r="K815" s="4">
        <f t="shared" si="24"/>
        <v>75459.690000000031</v>
      </c>
      <c r="L815" s="1">
        <f t="shared" si="25"/>
        <v>0.24297828197999852</v>
      </c>
    </row>
    <row r="816" spans="1:12" x14ac:dyDescent="0.3">
      <c r="A816">
        <v>200815</v>
      </c>
      <c r="B816" s="2">
        <v>45521</v>
      </c>
      <c r="C816" t="s">
        <v>31</v>
      </c>
      <c r="D816" t="s">
        <v>27</v>
      </c>
      <c r="E816" t="s">
        <v>13</v>
      </c>
      <c r="F816" t="s">
        <v>42</v>
      </c>
      <c r="G816">
        <v>25</v>
      </c>
      <c r="H816" s="4">
        <v>1280854.22</v>
      </c>
      <c r="I816" s="4">
        <v>1062891.8600000001</v>
      </c>
      <c r="J816" t="s">
        <v>24</v>
      </c>
      <c r="K816" s="4">
        <f t="shared" si="24"/>
        <v>217962.35999999987</v>
      </c>
      <c r="L816" s="1">
        <f t="shared" si="25"/>
        <v>0.17016952951913597</v>
      </c>
    </row>
    <row r="817" spans="1:12" x14ac:dyDescent="0.3">
      <c r="A817">
        <v>200816</v>
      </c>
      <c r="B817" s="2">
        <v>45294</v>
      </c>
      <c r="C817" t="s">
        <v>38</v>
      </c>
      <c r="D817" t="s">
        <v>27</v>
      </c>
      <c r="E817" t="s">
        <v>28</v>
      </c>
      <c r="F817" t="s">
        <v>78</v>
      </c>
      <c r="G817">
        <v>7</v>
      </c>
      <c r="H817" s="4">
        <v>206104.24</v>
      </c>
      <c r="I817" s="4">
        <v>147733.29999999999</v>
      </c>
      <c r="J817" t="s">
        <v>24</v>
      </c>
      <c r="K817" s="4">
        <f t="shared" si="24"/>
        <v>58370.94</v>
      </c>
      <c r="L817" s="1">
        <f t="shared" si="25"/>
        <v>0.28321076752229846</v>
      </c>
    </row>
    <row r="818" spans="1:12" x14ac:dyDescent="0.3">
      <c r="A818">
        <v>200817</v>
      </c>
      <c r="B818" s="2">
        <v>45772</v>
      </c>
      <c r="C818" t="s">
        <v>11</v>
      </c>
      <c r="D818" t="s">
        <v>51</v>
      </c>
      <c r="E818" t="s">
        <v>20</v>
      </c>
      <c r="F818" t="s">
        <v>21</v>
      </c>
      <c r="G818">
        <v>4</v>
      </c>
      <c r="H818" s="4">
        <v>198242.96</v>
      </c>
      <c r="I818" s="4">
        <v>141745.45000000001</v>
      </c>
      <c r="J818" t="s">
        <v>15</v>
      </c>
      <c r="K818" s="4">
        <f t="shared" si="24"/>
        <v>56497.50999999998</v>
      </c>
      <c r="L818" s="1">
        <f t="shared" si="25"/>
        <v>0.28499125517496299</v>
      </c>
    </row>
    <row r="819" spans="1:12" x14ac:dyDescent="0.3">
      <c r="A819">
        <v>200818</v>
      </c>
      <c r="B819" s="2">
        <v>45931</v>
      </c>
      <c r="C819" t="s">
        <v>11</v>
      </c>
      <c r="D819" t="s">
        <v>34</v>
      </c>
      <c r="E819" t="s">
        <v>28</v>
      </c>
      <c r="F819" t="s">
        <v>29</v>
      </c>
      <c r="G819">
        <v>5</v>
      </c>
      <c r="H819" s="4">
        <v>117186.37</v>
      </c>
      <c r="I819" s="4">
        <v>74316.070000000007</v>
      </c>
      <c r="J819" t="s">
        <v>24</v>
      </c>
      <c r="K819" s="4">
        <f t="shared" si="24"/>
        <v>42870.299999999988</v>
      </c>
      <c r="L819" s="1">
        <f t="shared" si="25"/>
        <v>0.36583008757759106</v>
      </c>
    </row>
    <row r="820" spans="1:12" x14ac:dyDescent="0.3">
      <c r="A820">
        <v>200819</v>
      </c>
      <c r="B820" s="2">
        <v>45644</v>
      </c>
      <c r="C820" t="s">
        <v>31</v>
      </c>
      <c r="D820" t="s">
        <v>27</v>
      </c>
      <c r="E820" t="s">
        <v>13</v>
      </c>
      <c r="F820" t="s">
        <v>36</v>
      </c>
      <c r="G820">
        <v>30</v>
      </c>
      <c r="H820" s="4">
        <v>127446.56</v>
      </c>
      <c r="I820" s="4">
        <v>88334.77</v>
      </c>
      <c r="J820" t="s">
        <v>15</v>
      </c>
      <c r="K820" s="4">
        <f t="shared" si="24"/>
        <v>39111.789999999994</v>
      </c>
      <c r="L820" s="1">
        <f t="shared" si="25"/>
        <v>0.30688776535043388</v>
      </c>
    </row>
    <row r="821" spans="1:12" x14ac:dyDescent="0.3">
      <c r="A821">
        <v>200820</v>
      </c>
      <c r="B821" s="2">
        <v>45990</v>
      </c>
      <c r="C821" t="s">
        <v>26</v>
      </c>
      <c r="D821" t="s">
        <v>34</v>
      </c>
      <c r="E821" t="s">
        <v>13</v>
      </c>
      <c r="F821" t="s">
        <v>14</v>
      </c>
      <c r="G821">
        <v>16</v>
      </c>
      <c r="H821" s="4">
        <v>617695.57999999996</v>
      </c>
      <c r="I821" s="4">
        <v>402101.77</v>
      </c>
      <c r="J821" t="s">
        <v>24</v>
      </c>
      <c r="K821" s="4">
        <f t="shared" si="24"/>
        <v>215593.80999999994</v>
      </c>
      <c r="L821" s="1">
        <f t="shared" si="25"/>
        <v>0.34902922569075201</v>
      </c>
    </row>
    <row r="822" spans="1:12" x14ac:dyDescent="0.3">
      <c r="A822">
        <v>200821</v>
      </c>
      <c r="B822" s="2">
        <v>45605</v>
      </c>
      <c r="C822" t="s">
        <v>31</v>
      </c>
      <c r="D822" t="s">
        <v>12</v>
      </c>
      <c r="E822" t="s">
        <v>20</v>
      </c>
      <c r="F822" t="s">
        <v>45</v>
      </c>
      <c r="G822">
        <v>19</v>
      </c>
      <c r="H822" s="4">
        <v>237194.2</v>
      </c>
      <c r="I822" s="4">
        <v>200496.22</v>
      </c>
      <c r="J822" t="s">
        <v>24</v>
      </c>
      <c r="K822" s="4">
        <f t="shared" si="24"/>
        <v>36697.98000000001</v>
      </c>
      <c r="L822" s="1">
        <f t="shared" si="25"/>
        <v>0.15471702090523295</v>
      </c>
    </row>
    <row r="823" spans="1:12" x14ac:dyDescent="0.3">
      <c r="A823">
        <v>200822</v>
      </c>
      <c r="B823" s="2">
        <v>45420</v>
      </c>
      <c r="C823" t="s">
        <v>31</v>
      </c>
      <c r="D823" t="s">
        <v>27</v>
      </c>
      <c r="E823" t="s">
        <v>20</v>
      </c>
      <c r="F823" t="s">
        <v>23</v>
      </c>
      <c r="G823">
        <v>18</v>
      </c>
      <c r="H823" s="4">
        <v>122070.54</v>
      </c>
      <c r="I823" s="4">
        <v>93187.65</v>
      </c>
      <c r="J823" t="s">
        <v>24</v>
      </c>
      <c r="K823" s="4">
        <f t="shared" si="24"/>
        <v>28882.89</v>
      </c>
      <c r="L823" s="1">
        <f t="shared" si="25"/>
        <v>0.23660819391804117</v>
      </c>
    </row>
    <row r="824" spans="1:12" x14ac:dyDescent="0.3">
      <c r="A824">
        <v>200823</v>
      </c>
      <c r="B824" s="2">
        <v>45736</v>
      </c>
      <c r="C824" t="s">
        <v>31</v>
      </c>
      <c r="D824" t="s">
        <v>34</v>
      </c>
      <c r="E824" t="s">
        <v>13</v>
      </c>
      <c r="F824" t="s">
        <v>18</v>
      </c>
      <c r="G824">
        <v>41</v>
      </c>
      <c r="H824" s="4">
        <v>1631835.86</v>
      </c>
      <c r="I824" s="4">
        <v>1273799.55</v>
      </c>
      <c r="J824" t="s">
        <v>15</v>
      </c>
      <c r="K824" s="4">
        <f t="shared" si="24"/>
        <v>358036.31000000006</v>
      </c>
      <c r="L824" s="1">
        <f t="shared" si="25"/>
        <v>0.21940706095280932</v>
      </c>
    </row>
    <row r="825" spans="1:12" x14ac:dyDescent="0.3">
      <c r="A825">
        <v>200824</v>
      </c>
      <c r="B825" s="2">
        <v>45367</v>
      </c>
      <c r="C825" t="s">
        <v>26</v>
      </c>
      <c r="D825" t="s">
        <v>12</v>
      </c>
      <c r="E825" t="s">
        <v>13</v>
      </c>
      <c r="F825" t="s">
        <v>42</v>
      </c>
      <c r="G825">
        <v>14</v>
      </c>
      <c r="H825" s="4">
        <v>457244.95</v>
      </c>
      <c r="I825" s="4">
        <v>318157.32</v>
      </c>
      <c r="J825" t="s">
        <v>15</v>
      </c>
      <c r="K825" s="4">
        <f t="shared" si="24"/>
        <v>139087.63</v>
      </c>
      <c r="L825" s="1">
        <f t="shared" si="25"/>
        <v>0.30418625727851123</v>
      </c>
    </row>
    <row r="826" spans="1:12" x14ac:dyDescent="0.3">
      <c r="A826">
        <v>200825</v>
      </c>
      <c r="B826" s="2">
        <v>45622</v>
      </c>
      <c r="C826" t="s">
        <v>11</v>
      </c>
      <c r="D826" t="s">
        <v>32</v>
      </c>
      <c r="E826" t="s">
        <v>28</v>
      </c>
      <c r="F826" t="s">
        <v>39</v>
      </c>
      <c r="G826">
        <v>24</v>
      </c>
      <c r="H826" s="4">
        <v>220718.41</v>
      </c>
      <c r="I826" s="4">
        <v>170852.9</v>
      </c>
      <c r="J826" t="s">
        <v>24</v>
      </c>
      <c r="K826" s="4">
        <f t="shared" si="24"/>
        <v>49865.510000000009</v>
      </c>
      <c r="L826" s="1">
        <f t="shared" si="25"/>
        <v>0.2259236553942193</v>
      </c>
    </row>
    <row r="827" spans="1:12" x14ac:dyDescent="0.3">
      <c r="A827">
        <v>200826</v>
      </c>
      <c r="B827" s="2">
        <v>45871</v>
      </c>
      <c r="C827" t="s">
        <v>11</v>
      </c>
      <c r="D827" t="s">
        <v>12</v>
      </c>
      <c r="E827" t="s">
        <v>20</v>
      </c>
      <c r="F827" t="s">
        <v>23</v>
      </c>
      <c r="G827">
        <v>39</v>
      </c>
      <c r="H827" s="4">
        <v>662711.42000000004</v>
      </c>
      <c r="I827" s="4">
        <v>491966.74</v>
      </c>
      <c r="J827" t="s">
        <v>15</v>
      </c>
      <c r="K827" s="4">
        <f t="shared" si="24"/>
        <v>170744.68000000005</v>
      </c>
      <c r="L827" s="1">
        <f t="shared" si="25"/>
        <v>0.25764559783804547</v>
      </c>
    </row>
    <row r="828" spans="1:12" x14ac:dyDescent="0.3">
      <c r="A828">
        <v>200827</v>
      </c>
      <c r="B828" s="2">
        <v>45528</v>
      </c>
      <c r="C828" t="s">
        <v>38</v>
      </c>
      <c r="D828" t="s">
        <v>17</v>
      </c>
      <c r="E828" t="s">
        <v>13</v>
      </c>
      <c r="F828" t="s">
        <v>42</v>
      </c>
      <c r="G828">
        <v>23</v>
      </c>
      <c r="H828" s="4">
        <v>192421.37</v>
      </c>
      <c r="I828" s="4">
        <v>163343.60999999999</v>
      </c>
      <c r="J828" t="s">
        <v>24</v>
      </c>
      <c r="K828" s="4">
        <f t="shared" si="24"/>
        <v>29077.760000000009</v>
      </c>
      <c r="L828" s="1">
        <f t="shared" si="25"/>
        <v>0.15111502428238616</v>
      </c>
    </row>
    <row r="829" spans="1:12" x14ac:dyDescent="0.3">
      <c r="A829">
        <v>200828</v>
      </c>
      <c r="B829" s="2">
        <v>45642</v>
      </c>
      <c r="C829" t="s">
        <v>26</v>
      </c>
      <c r="D829" t="s">
        <v>32</v>
      </c>
      <c r="E829" t="s">
        <v>20</v>
      </c>
      <c r="F829" t="s">
        <v>45</v>
      </c>
      <c r="G829">
        <v>16</v>
      </c>
      <c r="H829" s="4">
        <v>305074.17</v>
      </c>
      <c r="I829" s="4">
        <v>189790.07999999999</v>
      </c>
      <c r="J829" t="s">
        <v>24</v>
      </c>
      <c r="K829" s="4">
        <f t="shared" si="24"/>
        <v>115284.09</v>
      </c>
      <c r="L829" s="1">
        <f t="shared" si="25"/>
        <v>0.37788872784608413</v>
      </c>
    </row>
    <row r="830" spans="1:12" x14ac:dyDescent="0.3">
      <c r="A830">
        <v>200829</v>
      </c>
      <c r="B830" s="2">
        <v>45934</v>
      </c>
      <c r="C830" t="s">
        <v>31</v>
      </c>
      <c r="D830" t="s">
        <v>17</v>
      </c>
      <c r="E830" t="s">
        <v>28</v>
      </c>
      <c r="F830" t="s">
        <v>39</v>
      </c>
      <c r="G830">
        <v>25</v>
      </c>
      <c r="H830" s="4">
        <v>1005853.07</v>
      </c>
      <c r="I830" s="4">
        <v>830742.32</v>
      </c>
      <c r="J830" t="s">
        <v>24</v>
      </c>
      <c r="K830" s="4">
        <f t="shared" si="24"/>
        <v>175110.75</v>
      </c>
      <c r="L830" s="1">
        <f t="shared" si="25"/>
        <v>0.17409177863323519</v>
      </c>
    </row>
    <row r="831" spans="1:12" x14ac:dyDescent="0.3">
      <c r="A831">
        <v>200830</v>
      </c>
      <c r="B831" s="2">
        <v>45983</v>
      </c>
      <c r="C831" t="s">
        <v>11</v>
      </c>
      <c r="D831" t="s">
        <v>34</v>
      </c>
      <c r="E831" t="s">
        <v>13</v>
      </c>
      <c r="F831" t="s">
        <v>42</v>
      </c>
      <c r="G831">
        <v>30</v>
      </c>
      <c r="H831" s="4">
        <v>1600368.96</v>
      </c>
      <c r="I831" s="4">
        <v>1312466.68</v>
      </c>
      <c r="J831" t="s">
        <v>24</v>
      </c>
      <c r="K831" s="4">
        <f t="shared" si="24"/>
        <v>287902.28000000003</v>
      </c>
      <c r="L831" s="1">
        <f t="shared" si="25"/>
        <v>0.17989744065018609</v>
      </c>
    </row>
    <row r="832" spans="1:12" x14ac:dyDescent="0.3">
      <c r="A832">
        <v>200831</v>
      </c>
      <c r="B832" s="2">
        <v>45950</v>
      </c>
      <c r="C832" t="s">
        <v>38</v>
      </c>
      <c r="D832" t="s">
        <v>27</v>
      </c>
      <c r="E832" t="s">
        <v>13</v>
      </c>
      <c r="F832" t="s">
        <v>14</v>
      </c>
      <c r="G832">
        <v>19</v>
      </c>
      <c r="H832" s="4">
        <v>1092663.76</v>
      </c>
      <c r="I832" s="4">
        <v>666432.49</v>
      </c>
      <c r="J832" t="s">
        <v>24</v>
      </c>
      <c r="K832" s="4">
        <f t="shared" si="24"/>
        <v>426231.27</v>
      </c>
      <c r="L832" s="1">
        <f t="shared" si="25"/>
        <v>0.39008456727804353</v>
      </c>
    </row>
    <row r="833" spans="1:12" x14ac:dyDescent="0.3">
      <c r="A833">
        <v>200832</v>
      </c>
      <c r="B833" s="2">
        <v>45964</v>
      </c>
      <c r="C833" t="s">
        <v>38</v>
      </c>
      <c r="D833" t="s">
        <v>27</v>
      </c>
      <c r="E833" t="s">
        <v>20</v>
      </c>
      <c r="F833" t="s">
        <v>21</v>
      </c>
      <c r="G833">
        <v>2</v>
      </c>
      <c r="H833" s="4">
        <v>21732.41</v>
      </c>
      <c r="I833" s="4">
        <v>15150.9</v>
      </c>
      <c r="J833" t="s">
        <v>15</v>
      </c>
      <c r="K833" s="4">
        <f t="shared" si="24"/>
        <v>6581.51</v>
      </c>
      <c r="L833" s="1">
        <f t="shared" si="25"/>
        <v>0.30284308091003254</v>
      </c>
    </row>
    <row r="834" spans="1:12" x14ac:dyDescent="0.3">
      <c r="A834">
        <v>200833</v>
      </c>
      <c r="B834" s="2">
        <v>45316</v>
      </c>
      <c r="C834" t="s">
        <v>26</v>
      </c>
      <c r="D834" t="s">
        <v>51</v>
      </c>
      <c r="E834" t="s">
        <v>13</v>
      </c>
      <c r="F834" t="s">
        <v>18</v>
      </c>
      <c r="G834">
        <v>50</v>
      </c>
      <c r="H834" s="4">
        <v>1521412.22</v>
      </c>
      <c r="I834" s="4">
        <v>924397.53</v>
      </c>
      <c r="J834" t="s">
        <v>15</v>
      </c>
      <c r="K834" s="4">
        <f t="shared" si="24"/>
        <v>597014.68999999994</v>
      </c>
      <c r="L834" s="1">
        <f t="shared" si="25"/>
        <v>0.39240823897155236</v>
      </c>
    </row>
    <row r="835" spans="1:12" x14ac:dyDescent="0.3">
      <c r="A835">
        <v>200834</v>
      </c>
      <c r="B835" s="2">
        <v>45831</v>
      </c>
      <c r="C835" t="s">
        <v>26</v>
      </c>
      <c r="D835" t="s">
        <v>34</v>
      </c>
      <c r="E835" t="s">
        <v>28</v>
      </c>
      <c r="F835" t="s">
        <v>78</v>
      </c>
      <c r="G835">
        <v>43</v>
      </c>
      <c r="H835" s="4">
        <v>1737677.99</v>
      </c>
      <c r="I835" s="4">
        <v>1466516.34</v>
      </c>
      <c r="J835" t="s">
        <v>24</v>
      </c>
      <c r="K835" s="4">
        <f t="shared" ref="K835:K898" si="26">H835-I835</f>
        <v>271161.64999999991</v>
      </c>
      <c r="L835" s="1">
        <f t="shared" ref="L835:L898" si="27">K835/H835</f>
        <v>0.15604827336277644</v>
      </c>
    </row>
    <row r="836" spans="1:12" x14ac:dyDescent="0.3">
      <c r="A836">
        <v>200835</v>
      </c>
      <c r="B836" s="2">
        <v>45724</v>
      </c>
      <c r="C836" t="s">
        <v>26</v>
      </c>
      <c r="D836" t="s">
        <v>17</v>
      </c>
      <c r="E836" t="s">
        <v>20</v>
      </c>
      <c r="F836" t="s">
        <v>23</v>
      </c>
      <c r="G836">
        <v>12</v>
      </c>
      <c r="H836" s="4">
        <v>467673.76</v>
      </c>
      <c r="I836" s="4">
        <v>282250.38</v>
      </c>
      <c r="J836" t="s">
        <v>15</v>
      </c>
      <c r="K836" s="4">
        <f t="shared" si="26"/>
        <v>185423.38</v>
      </c>
      <c r="L836" s="1">
        <f t="shared" si="27"/>
        <v>0.39648018738532603</v>
      </c>
    </row>
    <row r="837" spans="1:12" x14ac:dyDescent="0.3">
      <c r="A837">
        <v>200836</v>
      </c>
      <c r="B837" s="2">
        <v>45959</v>
      </c>
      <c r="C837" t="s">
        <v>11</v>
      </c>
      <c r="D837" t="s">
        <v>17</v>
      </c>
      <c r="E837" t="s">
        <v>20</v>
      </c>
      <c r="F837" t="s">
        <v>45</v>
      </c>
      <c r="G837">
        <v>22</v>
      </c>
      <c r="H837" s="4">
        <v>631161.80000000005</v>
      </c>
      <c r="I837" s="4">
        <v>406881.91</v>
      </c>
      <c r="J837" t="s">
        <v>15</v>
      </c>
      <c r="K837" s="4">
        <f t="shared" si="26"/>
        <v>224279.89000000007</v>
      </c>
      <c r="L837" s="1">
        <f t="shared" si="27"/>
        <v>0.35534452496966712</v>
      </c>
    </row>
    <row r="838" spans="1:12" x14ac:dyDescent="0.3">
      <c r="A838">
        <v>200837</v>
      </c>
      <c r="B838" s="2">
        <v>45383</v>
      </c>
      <c r="C838" t="s">
        <v>11</v>
      </c>
      <c r="D838" t="s">
        <v>27</v>
      </c>
      <c r="E838" t="s">
        <v>28</v>
      </c>
      <c r="F838" t="s">
        <v>78</v>
      </c>
      <c r="G838">
        <v>26</v>
      </c>
      <c r="H838" s="4">
        <v>1463716.34</v>
      </c>
      <c r="I838" s="4">
        <v>1159635.6200000001</v>
      </c>
      <c r="J838" t="s">
        <v>15</v>
      </c>
      <c r="K838" s="4">
        <f t="shared" si="26"/>
        <v>304080.71999999997</v>
      </c>
      <c r="L838" s="1">
        <f t="shared" si="27"/>
        <v>0.20774566197710134</v>
      </c>
    </row>
    <row r="839" spans="1:12" x14ac:dyDescent="0.3">
      <c r="A839">
        <v>200838</v>
      </c>
      <c r="B839" s="2">
        <v>45366</v>
      </c>
      <c r="C839" t="s">
        <v>26</v>
      </c>
      <c r="D839" t="s">
        <v>12</v>
      </c>
      <c r="E839" t="s">
        <v>28</v>
      </c>
      <c r="F839" t="s">
        <v>78</v>
      </c>
      <c r="G839">
        <v>24</v>
      </c>
      <c r="H839" s="4">
        <v>258364.96</v>
      </c>
      <c r="I839" s="4">
        <v>191170.4</v>
      </c>
      <c r="J839" t="s">
        <v>15</v>
      </c>
      <c r="K839" s="4">
        <f t="shared" si="26"/>
        <v>67194.559999999998</v>
      </c>
      <c r="L839" s="1">
        <f t="shared" si="27"/>
        <v>0.26007613416308467</v>
      </c>
    </row>
    <row r="840" spans="1:12" x14ac:dyDescent="0.3">
      <c r="A840">
        <v>200839</v>
      </c>
      <c r="B840" s="2">
        <v>45898</v>
      </c>
      <c r="C840" t="s">
        <v>11</v>
      </c>
      <c r="D840" t="s">
        <v>34</v>
      </c>
      <c r="E840" t="s">
        <v>28</v>
      </c>
      <c r="F840" t="s">
        <v>78</v>
      </c>
      <c r="G840">
        <v>32</v>
      </c>
      <c r="H840" s="4">
        <v>1084256.3999999999</v>
      </c>
      <c r="I840" s="4">
        <v>803036.42</v>
      </c>
      <c r="J840" t="s">
        <v>24</v>
      </c>
      <c r="K840" s="4">
        <f t="shared" si="26"/>
        <v>281219.97999999986</v>
      </c>
      <c r="L840" s="1">
        <f t="shared" si="27"/>
        <v>0.25936667747591796</v>
      </c>
    </row>
    <row r="841" spans="1:12" x14ac:dyDescent="0.3">
      <c r="A841">
        <v>200840</v>
      </c>
      <c r="B841" s="2">
        <v>45425</v>
      </c>
      <c r="C841" t="s">
        <v>38</v>
      </c>
      <c r="D841" t="s">
        <v>32</v>
      </c>
      <c r="E841" t="s">
        <v>20</v>
      </c>
      <c r="F841" t="s">
        <v>23</v>
      </c>
      <c r="G841">
        <v>27</v>
      </c>
      <c r="H841" s="4">
        <v>1201150.6499999999</v>
      </c>
      <c r="I841" s="4">
        <v>878290.65</v>
      </c>
      <c r="J841" t="s">
        <v>24</v>
      </c>
      <c r="K841" s="4">
        <f t="shared" si="26"/>
        <v>322859.99999999988</v>
      </c>
      <c r="L841" s="1">
        <f t="shared" si="27"/>
        <v>0.26879226181994731</v>
      </c>
    </row>
    <row r="842" spans="1:12" x14ac:dyDescent="0.3">
      <c r="A842">
        <v>200841</v>
      </c>
      <c r="B842" s="2">
        <v>45888</v>
      </c>
      <c r="C842" t="s">
        <v>11</v>
      </c>
      <c r="D842" t="s">
        <v>17</v>
      </c>
      <c r="E842" t="s">
        <v>20</v>
      </c>
      <c r="F842" t="s">
        <v>45</v>
      </c>
      <c r="G842">
        <v>6</v>
      </c>
      <c r="H842" s="4">
        <v>20772.61</v>
      </c>
      <c r="I842" s="4">
        <v>12536.81</v>
      </c>
      <c r="J842" t="s">
        <v>24</v>
      </c>
      <c r="K842" s="4">
        <f t="shared" si="26"/>
        <v>8235.8000000000011</v>
      </c>
      <c r="L842" s="1">
        <f t="shared" si="27"/>
        <v>0.39647401072855076</v>
      </c>
    </row>
    <row r="843" spans="1:12" x14ac:dyDescent="0.3">
      <c r="A843">
        <v>200842</v>
      </c>
      <c r="B843" s="2">
        <v>45318</v>
      </c>
      <c r="C843" t="s">
        <v>26</v>
      </c>
      <c r="D843" t="s">
        <v>27</v>
      </c>
      <c r="E843" t="s">
        <v>20</v>
      </c>
      <c r="F843" t="s">
        <v>21</v>
      </c>
      <c r="G843">
        <v>9</v>
      </c>
      <c r="H843" s="4">
        <v>534870.68999999994</v>
      </c>
      <c r="I843" s="4">
        <v>425051.44</v>
      </c>
      <c r="J843" t="s">
        <v>24</v>
      </c>
      <c r="K843" s="4">
        <f t="shared" si="26"/>
        <v>109819.24999999994</v>
      </c>
      <c r="L843" s="1">
        <f t="shared" si="27"/>
        <v>0.2053192520233254</v>
      </c>
    </row>
    <row r="844" spans="1:12" x14ac:dyDescent="0.3">
      <c r="A844">
        <v>200843</v>
      </c>
      <c r="B844" s="2">
        <v>45677</v>
      </c>
      <c r="C844" t="s">
        <v>26</v>
      </c>
      <c r="D844" t="s">
        <v>27</v>
      </c>
      <c r="E844" t="s">
        <v>28</v>
      </c>
      <c r="F844" t="s">
        <v>29</v>
      </c>
      <c r="G844">
        <v>26</v>
      </c>
      <c r="H844" s="4">
        <v>740010.29</v>
      </c>
      <c r="I844" s="4">
        <v>592975.35999999999</v>
      </c>
      <c r="J844" t="s">
        <v>15</v>
      </c>
      <c r="K844" s="4">
        <f t="shared" si="26"/>
        <v>147034.93000000005</v>
      </c>
      <c r="L844" s="1">
        <f t="shared" si="27"/>
        <v>0.19869308844340536</v>
      </c>
    </row>
    <row r="845" spans="1:12" x14ac:dyDescent="0.3">
      <c r="A845">
        <v>200844</v>
      </c>
      <c r="B845" s="2">
        <v>45863</v>
      </c>
      <c r="C845" t="s">
        <v>26</v>
      </c>
      <c r="D845" t="s">
        <v>32</v>
      </c>
      <c r="E845" t="s">
        <v>28</v>
      </c>
      <c r="F845" t="s">
        <v>29</v>
      </c>
      <c r="G845">
        <v>11</v>
      </c>
      <c r="H845" s="4">
        <v>275564.19</v>
      </c>
      <c r="I845" s="4">
        <v>194346.27</v>
      </c>
      <c r="J845" t="s">
        <v>24</v>
      </c>
      <c r="K845" s="4">
        <f t="shared" si="26"/>
        <v>81217.920000000013</v>
      </c>
      <c r="L845" s="1">
        <f t="shared" si="27"/>
        <v>0.29473321624264753</v>
      </c>
    </row>
    <row r="846" spans="1:12" x14ac:dyDescent="0.3">
      <c r="A846">
        <v>200845</v>
      </c>
      <c r="B846" s="2">
        <v>45530</v>
      </c>
      <c r="C846" t="s">
        <v>38</v>
      </c>
      <c r="D846" t="s">
        <v>34</v>
      </c>
      <c r="E846" t="s">
        <v>13</v>
      </c>
      <c r="F846" t="s">
        <v>42</v>
      </c>
      <c r="G846">
        <v>45</v>
      </c>
      <c r="H846" s="4">
        <v>2094393.18</v>
      </c>
      <c r="I846" s="4">
        <v>1688566.4</v>
      </c>
      <c r="J846" t="s">
        <v>24</v>
      </c>
      <c r="K846" s="4">
        <f t="shared" si="26"/>
        <v>405826.78</v>
      </c>
      <c r="L846" s="1">
        <f t="shared" si="27"/>
        <v>0.19376819208320761</v>
      </c>
    </row>
    <row r="847" spans="1:12" x14ac:dyDescent="0.3">
      <c r="A847">
        <v>200846</v>
      </c>
      <c r="B847" s="2">
        <v>45906</v>
      </c>
      <c r="C847" t="s">
        <v>26</v>
      </c>
      <c r="D847" t="s">
        <v>12</v>
      </c>
      <c r="E847" t="s">
        <v>13</v>
      </c>
      <c r="F847" t="s">
        <v>14</v>
      </c>
      <c r="G847">
        <v>22</v>
      </c>
      <c r="H847" s="4">
        <v>1029995.75</v>
      </c>
      <c r="I847" s="4">
        <v>827852.16</v>
      </c>
      <c r="J847" t="s">
        <v>15</v>
      </c>
      <c r="K847" s="4">
        <f t="shared" si="26"/>
        <v>202143.58999999997</v>
      </c>
      <c r="L847" s="1">
        <f t="shared" si="27"/>
        <v>0.1962567224185148</v>
      </c>
    </row>
    <row r="848" spans="1:12" x14ac:dyDescent="0.3">
      <c r="A848">
        <v>200847</v>
      </c>
      <c r="B848" s="2">
        <v>45850</v>
      </c>
      <c r="C848" t="s">
        <v>11</v>
      </c>
      <c r="D848" t="s">
        <v>12</v>
      </c>
      <c r="E848" t="s">
        <v>13</v>
      </c>
      <c r="F848" t="s">
        <v>42</v>
      </c>
      <c r="G848">
        <v>23</v>
      </c>
      <c r="H848" s="4">
        <v>406485.2</v>
      </c>
      <c r="I848" s="4">
        <v>294866.09000000003</v>
      </c>
      <c r="J848" t="s">
        <v>15</v>
      </c>
      <c r="K848" s="4">
        <f t="shared" si="26"/>
        <v>111619.10999999999</v>
      </c>
      <c r="L848" s="1">
        <f t="shared" si="27"/>
        <v>0.27459575403975345</v>
      </c>
    </row>
    <row r="849" spans="1:12" x14ac:dyDescent="0.3">
      <c r="A849">
        <v>200848</v>
      </c>
      <c r="B849" s="2">
        <v>45798</v>
      </c>
      <c r="C849" t="s">
        <v>11</v>
      </c>
      <c r="D849" t="s">
        <v>12</v>
      </c>
      <c r="E849" t="s">
        <v>28</v>
      </c>
      <c r="F849" t="s">
        <v>78</v>
      </c>
      <c r="G849">
        <v>9</v>
      </c>
      <c r="H849" s="4">
        <v>275037.11</v>
      </c>
      <c r="I849" s="4">
        <v>189888.83</v>
      </c>
      <c r="J849" t="s">
        <v>15</v>
      </c>
      <c r="K849" s="4">
        <f t="shared" si="26"/>
        <v>85148.28</v>
      </c>
      <c r="L849" s="1">
        <f t="shared" si="27"/>
        <v>0.30958833155278576</v>
      </c>
    </row>
    <row r="850" spans="1:12" x14ac:dyDescent="0.3">
      <c r="A850">
        <v>200849</v>
      </c>
      <c r="B850" s="2">
        <v>45554</v>
      </c>
      <c r="C850" t="s">
        <v>26</v>
      </c>
      <c r="D850" t="s">
        <v>51</v>
      </c>
      <c r="E850" t="s">
        <v>28</v>
      </c>
      <c r="F850" t="s">
        <v>29</v>
      </c>
      <c r="G850">
        <v>16</v>
      </c>
      <c r="H850" s="4">
        <v>393016.14</v>
      </c>
      <c r="I850" s="4">
        <v>325947.44</v>
      </c>
      <c r="J850" t="s">
        <v>15</v>
      </c>
      <c r="K850" s="4">
        <f t="shared" si="26"/>
        <v>67068.700000000012</v>
      </c>
      <c r="L850" s="1">
        <f t="shared" si="27"/>
        <v>0.17065126129425628</v>
      </c>
    </row>
    <row r="851" spans="1:12" x14ac:dyDescent="0.3">
      <c r="A851">
        <v>200850</v>
      </c>
      <c r="B851" s="2">
        <v>45407</v>
      </c>
      <c r="C851" t="s">
        <v>31</v>
      </c>
      <c r="D851" t="s">
        <v>27</v>
      </c>
      <c r="E851" t="s">
        <v>28</v>
      </c>
      <c r="F851" t="s">
        <v>29</v>
      </c>
      <c r="G851">
        <v>24</v>
      </c>
      <c r="H851" s="4">
        <v>653855.91</v>
      </c>
      <c r="I851" s="4">
        <v>429199.34</v>
      </c>
      <c r="J851" t="s">
        <v>24</v>
      </c>
      <c r="K851" s="4">
        <f t="shared" si="26"/>
        <v>224656.57</v>
      </c>
      <c r="L851" s="1">
        <f t="shared" si="27"/>
        <v>0.34358727445011544</v>
      </c>
    </row>
    <row r="852" spans="1:12" x14ac:dyDescent="0.3">
      <c r="A852">
        <v>200851</v>
      </c>
      <c r="B852" s="2">
        <v>45419</v>
      </c>
      <c r="C852" t="s">
        <v>26</v>
      </c>
      <c r="D852" t="s">
        <v>12</v>
      </c>
      <c r="E852" t="s">
        <v>20</v>
      </c>
      <c r="F852" t="s">
        <v>45</v>
      </c>
      <c r="G852">
        <v>5</v>
      </c>
      <c r="H852" s="4">
        <v>184233.92</v>
      </c>
      <c r="I852" s="4">
        <v>132761.57</v>
      </c>
      <c r="J852" t="s">
        <v>15</v>
      </c>
      <c r="K852" s="4">
        <f t="shared" si="26"/>
        <v>51472.350000000006</v>
      </c>
      <c r="L852" s="1">
        <f t="shared" si="27"/>
        <v>0.27938584816520218</v>
      </c>
    </row>
    <row r="853" spans="1:12" x14ac:dyDescent="0.3">
      <c r="A853">
        <v>200852</v>
      </c>
      <c r="B853" s="2">
        <v>45474</v>
      </c>
      <c r="C853" t="s">
        <v>26</v>
      </c>
      <c r="D853" t="s">
        <v>34</v>
      </c>
      <c r="E853" t="s">
        <v>28</v>
      </c>
      <c r="F853" t="s">
        <v>29</v>
      </c>
      <c r="G853">
        <v>10</v>
      </c>
      <c r="H853" s="4">
        <v>199323.81</v>
      </c>
      <c r="I853" s="4">
        <v>152700.01999999999</v>
      </c>
      <c r="J853" t="s">
        <v>15</v>
      </c>
      <c r="K853" s="4">
        <f t="shared" si="26"/>
        <v>46623.790000000008</v>
      </c>
      <c r="L853" s="1">
        <f t="shared" si="27"/>
        <v>0.23390978729535628</v>
      </c>
    </row>
    <row r="854" spans="1:12" x14ac:dyDescent="0.3">
      <c r="A854">
        <v>200853</v>
      </c>
      <c r="B854" s="2">
        <v>45949</v>
      </c>
      <c r="C854" t="s">
        <v>31</v>
      </c>
      <c r="D854" t="s">
        <v>17</v>
      </c>
      <c r="E854" t="s">
        <v>13</v>
      </c>
      <c r="F854" t="s">
        <v>36</v>
      </c>
      <c r="G854">
        <v>31</v>
      </c>
      <c r="H854" s="4">
        <v>840984.11</v>
      </c>
      <c r="I854" s="4">
        <v>505210.42</v>
      </c>
      <c r="J854" t="s">
        <v>15</v>
      </c>
      <c r="K854" s="4">
        <f t="shared" si="26"/>
        <v>335773.69</v>
      </c>
      <c r="L854" s="1">
        <f t="shared" si="27"/>
        <v>0.39926282317034506</v>
      </c>
    </row>
    <row r="855" spans="1:12" x14ac:dyDescent="0.3">
      <c r="A855">
        <v>200854</v>
      </c>
      <c r="B855" s="2">
        <v>45815</v>
      </c>
      <c r="C855" t="s">
        <v>38</v>
      </c>
      <c r="D855" t="s">
        <v>32</v>
      </c>
      <c r="E855" t="s">
        <v>28</v>
      </c>
      <c r="F855" t="s">
        <v>29</v>
      </c>
      <c r="G855">
        <v>48</v>
      </c>
      <c r="H855" s="4">
        <v>2128706.16</v>
      </c>
      <c r="I855" s="4">
        <v>1358800.7</v>
      </c>
      <c r="J855" t="s">
        <v>24</v>
      </c>
      <c r="K855" s="4">
        <f t="shared" si="26"/>
        <v>769905.4600000002</v>
      </c>
      <c r="L855" s="1">
        <f t="shared" si="27"/>
        <v>0.36167765869574037</v>
      </c>
    </row>
    <row r="856" spans="1:12" x14ac:dyDescent="0.3">
      <c r="A856">
        <v>200855</v>
      </c>
      <c r="B856" s="2">
        <v>45543</v>
      </c>
      <c r="C856" t="s">
        <v>26</v>
      </c>
      <c r="D856" t="s">
        <v>32</v>
      </c>
      <c r="E856" t="s">
        <v>13</v>
      </c>
      <c r="F856" t="s">
        <v>14</v>
      </c>
      <c r="G856">
        <v>9</v>
      </c>
      <c r="H856" s="4">
        <v>218544.7</v>
      </c>
      <c r="I856" s="4">
        <v>150148.20000000001</v>
      </c>
      <c r="J856" t="s">
        <v>24</v>
      </c>
      <c r="K856" s="4">
        <f t="shared" si="26"/>
        <v>68396.5</v>
      </c>
      <c r="L856" s="1">
        <f t="shared" si="27"/>
        <v>0.31296343494031198</v>
      </c>
    </row>
    <row r="857" spans="1:12" x14ac:dyDescent="0.3">
      <c r="A857">
        <v>200856</v>
      </c>
      <c r="B857" s="2">
        <v>45872</v>
      </c>
      <c r="C857" t="s">
        <v>11</v>
      </c>
      <c r="D857" t="s">
        <v>17</v>
      </c>
      <c r="E857" t="s">
        <v>28</v>
      </c>
      <c r="F857" t="s">
        <v>78</v>
      </c>
      <c r="G857">
        <v>36</v>
      </c>
      <c r="H857" s="4">
        <v>838328.29</v>
      </c>
      <c r="I857" s="4">
        <v>584969.19999999995</v>
      </c>
      <c r="J857" t="s">
        <v>24</v>
      </c>
      <c r="K857" s="4">
        <f t="shared" si="26"/>
        <v>253359.09000000008</v>
      </c>
      <c r="L857" s="1">
        <f t="shared" si="27"/>
        <v>0.30221942050887973</v>
      </c>
    </row>
    <row r="858" spans="1:12" x14ac:dyDescent="0.3">
      <c r="A858">
        <v>200857</v>
      </c>
      <c r="B858" s="2">
        <v>46013</v>
      </c>
      <c r="C858" t="s">
        <v>26</v>
      </c>
      <c r="D858" t="s">
        <v>34</v>
      </c>
      <c r="E858" t="s">
        <v>13</v>
      </c>
      <c r="F858" t="s">
        <v>18</v>
      </c>
      <c r="G858">
        <v>19</v>
      </c>
      <c r="H858" s="4">
        <v>683365.73</v>
      </c>
      <c r="I858" s="4">
        <v>429623.78</v>
      </c>
      <c r="J858" t="s">
        <v>15</v>
      </c>
      <c r="K858" s="4">
        <f t="shared" si="26"/>
        <v>253741.94999999995</v>
      </c>
      <c r="L858" s="1">
        <f t="shared" si="27"/>
        <v>0.37131207911172243</v>
      </c>
    </row>
    <row r="859" spans="1:12" x14ac:dyDescent="0.3">
      <c r="A859">
        <v>200858</v>
      </c>
      <c r="B859" s="2">
        <v>45807</v>
      </c>
      <c r="C859" t="s">
        <v>31</v>
      </c>
      <c r="D859" t="s">
        <v>34</v>
      </c>
      <c r="E859" t="s">
        <v>28</v>
      </c>
      <c r="F859" t="s">
        <v>29</v>
      </c>
      <c r="G859">
        <v>27</v>
      </c>
      <c r="H859" s="4">
        <v>394448.48</v>
      </c>
      <c r="I859" s="4">
        <v>301464.34999999998</v>
      </c>
      <c r="J859" t="s">
        <v>15</v>
      </c>
      <c r="K859" s="4">
        <f t="shared" si="26"/>
        <v>92984.13</v>
      </c>
      <c r="L859" s="1">
        <f t="shared" si="27"/>
        <v>0.23573200231371155</v>
      </c>
    </row>
    <row r="860" spans="1:12" x14ac:dyDescent="0.3">
      <c r="A860">
        <v>200859</v>
      </c>
      <c r="B860" s="2">
        <v>45721</v>
      </c>
      <c r="C860" t="s">
        <v>38</v>
      </c>
      <c r="D860" t="s">
        <v>51</v>
      </c>
      <c r="E860" t="s">
        <v>20</v>
      </c>
      <c r="F860" t="s">
        <v>23</v>
      </c>
      <c r="G860">
        <v>47</v>
      </c>
      <c r="H860" s="4">
        <v>795012.98</v>
      </c>
      <c r="I860" s="4">
        <v>609439.42000000004</v>
      </c>
      <c r="J860" t="s">
        <v>15</v>
      </c>
      <c r="K860" s="4">
        <f t="shared" si="26"/>
        <v>185573.55999999994</v>
      </c>
      <c r="L860" s="1">
        <f t="shared" si="27"/>
        <v>0.2334220505431244</v>
      </c>
    </row>
    <row r="861" spans="1:12" x14ac:dyDescent="0.3">
      <c r="A861">
        <v>200860</v>
      </c>
      <c r="B861" s="2">
        <v>45302</v>
      </c>
      <c r="C861" t="s">
        <v>26</v>
      </c>
      <c r="D861" t="s">
        <v>34</v>
      </c>
      <c r="E861" t="s">
        <v>13</v>
      </c>
      <c r="F861" t="s">
        <v>14</v>
      </c>
      <c r="G861">
        <v>5</v>
      </c>
      <c r="H861" s="4">
        <v>19595.62</v>
      </c>
      <c r="I861" s="4">
        <v>12949.64</v>
      </c>
      <c r="J861" t="s">
        <v>24</v>
      </c>
      <c r="K861" s="4">
        <f t="shared" si="26"/>
        <v>6645.98</v>
      </c>
      <c r="L861" s="1">
        <f t="shared" si="27"/>
        <v>0.33915640331870078</v>
      </c>
    </row>
    <row r="862" spans="1:12" x14ac:dyDescent="0.3">
      <c r="A862">
        <v>200861</v>
      </c>
      <c r="B862" s="2">
        <v>45692</v>
      </c>
      <c r="C862" t="s">
        <v>38</v>
      </c>
      <c r="D862" t="s">
        <v>12</v>
      </c>
      <c r="E862" t="s">
        <v>20</v>
      </c>
      <c r="F862" t="s">
        <v>45</v>
      </c>
      <c r="G862">
        <v>46</v>
      </c>
      <c r="H862" s="4">
        <v>1438319.65</v>
      </c>
      <c r="I862" s="4">
        <v>1089873.3899999999</v>
      </c>
      <c r="J862" t="s">
        <v>15</v>
      </c>
      <c r="K862" s="4">
        <f t="shared" si="26"/>
        <v>348446.26</v>
      </c>
      <c r="L862" s="1">
        <f t="shared" si="27"/>
        <v>0.24225926413506207</v>
      </c>
    </row>
    <row r="863" spans="1:12" x14ac:dyDescent="0.3">
      <c r="A863">
        <v>200862</v>
      </c>
      <c r="B863" s="2">
        <v>45931</v>
      </c>
      <c r="C863" t="s">
        <v>26</v>
      </c>
      <c r="D863" t="s">
        <v>12</v>
      </c>
      <c r="E863" t="s">
        <v>20</v>
      </c>
      <c r="F863" t="s">
        <v>45</v>
      </c>
      <c r="G863">
        <v>48</v>
      </c>
      <c r="H863" s="4">
        <v>265248.23</v>
      </c>
      <c r="I863" s="4">
        <v>225397.15</v>
      </c>
      <c r="J863" t="s">
        <v>24</v>
      </c>
      <c r="K863" s="4">
        <f t="shared" si="26"/>
        <v>39851.079999999987</v>
      </c>
      <c r="L863" s="1">
        <f t="shared" si="27"/>
        <v>0.15024070094643041</v>
      </c>
    </row>
    <row r="864" spans="1:12" x14ac:dyDescent="0.3">
      <c r="A864">
        <v>200863</v>
      </c>
      <c r="B864" s="2">
        <v>45578</v>
      </c>
      <c r="C864" t="s">
        <v>11</v>
      </c>
      <c r="D864" t="s">
        <v>17</v>
      </c>
      <c r="E864" t="s">
        <v>13</v>
      </c>
      <c r="F864" t="s">
        <v>42</v>
      </c>
      <c r="G864">
        <v>8</v>
      </c>
      <c r="H864" s="4">
        <v>56816.02</v>
      </c>
      <c r="I864" s="4">
        <v>45095.26</v>
      </c>
      <c r="J864" t="s">
        <v>24</v>
      </c>
      <c r="K864" s="4">
        <f t="shared" si="26"/>
        <v>11720.759999999995</v>
      </c>
      <c r="L864" s="1">
        <f t="shared" si="27"/>
        <v>0.20629322504462641</v>
      </c>
    </row>
    <row r="865" spans="1:12" x14ac:dyDescent="0.3">
      <c r="A865">
        <v>200864</v>
      </c>
      <c r="B865" s="2">
        <v>45574</v>
      </c>
      <c r="C865" t="s">
        <v>38</v>
      </c>
      <c r="D865" t="s">
        <v>17</v>
      </c>
      <c r="E865" t="s">
        <v>13</v>
      </c>
      <c r="F865" t="s">
        <v>36</v>
      </c>
      <c r="G865">
        <v>28</v>
      </c>
      <c r="H865" s="4">
        <v>880554.61</v>
      </c>
      <c r="I865" s="4">
        <v>729527.91</v>
      </c>
      <c r="J865" t="s">
        <v>24</v>
      </c>
      <c r="K865" s="4">
        <f t="shared" si="26"/>
        <v>151026.69999999995</v>
      </c>
      <c r="L865" s="1">
        <f t="shared" si="27"/>
        <v>0.17151315578258111</v>
      </c>
    </row>
    <row r="866" spans="1:12" x14ac:dyDescent="0.3">
      <c r="A866">
        <v>200865</v>
      </c>
      <c r="B866" s="2">
        <v>45438</v>
      </c>
      <c r="C866" t="s">
        <v>11</v>
      </c>
      <c r="D866" t="s">
        <v>17</v>
      </c>
      <c r="E866" t="s">
        <v>20</v>
      </c>
      <c r="F866" t="s">
        <v>45</v>
      </c>
      <c r="G866">
        <v>11</v>
      </c>
      <c r="H866" s="4">
        <v>464786.35</v>
      </c>
      <c r="I866" s="4">
        <v>308546.32</v>
      </c>
      <c r="J866" t="s">
        <v>15</v>
      </c>
      <c r="K866" s="4">
        <f t="shared" si="26"/>
        <v>156240.02999999997</v>
      </c>
      <c r="L866" s="1">
        <f t="shared" si="27"/>
        <v>0.33615451486473297</v>
      </c>
    </row>
    <row r="867" spans="1:12" x14ac:dyDescent="0.3">
      <c r="A867">
        <v>200866</v>
      </c>
      <c r="B867" s="2">
        <v>45428</v>
      </c>
      <c r="C867" t="s">
        <v>11</v>
      </c>
      <c r="D867" t="s">
        <v>34</v>
      </c>
      <c r="E867" t="s">
        <v>13</v>
      </c>
      <c r="F867" t="s">
        <v>42</v>
      </c>
      <c r="G867">
        <v>48</v>
      </c>
      <c r="H867" s="4">
        <v>2646233.37</v>
      </c>
      <c r="I867" s="4">
        <v>1924983.36</v>
      </c>
      <c r="J867" t="s">
        <v>24</v>
      </c>
      <c r="K867" s="4">
        <f t="shared" si="26"/>
        <v>721250.01</v>
      </c>
      <c r="L867" s="1">
        <f t="shared" si="27"/>
        <v>0.27255721969827629</v>
      </c>
    </row>
    <row r="868" spans="1:12" x14ac:dyDescent="0.3">
      <c r="A868">
        <v>200867</v>
      </c>
      <c r="B868" s="2">
        <v>45812</v>
      </c>
      <c r="C868" t="s">
        <v>38</v>
      </c>
      <c r="D868" t="s">
        <v>51</v>
      </c>
      <c r="E868" t="s">
        <v>20</v>
      </c>
      <c r="F868" t="s">
        <v>45</v>
      </c>
      <c r="G868">
        <v>48</v>
      </c>
      <c r="H868" s="4">
        <v>1365181.28</v>
      </c>
      <c r="I868" s="4">
        <v>1030795.45</v>
      </c>
      <c r="J868" t="s">
        <v>15</v>
      </c>
      <c r="K868" s="4">
        <f t="shared" si="26"/>
        <v>334385.83000000007</v>
      </c>
      <c r="L868" s="1">
        <f t="shared" si="27"/>
        <v>0.24493877472448206</v>
      </c>
    </row>
    <row r="869" spans="1:12" x14ac:dyDescent="0.3">
      <c r="A869">
        <v>200868</v>
      </c>
      <c r="B869" s="2">
        <v>45577</v>
      </c>
      <c r="C869" t="s">
        <v>11</v>
      </c>
      <c r="D869" t="s">
        <v>32</v>
      </c>
      <c r="E869" t="s">
        <v>13</v>
      </c>
      <c r="F869" t="s">
        <v>14</v>
      </c>
      <c r="G869">
        <v>34</v>
      </c>
      <c r="H869" s="4">
        <v>1427207.94</v>
      </c>
      <c r="I869" s="4">
        <v>879713.05</v>
      </c>
      <c r="J869" t="s">
        <v>15</v>
      </c>
      <c r="K869" s="4">
        <f t="shared" si="26"/>
        <v>547494.8899999999</v>
      </c>
      <c r="L869" s="1">
        <f t="shared" si="27"/>
        <v>0.3836125589379778</v>
      </c>
    </row>
    <row r="870" spans="1:12" x14ac:dyDescent="0.3">
      <c r="A870">
        <v>200869</v>
      </c>
      <c r="B870" s="2">
        <v>45708</v>
      </c>
      <c r="C870" t="s">
        <v>26</v>
      </c>
      <c r="D870" t="s">
        <v>12</v>
      </c>
      <c r="E870" t="s">
        <v>28</v>
      </c>
      <c r="F870" t="s">
        <v>39</v>
      </c>
      <c r="G870">
        <v>23</v>
      </c>
      <c r="H870" s="4">
        <v>450727.88</v>
      </c>
      <c r="I870" s="4">
        <v>346747.3</v>
      </c>
      <c r="J870" t="s">
        <v>15</v>
      </c>
      <c r="K870" s="4">
        <f t="shared" si="26"/>
        <v>103980.58000000002</v>
      </c>
      <c r="L870" s="1">
        <f t="shared" si="27"/>
        <v>0.2306948041465729</v>
      </c>
    </row>
    <row r="871" spans="1:12" x14ac:dyDescent="0.3">
      <c r="A871">
        <v>200870</v>
      </c>
      <c r="B871" s="2">
        <v>45933</v>
      </c>
      <c r="C871" t="s">
        <v>26</v>
      </c>
      <c r="D871" t="s">
        <v>17</v>
      </c>
      <c r="E871" t="s">
        <v>13</v>
      </c>
      <c r="F871" t="s">
        <v>36</v>
      </c>
      <c r="G871">
        <v>12</v>
      </c>
      <c r="H871" s="4">
        <v>545067.76</v>
      </c>
      <c r="I871" s="4">
        <v>400353.08</v>
      </c>
      <c r="J871" t="s">
        <v>24</v>
      </c>
      <c r="K871" s="4">
        <f t="shared" si="26"/>
        <v>144714.68</v>
      </c>
      <c r="L871" s="1">
        <f t="shared" si="27"/>
        <v>0.26549851343253172</v>
      </c>
    </row>
    <row r="872" spans="1:12" x14ac:dyDescent="0.3">
      <c r="A872">
        <v>200871</v>
      </c>
      <c r="B872" s="2">
        <v>45382</v>
      </c>
      <c r="C872" t="s">
        <v>26</v>
      </c>
      <c r="D872" t="s">
        <v>17</v>
      </c>
      <c r="E872" t="s">
        <v>20</v>
      </c>
      <c r="F872" t="s">
        <v>21</v>
      </c>
      <c r="G872">
        <v>8</v>
      </c>
      <c r="H872" s="4">
        <v>362134.64</v>
      </c>
      <c r="I872" s="4">
        <v>245875.28</v>
      </c>
      <c r="J872" t="s">
        <v>24</v>
      </c>
      <c r="K872" s="4">
        <f t="shared" si="26"/>
        <v>116259.36000000002</v>
      </c>
      <c r="L872" s="1">
        <f t="shared" si="27"/>
        <v>0.32103904779725023</v>
      </c>
    </row>
    <row r="873" spans="1:12" x14ac:dyDescent="0.3">
      <c r="A873">
        <v>200872</v>
      </c>
      <c r="B873" s="2">
        <v>45741</v>
      </c>
      <c r="C873" t="s">
        <v>31</v>
      </c>
      <c r="D873" t="s">
        <v>51</v>
      </c>
      <c r="E873" t="s">
        <v>28</v>
      </c>
      <c r="F873" t="s">
        <v>29</v>
      </c>
      <c r="G873">
        <v>25</v>
      </c>
      <c r="H873" s="4">
        <v>375025.5</v>
      </c>
      <c r="I873" s="4">
        <v>254778.97</v>
      </c>
      <c r="J873" t="s">
        <v>15</v>
      </c>
      <c r="K873" s="4">
        <f t="shared" si="26"/>
        <v>120246.53</v>
      </c>
      <c r="L873" s="1">
        <f t="shared" si="27"/>
        <v>0.32063561011184571</v>
      </c>
    </row>
    <row r="874" spans="1:12" x14ac:dyDescent="0.3">
      <c r="A874">
        <v>200873</v>
      </c>
      <c r="B874" s="2">
        <v>45988</v>
      </c>
      <c r="C874" t="s">
        <v>11</v>
      </c>
      <c r="D874" t="s">
        <v>32</v>
      </c>
      <c r="E874" t="s">
        <v>20</v>
      </c>
      <c r="F874" t="s">
        <v>45</v>
      </c>
      <c r="G874">
        <v>39</v>
      </c>
      <c r="H874" s="4">
        <v>1100383.31</v>
      </c>
      <c r="I874" s="4">
        <v>921806.4</v>
      </c>
      <c r="J874" t="s">
        <v>15</v>
      </c>
      <c r="K874" s="4">
        <f t="shared" si="26"/>
        <v>178576.91000000003</v>
      </c>
      <c r="L874" s="1">
        <f t="shared" si="27"/>
        <v>0.16228609465187183</v>
      </c>
    </row>
    <row r="875" spans="1:12" x14ac:dyDescent="0.3">
      <c r="A875">
        <v>200874</v>
      </c>
      <c r="B875" s="2">
        <v>45383</v>
      </c>
      <c r="C875" t="s">
        <v>31</v>
      </c>
      <c r="D875" t="s">
        <v>17</v>
      </c>
      <c r="E875" t="s">
        <v>20</v>
      </c>
      <c r="F875" t="s">
        <v>45</v>
      </c>
      <c r="G875">
        <v>3</v>
      </c>
      <c r="H875" s="4">
        <v>166234.41</v>
      </c>
      <c r="I875" s="4">
        <v>134695.69</v>
      </c>
      <c r="J875" t="s">
        <v>24</v>
      </c>
      <c r="K875" s="4">
        <f t="shared" si="26"/>
        <v>31538.720000000001</v>
      </c>
      <c r="L875" s="1">
        <f t="shared" si="27"/>
        <v>0.18972437776270268</v>
      </c>
    </row>
    <row r="876" spans="1:12" x14ac:dyDescent="0.3">
      <c r="A876">
        <v>200875</v>
      </c>
      <c r="B876" s="2">
        <v>45673</v>
      </c>
      <c r="C876" t="s">
        <v>26</v>
      </c>
      <c r="D876" t="s">
        <v>27</v>
      </c>
      <c r="E876" t="s">
        <v>20</v>
      </c>
      <c r="F876" t="s">
        <v>23</v>
      </c>
      <c r="G876">
        <v>19</v>
      </c>
      <c r="H876" s="4">
        <v>476126.86</v>
      </c>
      <c r="I876" s="4">
        <v>350669.34</v>
      </c>
      <c r="J876" t="s">
        <v>24</v>
      </c>
      <c r="K876" s="4">
        <f t="shared" si="26"/>
        <v>125457.51999999996</v>
      </c>
      <c r="L876" s="1">
        <f t="shared" si="27"/>
        <v>0.26349599348375341</v>
      </c>
    </row>
    <row r="877" spans="1:12" x14ac:dyDescent="0.3">
      <c r="A877">
        <v>200876</v>
      </c>
      <c r="B877" s="2">
        <v>45533</v>
      </c>
      <c r="C877" t="s">
        <v>26</v>
      </c>
      <c r="D877" t="s">
        <v>51</v>
      </c>
      <c r="E877" t="s">
        <v>20</v>
      </c>
      <c r="F877" t="s">
        <v>45</v>
      </c>
      <c r="G877">
        <v>14</v>
      </c>
      <c r="H877" s="4">
        <v>392482.86</v>
      </c>
      <c r="I877" s="4">
        <v>311022.61</v>
      </c>
      <c r="J877" t="s">
        <v>15</v>
      </c>
      <c r="K877" s="4">
        <f t="shared" si="26"/>
        <v>81460.25</v>
      </c>
      <c r="L877" s="1">
        <f t="shared" si="27"/>
        <v>0.20755110172199623</v>
      </c>
    </row>
    <row r="878" spans="1:12" x14ac:dyDescent="0.3">
      <c r="A878">
        <v>200877</v>
      </c>
      <c r="B878" s="2">
        <v>45966</v>
      </c>
      <c r="C878" t="s">
        <v>26</v>
      </c>
      <c r="D878" t="s">
        <v>17</v>
      </c>
      <c r="E878" t="s">
        <v>20</v>
      </c>
      <c r="F878" t="s">
        <v>23</v>
      </c>
      <c r="G878">
        <v>44</v>
      </c>
      <c r="H878" s="4">
        <v>38326.870000000003</v>
      </c>
      <c r="I878" s="4">
        <v>28670.25</v>
      </c>
      <c r="J878" t="s">
        <v>15</v>
      </c>
      <c r="K878" s="4">
        <f t="shared" si="26"/>
        <v>9656.6200000000026</v>
      </c>
      <c r="L878" s="1">
        <f t="shared" si="27"/>
        <v>0.25195430777415434</v>
      </c>
    </row>
    <row r="879" spans="1:12" x14ac:dyDescent="0.3">
      <c r="A879">
        <v>200878</v>
      </c>
      <c r="B879" s="2">
        <v>46010</v>
      </c>
      <c r="C879" t="s">
        <v>11</v>
      </c>
      <c r="D879" t="s">
        <v>12</v>
      </c>
      <c r="E879" t="s">
        <v>28</v>
      </c>
      <c r="F879" t="s">
        <v>78</v>
      </c>
      <c r="G879">
        <v>36</v>
      </c>
      <c r="H879" s="4">
        <v>576335.24</v>
      </c>
      <c r="I879" s="4">
        <v>401739.49</v>
      </c>
      <c r="J879" t="s">
        <v>24</v>
      </c>
      <c r="K879" s="4">
        <f t="shared" si="26"/>
        <v>174595.75</v>
      </c>
      <c r="L879" s="1">
        <f t="shared" si="27"/>
        <v>0.30294130548046999</v>
      </c>
    </row>
    <row r="880" spans="1:12" x14ac:dyDescent="0.3">
      <c r="A880">
        <v>200879</v>
      </c>
      <c r="B880" s="2">
        <v>45537</v>
      </c>
      <c r="C880" t="s">
        <v>26</v>
      </c>
      <c r="D880" t="s">
        <v>32</v>
      </c>
      <c r="E880" t="s">
        <v>20</v>
      </c>
      <c r="F880" t="s">
        <v>23</v>
      </c>
      <c r="G880">
        <v>30</v>
      </c>
      <c r="H880" s="4">
        <v>1571828.19</v>
      </c>
      <c r="I880" s="4">
        <v>1092325.79</v>
      </c>
      <c r="J880" t="s">
        <v>15</v>
      </c>
      <c r="K880" s="4">
        <f t="shared" si="26"/>
        <v>479502.39999999991</v>
      </c>
      <c r="L880" s="1">
        <f t="shared" si="27"/>
        <v>0.30506031323945138</v>
      </c>
    </row>
    <row r="881" spans="1:12" x14ac:dyDescent="0.3">
      <c r="A881">
        <v>200880</v>
      </c>
      <c r="B881" s="2">
        <v>45508</v>
      </c>
      <c r="C881" t="s">
        <v>31</v>
      </c>
      <c r="D881" t="s">
        <v>17</v>
      </c>
      <c r="E881" t="s">
        <v>28</v>
      </c>
      <c r="F881" t="s">
        <v>29</v>
      </c>
      <c r="G881">
        <v>29</v>
      </c>
      <c r="H881" s="4">
        <v>885760.96</v>
      </c>
      <c r="I881" s="4">
        <v>750545.3</v>
      </c>
      <c r="J881" t="s">
        <v>15</v>
      </c>
      <c r="K881" s="4">
        <f t="shared" si="26"/>
        <v>135215.65999999992</v>
      </c>
      <c r="L881" s="1">
        <f t="shared" si="27"/>
        <v>0.15265479752008931</v>
      </c>
    </row>
    <row r="882" spans="1:12" x14ac:dyDescent="0.3">
      <c r="A882">
        <v>200881</v>
      </c>
      <c r="B882" s="2">
        <v>45488</v>
      </c>
      <c r="C882" t="s">
        <v>38</v>
      </c>
      <c r="D882" t="s">
        <v>32</v>
      </c>
      <c r="E882" t="s">
        <v>20</v>
      </c>
      <c r="F882" t="s">
        <v>45</v>
      </c>
      <c r="G882">
        <v>19</v>
      </c>
      <c r="H882" s="4">
        <v>347912.63</v>
      </c>
      <c r="I882" s="4">
        <v>284355.92</v>
      </c>
      <c r="J882" t="s">
        <v>15</v>
      </c>
      <c r="K882" s="4">
        <f t="shared" si="26"/>
        <v>63556.710000000021</v>
      </c>
      <c r="L882" s="1">
        <f t="shared" si="27"/>
        <v>0.18268008838885791</v>
      </c>
    </row>
    <row r="883" spans="1:12" x14ac:dyDescent="0.3">
      <c r="A883">
        <v>200882</v>
      </c>
      <c r="B883" s="2">
        <v>45338</v>
      </c>
      <c r="C883" t="s">
        <v>31</v>
      </c>
      <c r="D883" t="s">
        <v>32</v>
      </c>
      <c r="E883" t="s">
        <v>28</v>
      </c>
      <c r="F883" t="s">
        <v>78</v>
      </c>
      <c r="G883">
        <v>48</v>
      </c>
      <c r="H883" s="4">
        <v>2562955.36</v>
      </c>
      <c r="I883" s="4">
        <v>1714753.47</v>
      </c>
      <c r="J883" t="s">
        <v>24</v>
      </c>
      <c r="K883" s="4">
        <f t="shared" si="26"/>
        <v>848201.8899999999</v>
      </c>
      <c r="L883" s="1">
        <f t="shared" si="27"/>
        <v>0.33094680587803915</v>
      </c>
    </row>
    <row r="884" spans="1:12" x14ac:dyDescent="0.3">
      <c r="A884">
        <v>200883</v>
      </c>
      <c r="B884" s="2">
        <v>45657</v>
      </c>
      <c r="C884" t="s">
        <v>38</v>
      </c>
      <c r="D884" t="s">
        <v>34</v>
      </c>
      <c r="E884" t="s">
        <v>28</v>
      </c>
      <c r="F884" t="s">
        <v>39</v>
      </c>
      <c r="G884">
        <v>9</v>
      </c>
      <c r="H884" s="4">
        <v>478138.78</v>
      </c>
      <c r="I884" s="4">
        <v>381511.43</v>
      </c>
      <c r="J884" t="s">
        <v>24</v>
      </c>
      <c r="K884" s="4">
        <f t="shared" si="26"/>
        <v>96627.350000000035</v>
      </c>
      <c r="L884" s="1">
        <f t="shared" si="27"/>
        <v>0.20209059386481898</v>
      </c>
    </row>
    <row r="885" spans="1:12" x14ac:dyDescent="0.3">
      <c r="A885">
        <v>200884</v>
      </c>
      <c r="B885" s="2">
        <v>45478</v>
      </c>
      <c r="C885" t="s">
        <v>38</v>
      </c>
      <c r="D885" t="s">
        <v>12</v>
      </c>
      <c r="E885" t="s">
        <v>20</v>
      </c>
      <c r="F885" t="s">
        <v>23</v>
      </c>
      <c r="G885">
        <v>34</v>
      </c>
      <c r="H885" s="4">
        <v>1282831.01</v>
      </c>
      <c r="I885" s="4">
        <v>847145.34</v>
      </c>
      <c r="J885" t="s">
        <v>15</v>
      </c>
      <c r="K885" s="4">
        <f t="shared" si="26"/>
        <v>435685.67000000004</v>
      </c>
      <c r="L885" s="1">
        <f t="shared" si="27"/>
        <v>0.33962826483279357</v>
      </c>
    </row>
    <row r="886" spans="1:12" x14ac:dyDescent="0.3">
      <c r="A886">
        <v>200885</v>
      </c>
      <c r="B886" s="2">
        <v>45616</v>
      </c>
      <c r="C886" t="s">
        <v>11</v>
      </c>
      <c r="D886" t="s">
        <v>27</v>
      </c>
      <c r="E886" t="s">
        <v>28</v>
      </c>
      <c r="F886" t="s">
        <v>39</v>
      </c>
      <c r="G886">
        <v>23</v>
      </c>
      <c r="H886" s="4">
        <v>812161.8</v>
      </c>
      <c r="I886" s="4">
        <v>610235.65</v>
      </c>
      <c r="J886" t="s">
        <v>15</v>
      </c>
      <c r="K886" s="4">
        <f t="shared" si="26"/>
        <v>201926.15000000002</v>
      </c>
      <c r="L886" s="1">
        <f t="shared" si="27"/>
        <v>0.24862798274925021</v>
      </c>
    </row>
    <row r="887" spans="1:12" x14ac:dyDescent="0.3">
      <c r="A887">
        <v>200886</v>
      </c>
      <c r="B887" s="2">
        <v>45625</v>
      </c>
      <c r="C887" t="s">
        <v>38</v>
      </c>
      <c r="D887" t="s">
        <v>51</v>
      </c>
      <c r="E887" t="s">
        <v>13</v>
      </c>
      <c r="F887" t="s">
        <v>42</v>
      </c>
      <c r="G887">
        <v>40</v>
      </c>
      <c r="H887" s="4">
        <v>921101.79</v>
      </c>
      <c r="I887" s="4">
        <v>634224.13</v>
      </c>
      <c r="J887" t="s">
        <v>24</v>
      </c>
      <c r="K887" s="4">
        <f t="shared" si="26"/>
        <v>286877.66000000003</v>
      </c>
      <c r="L887" s="1">
        <f t="shared" si="27"/>
        <v>0.31145055097547908</v>
      </c>
    </row>
    <row r="888" spans="1:12" x14ac:dyDescent="0.3">
      <c r="A888">
        <v>200887</v>
      </c>
      <c r="B888" s="2">
        <v>45806</v>
      </c>
      <c r="C888" t="s">
        <v>38</v>
      </c>
      <c r="D888" t="s">
        <v>12</v>
      </c>
      <c r="E888" t="s">
        <v>28</v>
      </c>
      <c r="F888" t="s">
        <v>78</v>
      </c>
      <c r="G888">
        <v>28</v>
      </c>
      <c r="H888" s="4">
        <v>69690.83</v>
      </c>
      <c r="I888" s="4">
        <v>55082.59</v>
      </c>
      <c r="J888" t="s">
        <v>15</v>
      </c>
      <c r="K888" s="4">
        <f t="shared" si="26"/>
        <v>14608.240000000005</v>
      </c>
      <c r="L888" s="1">
        <f t="shared" si="27"/>
        <v>0.2096149522110729</v>
      </c>
    </row>
    <row r="889" spans="1:12" x14ac:dyDescent="0.3">
      <c r="A889">
        <v>200888</v>
      </c>
      <c r="B889" s="2">
        <v>45515</v>
      </c>
      <c r="C889" t="s">
        <v>26</v>
      </c>
      <c r="D889" t="s">
        <v>32</v>
      </c>
      <c r="E889" t="s">
        <v>13</v>
      </c>
      <c r="F889" t="s">
        <v>14</v>
      </c>
      <c r="G889">
        <v>49</v>
      </c>
      <c r="H889" s="4">
        <v>528893.75</v>
      </c>
      <c r="I889" s="4">
        <v>406514.5</v>
      </c>
      <c r="J889" t="s">
        <v>24</v>
      </c>
      <c r="K889" s="4">
        <f t="shared" si="26"/>
        <v>122379.25</v>
      </c>
      <c r="L889" s="1">
        <f t="shared" si="27"/>
        <v>0.23138721151460004</v>
      </c>
    </row>
    <row r="890" spans="1:12" x14ac:dyDescent="0.3">
      <c r="A890">
        <v>200889</v>
      </c>
      <c r="B890" s="2">
        <v>45790</v>
      </c>
      <c r="C890" t="s">
        <v>11</v>
      </c>
      <c r="D890" t="s">
        <v>17</v>
      </c>
      <c r="E890" t="s">
        <v>20</v>
      </c>
      <c r="F890" t="s">
        <v>45</v>
      </c>
      <c r="G890">
        <v>25</v>
      </c>
      <c r="H890" s="4">
        <v>453680.03</v>
      </c>
      <c r="I890" s="4">
        <v>331744.94</v>
      </c>
      <c r="J890" t="s">
        <v>24</v>
      </c>
      <c r="K890" s="4">
        <f t="shared" si="26"/>
        <v>121935.09000000003</v>
      </c>
      <c r="L890" s="1">
        <f t="shared" si="27"/>
        <v>0.26876891627784461</v>
      </c>
    </row>
    <row r="891" spans="1:12" x14ac:dyDescent="0.3">
      <c r="A891">
        <v>200890</v>
      </c>
      <c r="B891" s="2">
        <v>45609</v>
      </c>
      <c r="C891" t="s">
        <v>11</v>
      </c>
      <c r="D891" t="s">
        <v>34</v>
      </c>
      <c r="E891" t="s">
        <v>20</v>
      </c>
      <c r="F891" t="s">
        <v>21</v>
      </c>
      <c r="G891">
        <v>6</v>
      </c>
      <c r="H891" s="4">
        <v>211075.92</v>
      </c>
      <c r="I891" s="4">
        <v>131333.43</v>
      </c>
      <c r="J891" t="s">
        <v>15</v>
      </c>
      <c r="K891" s="4">
        <f t="shared" si="26"/>
        <v>79742.49000000002</v>
      </c>
      <c r="L891" s="1">
        <f t="shared" si="27"/>
        <v>0.37779055990849175</v>
      </c>
    </row>
    <row r="892" spans="1:12" x14ac:dyDescent="0.3">
      <c r="A892">
        <v>200891</v>
      </c>
      <c r="B892" s="2">
        <v>45640</v>
      </c>
      <c r="C892" t="s">
        <v>31</v>
      </c>
      <c r="D892" t="s">
        <v>17</v>
      </c>
      <c r="E892" t="s">
        <v>13</v>
      </c>
      <c r="F892" t="s">
        <v>14</v>
      </c>
      <c r="G892">
        <v>24</v>
      </c>
      <c r="H892" s="4">
        <v>1010550.96</v>
      </c>
      <c r="I892" s="4">
        <v>674854.14</v>
      </c>
      <c r="J892" t="s">
        <v>24</v>
      </c>
      <c r="K892" s="4">
        <f t="shared" si="26"/>
        <v>335696.81999999995</v>
      </c>
      <c r="L892" s="1">
        <f t="shared" si="27"/>
        <v>0.33219187679560463</v>
      </c>
    </row>
    <row r="893" spans="1:12" x14ac:dyDescent="0.3">
      <c r="A893">
        <v>200892</v>
      </c>
      <c r="B893" s="2">
        <v>45540</v>
      </c>
      <c r="C893" t="s">
        <v>38</v>
      </c>
      <c r="D893" t="s">
        <v>34</v>
      </c>
      <c r="E893" t="s">
        <v>28</v>
      </c>
      <c r="F893" t="s">
        <v>29</v>
      </c>
      <c r="G893">
        <v>20</v>
      </c>
      <c r="H893" s="4">
        <v>523120.19</v>
      </c>
      <c r="I893" s="4">
        <v>327691.7</v>
      </c>
      <c r="J893" t="s">
        <v>24</v>
      </c>
      <c r="K893" s="4">
        <f t="shared" si="26"/>
        <v>195428.49</v>
      </c>
      <c r="L893" s="1">
        <f t="shared" si="27"/>
        <v>0.37358238839911723</v>
      </c>
    </row>
    <row r="894" spans="1:12" x14ac:dyDescent="0.3">
      <c r="A894">
        <v>200893</v>
      </c>
      <c r="B894" s="2">
        <v>45736</v>
      </c>
      <c r="C894" t="s">
        <v>26</v>
      </c>
      <c r="D894" t="s">
        <v>34</v>
      </c>
      <c r="E894" t="s">
        <v>20</v>
      </c>
      <c r="F894" t="s">
        <v>45</v>
      </c>
      <c r="G894">
        <v>7</v>
      </c>
      <c r="H894" s="4">
        <v>229622.23</v>
      </c>
      <c r="I894" s="4">
        <v>157673.71</v>
      </c>
      <c r="J894" t="s">
        <v>24</v>
      </c>
      <c r="K894" s="4">
        <f t="shared" si="26"/>
        <v>71948.520000000019</v>
      </c>
      <c r="L894" s="1">
        <f t="shared" si="27"/>
        <v>0.31333429694503018</v>
      </c>
    </row>
    <row r="895" spans="1:12" x14ac:dyDescent="0.3">
      <c r="A895">
        <v>200894</v>
      </c>
      <c r="B895" s="2">
        <v>45331</v>
      </c>
      <c r="C895" t="s">
        <v>11</v>
      </c>
      <c r="D895" t="s">
        <v>32</v>
      </c>
      <c r="E895" t="s">
        <v>20</v>
      </c>
      <c r="F895" t="s">
        <v>45</v>
      </c>
      <c r="G895">
        <v>11</v>
      </c>
      <c r="H895" s="4">
        <v>182763.79</v>
      </c>
      <c r="I895" s="4">
        <v>144526.07999999999</v>
      </c>
      <c r="J895" t="s">
        <v>15</v>
      </c>
      <c r="K895" s="4">
        <f t="shared" si="26"/>
        <v>38237.710000000021</v>
      </c>
      <c r="L895" s="1">
        <f t="shared" si="27"/>
        <v>0.20921928791255653</v>
      </c>
    </row>
    <row r="896" spans="1:12" x14ac:dyDescent="0.3">
      <c r="A896">
        <v>200895</v>
      </c>
      <c r="B896" s="2">
        <v>45816</v>
      </c>
      <c r="C896" t="s">
        <v>38</v>
      </c>
      <c r="D896" t="s">
        <v>51</v>
      </c>
      <c r="E896" t="s">
        <v>20</v>
      </c>
      <c r="F896" t="s">
        <v>45</v>
      </c>
      <c r="G896">
        <v>20</v>
      </c>
      <c r="H896" s="4">
        <v>1089565.6299999999</v>
      </c>
      <c r="I896" s="4">
        <v>681937.12</v>
      </c>
      <c r="J896" t="s">
        <v>24</v>
      </c>
      <c r="K896" s="4">
        <f t="shared" si="26"/>
        <v>407628.50999999989</v>
      </c>
      <c r="L896" s="1">
        <f t="shared" si="27"/>
        <v>0.37412019870707552</v>
      </c>
    </row>
    <row r="897" spans="1:12" x14ac:dyDescent="0.3">
      <c r="A897">
        <v>200896</v>
      </c>
      <c r="B897" s="2">
        <v>45719</v>
      </c>
      <c r="C897" t="s">
        <v>38</v>
      </c>
      <c r="D897" t="s">
        <v>17</v>
      </c>
      <c r="E897" t="s">
        <v>20</v>
      </c>
      <c r="F897" t="s">
        <v>45</v>
      </c>
      <c r="G897">
        <v>33</v>
      </c>
      <c r="H897" s="4">
        <v>28369.97</v>
      </c>
      <c r="I897" s="4">
        <v>20928.919999999998</v>
      </c>
      <c r="J897" t="s">
        <v>15</v>
      </c>
      <c r="K897" s="4">
        <f t="shared" si="26"/>
        <v>7441.0500000000029</v>
      </c>
      <c r="L897" s="1">
        <f t="shared" si="27"/>
        <v>0.262286142706531</v>
      </c>
    </row>
    <row r="898" spans="1:12" x14ac:dyDescent="0.3">
      <c r="A898">
        <v>200897</v>
      </c>
      <c r="B898" s="2">
        <v>45357</v>
      </c>
      <c r="C898" t="s">
        <v>31</v>
      </c>
      <c r="D898" t="s">
        <v>17</v>
      </c>
      <c r="E898" t="s">
        <v>13</v>
      </c>
      <c r="F898" t="s">
        <v>42</v>
      </c>
      <c r="G898">
        <v>26</v>
      </c>
      <c r="H898" s="4">
        <v>203342.5</v>
      </c>
      <c r="I898" s="4">
        <v>149509.98000000001</v>
      </c>
      <c r="J898" t="s">
        <v>15</v>
      </c>
      <c r="K898" s="4">
        <f t="shared" si="26"/>
        <v>53832.51999999999</v>
      </c>
      <c r="L898" s="1">
        <f t="shared" si="27"/>
        <v>0.26473816344345125</v>
      </c>
    </row>
    <row r="899" spans="1:12" x14ac:dyDescent="0.3">
      <c r="A899">
        <v>200898</v>
      </c>
      <c r="B899" s="2">
        <v>45296</v>
      </c>
      <c r="C899" t="s">
        <v>31</v>
      </c>
      <c r="D899" t="s">
        <v>12</v>
      </c>
      <c r="E899" t="s">
        <v>20</v>
      </c>
      <c r="F899" t="s">
        <v>21</v>
      </c>
      <c r="G899">
        <v>33</v>
      </c>
      <c r="H899" s="4">
        <v>1363295.5</v>
      </c>
      <c r="I899" s="4">
        <v>970450.94</v>
      </c>
      <c r="J899" t="s">
        <v>24</v>
      </c>
      <c r="K899" s="4">
        <f t="shared" ref="K899:K962" si="28">H899-I899</f>
        <v>392844.56000000006</v>
      </c>
      <c r="L899" s="1">
        <f t="shared" ref="L899:L962" si="29">K899/H899</f>
        <v>0.2881580405715416</v>
      </c>
    </row>
    <row r="900" spans="1:12" x14ac:dyDescent="0.3">
      <c r="A900">
        <v>200899</v>
      </c>
      <c r="B900" s="2">
        <v>45471</v>
      </c>
      <c r="C900" t="s">
        <v>38</v>
      </c>
      <c r="D900" t="s">
        <v>34</v>
      </c>
      <c r="E900" t="s">
        <v>28</v>
      </c>
      <c r="F900" t="s">
        <v>39</v>
      </c>
      <c r="G900">
        <v>45</v>
      </c>
      <c r="H900" s="4">
        <v>1984568.52</v>
      </c>
      <c r="I900" s="4">
        <v>1610747.58</v>
      </c>
      <c r="J900" t="s">
        <v>15</v>
      </c>
      <c r="K900" s="4">
        <f t="shared" si="28"/>
        <v>373820.93999999994</v>
      </c>
      <c r="L900" s="1">
        <f t="shared" si="29"/>
        <v>0.18836383638696433</v>
      </c>
    </row>
    <row r="901" spans="1:12" x14ac:dyDescent="0.3">
      <c r="A901">
        <v>200900</v>
      </c>
      <c r="B901" s="2">
        <v>45780</v>
      </c>
      <c r="C901" t="s">
        <v>26</v>
      </c>
      <c r="D901" t="s">
        <v>17</v>
      </c>
      <c r="E901" t="s">
        <v>28</v>
      </c>
      <c r="F901" t="s">
        <v>29</v>
      </c>
      <c r="G901">
        <v>43</v>
      </c>
      <c r="H901" s="4">
        <v>1016793.48</v>
      </c>
      <c r="I901" s="4">
        <v>720800.82</v>
      </c>
      <c r="J901" t="s">
        <v>15</v>
      </c>
      <c r="K901" s="4">
        <f t="shared" si="28"/>
        <v>295992.66000000003</v>
      </c>
      <c r="L901" s="1">
        <f t="shared" si="29"/>
        <v>0.29110401061973767</v>
      </c>
    </row>
    <row r="902" spans="1:12" x14ac:dyDescent="0.3">
      <c r="A902">
        <v>200901</v>
      </c>
      <c r="B902" s="2">
        <v>45619</v>
      </c>
      <c r="C902" t="s">
        <v>26</v>
      </c>
      <c r="D902" t="s">
        <v>12</v>
      </c>
      <c r="E902" t="s">
        <v>28</v>
      </c>
      <c r="F902" t="s">
        <v>78</v>
      </c>
      <c r="G902">
        <v>9</v>
      </c>
      <c r="H902" s="4">
        <v>439471.22</v>
      </c>
      <c r="I902" s="4">
        <v>360825.82</v>
      </c>
      <c r="J902" t="s">
        <v>24</v>
      </c>
      <c r="K902" s="4">
        <f t="shared" si="28"/>
        <v>78645.399999999965</v>
      </c>
      <c r="L902" s="1">
        <f t="shared" si="29"/>
        <v>0.17895460822212653</v>
      </c>
    </row>
    <row r="903" spans="1:12" x14ac:dyDescent="0.3">
      <c r="A903">
        <v>200902</v>
      </c>
      <c r="B903" s="2">
        <v>45356</v>
      </c>
      <c r="C903" t="s">
        <v>38</v>
      </c>
      <c r="D903" t="s">
        <v>51</v>
      </c>
      <c r="E903" t="s">
        <v>28</v>
      </c>
      <c r="F903" t="s">
        <v>78</v>
      </c>
      <c r="G903">
        <v>28</v>
      </c>
      <c r="H903" s="4">
        <v>598771.80000000005</v>
      </c>
      <c r="I903" s="4">
        <v>424588.57</v>
      </c>
      <c r="J903" t="s">
        <v>24</v>
      </c>
      <c r="K903" s="4">
        <f t="shared" si="28"/>
        <v>174183.23000000004</v>
      </c>
      <c r="L903" s="1">
        <f t="shared" si="29"/>
        <v>0.29090085738840743</v>
      </c>
    </row>
    <row r="904" spans="1:12" x14ac:dyDescent="0.3">
      <c r="A904">
        <v>200903</v>
      </c>
      <c r="B904" s="2">
        <v>45799</v>
      </c>
      <c r="C904" t="s">
        <v>11</v>
      </c>
      <c r="D904" t="s">
        <v>27</v>
      </c>
      <c r="E904" t="s">
        <v>20</v>
      </c>
      <c r="F904" t="s">
        <v>21</v>
      </c>
      <c r="G904">
        <v>21</v>
      </c>
      <c r="H904" s="4">
        <v>246130.47</v>
      </c>
      <c r="I904" s="4">
        <v>201922.81</v>
      </c>
      <c r="J904" t="s">
        <v>24</v>
      </c>
      <c r="K904" s="4">
        <f t="shared" si="28"/>
        <v>44207.66</v>
      </c>
      <c r="L904" s="1">
        <f t="shared" si="29"/>
        <v>0.17961067559006411</v>
      </c>
    </row>
    <row r="905" spans="1:12" x14ac:dyDescent="0.3">
      <c r="A905">
        <v>200904</v>
      </c>
      <c r="B905" s="2">
        <v>45839</v>
      </c>
      <c r="C905" t="s">
        <v>31</v>
      </c>
      <c r="D905" t="s">
        <v>51</v>
      </c>
      <c r="E905" t="s">
        <v>28</v>
      </c>
      <c r="F905" t="s">
        <v>78</v>
      </c>
      <c r="G905">
        <v>8</v>
      </c>
      <c r="H905" s="4">
        <v>280017.49</v>
      </c>
      <c r="I905" s="4">
        <v>222476.53</v>
      </c>
      <c r="J905" t="s">
        <v>15</v>
      </c>
      <c r="K905" s="4">
        <f t="shared" si="28"/>
        <v>57540.959999999992</v>
      </c>
      <c r="L905" s="1">
        <f t="shared" si="29"/>
        <v>0.20549059274833151</v>
      </c>
    </row>
    <row r="906" spans="1:12" x14ac:dyDescent="0.3">
      <c r="A906">
        <v>200905</v>
      </c>
      <c r="B906" s="2">
        <v>45400</v>
      </c>
      <c r="C906" t="s">
        <v>38</v>
      </c>
      <c r="D906" t="s">
        <v>27</v>
      </c>
      <c r="E906" t="s">
        <v>28</v>
      </c>
      <c r="F906" t="s">
        <v>29</v>
      </c>
      <c r="G906">
        <v>14</v>
      </c>
      <c r="H906" s="4">
        <v>440091.36</v>
      </c>
      <c r="I906" s="4">
        <v>268555.21999999997</v>
      </c>
      <c r="J906" t="s">
        <v>24</v>
      </c>
      <c r="K906" s="4">
        <f t="shared" si="28"/>
        <v>171536.14</v>
      </c>
      <c r="L906" s="1">
        <f t="shared" si="29"/>
        <v>0.38977393239440106</v>
      </c>
    </row>
    <row r="907" spans="1:12" x14ac:dyDescent="0.3">
      <c r="A907">
        <v>200906</v>
      </c>
      <c r="B907" s="2">
        <v>45989</v>
      </c>
      <c r="C907" t="s">
        <v>26</v>
      </c>
      <c r="D907" t="s">
        <v>27</v>
      </c>
      <c r="E907" t="s">
        <v>20</v>
      </c>
      <c r="F907" t="s">
        <v>21</v>
      </c>
      <c r="G907">
        <v>45</v>
      </c>
      <c r="H907" s="4">
        <v>2154588.2999999998</v>
      </c>
      <c r="I907" s="4">
        <v>1514687.11</v>
      </c>
      <c r="J907" t="s">
        <v>15</v>
      </c>
      <c r="K907" s="4">
        <f t="shared" si="28"/>
        <v>639901.18999999971</v>
      </c>
      <c r="L907" s="1">
        <f t="shared" si="29"/>
        <v>0.29699464626258287</v>
      </c>
    </row>
    <row r="908" spans="1:12" x14ac:dyDescent="0.3">
      <c r="A908">
        <v>200907</v>
      </c>
      <c r="B908" s="2">
        <v>45491</v>
      </c>
      <c r="C908" t="s">
        <v>31</v>
      </c>
      <c r="D908" t="s">
        <v>12</v>
      </c>
      <c r="E908" t="s">
        <v>28</v>
      </c>
      <c r="F908" t="s">
        <v>78</v>
      </c>
      <c r="G908">
        <v>42</v>
      </c>
      <c r="H908" s="4">
        <v>690589.1</v>
      </c>
      <c r="I908" s="4">
        <v>421750.48</v>
      </c>
      <c r="J908" t="s">
        <v>15</v>
      </c>
      <c r="K908" s="4">
        <f t="shared" si="28"/>
        <v>268838.62</v>
      </c>
      <c r="L908" s="1">
        <f t="shared" si="29"/>
        <v>0.38928882601825021</v>
      </c>
    </row>
    <row r="909" spans="1:12" x14ac:dyDescent="0.3">
      <c r="A909">
        <v>200908</v>
      </c>
      <c r="B909" s="2">
        <v>45335</v>
      </c>
      <c r="C909" t="s">
        <v>26</v>
      </c>
      <c r="D909" t="s">
        <v>27</v>
      </c>
      <c r="E909" t="s">
        <v>28</v>
      </c>
      <c r="F909" t="s">
        <v>39</v>
      </c>
      <c r="G909">
        <v>33</v>
      </c>
      <c r="H909" s="4">
        <v>246976.48</v>
      </c>
      <c r="I909" s="4">
        <v>161077.16</v>
      </c>
      <c r="J909" t="s">
        <v>24</v>
      </c>
      <c r="K909" s="4">
        <f t="shared" si="28"/>
        <v>85899.32</v>
      </c>
      <c r="L909" s="1">
        <f t="shared" si="29"/>
        <v>0.34780364510823059</v>
      </c>
    </row>
    <row r="910" spans="1:12" x14ac:dyDescent="0.3">
      <c r="A910">
        <v>200909</v>
      </c>
      <c r="B910" s="2">
        <v>45453</v>
      </c>
      <c r="C910" t="s">
        <v>11</v>
      </c>
      <c r="D910" t="s">
        <v>12</v>
      </c>
      <c r="E910" t="s">
        <v>28</v>
      </c>
      <c r="F910" t="s">
        <v>29</v>
      </c>
      <c r="G910">
        <v>50</v>
      </c>
      <c r="H910" s="4">
        <v>2211937.25</v>
      </c>
      <c r="I910" s="4">
        <v>1689872.08</v>
      </c>
      <c r="J910" t="s">
        <v>15</v>
      </c>
      <c r="K910" s="4">
        <f t="shared" si="28"/>
        <v>522065.16999999993</v>
      </c>
      <c r="L910" s="1">
        <f t="shared" si="29"/>
        <v>0.2360216909408257</v>
      </c>
    </row>
    <row r="911" spans="1:12" x14ac:dyDescent="0.3">
      <c r="A911">
        <v>200910</v>
      </c>
      <c r="B911" s="2">
        <v>45816</v>
      </c>
      <c r="C911" t="s">
        <v>11</v>
      </c>
      <c r="D911" t="s">
        <v>27</v>
      </c>
      <c r="E911" t="s">
        <v>13</v>
      </c>
      <c r="F911" t="s">
        <v>42</v>
      </c>
      <c r="G911">
        <v>34</v>
      </c>
      <c r="H911" s="4">
        <v>350864.43</v>
      </c>
      <c r="I911" s="4">
        <v>288264.44</v>
      </c>
      <c r="J911" t="s">
        <v>15</v>
      </c>
      <c r="K911" s="4">
        <f t="shared" si="28"/>
        <v>62599.989999999991</v>
      </c>
      <c r="L911" s="1">
        <f t="shared" si="29"/>
        <v>0.17841646130957189</v>
      </c>
    </row>
    <row r="912" spans="1:12" x14ac:dyDescent="0.3">
      <c r="A912">
        <v>200911</v>
      </c>
      <c r="B912" s="2">
        <v>45366</v>
      </c>
      <c r="C912" t="s">
        <v>11</v>
      </c>
      <c r="D912" t="s">
        <v>51</v>
      </c>
      <c r="E912" t="s">
        <v>13</v>
      </c>
      <c r="F912" t="s">
        <v>42</v>
      </c>
      <c r="G912">
        <v>7</v>
      </c>
      <c r="H912" s="4">
        <v>186058.96</v>
      </c>
      <c r="I912" s="4">
        <v>130134.2</v>
      </c>
      <c r="J912" t="s">
        <v>15</v>
      </c>
      <c r="K912" s="4">
        <f t="shared" si="28"/>
        <v>55924.759999999995</v>
      </c>
      <c r="L912" s="1">
        <f t="shared" si="29"/>
        <v>0.30057547349506841</v>
      </c>
    </row>
    <row r="913" spans="1:12" x14ac:dyDescent="0.3">
      <c r="A913">
        <v>200912</v>
      </c>
      <c r="B913" s="2">
        <v>45774</v>
      </c>
      <c r="C913" t="s">
        <v>38</v>
      </c>
      <c r="D913" t="s">
        <v>17</v>
      </c>
      <c r="E913" t="s">
        <v>13</v>
      </c>
      <c r="F913" t="s">
        <v>14</v>
      </c>
      <c r="G913">
        <v>25</v>
      </c>
      <c r="H913" s="4">
        <v>1437670.5</v>
      </c>
      <c r="I913" s="4">
        <v>1169011.74</v>
      </c>
      <c r="J913" t="s">
        <v>24</v>
      </c>
      <c r="K913" s="4">
        <f t="shared" si="28"/>
        <v>268658.76</v>
      </c>
      <c r="L913" s="1">
        <f t="shared" si="29"/>
        <v>0.18687088592274795</v>
      </c>
    </row>
    <row r="914" spans="1:12" x14ac:dyDescent="0.3">
      <c r="A914">
        <v>200913</v>
      </c>
      <c r="B914" s="2">
        <v>45309</v>
      </c>
      <c r="C914" t="s">
        <v>26</v>
      </c>
      <c r="D914" t="s">
        <v>34</v>
      </c>
      <c r="E914" t="s">
        <v>13</v>
      </c>
      <c r="F914" t="s">
        <v>36</v>
      </c>
      <c r="G914">
        <v>21</v>
      </c>
      <c r="H914" s="4">
        <v>426536.39</v>
      </c>
      <c r="I914" s="4">
        <v>343379.05</v>
      </c>
      <c r="J914" t="s">
        <v>15</v>
      </c>
      <c r="K914" s="4">
        <f t="shared" si="28"/>
        <v>83157.340000000026</v>
      </c>
      <c r="L914" s="1">
        <f t="shared" si="29"/>
        <v>0.19495954378007471</v>
      </c>
    </row>
    <row r="915" spans="1:12" x14ac:dyDescent="0.3">
      <c r="A915">
        <v>200914</v>
      </c>
      <c r="B915" s="2">
        <v>46012</v>
      </c>
      <c r="C915" t="s">
        <v>26</v>
      </c>
      <c r="D915" t="s">
        <v>12</v>
      </c>
      <c r="E915" t="s">
        <v>20</v>
      </c>
      <c r="F915" t="s">
        <v>23</v>
      </c>
      <c r="G915">
        <v>38</v>
      </c>
      <c r="H915" s="4">
        <v>1569061.37</v>
      </c>
      <c r="I915" s="4">
        <v>1278314.0900000001</v>
      </c>
      <c r="J915" t="s">
        <v>15</v>
      </c>
      <c r="K915" s="4">
        <f t="shared" si="28"/>
        <v>290747.28000000003</v>
      </c>
      <c r="L915" s="1">
        <f t="shared" si="29"/>
        <v>0.18530013265191789</v>
      </c>
    </row>
    <row r="916" spans="1:12" x14ac:dyDescent="0.3">
      <c r="A916">
        <v>200915</v>
      </c>
      <c r="B916" s="2">
        <v>45795</v>
      </c>
      <c r="C916" t="s">
        <v>11</v>
      </c>
      <c r="D916" t="s">
        <v>17</v>
      </c>
      <c r="E916" t="s">
        <v>13</v>
      </c>
      <c r="F916" t="s">
        <v>42</v>
      </c>
      <c r="G916">
        <v>10</v>
      </c>
      <c r="H916" s="4">
        <v>472049.2</v>
      </c>
      <c r="I916" s="4">
        <v>301293.64</v>
      </c>
      <c r="J916" t="s">
        <v>24</v>
      </c>
      <c r="K916" s="4">
        <f t="shared" si="28"/>
        <v>170755.56</v>
      </c>
      <c r="L916" s="1">
        <f t="shared" si="29"/>
        <v>0.36173254821743156</v>
      </c>
    </row>
    <row r="917" spans="1:12" x14ac:dyDescent="0.3">
      <c r="A917">
        <v>200916</v>
      </c>
      <c r="B917" s="2">
        <v>45779</v>
      </c>
      <c r="C917" t="s">
        <v>11</v>
      </c>
      <c r="D917" t="s">
        <v>34</v>
      </c>
      <c r="E917" t="s">
        <v>28</v>
      </c>
      <c r="F917" t="s">
        <v>29</v>
      </c>
      <c r="G917">
        <v>35</v>
      </c>
      <c r="H917" s="4">
        <v>463434.9</v>
      </c>
      <c r="I917" s="4">
        <v>356922.79</v>
      </c>
      <c r="J917" t="s">
        <v>15</v>
      </c>
      <c r="K917" s="4">
        <f t="shared" si="28"/>
        <v>106512.11000000004</v>
      </c>
      <c r="L917" s="1">
        <f t="shared" si="29"/>
        <v>0.2298318706683507</v>
      </c>
    </row>
    <row r="918" spans="1:12" x14ac:dyDescent="0.3">
      <c r="A918">
        <v>200917</v>
      </c>
      <c r="B918" s="2">
        <v>45619</v>
      </c>
      <c r="C918" t="s">
        <v>26</v>
      </c>
      <c r="D918" t="s">
        <v>17</v>
      </c>
      <c r="E918" t="s">
        <v>20</v>
      </c>
      <c r="F918" t="s">
        <v>21</v>
      </c>
      <c r="G918">
        <v>48</v>
      </c>
      <c r="H918" s="4">
        <v>2571967.17</v>
      </c>
      <c r="I918" s="4">
        <v>2049748.27</v>
      </c>
      <c r="J918" t="s">
        <v>24</v>
      </c>
      <c r="K918" s="4">
        <f t="shared" si="28"/>
        <v>522218.89999999991</v>
      </c>
      <c r="L918" s="1">
        <f t="shared" si="29"/>
        <v>0.20304259949010156</v>
      </c>
    </row>
    <row r="919" spans="1:12" x14ac:dyDescent="0.3">
      <c r="A919">
        <v>200918</v>
      </c>
      <c r="B919" s="2">
        <v>45385</v>
      </c>
      <c r="C919" t="s">
        <v>11</v>
      </c>
      <c r="D919" t="s">
        <v>27</v>
      </c>
      <c r="E919" t="s">
        <v>28</v>
      </c>
      <c r="F919" t="s">
        <v>78</v>
      </c>
      <c r="G919">
        <v>43</v>
      </c>
      <c r="H919" s="4">
        <v>1970606.6</v>
      </c>
      <c r="I919" s="4">
        <v>1510965.96</v>
      </c>
      <c r="J919" t="s">
        <v>24</v>
      </c>
      <c r="K919" s="4">
        <f t="shared" si="28"/>
        <v>459640.64000000013</v>
      </c>
      <c r="L919" s="1">
        <f t="shared" si="29"/>
        <v>0.23324830029494478</v>
      </c>
    </row>
    <row r="920" spans="1:12" x14ac:dyDescent="0.3">
      <c r="A920">
        <v>200919</v>
      </c>
      <c r="B920" s="2">
        <v>45746</v>
      </c>
      <c r="C920" t="s">
        <v>26</v>
      </c>
      <c r="D920" t="s">
        <v>32</v>
      </c>
      <c r="E920" t="s">
        <v>13</v>
      </c>
      <c r="F920" t="s">
        <v>36</v>
      </c>
      <c r="G920">
        <v>10</v>
      </c>
      <c r="H920" s="4">
        <v>469567.73</v>
      </c>
      <c r="I920" s="4">
        <v>294796.08</v>
      </c>
      <c r="J920" t="s">
        <v>24</v>
      </c>
      <c r="K920" s="4">
        <f t="shared" si="28"/>
        <v>174771.64999999997</v>
      </c>
      <c r="L920" s="1">
        <f t="shared" si="29"/>
        <v>0.37219689266125672</v>
      </c>
    </row>
    <row r="921" spans="1:12" x14ac:dyDescent="0.3">
      <c r="A921">
        <v>200920</v>
      </c>
      <c r="B921" s="2">
        <v>45808</v>
      </c>
      <c r="C921" t="s">
        <v>26</v>
      </c>
      <c r="D921" t="s">
        <v>12</v>
      </c>
      <c r="E921" t="s">
        <v>13</v>
      </c>
      <c r="F921" t="s">
        <v>42</v>
      </c>
      <c r="G921">
        <v>12</v>
      </c>
      <c r="H921" s="4">
        <v>201798.32</v>
      </c>
      <c r="I921" s="4">
        <v>144887.63</v>
      </c>
      <c r="J921" t="s">
        <v>24</v>
      </c>
      <c r="K921" s="4">
        <f t="shared" si="28"/>
        <v>56910.69</v>
      </c>
      <c r="L921" s="1">
        <f t="shared" si="29"/>
        <v>0.28201766000826967</v>
      </c>
    </row>
    <row r="922" spans="1:12" x14ac:dyDescent="0.3">
      <c r="A922">
        <v>200921</v>
      </c>
      <c r="B922" s="2">
        <v>45982</v>
      </c>
      <c r="C922" t="s">
        <v>38</v>
      </c>
      <c r="D922" t="s">
        <v>34</v>
      </c>
      <c r="E922" t="s">
        <v>28</v>
      </c>
      <c r="F922" t="s">
        <v>29</v>
      </c>
      <c r="G922">
        <v>3</v>
      </c>
      <c r="H922" s="4">
        <v>65960.89</v>
      </c>
      <c r="I922" s="4">
        <v>40774.370000000003</v>
      </c>
      <c r="J922" t="s">
        <v>24</v>
      </c>
      <c r="K922" s="4">
        <f t="shared" si="28"/>
        <v>25186.519999999997</v>
      </c>
      <c r="L922" s="1">
        <f t="shared" si="29"/>
        <v>0.38184020864484997</v>
      </c>
    </row>
    <row r="923" spans="1:12" x14ac:dyDescent="0.3">
      <c r="A923">
        <v>200922</v>
      </c>
      <c r="B923" s="2">
        <v>45737</v>
      </c>
      <c r="C923" t="s">
        <v>26</v>
      </c>
      <c r="D923" t="s">
        <v>17</v>
      </c>
      <c r="E923" t="s">
        <v>20</v>
      </c>
      <c r="F923" t="s">
        <v>23</v>
      </c>
      <c r="G923">
        <v>38</v>
      </c>
      <c r="H923" s="4">
        <v>1180912.3600000001</v>
      </c>
      <c r="I923" s="4">
        <v>880680.64</v>
      </c>
      <c r="J923" t="s">
        <v>15</v>
      </c>
      <c r="K923" s="4">
        <f t="shared" si="28"/>
        <v>300231.72000000009</v>
      </c>
      <c r="L923" s="1">
        <f t="shared" si="29"/>
        <v>0.25423708834752146</v>
      </c>
    </row>
    <row r="924" spans="1:12" x14ac:dyDescent="0.3">
      <c r="A924">
        <v>200923</v>
      </c>
      <c r="B924" s="2">
        <v>45859</v>
      </c>
      <c r="C924" t="s">
        <v>38</v>
      </c>
      <c r="D924" t="s">
        <v>51</v>
      </c>
      <c r="E924" t="s">
        <v>13</v>
      </c>
      <c r="F924" t="s">
        <v>14</v>
      </c>
      <c r="G924">
        <v>14</v>
      </c>
      <c r="H924" s="4">
        <v>346378.6</v>
      </c>
      <c r="I924" s="4">
        <v>226533.02</v>
      </c>
      <c r="J924" t="s">
        <v>24</v>
      </c>
      <c r="K924" s="4">
        <f t="shared" si="28"/>
        <v>119845.57999999999</v>
      </c>
      <c r="L924" s="1">
        <f t="shared" si="29"/>
        <v>0.3459959131424401</v>
      </c>
    </row>
    <row r="925" spans="1:12" x14ac:dyDescent="0.3">
      <c r="A925">
        <v>200924</v>
      </c>
      <c r="B925" s="2">
        <v>45646</v>
      </c>
      <c r="C925" t="s">
        <v>11</v>
      </c>
      <c r="D925" t="s">
        <v>12</v>
      </c>
      <c r="E925" t="s">
        <v>28</v>
      </c>
      <c r="F925" t="s">
        <v>39</v>
      </c>
      <c r="G925">
        <v>37</v>
      </c>
      <c r="H925" s="4">
        <v>672670.58</v>
      </c>
      <c r="I925" s="4">
        <v>417575.39</v>
      </c>
      <c r="J925" t="s">
        <v>15</v>
      </c>
      <c r="K925" s="4">
        <f t="shared" si="28"/>
        <v>255095.18999999994</v>
      </c>
      <c r="L925" s="1">
        <f t="shared" si="29"/>
        <v>0.37922751133251575</v>
      </c>
    </row>
    <row r="926" spans="1:12" x14ac:dyDescent="0.3">
      <c r="A926">
        <v>200925</v>
      </c>
      <c r="B926" s="2">
        <v>45938</v>
      </c>
      <c r="C926" t="s">
        <v>38</v>
      </c>
      <c r="D926" t="s">
        <v>51</v>
      </c>
      <c r="E926" t="s">
        <v>28</v>
      </c>
      <c r="F926" t="s">
        <v>78</v>
      </c>
      <c r="G926">
        <v>13</v>
      </c>
      <c r="H926" s="4">
        <v>543705.05000000005</v>
      </c>
      <c r="I926" s="4">
        <v>460155.43</v>
      </c>
      <c r="J926" t="s">
        <v>15</v>
      </c>
      <c r="K926" s="4">
        <f t="shared" si="28"/>
        <v>83549.620000000054</v>
      </c>
      <c r="L926" s="1">
        <f t="shared" si="29"/>
        <v>0.15366717671649371</v>
      </c>
    </row>
    <row r="927" spans="1:12" x14ac:dyDescent="0.3">
      <c r="A927">
        <v>200926</v>
      </c>
      <c r="B927" s="2">
        <v>45443</v>
      </c>
      <c r="C927" t="s">
        <v>26</v>
      </c>
      <c r="D927" t="s">
        <v>32</v>
      </c>
      <c r="E927" t="s">
        <v>28</v>
      </c>
      <c r="F927" t="s">
        <v>78</v>
      </c>
      <c r="G927">
        <v>22</v>
      </c>
      <c r="H927" s="4">
        <v>91608.7</v>
      </c>
      <c r="I927" s="4">
        <v>66032.820000000007</v>
      </c>
      <c r="J927" t="s">
        <v>15</v>
      </c>
      <c r="K927" s="4">
        <f t="shared" si="28"/>
        <v>25575.87999999999</v>
      </c>
      <c r="L927" s="1">
        <f t="shared" si="29"/>
        <v>0.27918614716724494</v>
      </c>
    </row>
    <row r="928" spans="1:12" x14ac:dyDescent="0.3">
      <c r="A928">
        <v>200927</v>
      </c>
      <c r="B928" s="2">
        <v>45577</v>
      </c>
      <c r="C928" t="s">
        <v>26</v>
      </c>
      <c r="D928" t="s">
        <v>27</v>
      </c>
      <c r="E928" t="s">
        <v>13</v>
      </c>
      <c r="F928" t="s">
        <v>36</v>
      </c>
      <c r="G928">
        <v>43</v>
      </c>
      <c r="H928" s="4">
        <v>1713216.43</v>
      </c>
      <c r="I928" s="4">
        <v>1068720.43</v>
      </c>
      <c r="J928" t="s">
        <v>24</v>
      </c>
      <c r="K928" s="4">
        <f t="shared" si="28"/>
        <v>644496</v>
      </c>
      <c r="L928" s="1">
        <f t="shared" si="29"/>
        <v>0.37619064860357426</v>
      </c>
    </row>
    <row r="929" spans="1:12" x14ac:dyDescent="0.3">
      <c r="A929">
        <v>200928</v>
      </c>
      <c r="B929" s="2">
        <v>45747</v>
      </c>
      <c r="C929" t="s">
        <v>26</v>
      </c>
      <c r="D929" t="s">
        <v>32</v>
      </c>
      <c r="E929" t="s">
        <v>20</v>
      </c>
      <c r="F929" t="s">
        <v>23</v>
      </c>
      <c r="G929">
        <v>10</v>
      </c>
      <c r="H929" s="4">
        <v>136268.94</v>
      </c>
      <c r="I929" s="4">
        <v>102062.66</v>
      </c>
      <c r="J929" t="s">
        <v>15</v>
      </c>
      <c r="K929" s="4">
        <f t="shared" si="28"/>
        <v>34206.28</v>
      </c>
      <c r="L929" s="1">
        <f t="shared" si="29"/>
        <v>0.25102037192040971</v>
      </c>
    </row>
    <row r="930" spans="1:12" x14ac:dyDescent="0.3">
      <c r="A930">
        <v>200929</v>
      </c>
      <c r="B930" s="2">
        <v>45554</v>
      </c>
      <c r="C930" t="s">
        <v>26</v>
      </c>
      <c r="D930" t="s">
        <v>12</v>
      </c>
      <c r="E930" t="s">
        <v>20</v>
      </c>
      <c r="F930" t="s">
        <v>45</v>
      </c>
      <c r="G930">
        <v>46</v>
      </c>
      <c r="H930" s="4">
        <v>699219.79</v>
      </c>
      <c r="I930" s="4">
        <v>438864.68</v>
      </c>
      <c r="J930" t="s">
        <v>24</v>
      </c>
      <c r="K930" s="4">
        <f t="shared" si="28"/>
        <v>260355.11000000004</v>
      </c>
      <c r="L930" s="1">
        <f t="shared" si="29"/>
        <v>0.37235088840949426</v>
      </c>
    </row>
    <row r="931" spans="1:12" x14ac:dyDescent="0.3">
      <c r="A931">
        <v>200930</v>
      </c>
      <c r="B931" s="2">
        <v>45843</v>
      </c>
      <c r="C931" t="s">
        <v>26</v>
      </c>
      <c r="D931" t="s">
        <v>27</v>
      </c>
      <c r="E931" t="s">
        <v>28</v>
      </c>
      <c r="F931" t="s">
        <v>78</v>
      </c>
      <c r="G931">
        <v>37</v>
      </c>
      <c r="H931" s="4">
        <v>2062569.81</v>
      </c>
      <c r="I931" s="4">
        <v>1745858.72</v>
      </c>
      <c r="J931" t="s">
        <v>15</v>
      </c>
      <c r="K931" s="4">
        <f t="shared" si="28"/>
        <v>316711.09000000008</v>
      </c>
      <c r="L931" s="1">
        <f t="shared" si="29"/>
        <v>0.15355169481512002</v>
      </c>
    </row>
    <row r="932" spans="1:12" x14ac:dyDescent="0.3">
      <c r="A932">
        <v>200931</v>
      </c>
      <c r="B932" s="2">
        <v>45863</v>
      </c>
      <c r="C932" t="s">
        <v>26</v>
      </c>
      <c r="D932" t="s">
        <v>17</v>
      </c>
      <c r="E932" t="s">
        <v>20</v>
      </c>
      <c r="F932" t="s">
        <v>21</v>
      </c>
      <c r="G932">
        <v>44</v>
      </c>
      <c r="H932" s="4">
        <v>1231211.8700000001</v>
      </c>
      <c r="I932" s="4">
        <v>866803.83</v>
      </c>
      <c r="J932" t="s">
        <v>24</v>
      </c>
      <c r="K932" s="4">
        <f t="shared" si="28"/>
        <v>364408.04000000015</v>
      </c>
      <c r="L932" s="1">
        <f t="shared" si="29"/>
        <v>0.29597508672491935</v>
      </c>
    </row>
    <row r="933" spans="1:12" x14ac:dyDescent="0.3">
      <c r="A933">
        <v>200932</v>
      </c>
      <c r="B933" s="2">
        <v>45761</v>
      </c>
      <c r="C933" t="s">
        <v>38</v>
      </c>
      <c r="D933" t="s">
        <v>17</v>
      </c>
      <c r="E933" t="s">
        <v>28</v>
      </c>
      <c r="F933" t="s">
        <v>78</v>
      </c>
      <c r="G933">
        <v>15</v>
      </c>
      <c r="H933" s="4">
        <v>643876.38</v>
      </c>
      <c r="I933" s="4">
        <v>399371.95</v>
      </c>
      <c r="J933" t="s">
        <v>15</v>
      </c>
      <c r="K933" s="4">
        <f t="shared" si="28"/>
        <v>244504.43</v>
      </c>
      <c r="L933" s="1">
        <f t="shared" si="29"/>
        <v>0.37973815719098125</v>
      </c>
    </row>
    <row r="934" spans="1:12" x14ac:dyDescent="0.3">
      <c r="A934">
        <v>200933</v>
      </c>
      <c r="B934" s="2">
        <v>45335</v>
      </c>
      <c r="C934" t="s">
        <v>26</v>
      </c>
      <c r="D934" t="s">
        <v>12</v>
      </c>
      <c r="E934" t="s">
        <v>20</v>
      </c>
      <c r="F934" t="s">
        <v>45</v>
      </c>
      <c r="G934">
        <v>49</v>
      </c>
      <c r="H934" s="4">
        <v>449008.01</v>
      </c>
      <c r="I934" s="4">
        <v>339996.28</v>
      </c>
      <c r="J934" t="s">
        <v>15</v>
      </c>
      <c r="K934" s="4">
        <f t="shared" si="28"/>
        <v>109011.72999999998</v>
      </c>
      <c r="L934" s="1">
        <f t="shared" si="29"/>
        <v>0.24278348620105905</v>
      </c>
    </row>
    <row r="935" spans="1:12" x14ac:dyDescent="0.3">
      <c r="A935">
        <v>200934</v>
      </c>
      <c r="B935" s="2">
        <v>45495</v>
      </c>
      <c r="C935" t="s">
        <v>26</v>
      </c>
      <c r="D935" t="s">
        <v>27</v>
      </c>
      <c r="E935" t="s">
        <v>20</v>
      </c>
      <c r="F935" t="s">
        <v>45</v>
      </c>
      <c r="G935">
        <v>23</v>
      </c>
      <c r="H935" s="4">
        <v>1333168.1000000001</v>
      </c>
      <c r="I935" s="4">
        <v>938959.45</v>
      </c>
      <c r="J935" t="s">
        <v>24</v>
      </c>
      <c r="K935" s="4">
        <f t="shared" si="28"/>
        <v>394208.65000000014</v>
      </c>
      <c r="L935" s="1">
        <f t="shared" si="29"/>
        <v>0.29569313127129287</v>
      </c>
    </row>
    <row r="936" spans="1:12" x14ac:dyDescent="0.3">
      <c r="A936">
        <v>200935</v>
      </c>
      <c r="B936" s="2">
        <v>45790</v>
      </c>
      <c r="C936" t="s">
        <v>31</v>
      </c>
      <c r="D936" t="s">
        <v>17</v>
      </c>
      <c r="E936" t="s">
        <v>20</v>
      </c>
      <c r="F936" t="s">
        <v>21</v>
      </c>
      <c r="G936">
        <v>48</v>
      </c>
      <c r="H936" s="4">
        <v>1944877.72</v>
      </c>
      <c r="I936" s="4">
        <v>1307476.6200000001</v>
      </c>
      <c r="J936" t="s">
        <v>15</v>
      </c>
      <c r="K936" s="4">
        <f t="shared" si="28"/>
        <v>637401.09999999986</v>
      </c>
      <c r="L936" s="1">
        <f t="shared" si="29"/>
        <v>0.32773325204219</v>
      </c>
    </row>
    <row r="937" spans="1:12" x14ac:dyDescent="0.3">
      <c r="A937">
        <v>200936</v>
      </c>
      <c r="B937" s="2">
        <v>45644</v>
      </c>
      <c r="C937" t="s">
        <v>26</v>
      </c>
      <c r="D937" t="s">
        <v>32</v>
      </c>
      <c r="E937" t="s">
        <v>13</v>
      </c>
      <c r="F937" t="s">
        <v>42</v>
      </c>
      <c r="G937">
        <v>36</v>
      </c>
      <c r="H937" s="4">
        <v>1615559.41</v>
      </c>
      <c r="I937" s="4">
        <v>1181444.96</v>
      </c>
      <c r="J937" t="s">
        <v>24</v>
      </c>
      <c r="K937" s="4">
        <f t="shared" si="28"/>
        <v>434114.44999999995</v>
      </c>
      <c r="L937" s="1">
        <f t="shared" si="29"/>
        <v>0.26870844074994432</v>
      </c>
    </row>
    <row r="938" spans="1:12" x14ac:dyDescent="0.3">
      <c r="A938">
        <v>200937</v>
      </c>
      <c r="B938" s="2">
        <v>45608</v>
      </c>
      <c r="C938" t="s">
        <v>38</v>
      </c>
      <c r="D938" t="s">
        <v>17</v>
      </c>
      <c r="E938" t="s">
        <v>13</v>
      </c>
      <c r="F938" t="s">
        <v>18</v>
      </c>
      <c r="G938">
        <v>22</v>
      </c>
      <c r="H938" s="4">
        <v>961011.71</v>
      </c>
      <c r="I938" s="4">
        <v>581505.09</v>
      </c>
      <c r="J938" t="s">
        <v>24</v>
      </c>
      <c r="K938" s="4">
        <f t="shared" si="28"/>
        <v>379506.62</v>
      </c>
      <c r="L938" s="1">
        <f t="shared" si="29"/>
        <v>0.39490322131454569</v>
      </c>
    </row>
    <row r="939" spans="1:12" x14ac:dyDescent="0.3">
      <c r="A939">
        <v>200938</v>
      </c>
      <c r="B939" s="2">
        <v>45536</v>
      </c>
      <c r="C939" t="s">
        <v>31</v>
      </c>
      <c r="D939" t="s">
        <v>17</v>
      </c>
      <c r="E939" t="s">
        <v>13</v>
      </c>
      <c r="F939" t="s">
        <v>36</v>
      </c>
      <c r="G939">
        <v>26</v>
      </c>
      <c r="H939" s="4">
        <v>1432708.78</v>
      </c>
      <c r="I939" s="4">
        <v>954131.14</v>
      </c>
      <c r="J939" t="s">
        <v>15</v>
      </c>
      <c r="K939" s="4">
        <f t="shared" si="28"/>
        <v>478577.64</v>
      </c>
      <c r="L939" s="1">
        <f t="shared" si="29"/>
        <v>0.33403692828629139</v>
      </c>
    </row>
    <row r="940" spans="1:12" x14ac:dyDescent="0.3">
      <c r="A940">
        <v>200939</v>
      </c>
      <c r="B940" s="2">
        <v>45439</v>
      </c>
      <c r="C940" t="s">
        <v>38</v>
      </c>
      <c r="D940" t="s">
        <v>34</v>
      </c>
      <c r="E940" t="s">
        <v>20</v>
      </c>
      <c r="F940" t="s">
        <v>23</v>
      </c>
      <c r="G940">
        <v>11</v>
      </c>
      <c r="H940" s="4">
        <v>469902.56</v>
      </c>
      <c r="I940" s="4">
        <v>362871.45</v>
      </c>
      <c r="J940" t="s">
        <v>15</v>
      </c>
      <c r="K940" s="4">
        <f t="shared" si="28"/>
        <v>107031.10999999999</v>
      </c>
      <c r="L940" s="1">
        <f t="shared" si="29"/>
        <v>0.22777298765939896</v>
      </c>
    </row>
    <row r="941" spans="1:12" x14ac:dyDescent="0.3">
      <c r="A941">
        <v>200940</v>
      </c>
      <c r="B941" s="2">
        <v>45415</v>
      </c>
      <c r="C941" t="s">
        <v>26</v>
      </c>
      <c r="D941" t="s">
        <v>32</v>
      </c>
      <c r="E941" t="s">
        <v>20</v>
      </c>
      <c r="F941" t="s">
        <v>21</v>
      </c>
      <c r="G941">
        <v>38</v>
      </c>
      <c r="H941" s="4">
        <v>992912.25</v>
      </c>
      <c r="I941" s="4">
        <v>681609.81</v>
      </c>
      <c r="J941" t="s">
        <v>24</v>
      </c>
      <c r="K941" s="4">
        <f t="shared" si="28"/>
        <v>311302.43999999994</v>
      </c>
      <c r="L941" s="1">
        <f t="shared" si="29"/>
        <v>0.31352462415485349</v>
      </c>
    </row>
    <row r="942" spans="1:12" x14ac:dyDescent="0.3">
      <c r="A942">
        <v>200941</v>
      </c>
      <c r="B942" s="2">
        <v>45833</v>
      </c>
      <c r="C942" t="s">
        <v>26</v>
      </c>
      <c r="D942" t="s">
        <v>27</v>
      </c>
      <c r="E942" t="s">
        <v>20</v>
      </c>
      <c r="F942" t="s">
        <v>45</v>
      </c>
      <c r="G942">
        <v>43</v>
      </c>
      <c r="H942" s="4">
        <v>573637.42000000004</v>
      </c>
      <c r="I942" s="4">
        <v>360207.97</v>
      </c>
      <c r="J942" t="s">
        <v>15</v>
      </c>
      <c r="K942" s="4">
        <f t="shared" si="28"/>
        <v>213429.45000000007</v>
      </c>
      <c r="L942" s="1">
        <f t="shared" si="29"/>
        <v>0.37206333227006017</v>
      </c>
    </row>
    <row r="943" spans="1:12" x14ac:dyDescent="0.3">
      <c r="A943">
        <v>200942</v>
      </c>
      <c r="B943" s="2">
        <v>45294</v>
      </c>
      <c r="C943" t="s">
        <v>26</v>
      </c>
      <c r="D943" t="s">
        <v>12</v>
      </c>
      <c r="E943" t="s">
        <v>20</v>
      </c>
      <c r="F943" t="s">
        <v>23</v>
      </c>
      <c r="G943">
        <v>27</v>
      </c>
      <c r="H943" s="4">
        <v>1382941.75</v>
      </c>
      <c r="I943" s="4">
        <v>845762.22</v>
      </c>
      <c r="J943" t="s">
        <v>15</v>
      </c>
      <c r="K943" s="4">
        <f t="shared" si="28"/>
        <v>537179.53</v>
      </c>
      <c r="L943" s="1">
        <f t="shared" si="29"/>
        <v>0.38843250628596615</v>
      </c>
    </row>
    <row r="944" spans="1:12" x14ac:dyDescent="0.3">
      <c r="A944">
        <v>200943</v>
      </c>
      <c r="B944" s="2">
        <v>45356</v>
      </c>
      <c r="C944" t="s">
        <v>11</v>
      </c>
      <c r="D944" t="s">
        <v>34</v>
      </c>
      <c r="E944" t="s">
        <v>28</v>
      </c>
      <c r="F944" t="s">
        <v>39</v>
      </c>
      <c r="G944">
        <v>42</v>
      </c>
      <c r="H944" s="4">
        <v>1051769.71</v>
      </c>
      <c r="I944" s="4">
        <v>718629.89</v>
      </c>
      <c r="J944" t="s">
        <v>24</v>
      </c>
      <c r="K944" s="4">
        <f t="shared" si="28"/>
        <v>333139.81999999995</v>
      </c>
      <c r="L944" s="1">
        <f t="shared" si="29"/>
        <v>0.31674216972839042</v>
      </c>
    </row>
    <row r="945" spans="1:12" x14ac:dyDescent="0.3">
      <c r="A945">
        <v>200944</v>
      </c>
      <c r="B945" s="2">
        <v>45400</v>
      </c>
      <c r="C945" t="s">
        <v>11</v>
      </c>
      <c r="D945" t="s">
        <v>51</v>
      </c>
      <c r="E945" t="s">
        <v>20</v>
      </c>
      <c r="F945" t="s">
        <v>23</v>
      </c>
      <c r="G945">
        <v>44</v>
      </c>
      <c r="H945" s="4">
        <v>1350840.79</v>
      </c>
      <c r="I945" s="4">
        <v>943673.63</v>
      </c>
      <c r="J945" t="s">
        <v>24</v>
      </c>
      <c r="K945" s="4">
        <f t="shared" si="28"/>
        <v>407167.16000000003</v>
      </c>
      <c r="L945" s="1">
        <f t="shared" si="29"/>
        <v>0.30141757860302693</v>
      </c>
    </row>
    <row r="946" spans="1:12" x14ac:dyDescent="0.3">
      <c r="A946">
        <v>200945</v>
      </c>
      <c r="B946" s="2">
        <v>45404</v>
      </c>
      <c r="C946" t="s">
        <v>31</v>
      </c>
      <c r="D946" t="s">
        <v>12</v>
      </c>
      <c r="E946" t="s">
        <v>13</v>
      </c>
      <c r="F946" t="s">
        <v>14</v>
      </c>
      <c r="G946">
        <v>17</v>
      </c>
      <c r="H946" s="4">
        <v>743680.13</v>
      </c>
      <c r="I946" s="4">
        <v>484034.41</v>
      </c>
      <c r="J946" t="s">
        <v>24</v>
      </c>
      <c r="K946" s="4">
        <f t="shared" si="28"/>
        <v>259645.72000000003</v>
      </c>
      <c r="L946" s="1">
        <f t="shared" si="29"/>
        <v>0.34913628793605128</v>
      </c>
    </row>
    <row r="947" spans="1:12" x14ac:dyDescent="0.3">
      <c r="A947">
        <v>200946</v>
      </c>
      <c r="B947" s="2">
        <v>45320</v>
      </c>
      <c r="C947" t="s">
        <v>38</v>
      </c>
      <c r="D947" t="s">
        <v>34</v>
      </c>
      <c r="E947" t="s">
        <v>20</v>
      </c>
      <c r="F947" t="s">
        <v>45</v>
      </c>
      <c r="G947">
        <v>44</v>
      </c>
      <c r="H947" s="4">
        <v>1527079.84</v>
      </c>
      <c r="I947" s="4">
        <v>1140486.26</v>
      </c>
      <c r="J947" t="s">
        <v>15</v>
      </c>
      <c r="K947" s="4">
        <f t="shared" si="28"/>
        <v>386593.58000000007</v>
      </c>
      <c r="L947" s="1">
        <f t="shared" si="29"/>
        <v>0.25315872155053798</v>
      </c>
    </row>
    <row r="948" spans="1:12" x14ac:dyDescent="0.3">
      <c r="A948">
        <v>200947</v>
      </c>
      <c r="B948" s="2">
        <v>45355</v>
      </c>
      <c r="C948" t="s">
        <v>26</v>
      </c>
      <c r="D948" t="s">
        <v>51</v>
      </c>
      <c r="E948" t="s">
        <v>28</v>
      </c>
      <c r="F948" t="s">
        <v>39</v>
      </c>
      <c r="G948">
        <v>14</v>
      </c>
      <c r="H948" s="4">
        <v>729573.4</v>
      </c>
      <c r="I948" s="4">
        <v>497488.09</v>
      </c>
      <c r="J948" t="s">
        <v>15</v>
      </c>
      <c r="K948" s="4">
        <f t="shared" si="28"/>
        <v>232085.31</v>
      </c>
      <c r="L948" s="1">
        <f t="shared" si="29"/>
        <v>0.31811098101986723</v>
      </c>
    </row>
    <row r="949" spans="1:12" x14ac:dyDescent="0.3">
      <c r="A949">
        <v>200948</v>
      </c>
      <c r="B949" s="2">
        <v>45604</v>
      </c>
      <c r="C949" t="s">
        <v>26</v>
      </c>
      <c r="D949" t="s">
        <v>34</v>
      </c>
      <c r="E949" t="s">
        <v>20</v>
      </c>
      <c r="F949" t="s">
        <v>21</v>
      </c>
      <c r="G949">
        <v>33</v>
      </c>
      <c r="H949" s="4">
        <v>339045.95</v>
      </c>
      <c r="I949" s="4">
        <v>278100.94</v>
      </c>
      <c r="J949" t="s">
        <v>24</v>
      </c>
      <c r="K949" s="4">
        <f t="shared" si="28"/>
        <v>60945.010000000009</v>
      </c>
      <c r="L949" s="1">
        <f t="shared" si="29"/>
        <v>0.17975442561694074</v>
      </c>
    </row>
    <row r="950" spans="1:12" x14ac:dyDescent="0.3">
      <c r="A950">
        <v>200949</v>
      </c>
      <c r="B950" s="2">
        <v>45916</v>
      </c>
      <c r="C950" t="s">
        <v>38</v>
      </c>
      <c r="D950" t="s">
        <v>12</v>
      </c>
      <c r="E950" t="s">
        <v>28</v>
      </c>
      <c r="F950" t="s">
        <v>29</v>
      </c>
      <c r="G950">
        <v>29</v>
      </c>
      <c r="H950" s="4">
        <v>700310.04</v>
      </c>
      <c r="I950" s="4">
        <v>446959.94</v>
      </c>
      <c r="J950" t="s">
        <v>24</v>
      </c>
      <c r="K950" s="4">
        <f t="shared" si="28"/>
        <v>253350.10000000003</v>
      </c>
      <c r="L950" s="1">
        <f t="shared" si="29"/>
        <v>0.36176848185697869</v>
      </c>
    </row>
    <row r="951" spans="1:12" x14ac:dyDescent="0.3">
      <c r="A951">
        <v>200950</v>
      </c>
      <c r="B951" s="2">
        <v>45700</v>
      </c>
      <c r="C951" t="s">
        <v>26</v>
      </c>
      <c r="D951" t="s">
        <v>51</v>
      </c>
      <c r="E951" t="s">
        <v>28</v>
      </c>
      <c r="F951" t="s">
        <v>29</v>
      </c>
      <c r="G951">
        <v>24</v>
      </c>
      <c r="H951" s="4">
        <v>1247725.3600000001</v>
      </c>
      <c r="I951" s="4">
        <v>786284.9</v>
      </c>
      <c r="J951" t="s">
        <v>15</v>
      </c>
      <c r="K951" s="4">
        <f t="shared" si="28"/>
        <v>461440.46000000008</v>
      </c>
      <c r="L951" s="1">
        <f t="shared" si="29"/>
        <v>0.36982534361568159</v>
      </c>
    </row>
    <row r="952" spans="1:12" x14ac:dyDescent="0.3">
      <c r="A952">
        <v>200951</v>
      </c>
      <c r="B952" s="2">
        <v>45807</v>
      </c>
      <c r="C952" t="s">
        <v>31</v>
      </c>
      <c r="D952" t="s">
        <v>32</v>
      </c>
      <c r="E952" t="s">
        <v>20</v>
      </c>
      <c r="F952" t="s">
        <v>21</v>
      </c>
      <c r="G952">
        <v>23</v>
      </c>
      <c r="H952" s="4">
        <v>408940.14</v>
      </c>
      <c r="I952" s="4">
        <v>284346.61</v>
      </c>
      <c r="J952" t="s">
        <v>15</v>
      </c>
      <c r="K952" s="4">
        <f t="shared" si="28"/>
        <v>124593.53000000003</v>
      </c>
      <c r="L952" s="1">
        <f t="shared" si="29"/>
        <v>0.30467424890107392</v>
      </c>
    </row>
    <row r="953" spans="1:12" x14ac:dyDescent="0.3">
      <c r="A953">
        <v>200952</v>
      </c>
      <c r="B953" s="2">
        <v>45668</v>
      </c>
      <c r="C953" t="s">
        <v>11</v>
      </c>
      <c r="D953" t="s">
        <v>32</v>
      </c>
      <c r="E953" t="s">
        <v>28</v>
      </c>
      <c r="F953" t="s">
        <v>39</v>
      </c>
      <c r="G953">
        <v>41</v>
      </c>
      <c r="H953" s="4">
        <v>1637832.23</v>
      </c>
      <c r="I953" s="4">
        <v>1003841.05</v>
      </c>
      <c r="J953" t="s">
        <v>24</v>
      </c>
      <c r="K953" s="4">
        <f t="shared" si="28"/>
        <v>633991.17999999993</v>
      </c>
      <c r="L953" s="1">
        <f t="shared" si="29"/>
        <v>0.38709164979614546</v>
      </c>
    </row>
    <row r="954" spans="1:12" x14ac:dyDescent="0.3">
      <c r="A954">
        <v>200953</v>
      </c>
      <c r="B954" s="2">
        <v>45435</v>
      </c>
      <c r="C954" t="s">
        <v>38</v>
      </c>
      <c r="D954" t="s">
        <v>51</v>
      </c>
      <c r="E954" t="s">
        <v>28</v>
      </c>
      <c r="F954" t="s">
        <v>29</v>
      </c>
      <c r="G954">
        <v>45</v>
      </c>
      <c r="H954" s="4">
        <v>1734129.52</v>
      </c>
      <c r="I954" s="4">
        <v>1387464.78</v>
      </c>
      <c r="J954" t="s">
        <v>15</v>
      </c>
      <c r="K954" s="4">
        <f t="shared" si="28"/>
        <v>346664.74</v>
      </c>
      <c r="L954" s="1">
        <f t="shared" si="29"/>
        <v>0.19990706345855871</v>
      </c>
    </row>
    <row r="955" spans="1:12" x14ac:dyDescent="0.3">
      <c r="A955">
        <v>200954</v>
      </c>
      <c r="B955" s="2">
        <v>45308</v>
      </c>
      <c r="C955" t="s">
        <v>38</v>
      </c>
      <c r="D955" t="s">
        <v>51</v>
      </c>
      <c r="E955" t="s">
        <v>20</v>
      </c>
      <c r="F955" t="s">
        <v>23</v>
      </c>
      <c r="G955">
        <v>7</v>
      </c>
      <c r="H955" s="4">
        <v>307164.13</v>
      </c>
      <c r="I955" s="4">
        <v>187047.38</v>
      </c>
      <c r="J955" t="s">
        <v>24</v>
      </c>
      <c r="K955" s="4">
        <f t="shared" si="28"/>
        <v>120116.75</v>
      </c>
      <c r="L955" s="1">
        <f t="shared" si="29"/>
        <v>0.39105070634386901</v>
      </c>
    </row>
    <row r="956" spans="1:12" x14ac:dyDescent="0.3">
      <c r="A956">
        <v>200955</v>
      </c>
      <c r="B956" s="2">
        <v>45808</v>
      </c>
      <c r="C956" t="s">
        <v>38</v>
      </c>
      <c r="D956" t="s">
        <v>34</v>
      </c>
      <c r="E956" t="s">
        <v>13</v>
      </c>
      <c r="F956" t="s">
        <v>42</v>
      </c>
      <c r="G956">
        <v>13</v>
      </c>
      <c r="H956" s="4">
        <v>693062.51</v>
      </c>
      <c r="I956" s="4">
        <v>499813.69</v>
      </c>
      <c r="J956" t="s">
        <v>15</v>
      </c>
      <c r="K956" s="4">
        <f t="shared" si="28"/>
        <v>193248.82</v>
      </c>
      <c r="L956" s="1">
        <f t="shared" si="29"/>
        <v>0.27883317480265957</v>
      </c>
    </row>
    <row r="957" spans="1:12" x14ac:dyDescent="0.3">
      <c r="A957">
        <v>200956</v>
      </c>
      <c r="B957" s="2">
        <v>45412</v>
      </c>
      <c r="C957" t="s">
        <v>11</v>
      </c>
      <c r="D957" t="s">
        <v>12</v>
      </c>
      <c r="E957" t="s">
        <v>13</v>
      </c>
      <c r="F957" t="s">
        <v>36</v>
      </c>
      <c r="G957">
        <v>45</v>
      </c>
      <c r="H957" s="4">
        <v>2251834.5099999998</v>
      </c>
      <c r="I957" s="4">
        <v>1429529.68</v>
      </c>
      <c r="J957" t="s">
        <v>15</v>
      </c>
      <c r="K957" s="4">
        <f t="shared" si="28"/>
        <v>822304.82999999984</v>
      </c>
      <c r="L957" s="1">
        <f t="shared" si="29"/>
        <v>0.36517107556007744</v>
      </c>
    </row>
    <row r="958" spans="1:12" x14ac:dyDescent="0.3">
      <c r="A958">
        <v>200957</v>
      </c>
      <c r="B958" s="2">
        <v>45941</v>
      </c>
      <c r="C958" t="s">
        <v>26</v>
      </c>
      <c r="D958" t="s">
        <v>27</v>
      </c>
      <c r="E958" t="s">
        <v>20</v>
      </c>
      <c r="F958" t="s">
        <v>23</v>
      </c>
      <c r="G958">
        <v>27</v>
      </c>
      <c r="H958" s="4">
        <v>932654.61</v>
      </c>
      <c r="I958" s="4">
        <v>710641.32</v>
      </c>
      <c r="J958" t="s">
        <v>24</v>
      </c>
      <c r="K958" s="4">
        <f t="shared" si="28"/>
        <v>222013.29000000004</v>
      </c>
      <c r="L958" s="1">
        <f t="shared" si="29"/>
        <v>0.23804448894537716</v>
      </c>
    </row>
    <row r="959" spans="1:12" x14ac:dyDescent="0.3">
      <c r="A959">
        <v>200958</v>
      </c>
      <c r="B959" s="2">
        <v>45889</v>
      </c>
      <c r="C959" t="s">
        <v>26</v>
      </c>
      <c r="D959" t="s">
        <v>32</v>
      </c>
      <c r="E959" t="s">
        <v>20</v>
      </c>
      <c r="F959" t="s">
        <v>21</v>
      </c>
      <c r="G959">
        <v>24</v>
      </c>
      <c r="H959" s="4">
        <v>389097.96</v>
      </c>
      <c r="I959" s="4">
        <v>314665.23</v>
      </c>
      <c r="J959" t="s">
        <v>15</v>
      </c>
      <c r="K959" s="4">
        <f t="shared" si="28"/>
        <v>74432.73000000004</v>
      </c>
      <c r="L959" s="1">
        <f t="shared" si="29"/>
        <v>0.19129560586747882</v>
      </c>
    </row>
    <row r="960" spans="1:12" x14ac:dyDescent="0.3">
      <c r="A960">
        <v>200959</v>
      </c>
      <c r="B960" s="2">
        <v>45724</v>
      </c>
      <c r="C960" t="s">
        <v>38</v>
      </c>
      <c r="D960" t="s">
        <v>32</v>
      </c>
      <c r="E960" t="s">
        <v>13</v>
      </c>
      <c r="F960" t="s">
        <v>36</v>
      </c>
      <c r="G960">
        <v>45</v>
      </c>
      <c r="H960" s="4">
        <v>965976.3</v>
      </c>
      <c r="I960" s="4">
        <v>713992.58</v>
      </c>
      <c r="J960" t="s">
        <v>24</v>
      </c>
      <c r="K960" s="4">
        <f t="shared" si="28"/>
        <v>251983.72000000009</v>
      </c>
      <c r="L960" s="1">
        <f t="shared" si="29"/>
        <v>0.26085911217490543</v>
      </c>
    </row>
    <row r="961" spans="1:12" x14ac:dyDescent="0.3">
      <c r="A961">
        <v>200960</v>
      </c>
      <c r="B961" s="2">
        <v>45946</v>
      </c>
      <c r="C961" t="s">
        <v>26</v>
      </c>
      <c r="D961" t="s">
        <v>12</v>
      </c>
      <c r="E961" t="s">
        <v>20</v>
      </c>
      <c r="F961" t="s">
        <v>45</v>
      </c>
      <c r="G961">
        <v>1</v>
      </c>
      <c r="H961" s="4">
        <v>14711.42</v>
      </c>
      <c r="I961" s="4">
        <v>12307.96</v>
      </c>
      <c r="J961" t="s">
        <v>15</v>
      </c>
      <c r="K961" s="4">
        <f t="shared" si="28"/>
        <v>2403.4600000000009</v>
      </c>
      <c r="L961" s="1">
        <f t="shared" si="29"/>
        <v>0.16337375997694314</v>
      </c>
    </row>
    <row r="962" spans="1:12" x14ac:dyDescent="0.3">
      <c r="A962">
        <v>200961</v>
      </c>
      <c r="B962" s="2">
        <v>45476</v>
      </c>
      <c r="C962" t="s">
        <v>26</v>
      </c>
      <c r="D962" t="s">
        <v>12</v>
      </c>
      <c r="E962" t="s">
        <v>20</v>
      </c>
      <c r="F962" t="s">
        <v>45</v>
      </c>
      <c r="G962">
        <v>42</v>
      </c>
      <c r="H962" s="4">
        <v>458577.17</v>
      </c>
      <c r="I962" s="4">
        <v>292383.33</v>
      </c>
      <c r="J962" t="s">
        <v>24</v>
      </c>
      <c r="K962" s="4">
        <f t="shared" si="28"/>
        <v>166193.83999999997</v>
      </c>
      <c r="L962" s="1">
        <f t="shared" si="29"/>
        <v>0.36241193603248928</v>
      </c>
    </row>
    <row r="963" spans="1:12" x14ac:dyDescent="0.3">
      <c r="A963">
        <v>200962</v>
      </c>
      <c r="B963" s="2">
        <v>45833</v>
      </c>
      <c r="C963" t="s">
        <v>38</v>
      </c>
      <c r="D963" t="s">
        <v>17</v>
      </c>
      <c r="E963" t="s">
        <v>28</v>
      </c>
      <c r="F963" t="s">
        <v>29</v>
      </c>
      <c r="G963">
        <v>20</v>
      </c>
      <c r="H963" s="4">
        <v>978607.46</v>
      </c>
      <c r="I963" s="4">
        <v>812333.9</v>
      </c>
      <c r="J963" t="s">
        <v>15</v>
      </c>
      <c r="K963" s="4">
        <f t="shared" ref="K963:K1026" si="30">H963-I963</f>
        <v>166273.55999999994</v>
      </c>
      <c r="L963" s="1">
        <f t="shared" ref="L963:L1026" si="31">K963/H963</f>
        <v>0.16990833076216275</v>
      </c>
    </row>
    <row r="964" spans="1:12" x14ac:dyDescent="0.3">
      <c r="A964">
        <v>200963</v>
      </c>
      <c r="B964" s="2">
        <v>45351</v>
      </c>
      <c r="C964" t="s">
        <v>38</v>
      </c>
      <c r="D964" t="s">
        <v>27</v>
      </c>
      <c r="E964" t="s">
        <v>20</v>
      </c>
      <c r="F964" t="s">
        <v>45</v>
      </c>
      <c r="G964">
        <v>7</v>
      </c>
      <c r="H964" s="4">
        <v>378971.01</v>
      </c>
      <c r="I964" s="4">
        <v>268065.62</v>
      </c>
      <c r="J964" t="s">
        <v>24</v>
      </c>
      <c r="K964" s="4">
        <f t="shared" si="30"/>
        <v>110905.39000000001</v>
      </c>
      <c r="L964" s="1">
        <f t="shared" si="31"/>
        <v>0.29264874376538724</v>
      </c>
    </row>
    <row r="965" spans="1:12" x14ac:dyDescent="0.3">
      <c r="A965">
        <v>200964</v>
      </c>
      <c r="B965" s="2">
        <v>45604</v>
      </c>
      <c r="C965" t="s">
        <v>26</v>
      </c>
      <c r="D965" t="s">
        <v>32</v>
      </c>
      <c r="E965" t="s">
        <v>28</v>
      </c>
      <c r="F965" t="s">
        <v>29</v>
      </c>
      <c r="G965">
        <v>33</v>
      </c>
      <c r="H965" s="4">
        <v>793393.37</v>
      </c>
      <c r="I965" s="4">
        <v>536890.18000000005</v>
      </c>
      <c r="J965" t="s">
        <v>24</v>
      </c>
      <c r="K965" s="4">
        <f t="shared" si="30"/>
        <v>256503.18999999994</v>
      </c>
      <c r="L965" s="1">
        <f t="shared" si="31"/>
        <v>0.32329888262111384</v>
      </c>
    </row>
    <row r="966" spans="1:12" x14ac:dyDescent="0.3">
      <c r="A966">
        <v>200965</v>
      </c>
      <c r="B966" s="2">
        <v>45550</v>
      </c>
      <c r="C966" t="s">
        <v>31</v>
      </c>
      <c r="D966" t="s">
        <v>51</v>
      </c>
      <c r="E966" t="s">
        <v>28</v>
      </c>
      <c r="F966" t="s">
        <v>39</v>
      </c>
      <c r="G966">
        <v>39</v>
      </c>
      <c r="H966" s="4">
        <v>55953.35</v>
      </c>
      <c r="I966" s="4">
        <v>33755.39</v>
      </c>
      <c r="J966" t="s">
        <v>15</v>
      </c>
      <c r="K966" s="4">
        <f t="shared" si="30"/>
        <v>22197.96</v>
      </c>
      <c r="L966" s="1">
        <f t="shared" si="31"/>
        <v>0.39672262697407751</v>
      </c>
    </row>
    <row r="967" spans="1:12" x14ac:dyDescent="0.3">
      <c r="A967">
        <v>200966</v>
      </c>
      <c r="B967" s="2">
        <v>45418</v>
      </c>
      <c r="C967" t="s">
        <v>26</v>
      </c>
      <c r="D967" t="s">
        <v>34</v>
      </c>
      <c r="E967" t="s">
        <v>20</v>
      </c>
      <c r="F967" t="s">
        <v>45</v>
      </c>
      <c r="G967">
        <v>45</v>
      </c>
      <c r="H967" s="4">
        <v>2662229.25</v>
      </c>
      <c r="I967" s="4">
        <v>1977871.06</v>
      </c>
      <c r="J967" t="s">
        <v>24</v>
      </c>
      <c r="K967" s="4">
        <f t="shared" si="30"/>
        <v>684358.19</v>
      </c>
      <c r="L967" s="1">
        <f t="shared" si="31"/>
        <v>0.2570620805852839</v>
      </c>
    </row>
    <row r="968" spans="1:12" x14ac:dyDescent="0.3">
      <c r="A968">
        <v>200967</v>
      </c>
      <c r="B968" s="2">
        <v>45814</v>
      </c>
      <c r="C968" t="s">
        <v>31</v>
      </c>
      <c r="D968" t="s">
        <v>34</v>
      </c>
      <c r="E968" t="s">
        <v>28</v>
      </c>
      <c r="F968" t="s">
        <v>78</v>
      </c>
      <c r="G968">
        <v>26</v>
      </c>
      <c r="H968" s="4">
        <v>1143609.46</v>
      </c>
      <c r="I968" s="4">
        <v>714143.14</v>
      </c>
      <c r="J968" t="s">
        <v>15</v>
      </c>
      <c r="K968" s="4">
        <f t="shared" si="30"/>
        <v>429466.31999999995</v>
      </c>
      <c r="L968" s="1">
        <f t="shared" si="31"/>
        <v>0.37553582321713214</v>
      </c>
    </row>
    <row r="969" spans="1:12" x14ac:dyDescent="0.3">
      <c r="A969">
        <v>200968</v>
      </c>
      <c r="B969" s="2">
        <v>45921</v>
      </c>
      <c r="C969" t="s">
        <v>11</v>
      </c>
      <c r="D969" t="s">
        <v>51</v>
      </c>
      <c r="E969" t="s">
        <v>13</v>
      </c>
      <c r="F969" t="s">
        <v>14</v>
      </c>
      <c r="G969">
        <v>17</v>
      </c>
      <c r="H969" s="4">
        <v>692981.35</v>
      </c>
      <c r="I969" s="4">
        <v>466041.73</v>
      </c>
      <c r="J969" t="s">
        <v>15</v>
      </c>
      <c r="K969" s="4">
        <f t="shared" si="30"/>
        <v>226939.62</v>
      </c>
      <c r="L969" s="1">
        <f t="shared" si="31"/>
        <v>0.32748301234946653</v>
      </c>
    </row>
    <row r="970" spans="1:12" x14ac:dyDescent="0.3">
      <c r="A970">
        <v>200969</v>
      </c>
      <c r="B970" s="2">
        <v>45623</v>
      </c>
      <c r="C970" t="s">
        <v>26</v>
      </c>
      <c r="D970" t="s">
        <v>51</v>
      </c>
      <c r="E970" t="s">
        <v>28</v>
      </c>
      <c r="F970" t="s">
        <v>39</v>
      </c>
      <c r="G970">
        <v>16</v>
      </c>
      <c r="H970" s="4">
        <v>590519.28</v>
      </c>
      <c r="I970" s="4">
        <v>464656.99</v>
      </c>
      <c r="J970" t="s">
        <v>15</v>
      </c>
      <c r="K970" s="4">
        <f t="shared" si="30"/>
        <v>125862.29000000004</v>
      </c>
      <c r="L970" s="1">
        <f t="shared" si="31"/>
        <v>0.2131383246284525</v>
      </c>
    </row>
    <row r="971" spans="1:12" x14ac:dyDescent="0.3">
      <c r="A971">
        <v>200970</v>
      </c>
      <c r="B971" s="2">
        <v>45705</v>
      </c>
      <c r="C971" t="s">
        <v>38</v>
      </c>
      <c r="D971" t="s">
        <v>27</v>
      </c>
      <c r="E971" t="s">
        <v>28</v>
      </c>
      <c r="F971" t="s">
        <v>78</v>
      </c>
      <c r="G971">
        <v>19</v>
      </c>
      <c r="H971" s="4">
        <v>952946.13</v>
      </c>
      <c r="I971" s="4">
        <v>689865.48</v>
      </c>
      <c r="J971" t="s">
        <v>15</v>
      </c>
      <c r="K971" s="4">
        <f t="shared" si="30"/>
        <v>263080.65000000002</v>
      </c>
      <c r="L971" s="1">
        <f t="shared" si="31"/>
        <v>0.2760708519798491</v>
      </c>
    </row>
    <row r="972" spans="1:12" x14ac:dyDescent="0.3">
      <c r="A972">
        <v>200971</v>
      </c>
      <c r="B972" s="2">
        <v>45729</v>
      </c>
      <c r="C972" t="s">
        <v>11</v>
      </c>
      <c r="D972" t="s">
        <v>51</v>
      </c>
      <c r="E972" t="s">
        <v>28</v>
      </c>
      <c r="F972" t="s">
        <v>39</v>
      </c>
      <c r="G972">
        <v>2</v>
      </c>
      <c r="H972" s="4">
        <v>27664.77</v>
      </c>
      <c r="I972" s="4">
        <v>17522.599999999999</v>
      </c>
      <c r="J972" t="s">
        <v>24</v>
      </c>
      <c r="K972" s="4">
        <f t="shared" si="30"/>
        <v>10142.170000000002</v>
      </c>
      <c r="L972" s="1">
        <f t="shared" si="31"/>
        <v>0.36660959046469577</v>
      </c>
    </row>
    <row r="973" spans="1:12" x14ac:dyDescent="0.3">
      <c r="A973">
        <v>200972</v>
      </c>
      <c r="B973" s="2">
        <v>45992</v>
      </c>
      <c r="C973" t="s">
        <v>11</v>
      </c>
      <c r="D973" t="s">
        <v>34</v>
      </c>
      <c r="E973" t="s">
        <v>13</v>
      </c>
      <c r="F973" t="s">
        <v>36</v>
      </c>
      <c r="G973">
        <v>25</v>
      </c>
      <c r="H973" s="4">
        <v>473471.87</v>
      </c>
      <c r="I973" s="4">
        <v>349405.86</v>
      </c>
      <c r="J973" t="s">
        <v>15</v>
      </c>
      <c r="K973" s="4">
        <f t="shared" si="30"/>
        <v>124066.01000000001</v>
      </c>
      <c r="L973" s="1">
        <f t="shared" si="31"/>
        <v>0.26203459563500575</v>
      </c>
    </row>
    <row r="974" spans="1:12" x14ac:dyDescent="0.3">
      <c r="A974">
        <v>200973</v>
      </c>
      <c r="B974" s="2">
        <v>45315</v>
      </c>
      <c r="C974" t="s">
        <v>31</v>
      </c>
      <c r="D974" t="s">
        <v>17</v>
      </c>
      <c r="E974" t="s">
        <v>13</v>
      </c>
      <c r="F974" t="s">
        <v>36</v>
      </c>
      <c r="G974">
        <v>23</v>
      </c>
      <c r="H974" s="4">
        <v>969340</v>
      </c>
      <c r="I974" s="4">
        <v>619976.42000000004</v>
      </c>
      <c r="J974" t="s">
        <v>15</v>
      </c>
      <c r="K974" s="4">
        <f t="shared" si="30"/>
        <v>349363.57999999996</v>
      </c>
      <c r="L974" s="1">
        <f t="shared" si="31"/>
        <v>0.36041386923061047</v>
      </c>
    </row>
    <row r="975" spans="1:12" x14ac:dyDescent="0.3">
      <c r="A975">
        <v>200974</v>
      </c>
      <c r="B975" s="2">
        <v>45537</v>
      </c>
      <c r="C975" t="s">
        <v>11</v>
      </c>
      <c r="D975" t="s">
        <v>17</v>
      </c>
      <c r="E975" t="s">
        <v>20</v>
      </c>
      <c r="F975" t="s">
        <v>21</v>
      </c>
      <c r="G975">
        <v>50</v>
      </c>
      <c r="H975" s="4">
        <v>2923560.58</v>
      </c>
      <c r="I975" s="4">
        <v>1786959.1</v>
      </c>
      <c r="J975" t="s">
        <v>24</v>
      </c>
      <c r="K975" s="4">
        <f t="shared" si="30"/>
        <v>1136601.48</v>
      </c>
      <c r="L975" s="1">
        <f t="shared" si="31"/>
        <v>0.38877302142307579</v>
      </c>
    </row>
    <row r="976" spans="1:12" x14ac:dyDescent="0.3">
      <c r="A976">
        <v>200975</v>
      </c>
      <c r="B976" s="2">
        <v>45925</v>
      </c>
      <c r="C976" t="s">
        <v>31</v>
      </c>
      <c r="D976" t="s">
        <v>32</v>
      </c>
      <c r="E976" t="s">
        <v>28</v>
      </c>
      <c r="F976" t="s">
        <v>29</v>
      </c>
      <c r="G976">
        <v>29</v>
      </c>
      <c r="H976" s="4">
        <v>1502459</v>
      </c>
      <c r="I976" s="4">
        <v>915435.49</v>
      </c>
      <c r="J976" t="s">
        <v>15</v>
      </c>
      <c r="K976" s="4">
        <f t="shared" si="30"/>
        <v>587023.51</v>
      </c>
      <c r="L976" s="1">
        <f t="shared" si="31"/>
        <v>0.39070850519049105</v>
      </c>
    </row>
    <row r="977" spans="1:12" x14ac:dyDescent="0.3">
      <c r="A977">
        <v>200976</v>
      </c>
      <c r="B977" s="2">
        <v>45485</v>
      </c>
      <c r="C977" t="s">
        <v>26</v>
      </c>
      <c r="D977" t="s">
        <v>51</v>
      </c>
      <c r="E977" t="s">
        <v>13</v>
      </c>
      <c r="F977" t="s">
        <v>14</v>
      </c>
      <c r="G977">
        <v>30</v>
      </c>
      <c r="H977" s="4">
        <v>1358681.14</v>
      </c>
      <c r="I977" s="4">
        <v>1013062.21</v>
      </c>
      <c r="J977" t="s">
        <v>24</v>
      </c>
      <c r="K977" s="4">
        <f t="shared" si="30"/>
        <v>345618.92999999993</v>
      </c>
      <c r="L977" s="1">
        <f t="shared" si="31"/>
        <v>0.25437824948390758</v>
      </c>
    </row>
    <row r="978" spans="1:12" x14ac:dyDescent="0.3">
      <c r="A978">
        <v>200977</v>
      </c>
      <c r="B978" s="2">
        <v>45659</v>
      </c>
      <c r="C978" t="s">
        <v>31</v>
      </c>
      <c r="D978" t="s">
        <v>17</v>
      </c>
      <c r="E978" t="s">
        <v>20</v>
      </c>
      <c r="F978" t="s">
        <v>23</v>
      </c>
      <c r="G978">
        <v>14</v>
      </c>
      <c r="H978" s="4">
        <v>347407.86</v>
      </c>
      <c r="I978" s="4">
        <v>289068.5</v>
      </c>
      <c r="J978" t="s">
        <v>24</v>
      </c>
      <c r="K978" s="4">
        <f t="shared" si="30"/>
        <v>58339.359999999986</v>
      </c>
      <c r="L978" s="1">
        <f t="shared" si="31"/>
        <v>0.16792757653784801</v>
      </c>
    </row>
    <row r="979" spans="1:12" x14ac:dyDescent="0.3">
      <c r="A979">
        <v>200978</v>
      </c>
      <c r="B979" s="2">
        <v>45649</v>
      </c>
      <c r="C979" t="s">
        <v>31</v>
      </c>
      <c r="D979" t="s">
        <v>51</v>
      </c>
      <c r="E979" t="s">
        <v>13</v>
      </c>
      <c r="F979" t="s">
        <v>42</v>
      </c>
      <c r="G979">
        <v>41</v>
      </c>
      <c r="H979" s="4">
        <v>2076173.56</v>
      </c>
      <c r="I979" s="4">
        <v>1323405.43</v>
      </c>
      <c r="J979" t="s">
        <v>15</v>
      </c>
      <c r="K979" s="4">
        <f t="shared" si="30"/>
        <v>752768.13000000012</v>
      </c>
      <c r="L979" s="1">
        <f t="shared" si="31"/>
        <v>0.36257475988664462</v>
      </c>
    </row>
    <row r="980" spans="1:12" x14ac:dyDescent="0.3">
      <c r="A980">
        <v>200979</v>
      </c>
      <c r="B980" s="2">
        <v>45925</v>
      </c>
      <c r="C980" t="s">
        <v>26</v>
      </c>
      <c r="D980" t="s">
        <v>12</v>
      </c>
      <c r="E980" t="s">
        <v>28</v>
      </c>
      <c r="F980" t="s">
        <v>78</v>
      </c>
      <c r="G980">
        <v>6</v>
      </c>
      <c r="H980" s="4">
        <v>140055.26</v>
      </c>
      <c r="I980" s="4">
        <v>113446.39999999999</v>
      </c>
      <c r="J980" t="s">
        <v>15</v>
      </c>
      <c r="K980" s="4">
        <f t="shared" si="30"/>
        <v>26608.860000000015</v>
      </c>
      <c r="L980" s="1">
        <f t="shared" si="31"/>
        <v>0.18998829462028069</v>
      </c>
    </row>
    <row r="981" spans="1:12" x14ac:dyDescent="0.3">
      <c r="A981">
        <v>200980</v>
      </c>
      <c r="B981" s="2">
        <v>45466</v>
      </c>
      <c r="C981" t="s">
        <v>11</v>
      </c>
      <c r="D981" t="s">
        <v>27</v>
      </c>
      <c r="E981" t="s">
        <v>28</v>
      </c>
      <c r="F981" t="s">
        <v>78</v>
      </c>
      <c r="G981">
        <v>34</v>
      </c>
      <c r="H981" s="4">
        <v>1632305.13</v>
      </c>
      <c r="I981" s="4">
        <v>1171909.29</v>
      </c>
      <c r="J981" t="s">
        <v>24</v>
      </c>
      <c r="K981" s="4">
        <f t="shared" si="30"/>
        <v>460395.83999999985</v>
      </c>
      <c r="L981" s="1">
        <f t="shared" si="31"/>
        <v>0.28205255962161918</v>
      </c>
    </row>
    <row r="982" spans="1:12" x14ac:dyDescent="0.3">
      <c r="A982">
        <v>200981</v>
      </c>
      <c r="B982" s="2">
        <v>45350</v>
      </c>
      <c r="C982" t="s">
        <v>38</v>
      </c>
      <c r="D982" t="s">
        <v>27</v>
      </c>
      <c r="E982" t="s">
        <v>13</v>
      </c>
      <c r="F982" t="s">
        <v>14</v>
      </c>
      <c r="G982">
        <v>5</v>
      </c>
      <c r="H982" s="4">
        <v>155782.35</v>
      </c>
      <c r="I982" s="4">
        <v>112181.59</v>
      </c>
      <c r="J982" t="s">
        <v>15</v>
      </c>
      <c r="K982" s="4">
        <f t="shared" si="30"/>
        <v>43600.760000000009</v>
      </c>
      <c r="L982" s="1">
        <f t="shared" si="31"/>
        <v>0.27988254125066164</v>
      </c>
    </row>
    <row r="983" spans="1:12" x14ac:dyDescent="0.3">
      <c r="A983">
        <v>200982</v>
      </c>
      <c r="B983" s="2">
        <v>45344</v>
      </c>
      <c r="C983" t="s">
        <v>26</v>
      </c>
      <c r="D983" t="s">
        <v>12</v>
      </c>
      <c r="E983" t="s">
        <v>13</v>
      </c>
      <c r="F983" t="s">
        <v>18</v>
      </c>
      <c r="G983">
        <v>15</v>
      </c>
      <c r="H983" s="4">
        <v>221057.85</v>
      </c>
      <c r="I983" s="4">
        <v>182181.72</v>
      </c>
      <c r="J983" t="s">
        <v>15</v>
      </c>
      <c r="K983" s="4">
        <f t="shared" si="30"/>
        <v>38876.130000000005</v>
      </c>
      <c r="L983" s="1">
        <f t="shared" si="31"/>
        <v>0.17586405549497566</v>
      </c>
    </row>
    <row r="984" spans="1:12" x14ac:dyDescent="0.3">
      <c r="A984">
        <v>200983</v>
      </c>
      <c r="B984" s="2">
        <v>45979</v>
      </c>
      <c r="C984" t="s">
        <v>26</v>
      </c>
      <c r="D984" t="s">
        <v>12</v>
      </c>
      <c r="E984" t="s">
        <v>13</v>
      </c>
      <c r="F984" t="s">
        <v>42</v>
      </c>
      <c r="G984">
        <v>19</v>
      </c>
      <c r="H984" s="4">
        <v>907762.62</v>
      </c>
      <c r="I984" s="4">
        <v>626285.4</v>
      </c>
      <c r="J984" t="s">
        <v>15</v>
      </c>
      <c r="K984" s="4">
        <f t="shared" si="30"/>
        <v>281477.21999999997</v>
      </c>
      <c r="L984" s="1">
        <f t="shared" si="31"/>
        <v>0.31007800255093121</v>
      </c>
    </row>
    <row r="985" spans="1:12" x14ac:dyDescent="0.3">
      <c r="A985">
        <v>200984</v>
      </c>
      <c r="B985" s="2">
        <v>45769</v>
      </c>
      <c r="C985" t="s">
        <v>26</v>
      </c>
      <c r="D985" t="s">
        <v>51</v>
      </c>
      <c r="E985" t="s">
        <v>20</v>
      </c>
      <c r="F985" t="s">
        <v>45</v>
      </c>
      <c r="G985">
        <v>32</v>
      </c>
      <c r="H985" s="4">
        <v>1298229.8600000001</v>
      </c>
      <c r="I985" s="4">
        <v>997797.83</v>
      </c>
      <c r="J985" t="s">
        <v>24</v>
      </c>
      <c r="K985" s="4">
        <f t="shared" si="30"/>
        <v>300432.03000000014</v>
      </c>
      <c r="L985" s="1">
        <f t="shared" si="31"/>
        <v>0.23141666915595371</v>
      </c>
    </row>
    <row r="986" spans="1:12" x14ac:dyDescent="0.3">
      <c r="A986">
        <v>200985</v>
      </c>
      <c r="B986" s="2">
        <v>45874</v>
      </c>
      <c r="C986" t="s">
        <v>26</v>
      </c>
      <c r="D986" t="s">
        <v>34</v>
      </c>
      <c r="E986" t="s">
        <v>13</v>
      </c>
      <c r="F986" t="s">
        <v>36</v>
      </c>
      <c r="G986">
        <v>25</v>
      </c>
      <c r="H986" s="4">
        <v>205558.94</v>
      </c>
      <c r="I986" s="4">
        <v>168105.11</v>
      </c>
      <c r="J986" t="s">
        <v>15</v>
      </c>
      <c r="K986" s="4">
        <f t="shared" si="30"/>
        <v>37453.830000000016</v>
      </c>
      <c r="L986" s="1">
        <f t="shared" si="31"/>
        <v>0.1822048216438556</v>
      </c>
    </row>
    <row r="987" spans="1:12" x14ac:dyDescent="0.3">
      <c r="A987">
        <v>200986</v>
      </c>
      <c r="B987" s="2">
        <v>45772</v>
      </c>
      <c r="C987" t="s">
        <v>31</v>
      </c>
      <c r="D987" t="s">
        <v>17</v>
      </c>
      <c r="E987" t="s">
        <v>20</v>
      </c>
      <c r="F987" t="s">
        <v>45</v>
      </c>
      <c r="G987">
        <v>44</v>
      </c>
      <c r="H987" s="4">
        <v>1642493.71</v>
      </c>
      <c r="I987" s="4">
        <v>1010094.81</v>
      </c>
      <c r="J987" t="s">
        <v>24</v>
      </c>
      <c r="K987" s="4">
        <f t="shared" si="30"/>
        <v>632398.89999999991</v>
      </c>
      <c r="L987" s="1">
        <f t="shared" si="31"/>
        <v>0.38502363579827648</v>
      </c>
    </row>
    <row r="988" spans="1:12" x14ac:dyDescent="0.3">
      <c r="A988">
        <v>200987</v>
      </c>
      <c r="B988" s="2">
        <v>45503</v>
      </c>
      <c r="C988" t="s">
        <v>31</v>
      </c>
      <c r="D988" t="s">
        <v>32</v>
      </c>
      <c r="E988" t="s">
        <v>13</v>
      </c>
      <c r="F988" t="s">
        <v>14</v>
      </c>
      <c r="G988">
        <v>1</v>
      </c>
      <c r="H988" s="4">
        <v>55298.53</v>
      </c>
      <c r="I988" s="4">
        <v>38907.03</v>
      </c>
      <c r="J988" t="s">
        <v>15</v>
      </c>
      <c r="K988" s="4">
        <f t="shared" si="30"/>
        <v>16391.5</v>
      </c>
      <c r="L988" s="1">
        <f t="shared" si="31"/>
        <v>0.29641836772152896</v>
      </c>
    </row>
    <row r="989" spans="1:12" x14ac:dyDescent="0.3">
      <c r="A989">
        <v>200988</v>
      </c>
      <c r="B989" s="2">
        <v>45467</v>
      </c>
      <c r="C989" t="s">
        <v>38</v>
      </c>
      <c r="D989" t="s">
        <v>51</v>
      </c>
      <c r="E989" t="s">
        <v>13</v>
      </c>
      <c r="F989" t="s">
        <v>18</v>
      </c>
      <c r="G989">
        <v>48</v>
      </c>
      <c r="H989" s="4">
        <v>1781076.84</v>
      </c>
      <c r="I989" s="4">
        <v>1089477.77</v>
      </c>
      <c r="J989" t="s">
        <v>24</v>
      </c>
      <c r="K989" s="4">
        <f t="shared" si="30"/>
        <v>691599.07000000007</v>
      </c>
      <c r="L989" s="1">
        <f t="shared" si="31"/>
        <v>0.38830389260465598</v>
      </c>
    </row>
    <row r="990" spans="1:12" x14ac:dyDescent="0.3">
      <c r="A990">
        <v>200989</v>
      </c>
      <c r="B990" s="2">
        <v>45364</v>
      </c>
      <c r="C990" t="s">
        <v>31</v>
      </c>
      <c r="D990" t="s">
        <v>51</v>
      </c>
      <c r="E990" t="s">
        <v>13</v>
      </c>
      <c r="F990" t="s">
        <v>36</v>
      </c>
      <c r="G990">
        <v>45</v>
      </c>
      <c r="H990" s="4">
        <v>1906832.96</v>
      </c>
      <c r="I990" s="4">
        <v>1583288.24</v>
      </c>
      <c r="J990" t="s">
        <v>24</v>
      </c>
      <c r="K990" s="4">
        <f t="shared" si="30"/>
        <v>323544.71999999997</v>
      </c>
      <c r="L990" s="1">
        <f t="shared" si="31"/>
        <v>0.16967648807580921</v>
      </c>
    </row>
    <row r="991" spans="1:12" x14ac:dyDescent="0.3">
      <c r="A991">
        <v>200990</v>
      </c>
      <c r="B991" s="2">
        <v>45830</v>
      </c>
      <c r="C991" t="s">
        <v>31</v>
      </c>
      <c r="D991" t="s">
        <v>17</v>
      </c>
      <c r="E991" t="s">
        <v>20</v>
      </c>
      <c r="F991" t="s">
        <v>23</v>
      </c>
      <c r="G991">
        <v>20</v>
      </c>
      <c r="H991" s="4">
        <v>434395.09</v>
      </c>
      <c r="I991" s="4">
        <v>328299.71999999997</v>
      </c>
      <c r="J991" t="s">
        <v>15</v>
      </c>
      <c r="K991" s="4">
        <f t="shared" si="30"/>
        <v>106095.37000000005</v>
      </c>
      <c r="L991" s="1">
        <f t="shared" si="31"/>
        <v>0.24423703776209821</v>
      </c>
    </row>
    <row r="992" spans="1:12" x14ac:dyDescent="0.3">
      <c r="A992">
        <v>200991</v>
      </c>
      <c r="B992" s="2">
        <v>45359</v>
      </c>
      <c r="C992" t="s">
        <v>31</v>
      </c>
      <c r="D992" t="s">
        <v>12</v>
      </c>
      <c r="E992" t="s">
        <v>28</v>
      </c>
      <c r="F992" t="s">
        <v>78</v>
      </c>
      <c r="G992">
        <v>43</v>
      </c>
      <c r="H992" s="4">
        <v>2488097.81</v>
      </c>
      <c r="I992" s="4">
        <v>1997388.8</v>
      </c>
      <c r="J992" t="s">
        <v>15</v>
      </c>
      <c r="K992" s="4">
        <f t="shared" si="30"/>
        <v>490709.01</v>
      </c>
      <c r="L992" s="1">
        <f t="shared" si="31"/>
        <v>0.19722255613415776</v>
      </c>
    </row>
    <row r="993" spans="1:12" x14ac:dyDescent="0.3">
      <c r="A993">
        <v>200992</v>
      </c>
      <c r="B993" s="2">
        <v>45555</v>
      </c>
      <c r="C993" t="s">
        <v>11</v>
      </c>
      <c r="D993" t="s">
        <v>51</v>
      </c>
      <c r="E993" t="s">
        <v>20</v>
      </c>
      <c r="F993" t="s">
        <v>23</v>
      </c>
      <c r="G993">
        <v>22</v>
      </c>
      <c r="H993" s="4">
        <v>1047769.88</v>
      </c>
      <c r="I993" s="4">
        <v>753731.68</v>
      </c>
      <c r="J993" t="s">
        <v>24</v>
      </c>
      <c r="K993" s="4">
        <f t="shared" si="30"/>
        <v>294038.19999999995</v>
      </c>
      <c r="L993" s="1">
        <f t="shared" si="31"/>
        <v>0.28063242283696871</v>
      </c>
    </row>
    <row r="994" spans="1:12" x14ac:dyDescent="0.3">
      <c r="A994">
        <v>200993</v>
      </c>
      <c r="B994" s="2">
        <v>45329</v>
      </c>
      <c r="C994" t="s">
        <v>31</v>
      </c>
      <c r="D994" t="s">
        <v>51</v>
      </c>
      <c r="E994" t="s">
        <v>28</v>
      </c>
      <c r="F994" t="s">
        <v>29</v>
      </c>
      <c r="G994">
        <v>27</v>
      </c>
      <c r="H994" s="4">
        <v>618706.67000000004</v>
      </c>
      <c r="I994" s="4">
        <v>477179.74</v>
      </c>
      <c r="J994" t="s">
        <v>15</v>
      </c>
      <c r="K994" s="4">
        <f t="shared" si="30"/>
        <v>141526.93000000005</v>
      </c>
      <c r="L994" s="1">
        <f t="shared" si="31"/>
        <v>0.22874641063753207</v>
      </c>
    </row>
    <row r="995" spans="1:12" x14ac:dyDescent="0.3">
      <c r="A995">
        <v>200994</v>
      </c>
      <c r="B995" s="2">
        <v>45509</v>
      </c>
      <c r="C995" t="s">
        <v>38</v>
      </c>
      <c r="D995" t="s">
        <v>12</v>
      </c>
      <c r="E995" t="s">
        <v>28</v>
      </c>
      <c r="F995" t="s">
        <v>29</v>
      </c>
      <c r="G995">
        <v>4</v>
      </c>
      <c r="H995" s="4">
        <v>114846.36</v>
      </c>
      <c r="I995" s="4">
        <v>69537.850000000006</v>
      </c>
      <c r="J995" t="s">
        <v>24</v>
      </c>
      <c r="K995" s="4">
        <f t="shared" si="30"/>
        <v>45308.509999999995</v>
      </c>
      <c r="L995" s="1">
        <f t="shared" si="31"/>
        <v>0.39451411433501238</v>
      </c>
    </row>
    <row r="996" spans="1:12" x14ac:dyDescent="0.3">
      <c r="A996">
        <v>200995</v>
      </c>
      <c r="B996" s="2">
        <v>45970</v>
      </c>
      <c r="C996" t="s">
        <v>11</v>
      </c>
      <c r="D996" t="s">
        <v>12</v>
      </c>
      <c r="E996" t="s">
        <v>20</v>
      </c>
      <c r="F996" t="s">
        <v>21</v>
      </c>
      <c r="G996">
        <v>7</v>
      </c>
      <c r="H996" s="4">
        <v>177024.89</v>
      </c>
      <c r="I996" s="4">
        <v>132936.60999999999</v>
      </c>
      <c r="J996" t="s">
        <v>24</v>
      </c>
      <c r="K996" s="4">
        <f t="shared" si="30"/>
        <v>44088.280000000028</v>
      </c>
      <c r="L996" s="1">
        <f t="shared" si="31"/>
        <v>0.24905130572316708</v>
      </c>
    </row>
    <row r="997" spans="1:12" x14ac:dyDescent="0.3">
      <c r="A997">
        <v>200996</v>
      </c>
      <c r="B997" s="2">
        <v>45583</v>
      </c>
      <c r="C997" t="s">
        <v>38</v>
      </c>
      <c r="D997" t="s">
        <v>34</v>
      </c>
      <c r="E997" t="s">
        <v>13</v>
      </c>
      <c r="F997" t="s">
        <v>42</v>
      </c>
      <c r="G997">
        <v>30</v>
      </c>
      <c r="H997" s="4">
        <v>1255525.97</v>
      </c>
      <c r="I997" s="4">
        <v>1027850.48</v>
      </c>
      <c r="J997" t="s">
        <v>24</v>
      </c>
      <c r="K997" s="4">
        <f t="shared" si="30"/>
        <v>227675.49</v>
      </c>
      <c r="L997" s="1">
        <f t="shared" si="31"/>
        <v>0.18133873407652412</v>
      </c>
    </row>
    <row r="998" spans="1:12" x14ac:dyDescent="0.3">
      <c r="A998">
        <v>200997</v>
      </c>
      <c r="B998" s="2">
        <v>45514</v>
      </c>
      <c r="C998" t="s">
        <v>11</v>
      </c>
      <c r="D998" t="s">
        <v>34</v>
      </c>
      <c r="E998" t="s">
        <v>13</v>
      </c>
      <c r="F998" t="s">
        <v>42</v>
      </c>
      <c r="G998">
        <v>9</v>
      </c>
      <c r="H998" s="4">
        <v>165655.44</v>
      </c>
      <c r="I998" s="4">
        <v>105158.09</v>
      </c>
      <c r="J998" t="s">
        <v>15</v>
      </c>
      <c r="K998" s="4">
        <f t="shared" si="30"/>
        <v>60497.350000000006</v>
      </c>
      <c r="L998" s="1">
        <f t="shared" si="31"/>
        <v>0.36519989926077889</v>
      </c>
    </row>
    <row r="999" spans="1:12" x14ac:dyDescent="0.3">
      <c r="A999">
        <v>200998</v>
      </c>
      <c r="B999" s="2">
        <v>45339</v>
      </c>
      <c r="C999" t="s">
        <v>11</v>
      </c>
      <c r="D999" t="s">
        <v>51</v>
      </c>
      <c r="E999" t="s">
        <v>13</v>
      </c>
      <c r="F999" t="s">
        <v>42</v>
      </c>
      <c r="G999">
        <v>42</v>
      </c>
      <c r="H999" s="4">
        <v>1715813.54</v>
      </c>
      <c r="I999" s="4">
        <v>1137833.46</v>
      </c>
      <c r="J999" t="s">
        <v>24</v>
      </c>
      <c r="K999" s="4">
        <f t="shared" si="30"/>
        <v>577980.08000000007</v>
      </c>
      <c r="L999" s="1">
        <f t="shared" si="31"/>
        <v>0.3368548309742328</v>
      </c>
    </row>
    <row r="1000" spans="1:12" x14ac:dyDescent="0.3">
      <c r="A1000">
        <v>200999</v>
      </c>
      <c r="B1000" s="2">
        <v>45895</v>
      </c>
      <c r="C1000" t="s">
        <v>38</v>
      </c>
      <c r="D1000" t="s">
        <v>27</v>
      </c>
      <c r="E1000" t="s">
        <v>13</v>
      </c>
      <c r="F1000" t="s">
        <v>18</v>
      </c>
      <c r="G1000">
        <v>15</v>
      </c>
      <c r="H1000" s="4">
        <v>353064.42</v>
      </c>
      <c r="I1000" s="4">
        <v>267521.01</v>
      </c>
      <c r="J1000" t="s">
        <v>24</v>
      </c>
      <c r="K1000" s="4">
        <f t="shared" si="30"/>
        <v>85543.409999999974</v>
      </c>
      <c r="L1000" s="1">
        <f t="shared" si="31"/>
        <v>0.24228839031698515</v>
      </c>
    </row>
    <row r="1001" spans="1:12" x14ac:dyDescent="0.3">
      <c r="A1001">
        <v>201000</v>
      </c>
      <c r="B1001" s="2">
        <v>45421</v>
      </c>
      <c r="C1001" t="s">
        <v>31</v>
      </c>
      <c r="D1001" t="s">
        <v>32</v>
      </c>
      <c r="E1001" t="s">
        <v>20</v>
      </c>
      <c r="F1001" t="s">
        <v>23</v>
      </c>
      <c r="G1001">
        <v>34</v>
      </c>
      <c r="H1001" s="4">
        <v>532065.38</v>
      </c>
      <c r="I1001" s="4">
        <v>349750.62</v>
      </c>
      <c r="J1001" t="s">
        <v>15</v>
      </c>
      <c r="K1001" s="4">
        <f t="shared" si="30"/>
        <v>182314.76</v>
      </c>
      <c r="L1001" s="1">
        <f t="shared" si="31"/>
        <v>0.34265480682092114</v>
      </c>
    </row>
    <row r="1002" spans="1:12" x14ac:dyDescent="0.3">
      <c r="A1002">
        <v>201001</v>
      </c>
      <c r="B1002" s="2">
        <v>45938</v>
      </c>
      <c r="C1002" t="s">
        <v>38</v>
      </c>
      <c r="D1002" t="s">
        <v>17</v>
      </c>
      <c r="E1002" t="s">
        <v>13</v>
      </c>
      <c r="F1002" t="s">
        <v>36</v>
      </c>
      <c r="G1002">
        <v>43</v>
      </c>
      <c r="H1002" s="4">
        <v>1910350.83</v>
      </c>
      <c r="I1002" s="4">
        <v>1246062.81</v>
      </c>
      <c r="J1002" t="s">
        <v>24</v>
      </c>
      <c r="K1002" s="4">
        <f t="shared" si="30"/>
        <v>664288.02</v>
      </c>
      <c r="L1002" s="1">
        <f t="shared" si="31"/>
        <v>0.34773090343829671</v>
      </c>
    </row>
    <row r="1003" spans="1:12" x14ac:dyDescent="0.3">
      <c r="A1003">
        <v>201002</v>
      </c>
      <c r="B1003" s="2">
        <v>45600</v>
      </c>
      <c r="C1003" t="s">
        <v>11</v>
      </c>
      <c r="D1003" t="s">
        <v>27</v>
      </c>
      <c r="E1003" t="s">
        <v>20</v>
      </c>
      <c r="F1003" t="s">
        <v>45</v>
      </c>
      <c r="G1003">
        <v>47</v>
      </c>
      <c r="H1003" s="4">
        <v>1112876.6000000001</v>
      </c>
      <c r="I1003" s="4">
        <v>783613.99</v>
      </c>
      <c r="J1003" t="s">
        <v>15</v>
      </c>
      <c r="K1003" s="4">
        <f t="shared" si="30"/>
        <v>329262.6100000001</v>
      </c>
      <c r="L1003" s="1">
        <f t="shared" si="31"/>
        <v>0.29586623530407602</v>
      </c>
    </row>
    <row r="1004" spans="1:12" x14ac:dyDescent="0.3">
      <c r="A1004">
        <v>201003</v>
      </c>
      <c r="B1004" s="2">
        <v>46006</v>
      </c>
      <c r="C1004" t="s">
        <v>26</v>
      </c>
      <c r="D1004" t="s">
        <v>12</v>
      </c>
      <c r="E1004" t="s">
        <v>20</v>
      </c>
      <c r="F1004" t="s">
        <v>23</v>
      </c>
      <c r="G1004">
        <v>15</v>
      </c>
      <c r="H1004" s="4">
        <v>360308.99</v>
      </c>
      <c r="I1004" s="4">
        <v>229156.4</v>
      </c>
      <c r="J1004" t="s">
        <v>15</v>
      </c>
      <c r="K1004" s="4">
        <f t="shared" si="30"/>
        <v>131152.59</v>
      </c>
      <c r="L1004" s="1">
        <f t="shared" si="31"/>
        <v>0.3640003264975431</v>
      </c>
    </row>
    <row r="1005" spans="1:12" x14ac:dyDescent="0.3">
      <c r="A1005">
        <v>201004</v>
      </c>
      <c r="B1005" s="2">
        <v>45440</v>
      </c>
      <c r="C1005" t="s">
        <v>11</v>
      </c>
      <c r="D1005" t="s">
        <v>12</v>
      </c>
      <c r="E1005" t="s">
        <v>13</v>
      </c>
      <c r="F1005" t="s">
        <v>18</v>
      </c>
      <c r="G1005">
        <v>40</v>
      </c>
      <c r="H1005" s="4">
        <v>1614621.31</v>
      </c>
      <c r="I1005" s="4">
        <v>1319235.27</v>
      </c>
      <c r="J1005" t="s">
        <v>15</v>
      </c>
      <c r="K1005" s="4">
        <f t="shared" si="30"/>
        <v>295386.04000000004</v>
      </c>
      <c r="L1005" s="1">
        <f t="shared" si="31"/>
        <v>0.18294447011850726</v>
      </c>
    </row>
    <row r="1006" spans="1:12" x14ac:dyDescent="0.3">
      <c r="A1006">
        <v>201005</v>
      </c>
      <c r="B1006" s="2">
        <v>45839</v>
      </c>
      <c r="C1006" t="s">
        <v>31</v>
      </c>
      <c r="D1006" t="s">
        <v>34</v>
      </c>
      <c r="E1006" t="s">
        <v>28</v>
      </c>
      <c r="F1006" t="s">
        <v>39</v>
      </c>
      <c r="G1006">
        <v>48</v>
      </c>
      <c r="H1006" s="4">
        <v>1268478.46</v>
      </c>
      <c r="I1006" s="4">
        <v>878722.7</v>
      </c>
      <c r="J1006" t="s">
        <v>15</v>
      </c>
      <c r="K1006" s="4">
        <f t="shared" si="30"/>
        <v>389755.76</v>
      </c>
      <c r="L1006" s="1">
        <f t="shared" si="31"/>
        <v>0.3072624189456083</v>
      </c>
    </row>
    <row r="1007" spans="1:12" x14ac:dyDescent="0.3">
      <c r="A1007">
        <v>201006</v>
      </c>
      <c r="B1007" s="2">
        <v>45900</v>
      </c>
      <c r="C1007" t="s">
        <v>31</v>
      </c>
      <c r="D1007" t="s">
        <v>51</v>
      </c>
      <c r="E1007" t="s">
        <v>20</v>
      </c>
      <c r="F1007" t="s">
        <v>45</v>
      </c>
      <c r="G1007">
        <v>50</v>
      </c>
      <c r="H1007" s="4">
        <v>482737.93</v>
      </c>
      <c r="I1007" s="4">
        <v>367949.59</v>
      </c>
      <c r="J1007" t="s">
        <v>15</v>
      </c>
      <c r="K1007" s="4">
        <f t="shared" si="30"/>
        <v>114788.33999999997</v>
      </c>
      <c r="L1007" s="1">
        <f t="shared" si="31"/>
        <v>0.23778603848261928</v>
      </c>
    </row>
    <row r="1008" spans="1:12" x14ac:dyDescent="0.3">
      <c r="A1008">
        <v>201007</v>
      </c>
      <c r="B1008" s="2">
        <v>45325</v>
      </c>
      <c r="C1008" t="s">
        <v>31</v>
      </c>
      <c r="D1008" t="s">
        <v>27</v>
      </c>
      <c r="E1008" t="s">
        <v>20</v>
      </c>
      <c r="F1008" t="s">
        <v>45</v>
      </c>
      <c r="G1008">
        <v>42</v>
      </c>
      <c r="H1008" s="4">
        <v>2116793.73</v>
      </c>
      <c r="I1008" s="4">
        <v>1788689.59</v>
      </c>
      <c r="J1008" t="s">
        <v>15</v>
      </c>
      <c r="K1008" s="4">
        <f t="shared" si="30"/>
        <v>328104.1399999999</v>
      </c>
      <c r="L1008" s="1">
        <f t="shared" si="31"/>
        <v>0.1550005252519337</v>
      </c>
    </row>
    <row r="1009" spans="1:12" x14ac:dyDescent="0.3">
      <c r="A1009">
        <v>201008</v>
      </c>
      <c r="B1009" s="2">
        <v>45416</v>
      </c>
      <c r="C1009" t="s">
        <v>31</v>
      </c>
      <c r="D1009" t="s">
        <v>32</v>
      </c>
      <c r="E1009" t="s">
        <v>28</v>
      </c>
      <c r="F1009" t="s">
        <v>29</v>
      </c>
      <c r="G1009">
        <v>12</v>
      </c>
      <c r="H1009" s="4">
        <v>356229.2</v>
      </c>
      <c r="I1009" s="4">
        <v>280935.90999999997</v>
      </c>
      <c r="J1009" t="s">
        <v>24</v>
      </c>
      <c r="K1009" s="4">
        <f t="shared" si="30"/>
        <v>75293.290000000037</v>
      </c>
      <c r="L1009" s="1">
        <f t="shared" si="31"/>
        <v>0.21136192653493885</v>
      </c>
    </row>
    <row r="1010" spans="1:12" x14ac:dyDescent="0.3">
      <c r="A1010">
        <v>201009</v>
      </c>
      <c r="B1010" s="2">
        <v>45415</v>
      </c>
      <c r="C1010" t="s">
        <v>11</v>
      </c>
      <c r="D1010" t="s">
        <v>27</v>
      </c>
      <c r="E1010" t="s">
        <v>28</v>
      </c>
      <c r="F1010" t="s">
        <v>39</v>
      </c>
      <c r="G1010">
        <v>19</v>
      </c>
      <c r="H1010" s="4">
        <v>71734.59</v>
      </c>
      <c r="I1010" s="4">
        <v>53615.79</v>
      </c>
      <c r="J1010" t="s">
        <v>24</v>
      </c>
      <c r="K1010" s="4">
        <f t="shared" si="30"/>
        <v>18118.799999999996</v>
      </c>
      <c r="L1010" s="1">
        <f t="shared" si="31"/>
        <v>0.25258107699507304</v>
      </c>
    </row>
    <row r="1011" spans="1:12" x14ac:dyDescent="0.3">
      <c r="A1011">
        <v>201010</v>
      </c>
      <c r="B1011" s="2">
        <v>45357</v>
      </c>
      <c r="C1011" t="s">
        <v>31</v>
      </c>
      <c r="D1011" t="s">
        <v>17</v>
      </c>
      <c r="E1011" t="s">
        <v>13</v>
      </c>
      <c r="F1011" t="s">
        <v>42</v>
      </c>
      <c r="G1011">
        <v>33</v>
      </c>
      <c r="H1011" s="4">
        <v>171781.98</v>
      </c>
      <c r="I1011" s="4">
        <v>128569.86</v>
      </c>
      <c r="J1011" t="s">
        <v>15</v>
      </c>
      <c r="K1011" s="4">
        <f t="shared" si="30"/>
        <v>43212.12000000001</v>
      </c>
      <c r="L1011" s="1">
        <f t="shared" si="31"/>
        <v>0.25155211274197681</v>
      </c>
    </row>
    <row r="1012" spans="1:12" x14ac:dyDescent="0.3">
      <c r="A1012">
        <v>201011</v>
      </c>
      <c r="B1012" s="2">
        <v>45929</v>
      </c>
      <c r="C1012" t="s">
        <v>11</v>
      </c>
      <c r="D1012" t="s">
        <v>17</v>
      </c>
      <c r="E1012" t="s">
        <v>13</v>
      </c>
      <c r="F1012" t="s">
        <v>18</v>
      </c>
      <c r="G1012">
        <v>6</v>
      </c>
      <c r="H1012" s="4">
        <v>93559.07</v>
      </c>
      <c r="I1012" s="4">
        <v>66748.149999999994</v>
      </c>
      <c r="J1012" t="s">
        <v>15</v>
      </c>
      <c r="K1012" s="4">
        <f t="shared" si="30"/>
        <v>26810.920000000013</v>
      </c>
      <c r="L1012" s="1">
        <f t="shared" si="31"/>
        <v>0.28656676471880288</v>
      </c>
    </row>
    <row r="1013" spans="1:12" x14ac:dyDescent="0.3">
      <c r="A1013">
        <v>201012</v>
      </c>
      <c r="B1013" s="2">
        <v>45608</v>
      </c>
      <c r="C1013" t="s">
        <v>31</v>
      </c>
      <c r="D1013" t="s">
        <v>34</v>
      </c>
      <c r="E1013" t="s">
        <v>20</v>
      </c>
      <c r="F1013" t="s">
        <v>23</v>
      </c>
      <c r="G1013">
        <v>23</v>
      </c>
      <c r="H1013" s="4">
        <v>757674.64</v>
      </c>
      <c r="I1013" s="4">
        <v>623680.69999999995</v>
      </c>
      <c r="J1013" t="s">
        <v>24</v>
      </c>
      <c r="K1013" s="4">
        <f t="shared" si="30"/>
        <v>133993.94000000006</v>
      </c>
      <c r="L1013" s="1">
        <f t="shared" si="31"/>
        <v>0.17684891763039615</v>
      </c>
    </row>
    <row r="1014" spans="1:12" x14ac:dyDescent="0.3">
      <c r="A1014">
        <v>201013</v>
      </c>
      <c r="B1014" s="2">
        <v>45501</v>
      </c>
      <c r="C1014" t="s">
        <v>11</v>
      </c>
      <c r="D1014" t="s">
        <v>51</v>
      </c>
      <c r="E1014" t="s">
        <v>28</v>
      </c>
      <c r="F1014" t="s">
        <v>78</v>
      </c>
      <c r="G1014">
        <v>35</v>
      </c>
      <c r="H1014" s="4">
        <v>1642963.25</v>
      </c>
      <c r="I1014" s="4">
        <v>1160961.1399999999</v>
      </c>
      <c r="J1014" t="s">
        <v>24</v>
      </c>
      <c r="K1014" s="4">
        <f t="shared" si="30"/>
        <v>482002.1100000001</v>
      </c>
      <c r="L1014" s="1">
        <f t="shared" si="31"/>
        <v>0.29337364058508314</v>
      </c>
    </row>
    <row r="1015" spans="1:12" x14ac:dyDescent="0.3">
      <c r="A1015">
        <v>201014</v>
      </c>
      <c r="B1015" s="2">
        <v>45992</v>
      </c>
      <c r="C1015" t="s">
        <v>31</v>
      </c>
      <c r="D1015" t="s">
        <v>17</v>
      </c>
      <c r="E1015" t="s">
        <v>20</v>
      </c>
      <c r="F1015" t="s">
        <v>21</v>
      </c>
      <c r="G1015">
        <v>48</v>
      </c>
      <c r="H1015" s="4">
        <v>1164281.8500000001</v>
      </c>
      <c r="I1015" s="4">
        <v>805835.43</v>
      </c>
      <c r="J1015" t="s">
        <v>24</v>
      </c>
      <c r="K1015" s="4">
        <f t="shared" si="30"/>
        <v>358446.42000000004</v>
      </c>
      <c r="L1015" s="1">
        <f t="shared" si="31"/>
        <v>0.30786911262079714</v>
      </c>
    </row>
    <row r="1016" spans="1:12" x14ac:dyDescent="0.3">
      <c r="A1016">
        <v>201015</v>
      </c>
      <c r="B1016" s="2">
        <v>45465</v>
      </c>
      <c r="C1016" t="s">
        <v>11</v>
      </c>
      <c r="D1016" t="s">
        <v>32</v>
      </c>
      <c r="E1016" t="s">
        <v>20</v>
      </c>
      <c r="F1016" t="s">
        <v>23</v>
      </c>
      <c r="G1016">
        <v>23</v>
      </c>
      <c r="H1016" s="4">
        <v>1219636.79</v>
      </c>
      <c r="I1016" s="4">
        <v>776817.06</v>
      </c>
      <c r="J1016" t="s">
        <v>24</v>
      </c>
      <c r="K1016" s="4">
        <f t="shared" si="30"/>
        <v>442819.73</v>
      </c>
      <c r="L1016" s="1">
        <f t="shared" si="31"/>
        <v>0.3630750840174311</v>
      </c>
    </row>
    <row r="1017" spans="1:12" x14ac:dyDescent="0.3">
      <c r="A1017">
        <v>201016</v>
      </c>
      <c r="B1017" s="2">
        <v>45766</v>
      </c>
      <c r="C1017" t="s">
        <v>11</v>
      </c>
      <c r="D1017" t="s">
        <v>51</v>
      </c>
      <c r="E1017" t="s">
        <v>13</v>
      </c>
      <c r="F1017" t="s">
        <v>42</v>
      </c>
      <c r="G1017">
        <v>45</v>
      </c>
      <c r="H1017" s="4">
        <v>1461583.62</v>
      </c>
      <c r="I1017" s="4">
        <v>1054375.27</v>
      </c>
      <c r="J1017" t="s">
        <v>15</v>
      </c>
      <c r="K1017" s="4">
        <f t="shared" si="30"/>
        <v>407208.35000000009</v>
      </c>
      <c r="L1017" s="1">
        <f t="shared" si="31"/>
        <v>0.2786076310844261</v>
      </c>
    </row>
    <row r="1018" spans="1:12" x14ac:dyDescent="0.3">
      <c r="A1018">
        <v>201017</v>
      </c>
      <c r="B1018" s="2">
        <v>45933</v>
      </c>
      <c r="C1018" t="s">
        <v>31</v>
      </c>
      <c r="D1018" t="s">
        <v>12</v>
      </c>
      <c r="E1018" t="s">
        <v>13</v>
      </c>
      <c r="F1018" t="s">
        <v>14</v>
      </c>
      <c r="G1018">
        <v>44</v>
      </c>
      <c r="H1018" s="4">
        <v>38778.589999999997</v>
      </c>
      <c r="I1018" s="4">
        <v>26533.64</v>
      </c>
      <c r="J1018" t="s">
        <v>24</v>
      </c>
      <c r="K1018" s="4">
        <f t="shared" si="30"/>
        <v>12244.949999999997</v>
      </c>
      <c r="L1018" s="1">
        <f t="shared" si="31"/>
        <v>0.31576573568043598</v>
      </c>
    </row>
    <row r="1019" spans="1:12" x14ac:dyDescent="0.3">
      <c r="A1019">
        <v>201018</v>
      </c>
      <c r="B1019" s="2">
        <v>45650</v>
      </c>
      <c r="C1019" t="s">
        <v>26</v>
      </c>
      <c r="D1019" t="s">
        <v>32</v>
      </c>
      <c r="E1019" t="s">
        <v>20</v>
      </c>
      <c r="F1019" t="s">
        <v>45</v>
      </c>
      <c r="G1019">
        <v>20</v>
      </c>
      <c r="H1019" s="4">
        <v>862405.92</v>
      </c>
      <c r="I1019" s="4">
        <v>712508.71</v>
      </c>
      <c r="J1019" t="s">
        <v>15</v>
      </c>
      <c r="K1019" s="4">
        <f t="shared" si="30"/>
        <v>149897.21000000008</v>
      </c>
      <c r="L1019" s="1">
        <f t="shared" si="31"/>
        <v>0.17381282586742919</v>
      </c>
    </row>
    <row r="1020" spans="1:12" x14ac:dyDescent="0.3">
      <c r="A1020">
        <v>201019</v>
      </c>
      <c r="B1020" s="2">
        <v>45810</v>
      </c>
      <c r="C1020" t="s">
        <v>38</v>
      </c>
      <c r="D1020" t="s">
        <v>34</v>
      </c>
      <c r="E1020" t="s">
        <v>20</v>
      </c>
      <c r="F1020" t="s">
        <v>23</v>
      </c>
      <c r="G1020">
        <v>16</v>
      </c>
      <c r="H1020" s="4">
        <v>443139.77</v>
      </c>
      <c r="I1020" s="4">
        <v>312159.73</v>
      </c>
      <c r="J1020" t="s">
        <v>15</v>
      </c>
      <c r="K1020" s="4">
        <f t="shared" si="30"/>
        <v>130980.04000000004</v>
      </c>
      <c r="L1020" s="1">
        <f t="shared" si="31"/>
        <v>0.29557274897714558</v>
      </c>
    </row>
    <row r="1021" spans="1:12" x14ac:dyDescent="0.3">
      <c r="A1021">
        <v>201020</v>
      </c>
      <c r="B1021" s="2">
        <v>45677</v>
      </c>
      <c r="C1021" t="s">
        <v>38</v>
      </c>
      <c r="D1021" t="s">
        <v>51</v>
      </c>
      <c r="E1021" t="s">
        <v>13</v>
      </c>
      <c r="F1021" t="s">
        <v>36</v>
      </c>
      <c r="G1021">
        <v>4</v>
      </c>
      <c r="H1021" s="4">
        <v>3949.53</v>
      </c>
      <c r="I1021" s="4">
        <v>3241.29</v>
      </c>
      <c r="J1021" t="s">
        <v>24</v>
      </c>
      <c r="K1021" s="4">
        <f t="shared" si="30"/>
        <v>708.24000000000024</v>
      </c>
      <c r="L1021" s="1">
        <f t="shared" si="31"/>
        <v>0.17932260294262867</v>
      </c>
    </row>
    <row r="1022" spans="1:12" x14ac:dyDescent="0.3">
      <c r="A1022">
        <v>201021</v>
      </c>
      <c r="B1022" s="2">
        <v>45611</v>
      </c>
      <c r="C1022" t="s">
        <v>11</v>
      </c>
      <c r="D1022" t="s">
        <v>51</v>
      </c>
      <c r="E1022" t="s">
        <v>20</v>
      </c>
      <c r="F1022" t="s">
        <v>45</v>
      </c>
      <c r="G1022">
        <v>28</v>
      </c>
      <c r="H1022" s="4">
        <v>1474138.51</v>
      </c>
      <c r="I1022" s="4">
        <v>1100341.98</v>
      </c>
      <c r="J1022" t="s">
        <v>15</v>
      </c>
      <c r="K1022" s="4">
        <f t="shared" si="30"/>
        <v>373796.53</v>
      </c>
      <c r="L1022" s="1">
        <f t="shared" si="31"/>
        <v>0.25356947631739168</v>
      </c>
    </row>
    <row r="1023" spans="1:12" x14ac:dyDescent="0.3">
      <c r="A1023">
        <v>201022</v>
      </c>
      <c r="B1023" s="2">
        <v>45418</v>
      </c>
      <c r="C1023" t="s">
        <v>31</v>
      </c>
      <c r="D1023" t="s">
        <v>17</v>
      </c>
      <c r="E1023" t="s">
        <v>28</v>
      </c>
      <c r="F1023" t="s">
        <v>78</v>
      </c>
      <c r="G1023">
        <v>9</v>
      </c>
      <c r="H1023" s="4">
        <v>60744.59</v>
      </c>
      <c r="I1023" s="4">
        <v>50315.46</v>
      </c>
      <c r="J1023" t="s">
        <v>24</v>
      </c>
      <c r="K1023" s="4">
        <f t="shared" si="30"/>
        <v>10429.129999999997</v>
      </c>
      <c r="L1023" s="1">
        <f t="shared" si="31"/>
        <v>0.17168821124646652</v>
      </c>
    </row>
    <row r="1024" spans="1:12" x14ac:dyDescent="0.3">
      <c r="A1024">
        <v>201023</v>
      </c>
      <c r="B1024" s="2">
        <v>45578</v>
      </c>
      <c r="C1024" t="s">
        <v>38</v>
      </c>
      <c r="D1024" t="s">
        <v>34</v>
      </c>
      <c r="E1024" t="s">
        <v>28</v>
      </c>
      <c r="F1024" t="s">
        <v>78</v>
      </c>
      <c r="G1024">
        <v>13</v>
      </c>
      <c r="H1024" s="4">
        <v>721347.69</v>
      </c>
      <c r="I1024" s="4">
        <v>516543.82</v>
      </c>
      <c r="J1024" t="s">
        <v>15</v>
      </c>
      <c r="K1024" s="4">
        <f t="shared" si="30"/>
        <v>204803.86999999994</v>
      </c>
      <c r="L1024" s="1">
        <f t="shared" si="31"/>
        <v>0.28391838338041941</v>
      </c>
    </row>
    <row r="1025" spans="1:12" x14ac:dyDescent="0.3">
      <c r="A1025">
        <v>201024</v>
      </c>
      <c r="B1025" s="2">
        <v>45480</v>
      </c>
      <c r="C1025" t="s">
        <v>11</v>
      </c>
      <c r="D1025" t="s">
        <v>34</v>
      </c>
      <c r="E1025" t="s">
        <v>20</v>
      </c>
      <c r="F1025" t="s">
        <v>23</v>
      </c>
      <c r="G1025">
        <v>38</v>
      </c>
      <c r="H1025" s="4">
        <v>457812.08</v>
      </c>
      <c r="I1025" s="4">
        <v>371536.11</v>
      </c>
      <c r="J1025" t="s">
        <v>15</v>
      </c>
      <c r="K1025" s="4">
        <f t="shared" si="30"/>
        <v>86275.97000000003</v>
      </c>
      <c r="L1025" s="1">
        <f t="shared" si="31"/>
        <v>0.18845280360448335</v>
      </c>
    </row>
    <row r="1026" spans="1:12" x14ac:dyDescent="0.3">
      <c r="A1026">
        <v>201025</v>
      </c>
      <c r="B1026" s="2">
        <v>45485</v>
      </c>
      <c r="C1026" t="s">
        <v>31</v>
      </c>
      <c r="D1026" t="s">
        <v>12</v>
      </c>
      <c r="E1026" t="s">
        <v>13</v>
      </c>
      <c r="F1026" t="s">
        <v>36</v>
      </c>
      <c r="G1026">
        <v>24</v>
      </c>
      <c r="H1026" s="4">
        <v>797740.77</v>
      </c>
      <c r="I1026" s="4">
        <v>514939.62</v>
      </c>
      <c r="J1026" t="s">
        <v>15</v>
      </c>
      <c r="K1026" s="4">
        <f t="shared" si="30"/>
        <v>282801.15000000002</v>
      </c>
      <c r="L1026" s="1">
        <f t="shared" si="31"/>
        <v>0.35450256604034419</v>
      </c>
    </row>
    <row r="1027" spans="1:12" x14ac:dyDescent="0.3">
      <c r="A1027">
        <v>201026</v>
      </c>
      <c r="B1027" s="2">
        <v>45330</v>
      </c>
      <c r="C1027" t="s">
        <v>38</v>
      </c>
      <c r="D1027" t="s">
        <v>12</v>
      </c>
      <c r="E1027" t="s">
        <v>13</v>
      </c>
      <c r="F1027" t="s">
        <v>14</v>
      </c>
      <c r="G1027">
        <v>47</v>
      </c>
      <c r="H1027" s="4">
        <v>1386894.87</v>
      </c>
      <c r="I1027" s="4">
        <v>1024007.6800000001</v>
      </c>
      <c r="J1027" t="s">
        <v>24</v>
      </c>
      <c r="K1027" s="4">
        <f t="shared" ref="K1027:K1090" si="32">H1027-I1027</f>
        <v>362887.19000000006</v>
      </c>
      <c r="L1027" s="1">
        <f t="shared" ref="L1027:L1090" si="33">K1027/H1027</f>
        <v>0.26165443239399971</v>
      </c>
    </row>
    <row r="1028" spans="1:12" x14ac:dyDescent="0.3">
      <c r="A1028">
        <v>201027</v>
      </c>
      <c r="B1028" s="2">
        <v>45740</v>
      </c>
      <c r="C1028" t="s">
        <v>11</v>
      </c>
      <c r="D1028" t="s">
        <v>12</v>
      </c>
      <c r="E1028" t="s">
        <v>28</v>
      </c>
      <c r="F1028" t="s">
        <v>29</v>
      </c>
      <c r="G1028">
        <v>24</v>
      </c>
      <c r="H1028" s="4">
        <v>1183219.01</v>
      </c>
      <c r="I1028" s="4">
        <v>949140.27</v>
      </c>
      <c r="J1028" t="s">
        <v>15</v>
      </c>
      <c r="K1028" s="4">
        <f t="shared" si="32"/>
        <v>234078.74</v>
      </c>
      <c r="L1028" s="1">
        <f t="shared" si="33"/>
        <v>0.19783213253140683</v>
      </c>
    </row>
    <row r="1029" spans="1:12" x14ac:dyDescent="0.3">
      <c r="A1029">
        <v>201028</v>
      </c>
      <c r="B1029" s="2">
        <v>45563</v>
      </c>
      <c r="C1029" t="s">
        <v>38</v>
      </c>
      <c r="D1029" t="s">
        <v>17</v>
      </c>
      <c r="E1029" t="s">
        <v>13</v>
      </c>
      <c r="F1029" t="s">
        <v>14</v>
      </c>
      <c r="G1029">
        <v>11</v>
      </c>
      <c r="H1029" s="4">
        <v>574339.81999999995</v>
      </c>
      <c r="I1029" s="4">
        <v>433761.01</v>
      </c>
      <c r="J1029" t="s">
        <v>15</v>
      </c>
      <c r="K1029" s="4">
        <f t="shared" si="32"/>
        <v>140578.80999999994</v>
      </c>
      <c r="L1029" s="1">
        <f t="shared" si="33"/>
        <v>0.24476591227820482</v>
      </c>
    </row>
    <row r="1030" spans="1:12" x14ac:dyDescent="0.3">
      <c r="A1030">
        <v>201029</v>
      </c>
      <c r="B1030" s="2">
        <v>45880</v>
      </c>
      <c r="C1030" t="s">
        <v>38</v>
      </c>
      <c r="D1030" t="s">
        <v>34</v>
      </c>
      <c r="E1030" t="s">
        <v>28</v>
      </c>
      <c r="F1030" t="s">
        <v>78</v>
      </c>
      <c r="G1030">
        <v>2</v>
      </c>
      <c r="H1030" s="4">
        <v>29337.03</v>
      </c>
      <c r="I1030" s="4">
        <v>18753.310000000001</v>
      </c>
      <c r="J1030" t="s">
        <v>24</v>
      </c>
      <c r="K1030" s="4">
        <f t="shared" si="32"/>
        <v>10583.719999999998</v>
      </c>
      <c r="L1030" s="1">
        <f t="shared" si="33"/>
        <v>0.36076317200480068</v>
      </c>
    </row>
    <row r="1031" spans="1:12" x14ac:dyDescent="0.3">
      <c r="A1031">
        <v>201030</v>
      </c>
      <c r="B1031" s="2">
        <v>45732</v>
      </c>
      <c r="C1031" t="s">
        <v>11</v>
      </c>
      <c r="D1031" t="s">
        <v>34</v>
      </c>
      <c r="E1031" t="s">
        <v>20</v>
      </c>
      <c r="F1031" t="s">
        <v>45</v>
      </c>
      <c r="G1031">
        <v>33</v>
      </c>
      <c r="H1031" s="4">
        <v>1579181.06</v>
      </c>
      <c r="I1031" s="4">
        <v>1207441.72</v>
      </c>
      <c r="J1031" t="s">
        <v>24</v>
      </c>
      <c r="K1031" s="4">
        <f t="shared" si="32"/>
        <v>371739.34000000008</v>
      </c>
      <c r="L1031" s="1">
        <f t="shared" si="33"/>
        <v>0.2354000750236962</v>
      </c>
    </row>
    <row r="1032" spans="1:12" x14ac:dyDescent="0.3">
      <c r="A1032">
        <v>201031</v>
      </c>
      <c r="B1032" s="2">
        <v>45446</v>
      </c>
      <c r="C1032" t="s">
        <v>11</v>
      </c>
      <c r="D1032" t="s">
        <v>32</v>
      </c>
      <c r="E1032" t="s">
        <v>20</v>
      </c>
      <c r="F1032" t="s">
        <v>23</v>
      </c>
      <c r="G1032">
        <v>48</v>
      </c>
      <c r="H1032" s="4">
        <v>676192.1</v>
      </c>
      <c r="I1032" s="4">
        <v>565037.81999999995</v>
      </c>
      <c r="J1032" t="s">
        <v>24</v>
      </c>
      <c r="K1032" s="4">
        <f t="shared" si="32"/>
        <v>111154.28000000003</v>
      </c>
      <c r="L1032" s="1">
        <f t="shared" si="33"/>
        <v>0.16438269539085126</v>
      </c>
    </row>
    <row r="1033" spans="1:12" x14ac:dyDescent="0.3">
      <c r="A1033">
        <v>201032</v>
      </c>
      <c r="B1033" s="2">
        <v>45529</v>
      </c>
      <c r="C1033" t="s">
        <v>26</v>
      </c>
      <c r="D1033" t="s">
        <v>12</v>
      </c>
      <c r="E1033" t="s">
        <v>28</v>
      </c>
      <c r="F1033" t="s">
        <v>29</v>
      </c>
      <c r="G1033">
        <v>30</v>
      </c>
      <c r="H1033" s="4">
        <v>419491.58</v>
      </c>
      <c r="I1033" s="4">
        <v>339054.39</v>
      </c>
      <c r="J1033" t="s">
        <v>15</v>
      </c>
      <c r="K1033" s="4">
        <f t="shared" si="32"/>
        <v>80437.19</v>
      </c>
      <c r="L1033" s="1">
        <f t="shared" si="33"/>
        <v>0.19174923606333172</v>
      </c>
    </row>
    <row r="1034" spans="1:12" x14ac:dyDescent="0.3">
      <c r="A1034">
        <v>201033</v>
      </c>
      <c r="B1034" s="2">
        <v>45548</v>
      </c>
      <c r="C1034" t="s">
        <v>38</v>
      </c>
      <c r="D1034" t="s">
        <v>17</v>
      </c>
      <c r="E1034" t="s">
        <v>28</v>
      </c>
      <c r="F1034" t="s">
        <v>29</v>
      </c>
      <c r="G1034">
        <v>42</v>
      </c>
      <c r="H1034" s="4">
        <v>904948.89</v>
      </c>
      <c r="I1034" s="4">
        <v>697896.55</v>
      </c>
      <c r="J1034" t="s">
        <v>15</v>
      </c>
      <c r="K1034" s="4">
        <f t="shared" si="32"/>
        <v>207052.33999999997</v>
      </c>
      <c r="L1034" s="1">
        <f t="shared" si="33"/>
        <v>0.22880003753582145</v>
      </c>
    </row>
    <row r="1035" spans="1:12" x14ac:dyDescent="0.3">
      <c r="A1035">
        <v>201034</v>
      </c>
      <c r="B1035" s="2">
        <v>45707</v>
      </c>
      <c r="C1035" t="s">
        <v>11</v>
      </c>
      <c r="D1035" t="s">
        <v>17</v>
      </c>
      <c r="E1035" t="s">
        <v>13</v>
      </c>
      <c r="F1035" t="s">
        <v>42</v>
      </c>
      <c r="G1035">
        <v>22</v>
      </c>
      <c r="H1035" s="4">
        <v>611138.80000000005</v>
      </c>
      <c r="I1035" s="4">
        <v>463470.8</v>
      </c>
      <c r="J1035" t="s">
        <v>24</v>
      </c>
      <c r="K1035" s="4">
        <f t="shared" si="32"/>
        <v>147668.00000000006</v>
      </c>
      <c r="L1035" s="1">
        <f t="shared" si="33"/>
        <v>0.241627597527763</v>
      </c>
    </row>
    <row r="1036" spans="1:12" x14ac:dyDescent="0.3">
      <c r="A1036">
        <v>201035</v>
      </c>
      <c r="B1036" s="2">
        <v>45346</v>
      </c>
      <c r="C1036" t="s">
        <v>11</v>
      </c>
      <c r="D1036" t="s">
        <v>34</v>
      </c>
      <c r="E1036" t="s">
        <v>13</v>
      </c>
      <c r="F1036" t="s">
        <v>36</v>
      </c>
      <c r="G1036">
        <v>38</v>
      </c>
      <c r="H1036" s="4">
        <v>917274.72</v>
      </c>
      <c r="I1036" s="4">
        <v>570845.97</v>
      </c>
      <c r="J1036" t="s">
        <v>15</v>
      </c>
      <c r="K1036" s="4">
        <f t="shared" si="32"/>
        <v>346428.75</v>
      </c>
      <c r="L1036" s="1">
        <f t="shared" si="33"/>
        <v>0.37767175138109116</v>
      </c>
    </row>
    <row r="1037" spans="1:12" x14ac:dyDescent="0.3">
      <c r="A1037">
        <v>201036</v>
      </c>
      <c r="B1037" s="2">
        <v>45694</v>
      </c>
      <c r="C1037" t="s">
        <v>38</v>
      </c>
      <c r="D1037" t="s">
        <v>34</v>
      </c>
      <c r="E1037" t="s">
        <v>20</v>
      </c>
      <c r="F1037" t="s">
        <v>21</v>
      </c>
      <c r="G1037">
        <v>15</v>
      </c>
      <c r="H1037" s="4">
        <v>369945.31</v>
      </c>
      <c r="I1037" s="4">
        <v>272303.82</v>
      </c>
      <c r="J1037" t="s">
        <v>15</v>
      </c>
      <c r="K1037" s="4">
        <f t="shared" si="32"/>
        <v>97641.489999999991</v>
      </c>
      <c r="L1037" s="1">
        <f t="shared" si="33"/>
        <v>0.2639349313551238</v>
      </c>
    </row>
    <row r="1038" spans="1:12" x14ac:dyDescent="0.3">
      <c r="A1038">
        <v>201037</v>
      </c>
      <c r="B1038" s="2">
        <v>45784</v>
      </c>
      <c r="C1038" t="s">
        <v>26</v>
      </c>
      <c r="D1038" t="s">
        <v>51</v>
      </c>
      <c r="E1038" t="s">
        <v>20</v>
      </c>
      <c r="F1038" t="s">
        <v>21</v>
      </c>
      <c r="G1038">
        <v>34</v>
      </c>
      <c r="H1038" s="4">
        <v>1794967.42</v>
      </c>
      <c r="I1038" s="4">
        <v>1435942.77</v>
      </c>
      <c r="J1038" t="s">
        <v>15</v>
      </c>
      <c r="K1038" s="4">
        <f t="shared" si="32"/>
        <v>359024.64999999991</v>
      </c>
      <c r="L1038" s="1">
        <f t="shared" si="33"/>
        <v>0.20001736298924017</v>
      </c>
    </row>
    <row r="1039" spans="1:12" x14ac:dyDescent="0.3">
      <c r="A1039">
        <v>201038</v>
      </c>
      <c r="B1039" s="2">
        <v>45669</v>
      </c>
      <c r="C1039" t="s">
        <v>11</v>
      </c>
      <c r="D1039" t="s">
        <v>12</v>
      </c>
      <c r="E1039" t="s">
        <v>13</v>
      </c>
      <c r="F1039" t="s">
        <v>18</v>
      </c>
      <c r="G1039">
        <v>14</v>
      </c>
      <c r="H1039" s="4">
        <v>471485.85</v>
      </c>
      <c r="I1039" s="4">
        <v>284533.98</v>
      </c>
      <c r="J1039" t="s">
        <v>15</v>
      </c>
      <c r="K1039" s="4">
        <f t="shared" si="32"/>
        <v>186951.87</v>
      </c>
      <c r="L1039" s="1">
        <f t="shared" si="33"/>
        <v>0.39651639598516053</v>
      </c>
    </row>
    <row r="1040" spans="1:12" x14ac:dyDescent="0.3">
      <c r="A1040">
        <v>201039</v>
      </c>
      <c r="B1040" s="2">
        <v>45515</v>
      </c>
      <c r="C1040" t="s">
        <v>26</v>
      </c>
      <c r="D1040" t="s">
        <v>27</v>
      </c>
      <c r="E1040" t="s">
        <v>28</v>
      </c>
      <c r="F1040" t="s">
        <v>39</v>
      </c>
      <c r="G1040">
        <v>39</v>
      </c>
      <c r="H1040" s="4">
        <v>1393334.94</v>
      </c>
      <c r="I1040" s="4">
        <v>1086986.8899999999</v>
      </c>
      <c r="J1040" t="s">
        <v>15</v>
      </c>
      <c r="K1040" s="4">
        <f t="shared" si="32"/>
        <v>306348.05000000005</v>
      </c>
      <c r="L1040" s="1">
        <f t="shared" si="33"/>
        <v>0.21986676800052116</v>
      </c>
    </row>
    <row r="1041" spans="1:12" x14ac:dyDescent="0.3">
      <c r="A1041">
        <v>201040</v>
      </c>
      <c r="B1041" s="2">
        <v>45598</v>
      </c>
      <c r="C1041" t="s">
        <v>38</v>
      </c>
      <c r="D1041" t="s">
        <v>34</v>
      </c>
      <c r="E1041" t="s">
        <v>20</v>
      </c>
      <c r="F1041" t="s">
        <v>23</v>
      </c>
      <c r="G1041">
        <v>6</v>
      </c>
      <c r="H1041" s="4">
        <v>31526.54</v>
      </c>
      <c r="I1041" s="4">
        <v>24987.57</v>
      </c>
      <c r="J1041" t="s">
        <v>15</v>
      </c>
      <c r="K1041" s="4">
        <f t="shared" si="32"/>
        <v>6538.9700000000012</v>
      </c>
      <c r="L1041" s="1">
        <f t="shared" si="33"/>
        <v>0.20741159670550594</v>
      </c>
    </row>
    <row r="1042" spans="1:12" x14ac:dyDescent="0.3">
      <c r="A1042">
        <v>201041</v>
      </c>
      <c r="B1042" s="2">
        <v>45487</v>
      </c>
      <c r="C1042" t="s">
        <v>26</v>
      </c>
      <c r="D1042" t="s">
        <v>17</v>
      </c>
      <c r="E1042" t="s">
        <v>13</v>
      </c>
      <c r="F1042" t="s">
        <v>36</v>
      </c>
      <c r="G1042">
        <v>13</v>
      </c>
      <c r="H1042" s="4">
        <v>339561.94</v>
      </c>
      <c r="I1042" s="4">
        <v>254226.76</v>
      </c>
      <c r="J1042" t="s">
        <v>15</v>
      </c>
      <c r="K1042" s="4">
        <f t="shared" si="32"/>
        <v>85335.18</v>
      </c>
      <c r="L1042" s="1">
        <f t="shared" si="33"/>
        <v>0.25130961379240557</v>
      </c>
    </row>
    <row r="1043" spans="1:12" x14ac:dyDescent="0.3">
      <c r="A1043">
        <v>201042</v>
      </c>
      <c r="B1043" s="2">
        <v>45563</v>
      </c>
      <c r="C1043" t="s">
        <v>26</v>
      </c>
      <c r="D1043" t="s">
        <v>12</v>
      </c>
      <c r="E1043" t="s">
        <v>20</v>
      </c>
      <c r="F1043" t="s">
        <v>45</v>
      </c>
      <c r="G1043">
        <v>41</v>
      </c>
      <c r="H1043" s="4">
        <v>175266.86</v>
      </c>
      <c r="I1043" s="4">
        <v>128084.01</v>
      </c>
      <c r="J1043" t="s">
        <v>15</v>
      </c>
      <c r="K1043" s="4">
        <f t="shared" si="32"/>
        <v>47182.849999999991</v>
      </c>
      <c r="L1043" s="1">
        <f t="shared" si="33"/>
        <v>0.26920576998983148</v>
      </c>
    </row>
    <row r="1044" spans="1:12" x14ac:dyDescent="0.3">
      <c r="A1044">
        <v>201043</v>
      </c>
      <c r="B1044" s="2">
        <v>45734</v>
      </c>
      <c r="C1044" t="s">
        <v>31</v>
      </c>
      <c r="D1044" t="s">
        <v>17</v>
      </c>
      <c r="E1044" t="s">
        <v>28</v>
      </c>
      <c r="F1044" t="s">
        <v>29</v>
      </c>
      <c r="G1044">
        <v>49</v>
      </c>
      <c r="H1044" s="4">
        <v>1191453.08</v>
      </c>
      <c r="I1044" s="4">
        <v>760996.1</v>
      </c>
      <c r="J1044" t="s">
        <v>15</v>
      </c>
      <c r="K1044" s="4">
        <f t="shared" si="32"/>
        <v>430456.9800000001</v>
      </c>
      <c r="L1044" s="1">
        <f t="shared" si="33"/>
        <v>0.36128739538782345</v>
      </c>
    </row>
    <row r="1045" spans="1:12" x14ac:dyDescent="0.3">
      <c r="A1045">
        <v>201044</v>
      </c>
      <c r="B1045" s="2">
        <v>45615</v>
      </c>
      <c r="C1045" t="s">
        <v>31</v>
      </c>
      <c r="D1045" t="s">
        <v>51</v>
      </c>
      <c r="E1045" t="s">
        <v>13</v>
      </c>
      <c r="F1045" t="s">
        <v>14</v>
      </c>
      <c r="G1045">
        <v>30</v>
      </c>
      <c r="H1045" s="4">
        <v>496819.27</v>
      </c>
      <c r="I1045" s="4">
        <v>381448.31</v>
      </c>
      <c r="J1045" t="s">
        <v>24</v>
      </c>
      <c r="K1045" s="4">
        <f t="shared" si="32"/>
        <v>115370.96000000002</v>
      </c>
      <c r="L1045" s="1">
        <f t="shared" si="33"/>
        <v>0.23221917298014633</v>
      </c>
    </row>
    <row r="1046" spans="1:12" x14ac:dyDescent="0.3">
      <c r="A1046">
        <v>201045</v>
      </c>
      <c r="B1046" s="2">
        <v>45688</v>
      </c>
      <c r="C1046" t="s">
        <v>11</v>
      </c>
      <c r="D1046" t="s">
        <v>12</v>
      </c>
      <c r="E1046" t="s">
        <v>28</v>
      </c>
      <c r="F1046" t="s">
        <v>39</v>
      </c>
      <c r="G1046">
        <v>44</v>
      </c>
      <c r="H1046" s="4">
        <v>1938048.53</v>
      </c>
      <c r="I1046" s="4">
        <v>1368005.52</v>
      </c>
      <c r="J1046" t="s">
        <v>15</v>
      </c>
      <c r="K1046" s="4">
        <f t="shared" si="32"/>
        <v>570043.01</v>
      </c>
      <c r="L1046" s="1">
        <f t="shared" si="33"/>
        <v>0.29413247458772357</v>
      </c>
    </row>
    <row r="1047" spans="1:12" x14ac:dyDescent="0.3">
      <c r="A1047">
        <v>201046</v>
      </c>
      <c r="B1047" s="2">
        <v>45999</v>
      </c>
      <c r="C1047" t="s">
        <v>31</v>
      </c>
      <c r="D1047" t="s">
        <v>51</v>
      </c>
      <c r="E1047" t="s">
        <v>28</v>
      </c>
      <c r="F1047" t="s">
        <v>39</v>
      </c>
      <c r="G1047">
        <v>35</v>
      </c>
      <c r="H1047" s="4">
        <v>1459516.21</v>
      </c>
      <c r="I1047" s="4">
        <v>985547.65</v>
      </c>
      <c r="J1047" t="s">
        <v>24</v>
      </c>
      <c r="K1047" s="4">
        <f t="shared" si="32"/>
        <v>473968.55999999994</v>
      </c>
      <c r="L1047" s="1">
        <f t="shared" si="33"/>
        <v>0.32474360802063307</v>
      </c>
    </row>
    <row r="1048" spans="1:12" x14ac:dyDescent="0.3">
      <c r="A1048">
        <v>201047</v>
      </c>
      <c r="B1048" s="2">
        <v>45766</v>
      </c>
      <c r="C1048" t="s">
        <v>38</v>
      </c>
      <c r="D1048" t="s">
        <v>27</v>
      </c>
      <c r="E1048" t="s">
        <v>20</v>
      </c>
      <c r="F1048" t="s">
        <v>23</v>
      </c>
      <c r="G1048">
        <v>43</v>
      </c>
      <c r="H1048" s="4">
        <v>128130.74</v>
      </c>
      <c r="I1048" s="4">
        <v>101413.34</v>
      </c>
      <c r="J1048" t="s">
        <v>15</v>
      </c>
      <c r="K1048" s="4">
        <f t="shared" si="32"/>
        <v>26717.400000000009</v>
      </c>
      <c r="L1048" s="1">
        <f t="shared" si="33"/>
        <v>0.20851670723200388</v>
      </c>
    </row>
    <row r="1049" spans="1:12" x14ac:dyDescent="0.3">
      <c r="A1049">
        <v>201048</v>
      </c>
      <c r="B1049" s="2">
        <v>45709</v>
      </c>
      <c r="C1049" t="s">
        <v>26</v>
      </c>
      <c r="D1049" t="s">
        <v>51</v>
      </c>
      <c r="E1049" t="s">
        <v>28</v>
      </c>
      <c r="F1049" t="s">
        <v>29</v>
      </c>
      <c r="G1049">
        <v>5</v>
      </c>
      <c r="H1049" s="4">
        <v>240061.93</v>
      </c>
      <c r="I1049" s="4">
        <v>189355.16</v>
      </c>
      <c r="J1049" t="s">
        <v>24</v>
      </c>
      <c r="K1049" s="4">
        <f t="shared" si="32"/>
        <v>50706.76999999999</v>
      </c>
      <c r="L1049" s="1">
        <f t="shared" si="33"/>
        <v>0.21122370381676092</v>
      </c>
    </row>
    <row r="1050" spans="1:12" x14ac:dyDescent="0.3">
      <c r="A1050">
        <v>201049</v>
      </c>
      <c r="B1050" s="2">
        <v>45649</v>
      </c>
      <c r="C1050" t="s">
        <v>31</v>
      </c>
      <c r="D1050" t="s">
        <v>34</v>
      </c>
      <c r="E1050" t="s">
        <v>13</v>
      </c>
      <c r="F1050" t="s">
        <v>42</v>
      </c>
      <c r="G1050">
        <v>30</v>
      </c>
      <c r="H1050" s="4">
        <v>794253.49</v>
      </c>
      <c r="I1050" s="4">
        <v>602865.07999999996</v>
      </c>
      <c r="J1050" t="s">
        <v>15</v>
      </c>
      <c r="K1050" s="4">
        <f t="shared" si="32"/>
        <v>191388.41000000003</v>
      </c>
      <c r="L1050" s="1">
        <f t="shared" si="33"/>
        <v>0.24096640733678115</v>
      </c>
    </row>
    <row r="1051" spans="1:12" x14ac:dyDescent="0.3">
      <c r="A1051">
        <v>201050</v>
      </c>
      <c r="B1051" s="2">
        <v>45603</v>
      </c>
      <c r="C1051" t="s">
        <v>31</v>
      </c>
      <c r="D1051" t="s">
        <v>12</v>
      </c>
      <c r="E1051" t="s">
        <v>20</v>
      </c>
      <c r="F1051" t="s">
        <v>21</v>
      </c>
      <c r="G1051">
        <v>49</v>
      </c>
      <c r="H1051" s="4">
        <v>1050138.3700000001</v>
      </c>
      <c r="I1051" s="4">
        <v>709333.23</v>
      </c>
      <c r="J1051" t="s">
        <v>24</v>
      </c>
      <c r="K1051" s="4">
        <f t="shared" si="32"/>
        <v>340805.14000000013</v>
      </c>
      <c r="L1051" s="1">
        <f t="shared" si="33"/>
        <v>0.3245335564683729</v>
      </c>
    </row>
    <row r="1052" spans="1:12" x14ac:dyDescent="0.3">
      <c r="A1052">
        <v>201051</v>
      </c>
      <c r="B1052" s="2">
        <v>45826</v>
      </c>
      <c r="C1052" t="s">
        <v>31</v>
      </c>
      <c r="D1052" t="s">
        <v>34</v>
      </c>
      <c r="E1052" t="s">
        <v>13</v>
      </c>
      <c r="F1052" t="s">
        <v>14</v>
      </c>
      <c r="G1052">
        <v>22</v>
      </c>
      <c r="H1052" s="4">
        <v>630148.86</v>
      </c>
      <c r="I1052" s="4">
        <v>448211.39</v>
      </c>
      <c r="J1052" t="s">
        <v>24</v>
      </c>
      <c r="K1052" s="4">
        <f t="shared" si="32"/>
        <v>181937.46999999997</v>
      </c>
      <c r="L1052" s="1">
        <f t="shared" si="33"/>
        <v>0.28872141417505692</v>
      </c>
    </row>
    <row r="1053" spans="1:12" x14ac:dyDescent="0.3">
      <c r="A1053">
        <v>201052</v>
      </c>
      <c r="B1053" s="2">
        <v>45968</v>
      </c>
      <c r="C1053" t="s">
        <v>31</v>
      </c>
      <c r="D1053" t="s">
        <v>34</v>
      </c>
      <c r="E1053" t="s">
        <v>28</v>
      </c>
      <c r="F1053" t="s">
        <v>29</v>
      </c>
      <c r="G1053">
        <v>6</v>
      </c>
      <c r="H1053" s="4">
        <v>329944.52</v>
      </c>
      <c r="I1053" s="4">
        <v>203003.3</v>
      </c>
      <c r="J1053" t="s">
        <v>24</v>
      </c>
      <c r="K1053" s="4">
        <f t="shared" si="32"/>
        <v>126941.22000000003</v>
      </c>
      <c r="L1053" s="1">
        <f t="shared" si="33"/>
        <v>0.38473504575860218</v>
      </c>
    </row>
    <row r="1054" spans="1:12" x14ac:dyDescent="0.3">
      <c r="A1054">
        <v>201053</v>
      </c>
      <c r="B1054" s="2">
        <v>45771</v>
      </c>
      <c r="C1054" t="s">
        <v>38</v>
      </c>
      <c r="D1054" t="s">
        <v>34</v>
      </c>
      <c r="E1054" t="s">
        <v>20</v>
      </c>
      <c r="F1054" t="s">
        <v>45</v>
      </c>
      <c r="G1054">
        <v>45</v>
      </c>
      <c r="H1054" s="4">
        <v>2675754.92</v>
      </c>
      <c r="I1054" s="4">
        <v>1973085.33</v>
      </c>
      <c r="J1054" t="s">
        <v>15</v>
      </c>
      <c r="K1054" s="4">
        <f t="shared" si="32"/>
        <v>702669.58999999985</v>
      </c>
      <c r="L1054" s="1">
        <f t="shared" si="33"/>
        <v>0.26260610968062797</v>
      </c>
    </row>
    <row r="1055" spans="1:12" x14ac:dyDescent="0.3">
      <c r="A1055">
        <v>201054</v>
      </c>
      <c r="B1055" s="2">
        <v>45661</v>
      </c>
      <c r="C1055" t="s">
        <v>31</v>
      </c>
      <c r="D1055" t="s">
        <v>34</v>
      </c>
      <c r="E1055" t="s">
        <v>20</v>
      </c>
      <c r="F1055" t="s">
        <v>45</v>
      </c>
      <c r="G1055">
        <v>14</v>
      </c>
      <c r="H1055" s="4">
        <v>252552.55</v>
      </c>
      <c r="I1055" s="4">
        <v>165172.41</v>
      </c>
      <c r="J1055" t="s">
        <v>15</v>
      </c>
      <c r="K1055" s="4">
        <f t="shared" si="32"/>
        <v>87380.139999999985</v>
      </c>
      <c r="L1055" s="1">
        <f t="shared" si="33"/>
        <v>0.34598795379417069</v>
      </c>
    </row>
    <row r="1056" spans="1:12" x14ac:dyDescent="0.3">
      <c r="A1056">
        <v>201055</v>
      </c>
      <c r="B1056" s="2">
        <v>45576</v>
      </c>
      <c r="C1056" t="s">
        <v>31</v>
      </c>
      <c r="D1056" t="s">
        <v>51</v>
      </c>
      <c r="E1056" t="s">
        <v>13</v>
      </c>
      <c r="F1056" t="s">
        <v>42</v>
      </c>
      <c r="G1056">
        <v>50</v>
      </c>
      <c r="H1056" s="4">
        <v>1617086.81</v>
      </c>
      <c r="I1056" s="4">
        <v>1190686.06</v>
      </c>
      <c r="J1056" t="s">
        <v>24</v>
      </c>
      <c r="K1056" s="4">
        <f t="shared" si="32"/>
        <v>426400.75</v>
      </c>
      <c r="L1056" s="1">
        <f t="shared" si="33"/>
        <v>0.26368451425313399</v>
      </c>
    </row>
    <row r="1057" spans="1:12" x14ac:dyDescent="0.3">
      <c r="A1057">
        <v>201056</v>
      </c>
      <c r="B1057" s="2">
        <v>45827</v>
      </c>
      <c r="C1057" t="s">
        <v>31</v>
      </c>
      <c r="D1057" t="s">
        <v>27</v>
      </c>
      <c r="E1057" t="s">
        <v>28</v>
      </c>
      <c r="F1057" t="s">
        <v>78</v>
      </c>
      <c r="G1057">
        <v>36</v>
      </c>
      <c r="H1057" s="4">
        <v>337766.16</v>
      </c>
      <c r="I1057" s="4">
        <v>250936.94</v>
      </c>
      <c r="J1057" t="s">
        <v>24</v>
      </c>
      <c r="K1057" s="4">
        <f t="shared" si="32"/>
        <v>86829.219999999972</v>
      </c>
      <c r="L1057" s="1">
        <f t="shared" si="33"/>
        <v>0.25706903261120057</v>
      </c>
    </row>
    <row r="1058" spans="1:12" x14ac:dyDescent="0.3">
      <c r="A1058">
        <v>201057</v>
      </c>
      <c r="B1058" s="2">
        <v>45582</v>
      </c>
      <c r="C1058" t="s">
        <v>26</v>
      </c>
      <c r="D1058" t="s">
        <v>17</v>
      </c>
      <c r="E1058" t="s">
        <v>13</v>
      </c>
      <c r="F1058" t="s">
        <v>36</v>
      </c>
      <c r="G1058">
        <v>24</v>
      </c>
      <c r="H1058" s="4">
        <v>125733.43</v>
      </c>
      <c r="I1058" s="4">
        <v>84702.3</v>
      </c>
      <c r="J1058" t="s">
        <v>24</v>
      </c>
      <c r="K1058" s="4">
        <f t="shared" si="32"/>
        <v>41031.12999999999</v>
      </c>
      <c r="L1058" s="1">
        <f t="shared" si="33"/>
        <v>0.32633429311520407</v>
      </c>
    </row>
    <row r="1059" spans="1:12" x14ac:dyDescent="0.3">
      <c r="A1059">
        <v>201058</v>
      </c>
      <c r="B1059" s="2">
        <v>45694</v>
      </c>
      <c r="C1059" t="s">
        <v>38</v>
      </c>
      <c r="D1059" t="s">
        <v>34</v>
      </c>
      <c r="E1059" t="s">
        <v>28</v>
      </c>
      <c r="F1059" t="s">
        <v>39</v>
      </c>
      <c r="G1059">
        <v>49</v>
      </c>
      <c r="H1059" s="4">
        <v>1667703.24</v>
      </c>
      <c r="I1059" s="4">
        <v>1010996.65</v>
      </c>
      <c r="J1059" t="s">
        <v>15</v>
      </c>
      <c r="K1059" s="4">
        <f t="shared" si="32"/>
        <v>656706.59</v>
      </c>
      <c r="L1059" s="1">
        <f t="shared" si="33"/>
        <v>0.39377904548533466</v>
      </c>
    </row>
    <row r="1060" spans="1:12" x14ac:dyDescent="0.3">
      <c r="A1060">
        <v>201059</v>
      </c>
      <c r="B1060" s="2">
        <v>45576</v>
      </c>
      <c r="C1060" t="s">
        <v>38</v>
      </c>
      <c r="D1060" t="s">
        <v>51</v>
      </c>
      <c r="E1060" t="s">
        <v>28</v>
      </c>
      <c r="F1060" t="s">
        <v>29</v>
      </c>
      <c r="G1060">
        <v>28</v>
      </c>
      <c r="H1060" s="4">
        <v>49561.75</v>
      </c>
      <c r="I1060" s="4">
        <v>32735.599999999999</v>
      </c>
      <c r="J1060" t="s">
        <v>15</v>
      </c>
      <c r="K1060" s="4">
        <f t="shared" si="32"/>
        <v>16826.150000000001</v>
      </c>
      <c r="L1060" s="1">
        <f t="shared" si="33"/>
        <v>0.33949870615948796</v>
      </c>
    </row>
    <row r="1061" spans="1:12" x14ac:dyDescent="0.3">
      <c r="A1061">
        <v>201060</v>
      </c>
      <c r="B1061" s="2">
        <v>45964</v>
      </c>
      <c r="C1061" t="s">
        <v>11</v>
      </c>
      <c r="D1061" t="s">
        <v>12</v>
      </c>
      <c r="E1061" t="s">
        <v>20</v>
      </c>
      <c r="F1061" t="s">
        <v>45</v>
      </c>
      <c r="G1061">
        <v>33</v>
      </c>
      <c r="H1061" s="4">
        <v>282475.09999999998</v>
      </c>
      <c r="I1061" s="4">
        <v>226516.2</v>
      </c>
      <c r="J1061" t="s">
        <v>24</v>
      </c>
      <c r="K1061" s="4">
        <f t="shared" si="32"/>
        <v>55958.899999999965</v>
      </c>
      <c r="L1061" s="1">
        <f t="shared" si="33"/>
        <v>0.1981020628012875</v>
      </c>
    </row>
    <row r="1062" spans="1:12" x14ac:dyDescent="0.3">
      <c r="A1062">
        <v>201061</v>
      </c>
      <c r="B1062" s="2">
        <v>45903</v>
      </c>
      <c r="C1062" t="s">
        <v>31</v>
      </c>
      <c r="D1062" t="s">
        <v>51</v>
      </c>
      <c r="E1062" t="s">
        <v>20</v>
      </c>
      <c r="F1062" t="s">
        <v>21</v>
      </c>
      <c r="G1062">
        <v>34</v>
      </c>
      <c r="H1062" s="4">
        <v>1118371.3500000001</v>
      </c>
      <c r="I1062" s="4">
        <v>727396.49</v>
      </c>
      <c r="J1062" t="s">
        <v>15</v>
      </c>
      <c r="K1062" s="4">
        <f t="shared" si="32"/>
        <v>390974.8600000001</v>
      </c>
      <c r="L1062" s="1">
        <f t="shared" si="33"/>
        <v>0.34959305779784156</v>
      </c>
    </row>
    <row r="1063" spans="1:12" x14ac:dyDescent="0.3">
      <c r="A1063">
        <v>201062</v>
      </c>
      <c r="B1063" s="2">
        <v>45433</v>
      </c>
      <c r="C1063" t="s">
        <v>26</v>
      </c>
      <c r="D1063" t="s">
        <v>27</v>
      </c>
      <c r="E1063" t="s">
        <v>20</v>
      </c>
      <c r="F1063" t="s">
        <v>45</v>
      </c>
      <c r="G1063">
        <v>2</v>
      </c>
      <c r="H1063" s="4">
        <v>51577.25</v>
      </c>
      <c r="I1063" s="4">
        <v>37960.480000000003</v>
      </c>
      <c r="J1063" t="s">
        <v>24</v>
      </c>
      <c r="K1063" s="4">
        <f t="shared" si="32"/>
        <v>13616.769999999997</v>
      </c>
      <c r="L1063" s="1">
        <f t="shared" si="33"/>
        <v>0.26400729003582002</v>
      </c>
    </row>
    <row r="1064" spans="1:12" x14ac:dyDescent="0.3">
      <c r="A1064">
        <v>201063</v>
      </c>
      <c r="B1064" s="2">
        <v>45464</v>
      </c>
      <c r="C1064" t="s">
        <v>11</v>
      </c>
      <c r="D1064" t="s">
        <v>27</v>
      </c>
      <c r="E1064" t="s">
        <v>20</v>
      </c>
      <c r="F1064" t="s">
        <v>45</v>
      </c>
      <c r="G1064">
        <v>48</v>
      </c>
      <c r="H1064" s="4">
        <v>212533.81</v>
      </c>
      <c r="I1064" s="4">
        <v>140633.93</v>
      </c>
      <c r="J1064" t="s">
        <v>15</v>
      </c>
      <c r="K1064" s="4">
        <f t="shared" si="32"/>
        <v>71899.88</v>
      </c>
      <c r="L1064" s="1">
        <f t="shared" si="33"/>
        <v>0.33829855118110386</v>
      </c>
    </row>
    <row r="1065" spans="1:12" x14ac:dyDescent="0.3">
      <c r="A1065">
        <v>201064</v>
      </c>
      <c r="B1065" s="2">
        <v>45661</v>
      </c>
      <c r="C1065" t="s">
        <v>11</v>
      </c>
      <c r="D1065" t="s">
        <v>12</v>
      </c>
      <c r="E1065" t="s">
        <v>28</v>
      </c>
      <c r="F1065" t="s">
        <v>78</v>
      </c>
      <c r="G1065">
        <v>35</v>
      </c>
      <c r="H1065" s="4">
        <v>1110214.6399999999</v>
      </c>
      <c r="I1065" s="4">
        <v>814218.86</v>
      </c>
      <c r="J1065" t="s">
        <v>24</v>
      </c>
      <c r="K1065" s="4">
        <f t="shared" si="32"/>
        <v>295995.77999999991</v>
      </c>
      <c r="L1065" s="1">
        <f t="shared" si="33"/>
        <v>0.26661131040390529</v>
      </c>
    </row>
    <row r="1066" spans="1:12" x14ac:dyDescent="0.3">
      <c r="A1066">
        <v>201065</v>
      </c>
      <c r="B1066" s="2">
        <v>45532</v>
      </c>
      <c r="C1066" t="s">
        <v>26</v>
      </c>
      <c r="D1066" t="s">
        <v>32</v>
      </c>
      <c r="E1066" t="s">
        <v>13</v>
      </c>
      <c r="F1066" t="s">
        <v>36</v>
      </c>
      <c r="G1066">
        <v>12</v>
      </c>
      <c r="H1066" s="4">
        <v>299750.37</v>
      </c>
      <c r="I1066" s="4">
        <v>201296.69</v>
      </c>
      <c r="J1066" t="s">
        <v>15</v>
      </c>
      <c r="K1066" s="4">
        <f t="shared" si="32"/>
        <v>98453.68</v>
      </c>
      <c r="L1066" s="1">
        <f t="shared" si="33"/>
        <v>0.32845223844094001</v>
      </c>
    </row>
    <row r="1067" spans="1:12" x14ac:dyDescent="0.3">
      <c r="A1067">
        <v>201066</v>
      </c>
      <c r="B1067" s="2">
        <v>45652</v>
      </c>
      <c r="C1067" t="s">
        <v>11</v>
      </c>
      <c r="D1067" t="s">
        <v>17</v>
      </c>
      <c r="E1067" t="s">
        <v>28</v>
      </c>
      <c r="F1067" t="s">
        <v>39</v>
      </c>
      <c r="G1067">
        <v>6</v>
      </c>
      <c r="H1067" s="4">
        <v>191497</v>
      </c>
      <c r="I1067" s="4">
        <v>151140.49</v>
      </c>
      <c r="J1067" t="s">
        <v>24</v>
      </c>
      <c r="K1067" s="4">
        <f t="shared" si="32"/>
        <v>40356.510000000009</v>
      </c>
      <c r="L1067" s="1">
        <f t="shared" si="33"/>
        <v>0.21074225705885738</v>
      </c>
    </row>
    <row r="1068" spans="1:12" x14ac:dyDescent="0.3">
      <c r="A1068">
        <v>201067</v>
      </c>
      <c r="B1068" s="2">
        <v>45894</v>
      </c>
      <c r="C1068" t="s">
        <v>38</v>
      </c>
      <c r="D1068" t="s">
        <v>34</v>
      </c>
      <c r="E1068" t="s">
        <v>20</v>
      </c>
      <c r="F1068" t="s">
        <v>45</v>
      </c>
      <c r="G1068">
        <v>10</v>
      </c>
      <c r="H1068" s="4">
        <v>104795.26</v>
      </c>
      <c r="I1068" s="4">
        <v>74405.87</v>
      </c>
      <c r="J1068" t="s">
        <v>24</v>
      </c>
      <c r="K1068" s="4">
        <f t="shared" si="32"/>
        <v>30389.39</v>
      </c>
      <c r="L1068" s="1">
        <f t="shared" si="33"/>
        <v>0.28998821129886981</v>
      </c>
    </row>
    <row r="1069" spans="1:12" x14ac:dyDescent="0.3">
      <c r="A1069">
        <v>201068</v>
      </c>
      <c r="B1069" s="2">
        <v>45401</v>
      </c>
      <c r="C1069" t="s">
        <v>38</v>
      </c>
      <c r="D1069" t="s">
        <v>51</v>
      </c>
      <c r="E1069" t="s">
        <v>20</v>
      </c>
      <c r="F1069" t="s">
        <v>21</v>
      </c>
      <c r="G1069">
        <v>1</v>
      </c>
      <c r="H1069" s="4">
        <v>35354.29</v>
      </c>
      <c r="I1069" s="4">
        <v>28727.119999999999</v>
      </c>
      <c r="J1069" t="s">
        <v>24</v>
      </c>
      <c r="K1069" s="4">
        <f t="shared" si="32"/>
        <v>6627.1700000000019</v>
      </c>
      <c r="L1069" s="1">
        <f t="shared" si="33"/>
        <v>0.18745023588367923</v>
      </c>
    </row>
    <row r="1070" spans="1:12" x14ac:dyDescent="0.3">
      <c r="A1070">
        <v>201069</v>
      </c>
      <c r="B1070" s="2">
        <v>45962</v>
      </c>
      <c r="C1070" t="s">
        <v>38</v>
      </c>
      <c r="D1070" t="s">
        <v>12</v>
      </c>
      <c r="E1070" t="s">
        <v>28</v>
      </c>
      <c r="F1070" t="s">
        <v>39</v>
      </c>
      <c r="G1070">
        <v>22</v>
      </c>
      <c r="H1070" s="4">
        <v>126989.56</v>
      </c>
      <c r="I1070" s="4">
        <v>92101.53</v>
      </c>
      <c r="J1070" t="s">
        <v>15</v>
      </c>
      <c r="K1070" s="4">
        <f t="shared" si="32"/>
        <v>34888.03</v>
      </c>
      <c r="L1070" s="1">
        <f t="shared" si="33"/>
        <v>0.27473148186354845</v>
      </c>
    </row>
    <row r="1071" spans="1:12" x14ac:dyDescent="0.3">
      <c r="A1071">
        <v>201070</v>
      </c>
      <c r="B1071" s="2">
        <v>45572</v>
      </c>
      <c r="C1071" t="s">
        <v>26</v>
      </c>
      <c r="D1071" t="s">
        <v>27</v>
      </c>
      <c r="E1071" t="s">
        <v>13</v>
      </c>
      <c r="F1071" t="s">
        <v>18</v>
      </c>
      <c r="G1071">
        <v>47</v>
      </c>
      <c r="H1071" s="4">
        <v>1854023.76</v>
      </c>
      <c r="I1071" s="4">
        <v>1371429.14</v>
      </c>
      <c r="J1071" t="s">
        <v>24</v>
      </c>
      <c r="K1071" s="4">
        <f t="shared" si="32"/>
        <v>482594.62000000011</v>
      </c>
      <c r="L1071" s="1">
        <f t="shared" si="33"/>
        <v>0.26029581195874218</v>
      </c>
    </row>
    <row r="1072" spans="1:12" x14ac:dyDescent="0.3">
      <c r="A1072">
        <v>201071</v>
      </c>
      <c r="B1072" s="2">
        <v>45736</v>
      </c>
      <c r="C1072" t="s">
        <v>11</v>
      </c>
      <c r="D1072" t="s">
        <v>12</v>
      </c>
      <c r="E1072" t="s">
        <v>20</v>
      </c>
      <c r="F1072" t="s">
        <v>21</v>
      </c>
      <c r="G1072">
        <v>41</v>
      </c>
      <c r="H1072" s="4">
        <v>1257126.46</v>
      </c>
      <c r="I1072" s="4">
        <v>775254.3</v>
      </c>
      <c r="J1072" t="s">
        <v>15</v>
      </c>
      <c r="K1072" s="4">
        <f t="shared" si="32"/>
        <v>481872.15999999992</v>
      </c>
      <c r="L1072" s="1">
        <f t="shared" si="33"/>
        <v>0.38331239961332125</v>
      </c>
    </row>
    <row r="1073" spans="1:12" x14ac:dyDescent="0.3">
      <c r="A1073">
        <v>201072</v>
      </c>
      <c r="B1073" s="2">
        <v>45847</v>
      </c>
      <c r="C1073" t="s">
        <v>26</v>
      </c>
      <c r="D1073" t="s">
        <v>32</v>
      </c>
      <c r="E1073" t="s">
        <v>13</v>
      </c>
      <c r="F1073" t="s">
        <v>42</v>
      </c>
      <c r="G1073">
        <v>27</v>
      </c>
      <c r="H1073" s="4">
        <v>766357.79</v>
      </c>
      <c r="I1073" s="4">
        <v>564553.93000000005</v>
      </c>
      <c r="J1073" t="s">
        <v>24</v>
      </c>
      <c r="K1073" s="4">
        <f t="shared" si="32"/>
        <v>201803.86</v>
      </c>
      <c r="L1073" s="1">
        <f t="shared" si="33"/>
        <v>0.26332851656665485</v>
      </c>
    </row>
    <row r="1074" spans="1:12" x14ac:dyDescent="0.3">
      <c r="A1074">
        <v>201073</v>
      </c>
      <c r="B1074" s="2">
        <v>45895</v>
      </c>
      <c r="C1074" t="s">
        <v>31</v>
      </c>
      <c r="D1074" t="s">
        <v>27</v>
      </c>
      <c r="E1074" t="s">
        <v>20</v>
      </c>
      <c r="F1074" t="s">
        <v>23</v>
      </c>
      <c r="G1074">
        <v>31</v>
      </c>
      <c r="H1074" s="4">
        <v>749968.63</v>
      </c>
      <c r="I1074" s="4">
        <v>512603.26</v>
      </c>
      <c r="J1074" t="s">
        <v>15</v>
      </c>
      <c r="K1074" s="4">
        <f t="shared" si="32"/>
        <v>237365.37</v>
      </c>
      <c r="L1074" s="1">
        <f t="shared" si="33"/>
        <v>0.31650039815665354</v>
      </c>
    </row>
    <row r="1075" spans="1:12" x14ac:dyDescent="0.3">
      <c r="A1075">
        <v>201074</v>
      </c>
      <c r="B1075" s="2">
        <v>45565</v>
      </c>
      <c r="C1075" t="s">
        <v>11</v>
      </c>
      <c r="D1075" t="s">
        <v>34</v>
      </c>
      <c r="E1075" t="s">
        <v>20</v>
      </c>
      <c r="F1075" t="s">
        <v>21</v>
      </c>
      <c r="G1075">
        <v>27</v>
      </c>
      <c r="H1075" s="4">
        <v>127939.96</v>
      </c>
      <c r="I1075" s="4">
        <v>90673.600000000006</v>
      </c>
      <c r="J1075" t="s">
        <v>15</v>
      </c>
      <c r="K1075" s="4">
        <f t="shared" si="32"/>
        <v>37266.36</v>
      </c>
      <c r="L1075" s="1">
        <f t="shared" si="33"/>
        <v>0.29128006605598439</v>
      </c>
    </row>
    <row r="1076" spans="1:12" x14ac:dyDescent="0.3">
      <c r="A1076">
        <v>201075</v>
      </c>
      <c r="B1076" s="2">
        <v>46002</v>
      </c>
      <c r="C1076" t="s">
        <v>11</v>
      </c>
      <c r="D1076" t="s">
        <v>34</v>
      </c>
      <c r="E1076" t="s">
        <v>28</v>
      </c>
      <c r="F1076" t="s">
        <v>39</v>
      </c>
      <c r="G1076">
        <v>48</v>
      </c>
      <c r="H1076" s="4">
        <v>2668041.81</v>
      </c>
      <c r="I1076" s="4">
        <v>1690406.81</v>
      </c>
      <c r="J1076" t="s">
        <v>24</v>
      </c>
      <c r="K1076" s="4">
        <f t="shared" si="32"/>
        <v>977635</v>
      </c>
      <c r="L1076" s="1">
        <f t="shared" si="33"/>
        <v>0.36642416784315684</v>
      </c>
    </row>
    <row r="1077" spans="1:12" x14ac:dyDescent="0.3">
      <c r="A1077">
        <v>201076</v>
      </c>
      <c r="B1077" s="2">
        <v>45664</v>
      </c>
      <c r="C1077" t="s">
        <v>11</v>
      </c>
      <c r="D1077" t="s">
        <v>27</v>
      </c>
      <c r="E1077" t="s">
        <v>20</v>
      </c>
      <c r="F1077" t="s">
        <v>45</v>
      </c>
      <c r="G1077">
        <v>3</v>
      </c>
      <c r="H1077" s="4">
        <v>31102.68</v>
      </c>
      <c r="I1077" s="4">
        <v>22399.64</v>
      </c>
      <c r="J1077" t="s">
        <v>15</v>
      </c>
      <c r="K1077" s="4">
        <f t="shared" si="32"/>
        <v>8703.0400000000009</v>
      </c>
      <c r="L1077" s="1">
        <f t="shared" si="33"/>
        <v>0.27981640167342497</v>
      </c>
    </row>
    <row r="1078" spans="1:12" x14ac:dyDescent="0.3">
      <c r="A1078">
        <v>201077</v>
      </c>
      <c r="B1078" s="2">
        <v>45942</v>
      </c>
      <c r="C1078" t="s">
        <v>26</v>
      </c>
      <c r="D1078" t="s">
        <v>17</v>
      </c>
      <c r="E1078" t="s">
        <v>13</v>
      </c>
      <c r="F1078" t="s">
        <v>42</v>
      </c>
      <c r="G1078">
        <v>44</v>
      </c>
      <c r="H1078" s="4">
        <v>1624077.75</v>
      </c>
      <c r="I1078" s="4">
        <v>983047.3</v>
      </c>
      <c r="J1078" t="s">
        <v>24</v>
      </c>
      <c r="K1078" s="4">
        <f t="shared" si="32"/>
        <v>641030.44999999995</v>
      </c>
      <c r="L1078" s="1">
        <f t="shared" si="33"/>
        <v>0.3947042867867625</v>
      </c>
    </row>
    <row r="1079" spans="1:12" x14ac:dyDescent="0.3">
      <c r="A1079">
        <v>201078</v>
      </c>
      <c r="B1079" s="2">
        <v>45612</v>
      </c>
      <c r="C1079" t="s">
        <v>26</v>
      </c>
      <c r="D1079" t="s">
        <v>51</v>
      </c>
      <c r="E1079" t="s">
        <v>28</v>
      </c>
      <c r="F1079" t="s">
        <v>29</v>
      </c>
      <c r="G1079">
        <v>40</v>
      </c>
      <c r="H1079" s="4">
        <v>1407371.81</v>
      </c>
      <c r="I1079" s="4">
        <v>1138409.6000000001</v>
      </c>
      <c r="J1079" t="s">
        <v>24</v>
      </c>
      <c r="K1079" s="4">
        <f t="shared" si="32"/>
        <v>268962.20999999996</v>
      </c>
      <c r="L1079" s="1">
        <f t="shared" si="33"/>
        <v>0.19110956187192632</v>
      </c>
    </row>
    <row r="1080" spans="1:12" x14ac:dyDescent="0.3">
      <c r="A1080">
        <v>201079</v>
      </c>
      <c r="B1080" s="2">
        <v>45736</v>
      </c>
      <c r="C1080" t="s">
        <v>26</v>
      </c>
      <c r="D1080" t="s">
        <v>12</v>
      </c>
      <c r="E1080" t="s">
        <v>20</v>
      </c>
      <c r="F1080" t="s">
        <v>23</v>
      </c>
      <c r="G1080">
        <v>29</v>
      </c>
      <c r="H1080" s="4">
        <v>1442907.36</v>
      </c>
      <c r="I1080" s="4">
        <v>1093427.24</v>
      </c>
      <c r="J1080" t="s">
        <v>15</v>
      </c>
      <c r="K1080" s="4">
        <f t="shared" si="32"/>
        <v>349480.12000000011</v>
      </c>
      <c r="L1080" s="1">
        <f t="shared" si="33"/>
        <v>0.24220551484330918</v>
      </c>
    </row>
    <row r="1081" spans="1:12" x14ac:dyDescent="0.3">
      <c r="A1081">
        <v>201080</v>
      </c>
      <c r="B1081" s="2">
        <v>45762</v>
      </c>
      <c r="C1081" t="s">
        <v>31</v>
      </c>
      <c r="D1081" t="s">
        <v>34</v>
      </c>
      <c r="E1081" t="s">
        <v>20</v>
      </c>
      <c r="F1081" t="s">
        <v>23</v>
      </c>
      <c r="G1081">
        <v>9</v>
      </c>
      <c r="H1081" s="4">
        <v>391382.48</v>
      </c>
      <c r="I1081" s="4">
        <v>252232.93</v>
      </c>
      <c r="J1081" t="s">
        <v>15</v>
      </c>
      <c r="K1081" s="4">
        <f t="shared" si="32"/>
        <v>139149.54999999999</v>
      </c>
      <c r="L1081" s="1">
        <f t="shared" si="33"/>
        <v>0.35553341580338493</v>
      </c>
    </row>
    <row r="1082" spans="1:12" x14ac:dyDescent="0.3">
      <c r="A1082">
        <v>201081</v>
      </c>
      <c r="B1082" s="2">
        <v>45809</v>
      </c>
      <c r="C1082" t="s">
        <v>26</v>
      </c>
      <c r="D1082" t="s">
        <v>34</v>
      </c>
      <c r="E1082" t="s">
        <v>28</v>
      </c>
      <c r="F1082" t="s">
        <v>39</v>
      </c>
      <c r="G1082">
        <v>46</v>
      </c>
      <c r="H1082" s="4">
        <v>334080.7</v>
      </c>
      <c r="I1082" s="4">
        <v>201271.31</v>
      </c>
      <c r="J1082" t="s">
        <v>24</v>
      </c>
      <c r="K1082" s="4">
        <f t="shared" si="32"/>
        <v>132809.39000000001</v>
      </c>
      <c r="L1082" s="1">
        <f t="shared" si="33"/>
        <v>0.39753685262273458</v>
      </c>
    </row>
    <row r="1083" spans="1:12" x14ac:dyDescent="0.3">
      <c r="A1083">
        <v>201082</v>
      </c>
      <c r="B1083" s="2">
        <v>45317</v>
      </c>
      <c r="C1083" t="s">
        <v>31</v>
      </c>
      <c r="D1083" t="s">
        <v>17</v>
      </c>
      <c r="E1083" t="s">
        <v>20</v>
      </c>
      <c r="F1083" t="s">
        <v>45</v>
      </c>
      <c r="G1083">
        <v>21</v>
      </c>
      <c r="H1083" s="4">
        <v>1083739.97</v>
      </c>
      <c r="I1083" s="4">
        <v>745776.88</v>
      </c>
      <c r="J1083" t="s">
        <v>24</v>
      </c>
      <c r="K1083" s="4">
        <f t="shared" si="32"/>
        <v>337963.08999999997</v>
      </c>
      <c r="L1083" s="1">
        <f t="shared" si="33"/>
        <v>0.3118488745967356</v>
      </c>
    </row>
    <row r="1084" spans="1:12" x14ac:dyDescent="0.3">
      <c r="A1084">
        <v>201083</v>
      </c>
      <c r="B1084" s="2">
        <v>45979</v>
      </c>
      <c r="C1084" t="s">
        <v>31</v>
      </c>
      <c r="D1084" t="s">
        <v>34</v>
      </c>
      <c r="E1084" t="s">
        <v>28</v>
      </c>
      <c r="F1084" t="s">
        <v>29</v>
      </c>
      <c r="G1084">
        <v>46</v>
      </c>
      <c r="H1084" s="4">
        <v>2386672.34</v>
      </c>
      <c r="I1084" s="4">
        <v>1759543.69</v>
      </c>
      <c r="J1084" t="s">
        <v>15</v>
      </c>
      <c r="K1084" s="4">
        <f t="shared" si="32"/>
        <v>627128.64999999991</v>
      </c>
      <c r="L1084" s="1">
        <f t="shared" si="33"/>
        <v>0.2627627762259146</v>
      </c>
    </row>
    <row r="1085" spans="1:12" x14ac:dyDescent="0.3">
      <c r="A1085">
        <v>201084</v>
      </c>
      <c r="B1085" s="2">
        <v>45375</v>
      </c>
      <c r="C1085" t="s">
        <v>11</v>
      </c>
      <c r="D1085" t="s">
        <v>32</v>
      </c>
      <c r="E1085" t="s">
        <v>20</v>
      </c>
      <c r="F1085" t="s">
        <v>23</v>
      </c>
      <c r="G1085">
        <v>29</v>
      </c>
      <c r="H1085" s="4">
        <v>813516.61</v>
      </c>
      <c r="I1085" s="4">
        <v>646583.91</v>
      </c>
      <c r="J1085" t="s">
        <v>24</v>
      </c>
      <c r="K1085" s="4">
        <f t="shared" si="32"/>
        <v>166932.69999999995</v>
      </c>
      <c r="L1085" s="1">
        <f t="shared" si="33"/>
        <v>0.20519888340079492</v>
      </c>
    </row>
    <row r="1086" spans="1:12" x14ac:dyDescent="0.3">
      <c r="A1086">
        <v>201085</v>
      </c>
      <c r="B1086" s="2">
        <v>45886</v>
      </c>
      <c r="C1086" t="s">
        <v>11</v>
      </c>
      <c r="D1086" t="s">
        <v>32</v>
      </c>
      <c r="E1086" t="s">
        <v>13</v>
      </c>
      <c r="F1086" t="s">
        <v>36</v>
      </c>
      <c r="G1086">
        <v>36</v>
      </c>
      <c r="H1086" s="4">
        <v>676749.47</v>
      </c>
      <c r="I1086" s="4">
        <v>456913.03</v>
      </c>
      <c r="J1086" t="s">
        <v>15</v>
      </c>
      <c r="K1086" s="4">
        <f t="shared" si="32"/>
        <v>219836.43999999994</v>
      </c>
      <c r="L1086" s="1">
        <f t="shared" si="33"/>
        <v>0.32484168772234123</v>
      </c>
    </row>
    <row r="1087" spans="1:12" x14ac:dyDescent="0.3">
      <c r="A1087">
        <v>201086</v>
      </c>
      <c r="B1087" s="2">
        <v>46011</v>
      </c>
      <c r="C1087" t="s">
        <v>11</v>
      </c>
      <c r="D1087" t="s">
        <v>12</v>
      </c>
      <c r="E1087" t="s">
        <v>20</v>
      </c>
      <c r="F1087" t="s">
        <v>45</v>
      </c>
      <c r="G1087">
        <v>10</v>
      </c>
      <c r="H1087" s="4">
        <v>370927.7</v>
      </c>
      <c r="I1087" s="4">
        <v>224160.56</v>
      </c>
      <c r="J1087" t="s">
        <v>24</v>
      </c>
      <c r="K1087" s="4">
        <f t="shared" si="32"/>
        <v>146767.14000000001</v>
      </c>
      <c r="L1087" s="1">
        <f t="shared" si="33"/>
        <v>0.39567586890922413</v>
      </c>
    </row>
    <row r="1088" spans="1:12" x14ac:dyDescent="0.3">
      <c r="A1088">
        <v>201087</v>
      </c>
      <c r="B1088" s="2">
        <v>45896</v>
      </c>
      <c r="C1088" t="s">
        <v>11</v>
      </c>
      <c r="D1088" t="s">
        <v>12</v>
      </c>
      <c r="E1088" t="s">
        <v>20</v>
      </c>
      <c r="F1088" t="s">
        <v>45</v>
      </c>
      <c r="G1088">
        <v>13</v>
      </c>
      <c r="H1088" s="4">
        <v>555955.72</v>
      </c>
      <c r="I1088" s="4">
        <v>406541.58</v>
      </c>
      <c r="J1088" t="s">
        <v>24</v>
      </c>
      <c r="K1088" s="4">
        <f t="shared" si="32"/>
        <v>149414.13999999996</v>
      </c>
      <c r="L1088" s="1">
        <f t="shared" si="33"/>
        <v>0.26875187110225246</v>
      </c>
    </row>
    <row r="1089" spans="1:12" x14ac:dyDescent="0.3">
      <c r="A1089">
        <v>201088</v>
      </c>
      <c r="B1089" s="2">
        <v>45978</v>
      </c>
      <c r="C1089" t="s">
        <v>11</v>
      </c>
      <c r="D1089" t="s">
        <v>51</v>
      </c>
      <c r="E1089" t="s">
        <v>20</v>
      </c>
      <c r="F1089" t="s">
        <v>21</v>
      </c>
      <c r="G1089">
        <v>22</v>
      </c>
      <c r="H1089" s="4">
        <v>500829.67</v>
      </c>
      <c r="I1089" s="4">
        <v>406771.27</v>
      </c>
      <c r="J1089" t="s">
        <v>24</v>
      </c>
      <c r="K1089" s="4">
        <f t="shared" si="32"/>
        <v>94058.399999999965</v>
      </c>
      <c r="L1089" s="1">
        <f t="shared" si="33"/>
        <v>0.18780516737357028</v>
      </c>
    </row>
    <row r="1090" spans="1:12" x14ac:dyDescent="0.3">
      <c r="A1090">
        <v>201089</v>
      </c>
      <c r="B1090" s="2">
        <v>45680</v>
      </c>
      <c r="C1090" t="s">
        <v>11</v>
      </c>
      <c r="D1090" t="s">
        <v>34</v>
      </c>
      <c r="E1090" t="s">
        <v>20</v>
      </c>
      <c r="F1090" t="s">
        <v>23</v>
      </c>
      <c r="G1090">
        <v>36</v>
      </c>
      <c r="H1090" s="4">
        <v>1655315</v>
      </c>
      <c r="I1090" s="4">
        <v>996391.31</v>
      </c>
      <c r="J1090" t="s">
        <v>15</v>
      </c>
      <c r="K1090" s="4">
        <f t="shared" si="32"/>
        <v>658923.68999999994</v>
      </c>
      <c r="L1090" s="1">
        <f t="shared" si="33"/>
        <v>0.39806543769614844</v>
      </c>
    </row>
    <row r="1091" spans="1:12" x14ac:dyDescent="0.3">
      <c r="A1091">
        <v>201090</v>
      </c>
      <c r="B1091" s="2">
        <v>45905</v>
      </c>
      <c r="C1091" t="s">
        <v>26</v>
      </c>
      <c r="D1091" t="s">
        <v>51</v>
      </c>
      <c r="E1091" t="s">
        <v>13</v>
      </c>
      <c r="F1091" t="s">
        <v>18</v>
      </c>
      <c r="G1091">
        <v>15</v>
      </c>
      <c r="H1091" s="4">
        <v>72356.55</v>
      </c>
      <c r="I1091" s="4">
        <v>51073.82</v>
      </c>
      <c r="J1091" t="s">
        <v>24</v>
      </c>
      <c r="K1091" s="4">
        <f t="shared" ref="K1091:K1154" si="34">H1091-I1091</f>
        <v>21282.730000000003</v>
      </c>
      <c r="L1091" s="1">
        <f t="shared" ref="L1091:L1154" si="35">K1091/H1091</f>
        <v>0.29413688187178633</v>
      </c>
    </row>
    <row r="1092" spans="1:12" x14ac:dyDescent="0.3">
      <c r="A1092">
        <v>201091</v>
      </c>
      <c r="B1092" s="2">
        <v>45801</v>
      </c>
      <c r="C1092" t="s">
        <v>38</v>
      </c>
      <c r="D1092" t="s">
        <v>51</v>
      </c>
      <c r="E1092" t="s">
        <v>28</v>
      </c>
      <c r="F1092" t="s">
        <v>29</v>
      </c>
      <c r="G1092">
        <v>13</v>
      </c>
      <c r="H1092" s="4">
        <v>87032.6</v>
      </c>
      <c r="I1092" s="4">
        <v>64296.69</v>
      </c>
      <c r="J1092" t="s">
        <v>24</v>
      </c>
      <c r="K1092" s="4">
        <f t="shared" si="34"/>
        <v>22735.910000000003</v>
      </c>
      <c r="L1092" s="1">
        <f t="shared" si="35"/>
        <v>0.26123441101380407</v>
      </c>
    </row>
    <row r="1093" spans="1:12" x14ac:dyDescent="0.3">
      <c r="A1093">
        <v>201092</v>
      </c>
      <c r="B1093" s="2">
        <v>45751</v>
      </c>
      <c r="C1093" t="s">
        <v>31</v>
      </c>
      <c r="D1093" t="s">
        <v>51</v>
      </c>
      <c r="E1093" t="s">
        <v>13</v>
      </c>
      <c r="F1093" t="s">
        <v>14</v>
      </c>
      <c r="G1093">
        <v>24</v>
      </c>
      <c r="H1093" s="4">
        <v>895221.43</v>
      </c>
      <c r="I1093" s="4">
        <v>544157.71</v>
      </c>
      <c r="J1093" t="s">
        <v>24</v>
      </c>
      <c r="K1093" s="4">
        <f t="shared" si="34"/>
        <v>351063.72000000009</v>
      </c>
      <c r="L1093" s="1">
        <f t="shared" si="35"/>
        <v>0.39215294477479173</v>
      </c>
    </row>
    <row r="1094" spans="1:12" x14ac:dyDescent="0.3">
      <c r="A1094">
        <v>201093</v>
      </c>
      <c r="B1094" s="2">
        <v>45661</v>
      </c>
      <c r="C1094" t="s">
        <v>11</v>
      </c>
      <c r="D1094" t="s">
        <v>34</v>
      </c>
      <c r="E1094" t="s">
        <v>28</v>
      </c>
      <c r="F1094" t="s">
        <v>39</v>
      </c>
      <c r="G1094">
        <v>41</v>
      </c>
      <c r="H1094" s="4">
        <v>2119701.94</v>
      </c>
      <c r="I1094" s="4">
        <v>1711848.14</v>
      </c>
      <c r="J1094" t="s">
        <v>15</v>
      </c>
      <c r="K1094" s="4">
        <f t="shared" si="34"/>
        <v>407853.80000000005</v>
      </c>
      <c r="L1094" s="1">
        <f t="shared" si="35"/>
        <v>0.1924109198107353</v>
      </c>
    </row>
    <row r="1095" spans="1:12" x14ac:dyDescent="0.3">
      <c r="A1095">
        <v>201094</v>
      </c>
      <c r="B1095" s="2">
        <v>45335</v>
      </c>
      <c r="C1095" t="s">
        <v>38</v>
      </c>
      <c r="D1095" t="s">
        <v>17</v>
      </c>
      <c r="E1095" t="s">
        <v>20</v>
      </c>
      <c r="F1095" t="s">
        <v>45</v>
      </c>
      <c r="G1095">
        <v>9</v>
      </c>
      <c r="H1095" s="4">
        <v>538630.56000000006</v>
      </c>
      <c r="I1095" s="4">
        <v>438482</v>
      </c>
      <c r="J1095" t="s">
        <v>24</v>
      </c>
      <c r="K1095" s="4">
        <f t="shared" si="34"/>
        <v>100148.56000000006</v>
      </c>
      <c r="L1095" s="1">
        <f t="shared" si="35"/>
        <v>0.18593181939027009</v>
      </c>
    </row>
    <row r="1096" spans="1:12" x14ac:dyDescent="0.3">
      <c r="A1096">
        <v>201095</v>
      </c>
      <c r="B1096" s="2">
        <v>45670</v>
      </c>
      <c r="C1096" t="s">
        <v>26</v>
      </c>
      <c r="D1096" t="s">
        <v>17</v>
      </c>
      <c r="E1096" t="s">
        <v>28</v>
      </c>
      <c r="F1096" t="s">
        <v>78</v>
      </c>
      <c r="G1096">
        <v>46</v>
      </c>
      <c r="H1096" s="4">
        <v>175343.39</v>
      </c>
      <c r="I1096" s="4">
        <v>149009.87</v>
      </c>
      <c r="J1096" t="s">
        <v>15</v>
      </c>
      <c r="K1096" s="4">
        <f t="shared" si="34"/>
        <v>26333.520000000019</v>
      </c>
      <c r="L1096" s="1">
        <f t="shared" si="35"/>
        <v>0.15018256462362234</v>
      </c>
    </row>
    <row r="1097" spans="1:12" x14ac:dyDescent="0.3">
      <c r="A1097">
        <v>201096</v>
      </c>
      <c r="B1097" s="2">
        <v>45789</v>
      </c>
      <c r="C1097" t="s">
        <v>38</v>
      </c>
      <c r="D1097" t="s">
        <v>32</v>
      </c>
      <c r="E1097" t="s">
        <v>28</v>
      </c>
      <c r="F1097" t="s">
        <v>29</v>
      </c>
      <c r="G1097">
        <v>43</v>
      </c>
      <c r="H1097" s="4">
        <v>292933.25</v>
      </c>
      <c r="I1097" s="4">
        <v>212135.47</v>
      </c>
      <c r="J1097" t="s">
        <v>15</v>
      </c>
      <c r="K1097" s="4">
        <f t="shared" si="34"/>
        <v>80797.78</v>
      </c>
      <c r="L1097" s="1">
        <f t="shared" si="35"/>
        <v>0.27582317814724</v>
      </c>
    </row>
    <row r="1098" spans="1:12" x14ac:dyDescent="0.3">
      <c r="A1098">
        <v>201097</v>
      </c>
      <c r="B1098" s="2">
        <v>45871</v>
      </c>
      <c r="C1098" t="s">
        <v>11</v>
      </c>
      <c r="D1098" t="s">
        <v>32</v>
      </c>
      <c r="E1098" t="s">
        <v>13</v>
      </c>
      <c r="F1098" t="s">
        <v>18</v>
      </c>
      <c r="G1098">
        <v>28</v>
      </c>
      <c r="H1098" s="4">
        <v>574296.54</v>
      </c>
      <c r="I1098" s="4">
        <v>432019.71</v>
      </c>
      <c r="J1098" t="s">
        <v>15</v>
      </c>
      <c r="K1098" s="4">
        <f t="shared" si="34"/>
        <v>142276.83000000002</v>
      </c>
      <c r="L1098" s="1">
        <f t="shared" si="35"/>
        <v>0.24774105377685196</v>
      </c>
    </row>
    <row r="1099" spans="1:12" x14ac:dyDescent="0.3">
      <c r="A1099">
        <v>201098</v>
      </c>
      <c r="B1099" s="2">
        <v>45506</v>
      </c>
      <c r="C1099" t="s">
        <v>31</v>
      </c>
      <c r="D1099" t="s">
        <v>32</v>
      </c>
      <c r="E1099" t="s">
        <v>20</v>
      </c>
      <c r="F1099" t="s">
        <v>23</v>
      </c>
      <c r="G1099">
        <v>18</v>
      </c>
      <c r="H1099" s="4">
        <v>341566.59</v>
      </c>
      <c r="I1099" s="4">
        <v>224900.45</v>
      </c>
      <c r="J1099" t="s">
        <v>24</v>
      </c>
      <c r="K1099" s="4">
        <f t="shared" si="34"/>
        <v>116666.14000000001</v>
      </c>
      <c r="L1099" s="1">
        <f t="shared" si="35"/>
        <v>0.34156191915608608</v>
      </c>
    </row>
    <row r="1100" spans="1:12" x14ac:dyDescent="0.3">
      <c r="A1100">
        <v>201099</v>
      </c>
      <c r="B1100" s="2">
        <v>45975</v>
      </c>
      <c r="C1100" t="s">
        <v>26</v>
      </c>
      <c r="D1100" t="s">
        <v>12</v>
      </c>
      <c r="E1100" t="s">
        <v>28</v>
      </c>
      <c r="F1100" t="s">
        <v>29</v>
      </c>
      <c r="G1100">
        <v>6</v>
      </c>
      <c r="H1100" s="4">
        <v>234927.06</v>
      </c>
      <c r="I1100" s="4">
        <v>156513.89000000001</v>
      </c>
      <c r="J1100" t="s">
        <v>15</v>
      </c>
      <c r="K1100" s="4">
        <f t="shared" si="34"/>
        <v>78413.169999999984</v>
      </c>
      <c r="L1100" s="1">
        <f t="shared" si="35"/>
        <v>0.33377666242449883</v>
      </c>
    </row>
    <row r="1101" spans="1:12" x14ac:dyDescent="0.3">
      <c r="A1101">
        <v>201100</v>
      </c>
      <c r="B1101" s="2">
        <v>45798</v>
      </c>
      <c r="C1101" t="s">
        <v>26</v>
      </c>
      <c r="D1101" t="s">
        <v>12</v>
      </c>
      <c r="E1101" t="s">
        <v>20</v>
      </c>
      <c r="F1101" t="s">
        <v>21</v>
      </c>
      <c r="G1101">
        <v>20</v>
      </c>
      <c r="H1101" s="4">
        <v>152542.49</v>
      </c>
      <c r="I1101" s="4">
        <v>106454.05</v>
      </c>
      <c r="J1101" t="s">
        <v>15</v>
      </c>
      <c r="K1101" s="4">
        <f t="shared" si="34"/>
        <v>46088.439999999988</v>
      </c>
      <c r="L1101" s="1">
        <f t="shared" si="35"/>
        <v>0.30213509691627555</v>
      </c>
    </row>
    <row r="1102" spans="1:12" x14ac:dyDescent="0.3">
      <c r="A1102">
        <v>201101</v>
      </c>
      <c r="B1102" s="2">
        <v>45869</v>
      </c>
      <c r="C1102" t="s">
        <v>31</v>
      </c>
      <c r="D1102" t="s">
        <v>34</v>
      </c>
      <c r="E1102" t="s">
        <v>20</v>
      </c>
      <c r="F1102" t="s">
        <v>23</v>
      </c>
      <c r="G1102">
        <v>27</v>
      </c>
      <c r="H1102" s="4">
        <v>443270.51</v>
      </c>
      <c r="I1102" s="4">
        <v>365554.05</v>
      </c>
      <c r="J1102" t="s">
        <v>15</v>
      </c>
      <c r="K1102" s="4">
        <f t="shared" si="34"/>
        <v>77716.460000000021</v>
      </c>
      <c r="L1102" s="1">
        <f t="shared" si="35"/>
        <v>0.17532513047168424</v>
      </c>
    </row>
    <row r="1103" spans="1:12" x14ac:dyDescent="0.3">
      <c r="A1103">
        <v>201102</v>
      </c>
      <c r="B1103" s="2">
        <v>45352</v>
      </c>
      <c r="C1103" t="s">
        <v>11</v>
      </c>
      <c r="D1103" t="s">
        <v>27</v>
      </c>
      <c r="E1103" t="s">
        <v>13</v>
      </c>
      <c r="F1103" t="s">
        <v>36</v>
      </c>
      <c r="G1103">
        <v>40</v>
      </c>
      <c r="H1103" s="4">
        <v>156368.39000000001</v>
      </c>
      <c r="I1103" s="4">
        <v>97073.22</v>
      </c>
      <c r="J1103" t="s">
        <v>24</v>
      </c>
      <c r="K1103" s="4">
        <f t="shared" si="34"/>
        <v>59295.170000000013</v>
      </c>
      <c r="L1103" s="1">
        <f t="shared" si="35"/>
        <v>0.37920176833693825</v>
      </c>
    </row>
    <row r="1104" spans="1:12" x14ac:dyDescent="0.3">
      <c r="A1104">
        <v>201103</v>
      </c>
      <c r="B1104" s="2">
        <v>45342</v>
      </c>
      <c r="C1104" t="s">
        <v>38</v>
      </c>
      <c r="D1104" t="s">
        <v>34</v>
      </c>
      <c r="E1104" t="s">
        <v>20</v>
      </c>
      <c r="F1104" t="s">
        <v>23</v>
      </c>
      <c r="G1104">
        <v>43</v>
      </c>
      <c r="H1104" s="4">
        <v>984704.97</v>
      </c>
      <c r="I1104" s="4">
        <v>650822.56999999995</v>
      </c>
      <c r="J1104" t="s">
        <v>15</v>
      </c>
      <c r="K1104" s="4">
        <f t="shared" si="34"/>
        <v>333882.40000000002</v>
      </c>
      <c r="L1104" s="1">
        <f t="shared" si="35"/>
        <v>0.33906846230297794</v>
      </c>
    </row>
    <row r="1105" spans="1:12" x14ac:dyDescent="0.3">
      <c r="A1105">
        <v>201104</v>
      </c>
      <c r="B1105" s="2">
        <v>45424</v>
      </c>
      <c r="C1105" t="s">
        <v>11</v>
      </c>
      <c r="D1105" t="s">
        <v>34</v>
      </c>
      <c r="E1105" t="s">
        <v>20</v>
      </c>
      <c r="F1105" t="s">
        <v>21</v>
      </c>
      <c r="G1105">
        <v>47</v>
      </c>
      <c r="H1105" s="4">
        <v>2507885.34</v>
      </c>
      <c r="I1105" s="4">
        <v>1651577.29</v>
      </c>
      <c r="J1105" t="s">
        <v>24</v>
      </c>
      <c r="K1105" s="4">
        <f t="shared" si="34"/>
        <v>856308.04999999981</v>
      </c>
      <c r="L1105" s="1">
        <f t="shared" si="35"/>
        <v>0.34144625208423596</v>
      </c>
    </row>
    <row r="1106" spans="1:12" x14ac:dyDescent="0.3">
      <c r="A1106">
        <v>201105</v>
      </c>
      <c r="B1106" s="2">
        <v>45862</v>
      </c>
      <c r="C1106" t="s">
        <v>11</v>
      </c>
      <c r="D1106" t="s">
        <v>34</v>
      </c>
      <c r="E1106" t="s">
        <v>20</v>
      </c>
      <c r="F1106" t="s">
        <v>21</v>
      </c>
      <c r="G1106">
        <v>3</v>
      </c>
      <c r="H1106" s="4">
        <v>56554.67</v>
      </c>
      <c r="I1106" s="4">
        <v>41753.03</v>
      </c>
      <c r="J1106" t="s">
        <v>24</v>
      </c>
      <c r="K1106" s="4">
        <f t="shared" si="34"/>
        <v>14801.64</v>
      </c>
      <c r="L1106" s="1">
        <f t="shared" si="35"/>
        <v>0.26172268355557554</v>
      </c>
    </row>
    <row r="1107" spans="1:12" x14ac:dyDescent="0.3">
      <c r="A1107">
        <v>201106</v>
      </c>
      <c r="B1107" s="2">
        <v>45958</v>
      </c>
      <c r="C1107" t="s">
        <v>38</v>
      </c>
      <c r="D1107" t="s">
        <v>51</v>
      </c>
      <c r="E1107" t="s">
        <v>13</v>
      </c>
      <c r="F1107" t="s">
        <v>14</v>
      </c>
      <c r="G1107">
        <v>4</v>
      </c>
      <c r="H1107" s="4">
        <v>178707.44</v>
      </c>
      <c r="I1107" s="4">
        <v>120867.9</v>
      </c>
      <c r="J1107" t="s">
        <v>15</v>
      </c>
      <c r="K1107" s="4">
        <f t="shared" si="34"/>
        <v>57839.540000000008</v>
      </c>
      <c r="L1107" s="1">
        <f t="shared" si="35"/>
        <v>0.32365490770837524</v>
      </c>
    </row>
    <row r="1108" spans="1:12" x14ac:dyDescent="0.3">
      <c r="A1108">
        <v>201107</v>
      </c>
      <c r="B1108" s="2">
        <v>45887</v>
      </c>
      <c r="C1108" t="s">
        <v>38</v>
      </c>
      <c r="D1108" t="s">
        <v>32</v>
      </c>
      <c r="E1108" t="s">
        <v>13</v>
      </c>
      <c r="F1108" t="s">
        <v>42</v>
      </c>
      <c r="G1108">
        <v>36</v>
      </c>
      <c r="H1108" s="4">
        <v>1499388.98</v>
      </c>
      <c r="I1108" s="4">
        <v>1151653.6000000001</v>
      </c>
      <c r="J1108" t="s">
        <v>15</v>
      </c>
      <c r="K1108" s="4">
        <f t="shared" si="34"/>
        <v>347735.37999999989</v>
      </c>
      <c r="L1108" s="1">
        <f t="shared" si="35"/>
        <v>0.23191805771441637</v>
      </c>
    </row>
    <row r="1109" spans="1:12" x14ac:dyDescent="0.3">
      <c r="A1109">
        <v>201108</v>
      </c>
      <c r="B1109" s="2">
        <v>45828</v>
      </c>
      <c r="C1109" t="s">
        <v>26</v>
      </c>
      <c r="D1109" t="s">
        <v>12</v>
      </c>
      <c r="E1109" t="s">
        <v>20</v>
      </c>
      <c r="F1109" t="s">
        <v>45</v>
      </c>
      <c r="G1109">
        <v>25</v>
      </c>
      <c r="H1109" s="4">
        <v>1145006.98</v>
      </c>
      <c r="I1109" s="4">
        <v>790956.94</v>
      </c>
      <c r="J1109" t="s">
        <v>15</v>
      </c>
      <c r="K1109" s="4">
        <f t="shared" si="34"/>
        <v>354050.04000000004</v>
      </c>
      <c r="L1109" s="1">
        <f t="shared" si="35"/>
        <v>0.30921212375491375</v>
      </c>
    </row>
    <row r="1110" spans="1:12" x14ac:dyDescent="0.3">
      <c r="A1110">
        <v>201109</v>
      </c>
      <c r="B1110" s="2">
        <v>45649</v>
      </c>
      <c r="C1110" t="s">
        <v>31</v>
      </c>
      <c r="D1110" t="s">
        <v>12</v>
      </c>
      <c r="E1110" t="s">
        <v>28</v>
      </c>
      <c r="F1110" t="s">
        <v>39</v>
      </c>
      <c r="G1110">
        <v>24</v>
      </c>
      <c r="H1110" s="4">
        <v>1264279.57</v>
      </c>
      <c r="I1110" s="4">
        <v>783507.56</v>
      </c>
      <c r="J1110" t="s">
        <v>15</v>
      </c>
      <c r="K1110" s="4">
        <f t="shared" si="34"/>
        <v>480772.01</v>
      </c>
      <c r="L1110" s="1">
        <f t="shared" si="35"/>
        <v>0.38027349441389768</v>
      </c>
    </row>
    <row r="1111" spans="1:12" x14ac:dyDescent="0.3">
      <c r="A1111">
        <v>201110</v>
      </c>
      <c r="B1111" s="2">
        <v>45610</v>
      </c>
      <c r="C1111" t="s">
        <v>38</v>
      </c>
      <c r="D1111" t="s">
        <v>51</v>
      </c>
      <c r="E1111" t="s">
        <v>28</v>
      </c>
      <c r="F1111" t="s">
        <v>39</v>
      </c>
      <c r="G1111">
        <v>22</v>
      </c>
      <c r="H1111" s="4">
        <v>231094.81</v>
      </c>
      <c r="I1111" s="4">
        <v>145377.87</v>
      </c>
      <c r="J1111" t="s">
        <v>15</v>
      </c>
      <c r="K1111" s="4">
        <f t="shared" si="34"/>
        <v>85716.94</v>
      </c>
      <c r="L1111" s="1">
        <f t="shared" si="35"/>
        <v>0.37091676788414246</v>
      </c>
    </row>
    <row r="1112" spans="1:12" x14ac:dyDescent="0.3">
      <c r="A1112">
        <v>201111</v>
      </c>
      <c r="B1112" s="2">
        <v>45507</v>
      </c>
      <c r="C1112" t="s">
        <v>26</v>
      </c>
      <c r="D1112" t="s">
        <v>32</v>
      </c>
      <c r="E1112" t="s">
        <v>28</v>
      </c>
      <c r="F1112" t="s">
        <v>29</v>
      </c>
      <c r="G1112">
        <v>22</v>
      </c>
      <c r="H1112" s="4">
        <v>647448.62</v>
      </c>
      <c r="I1112" s="4">
        <v>500969.66</v>
      </c>
      <c r="J1112" t="s">
        <v>15</v>
      </c>
      <c r="K1112" s="4">
        <f t="shared" si="34"/>
        <v>146478.96000000002</v>
      </c>
      <c r="L1112" s="1">
        <f t="shared" si="35"/>
        <v>0.22624028451863876</v>
      </c>
    </row>
    <row r="1113" spans="1:12" x14ac:dyDescent="0.3">
      <c r="A1113">
        <v>201112</v>
      </c>
      <c r="B1113" s="2">
        <v>45425</v>
      </c>
      <c r="C1113" t="s">
        <v>31</v>
      </c>
      <c r="D1113" t="s">
        <v>17</v>
      </c>
      <c r="E1113" t="s">
        <v>20</v>
      </c>
      <c r="F1113" t="s">
        <v>21</v>
      </c>
      <c r="G1113">
        <v>24</v>
      </c>
      <c r="H1113" s="4">
        <v>862850.74</v>
      </c>
      <c r="I1113" s="4">
        <v>667931.69999999995</v>
      </c>
      <c r="J1113" t="s">
        <v>24</v>
      </c>
      <c r="K1113" s="4">
        <f t="shared" si="34"/>
        <v>194919.04000000004</v>
      </c>
      <c r="L1113" s="1">
        <f t="shared" si="35"/>
        <v>0.22590122597565374</v>
      </c>
    </row>
    <row r="1114" spans="1:12" x14ac:dyDescent="0.3">
      <c r="A1114">
        <v>201113</v>
      </c>
      <c r="B1114" s="2">
        <v>45730</v>
      </c>
      <c r="C1114" t="s">
        <v>31</v>
      </c>
      <c r="D1114" t="s">
        <v>12</v>
      </c>
      <c r="E1114" t="s">
        <v>13</v>
      </c>
      <c r="F1114" t="s">
        <v>18</v>
      </c>
      <c r="G1114">
        <v>49</v>
      </c>
      <c r="H1114" s="4">
        <v>2131377.2200000002</v>
      </c>
      <c r="I1114" s="4">
        <v>1796906.6</v>
      </c>
      <c r="J1114" t="s">
        <v>24</v>
      </c>
      <c r="K1114" s="4">
        <f t="shared" si="34"/>
        <v>334470.62000000011</v>
      </c>
      <c r="L1114" s="1">
        <f t="shared" si="35"/>
        <v>0.156926993899278</v>
      </c>
    </row>
    <row r="1115" spans="1:12" x14ac:dyDescent="0.3">
      <c r="A1115">
        <v>201114</v>
      </c>
      <c r="B1115" s="2">
        <v>45922</v>
      </c>
      <c r="C1115" t="s">
        <v>26</v>
      </c>
      <c r="D1115" t="s">
        <v>34</v>
      </c>
      <c r="E1115" t="s">
        <v>28</v>
      </c>
      <c r="F1115" t="s">
        <v>39</v>
      </c>
      <c r="G1115">
        <v>30</v>
      </c>
      <c r="H1115" s="4">
        <v>1007846.6</v>
      </c>
      <c r="I1115" s="4">
        <v>810820.44</v>
      </c>
      <c r="J1115" t="s">
        <v>15</v>
      </c>
      <c r="K1115" s="4">
        <f t="shared" si="34"/>
        <v>197026.16000000003</v>
      </c>
      <c r="L1115" s="1">
        <f t="shared" si="35"/>
        <v>0.19549221081859089</v>
      </c>
    </row>
    <row r="1116" spans="1:12" x14ac:dyDescent="0.3">
      <c r="A1116">
        <v>201115</v>
      </c>
      <c r="B1116" s="2">
        <v>45979</v>
      </c>
      <c r="C1116" t="s">
        <v>11</v>
      </c>
      <c r="D1116" t="s">
        <v>51</v>
      </c>
      <c r="E1116" t="s">
        <v>20</v>
      </c>
      <c r="F1116" t="s">
        <v>23</v>
      </c>
      <c r="G1116">
        <v>19</v>
      </c>
      <c r="H1116" s="4">
        <v>325225.71000000002</v>
      </c>
      <c r="I1116" s="4">
        <v>200624.96</v>
      </c>
      <c r="J1116" t="s">
        <v>15</v>
      </c>
      <c r="K1116" s="4">
        <f t="shared" si="34"/>
        <v>124600.75000000003</v>
      </c>
      <c r="L1116" s="1">
        <f t="shared" si="35"/>
        <v>0.38312084859465761</v>
      </c>
    </row>
    <row r="1117" spans="1:12" x14ac:dyDescent="0.3">
      <c r="A1117">
        <v>201116</v>
      </c>
      <c r="B1117" s="2">
        <v>45422</v>
      </c>
      <c r="C1117" t="s">
        <v>11</v>
      </c>
      <c r="D1117" t="s">
        <v>32</v>
      </c>
      <c r="E1117" t="s">
        <v>28</v>
      </c>
      <c r="F1117" t="s">
        <v>78</v>
      </c>
      <c r="G1117">
        <v>46</v>
      </c>
      <c r="H1117" s="4">
        <v>2651001.7200000002</v>
      </c>
      <c r="I1117" s="4">
        <v>2186547.2599999998</v>
      </c>
      <c r="J1117" t="s">
        <v>24</v>
      </c>
      <c r="K1117" s="4">
        <f t="shared" si="34"/>
        <v>464454.46000000043</v>
      </c>
      <c r="L1117" s="1">
        <f t="shared" si="35"/>
        <v>0.17519960718848587</v>
      </c>
    </row>
    <row r="1118" spans="1:12" x14ac:dyDescent="0.3">
      <c r="A1118">
        <v>201117</v>
      </c>
      <c r="B1118" s="2">
        <v>45400</v>
      </c>
      <c r="C1118" t="s">
        <v>26</v>
      </c>
      <c r="D1118" t="s">
        <v>51</v>
      </c>
      <c r="E1118" t="s">
        <v>28</v>
      </c>
      <c r="F1118" t="s">
        <v>29</v>
      </c>
      <c r="G1118">
        <v>9</v>
      </c>
      <c r="H1118" s="4">
        <v>374455.56</v>
      </c>
      <c r="I1118" s="4">
        <v>229903.57</v>
      </c>
      <c r="J1118" t="s">
        <v>15</v>
      </c>
      <c r="K1118" s="4">
        <f t="shared" si="34"/>
        <v>144551.99</v>
      </c>
      <c r="L1118" s="1">
        <f t="shared" si="35"/>
        <v>0.38603243065745901</v>
      </c>
    </row>
    <row r="1119" spans="1:12" x14ac:dyDescent="0.3">
      <c r="A1119">
        <v>201118</v>
      </c>
      <c r="B1119" s="2">
        <v>45399</v>
      </c>
      <c r="C1119" t="s">
        <v>31</v>
      </c>
      <c r="D1119" t="s">
        <v>51</v>
      </c>
      <c r="E1119" t="s">
        <v>20</v>
      </c>
      <c r="F1119" t="s">
        <v>23</v>
      </c>
      <c r="G1119">
        <v>12</v>
      </c>
      <c r="H1119" s="4">
        <v>655182.43999999994</v>
      </c>
      <c r="I1119" s="4">
        <v>436830.2</v>
      </c>
      <c r="J1119" t="s">
        <v>24</v>
      </c>
      <c r="K1119" s="4">
        <f t="shared" si="34"/>
        <v>218352.23999999993</v>
      </c>
      <c r="L1119" s="1">
        <f t="shared" si="35"/>
        <v>0.33326937150513369</v>
      </c>
    </row>
    <row r="1120" spans="1:12" x14ac:dyDescent="0.3">
      <c r="A1120">
        <v>201119</v>
      </c>
      <c r="B1120" s="2">
        <v>45466</v>
      </c>
      <c r="C1120" t="s">
        <v>11</v>
      </c>
      <c r="D1120" t="s">
        <v>34</v>
      </c>
      <c r="E1120" t="s">
        <v>13</v>
      </c>
      <c r="F1120" t="s">
        <v>42</v>
      </c>
      <c r="G1120">
        <v>49</v>
      </c>
      <c r="H1120" s="4">
        <v>2171765.2400000002</v>
      </c>
      <c r="I1120" s="4">
        <v>1438116.6</v>
      </c>
      <c r="J1120" t="s">
        <v>24</v>
      </c>
      <c r="K1120" s="4">
        <f t="shared" si="34"/>
        <v>733648.64000000013</v>
      </c>
      <c r="L1120" s="1">
        <f t="shared" si="35"/>
        <v>0.3378121292704731</v>
      </c>
    </row>
    <row r="1121" spans="1:12" x14ac:dyDescent="0.3">
      <c r="A1121">
        <v>201120</v>
      </c>
      <c r="B1121" s="2">
        <v>45414</v>
      </c>
      <c r="C1121" t="s">
        <v>31</v>
      </c>
      <c r="D1121" t="s">
        <v>17</v>
      </c>
      <c r="E1121" t="s">
        <v>13</v>
      </c>
      <c r="F1121" t="s">
        <v>36</v>
      </c>
      <c r="G1121">
        <v>38</v>
      </c>
      <c r="H1121" s="4">
        <v>1747532.15</v>
      </c>
      <c r="I1121" s="4">
        <v>1321140.45</v>
      </c>
      <c r="J1121" t="s">
        <v>15</v>
      </c>
      <c r="K1121" s="4">
        <f t="shared" si="34"/>
        <v>426391.69999999995</v>
      </c>
      <c r="L1121" s="1">
        <f t="shared" si="35"/>
        <v>0.24399648384151329</v>
      </c>
    </row>
    <row r="1122" spans="1:12" x14ac:dyDescent="0.3">
      <c r="A1122">
        <v>201121</v>
      </c>
      <c r="B1122" s="2">
        <v>45656</v>
      </c>
      <c r="C1122" t="s">
        <v>31</v>
      </c>
      <c r="D1122" t="s">
        <v>27</v>
      </c>
      <c r="E1122" t="s">
        <v>13</v>
      </c>
      <c r="F1122" t="s">
        <v>14</v>
      </c>
      <c r="G1122">
        <v>7</v>
      </c>
      <c r="H1122" s="4">
        <v>194366.22</v>
      </c>
      <c r="I1122" s="4">
        <v>162934.42000000001</v>
      </c>
      <c r="J1122" t="s">
        <v>24</v>
      </c>
      <c r="K1122" s="4">
        <f t="shared" si="34"/>
        <v>31431.799999999988</v>
      </c>
      <c r="L1122" s="1">
        <f t="shared" si="35"/>
        <v>0.16171431434947897</v>
      </c>
    </row>
    <row r="1123" spans="1:12" x14ac:dyDescent="0.3">
      <c r="A1123">
        <v>201122</v>
      </c>
      <c r="B1123" s="2">
        <v>45336</v>
      </c>
      <c r="C1123" t="s">
        <v>38</v>
      </c>
      <c r="D1123" t="s">
        <v>51</v>
      </c>
      <c r="E1123" t="s">
        <v>28</v>
      </c>
      <c r="F1123" t="s">
        <v>39</v>
      </c>
      <c r="G1123">
        <v>49</v>
      </c>
      <c r="H1123" s="4">
        <v>1738905.8</v>
      </c>
      <c r="I1123" s="4">
        <v>1450452.7</v>
      </c>
      <c r="J1123" t="s">
        <v>24</v>
      </c>
      <c r="K1123" s="4">
        <f t="shared" si="34"/>
        <v>288453.10000000009</v>
      </c>
      <c r="L1123" s="1">
        <f t="shared" si="35"/>
        <v>0.16588195864318819</v>
      </c>
    </row>
    <row r="1124" spans="1:12" x14ac:dyDescent="0.3">
      <c r="A1124">
        <v>201123</v>
      </c>
      <c r="B1124" s="2">
        <v>45482</v>
      </c>
      <c r="C1124" t="s">
        <v>31</v>
      </c>
      <c r="D1124" t="s">
        <v>27</v>
      </c>
      <c r="E1124" t="s">
        <v>28</v>
      </c>
      <c r="F1124" t="s">
        <v>39</v>
      </c>
      <c r="G1124">
        <v>38</v>
      </c>
      <c r="H1124" s="4">
        <v>2261312.13</v>
      </c>
      <c r="I1124" s="4">
        <v>1875720.76</v>
      </c>
      <c r="J1124" t="s">
        <v>15</v>
      </c>
      <c r="K1124" s="4">
        <f t="shared" si="34"/>
        <v>385591.36999999988</v>
      </c>
      <c r="L1124" s="1">
        <f t="shared" si="35"/>
        <v>0.17051665043693012</v>
      </c>
    </row>
    <row r="1125" spans="1:12" x14ac:dyDescent="0.3">
      <c r="A1125">
        <v>201124</v>
      </c>
      <c r="B1125" s="2">
        <v>45939</v>
      </c>
      <c r="C1125" t="s">
        <v>38</v>
      </c>
      <c r="D1125" t="s">
        <v>51</v>
      </c>
      <c r="E1125" t="s">
        <v>13</v>
      </c>
      <c r="F1125" t="s">
        <v>42</v>
      </c>
      <c r="G1125">
        <v>12</v>
      </c>
      <c r="H1125" s="4">
        <v>218712.17</v>
      </c>
      <c r="I1125" s="4">
        <v>161615.34</v>
      </c>
      <c r="J1125" t="s">
        <v>24</v>
      </c>
      <c r="K1125" s="4">
        <f t="shared" si="34"/>
        <v>57096.830000000016</v>
      </c>
      <c r="L1125" s="1">
        <f t="shared" si="35"/>
        <v>0.26105922683680571</v>
      </c>
    </row>
    <row r="1126" spans="1:12" x14ac:dyDescent="0.3">
      <c r="A1126">
        <v>201125</v>
      </c>
      <c r="B1126" s="2">
        <v>45507</v>
      </c>
      <c r="C1126" t="s">
        <v>11</v>
      </c>
      <c r="D1126" t="s">
        <v>12</v>
      </c>
      <c r="E1126" t="s">
        <v>20</v>
      </c>
      <c r="F1126" t="s">
        <v>23</v>
      </c>
      <c r="G1126">
        <v>19</v>
      </c>
      <c r="H1126" s="4">
        <v>222483.4</v>
      </c>
      <c r="I1126" s="4">
        <v>163422.64000000001</v>
      </c>
      <c r="J1126" t="s">
        <v>24</v>
      </c>
      <c r="K1126" s="4">
        <f t="shared" si="34"/>
        <v>59060.75999999998</v>
      </c>
      <c r="L1126" s="1">
        <f t="shared" si="35"/>
        <v>0.26546142318932553</v>
      </c>
    </row>
    <row r="1127" spans="1:12" x14ac:dyDescent="0.3">
      <c r="A1127">
        <v>201126</v>
      </c>
      <c r="B1127" s="2">
        <v>45465</v>
      </c>
      <c r="C1127" t="s">
        <v>38</v>
      </c>
      <c r="D1127" t="s">
        <v>51</v>
      </c>
      <c r="E1127" t="s">
        <v>13</v>
      </c>
      <c r="F1127" t="s">
        <v>14</v>
      </c>
      <c r="G1127">
        <v>34</v>
      </c>
      <c r="H1127" s="4">
        <v>1071299.19</v>
      </c>
      <c r="I1127" s="4">
        <v>722005.85</v>
      </c>
      <c r="J1127" t="s">
        <v>15</v>
      </c>
      <c r="K1127" s="4">
        <f t="shared" si="34"/>
        <v>349293.33999999997</v>
      </c>
      <c r="L1127" s="1">
        <f t="shared" si="35"/>
        <v>0.32604648940320768</v>
      </c>
    </row>
    <row r="1128" spans="1:12" x14ac:dyDescent="0.3">
      <c r="A1128">
        <v>201127</v>
      </c>
      <c r="B1128" s="2">
        <v>45564</v>
      </c>
      <c r="C1128" t="s">
        <v>11</v>
      </c>
      <c r="D1128" t="s">
        <v>17</v>
      </c>
      <c r="E1128" t="s">
        <v>13</v>
      </c>
      <c r="F1128" t="s">
        <v>18</v>
      </c>
      <c r="G1128">
        <v>26</v>
      </c>
      <c r="H1128" s="4">
        <v>238922.17</v>
      </c>
      <c r="I1128" s="4">
        <v>170512.79</v>
      </c>
      <c r="J1128" t="s">
        <v>24</v>
      </c>
      <c r="K1128" s="4">
        <f t="shared" si="34"/>
        <v>68409.38</v>
      </c>
      <c r="L1128" s="1">
        <f t="shared" si="35"/>
        <v>0.28632495678404396</v>
      </c>
    </row>
    <row r="1129" spans="1:12" x14ac:dyDescent="0.3">
      <c r="A1129">
        <v>201128</v>
      </c>
      <c r="B1129" s="2">
        <v>45838</v>
      </c>
      <c r="C1129" t="s">
        <v>38</v>
      </c>
      <c r="D1129" t="s">
        <v>12</v>
      </c>
      <c r="E1129" t="s">
        <v>28</v>
      </c>
      <c r="F1129" t="s">
        <v>29</v>
      </c>
      <c r="G1129">
        <v>41</v>
      </c>
      <c r="H1129" s="4">
        <v>1284566.1200000001</v>
      </c>
      <c r="I1129" s="4">
        <v>845262.78</v>
      </c>
      <c r="J1129" t="s">
        <v>15</v>
      </c>
      <c r="K1129" s="4">
        <f t="shared" si="34"/>
        <v>439303.34000000008</v>
      </c>
      <c r="L1129" s="1">
        <f t="shared" si="35"/>
        <v>0.34198577493231724</v>
      </c>
    </row>
    <row r="1130" spans="1:12" x14ac:dyDescent="0.3">
      <c r="A1130">
        <v>201129</v>
      </c>
      <c r="B1130" s="2">
        <v>45439</v>
      </c>
      <c r="C1130" t="s">
        <v>11</v>
      </c>
      <c r="D1130" t="s">
        <v>17</v>
      </c>
      <c r="E1130" t="s">
        <v>20</v>
      </c>
      <c r="F1130" t="s">
        <v>21</v>
      </c>
      <c r="G1130">
        <v>9</v>
      </c>
      <c r="H1130" s="4">
        <v>184345.27</v>
      </c>
      <c r="I1130" s="4">
        <v>127566.13</v>
      </c>
      <c r="J1130" t="s">
        <v>24</v>
      </c>
      <c r="K1130" s="4">
        <f t="shared" si="34"/>
        <v>56779.139999999985</v>
      </c>
      <c r="L1130" s="1">
        <f t="shared" si="35"/>
        <v>0.30800432254106647</v>
      </c>
    </row>
    <row r="1131" spans="1:12" x14ac:dyDescent="0.3">
      <c r="A1131">
        <v>201130</v>
      </c>
      <c r="B1131" s="2">
        <v>45981</v>
      </c>
      <c r="C1131" t="s">
        <v>38</v>
      </c>
      <c r="D1131" t="s">
        <v>17</v>
      </c>
      <c r="E1131" t="s">
        <v>20</v>
      </c>
      <c r="F1131" t="s">
        <v>23</v>
      </c>
      <c r="G1131">
        <v>1</v>
      </c>
      <c r="H1131" s="4">
        <v>18420.48</v>
      </c>
      <c r="I1131" s="4">
        <v>11220.97</v>
      </c>
      <c r="J1131" t="s">
        <v>24</v>
      </c>
      <c r="K1131" s="4">
        <f t="shared" si="34"/>
        <v>7199.51</v>
      </c>
      <c r="L1131" s="1">
        <f t="shared" si="35"/>
        <v>0.39084269248141201</v>
      </c>
    </row>
    <row r="1132" spans="1:12" x14ac:dyDescent="0.3">
      <c r="A1132">
        <v>201131</v>
      </c>
      <c r="B1132" s="2">
        <v>45309</v>
      </c>
      <c r="C1132" t="s">
        <v>11</v>
      </c>
      <c r="D1132" t="s">
        <v>51</v>
      </c>
      <c r="E1132" t="s">
        <v>28</v>
      </c>
      <c r="F1132" t="s">
        <v>78</v>
      </c>
      <c r="G1132">
        <v>18</v>
      </c>
      <c r="H1132" s="4">
        <v>52133.63</v>
      </c>
      <c r="I1132" s="4">
        <v>35544.230000000003</v>
      </c>
      <c r="J1132" t="s">
        <v>15</v>
      </c>
      <c r="K1132" s="4">
        <f t="shared" si="34"/>
        <v>16589.399999999994</v>
      </c>
      <c r="L1132" s="1">
        <f t="shared" si="35"/>
        <v>0.31820918666127784</v>
      </c>
    </row>
    <row r="1133" spans="1:12" x14ac:dyDescent="0.3">
      <c r="A1133">
        <v>201132</v>
      </c>
      <c r="B1133" s="2">
        <v>45913</v>
      </c>
      <c r="C1133" t="s">
        <v>26</v>
      </c>
      <c r="D1133" t="s">
        <v>51</v>
      </c>
      <c r="E1133" t="s">
        <v>13</v>
      </c>
      <c r="F1133" t="s">
        <v>18</v>
      </c>
      <c r="G1133">
        <v>38</v>
      </c>
      <c r="H1133" s="4">
        <v>442431.61</v>
      </c>
      <c r="I1133" s="4">
        <v>278661.05</v>
      </c>
      <c r="J1133" t="s">
        <v>24</v>
      </c>
      <c r="K1133" s="4">
        <f t="shared" si="34"/>
        <v>163770.56</v>
      </c>
      <c r="L1133" s="1">
        <f t="shared" si="35"/>
        <v>0.37016017006560631</v>
      </c>
    </row>
    <row r="1134" spans="1:12" x14ac:dyDescent="0.3">
      <c r="A1134">
        <v>201133</v>
      </c>
      <c r="B1134" s="2">
        <v>45547</v>
      </c>
      <c r="C1134" t="s">
        <v>26</v>
      </c>
      <c r="D1134" t="s">
        <v>34</v>
      </c>
      <c r="E1134" t="s">
        <v>13</v>
      </c>
      <c r="F1134" t="s">
        <v>36</v>
      </c>
      <c r="G1134">
        <v>2</v>
      </c>
      <c r="H1134" s="4">
        <v>19812.259999999998</v>
      </c>
      <c r="I1134" s="4">
        <v>12454.72</v>
      </c>
      <c r="J1134" t="s">
        <v>24</v>
      </c>
      <c r="K1134" s="4">
        <f t="shared" si="34"/>
        <v>7357.5399999999991</v>
      </c>
      <c r="L1134" s="1">
        <f t="shared" si="35"/>
        <v>0.37136298433394271</v>
      </c>
    </row>
    <row r="1135" spans="1:12" x14ac:dyDescent="0.3">
      <c r="A1135">
        <v>201134</v>
      </c>
      <c r="B1135" s="2">
        <v>45908</v>
      </c>
      <c r="C1135" t="s">
        <v>31</v>
      </c>
      <c r="D1135" t="s">
        <v>17</v>
      </c>
      <c r="E1135" t="s">
        <v>20</v>
      </c>
      <c r="F1135" t="s">
        <v>21</v>
      </c>
      <c r="G1135">
        <v>40</v>
      </c>
      <c r="H1135" s="4">
        <v>1645881.66</v>
      </c>
      <c r="I1135" s="4">
        <v>1333444.6599999999</v>
      </c>
      <c r="J1135" t="s">
        <v>15</v>
      </c>
      <c r="K1135" s="4">
        <f t="shared" si="34"/>
        <v>312437</v>
      </c>
      <c r="L1135" s="1">
        <f t="shared" si="35"/>
        <v>0.18982956526777267</v>
      </c>
    </row>
    <row r="1136" spans="1:12" x14ac:dyDescent="0.3">
      <c r="A1136">
        <v>201135</v>
      </c>
      <c r="B1136" s="2">
        <v>45378</v>
      </c>
      <c r="C1136" t="s">
        <v>26</v>
      </c>
      <c r="D1136" t="s">
        <v>17</v>
      </c>
      <c r="E1136" t="s">
        <v>28</v>
      </c>
      <c r="F1136" t="s">
        <v>78</v>
      </c>
      <c r="G1136">
        <v>17</v>
      </c>
      <c r="H1136" s="4">
        <v>1017734.5</v>
      </c>
      <c r="I1136" s="4">
        <v>611972.81000000006</v>
      </c>
      <c r="J1136" t="s">
        <v>15</v>
      </c>
      <c r="K1136" s="4">
        <f t="shared" si="34"/>
        <v>405761.68999999994</v>
      </c>
      <c r="L1136" s="1">
        <f t="shared" si="35"/>
        <v>0.39869110264022684</v>
      </c>
    </row>
    <row r="1137" spans="1:12" x14ac:dyDescent="0.3">
      <c r="A1137">
        <v>201136</v>
      </c>
      <c r="B1137" s="2">
        <v>45974</v>
      </c>
      <c r="C1137" t="s">
        <v>26</v>
      </c>
      <c r="D1137" t="s">
        <v>51</v>
      </c>
      <c r="E1137" t="s">
        <v>13</v>
      </c>
      <c r="F1137" t="s">
        <v>18</v>
      </c>
      <c r="G1137">
        <v>16</v>
      </c>
      <c r="H1137" s="4">
        <v>132552.07</v>
      </c>
      <c r="I1137" s="4">
        <v>95850.52</v>
      </c>
      <c r="J1137" t="s">
        <v>15</v>
      </c>
      <c r="K1137" s="4">
        <f t="shared" si="34"/>
        <v>36701.550000000003</v>
      </c>
      <c r="L1137" s="1">
        <f t="shared" si="35"/>
        <v>0.27688401999304879</v>
      </c>
    </row>
    <row r="1138" spans="1:12" x14ac:dyDescent="0.3">
      <c r="A1138">
        <v>201137</v>
      </c>
      <c r="B1138" s="2">
        <v>45916</v>
      </c>
      <c r="C1138" t="s">
        <v>38</v>
      </c>
      <c r="D1138" t="s">
        <v>32</v>
      </c>
      <c r="E1138" t="s">
        <v>13</v>
      </c>
      <c r="F1138" t="s">
        <v>18</v>
      </c>
      <c r="G1138">
        <v>16</v>
      </c>
      <c r="H1138" s="4">
        <v>169366.39</v>
      </c>
      <c r="I1138" s="4">
        <v>140435.47</v>
      </c>
      <c r="J1138" t="s">
        <v>24</v>
      </c>
      <c r="K1138" s="4">
        <f t="shared" si="34"/>
        <v>28930.920000000013</v>
      </c>
      <c r="L1138" s="1">
        <f t="shared" si="35"/>
        <v>0.17081854315959624</v>
      </c>
    </row>
    <row r="1139" spans="1:12" x14ac:dyDescent="0.3">
      <c r="A1139">
        <v>201138</v>
      </c>
      <c r="B1139" s="2">
        <v>45794</v>
      </c>
      <c r="C1139" t="s">
        <v>38</v>
      </c>
      <c r="D1139" t="s">
        <v>12</v>
      </c>
      <c r="E1139" t="s">
        <v>28</v>
      </c>
      <c r="F1139" t="s">
        <v>39</v>
      </c>
      <c r="G1139">
        <v>3</v>
      </c>
      <c r="H1139" s="4">
        <v>26072.1</v>
      </c>
      <c r="I1139" s="4">
        <v>18013.689999999999</v>
      </c>
      <c r="J1139" t="s">
        <v>24</v>
      </c>
      <c r="K1139" s="4">
        <f t="shared" si="34"/>
        <v>8058.41</v>
      </c>
      <c r="L1139" s="1">
        <f t="shared" si="35"/>
        <v>0.30908173871686595</v>
      </c>
    </row>
    <row r="1140" spans="1:12" x14ac:dyDescent="0.3">
      <c r="A1140">
        <v>201139</v>
      </c>
      <c r="B1140" s="2">
        <v>45836</v>
      </c>
      <c r="C1140" t="s">
        <v>26</v>
      </c>
      <c r="D1140" t="s">
        <v>27</v>
      </c>
      <c r="E1140" t="s">
        <v>20</v>
      </c>
      <c r="F1140" t="s">
        <v>23</v>
      </c>
      <c r="G1140">
        <v>43</v>
      </c>
      <c r="H1140" s="4">
        <v>1998645.77</v>
      </c>
      <c r="I1140" s="4">
        <v>1273363.21</v>
      </c>
      <c r="J1140" t="s">
        <v>15</v>
      </c>
      <c r="K1140" s="4">
        <f t="shared" si="34"/>
        <v>725282.56</v>
      </c>
      <c r="L1140" s="1">
        <f t="shared" si="35"/>
        <v>0.36288699622845128</v>
      </c>
    </row>
    <row r="1141" spans="1:12" x14ac:dyDescent="0.3">
      <c r="A1141">
        <v>201140</v>
      </c>
      <c r="B1141" s="2">
        <v>45996</v>
      </c>
      <c r="C1141" t="s">
        <v>11</v>
      </c>
      <c r="D1141" t="s">
        <v>17</v>
      </c>
      <c r="E1141" t="s">
        <v>20</v>
      </c>
      <c r="F1141" t="s">
        <v>23</v>
      </c>
      <c r="G1141">
        <v>45</v>
      </c>
      <c r="H1141" s="4">
        <v>1718739.61</v>
      </c>
      <c r="I1141" s="4">
        <v>1063300.95</v>
      </c>
      <c r="J1141" t="s">
        <v>24</v>
      </c>
      <c r="K1141" s="4">
        <f t="shared" si="34"/>
        <v>655438.66000000015</v>
      </c>
      <c r="L1141" s="1">
        <f t="shared" si="35"/>
        <v>0.38134843474050156</v>
      </c>
    </row>
    <row r="1142" spans="1:12" x14ac:dyDescent="0.3">
      <c r="A1142">
        <v>201141</v>
      </c>
      <c r="B1142" s="2">
        <v>45869</v>
      </c>
      <c r="C1142" t="s">
        <v>31</v>
      </c>
      <c r="D1142" t="s">
        <v>27</v>
      </c>
      <c r="E1142" t="s">
        <v>20</v>
      </c>
      <c r="F1142" t="s">
        <v>21</v>
      </c>
      <c r="G1142">
        <v>49</v>
      </c>
      <c r="H1142" s="4">
        <v>2827229.05</v>
      </c>
      <c r="I1142" s="4">
        <v>2328076.94</v>
      </c>
      <c r="J1142" t="s">
        <v>24</v>
      </c>
      <c r="K1142" s="4">
        <f t="shared" si="34"/>
        <v>499152.10999999987</v>
      </c>
      <c r="L1142" s="1">
        <f t="shared" si="35"/>
        <v>0.17655170528189074</v>
      </c>
    </row>
    <row r="1143" spans="1:12" x14ac:dyDescent="0.3">
      <c r="A1143">
        <v>201142</v>
      </c>
      <c r="B1143" s="2">
        <v>45430</v>
      </c>
      <c r="C1143" t="s">
        <v>26</v>
      </c>
      <c r="D1143" t="s">
        <v>27</v>
      </c>
      <c r="E1143" t="s">
        <v>20</v>
      </c>
      <c r="F1143" t="s">
        <v>21</v>
      </c>
      <c r="G1143">
        <v>6</v>
      </c>
      <c r="H1143" s="4">
        <v>156397.04999999999</v>
      </c>
      <c r="I1143" s="4">
        <v>98704.639999999999</v>
      </c>
      <c r="J1143" t="s">
        <v>15</v>
      </c>
      <c r="K1143" s="4">
        <f t="shared" si="34"/>
        <v>57692.409999999989</v>
      </c>
      <c r="L1143" s="1">
        <f t="shared" si="35"/>
        <v>0.36888425964556232</v>
      </c>
    </row>
    <row r="1144" spans="1:12" x14ac:dyDescent="0.3">
      <c r="A1144">
        <v>201143</v>
      </c>
      <c r="B1144" s="2">
        <v>45419</v>
      </c>
      <c r="C1144" t="s">
        <v>31</v>
      </c>
      <c r="D1144" t="s">
        <v>27</v>
      </c>
      <c r="E1144" t="s">
        <v>28</v>
      </c>
      <c r="F1144" t="s">
        <v>78</v>
      </c>
      <c r="G1144">
        <v>8</v>
      </c>
      <c r="H1144" s="4">
        <v>31931.9</v>
      </c>
      <c r="I1144" s="4">
        <v>24886.42</v>
      </c>
      <c r="J1144" t="s">
        <v>15</v>
      </c>
      <c r="K1144" s="4">
        <f t="shared" si="34"/>
        <v>7045.4800000000032</v>
      </c>
      <c r="L1144" s="1">
        <f t="shared" si="35"/>
        <v>0.22064080120506463</v>
      </c>
    </row>
    <row r="1145" spans="1:12" x14ac:dyDescent="0.3">
      <c r="A1145">
        <v>201144</v>
      </c>
      <c r="B1145" s="2">
        <v>45571</v>
      </c>
      <c r="C1145" t="s">
        <v>11</v>
      </c>
      <c r="D1145" t="s">
        <v>51</v>
      </c>
      <c r="E1145" t="s">
        <v>20</v>
      </c>
      <c r="F1145" t="s">
        <v>23</v>
      </c>
      <c r="G1145">
        <v>28</v>
      </c>
      <c r="H1145" s="4">
        <v>1318525.8500000001</v>
      </c>
      <c r="I1145" s="4">
        <v>872877.31</v>
      </c>
      <c r="J1145" t="s">
        <v>15</v>
      </c>
      <c r="K1145" s="4">
        <f t="shared" si="34"/>
        <v>445648.54000000004</v>
      </c>
      <c r="L1145" s="1">
        <f t="shared" si="35"/>
        <v>0.33798999086745246</v>
      </c>
    </row>
    <row r="1146" spans="1:12" x14ac:dyDescent="0.3">
      <c r="A1146">
        <v>201145</v>
      </c>
      <c r="B1146" s="2">
        <v>45778</v>
      </c>
      <c r="C1146" t="s">
        <v>26</v>
      </c>
      <c r="D1146" t="s">
        <v>12</v>
      </c>
      <c r="E1146" t="s">
        <v>20</v>
      </c>
      <c r="F1146" t="s">
        <v>45</v>
      </c>
      <c r="G1146">
        <v>10</v>
      </c>
      <c r="H1146" s="4">
        <v>75165.789999999994</v>
      </c>
      <c r="I1146" s="4">
        <v>56174.22</v>
      </c>
      <c r="J1146" t="s">
        <v>15</v>
      </c>
      <c r="K1146" s="4">
        <f t="shared" si="34"/>
        <v>18991.569999999992</v>
      </c>
      <c r="L1146" s="1">
        <f t="shared" si="35"/>
        <v>0.25266241464368289</v>
      </c>
    </row>
    <row r="1147" spans="1:12" x14ac:dyDescent="0.3">
      <c r="A1147">
        <v>201146</v>
      </c>
      <c r="B1147" s="2">
        <v>45605</v>
      </c>
      <c r="C1147" t="s">
        <v>31</v>
      </c>
      <c r="D1147" t="s">
        <v>17</v>
      </c>
      <c r="E1147" t="s">
        <v>28</v>
      </c>
      <c r="F1147" t="s">
        <v>78</v>
      </c>
      <c r="G1147">
        <v>16</v>
      </c>
      <c r="H1147" s="4">
        <v>771929.24</v>
      </c>
      <c r="I1147" s="4">
        <v>501823.19</v>
      </c>
      <c r="J1147" t="s">
        <v>15</v>
      </c>
      <c r="K1147" s="4">
        <f t="shared" si="34"/>
        <v>270106.05</v>
      </c>
      <c r="L1147" s="1">
        <f t="shared" si="35"/>
        <v>0.34991037520485685</v>
      </c>
    </row>
    <row r="1148" spans="1:12" x14ac:dyDescent="0.3">
      <c r="A1148">
        <v>201147</v>
      </c>
      <c r="B1148" s="2">
        <v>45805</v>
      </c>
      <c r="C1148" t="s">
        <v>11</v>
      </c>
      <c r="D1148" t="s">
        <v>32</v>
      </c>
      <c r="E1148" t="s">
        <v>20</v>
      </c>
      <c r="F1148" t="s">
        <v>45</v>
      </c>
      <c r="G1148">
        <v>37</v>
      </c>
      <c r="H1148" s="4">
        <v>535417.05000000005</v>
      </c>
      <c r="I1148" s="4">
        <v>387664.07</v>
      </c>
      <c r="J1148" t="s">
        <v>24</v>
      </c>
      <c r="K1148" s="4">
        <f t="shared" si="34"/>
        <v>147752.98000000004</v>
      </c>
      <c r="L1148" s="1">
        <f t="shared" si="35"/>
        <v>0.27595867557822457</v>
      </c>
    </row>
    <row r="1149" spans="1:12" x14ac:dyDescent="0.3">
      <c r="A1149">
        <v>201148</v>
      </c>
      <c r="B1149" s="2">
        <v>45533</v>
      </c>
      <c r="C1149" t="s">
        <v>26</v>
      </c>
      <c r="D1149" t="s">
        <v>12</v>
      </c>
      <c r="E1149" t="s">
        <v>20</v>
      </c>
      <c r="F1149" t="s">
        <v>23</v>
      </c>
      <c r="G1149">
        <v>4</v>
      </c>
      <c r="H1149" s="4">
        <v>32765.72</v>
      </c>
      <c r="I1149" s="4">
        <v>23710.39</v>
      </c>
      <c r="J1149" t="s">
        <v>15</v>
      </c>
      <c r="K1149" s="4">
        <f t="shared" si="34"/>
        <v>9055.3300000000017</v>
      </c>
      <c r="L1149" s="1">
        <f t="shared" si="35"/>
        <v>0.27636597028846005</v>
      </c>
    </row>
    <row r="1150" spans="1:12" x14ac:dyDescent="0.3">
      <c r="A1150">
        <v>201149</v>
      </c>
      <c r="B1150" s="2">
        <v>45879</v>
      </c>
      <c r="C1150" t="s">
        <v>31</v>
      </c>
      <c r="D1150" t="s">
        <v>51</v>
      </c>
      <c r="E1150" t="s">
        <v>28</v>
      </c>
      <c r="F1150" t="s">
        <v>39</v>
      </c>
      <c r="G1150">
        <v>29</v>
      </c>
      <c r="H1150" s="4">
        <v>1142296.92</v>
      </c>
      <c r="I1150" s="4">
        <v>923262.76</v>
      </c>
      <c r="J1150" t="s">
        <v>24</v>
      </c>
      <c r="K1150" s="4">
        <f t="shared" si="34"/>
        <v>219034.15999999992</v>
      </c>
      <c r="L1150" s="1">
        <f t="shared" si="35"/>
        <v>0.19174888434436113</v>
      </c>
    </row>
    <row r="1151" spans="1:12" x14ac:dyDescent="0.3">
      <c r="A1151">
        <v>201150</v>
      </c>
      <c r="B1151" s="2">
        <v>45719</v>
      </c>
      <c r="C1151" t="s">
        <v>31</v>
      </c>
      <c r="D1151" t="s">
        <v>51</v>
      </c>
      <c r="E1151" t="s">
        <v>20</v>
      </c>
      <c r="F1151" t="s">
        <v>45</v>
      </c>
      <c r="G1151">
        <v>3</v>
      </c>
      <c r="H1151" s="4">
        <v>118586.35</v>
      </c>
      <c r="I1151" s="4">
        <v>96591.49</v>
      </c>
      <c r="J1151" t="s">
        <v>15</v>
      </c>
      <c r="K1151" s="4">
        <f t="shared" si="34"/>
        <v>21994.86</v>
      </c>
      <c r="L1151" s="1">
        <f t="shared" si="35"/>
        <v>0.18547547841720399</v>
      </c>
    </row>
    <row r="1152" spans="1:12" x14ac:dyDescent="0.3">
      <c r="A1152">
        <v>201151</v>
      </c>
      <c r="B1152" s="2">
        <v>45671</v>
      </c>
      <c r="C1152" t="s">
        <v>31</v>
      </c>
      <c r="D1152" t="s">
        <v>12</v>
      </c>
      <c r="E1152" t="s">
        <v>13</v>
      </c>
      <c r="F1152" t="s">
        <v>14</v>
      </c>
      <c r="G1152">
        <v>39</v>
      </c>
      <c r="H1152" s="4">
        <v>1467367.53</v>
      </c>
      <c r="I1152" s="4">
        <v>1115919.69</v>
      </c>
      <c r="J1152" t="s">
        <v>15</v>
      </c>
      <c r="K1152" s="4">
        <f t="shared" si="34"/>
        <v>351447.84000000008</v>
      </c>
      <c r="L1152" s="1">
        <f t="shared" si="35"/>
        <v>0.23950907513947789</v>
      </c>
    </row>
    <row r="1153" spans="1:12" x14ac:dyDescent="0.3">
      <c r="A1153">
        <v>201152</v>
      </c>
      <c r="B1153" s="2">
        <v>45385</v>
      </c>
      <c r="C1153" t="s">
        <v>38</v>
      </c>
      <c r="D1153" t="s">
        <v>34</v>
      </c>
      <c r="E1153" t="s">
        <v>13</v>
      </c>
      <c r="F1153" t="s">
        <v>42</v>
      </c>
      <c r="G1153">
        <v>45</v>
      </c>
      <c r="H1153" s="4">
        <v>513430.14</v>
      </c>
      <c r="I1153" s="4">
        <v>334073.28000000003</v>
      </c>
      <c r="J1153" t="s">
        <v>15</v>
      </c>
      <c r="K1153" s="4">
        <f t="shared" si="34"/>
        <v>179356.86</v>
      </c>
      <c r="L1153" s="1">
        <f t="shared" si="35"/>
        <v>0.34933060221201656</v>
      </c>
    </row>
    <row r="1154" spans="1:12" x14ac:dyDescent="0.3">
      <c r="A1154">
        <v>201153</v>
      </c>
      <c r="B1154" s="2">
        <v>45721</v>
      </c>
      <c r="C1154" t="s">
        <v>38</v>
      </c>
      <c r="D1154" t="s">
        <v>34</v>
      </c>
      <c r="E1154" t="s">
        <v>20</v>
      </c>
      <c r="F1154" t="s">
        <v>23</v>
      </c>
      <c r="G1154">
        <v>47</v>
      </c>
      <c r="H1154" s="4">
        <v>2246263.9</v>
      </c>
      <c r="I1154" s="4">
        <v>1407587.26</v>
      </c>
      <c r="J1154" t="s">
        <v>24</v>
      </c>
      <c r="K1154" s="4">
        <f t="shared" si="34"/>
        <v>838676.6399999999</v>
      </c>
      <c r="L1154" s="1">
        <f t="shared" si="35"/>
        <v>0.37336514200312793</v>
      </c>
    </row>
    <row r="1155" spans="1:12" x14ac:dyDescent="0.3">
      <c r="A1155">
        <v>201154</v>
      </c>
      <c r="B1155" s="2">
        <v>45590</v>
      </c>
      <c r="C1155" t="s">
        <v>38</v>
      </c>
      <c r="D1155" t="s">
        <v>12</v>
      </c>
      <c r="E1155" t="s">
        <v>20</v>
      </c>
      <c r="F1155" t="s">
        <v>23</v>
      </c>
      <c r="G1155">
        <v>8</v>
      </c>
      <c r="H1155" s="4">
        <v>402542.22</v>
      </c>
      <c r="I1155" s="4">
        <v>276164.89</v>
      </c>
      <c r="J1155" t="s">
        <v>24</v>
      </c>
      <c r="K1155" s="4">
        <f t="shared" ref="K1155:K1218" si="36">H1155-I1155</f>
        <v>126377.32999999996</v>
      </c>
      <c r="L1155" s="1">
        <f t="shared" ref="L1155:L1218" si="37">K1155/H1155</f>
        <v>0.31394801270783462</v>
      </c>
    </row>
    <row r="1156" spans="1:12" x14ac:dyDescent="0.3">
      <c r="A1156">
        <v>201155</v>
      </c>
      <c r="B1156" s="2">
        <v>45530</v>
      </c>
      <c r="C1156" t="s">
        <v>11</v>
      </c>
      <c r="D1156" t="s">
        <v>32</v>
      </c>
      <c r="E1156" t="s">
        <v>28</v>
      </c>
      <c r="F1156" t="s">
        <v>39</v>
      </c>
      <c r="G1156">
        <v>12</v>
      </c>
      <c r="H1156" s="4">
        <v>129550.07</v>
      </c>
      <c r="I1156" s="4">
        <v>108538.93</v>
      </c>
      <c r="J1156" t="s">
        <v>15</v>
      </c>
      <c r="K1156" s="4">
        <f t="shared" si="36"/>
        <v>21011.140000000014</v>
      </c>
      <c r="L1156" s="1">
        <f t="shared" si="37"/>
        <v>0.16218547778476702</v>
      </c>
    </row>
    <row r="1157" spans="1:12" x14ac:dyDescent="0.3">
      <c r="A1157">
        <v>201156</v>
      </c>
      <c r="B1157" s="2">
        <v>46009</v>
      </c>
      <c r="C1157" t="s">
        <v>31</v>
      </c>
      <c r="D1157" t="s">
        <v>17</v>
      </c>
      <c r="E1157" t="s">
        <v>13</v>
      </c>
      <c r="F1157" t="s">
        <v>36</v>
      </c>
      <c r="G1157">
        <v>3</v>
      </c>
      <c r="H1157" s="4">
        <v>145866.16</v>
      </c>
      <c r="I1157" s="4">
        <v>108046.2</v>
      </c>
      <c r="J1157" t="s">
        <v>15</v>
      </c>
      <c r="K1157" s="4">
        <f t="shared" si="36"/>
        <v>37819.960000000006</v>
      </c>
      <c r="L1157" s="1">
        <f t="shared" si="37"/>
        <v>0.25927850572058664</v>
      </c>
    </row>
    <row r="1158" spans="1:12" x14ac:dyDescent="0.3">
      <c r="A1158">
        <v>201157</v>
      </c>
      <c r="B1158" s="2">
        <v>46013</v>
      </c>
      <c r="C1158" t="s">
        <v>31</v>
      </c>
      <c r="D1158" t="s">
        <v>27</v>
      </c>
      <c r="E1158" t="s">
        <v>20</v>
      </c>
      <c r="F1158" t="s">
        <v>23</v>
      </c>
      <c r="G1158">
        <v>16</v>
      </c>
      <c r="H1158" s="4">
        <v>579402.04</v>
      </c>
      <c r="I1158" s="4">
        <v>438020.8</v>
      </c>
      <c r="J1158" t="s">
        <v>24</v>
      </c>
      <c r="K1158" s="4">
        <f t="shared" si="36"/>
        <v>141381.24000000005</v>
      </c>
      <c r="L1158" s="1">
        <f t="shared" si="37"/>
        <v>0.24401232691552147</v>
      </c>
    </row>
    <row r="1159" spans="1:12" x14ac:dyDescent="0.3">
      <c r="A1159">
        <v>201158</v>
      </c>
      <c r="B1159" s="2">
        <v>45869</v>
      </c>
      <c r="C1159" t="s">
        <v>31</v>
      </c>
      <c r="D1159" t="s">
        <v>32</v>
      </c>
      <c r="E1159" t="s">
        <v>20</v>
      </c>
      <c r="F1159" t="s">
        <v>23</v>
      </c>
      <c r="G1159">
        <v>37</v>
      </c>
      <c r="H1159" s="4">
        <v>1886029.44</v>
      </c>
      <c r="I1159" s="4">
        <v>1163025.69</v>
      </c>
      <c r="J1159" t="s">
        <v>15</v>
      </c>
      <c r="K1159" s="4">
        <f t="shared" si="36"/>
        <v>723003.75</v>
      </c>
      <c r="L1159" s="1">
        <f t="shared" si="37"/>
        <v>0.38334701180486347</v>
      </c>
    </row>
    <row r="1160" spans="1:12" x14ac:dyDescent="0.3">
      <c r="A1160">
        <v>201159</v>
      </c>
      <c r="B1160" s="2">
        <v>45677</v>
      </c>
      <c r="C1160" t="s">
        <v>11</v>
      </c>
      <c r="D1160" t="s">
        <v>32</v>
      </c>
      <c r="E1160" t="s">
        <v>13</v>
      </c>
      <c r="F1160" t="s">
        <v>42</v>
      </c>
      <c r="G1160">
        <v>47</v>
      </c>
      <c r="H1160" s="4">
        <v>2292373.73</v>
      </c>
      <c r="I1160" s="4">
        <v>1424322.83</v>
      </c>
      <c r="J1160" t="s">
        <v>15</v>
      </c>
      <c r="K1160" s="4">
        <f t="shared" si="36"/>
        <v>868050.89999999991</v>
      </c>
      <c r="L1160" s="1">
        <f t="shared" si="37"/>
        <v>0.37866901397443598</v>
      </c>
    </row>
    <row r="1161" spans="1:12" x14ac:dyDescent="0.3">
      <c r="A1161">
        <v>201160</v>
      </c>
      <c r="B1161" s="2">
        <v>45655</v>
      </c>
      <c r="C1161" t="s">
        <v>38</v>
      </c>
      <c r="D1161" t="s">
        <v>51</v>
      </c>
      <c r="E1161" t="s">
        <v>13</v>
      </c>
      <c r="F1161" t="s">
        <v>42</v>
      </c>
      <c r="G1161">
        <v>42</v>
      </c>
      <c r="H1161" s="4">
        <v>153195.53</v>
      </c>
      <c r="I1161" s="4">
        <v>98500.71</v>
      </c>
      <c r="J1161" t="s">
        <v>24</v>
      </c>
      <c r="K1161" s="4">
        <f t="shared" si="36"/>
        <v>54694.819999999992</v>
      </c>
      <c r="L1161" s="1">
        <f t="shared" si="37"/>
        <v>0.35702621349330488</v>
      </c>
    </row>
    <row r="1162" spans="1:12" x14ac:dyDescent="0.3">
      <c r="A1162">
        <v>201161</v>
      </c>
      <c r="B1162" s="2">
        <v>45713</v>
      </c>
      <c r="C1162" t="s">
        <v>11</v>
      </c>
      <c r="D1162" t="s">
        <v>27</v>
      </c>
      <c r="E1162" t="s">
        <v>20</v>
      </c>
      <c r="F1162" t="s">
        <v>21</v>
      </c>
      <c r="G1162">
        <v>49</v>
      </c>
      <c r="H1162" s="4">
        <v>1943604.76</v>
      </c>
      <c r="I1162" s="4">
        <v>1230228.7</v>
      </c>
      <c r="J1162" t="s">
        <v>24</v>
      </c>
      <c r="K1162" s="4">
        <f t="shared" si="36"/>
        <v>713376.06</v>
      </c>
      <c r="L1162" s="1">
        <f t="shared" si="37"/>
        <v>0.36703761725712181</v>
      </c>
    </row>
    <row r="1163" spans="1:12" x14ac:dyDescent="0.3">
      <c r="A1163">
        <v>201162</v>
      </c>
      <c r="B1163" s="2">
        <v>45362</v>
      </c>
      <c r="C1163" t="s">
        <v>26</v>
      </c>
      <c r="D1163" t="s">
        <v>51</v>
      </c>
      <c r="E1163" t="s">
        <v>13</v>
      </c>
      <c r="F1163" t="s">
        <v>36</v>
      </c>
      <c r="G1163">
        <v>49</v>
      </c>
      <c r="H1163" s="4">
        <v>854659.88</v>
      </c>
      <c r="I1163" s="4">
        <v>712164.87</v>
      </c>
      <c r="J1163" t="s">
        <v>24</v>
      </c>
      <c r="K1163" s="4">
        <f t="shared" si="36"/>
        <v>142495.01</v>
      </c>
      <c r="L1163" s="1">
        <f t="shared" si="37"/>
        <v>0.16672715466648558</v>
      </c>
    </row>
    <row r="1164" spans="1:12" x14ac:dyDescent="0.3">
      <c r="A1164">
        <v>201163</v>
      </c>
      <c r="B1164" s="2">
        <v>45301</v>
      </c>
      <c r="C1164" t="s">
        <v>38</v>
      </c>
      <c r="D1164" t="s">
        <v>12</v>
      </c>
      <c r="E1164" t="s">
        <v>28</v>
      </c>
      <c r="F1164" t="s">
        <v>39</v>
      </c>
      <c r="G1164">
        <v>10</v>
      </c>
      <c r="H1164" s="4">
        <v>154968.91</v>
      </c>
      <c r="I1164" s="4">
        <v>121691.16</v>
      </c>
      <c r="J1164" t="s">
        <v>15</v>
      </c>
      <c r="K1164" s="4">
        <f t="shared" si="36"/>
        <v>33277.75</v>
      </c>
      <c r="L1164" s="1">
        <f t="shared" si="37"/>
        <v>0.21473823362376362</v>
      </c>
    </row>
    <row r="1165" spans="1:12" x14ac:dyDescent="0.3">
      <c r="A1165">
        <v>201164</v>
      </c>
      <c r="B1165" s="2">
        <v>45758</v>
      </c>
      <c r="C1165" t="s">
        <v>31</v>
      </c>
      <c r="D1165" t="s">
        <v>32</v>
      </c>
      <c r="E1165" t="s">
        <v>28</v>
      </c>
      <c r="F1165" t="s">
        <v>29</v>
      </c>
      <c r="G1165">
        <v>11</v>
      </c>
      <c r="H1165" s="4">
        <v>376229.67</v>
      </c>
      <c r="I1165" s="4">
        <v>277769.89</v>
      </c>
      <c r="J1165" t="s">
        <v>24</v>
      </c>
      <c r="K1165" s="4">
        <f t="shared" si="36"/>
        <v>98459.77999999997</v>
      </c>
      <c r="L1165" s="1">
        <f t="shared" si="37"/>
        <v>0.26170126348621037</v>
      </c>
    </row>
    <row r="1166" spans="1:12" x14ac:dyDescent="0.3">
      <c r="A1166">
        <v>201165</v>
      </c>
      <c r="B1166" s="2">
        <v>45842</v>
      </c>
      <c r="C1166" t="s">
        <v>31</v>
      </c>
      <c r="D1166" t="s">
        <v>27</v>
      </c>
      <c r="E1166" t="s">
        <v>28</v>
      </c>
      <c r="F1166" t="s">
        <v>78</v>
      </c>
      <c r="G1166">
        <v>5</v>
      </c>
      <c r="H1166" s="4">
        <v>152940.51999999999</v>
      </c>
      <c r="I1166" s="4">
        <v>127274.57</v>
      </c>
      <c r="J1166" t="s">
        <v>15</v>
      </c>
      <c r="K1166" s="4">
        <f t="shared" si="36"/>
        <v>25665.949999999983</v>
      </c>
      <c r="L1166" s="1">
        <f t="shared" si="37"/>
        <v>0.16781654724333345</v>
      </c>
    </row>
    <row r="1167" spans="1:12" x14ac:dyDescent="0.3">
      <c r="A1167">
        <v>201166</v>
      </c>
      <c r="B1167" s="2">
        <v>45561</v>
      </c>
      <c r="C1167" t="s">
        <v>31</v>
      </c>
      <c r="D1167" t="s">
        <v>32</v>
      </c>
      <c r="E1167" t="s">
        <v>28</v>
      </c>
      <c r="F1167" t="s">
        <v>29</v>
      </c>
      <c r="G1167">
        <v>26</v>
      </c>
      <c r="H1167" s="4">
        <v>381958.54</v>
      </c>
      <c r="I1167" s="4">
        <v>323829.06</v>
      </c>
      <c r="J1167" t="s">
        <v>24</v>
      </c>
      <c r="K1167" s="4">
        <f t="shared" si="36"/>
        <v>58129.479999999981</v>
      </c>
      <c r="L1167" s="1">
        <f t="shared" si="37"/>
        <v>0.15218793118226911</v>
      </c>
    </row>
    <row r="1168" spans="1:12" x14ac:dyDescent="0.3">
      <c r="A1168">
        <v>201167</v>
      </c>
      <c r="B1168" s="2">
        <v>45435</v>
      </c>
      <c r="C1168" t="s">
        <v>38</v>
      </c>
      <c r="D1168" t="s">
        <v>17</v>
      </c>
      <c r="E1168" t="s">
        <v>28</v>
      </c>
      <c r="F1168" t="s">
        <v>78</v>
      </c>
      <c r="G1168">
        <v>48</v>
      </c>
      <c r="H1168" s="4">
        <v>1067790.8600000001</v>
      </c>
      <c r="I1168" s="4">
        <v>709873.62</v>
      </c>
      <c r="J1168" t="s">
        <v>24</v>
      </c>
      <c r="K1168" s="4">
        <f t="shared" si="36"/>
        <v>357917.24000000011</v>
      </c>
      <c r="L1168" s="1">
        <f t="shared" si="37"/>
        <v>0.3351941409200675</v>
      </c>
    </row>
    <row r="1169" spans="1:12" x14ac:dyDescent="0.3">
      <c r="A1169">
        <v>201168</v>
      </c>
      <c r="B1169" s="2">
        <v>45872</v>
      </c>
      <c r="C1169" t="s">
        <v>38</v>
      </c>
      <c r="D1169" t="s">
        <v>32</v>
      </c>
      <c r="E1169" t="s">
        <v>20</v>
      </c>
      <c r="F1169" t="s">
        <v>23</v>
      </c>
      <c r="G1169">
        <v>22</v>
      </c>
      <c r="H1169" s="4">
        <v>948899.15</v>
      </c>
      <c r="I1169" s="4">
        <v>587344.78</v>
      </c>
      <c r="J1169" t="s">
        <v>15</v>
      </c>
      <c r="K1169" s="4">
        <f t="shared" si="36"/>
        <v>361554.37</v>
      </c>
      <c r="L1169" s="1">
        <f t="shared" si="37"/>
        <v>0.38102507521478968</v>
      </c>
    </row>
    <row r="1170" spans="1:12" x14ac:dyDescent="0.3">
      <c r="A1170">
        <v>201169</v>
      </c>
      <c r="B1170" s="2">
        <v>46020</v>
      </c>
      <c r="C1170" t="s">
        <v>31</v>
      </c>
      <c r="D1170" t="s">
        <v>17</v>
      </c>
      <c r="E1170" t="s">
        <v>28</v>
      </c>
      <c r="F1170" t="s">
        <v>39</v>
      </c>
      <c r="G1170">
        <v>39</v>
      </c>
      <c r="H1170" s="4">
        <v>266452.58</v>
      </c>
      <c r="I1170" s="4">
        <v>213353.29</v>
      </c>
      <c r="J1170" t="s">
        <v>24</v>
      </c>
      <c r="K1170" s="4">
        <f t="shared" si="36"/>
        <v>53099.290000000008</v>
      </c>
      <c r="L1170" s="1">
        <f t="shared" si="37"/>
        <v>0.19928232633363882</v>
      </c>
    </row>
    <row r="1171" spans="1:12" x14ac:dyDescent="0.3">
      <c r="A1171">
        <v>201170</v>
      </c>
      <c r="B1171" s="2">
        <v>45938</v>
      </c>
      <c r="C1171" t="s">
        <v>38</v>
      </c>
      <c r="D1171" t="s">
        <v>34</v>
      </c>
      <c r="E1171" t="s">
        <v>20</v>
      </c>
      <c r="F1171" t="s">
        <v>23</v>
      </c>
      <c r="G1171">
        <v>26</v>
      </c>
      <c r="H1171" s="4">
        <v>354090.23</v>
      </c>
      <c r="I1171" s="4">
        <v>213056.85</v>
      </c>
      <c r="J1171" t="s">
        <v>24</v>
      </c>
      <c r="K1171" s="4">
        <f t="shared" si="36"/>
        <v>141033.37999999998</v>
      </c>
      <c r="L1171" s="1">
        <f t="shared" si="37"/>
        <v>0.3982978575827974</v>
      </c>
    </row>
    <row r="1172" spans="1:12" x14ac:dyDescent="0.3">
      <c r="A1172">
        <v>201171</v>
      </c>
      <c r="B1172" s="2">
        <v>45342</v>
      </c>
      <c r="C1172" t="s">
        <v>11</v>
      </c>
      <c r="D1172" t="s">
        <v>34</v>
      </c>
      <c r="E1172" t="s">
        <v>20</v>
      </c>
      <c r="F1172" t="s">
        <v>23</v>
      </c>
      <c r="G1172">
        <v>45</v>
      </c>
      <c r="H1172" s="4">
        <v>157325.70000000001</v>
      </c>
      <c r="I1172" s="4">
        <v>120941.4</v>
      </c>
      <c r="J1172" t="s">
        <v>15</v>
      </c>
      <c r="K1172" s="4">
        <f t="shared" si="36"/>
        <v>36384.300000000017</v>
      </c>
      <c r="L1172" s="1">
        <f t="shared" si="37"/>
        <v>0.23126736445475859</v>
      </c>
    </row>
    <row r="1173" spans="1:12" x14ac:dyDescent="0.3">
      <c r="A1173">
        <v>201172</v>
      </c>
      <c r="B1173" s="2">
        <v>45585</v>
      </c>
      <c r="C1173" t="s">
        <v>11</v>
      </c>
      <c r="D1173" t="s">
        <v>17</v>
      </c>
      <c r="E1173" t="s">
        <v>20</v>
      </c>
      <c r="F1173" t="s">
        <v>23</v>
      </c>
      <c r="G1173">
        <v>50</v>
      </c>
      <c r="H1173" s="4">
        <v>1891401.85</v>
      </c>
      <c r="I1173" s="4">
        <v>1232023.19</v>
      </c>
      <c r="J1173" t="s">
        <v>15</v>
      </c>
      <c r="K1173" s="4">
        <f t="shared" si="36"/>
        <v>659378.66000000015</v>
      </c>
      <c r="L1173" s="1">
        <f t="shared" si="37"/>
        <v>0.34861902033140135</v>
      </c>
    </row>
    <row r="1174" spans="1:12" x14ac:dyDescent="0.3">
      <c r="A1174">
        <v>201173</v>
      </c>
      <c r="B1174" s="2">
        <v>45599</v>
      </c>
      <c r="C1174" t="s">
        <v>31</v>
      </c>
      <c r="D1174" t="s">
        <v>17</v>
      </c>
      <c r="E1174" t="s">
        <v>20</v>
      </c>
      <c r="F1174" t="s">
        <v>23</v>
      </c>
      <c r="G1174">
        <v>10</v>
      </c>
      <c r="H1174" s="4">
        <v>149983.85</v>
      </c>
      <c r="I1174" s="4">
        <v>92707.8</v>
      </c>
      <c r="J1174" t="s">
        <v>24</v>
      </c>
      <c r="K1174" s="4">
        <f t="shared" si="36"/>
        <v>57276.05</v>
      </c>
      <c r="L1174" s="1">
        <f t="shared" si="37"/>
        <v>0.3818814492360344</v>
      </c>
    </row>
    <row r="1175" spans="1:12" x14ac:dyDescent="0.3">
      <c r="A1175">
        <v>201174</v>
      </c>
      <c r="B1175" s="2">
        <v>45771</v>
      </c>
      <c r="C1175" t="s">
        <v>11</v>
      </c>
      <c r="D1175" t="s">
        <v>27</v>
      </c>
      <c r="E1175" t="s">
        <v>20</v>
      </c>
      <c r="F1175" t="s">
        <v>23</v>
      </c>
      <c r="G1175">
        <v>17</v>
      </c>
      <c r="H1175" s="4">
        <v>924579.77</v>
      </c>
      <c r="I1175" s="4">
        <v>670645.42000000004</v>
      </c>
      <c r="J1175" t="s">
        <v>15</v>
      </c>
      <c r="K1175" s="4">
        <f t="shared" si="36"/>
        <v>253934.34999999998</v>
      </c>
      <c r="L1175" s="1">
        <f t="shared" si="37"/>
        <v>0.27464839512982203</v>
      </c>
    </row>
    <row r="1176" spans="1:12" x14ac:dyDescent="0.3">
      <c r="A1176">
        <v>201175</v>
      </c>
      <c r="B1176" s="2">
        <v>45385</v>
      </c>
      <c r="C1176" t="s">
        <v>31</v>
      </c>
      <c r="D1176" t="s">
        <v>34</v>
      </c>
      <c r="E1176" t="s">
        <v>20</v>
      </c>
      <c r="F1176" t="s">
        <v>23</v>
      </c>
      <c r="G1176">
        <v>35</v>
      </c>
      <c r="H1176" s="4">
        <v>1134932.99</v>
      </c>
      <c r="I1176" s="4">
        <v>820864.55</v>
      </c>
      <c r="J1176" t="s">
        <v>24</v>
      </c>
      <c r="K1176" s="4">
        <f t="shared" si="36"/>
        <v>314068.43999999994</v>
      </c>
      <c r="L1176" s="1">
        <f t="shared" si="37"/>
        <v>0.27672861989851927</v>
      </c>
    </row>
    <row r="1177" spans="1:12" x14ac:dyDescent="0.3">
      <c r="A1177">
        <v>201176</v>
      </c>
      <c r="B1177" s="2">
        <v>45436</v>
      </c>
      <c r="C1177" t="s">
        <v>26</v>
      </c>
      <c r="D1177" t="s">
        <v>32</v>
      </c>
      <c r="E1177" t="s">
        <v>13</v>
      </c>
      <c r="F1177" t="s">
        <v>18</v>
      </c>
      <c r="G1177">
        <v>10</v>
      </c>
      <c r="H1177" s="4">
        <v>520052.15</v>
      </c>
      <c r="I1177" s="4">
        <v>357333.69</v>
      </c>
      <c r="J1177" t="s">
        <v>24</v>
      </c>
      <c r="K1177" s="4">
        <f t="shared" si="36"/>
        <v>162718.46000000002</v>
      </c>
      <c r="L1177" s="1">
        <f t="shared" si="37"/>
        <v>0.31288873625462371</v>
      </c>
    </row>
    <row r="1178" spans="1:12" x14ac:dyDescent="0.3">
      <c r="A1178">
        <v>201177</v>
      </c>
      <c r="B1178" s="2">
        <v>45983</v>
      </c>
      <c r="C1178" t="s">
        <v>38</v>
      </c>
      <c r="D1178" t="s">
        <v>32</v>
      </c>
      <c r="E1178" t="s">
        <v>20</v>
      </c>
      <c r="F1178" t="s">
        <v>21</v>
      </c>
      <c r="G1178">
        <v>26</v>
      </c>
      <c r="H1178" s="4">
        <v>1465061.82</v>
      </c>
      <c r="I1178" s="4">
        <v>1072967.1599999999</v>
      </c>
      <c r="J1178" t="s">
        <v>24</v>
      </c>
      <c r="K1178" s="4">
        <f t="shared" si="36"/>
        <v>392094.66000000015</v>
      </c>
      <c r="L1178" s="1">
        <f t="shared" si="37"/>
        <v>0.26763011270063686</v>
      </c>
    </row>
    <row r="1179" spans="1:12" x14ac:dyDescent="0.3">
      <c r="A1179">
        <v>201178</v>
      </c>
      <c r="B1179" s="2">
        <v>45707</v>
      </c>
      <c r="C1179" t="s">
        <v>11</v>
      </c>
      <c r="D1179" t="s">
        <v>51</v>
      </c>
      <c r="E1179" t="s">
        <v>13</v>
      </c>
      <c r="F1179" t="s">
        <v>14</v>
      </c>
      <c r="G1179">
        <v>49</v>
      </c>
      <c r="H1179" s="4">
        <v>2133420.67</v>
      </c>
      <c r="I1179" s="4">
        <v>1696284.98</v>
      </c>
      <c r="J1179" t="s">
        <v>24</v>
      </c>
      <c r="K1179" s="4">
        <f t="shared" si="36"/>
        <v>437135.68999999994</v>
      </c>
      <c r="L1179" s="1">
        <f t="shared" si="37"/>
        <v>0.20489896631591178</v>
      </c>
    </row>
    <row r="1180" spans="1:12" x14ac:dyDescent="0.3">
      <c r="A1180">
        <v>201179</v>
      </c>
      <c r="B1180" s="2">
        <v>45542</v>
      </c>
      <c r="C1180" t="s">
        <v>38</v>
      </c>
      <c r="D1180" t="s">
        <v>34</v>
      </c>
      <c r="E1180" t="s">
        <v>20</v>
      </c>
      <c r="F1180" t="s">
        <v>45</v>
      </c>
      <c r="G1180">
        <v>8</v>
      </c>
      <c r="H1180" s="4">
        <v>467356.97</v>
      </c>
      <c r="I1180" s="4">
        <v>382710.91</v>
      </c>
      <c r="J1180" t="s">
        <v>15</v>
      </c>
      <c r="K1180" s="4">
        <f t="shared" si="36"/>
        <v>84646.06</v>
      </c>
      <c r="L1180" s="1">
        <f t="shared" si="37"/>
        <v>0.18111650287359576</v>
      </c>
    </row>
    <row r="1181" spans="1:12" x14ac:dyDescent="0.3">
      <c r="A1181">
        <v>201180</v>
      </c>
      <c r="B1181" s="2">
        <v>45997</v>
      </c>
      <c r="C1181" t="s">
        <v>26</v>
      </c>
      <c r="D1181" t="s">
        <v>32</v>
      </c>
      <c r="E1181" t="s">
        <v>28</v>
      </c>
      <c r="F1181" t="s">
        <v>39</v>
      </c>
      <c r="G1181">
        <v>23</v>
      </c>
      <c r="H1181" s="4">
        <v>790423.85</v>
      </c>
      <c r="I1181" s="4">
        <v>518955.43</v>
      </c>
      <c r="J1181" t="s">
        <v>15</v>
      </c>
      <c r="K1181" s="4">
        <f t="shared" si="36"/>
        <v>271468.42</v>
      </c>
      <c r="L1181" s="1">
        <f t="shared" si="37"/>
        <v>0.34344664574582356</v>
      </c>
    </row>
    <row r="1182" spans="1:12" x14ac:dyDescent="0.3">
      <c r="A1182">
        <v>201181</v>
      </c>
      <c r="B1182" s="2">
        <v>45579</v>
      </c>
      <c r="C1182" t="s">
        <v>31</v>
      </c>
      <c r="D1182" t="s">
        <v>12</v>
      </c>
      <c r="E1182" t="s">
        <v>20</v>
      </c>
      <c r="F1182" t="s">
        <v>45</v>
      </c>
      <c r="G1182">
        <v>23</v>
      </c>
      <c r="H1182" s="4">
        <v>1235898.1399999999</v>
      </c>
      <c r="I1182" s="4">
        <v>930622.8</v>
      </c>
      <c r="J1182" t="s">
        <v>15</v>
      </c>
      <c r="K1182" s="4">
        <f t="shared" si="36"/>
        <v>305275.33999999985</v>
      </c>
      <c r="L1182" s="1">
        <f t="shared" si="37"/>
        <v>0.24700687712014832</v>
      </c>
    </row>
    <row r="1183" spans="1:12" x14ac:dyDescent="0.3">
      <c r="A1183">
        <v>201182</v>
      </c>
      <c r="B1183" s="2">
        <v>45796</v>
      </c>
      <c r="C1183" t="s">
        <v>31</v>
      </c>
      <c r="D1183" t="s">
        <v>27</v>
      </c>
      <c r="E1183" t="s">
        <v>20</v>
      </c>
      <c r="F1183" t="s">
        <v>21</v>
      </c>
      <c r="G1183">
        <v>11</v>
      </c>
      <c r="H1183" s="4">
        <v>415156.86</v>
      </c>
      <c r="I1183" s="4">
        <v>277602.90000000002</v>
      </c>
      <c r="J1183" t="s">
        <v>24</v>
      </c>
      <c r="K1183" s="4">
        <f t="shared" si="36"/>
        <v>137553.95999999996</v>
      </c>
      <c r="L1183" s="1">
        <f t="shared" si="37"/>
        <v>0.33133009051084922</v>
      </c>
    </row>
    <row r="1184" spans="1:12" x14ac:dyDescent="0.3">
      <c r="A1184">
        <v>201183</v>
      </c>
      <c r="B1184" s="2">
        <v>45696</v>
      </c>
      <c r="C1184" t="s">
        <v>38</v>
      </c>
      <c r="D1184" t="s">
        <v>34</v>
      </c>
      <c r="E1184" t="s">
        <v>28</v>
      </c>
      <c r="F1184" t="s">
        <v>39</v>
      </c>
      <c r="G1184">
        <v>42</v>
      </c>
      <c r="H1184" s="4">
        <v>2192848.66</v>
      </c>
      <c r="I1184" s="4">
        <v>1473848.04</v>
      </c>
      <c r="J1184" t="s">
        <v>15</v>
      </c>
      <c r="K1184" s="4">
        <f t="shared" si="36"/>
        <v>719000.62000000011</v>
      </c>
      <c r="L1184" s="1">
        <f t="shared" si="37"/>
        <v>0.3278842872813667</v>
      </c>
    </row>
    <row r="1185" spans="1:12" x14ac:dyDescent="0.3">
      <c r="A1185">
        <v>201184</v>
      </c>
      <c r="B1185" s="2">
        <v>45636</v>
      </c>
      <c r="C1185" t="s">
        <v>26</v>
      </c>
      <c r="D1185" t="s">
        <v>27</v>
      </c>
      <c r="E1185" t="s">
        <v>20</v>
      </c>
      <c r="F1185" t="s">
        <v>23</v>
      </c>
      <c r="G1185">
        <v>28</v>
      </c>
      <c r="H1185" s="4">
        <v>147371.31</v>
      </c>
      <c r="I1185" s="4">
        <v>104641.45</v>
      </c>
      <c r="J1185" t="s">
        <v>15</v>
      </c>
      <c r="K1185" s="4">
        <f t="shared" si="36"/>
        <v>42729.86</v>
      </c>
      <c r="L1185" s="1">
        <f t="shared" si="37"/>
        <v>0.28994693743307298</v>
      </c>
    </row>
    <row r="1186" spans="1:12" x14ac:dyDescent="0.3">
      <c r="A1186">
        <v>201185</v>
      </c>
      <c r="B1186" s="2">
        <v>45988</v>
      </c>
      <c r="C1186" t="s">
        <v>26</v>
      </c>
      <c r="D1186" t="s">
        <v>32</v>
      </c>
      <c r="E1186" t="s">
        <v>28</v>
      </c>
      <c r="F1186" t="s">
        <v>39</v>
      </c>
      <c r="G1186">
        <v>28</v>
      </c>
      <c r="H1186" s="4">
        <v>972007.01</v>
      </c>
      <c r="I1186" s="4">
        <v>676432.53</v>
      </c>
      <c r="J1186" t="s">
        <v>24</v>
      </c>
      <c r="K1186" s="4">
        <f t="shared" si="36"/>
        <v>295574.48</v>
      </c>
      <c r="L1186" s="1">
        <f t="shared" si="37"/>
        <v>0.30408677813959384</v>
      </c>
    </row>
    <row r="1187" spans="1:12" x14ac:dyDescent="0.3">
      <c r="A1187">
        <v>201186</v>
      </c>
      <c r="B1187" s="2">
        <v>45794</v>
      </c>
      <c r="C1187" t="s">
        <v>26</v>
      </c>
      <c r="D1187" t="s">
        <v>27</v>
      </c>
      <c r="E1187" t="s">
        <v>13</v>
      </c>
      <c r="F1187" t="s">
        <v>42</v>
      </c>
      <c r="G1187">
        <v>33</v>
      </c>
      <c r="H1187" s="4">
        <v>532868.79</v>
      </c>
      <c r="I1187" s="4">
        <v>377789.22</v>
      </c>
      <c r="J1187" t="s">
        <v>24</v>
      </c>
      <c r="K1187" s="4">
        <f t="shared" si="36"/>
        <v>155079.57000000007</v>
      </c>
      <c r="L1187" s="1">
        <f t="shared" si="37"/>
        <v>0.29102768431981174</v>
      </c>
    </row>
    <row r="1188" spans="1:12" x14ac:dyDescent="0.3">
      <c r="A1188">
        <v>201187</v>
      </c>
      <c r="B1188" s="2">
        <v>45687</v>
      </c>
      <c r="C1188" t="s">
        <v>31</v>
      </c>
      <c r="D1188" t="s">
        <v>27</v>
      </c>
      <c r="E1188" t="s">
        <v>20</v>
      </c>
      <c r="F1188" t="s">
        <v>23</v>
      </c>
      <c r="G1188">
        <v>41</v>
      </c>
      <c r="H1188" s="4">
        <v>394483.87</v>
      </c>
      <c r="I1188" s="4">
        <v>324299.14</v>
      </c>
      <c r="J1188" t="s">
        <v>15</v>
      </c>
      <c r="K1188" s="4">
        <f t="shared" si="36"/>
        <v>70184.729999999981</v>
      </c>
      <c r="L1188" s="1">
        <f t="shared" si="37"/>
        <v>0.17791533529621878</v>
      </c>
    </row>
    <row r="1189" spans="1:12" x14ac:dyDescent="0.3">
      <c r="A1189">
        <v>201188</v>
      </c>
      <c r="B1189" s="2">
        <v>45968</v>
      </c>
      <c r="C1189" t="s">
        <v>31</v>
      </c>
      <c r="D1189" t="s">
        <v>12</v>
      </c>
      <c r="E1189" t="s">
        <v>28</v>
      </c>
      <c r="F1189" t="s">
        <v>29</v>
      </c>
      <c r="G1189">
        <v>29</v>
      </c>
      <c r="H1189" s="4">
        <v>47682.79</v>
      </c>
      <c r="I1189" s="4">
        <v>39936.11</v>
      </c>
      <c r="J1189" t="s">
        <v>24</v>
      </c>
      <c r="K1189" s="4">
        <f t="shared" si="36"/>
        <v>7746.68</v>
      </c>
      <c r="L1189" s="1">
        <f t="shared" si="37"/>
        <v>0.162462808908623</v>
      </c>
    </row>
    <row r="1190" spans="1:12" x14ac:dyDescent="0.3">
      <c r="A1190">
        <v>201189</v>
      </c>
      <c r="B1190" s="2">
        <v>45574</v>
      </c>
      <c r="C1190" t="s">
        <v>11</v>
      </c>
      <c r="D1190" t="s">
        <v>51</v>
      </c>
      <c r="E1190" t="s">
        <v>13</v>
      </c>
      <c r="F1190" t="s">
        <v>18</v>
      </c>
      <c r="G1190">
        <v>44</v>
      </c>
      <c r="H1190" s="4">
        <v>1810827.94</v>
      </c>
      <c r="I1190" s="4">
        <v>1282444.94</v>
      </c>
      <c r="J1190" t="s">
        <v>24</v>
      </c>
      <c r="K1190" s="4">
        <f t="shared" si="36"/>
        <v>528383</v>
      </c>
      <c r="L1190" s="1">
        <f t="shared" si="37"/>
        <v>0.29179083684781226</v>
      </c>
    </row>
    <row r="1191" spans="1:12" x14ac:dyDescent="0.3">
      <c r="A1191">
        <v>201190</v>
      </c>
      <c r="B1191" s="2">
        <v>45965</v>
      </c>
      <c r="C1191" t="s">
        <v>11</v>
      </c>
      <c r="D1191" t="s">
        <v>17</v>
      </c>
      <c r="E1191" t="s">
        <v>28</v>
      </c>
      <c r="F1191" t="s">
        <v>29</v>
      </c>
      <c r="G1191">
        <v>41</v>
      </c>
      <c r="H1191" s="4">
        <v>1557304.88</v>
      </c>
      <c r="I1191" s="4">
        <v>1116918.96</v>
      </c>
      <c r="J1191" t="s">
        <v>24</v>
      </c>
      <c r="K1191" s="4">
        <f t="shared" si="36"/>
        <v>440385.91999999993</v>
      </c>
      <c r="L1191" s="1">
        <f t="shared" si="37"/>
        <v>0.28278722147200874</v>
      </c>
    </row>
    <row r="1192" spans="1:12" x14ac:dyDescent="0.3">
      <c r="A1192">
        <v>201191</v>
      </c>
      <c r="B1192" s="2">
        <v>45657</v>
      </c>
      <c r="C1192" t="s">
        <v>26</v>
      </c>
      <c r="D1192" t="s">
        <v>32</v>
      </c>
      <c r="E1192" t="s">
        <v>20</v>
      </c>
      <c r="F1192" t="s">
        <v>21</v>
      </c>
      <c r="G1192">
        <v>27</v>
      </c>
      <c r="H1192" s="4">
        <v>1230936.06</v>
      </c>
      <c r="I1192" s="4">
        <v>856153.7</v>
      </c>
      <c r="J1192" t="s">
        <v>15</v>
      </c>
      <c r="K1192" s="4">
        <f t="shared" si="36"/>
        <v>374782.3600000001</v>
      </c>
      <c r="L1192" s="1">
        <f t="shared" si="37"/>
        <v>0.30446939705381615</v>
      </c>
    </row>
    <row r="1193" spans="1:12" x14ac:dyDescent="0.3">
      <c r="A1193">
        <v>201192</v>
      </c>
      <c r="B1193" s="2">
        <v>45747</v>
      </c>
      <c r="C1193" t="s">
        <v>11</v>
      </c>
      <c r="D1193" t="s">
        <v>17</v>
      </c>
      <c r="E1193" t="s">
        <v>28</v>
      </c>
      <c r="F1193" t="s">
        <v>78</v>
      </c>
      <c r="G1193">
        <v>32</v>
      </c>
      <c r="H1193" s="4">
        <v>1874838.04</v>
      </c>
      <c r="I1193" s="4">
        <v>1478999.41</v>
      </c>
      <c r="J1193" t="s">
        <v>15</v>
      </c>
      <c r="K1193" s="4">
        <f t="shared" si="36"/>
        <v>395838.63000000012</v>
      </c>
      <c r="L1193" s="1">
        <f t="shared" si="37"/>
        <v>0.21113217331562151</v>
      </c>
    </row>
    <row r="1194" spans="1:12" x14ac:dyDescent="0.3">
      <c r="A1194">
        <v>201193</v>
      </c>
      <c r="B1194" s="2">
        <v>45599</v>
      </c>
      <c r="C1194" t="s">
        <v>26</v>
      </c>
      <c r="D1194" t="s">
        <v>51</v>
      </c>
      <c r="E1194" t="s">
        <v>13</v>
      </c>
      <c r="F1194" t="s">
        <v>14</v>
      </c>
      <c r="G1194">
        <v>27</v>
      </c>
      <c r="H1194" s="4">
        <v>1108948.1599999999</v>
      </c>
      <c r="I1194" s="4">
        <v>817418.78</v>
      </c>
      <c r="J1194" t="s">
        <v>24</v>
      </c>
      <c r="K1194" s="4">
        <f t="shared" si="36"/>
        <v>291529.37999999989</v>
      </c>
      <c r="L1194" s="1">
        <f t="shared" si="37"/>
        <v>0.26288819488189591</v>
      </c>
    </row>
    <row r="1195" spans="1:12" x14ac:dyDescent="0.3">
      <c r="A1195">
        <v>201194</v>
      </c>
      <c r="B1195" s="2">
        <v>45542</v>
      </c>
      <c r="C1195" t="s">
        <v>11</v>
      </c>
      <c r="D1195" t="s">
        <v>17</v>
      </c>
      <c r="E1195" t="s">
        <v>13</v>
      </c>
      <c r="F1195" t="s">
        <v>14</v>
      </c>
      <c r="G1195">
        <v>13</v>
      </c>
      <c r="H1195" s="4">
        <v>227900.03</v>
      </c>
      <c r="I1195" s="4">
        <v>170002.01</v>
      </c>
      <c r="J1195" t="s">
        <v>15</v>
      </c>
      <c r="K1195" s="4">
        <f t="shared" si="36"/>
        <v>57898.01999999999</v>
      </c>
      <c r="L1195" s="1">
        <f t="shared" si="37"/>
        <v>0.25405007625492632</v>
      </c>
    </row>
    <row r="1196" spans="1:12" x14ac:dyDescent="0.3">
      <c r="A1196">
        <v>201195</v>
      </c>
      <c r="B1196" s="2">
        <v>45463</v>
      </c>
      <c r="C1196" t="s">
        <v>11</v>
      </c>
      <c r="D1196" t="s">
        <v>17</v>
      </c>
      <c r="E1196" t="s">
        <v>20</v>
      </c>
      <c r="F1196" t="s">
        <v>23</v>
      </c>
      <c r="G1196">
        <v>45</v>
      </c>
      <c r="H1196" s="4">
        <v>66082.559999999998</v>
      </c>
      <c r="I1196" s="4">
        <v>52268.5</v>
      </c>
      <c r="J1196" t="s">
        <v>15</v>
      </c>
      <c r="K1196" s="4">
        <f t="shared" si="36"/>
        <v>13814.059999999998</v>
      </c>
      <c r="L1196" s="1">
        <f t="shared" si="37"/>
        <v>0.20904244629747998</v>
      </c>
    </row>
    <row r="1197" spans="1:12" x14ac:dyDescent="0.3">
      <c r="A1197">
        <v>201196</v>
      </c>
      <c r="B1197" s="2">
        <v>45544</v>
      </c>
      <c r="C1197" t="s">
        <v>26</v>
      </c>
      <c r="D1197" t="s">
        <v>34</v>
      </c>
      <c r="E1197" t="s">
        <v>28</v>
      </c>
      <c r="F1197" t="s">
        <v>39</v>
      </c>
      <c r="G1197">
        <v>27</v>
      </c>
      <c r="H1197" s="4">
        <v>1310587.6299999999</v>
      </c>
      <c r="I1197" s="4">
        <v>873370.28</v>
      </c>
      <c r="J1197" t="s">
        <v>24</v>
      </c>
      <c r="K1197" s="4">
        <f t="shared" si="36"/>
        <v>437217.34999999986</v>
      </c>
      <c r="L1197" s="1">
        <f t="shared" si="37"/>
        <v>0.33360405667799559</v>
      </c>
    </row>
    <row r="1198" spans="1:12" x14ac:dyDescent="0.3">
      <c r="A1198">
        <v>201197</v>
      </c>
      <c r="B1198" s="2">
        <v>45495</v>
      </c>
      <c r="C1198" t="s">
        <v>38</v>
      </c>
      <c r="D1198" t="s">
        <v>34</v>
      </c>
      <c r="E1198" t="s">
        <v>20</v>
      </c>
      <c r="F1198" t="s">
        <v>45</v>
      </c>
      <c r="G1198">
        <v>43</v>
      </c>
      <c r="H1198" s="4">
        <v>2081737.47</v>
      </c>
      <c r="I1198" s="4">
        <v>1502098.03</v>
      </c>
      <c r="J1198" t="s">
        <v>24</v>
      </c>
      <c r="K1198" s="4">
        <f t="shared" si="36"/>
        <v>579639.43999999994</v>
      </c>
      <c r="L1198" s="1">
        <f t="shared" si="37"/>
        <v>0.27844022041837962</v>
      </c>
    </row>
    <row r="1199" spans="1:12" x14ac:dyDescent="0.3">
      <c r="A1199">
        <v>201198</v>
      </c>
      <c r="B1199" s="2">
        <v>45418</v>
      </c>
      <c r="C1199" t="s">
        <v>26</v>
      </c>
      <c r="D1199" t="s">
        <v>51</v>
      </c>
      <c r="E1199" t="s">
        <v>28</v>
      </c>
      <c r="F1199" t="s">
        <v>78</v>
      </c>
      <c r="G1199">
        <v>13</v>
      </c>
      <c r="H1199" s="4">
        <v>480746.22</v>
      </c>
      <c r="I1199" s="4">
        <v>342679.57</v>
      </c>
      <c r="J1199" t="s">
        <v>24</v>
      </c>
      <c r="K1199" s="4">
        <f t="shared" si="36"/>
        <v>138066.64999999997</v>
      </c>
      <c r="L1199" s="1">
        <f t="shared" si="37"/>
        <v>0.28719237771645917</v>
      </c>
    </row>
    <row r="1200" spans="1:12" x14ac:dyDescent="0.3">
      <c r="A1200">
        <v>201199</v>
      </c>
      <c r="B1200" s="2">
        <v>45958</v>
      </c>
      <c r="C1200" t="s">
        <v>31</v>
      </c>
      <c r="D1200" t="s">
        <v>27</v>
      </c>
      <c r="E1200" t="s">
        <v>20</v>
      </c>
      <c r="F1200" t="s">
        <v>23</v>
      </c>
      <c r="G1200">
        <v>4</v>
      </c>
      <c r="H1200" s="4">
        <v>234794.51</v>
      </c>
      <c r="I1200" s="4">
        <v>169206.97</v>
      </c>
      <c r="J1200" t="s">
        <v>24</v>
      </c>
      <c r="K1200" s="4">
        <f t="shared" si="36"/>
        <v>65587.540000000008</v>
      </c>
      <c r="L1200" s="1">
        <f t="shared" si="37"/>
        <v>0.27934017707654241</v>
      </c>
    </row>
    <row r="1201" spans="1:12" x14ac:dyDescent="0.3">
      <c r="A1201">
        <v>201200</v>
      </c>
      <c r="B1201" s="2">
        <v>45329</v>
      </c>
      <c r="C1201" t="s">
        <v>26</v>
      </c>
      <c r="D1201" t="s">
        <v>17</v>
      </c>
      <c r="E1201" t="s">
        <v>13</v>
      </c>
      <c r="F1201" t="s">
        <v>18</v>
      </c>
      <c r="G1201">
        <v>28</v>
      </c>
      <c r="H1201" s="4">
        <v>549792.19999999995</v>
      </c>
      <c r="I1201" s="4">
        <v>388110.88</v>
      </c>
      <c r="J1201" t="s">
        <v>15</v>
      </c>
      <c r="K1201" s="4">
        <f t="shared" si="36"/>
        <v>161681.31999999995</v>
      </c>
      <c r="L1201" s="1">
        <f t="shared" si="37"/>
        <v>0.29407714405551766</v>
      </c>
    </row>
    <row r="1202" spans="1:12" x14ac:dyDescent="0.3">
      <c r="A1202">
        <v>201201</v>
      </c>
      <c r="B1202" s="2">
        <v>45932</v>
      </c>
      <c r="C1202" t="s">
        <v>11</v>
      </c>
      <c r="D1202" t="s">
        <v>27</v>
      </c>
      <c r="E1202" t="s">
        <v>13</v>
      </c>
      <c r="F1202" t="s">
        <v>14</v>
      </c>
      <c r="G1202">
        <v>28</v>
      </c>
      <c r="H1202" s="4">
        <v>51202.75</v>
      </c>
      <c r="I1202" s="4">
        <v>43089.85</v>
      </c>
      <c r="J1202" t="s">
        <v>15</v>
      </c>
      <c r="K1202" s="4">
        <f t="shared" si="36"/>
        <v>8112.9000000000015</v>
      </c>
      <c r="L1202" s="1">
        <f t="shared" si="37"/>
        <v>0.15844656781129923</v>
      </c>
    </row>
    <row r="1203" spans="1:12" x14ac:dyDescent="0.3">
      <c r="A1203">
        <v>201202</v>
      </c>
      <c r="B1203" s="2">
        <v>45319</v>
      </c>
      <c r="C1203" t="s">
        <v>26</v>
      </c>
      <c r="D1203" t="s">
        <v>34</v>
      </c>
      <c r="E1203" t="s">
        <v>20</v>
      </c>
      <c r="F1203" t="s">
        <v>21</v>
      </c>
      <c r="G1203">
        <v>11</v>
      </c>
      <c r="H1203" s="4">
        <v>605537.32999999996</v>
      </c>
      <c r="I1203" s="4">
        <v>399897.3</v>
      </c>
      <c r="J1203" t="s">
        <v>24</v>
      </c>
      <c r="K1203" s="4">
        <f t="shared" si="36"/>
        <v>205640.02999999997</v>
      </c>
      <c r="L1203" s="1">
        <f t="shared" si="37"/>
        <v>0.3395992613700628</v>
      </c>
    </row>
    <row r="1204" spans="1:12" x14ac:dyDescent="0.3">
      <c r="A1204">
        <v>201203</v>
      </c>
      <c r="B1204" s="2">
        <v>45656</v>
      </c>
      <c r="C1204" t="s">
        <v>38</v>
      </c>
      <c r="D1204" t="s">
        <v>27</v>
      </c>
      <c r="E1204" t="s">
        <v>13</v>
      </c>
      <c r="F1204" t="s">
        <v>14</v>
      </c>
      <c r="G1204">
        <v>42</v>
      </c>
      <c r="H1204" s="4">
        <v>1360537.76</v>
      </c>
      <c r="I1204" s="4">
        <v>827939.72</v>
      </c>
      <c r="J1204" t="s">
        <v>15</v>
      </c>
      <c r="K1204" s="4">
        <f t="shared" si="36"/>
        <v>532598.04</v>
      </c>
      <c r="L1204" s="1">
        <f t="shared" si="37"/>
        <v>0.3914614174324717</v>
      </c>
    </row>
    <row r="1205" spans="1:12" x14ac:dyDescent="0.3">
      <c r="A1205">
        <v>201204</v>
      </c>
      <c r="B1205" s="2">
        <v>46004</v>
      </c>
      <c r="C1205" t="s">
        <v>31</v>
      </c>
      <c r="D1205" t="s">
        <v>12</v>
      </c>
      <c r="E1205" t="s">
        <v>13</v>
      </c>
      <c r="F1205" t="s">
        <v>42</v>
      </c>
      <c r="G1205">
        <v>10</v>
      </c>
      <c r="H1205" s="4">
        <v>551103.88</v>
      </c>
      <c r="I1205" s="4">
        <v>360671.89</v>
      </c>
      <c r="J1205" t="s">
        <v>15</v>
      </c>
      <c r="K1205" s="4">
        <f t="shared" si="36"/>
        <v>190431.99</v>
      </c>
      <c r="L1205" s="1">
        <f t="shared" si="37"/>
        <v>0.34554645124254973</v>
      </c>
    </row>
    <row r="1206" spans="1:12" x14ac:dyDescent="0.3">
      <c r="A1206">
        <v>201205</v>
      </c>
      <c r="B1206" s="2">
        <v>45975</v>
      </c>
      <c r="C1206" t="s">
        <v>31</v>
      </c>
      <c r="D1206" t="s">
        <v>12</v>
      </c>
      <c r="E1206" t="s">
        <v>28</v>
      </c>
      <c r="F1206" t="s">
        <v>29</v>
      </c>
      <c r="G1206">
        <v>35</v>
      </c>
      <c r="H1206" s="4">
        <v>1857006.05</v>
      </c>
      <c r="I1206" s="4">
        <v>1420111.69</v>
      </c>
      <c r="J1206" t="s">
        <v>15</v>
      </c>
      <c r="K1206" s="4">
        <f t="shared" si="36"/>
        <v>436894.3600000001</v>
      </c>
      <c r="L1206" s="1">
        <f t="shared" si="37"/>
        <v>0.23526814034881582</v>
      </c>
    </row>
    <row r="1207" spans="1:12" x14ac:dyDescent="0.3">
      <c r="A1207">
        <v>201206</v>
      </c>
      <c r="B1207" s="2">
        <v>45611</v>
      </c>
      <c r="C1207" t="s">
        <v>31</v>
      </c>
      <c r="D1207" t="s">
        <v>32</v>
      </c>
      <c r="E1207" t="s">
        <v>28</v>
      </c>
      <c r="F1207" t="s">
        <v>29</v>
      </c>
      <c r="G1207">
        <v>14</v>
      </c>
      <c r="H1207" s="4">
        <v>529738.30000000005</v>
      </c>
      <c r="I1207" s="4">
        <v>399706.66</v>
      </c>
      <c r="J1207" t="s">
        <v>15</v>
      </c>
      <c r="K1207" s="4">
        <f t="shared" si="36"/>
        <v>130031.64000000007</v>
      </c>
      <c r="L1207" s="1">
        <f t="shared" si="37"/>
        <v>0.24546392058116254</v>
      </c>
    </row>
    <row r="1208" spans="1:12" x14ac:dyDescent="0.3">
      <c r="A1208">
        <v>201207</v>
      </c>
      <c r="B1208" s="2">
        <v>45764</v>
      </c>
      <c r="C1208" t="s">
        <v>31</v>
      </c>
      <c r="D1208" t="s">
        <v>32</v>
      </c>
      <c r="E1208" t="s">
        <v>20</v>
      </c>
      <c r="F1208" t="s">
        <v>21</v>
      </c>
      <c r="G1208">
        <v>4</v>
      </c>
      <c r="H1208" s="4">
        <v>217971.37</v>
      </c>
      <c r="I1208" s="4">
        <v>166565.32999999999</v>
      </c>
      <c r="J1208" t="s">
        <v>15</v>
      </c>
      <c r="K1208" s="4">
        <f t="shared" si="36"/>
        <v>51406.040000000008</v>
      </c>
      <c r="L1208" s="1">
        <f t="shared" si="37"/>
        <v>0.23583849567032591</v>
      </c>
    </row>
    <row r="1209" spans="1:12" x14ac:dyDescent="0.3">
      <c r="A1209">
        <v>201208</v>
      </c>
      <c r="B1209" s="2">
        <v>45885</v>
      </c>
      <c r="C1209" t="s">
        <v>11</v>
      </c>
      <c r="D1209" t="s">
        <v>17</v>
      </c>
      <c r="E1209" t="s">
        <v>20</v>
      </c>
      <c r="F1209" t="s">
        <v>21</v>
      </c>
      <c r="G1209">
        <v>38</v>
      </c>
      <c r="H1209" s="4">
        <v>918345.69</v>
      </c>
      <c r="I1209" s="4">
        <v>620981.32999999996</v>
      </c>
      <c r="J1209" t="s">
        <v>15</v>
      </c>
      <c r="K1209" s="4">
        <f t="shared" si="36"/>
        <v>297364.36</v>
      </c>
      <c r="L1209" s="1">
        <f t="shared" si="37"/>
        <v>0.32380438351052748</v>
      </c>
    </row>
    <row r="1210" spans="1:12" x14ac:dyDescent="0.3">
      <c r="A1210">
        <v>201209</v>
      </c>
      <c r="B1210" s="2">
        <v>45839</v>
      </c>
      <c r="C1210" t="s">
        <v>31</v>
      </c>
      <c r="D1210" t="s">
        <v>34</v>
      </c>
      <c r="E1210" t="s">
        <v>20</v>
      </c>
      <c r="F1210" t="s">
        <v>21</v>
      </c>
      <c r="G1210">
        <v>7</v>
      </c>
      <c r="H1210" s="4">
        <v>383522.04</v>
      </c>
      <c r="I1210" s="4">
        <v>234082.17</v>
      </c>
      <c r="J1210" t="s">
        <v>15</v>
      </c>
      <c r="K1210" s="4">
        <f t="shared" si="36"/>
        <v>149439.86999999997</v>
      </c>
      <c r="L1210" s="1">
        <f t="shared" si="37"/>
        <v>0.38965132225516941</v>
      </c>
    </row>
    <row r="1211" spans="1:12" x14ac:dyDescent="0.3">
      <c r="A1211">
        <v>201210</v>
      </c>
      <c r="B1211" s="2">
        <v>45504</v>
      </c>
      <c r="C1211" t="s">
        <v>11</v>
      </c>
      <c r="D1211" t="s">
        <v>27</v>
      </c>
      <c r="E1211" t="s">
        <v>20</v>
      </c>
      <c r="F1211" t="s">
        <v>23</v>
      </c>
      <c r="G1211">
        <v>40</v>
      </c>
      <c r="H1211" s="4">
        <v>123331.7</v>
      </c>
      <c r="I1211" s="4">
        <v>100165.35</v>
      </c>
      <c r="J1211" t="s">
        <v>24</v>
      </c>
      <c r="K1211" s="4">
        <f t="shared" si="36"/>
        <v>23166.349999999991</v>
      </c>
      <c r="L1211" s="1">
        <f t="shared" si="37"/>
        <v>0.1878377578513877</v>
      </c>
    </row>
    <row r="1212" spans="1:12" x14ac:dyDescent="0.3">
      <c r="A1212">
        <v>201211</v>
      </c>
      <c r="B1212" s="2">
        <v>45961</v>
      </c>
      <c r="C1212" t="s">
        <v>26</v>
      </c>
      <c r="D1212" t="s">
        <v>34</v>
      </c>
      <c r="E1212" t="s">
        <v>20</v>
      </c>
      <c r="F1212" t="s">
        <v>45</v>
      </c>
      <c r="G1212">
        <v>45</v>
      </c>
      <c r="H1212" s="4">
        <v>2147396.5499999998</v>
      </c>
      <c r="I1212" s="4">
        <v>1488103.27</v>
      </c>
      <c r="J1212" t="s">
        <v>15</v>
      </c>
      <c r="K1212" s="4">
        <f t="shared" si="36"/>
        <v>659293.2799999998</v>
      </c>
      <c r="L1212" s="1">
        <f t="shared" si="37"/>
        <v>0.30701980963879255</v>
      </c>
    </row>
    <row r="1213" spans="1:12" x14ac:dyDescent="0.3">
      <c r="A1213">
        <v>201212</v>
      </c>
      <c r="B1213" s="2">
        <v>45784</v>
      </c>
      <c r="C1213" t="s">
        <v>11</v>
      </c>
      <c r="D1213" t="s">
        <v>34</v>
      </c>
      <c r="E1213" t="s">
        <v>13</v>
      </c>
      <c r="F1213" t="s">
        <v>14</v>
      </c>
      <c r="G1213">
        <v>16</v>
      </c>
      <c r="H1213" s="4">
        <v>210481.94</v>
      </c>
      <c r="I1213" s="4">
        <v>132507.17000000001</v>
      </c>
      <c r="J1213" t="s">
        <v>24</v>
      </c>
      <c r="K1213" s="4">
        <f t="shared" si="36"/>
        <v>77974.76999999999</v>
      </c>
      <c r="L1213" s="1">
        <f t="shared" si="37"/>
        <v>0.37045824454107551</v>
      </c>
    </row>
    <row r="1214" spans="1:12" x14ac:dyDescent="0.3">
      <c r="A1214">
        <v>201213</v>
      </c>
      <c r="B1214" s="2">
        <v>45714</v>
      </c>
      <c r="C1214" t="s">
        <v>31</v>
      </c>
      <c r="D1214" t="s">
        <v>32</v>
      </c>
      <c r="E1214" t="s">
        <v>28</v>
      </c>
      <c r="F1214" t="s">
        <v>29</v>
      </c>
      <c r="G1214">
        <v>41</v>
      </c>
      <c r="H1214" s="4">
        <v>1997017.33</v>
      </c>
      <c r="I1214" s="4">
        <v>1363389.32</v>
      </c>
      <c r="J1214" t="s">
        <v>24</v>
      </c>
      <c r="K1214" s="4">
        <f t="shared" si="36"/>
        <v>633628.01</v>
      </c>
      <c r="L1214" s="1">
        <f t="shared" si="37"/>
        <v>0.31728718648625848</v>
      </c>
    </row>
    <row r="1215" spans="1:12" x14ac:dyDescent="0.3">
      <c r="A1215">
        <v>201214</v>
      </c>
      <c r="B1215" s="2">
        <v>45343</v>
      </c>
      <c r="C1215" t="s">
        <v>31</v>
      </c>
      <c r="D1215" t="s">
        <v>12</v>
      </c>
      <c r="E1215" t="s">
        <v>28</v>
      </c>
      <c r="F1215" t="s">
        <v>78</v>
      </c>
      <c r="G1215">
        <v>20</v>
      </c>
      <c r="H1215" s="4">
        <v>277312.06</v>
      </c>
      <c r="I1215" s="4">
        <v>199319.28</v>
      </c>
      <c r="J1215" t="s">
        <v>15</v>
      </c>
      <c r="K1215" s="4">
        <f t="shared" si="36"/>
        <v>77992.78</v>
      </c>
      <c r="L1215" s="1">
        <f t="shared" si="37"/>
        <v>0.28124553977205319</v>
      </c>
    </row>
    <row r="1216" spans="1:12" x14ac:dyDescent="0.3">
      <c r="A1216">
        <v>201215</v>
      </c>
      <c r="B1216" s="2">
        <v>45849</v>
      </c>
      <c r="C1216" t="s">
        <v>31</v>
      </c>
      <c r="D1216" t="s">
        <v>17</v>
      </c>
      <c r="E1216" t="s">
        <v>28</v>
      </c>
      <c r="F1216" t="s">
        <v>78</v>
      </c>
      <c r="G1216">
        <v>6</v>
      </c>
      <c r="H1216" s="4">
        <v>45993.74</v>
      </c>
      <c r="I1216" s="4">
        <v>33774.639999999999</v>
      </c>
      <c r="J1216" t="s">
        <v>15</v>
      </c>
      <c r="K1216" s="4">
        <f t="shared" si="36"/>
        <v>12219.099999999999</v>
      </c>
      <c r="L1216" s="1">
        <f t="shared" si="37"/>
        <v>0.26566876274901757</v>
      </c>
    </row>
    <row r="1217" spans="1:12" x14ac:dyDescent="0.3">
      <c r="A1217">
        <v>201216</v>
      </c>
      <c r="B1217" s="2">
        <v>45584</v>
      </c>
      <c r="C1217" t="s">
        <v>11</v>
      </c>
      <c r="D1217" t="s">
        <v>32</v>
      </c>
      <c r="E1217" t="s">
        <v>13</v>
      </c>
      <c r="F1217" t="s">
        <v>42</v>
      </c>
      <c r="G1217">
        <v>10</v>
      </c>
      <c r="H1217" s="4">
        <v>424559.19</v>
      </c>
      <c r="I1217" s="4">
        <v>309319.39</v>
      </c>
      <c r="J1217" t="s">
        <v>24</v>
      </c>
      <c r="K1217" s="4">
        <f t="shared" si="36"/>
        <v>115239.79999999999</v>
      </c>
      <c r="L1217" s="1">
        <f t="shared" si="37"/>
        <v>0.2714340019350423</v>
      </c>
    </row>
    <row r="1218" spans="1:12" x14ac:dyDescent="0.3">
      <c r="A1218">
        <v>201217</v>
      </c>
      <c r="B1218" s="2">
        <v>45528</v>
      </c>
      <c r="C1218" t="s">
        <v>26</v>
      </c>
      <c r="D1218" t="s">
        <v>34</v>
      </c>
      <c r="E1218" t="s">
        <v>13</v>
      </c>
      <c r="F1218" t="s">
        <v>42</v>
      </c>
      <c r="G1218">
        <v>37</v>
      </c>
      <c r="H1218" s="4">
        <v>664554.56999999995</v>
      </c>
      <c r="I1218" s="4">
        <v>487833.93</v>
      </c>
      <c r="J1218" t="s">
        <v>24</v>
      </c>
      <c r="K1218" s="4">
        <f t="shared" si="36"/>
        <v>176720.63999999996</v>
      </c>
      <c r="L1218" s="1">
        <f t="shared" si="37"/>
        <v>0.26592344402958507</v>
      </c>
    </row>
    <row r="1219" spans="1:12" x14ac:dyDescent="0.3">
      <c r="A1219">
        <v>201218</v>
      </c>
      <c r="B1219" s="2">
        <v>45694</v>
      </c>
      <c r="C1219" t="s">
        <v>26</v>
      </c>
      <c r="D1219" t="s">
        <v>32</v>
      </c>
      <c r="E1219" t="s">
        <v>20</v>
      </c>
      <c r="F1219" t="s">
        <v>21</v>
      </c>
      <c r="G1219">
        <v>20</v>
      </c>
      <c r="H1219" s="4">
        <v>1079831.44</v>
      </c>
      <c r="I1219" s="4">
        <v>843849.53</v>
      </c>
      <c r="J1219" t="s">
        <v>15</v>
      </c>
      <c r="K1219" s="4">
        <f t="shared" ref="K1219:K1282" si="38">H1219-I1219</f>
        <v>235981.90999999992</v>
      </c>
      <c r="L1219" s="1">
        <f t="shared" ref="L1219:L1282" si="39">K1219/H1219</f>
        <v>0.21853587630306442</v>
      </c>
    </row>
    <row r="1220" spans="1:12" x14ac:dyDescent="0.3">
      <c r="A1220">
        <v>201219</v>
      </c>
      <c r="B1220" s="2">
        <v>45572</v>
      </c>
      <c r="C1220" t="s">
        <v>31</v>
      </c>
      <c r="D1220" t="s">
        <v>12</v>
      </c>
      <c r="E1220" t="s">
        <v>28</v>
      </c>
      <c r="F1220" t="s">
        <v>29</v>
      </c>
      <c r="G1220">
        <v>26</v>
      </c>
      <c r="H1220" s="4">
        <v>1133363.6100000001</v>
      </c>
      <c r="I1220" s="4">
        <v>758939.89</v>
      </c>
      <c r="J1220" t="s">
        <v>24</v>
      </c>
      <c r="K1220" s="4">
        <f t="shared" si="38"/>
        <v>374423.72000000009</v>
      </c>
      <c r="L1220" s="1">
        <f t="shared" si="39"/>
        <v>0.33036504498322483</v>
      </c>
    </row>
    <row r="1221" spans="1:12" x14ac:dyDescent="0.3">
      <c r="A1221">
        <v>201220</v>
      </c>
      <c r="B1221" s="2">
        <v>45793</v>
      </c>
      <c r="C1221" t="s">
        <v>31</v>
      </c>
      <c r="D1221" t="s">
        <v>17</v>
      </c>
      <c r="E1221" t="s">
        <v>13</v>
      </c>
      <c r="F1221" t="s">
        <v>18</v>
      </c>
      <c r="G1221">
        <v>22</v>
      </c>
      <c r="H1221" s="4">
        <v>621854.37</v>
      </c>
      <c r="I1221" s="4">
        <v>455590.11</v>
      </c>
      <c r="J1221" t="s">
        <v>15</v>
      </c>
      <c r="K1221" s="4">
        <f t="shared" si="38"/>
        <v>166264.26</v>
      </c>
      <c r="L1221" s="1">
        <f t="shared" si="39"/>
        <v>0.26736848371749805</v>
      </c>
    </row>
    <row r="1222" spans="1:12" x14ac:dyDescent="0.3">
      <c r="A1222">
        <v>201221</v>
      </c>
      <c r="B1222" s="2">
        <v>45834</v>
      </c>
      <c r="C1222" t="s">
        <v>11</v>
      </c>
      <c r="D1222" t="s">
        <v>32</v>
      </c>
      <c r="E1222" t="s">
        <v>28</v>
      </c>
      <c r="F1222" t="s">
        <v>39</v>
      </c>
      <c r="G1222">
        <v>35</v>
      </c>
      <c r="H1222" s="4">
        <v>319195.28000000003</v>
      </c>
      <c r="I1222" s="4">
        <v>198076.58</v>
      </c>
      <c r="J1222" t="s">
        <v>15</v>
      </c>
      <c r="K1222" s="4">
        <f t="shared" si="38"/>
        <v>121118.70000000004</v>
      </c>
      <c r="L1222" s="1">
        <f t="shared" si="39"/>
        <v>0.37945015978933033</v>
      </c>
    </row>
    <row r="1223" spans="1:12" x14ac:dyDescent="0.3">
      <c r="A1223">
        <v>201222</v>
      </c>
      <c r="B1223" s="2">
        <v>45712</v>
      </c>
      <c r="C1223" t="s">
        <v>11</v>
      </c>
      <c r="D1223" t="s">
        <v>27</v>
      </c>
      <c r="E1223" t="s">
        <v>13</v>
      </c>
      <c r="F1223" t="s">
        <v>36</v>
      </c>
      <c r="G1223">
        <v>24</v>
      </c>
      <c r="H1223" s="4">
        <v>1260948.6100000001</v>
      </c>
      <c r="I1223" s="4">
        <v>899422.83</v>
      </c>
      <c r="J1223" t="s">
        <v>15</v>
      </c>
      <c r="K1223" s="4">
        <f t="shared" si="38"/>
        <v>361525.78000000014</v>
      </c>
      <c r="L1223" s="1">
        <f t="shared" si="39"/>
        <v>0.28670936875056319</v>
      </c>
    </row>
    <row r="1224" spans="1:12" x14ac:dyDescent="0.3">
      <c r="A1224">
        <v>201223</v>
      </c>
      <c r="B1224" s="2">
        <v>45478</v>
      </c>
      <c r="C1224" t="s">
        <v>31</v>
      </c>
      <c r="D1224" t="s">
        <v>34</v>
      </c>
      <c r="E1224" t="s">
        <v>20</v>
      </c>
      <c r="F1224" t="s">
        <v>23</v>
      </c>
      <c r="G1224">
        <v>26</v>
      </c>
      <c r="H1224" s="4">
        <v>969120.79</v>
      </c>
      <c r="I1224" s="4">
        <v>635057.16</v>
      </c>
      <c r="J1224" t="s">
        <v>24</v>
      </c>
      <c r="K1224" s="4">
        <f t="shared" si="38"/>
        <v>334063.63</v>
      </c>
      <c r="L1224" s="1">
        <f t="shared" si="39"/>
        <v>0.34470793883185602</v>
      </c>
    </row>
    <row r="1225" spans="1:12" x14ac:dyDescent="0.3">
      <c r="A1225">
        <v>201224</v>
      </c>
      <c r="B1225" s="2">
        <v>45655</v>
      </c>
      <c r="C1225" t="s">
        <v>11</v>
      </c>
      <c r="D1225" t="s">
        <v>27</v>
      </c>
      <c r="E1225" t="s">
        <v>28</v>
      </c>
      <c r="F1225" t="s">
        <v>39</v>
      </c>
      <c r="G1225">
        <v>3</v>
      </c>
      <c r="H1225" s="4">
        <v>136552.60999999999</v>
      </c>
      <c r="I1225" s="4">
        <v>97040.53</v>
      </c>
      <c r="J1225" t="s">
        <v>24</v>
      </c>
      <c r="K1225" s="4">
        <f t="shared" si="38"/>
        <v>39512.079999999987</v>
      </c>
      <c r="L1225" s="1">
        <f t="shared" si="39"/>
        <v>0.28935426426488658</v>
      </c>
    </row>
    <row r="1226" spans="1:12" x14ac:dyDescent="0.3">
      <c r="A1226">
        <v>201225</v>
      </c>
      <c r="B1226" s="2">
        <v>45389</v>
      </c>
      <c r="C1226" t="s">
        <v>38</v>
      </c>
      <c r="D1226" t="s">
        <v>34</v>
      </c>
      <c r="E1226" t="s">
        <v>13</v>
      </c>
      <c r="F1226" t="s">
        <v>42</v>
      </c>
      <c r="G1226">
        <v>12</v>
      </c>
      <c r="H1226" s="4">
        <v>459057.89</v>
      </c>
      <c r="I1226" s="4">
        <v>364106.98</v>
      </c>
      <c r="J1226" t="s">
        <v>15</v>
      </c>
      <c r="K1226" s="4">
        <f t="shared" si="38"/>
        <v>94950.910000000033</v>
      </c>
      <c r="L1226" s="1">
        <f t="shared" si="39"/>
        <v>0.20683864076489358</v>
      </c>
    </row>
    <row r="1227" spans="1:12" x14ac:dyDescent="0.3">
      <c r="A1227">
        <v>201226</v>
      </c>
      <c r="B1227" s="2">
        <v>45876</v>
      </c>
      <c r="C1227" t="s">
        <v>38</v>
      </c>
      <c r="D1227" t="s">
        <v>32</v>
      </c>
      <c r="E1227" t="s">
        <v>13</v>
      </c>
      <c r="F1227" t="s">
        <v>42</v>
      </c>
      <c r="G1227">
        <v>41</v>
      </c>
      <c r="H1227" s="4">
        <v>155306.07</v>
      </c>
      <c r="I1227" s="4">
        <v>95554.41</v>
      </c>
      <c r="J1227" t="s">
        <v>15</v>
      </c>
      <c r="K1227" s="4">
        <f t="shared" si="38"/>
        <v>59751.66</v>
      </c>
      <c r="L1227" s="1">
        <f t="shared" si="39"/>
        <v>0.38473486580402172</v>
      </c>
    </row>
    <row r="1228" spans="1:12" x14ac:dyDescent="0.3">
      <c r="A1228">
        <v>201227</v>
      </c>
      <c r="B1228" s="2">
        <v>45722</v>
      </c>
      <c r="C1228" t="s">
        <v>31</v>
      </c>
      <c r="D1228" t="s">
        <v>51</v>
      </c>
      <c r="E1228" t="s">
        <v>13</v>
      </c>
      <c r="F1228" t="s">
        <v>42</v>
      </c>
      <c r="G1228">
        <v>49</v>
      </c>
      <c r="H1228" s="4">
        <v>1814769.85</v>
      </c>
      <c r="I1228" s="4">
        <v>1477941.56</v>
      </c>
      <c r="J1228" t="s">
        <v>15</v>
      </c>
      <c r="K1228" s="4">
        <f t="shared" si="38"/>
        <v>336828.29000000004</v>
      </c>
      <c r="L1228" s="1">
        <f t="shared" si="39"/>
        <v>0.18560386045646504</v>
      </c>
    </row>
    <row r="1229" spans="1:12" x14ac:dyDescent="0.3">
      <c r="A1229">
        <v>201228</v>
      </c>
      <c r="B1229" s="2">
        <v>45848</v>
      </c>
      <c r="C1229" t="s">
        <v>26</v>
      </c>
      <c r="D1229" t="s">
        <v>32</v>
      </c>
      <c r="E1229" t="s">
        <v>20</v>
      </c>
      <c r="F1229" t="s">
        <v>21</v>
      </c>
      <c r="G1229">
        <v>5</v>
      </c>
      <c r="H1229" s="4">
        <v>170742.01</v>
      </c>
      <c r="I1229" s="4">
        <v>129130.46</v>
      </c>
      <c r="J1229" t="s">
        <v>24</v>
      </c>
      <c r="K1229" s="4">
        <f t="shared" si="38"/>
        <v>41611.550000000003</v>
      </c>
      <c r="L1229" s="1">
        <f t="shared" si="39"/>
        <v>0.24371008634606095</v>
      </c>
    </row>
    <row r="1230" spans="1:12" x14ac:dyDescent="0.3">
      <c r="A1230">
        <v>201229</v>
      </c>
      <c r="B1230" s="2">
        <v>45976</v>
      </c>
      <c r="C1230" t="s">
        <v>11</v>
      </c>
      <c r="D1230" t="s">
        <v>27</v>
      </c>
      <c r="E1230" t="s">
        <v>13</v>
      </c>
      <c r="F1230" t="s">
        <v>18</v>
      </c>
      <c r="G1230">
        <v>44</v>
      </c>
      <c r="H1230" s="4">
        <v>2069297.98</v>
      </c>
      <c r="I1230" s="4">
        <v>1265261.27</v>
      </c>
      <c r="J1230" t="s">
        <v>24</v>
      </c>
      <c r="K1230" s="4">
        <f t="shared" si="38"/>
        <v>804036.71</v>
      </c>
      <c r="L1230" s="1">
        <f t="shared" si="39"/>
        <v>0.38855530608501343</v>
      </c>
    </row>
    <row r="1231" spans="1:12" x14ac:dyDescent="0.3">
      <c r="A1231">
        <v>201230</v>
      </c>
      <c r="B1231" s="2">
        <v>45545</v>
      </c>
      <c r="C1231" t="s">
        <v>26</v>
      </c>
      <c r="D1231" t="s">
        <v>51</v>
      </c>
      <c r="E1231" t="s">
        <v>28</v>
      </c>
      <c r="F1231" t="s">
        <v>78</v>
      </c>
      <c r="G1231">
        <v>11</v>
      </c>
      <c r="H1231" s="4">
        <v>520692.93</v>
      </c>
      <c r="I1231" s="4">
        <v>363717.76</v>
      </c>
      <c r="J1231" t="s">
        <v>15</v>
      </c>
      <c r="K1231" s="4">
        <f t="shared" si="38"/>
        <v>156975.16999999998</v>
      </c>
      <c r="L1231" s="1">
        <f t="shared" si="39"/>
        <v>0.30147359596374773</v>
      </c>
    </row>
    <row r="1232" spans="1:12" x14ac:dyDescent="0.3">
      <c r="A1232">
        <v>201231</v>
      </c>
      <c r="B1232" s="2">
        <v>45446</v>
      </c>
      <c r="C1232" t="s">
        <v>26</v>
      </c>
      <c r="D1232" t="s">
        <v>17</v>
      </c>
      <c r="E1232" t="s">
        <v>20</v>
      </c>
      <c r="F1232" t="s">
        <v>21</v>
      </c>
      <c r="G1232">
        <v>49</v>
      </c>
      <c r="H1232" s="4">
        <v>1231163.95</v>
      </c>
      <c r="I1232" s="4">
        <v>769271.89</v>
      </c>
      <c r="J1232" t="s">
        <v>15</v>
      </c>
      <c r="K1232" s="4">
        <f t="shared" si="38"/>
        <v>461892.05999999994</v>
      </c>
      <c r="L1232" s="1">
        <f t="shared" si="39"/>
        <v>0.37516697918258568</v>
      </c>
    </row>
    <row r="1233" spans="1:12" x14ac:dyDescent="0.3">
      <c r="A1233">
        <v>201232</v>
      </c>
      <c r="B1233" s="2">
        <v>45354</v>
      </c>
      <c r="C1233" t="s">
        <v>31</v>
      </c>
      <c r="D1233" t="s">
        <v>17</v>
      </c>
      <c r="E1233" t="s">
        <v>13</v>
      </c>
      <c r="F1233" t="s">
        <v>36</v>
      </c>
      <c r="G1233">
        <v>29</v>
      </c>
      <c r="H1233" s="4">
        <v>298580.96000000002</v>
      </c>
      <c r="I1233" s="4">
        <v>194482.84</v>
      </c>
      <c r="J1233" t="s">
        <v>24</v>
      </c>
      <c r="K1233" s="4">
        <f t="shared" si="38"/>
        <v>104098.12000000002</v>
      </c>
      <c r="L1233" s="1">
        <f t="shared" si="39"/>
        <v>0.34864286054944704</v>
      </c>
    </row>
    <row r="1234" spans="1:12" x14ac:dyDescent="0.3">
      <c r="A1234">
        <v>201233</v>
      </c>
      <c r="B1234" s="2">
        <v>45419</v>
      </c>
      <c r="C1234" t="s">
        <v>38</v>
      </c>
      <c r="D1234" t="s">
        <v>32</v>
      </c>
      <c r="E1234" t="s">
        <v>28</v>
      </c>
      <c r="F1234" t="s">
        <v>39</v>
      </c>
      <c r="G1234">
        <v>16</v>
      </c>
      <c r="H1234" s="4">
        <v>365959.16</v>
      </c>
      <c r="I1234" s="4">
        <v>287602.86</v>
      </c>
      <c r="J1234" t="s">
        <v>24</v>
      </c>
      <c r="K1234" s="4">
        <f t="shared" si="38"/>
        <v>78356.299999999988</v>
      </c>
      <c r="L1234" s="1">
        <f t="shared" si="39"/>
        <v>0.21411214300524681</v>
      </c>
    </row>
    <row r="1235" spans="1:12" x14ac:dyDescent="0.3">
      <c r="A1235">
        <v>201234</v>
      </c>
      <c r="B1235" s="2">
        <v>45895</v>
      </c>
      <c r="C1235" t="s">
        <v>31</v>
      </c>
      <c r="D1235" t="s">
        <v>51</v>
      </c>
      <c r="E1235" t="s">
        <v>28</v>
      </c>
      <c r="F1235" t="s">
        <v>78</v>
      </c>
      <c r="G1235">
        <v>32</v>
      </c>
      <c r="H1235" s="4">
        <v>1248748.31</v>
      </c>
      <c r="I1235" s="4">
        <v>764784.85</v>
      </c>
      <c r="J1235" t="s">
        <v>24</v>
      </c>
      <c r="K1235" s="4">
        <f t="shared" si="38"/>
        <v>483963.46000000008</v>
      </c>
      <c r="L1235" s="1">
        <f t="shared" si="39"/>
        <v>0.38755885083039676</v>
      </c>
    </row>
    <row r="1236" spans="1:12" x14ac:dyDescent="0.3">
      <c r="A1236">
        <v>201235</v>
      </c>
      <c r="B1236" s="2">
        <v>45384</v>
      </c>
      <c r="C1236" t="s">
        <v>38</v>
      </c>
      <c r="D1236" t="s">
        <v>27</v>
      </c>
      <c r="E1236" t="s">
        <v>20</v>
      </c>
      <c r="F1236" t="s">
        <v>21</v>
      </c>
      <c r="G1236">
        <v>19</v>
      </c>
      <c r="H1236" s="4">
        <v>667904.9</v>
      </c>
      <c r="I1236" s="4">
        <v>553918.25</v>
      </c>
      <c r="J1236" t="s">
        <v>15</v>
      </c>
      <c r="K1236" s="4">
        <f t="shared" si="38"/>
        <v>113986.65000000002</v>
      </c>
      <c r="L1236" s="1">
        <f t="shared" si="39"/>
        <v>0.17066299408793081</v>
      </c>
    </row>
    <row r="1237" spans="1:12" x14ac:dyDescent="0.3">
      <c r="A1237">
        <v>201236</v>
      </c>
      <c r="B1237" s="2">
        <v>45867</v>
      </c>
      <c r="C1237" t="s">
        <v>31</v>
      </c>
      <c r="D1237" t="s">
        <v>51</v>
      </c>
      <c r="E1237" t="s">
        <v>28</v>
      </c>
      <c r="F1237" t="s">
        <v>78</v>
      </c>
      <c r="G1237">
        <v>4</v>
      </c>
      <c r="H1237" s="4">
        <v>46727.92</v>
      </c>
      <c r="I1237" s="4">
        <v>39278.92</v>
      </c>
      <c r="J1237" t="s">
        <v>24</v>
      </c>
      <c r="K1237" s="4">
        <f t="shared" si="38"/>
        <v>7449</v>
      </c>
      <c r="L1237" s="1">
        <f t="shared" si="39"/>
        <v>0.15941218868719173</v>
      </c>
    </row>
    <row r="1238" spans="1:12" x14ac:dyDescent="0.3">
      <c r="A1238">
        <v>201237</v>
      </c>
      <c r="B1238" s="2">
        <v>45391</v>
      </c>
      <c r="C1238" t="s">
        <v>11</v>
      </c>
      <c r="D1238" t="s">
        <v>12</v>
      </c>
      <c r="E1238" t="s">
        <v>20</v>
      </c>
      <c r="F1238" t="s">
        <v>23</v>
      </c>
      <c r="G1238">
        <v>17</v>
      </c>
      <c r="H1238" s="4">
        <v>335124.59999999998</v>
      </c>
      <c r="I1238" s="4">
        <v>211449.49</v>
      </c>
      <c r="J1238" t="s">
        <v>24</v>
      </c>
      <c r="K1238" s="4">
        <f t="shared" si="38"/>
        <v>123675.10999999999</v>
      </c>
      <c r="L1238" s="1">
        <f t="shared" si="39"/>
        <v>0.36904217118051014</v>
      </c>
    </row>
    <row r="1239" spans="1:12" x14ac:dyDescent="0.3">
      <c r="A1239">
        <v>201238</v>
      </c>
      <c r="B1239" s="2">
        <v>45448</v>
      </c>
      <c r="C1239" t="s">
        <v>26</v>
      </c>
      <c r="D1239" t="s">
        <v>17</v>
      </c>
      <c r="E1239" t="s">
        <v>13</v>
      </c>
      <c r="F1239" t="s">
        <v>42</v>
      </c>
      <c r="G1239">
        <v>29</v>
      </c>
      <c r="H1239" s="4">
        <v>316573.90000000002</v>
      </c>
      <c r="I1239" s="4">
        <v>242735.08</v>
      </c>
      <c r="J1239" t="s">
        <v>15</v>
      </c>
      <c r="K1239" s="4">
        <f t="shared" si="38"/>
        <v>73838.820000000036</v>
      </c>
      <c r="L1239" s="1">
        <f t="shared" si="39"/>
        <v>0.2332435491365524</v>
      </c>
    </row>
    <row r="1240" spans="1:12" x14ac:dyDescent="0.3">
      <c r="A1240">
        <v>201239</v>
      </c>
      <c r="B1240" s="2">
        <v>45814</v>
      </c>
      <c r="C1240" t="s">
        <v>11</v>
      </c>
      <c r="D1240" t="s">
        <v>12</v>
      </c>
      <c r="E1240" t="s">
        <v>20</v>
      </c>
      <c r="F1240" t="s">
        <v>23</v>
      </c>
      <c r="G1240">
        <v>17</v>
      </c>
      <c r="H1240" s="4">
        <v>80776.52</v>
      </c>
      <c r="I1240" s="4">
        <v>64425.919999999998</v>
      </c>
      <c r="J1240" t="s">
        <v>15</v>
      </c>
      <c r="K1240" s="4">
        <f t="shared" si="38"/>
        <v>16350.600000000006</v>
      </c>
      <c r="L1240" s="1">
        <f t="shared" si="39"/>
        <v>0.20241773228160864</v>
      </c>
    </row>
    <row r="1241" spans="1:12" x14ac:dyDescent="0.3">
      <c r="A1241">
        <v>201240</v>
      </c>
      <c r="B1241" s="2">
        <v>45673</v>
      </c>
      <c r="C1241" t="s">
        <v>11</v>
      </c>
      <c r="D1241" t="s">
        <v>34</v>
      </c>
      <c r="E1241" t="s">
        <v>13</v>
      </c>
      <c r="F1241" t="s">
        <v>18</v>
      </c>
      <c r="G1241">
        <v>36</v>
      </c>
      <c r="H1241" s="4">
        <v>264019.48</v>
      </c>
      <c r="I1241" s="4">
        <v>175335.12</v>
      </c>
      <c r="J1241" t="s">
        <v>15</v>
      </c>
      <c r="K1241" s="4">
        <f t="shared" si="38"/>
        <v>88684.359999999986</v>
      </c>
      <c r="L1241" s="1">
        <f t="shared" si="39"/>
        <v>0.33590082065156707</v>
      </c>
    </row>
    <row r="1242" spans="1:12" x14ac:dyDescent="0.3">
      <c r="A1242">
        <v>201241</v>
      </c>
      <c r="B1242" s="2">
        <v>45315</v>
      </c>
      <c r="C1242" t="s">
        <v>31</v>
      </c>
      <c r="D1242" t="s">
        <v>27</v>
      </c>
      <c r="E1242" t="s">
        <v>20</v>
      </c>
      <c r="F1242" t="s">
        <v>45</v>
      </c>
      <c r="G1242">
        <v>17</v>
      </c>
      <c r="H1242" s="4">
        <v>924290.21</v>
      </c>
      <c r="I1242" s="4">
        <v>743486.62</v>
      </c>
      <c r="J1242" t="s">
        <v>15</v>
      </c>
      <c r="K1242" s="4">
        <f t="shared" si="38"/>
        <v>180803.58999999997</v>
      </c>
      <c r="L1242" s="1">
        <f t="shared" si="39"/>
        <v>0.19561344266537237</v>
      </c>
    </row>
    <row r="1243" spans="1:12" x14ac:dyDescent="0.3">
      <c r="A1243">
        <v>201242</v>
      </c>
      <c r="B1243" s="2">
        <v>45984</v>
      </c>
      <c r="C1243" t="s">
        <v>11</v>
      </c>
      <c r="D1243" t="s">
        <v>27</v>
      </c>
      <c r="E1243" t="s">
        <v>28</v>
      </c>
      <c r="F1243" t="s">
        <v>29</v>
      </c>
      <c r="G1243">
        <v>20</v>
      </c>
      <c r="H1243" s="4">
        <v>1194024.8899999999</v>
      </c>
      <c r="I1243" s="4">
        <v>882354.38</v>
      </c>
      <c r="J1243" t="s">
        <v>15</v>
      </c>
      <c r="K1243" s="4">
        <f t="shared" si="38"/>
        <v>311670.50999999989</v>
      </c>
      <c r="L1243" s="1">
        <f t="shared" si="39"/>
        <v>0.26102513658655802</v>
      </c>
    </row>
    <row r="1244" spans="1:12" x14ac:dyDescent="0.3">
      <c r="A1244">
        <v>201243</v>
      </c>
      <c r="B1244" s="2">
        <v>45435</v>
      </c>
      <c r="C1244" t="s">
        <v>26</v>
      </c>
      <c r="D1244" t="s">
        <v>32</v>
      </c>
      <c r="E1244" t="s">
        <v>28</v>
      </c>
      <c r="F1244" t="s">
        <v>78</v>
      </c>
      <c r="G1244">
        <v>21</v>
      </c>
      <c r="H1244" s="4">
        <v>130158.71</v>
      </c>
      <c r="I1244" s="4">
        <v>100256.07</v>
      </c>
      <c r="J1244" t="s">
        <v>15</v>
      </c>
      <c r="K1244" s="4">
        <f t="shared" si="38"/>
        <v>29902.639999999999</v>
      </c>
      <c r="L1244" s="1">
        <f t="shared" si="39"/>
        <v>0.2297398307036079</v>
      </c>
    </row>
    <row r="1245" spans="1:12" x14ac:dyDescent="0.3">
      <c r="A1245">
        <v>201244</v>
      </c>
      <c r="B1245" s="2">
        <v>45538</v>
      </c>
      <c r="C1245" t="s">
        <v>11</v>
      </c>
      <c r="D1245" t="s">
        <v>17</v>
      </c>
      <c r="E1245" t="s">
        <v>13</v>
      </c>
      <c r="F1245" t="s">
        <v>42</v>
      </c>
      <c r="G1245">
        <v>42</v>
      </c>
      <c r="H1245" s="4">
        <v>1378176.35</v>
      </c>
      <c r="I1245" s="4">
        <v>874672.74</v>
      </c>
      <c r="J1245" t="s">
        <v>24</v>
      </c>
      <c r="K1245" s="4">
        <f t="shared" si="38"/>
        <v>503503.6100000001</v>
      </c>
      <c r="L1245" s="1">
        <f t="shared" si="39"/>
        <v>0.36534048055606244</v>
      </c>
    </row>
    <row r="1246" spans="1:12" x14ac:dyDescent="0.3">
      <c r="A1246">
        <v>201245</v>
      </c>
      <c r="B1246" s="2">
        <v>45646</v>
      </c>
      <c r="C1246" t="s">
        <v>26</v>
      </c>
      <c r="D1246" t="s">
        <v>17</v>
      </c>
      <c r="E1246" t="s">
        <v>20</v>
      </c>
      <c r="F1246" t="s">
        <v>23</v>
      </c>
      <c r="G1246">
        <v>8</v>
      </c>
      <c r="H1246" s="4">
        <v>259419.94</v>
      </c>
      <c r="I1246" s="4">
        <v>217252.14</v>
      </c>
      <c r="J1246" t="s">
        <v>24</v>
      </c>
      <c r="K1246" s="4">
        <f t="shared" si="38"/>
        <v>42167.799999999988</v>
      </c>
      <c r="L1246" s="1">
        <f t="shared" si="39"/>
        <v>0.16254648736716223</v>
      </c>
    </row>
    <row r="1247" spans="1:12" x14ac:dyDescent="0.3">
      <c r="A1247">
        <v>201246</v>
      </c>
      <c r="B1247" s="2">
        <v>45566</v>
      </c>
      <c r="C1247" t="s">
        <v>38</v>
      </c>
      <c r="D1247" t="s">
        <v>51</v>
      </c>
      <c r="E1247" t="s">
        <v>20</v>
      </c>
      <c r="F1247" t="s">
        <v>21</v>
      </c>
      <c r="G1247">
        <v>27</v>
      </c>
      <c r="H1247" s="4">
        <v>959642.34</v>
      </c>
      <c r="I1247" s="4">
        <v>701462.68</v>
      </c>
      <c r="J1247" t="s">
        <v>15</v>
      </c>
      <c r="K1247" s="4">
        <f t="shared" si="38"/>
        <v>258179.65999999992</v>
      </c>
      <c r="L1247" s="1">
        <f t="shared" si="39"/>
        <v>0.26903737907187369</v>
      </c>
    </row>
    <row r="1248" spans="1:12" x14ac:dyDescent="0.3">
      <c r="A1248">
        <v>201247</v>
      </c>
      <c r="B1248" s="2">
        <v>45773</v>
      </c>
      <c r="C1248" t="s">
        <v>26</v>
      </c>
      <c r="D1248" t="s">
        <v>51</v>
      </c>
      <c r="E1248" t="s">
        <v>20</v>
      </c>
      <c r="F1248" t="s">
        <v>45</v>
      </c>
      <c r="G1248">
        <v>9</v>
      </c>
      <c r="H1248" s="4">
        <v>197557.15</v>
      </c>
      <c r="I1248" s="4">
        <v>140669.66</v>
      </c>
      <c r="J1248" t="s">
        <v>24</v>
      </c>
      <c r="K1248" s="4">
        <f t="shared" si="38"/>
        <v>56887.489999999991</v>
      </c>
      <c r="L1248" s="1">
        <f t="shared" si="39"/>
        <v>0.28795459946653407</v>
      </c>
    </row>
    <row r="1249" spans="1:12" x14ac:dyDescent="0.3">
      <c r="A1249">
        <v>201248</v>
      </c>
      <c r="B1249" s="2">
        <v>45563</v>
      </c>
      <c r="C1249" t="s">
        <v>31</v>
      </c>
      <c r="D1249" t="s">
        <v>27</v>
      </c>
      <c r="E1249" t="s">
        <v>20</v>
      </c>
      <c r="F1249" t="s">
        <v>21</v>
      </c>
      <c r="G1249">
        <v>41</v>
      </c>
      <c r="H1249" s="4">
        <v>1778677.95</v>
      </c>
      <c r="I1249" s="4">
        <v>1306014.3600000001</v>
      </c>
      <c r="J1249" t="s">
        <v>15</v>
      </c>
      <c r="K1249" s="4">
        <f t="shared" si="38"/>
        <v>472663.58999999985</v>
      </c>
      <c r="L1249" s="1">
        <f t="shared" si="39"/>
        <v>0.26573871340789929</v>
      </c>
    </row>
    <row r="1250" spans="1:12" x14ac:dyDescent="0.3">
      <c r="A1250">
        <v>201249</v>
      </c>
      <c r="B1250" s="2">
        <v>45650</v>
      </c>
      <c r="C1250" t="s">
        <v>11</v>
      </c>
      <c r="D1250" t="s">
        <v>34</v>
      </c>
      <c r="E1250" t="s">
        <v>28</v>
      </c>
      <c r="F1250" t="s">
        <v>29</v>
      </c>
      <c r="G1250">
        <v>42</v>
      </c>
      <c r="H1250" s="4">
        <v>756569.24</v>
      </c>
      <c r="I1250" s="4">
        <v>518691.44</v>
      </c>
      <c r="J1250" t="s">
        <v>15</v>
      </c>
      <c r="K1250" s="4">
        <f t="shared" si="38"/>
        <v>237877.8</v>
      </c>
      <c r="L1250" s="1">
        <f t="shared" si="39"/>
        <v>0.31441643067592862</v>
      </c>
    </row>
    <row r="1251" spans="1:12" x14ac:dyDescent="0.3">
      <c r="A1251">
        <v>201250</v>
      </c>
      <c r="B1251" s="2">
        <v>45943</v>
      </c>
      <c r="C1251" t="s">
        <v>11</v>
      </c>
      <c r="D1251" t="s">
        <v>51</v>
      </c>
      <c r="E1251" t="s">
        <v>20</v>
      </c>
      <c r="F1251" t="s">
        <v>45</v>
      </c>
      <c r="G1251">
        <v>35</v>
      </c>
      <c r="H1251" s="4">
        <v>180911.29</v>
      </c>
      <c r="I1251" s="4">
        <v>135288.38</v>
      </c>
      <c r="J1251" t="s">
        <v>15</v>
      </c>
      <c r="K1251" s="4">
        <f t="shared" si="38"/>
        <v>45622.91</v>
      </c>
      <c r="L1251" s="1">
        <f t="shared" si="39"/>
        <v>0.25218387420707683</v>
      </c>
    </row>
    <row r="1252" spans="1:12" x14ac:dyDescent="0.3">
      <c r="A1252">
        <v>201251</v>
      </c>
      <c r="B1252" s="2">
        <v>45709</v>
      </c>
      <c r="C1252" t="s">
        <v>11</v>
      </c>
      <c r="D1252" t="s">
        <v>12</v>
      </c>
      <c r="E1252" t="s">
        <v>13</v>
      </c>
      <c r="F1252" t="s">
        <v>42</v>
      </c>
      <c r="G1252">
        <v>33</v>
      </c>
      <c r="H1252" s="4">
        <v>100169.56</v>
      </c>
      <c r="I1252" s="4">
        <v>68810.34</v>
      </c>
      <c r="J1252" t="s">
        <v>24</v>
      </c>
      <c r="K1252" s="4">
        <f t="shared" si="38"/>
        <v>31359.22</v>
      </c>
      <c r="L1252" s="1">
        <f t="shared" si="39"/>
        <v>0.31306137313571109</v>
      </c>
    </row>
    <row r="1253" spans="1:12" x14ac:dyDescent="0.3">
      <c r="A1253">
        <v>201252</v>
      </c>
      <c r="B1253" s="2">
        <v>45785</v>
      </c>
      <c r="C1253" t="s">
        <v>11</v>
      </c>
      <c r="D1253" t="s">
        <v>32</v>
      </c>
      <c r="E1253" t="s">
        <v>28</v>
      </c>
      <c r="F1253" t="s">
        <v>29</v>
      </c>
      <c r="G1253">
        <v>26</v>
      </c>
      <c r="H1253" s="4">
        <v>306135.84000000003</v>
      </c>
      <c r="I1253" s="4">
        <v>250127.35999999999</v>
      </c>
      <c r="J1253" t="s">
        <v>24</v>
      </c>
      <c r="K1253" s="4">
        <f t="shared" si="38"/>
        <v>56008.48000000004</v>
      </c>
      <c r="L1253" s="1">
        <f t="shared" si="39"/>
        <v>0.18295303156925383</v>
      </c>
    </row>
    <row r="1254" spans="1:12" x14ac:dyDescent="0.3">
      <c r="A1254">
        <v>201253</v>
      </c>
      <c r="B1254" s="2">
        <v>45851</v>
      </c>
      <c r="C1254" t="s">
        <v>11</v>
      </c>
      <c r="D1254" t="s">
        <v>12</v>
      </c>
      <c r="E1254" t="s">
        <v>28</v>
      </c>
      <c r="F1254" t="s">
        <v>29</v>
      </c>
      <c r="G1254">
        <v>44</v>
      </c>
      <c r="H1254" s="4">
        <v>165161.35</v>
      </c>
      <c r="I1254" s="4">
        <v>111631.23</v>
      </c>
      <c r="J1254" t="s">
        <v>24</v>
      </c>
      <c r="K1254" s="4">
        <f t="shared" si="38"/>
        <v>53530.12000000001</v>
      </c>
      <c r="L1254" s="1">
        <f t="shared" si="39"/>
        <v>0.3241080313281528</v>
      </c>
    </row>
    <row r="1255" spans="1:12" x14ac:dyDescent="0.3">
      <c r="A1255">
        <v>201254</v>
      </c>
      <c r="B1255" s="2">
        <v>45842</v>
      </c>
      <c r="C1255" t="s">
        <v>11</v>
      </c>
      <c r="D1255" t="s">
        <v>17</v>
      </c>
      <c r="E1255" t="s">
        <v>28</v>
      </c>
      <c r="F1255" t="s">
        <v>78</v>
      </c>
      <c r="G1255">
        <v>20</v>
      </c>
      <c r="H1255" s="4">
        <v>544310.81999999995</v>
      </c>
      <c r="I1255" s="4">
        <v>445481.71</v>
      </c>
      <c r="J1255" t="s">
        <v>24</v>
      </c>
      <c r="K1255" s="4">
        <f t="shared" si="38"/>
        <v>98829.109999999928</v>
      </c>
      <c r="L1255" s="1">
        <f t="shared" si="39"/>
        <v>0.18156741767507018</v>
      </c>
    </row>
    <row r="1256" spans="1:12" x14ac:dyDescent="0.3">
      <c r="A1256">
        <v>201255</v>
      </c>
      <c r="B1256" s="2">
        <v>45419</v>
      </c>
      <c r="C1256" t="s">
        <v>31</v>
      </c>
      <c r="D1256" t="s">
        <v>51</v>
      </c>
      <c r="E1256" t="s">
        <v>28</v>
      </c>
      <c r="F1256" t="s">
        <v>78</v>
      </c>
      <c r="G1256">
        <v>4</v>
      </c>
      <c r="H1256" s="4">
        <v>17098.580000000002</v>
      </c>
      <c r="I1256" s="4">
        <v>14478.09</v>
      </c>
      <c r="J1256" t="s">
        <v>15</v>
      </c>
      <c r="K1256" s="4">
        <f t="shared" si="38"/>
        <v>2620.4900000000016</v>
      </c>
      <c r="L1256" s="1">
        <f t="shared" si="39"/>
        <v>0.15325775590721577</v>
      </c>
    </row>
    <row r="1257" spans="1:12" x14ac:dyDescent="0.3">
      <c r="A1257">
        <v>201256</v>
      </c>
      <c r="B1257" s="2">
        <v>45629</v>
      </c>
      <c r="C1257" t="s">
        <v>31</v>
      </c>
      <c r="D1257" t="s">
        <v>32</v>
      </c>
      <c r="E1257" t="s">
        <v>20</v>
      </c>
      <c r="F1257" t="s">
        <v>21</v>
      </c>
      <c r="G1257">
        <v>13</v>
      </c>
      <c r="H1257" s="4">
        <v>462537.02</v>
      </c>
      <c r="I1257" s="4">
        <v>340553.33</v>
      </c>
      <c r="J1257" t="s">
        <v>24</v>
      </c>
      <c r="K1257" s="4">
        <f t="shared" si="38"/>
        <v>121983.69</v>
      </c>
      <c r="L1257" s="1">
        <f t="shared" si="39"/>
        <v>0.26372740932174465</v>
      </c>
    </row>
    <row r="1258" spans="1:12" x14ac:dyDescent="0.3">
      <c r="A1258">
        <v>201257</v>
      </c>
      <c r="B1258" s="2">
        <v>45914</v>
      </c>
      <c r="C1258" t="s">
        <v>38</v>
      </c>
      <c r="D1258" t="s">
        <v>27</v>
      </c>
      <c r="E1258" t="s">
        <v>28</v>
      </c>
      <c r="F1258" t="s">
        <v>78</v>
      </c>
      <c r="G1258">
        <v>5</v>
      </c>
      <c r="H1258" s="4">
        <v>91304.39</v>
      </c>
      <c r="I1258" s="4">
        <v>56990.77</v>
      </c>
      <c r="J1258" t="s">
        <v>24</v>
      </c>
      <c r="K1258" s="4">
        <f t="shared" si="38"/>
        <v>34313.620000000003</v>
      </c>
      <c r="L1258" s="1">
        <f t="shared" si="39"/>
        <v>0.37581566450419307</v>
      </c>
    </row>
    <row r="1259" spans="1:12" x14ac:dyDescent="0.3">
      <c r="A1259">
        <v>201258</v>
      </c>
      <c r="B1259" s="2">
        <v>45396</v>
      </c>
      <c r="C1259" t="s">
        <v>26</v>
      </c>
      <c r="D1259" t="s">
        <v>12</v>
      </c>
      <c r="E1259" t="s">
        <v>20</v>
      </c>
      <c r="F1259" t="s">
        <v>23</v>
      </c>
      <c r="G1259">
        <v>45</v>
      </c>
      <c r="H1259" s="4">
        <v>538948.53</v>
      </c>
      <c r="I1259" s="4">
        <v>325486.45</v>
      </c>
      <c r="J1259" t="s">
        <v>24</v>
      </c>
      <c r="K1259" s="4">
        <f t="shared" si="38"/>
        <v>213462.08000000002</v>
      </c>
      <c r="L1259" s="1">
        <f t="shared" si="39"/>
        <v>0.39607136510790741</v>
      </c>
    </row>
    <row r="1260" spans="1:12" x14ac:dyDescent="0.3">
      <c r="A1260">
        <v>201259</v>
      </c>
      <c r="B1260" s="2">
        <v>45628</v>
      </c>
      <c r="C1260" t="s">
        <v>31</v>
      </c>
      <c r="D1260" t="s">
        <v>34</v>
      </c>
      <c r="E1260" t="s">
        <v>20</v>
      </c>
      <c r="F1260" t="s">
        <v>45</v>
      </c>
      <c r="G1260">
        <v>7</v>
      </c>
      <c r="H1260" s="4">
        <v>157853.06</v>
      </c>
      <c r="I1260" s="4">
        <v>123874.25</v>
      </c>
      <c r="J1260" t="s">
        <v>15</v>
      </c>
      <c r="K1260" s="4">
        <f t="shared" si="38"/>
        <v>33978.81</v>
      </c>
      <c r="L1260" s="1">
        <f t="shared" si="39"/>
        <v>0.21525594752486901</v>
      </c>
    </row>
    <row r="1261" spans="1:12" x14ac:dyDescent="0.3">
      <c r="A1261">
        <v>201260</v>
      </c>
      <c r="B1261" s="2">
        <v>45866</v>
      </c>
      <c r="C1261" t="s">
        <v>38</v>
      </c>
      <c r="D1261" t="s">
        <v>34</v>
      </c>
      <c r="E1261" t="s">
        <v>28</v>
      </c>
      <c r="F1261" t="s">
        <v>39</v>
      </c>
      <c r="G1261">
        <v>38</v>
      </c>
      <c r="H1261" s="4">
        <v>2217257.65</v>
      </c>
      <c r="I1261" s="4">
        <v>1471202.66</v>
      </c>
      <c r="J1261" t="s">
        <v>24</v>
      </c>
      <c r="K1261" s="4">
        <f t="shared" si="38"/>
        <v>746054.99</v>
      </c>
      <c r="L1261" s="1">
        <f t="shared" si="39"/>
        <v>0.33647645324394304</v>
      </c>
    </row>
    <row r="1262" spans="1:12" x14ac:dyDescent="0.3">
      <c r="A1262">
        <v>201261</v>
      </c>
      <c r="B1262" s="2">
        <v>45320</v>
      </c>
      <c r="C1262" t="s">
        <v>11</v>
      </c>
      <c r="D1262" t="s">
        <v>12</v>
      </c>
      <c r="E1262" t="s">
        <v>28</v>
      </c>
      <c r="F1262" t="s">
        <v>78</v>
      </c>
      <c r="G1262">
        <v>29</v>
      </c>
      <c r="H1262" s="4">
        <v>862582.2</v>
      </c>
      <c r="I1262" s="4">
        <v>650621.39</v>
      </c>
      <c r="J1262" t="s">
        <v>24</v>
      </c>
      <c r="K1262" s="4">
        <f t="shared" si="38"/>
        <v>211960.80999999994</v>
      </c>
      <c r="L1262" s="1">
        <f t="shared" si="39"/>
        <v>0.24572824479800295</v>
      </c>
    </row>
    <row r="1263" spans="1:12" x14ac:dyDescent="0.3">
      <c r="A1263">
        <v>201262</v>
      </c>
      <c r="B1263" s="2">
        <v>46000</v>
      </c>
      <c r="C1263" t="s">
        <v>38</v>
      </c>
      <c r="D1263" t="s">
        <v>17</v>
      </c>
      <c r="E1263" t="s">
        <v>20</v>
      </c>
      <c r="F1263" t="s">
        <v>23</v>
      </c>
      <c r="G1263">
        <v>10</v>
      </c>
      <c r="H1263" s="4">
        <v>515735.77</v>
      </c>
      <c r="I1263" s="4">
        <v>373174.06</v>
      </c>
      <c r="J1263" t="s">
        <v>24</v>
      </c>
      <c r="K1263" s="4">
        <f t="shared" si="38"/>
        <v>142561.71000000002</v>
      </c>
      <c r="L1263" s="1">
        <f t="shared" si="39"/>
        <v>0.27642393313149488</v>
      </c>
    </row>
    <row r="1264" spans="1:12" x14ac:dyDescent="0.3">
      <c r="A1264">
        <v>201263</v>
      </c>
      <c r="B1264" s="2">
        <v>45439</v>
      </c>
      <c r="C1264" t="s">
        <v>31</v>
      </c>
      <c r="D1264" t="s">
        <v>12</v>
      </c>
      <c r="E1264" t="s">
        <v>13</v>
      </c>
      <c r="F1264" t="s">
        <v>14</v>
      </c>
      <c r="G1264">
        <v>22</v>
      </c>
      <c r="H1264" s="4">
        <v>60425.71</v>
      </c>
      <c r="I1264" s="4">
        <v>45240.85</v>
      </c>
      <c r="J1264" t="s">
        <v>24</v>
      </c>
      <c r="K1264" s="4">
        <f t="shared" si="38"/>
        <v>15184.86</v>
      </c>
      <c r="L1264" s="1">
        <f t="shared" si="39"/>
        <v>0.25129799881540493</v>
      </c>
    </row>
    <row r="1265" spans="1:12" x14ac:dyDescent="0.3">
      <c r="A1265">
        <v>201264</v>
      </c>
      <c r="B1265" s="2">
        <v>45397</v>
      </c>
      <c r="C1265" t="s">
        <v>38</v>
      </c>
      <c r="D1265" t="s">
        <v>32</v>
      </c>
      <c r="E1265" t="s">
        <v>28</v>
      </c>
      <c r="F1265" t="s">
        <v>78</v>
      </c>
      <c r="G1265">
        <v>5</v>
      </c>
      <c r="H1265" s="4">
        <v>166611.41</v>
      </c>
      <c r="I1265" s="4">
        <v>117496.58</v>
      </c>
      <c r="J1265" t="s">
        <v>15</v>
      </c>
      <c r="K1265" s="4">
        <f t="shared" si="38"/>
        <v>49114.83</v>
      </c>
      <c r="L1265" s="1">
        <f t="shared" si="39"/>
        <v>0.29478671358702263</v>
      </c>
    </row>
    <row r="1266" spans="1:12" x14ac:dyDescent="0.3">
      <c r="A1266">
        <v>201265</v>
      </c>
      <c r="B1266" s="2">
        <v>45615</v>
      </c>
      <c r="C1266" t="s">
        <v>38</v>
      </c>
      <c r="D1266" t="s">
        <v>51</v>
      </c>
      <c r="E1266" t="s">
        <v>20</v>
      </c>
      <c r="F1266" t="s">
        <v>45</v>
      </c>
      <c r="G1266">
        <v>24</v>
      </c>
      <c r="H1266" s="4">
        <v>489217.82</v>
      </c>
      <c r="I1266" s="4">
        <v>294223.01</v>
      </c>
      <c r="J1266" t="s">
        <v>24</v>
      </c>
      <c r="K1266" s="4">
        <f t="shared" si="38"/>
        <v>194994.81</v>
      </c>
      <c r="L1266" s="1">
        <f t="shared" si="39"/>
        <v>0.39858484713414566</v>
      </c>
    </row>
    <row r="1267" spans="1:12" x14ac:dyDescent="0.3">
      <c r="A1267">
        <v>201266</v>
      </c>
      <c r="B1267" s="2">
        <v>45454</v>
      </c>
      <c r="C1267" t="s">
        <v>31</v>
      </c>
      <c r="D1267" t="s">
        <v>12</v>
      </c>
      <c r="E1267" t="s">
        <v>13</v>
      </c>
      <c r="F1267" t="s">
        <v>42</v>
      </c>
      <c r="G1267">
        <v>5</v>
      </c>
      <c r="H1267" s="4">
        <v>122510.02</v>
      </c>
      <c r="I1267" s="4">
        <v>88544.67</v>
      </c>
      <c r="J1267" t="s">
        <v>24</v>
      </c>
      <c r="K1267" s="4">
        <f t="shared" si="38"/>
        <v>33965.350000000006</v>
      </c>
      <c r="L1267" s="1">
        <f t="shared" si="39"/>
        <v>0.27724548571618879</v>
      </c>
    </row>
    <row r="1268" spans="1:12" x14ac:dyDescent="0.3">
      <c r="A1268">
        <v>201267</v>
      </c>
      <c r="B1268" s="2">
        <v>45297</v>
      </c>
      <c r="C1268" t="s">
        <v>31</v>
      </c>
      <c r="D1268" t="s">
        <v>17</v>
      </c>
      <c r="E1268" t="s">
        <v>13</v>
      </c>
      <c r="F1268" t="s">
        <v>36</v>
      </c>
      <c r="G1268">
        <v>42</v>
      </c>
      <c r="H1268" s="4">
        <v>1029893.22</v>
      </c>
      <c r="I1268" s="4">
        <v>621086.69999999995</v>
      </c>
      <c r="J1268" t="s">
        <v>24</v>
      </c>
      <c r="K1268" s="4">
        <f t="shared" si="38"/>
        <v>408806.52</v>
      </c>
      <c r="L1268" s="1">
        <f t="shared" si="39"/>
        <v>0.39694068478283606</v>
      </c>
    </row>
    <row r="1269" spans="1:12" x14ac:dyDescent="0.3">
      <c r="A1269">
        <v>201268</v>
      </c>
      <c r="B1269" s="2">
        <v>46016</v>
      </c>
      <c r="C1269" t="s">
        <v>11</v>
      </c>
      <c r="D1269" t="s">
        <v>32</v>
      </c>
      <c r="E1269" t="s">
        <v>20</v>
      </c>
      <c r="F1269" t="s">
        <v>23</v>
      </c>
      <c r="G1269">
        <v>46</v>
      </c>
      <c r="H1269" s="4">
        <v>1590479.09</v>
      </c>
      <c r="I1269" s="4">
        <v>1077141.06</v>
      </c>
      <c r="J1269" t="s">
        <v>24</v>
      </c>
      <c r="K1269" s="4">
        <f t="shared" si="38"/>
        <v>513338.03</v>
      </c>
      <c r="L1269" s="1">
        <f t="shared" si="39"/>
        <v>0.32275685560883421</v>
      </c>
    </row>
    <row r="1270" spans="1:12" x14ac:dyDescent="0.3">
      <c r="A1270">
        <v>201269</v>
      </c>
      <c r="B1270" s="2">
        <v>45775</v>
      </c>
      <c r="C1270" t="s">
        <v>38</v>
      </c>
      <c r="D1270" t="s">
        <v>34</v>
      </c>
      <c r="E1270" t="s">
        <v>13</v>
      </c>
      <c r="F1270" t="s">
        <v>14</v>
      </c>
      <c r="G1270">
        <v>1</v>
      </c>
      <c r="H1270" s="4">
        <v>6265.15</v>
      </c>
      <c r="I1270" s="4">
        <v>5121.92</v>
      </c>
      <c r="J1270" t="s">
        <v>15</v>
      </c>
      <c r="K1270" s="4">
        <f t="shared" si="38"/>
        <v>1143.2299999999996</v>
      </c>
      <c r="L1270" s="1">
        <f t="shared" si="39"/>
        <v>0.18247448185598103</v>
      </c>
    </row>
    <row r="1271" spans="1:12" x14ac:dyDescent="0.3">
      <c r="A1271">
        <v>201270</v>
      </c>
      <c r="B1271" s="2">
        <v>45344</v>
      </c>
      <c r="C1271" t="s">
        <v>26</v>
      </c>
      <c r="D1271" t="s">
        <v>27</v>
      </c>
      <c r="E1271" t="s">
        <v>28</v>
      </c>
      <c r="F1271" t="s">
        <v>29</v>
      </c>
      <c r="G1271">
        <v>31</v>
      </c>
      <c r="H1271" s="4">
        <v>593654.06000000006</v>
      </c>
      <c r="I1271" s="4">
        <v>467723.79</v>
      </c>
      <c r="J1271" t="s">
        <v>24</v>
      </c>
      <c r="K1271" s="4">
        <f t="shared" si="38"/>
        <v>125930.27000000008</v>
      </c>
      <c r="L1271" s="1">
        <f t="shared" si="39"/>
        <v>0.21212736252490225</v>
      </c>
    </row>
    <row r="1272" spans="1:12" x14ac:dyDescent="0.3">
      <c r="A1272">
        <v>201271</v>
      </c>
      <c r="B1272" s="2">
        <v>45763</v>
      </c>
      <c r="C1272" t="s">
        <v>26</v>
      </c>
      <c r="D1272" t="s">
        <v>27</v>
      </c>
      <c r="E1272" t="s">
        <v>20</v>
      </c>
      <c r="F1272" t="s">
        <v>21</v>
      </c>
      <c r="G1272">
        <v>25</v>
      </c>
      <c r="H1272" s="4">
        <v>1352355.11</v>
      </c>
      <c r="I1272" s="4">
        <v>982785.33</v>
      </c>
      <c r="J1272" t="s">
        <v>24</v>
      </c>
      <c r="K1272" s="4">
        <f t="shared" si="38"/>
        <v>369569.78000000014</v>
      </c>
      <c r="L1272" s="1">
        <f t="shared" si="39"/>
        <v>0.27327865090109366</v>
      </c>
    </row>
    <row r="1273" spans="1:12" x14ac:dyDescent="0.3">
      <c r="A1273">
        <v>201272</v>
      </c>
      <c r="B1273" s="2">
        <v>46014</v>
      </c>
      <c r="C1273" t="s">
        <v>11</v>
      </c>
      <c r="D1273" t="s">
        <v>27</v>
      </c>
      <c r="E1273" t="s">
        <v>13</v>
      </c>
      <c r="F1273" t="s">
        <v>36</v>
      </c>
      <c r="G1273">
        <v>11</v>
      </c>
      <c r="H1273" s="4">
        <v>501322.09</v>
      </c>
      <c r="I1273" s="4">
        <v>365094.25</v>
      </c>
      <c r="J1273" t="s">
        <v>15</v>
      </c>
      <c r="K1273" s="4">
        <f t="shared" si="38"/>
        <v>136227.84000000003</v>
      </c>
      <c r="L1273" s="1">
        <f t="shared" si="39"/>
        <v>0.27173715804144999</v>
      </c>
    </row>
    <row r="1274" spans="1:12" x14ac:dyDescent="0.3">
      <c r="A1274">
        <v>201273</v>
      </c>
      <c r="B1274" s="2">
        <v>45632</v>
      </c>
      <c r="C1274" t="s">
        <v>31</v>
      </c>
      <c r="D1274" t="s">
        <v>27</v>
      </c>
      <c r="E1274" t="s">
        <v>28</v>
      </c>
      <c r="F1274" t="s">
        <v>78</v>
      </c>
      <c r="G1274">
        <v>8</v>
      </c>
      <c r="H1274" s="4">
        <v>186212.33</v>
      </c>
      <c r="I1274" s="4">
        <v>149198.68</v>
      </c>
      <c r="J1274" t="s">
        <v>15</v>
      </c>
      <c r="K1274" s="4">
        <f t="shared" si="38"/>
        <v>37013.649999999994</v>
      </c>
      <c r="L1274" s="1">
        <f t="shared" si="39"/>
        <v>0.19877120918899407</v>
      </c>
    </row>
    <row r="1275" spans="1:12" x14ac:dyDescent="0.3">
      <c r="A1275">
        <v>201274</v>
      </c>
      <c r="B1275" s="2">
        <v>45689</v>
      </c>
      <c r="C1275" t="s">
        <v>11</v>
      </c>
      <c r="D1275" t="s">
        <v>32</v>
      </c>
      <c r="E1275" t="s">
        <v>13</v>
      </c>
      <c r="F1275" t="s">
        <v>42</v>
      </c>
      <c r="G1275">
        <v>40</v>
      </c>
      <c r="H1275" s="4">
        <v>1832370.9</v>
      </c>
      <c r="I1275" s="4">
        <v>1376664.25</v>
      </c>
      <c r="J1275" t="s">
        <v>24</v>
      </c>
      <c r="K1275" s="4">
        <f t="shared" si="38"/>
        <v>455706.64999999991</v>
      </c>
      <c r="L1275" s="1">
        <f t="shared" si="39"/>
        <v>0.2486978209488046</v>
      </c>
    </row>
    <row r="1276" spans="1:12" x14ac:dyDescent="0.3">
      <c r="A1276">
        <v>201275</v>
      </c>
      <c r="B1276" s="2">
        <v>45665</v>
      </c>
      <c r="C1276" t="s">
        <v>38</v>
      </c>
      <c r="D1276" t="s">
        <v>32</v>
      </c>
      <c r="E1276" t="s">
        <v>20</v>
      </c>
      <c r="F1276" t="s">
        <v>45</v>
      </c>
      <c r="G1276">
        <v>5</v>
      </c>
      <c r="H1276" s="4">
        <v>258443.42</v>
      </c>
      <c r="I1276" s="4">
        <v>177346.03</v>
      </c>
      <c r="J1276" t="s">
        <v>15</v>
      </c>
      <c r="K1276" s="4">
        <f t="shared" si="38"/>
        <v>81097.390000000014</v>
      </c>
      <c r="L1276" s="1">
        <f t="shared" si="39"/>
        <v>0.31379166085946397</v>
      </c>
    </row>
    <row r="1277" spans="1:12" x14ac:dyDescent="0.3">
      <c r="A1277">
        <v>201276</v>
      </c>
      <c r="B1277" s="2">
        <v>45423</v>
      </c>
      <c r="C1277" t="s">
        <v>38</v>
      </c>
      <c r="D1277" t="s">
        <v>34</v>
      </c>
      <c r="E1277" t="s">
        <v>13</v>
      </c>
      <c r="F1277" t="s">
        <v>14</v>
      </c>
      <c r="G1277">
        <v>7</v>
      </c>
      <c r="H1277" s="4">
        <v>49670.05</v>
      </c>
      <c r="I1277" s="4">
        <v>33730.6</v>
      </c>
      <c r="J1277" t="s">
        <v>15</v>
      </c>
      <c r="K1277" s="4">
        <f t="shared" si="38"/>
        <v>15939.450000000004</v>
      </c>
      <c r="L1277" s="1">
        <f t="shared" si="39"/>
        <v>0.32090666306959631</v>
      </c>
    </row>
    <row r="1278" spans="1:12" x14ac:dyDescent="0.3">
      <c r="A1278">
        <v>201277</v>
      </c>
      <c r="B1278" s="2">
        <v>45550</v>
      </c>
      <c r="C1278" t="s">
        <v>38</v>
      </c>
      <c r="D1278" t="s">
        <v>12</v>
      </c>
      <c r="E1278" t="s">
        <v>13</v>
      </c>
      <c r="F1278" t="s">
        <v>14</v>
      </c>
      <c r="G1278">
        <v>21</v>
      </c>
      <c r="H1278" s="4">
        <v>1016736.93</v>
      </c>
      <c r="I1278" s="4">
        <v>732312.41</v>
      </c>
      <c r="J1278" t="s">
        <v>24</v>
      </c>
      <c r="K1278" s="4">
        <f t="shared" si="38"/>
        <v>284424.52</v>
      </c>
      <c r="L1278" s="1">
        <f t="shared" si="39"/>
        <v>0.2797424895346331</v>
      </c>
    </row>
    <row r="1279" spans="1:12" x14ac:dyDescent="0.3">
      <c r="A1279">
        <v>201278</v>
      </c>
      <c r="B1279" s="2">
        <v>45881</v>
      </c>
      <c r="C1279" t="s">
        <v>31</v>
      </c>
      <c r="D1279" t="s">
        <v>12</v>
      </c>
      <c r="E1279" t="s">
        <v>13</v>
      </c>
      <c r="F1279" t="s">
        <v>36</v>
      </c>
      <c r="G1279">
        <v>2</v>
      </c>
      <c r="H1279" s="4">
        <v>92750.94</v>
      </c>
      <c r="I1279" s="4">
        <v>64475.51</v>
      </c>
      <c r="J1279" t="s">
        <v>24</v>
      </c>
      <c r="K1279" s="4">
        <f t="shared" si="38"/>
        <v>28275.43</v>
      </c>
      <c r="L1279" s="1">
        <f t="shared" si="39"/>
        <v>0.3048532985218263</v>
      </c>
    </row>
    <row r="1280" spans="1:12" x14ac:dyDescent="0.3">
      <c r="A1280">
        <v>201279</v>
      </c>
      <c r="B1280" s="2">
        <v>45844</v>
      </c>
      <c r="C1280" t="s">
        <v>31</v>
      </c>
      <c r="D1280" t="s">
        <v>17</v>
      </c>
      <c r="E1280" t="s">
        <v>28</v>
      </c>
      <c r="F1280" t="s">
        <v>39</v>
      </c>
      <c r="G1280">
        <v>35</v>
      </c>
      <c r="H1280" s="4">
        <v>1838285.8</v>
      </c>
      <c r="I1280" s="4">
        <v>1438413.29</v>
      </c>
      <c r="J1280" t="s">
        <v>15</v>
      </c>
      <c r="K1280" s="4">
        <f t="shared" si="38"/>
        <v>399872.51</v>
      </c>
      <c r="L1280" s="1">
        <f t="shared" si="39"/>
        <v>0.21752466890621686</v>
      </c>
    </row>
    <row r="1281" spans="1:12" x14ac:dyDescent="0.3">
      <c r="A1281">
        <v>201280</v>
      </c>
      <c r="B1281" s="2">
        <v>45299</v>
      </c>
      <c r="C1281" t="s">
        <v>31</v>
      </c>
      <c r="D1281" t="s">
        <v>32</v>
      </c>
      <c r="E1281" t="s">
        <v>20</v>
      </c>
      <c r="F1281" t="s">
        <v>21</v>
      </c>
      <c r="G1281">
        <v>2</v>
      </c>
      <c r="H1281" s="4">
        <v>14205.7</v>
      </c>
      <c r="I1281" s="4">
        <v>11184.36</v>
      </c>
      <c r="J1281" t="s">
        <v>15</v>
      </c>
      <c r="K1281" s="4">
        <f t="shared" si="38"/>
        <v>3021.34</v>
      </c>
      <c r="L1281" s="1">
        <f t="shared" si="39"/>
        <v>0.21268504895922061</v>
      </c>
    </row>
    <row r="1282" spans="1:12" x14ac:dyDescent="0.3">
      <c r="A1282">
        <v>201281</v>
      </c>
      <c r="B1282" s="2">
        <v>45466</v>
      </c>
      <c r="C1282" t="s">
        <v>38</v>
      </c>
      <c r="D1282" t="s">
        <v>17</v>
      </c>
      <c r="E1282" t="s">
        <v>13</v>
      </c>
      <c r="F1282" t="s">
        <v>18</v>
      </c>
      <c r="G1282">
        <v>1</v>
      </c>
      <c r="H1282" s="4">
        <v>15741.72</v>
      </c>
      <c r="I1282" s="4">
        <v>10913.98</v>
      </c>
      <c r="J1282" t="s">
        <v>24</v>
      </c>
      <c r="K1282" s="4">
        <f t="shared" si="38"/>
        <v>4827.74</v>
      </c>
      <c r="L1282" s="1">
        <f t="shared" si="39"/>
        <v>0.30668440297502431</v>
      </c>
    </row>
    <row r="1283" spans="1:12" x14ac:dyDescent="0.3">
      <c r="A1283">
        <v>201282</v>
      </c>
      <c r="B1283" s="2">
        <v>45770</v>
      </c>
      <c r="C1283" t="s">
        <v>11</v>
      </c>
      <c r="D1283" t="s">
        <v>12</v>
      </c>
      <c r="E1283" t="s">
        <v>20</v>
      </c>
      <c r="F1283" t="s">
        <v>45</v>
      </c>
      <c r="G1283">
        <v>10</v>
      </c>
      <c r="H1283" s="4">
        <v>565925.37</v>
      </c>
      <c r="I1283" s="4">
        <v>434027.58</v>
      </c>
      <c r="J1283" t="s">
        <v>15</v>
      </c>
      <c r="K1283" s="4">
        <f t="shared" ref="K1283:K1346" si="40">H1283-I1283</f>
        <v>131897.78999999998</v>
      </c>
      <c r="L1283" s="1">
        <f t="shared" ref="L1283:L1346" si="41">K1283/H1283</f>
        <v>0.23306569557042472</v>
      </c>
    </row>
    <row r="1284" spans="1:12" x14ac:dyDescent="0.3">
      <c r="A1284">
        <v>201283</v>
      </c>
      <c r="B1284" s="2">
        <v>45858</v>
      </c>
      <c r="C1284" t="s">
        <v>11</v>
      </c>
      <c r="D1284" t="s">
        <v>12</v>
      </c>
      <c r="E1284" t="s">
        <v>20</v>
      </c>
      <c r="F1284" t="s">
        <v>45</v>
      </c>
      <c r="G1284">
        <v>19</v>
      </c>
      <c r="H1284" s="4">
        <v>93518.89</v>
      </c>
      <c r="I1284" s="4">
        <v>65086.53</v>
      </c>
      <c r="J1284" t="s">
        <v>15</v>
      </c>
      <c r="K1284" s="4">
        <f t="shared" si="40"/>
        <v>28432.36</v>
      </c>
      <c r="L1284" s="1">
        <f t="shared" si="41"/>
        <v>0.30402798835614925</v>
      </c>
    </row>
    <row r="1285" spans="1:12" x14ac:dyDescent="0.3">
      <c r="A1285">
        <v>201284</v>
      </c>
      <c r="B1285" s="2">
        <v>45583</v>
      </c>
      <c r="C1285" t="s">
        <v>26</v>
      </c>
      <c r="D1285" t="s">
        <v>32</v>
      </c>
      <c r="E1285" t="s">
        <v>20</v>
      </c>
      <c r="F1285" t="s">
        <v>23</v>
      </c>
      <c r="G1285">
        <v>46</v>
      </c>
      <c r="H1285" s="4">
        <v>2062558.86</v>
      </c>
      <c r="I1285" s="4">
        <v>1591135.91</v>
      </c>
      <c r="J1285" t="s">
        <v>24</v>
      </c>
      <c r="K1285" s="4">
        <f t="shared" si="40"/>
        <v>471422.95000000019</v>
      </c>
      <c r="L1285" s="1">
        <f t="shared" si="41"/>
        <v>0.22856218028124548</v>
      </c>
    </row>
    <row r="1286" spans="1:12" x14ac:dyDescent="0.3">
      <c r="A1286">
        <v>201285</v>
      </c>
      <c r="B1286" s="2">
        <v>45385</v>
      </c>
      <c r="C1286" t="s">
        <v>31</v>
      </c>
      <c r="D1286" t="s">
        <v>12</v>
      </c>
      <c r="E1286" t="s">
        <v>13</v>
      </c>
      <c r="F1286" t="s">
        <v>36</v>
      </c>
      <c r="G1286">
        <v>17</v>
      </c>
      <c r="H1286" s="4">
        <v>848073.29</v>
      </c>
      <c r="I1286" s="4">
        <v>653951.39</v>
      </c>
      <c r="J1286" t="s">
        <v>24</v>
      </c>
      <c r="K1286" s="4">
        <f t="shared" si="40"/>
        <v>194121.90000000002</v>
      </c>
      <c r="L1286" s="1">
        <f t="shared" si="41"/>
        <v>0.22889755200284637</v>
      </c>
    </row>
    <row r="1287" spans="1:12" x14ac:dyDescent="0.3">
      <c r="A1287">
        <v>201286</v>
      </c>
      <c r="B1287" s="2">
        <v>45580</v>
      </c>
      <c r="C1287" t="s">
        <v>38</v>
      </c>
      <c r="D1287" t="s">
        <v>51</v>
      </c>
      <c r="E1287" t="s">
        <v>28</v>
      </c>
      <c r="F1287" t="s">
        <v>78</v>
      </c>
      <c r="G1287">
        <v>42</v>
      </c>
      <c r="H1287" s="4">
        <v>1867782.26</v>
      </c>
      <c r="I1287" s="4">
        <v>1398701.68</v>
      </c>
      <c r="J1287" t="s">
        <v>15</v>
      </c>
      <c r="K1287" s="4">
        <f t="shared" si="40"/>
        <v>469080.58000000007</v>
      </c>
      <c r="L1287" s="1">
        <f t="shared" si="41"/>
        <v>0.25114307488925397</v>
      </c>
    </row>
    <row r="1288" spans="1:12" x14ac:dyDescent="0.3">
      <c r="A1288">
        <v>201287</v>
      </c>
      <c r="B1288" s="2">
        <v>45635</v>
      </c>
      <c r="C1288" t="s">
        <v>11</v>
      </c>
      <c r="D1288" t="s">
        <v>27</v>
      </c>
      <c r="E1288" t="s">
        <v>20</v>
      </c>
      <c r="F1288" t="s">
        <v>23</v>
      </c>
      <c r="G1288">
        <v>20</v>
      </c>
      <c r="H1288" s="4">
        <v>159248.84</v>
      </c>
      <c r="I1288" s="4">
        <v>104946.06</v>
      </c>
      <c r="J1288" t="s">
        <v>15</v>
      </c>
      <c r="K1288" s="4">
        <f t="shared" si="40"/>
        <v>54302.78</v>
      </c>
      <c r="L1288" s="1">
        <f t="shared" si="41"/>
        <v>0.34099325307487327</v>
      </c>
    </row>
    <row r="1289" spans="1:12" x14ac:dyDescent="0.3">
      <c r="A1289">
        <v>201288</v>
      </c>
      <c r="B1289" s="2">
        <v>45677</v>
      </c>
      <c r="C1289" t="s">
        <v>11</v>
      </c>
      <c r="D1289" t="s">
        <v>27</v>
      </c>
      <c r="E1289" t="s">
        <v>13</v>
      </c>
      <c r="F1289" t="s">
        <v>36</v>
      </c>
      <c r="G1289">
        <v>47</v>
      </c>
      <c r="H1289" s="4">
        <v>2041879.16</v>
      </c>
      <c r="I1289" s="4">
        <v>1728009.9</v>
      </c>
      <c r="J1289" t="s">
        <v>15</v>
      </c>
      <c r="K1289" s="4">
        <f t="shared" si="40"/>
        <v>313869.26</v>
      </c>
      <c r="L1289" s="1">
        <f t="shared" si="41"/>
        <v>0.1537158839507427</v>
      </c>
    </row>
    <row r="1290" spans="1:12" x14ac:dyDescent="0.3">
      <c r="A1290">
        <v>201289</v>
      </c>
      <c r="B1290" s="2">
        <v>45306</v>
      </c>
      <c r="C1290" t="s">
        <v>38</v>
      </c>
      <c r="D1290" t="s">
        <v>51</v>
      </c>
      <c r="E1290" t="s">
        <v>20</v>
      </c>
      <c r="F1290" t="s">
        <v>23</v>
      </c>
      <c r="G1290">
        <v>16</v>
      </c>
      <c r="H1290" s="4">
        <v>589821.44999999995</v>
      </c>
      <c r="I1290" s="4">
        <v>394044.43</v>
      </c>
      <c r="J1290" t="s">
        <v>24</v>
      </c>
      <c r="K1290" s="4">
        <f t="shared" si="40"/>
        <v>195777.01999999996</v>
      </c>
      <c r="L1290" s="1">
        <f t="shared" si="41"/>
        <v>0.33192590740808081</v>
      </c>
    </row>
    <row r="1291" spans="1:12" x14ac:dyDescent="0.3">
      <c r="A1291">
        <v>201290</v>
      </c>
      <c r="B1291" s="2">
        <v>45601</v>
      </c>
      <c r="C1291" t="s">
        <v>26</v>
      </c>
      <c r="D1291" t="s">
        <v>32</v>
      </c>
      <c r="E1291" t="s">
        <v>20</v>
      </c>
      <c r="F1291" t="s">
        <v>23</v>
      </c>
      <c r="G1291">
        <v>13</v>
      </c>
      <c r="H1291" s="4">
        <v>129157.75</v>
      </c>
      <c r="I1291" s="4">
        <v>83499.59</v>
      </c>
      <c r="J1291" t="s">
        <v>24</v>
      </c>
      <c r="K1291" s="4">
        <f t="shared" si="40"/>
        <v>45658.16</v>
      </c>
      <c r="L1291" s="1">
        <f t="shared" si="41"/>
        <v>0.35350693241404407</v>
      </c>
    </row>
    <row r="1292" spans="1:12" x14ac:dyDescent="0.3">
      <c r="A1292">
        <v>201291</v>
      </c>
      <c r="B1292" s="2">
        <v>45336</v>
      </c>
      <c r="C1292" t="s">
        <v>38</v>
      </c>
      <c r="D1292" t="s">
        <v>17</v>
      </c>
      <c r="E1292" t="s">
        <v>13</v>
      </c>
      <c r="F1292" t="s">
        <v>18</v>
      </c>
      <c r="G1292">
        <v>28</v>
      </c>
      <c r="H1292" s="4">
        <v>533816.32999999996</v>
      </c>
      <c r="I1292" s="4">
        <v>421565.43</v>
      </c>
      <c r="J1292" t="s">
        <v>24</v>
      </c>
      <c r="K1292" s="4">
        <f t="shared" si="40"/>
        <v>112250.89999999997</v>
      </c>
      <c r="L1292" s="1">
        <f t="shared" si="41"/>
        <v>0.21028000398564048</v>
      </c>
    </row>
    <row r="1293" spans="1:12" x14ac:dyDescent="0.3">
      <c r="A1293">
        <v>201292</v>
      </c>
      <c r="B1293" s="2">
        <v>45344</v>
      </c>
      <c r="C1293" t="s">
        <v>26</v>
      </c>
      <c r="D1293" t="s">
        <v>34</v>
      </c>
      <c r="E1293" t="s">
        <v>13</v>
      </c>
      <c r="F1293" t="s">
        <v>36</v>
      </c>
      <c r="G1293">
        <v>1</v>
      </c>
      <c r="H1293" s="4">
        <v>26727.42</v>
      </c>
      <c r="I1293" s="4">
        <v>20585.25</v>
      </c>
      <c r="J1293" t="s">
        <v>15</v>
      </c>
      <c r="K1293" s="4">
        <f t="shared" si="40"/>
        <v>6142.1699999999983</v>
      </c>
      <c r="L1293" s="1">
        <f t="shared" si="41"/>
        <v>0.22980781534469091</v>
      </c>
    </row>
    <row r="1294" spans="1:12" x14ac:dyDescent="0.3">
      <c r="A1294">
        <v>201293</v>
      </c>
      <c r="B1294" s="2">
        <v>45404</v>
      </c>
      <c r="C1294" t="s">
        <v>11</v>
      </c>
      <c r="D1294" t="s">
        <v>34</v>
      </c>
      <c r="E1294" t="s">
        <v>13</v>
      </c>
      <c r="F1294" t="s">
        <v>18</v>
      </c>
      <c r="G1294">
        <v>33</v>
      </c>
      <c r="H1294" s="4">
        <v>682407.82</v>
      </c>
      <c r="I1294" s="4">
        <v>483409.28</v>
      </c>
      <c r="J1294" t="s">
        <v>24</v>
      </c>
      <c r="K1294" s="4">
        <f t="shared" si="40"/>
        <v>198998.53999999992</v>
      </c>
      <c r="L1294" s="1">
        <f t="shared" si="41"/>
        <v>0.2916123382056201</v>
      </c>
    </row>
    <row r="1295" spans="1:12" x14ac:dyDescent="0.3">
      <c r="A1295">
        <v>201294</v>
      </c>
      <c r="B1295" s="2">
        <v>45981</v>
      </c>
      <c r="C1295" t="s">
        <v>26</v>
      </c>
      <c r="D1295" t="s">
        <v>32</v>
      </c>
      <c r="E1295" t="s">
        <v>28</v>
      </c>
      <c r="F1295" t="s">
        <v>39</v>
      </c>
      <c r="G1295">
        <v>5</v>
      </c>
      <c r="H1295" s="4">
        <v>76049.42</v>
      </c>
      <c r="I1295" s="4">
        <v>58892.160000000003</v>
      </c>
      <c r="J1295" t="s">
        <v>24</v>
      </c>
      <c r="K1295" s="4">
        <f t="shared" si="40"/>
        <v>17157.259999999995</v>
      </c>
      <c r="L1295" s="1">
        <f t="shared" si="41"/>
        <v>0.22560671731618723</v>
      </c>
    </row>
    <row r="1296" spans="1:12" x14ac:dyDescent="0.3">
      <c r="A1296">
        <v>201295</v>
      </c>
      <c r="B1296" s="2">
        <v>45337</v>
      </c>
      <c r="C1296" t="s">
        <v>31</v>
      </c>
      <c r="D1296" t="s">
        <v>32</v>
      </c>
      <c r="E1296" t="s">
        <v>20</v>
      </c>
      <c r="F1296" t="s">
        <v>23</v>
      </c>
      <c r="G1296">
        <v>1</v>
      </c>
      <c r="H1296" s="4">
        <v>58607.98</v>
      </c>
      <c r="I1296" s="4">
        <v>41122.1</v>
      </c>
      <c r="J1296" t="s">
        <v>24</v>
      </c>
      <c r="K1296" s="4">
        <f t="shared" si="40"/>
        <v>17485.880000000005</v>
      </c>
      <c r="L1296" s="1">
        <f t="shared" si="41"/>
        <v>0.29835322766626665</v>
      </c>
    </row>
    <row r="1297" spans="1:12" x14ac:dyDescent="0.3">
      <c r="A1297">
        <v>201296</v>
      </c>
      <c r="B1297" s="2">
        <v>45464</v>
      </c>
      <c r="C1297" t="s">
        <v>31</v>
      </c>
      <c r="D1297" t="s">
        <v>34</v>
      </c>
      <c r="E1297" t="s">
        <v>13</v>
      </c>
      <c r="F1297" t="s">
        <v>14</v>
      </c>
      <c r="G1297">
        <v>31</v>
      </c>
      <c r="H1297" s="4">
        <v>1478176.36</v>
      </c>
      <c r="I1297" s="4">
        <v>1219742.8400000001</v>
      </c>
      <c r="J1297" t="s">
        <v>24</v>
      </c>
      <c r="K1297" s="4">
        <f t="shared" si="40"/>
        <v>258433.52000000002</v>
      </c>
      <c r="L1297" s="1">
        <f t="shared" si="41"/>
        <v>0.17483267016934298</v>
      </c>
    </row>
    <row r="1298" spans="1:12" x14ac:dyDescent="0.3">
      <c r="A1298">
        <v>201297</v>
      </c>
      <c r="B1298" s="2">
        <v>45714</v>
      </c>
      <c r="C1298" t="s">
        <v>31</v>
      </c>
      <c r="D1298" t="s">
        <v>27</v>
      </c>
      <c r="E1298" t="s">
        <v>20</v>
      </c>
      <c r="F1298" t="s">
        <v>21</v>
      </c>
      <c r="G1298">
        <v>22</v>
      </c>
      <c r="H1298" s="4">
        <v>652705.31999999995</v>
      </c>
      <c r="I1298" s="4">
        <v>401294.83</v>
      </c>
      <c r="J1298" t="s">
        <v>15</v>
      </c>
      <c r="K1298" s="4">
        <f t="shared" si="40"/>
        <v>251410.48999999993</v>
      </c>
      <c r="L1298" s="1">
        <f t="shared" si="41"/>
        <v>0.38518222894215104</v>
      </c>
    </row>
    <row r="1299" spans="1:12" x14ac:dyDescent="0.3">
      <c r="A1299">
        <v>201298</v>
      </c>
      <c r="B1299" s="2">
        <v>45558</v>
      </c>
      <c r="C1299" t="s">
        <v>31</v>
      </c>
      <c r="D1299" t="s">
        <v>32</v>
      </c>
      <c r="E1299" t="s">
        <v>13</v>
      </c>
      <c r="F1299" t="s">
        <v>14</v>
      </c>
      <c r="G1299">
        <v>19</v>
      </c>
      <c r="H1299" s="4">
        <v>353710.08000000002</v>
      </c>
      <c r="I1299" s="4">
        <v>223451.28</v>
      </c>
      <c r="J1299" t="s">
        <v>15</v>
      </c>
      <c r="K1299" s="4">
        <f t="shared" si="40"/>
        <v>130258.80000000002</v>
      </c>
      <c r="L1299" s="1">
        <f t="shared" si="41"/>
        <v>0.36826431409588328</v>
      </c>
    </row>
    <row r="1300" spans="1:12" x14ac:dyDescent="0.3">
      <c r="A1300">
        <v>201299</v>
      </c>
      <c r="B1300" s="2">
        <v>45341</v>
      </c>
      <c r="C1300" t="s">
        <v>26</v>
      </c>
      <c r="D1300" t="s">
        <v>51</v>
      </c>
      <c r="E1300" t="s">
        <v>28</v>
      </c>
      <c r="F1300" t="s">
        <v>78</v>
      </c>
      <c r="G1300">
        <v>11</v>
      </c>
      <c r="H1300" s="4">
        <v>631221.34</v>
      </c>
      <c r="I1300" s="4">
        <v>422820.17</v>
      </c>
      <c r="J1300" t="s">
        <v>15</v>
      </c>
      <c r="K1300" s="4">
        <f t="shared" si="40"/>
        <v>208401.16999999998</v>
      </c>
      <c r="L1300" s="1">
        <f t="shared" si="41"/>
        <v>0.33015545703825538</v>
      </c>
    </row>
    <row r="1301" spans="1:12" x14ac:dyDescent="0.3">
      <c r="A1301">
        <v>201300</v>
      </c>
      <c r="B1301" s="2">
        <v>45684</v>
      </c>
      <c r="C1301" t="s">
        <v>38</v>
      </c>
      <c r="D1301" t="s">
        <v>51</v>
      </c>
      <c r="E1301" t="s">
        <v>13</v>
      </c>
      <c r="F1301" t="s">
        <v>36</v>
      </c>
      <c r="G1301">
        <v>41</v>
      </c>
      <c r="H1301" s="4">
        <v>397652.42</v>
      </c>
      <c r="I1301" s="4">
        <v>265379.58</v>
      </c>
      <c r="J1301" t="s">
        <v>24</v>
      </c>
      <c r="K1301" s="4">
        <f t="shared" si="40"/>
        <v>132272.83999999997</v>
      </c>
      <c r="L1301" s="1">
        <f t="shared" si="41"/>
        <v>0.33263431415807798</v>
      </c>
    </row>
    <row r="1302" spans="1:12" x14ac:dyDescent="0.3">
      <c r="A1302">
        <v>201301</v>
      </c>
      <c r="B1302" s="2">
        <v>45524</v>
      </c>
      <c r="C1302" t="s">
        <v>38</v>
      </c>
      <c r="D1302" t="s">
        <v>51</v>
      </c>
      <c r="E1302" t="s">
        <v>20</v>
      </c>
      <c r="F1302" t="s">
        <v>21</v>
      </c>
      <c r="G1302">
        <v>25</v>
      </c>
      <c r="H1302" s="4">
        <v>374315.09</v>
      </c>
      <c r="I1302" s="4">
        <v>230768.26</v>
      </c>
      <c r="J1302" t="s">
        <v>15</v>
      </c>
      <c r="K1302" s="4">
        <f t="shared" si="40"/>
        <v>143546.83000000002</v>
      </c>
      <c r="L1302" s="1">
        <f t="shared" si="41"/>
        <v>0.38349196662095564</v>
      </c>
    </row>
    <row r="1303" spans="1:12" x14ac:dyDescent="0.3">
      <c r="A1303">
        <v>201302</v>
      </c>
      <c r="B1303" s="2">
        <v>45859</v>
      </c>
      <c r="C1303" t="s">
        <v>26</v>
      </c>
      <c r="D1303" t="s">
        <v>12</v>
      </c>
      <c r="E1303" t="s">
        <v>13</v>
      </c>
      <c r="F1303" t="s">
        <v>14</v>
      </c>
      <c r="G1303">
        <v>33</v>
      </c>
      <c r="H1303" s="4">
        <v>291593.53999999998</v>
      </c>
      <c r="I1303" s="4">
        <v>211964.95</v>
      </c>
      <c r="J1303" t="s">
        <v>24</v>
      </c>
      <c r="K1303" s="4">
        <f t="shared" si="40"/>
        <v>79628.589999999967</v>
      </c>
      <c r="L1303" s="1">
        <f t="shared" si="41"/>
        <v>0.27308077538343262</v>
      </c>
    </row>
    <row r="1304" spans="1:12" x14ac:dyDescent="0.3">
      <c r="A1304">
        <v>201303</v>
      </c>
      <c r="B1304" s="2">
        <v>45852</v>
      </c>
      <c r="C1304" t="s">
        <v>26</v>
      </c>
      <c r="D1304" t="s">
        <v>51</v>
      </c>
      <c r="E1304" t="s">
        <v>13</v>
      </c>
      <c r="F1304" t="s">
        <v>18</v>
      </c>
      <c r="G1304">
        <v>14</v>
      </c>
      <c r="H1304" s="4">
        <v>194713.49</v>
      </c>
      <c r="I1304" s="4">
        <v>152531.57999999999</v>
      </c>
      <c r="J1304" t="s">
        <v>15</v>
      </c>
      <c r="K1304" s="4">
        <f t="shared" si="40"/>
        <v>42181.91</v>
      </c>
      <c r="L1304" s="1">
        <f t="shared" si="41"/>
        <v>0.21663578625189248</v>
      </c>
    </row>
    <row r="1305" spans="1:12" x14ac:dyDescent="0.3">
      <c r="A1305">
        <v>201304</v>
      </c>
      <c r="B1305" s="2">
        <v>45582</v>
      </c>
      <c r="C1305" t="s">
        <v>38</v>
      </c>
      <c r="D1305" t="s">
        <v>27</v>
      </c>
      <c r="E1305" t="s">
        <v>20</v>
      </c>
      <c r="F1305" t="s">
        <v>21</v>
      </c>
      <c r="G1305">
        <v>14</v>
      </c>
      <c r="H1305" s="4">
        <v>62225.94</v>
      </c>
      <c r="I1305" s="4">
        <v>51845.35</v>
      </c>
      <c r="J1305" t="s">
        <v>24</v>
      </c>
      <c r="K1305" s="4">
        <f t="shared" si="40"/>
        <v>10380.590000000004</v>
      </c>
      <c r="L1305" s="1">
        <f t="shared" si="41"/>
        <v>0.16682094316293178</v>
      </c>
    </row>
    <row r="1306" spans="1:12" x14ac:dyDescent="0.3">
      <c r="A1306">
        <v>201305</v>
      </c>
      <c r="B1306" s="2">
        <v>45722</v>
      </c>
      <c r="C1306" t="s">
        <v>31</v>
      </c>
      <c r="D1306" t="s">
        <v>27</v>
      </c>
      <c r="E1306" t="s">
        <v>28</v>
      </c>
      <c r="F1306" t="s">
        <v>78</v>
      </c>
      <c r="G1306">
        <v>29</v>
      </c>
      <c r="H1306" s="4">
        <v>427073.32</v>
      </c>
      <c r="I1306" s="4">
        <v>350546.56</v>
      </c>
      <c r="J1306" t="s">
        <v>15</v>
      </c>
      <c r="K1306" s="4">
        <f t="shared" si="40"/>
        <v>76526.760000000009</v>
      </c>
      <c r="L1306" s="1">
        <f t="shared" si="41"/>
        <v>0.17918881001510467</v>
      </c>
    </row>
    <row r="1307" spans="1:12" x14ac:dyDescent="0.3">
      <c r="A1307">
        <v>201306</v>
      </c>
      <c r="B1307" s="2">
        <v>45989</v>
      </c>
      <c r="C1307" t="s">
        <v>26</v>
      </c>
      <c r="D1307" t="s">
        <v>32</v>
      </c>
      <c r="E1307" t="s">
        <v>13</v>
      </c>
      <c r="F1307" t="s">
        <v>36</v>
      </c>
      <c r="G1307">
        <v>11</v>
      </c>
      <c r="H1307" s="4">
        <v>262367.03000000003</v>
      </c>
      <c r="I1307" s="4">
        <v>194170.83</v>
      </c>
      <c r="J1307" t="s">
        <v>24</v>
      </c>
      <c r="K1307" s="4">
        <f t="shared" si="40"/>
        <v>68196.200000000041</v>
      </c>
      <c r="L1307" s="1">
        <f t="shared" si="41"/>
        <v>0.25992671411495583</v>
      </c>
    </row>
    <row r="1308" spans="1:12" x14ac:dyDescent="0.3">
      <c r="A1308">
        <v>201307</v>
      </c>
      <c r="B1308" s="2">
        <v>45531</v>
      </c>
      <c r="C1308" t="s">
        <v>26</v>
      </c>
      <c r="D1308" t="s">
        <v>34</v>
      </c>
      <c r="E1308" t="s">
        <v>20</v>
      </c>
      <c r="F1308" t="s">
        <v>23</v>
      </c>
      <c r="G1308">
        <v>44</v>
      </c>
      <c r="H1308" s="4">
        <v>369403.03</v>
      </c>
      <c r="I1308" s="4">
        <v>248158.62</v>
      </c>
      <c r="J1308" t="s">
        <v>24</v>
      </c>
      <c r="K1308" s="4">
        <f t="shared" si="40"/>
        <v>121244.41000000003</v>
      </c>
      <c r="L1308" s="1">
        <f t="shared" si="41"/>
        <v>0.32821715079056074</v>
      </c>
    </row>
    <row r="1309" spans="1:12" x14ac:dyDescent="0.3">
      <c r="A1309">
        <v>201308</v>
      </c>
      <c r="B1309" s="2">
        <v>45742</v>
      </c>
      <c r="C1309" t="s">
        <v>31</v>
      </c>
      <c r="D1309" t="s">
        <v>51</v>
      </c>
      <c r="E1309" t="s">
        <v>20</v>
      </c>
      <c r="F1309" t="s">
        <v>21</v>
      </c>
      <c r="G1309">
        <v>15</v>
      </c>
      <c r="H1309" s="4">
        <v>833716.79</v>
      </c>
      <c r="I1309" s="4">
        <v>609566.81000000006</v>
      </c>
      <c r="J1309" t="s">
        <v>15</v>
      </c>
      <c r="K1309" s="4">
        <f t="shared" si="40"/>
        <v>224149.97999999998</v>
      </c>
      <c r="L1309" s="1">
        <f t="shared" si="41"/>
        <v>0.26885626232860199</v>
      </c>
    </row>
    <row r="1310" spans="1:12" x14ac:dyDescent="0.3">
      <c r="A1310">
        <v>201309</v>
      </c>
      <c r="B1310" s="2">
        <v>45898</v>
      </c>
      <c r="C1310" t="s">
        <v>26</v>
      </c>
      <c r="D1310" t="s">
        <v>17</v>
      </c>
      <c r="E1310" t="s">
        <v>13</v>
      </c>
      <c r="F1310" t="s">
        <v>18</v>
      </c>
      <c r="G1310">
        <v>45</v>
      </c>
      <c r="H1310" s="4">
        <v>1401333.45</v>
      </c>
      <c r="I1310" s="4">
        <v>1099347.67</v>
      </c>
      <c r="J1310" t="s">
        <v>15</v>
      </c>
      <c r="K1310" s="4">
        <f t="shared" si="40"/>
        <v>301985.78000000003</v>
      </c>
      <c r="L1310" s="1">
        <f t="shared" si="41"/>
        <v>0.21549887359072178</v>
      </c>
    </row>
    <row r="1311" spans="1:12" x14ac:dyDescent="0.3">
      <c r="A1311">
        <v>201310</v>
      </c>
      <c r="B1311" s="2">
        <v>45489</v>
      </c>
      <c r="C1311" t="s">
        <v>38</v>
      </c>
      <c r="D1311" t="s">
        <v>34</v>
      </c>
      <c r="E1311" t="s">
        <v>13</v>
      </c>
      <c r="F1311" t="s">
        <v>36</v>
      </c>
      <c r="G1311">
        <v>30</v>
      </c>
      <c r="H1311" s="4">
        <v>1119866.7</v>
      </c>
      <c r="I1311" s="4">
        <v>874750.64</v>
      </c>
      <c r="J1311" t="s">
        <v>24</v>
      </c>
      <c r="K1311" s="4">
        <f t="shared" si="40"/>
        <v>245116.05999999994</v>
      </c>
      <c r="L1311" s="1">
        <f t="shared" si="41"/>
        <v>0.2188796755899608</v>
      </c>
    </row>
    <row r="1312" spans="1:12" x14ac:dyDescent="0.3">
      <c r="A1312">
        <v>201311</v>
      </c>
      <c r="B1312" s="2">
        <v>45958</v>
      </c>
      <c r="C1312" t="s">
        <v>11</v>
      </c>
      <c r="D1312" t="s">
        <v>17</v>
      </c>
      <c r="E1312" t="s">
        <v>13</v>
      </c>
      <c r="F1312" t="s">
        <v>36</v>
      </c>
      <c r="G1312">
        <v>3</v>
      </c>
      <c r="H1312" s="4">
        <v>158632.69</v>
      </c>
      <c r="I1312" s="4">
        <v>116501.66</v>
      </c>
      <c r="J1312" t="s">
        <v>15</v>
      </c>
      <c r="K1312" s="4">
        <f t="shared" si="40"/>
        <v>42131.03</v>
      </c>
      <c r="L1312" s="1">
        <f t="shared" si="41"/>
        <v>0.26558857446091344</v>
      </c>
    </row>
    <row r="1313" spans="1:12" x14ac:dyDescent="0.3">
      <c r="A1313">
        <v>201312</v>
      </c>
      <c r="B1313" s="2">
        <v>45473</v>
      </c>
      <c r="C1313" t="s">
        <v>11</v>
      </c>
      <c r="D1313" t="s">
        <v>12</v>
      </c>
      <c r="E1313" t="s">
        <v>13</v>
      </c>
      <c r="F1313" t="s">
        <v>36</v>
      </c>
      <c r="G1313">
        <v>7</v>
      </c>
      <c r="H1313" s="4">
        <v>191125.09</v>
      </c>
      <c r="I1313" s="4">
        <v>147253.32</v>
      </c>
      <c r="J1313" t="s">
        <v>24</v>
      </c>
      <c r="K1313" s="4">
        <f t="shared" si="40"/>
        <v>43871.76999999999</v>
      </c>
      <c r="L1313" s="1">
        <f t="shared" si="41"/>
        <v>0.22954479707504646</v>
      </c>
    </row>
    <row r="1314" spans="1:12" x14ac:dyDescent="0.3">
      <c r="A1314">
        <v>201313</v>
      </c>
      <c r="B1314" s="2">
        <v>45355</v>
      </c>
      <c r="C1314" t="s">
        <v>26</v>
      </c>
      <c r="D1314" t="s">
        <v>51</v>
      </c>
      <c r="E1314" t="s">
        <v>13</v>
      </c>
      <c r="F1314" t="s">
        <v>36</v>
      </c>
      <c r="G1314">
        <v>9</v>
      </c>
      <c r="H1314" s="4">
        <v>193348.54</v>
      </c>
      <c r="I1314" s="4">
        <v>151104.54999999999</v>
      </c>
      <c r="J1314" t="s">
        <v>24</v>
      </c>
      <c r="K1314" s="4">
        <f t="shared" si="40"/>
        <v>42243.99000000002</v>
      </c>
      <c r="L1314" s="1">
        <f t="shared" si="41"/>
        <v>0.21848621148109015</v>
      </c>
    </row>
    <row r="1315" spans="1:12" x14ac:dyDescent="0.3">
      <c r="A1315">
        <v>201314</v>
      </c>
      <c r="B1315" s="2">
        <v>45893</v>
      </c>
      <c r="C1315" t="s">
        <v>38</v>
      </c>
      <c r="D1315" t="s">
        <v>17</v>
      </c>
      <c r="E1315" t="s">
        <v>28</v>
      </c>
      <c r="F1315" t="s">
        <v>78</v>
      </c>
      <c r="G1315">
        <v>32</v>
      </c>
      <c r="H1315" s="4">
        <v>1490810.92</v>
      </c>
      <c r="I1315" s="4">
        <v>1144105.3999999999</v>
      </c>
      <c r="J1315" t="s">
        <v>24</v>
      </c>
      <c r="K1315" s="4">
        <f t="shared" si="40"/>
        <v>346705.52</v>
      </c>
      <c r="L1315" s="1">
        <f t="shared" si="41"/>
        <v>0.23256169870287779</v>
      </c>
    </row>
    <row r="1316" spans="1:12" x14ac:dyDescent="0.3">
      <c r="A1316">
        <v>201315</v>
      </c>
      <c r="B1316" s="2">
        <v>45669</v>
      </c>
      <c r="C1316" t="s">
        <v>31</v>
      </c>
      <c r="D1316" t="s">
        <v>27</v>
      </c>
      <c r="E1316" t="s">
        <v>20</v>
      </c>
      <c r="F1316" t="s">
        <v>23</v>
      </c>
      <c r="G1316">
        <v>49</v>
      </c>
      <c r="H1316" s="4">
        <v>484861.43</v>
      </c>
      <c r="I1316" s="4">
        <v>305536.21000000002</v>
      </c>
      <c r="J1316" t="s">
        <v>15</v>
      </c>
      <c r="K1316" s="4">
        <f t="shared" si="40"/>
        <v>179325.21999999997</v>
      </c>
      <c r="L1316" s="1">
        <f t="shared" si="41"/>
        <v>0.36984839152910137</v>
      </c>
    </row>
    <row r="1317" spans="1:12" x14ac:dyDescent="0.3">
      <c r="A1317">
        <v>201316</v>
      </c>
      <c r="B1317" s="2">
        <v>45536</v>
      </c>
      <c r="C1317" t="s">
        <v>11</v>
      </c>
      <c r="D1317" t="s">
        <v>17</v>
      </c>
      <c r="E1317" t="s">
        <v>13</v>
      </c>
      <c r="F1317" t="s">
        <v>14</v>
      </c>
      <c r="G1317">
        <v>41</v>
      </c>
      <c r="H1317" s="4">
        <v>754272.94</v>
      </c>
      <c r="I1317" s="4">
        <v>604542.06999999995</v>
      </c>
      <c r="J1317" t="s">
        <v>15</v>
      </c>
      <c r="K1317" s="4">
        <f t="shared" si="40"/>
        <v>149730.87</v>
      </c>
      <c r="L1317" s="1">
        <f t="shared" si="41"/>
        <v>0.19851019711777013</v>
      </c>
    </row>
    <row r="1318" spans="1:12" x14ac:dyDescent="0.3">
      <c r="A1318">
        <v>201317</v>
      </c>
      <c r="B1318" s="2">
        <v>45866</v>
      </c>
      <c r="C1318" t="s">
        <v>26</v>
      </c>
      <c r="D1318" t="s">
        <v>17</v>
      </c>
      <c r="E1318" t="s">
        <v>13</v>
      </c>
      <c r="F1318" t="s">
        <v>36</v>
      </c>
      <c r="G1318">
        <v>26</v>
      </c>
      <c r="H1318" s="4">
        <v>954818.71</v>
      </c>
      <c r="I1318" s="4">
        <v>601295.71</v>
      </c>
      <c r="J1318" t="s">
        <v>15</v>
      </c>
      <c r="K1318" s="4">
        <f t="shared" si="40"/>
        <v>353523</v>
      </c>
      <c r="L1318" s="1">
        <f t="shared" si="41"/>
        <v>0.37025143757394535</v>
      </c>
    </row>
    <row r="1319" spans="1:12" x14ac:dyDescent="0.3">
      <c r="A1319">
        <v>201318</v>
      </c>
      <c r="B1319" s="2">
        <v>45369</v>
      </c>
      <c r="C1319" t="s">
        <v>26</v>
      </c>
      <c r="D1319" t="s">
        <v>51</v>
      </c>
      <c r="E1319" t="s">
        <v>28</v>
      </c>
      <c r="F1319" t="s">
        <v>29</v>
      </c>
      <c r="G1319">
        <v>42</v>
      </c>
      <c r="H1319" s="4">
        <v>702455.64</v>
      </c>
      <c r="I1319" s="4">
        <v>436719.4</v>
      </c>
      <c r="J1319" t="s">
        <v>15</v>
      </c>
      <c r="K1319" s="4">
        <f t="shared" si="40"/>
        <v>265736.24</v>
      </c>
      <c r="L1319" s="1">
        <f t="shared" si="41"/>
        <v>0.37829611560952087</v>
      </c>
    </row>
    <row r="1320" spans="1:12" x14ac:dyDescent="0.3">
      <c r="A1320">
        <v>201319</v>
      </c>
      <c r="B1320" s="2">
        <v>45407</v>
      </c>
      <c r="C1320" t="s">
        <v>11</v>
      </c>
      <c r="D1320" t="s">
        <v>12</v>
      </c>
      <c r="E1320" t="s">
        <v>20</v>
      </c>
      <c r="F1320" t="s">
        <v>21</v>
      </c>
      <c r="G1320">
        <v>9</v>
      </c>
      <c r="H1320" s="4">
        <v>524244.71</v>
      </c>
      <c r="I1320" s="4">
        <v>321941.74</v>
      </c>
      <c r="J1320" t="s">
        <v>24</v>
      </c>
      <c r="K1320" s="4">
        <f t="shared" si="40"/>
        <v>202302.97000000003</v>
      </c>
      <c r="L1320" s="1">
        <f t="shared" si="41"/>
        <v>0.38589415618519074</v>
      </c>
    </row>
    <row r="1321" spans="1:12" x14ac:dyDescent="0.3">
      <c r="A1321">
        <v>201320</v>
      </c>
      <c r="B1321" s="2">
        <v>45505</v>
      </c>
      <c r="C1321" t="s">
        <v>11</v>
      </c>
      <c r="D1321" t="s">
        <v>17</v>
      </c>
      <c r="E1321" t="s">
        <v>13</v>
      </c>
      <c r="F1321" t="s">
        <v>18</v>
      </c>
      <c r="G1321">
        <v>11</v>
      </c>
      <c r="H1321" s="4">
        <v>232008.07</v>
      </c>
      <c r="I1321" s="4">
        <v>196223.99</v>
      </c>
      <c r="J1321" t="s">
        <v>15</v>
      </c>
      <c r="K1321" s="4">
        <f t="shared" si="40"/>
        <v>35784.080000000016</v>
      </c>
      <c r="L1321" s="1">
        <f t="shared" si="41"/>
        <v>0.15423635910595704</v>
      </c>
    </row>
    <row r="1322" spans="1:12" x14ac:dyDescent="0.3">
      <c r="A1322">
        <v>201321</v>
      </c>
      <c r="B1322" s="2">
        <v>45832</v>
      </c>
      <c r="C1322" t="s">
        <v>26</v>
      </c>
      <c r="D1322" t="s">
        <v>27</v>
      </c>
      <c r="E1322" t="s">
        <v>20</v>
      </c>
      <c r="F1322" t="s">
        <v>23</v>
      </c>
      <c r="G1322">
        <v>13</v>
      </c>
      <c r="H1322" s="4">
        <v>493259.67</v>
      </c>
      <c r="I1322" s="4">
        <v>316638.88</v>
      </c>
      <c r="J1322" t="s">
        <v>24</v>
      </c>
      <c r="K1322" s="4">
        <f t="shared" si="40"/>
        <v>176620.78999999998</v>
      </c>
      <c r="L1322" s="1">
        <f t="shared" si="41"/>
        <v>0.35806858079437143</v>
      </c>
    </row>
    <row r="1323" spans="1:12" x14ac:dyDescent="0.3">
      <c r="A1323">
        <v>201322</v>
      </c>
      <c r="B1323" s="2">
        <v>45620</v>
      </c>
      <c r="C1323" t="s">
        <v>31</v>
      </c>
      <c r="D1323" t="s">
        <v>32</v>
      </c>
      <c r="E1323" t="s">
        <v>28</v>
      </c>
      <c r="F1323" t="s">
        <v>29</v>
      </c>
      <c r="G1323">
        <v>4</v>
      </c>
      <c r="H1323" s="4">
        <v>235821.95</v>
      </c>
      <c r="I1323" s="4">
        <v>168996.49</v>
      </c>
      <c r="J1323" t="s">
        <v>24</v>
      </c>
      <c r="K1323" s="4">
        <f t="shared" si="40"/>
        <v>66825.460000000021</v>
      </c>
      <c r="L1323" s="1">
        <f t="shared" si="41"/>
        <v>0.28337251897035037</v>
      </c>
    </row>
    <row r="1324" spans="1:12" x14ac:dyDescent="0.3">
      <c r="A1324">
        <v>201323</v>
      </c>
      <c r="B1324" s="2">
        <v>45973</v>
      </c>
      <c r="C1324" t="s">
        <v>38</v>
      </c>
      <c r="D1324" t="s">
        <v>32</v>
      </c>
      <c r="E1324" t="s">
        <v>20</v>
      </c>
      <c r="F1324" t="s">
        <v>21</v>
      </c>
      <c r="G1324">
        <v>40</v>
      </c>
      <c r="H1324" s="4">
        <v>677941.23</v>
      </c>
      <c r="I1324" s="4">
        <v>501255.55</v>
      </c>
      <c r="J1324" t="s">
        <v>15</v>
      </c>
      <c r="K1324" s="4">
        <f t="shared" si="40"/>
        <v>176685.68</v>
      </c>
      <c r="L1324" s="1">
        <f t="shared" si="41"/>
        <v>0.26062093907461564</v>
      </c>
    </row>
    <row r="1325" spans="1:12" x14ac:dyDescent="0.3">
      <c r="A1325">
        <v>201324</v>
      </c>
      <c r="B1325" s="2">
        <v>45866</v>
      </c>
      <c r="C1325" t="s">
        <v>31</v>
      </c>
      <c r="D1325" t="s">
        <v>32</v>
      </c>
      <c r="E1325" t="s">
        <v>20</v>
      </c>
      <c r="F1325" t="s">
        <v>21</v>
      </c>
      <c r="G1325">
        <v>5</v>
      </c>
      <c r="H1325" s="4">
        <v>201465.54</v>
      </c>
      <c r="I1325" s="4">
        <v>168002.77</v>
      </c>
      <c r="J1325" t="s">
        <v>15</v>
      </c>
      <c r="K1325" s="4">
        <f t="shared" si="40"/>
        <v>33462.770000000019</v>
      </c>
      <c r="L1325" s="1">
        <f t="shared" si="41"/>
        <v>0.16609674289707321</v>
      </c>
    </row>
    <row r="1326" spans="1:12" x14ac:dyDescent="0.3">
      <c r="A1326">
        <v>201325</v>
      </c>
      <c r="B1326" s="2">
        <v>45534</v>
      </c>
      <c r="C1326" t="s">
        <v>31</v>
      </c>
      <c r="D1326" t="s">
        <v>34</v>
      </c>
      <c r="E1326" t="s">
        <v>20</v>
      </c>
      <c r="F1326" t="s">
        <v>21</v>
      </c>
      <c r="G1326">
        <v>48</v>
      </c>
      <c r="H1326" s="4">
        <v>1708839.66</v>
      </c>
      <c r="I1326" s="4">
        <v>1196281.98</v>
      </c>
      <c r="J1326" t="s">
        <v>15</v>
      </c>
      <c r="K1326" s="4">
        <f t="shared" si="40"/>
        <v>512557.67999999993</v>
      </c>
      <c r="L1326" s="1">
        <f t="shared" si="41"/>
        <v>0.29994486434145612</v>
      </c>
    </row>
    <row r="1327" spans="1:12" x14ac:dyDescent="0.3">
      <c r="A1327">
        <v>201326</v>
      </c>
      <c r="B1327" s="2">
        <v>45677</v>
      </c>
      <c r="C1327" t="s">
        <v>26</v>
      </c>
      <c r="D1327" t="s">
        <v>27</v>
      </c>
      <c r="E1327" t="s">
        <v>13</v>
      </c>
      <c r="F1327" t="s">
        <v>36</v>
      </c>
      <c r="G1327">
        <v>49</v>
      </c>
      <c r="H1327" s="4">
        <v>406852.7</v>
      </c>
      <c r="I1327" s="4">
        <v>298426.15000000002</v>
      </c>
      <c r="J1327" t="s">
        <v>24</v>
      </c>
      <c r="K1327" s="4">
        <f t="shared" si="40"/>
        <v>108426.54999999999</v>
      </c>
      <c r="L1327" s="1">
        <f t="shared" si="41"/>
        <v>0.26650075076311397</v>
      </c>
    </row>
    <row r="1328" spans="1:12" x14ac:dyDescent="0.3">
      <c r="A1328">
        <v>201327</v>
      </c>
      <c r="B1328" s="2">
        <v>45425</v>
      </c>
      <c r="C1328" t="s">
        <v>31</v>
      </c>
      <c r="D1328" t="s">
        <v>32</v>
      </c>
      <c r="E1328" t="s">
        <v>20</v>
      </c>
      <c r="F1328" t="s">
        <v>45</v>
      </c>
      <c r="G1328">
        <v>2</v>
      </c>
      <c r="H1328" s="4">
        <v>7740.31</v>
      </c>
      <c r="I1328" s="4">
        <v>5119.47</v>
      </c>
      <c r="J1328" t="s">
        <v>15</v>
      </c>
      <c r="K1328" s="4">
        <f t="shared" si="40"/>
        <v>2620.84</v>
      </c>
      <c r="L1328" s="1">
        <f t="shared" si="41"/>
        <v>0.33859625777262153</v>
      </c>
    </row>
    <row r="1329" spans="1:12" x14ac:dyDescent="0.3">
      <c r="A1329">
        <v>201328</v>
      </c>
      <c r="B1329" s="2">
        <v>45727</v>
      </c>
      <c r="C1329" t="s">
        <v>31</v>
      </c>
      <c r="D1329" t="s">
        <v>27</v>
      </c>
      <c r="E1329" t="s">
        <v>20</v>
      </c>
      <c r="F1329" t="s">
        <v>21</v>
      </c>
      <c r="G1329">
        <v>33</v>
      </c>
      <c r="H1329" s="4">
        <v>1076812.1100000001</v>
      </c>
      <c r="I1329" s="4">
        <v>880347.48</v>
      </c>
      <c r="J1329" t="s">
        <v>15</v>
      </c>
      <c r="K1329" s="4">
        <f t="shared" si="40"/>
        <v>196464.63000000012</v>
      </c>
      <c r="L1329" s="1">
        <f t="shared" si="41"/>
        <v>0.18245024194610895</v>
      </c>
    </row>
    <row r="1330" spans="1:12" x14ac:dyDescent="0.3">
      <c r="A1330">
        <v>201329</v>
      </c>
      <c r="B1330" s="2">
        <v>45369</v>
      </c>
      <c r="C1330" t="s">
        <v>31</v>
      </c>
      <c r="D1330" t="s">
        <v>12</v>
      </c>
      <c r="E1330" t="s">
        <v>28</v>
      </c>
      <c r="F1330" t="s">
        <v>78</v>
      </c>
      <c r="G1330">
        <v>10</v>
      </c>
      <c r="H1330" s="4">
        <v>569406.89</v>
      </c>
      <c r="I1330" s="4">
        <v>412875.79</v>
      </c>
      <c r="J1330" t="s">
        <v>15</v>
      </c>
      <c r="K1330" s="4">
        <f t="shared" si="40"/>
        <v>156531.10000000003</v>
      </c>
      <c r="L1330" s="1">
        <f t="shared" si="41"/>
        <v>0.27490201251340679</v>
      </c>
    </row>
    <row r="1331" spans="1:12" x14ac:dyDescent="0.3">
      <c r="A1331">
        <v>201330</v>
      </c>
      <c r="B1331" s="2">
        <v>45407</v>
      </c>
      <c r="C1331" t="s">
        <v>11</v>
      </c>
      <c r="D1331" t="s">
        <v>51</v>
      </c>
      <c r="E1331" t="s">
        <v>13</v>
      </c>
      <c r="F1331" t="s">
        <v>36</v>
      </c>
      <c r="G1331">
        <v>22</v>
      </c>
      <c r="H1331" s="4">
        <v>817163.7</v>
      </c>
      <c r="I1331" s="4">
        <v>581191.43000000005</v>
      </c>
      <c r="J1331" t="s">
        <v>24</v>
      </c>
      <c r="K1331" s="4">
        <f t="shared" si="40"/>
        <v>235972.2699999999</v>
      </c>
      <c r="L1331" s="1">
        <f t="shared" si="41"/>
        <v>0.28876988784499352</v>
      </c>
    </row>
    <row r="1332" spans="1:12" x14ac:dyDescent="0.3">
      <c r="A1332">
        <v>201331</v>
      </c>
      <c r="B1332" s="2">
        <v>45711</v>
      </c>
      <c r="C1332" t="s">
        <v>26</v>
      </c>
      <c r="D1332" t="s">
        <v>27</v>
      </c>
      <c r="E1332" t="s">
        <v>28</v>
      </c>
      <c r="F1332" t="s">
        <v>78</v>
      </c>
      <c r="G1332">
        <v>15</v>
      </c>
      <c r="H1332" s="4">
        <v>809597.48</v>
      </c>
      <c r="I1332" s="4">
        <v>628572.57999999996</v>
      </c>
      <c r="J1332" t="s">
        <v>24</v>
      </c>
      <c r="K1332" s="4">
        <f t="shared" si="40"/>
        <v>181024.90000000002</v>
      </c>
      <c r="L1332" s="1">
        <f t="shared" si="41"/>
        <v>0.2235986455886696</v>
      </c>
    </row>
    <row r="1333" spans="1:12" x14ac:dyDescent="0.3">
      <c r="A1333">
        <v>201332</v>
      </c>
      <c r="B1333" s="2">
        <v>45425</v>
      </c>
      <c r="C1333" t="s">
        <v>11</v>
      </c>
      <c r="D1333" t="s">
        <v>51</v>
      </c>
      <c r="E1333" t="s">
        <v>28</v>
      </c>
      <c r="F1333" t="s">
        <v>78</v>
      </c>
      <c r="G1333">
        <v>43</v>
      </c>
      <c r="H1333" s="4">
        <v>1949473.36</v>
      </c>
      <c r="I1333" s="4">
        <v>1401314.99</v>
      </c>
      <c r="J1333" t="s">
        <v>24</v>
      </c>
      <c r="K1333" s="4">
        <f t="shared" si="40"/>
        <v>548158.37000000011</v>
      </c>
      <c r="L1333" s="1">
        <f t="shared" si="41"/>
        <v>0.28118279595264645</v>
      </c>
    </row>
    <row r="1334" spans="1:12" x14ac:dyDescent="0.3">
      <c r="A1334">
        <v>201333</v>
      </c>
      <c r="B1334" s="2">
        <v>45811</v>
      </c>
      <c r="C1334" t="s">
        <v>11</v>
      </c>
      <c r="D1334" t="s">
        <v>34</v>
      </c>
      <c r="E1334" t="s">
        <v>20</v>
      </c>
      <c r="F1334" t="s">
        <v>21</v>
      </c>
      <c r="G1334">
        <v>4</v>
      </c>
      <c r="H1334" s="4">
        <v>101633.59</v>
      </c>
      <c r="I1334" s="4">
        <v>74632.42</v>
      </c>
      <c r="J1334" t="s">
        <v>24</v>
      </c>
      <c r="K1334" s="4">
        <f t="shared" si="40"/>
        <v>27001.17</v>
      </c>
      <c r="L1334" s="1">
        <f t="shared" si="41"/>
        <v>0.26567171345615165</v>
      </c>
    </row>
    <row r="1335" spans="1:12" x14ac:dyDescent="0.3">
      <c r="A1335">
        <v>201334</v>
      </c>
      <c r="B1335" s="2">
        <v>45658</v>
      </c>
      <c r="C1335" t="s">
        <v>26</v>
      </c>
      <c r="D1335" t="s">
        <v>34</v>
      </c>
      <c r="E1335" t="s">
        <v>28</v>
      </c>
      <c r="F1335" t="s">
        <v>78</v>
      </c>
      <c r="G1335">
        <v>49</v>
      </c>
      <c r="H1335" s="4">
        <v>674363.85</v>
      </c>
      <c r="I1335" s="4">
        <v>425668.13</v>
      </c>
      <c r="J1335" t="s">
        <v>24</v>
      </c>
      <c r="K1335" s="4">
        <f t="shared" si="40"/>
        <v>248695.71999999997</v>
      </c>
      <c r="L1335" s="1">
        <f t="shared" si="41"/>
        <v>0.36878566370365196</v>
      </c>
    </row>
    <row r="1336" spans="1:12" x14ac:dyDescent="0.3">
      <c r="A1336">
        <v>201335</v>
      </c>
      <c r="B1336" s="2">
        <v>45416</v>
      </c>
      <c r="C1336" t="s">
        <v>38</v>
      </c>
      <c r="D1336" t="s">
        <v>51</v>
      </c>
      <c r="E1336" t="s">
        <v>28</v>
      </c>
      <c r="F1336" t="s">
        <v>29</v>
      </c>
      <c r="G1336">
        <v>45</v>
      </c>
      <c r="H1336" s="4">
        <v>116750.25</v>
      </c>
      <c r="I1336" s="4">
        <v>72447.22</v>
      </c>
      <c r="J1336" t="s">
        <v>15</v>
      </c>
      <c r="K1336" s="4">
        <f t="shared" si="40"/>
        <v>44303.03</v>
      </c>
      <c r="L1336" s="1">
        <f t="shared" si="41"/>
        <v>0.37946839514262282</v>
      </c>
    </row>
    <row r="1337" spans="1:12" x14ac:dyDescent="0.3">
      <c r="A1337">
        <v>201336</v>
      </c>
      <c r="B1337" s="2">
        <v>45441</v>
      </c>
      <c r="C1337" t="s">
        <v>26</v>
      </c>
      <c r="D1337" t="s">
        <v>51</v>
      </c>
      <c r="E1337" t="s">
        <v>20</v>
      </c>
      <c r="F1337" t="s">
        <v>21</v>
      </c>
      <c r="G1337">
        <v>24</v>
      </c>
      <c r="H1337" s="4">
        <v>852086.19</v>
      </c>
      <c r="I1337" s="4">
        <v>655822.67000000004</v>
      </c>
      <c r="J1337" t="s">
        <v>24</v>
      </c>
      <c r="K1337" s="4">
        <f t="shared" si="40"/>
        <v>196263.5199999999</v>
      </c>
      <c r="L1337" s="1">
        <f t="shared" si="41"/>
        <v>0.23033294319674388</v>
      </c>
    </row>
    <row r="1338" spans="1:12" x14ac:dyDescent="0.3">
      <c r="A1338">
        <v>201337</v>
      </c>
      <c r="B1338" s="2">
        <v>45610</v>
      </c>
      <c r="C1338" t="s">
        <v>31</v>
      </c>
      <c r="D1338" t="s">
        <v>17</v>
      </c>
      <c r="E1338" t="s">
        <v>28</v>
      </c>
      <c r="F1338" t="s">
        <v>29</v>
      </c>
      <c r="G1338">
        <v>43</v>
      </c>
      <c r="H1338" s="4">
        <v>801825.28000000003</v>
      </c>
      <c r="I1338" s="4">
        <v>579771.43000000005</v>
      </c>
      <c r="J1338" t="s">
        <v>15</v>
      </c>
      <c r="K1338" s="4">
        <f t="shared" si="40"/>
        <v>222053.84999999998</v>
      </c>
      <c r="L1338" s="1">
        <f t="shared" si="41"/>
        <v>0.27693545656230739</v>
      </c>
    </row>
    <row r="1339" spans="1:12" x14ac:dyDescent="0.3">
      <c r="A1339">
        <v>201338</v>
      </c>
      <c r="B1339" s="2">
        <v>45782</v>
      </c>
      <c r="C1339" t="s">
        <v>38</v>
      </c>
      <c r="D1339" t="s">
        <v>34</v>
      </c>
      <c r="E1339" t="s">
        <v>28</v>
      </c>
      <c r="F1339" t="s">
        <v>78</v>
      </c>
      <c r="G1339">
        <v>12</v>
      </c>
      <c r="H1339" s="4">
        <v>442622.85</v>
      </c>
      <c r="I1339" s="4">
        <v>330283.76</v>
      </c>
      <c r="J1339" t="s">
        <v>24</v>
      </c>
      <c r="K1339" s="4">
        <f t="shared" si="40"/>
        <v>112339.08999999997</v>
      </c>
      <c r="L1339" s="1">
        <f t="shared" si="41"/>
        <v>0.25380318706998517</v>
      </c>
    </row>
    <row r="1340" spans="1:12" x14ac:dyDescent="0.3">
      <c r="A1340">
        <v>201339</v>
      </c>
      <c r="B1340" s="2">
        <v>45839</v>
      </c>
      <c r="C1340" t="s">
        <v>31</v>
      </c>
      <c r="D1340" t="s">
        <v>34</v>
      </c>
      <c r="E1340" t="s">
        <v>28</v>
      </c>
      <c r="F1340" t="s">
        <v>78</v>
      </c>
      <c r="G1340">
        <v>37</v>
      </c>
      <c r="H1340" s="4">
        <v>1459795.75</v>
      </c>
      <c r="I1340" s="4">
        <v>1175754.8700000001</v>
      </c>
      <c r="J1340" t="s">
        <v>15</v>
      </c>
      <c r="K1340" s="4">
        <f t="shared" si="40"/>
        <v>284040.87999999989</v>
      </c>
      <c r="L1340" s="1">
        <f t="shared" si="41"/>
        <v>0.19457576856214295</v>
      </c>
    </row>
    <row r="1341" spans="1:12" x14ac:dyDescent="0.3">
      <c r="A1341">
        <v>201340</v>
      </c>
      <c r="B1341" s="2">
        <v>45590</v>
      </c>
      <c r="C1341" t="s">
        <v>26</v>
      </c>
      <c r="D1341" t="s">
        <v>51</v>
      </c>
      <c r="E1341" t="s">
        <v>28</v>
      </c>
      <c r="F1341" t="s">
        <v>78</v>
      </c>
      <c r="G1341">
        <v>8</v>
      </c>
      <c r="H1341" s="4">
        <v>465183.44</v>
      </c>
      <c r="I1341" s="4">
        <v>281254.17</v>
      </c>
      <c r="J1341" t="s">
        <v>15</v>
      </c>
      <c r="K1341" s="4">
        <f t="shared" si="40"/>
        <v>183929.27000000002</v>
      </c>
      <c r="L1341" s="1">
        <f t="shared" si="41"/>
        <v>0.39539083764460753</v>
      </c>
    </row>
    <row r="1342" spans="1:12" x14ac:dyDescent="0.3">
      <c r="A1342">
        <v>201341</v>
      </c>
      <c r="B1342" s="2">
        <v>45296</v>
      </c>
      <c r="C1342" t="s">
        <v>26</v>
      </c>
      <c r="D1342" t="s">
        <v>27</v>
      </c>
      <c r="E1342" t="s">
        <v>20</v>
      </c>
      <c r="F1342" t="s">
        <v>23</v>
      </c>
      <c r="G1342">
        <v>30</v>
      </c>
      <c r="H1342" s="4">
        <v>70181.820000000007</v>
      </c>
      <c r="I1342" s="4">
        <v>49914.57</v>
      </c>
      <c r="J1342" t="s">
        <v>15</v>
      </c>
      <c r="K1342" s="4">
        <f t="shared" si="40"/>
        <v>20267.250000000007</v>
      </c>
      <c r="L1342" s="1">
        <f t="shared" si="41"/>
        <v>0.28878205210409197</v>
      </c>
    </row>
    <row r="1343" spans="1:12" x14ac:dyDescent="0.3">
      <c r="A1343">
        <v>201342</v>
      </c>
      <c r="B1343" s="2">
        <v>45306</v>
      </c>
      <c r="C1343" t="s">
        <v>26</v>
      </c>
      <c r="D1343" t="s">
        <v>34</v>
      </c>
      <c r="E1343" t="s">
        <v>13</v>
      </c>
      <c r="F1343" t="s">
        <v>36</v>
      </c>
      <c r="G1343">
        <v>7</v>
      </c>
      <c r="H1343" s="4">
        <v>393456.99</v>
      </c>
      <c r="I1343" s="4">
        <v>255871.22</v>
      </c>
      <c r="J1343" t="s">
        <v>24</v>
      </c>
      <c r="K1343" s="4">
        <f t="shared" si="40"/>
        <v>137585.76999999999</v>
      </c>
      <c r="L1343" s="1">
        <f t="shared" si="41"/>
        <v>0.34968439625383196</v>
      </c>
    </row>
    <row r="1344" spans="1:12" x14ac:dyDescent="0.3">
      <c r="A1344">
        <v>201343</v>
      </c>
      <c r="B1344" s="2">
        <v>45944</v>
      </c>
      <c r="C1344" t="s">
        <v>11</v>
      </c>
      <c r="D1344" t="s">
        <v>27</v>
      </c>
      <c r="E1344" t="s">
        <v>13</v>
      </c>
      <c r="F1344" t="s">
        <v>36</v>
      </c>
      <c r="G1344">
        <v>2</v>
      </c>
      <c r="H1344" s="4">
        <v>63614.91</v>
      </c>
      <c r="I1344" s="4">
        <v>41542.53</v>
      </c>
      <c r="J1344" t="s">
        <v>24</v>
      </c>
      <c r="K1344" s="4">
        <f t="shared" si="40"/>
        <v>22072.380000000005</v>
      </c>
      <c r="L1344" s="1">
        <f t="shared" si="41"/>
        <v>0.34696865876254485</v>
      </c>
    </row>
    <row r="1345" spans="1:12" x14ac:dyDescent="0.3">
      <c r="A1345">
        <v>201344</v>
      </c>
      <c r="B1345" s="2">
        <v>45460</v>
      </c>
      <c r="C1345" t="s">
        <v>31</v>
      </c>
      <c r="D1345" t="s">
        <v>12</v>
      </c>
      <c r="E1345" t="s">
        <v>13</v>
      </c>
      <c r="F1345" t="s">
        <v>18</v>
      </c>
      <c r="G1345">
        <v>31</v>
      </c>
      <c r="H1345" s="4">
        <v>1678447.72</v>
      </c>
      <c r="I1345" s="4">
        <v>1156157.6000000001</v>
      </c>
      <c r="J1345" t="s">
        <v>24</v>
      </c>
      <c r="K1345" s="4">
        <f t="shared" si="40"/>
        <v>522290.11999999988</v>
      </c>
      <c r="L1345" s="1">
        <f t="shared" si="41"/>
        <v>0.31117449401402858</v>
      </c>
    </row>
    <row r="1346" spans="1:12" x14ac:dyDescent="0.3">
      <c r="A1346">
        <v>201345</v>
      </c>
      <c r="B1346" s="2">
        <v>45651</v>
      </c>
      <c r="C1346" t="s">
        <v>11</v>
      </c>
      <c r="D1346" t="s">
        <v>12</v>
      </c>
      <c r="E1346" t="s">
        <v>13</v>
      </c>
      <c r="F1346" t="s">
        <v>18</v>
      </c>
      <c r="G1346">
        <v>19</v>
      </c>
      <c r="H1346" s="4">
        <v>287052.02</v>
      </c>
      <c r="I1346" s="4">
        <v>187070.32</v>
      </c>
      <c r="J1346" t="s">
        <v>24</v>
      </c>
      <c r="K1346" s="4">
        <f t="shared" si="40"/>
        <v>99981.700000000012</v>
      </c>
      <c r="L1346" s="1">
        <f t="shared" si="41"/>
        <v>0.34830516085551322</v>
      </c>
    </row>
    <row r="1347" spans="1:12" x14ac:dyDescent="0.3">
      <c r="A1347">
        <v>201346</v>
      </c>
      <c r="B1347" s="2">
        <v>45674</v>
      </c>
      <c r="C1347" t="s">
        <v>26</v>
      </c>
      <c r="D1347" t="s">
        <v>51</v>
      </c>
      <c r="E1347" t="s">
        <v>28</v>
      </c>
      <c r="F1347" t="s">
        <v>29</v>
      </c>
      <c r="G1347">
        <v>37</v>
      </c>
      <c r="H1347" s="4">
        <v>1600480.2</v>
      </c>
      <c r="I1347" s="4">
        <v>1283776.97</v>
      </c>
      <c r="J1347" t="s">
        <v>24</v>
      </c>
      <c r="K1347" s="4">
        <f t="shared" ref="K1347:K1410" si="42">H1347-I1347</f>
        <v>316703.23</v>
      </c>
      <c r="L1347" s="1">
        <f t="shared" ref="L1347:L1410" si="43">K1347/H1347</f>
        <v>0.19788012997599094</v>
      </c>
    </row>
    <row r="1348" spans="1:12" x14ac:dyDescent="0.3">
      <c r="A1348">
        <v>201347</v>
      </c>
      <c r="B1348" s="2">
        <v>45331</v>
      </c>
      <c r="C1348" t="s">
        <v>38</v>
      </c>
      <c r="D1348" t="s">
        <v>32</v>
      </c>
      <c r="E1348" t="s">
        <v>20</v>
      </c>
      <c r="F1348" t="s">
        <v>21</v>
      </c>
      <c r="G1348">
        <v>38</v>
      </c>
      <c r="H1348" s="4">
        <v>1499136.81</v>
      </c>
      <c r="I1348" s="4">
        <v>975342.57</v>
      </c>
      <c r="J1348" t="s">
        <v>24</v>
      </c>
      <c r="K1348" s="4">
        <f t="shared" si="42"/>
        <v>523794.24000000011</v>
      </c>
      <c r="L1348" s="1">
        <f t="shared" si="43"/>
        <v>0.34939722412659596</v>
      </c>
    </row>
    <row r="1349" spans="1:12" x14ac:dyDescent="0.3">
      <c r="A1349">
        <v>201348</v>
      </c>
      <c r="B1349" s="2">
        <v>45670</v>
      </c>
      <c r="C1349" t="s">
        <v>31</v>
      </c>
      <c r="D1349" t="s">
        <v>32</v>
      </c>
      <c r="E1349" t="s">
        <v>13</v>
      </c>
      <c r="F1349" t="s">
        <v>36</v>
      </c>
      <c r="G1349">
        <v>50</v>
      </c>
      <c r="H1349" s="4">
        <v>1750544.08</v>
      </c>
      <c r="I1349" s="4">
        <v>1219754.17</v>
      </c>
      <c r="J1349" t="s">
        <v>15</v>
      </c>
      <c r="K1349" s="4">
        <f t="shared" si="42"/>
        <v>530789.91000000015</v>
      </c>
      <c r="L1349" s="1">
        <f t="shared" si="43"/>
        <v>0.30321424982340356</v>
      </c>
    </row>
    <row r="1350" spans="1:12" x14ac:dyDescent="0.3">
      <c r="A1350">
        <v>201349</v>
      </c>
      <c r="B1350" s="2">
        <v>45661</v>
      </c>
      <c r="C1350" t="s">
        <v>11</v>
      </c>
      <c r="D1350" t="s">
        <v>17</v>
      </c>
      <c r="E1350" t="s">
        <v>28</v>
      </c>
      <c r="F1350" t="s">
        <v>29</v>
      </c>
      <c r="G1350">
        <v>39</v>
      </c>
      <c r="H1350" s="4">
        <v>1405643.51</v>
      </c>
      <c r="I1350" s="4">
        <v>881195.75</v>
      </c>
      <c r="J1350" t="s">
        <v>24</v>
      </c>
      <c r="K1350" s="4">
        <f t="shared" si="42"/>
        <v>524447.76</v>
      </c>
      <c r="L1350" s="1">
        <f t="shared" si="43"/>
        <v>0.37310154122932637</v>
      </c>
    </row>
    <row r="1351" spans="1:12" x14ac:dyDescent="0.3">
      <c r="A1351">
        <v>201350</v>
      </c>
      <c r="B1351" s="2">
        <v>45908</v>
      </c>
      <c r="C1351" t="s">
        <v>26</v>
      </c>
      <c r="D1351" t="s">
        <v>51</v>
      </c>
      <c r="E1351" t="s">
        <v>13</v>
      </c>
      <c r="F1351" t="s">
        <v>18</v>
      </c>
      <c r="G1351">
        <v>39</v>
      </c>
      <c r="H1351" s="4">
        <v>1969160.59</v>
      </c>
      <c r="I1351" s="4">
        <v>1386563.21</v>
      </c>
      <c r="J1351" t="s">
        <v>24</v>
      </c>
      <c r="K1351" s="4">
        <f t="shared" si="42"/>
        <v>582597.38000000012</v>
      </c>
      <c r="L1351" s="1">
        <f t="shared" si="43"/>
        <v>0.29586077588522125</v>
      </c>
    </row>
    <row r="1352" spans="1:12" x14ac:dyDescent="0.3">
      <c r="A1352">
        <v>201351</v>
      </c>
      <c r="B1352" s="2">
        <v>45383</v>
      </c>
      <c r="C1352" t="s">
        <v>38</v>
      </c>
      <c r="D1352" t="s">
        <v>51</v>
      </c>
      <c r="E1352" t="s">
        <v>28</v>
      </c>
      <c r="F1352" t="s">
        <v>78</v>
      </c>
      <c r="G1352">
        <v>17</v>
      </c>
      <c r="H1352" s="4">
        <v>857207.91</v>
      </c>
      <c r="I1352" s="4">
        <v>722437.13</v>
      </c>
      <c r="J1352" t="s">
        <v>15</v>
      </c>
      <c r="K1352" s="4">
        <f t="shared" si="42"/>
        <v>134770.78000000003</v>
      </c>
      <c r="L1352" s="1">
        <f t="shared" si="43"/>
        <v>0.15722064440585951</v>
      </c>
    </row>
    <row r="1353" spans="1:12" x14ac:dyDescent="0.3">
      <c r="A1353">
        <v>201352</v>
      </c>
      <c r="B1353" s="2">
        <v>45598</v>
      </c>
      <c r="C1353" t="s">
        <v>11</v>
      </c>
      <c r="D1353" t="s">
        <v>27</v>
      </c>
      <c r="E1353" t="s">
        <v>13</v>
      </c>
      <c r="F1353" t="s">
        <v>36</v>
      </c>
      <c r="G1353">
        <v>4</v>
      </c>
      <c r="H1353" s="4">
        <v>217397.5</v>
      </c>
      <c r="I1353" s="4">
        <v>151599.71</v>
      </c>
      <c r="J1353" t="s">
        <v>24</v>
      </c>
      <c r="K1353" s="4">
        <f t="shared" si="42"/>
        <v>65797.790000000008</v>
      </c>
      <c r="L1353" s="1">
        <f t="shared" si="43"/>
        <v>0.30266120815556763</v>
      </c>
    </row>
    <row r="1354" spans="1:12" x14ac:dyDescent="0.3">
      <c r="A1354">
        <v>201353</v>
      </c>
      <c r="B1354" s="2">
        <v>45447</v>
      </c>
      <c r="C1354" t="s">
        <v>38</v>
      </c>
      <c r="D1354" t="s">
        <v>51</v>
      </c>
      <c r="E1354" t="s">
        <v>13</v>
      </c>
      <c r="F1354" t="s">
        <v>42</v>
      </c>
      <c r="G1354">
        <v>27</v>
      </c>
      <c r="H1354" s="4">
        <v>964031.09</v>
      </c>
      <c r="I1354" s="4">
        <v>650760.34</v>
      </c>
      <c r="J1354" t="s">
        <v>24</v>
      </c>
      <c r="K1354" s="4">
        <f t="shared" si="42"/>
        <v>313270.75</v>
      </c>
      <c r="L1354" s="1">
        <f t="shared" si="43"/>
        <v>0.32495917740578262</v>
      </c>
    </row>
    <row r="1355" spans="1:12" x14ac:dyDescent="0.3">
      <c r="A1355">
        <v>201354</v>
      </c>
      <c r="B1355" s="2">
        <v>45326</v>
      </c>
      <c r="C1355" t="s">
        <v>26</v>
      </c>
      <c r="D1355" t="s">
        <v>32</v>
      </c>
      <c r="E1355" t="s">
        <v>20</v>
      </c>
      <c r="F1355" t="s">
        <v>45</v>
      </c>
      <c r="G1355">
        <v>19</v>
      </c>
      <c r="H1355" s="4">
        <v>516609.32</v>
      </c>
      <c r="I1355" s="4">
        <v>379962.45</v>
      </c>
      <c r="J1355" t="s">
        <v>15</v>
      </c>
      <c r="K1355" s="4">
        <f t="shared" si="42"/>
        <v>136646.87</v>
      </c>
      <c r="L1355" s="1">
        <f t="shared" si="43"/>
        <v>0.26450717149276359</v>
      </c>
    </row>
    <row r="1356" spans="1:12" x14ac:dyDescent="0.3">
      <c r="A1356">
        <v>201355</v>
      </c>
      <c r="B1356" s="2">
        <v>45792</v>
      </c>
      <c r="C1356" t="s">
        <v>31</v>
      </c>
      <c r="D1356" t="s">
        <v>32</v>
      </c>
      <c r="E1356" t="s">
        <v>13</v>
      </c>
      <c r="F1356" t="s">
        <v>42</v>
      </c>
      <c r="G1356">
        <v>30</v>
      </c>
      <c r="H1356" s="4">
        <v>223189.27</v>
      </c>
      <c r="I1356" s="4">
        <v>171747.76</v>
      </c>
      <c r="J1356" t="s">
        <v>24</v>
      </c>
      <c r="K1356" s="4">
        <f t="shared" si="42"/>
        <v>51441.50999999998</v>
      </c>
      <c r="L1356" s="1">
        <f t="shared" si="43"/>
        <v>0.23048379521112275</v>
      </c>
    </row>
    <row r="1357" spans="1:12" x14ac:dyDescent="0.3">
      <c r="A1357">
        <v>201356</v>
      </c>
      <c r="B1357" s="2">
        <v>45443</v>
      </c>
      <c r="C1357" t="s">
        <v>11</v>
      </c>
      <c r="D1357" t="s">
        <v>34</v>
      </c>
      <c r="E1357" t="s">
        <v>28</v>
      </c>
      <c r="F1357" t="s">
        <v>78</v>
      </c>
      <c r="G1357">
        <v>30</v>
      </c>
      <c r="H1357" s="4">
        <v>1751065.74</v>
      </c>
      <c r="I1357" s="4">
        <v>1258353.42</v>
      </c>
      <c r="J1357" t="s">
        <v>24</v>
      </c>
      <c r="K1357" s="4">
        <f t="shared" si="42"/>
        <v>492712.32000000007</v>
      </c>
      <c r="L1357" s="1">
        <f t="shared" si="43"/>
        <v>0.28137853922034933</v>
      </c>
    </row>
    <row r="1358" spans="1:12" x14ac:dyDescent="0.3">
      <c r="A1358">
        <v>201357</v>
      </c>
      <c r="B1358" s="2">
        <v>45317</v>
      </c>
      <c r="C1358" t="s">
        <v>26</v>
      </c>
      <c r="D1358" t="s">
        <v>32</v>
      </c>
      <c r="E1358" t="s">
        <v>28</v>
      </c>
      <c r="F1358" t="s">
        <v>29</v>
      </c>
      <c r="G1358">
        <v>29</v>
      </c>
      <c r="H1358" s="4">
        <v>130762.98</v>
      </c>
      <c r="I1358" s="4">
        <v>81103.7</v>
      </c>
      <c r="J1358" t="s">
        <v>15</v>
      </c>
      <c r="K1358" s="4">
        <f t="shared" si="42"/>
        <v>49659.28</v>
      </c>
      <c r="L1358" s="1">
        <f t="shared" si="43"/>
        <v>0.37976558808922833</v>
      </c>
    </row>
    <row r="1359" spans="1:12" x14ac:dyDescent="0.3">
      <c r="A1359">
        <v>201358</v>
      </c>
      <c r="B1359" s="2">
        <v>45580</v>
      </c>
      <c r="C1359" t="s">
        <v>11</v>
      </c>
      <c r="D1359" t="s">
        <v>51</v>
      </c>
      <c r="E1359" t="s">
        <v>20</v>
      </c>
      <c r="F1359" t="s">
        <v>45</v>
      </c>
      <c r="G1359">
        <v>29</v>
      </c>
      <c r="H1359" s="4">
        <v>169618.55</v>
      </c>
      <c r="I1359" s="4">
        <v>115761.21</v>
      </c>
      <c r="J1359" t="s">
        <v>24</v>
      </c>
      <c r="K1359" s="4">
        <f t="shared" si="42"/>
        <v>53857.339999999982</v>
      </c>
      <c r="L1359" s="1">
        <f t="shared" si="43"/>
        <v>0.31752034196731421</v>
      </c>
    </row>
    <row r="1360" spans="1:12" x14ac:dyDescent="0.3">
      <c r="A1360">
        <v>201359</v>
      </c>
      <c r="B1360" s="2">
        <v>45842</v>
      </c>
      <c r="C1360" t="s">
        <v>31</v>
      </c>
      <c r="D1360" t="s">
        <v>51</v>
      </c>
      <c r="E1360" t="s">
        <v>28</v>
      </c>
      <c r="F1360" t="s">
        <v>29</v>
      </c>
      <c r="G1360">
        <v>47</v>
      </c>
      <c r="H1360" s="4">
        <v>1435418.45</v>
      </c>
      <c r="I1360" s="4">
        <v>959988.64</v>
      </c>
      <c r="J1360" t="s">
        <v>24</v>
      </c>
      <c r="K1360" s="4">
        <f t="shared" si="42"/>
        <v>475429.80999999994</v>
      </c>
      <c r="L1360" s="1">
        <f t="shared" si="43"/>
        <v>0.33121338937785005</v>
      </c>
    </row>
    <row r="1361" spans="1:12" x14ac:dyDescent="0.3">
      <c r="A1361">
        <v>201360</v>
      </c>
      <c r="B1361" s="2">
        <v>45461</v>
      </c>
      <c r="C1361" t="s">
        <v>31</v>
      </c>
      <c r="D1361" t="s">
        <v>51</v>
      </c>
      <c r="E1361" t="s">
        <v>13</v>
      </c>
      <c r="F1361" t="s">
        <v>36</v>
      </c>
      <c r="G1361">
        <v>47</v>
      </c>
      <c r="H1361" s="4">
        <v>173981.65</v>
      </c>
      <c r="I1361" s="4">
        <v>109367.58</v>
      </c>
      <c r="J1361" t="s">
        <v>24</v>
      </c>
      <c r="K1361" s="4">
        <f t="shared" si="42"/>
        <v>64614.069999999992</v>
      </c>
      <c r="L1361" s="1">
        <f t="shared" si="43"/>
        <v>0.37138439599808365</v>
      </c>
    </row>
    <row r="1362" spans="1:12" x14ac:dyDescent="0.3">
      <c r="A1362">
        <v>201361</v>
      </c>
      <c r="B1362" s="2">
        <v>45797</v>
      </c>
      <c r="C1362" t="s">
        <v>26</v>
      </c>
      <c r="D1362" t="s">
        <v>34</v>
      </c>
      <c r="E1362" t="s">
        <v>20</v>
      </c>
      <c r="F1362" t="s">
        <v>45</v>
      </c>
      <c r="G1362">
        <v>13</v>
      </c>
      <c r="H1362" s="4">
        <v>192687.22</v>
      </c>
      <c r="I1362" s="4">
        <v>146257.84</v>
      </c>
      <c r="J1362" t="s">
        <v>15</v>
      </c>
      <c r="K1362" s="4">
        <f t="shared" si="42"/>
        <v>46429.380000000005</v>
      </c>
      <c r="L1362" s="1">
        <f t="shared" si="43"/>
        <v>0.24095723629205926</v>
      </c>
    </row>
    <row r="1363" spans="1:12" x14ac:dyDescent="0.3">
      <c r="A1363">
        <v>201362</v>
      </c>
      <c r="B1363" s="2">
        <v>45601</v>
      </c>
      <c r="C1363" t="s">
        <v>26</v>
      </c>
      <c r="D1363" t="s">
        <v>32</v>
      </c>
      <c r="E1363" t="s">
        <v>20</v>
      </c>
      <c r="F1363" t="s">
        <v>21</v>
      </c>
      <c r="G1363">
        <v>21</v>
      </c>
      <c r="H1363" s="4">
        <v>1145924.23</v>
      </c>
      <c r="I1363" s="4">
        <v>927914.9</v>
      </c>
      <c r="J1363" t="s">
        <v>24</v>
      </c>
      <c r="K1363" s="4">
        <f t="shared" si="42"/>
        <v>218009.32999999996</v>
      </c>
      <c r="L1363" s="1">
        <f t="shared" si="43"/>
        <v>0.19024759603870142</v>
      </c>
    </row>
    <row r="1364" spans="1:12" x14ac:dyDescent="0.3">
      <c r="A1364">
        <v>201363</v>
      </c>
      <c r="B1364" s="2">
        <v>45694</v>
      </c>
      <c r="C1364" t="s">
        <v>11</v>
      </c>
      <c r="D1364" t="s">
        <v>34</v>
      </c>
      <c r="E1364" t="s">
        <v>13</v>
      </c>
      <c r="F1364" t="s">
        <v>36</v>
      </c>
      <c r="G1364">
        <v>14</v>
      </c>
      <c r="H1364" s="4">
        <v>58780.53</v>
      </c>
      <c r="I1364" s="4">
        <v>47643.98</v>
      </c>
      <c r="J1364" t="s">
        <v>24</v>
      </c>
      <c r="K1364" s="4">
        <f t="shared" si="42"/>
        <v>11136.549999999996</v>
      </c>
      <c r="L1364" s="1">
        <f t="shared" si="43"/>
        <v>0.18945984325081786</v>
      </c>
    </row>
    <row r="1365" spans="1:12" x14ac:dyDescent="0.3">
      <c r="A1365">
        <v>201364</v>
      </c>
      <c r="B1365" s="2">
        <v>45586</v>
      </c>
      <c r="C1365" t="s">
        <v>26</v>
      </c>
      <c r="D1365" t="s">
        <v>32</v>
      </c>
      <c r="E1365" t="s">
        <v>20</v>
      </c>
      <c r="F1365" t="s">
        <v>21</v>
      </c>
      <c r="G1365">
        <v>45</v>
      </c>
      <c r="H1365" s="4">
        <v>1081737.19</v>
      </c>
      <c r="I1365" s="4">
        <v>754731.95</v>
      </c>
      <c r="J1365" t="s">
        <v>24</v>
      </c>
      <c r="K1365" s="4">
        <f t="shared" si="42"/>
        <v>327005.24</v>
      </c>
      <c r="L1365" s="1">
        <f t="shared" si="43"/>
        <v>0.30229638309837531</v>
      </c>
    </row>
    <row r="1366" spans="1:12" x14ac:dyDescent="0.3">
      <c r="A1366">
        <v>201365</v>
      </c>
      <c r="B1366" s="2">
        <v>45665</v>
      </c>
      <c r="C1366" t="s">
        <v>38</v>
      </c>
      <c r="D1366" t="s">
        <v>51</v>
      </c>
      <c r="E1366" t="s">
        <v>20</v>
      </c>
      <c r="F1366" t="s">
        <v>21</v>
      </c>
      <c r="G1366">
        <v>6</v>
      </c>
      <c r="H1366" s="4">
        <v>284669.28000000003</v>
      </c>
      <c r="I1366" s="4">
        <v>240125.24</v>
      </c>
      <c r="J1366" t="s">
        <v>15</v>
      </c>
      <c r="K1366" s="4">
        <f t="shared" si="42"/>
        <v>44544.040000000037</v>
      </c>
      <c r="L1366" s="1">
        <f t="shared" si="43"/>
        <v>0.15647645576649519</v>
      </c>
    </row>
    <row r="1367" spans="1:12" x14ac:dyDescent="0.3">
      <c r="A1367">
        <v>201366</v>
      </c>
      <c r="B1367" s="2">
        <v>45574</v>
      </c>
      <c r="C1367" t="s">
        <v>26</v>
      </c>
      <c r="D1367" t="s">
        <v>12</v>
      </c>
      <c r="E1367" t="s">
        <v>13</v>
      </c>
      <c r="F1367" t="s">
        <v>18</v>
      </c>
      <c r="G1367">
        <v>32</v>
      </c>
      <c r="H1367" s="4">
        <v>1336635.8700000001</v>
      </c>
      <c r="I1367" s="4">
        <v>846735.74</v>
      </c>
      <c r="J1367" t="s">
        <v>15</v>
      </c>
      <c r="K1367" s="4">
        <f t="shared" si="42"/>
        <v>489900.13000000012</v>
      </c>
      <c r="L1367" s="1">
        <f t="shared" si="43"/>
        <v>0.36651726995774853</v>
      </c>
    </row>
    <row r="1368" spans="1:12" x14ac:dyDescent="0.3">
      <c r="A1368">
        <v>201367</v>
      </c>
      <c r="B1368" s="2">
        <v>45916</v>
      </c>
      <c r="C1368" t="s">
        <v>26</v>
      </c>
      <c r="D1368" t="s">
        <v>32</v>
      </c>
      <c r="E1368" t="s">
        <v>13</v>
      </c>
      <c r="F1368" t="s">
        <v>42</v>
      </c>
      <c r="G1368">
        <v>35</v>
      </c>
      <c r="H1368" s="4">
        <v>1485640.42</v>
      </c>
      <c r="I1368" s="4">
        <v>1111340.48</v>
      </c>
      <c r="J1368" t="s">
        <v>24</v>
      </c>
      <c r="K1368" s="4">
        <f t="shared" si="42"/>
        <v>374299.93999999994</v>
      </c>
      <c r="L1368" s="1">
        <f t="shared" si="43"/>
        <v>0.25194517795901106</v>
      </c>
    </row>
    <row r="1369" spans="1:12" x14ac:dyDescent="0.3">
      <c r="A1369">
        <v>201368</v>
      </c>
      <c r="B1369" s="2">
        <v>45397</v>
      </c>
      <c r="C1369" t="s">
        <v>26</v>
      </c>
      <c r="D1369" t="s">
        <v>12</v>
      </c>
      <c r="E1369" t="s">
        <v>13</v>
      </c>
      <c r="F1369" t="s">
        <v>36</v>
      </c>
      <c r="G1369">
        <v>29</v>
      </c>
      <c r="H1369" s="4">
        <v>523853.31</v>
      </c>
      <c r="I1369" s="4">
        <v>375316.46</v>
      </c>
      <c r="J1369" t="s">
        <v>24</v>
      </c>
      <c r="K1369" s="4">
        <f t="shared" si="42"/>
        <v>148536.84999999998</v>
      </c>
      <c r="L1369" s="1">
        <f t="shared" si="43"/>
        <v>0.28354664782016931</v>
      </c>
    </row>
    <row r="1370" spans="1:12" x14ac:dyDescent="0.3">
      <c r="A1370">
        <v>201369</v>
      </c>
      <c r="B1370" s="2">
        <v>45673</v>
      </c>
      <c r="C1370" t="s">
        <v>26</v>
      </c>
      <c r="D1370" t="s">
        <v>34</v>
      </c>
      <c r="E1370" t="s">
        <v>13</v>
      </c>
      <c r="F1370" t="s">
        <v>36</v>
      </c>
      <c r="G1370">
        <v>26</v>
      </c>
      <c r="H1370" s="4">
        <v>857870.91</v>
      </c>
      <c r="I1370" s="4">
        <v>717145.67</v>
      </c>
      <c r="J1370" t="s">
        <v>24</v>
      </c>
      <c r="K1370" s="4">
        <f t="shared" si="42"/>
        <v>140725.24</v>
      </c>
      <c r="L1370" s="1">
        <f t="shared" si="43"/>
        <v>0.16404011181589079</v>
      </c>
    </row>
    <row r="1371" spans="1:12" x14ac:dyDescent="0.3">
      <c r="A1371">
        <v>201370</v>
      </c>
      <c r="B1371" s="2">
        <v>45626</v>
      </c>
      <c r="C1371" t="s">
        <v>26</v>
      </c>
      <c r="D1371" t="s">
        <v>32</v>
      </c>
      <c r="E1371" t="s">
        <v>28</v>
      </c>
      <c r="F1371" t="s">
        <v>39</v>
      </c>
      <c r="G1371">
        <v>6</v>
      </c>
      <c r="H1371" s="4">
        <v>232933.29</v>
      </c>
      <c r="I1371" s="4">
        <v>196641.63</v>
      </c>
      <c r="J1371" t="s">
        <v>24</v>
      </c>
      <c r="K1371" s="4">
        <f t="shared" si="42"/>
        <v>36291.660000000003</v>
      </c>
      <c r="L1371" s="1">
        <f t="shared" si="43"/>
        <v>0.15580280517224482</v>
      </c>
    </row>
    <row r="1372" spans="1:12" x14ac:dyDescent="0.3">
      <c r="A1372">
        <v>201371</v>
      </c>
      <c r="B1372" s="2">
        <v>45326</v>
      </c>
      <c r="C1372" t="s">
        <v>26</v>
      </c>
      <c r="D1372" t="s">
        <v>51</v>
      </c>
      <c r="E1372" t="s">
        <v>28</v>
      </c>
      <c r="F1372" t="s">
        <v>29</v>
      </c>
      <c r="G1372">
        <v>44</v>
      </c>
      <c r="H1372" s="4">
        <v>279250.65000000002</v>
      </c>
      <c r="I1372" s="4">
        <v>202942.31</v>
      </c>
      <c r="J1372" t="s">
        <v>15</v>
      </c>
      <c r="K1372" s="4">
        <f t="shared" si="42"/>
        <v>76308.340000000026</v>
      </c>
      <c r="L1372" s="1">
        <f t="shared" si="43"/>
        <v>0.27326110073512816</v>
      </c>
    </row>
    <row r="1373" spans="1:12" x14ac:dyDescent="0.3">
      <c r="A1373">
        <v>201372</v>
      </c>
      <c r="B1373" s="2">
        <v>45649</v>
      </c>
      <c r="C1373" t="s">
        <v>38</v>
      </c>
      <c r="D1373" t="s">
        <v>32</v>
      </c>
      <c r="E1373" t="s">
        <v>13</v>
      </c>
      <c r="F1373" t="s">
        <v>18</v>
      </c>
      <c r="G1373">
        <v>32</v>
      </c>
      <c r="H1373" s="4">
        <v>342802.34</v>
      </c>
      <c r="I1373" s="4">
        <v>280911.65999999997</v>
      </c>
      <c r="J1373" t="s">
        <v>24</v>
      </c>
      <c r="K1373" s="4">
        <f t="shared" si="42"/>
        <v>61890.680000000051</v>
      </c>
      <c r="L1373" s="1">
        <f t="shared" si="43"/>
        <v>0.18054334168197347</v>
      </c>
    </row>
    <row r="1374" spans="1:12" x14ac:dyDescent="0.3">
      <c r="A1374">
        <v>201373</v>
      </c>
      <c r="B1374" s="2">
        <v>45630</v>
      </c>
      <c r="C1374" t="s">
        <v>11</v>
      </c>
      <c r="D1374" t="s">
        <v>12</v>
      </c>
      <c r="E1374" t="s">
        <v>28</v>
      </c>
      <c r="F1374" t="s">
        <v>78</v>
      </c>
      <c r="G1374">
        <v>30</v>
      </c>
      <c r="H1374" s="4">
        <v>605425.93999999994</v>
      </c>
      <c r="I1374" s="4">
        <v>389055.08</v>
      </c>
      <c r="J1374" t="s">
        <v>24</v>
      </c>
      <c r="K1374" s="4">
        <f t="shared" si="42"/>
        <v>216370.85999999993</v>
      </c>
      <c r="L1374" s="1">
        <f t="shared" si="43"/>
        <v>0.3573861734434437</v>
      </c>
    </row>
    <row r="1375" spans="1:12" x14ac:dyDescent="0.3">
      <c r="A1375">
        <v>201374</v>
      </c>
      <c r="B1375" s="2">
        <v>45695</v>
      </c>
      <c r="C1375" t="s">
        <v>11</v>
      </c>
      <c r="D1375" t="s">
        <v>34</v>
      </c>
      <c r="E1375" t="s">
        <v>28</v>
      </c>
      <c r="F1375" t="s">
        <v>39</v>
      </c>
      <c r="G1375">
        <v>32</v>
      </c>
      <c r="H1375" s="4">
        <v>1350950.52</v>
      </c>
      <c r="I1375" s="4">
        <v>941126.51</v>
      </c>
      <c r="J1375" t="s">
        <v>15</v>
      </c>
      <c r="K1375" s="4">
        <f t="shared" si="42"/>
        <v>409824.01</v>
      </c>
      <c r="L1375" s="1">
        <f t="shared" si="43"/>
        <v>0.30335974851247699</v>
      </c>
    </row>
    <row r="1376" spans="1:12" x14ac:dyDescent="0.3">
      <c r="A1376">
        <v>201375</v>
      </c>
      <c r="B1376" s="2">
        <v>45327</v>
      </c>
      <c r="C1376" t="s">
        <v>26</v>
      </c>
      <c r="D1376" t="s">
        <v>27</v>
      </c>
      <c r="E1376" t="s">
        <v>13</v>
      </c>
      <c r="F1376" t="s">
        <v>18</v>
      </c>
      <c r="G1376">
        <v>30</v>
      </c>
      <c r="H1376" s="4">
        <v>310376.63</v>
      </c>
      <c r="I1376" s="4">
        <v>201740.82</v>
      </c>
      <c r="J1376" t="s">
        <v>24</v>
      </c>
      <c r="K1376" s="4">
        <f t="shared" si="42"/>
        <v>108635.81</v>
      </c>
      <c r="L1376" s="1">
        <f t="shared" si="43"/>
        <v>0.35001285373837582</v>
      </c>
    </row>
    <row r="1377" spans="1:12" x14ac:dyDescent="0.3">
      <c r="A1377">
        <v>201376</v>
      </c>
      <c r="B1377" s="2">
        <v>45587</v>
      </c>
      <c r="C1377" t="s">
        <v>26</v>
      </c>
      <c r="D1377" t="s">
        <v>32</v>
      </c>
      <c r="E1377" t="s">
        <v>13</v>
      </c>
      <c r="F1377" t="s">
        <v>14</v>
      </c>
      <c r="G1377">
        <v>42</v>
      </c>
      <c r="H1377" s="4">
        <v>1797290.44</v>
      </c>
      <c r="I1377" s="4">
        <v>1465275.26</v>
      </c>
      <c r="J1377" t="s">
        <v>15</v>
      </c>
      <c r="K1377" s="4">
        <f t="shared" si="42"/>
        <v>332015.17999999993</v>
      </c>
      <c r="L1377" s="1">
        <f t="shared" si="43"/>
        <v>0.18473095533741332</v>
      </c>
    </row>
    <row r="1378" spans="1:12" x14ac:dyDescent="0.3">
      <c r="A1378">
        <v>201377</v>
      </c>
      <c r="B1378" s="2">
        <v>45600</v>
      </c>
      <c r="C1378" t="s">
        <v>38</v>
      </c>
      <c r="D1378" t="s">
        <v>17</v>
      </c>
      <c r="E1378" t="s">
        <v>28</v>
      </c>
      <c r="F1378" t="s">
        <v>29</v>
      </c>
      <c r="G1378">
        <v>32</v>
      </c>
      <c r="H1378" s="4">
        <v>891982.58</v>
      </c>
      <c r="I1378" s="4">
        <v>606657.26</v>
      </c>
      <c r="J1378" t="s">
        <v>15</v>
      </c>
      <c r="K1378" s="4">
        <f t="shared" si="42"/>
        <v>285325.31999999995</v>
      </c>
      <c r="L1378" s="1">
        <f t="shared" si="43"/>
        <v>0.31987768191616472</v>
      </c>
    </row>
    <row r="1379" spans="1:12" x14ac:dyDescent="0.3">
      <c r="A1379">
        <v>201378</v>
      </c>
      <c r="B1379" s="2">
        <v>45324</v>
      </c>
      <c r="C1379" t="s">
        <v>26</v>
      </c>
      <c r="D1379" t="s">
        <v>27</v>
      </c>
      <c r="E1379" t="s">
        <v>28</v>
      </c>
      <c r="F1379" t="s">
        <v>78</v>
      </c>
      <c r="G1379">
        <v>25</v>
      </c>
      <c r="H1379" s="4">
        <v>89751.13</v>
      </c>
      <c r="I1379" s="4">
        <v>54570.79</v>
      </c>
      <c r="J1379" t="s">
        <v>15</v>
      </c>
      <c r="K1379" s="4">
        <f t="shared" si="42"/>
        <v>35180.340000000004</v>
      </c>
      <c r="L1379" s="1">
        <f t="shared" si="43"/>
        <v>0.39197656898581668</v>
      </c>
    </row>
    <row r="1380" spans="1:12" x14ac:dyDescent="0.3">
      <c r="A1380">
        <v>201379</v>
      </c>
      <c r="B1380" s="2">
        <v>45332</v>
      </c>
      <c r="C1380" t="s">
        <v>26</v>
      </c>
      <c r="D1380" t="s">
        <v>32</v>
      </c>
      <c r="E1380" t="s">
        <v>28</v>
      </c>
      <c r="F1380" t="s">
        <v>29</v>
      </c>
      <c r="G1380">
        <v>44</v>
      </c>
      <c r="H1380" s="4">
        <v>2401739.69</v>
      </c>
      <c r="I1380" s="4">
        <v>1620376.78</v>
      </c>
      <c r="J1380" t="s">
        <v>15</v>
      </c>
      <c r="K1380" s="4">
        <f t="shared" si="42"/>
        <v>781362.90999999992</v>
      </c>
      <c r="L1380" s="1">
        <f t="shared" si="43"/>
        <v>0.32533205544852362</v>
      </c>
    </row>
    <row r="1381" spans="1:12" x14ac:dyDescent="0.3">
      <c r="A1381">
        <v>201380</v>
      </c>
      <c r="B1381" s="2">
        <v>45788</v>
      </c>
      <c r="C1381" t="s">
        <v>38</v>
      </c>
      <c r="D1381" t="s">
        <v>34</v>
      </c>
      <c r="E1381" t="s">
        <v>13</v>
      </c>
      <c r="F1381" t="s">
        <v>14</v>
      </c>
      <c r="G1381">
        <v>10</v>
      </c>
      <c r="H1381" s="4">
        <v>75565.25</v>
      </c>
      <c r="I1381" s="4">
        <v>60176.480000000003</v>
      </c>
      <c r="J1381" t="s">
        <v>24</v>
      </c>
      <c r="K1381" s="4">
        <f t="shared" si="42"/>
        <v>15388.769999999997</v>
      </c>
      <c r="L1381" s="1">
        <f t="shared" si="43"/>
        <v>0.20364876712510044</v>
      </c>
    </row>
    <row r="1382" spans="1:12" x14ac:dyDescent="0.3">
      <c r="A1382">
        <v>201381</v>
      </c>
      <c r="B1382" s="2">
        <v>45948</v>
      </c>
      <c r="C1382" t="s">
        <v>38</v>
      </c>
      <c r="D1382" t="s">
        <v>34</v>
      </c>
      <c r="E1382" t="s">
        <v>13</v>
      </c>
      <c r="F1382" t="s">
        <v>18</v>
      </c>
      <c r="G1382">
        <v>48</v>
      </c>
      <c r="H1382" s="4">
        <v>1233497.1200000001</v>
      </c>
      <c r="I1382" s="4">
        <v>892639.38</v>
      </c>
      <c r="J1382" t="s">
        <v>24</v>
      </c>
      <c r="K1382" s="4">
        <f t="shared" si="42"/>
        <v>340857.74000000011</v>
      </c>
      <c r="L1382" s="1">
        <f t="shared" si="43"/>
        <v>0.27633444332646684</v>
      </c>
    </row>
    <row r="1383" spans="1:12" x14ac:dyDescent="0.3">
      <c r="A1383">
        <v>201382</v>
      </c>
      <c r="B1383" s="2">
        <v>45859</v>
      </c>
      <c r="C1383" t="s">
        <v>11</v>
      </c>
      <c r="D1383" t="s">
        <v>51</v>
      </c>
      <c r="E1383" t="s">
        <v>13</v>
      </c>
      <c r="F1383" t="s">
        <v>36</v>
      </c>
      <c r="G1383">
        <v>28</v>
      </c>
      <c r="H1383" s="4">
        <v>665969.65</v>
      </c>
      <c r="I1383" s="4">
        <v>530182.34</v>
      </c>
      <c r="J1383" t="s">
        <v>24</v>
      </c>
      <c r="K1383" s="4">
        <f t="shared" si="42"/>
        <v>135787.31000000006</v>
      </c>
      <c r="L1383" s="1">
        <f t="shared" si="43"/>
        <v>0.20389414142221055</v>
      </c>
    </row>
    <row r="1384" spans="1:12" x14ac:dyDescent="0.3">
      <c r="A1384">
        <v>201383</v>
      </c>
      <c r="B1384" s="2">
        <v>45730</v>
      </c>
      <c r="C1384" t="s">
        <v>11</v>
      </c>
      <c r="D1384" t="s">
        <v>51</v>
      </c>
      <c r="E1384" t="s">
        <v>20</v>
      </c>
      <c r="F1384" t="s">
        <v>21</v>
      </c>
      <c r="G1384">
        <v>20</v>
      </c>
      <c r="H1384" s="4">
        <v>424019.56</v>
      </c>
      <c r="I1384" s="4">
        <v>345595.05</v>
      </c>
      <c r="J1384" t="s">
        <v>24</v>
      </c>
      <c r="K1384" s="4">
        <f t="shared" si="42"/>
        <v>78424.510000000009</v>
      </c>
      <c r="L1384" s="1">
        <f t="shared" si="43"/>
        <v>0.18495493462612905</v>
      </c>
    </row>
    <row r="1385" spans="1:12" x14ac:dyDescent="0.3">
      <c r="A1385">
        <v>201384</v>
      </c>
      <c r="B1385" s="2">
        <v>45756</v>
      </c>
      <c r="C1385" t="s">
        <v>11</v>
      </c>
      <c r="D1385" t="s">
        <v>34</v>
      </c>
      <c r="E1385" t="s">
        <v>13</v>
      </c>
      <c r="F1385" t="s">
        <v>18</v>
      </c>
      <c r="G1385">
        <v>49</v>
      </c>
      <c r="H1385" s="4">
        <v>1954257.95</v>
      </c>
      <c r="I1385" s="4">
        <v>1242324.75</v>
      </c>
      <c r="J1385" t="s">
        <v>15</v>
      </c>
      <c r="K1385" s="4">
        <f t="shared" si="42"/>
        <v>711933.2</v>
      </c>
      <c r="L1385" s="1">
        <f t="shared" si="43"/>
        <v>0.36429847963519862</v>
      </c>
    </row>
    <row r="1386" spans="1:12" x14ac:dyDescent="0.3">
      <c r="A1386">
        <v>201385</v>
      </c>
      <c r="B1386" s="2">
        <v>45642</v>
      </c>
      <c r="C1386" t="s">
        <v>38</v>
      </c>
      <c r="D1386" t="s">
        <v>51</v>
      </c>
      <c r="E1386" t="s">
        <v>13</v>
      </c>
      <c r="F1386" t="s">
        <v>14</v>
      </c>
      <c r="G1386">
        <v>50</v>
      </c>
      <c r="H1386" s="4">
        <v>934852.57</v>
      </c>
      <c r="I1386" s="4">
        <v>750084.68</v>
      </c>
      <c r="J1386" t="s">
        <v>15</v>
      </c>
      <c r="K1386" s="4">
        <f t="shared" si="42"/>
        <v>184767.8899999999</v>
      </c>
      <c r="L1386" s="1">
        <f t="shared" si="43"/>
        <v>0.19764388089557255</v>
      </c>
    </row>
    <row r="1387" spans="1:12" x14ac:dyDescent="0.3">
      <c r="A1387">
        <v>201386</v>
      </c>
      <c r="B1387" s="2">
        <v>45944</v>
      </c>
      <c r="C1387" t="s">
        <v>38</v>
      </c>
      <c r="D1387" t="s">
        <v>12</v>
      </c>
      <c r="E1387" t="s">
        <v>13</v>
      </c>
      <c r="F1387" t="s">
        <v>14</v>
      </c>
      <c r="G1387">
        <v>41</v>
      </c>
      <c r="H1387" s="4">
        <v>780277.13</v>
      </c>
      <c r="I1387" s="4">
        <v>652517.76</v>
      </c>
      <c r="J1387" t="s">
        <v>15</v>
      </c>
      <c r="K1387" s="4">
        <f t="shared" si="42"/>
        <v>127759.37</v>
      </c>
      <c r="L1387" s="1">
        <f t="shared" si="43"/>
        <v>0.16373588958066732</v>
      </c>
    </row>
    <row r="1388" spans="1:12" x14ac:dyDescent="0.3">
      <c r="A1388">
        <v>201387</v>
      </c>
      <c r="B1388" s="2">
        <v>45872</v>
      </c>
      <c r="C1388" t="s">
        <v>11</v>
      </c>
      <c r="D1388" t="s">
        <v>32</v>
      </c>
      <c r="E1388" t="s">
        <v>13</v>
      </c>
      <c r="F1388" t="s">
        <v>18</v>
      </c>
      <c r="G1388">
        <v>44</v>
      </c>
      <c r="H1388" s="4">
        <v>350411.83</v>
      </c>
      <c r="I1388" s="4">
        <v>253036.13</v>
      </c>
      <c r="J1388" t="s">
        <v>15</v>
      </c>
      <c r="K1388" s="4">
        <f t="shared" si="42"/>
        <v>97375.700000000012</v>
      </c>
      <c r="L1388" s="1">
        <f t="shared" si="43"/>
        <v>0.27788930527830641</v>
      </c>
    </row>
    <row r="1389" spans="1:12" x14ac:dyDescent="0.3">
      <c r="A1389">
        <v>201388</v>
      </c>
      <c r="B1389" s="2">
        <v>45383</v>
      </c>
      <c r="C1389" t="s">
        <v>31</v>
      </c>
      <c r="D1389" t="s">
        <v>32</v>
      </c>
      <c r="E1389" t="s">
        <v>20</v>
      </c>
      <c r="F1389" t="s">
        <v>45</v>
      </c>
      <c r="G1389">
        <v>29</v>
      </c>
      <c r="H1389" s="4">
        <v>270722.32</v>
      </c>
      <c r="I1389" s="4">
        <v>179462.21</v>
      </c>
      <c r="J1389" t="s">
        <v>15</v>
      </c>
      <c r="K1389" s="4">
        <f t="shared" si="42"/>
        <v>91260.110000000015</v>
      </c>
      <c r="L1389" s="1">
        <f t="shared" si="43"/>
        <v>0.33709858130648412</v>
      </c>
    </row>
    <row r="1390" spans="1:12" x14ac:dyDescent="0.3">
      <c r="A1390">
        <v>201389</v>
      </c>
      <c r="B1390" s="2">
        <v>45507</v>
      </c>
      <c r="C1390" t="s">
        <v>26</v>
      </c>
      <c r="D1390" t="s">
        <v>27</v>
      </c>
      <c r="E1390" t="s">
        <v>28</v>
      </c>
      <c r="F1390" t="s">
        <v>29</v>
      </c>
      <c r="G1390">
        <v>14</v>
      </c>
      <c r="H1390" s="4">
        <v>701590.47</v>
      </c>
      <c r="I1390" s="4">
        <v>554921.43000000005</v>
      </c>
      <c r="J1390" t="s">
        <v>24</v>
      </c>
      <c r="K1390" s="4">
        <f t="shared" si="42"/>
        <v>146669.03999999992</v>
      </c>
      <c r="L1390" s="1">
        <f t="shared" si="43"/>
        <v>0.20905221246805122</v>
      </c>
    </row>
    <row r="1391" spans="1:12" x14ac:dyDescent="0.3">
      <c r="A1391">
        <v>201390</v>
      </c>
      <c r="B1391" s="2">
        <v>45849</v>
      </c>
      <c r="C1391" t="s">
        <v>11</v>
      </c>
      <c r="D1391" t="s">
        <v>34</v>
      </c>
      <c r="E1391" t="s">
        <v>13</v>
      </c>
      <c r="F1391" t="s">
        <v>14</v>
      </c>
      <c r="G1391">
        <v>38</v>
      </c>
      <c r="H1391" s="4">
        <v>881798.2</v>
      </c>
      <c r="I1391" s="4">
        <v>643759.15</v>
      </c>
      <c r="J1391" t="s">
        <v>15</v>
      </c>
      <c r="K1391" s="4">
        <f t="shared" si="42"/>
        <v>238039.04999999993</v>
      </c>
      <c r="L1391" s="1">
        <f t="shared" si="43"/>
        <v>0.26994730767198205</v>
      </c>
    </row>
    <row r="1392" spans="1:12" x14ac:dyDescent="0.3">
      <c r="A1392">
        <v>201391</v>
      </c>
      <c r="B1392" s="2">
        <v>46005</v>
      </c>
      <c r="C1392" t="s">
        <v>31</v>
      </c>
      <c r="D1392" t="s">
        <v>27</v>
      </c>
      <c r="E1392" t="s">
        <v>13</v>
      </c>
      <c r="F1392" t="s">
        <v>42</v>
      </c>
      <c r="G1392">
        <v>33</v>
      </c>
      <c r="H1392" s="4">
        <v>1353292.83</v>
      </c>
      <c r="I1392" s="4">
        <v>1121691.8</v>
      </c>
      <c r="J1392" t="s">
        <v>24</v>
      </c>
      <c r="K1392" s="4">
        <f t="shared" si="42"/>
        <v>231601.03000000003</v>
      </c>
      <c r="L1392" s="1">
        <f t="shared" si="43"/>
        <v>0.17113888795228452</v>
      </c>
    </row>
    <row r="1393" spans="1:12" x14ac:dyDescent="0.3">
      <c r="A1393">
        <v>201392</v>
      </c>
      <c r="B1393" s="2">
        <v>45608</v>
      </c>
      <c r="C1393" t="s">
        <v>38</v>
      </c>
      <c r="D1393" t="s">
        <v>27</v>
      </c>
      <c r="E1393" t="s">
        <v>13</v>
      </c>
      <c r="F1393" t="s">
        <v>42</v>
      </c>
      <c r="G1393">
        <v>9</v>
      </c>
      <c r="H1393" s="4">
        <v>435546.22</v>
      </c>
      <c r="I1393" s="4">
        <v>278871.96000000002</v>
      </c>
      <c r="J1393" t="s">
        <v>24</v>
      </c>
      <c r="K1393" s="4">
        <f t="shared" si="42"/>
        <v>156674.25999999995</v>
      </c>
      <c r="L1393" s="1">
        <f t="shared" si="43"/>
        <v>0.35971902132453348</v>
      </c>
    </row>
    <row r="1394" spans="1:12" x14ac:dyDescent="0.3">
      <c r="A1394">
        <v>201393</v>
      </c>
      <c r="B1394" s="2">
        <v>45421</v>
      </c>
      <c r="C1394" t="s">
        <v>31</v>
      </c>
      <c r="D1394" t="s">
        <v>27</v>
      </c>
      <c r="E1394" t="s">
        <v>13</v>
      </c>
      <c r="F1394" t="s">
        <v>42</v>
      </c>
      <c r="G1394">
        <v>17</v>
      </c>
      <c r="H1394" s="4">
        <v>163669.65</v>
      </c>
      <c r="I1394" s="4">
        <v>105761.96</v>
      </c>
      <c r="J1394" t="s">
        <v>24</v>
      </c>
      <c r="K1394" s="4">
        <f t="shared" si="42"/>
        <v>57907.689999999988</v>
      </c>
      <c r="L1394" s="1">
        <f t="shared" si="43"/>
        <v>0.35380835726110488</v>
      </c>
    </row>
    <row r="1395" spans="1:12" x14ac:dyDescent="0.3">
      <c r="A1395">
        <v>201394</v>
      </c>
      <c r="B1395" s="2">
        <v>45659</v>
      </c>
      <c r="C1395" t="s">
        <v>11</v>
      </c>
      <c r="D1395" t="s">
        <v>32</v>
      </c>
      <c r="E1395" t="s">
        <v>13</v>
      </c>
      <c r="F1395" t="s">
        <v>18</v>
      </c>
      <c r="G1395">
        <v>39</v>
      </c>
      <c r="H1395" s="4">
        <v>140969.25</v>
      </c>
      <c r="I1395" s="4">
        <v>92474.39</v>
      </c>
      <c r="J1395" t="s">
        <v>15</v>
      </c>
      <c r="K1395" s="4">
        <f t="shared" si="42"/>
        <v>48494.86</v>
      </c>
      <c r="L1395" s="1">
        <f t="shared" si="43"/>
        <v>0.3440102008062042</v>
      </c>
    </row>
    <row r="1396" spans="1:12" x14ac:dyDescent="0.3">
      <c r="A1396">
        <v>201395</v>
      </c>
      <c r="B1396" s="2">
        <v>45469</v>
      </c>
      <c r="C1396" t="s">
        <v>11</v>
      </c>
      <c r="D1396" t="s">
        <v>17</v>
      </c>
      <c r="E1396" t="s">
        <v>13</v>
      </c>
      <c r="F1396" t="s">
        <v>14</v>
      </c>
      <c r="G1396">
        <v>19</v>
      </c>
      <c r="H1396" s="4">
        <v>849477.47</v>
      </c>
      <c r="I1396" s="4">
        <v>621537.26</v>
      </c>
      <c r="J1396" t="s">
        <v>15</v>
      </c>
      <c r="K1396" s="4">
        <f t="shared" si="42"/>
        <v>227940.20999999996</v>
      </c>
      <c r="L1396" s="1">
        <f t="shared" si="43"/>
        <v>0.2683299063835089</v>
      </c>
    </row>
    <row r="1397" spans="1:12" x14ac:dyDescent="0.3">
      <c r="A1397">
        <v>201396</v>
      </c>
      <c r="B1397" s="2">
        <v>45405</v>
      </c>
      <c r="C1397" t="s">
        <v>31</v>
      </c>
      <c r="D1397" t="s">
        <v>32</v>
      </c>
      <c r="E1397" t="s">
        <v>20</v>
      </c>
      <c r="F1397" t="s">
        <v>23</v>
      </c>
      <c r="G1397">
        <v>38</v>
      </c>
      <c r="H1397" s="4">
        <v>1015970.56</v>
      </c>
      <c r="I1397" s="4">
        <v>657474.15</v>
      </c>
      <c r="J1397" t="s">
        <v>24</v>
      </c>
      <c r="K1397" s="4">
        <f t="shared" si="42"/>
        <v>358496.41000000003</v>
      </c>
      <c r="L1397" s="1">
        <f t="shared" si="43"/>
        <v>0.35286102187842927</v>
      </c>
    </row>
    <row r="1398" spans="1:12" x14ac:dyDescent="0.3">
      <c r="A1398">
        <v>201397</v>
      </c>
      <c r="B1398" s="2">
        <v>45574</v>
      </c>
      <c r="C1398" t="s">
        <v>38</v>
      </c>
      <c r="D1398" t="s">
        <v>27</v>
      </c>
      <c r="E1398" t="s">
        <v>20</v>
      </c>
      <c r="F1398" t="s">
        <v>45</v>
      </c>
      <c r="G1398">
        <v>39</v>
      </c>
      <c r="H1398" s="4">
        <v>1774863.02</v>
      </c>
      <c r="I1398" s="4">
        <v>1134775.47</v>
      </c>
      <c r="J1398" t="s">
        <v>15</v>
      </c>
      <c r="K1398" s="4">
        <f t="shared" si="42"/>
        <v>640087.55000000005</v>
      </c>
      <c r="L1398" s="1">
        <f t="shared" si="43"/>
        <v>0.3606405355158056</v>
      </c>
    </row>
    <row r="1399" spans="1:12" x14ac:dyDescent="0.3">
      <c r="A1399">
        <v>201398</v>
      </c>
      <c r="B1399" s="2">
        <v>45795</v>
      </c>
      <c r="C1399" t="s">
        <v>11</v>
      </c>
      <c r="D1399" t="s">
        <v>12</v>
      </c>
      <c r="E1399" t="s">
        <v>20</v>
      </c>
      <c r="F1399" t="s">
        <v>23</v>
      </c>
      <c r="G1399">
        <v>5</v>
      </c>
      <c r="H1399" s="4">
        <v>211028.42</v>
      </c>
      <c r="I1399" s="4">
        <v>156481.79</v>
      </c>
      <c r="J1399" t="s">
        <v>15</v>
      </c>
      <c r="K1399" s="4">
        <f t="shared" si="42"/>
        <v>54546.630000000005</v>
      </c>
      <c r="L1399" s="1">
        <f t="shared" si="43"/>
        <v>0.25848001894721101</v>
      </c>
    </row>
    <row r="1400" spans="1:12" x14ac:dyDescent="0.3">
      <c r="A1400">
        <v>201399</v>
      </c>
      <c r="B1400" s="2">
        <v>45790</v>
      </c>
      <c r="C1400" t="s">
        <v>11</v>
      </c>
      <c r="D1400" t="s">
        <v>17</v>
      </c>
      <c r="E1400" t="s">
        <v>13</v>
      </c>
      <c r="F1400" t="s">
        <v>14</v>
      </c>
      <c r="G1400">
        <v>24</v>
      </c>
      <c r="H1400" s="4">
        <v>776191.37</v>
      </c>
      <c r="I1400" s="4">
        <v>542863.46</v>
      </c>
      <c r="J1400" t="s">
        <v>24</v>
      </c>
      <c r="K1400" s="4">
        <f t="shared" si="42"/>
        <v>233327.91000000003</v>
      </c>
      <c r="L1400" s="1">
        <f t="shared" si="43"/>
        <v>0.30060616365781034</v>
      </c>
    </row>
    <row r="1401" spans="1:12" x14ac:dyDescent="0.3">
      <c r="A1401">
        <v>201400</v>
      </c>
      <c r="B1401" s="2">
        <v>45522</v>
      </c>
      <c r="C1401" t="s">
        <v>31</v>
      </c>
      <c r="D1401" t="s">
        <v>34</v>
      </c>
      <c r="E1401" t="s">
        <v>13</v>
      </c>
      <c r="F1401" t="s">
        <v>42</v>
      </c>
      <c r="G1401">
        <v>28</v>
      </c>
      <c r="H1401" s="4">
        <v>1104084.32</v>
      </c>
      <c r="I1401" s="4">
        <v>872579.2</v>
      </c>
      <c r="J1401" t="s">
        <v>15</v>
      </c>
      <c r="K1401" s="4">
        <f t="shared" si="42"/>
        <v>231505.12000000011</v>
      </c>
      <c r="L1401" s="1">
        <f t="shared" si="43"/>
        <v>0.20968065192701957</v>
      </c>
    </row>
    <row r="1402" spans="1:12" x14ac:dyDescent="0.3">
      <c r="A1402">
        <v>201401</v>
      </c>
      <c r="B1402" s="2">
        <v>45970</v>
      </c>
      <c r="C1402" t="s">
        <v>26</v>
      </c>
      <c r="D1402" t="s">
        <v>32</v>
      </c>
      <c r="E1402" t="s">
        <v>13</v>
      </c>
      <c r="F1402" t="s">
        <v>42</v>
      </c>
      <c r="G1402">
        <v>15</v>
      </c>
      <c r="H1402" s="4">
        <v>801634.62</v>
      </c>
      <c r="I1402" s="4">
        <v>536149.49</v>
      </c>
      <c r="J1402" t="s">
        <v>24</v>
      </c>
      <c r="K1402" s="4">
        <f t="shared" si="42"/>
        <v>265485.13</v>
      </c>
      <c r="L1402" s="1">
        <f t="shared" si="43"/>
        <v>0.33117972125505257</v>
      </c>
    </row>
    <row r="1403" spans="1:12" x14ac:dyDescent="0.3">
      <c r="A1403">
        <v>201402</v>
      </c>
      <c r="B1403" s="2">
        <v>45390</v>
      </c>
      <c r="C1403" t="s">
        <v>11</v>
      </c>
      <c r="D1403" t="s">
        <v>27</v>
      </c>
      <c r="E1403" t="s">
        <v>13</v>
      </c>
      <c r="F1403" t="s">
        <v>14</v>
      </c>
      <c r="G1403">
        <v>18</v>
      </c>
      <c r="H1403" s="4">
        <v>158109.69</v>
      </c>
      <c r="I1403" s="4">
        <v>99064.76</v>
      </c>
      <c r="J1403" t="s">
        <v>24</v>
      </c>
      <c r="K1403" s="4">
        <f t="shared" si="42"/>
        <v>59044.930000000008</v>
      </c>
      <c r="L1403" s="1">
        <f t="shared" si="43"/>
        <v>0.37344282946857976</v>
      </c>
    </row>
    <row r="1404" spans="1:12" x14ac:dyDescent="0.3">
      <c r="A1404">
        <v>201403</v>
      </c>
      <c r="B1404" s="2">
        <v>45562</v>
      </c>
      <c r="C1404" t="s">
        <v>31</v>
      </c>
      <c r="D1404" t="s">
        <v>17</v>
      </c>
      <c r="E1404" t="s">
        <v>13</v>
      </c>
      <c r="F1404" t="s">
        <v>14</v>
      </c>
      <c r="G1404">
        <v>49</v>
      </c>
      <c r="H1404" s="4">
        <v>1249402.08</v>
      </c>
      <c r="I1404" s="4">
        <v>866568.74</v>
      </c>
      <c r="J1404" t="s">
        <v>15</v>
      </c>
      <c r="K1404" s="4">
        <f t="shared" si="42"/>
        <v>382833.34000000008</v>
      </c>
      <c r="L1404" s="1">
        <f t="shared" si="43"/>
        <v>0.30641324048380009</v>
      </c>
    </row>
    <row r="1405" spans="1:12" x14ac:dyDescent="0.3">
      <c r="A1405">
        <v>201404</v>
      </c>
      <c r="B1405" s="2">
        <v>45378</v>
      </c>
      <c r="C1405" t="s">
        <v>26</v>
      </c>
      <c r="D1405" t="s">
        <v>34</v>
      </c>
      <c r="E1405" t="s">
        <v>20</v>
      </c>
      <c r="F1405" t="s">
        <v>21</v>
      </c>
      <c r="G1405">
        <v>50</v>
      </c>
      <c r="H1405" s="4">
        <v>2275332.84</v>
      </c>
      <c r="I1405" s="4">
        <v>1844565</v>
      </c>
      <c r="J1405" t="s">
        <v>24</v>
      </c>
      <c r="K1405" s="4">
        <f t="shared" si="42"/>
        <v>430767.83999999985</v>
      </c>
      <c r="L1405" s="1">
        <f t="shared" si="43"/>
        <v>0.18932080284131084</v>
      </c>
    </row>
    <row r="1406" spans="1:12" x14ac:dyDescent="0.3">
      <c r="A1406">
        <v>201405</v>
      </c>
      <c r="B1406" s="2">
        <v>45541</v>
      </c>
      <c r="C1406" t="s">
        <v>38</v>
      </c>
      <c r="D1406" t="s">
        <v>27</v>
      </c>
      <c r="E1406" t="s">
        <v>28</v>
      </c>
      <c r="F1406" t="s">
        <v>78</v>
      </c>
      <c r="G1406">
        <v>13</v>
      </c>
      <c r="H1406" s="4">
        <v>147688.22</v>
      </c>
      <c r="I1406" s="4">
        <v>112562.57</v>
      </c>
      <c r="J1406" t="s">
        <v>24</v>
      </c>
      <c r="K1406" s="4">
        <f t="shared" si="42"/>
        <v>35125.649999999994</v>
      </c>
      <c r="L1406" s="1">
        <f t="shared" si="43"/>
        <v>0.23783650449575461</v>
      </c>
    </row>
    <row r="1407" spans="1:12" x14ac:dyDescent="0.3">
      <c r="A1407">
        <v>201406</v>
      </c>
      <c r="B1407" s="2">
        <v>45881</v>
      </c>
      <c r="C1407" t="s">
        <v>26</v>
      </c>
      <c r="D1407" t="s">
        <v>32</v>
      </c>
      <c r="E1407" t="s">
        <v>28</v>
      </c>
      <c r="F1407" t="s">
        <v>29</v>
      </c>
      <c r="G1407">
        <v>3</v>
      </c>
      <c r="H1407" s="4">
        <v>131491.75</v>
      </c>
      <c r="I1407" s="4">
        <v>104769.5</v>
      </c>
      <c r="J1407" t="s">
        <v>15</v>
      </c>
      <c r="K1407" s="4">
        <f t="shared" si="42"/>
        <v>26722.25</v>
      </c>
      <c r="L1407" s="1">
        <f t="shared" si="43"/>
        <v>0.20322377639661804</v>
      </c>
    </row>
    <row r="1408" spans="1:12" x14ac:dyDescent="0.3">
      <c r="A1408">
        <v>201407</v>
      </c>
      <c r="B1408" s="2">
        <v>45964</v>
      </c>
      <c r="C1408" t="s">
        <v>31</v>
      </c>
      <c r="D1408" t="s">
        <v>27</v>
      </c>
      <c r="E1408" t="s">
        <v>28</v>
      </c>
      <c r="F1408" t="s">
        <v>29</v>
      </c>
      <c r="G1408">
        <v>41</v>
      </c>
      <c r="H1408" s="4">
        <v>1605134.93</v>
      </c>
      <c r="I1408" s="4">
        <v>1218889.99</v>
      </c>
      <c r="J1408" t="s">
        <v>24</v>
      </c>
      <c r="K1408" s="4">
        <f t="shared" si="42"/>
        <v>386244.93999999994</v>
      </c>
      <c r="L1408" s="1">
        <f t="shared" si="43"/>
        <v>0.24063082347849721</v>
      </c>
    </row>
    <row r="1409" spans="1:12" x14ac:dyDescent="0.3">
      <c r="A1409">
        <v>201408</v>
      </c>
      <c r="B1409" s="2">
        <v>45937</v>
      </c>
      <c r="C1409" t="s">
        <v>31</v>
      </c>
      <c r="D1409" t="s">
        <v>27</v>
      </c>
      <c r="E1409" t="s">
        <v>13</v>
      </c>
      <c r="F1409" t="s">
        <v>14</v>
      </c>
      <c r="G1409">
        <v>28</v>
      </c>
      <c r="H1409" s="4">
        <v>554945.09</v>
      </c>
      <c r="I1409" s="4">
        <v>413851.23</v>
      </c>
      <c r="J1409" t="s">
        <v>24</v>
      </c>
      <c r="K1409" s="4">
        <f t="shared" si="42"/>
        <v>141093.85999999999</v>
      </c>
      <c r="L1409" s="1">
        <f t="shared" si="43"/>
        <v>0.25424832572173939</v>
      </c>
    </row>
    <row r="1410" spans="1:12" x14ac:dyDescent="0.3">
      <c r="A1410">
        <v>201409</v>
      </c>
      <c r="B1410" s="2">
        <v>45635</v>
      </c>
      <c r="C1410" t="s">
        <v>11</v>
      </c>
      <c r="D1410" t="s">
        <v>32</v>
      </c>
      <c r="E1410" t="s">
        <v>13</v>
      </c>
      <c r="F1410" t="s">
        <v>18</v>
      </c>
      <c r="G1410">
        <v>13</v>
      </c>
      <c r="H1410" s="4">
        <v>364668.22</v>
      </c>
      <c r="I1410" s="4">
        <v>232468.8</v>
      </c>
      <c r="J1410" t="s">
        <v>24</v>
      </c>
      <c r="K1410" s="4">
        <f t="shared" si="42"/>
        <v>132199.41999999998</v>
      </c>
      <c r="L1410" s="1">
        <f t="shared" si="43"/>
        <v>0.36251971723776749</v>
      </c>
    </row>
    <row r="1411" spans="1:12" x14ac:dyDescent="0.3">
      <c r="A1411">
        <v>201410</v>
      </c>
      <c r="B1411" s="2">
        <v>46015</v>
      </c>
      <c r="C1411" t="s">
        <v>11</v>
      </c>
      <c r="D1411" t="s">
        <v>34</v>
      </c>
      <c r="E1411" t="s">
        <v>28</v>
      </c>
      <c r="F1411" t="s">
        <v>78</v>
      </c>
      <c r="G1411">
        <v>35</v>
      </c>
      <c r="H1411" s="4">
        <v>240114.2</v>
      </c>
      <c r="I1411" s="4">
        <v>162669.72</v>
      </c>
      <c r="J1411" t="s">
        <v>15</v>
      </c>
      <c r="K1411" s="4">
        <f t="shared" ref="K1411:K1474" si="44">H1411-I1411</f>
        <v>77444.48000000001</v>
      </c>
      <c r="L1411" s="1">
        <f t="shared" ref="L1411:L1474" si="45">K1411/H1411</f>
        <v>0.32253186192236866</v>
      </c>
    </row>
    <row r="1412" spans="1:12" x14ac:dyDescent="0.3">
      <c r="A1412">
        <v>201411</v>
      </c>
      <c r="B1412" s="2">
        <v>45651</v>
      </c>
      <c r="C1412" t="s">
        <v>26</v>
      </c>
      <c r="D1412" t="s">
        <v>17</v>
      </c>
      <c r="E1412" t="s">
        <v>20</v>
      </c>
      <c r="F1412" t="s">
        <v>23</v>
      </c>
      <c r="G1412">
        <v>13</v>
      </c>
      <c r="H1412" s="4">
        <v>723624.92</v>
      </c>
      <c r="I1412" s="4">
        <v>525053.46</v>
      </c>
      <c r="J1412" t="s">
        <v>15</v>
      </c>
      <c r="K1412" s="4">
        <f t="shared" si="44"/>
        <v>198571.46000000008</v>
      </c>
      <c r="L1412" s="1">
        <f t="shared" si="45"/>
        <v>0.27441213605523712</v>
      </c>
    </row>
    <row r="1413" spans="1:12" x14ac:dyDescent="0.3">
      <c r="A1413">
        <v>201412</v>
      </c>
      <c r="B1413" s="2">
        <v>45394</v>
      </c>
      <c r="C1413" t="s">
        <v>11</v>
      </c>
      <c r="D1413" t="s">
        <v>27</v>
      </c>
      <c r="E1413" t="s">
        <v>20</v>
      </c>
      <c r="F1413" t="s">
        <v>45</v>
      </c>
      <c r="G1413">
        <v>6</v>
      </c>
      <c r="H1413" s="4">
        <v>216480.06</v>
      </c>
      <c r="I1413" s="4">
        <v>148687.21</v>
      </c>
      <c r="J1413" t="s">
        <v>15</v>
      </c>
      <c r="K1413" s="4">
        <f t="shared" si="44"/>
        <v>67792.850000000006</v>
      </c>
      <c r="L1413" s="1">
        <f t="shared" si="45"/>
        <v>0.31315978940508427</v>
      </c>
    </row>
    <row r="1414" spans="1:12" x14ac:dyDescent="0.3">
      <c r="A1414">
        <v>201413</v>
      </c>
      <c r="B1414" s="2">
        <v>45595</v>
      </c>
      <c r="C1414" t="s">
        <v>11</v>
      </c>
      <c r="D1414" t="s">
        <v>27</v>
      </c>
      <c r="E1414" t="s">
        <v>28</v>
      </c>
      <c r="F1414" t="s">
        <v>39</v>
      </c>
      <c r="G1414">
        <v>5</v>
      </c>
      <c r="H1414" s="4">
        <v>91403.34</v>
      </c>
      <c r="I1414" s="4">
        <v>71774.600000000006</v>
      </c>
      <c r="J1414" t="s">
        <v>24</v>
      </c>
      <c r="K1414" s="4">
        <f t="shared" si="44"/>
        <v>19628.739999999991</v>
      </c>
      <c r="L1414" s="1">
        <f t="shared" si="45"/>
        <v>0.21474860765481865</v>
      </c>
    </row>
    <row r="1415" spans="1:12" x14ac:dyDescent="0.3">
      <c r="A1415">
        <v>201414</v>
      </c>
      <c r="B1415" s="2">
        <v>45881</v>
      </c>
      <c r="C1415" t="s">
        <v>38</v>
      </c>
      <c r="D1415" t="s">
        <v>27</v>
      </c>
      <c r="E1415" t="s">
        <v>28</v>
      </c>
      <c r="F1415" t="s">
        <v>29</v>
      </c>
      <c r="G1415">
        <v>17</v>
      </c>
      <c r="H1415" s="4">
        <v>619052.18000000005</v>
      </c>
      <c r="I1415" s="4">
        <v>382998.06</v>
      </c>
      <c r="J1415" t="s">
        <v>15</v>
      </c>
      <c r="K1415" s="4">
        <f t="shared" si="44"/>
        <v>236054.12000000005</v>
      </c>
      <c r="L1415" s="1">
        <f t="shared" si="45"/>
        <v>0.38131538443172924</v>
      </c>
    </row>
    <row r="1416" spans="1:12" x14ac:dyDescent="0.3">
      <c r="A1416">
        <v>201415</v>
      </c>
      <c r="B1416" s="2">
        <v>45787</v>
      </c>
      <c r="C1416" t="s">
        <v>11</v>
      </c>
      <c r="D1416" t="s">
        <v>12</v>
      </c>
      <c r="E1416" t="s">
        <v>20</v>
      </c>
      <c r="F1416" t="s">
        <v>23</v>
      </c>
      <c r="G1416">
        <v>18</v>
      </c>
      <c r="H1416" s="4">
        <v>667842.03</v>
      </c>
      <c r="I1416" s="4">
        <v>501130.06</v>
      </c>
      <c r="J1416" t="s">
        <v>15</v>
      </c>
      <c r="K1416" s="4">
        <f t="shared" si="44"/>
        <v>166711.97000000003</v>
      </c>
      <c r="L1416" s="1">
        <f t="shared" si="45"/>
        <v>0.2496278498674305</v>
      </c>
    </row>
    <row r="1417" spans="1:12" x14ac:dyDescent="0.3">
      <c r="A1417">
        <v>201416</v>
      </c>
      <c r="B1417" s="2">
        <v>45639</v>
      </c>
      <c r="C1417" t="s">
        <v>31</v>
      </c>
      <c r="D1417" t="s">
        <v>34</v>
      </c>
      <c r="E1417" t="s">
        <v>20</v>
      </c>
      <c r="F1417" t="s">
        <v>21</v>
      </c>
      <c r="G1417">
        <v>42</v>
      </c>
      <c r="H1417" s="4">
        <v>541931.86</v>
      </c>
      <c r="I1417" s="4">
        <v>383756.18</v>
      </c>
      <c r="J1417" t="s">
        <v>24</v>
      </c>
      <c r="K1417" s="4">
        <f t="shared" si="44"/>
        <v>158175.67999999999</v>
      </c>
      <c r="L1417" s="1">
        <f t="shared" si="45"/>
        <v>0.29187374220810713</v>
      </c>
    </row>
    <row r="1418" spans="1:12" x14ac:dyDescent="0.3">
      <c r="A1418">
        <v>201417</v>
      </c>
      <c r="B1418" s="2">
        <v>45746</v>
      </c>
      <c r="C1418" t="s">
        <v>11</v>
      </c>
      <c r="D1418" t="s">
        <v>34</v>
      </c>
      <c r="E1418" t="s">
        <v>20</v>
      </c>
      <c r="F1418" t="s">
        <v>45</v>
      </c>
      <c r="G1418">
        <v>16</v>
      </c>
      <c r="H1418" s="4">
        <v>377734.02</v>
      </c>
      <c r="I1418" s="4">
        <v>294752.24</v>
      </c>
      <c r="J1418" t="s">
        <v>24</v>
      </c>
      <c r="K1418" s="4">
        <f t="shared" si="44"/>
        <v>82981.780000000028</v>
      </c>
      <c r="L1418" s="1">
        <f t="shared" si="45"/>
        <v>0.21968309870527422</v>
      </c>
    </row>
    <row r="1419" spans="1:12" x14ac:dyDescent="0.3">
      <c r="A1419">
        <v>201418</v>
      </c>
      <c r="B1419" s="2">
        <v>45794</v>
      </c>
      <c r="C1419" t="s">
        <v>31</v>
      </c>
      <c r="D1419" t="s">
        <v>32</v>
      </c>
      <c r="E1419" t="s">
        <v>13</v>
      </c>
      <c r="F1419" t="s">
        <v>36</v>
      </c>
      <c r="G1419">
        <v>14</v>
      </c>
      <c r="H1419" s="4">
        <v>395659.83</v>
      </c>
      <c r="I1419" s="4">
        <v>238222.67</v>
      </c>
      <c r="J1419" t="s">
        <v>15</v>
      </c>
      <c r="K1419" s="4">
        <f t="shared" si="44"/>
        <v>157437.16</v>
      </c>
      <c r="L1419" s="1">
        <f t="shared" si="45"/>
        <v>0.39791039691848423</v>
      </c>
    </row>
    <row r="1420" spans="1:12" x14ac:dyDescent="0.3">
      <c r="A1420">
        <v>201419</v>
      </c>
      <c r="B1420" s="2">
        <v>45294</v>
      </c>
      <c r="C1420" t="s">
        <v>26</v>
      </c>
      <c r="D1420" t="s">
        <v>32</v>
      </c>
      <c r="E1420" t="s">
        <v>13</v>
      </c>
      <c r="F1420" t="s">
        <v>36</v>
      </c>
      <c r="G1420">
        <v>1</v>
      </c>
      <c r="H1420" s="4">
        <v>14301.62</v>
      </c>
      <c r="I1420" s="4">
        <v>9459.7099999999991</v>
      </c>
      <c r="J1420" t="s">
        <v>15</v>
      </c>
      <c r="K1420" s="4">
        <f t="shared" si="44"/>
        <v>4841.9100000000017</v>
      </c>
      <c r="L1420" s="1">
        <f t="shared" si="45"/>
        <v>0.33855675091353299</v>
      </c>
    </row>
    <row r="1421" spans="1:12" x14ac:dyDescent="0.3">
      <c r="A1421">
        <v>201420</v>
      </c>
      <c r="B1421" s="2">
        <v>45954</v>
      </c>
      <c r="C1421" t="s">
        <v>26</v>
      </c>
      <c r="D1421" t="s">
        <v>17</v>
      </c>
      <c r="E1421" t="s">
        <v>20</v>
      </c>
      <c r="F1421" t="s">
        <v>21</v>
      </c>
      <c r="G1421">
        <v>25</v>
      </c>
      <c r="H1421" s="4">
        <v>1069163.76</v>
      </c>
      <c r="I1421" s="4">
        <v>794118.12</v>
      </c>
      <c r="J1421" t="s">
        <v>15</v>
      </c>
      <c r="K1421" s="4">
        <f t="shared" si="44"/>
        <v>275045.64</v>
      </c>
      <c r="L1421" s="1">
        <f t="shared" si="45"/>
        <v>0.25725305167470325</v>
      </c>
    </row>
    <row r="1422" spans="1:12" x14ac:dyDescent="0.3">
      <c r="A1422">
        <v>201421</v>
      </c>
      <c r="B1422" s="2">
        <v>45664</v>
      </c>
      <c r="C1422" t="s">
        <v>38</v>
      </c>
      <c r="D1422" t="s">
        <v>27</v>
      </c>
      <c r="E1422" t="s">
        <v>28</v>
      </c>
      <c r="F1422" t="s">
        <v>39</v>
      </c>
      <c r="G1422">
        <v>28</v>
      </c>
      <c r="H1422" s="4">
        <v>388130.83</v>
      </c>
      <c r="I1422" s="4">
        <v>276274.68</v>
      </c>
      <c r="J1422" t="s">
        <v>24</v>
      </c>
      <c r="K1422" s="4">
        <f t="shared" si="44"/>
        <v>111856.15000000002</v>
      </c>
      <c r="L1422" s="1">
        <f t="shared" si="45"/>
        <v>0.28819187076687525</v>
      </c>
    </row>
    <row r="1423" spans="1:12" x14ac:dyDescent="0.3">
      <c r="A1423">
        <v>201422</v>
      </c>
      <c r="B1423" s="2">
        <v>45522</v>
      </c>
      <c r="C1423" t="s">
        <v>11</v>
      </c>
      <c r="D1423" t="s">
        <v>27</v>
      </c>
      <c r="E1423" t="s">
        <v>13</v>
      </c>
      <c r="F1423" t="s">
        <v>18</v>
      </c>
      <c r="G1423">
        <v>48</v>
      </c>
      <c r="H1423" s="4">
        <v>691695.63</v>
      </c>
      <c r="I1423" s="4">
        <v>441424.9</v>
      </c>
      <c r="J1423" t="s">
        <v>15</v>
      </c>
      <c r="K1423" s="4">
        <f t="shared" si="44"/>
        <v>250270.72999999998</v>
      </c>
      <c r="L1423" s="1">
        <f t="shared" si="45"/>
        <v>0.36182204881068858</v>
      </c>
    </row>
    <row r="1424" spans="1:12" x14ac:dyDescent="0.3">
      <c r="A1424">
        <v>201423</v>
      </c>
      <c r="B1424" s="2">
        <v>45563</v>
      </c>
      <c r="C1424" t="s">
        <v>26</v>
      </c>
      <c r="D1424" t="s">
        <v>51</v>
      </c>
      <c r="E1424" t="s">
        <v>20</v>
      </c>
      <c r="F1424" t="s">
        <v>21</v>
      </c>
      <c r="G1424">
        <v>29</v>
      </c>
      <c r="H1424" s="4">
        <v>241953.13</v>
      </c>
      <c r="I1424" s="4">
        <v>152091.87</v>
      </c>
      <c r="J1424" t="s">
        <v>24</v>
      </c>
      <c r="K1424" s="4">
        <f t="shared" si="44"/>
        <v>89861.260000000009</v>
      </c>
      <c r="L1424" s="1">
        <f t="shared" si="45"/>
        <v>0.37139945244767036</v>
      </c>
    </row>
    <row r="1425" spans="1:12" x14ac:dyDescent="0.3">
      <c r="A1425">
        <v>201424</v>
      </c>
      <c r="B1425" s="2">
        <v>45955</v>
      </c>
      <c r="C1425" t="s">
        <v>38</v>
      </c>
      <c r="D1425" t="s">
        <v>27</v>
      </c>
      <c r="E1425" t="s">
        <v>20</v>
      </c>
      <c r="F1425" t="s">
        <v>23</v>
      </c>
      <c r="G1425">
        <v>7</v>
      </c>
      <c r="H1425" s="4">
        <v>227828.75</v>
      </c>
      <c r="I1425" s="4">
        <v>166680.84</v>
      </c>
      <c r="J1425" t="s">
        <v>24</v>
      </c>
      <c r="K1425" s="4">
        <f t="shared" si="44"/>
        <v>61147.91</v>
      </c>
      <c r="L1425" s="1">
        <f t="shared" si="45"/>
        <v>0.26839417764439299</v>
      </c>
    </row>
    <row r="1426" spans="1:12" x14ac:dyDescent="0.3">
      <c r="A1426">
        <v>201425</v>
      </c>
      <c r="B1426" s="2">
        <v>45482</v>
      </c>
      <c r="C1426" t="s">
        <v>31</v>
      </c>
      <c r="D1426" t="s">
        <v>32</v>
      </c>
      <c r="E1426" t="s">
        <v>20</v>
      </c>
      <c r="F1426" t="s">
        <v>21</v>
      </c>
      <c r="G1426">
        <v>45</v>
      </c>
      <c r="H1426" s="4">
        <v>273110.46999999997</v>
      </c>
      <c r="I1426" s="4">
        <v>172749.11</v>
      </c>
      <c r="J1426" t="s">
        <v>24</v>
      </c>
      <c r="K1426" s="4">
        <f t="shared" si="44"/>
        <v>100361.35999999999</v>
      </c>
      <c r="L1426" s="1">
        <f t="shared" si="45"/>
        <v>0.36747532967154278</v>
      </c>
    </row>
    <row r="1427" spans="1:12" x14ac:dyDescent="0.3">
      <c r="A1427">
        <v>201426</v>
      </c>
      <c r="B1427" s="2">
        <v>45697</v>
      </c>
      <c r="C1427" t="s">
        <v>26</v>
      </c>
      <c r="D1427" t="s">
        <v>12</v>
      </c>
      <c r="E1427" t="s">
        <v>13</v>
      </c>
      <c r="F1427" t="s">
        <v>14</v>
      </c>
      <c r="G1427">
        <v>25</v>
      </c>
      <c r="H1427" s="4">
        <v>980343.37</v>
      </c>
      <c r="I1427" s="4">
        <v>706483.76</v>
      </c>
      <c r="J1427" t="s">
        <v>24</v>
      </c>
      <c r="K1427" s="4">
        <f t="shared" si="44"/>
        <v>273859.61</v>
      </c>
      <c r="L1427" s="1">
        <f t="shared" si="45"/>
        <v>0.27935070341731388</v>
      </c>
    </row>
    <row r="1428" spans="1:12" x14ac:dyDescent="0.3">
      <c r="A1428">
        <v>201427</v>
      </c>
      <c r="B1428" s="2">
        <v>45535</v>
      </c>
      <c r="C1428" t="s">
        <v>38</v>
      </c>
      <c r="D1428" t="s">
        <v>27</v>
      </c>
      <c r="E1428" t="s">
        <v>20</v>
      </c>
      <c r="F1428" t="s">
        <v>21</v>
      </c>
      <c r="G1428">
        <v>47</v>
      </c>
      <c r="H1428" s="4">
        <v>2410290.5</v>
      </c>
      <c r="I1428" s="4">
        <v>1898932.24</v>
      </c>
      <c r="J1428" t="s">
        <v>24</v>
      </c>
      <c r="K1428" s="4">
        <f t="shared" si="44"/>
        <v>511358.26</v>
      </c>
      <c r="L1428" s="1">
        <f t="shared" si="45"/>
        <v>0.21215627742796977</v>
      </c>
    </row>
    <row r="1429" spans="1:12" x14ac:dyDescent="0.3">
      <c r="A1429">
        <v>201428</v>
      </c>
      <c r="B1429" s="2">
        <v>45293</v>
      </c>
      <c r="C1429" t="s">
        <v>11</v>
      </c>
      <c r="D1429" t="s">
        <v>32</v>
      </c>
      <c r="E1429" t="s">
        <v>20</v>
      </c>
      <c r="F1429" t="s">
        <v>45</v>
      </c>
      <c r="G1429">
        <v>8</v>
      </c>
      <c r="H1429" s="4">
        <v>195795.14</v>
      </c>
      <c r="I1429" s="4">
        <v>134567.01</v>
      </c>
      <c r="J1429" t="s">
        <v>24</v>
      </c>
      <c r="K1429" s="4">
        <f t="shared" si="44"/>
        <v>61228.130000000005</v>
      </c>
      <c r="L1429" s="1">
        <f t="shared" si="45"/>
        <v>0.31271526964356727</v>
      </c>
    </row>
    <row r="1430" spans="1:12" x14ac:dyDescent="0.3">
      <c r="A1430">
        <v>201429</v>
      </c>
      <c r="B1430" s="2">
        <v>45506</v>
      </c>
      <c r="C1430" t="s">
        <v>38</v>
      </c>
      <c r="D1430" t="s">
        <v>51</v>
      </c>
      <c r="E1430" t="s">
        <v>13</v>
      </c>
      <c r="F1430" t="s">
        <v>42</v>
      </c>
      <c r="G1430">
        <v>28</v>
      </c>
      <c r="H1430" s="4">
        <v>1349893.2</v>
      </c>
      <c r="I1430" s="4">
        <v>853577.99</v>
      </c>
      <c r="J1430" t="s">
        <v>24</v>
      </c>
      <c r="K1430" s="4">
        <f t="shared" si="44"/>
        <v>496315.20999999996</v>
      </c>
      <c r="L1430" s="1">
        <f t="shared" si="45"/>
        <v>0.36766998307717974</v>
      </c>
    </row>
    <row r="1431" spans="1:12" x14ac:dyDescent="0.3">
      <c r="A1431">
        <v>201430</v>
      </c>
      <c r="B1431" s="2">
        <v>45637</v>
      </c>
      <c r="C1431" t="s">
        <v>26</v>
      </c>
      <c r="D1431" t="s">
        <v>32</v>
      </c>
      <c r="E1431" t="s">
        <v>13</v>
      </c>
      <c r="F1431" t="s">
        <v>18</v>
      </c>
      <c r="G1431">
        <v>45</v>
      </c>
      <c r="H1431" s="4">
        <v>1256990.3</v>
      </c>
      <c r="I1431" s="4">
        <v>1049385.03</v>
      </c>
      <c r="J1431" t="s">
        <v>24</v>
      </c>
      <c r="K1431" s="4">
        <f t="shared" si="44"/>
        <v>207605.27000000002</v>
      </c>
      <c r="L1431" s="1">
        <f t="shared" si="45"/>
        <v>0.16516059829578639</v>
      </c>
    </row>
    <row r="1432" spans="1:12" x14ac:dyDescent="0.3">
      <c r="A1432">
        <v>201431</v>
      </c>
      <c r="B1432" s="2">
        <v>45912</v>
      </c>
      <c r="C1432" t="s">
        <v>11</v>
      </c>
      <c r="D1432" t="s">
        <v>27</v>
      </c>
      <c r="E1432" t="s">
        <v>20</v>
      </c>
      <c r="F1432" t="s">
        <v>45</v>
      </c>
      <c r="G1432">
        <v>47</v>
      </c>
      <c r="H1432" s="4">
        <v>2685477.45</v>
      </c>
      <c r="I1432" s="4">
        <v>1935847.13</v>
      </c>
      <c r="J1432" t="s">
        <v>24</v>
      </c>
      <c r="K1432" s="4">
        <f t="shared" si="44"/>
        <v>749630.3200000003</v>
      </c>
      <c r="L1432" s="1">
        <f t="shared" si="45"/>
        <v>0.27914228808735675</v>
      </c>
    </row>
    <row r="1433" spans="1:12" x14ac:dyDescent="0.3">
      <c r="A1433">
        <v>201432</v>
      </c>
      <c r="B1433" s="2">
        <v>45638</v>
      </c>
      <c r="C1433" t="s">
        <v>38</v>
      </c>
      <c r="D1433" t="s">
        <v>17</v>
      </c>
      <c r="E1433" t="s">
        <v>20</v>
      </c>
      <c r="F1433" t="s">
        <v>21</v>
      </c>
      <c r="G1433">
        <v>44</v>
      </c>
      <c r="H1433" s="4">
        <v>716549.44</v>
      </c>
      <c r="I1433" s="4">
        <v>566414.16</v>
      </c>
      <c r="J1433" t="s">
        <v>15</v>
      </c>
      <c r="K1433" s="4">
        <f t="shared" si="44"/>
        <v>150135.27999999991</v>
      </c>
      <c r="L1433" s="1">
        <f t="shared" si="45"/>
        <v>0.20952536087391252</v>
      </c>
    </row>
    <row r="1434" spans="1:12" x14ac:dyDescent="0.3">
      <c r="A1434">
        <v>201433</v>
      </c>
      <c r="B1434" s="2">
        <v>45861</v>
      </c>
      <c r="C1434" t="s">
        <v>26</v>
      </c>
      <c r="D1434" t="s">
        <v>17</v>
      </c>
      <c r="E1434" t="s">
        <v>13</v>
      </c>
      <c r="F1434" t="s">
        <v>14</v>
      </c>
      <c r="G1434">
        <v>21</v>
      </c>
      <c r="H1434" s="4">
        <v>690254.2</v>
      </c>
      <c r="I1434" s="4">
        <v>491754.43</v>
      </c>
      <c r="J1434" t="s">
        <v>24</v>
      </c>
      <c r="K1434" s="4">
        <f t="shared" si="44"/>
        <v>198499.76999999996</v>
      </c>
      <c r="L1434" s="1">
        <f t="shared" si="45"/>
        <v>0.28757488183338831</v>
      </c>
    </row>
    <row r="1435" spans="1:12" x14ac:dyDescent="0.3">
      <c r="A1435">
        <v>201434</v>
      </c>
      <c r="B1435" s="2">
        <v>45448</v>
      </c>
      <c r="C1435" t="s">
        <v>11</v>
      </c>
      <c r="D1435" t="s">
        <v>32</v>
      </c>
      <c r="E1435" t="s">
        <v>20</v>
      </c>
      <c r="F1435" t="s">
        <v>45</v>
      </c>
      <c r="G1435">
        <v>32</v>
      </c>
      <c r="H1435" s="4">
        <v>162646.93</v>
      </c>
      <c r="I1435" s="4">
        <v>136888.88</v>
      </c>
      <c r="J1435" t="s">
        <v>24</v>
      </c>
      <c r="K1435" s="4">
        <f t="shared" si="44"/>
        <v>25758.049999999988</v>
      </c>
      <c r="L1435" s="1">
        <f t="shared" si="45"/>
        <v>0.1583678831195891</v>
      </c>
    </row>
    <row r="1436" spans="1:12" x14ac:dyDescent="0.3">
      <c r="A1436">
        <v>201435</v>
      </c>
      <c r="B1436" s="2">
        <v>45608</v>
      </c>
      <c r="C1436" t="s">
        <v>26</v>
      </c>
      <c r="D1436" t="s">
        <v>12</v>
      </c>
      <c r="E1436" t="s">
        <v>20</v>
      </c>
      <c r="F1436" t="s">
        <v>21</v>
      </c>
      <c r="G1436">
        <v>32</v>
      </c>
      <c r="H1436" s="4">
        <v>1866873.79</v>
      </c>
      <c r="I1436" s="4">
        <v>1384741.1</v>
      </c>
      <c r="J1436" t="s">
        <v>15</v>
      </c>
      <c r="K1436" s="4">
        <f t="shared" si="44"/>
        <v>482132.68999999994</v>
      </c>
      <c r="L1436" s="1">
        <f t="shared" si="45"/>
        <v>0.25825671375460252</v>
      </c>
    </row>
    <row r="1437" spans="1:12" x14ac:dyDescent="0.3">
      <c r="A1437">
        <v>201436</v>
      </c>
      <c r="B1437" s="2">
        <v>45590</v>
      </c>
      <c r="C1437" t="s">
        <v>31</v>
      </c>
      <c r="D1437" t="s">
        <v>51</v>
      </c>
      <c r="E1437" t="s">
        <v>20</v>
      </c>
      <c r="F1437" t="s">
        <v>23</v>
      </c>
      <c r="G1437">
        <v>31</v>
      </c>
      <c r="H1437" s="4">
        <v>467582.33</v>
      </c>
      <c r="I1437" s="4">
        <v>364870.41</v>
      </c>
      <c r="J1437" t="s">
        <v>24</v>
      </c>
      <c r="K1437" s="4">
        <f t="shared" si="44"/>
        <v>102711.92000000004</v>
      </c>
      <c r="L1437" s="1">
        <f t="shared" si="45"/>
        <v>0.21966595700911118</v>
      </c>
    </row>
    <row r="1438" spans="1:12" x14ac:dyDescent="0.3">
      <c r="A1438">
        <v>201437</v>
      </c>
      <c r="B1438" s="2">
        <v>45798</v>
      </c>
      <c r="C1438" t="s">
        <v>26</v>
      </c>
      <c r="D1438" t="s">
        <v>17</v>
      </c>
      <c r="E1438" t="s">
        <v>20</v>
      </c>
      <c r="F1438" t="s">
        <v>45</v>
      </c>
      <c r="G1438">
        <v>40</v>
      </c>
      <c r="H1438" s="4">
        <v>342127.15</v>
      </c>
      <c r="I1438" s="4">
        <v>212180.31</v>
      </c>
      <c r="J1438" t="s">
        <v>15</v>
      </c>
      <c r="K1438" s="4">
        <f t="shared" si="44"/>
        <v>129946.84000000003</v>
      </c>
      <c r="L1438" s="1">
        <f t="shared" si="45"/>
        <v>0.37982030949604562</v>
      </c>
    </row>
    <row r="1439" spans="1:12" x14ac:dyDescent="0.3">
      <c r="A1439">
        <v>201438</v>
      </c>
      <c r="B1439" s="2">
        <v>45548</v>
      </c>
      <c r="C1439" t="s">
        <v>26</v>
      </c>
      <c r="D1439" t="s">
        <v>51</v>
      </c>
      <c r="E1439" t="s">
        <v>13</v>
      </c>
      <c r="F1439" t="s">
        <v>14</v>
      </c>
      <c r="G1439">
        <v>50</v>
      </c>
      <c r="H1439" s="4">
        <v>2760148.67</v>
      </c>
      <c r="I1439" s="4">
        <v>1868809.26</v>
      </c>
      <c r="J1439" t="s">
        <v>15</v>
      </c>
      <c r="K1439" s="4">
        <f t="shared" si="44"/>
        <v>891339.40999999992</v>
      </c>
      <c r="L1439" s="1">
        <f t="shared" si="45"/>
        <v>0.32293166657577177</v>
      </c>
    </row>
    <row r="1440" spans="1:12" x14ac:dyDescent="0.3">
      <c r="A1440">
        <v>201439</v>
      </c>
      <c r="B1440" s="2">
        <v>45963</v>
      </c>
      <c r="C1440" t="s">
        <v>31</v>
      </c>
      <c r="D1440" t="s">
        <v>17</v>
      </c>
      <c r="E1440" t="s">
        <v>20</v>
      </c>
      <c r="F1440" t="s">
        <v>45</v>
      </c>
      <c r="G1440">
        <v>22</v>
      </c>
      <c r="H1440" s="4">
        <v>821985.01</v>
      </c>
      <c r="I1440" s="4">
        <v>610609.14</v>
      </c>
      <c r="J1440" t="s">
        <v>24</v>
      </c>
      <c r="K1440" s="4">
        <f t="shared" si="44"/>
        <v>211375.87</v>
      </c>
      <c r="L1440" s="1">
        <f t="shared" si="45"/>
        <v>0.25715294978432757</v>
      </c>
    </row>
    <row r="1441" spans="1:12" x14ac:dyDescent="0.3">
      <c r="A1441">
        <v>201440</v>
      </c>
      <c r="B1441" s="2">
        <v>45325</v>
      </c>
      <c r="C1441" t="s">
        <v>11</v>
      </c>
      <c r="D1441" t="s">
        <v>51</v>
      </c>
      <c r="E1441" t="s">
        <v>13</v>
      </c>
      <c r="F1441" t="s">
        <v>18</v>
      </c>
      <c r="G1441">
        <v>3</v>
      </c>
      <c r="H1441" s="4">
        <v>119067.97</v>
      </c>
      <c r="I1441" s="4">
        <v>90108.94</v>
      </c>
      <c r="J1441" t="s">
        <v>15</v>
      </c>
      <c r="K1441" s="4">
        <f t="shared" si="44"/>
        <v>28959.03</v>
      </c>
      <c r="L1441" s="1">
        <f t="shared" si="45"/>
        <v>0.24321427500611625</v>
      </c>
    </row>
    <row r="1442" spans="1:12" x14ac:dyDescent="0.3">
      <c r="A1442">
        <v>201441</v>
      </c>
      <c r="B1442" s="2">
        <v>45351</v>
      </c>
      <c r="C1442" t="s">
        <v>26</v>
      </c>
      <c r="D1442" t="s">
        <v>27</v>
      </c>
      <c r="E1442" t="s">
        <v>28</v>
      </c>
      <c r="F1442" t="s">
        <v>39</v>
      </c>
      <c r="G1442">
        <v>3</v>
      </c>
      <c r="H1442" s="4">
        <v>108920.35</v>
      </c>
      <c r="I1442" s="4">
        <v>89638.67</v>
      </c>
      <c r="J1442" t="s">
        <v>24</v>
      </c>
      <c r="K1442" s="4">
        <f t="shared" si="44"/>
        <v>19281.680000000008</v>
      </c>
      <c r="L1442" s="1">
        <f t="shared" si="45"/>
        <v>0.17702550533486172</v>
      </c>
    </row>
    <row r="1443" spans="1:12" x14ac:dyDescent="0.3">
      <c r="A1443">
        <v>201442</v>
      </c>
      <c r="B1443" s="2">
        <v>45512</v>
      </c>
      <c r="C1443" t="s">
        <v>11</v>
      </c>
      <c r="D1443" t="s">
        <v>51</v>
      </c>
      <c r="E1443" t="s">
        <v>13</v>
      </c>
      <c r="F1443" t="s">
        <v>18</v>
      </c>
      <c r="G1443">
        <v>18</v>
      </c>
      <c r="H1443" s="4">
        <v>1066136.03</v>
      </c>
      <c r="I1443" s="4">
        <v>837601.54</v>
      </c>
      <c r="J1443" t="s">
        <v>15</v>
      </c>
      <c r="K1443" s="4">
        <f t="shared" si="44"/>
        <v>228534.49</v>
      </c>
      <c r="L1443" s="1">
        <f t="shared" si="45"/>
        <v>0.21435772131254208</v>
      </c>
    </row>
    <row r="1444" spans="1:12" x14ac:dyDescent="0.3">
      <c r="A1444">
        <v>201443</v>
      </c>
      <c r="B1444" s="2">
        <v>45306</v>
      </c>
      <c r="C1444" t="s">
        <v>26</v>
      </c>
      <c r="D1444" t="s">
        <v>27</v>
      </c>
      <c r="E1444" t="s">
        <v>28</v>
      </c>
      <c r="F1444" t="s">
        <v>78</v>
      </c>
      <c r="G1444">
        <v>14</v>
      </c>
      <c r="H1444" s="4">
        <v>803783.52</v>
      </c>
      <c r="I1444" s="4">
        <v>495680.59</v>
      </c>
      <c r="J1444" t="s">
        <v>24</v>
      </c>
      <c r="K1444" s="4">
        <f t="shared" si="44"/>
        <v>308102.93</v>
      </c>
      <c r="L1444" s="1">
        <f t="shared" si="45"/>
        <v>0.38331580871426674</v>
      </c>
    </row>
    <row r="1445" spans="1:12" x14ac:dyDescent="0.3">
      <c r="A1445">
        <v>201444</v>
      </c>
      <c r="B1445" s="2">
        <v>45988</v>
      </c>
      <c r="C1445" t="s">
        <v>26</v>
      </c>
      <c r="D1445" t="s">
        <v>17</v>
      </c>
      <c r="E1445" t="s">
        <v>28</v>
      </c>
      <c r="F1445" t="s">
        <v>78</v>
      </c>
      <c r="G1445">
        <v>21</v>
      </c>
      <c r="H1445" s="4">
        <v>1241181.5</v>
      </c>
      <c r="I1445" s="4">
        <v>861071.84</v>
      </c>
      <c r="J1445" t="s">
        <v>24</v>
      </c>
      <c r="K1445" s="4">
        <f t="shared" si="44"/>
        <v>380109.66000000003</v>
      </c>
      <c r="L1445" s="1">
        <f t="shared" si="45"/>
        <v>0.30624824814098506</v>
      </c>
    </row>
    <row r="1446" spans="1:12" x14ac:dyDescent="0.3">
      <c r="A1446">
        <v>201445</v>
      </c>
      <c r="B1446" s="2">
        <v>45865</v>
      </c>
      <c r="C1446" t="s">
        <v>11</v>
      </c>
      <c r="D1446" t="s">
        <v>32</v>
      </c>
      <c r="E1446" t="s">
        <v>28</v>
      </c>
      <c r="F1446" t="s">
        <v>78</v>
      </c>
      <c r="G1446">
        <v>13</v>
      </c>
      <c r="H1446" s="4">
        <v>729828.13</v>
      </c>
      <c r="I1446" s="4">
        <v>614428.46</v>
      </c>
      <c r="J1446" t="s">
        <v>15</v>
      </c>
      <c r="K1446" s="4">
        <f t="shared" si="44"/>
        <v>115399.67000000004</v>
      </c>
      <c r="L1446" s="1">
        <f t="shared" si="45"/>
        <v>0.15811896699569533</v>
      </c>
    </row>
    <row r="1447" spans="1:12" x14ac:dyDescent="0.3">
      <c r="A1447">
        <v>201446</v>
      </c>
      <c r="B1447" s="2">
        <v>45617</v>
      </c>
      <c r="C1447" t="s">
        <v>38</v>
      </c>
      <c r="D1447" t="s">
        <v>34</v>
      </c>
      <c r="E1447" t="s">
        <v>20</v>
      </c>
      <c r="F1447" t="s">
        <v>23</v>
      </c>
      <c r="G1447">
        <v>25</v>
      </c>
      <c r="H1447" s="4">
        <v>1087079.9099999999</v>
      </c>
      <c r="I1447" s="4">
        <v>752658.7</v>
      </c>
      <c r="J1447" t="s">
        <v>15</v>
      </c>
      <c r="K1447" s="4">
        <f t="shared" si="44"/>
        <v>334421.20999999996</v>
      </c>
      <c r="L1447" s="1">
        <f t="shared" si="45"/>
        <v>0.30763259160957174</v>
      </c>
    </row>
    <row r="1448" spans="1:12" x14ac:dyDescent="0.3">
      <c r="A1448">
        <v>201447</v>
      </c>
      <c r="B1448" s="2">
        <v>45726</v>
      </c>
      <c r="C1448" t="s">
        <v>11</v>
      </c>
      <c r="D1448" t="s">
        <v>51</v>
      </c>
      <c r="E1448" t="s">
        <v>28</v>
      </c>
      <c r="F1448" t="s">
        <v>78</v>
      </c>
      <c r="G1448">
        <v>11</v>
      </c>
      <c r="H1448" s="4">
        <v>372528.65</v>
      </c>
      <c r="I1448" s="4">
        <v>301938.37</v>
      </c>
      <c r="J1448" t="s">
        <v>24</v>
      </c>
      <c r="K1448" s="4">
        <f t="shared" si="44"/>
        <v>70590.280000000028</v>
      </c>
      <c r="L1448" s="1">
        <f t="shared" si="45"/>
        <v>0.18948953322113621</v>
      </c>
    </row>
    <row r="1449" spans="1:12" x14ac:dyDescent="0.3">
      <c r="A1449">
        <v>201448</v>
      </c>
      <c r="B1449" s="2">
        <v>45824</v>
      </c>
      <c r="C1449" t="s">
        <v>31</v>
      </c>
      <c r="D1449" t="s">
        <v>34</v>
      </c>
      <c r="E1449" t="s">
        <v>20</v>
      </c>
      <c r="F1449" t="s">
        <v>45</v>
      </c>
      <c r="G1449">
        <v>10</v>
      </c>
      <c r="H1449" s="4">
        <v>508527.49</v>
      </c>
      <c r="I1449" s="4">
        <v>363250.3</v>
      </c>
      <c r="J1449" t="s">
        <v>15</v>
      </c>
      <c r="K1449" s="4">
        <f t="shared" si="44"/>
        <v>145277.19</v>
      </c>
      <c r="L1449" s="1">
        <f t="shared" si="45"/>
        <v>0.28568207787547534</v>
      </c>
    </row>
    <row r="1450" spans="1:12" x14ac:dyDescent="0.3">
      <c r="A1450">
        <v>201449</v>
      </c>
      <c r="B1450" s="2">
        <v>45890</v>
      </c>
      <c r="C1450" t="s">
        <v>11</v>
      </c>
      <c r="D1450" t="s">
        <v>27</v>
      </c>
      <c r="E1450" t="s">
        <v>28</v>
      </c>
      <c r="F1450" t="s">
        <v>78</v>
      </c>
      <c r="G1450">
        <v>30</v>
      </c>
      <c r="H1450" s="4">
        <v>1679163.54</v>
      </c>
      <c r="I1450" s="4">
        <v>1180033.32</v>
      </c>
      <c r="J1450" t="s">
        <v>24</v>
      </c>
      <c r="K1450" s="4">
        <f t="shared" si="44"/>
        <v>499130.22</v>
      </c>
      <c r="L1450" s="1">
        <f t="shared" si="45"/>
        <v>0.29724931974166136</v>
      </c>
    </row>
    <row r="1451" spans="1:12" x14ac:dyDescent="0.3">
      <c r="A1451">
        <v>201450</v>
      </c>
      <c r="B1451" s="2">
        <v>45619</v>
      </c>
      <c r="C1451" t="s">
        <v>38</v>
      </c>
      <c r="D1451" t="s">
        <v>27</v>
      </c>
      <c r="E1451" t="s">
        <v>28</v>
      </c>
      <c r="F1451" t="s">
        <v>78</v>
      </c>
      <c r="G1451">
        <v>21</v>
      </c>
      <c r="H1451" s="4">
        <v>457413.3</v>
      </c>
      <c r="I1451" s="4">
        <v>388620.73</v>
      </c>
      <c r="J1451" t="s">
        <v>24</v>
      </c>
      <c r="K1451" s="4">
        <f t="shared" si="44"/>
        <v>68792.570000000007</v>
      </c>
      <c r="L1451" s="1">
        <f t="shared" si="45"/>
        <v>0.15039477426651129</v>
      </c>
    </row>
    <row r="1452" spans="1:12" x14ac:dyDescent="0.3">
      <c r="A1452">
        <v>201451</v>
      </c>
      <c r="B1452" s="2">
        <v>45755</v>
      </c>
      <c r="C1452" t="s">
        <v>11</v>
      </c>
      <c r="D1452" t="s">
        <v>51</v>
      </c>
      <c r="E1452" t="s">
        <v>20</v>
      </c>
      <c r="F1452" t="s">
        <v>45</v>
      </c>
      <c r="G1452">
        <v>40</v>
      </c>
      <c r="H1452" s="4">
        <v>380033.85</v>
      </c>
      <c r="I1452" s="4">
        <v>302491.23</v>
      </c>
      <c r="J1452" t="s">
        <v>15</v>
      </c>
      <c r="K1452" s="4">
        <f t="shared" si="44"/>
        <v>77542.62</v>
      </c>
      <c r="L1452" s="1">
        <f t="shared" si="45"/>
        <v>0.2040413505270649</v>
      </c>
    </row>
    <row r="1453" spans="1:12" x14ac:dyDescent="0.3">
      <c r="A1453">
        <v>201452</v>
      </c>
      <c r="B1453" s="2">
        <v>45541</v>
      </c>
      <c r="C1453" t="s">
        <v>11</v>
      </c>
      <c r="D1453" t="s">
        <v>12</v>
      </c>
      <c r="E1453" t="s">
        <v>13</v>
      </c>
      <c r="F1453" t="s">
        <v>14</v>
      </c>
      <c r="G1453">
        <v>2</v>
      </c>
      <c r="H1453" s="4">
        <v>77713.73</v>
      </c>
      <c r="I1453" s="4">
        <v>57902.19</v>
      </c>
      <c r="J1453" t="s">
        <v>24</v>
      </c>
      <c r="K1453" s="4">
        <f t="shared" si="44"/>
        <v>19811.539999999994</v>
      </c>
      <c r="L1453" s="1">
        <f t="shared" si="45"/>
        <v>0.2549297273467635</v>
      </c>
    </row>
    <row r="1454" spans="1:12" x14ac:dyDescent="0.3">
      <c r="A1454">
        <v>201453</v>
      </c>
      <c r="B1454" s="2">
        <v>45311</v>
      </c>
      <c r="C1454" t="s">
        <v>38</v>
      </c>
      <c r="D1454" t="s">
        <v>34</v>
      </c>
      <c r="E1454" t="s">
        <v>20</v>
      </c>
      <c r="F1454" t="s">
        <v>23</v>
      </c>
      <c r="G1454">
        <v>15</v>
      </c>
      <c r="H1454" s="4">
        <v>645307.28</v>
      </c>
      <c r="I1454" s="4">
        <v>504366.98</v>
      </c>
      <c r="J1454" t="s">
        <v>24</v>
      </c>
      <c r="K1454" s="4">
        <f t="shared" si="44"/>
        <v>140940.30000000005</v>
      </c>
      <c r="L1454" s="1">
        <f t="shared" si="45"/>
        <v>0.21840804275445341</v>
      </c>
    </row>
    <row r="1455" spans="1:12" x14ac:dyDescent="0.3">
      <c r="A1455">
        <v>201454</v>
      </c>
      <c r="B1455" s="2">
        <v>45456</v>
      </c>
      <c r="C1455" t="s">
        <v>26</v>
      </c>
      <c r="D1455" t="s">
        <v>17</v>
      </c>
      <c r="E1455" t="s">
        <v>20</v>
      </c>
      <c r="F1455" t="s">
        <v>45</v>
      </c>
      <c r="G1455">
        <v>19</v>
      </c>
      <c r="H1455" s="4">
        <v>249086.53</v>
      </c>
      <c r="I1455" s="4">
        <v>198611.5</v>
      </c>
      <c r="J1455" t="s">
        <v>15</v>
      </c>
      <c r="K1455" s="4">
        <f t="shared" si="44"/>
        <v>50475.03</v>
      </c>
      <c r="L1455" s="1">
        <f t="shared" si="45"/>
        <v>0.20264054423175754</v>
      </c>
    </row>
    <row r="1456" spans="1:12" x14ac:dyDescent="0.3">
      <c r="A1456">
        <v>201455</v>
      </c>
      <c r="B1456" s="2">
        <v>45541</v>
      </c>
      <c r="C1456" t="s">
        <v>11</v>
      </c>
      <c r="D1456" t="s">
        <v>32</v>
      </c>
      <c r="E1456" t="s">
        <v>28</v>
      </c>
      <c r="F1456" t="s">
        <v>78</v>
      </c>
      <c r="G1456">
        <v>10</v>
      </c>
      <c r="H1456" s="4">
        <v>183339.15</v>
      </c>
      <c r="I1456" s="4">
        <v>123114.55</v>
      </c>
      <c r="J1456" t="s">
        <v>24</v>
      </c>
      <c r="K1456" s="4">
        <f t="shared" si="44"/>
        <v>60224.599999999991</v>
      </c>
      <c r="L1456" s="1">
        <f t="shared" si="45"/>
        <v>0.3284873961726123</v>
      </c>
    </row>
    <row r="1457" spans="1:12" x14ac:dyDescent="0.3">
      <c r="A1457">
        <v>201456</v>
      </c>
      <c r="B1457" s="2">
        <v>45452</v>
      </c>
      <c r="C1457" t="s">
        <v>26</v>
      </c>
      <c r="D1457" t="s">
        <v>34</v>
      </c>
      <c r="E1457" t="s">
        <v>28</v>
      </c>
      <c r="F1457" t="s">
        <v>78</v>
      </c>
      <c r="G1457">
        <v>39</v>
      </c>
      <c r="H1457" s="4">
        <v>2279708.2200000002</v>
      </c>
      <c r="I1457" s="4">
        <v>1516598.85</v>
      </c>
      <c r="J1457" t="s">
        <v>24</v>
      </c>
      <c r="K1457" s="4">
        <f t="shared" si="44"/>
        <v>763109.37000000011</v>
      </c>
      <c r="L1457" s="1">
        <f t="shared" si="45"/>
        <v>0.33473993000735858</v>
      </c>
    </row>
    <row r="1458" spans="1:12" x14ac:dyDescent="0.3">
      <c r="A1458">
        <v>201457</v>
      </c>
      <c r="B1458" s="2">
        <v>45387</v>
      </c>
      <c r="C1458" t="s">
        <v>26</v>
      </c>
      <c r="D1458" t="s">
        <v>34</v>
      </c>
      <c r="E1458" t="s">
        <v>20</v>
      </c>
      <c r="F1458" t="s">
        <v>23</v>
      </c>
      <c r="G1458">
        <v>36</v>
      </c>
      <c r="H1458" s="4">
        <v>555644.04</v>
      </c>
      <c r="I1458" s="4">
        <v>400533.1</v>
      </c>
      <c r="J1458" t="s">
        <v>24</v>
      </c>
      <c r="K1458" s="4">
        <f t="shared" si="44"/>
        <v>155110.94000000006</v>
      </c>
      <c r="L1458" s="1">
        <f t="shared" si="45"/>
        <v>0.27915523038814571</v>
      </c>
    </row>
    <row r="1459" spans="1:12" x14ac:dyDescent="0.3">
      <c r="A1459">
        <v>201458</v>
      </c>
      <c r="B1459" s="2">
        <v>45352</v>
      </c>
      <c r="C1459" t="s">
        <v>38</v>
      </c>
      <c r="D1459" t="s">
        <v>27</v>
      </c>
      <c r="E1459" t="s">
        <v>20</v>
      </c>
      <c r="F1459" t="s">
        <v>45</v>
      </c>
      <c r="G1459">
        <v>23</v>
      </c>
      <c r="H1459" s="4">
        <v>738721.34</v>
      </c>
      <c r="I1459" s="4">
        <v>623260.56000000006</v>
      </c>
      <c r="J1459" t="s">
        <v>24</v>
      </c>
      <c r="K1459" s="4">
        <f t="shared" si="44"/>
        <v>115460.77999999991</v>
      </c>
      <c r="L1459" s="1">
        <f t="shared" si="45"/>
        <v>0.15629815161424729</v>
      </c>
    </row>
    <row r="1460" spans="1:12" x14ac:dyDescent="0.3">
      <c r="A1460">
        <v>201459</v>
      </c>
      <c r="B1460" s="2">
        <v>45790</v>
      </c>
      <c r="C1460" t="s">
        <v>38</v>
      </c>
      <c r="D1460" t="s">
        <v>17</v>
      </c>
      <c r="E1460" t="s">
        <v>20</v>
      </c>
      <c r="F1460" t="s">
        <v>45</v>
      </c>
      <c r="G1460">
        <v>43</v>
      </c>
      <c r="H1460" s="4">
        <v>1333909.7</v>
      </c>
      <c r="I1460" s="4">
        <v>882353.68</v>
      </c>
      <c r="J1460" t="s">
        <v>24</v>
      </c>
      <c r="K1460" s="4">
        <f t="shared" si="44"/>
        <v>451556.0199999999</v>
      </c>
      <c r="L1460" s="1">
        <f t="shared" si="45"/>
        <v>0.33852068097263249</v>
      </c>
    </row>
    <row r="1461" spans="1:12" x14ac:dyDescent="0.3">
      <c r="A1461">
        <v>201460</v>
      </c>
      <c r="B1461" s="2">
        <v>45803</v>
      </c>
      <c r="C1461" t="s">
        <v>31</v>
      </c>
      <c r="D1461" t="s">
        <v>17</v>
      </c>
      <c r="E1461" t="s">
        <v>13</v>
      </c>
      <c r="F1461" t="s">
        <v>42</v>
      </c>
      <c r="G1461">
        <v>44</v>
      </c>
      <c r="H1461" s="4">
        <v>1059298.33</v>
      </c>
      <c r="I1461" s="4">
        <v>709638.77</v>
      </c>
      <c r="J1461" t="s">
        <v>15</v>
      </c>
      <c r="K1461" s="4">
        <f t="shared" si="44"/>
        <v>349659.56000000006</v>
      </c>
      <c r="L1461" s="1">
        <f t="shared" si="45"/>
        <v>0.33008601080301903</v>
      </c>
    </row>
    <row r="1462" spans="1:12" x14ac:dyDescent="0.3">
      <c r="A1462">
        <v>201461</v>
      </c>
      <c r="B1462" s="2">
        <v>45317</v>
      </c>
      <c r="C1462" t="s">
        <v>11</v>
      </c>
      <c r="D1462" t="s">
        <v>12</v>
      </c>
      <c r="E1462" t="s">
        <v>13</v>
      </c>
      <c r="F1462" t="s">
        <v>18</v>
      </c>
      <c r="G1462">
        <v>48</v>
      </c>
      <c r="H1462" s="4">
        <v>1586774.83</v>
      </c>
      <c r="I1462" s="4">
        <v>1254413.1200000001</v>
      </c>
      <c r="J1462" t="s">
        <v>15</v>
      </c>
      <c r="K1462" s="4">
        <f t="shared" si="44"/>
        <v>332361.70999999996</v>
      </c>
      <c r="L1462" s="1">
        <f t="shared" si="45"/>
        <v>0.20945738722109675</v>
      </c>
    </row>
    <row r="1463" spans="1:12" x14ac:dyDescent="0.3">
      <c r="A1463">
        <v>201462</v>
      </c>
      <c r="B1463" s="2">
        <v>46019</v>
      </c>
      <c r="C1463" t="s">
        <v>26</v>
      </c>
      <c r="D1463" t="s">
        <v>27</v>
      </c>
      <c r="E1463" t="s">
        <v>28</v>
      </c>
      <c r="F1463" t="s">
        <v>78</v>
      </c>
      <c r="G1463">
        <v>37</v>
      </c>
      <c r="H1463" s="4">
        <v>976994.68</v>
      </c>
      <c r="I1463" s="4">
        <v>618511.64</v>
      </c>
      <c r="J1463" t="s">
        <v>15</v>
      </c>
      <c r="K1463" s="4">
        <f t="shared" si="44"/>
        <v>358483.04000000004</v>
      </c>
      <c r="L1463" s="1">
        <f t="shared" si="45"/>
        <v>0.36692424978199473</v>
      </c>
    </row>
    <row r="1464" spans="1:12" x14ac:dyDescent="0.3">
      <c r="A1464">
        <v>201463</v>
      </c>
      <c r="B1464" s="2">
        <v>45747</v>
      </c>
      <c r="C1464" t="s">
        <v>11</v>
      </c>
      <c r="D1464" t="s">
        <v>27</v>
      </c>
      <c r="E1464" t="s">
        <v>28</v>
      </c>
      <c r="F1464" t="s">
        <v>78</v>
      </c>
      <c r="G1464">
        <v>29</v>
      </c>
      <c r="H1464" s="4">
        <v>342839.54</v>
      </c>
      <c r="I1464" s="4">
        <v>290641.62</v>
      </c>
      <c r="J1464" t="s">
        <v>15</v>
      </c>
      <c r="K1464" s="4">
        <f t="shared" si="44"/>
        <v>52197.919999999984</v>
      </c>
      <c r="L1464" s="1">
        <f t="shared" si="45"/>
        <v>0.15225175019194107</v>
      </c>
    </row>
    <row r="1465" spans="1:12" x14ac:dyDescent="0.3">
      <c r="A1465">
        <v>201464</v>
      </c>
      <c r="B1465" s="2">
        <v>45692</v>
      </c>
      <c r="C1465" t="s">
        <v>38</v>
      </c>
      <c r="D1465" t="s">
        <v>32</v>
      </c>
      <c r="E1465" t="s">
        <v>28</v>
      </c>
      <c r="F1465" t="s">
        <v>39</v>
      </c>
      <c r="G1465">
        <v>12</v>
      </c>
      <c r="H1465" s="4">
        <v>163313.64000000001</v>
      </c>
      <c r="I1465" s="4">
        <v>98647.57</v>
      </c>
      <c r="J1465" t="s">
        <v>15</v>
      </c>
      <c r="K1465" s="4">
        <f t="shared" si="44"/>
        <v>64666.070000000007</v>
      </c>
      <c r="L1465" s="1">
        <f t="shared" si="45"/>
        <v>0.39596245604470026</v>
      </c>
    </row>
    <row r="1466" spans="1:12" x14ac:dyDescent="0.3">
      <c r="A1466">
        <v>201465</v>
      </c>
      <c r="B1466" s="2">
        <v>45701</v>
      </c>
      <c r="C1466" t="s">
        <v>26</v>
      </c>
      <c r="D1466" t="s">
        <v>17</v>
      </c>
      <c r="E1466" t="s">
        <v>13</v>
      </c>
      <c r="F1466" t="s">
        <v>14</v>
      </c>
      <c r="G1466">
        <v>20</v>
      </c>
      <c r="H1466" s="4">
        <v>163573.14000000001</v>
      </c>
      <c r="I1466" s="4">
        <v>132797.17000000001</v>
      </c>
      <c r="J1466" t="s">
        <v>15</v>
      </c>
      <c r="K1466" s="4">
        <f t="shared" si="44"/>
        <v>30775.97</v>
      </c>
      <c r="L1466" s="1">
        <f t="shared" si="45"/>
        <v>0.18814806636346285</v>
      </c>
    </row>
    <row r="1467" spans="1:12" x14ac:dyDescent="0.3">
      <c r="A1467">
        <v>201466</v>
      </c>
      <c r="B1467" s="2">
        <v>45358</v>
      </c>
      <c r="C1467" t="s">
        <v>38</v>
      </c>
      <c r="D1467" t="s">
        <v>27</v>
      </c>
      <c r="E1467" t="s">
        <v>13</v>
      </c>
      <c r="F1467" t="s">
        <v>14</v>
      </c>
      <c r="G1467">
        <v>27</v>
      </c>
      <c r="H1467" s="4">
        <v>189337.63</v>
      </c>
      <c r="I1467" s="4">
        <v>140578.25</v>
      </c>
      <c r="J1467" t="s">
        <v>24</v>
      </c>
      <c r="K1467" s="4">
        <f t="shared" si="44"/>
        <v>48759.380000000005</v>
      </c>
      <c r="L1467" s="1">
        <f t="shared" si="45"/>
        <v>0.25752609240962826</v>
      </c>
    </row>
    <row r="1468" spans="1:12" x14ac:dyDescent="0.3">
      <c r="A1468">
        <v>201467</v>
      </c>
      <c r="B1468" s="2">
        <v>46009</v>
      </c>
      <c r="C1468" t="s">
        <v>38</v>
      </c>
      <c r="D1468" t="s">
        <v>32</v>
      </c>
      <c r="E1468" t="s">
        <v>20</v>
      </c>
      <c r="F1468" t="s">
        <v>21</v>
      </c>
      <c r="G1468">
        <v>33</v>
      </c>
      <c r="H1468" s="4">
        <v>835363.74</v>
      </c>
      <c r="I1468" s="4">
        <v>562077.86</v>
      </c>
      <c r="J1468" t="s">
        <v>24</v>
      </c>
      <c r="K1468" s="4">
        <f t="shared" si="44"/>
        <v>273285.88</v>
      </c>
      <c r="L1468" s="1">
        <f t="shared" si="45"/>
        <v>0.32714596877283664</v>
      </c>
    </row>
    <row r="1469" spans="1:12" x14ac:dyDescent="0.3">
      <c r="A1469">
        <v>201468</v>
      </c>
      <c r="B1469" s="2">
        <v>45991</v>
      </c>
      <c r="C1469" t="s">
        <v>11</v>
      </c>
      <c r="D1469" t="s">
        <v>27</v>
      </c>
      <c r="E1469" t="s">
        <v>13</v>
      </c>
      <c r="F1469" t="s">
        <v>14</v>
      </c>
      <c r="G1469">
        <v>25</v>
      </c>
      <c r="H1469" s="4">
        <v>169229.05</v>
      </c>
      <c r="I1469" s="4">
        <v>128290.46</v>
      </c>
      <c r="J1469" t="s">
        <v>15</v>
      </c>
      <c r="K1469" s="4">
        <f t="shared" si="44"/>
        <v>40938.589999999982</v>
      </c>
      <c r="L1469" s="1">
        <f t="shared" si="45"/>
        <v>0.24191230760912494</v>
      </c>
    </row>
    <row r="1470" spans="1:12" x14ac:dyDescent="0.3">
      <c r="A1470">
        <v>201469</v>
      </c>
      <c r="B1470" s="2">
        <v>45928</v>
      </c>
      <c r="C1470" t="s">
        <v>11</v>
      </c>
      <c r="D1470" t="s">
        <v>32</v>
      </c>
      <c r="E1470" t="s">
        <v>13</v>
      </c>
      <c r="F1470" t="s">
        <v>18</v>
      </c>
      <c r="G1470">
        <v>41</v>
      </c>
      <c r="H1470" s="4">
        <v>1151064.3999999999</v>
      </c>
      <c r="I1470" s="4">
        <v>867634.81</v>
      </c>
      <c r="J1470" t="s">
        <v>24</v>
      </c>
      <c r="K1470" s="4">
        <f t="shared" si="44"/>
        <v>283429.58999999985</v>
      </c>
      <c r="L1470" s="1">
        <f t="shared" si="45"/>
        <v>0.24623260870547284</v>
      </c>
    </row>
    <row r="1471" spans="1:12" x14ac:dyDescent="0.3">
      <c r="A1471">
        <v>201470</v>
      </c>
      <c r="B1471" s="2">
        <v>45394</v>
      </c>
      <c r="C1471" t="s">
        <v>11</v>
      </c>
      <c r="D1471" t="s">
        <v>51</v>
      </c>
      <c r="E1471" t="s">
        <v>28</v>
      </c>
      <c r="F1471" t="s">
        <v>29</v>
      </c>
      <c r="G1471">
        <v>46</v>
      </c>
      <c r="H1471" s="4">
        <v>2474611.41</v>
      </c>
      <c r="I1471" s="4">
        <v>1737888.21</v>
      </c>
      <c r="J1471" t="s">
        <v>24</v>
      </c>
      <c r="K1471" s="4">
        <f t="shared" si="44"/>
        <v>736723.20000000019</v>
      </c>
      <c r="L1471" s="1">
        <f t="shared" si="45"/>
        <v>0.29771268208934676</v>
      </c>
    </row>
    <row r="1472" spans="1:12" x14ac:dyDescent="0.3">
      <c r="A1472">
        <v>201471</v>
      </c>
      <c r="B1472" s="2">
        <v>45694</v>
      </c>
      <c r="C1472" t="s">
        <v>31</v>
      </c>
      <c r="D1472" t="s">
        <v>32</v>
      </c>
      <c r="E1472" t="s">
        <v>28</v>
      </c>
      <c r="F1472" t="s">
        <v>29</v>
      </c>
      <c r="G1472">
        <v>34</v>
      </c>
      <c r="H1472" s="4">
        <v>451948.47</v>
      </c>
      <c r="I1472" s="4">
        <v>273633.34000000003</v>
      </c>
      <c r="J1472" t="s">
        <v>15</v>
      </c>
      <c r="K1472" s="4">
        <f t="shared" si="44"/>
        <v>178315.12999999995</v>
      </c>
      <c r="L1472" s="1">
        <f t="shared" si="45"/>
        <v>0.39454748015852331</v>
      </c>
    </row>
    <row r="1473" spans="1:12" x14ac:dyDescent="0.3">
      <c r="A1473">
        <v>201472</v>
      </c>
      <c r="B1473" s="2">
        <v>45974</v>
      </c>
      <c r="C1473" t="s">
        <v>11</v>
      </c>
      <c r="D1473" t="s">
        <v>32</v>
      </c>
      <c r="E1473" t="s">
        <v>28</v>
      </c>
      <c r="F1473" t="s">
        <v>29</v>
      </c>
      <c r="G1473">
        <v>43</v>
      </c>
      <c r="H1473" s="4">
        <v>369887.12</v>
      </c>
      <c r="I1473" s="4">
        <v>252003.06</v>
      </c>
      <c r="J1473" t="s">
        <v>24</v>
      </c>
      <c r="K1473" s="4">
        <f t="shared" si="44"/>
        <v>117884.06</v>
      </c>
      <c r="L1473" s="1">
        <f t="shared" si="45"/>
        <v>0.31870279776165228</v>
      </c>
    </row>
    <row r="1474" spans="1:12" x14ac:dyDescent="0.3">
      <c r="A1474">
        <v>201473</v>
      </c>
      <c r="B1474" s="2">
        <v>45733</v>
      </c>
      <c r="C1474" t="s">
        <v>38</v>
      </c>
      <c r="D1474" t="s">
        <v>12</v>
      </c>
      <c r="E1474" t="s">
        <v>28</v>
      </c>
      <c r="F1474" t="s">
        <v>39</v>
      </c>
      <c r="G1474">
        <v>48</v>
      </c>
      <c r="H1474" s="4">
        <v>351342.68</v>
      </c>
      <c r="I1474" s="4">
        <v>260557.4</v>
      </c>
      <c r="J1474" t="s">
        <v>24</v>
      </c>
      <c r="K1474" s="4">
        <f t="shared" si="44"/>
        <v>90785.279999999999</v>
      </c>
      <c r="L1474" s="1">
        <f t="shared" si="45"/>
        <v>0.25839525104094951</v>
      </c>
    </row>
    <row r="1475" spans="1:12" x14ac:dyDescent="0.3">
      <c r="A1475">
        <v>201474</v>
      </c>
      <c r="B1475" s="2">
        <v>45395</v>
      </c>
      <c r="C1475" t="s">
        <v>11</v>
      </c>
      <c r="D1475" t="s">
        <v>51</v>
      </c>
      <c r="E1475" t="s">
        <v>13</v>
      </c>
      <c r="F1475" t="s">
        <v>42</v>
      </c>
      <c r="G1475">
        <v>6</v>
      </c>
      <c r="H1475" s="4">
        <v>237055.55</v>
      </c>
      <c r="I1475" s="4">
        <v>179891.36</v>
      </c>
      <c r="J1475" t="s">
        <v>24</v>
      </c>
      <c r="K1475" s="4">
        <f t="shared" ref="K1475:K1538" si="46">H1475-I1475</f>
        <v>57164.19</v>
      </c>
      <c r="L1475" s="1">
        <f t="shared" ref="L1475:L1538" si="47">K1475/H1475</f>
        <v>0.2411425929492054</v>
      </c>
    </row>
    <row r="1476" spans="1:12" x14ac:dyDescent="0.3">
      <c r="A1476">
        <v>201475</v>
      </c>
      <c r="B1476" s="2">
        <v>45730</v>
      </c>
      <c r="C1476" t="s">
        <v>11</v>
      </c>
      <c r="D1476" t="s">
        <v>27</v>
      </c>
      <c r="E1476" t="s">
        <v>13</v>
      </c>
      <c r="F1476" t="s">
        <v>18</v>
      </c>
      <c r="G1476">
        <v>46</v>
      </c>
      <c r="H1476" s="4">
        <v>1710748.76</v>
      </c>
      <c r="I1476" s="4">
        <v>1058280.26</v>
      </c>
      <c r="J1476" t="s">
        <v>15</v>
      </c>
      <c r="K1476" s="4">
        <f t="shared" si="46"/>
        <v>652468.5</v>
      </c>
      <c r="L1476" s="1">
        <f t="shared" si="47"/>
        <v>0.38139352502000351</v>
      </c>
    </row>
    <row r="1477" spans="1:12" x14ac:dyDescent="0.3">
      <c r="A1477">
        <v>201476</v>
      </c>
      <c r="B1477" s="2">
        <v>45793</v>
      </c>
      <c r="C1477" t="s">
        <v>31</v>
      </c>
      <c r="D1477" t="s">
        <v>34</v>
      </c>
      <c r="E1477" t="s">
        <v>20</v>
      </c>
      <c r="F1477" t="s">
        <v>45</v>
      </c>
      <c r="G1477">
        <v>25</v>
      </c>
      <c r="H1477" s="4">
        <v>750652.08</v>
      </c>
      <c r="I1477" s="4">
        <v>542825.05000000005</v>
      </c>
      <c r="J1477" t="s">
        <v>24</v>
      </c>
      <c r="K1477" s="4">
        <f t="shared" si="46"/>
        <v>207827.02999999991</v>
      </c>
      <c r="L1477" s="1">
        <f t="shared" si="47"/>
        <v>0.27686199177653636</v>
      </c>
    </row>
    <row r="1478" spans="1:12" x14ac:dyDescent="0.3">
      <c r="A1478">
        <v>201477</v>
      </c>
      <c r="B1478" s="2">
        <v>45332</v>
      </c>
      <c r="C1478" t="s">
        <v>11</v>
      </c>
      <c r="D1478" t="s">
        <v>51</v>
      </c>
      <c r="E1478" t="s">
        <v>20</v>
      </c>
      <c r="F1478" t="s">
        <v>45</v>
      </c>
      <c r="G1478">
        <v>34</v>
      </c>
      <c r="H1478" s="4">
        <v>1784911.11</v>
      </c>
      <c r="I1478" s="4">
        <v>1261853.72</v>
      </c>
      <c r="J1478" t="s">
        <v>24</v>
      </c>
      <c r="K1478" s="4">
        <f t="shared" si="46"/>
        <v>523057.39000000013</v>
      </c>
      <c r="L1478" s="1">
        <f t="shared" si="47"/>
        <v>0.29304394323591842</v>
      </c>
    </row>
    <row r="1479" spans="1:12" x14ac:dyDescent="0.3">
      <c r="A1479">
        <v>201478</v>
      </c>
      <c r="B1479" s="2">
        <v>45761</v>
      </c>
      <c r="C1479" t="s">
        <v>31</v>
      </c>
      <c r="D1479" t="s">
        <v>17</v>
      </c>
      <c r="E1479" t="s">
        <v>13</v>
      </c>
      <c r="F1479" t="s">
        <v>42</v>
      </c>
      <c r="G1479">
        <v>28</v>
      </c>
      <c r="H1479" s="4">
        <v>1308065.31</v>
      </c>
      <c r="I1479" s="4">
        <v>939169.78</v>
      </c>
      <c r="J1479" t="s">
        <v>15</v>
      </c>
      <c r="K1479" s="4">
        <f t="shared" si="46"/>
        <v>368895.53</v>
      </c>
      <c r="L1479" s="1">
        <f t="shared" si="47"/>
        <v>0.28201614031030303</v>
      </c>
    </row>
    <row r="1480" spans="1:12" x14ac:dyDescent="0.3">
      <c r="A1480">
        <v>201479</v>
      </c>
      <c r="B1480" s="2">
        <v>45705</v>
      </c>
      <c r="C1480" t="s">
        <v>26</v>
      </c>
      <c r="D1480" t="s">
        <v>51</v>
      </c>
      <c r="E1480" t="s">
        <v>28</v>
      </c>
      <c r="F1480" t="s">
        <v>39</v>
      </c>
      <c r="G1480">
        <v>27</v>
      </c>
      <c r="H1480" s="4">
        <v>1036197.72</v>
      </c>
      <c r="I1480" s="4">
        <v>641913.30000000005</v>
      </c>
      <c r="J1480" t="s">
        <v>24</v>
      </c>
      <c r="K1480" s="4">
        <f t="shared" si="46"/>
        <v>394284.41999999993</v>
      </c>
      <c r="L1480" s="1">
        <f t="shared" si="47"/>
        <v>0.38051079672323534</v>
      </c>
    </row>
    <row r="1481" spans="1:12" x14ac:dyDescent="0.3">
      <c r="A1481">
        <v>201480</v>
      </c>
      <c r="B1481" s="2">
        <v>45766</v>
      </c>
      <c r="C1481" t="s">
        <v>26</v>
      </c>
      <c r="D1481" t="s">
        <v>51</v>
      </c>
      <c r="E1481" t="s">
        <v>28</v>
      </c>
      <c r="F1481" t="s">
        <v>78</v>
      </c>
      <c r="G1481">
        <v>7</v>
      </c>
      <c r="H1481" s="4">
        <v>410064.39</v>
      </c>
      <c r="I1481" s="4">
        <v>280160.36</v>
      </c>
      <c r="J1481" t="s">
        <v>24</v>
      </c>
      <c r="K1481" s="4">
        <f t="shared" si="46"/>
        <v>129904.03000000003</v>
      </c>
      <c r="L1481" s="1">
        <f t="shared" si="47"/>
        <v>0.31678934618048649</v>
      </c>
    </row>
    <row r="1482" spans="1:12" x14ac:dyDescent="0.3">
      <c r="A1482">
        <v>201481</v>
      </c>
      <c r="B1482" s="2">
        <v>45568</v>
      </c>
      <c r="C1482" t="s">
        <v>26</v>
      </c>
      <c r="D1482" t="s">
        <v>32</v>
      </c>
      <c r="E1482" t="s">
        <v>13</v>
      </c>
      <c r="F1482" t="s">
        <v>42</v>
      </c>
      <c r="G1482">
        <v>43</v>
      </c>
      <c r="H1482" s="4">
        <v>861233.3</v>
      </c>
      <c r="I1482" s="4">
        <v>712012.32</v>
      </c>
      <c r="J1482" t="s">
        <v>15</v>
      </c>
      <c r="K1482" s="4">
        <f t="shared" si="46"/>
        <v>149220.9800000001</v>
      </c>
      <c r="L1482" s="1">
        <f t="shared" si="47"/>
        <v>0.17326429435554813</v>
      </c>
    </row>
    <row r="1483" spans="1:12" x14ac:dyDescent="0.3">
      <c r="A1483">
        <v>201482</v>
      </c>
      <c r="B1483" s="2">
        <v>45833</v>
      </c>
      <c r="C1483" t="s">
        <v>11</v>
      </c>
      <c r="D1483" t="s">
        <v>51</v>
      </c>
      <c r="E1483" t="s">
        <v>20</v>
      </c>
      <c r="F1483" t="s">
        <v>45</v>
      </c>
      <c r="G1483">
        <v>24</v>
      </c>
      <c r="H1483" s="4">
        <v>1226484.73</v>
      </c>
      <c r="I1483" s="4">
        <v>779616.16</v>
      </c>
      <c r="J1483" t="s">
        <v>24</v>
      </c>
      <c r="K1483" s="4">
        <f t="shared" si="46"/>
        <v>446868.56999999995</v>
      </c>
      <c r="L1483" s="1">
        <f t="shared" si="47"/>
        <v>0.36434906939281664</v>
      </c>
    </row>
    <row r="1484" spans="1:12" x14ac:dyDescent="0.3">
      <c r="A1484">
        <v>201483</v>
      </c>
      <c r="B1484" s="2">
        <v>45521</v>
      </c>
      <c r="C1484" t="s">
        <v>26</v>
      </c>
      <c r="D1484" t="s">
        <v>32</v>
      </c>
      <c r="E1484" t="s">
        <v>20</v>
      </c>
      <c r="F1484" t="s">
        <v>23</v>
      </c>
      <c r="G1484">
        <v>50</v>
      </c>
      <c r="H1484" s="4">
        <v>718855.28</v>
      </c>
      <c r="I1484" s="4">
        <v>565204.03</v>
      </c>
      <c r="J1484" t="s">
        <v>15</v>
      </c>
      <c r="K1484" s="4">
        <f t="shared" si="46"/>
        <v>153651.25</v>
      </c>
      <c r="L1484" s="1">
        <f t="shared" si="47"/>
        <v>0.21374434364591438</v>
      </c>
    </row>
    <row r="1485" spans="1:12" x14ac:dyDescent="0.3">
      <c r="A1485">
        <v>201484</v>
      </c>
      <c r="B1485" s="2">
        <v>45698</v>
      </c>
      <c r="C1485" t="s">
        <v>11</v>
      </c>
      <c r="D1485" t="s">
        <v>32</v>
      </c>
      <c r="E1485" t="s">
        <v>28</v>
      </c>
      <c r="F1485" t="s">
        <v>78</v>
      </c>
      <c r="G1485">
        <v>23</v>
      </c>
      <c r="H1485" s="4">
        <v>659460.43999999994</v>
      </c>
      <c r="I1485" s="4">
        <v>522030.89</v>
      </c>
      <c r="J1485" t="s">
        <v>24</v>
      </c>
      <c r="K1485" s="4">
        <f t="shared" si="46"/>
        <v>137429.54999999993</v>
      </c>
      <c r="L1485" s="1">
        <f t="shared" si="47"/>
        <v>0.20839695858025986</v>
      </c>
    </row>
    <row r="1486" spans="1:12" x14ac:dyDescent="0.3">
      <c r="A1486">
        <v>201485</v>
      </c>
      <c r="B1486" s="2">
        <v>45318</v>
      </c>
      <c r="C1486" t="s">
        <v>26</v>
      </c>
      <c r="D1486" t="s">
        <v>12</v>
      </c>
      <c r="E1486" t="s">
        <v>28</v>
      </c>
      <c r="F1486" t="s">
        <v>78</v>
      </c>
      <c r="G1486">
        <v>31</v>
      </c>
      <c r="H1486" s="4">
        <v>1389377.47</v>
      </c>
      <c r="I1486" s="4">
        <v>847832.15</v>
      </c>
      <c r="J1486" t="s">
        <v>15</v>
      </c>
      <c r="K1486" s="4">
        <f t="shared" si="46"/>
        <v>541545.31999999995</v>
      </c>
      <c r="L1486" s="1">
        <f t="shared" si="47"/>
        <v>0.38977551579269526</v>
      </c>
    </row>
    <row r="1487" spans="1:12" x14ac:dyDescent="0.3">
      <c r="A1487">
        <v>201486</v>
      </c>
      <c r="B1487" s="2">
        <v>45415</v>
      </c>
      <c r="C1487" t="s">
        <v>26</v>
      </c>
      <c r="D1487" t="s">
        <v>32</v>
      </c>
      <c r="E1487" t="s">
        <v>20</v>
      </c>
      <c r="F1487" t="s">
        <v>23</v>
      </c>
      <c r="G1487">
        <v>49</v>
      </c>
      <c r="H1487" s="4">
        <v>1544792.19</v>
      </c>
      <c r="I1487" s="4">
        <v>1090314.6499999999</v>
      </c>
      <c r="J1487" t="s">
        <v>24</v>
      </c>
      <c r="K1487" s="4">
        <f t="shared" si="46"/>
        <v>454477.54000000004</v>
      </c>
      <c r="L1487" s="1">
        <f t="shared" si="47"/>
        <v>0.29419979136481783</v>
      </c>
    </row>
    <row r="1488" spans="1:12" x14ac:dyDescent="0.3">
      <c r="A1488">
        <v>201487</v>
      </c>
      <c r="B1488" s="2">
        <v>45833</v>
      </c>
      <c r="C1488" t="s">
        <v>31</v>
      </c>
      <c r="D1488" t="s">
        <v>51</v>
      </c>
      <c r="E1488" t="s">
        <v>28</v>
      </c>
      <c r="F1488" t="s">
        <v>78</v>
      </c>
      <c r="G1488">
        <v>21</v>
      </c>
      <c r="H1488" s="4">
        <v>91341.95</v>
      </c>
      <c r="I1488" s="4">
        <v>65496.34</v>
      </c>
      <c r="J1488" t="s">
        <v>24</v>
      </c>
      <c r="K1488" s="4">
        <f t="shared" si="46"/>
        <v>25845.61</v>
      </c>
      <c r="L1488" s="1">
        <f t="shared" si="47"/>
        <v>0.28295443659786113</v>
      </c>
    </row>
    <row r="1489" spans="1:12" x14ac:dyDescent="0.3">
      <c r="A1489">
        <v>201488</v>
      </c>
      <c r="B1489" s="2">
        <v>45885</v>
      </c>
      <c r="C1489" t="s">
        <v>26</v>
      </c>
      <c r="D1489" t="s">
        <v>34</v>
      </c>
      <c r="E1489" t="s">
        <v>13</v>
      </c>
      <c r="F1489" t="s">
        <v>36</v>
      </c>
      <c r="G1489">
        <v>49</v>
      </c>
      <c r="H1489" s="4">
        <v>738365.96</v>
      </c>
      <c r="I1489" s="4">
        <v>459950.29</v>
      </c>
      <c r="J1489" t="s">
        <v>24</v>
      </c>
      <c r="K1489" s="4">
        <f t="shared" si="46"/>
        <v>278415.67</v>
      </c>
      <c r="L1489" s="1">
        <f t="shared" si="47"/>
        <v>0.37707002365060271</v>
      </c>
    </row>
    <row r="1490" spans="1:12" x14ac:dyDescent="0.3">
      <c r="A1490">
        <v>201489</v>
      </c>
      <c r="B1490" s="2">
        <v>45656</v>
      </c>
      <c r="C1490" t="s">
        <v>38</v>
      </c>
      <c r="D1490" t="s">
        <v>17</v>
      </c>
      <c r="E1490" t="s">
        <v>28</v>
      </c>
      <c r="F1490" t="s">
        <v>29</v>
      </c>
      <c r="G1490">
        <v>8</v>
      </c>
      <c r="H1490" s="4">
        <v>79788.75</v>
      </c>
      <c r="I1490" s="4">
        <v>56477.95</v>
      </c>
      <c r="J1490" t="s">
        <v>15</v>
      </c>
      <c r="K1490" s="4">
        <f t="shared" si="46"/>
        <v>23310.800000000003</v>
      </c>
      <c r="L1490" s="1">
        <f t="shared" si="47"/>
        <v>0.29215647569362851</v>
      </c>
    </row>
    <row r="1491" spans="1:12" x14ac:dyDescent="0.3">
      <c r="A1491">
        <v>201490</v>
      </c>
      <c r="B1491" s="2">
        <v>45650</v>
      </c>
      <c r="C1491" t="s">
        <v>11</v>
      </c>
      <c r="D1491" t="s">
        <v>12</v>
      </c>
      <c r="E1491" t="s">
        <v>20</v>
      </c>
      <c r="F1491" t="s">
        <v>23</v>
      </c>
      <c r="G1491">
        <v>1</v>
      </c>
      <c r="H1491" s="4">
        <v>19689.939999999999</v>
      </c>
      <c r="I1491" s="4">
        <v>13589.96</v>
      </c>
      <c r="J1491" t="s">
        <v>24</v>
      </c>
      <c r="K1491" s="4">
        <f t="shared" si="46"/>
        <v>6099.98</v>
      </c>
      <c r="L1491" s="1">
        <f t="shared" si="47"/>
        <v>0.30980185820779543</v>
      </c>
    </row>
    <row r="1492" spans="1:12" x14ac:dyDescent="0.3">
      <c r="A1492">
        <v>201491</v>
      </c>
      <c r="B1492" s="2">
        <v>45878</v>
      </c>
      <c r="C1492" t="s">
        <v>38</v>
      </c>
      <c r="D1492" t="s">
        <v>32</v>
      </c>
      <c r="E1492" t="s">
        <v>20</v>
      </c>
      <c r="F1492" t="s">
        <v>21</v>
      </c>
      <c r="G1492">
        <v>34</v>
      </c>
      <c r="H1492" s="4">
        <v>902218.1</v>
      </c>
      <c r="I1492" s="4">
        <v>592334.65</v>
      </c>
      <c r="J1492" t="s">
        <v>24</v>
      </c>
      <c r="K1492" s="4">
        <f t="shared" si="46"/>
        <v>309883.44999999995</v>
      </c>
      <c r="L1492" s="1">
        <f t="shared" si="47"/>
        <v>0.34346844737430998</v>
      </c>
    </row>
    <row r="1493" spans="1:12" x14ac:dyDescent="0.3">
      <c r="A1493">
        <v>201492</v>
      </c>
      <c r="B1493" s="2">
        <v>46018</v>
      </c>
      <c r="C1493" t="s">
        <v>38</v>
      </c>
      <c r="D1493" t="s">
        <v>32</v>
      </c>
      <c r="E1493" t="s">
        <v>20</v>
      </c>
      <c r="F1493" t="s">
        <v>21</v>
      </c>
      <c r="G1493">
        <v>10</v>
      </c>
      <c r="H1493" s="4">
        <v>263631.83</v>
      </c>
      <c r="I1493" s="4">
        <v>184785.93</v>
      </c>
      <c r="J1493" t="s">
        <v>15</v>
      </c>
      <c r="K1493" s="4">
        <f t="shared" si="46"/>
        <v>78845.900000000023</v>
      </c>
      <c r="L1493" s="1">
        <f t="shared" si="47"/>
        <v>0.29907579824484781</v>
      </c>
    </row>
    <row r="1494" spans="1:12" x14ac:dyDescent="0.3">
      <c r="A1494">
        <v>201493</v>
      </c>
      <c r="B1494" s="2">
        <v>45357</v>
      </c>
      <c r="C1494" t="s">
        <v>26</v>
      </c>
      <c r="D1494" t="s">
        <v>12</v>
      </c>
      <c r="E1494" t="s">
        <v>13</v>
      </c>
      <c r="F1494" t="s">
        <v>42</v>
      </c>
      <c r="G1494">
        <v>7</v>
      </c>
      <c r="H1494" s="4">
        <v>288387.34999999998</v>
      </c>
      <c r="I1494" s="4">
        <v>231465.76</v>
      </c>
      <c r="J1494" t="s">
        <v>15</v>
      </c>
      <c r="K1494" s="4">
        <f t="shared" si="46"/>
        <v>56921.589999999967</v>
      </c>
      <c r="L1494" s="1">
        <f t="shared" si="47"/>
        <v>0.19737894189880373</v>
      </c>
    </row>
    <row r="1495" spans="1:12" x14ac:dyDescent="0.3">
      <c r="A1495">
        <v>201494</v>
      </c>
      <c r="B1495" s="2">
        <v>45448</v>
      </c>
      <c r="C1495" t="s">
        <v>31</v>
      </c>
      <c r="D1495" t="s">
        <v>12</v>
      </c>
      <c r="E1495" t="s">
        <v>20</v>
      </c>
      <c r="F1495" t="s">
        <v>45</v>
      </c>
      <c r="G1495">
        <v>3</v>
      </c>
      <c r="H1495" s="4">
        <v>67158.12</v>
      </c>
      <c r="I1495" s="4">
        <v>53595.28</v>
      </c>
      <c r="J1495" t="s">
        <v>15</v>
      </c>
      <c r="K1495" s="4">
        <f t="shared" si="46"/>
        <v>13562.839999999997</v>
      </c>
      <c r="L1495" s="1">
        <f t="shared" si="47"/>
        <v>0.2019538367065665</v>
      </c>
    </row>
    <row r="1496" spans="1:12" x14ac:dyDescent="0.3">
      <c r="A1496">
        <v>201495</v>
      </c>
      <c r="B1496" s="2">
        <v>45484</v>
      </c>
      <c r="C1496" t="s">
        <v>26</v>
      </c>
      <c r="D1496" t="s">
        <v>51</v>
      </c>
      <c r="E1496" t="s">
        <v>28</v>
      </c>
      <c r="F1496" t="s">
        <v>78</v>
      </c>
      <c r="G1496">
        <v>15</v>
      </c>
      <c r="H1496" s="4">
        <v>180741.59</v>
      </c>
      <c r="I1496" s="4">
        <v>134456.47</v>
      </c>
      <c r="J1496" t="s">
        <v>24</v>
      </c>
      <c r="K1496" s="4">
        <f t="shared" si="46"/>
        <v>46285.119999999995</v>
      </c>
      <c r="L1496" s="1">
        <f t="shared" si="47"/>
        <v>0.2560845016357331</v>
      </c>
    </row>
    <row r="1497" spans="1:12" x14ac:dyDescent="0.3">
      <c r="A1497">
        <v>201496</v>
      </c>
      <c r="B1497" s="2">
        <v>45513</v>
      </c>
      <c r="C1497" t="s">
        <v>31</v>
      </c>
      <c r="D1497" t="s">
        <v>34</v>
      </c>
      <c r="E1497" t="s">
        <v>28</v>
      </c>
      <c r="F1497" t="s">
        <v>29</v>
      </c>
      <c r="G1497">
        <v>23</v>
      </c>
      <c r="H1497" s="4">
        <v>468957.33</v>
      </c>
      <c r="I1497" s="4">
        <v>387937.61</v>
      </c>
      <c r="J1497" t="s">
        <v>15</v>
      </c>
      <c r="K1497" s="4">
        <f t="shared" si="46"/>
        <v>81019.72000000003</v>
      </c>
      <c r="L1497" s="1">
        <f t="shared" si="47"/>
        <v>0.17276565439333261</v>
      </c>
    </row>
    <row r="1498" spans="1:12" x14ac:dyDescent="0.3">
      <c r="A1498">
        <v>201497</v>
      </c>
      <c r="B1498" s="2">
        <v>45713</v>
      </c>
      <c r="C1498" t="s">
        <v>11</v>
      </c>
      <c r="D1498" t="s">
        <v>17</v>
      </c>
      <c r="E1498" t="s">
        <v>20</v>
      </c>
      <c r="F1498" t="s">
        <v>21</v>
      </c>
      <c r="G1498">
        <v>7</v>
      </c>
      <c r="H1498" s="4">
        <v>332183.23</v>
      </c>
      <c r="I1498" s="4">
        <v>220830.87</v>
      </c>
      <c r="J1498" t="s">
        <v>24</v>
      </c>
      <c r="K1498" s="4">
        <f t="shared" si="46"/>
        <v>111352.35999999999</v>
      </c>
      <c r="L1498" s="1">
        <f t="shared" si="47"/>
        <v>0.3352136710814691</v>
      </c>
    </row>
    <row r="1499" spans="1:12" x14ac:dyDescent="0.3">
      <c r="A1499">
        <v>201498</v>
      </c>
      <c r="B1499" s="2">
        <v>45827</v>
      </c>
      <c r="C1499" t="s">
        <v>38</v>
      </c>
      <c r="D1499" t="s">
        <v>17</v>
      </c>
      <c r="E1499" t="s">
        <v>20</v>
      </c>
      <c r="F1499" t="s">
        <v>45</v>
      </c>
      <c r="G1499">
        <v>41</v>
      </c>
      <c r="H1499" s="4">
        <v>1401406.11</v>
      </c>
      <c r="I1499" s="4">
        <v>1179666.1599999999</v>
      </c>
      <c r="J1499" t="s">
        <v>24</v>
      </c>
      <c r="K1499" s="4">
        <f t="shared" si="46"/>
        <v>221739.95000000019</v>
      </c>
      <c r="L1499" s="1">
        <f t="shared" si="47"/>
        <v>0.15822676126337151</v>
      </c>
    </row>
    <row r="1500" spans="1:12" x14ac:dyDescent="0.3">
      <c r="A1500">
        <v>201499</v>
      </c>
      <c r="B1500" s="2">
        <v>45572</v>
      </c>
      <c r="C1500" t="s">
        <v>11</v>
      </c>
      <c r="D1500" t="s">
        <v>32</v>
      </c>
      <c r="E1500" t="s">
        <v>13</v>
      </c>
      <c r="F1500" t="s">
        <v>36</v>
      </c>
      <c r="G1500">
        <v>4</v>
      </c>
      <c r="H1500" s="4">
        <v>234217.97</v>
      </c>
      <c r="I1500" s="4">
        <v>194715.23</v>
      </c>
      <c r="J1500" t="s">
        <v>15</v>
      </c>
      <c r="K1500" s="4">
        <f t="shared" si="46"/>
        <v>39502.739999999991</v>
      </c>
      <c r="L1500" s="1">
        <f t="shared" si="47"/>
        <v>0.1686580239765548</v>
      </c>
    </row>
    <row r="1501" spans="1:12" x14ac:dyDescent="0.3">
      <c r="A1501">
        <v>201500</v>
      </c>
      <c r="B1501" s="2">
        <v>45974</v>
      </c>
      <c r="C1501" t="s">
        <v>11</v>
      </c>
      <c r="D1501" t="s">
        <v>17</v>
      </c>
      <c r="E1501" t="s">
        <v>28</v>
      </c>
      <c r="F1501" t="s">
        <v>29</v>
      </c>
      <c r="G1501">
        <v>7</v>
      </c>
      <c r="H1501" s="4">
        <v>87092.160000000003</v>
      </c>
      <c r="I1501" s="4">
        <v>72721.899999999994</v>
      </c>
      <c r="J1501" t="s">
        <v>15</v>
      </c>
      <c r="K1501" s="4">
        <f t="shared" si="46"/>
        <v>14370.260000000009</v>
      </c>
      <c r="L1501" s="1">
        <f t="shared" si="47"/>
        <v>0.16500061544001215</v>
      </c>
    </row>
    <row r="1502" spans="1:12" x14ac:dyDescent="0.3">
      <c r="A1502">
        <v>201501</v>
      </c>
      <c r="B1502" s="2">
        <v>45598</v>
      </c>
      <c r="C1502" t="s">
        <v>31</v>
      </c>
      <c r="D1502" t="s">
        <v>32</v>
      </c>
      <c r="E1502" t="s">
        <v>20</v>
      </c>
      <c r="F1502" t="s">
        <v>45</v>
      </c>
      <c r="G1502">
        <v>49</v>
      </c>
      <c r="H1502" s="4">
        <v>1138926.53</v>
      </c>
      <c r="I1502" s="4">
        <v>794079.17</v>
      </c>
      <c r="J1502" t="s">
        <v>15</v>
      </c>
      <c r="K1502" s="4">
        <f t="shared" si="46"/>
        <v>344847.35999999999</v>
      </c>
      <c r="L1502" s="1">
        <f t="shared" si="47"/>
        <v>0.30278279670945935</v>
      </c>
    </row>
    <row r="1503" spans="1:12" x14ac:dyDescent="0.3">
      <c r="A1503">
        <v>201502</v>
      </c>
      <c r="B1503" s="2">
        <v>45879</v>
      </c>
      <c r="C1503" t="s">
        <v>38</v>
      </c>
      <c r="D1503" t="s">
        <v>12</v>
      </c>
      <c r="E1503" t="s">
        <v>20</v>
      </c>
      <c r="F1503" t="s">
        <v>45</v>
      </c>
      <c r="G1503">
        <v>45</v>
      </c>
      <c r="H1503" s="4">
        <v>2265973.5299999998</v>
      </c>
      <c r="I1503" s="4">
        <v>1503141.22</v>
      </c>
      <c r="J1503" t="s">
        <v>24</v>
      </c>
      <c r="K1503" s="4">
        <f t="shared" si="46"/>
        <v>762832.30999999982</v>
      </c>
      <c r="L1503" s="1">
        <f t="shared" si="47"/>
        <v>0.33664661122497752</v>
      </c>
    </row>
    <row r="1504" spans="1:12" x14ac:dyDescent="0.3">
      <c r="A1504">
        <v>201503</v>
      </c>
      <c r="B1504" s="2">
        <v>45447</v>
      </c>
      <c r="C1504" t="s">
        <v>11</v>
      </c>
      <c r="D1504" t="s">
        <v>34</v>
      </c>
      <c r="E1504" t="s">
        <v>20</v>
      </c>
      <c r="F1504" t="s">
        <v>23</v>
      </c>
      <c r="G1504">
        <v>18</v>
      </c>
      <c r="H1504" s="4">
        <v>547109</v>
      </c>
      <c r="I1504" s="4">
        <v>357436.65</v>
      </c>
      <c r="J1504" t="s">
        <v>15</v>
      </c>
      <c r="K1504" s="4">
        <f t="shared" si="46"/>
        <v>189672.34999999998</v>
      </c>
      <c r="L1504" s="1">
        <f t="shared" si="47"/>
        <v>0.34668110010985009</v>
      </c>
    </row>
    <row r="1505" spans="1:12" x14ac:dyDescent="0.3">
      <c r="A1505">
        <v>201504</v>
      </c>
      <c r="B1505" s="2">
        <v>45333</v>
      </c>
      <c r="C1505" t="s">
        <v>11</v>
      </c>
      <c r="D1505" t="s">
        <v>32</v>
      </c>
      <c r="E1505" t="s">
        <v>13</v>
      </c>
      <c r="F1505" t="s">
        <v>42</v>
      </c>
      <c r="G1505">
        <v>47</v>
      </c>
      <c r="H1505" s="4">
        <v>1771637.09</v>
      </c>
      <c r="I1505" s="4">
        <v>1133429.54</v>
      </c>
      <c r="J1505" t="s">
        <v>15</v>
      </c>
      <c r="K1505" s="4">
        <f t="shared" si="46"/>
        <v>638207.55000000005</v>
      </c>
      <c r="L1505" s="1">
        <f t="shared" si="47"/>
        <v>0.36023605150420507</v>
      </c>
    </row>
    <row r="1506" spans="1:12" x14ac:dyDescent="0.3">
      <c r="A1506">
        <v>201505</v>
      </c>
      <c r="B1506" s="2">
        <v>45857</v>
      </c>
      <c r="C1506" t="s">
        <v>11</v>
      </c>
      <c r="D1506" t="s">
        <v>27</v>
      </c>
      <c r="E1506" t="s">
        <v>13</v>
      </c>
      <c r="F1506" t="s">
        <v>36</v>
      </c>
      <c r="G1506">
        <v>47</v>
      </c>
      <c r="H1506" s="4">
        <v>2174354.86</v>
      </c>
      <c r="I1506" s="4">
        <v>1322826.45</v>
      </c>
      <c r="J1506" t="s">
        <v>24</v>
      </c>
      <c r="K1506" s="4">
        <f t="shared" si="46"/>
        <v>851528.40999999992</v>
      </c>
      <c r="L1506" s="1">
        <f t="shared" si="47"/>
        <v>0.39162347676772502</v>
      </c>
    </row>
    <row r="1507" spans="1:12" x14ac:dyDescent="0.3">
      <c r="A1507">
        <v>201506</v>
      </c>
      <c r="B1507" s="2">
        <v>45912</v>
      </c>
      <c r="C1507" t="s">
        <v>31</v>
      </c>
      <c r="D1507" t="s">
        <v>32</v>
      </c>
      <c r="E1507" t="s">
        <v>20</v>
      </c>
      <c r="F1507" t="s">
        <v>45</v>
      </c>
      <c r="G1507">
        <v>45</v>
      </c>
      <c r="H1507" s="4">
        <v>1997604.95</v>
      </c>
      <c r="I1507" s="4">
        <v>1414938.27</v>
      </c>
      <c r="J1507" t="s">
        <v>24</v>
      </c>
      <c r="K1507" s="4">
        <f t="shared" si="46"/>
        <v>582666.67999999993</v>
      </c>
      <c r="L1507" s="1">
        <f t="shared" si="47"/>
        <v>0.29168263725017296</v>
      </c>
    </row>
    <row r="1508" spans="1:12" x14ac:dyDescent="0.3">
      <c r="A1508">
        <v>201507</v>
      </c>
      <c r="B1508" s="2">
        <v>45455</v>
      </c>
      <c r="C1508" t="s">
        <v>31</v>
      </c>
      <c r="D1508" t="s">
        <v>17</v>
      </c>
      <c r="E1508" t="s">
        <v>13</v>
      </c>
      <c r="F1508" t="s">
        <v>14</v>
      </c>
      <c r="G1508">
        <v>35</v>
      </c>
      <c r="H1508" s="4">
        <v>1235822</v>
      </c>
      <c r="I1508" s="4">
        <v>908559.21</v>
      </c>
      <c r="J1508" t="s">
        <v>24</v>
      </c>
      <c r="K1508" s="4">
        <f t="shared" si="46"/>
        <v>327262.79000000004</v>
      </c>
      <c r="L1508" s="1">
        <f t="shared" si="47"/>
        <v>0.26481385668809915</v>
      </c>
    </row>
    <row r="1509" spans="1:12" x14ac:dyDescent="0.3">
      <c r="A1509">
        <v>201508</v>
      </c>
      <c r="B1509" s="2">
        <v>45431</v>
      </c>
      <c r="C1509" t="s">
        <v>38</v>
      </c>
      <c r="D1509" t="s">
        <v>17</v>
      </c>
      <c r="E1509" t="s">
        <v>20</v>
      </c>
      <c r="F1509" t="s">
        <v>23</v>
      </c>
      <c r="G1509">
        <v>36</v>
      </c>
      <c r="H1509" s="4">
        <v>2095489.11</v>
      </c>
      <c r="I1509" s="4">
        <v>1353220.59</v>
      </c>
      <c r="J1509" t="s">
        <v>15</v>
      </c>
      <c r="K1509" s="4">
        <f t="shared" si="46"/>
        <v>742268.52</v>
      </c>
      <c r="L1509" s="1">
        <f t="shared" si="47"/>
        <v>0.3542220842178464</v>
      </c>
    </row>
    <row r="1510" spans="1:12" x14ac:dyDescent="0.3">
      <c r="A1510">
        <v>201509</v>
      </c>
      <c r="B1510" s="2">
        <v>45317</v>
      </c>
      <c r="C1510" t="s">
        <v>11</v>
      </c>
      <c r="D1510" t="s">
        <v>32</v>
      </c>
      <c r="E1510" t="s">
        <v>28</v>
      </c>
      <c r="F1510" t="s">
        <v>39</v>
      </c>
      <c r="G1510">
        <v>24</v>
      </c>
      <c r="H1510" s="4">
        <v>1060117.78</v>
      </c>
      <c r="I1510" s="4">
        <v>658431.64</v>
      </c>
      <c r="J1510" t="s">
        <v>24</v>
      </c>
      <c r="K1510" s="4">
        <f t="shared" si="46"/>
        <v>401686.14</v>
      </c>
      <c r="L1510" s="1">
        <f t="shared" si="47"/>
        <v>0.37890708709743554</v>
      </c>
    </row>
    <row r="1511" spans="1:12" x14ac:dyDescent="0.3">
      <c r="A1511">
        <v>201510</v>
      </c>
      <c r="B1511" s="2">
        <v>45338</v>
      </c>
      <c r="C1511" t="s">
        <v>38</v>
      </c>
      <c r="D1511" t="s">
        <v>12</v>
      </c>
      <c r="E1511" t="s">
        <v>28</v>
      </c>
      <c r="F1511" t="s">
        <v>78</v>
      </c>
      <c r="G1511">
        <v>43</v>
      </c>
      <c r="H1511" s="4">
        <v>1159132.6499999999</v>
      </c>
      <c r="I1511" s="4">
        <v>847673.21</v>
      </c>
      <c r="J1511" t="s">
        <v>15</v>
      </c>
      <c r="K1511" s="4">
        <f t="shared" si="46"/>
        <v>311459.43999999994</v>
      </c>
      <c r="L1511" s="1">
        <f t="shared" si="47"/>
        <v>0.26870042872142369</v>
      </c>
    </row>
    <row r="1512" spans="1:12" x14ac:dyDescent="0.3">
      <c r="A1512">
        <v>201511</v>
      </c>
      <c r="B1512" s="2">
        <v>45739</v>
      </c>
      <c r="C1512" t="s">
        <v>38</v>
      </c>
      <c r="D1512" t="s">
        <v>32</v>
      </c>
      <c r="E1512" t="s">
        <v>20</v>
      </c>
      <c r="F1512" t="s">
        <v>23</v>
      </c>
      <c r="G1512">
        <v>32</v>
      </c>
      <c r="H1512" s="4">
        <v>386065.54</v>
      </c>
      <c r="I1512" s="4">
        <v>271856.21000000002</v>
      </c>
      <c r="J1512" t="s">
        <v>15</v>
      </c>
      <c r="K1512" s="4">
        <f t="shared" si="46"/>
        <v>114209.32999999996</v>
      </c>
      <c r="L1512" s="1">
        <f t="shared" si="47"/>
        <v>0.29582886366910643</v>
      </c>
    </row>
    <row r="1513" spans="1:12" x14ac:dyDescent="0.3">
      <c r="A1513">
        <v>201512</v>
      </c>
      <c r="B1513" s="2">
        <v>45410</v>
      </c>
      <c r="C1513" t="s">
        <v>38</v>
      </c>
      <c r="D1513" t="s">
        <v>32</v>
      </c>
      <c r="E1513" t="s">
        <v>13</v>
      </c>
      <c r="F1513" t="s">
        <v>42</v>
      </c>
      <c r="G1513">
        <v>26</v>
      </c>
      <c r="H1513" s="4">
        <v>956793.25</v>
      </c>
      <c r="I1513" s="4">
        <v>806515.25</v>
      </c>
      <c r="J1513" t="s">
        <v>15</v>
      </c>
      <c r="K1513" s="4">
        <f t="shared" si="46"/>
        <v>150278</v>
      </c>
      <c r="L1513" s="1">
        <f t="shared" si="47"/>
        <v>0.15706423514170903</v>
      </c>
    </row>
    <row r="1514" spans="1:12" x14ac:dyDescent="0.3">
      <c r="A1514">
        <v>201513</v>
      </c>
      <c r="B1514" s="2">
        <v>45562</v>
      </c>
      <c r="C1514" t="s">
        <v>26</v>
      </c>
      <c r="D1514" t="s">
        <v>32</v>
      </c>
      <c r="E1514" t="s">
        <v>28</v>
      </c>
      <c r="F1514" t="s">
        <v>78</v>
      </c>
      <c r="G1514">
        <v>11</v>
      </c>
      <c r="H1514" s="4">
        <v>355637.27</v>
      </c>
      <c r="I1514" s="4">
        <v>233921.07</v>
      </c>
      <c r="J1514" t="s">
        <v>24</v>
      </c>
      <c r="K1514" s="4">
        <f t="shared" si="46"/>
        <v>121716.20000000001</v>
      </c>
      <c r="L1514" s="1">
        <f t="shared" si="47"/>
        <v>0.34224815638698386</v>
      </c>
    </row>
    <row r="1515" spans="1:12" x14ac:dyDescent="0.3">
      <c r="A1515">
        <v>201514</v>
      </c>
      <c r="B1515" s="2">
        <v>45843</v>
      </c>
      <c r="C1515" t="s">
        <v>38</v>
      </c>
      <c r="D1515" t="s">
        <v>12</v>
      </c>
      <c r="E1515" t="s">
        <v>20</v>
      </c>
      <c r="F1515" t="s">
        <v>45</v>
      </c>
      <c r="G1515">
        <v>50</v>
      </c>
      <c r="H1515" s="4">
        <v>1487645.29</v>
      </c>
      <c r="I1515" s="4">
        <v>955049.91</v>
      </c>
      <c r="J1515" t="s">
        <v>24</v>
      </c>
      <c r="K1515" s="4">
        <f t="shared" si="46"/>
        <v>532595.38</v>
      </c>
      <c r="L1515" s="1">
        <f t="shared" si="47"/>
        <v>0.35801234580590108</v>
      </c>
    </row>
    <row r="1516" spans="1:12" x14ac:dyDescent="0.3">
      <c r="A1516">
        <v>201515</v>
      </c>
      <c r="B1516" s="2">
        <v>45784</v>
      </c>
      <c r="C1516" t="s">
        <v>31</v>
      </c>
      <c r="D1516" t="s">
        <v>51</v>
      </c>
      <c r="E1516" t="s">
        <v>20</v>
      </c>
      <c r="F1516" t="s">
        <v>21</v>
      </c>
      <c r="G1516">
        <v>48</v>
      </c>
      <c r="H1516" s="4">
        <v>2700817.27</v>
      </c>
      <c r="I1516" s="4">
        <v>2295516.46</v>
      </c>
      <c r="J1516" t="s">
        <v>24</v>
      </c>
      <c r="K1516" s="4">
        <f t="shared" si="46"/>
        <v>405300.81000000006</v>
      </c>
      <c r="L1516" s="1">
        <f t="shared" si="47"/>
        <v>0.15006598724837095</v>
      </c>
    </row>
    <row r="1517" spans="1:12" x14ac:dyDescent="0.3">
      <c r="A1517">
        <v>201516</v>
      </c>
      <c r="B1517" s="2">
        <v>45434</v>
      </c>
      <c r="C1517" t="s">
        <v>11</v>
      </c>
      <c r="D1517" t="s">
        <v>27</v>
      </c>
      <c r="E1517" t="s">
        <v>13</v>
      </c>
      <c r="F1517" t="s">
        <v>42</v>
      </c>
      <c r="G1517">
        <v>44</v>
      </c>
      <c r="H1517" s="4">
        <v>806775.06</v>
      </c>
      <c r="I1517" s="4">
        <v>631476.22</v>
      </c>
      <c r="J1517" t="s">
        <v>24</v>
      </c>
      <c r="K1517" s="4">
        <f t="shared" si="46"/>
        <v>175298.84000000008</v>
      </c>
      <c r="L1517" s="1">
        <f t="shared" si="47"/>
        <v>0.21728341478478533</v>
      </c>
    </row>
    <row r="1518" spans="1:12" x14ac:dyDescent="0.3">
      <c r="A1518">
        <v>201517</v>
      </c>
      <c r="B1518" s="2">
        <v>45554</v>
      </c>
      <c r="C1518" t="s">
        <v>11</v>
      </c>
      <c r="D1518" t="s">
        <v>34</v>
      </c>
      <c r="E1518" t="s">
        <v>20</v>
      </c>
      <c r="F1518" t="s">
        <v>23</v>
      </c>
      <c r="G1518">
        <v>14</v>
      </c>
      <c r="H1518" s="4">
        <v>738365.2</v>
      </c>
      <c r="I1518" s="4">
        <v>506903.97</v>
      </c>
      <c r="J1518" t="s">
        <v>15</v>
      </c>
      <c r="K1518" s="4">
        <f t="shared" si="46"/>
        <v>231461.22999999998</v>
      </c>
      <c r="L1518" s="1">
        <f t="shared" si="47"/>
        <v>0.31347797810622713</v>
      </c>
    </row>
    <row r="1519" spans="1:12" x14ac:dyDescent="0.3">
      <c r="A1519">
        <v>201518</v>
      </c>
      <c r="B1519" s="2">
        <v>45351</v>
      </c>
      <c r="C1519" t="s">
        <v>11</v>
      </c>
      <c r="D1519" t="s">
        <v>34</v>
      </c>
      <c r="E1519" t="s">
        <v>13</v>
      </c>
      <c r="F1519" t="s">
        <v>42</v>
      </c>
      <c r="G1519">
        <v>41</v>
      </c>
      <c r="H1519" s="4">
        <v>1437425.65</v>
      </c>
      <c r="I1519" s="4">
        <v>929948.82</v>
      </c>
      <c r="J1519" t="s">
        <v>15</v>
      </c>
      <c r="K1519" s="4">
        <f t="shared" si="46"/>
        <v>507476.82999999996</v>
      </c>
      <c r="L1519" s="1">
        <f t="shared" si="47"/>
        <v>0.35304562013346569</v>
      </c>
    </row>
    <row r="1520" spans="1:12" x14ac:dyDescent="0.3">
      <c r="A1520">
        <v>201519</v>
      </c>
      <c r="B1520" s="2">
        <v>45930</v>
      </c>
      <c r="C1520" t="s">
        <v>26</v>
      </c>
      <c r="D1520" t="s">
        <v>12</v>
      </c>
      <c r="E1520" t="s">
        <v>28</v>
      </c>
      <c r="F1520" t="s">
        <v>39</v>
      </c>
      <c r="G1520">
        <v>49</v>
      </c>
      <c r="H1520" s="4">
        <v>190733.49</v>
      </c>
      <c r="I1520" s="4">
        <v>125090.4</v>
      </c>
      <c r="J1520" t="s">
        <v>24</v>
      </c>
      <c r="K1520" s="4">
        <f t="shared" si="46"/>
        <v>65643.09</v>
      </c>
      <c r="L1520" s="1">
        <f t="shared" si="47"/>
        <v>0.34416132164309476</v>
      </c>
    </row>
    <row r="1521" spans="1:12" x14ac:dyDescent="0.3">
      <c r="A1521">
        <v>201520</v>
      </c>
      <c r="B1521" s="2">
        <v>45758</v>
      </c>
      <c r="C1521" t="s">
        <v>26</v>
      </c>
      <c r="D1521" t="s">
        <v>27</v>
      </c>
      <c r="E1521" t="s">
        <v>20</v>
      </c>
      <c r="F1521" t="s">
        <v>23</v>
      </c>
      <c r="G1521">
        <v>40</v>
      </c>
      <c r="H1521" s="4">
        <v>1347845.55</v>
      </c>
      <c r="I1521" s="4">
        <v>903825.15</v>
      </c>
      <c r="J1521" t="s">
        <v>15</v>
      </c>
      <c r="K1521" s="4">
        <f t="shared" si="46"/>
        <v>444020.4</v>
      </c>
      <c r="L1521" s="1">
        <f t="shared" si="47"/>
        <v>0.32942973325096486</v>
      </c>
    </row>
    <row r="1522" spans="1:12" x14ac:dyDescent="0.3">
      <c r="A1522">
        <v>201521</v>
      </c>
      <c r="B1522" s="2">
        <v>45881</v>
      </c>
      <c r="C1522" t="s">
        <v>31</v>
      </c>
      <c r="D1522" t="s">
        <v>12</v>
      </c>
      <c r="E1522" t="s">
        <v>13</v>
      </c>
      <c r="F1522" t="s">
        <v>18</v>
      </c>
      <c r="G1522">
        <v>47</v>
      </c>
      <c r="H1522" s="4">
        <v>2564611.21</v>
      </c>
      <c r="I1522" s="4">
        <v>1764906.77</v>
      </c>
      <c r="J1522" t="s">
        <v>24</v>
      </c>
      <c r="K1522" s="4">
        <f t="shared" si="46"/>
        <v>799704.44</v>
      </c>
      <c r="L1522" s="1">
        <f t="shared" si="47"/>
        <v>0.31182287470388154</v>
      </c>
    </row>
    <row r="1523" spans="1:12" x14ac:dyDescent="0.3">
      <c r="A1523">
        <v>201522</v>
      </c>
      <c r="B1523" s="2">
        <v>45833</v>
      </c>
      <c r="C1523" t="s">
        <v>38</v>
      </c>
      <c r="D1523" t="s">
        <v>51</v>
      </c>
      <c r="E1523" t="s">
        <v>13</v>
      </c>
      <c r="F1523" t="s">
        <v>18</v>
      </c>
      <c r="G1523">
        <v>37</v>
      </c>
      <c r="H1523" s="4">
        <v>1562241.41</v>
      </c>
      <c r="I1523" s="4">
        <v>1184283.51</v>
      </c>
      <c r="J1523" t="s">
        <v>15</v>
      </c>
      <c r="K1523" s="4">
        <f t="shared" si="46"/>
        <v>377957.89999999991</v>
      </c>
      <c r="L1523" s="1">
        <f t="shared" si="47"/>
        <v>0.2419330953466404</v>
      </c>
    </row>
    <row r="1524" spans="1:12" x14ac:dyDescent="0.3">
      <c r="A1524">
        <v>201523</v>
      </c>
      <c r="B1524" s="2">
        <v>45403</v>
      </c>
      <c r="C1524" t="s">
        <v>38</v>
      </c>
      <c r="D1524" t="s">
        <v>12</v>
      </c>
      <c r="E1524" t="s">
        <v>20</v>
      </c>
      <c r="F1524" t="s">
        <v>21</v>
      </c>
      <c r="G1524">
        <v>28</v>
      </c>
      <c r="H1524" s="4">
        <v>571045.16</v>
      </c>
      <c r="I1524" s="4">
        <v>438701.46</v>
      </c>
      <c r="J1524" t="s">
        <v>15</v>
      </c>
      <c r="K1524" s="4">
        <f t="shared" si="46"/>
        <v>132343.70000000001</v>
      </c>
      <c r="L1524" s="1">
        <f t="shared" si="47"/>
        <v>0.23175697697884351</v>
      </c>
    </row>
    <row r="1525" spans="1:12" x14ac:dyDescent="0.3">
      <c r="A1525">
        <v>201524</v>
      </c>
      <c r="B1525" s="2">
        <v>45377</v>
      </c>
      <c r="C1525" t="s">
        <v>26</v>
      </c>
      <c r="D1525" t="s">
        <v>27</v>
      </c>
      <c r="E1525" t="s">
        <v>20</v>
      </c>
      <c r="F1525" t="s">
        <v>21</v>
      </c>
      <c r="G1525">
        <v>39</v>
      </c>
      <c r="H1525" s="4">
        <v>1757666.77</v>
      </c>
      <c r="I1525" s="4">
        <v>1354396.56</v>
      </c>
      <c r="J1525" t="s">
        <v>15</v>
      </c>
      <c r="K1525" s="4">
        <f t="shared" si="46"/>
        <v>403270.20999999996</v>
      </c>
      <c r="L1525" s="1">
        <f t="shared" si="47"/>
        <v>0.22943496280583375</v>
      </c>
    </row>
    <row r="1526" spans="1:12" x14ac:dyDescent="0.3">
      <c r="A1526">
        <v>201525</v>
      </c>
      <c r="B1526" s="2">
        <v>45615</v>
      </c>
      <c r="C1526" t="s">
        <v>31</v>
      </c>
      <c r="D1526" t="s">
        <v>32</v>
      </c>
      <c r="E1526" t="s">
        <v>13</v>
      </c>
      <c r="F1526" t="s">
        <v>14</v>
      </c>
      <c r="G1526">
        <v>42</v>
      </c>
      <c r="H1526" s="4">
        <v>929755.5</v>
      </c>
      <c r="I1526" s="4">
        <v>734525.06</v>
      </c>
      <c r="J1526" t="s">
        <v>15</v>
      </c>
      <c r="K1526" s="4">
        <f t="shared" si="46"/>
        <v>195230.43999999994</v>
      </c>
      <c r="L1526" s="1">
        <f t="shared" si="47"/>
        <v>0.20998040882791222</v>
      </c>
    </row>
    <row r="1527" spans="1:12" x14ac:dyDescent="0.3">
      <c r="A1527">
        <v>201526</v>
      </c>
      <c r="B1527" s="2">
        <v>45989</v>
      </c>
      <c r="C1527" t="s">
        <v>38</v>
      </c>
      <c r="D1527" t="s">
        <v>27</v>
      </c>
      <c r="E1527" t="s">
        <v>20</v>
      </c>
      <c r="F1527" t="s">
        <v>21</v>
      </c>
      <c r="G1527">
        <v>14</v>
      </c>
      <c r="H1527" s="4">
        <v>837578.84</v>
      </c>
      <c r="I1527" s="4">
        <v>702842.52</v>
      </c>
      <c r="J1527" t="s">
        <v>24</v>
      </c>
      <c r="K1527" s="4">
        <f t="shared" si="46"/>
        <v>134736.31999999995</v>
      </c>
      <c r="L1527" s="1">
        <f t="shared" si="47"/>
        <v>0.16086404475070068</v>
      </c>
    </row>
    <row r="1528" spans="1:12" x14ac:dyDescent="0.3">
      <c r="A1528">
        <v>201527</v>
      </c>
      <c r="B1528" s="2">
        <v>45765</v>
      </c>
      <c r="C1528" t="s">
        <v>38</v>
      </c>
      <c r="D1528" t="s">
        <v>27</v>
      </c>
      <c r="E1528" t="s">
        <v>28</v>
      </c>
      <c r="F1528" t="s">
        <v>29</v>
      </c>
      <c r="G1528">
        <v>46</v>
      </c>
      <c r="H1528" s="4">
        <v>2191792.7000000002</v>
      </c>
      <c r="I1528" s="4">
        <v>1584093</v>
      </c>
      <c r="J1528" t="s">
        <v>15</v>
      </c>
      <c r="K1528" s="4">
        <f t="shared" si="46"/>
        <v>607699.70000000019</v>
      </c>
      <c r="L1528" s="1">
        <f t="shared" si="47"/>
        <v>0.27726148554103686</v>
      </c>
    </row>
    <row r="1529" spans="1:12" x14ac:dyDescent="0.3">
      <c r="A1529">
        <v>201528</v>
      </c>
      <c r="B1529" s="2">
        <v>45659</v>
      </c>
      <c r="C1529" t="s">
        <v>31</v>
      </c>
      <c r="D1529" t="s">
        <v>27</v>
      </c>
      <c r="E1529" t="s">
        <v>28</v>
      </c>
      <c r="F1529" t="s">
        <v>39</v>
      </c>
      <c r="G1529">
        <v>29</v>
      </c>
      <c r="H1529" s="4">
        <v>689388.8</v>
      </c>
      <c r="I1529" s="4">
        <v>438830.86</v>
      </c>
      <c r="J1529" t="s">
        <v>24</v>
      </c>
      <c r="K1529" s="4">
        <f t="shared" si="46"/>
        <v>250557.94000000006</v>
      </c>
      <c r="L1529" s="1">
        <f t="shared" si="47"/>
        <v>0.36344939169304757</v>
      </c>
    </row>
    <row r="1530" spans="1:12" x14ac:dyDescent="0.3">
      <c r="A1530">
        <v>201529</v>
      </c>
      <c r="B1530" s="2">
        <v>45956</v>
      </c>
      <c r="C1530" t="s">
        <v>11</v>
      </c>
      <c r="D1530" t="s">
        <v>12</v>
      </c>
      <c r="E1530" t="s">
        <v>20</v>
      </c>
      <c r="F1530" t="s">
        <v>45</v>
      </c>
      <c r="G1530">
        <v>31</v>
      </c>
      <c r="H1530" s="4">
        <v>1128231.43</v>
      </c>
      <c r="I1530" s="4">
        <v>909127.63</v>
      </c>
      <c r="J1530" t="s">
        <v>15</v>
      </c>
      <c r="K1530" s="4">
        <f t="shared" si="46"/>
        <v>219103.79999999993</v>
      </c>
      <c r="L1530" s="1">
        <f t="shared" si="47"/>
        <v>0.194201113507359</v>
      </c>
    </row>
    <row r="1531" spans="1:12" x14ac:dyDescent="0.3">
      <c r="A1531">
        <v>201530</v>
      </c>
      <c r="B1531" s="2">
        <v>45920</v>
      </c>
      <c r="C1531" t="s">
        <v>11</v>
      </c>
      <c r="D1531" t="s">
        <v>12</v>
      </c>
      <c r="E1531" t="s">
        <v>13</v>
      </c>
      <c r="F1531" t="s">
        <v>14</v>
      </c>
      <c r="G1531">
        <v>22</v>
      </c>
      <c r="H1531" s="4">
        <v>732911.2</v>
      </c>
      <c r="I1531" s="4">
        <v>476146.11</v>
      </c>
      <c r="J1531" t="s">
        <v>24</v>
      </c>
      <c r="K1531" s="4">
        <f t="shared" si="46"/>
        <v>256765.08999999997</v>
      </c>
      <c r="L1531" s="1">
        <f t="shared" si="47"/>
        <v>0.35033587970821017</v>
      </c>
    </row>
    <row r="1532" spans="1:12" x14ac:dyDescent="0.3">
      <c r="A1532">
        <v>201531</v>
      </c>
      <c r="B1532" s="2">
        <v>45833</v>
      </c>
      <c r="C1532" t="s">
        <v>31</v>
      </c>
      <c r="D1532" t="s">
        <v>51</v>
      </c>
      <c r="E1532" t="s">
        <v>13</v>
      </c>
      <c r="F1532" t="s">
        <v>36</v>
      </c>
      <c r="G1532">
        <v>26</v>
      </c>
      <c r="H1532" s="4">
        <v>1034091.05</v>
      </c>
      <c r="I1532" s="4">
        <v>847898.68</v>
      </c>
      <c r="J1532" t="s">
        <v>24</v>
      </c>
      <c r="K1532" s="4">
        <f t="shared" si="46"/>
        <v>186192.37</v>
      </c>
      <c r="L1532" s="1">
        <f t="shared" si="47"/>
        <v>0.18005413546515076</v>
      </c>
    </row>
    <row r="1533" spans="1:12" x14ac:dyDescent="0.3">
      <c r="A1533">
        <v>201532</v>
      </c>
      <c r="B1533" s="2">
        <v>45650</v>
      </c>
      <c r="C1533" t="s">
        <v>11</v>
      </c>
      <c r="D1533" t="s">
        <v>32</v>
      </c>
      <c r="E1533" t="s">
        <v>13</v>
      </c>
      <c r="F1533" t="s">
        <v>14</v>
      </c>
      <c r="G1533">
        <v>29</v>
      </c>
      <c r="H1533" s="4">
        <v>639195.52</v>
      </c>
      <c r="I1533" s="4">
        <v>531856.11</v>
      </c>
      <c r="J1533" t="s">
        <v>24</v>
      </c>
      <c r="K1533" s="4">
        <f t="shared" si="46"/>
        <v>107339.41000000003</v>
      </c>
      <c r="L1533" s="1">
        <f t="shared" si="47"/>
        <v>0.16792891477086702</v>
      </c>
    </row>
    <row r="1534" spans="1:12" x14ac:dyDescent="0.3">
      <c r="A1534">
        <v>201533</v>
      </c>
      <c r="B1534" s="2">
        <v>45770</v>
      </c>
      <c r="C1534" t="s">
        <v>31</v>
      </c>
      <c r="D1534" t="s">
        <v>34</v>
      </c>
      <c r="E1534" t="s">
        <v>20</v>
      </c>
      <c r="F1534" t="s">
        <v>21</v>
      </c>
      <c r="G1534">
        <v>37</v>
      </c>
      <c r="H1534" s="4">
        <v>1174331.96</v>
      </c>
      <c r="I1534" s="4">
        <v>944700.7</v>
      </c>
      <c r="J1534" t="s">
        <v>24</v>
      </c>
      <c r="K1534" s="4">
        <f t="shared" si="46"/>
        <v>229631.26</v>
      </c>
      <c r="L1534" s="1">
        <f t="shared" si="47"/>
        <v>0.19554203395775757</v>
      </c>
    </row>
    <row r="1535" spans="1:12" x14ac:dyDescent="0.3">
      <c r="A1535">
        <v>201534</v>
      </c>
      <c r="B1535" s="2">
        <v>45333</v>
      </c>
      <c r="C1535" t="s">
        <v>26</v>
      </c>
      <c r="D1535" t="s">
        <v>32</v>
      </c>
      <c r="E1535" t="s">
        <v>28</v>
      </c>
      <c r="F1535" t="s">
        <v>78</v>
      </c>
      <c r="G1535">
        <v>27</v>
      </c>
      <c r="H1535" s="4">
        <v>1558494.26</v>
      </c>
      <c r="I1535" s="4">
        <v>968035</v>
      </c>
      <c r="J1535" t="s">
        <v>15</v>
      </c>
      <c r="K1535" s="4">
        <f t="shared" si="46"/>
        <v>590459.26</v>
      </c>
      <c r="L1535" s="1">
        <f t="shared" si="47"/>
        <v>0.37886521314489796</v>
      </c>
    </row>
    <row r="1536" spans="1:12" x14ac:dyDescent="0.3">
      <c r="A1536">
        <v>201535</v>
      </c>
      <c r="B1536" s="2">
        <v>45939</v>
      </c>
      <c r="C1536" t="s">
        <v>11</v>
      </c>
      <c r="D1536" t="s">
        <v>17</v>
      </c>
      <c r="E1536" t="s">
        <v>13</v>
      </c>
      <c r="F1536" t="s">
        <v>42</v>
      </c>
      <c r="G1536">
        <v>22</v>
      </c>
      <c r="H1536" s="4">
        <v>647834.96</v>
      </c>
      <c r="I1536" s="4">
        <v>501649.27</v>
      </c>
      <c r="J1536" t="s">
        <v>24</v>
      </c>
      <c r="K1536" s="4">
        <f t="shared" si="46"/>
        <v>146185.68999999994</v>
      </c>
      <c r="L1536" s="1">
        <f t="shared" si="47"/>
        <v>0.22565267240286005</v>
      </c>
    </row>
    <row r="1537" spans="1:12" x14ac:dyDescent="0.3">
      <c r="A1537">
        <v>201536</v>
      </c>
      <c r="B1537" s="2">
        <v>45651</v>
      </c>
      <c r="C1537" t="s">
        <v>26</v>
      </c>
      <c r="D1537" t="s">
        <v>34</v>
      </c>
      <c r="E1537" t="s">
        <v>13</v>
      </c>
      <c r="F1537" t="s">
        <v>18</v>
      </c>
      <c r="G1537">
        <v>15</v>
      </c>
      <c r="H1537" s="4">
        <v>453610.43</v>
      </c>
      <c r="I1537" s="4">
        <v>357249.13</v>
      </c>
      <c r="J1537" t="s">
        <v>15</v>
      </c>
      <c r="K1537" s="4">
        <f t="shared" si="46"/>
        <v>96361.299999999988</v>
      </c>
      <c r="L1537" s="1">
        <f t="shared" si="47"/>
        <v>0.21243184377396257</v>
      </c>
    </row>
    <row r="1538" spans="1:12" x14ac:dyDescent="0.3">
      <c r="A1538">
        <v>201537</v>
      </c>
      <c r="B1538" s="2">
        <v>45913</v>
      </c>
      <c r="C1538" t="s">
        <v>38</v>
      </c>
      <c r="D1538" t="s">
        <v>27</v>
      </c>
      <c r="E1538" t="s">
        <v>20</v>
      </c>
      <c r="F1538" t="s">
        <v>21</v>
      </c>
      <c r="G1538">
        <v>16</v>
      </c>
      <c r="H1538" s="4">
        <v>107557.44</v>
      </c>
      <c r="I1538" s="4">
        <v>89009.78</v>
      </c>
      <c r="J1538" t="s">
        <v>24</v>
      </c>
      <c r="K1538" s="4">
        <f t="shared" si="46"/>
        <v>18547.660000000003</v>
      </c>
      <c r="L1538" s="1">
        <f t="shared" si="47"/>
        <v>0.17244423072918064</v>
      </c>
    </row>
    <row r="1539" spans="1:12" x14ac:dyDescent="0.3">
      <c r="A1539">
        <v>201538</v>
      </c>
      <c r="B1539" s="2">
        <v>45960</v>
      </c>
      <c r="C1539" t="s">
        <v>26</v>
      </c>
      <c r="D1539" t="s">
        <v>34</v>
      </c>
      <c r="E1539" t="s">
        <v>28</v>
      </c>
      <c r="F1539" t="s">
        <v>29</v>
      </c>
      <c r="G1539">
        <v>12</v>
      </c>
      <c r="H1539" s="4">
        <v>354989.98</v>
      </c>
      <c r="I1539" s="4">
        <v>231186.23</v>
      </c>
      <c r="J1539" t="s">
        <v>24</v>
      </c>
      <c r="K1539" s="4">
        <f t="shared" ref="K1539:K1602" si="48">H1539-I1539</f>
        <v>123803.74999999997</v>
      </c>
      <c r="L1539" s="1">
        <f t="shared" ref="L1539:L1602" si="49">K1539/H1539</f>
        <v>0.34875280141709908</v>
      </c>
    </row>
    <row r="1540" spans="1:12" x14ac:dyDescent="0.3">
      <c r="A1540">
        <v>201539</v>
      </c>
      <c r="B1540" s="2">
        <v>46011</v>
      </c>
      <c r="C1540" t="s">
        <v>11</v>
      </c>
      <c r="D1540" t="s">
        <v>34</v>
      </c>
      <c r="E1540" t="s">
        <v>20</v>
      </c>
      <c r="F1540" t="s">
        <v>23</v>
      </c>
      <c r="G1540">
        <v>5</v>
      </c>
      <c r="H1540" s="4">
        <v>49602.9</v>
      </c>
      <c r="I1540" s="4">
        <v>33716.769999999997</v>
      </c>
      <c r="J1540" t="s">
        <v>24</v>
      </c>
      <c r="K1540" s="4">
        <f t="shared" si="48"/>
        <v>15886.130000000005</v>
      </c>
      <c r="L1540" s="1">
        <f t="shared" si="49"/>
        <v>0.32026615379342749</v>
      </c>
    </row>
    <row r="1541" spans="1:12" x14ac:dyDescent="0.3">
      <c r="A1541">
        <v>201540</v>
      </c>
      <c r="B1541" s="2">
        <v>45892</v>
      </c>
      <c r="C1541" t="s">
        <v>31</v>
      </c>
      <c r="D1541" t="s">
        <v>17</v>
      </c>
      <c r="E1541" t="s">
        <v>20</v>
      </c>
      <c r="F1541" t="s">
        <v>45</v>
      </c>
      <c r="G1541">
        <v>36</v>
      </c>
      <c r="H1541" s="4">
        <v>1584152.33</v>
      </c>
      <c r="I1541" s="4">
        <v>1206123.42</v>
      </c>
      <c r="J1541" t="s">
        <v>15</v>
      </c>
      <c r="K1541" s="4">
        <f t="shared" si="48"/>
        <v>378028.91000000015</v>
      </c>
      <c r="L1541" s="1">
        <f t="shared" si="49"/>
        <v>0.23863166618578918</v>
      </c>
    </row>
    <row r="1542" spans="1:12" x14ac:dyDescent="0.3">
      <c r="A1542">
        <v>201541</v>
      </c>
      <c r="B1542" s="2">
        <v>45603</v>
      </c>
      <c r="C1542" t="s">
        <v>26</v>
      </c>
      <c r="D1542" t="s">
        <v>51</v>
      </c>
      <c r="E1542" t="s">
        <v>20</v>
      </c>
      <c r="F1542" t="s">
        <v>21</v>
      </c>
      <c r="G1542">
        <v>19</v>
      </c>
      <c r="H1542" s="4">
        <v>1031420.68</v>
      </c>
      <c r="I1542" s="4">
        <v>775652.69</v>
      </c>
      <c r="J1542" t="s">
        <v>15</v>
      </c>
      <c r="K1542" s="4">
        <f t="shared" si="48"/>
        <v>255767.99000000011</v>
      </c>
      <c r="L1542" s="1">
        <f t="shared" si="49"/>
        <v>0.24797640280006805</v>
      </c>
    </row>
    <row r="1543" spans="1:12" x14ac:dyDescent="0.3">
      <c r="A1543">
        <v>201542</v>
      </c>
      <c r="B1543" s="2">
        <v>45494</v>
      </c>
      <c r="C1543" t="s">
        <v>26</v>
      </c>
      <c r="D1543" t="s">
        <v>32</v>
      </c>
      <c r="E1543" t="s">
        <v>20</v>
      </c>
      <c r="F1543" t="s">
        <v>23</v>
      </c>
      <c r="G1543">
        <v>4</v>
      </c>
      <c r="H1543" s="4">
        <v>141050.35999999999</v>
      </c>
      <c r="I1543" s="4">
        <v>116048.2</v>
      </c>
      <c r="J1543" t="s">
        <v>15</v>
      </c>
      <c r="K1543" s="4">
        <f t="shared" si="48"/>
        <v>25002.159999999989</v>
      </c>
      <c r="L1543" s="1">
        <f t="shared" si="49"/>
        <v>0.17725697403395491</v>
      </c>
    </row>
    <row r="1544" spans="1:12" x14ac:dyDescent="0.3">
      <c r="A1544">
        <v>201543</v>
      </c>
      <c r="B1544" s="2">
        <v>45858</v>
      </c>
      <c r="C1544" t="s">
        <v>38</v>
      </c>
      <c r="D1544" t="s">
        <v>12</v>
      </c>
      <c r="E1544" t="s">
        <v>20</v>
      </c>
      <c r="F1544" t="s">
        <v>45</v>
      </c>
      <c r="G1544">
        <v>8</v>
      </c>
      <c r="H1544" s="4">
        <v>247844.45</v>
      </c>
      <c r="I1544" s="4">
        <v>154572.39000000001</v>
      </c>
      <c r="J1544" t="s">
        <v>24</v>
      </c>
      <c r="K1544" s="4">
        <f t="shared" si="48"/>
        <v>93272.06</v>
      </c>
      <c r="L1544" s="1">
        <f t="shared" si="49"/>
        <v>0.37633305890045143</v>
      </c>
    </row>
    <row r="1545" spans="1:12" x14ac:dyDescent="0.3">
      <c r="A1545">
        <v>201544</v>
      </c>
      <c r="B1545" s="2">
        <v>45300</v>
      </c>
      <c r="C1545" t="s">
        <v>38</v>
      </c>
      <c r="D1545" t="s">
        <v>34</v>
      </c>
      <c r="E1545" t="s">
        <v>13</v>
      </c>
      <c r="F1545" t="s">
        <v>18</v>
      </c>
      <c r="G1545">
        <v>23</v>
      </c>
      <c r="H1545" s="4">
        <v>713278.04</v>
      </c>
      <c r="I1545" s="4">
        <v>551656.41</v>
      </c>
      <c r="J1545" t="s">
        <v>15</v>
      </c>
      <c r="K1545" s="4">
        <f t="shared" si="48"/>
        <v>161621.63</v>
      </c>
      <c r="L1545" s="1">
        <f t="shared" si="49"/>
        <v>0.22658994240170355</v>
      </c>
    </row>
    <row r="1546" spans="1:12" x14ac:dyDescent="0.3">
      <c r="A1546">
        <v>201545</v>
      </c>
      <c r="B1546" s="2">
        <v>45711</v>
      </c>
      <c r="C1546" t="s">
        <v>38</v>
      </c>
      <c r="D1546" t="s">
        <v>12</v>
      </c>
      <c r="E1546" t="s">
        <v>28</v>
      </c>
      <c r="F1546" t="s">
        <v>29</v>
      </c>
      <c r="G1546">
        <v>16</v>
      </c>
      <c r="H1546" s="4">
        <v>558600.09</v>
      </c>
      <c r="I1546" s="4">
        <v>418392.16</v>
      </c>
      <c r="J1546" t="s">
        <v>15</v>
      </c>
      <c r="K1546" s="4">
        <f t="shared" si="48"/>
        <v>140207.93</v>
      </c>
      <c r="L1546" s="1">
        <f t="shared" si="49"/>
        <v>0.2509987601326738</v>
      </c>
    </row>
    <row r="1547" spans="1:12" x14ac:dyDescent="0.3">
      <c r="A1547">
        <v>201546</v>
      </c>
      <c r="B1547" s="2">
        <v>45596</v>
      </c>
      <c r="C1547" t="s">
        <v>38</v>
      </c>
      <c r="D1547" t="s">
        <v>34</v>
      </c>
      <c r="E1547" t="s">
        <v>20</v>
      </c>
      <c r="F1547" t="s">
        <v>45</v>
      </c>
      <c r="G1547">
        <v>4</v>
      </c>
      <c r="H1547" s="4">
        <v>132968.19</v>
      </c>
      <c r="I1547" s="4">
        <v>84640.33</v>
      </c>
      <c r="J1547" t="s">
        <v>24</v>
      </c>
      <c r="K1547" s="4">
        <f t="shared" si="48"/>
        <v>48327.86</v>
      </c>
      <c r="L1547" s="1">
        <f t="shared" si="49"/>
        <v>0.36345429685099873</v>
      </c>
    </row>
    <row r="1548" spans="1:12" x14ac:dyDescent="0.3">
      <c r="A1548">
        <v>201547</v>
      </c>
      <c r="B1548" s="2">
        <v>45408</v>
      </c>
      <c r="C1548" t="s">
        <v>31</v>
      </c>
      <c r="D1548" t="s">
        <v>17</v>
      </c>
      <c r="E1548" t="s">
        <v>28</v>
      </c>
      <c r="F1548" t="s">
        <v>78</v>
      </c>
      <c r="G1548">
        <v>14</v>
      </c>
      <c r="H1548" s="4">
        <v>673148.59</v>
      </c>
      <c r="I1548" s="4">
        <v>563818.73</v>
      </c>
      <c r="J1548" t="s">
        <v>15</v>
      </c>
      <c r="K1548" s="4">
        <f t="shared" si="48"/>
        <v>109329.85999999999</v>
      </c>
      <c r="L1548" s="1">
        <f t="shared" si="49"/>
        <v>0.16241564139650058</v>
      </c>
    </row>
    <row r="1549" spans="1:12" x14ac:dyDescent="0.3">
      <c r="A1549">
        <v>201548</v>
      </c>
      <c r="B1549" s="2">
        <v>45566</v>
      </c>
      <c r="C1549" t="s">
        <v>31</v>
      </c>
      <c r="D1549" t="s">
        <v>27</v>
      </c>
      <c r="E1549" t="s">
        <v>20</v>
      </c>
      <c r="F1549" t="s">
        <v>23</v>
      </c>
      <c r="G1549">
        <v>44</v>
      </c>
      <c r="H1549" s="4">
        <v>1891465.54</v>
      </c>
      <c r="I1549" s="4">
        <v>1560097.22</v>
      </c>
      <c r="J1549" t="s">
        <v>15</v>
      </c>
      <c r="K1549" s="4">
        <f t="shared" si="48"/>
        <v>331368.32000000007</v>
      </c>
      <c r="L1549" s="1">
        <f t="shared" si="49"/>
        <v>0.17519130694815621</v>
      </c>
    </row>
    <row r="1550" spans="1:12" x14ac:dyDescent="0.3">
      <c r="A1550">
        <v>201549</v>
      </c>
      <c r="B1550" s="2">
        <v>45614</v>
      </c>
      <c r="C1550" t="s">
        <v>31</v>
      </c>
      <c r="D1550" t="s">
        <v>32</v>
      </c>
      <c r="E1550" t="s">
        <v>28</v>
      </c>
      <c r="F1550" t="s">
        <v>39</v>
      </c>
      <c r="G1550">
        <v>6</v>
      </c>
      <c r="H1550" s="4">
        <v>157679.76999999999</v>
      </c>
      <c r="I1550" s="4">
        <v>130987.66</v>
      </c>
      <c r="J1550" t="s">
        <v>24</v>
      </c>
      <c r="K1550" s="4">
        <f t="shared" si="48"/>
        <v>26692.109999999986</v>
      </c>
      <c r="L1550" s="1">
        <f t="shared" si="49"/>
        <v>0.16928049806262394</v>
      </c>
    </row>
    <row r="1551" spans="1:12" x14ac:dyDescent="0.3">
      <c r="A1551">
        <v>201550</v>
      </c>
      <c r="B1551" s="2">
        <v>45571</v>
      </c>
      <c r="C1551" t="s">
        <v>26</v>
      </c>
      <c r="D1551" t="s">
        <v>34</v>
      </c>
      <c r="E1551" t="s">
        <v>20</v>
      </c>
      <c r="F1551" t="s">
        <v>23</v>
      </c>
      <c r="G1551">
        <v>19</v>
      </c>
      <c r="H1551" s="4">
        <v>246769.84</v>
      </c>
      <c r="I1551" s="4">
        <v>204395.01</v>
      </c>
      <c r="J1551" t="s">
        <v>15</v>
      </c>
      <c r="K1551" s="4">
        <f t="shared" si="48"/>
        <v>42374.829999999987</v>
      </c>
      <c r="L1551" s="1">
        <f t="shared" si="49"/>
        <v>0.17171802680586892</v>
      </c>
    </row>
    <row r="1552" spans="1:12" x14ac:dyDescent="0.3">
      <c r="A1552">
        <v>201551</v>
      </c>
      <c r="B1552" s="2">
        <v>45892</v>
      </c>
      <c r="C1552" t="s">
        <v>11</v>
      </c>
      <c r="D1552" t="s">
        <v>27</v>
      </c>
      <c r="E1552" t="s">
        <v>20</v>
      </c>
      <c r="F1552" t="s">
        <v>45</v>
      </c>
      <c r="G1552">
        <v>16</v>
      </c>
      <c r="H1552" s="4">
        <v>929121.72</v>
      </c>
      <c r="I1552" s="4">
        <v>693990.48</v>
      </c>
      <c r="J1552" t="s">
        <v>15</v>
      </c>
      <c r="K1552" s="4">
        <f t="shared" si="48"/>
        <v>235131.24</v>
      </c>
      <c r="L1552" s="1">
        <f t="shared" si="49"/>
        <v>0.25306828474529686</v>
      </c>
    </row>
    <row r="1553" spans="1:12" x14ac:dyDescent="0.3">
      <c r="A1553">
        <v>201552</v>
      </c>
      <c r="B1553" s="2">
        <v>45458</v>
      </c>
      <c r="C1553" t="s">
        <v>31</v>
      </c>
      <c r="D1553" t="s">
        <v>27</v>
      </c>
      <c r="E1553" t="s">
        <v>28</v>
      </c>
      <c r="F1553" t="s">
        <v>29</v>
      </c>
      <c r="G1553">
        <v>7</v>
      </c>
      <c r="H1553" s="4">
        <v>48095.48</v>
      </c>
      <c r="I1553" s="4">
        <v>32134.45</v>
      </c>
      <c r="J1553" t="s">
        <v>15</v>
      </c>
      <c r="K1553" s="4">
        <f t="shared" si="48"/>
        <v>15961.030000000002</v>
      </c>
      <c r="L1553" s="1">
        <f t="shared" si="49"/>
        <v>0.33186133083607861</v>
      </c>
    </row>
    <row r="1554" spans="1:12" x14ac:dyDescent="0.3">
      <c r="A1554">
        <v>201553</v>
      </c>
      <c r="B1554" s="2">
        <v>45531</v>
      </c>
      <c r="C1554" t="s">
        <v>26</v>
      </c>
      <c r="D1554" t="s">
        <v>32</v>
      </c>
      <c r="E1554" t="s">
        <v>28</v>
      </c>
      <c r="F1554" t="s">
        <v>39</v>
      </c>
      <c r="G1554">
        <v>35</v>
      </c>
      <c r="H1554" s="4">
        <v>214945.65</v>
      </c>
      <c r="I1554" s="4">
        <v>130958.41</v>
      </c>
      <c r="J1554" t="s">
        <v>24</v>
      </c>
      <c r="K1554" s="4">
        <f t="shared" si="48"/>
        <v>83987.239999999991</v>
      </c>
      <c r="L1554" s="1">
        <f t="shared" si="49"/>
        <v>0.39073710028558378</v>
      </c>
    </row>
    <row r="1555" spans="1:12" x14ac:dyDescent="0.3">
      <c r="A1555">
        <v>201554</v>
      </c>
      <c r="B1555" s="2">
        <v>45861</v>
      </c>
      <c r="C1555" t="s">
        <v>26</v>
      </c>
      <c r="D1555" t="s">
        <v>12</v>
      </c>
      <c r="E1555" t="s">
        <v>28</v>
      </c>
      <c r="F1555" t="s">
        <v>29</v>
      </c>
      <c r="G1555">
        <v>34</v>
      </c>
      <c r="H1555" s="4">
        <v>1473818.5</v>
      </c>
      <c r="I1555" s="4">
        <v>1011773.49</v>
      </c>
      <c r="J1555" t="s">
        <v>15</v>
      </c>
      <c r="K1555" s="4">
        <f t="shared" si="48"/>
        <v>462045.01</v>
      </c>
      <c r="L1555" s="1">
        <f t="shared" si="49"/>
        <v>0.31350197463256163</v>
      </c>
    </row>
    <row r="1556" spans="1:12" x14ac:dyDescent="0.3">
      <c r="A1556">
        <v>201555</v>
      </c>
      <c r="B1556" s="2">
        <v>45796</v>
      </c>
      <c r="C1556" t="s">
        <v>11</v>
      </c>
      <c r="D1556" t="s">
        <v>17</v>
      </c>
      <c r="E1556" t="s">
        <v>13</v>
      </c>
      <c r="F1556" t="s">
        <v>14</v>
      </c>
      <c r="G1556">
        <v>24</v>
      </c>
      <c r="H1556" s="4">
        <v>1007702.7</v>
      </c>
      <c r="I1556" s="4">
        <v>703783.66</v>
      </c>
      <c r="J1556" t="s">
        <v>15</v>
      </c>
      <c r="K1556" s="4">
        <f t="shared" si="48"/>
        <v>303919.03999999992</v>
      </c>
      <c r="L1556" s="1">
        <f t="shared" si="49"/>
        <v>0.30159593697625298</v>
      </c>
    </row>
    <row r="1557" spans="1:12" x14ac:dyDescent="0.3">
      <c r="A1557">
        <v>201556</v>
      </c>
      <c r="B1557" s="2">
        <v>45324</v>
      </c>
      <c r="C1557" t="s">
        <v>26</v>
      </c>
      <c r="D1557" t="s">
        <v>32</v>
      </c>
      <c r="E1557" t="s">
        <v>28</v>
      </c>
      <c r="F1557" t="s">
        <v>39</v>
      </c>
      <c r="G1557">
        <v>47</v>
      </c>
      <c r="H1557" s="4">
        <v>204120.78</v>
      </c>
      <c r="I1557" s="4">
        <v>158222.66</v>
      </c>
      <c r="J1557" t="s">
        <v>15</v>
      </c>
      <c r="K1557" s="4">
        <f t="shared" si="48"/>
        <v>45898.119999999995</v>
      </c>
      <c r="L1557" s="1">
        <f t="shared" si="49"/>
        <v>0.22485765535483451</v>
      </c>
    </row>
    <row r="1558" spans="1:12" x14ac:dyDescent="0.3">
      <c r="A1558">
        <v>201557</v>
      </c>
      <c r="B1558" s="2">
        <v>45485</v>
      </c>
      <c r="C1558" t="s">
        <v>31</v>
      </c>
      <c r="D1558" t="s">
        <v>51</v>
      </c>
      <c r="E1558" t="s">
        <v>20</v>
      </c>
      <c r="F1558" t="s">
        <v>45</v>
      </c>
      <c r="G1558">
        <v>10</v>
      </c>
      <c r="H1558" s="4">
        <v>527832.53</v>
      </c>
      <c r="I1558" s="4">
        <v>335574.17</v>
      </c>
      <c r="J1558" t="s">
        <v>24</v>
      </c>
      <c r="K1558" s="4">
        <f t="shared" si="48"/>
        <v>192258.36000000004</v>
      </c>
      <c r="L1558" s="1">
        <f t="shared" si="49"/>
        <v>0.36424121112808266</v>
      </c>
    </row>
    <row r="1559" spans="1:12" x14ac:dyDescent="0.3">
      <c r="A1559">
        <v>201558</v>
      </c>
      <c r="B1559" s="2">
        <v>45772</v>
      </c>
      <c r="C1559" t="s">
        <v>26</v>
      </c>
      <c r="D1559" t="s">
        <v>51</v>
      </c>
      <c r="E1559" t="s">
        <v>20</v>
      </c>
      <c r="F1559" t="s">
        <v>21</v>
      </c>
      <c r="G1559">
        <v>5</v>
      </c>
      <c r="H1559" s="4">
        <v>203730.94</v>
      </c>
      <c r="I1559" s="4">
        <v>139285.95000000001</v>
      </c>
      <c r="J1559" t="s">
        <v>24</v>
      </c>
      <c r="K1559" s="4">
        <f t="shared" si="48"/>
        <v>64444.989999999991</v>
      </c>
      <c r="L1559" s="1">
        <f t="shared" si="49"/>
        <v>0.31632402029853685</v>
      </c>
    </row>
    <row r="1560" spans="1:12" x14ac:dyDescent="0.3">
      <c r="A1560">
        <v>201559</v>
      </c>
      <c r="B1560" s="2">
        <v>45659</v>
      </c>
      <c r="C1560" t="s">
        <v>38</v>
      </c>
      <c r="D1560" t="s">
        <v>27</v>
      </c>
      <c r="E1560" t="s">
        <v>20</v>
      </c>
      <c r="F1560" t="s">
        <v>21</v>
      </c>
      <c r="G1560">
        <v>36</v>
      </c>
      <c r="H1560" s="4">
        <v>1362483.13</v>
      </c>
      <c r="I1560" s="4">
        <v>884041.02</v>
      </c>
      <c r="J1560" t="s">
        <v>24</v>
      </c>
      <c r="K1560" s="4">
        <f t="shared" si="48"/>
        <v>478442.10999999987</v>
      </c>
      <c r="L1560" s="1">
        <f t="shared" si="49"/>
        <v>0.35115452034991429</v>
      </c>
    </row>
    <row r="1561" spans="1:12" x14ac:dyDescent="0.3">
      <c r="A1561">
        <v>201560</v>
      </c>
      <c r="B1561" s="2">
        <v>45813</v>
      </c>
      <c r="C1561" t="s">
        <v>11</v>
      </c>
      <c r="D1561" t="s">
        <v>34</v>
      </c>
      <c r="E1561" t="s">
        <v>20</v>
      </c>
      <c r="F1561" t="s">
        <v>23</v>
      </c>
      <c r="G1561">
        <v>45</v>
      </c>
      <c r="H1561" s="4">
        <v>159013.13</v>
      </c>
      <c r="I1561" s="4">
        <v>98391.03</v>
      </c>
      <c r="J1561" t="s">
        <v>15</v>
      </c>
      <c r="K1561" s="4">
        <f t="shared" si="48"/>
        <v>60622.100000000006</v>
      </c>
      <c r="L1561" s="1">
        <f t="shared" si="49"/>
        <v>0.38123958694480137</v>
      </c>
    </row>
    <row r="1562" spans="1:12" x14ac:dyDescent="0.3">
      <c r="A1562">
        <v>201561</v>
      </c>
      <c r="B1562" s="2">
        <v>45295</v>
      </c>
      <c r="C1562" t="s">
        <v>11</v>
      </c>
      <c r="D1562" t="s">
        <v>34</v>
      </c>
      <c r="E1562" t="s">
        <v>20</v>
      </c>
      <c r="F1562" t="s">
        <v>23</v>
      </c>
      <c r="G1562">
        <v>48</v>
      </c>
      <c r="H1562" s="4">
        <v>750390.65</v>
      </c>
      <c r="I1562" s="4">
        <v>454665.1</v>
      </c>
      <c r="J1562" t="s">
        <v>15</v>
      </c>
      <c r="K1562" s="4">
        <f t="shared" si="48"/>
        <v>295725.55000000005</v>
      </c>
      <c r="L1562" s="1">
        <f t="shared" si="49"/>
        <v>0.39409546214361818</v>
      </c>
    </row>
    <row r="1563" spans="1:12" x14ac:dyDescent="0.3">
      <c r="A1563">
        <v>201562</v>
      </c>
      <c r="B1563" s="2">
        <v>45530</v>
      </c>
      <c r="C1563" t="s">
        <v>11</v>
      </c>
      <c r="D1563" t="s">
        <v>51</v>
      </c>
      <c r="E1563" t="s">
        <v>13</v>
      </c>
      <c r="F1563" t="s">
        <v>14</v>
      </c>
      <c r="G1563">
        <v>43</v>
      </c>
      <c r="H1563" s="4">
        <v>474989.87</v>
      </c>
      <c r="I1563" s="4">
        <v>390584.84</v>
      </c>
      <c r="J1563" t="s">
        <v>15</v>
      </c>
      <c r="K1563" s="4">
        <f t="shared" si="48"/>
        <v>84405.02999999997</v>
      </c>
      <c r="L1563" s="1">
        <f t="shared" si="49"/>
        <v>0.1776985896562383</v>
      </c>
    </row>
    <row r="1564" spans="1:12" x14ac:dyDescent="0.3">
      <c r="A1564">
        <v>201563</v>
      </c>
      <c r="B1564" s="2">
        <v>45616</v>
      </c>
      <c r="C1564" t="s">
        <v>38</v>
      </c>
      <c r="D1564" t="s">
        <v>12</v>
      </c>
      <c r="E1564" t="s">
        <v>28</v>
      </c>
      <c r="F1564" t="s">
        <v>39</v>
      </c>
      <c r="G1564">
        <v>12</v>
      </c>
      <c r="H1564" s="4">
        <v>478596.76</v>
      </c>
      <c r="I1564" s="4">
        <v>327884.82</v>
      </c>
      <c r="J1564" t="s">
        <v>24</v>
      </c>
      <c r="K1564" s="4">
        <f t="shared" si="48"/>
        <v>150711.94</v>
      </c>
      <c r="L1564" s="1">
        <f t="shared" si="49"/>
        <v>0.31490380336047408</v>
      </c>
    </row>
    <row r="1565" spans="1:12" x14ac:dyDescent="0.3">
      <c r="A1565">
        <v>201564</v>
      </c>
      <c r="B1565" s="2">
        <v>45993</v>
      </c>
      <c r="C1565" t="s">
        <v>38</v>
      </c>
      <c r="D1565" t="s">
        <v>12</v>
      </c>
      <c r="E1565" t="s">
        <v>28</v>
      </c>
      <c r="F1565" t="s">
        <v>39</v>
      </c>
      <c r="G1565">
        <v>14</v>
      </c>
      <c r="H1565" s="4">
        <v>191102.83</v>
      </c>
      <c r="I1565" s="4">
        <v>124883.94</v>
      </c>
      <c r="J1565" t="s">
        <v>15</v>
      </c>
      <c r="K1565" s="4">
        <f t="shared" si="48"/>
        <v>66218.889999999985</v>
      </c>
      <c r="L1565" s="1">
        <f t="shared" si="49"/>
        <v>0.34650920658788775</v>
      </c>
    </row>
    <row r="1566" spans="1:12" x14ac:dyDescent="0.3">
      <c r="A1566">
        <v>201565</v>
      </c>
      <c r="B1566" s="2">
        <v>45988</v>
      </c>
      <c r="C1566" t="s">
        <v>26</v>
      </c>
      <c r="D1566" t="s">
        <v>27</v>
      </c>
      <c r="E1566" t="s">
        <v>13</v>
      </c>
      <c r="F1566" t="s">
        <v>36</v>
      </c>
      <c r="G1566">
        <v>9</v>
      </c>
      <c r="H1566" s="4">
        <v>485836.82</v>
      </c>
      <c r="I1566" s="4">
        <v>390595.8</v>
      </c>
      <c r="J1566" t="s">
        <v>24</v>
      </c>
      <c r="K1566" s="4">
        <f t="shared" si="48"/>
        <v>95241.020000000019</v>
      </c>
      <c r="L1566" s="1">
        <f t="shared" si="49"/>
        <v>0.19603499792378853</v>
      </c>
    </row>
    <row r="1567" spans="1:12" x14ac:dyDescent="0.3">
      <c r="A1567">
        <v>201566</v>
      </c>
      <c r="B1567" s="2">
        <v>45555</v>
      </c>
      <c r="C1567" t="s">
        <v>38</v>
      </c>
      <c r="D1567" t="s">
        <v>17</v>
      </c>
      <c r="E1567" t="s">
        <v>13</v>
      </c>
      <c r="F1567" t="s">
        <v>36</v>
      </c>
      <c r="G1567">
        <v>38</v>
      </c>
      <c r="H1567" s="4">
        <v>1159662.57</v>
      </c>
      <c r="I1567" s="4">
        <v>724668.18</v>
      </c>
      <c r="J1567" t="s">
        <v>24</v>
      </c>
      <c r="K1567" s="4">
        <f t="shared" si="48"/>
        <v>434994.39</v>
      </c>
      <c r="L1567" s="1">
        <f t="shared" si="49"/>
        <v>0.37510427710019129</v>
      </c>
    </row>
    <row r="1568" spans="1:12" x14ac:dyDescent="0.3">
      <c r="A1568">
        <v>201567</v>
      </c>
      <c r="B1568" s="2">
        <v>45578</v>
      </c>
      <c r="C1568" t="s">
        <v>31</v>
      </c>
      <c r="D1568" t="s">
        <v>12</v>
      </c>
      <c r="E1568" t="s">
        <v>20</v>
      </c>
      <c r="F1568" t="s">
        <v>21</v>
      </c>
      <c r="G1568">
        <v>23</v>
      </c>
      <c r="H1568" s="4">
        <v>1107264.96</v>
      </c>
      <c r="I1568" s="4">
        <v>865689.47</v>
      </c>
      <c r="J1568" t="s">
        <v>15</v>
      </c>
      <c r="K1568" s="4">
        <f t="shared" si="48"/>
        <v>241575.49</v>
      </c>
      <c r="L1568" s="1">
        <f t="shared" si="49"/>
        <v>0.21817315523106592</v>
      </c>
    </row>
    <row r="1569" spans="1:12" x14ac:dyDescent="0.3">
      <c r="A1569">
        <v>201568</v>
      </c>
      <c r="B1569" s="2">
        <v>45927</v>
      </c>
      <c r="C1569" t="s">
        <v>38</v>
      </c>
      <c r="D1569" t="s">
        <v>17</v>
      </c>
      <c r="E1569" t="s">
        <v>20</v>
      </c>
      <c r="F1569" t="s">
        <v>45</v>
      </c>
      <c r="G1569">
        <v>4</v>
      </c>
      <c r="H1569" s="4">
        <v>96117.18</v>
      </c>
      <c r="I1569" s="4">
        <v>67065.119999999995</v>
      </c>
      <c r="J1569" t="s">
        <v>24</v>
      </c>
      <c r="K1569" s="4">
        <f t="shared" si="48"/>
        <v>29052.059999999998</v>
      </c>
      <c r="L1569" s="1">
        <f t="shared" si="49"/>
        <v>0.30225668293639074</v>
      </c>
    </row>
    <row r="1570" spans="1:12" x14ac:dyDescent="0.3">
      <c r="A1570">
        <v>201569</v>
      </c>
      <c r="B1570" s="2">
        <v>45414</v>
      </c>
      <c r="C1570" t="s">
        <v>31</v>
      </c>
      <c r="D1570" t="s">
        <v>27</v>
      </c>
      <c r="E1570" t="s">
        <v>13</v>
      </c>
      <c r="F1570" t="s">
        <v>18</v>
      </c>
      <c r="G1570">
        <v>20</v>
      </c>
      <c r="H1570" s="4">
        <v>140968.63</v>
      </c>
      <c r="I1570" s="4">
        <v>118969.98</v>
      </c>
      <c r="J1570" t="s">
        <v>24</v>
      </c>
      <c r="K1570" s="4">
        <f t="shared" si="48"/>
        <v>21998.650000000009</v>
      </c>
      <c r="L1570" s="1">
        <f t="shared" si="49"/>
        <v>0.15605351346608112</v>
      </c>
    </row>
    <row r="1571" spans="1:12" x14ac:dyDescent="0.3">
      <c r="A1571">
        <v>201570</v>
      </c>
      <c r="B1571" s="2">
        <v>45312</v>
      </c>
      <c r="C1571" t="s">
        <v>38</v>
      </c>
      <c r="D1571" t="s">
        <v>17</v>
      </c>
      <c r="E1571" t="s">
        <v>28</v>
      </c>
      <c r="F1571" t="s">
        <v>39</v>
      </c>
      <c r="G1571">
        <v>1</v>
      </c>
      <c r="H1571" s="4">
        <v>23161.65</v>
      </c>
      <c r="I1571" s="4">
        <v>17756.36</v>
      </c>
      <c r="J1571" t="s">
        <v>24</v>
      </c>
      <c r="K1571" s="4">
        <f t="shared" si="48"/>
        <v>5405.2900000000009</v>
      </c>
      <c r="L1571" s="1">
        <f t="shared" si="49"/>
        <v>0.2333724065427118</v>
      </c>
    </row>
    <row r="1572" spans="1:12" x14ac:dyDescent="0.3">
      <c r="A1572">
        <v>201571</v>
      </c>
      <c r="B1572" s="2">
        <v>45457</v>
      </c>
      <c r="C1572" t="s">
        <v>26</v>
      </c>
      <c r="D1572" t="s">
        <v>34</v>
      </c>
      <c r="E1572" t="s">
        <v>13</v>
      </c>
      <c r="F1572" t="s">
        <v>42</v>
      </c>
      <c r="G1572">
        <v>14</v>
      </c>
      <c r="H1572" s="4">
        <v>607809.31000000006</v>
      </c>
      <c r="I1572" s="4">
        <v>411881.65</v>
      </c>
      <c r="J1572" t="s">
        <v>15</v>
      </c>
      <c r="K1572" s="4">
        <f t="shared" si="48"/>
        <v>195927.66000000003</v>
      </c>
      <c r="L1572" s="1">
        <f t="shared" si="49"/>
        <v>0.32235054115903555</v>
      </c>
    </row>
    <row r="1573" spans="1:12" x14ac:dyDescent="0.3">
      <c r="A1573">
        <v>201572</v>
      </c>
      <c r="B1573" s="2">
        <v>45850</v>
      </c>
      <c r="C1573" t="s">
        <v>11</v>
      </c>
      <c r="D1573" t="s">
        <v>27</v>
      </c>
      <c r="E1573" t="s">
        <v>20</v>
      </c>
      <c r="F1573" t="s">
        <v>45</v>
      </c>
      <c r="G1573">
        <v>26</v>
      </c>
      <c r="H1573" s="4">
        <v>816264.6</v>
      </c>
      <c r="I1573" s="4">
        <v>619966.47</v>
      </c>
      <c r="J1573" t="s">
        <v>24</v>
      </c>
      <c r="K1573" s="4">
        <f t="shared" si="48"/>
        <v>196298.13</v>
      </c>
      <c r="L1573" s="1">
        <f t="shared" si="49"/>
        <v>0.24048345352720185</v>
      </c>
    </row>
    <row r="1574" spans="1:12" x14ac:dyDescent="0.3">
      <c r="A1574">
        <v>201573</v>
      </c>
      <c r="B1574" s="2">
        <v>45303</v>
      </c>
      <c r="C1574" t="s">
        <v>38</v>
      </c>
      <c r="D1574" t="s">
        <v>34</v>
      </c>
      <c r="E1574" t="s">
        <v>13</v>
      </c>
      <c r="F1574" t="s">
        <v>18</v>
      </c>
      <c r="G1574">
        <v>15</v>
      </c>
      <c r="H1574" s="4">
        <v>864229.9</v>
      </c>
      <c r="I1574" s="4">
        <v>630298.24</v>
      </c>
      <c r="J1574" t="s">
        <v>24</v>
      </c>
      <c r="K1574" s="4">
        <f t="shared" si="48"/>
        <v>233931.66000000003</v>
      </c>
      <c r="L1574" s="1">
        <f t="shared" si="49"/>
        <v>0.2706822108330203</v>
      </c>
    </row>
    <row r="1575" spans="1:12" x14ac:dyDescent="0.3">
      <c r="A1575">
        <v>201574</v>
      </c>
      <c r="B1575" s="2">
        <v>45859</v>
      </c>
      <c r="C1575" t="s">
        <v>31</v>
      </c>
      <c r="D1575" t="s">
        <v>27</v>
      </c>
      <c r="E1575" t="s">
        <v>28</v>
      </c>
      <c r="F1575" t="s">
        <v>39</v>
      </c>
      <c r="G1575">
        <v>16</v>
      </c>
      <c r="H1575" s="4">
        <v>732473.59</v>
      </c>
      <c r="I1575" s="4">
        <v>560056.74</v>
      </c>
      <c r="J1575" t="s">
        <v>24</v>
      </c>
      <c r="K1575" s="4">
        <f t="shared" si="48"/>
        <v>172416.84999999998</v>
      </c>
      <c r="L1575" s="1">
        <f t="shared" si="49"/>
        <v>0.23538985207644139</v>
      </c>
    </row>
    <row r="1576" spans="1:12" x14ac:dyDescent="0.3">
      <c r="A1576">
        <v>201575</v>
      </c>
      <c r="B1576" s="2">
        <v>45630</v>
      </c>
      <c r="C1576" t="s">
        <v>26</v>
      </c>
      <c r="D1576" t="s">
        <v>17</v>
      </c>
      <c r="E1576" t="s">
        <v>13</v>
      </c>
      <c r="F1576" t="s">
        <v>42</v>
      </c>
      <c r="G1576">
        <v>41</v>
      </c>
      <c r="H1576" s="4">
        <v>999603.81</v>
      </c>
      <c r="I1576" s="4">
        <v>749743.96</v>
      </c>
      <c r="J1576" t="s">
        <v>15</v>
      </c>
      <c r="K1576" s="4">
        <f t="shared" si="48"/>
        <v>249859.85000000009</v>
      </c>
      <c r="L1576" s="1">
        <f t="shared" si="49"/>
        <v>0.24995888120914633</v>
      </c>
    </row>
    <row r="1577" spans="1:12" x14ac:dyDescent="0.3">
      <c r="A1577">
        <v>201576</v>
      </c>
      <c r="B1577" s="2">
        <v>45345</v>
      </c>
      <c r="C1577" t="s">
        <v>38</v>
      </c>
      <c r="D1577" t="s">
        <v>27</v>
      </c>
      <c r="E1577" t="s">
        <v>28</v>
      </c>
      <c r="F1577" t="s">
        <v>39</v>
      </c>
      <c r="G1577">
        <v>25</v>
      </c>
      <c r="H1577" s="4">
        <v>253766.35</v>
      </c>
      <c r="I1577" s="4">
        <v>173796.1</v>
      </c>
      <c r="J1577" t="s">
        <v>15</v>
      </c>
      <c r="K1577" s="4">
        <f t="shared" si="48"/>
        <v>79970.25</v>
      </c>
      <c r="L1577" s="1">
        <f t="shared" si="49"/>
        <v>0.31513338943480884</v>
      </c>
    </row>
    <row r="1578" spans="1:12" x14ac:dyDescent="0.3">
      <c r="A1578">
        <v>201577</v>
      </c>
      <c r="B1578" s="2">
        <v>45295</v>
      </c>
      <c r="C1578" t="s">
        <v>38</v>
      </c>
      <c r="D1578" t="s">
        <v>51</v>
      </c>
      <c r="E1578" t="s">
        <v>20</v>
      </c>
      <c r="F1578" t="s">
        <v>21</v>
      </c>
      <c r="G1578">
        <v>37</v>
      </c>
      <c r="H1578" s="4">
        <v>104250.9</v>
      </c>
      <c r="I1578" s="4">
        <v>87061.11</v>
      </c>
      <c r="J1578" t="s">
        <v>24</v>
      </c>
      <c r="K1578" s="4">
        <f t="shared" si="48"/>
        <v>17189.789999999994</v>
      </c>
      <c r="L1578" s="1">
        <f t="shared" si="49"/>
        <v>0.16488864844332274</v>
      </c>
    </row>
    <row r="1579" spans="1:12" x14ac:dyDescent="0.3">
      <c r="A1579">
        <v>201578</v>
      </c>
      <c r="B1579" s="2">
        <v>45401</v>
      </c>
      <c r="C1579" t="s">
        <v>11</v>
      </c>
      <c r="D1579" t="s">
        <v>17</v>
      </c>
      <c r="E1579" t="s">
        <v>20</v>
      </c>
      <c r="F1579" t="s">
        <v>45</v>
      </c>
      <c r="G1579">
        <v>1</v>
      </c>
      <c r="H1579" s="4">
        <v>15739.98</v>
      </c>
      <c r="I1579" s="4">
        <v>13137.82</v>
      </c>
      <c r="J1579" t="s">
        <v>15</v>
      </c>
      <c r="K1579" s="4">
        <f t="shared" si="48"/>
        <v>2602.16</v>
      </c>
      <c r="L1579" s="1">
        <f t="shared" si="49"/>
        <v>0.16532168401738756</v>
      </c>
    </row>
    <row r="1580" spans="1:12" x14ac:dyDescent="0.3">
      <c r="A1580">
        <v>201579</v>
      </c>
      <c r="B1580" s="2">
        <v>45947</v>
      </c>
      <c r="C1580" t="s">
        <v>26</v>
      </c>
      <c r="D1580" t="s">
        <v>34</v>
      </c>
      <c r="E1580" t="s">
        <v>13</v>
      </c>
      <c r="F1580" t="s">
        <v>36</v>
      </c>
      <c r="G1580">
        <v>34</v>
      </c>
      <c r="H1580" s="4">
        <v>728889.15</v>
      </c>
      <c r="I1580" s="4">
        <v>460253.09</v>
      </c>
      <c r="J1580" t="s">
        <v>15</v>
      </c>
      <c r="K1580" s="4">
        <f t="shared" si="48"/>
        <v>268636.06</v>
      </c>
      <c r="L1580" s="1">
        <f t="shared" si="49"/>
        <v>0.36855543809370739</v>
      </c>
    </row>
    <row r="1581" spans="1:12" x14ac:dyDescent="0.3">
      <c r="A1581">
        <v>201580</v>
      </c>
      <c r="B1581" s="2">
        <v>46014</v>
      </c>
      <c r="C1581" t="s">
        <v>31</v>
      </c>
      <c r="D1581" t="s">
        <v>12</v>
      </c>
      <c r="E1581" t="s">
        <v>20</v>
      </c>
      <c r="F1581" t="s">
        <v>23</v>
      </c>
      <c r="G1581">
        <v>32</v>
      </c>
      <c r="H1581" s="4">
        <v>1113606.8899999999</v>
      </c>
      <c r="I1581" s="4">
        <v>753969.12</v>
      </c>
      <c r="J1581" t="s">
        <v>15</v>
      </c>
      <c r="K1581" s="4">
        <f t="shared" si="48"/>
        <v>359637.7699999999</v>
      </c>
      <c r="L1581" s="1">
        <f t="shared" si="49"/>
        <v>0.32294858556415712</v>
      </c>
    </row>
    <row r="1582" spans="1:12" x14ac:dyDescent="0.3">
      <c r="A1582">
        <v>201581</v>
      </c>
      <c r="B1582" s="2">
        <v>45943</v>
      </c>
      <c r="C1582" t="s">
        <v>31</v>
      </c>
      <c r="D1582" t="s">
        <v>12</v>
      </c>
      <c r="E1582" t="s">
        <v>28</v>
      </c>
      <c r="F1582" t="s">
        <v>29</v>
      </c>
      <c r="G1582">
        <v>47</v>
      </c>
      <c r="H1582" s="4">
        <v>515244.79</v>
      </c>
      <c r="I1582" s="4">
        <v>393385.41</v>
      </c>
      <c r="J1582" t="s">
        <v>15</v>
      </c>
      <c r="K1582" s="4">
        <f t="shared" si="48"/>
        <v>121859.38</v>
      </c>
      <c r="L1582" s="1">
        <f t="shared" si="49"/>
        <v>0.23650773838974676</v>
      </c>
    </row>
    <row r="1583" spans="1:12" x14ac:dyDescent="0.3">
      <c r="A1583">
        <v>201582</v>
      </c>
      <c r="B1583" s="2">
        <v>45816</v>
      </c>
      <c r="C1583" t="s">
        <v>26</v>
      </c>
      <c r="D1583" t="s">
        <v>51</v>
      </c>
      <c r="E1583" t="s">
        <v>28</v>
      </c>
      <c r="F1583" t="s">
        <v>78</v>
      </c>
      <c r="G1583">
        <v>17</v>
      </c>
      <c r="H1583" s="4">
        <v>238292.82</v>
      </c>
      <c r="I1583" s="4">
        <v>151980.89000000001</v>
      </c>
      <c r="J1583" t="s">
        <v>24</v>
      </c>
      <c r="K1583" s="4">
        <f t="shared" si="48"/>
        <v>86311.93</v>
      </c>
      <c r="L1583" s="1">
        <f t="shared" si="49"/>
        <v>0.36220952859595179</v>
      </c>
    </row>
    <row r="1584" spans="1:12" x14ac:dyDescent="0.3">
      <c r="A1584">
        <v>201583</v>
      </c>
      <c r="B1584" s="2">
        <v>45716</v>
      </c>
      <c r="C1584" t="s">
        <v>26</v>
      </c>
      <c r="D1584" t="s">
        <v>34</v>
      </c>
      <c r="E1584" t="s">
        <v>20</v>
      </c>
      <c r="F1584" t="s">
        <v>23</v>
      </c>
      <c r="G1584">
        <v>4</v>
      </c>
      <c r="H1584" s="4">
        <v>75243.039999999994</v>
      </c>
      <c r="I1584" s="4">
        <v>56063.62</v>
      </c>
      <c r="J1584" t="s">
        <v>24</v>
      </c>
      <c r="K1584" s="4">
        <f t="shared" si="48"/>
        <v>19179.419999999991</v>
      </c>
      <c r="L1584" s="1">
        <f t="shared" si="49"/>
        <v>0.25489958938394824</v>
      </c>
    </row>
    <row r="1585" spans="1:12" x14ac:dyDescent="0.3">
      <c r="A1585">
        <v>201584</v>
      </c>
      <c r="B1585" s="2">
        <v>45394</v>
      </c>
      <c r="C1585" t="s">
        <v>38</v>
      </c>
      <c r="D1585" t="s">
        <v>32</v>
      </c>
      <c r="E1585" t="s">
        <v>28</v>
      </c>
      <c r="F1585" t="s">
        <v>78</v>
      </c>
      <c r="G1585">
        <v>47</v>
      </c>
      <c r="H1585" s="4">
        <v>1781769.78</v>
      </c>
      <c r="I1585" s="4">
        <v>1118575.51</v>
      </c>
      <c r="J1585" t="s">
        <v>24</v>
      </c>
      <c r="K1585" s="4">
        <f t="shared" si="48"/>
        <v>663194.27</v>
      </c>
      <c r="L1585" s="1">
        <f t="shared" si="49"/>
        <v>0.37221097666164255</v>
      </c>
    </row>
    <row r="1586" spans="1:12" x14ac:dyDescent="0.3">
      <c r="A1586">
        <v>201585</v>
      </c>
      <c r="B1586" s="2">
        <v>45582</v>
      </c>
      <c r="C1586" t="s">
        <v>26</v>
      </c>
      <c r="D1586" t="s">
        <v>34</v>
      </c>
      <c r="E1586" t="s">
        <v>13</v>
      </c>
      <c r="F1586" t="s">
        <v>42</v>
      </c>
      <c r="G1586">
        <v>35</v>
      </c>
      <c r="H1586" s="4">
        <v>941777.92000000004</v>
      </c>
      <c r="I1586" s="4">
        <v>582908.37</v>
      </c>
      <c r="J1586" t="s">
        <v>15</v>
      </c>
      <c r="K1586" s="4">
        <f t="shared" si="48"/>
        <v>358869.55000000005</v>
      </c>
      <c r="L1586" s="1">
        <f t="shared" si="49"/>
        <v>0.38105538724033794</v>
      </c>
    </row>
    <row r="1587" spans="1:12" x14ac:dyDescent="0.3">
      <c r="A1587">
        <v>201586</v>
      </c>
      <c r="B1587" s="2">
        <v>45610</v>
      </c>
      <c r="C1587" t="s">
        <v>38</v>
      </c>
      <c r="D1587" t="s">
        <v>12</v>
      </c>
      <c r="E1587" t="s">
        <v>13</v>
      </c>
      <c r="F1587" t="s">
        <v>36</v>
      </c>
      <c r="G1587">
        <v>22</v>
      </c>
      <c r="H1587" s="4">
        <v>1201285.75</v>
      </c>
      <c r="I1587" s="4">
        <v>944632.67</v>
      </c>
      <c r="J1587" t="s">
        <v>24</v>
      </c>
      <c r="K1587" s="4">
        <f t="shared" si="48"/>
        <v>256653.07999999996</v>
      </c>
      <c r="L1587" s="1">
        <f t="shared" si="49"/>
        <v>0.21364865103910535</v>
      </c>
    </row>
    <row r="1588" spans="1:12" x14ac:dyDescent="0.3">
      <c r="A1588">
        <v>201587</v>
      </c>
      <c r="B1588" s="2">
        <v>45488</v>
      </c>
      <c r="C1588" t="s">
        <v>11</v>
      </c>
      <c r="D1588" t="s">
        <v>17</v>
      </c>
      <c r="E1588" t="s">
        <v>20</v>
      </c>
      <c r="F1588" t="s">
        <v>21</v>
      </c>
      <c r="G1588">
        <v>22</v>
      </c>
      <c r="H1588" s="4">
        <v>1019757.09</v>
      </c>
      <c r="I1588" s="4">
        <v>826799.98</v>
      </c>
      <c r="J1588" t="s">
        <v>15</v>
      </c>
      <c r="K1588" s="4">
        <f t="shared" si="48"/>
        <v>192957.11</v>
      </c>
      <c r="L1588" s="1">
        <f t="shared" si="49"/>
        <v>0.18921869913157455</v>
      </c>
    </row>
    <row r="1589" spans="1:12" x14ac:dyDescent="0.3">
      <c r="A1589">
        <v>201588</v>
      </c>
      <c r="B1589" s="2">
        <v>45822</v>
      </c>
      <c r="C1589" t="s">
        <v>38</v>
      </c>
      <c r="D1589" t="s">
        <v>34</v>
      </c>
      <c r="E1589" t="s">
        <v>28</v>
      </c>
      <c r="F1589" t="s">
        <v>78</v>
      </c>
      <c r="G1589">
        <v>13</v>
      </c>
      <c r="H1589" s="4">
        <v>722226.17</v>
      </c>
      <c r="I1589" s="4">
        <v>511014.44</v>
      </c>
      <c r="J1589" t="s">
        <v>15</v>
      </c>
      <c r="K1589" s="4">
        <f t="shared" si="48"/>
        <v>211211.73000000004</v>
      </c>
      <c r="L1589" s="1">
        <f t="shared" si="49"/>
        <v>0.292445412217616</v>
      </c>
    </row>
    <row r="1590" spans="1:12" x14ac:dyDescent="0.3">
      <c r="A1590">
        <v>201589</v>
      </c>
      <c r="B1590" s="2">
        <v>45555</v>
      </c>
      <c r="C1590" t="s">
        <v>31</v>
      </c>
      <c r="D1590" t="s">
        <v>12</v>
      </c>
      <c r="E1590" t="s">
        <v>20</v>
      </c>
      <c r="F1590" t="s">
        <v>21</v>
      </c>
      <c r="G1590">
        <v>14</v>
      </c>
      <c r="H1590" s="4">
        <v>300609.98</v>
      </c>
      <c r="I1590" s="4">
        <v>249941.08</v>
      </c>
      <c r="J1590" t="s">
        <v>24</v>
      </c>
      <c r="K1590" s="4">
        <f t="shared" si="48"/>
        <v>50668.899999999994</v>
      </c>
      <c r="L1590" s="1">
        <f t="shared" si="49"/>
        <v>0.16855361887852158</v>
      </c>
    </row>
    <row r="1591" spans="1:12" x14ac:dyDescent="0.3">
      <c r="A1591">
        <v>201590</v>
      </c>
      <c r="B1591" s="2">
        <v>45723</v>
      </c>
      <c r="C1591" t="s">
        <v>11</v>
      </c>
      <c r="D1591" t="s">
        <v>32</v>
      </c>
      <c r="E1591" t="s">
        <v>28</v>
      </c>
      <c r="F1591" t="s">
        <v>29</v>
      </c>
      <c r="G1591">
        <v>36</v>
      </c>
      <c r="H1591" s="4">
        <v>86571.96</v>
      </c>
      <c r="I1591" s="4">
        <v>56719.38</v>
      </c>
      <c r="J1591" t="s">
        <v>15</v>
      </c>
      <c r="K1591" s="4">
        <f t="shared" si="48"/>
        <v>29852.580000000009</v>
      </c>
      <c r="L1591" s="1">
        <f t="shared" si="49"/>
        <v>0.34482966540205406</v>
      </c>
    </row>
    <row r="1592" spans="1:12" x14ac:dyDescent="0.3">
      <c r="A1592">
        <v>201591</v>
      </c>
      <c r="B1592" s="2">
        <v>45544</v>
      </c>
      <c r="C1592" t="s">
        <v>11</v>
      </c>
      <c r="D1592" t="s">
        <v>27</v>
      </c>
      <c r="E1592" t="s">
        <v>28</v>
      </c>
      <c r="F1592" t="s">
        <v>78</v>
      </c>
      <c r="G1592">
        <v>9</v>
      </c>
      <c r="H1592" s="4">
        <v>194191.74</v>
      </c>
      <c r="I1592" s="4">
        <v>163535.39000000001</v>
      </c>
      <c r="J1592" t="s">
        <v>24</v>
      </c>
      <c r="K1592" s="4">
        <f t="shared" si="48"/>
        <v>30656.349999999977</v>
      </c>
      <c r="L1592" s="1">
        <f t="shared" si="49"/>
        <v>0.15786639534719643</v>
      </c>
    </row>
    <row r="1593" spans="1:12" x14ac:dyDescent="0.3">
      <c r="A1593">
        <v>201592</v>
      </c>
      <c r="B1593" s="2">
        <v>45908</v>
      </c>
      <c r="C1593" t="s">
        <v>31</v>
      </c>
      <c r="D1593" t="s">
        <v>12</v>
      </c>
      <c r="E1593" t="s">
        <v>13</v>
      </c>
      <c r="F1593" t="s">
        <v>18</v>
      </c>
      <c r="G1593">
        <v>31</v>
      </c>
      <c r="H1593" s="4">
        <v>671877.52</v>
      </c>
      <c r="I1593" s="4">
        <v>526827.16</v>
      </c>
      <c r="J1593" t="s">
        <v>24</v>
      </c>
      <c r="K1593" s="4">
        <f t="shared" si="48"/>
        <v>145050.35999999999</v>
      </c>
      <c r="L1593" s="1">
        <f t="shared" si="49"/>
        <v>0.21588809817598895</v>
      </c>
    </row>
    <row r="1594" spans="1:12" x14ac:dyDescent="0.3">
      <c r="A1594">
        <v>201593</v>
      </c>
      <c r="B1594" s="2">
        <v>45355</v>
      </c>
      <c r="C1594" t="s">
        <v>11</v>
      </c>
      <c r="D1594" t="s">
        <v>17</v>
      </c>
      <c r="E1594" t="s">
        <v>13</v>
      </c>
      <c r="F1594" t="s">
        <v>36</v>
      </c>
      <c r="G1594">
        <v>7</v>
      </c>
      <c r="H1594" s="4">
        <v>159840.41</v>
      </c>
      <c r="I1594" s="4">
        <v>133438.76999999999</v>
      </c>
      <c r="J1594" t="s">
        <v>15</v>
      </c>
      <c r="K1594" s="4">
        <f t="shared" si="48"/>
        <v>26401.640000000014</v>
      </c>
      <c r="L1594" s="1">
        <f t="shared" si="49"/>
        <v>0.16517500174079891</v>
      </c>
    </row>
    <row r="1595" spans="1:12" x14ac:dyDescent="0.3">
      <c r="A1595">
        <v>201594</v>
      </c>
      <c r="B1595" s="2">
        <v>45316</v>
      </c>
      <c r="C1595" t="s">
        <v>31</v>
      </c>
      <c r="D1595" t="s">
        <v>27</v>
      </c>
      <c r="E1595" t="s">
        <v>20</v>
      </c>
      <c r="F1595" t="s">
        <v>21</v>
      </c>
      <c r="G1595">
        <v>33</v>
      </c>
      <c r="H1595" s="4">
        <v>1906829.09</v>
      </c>
      <c r="I1595" s="4">
        <v>1452382.71</v>
      </c>
      <c r="J1595" t="s">
        <v>24</v>
      </c>
      <c r="K1595" s="4">
        <f t="shared" si="48"/>
        <v>454446.38000000012</v>
      </c>
      <c r="L1595" s="1">
        <f t="shared" si="49"/>
        <v>0.23832570122999336</v>
      </c>
    </row>
    <row r="1596" spans="1:12" x14ac:dyDescent="0.3">
      <c r="A1596">
        <v>201595</v>
      </c>
      <c r="B1596" s="2">
        <v>45976</v>
      </c>
      <c r="C1596" t="s">
        <v>26</v>
      </c>
      <c r="D1596" t="s">
        <v>27</v>
      </c>
      <c r="E1596" t="s">
        <v>20</v>
      </c>
      <c r="F1596" t="s">
        <v>23</v>
      </c>
      <c r="G1596">
        <v>3</v>
      </c>
      <c r="H1596" s="4">
        <v>15804.29</v>
      </c>
      <c r="I1596" s="4">
        <v>10786.03</v>
      </c>
      <c r="J1596" t="s">
        <v>24</v>
      </c>
      <c r="K1596" s="4">
        <f t="shared" si="48"/>
        <v>5018.26</v>
      </c>
      <c r="L1596" s="1">
        <f t="shared" si="49"/>
        <v>0.31752517829019844</v>
      </c>
    </row>
    <row r="1597" spans="1:12" x14ac:dyDescent="0.3">
      <c r="A1597">
        <v>201596</v>
      </c>
      <c r="B1597" s="2">
        <v>45838</v>
      </c>
      <c r="C1597" t="s">
        <v>26</v>
      </c>
      <c r="D1597" t="s">
        <v>27</v>
      </c>
      <c r="E1597" t="s">
        <v>20</v>
      </c>
      <c r="F1597" t="s">
        <v>45</v>
      </c>
      <c r="G1597">
        <v>37</v>
      </c>
      <c r="H1597" s="4">
        <v>1444377.51</v>
      </c>
      <c r="I1597" s="4">
        <v>965926.55</v>
      </c>
      <c r="J1597" t="s">
        <v>24</v>
      </c>
      <c r="K1597" s="4">
        <f t="shared" si="48"/>
        <v>478450.95999999996</v>
      </c>
      <c r="L1597" s="1">
        <f t="shared" si="49"/>
        <v>0.33125062989938131</v>
      </c>
    </row>
    <row r="1598" spans="1:12" x14ac:dyDescent="0.3">
      <c r="A1598">
        <v>201597</v>
      </c>
      <c r="B1598" s="2">
        <v>45888</v>
      </c>
      <c r="C1598" t="s">
        <v>11</v>
      </c>
      <c r="D1598" t="s">
        <v>12</v>
      </c>
      <c r="E1598" t="s">
        <v>28</v>
      </c>
      <c r="F1598" t="s">
        <v>39</v>
      </c>
      <c r="G1598">
        <v>6</v>
      </c>
      <c r="H1598" s="4">
        <v>317818.53000000003</v>
      </c>
      <c r="I1598" s="4">
        <v>240183.09</v>
      </c>
      <c r="J1598" t="s">
        <v>15</v>
      </c>
      <c r="K1598" s="4">
        <f t="shared" si="48"/>
        <v>77635.440000000031</v>
      </c>
      <c r="L1598" s="1">
        <f t="shared" si="49"/>
        <v>0.2442760024092995</v>
      </c>
    </row>
    <row r="1599" spans="1:12" x14ac:dyDescent="0.3">
      <c r="A1599">
        <v>201598</v>
      </c>
      <c r="B1599" s="2">
        <v>45703</v>
      </c>
      <c r="C1599" t="s">
        <v>31</v>
      </c>
      <c r="D1599" t="s">
        <v>17</v>
      </c>
      <c r="E1599" t="s">
        <v>28</v>
      </c>
      <c r="F1599" t="s">
        <v>78</v>
      </c>
      <c r="G1599">
        <v>40</v>
      </c>
      <c r="H1599" s="4">
        <v>2322732.19</v>
      </c>
      <c r="I1599" s="4">
        <v>1832477.13</v>
      </c>
      <c r="J1599" t="s">
        <v>24</v>
      </c>
      <c r="K1599" s="4">
        <f t="shared" si="48"/>
        <v>490255.06000000006</v>
      </c>
      <c r="L1599" s="1">
        <f t="shared" si="49"/>
        <v>0.2110682678402111</v>
      </c>
    </row>
    <row r="1600" spans="1:12" x14ac:dyDescent="0.3">
      <c r="A1600">
        <v>201599</v>
      </c>
      <c r="B1600" s="2">
        <v>45798</v>
      </c>
      <c r="C1600" t="s">
        <v>26</v>
      </c>
      <c r="D1600" t="s">
        <v>51</v>
      </c>
      <c r="E1600" t="s">
        <v>20</v>
      </c>
      <c r="F1600" t="s">
        <v>45</v>
      </c>
      <c r="G1600">
        <v>43</v>
      </c>
      <c r="H1600" s="4">
        <v>2397922.7799999998</v>
      </c>
      <c r="I1600" s="4">
        <v>1956104.13</v>
      </c>
      <c r="J1600" t="s">
        <v>15</v>
      </c>
      <c r="K1600" s="4">
        <f t="shared" si="48"/>
        <v>441818.64999999991</v>
      </c>
      <c r="L1600" s="1">
        <f t="shared" si="49"/>
        <v>0.18425057457438224</v>
      </c>
    </row>
    <row r="1601" spans="1:12" x14ac:dyDescent="0.3">
      <c r="A1601">
        <v>201600</v>
      </c>
      <c r="B1601" s="2">
        <v>45891</v>
      </c>
      <c r="C1601" t="s">
        <v>31</v>
      </c>
      <c r="D1601" t="s">
        <v>12</v>
      </c>
      <c r="E1601" t="s">
        <v>13</v>
      </c>
      <c r="F1601" t="s">
        <v>14</v>
      </c>
      <c r="G1601">
        <v>18</v>
      </c>
      <c r="H1601" s="4">
        <v>1073218.57</v>
      </c>
      <c r="I1601" s="4">
        <v>723840.11</v>
      </c>
      <c r="J1601" t="s">
        <v>15</v>
      </c>
      <c r="K1601" s="4">
        <f t="shared" si="48"/>
        <v>349378.46000000008</v>
      </c>
      <c r="L1601" s="1">
        <f t="shared" si="49"/>
        <v>0.32554268978033063</v>
      </c>
    </row>
    <row r="1602" spans="1:12" x14ac:dyDescent="0.3">
      <c r="A1602">
        <v>201601</v>
      </c>
      <c r="B1602" s="2">
        <v>45766</v>
      </c>
      <c r="C1602" t="s">
        <v>26</v>
      </c>
      <c r="D1602" t="s">
        <v>32</v>
      </c>
      <c r="E1602" t="s">
        <v>28</v>
      </c>
      <c r="F1602" t="s">
        <v>39</v>
      </c>
      <c r="G1602">
        <v>21</v>
      </c>
      <c r="H1602" s="4">
        <v>28350.3</v>
      </c>
      <c r="I1602" s="4">
        <v>21558.87</v>
      </c>
      <c r="J1602" t="s">
        <v>24</v>
      </c>
      <c r="K1602" s="4">
        <f t="shared" si="48"/>
        <v>6791.43</v>
      </c>
      <c r="L1602" s="1">
        <f t="shared" si="49"/>
        <v>0.23955407879281701</v>
      </c>
    </row>
    <row r="1603" spans="1:12" x14ac:dyDescent="0.3">
      <c r="A1603">
        <v>201602</v>
      </c>
      <c r="B1603" s="2">
        <v>45306</v>
      </c>
      <c r="C1603" t="s">
        <v>11</v>
      </c>
      <c r="D1603" t="s">
        <v>17</v>
      </c>
      <c r="E1603" t="s">
        <v>20</v>
      </c>
      <c r="F1603" t="s">
        <v>23</v>
      </c>
      <c r="G1603">
        <v>3</v>
      </c>
      <c r="H1603" s="4">
        <v>119062.13</v>
      </c>
      <c r="I1603" s="4">
        <v>87862.05</v>
      </c>
      <c r="J1603" t="s">
        <v>15</v>
      </c>
      <c r="K1603" s="4">
        <f t="shared" ref="K1603:K1666" si="50">H1603-I1603</f>
        <v>31200.080000000002</v>
      </c>
      <c r="L1603" s="1">
        <f t="shared" ref="L1603:L1666" si="51">K1603/H1603</f>
        <v>0.26204873035615944</v>
      </c>
    </row>
    <row r="1604" spans="1:12" x14ac:dyDescent="0.3">
      <c r="A1604">
        <v>201603</v>
      </c>
      <c r="B1604" s="2">
        <v>45528</v>
      </c>
      <c r="C1604" t="s">
        <v>26</v>
      </c>
      <c r="D1604" t="s">
        <v>34</v>
      </c>
      <c r="E1604" t="s">
        <v>13</v>
      </c>
      <c r="F1604" t="s">
        <v>14</v>
      </c>
      <c r="G1604">
        <v>34</v>
      </c>
      <c r="H1604" s="4">
        <v>610974.75</v>
      </c>
      <c r="I1604" s="4">
        <v>437893.57</v>
      </c>
      <c r="J1604" t="s">
        <v>15</v>
      </c>
      <c r="K1604" s="4">
        <f t="shared" si="50"/>
        <v>173081.18</v>
      </c>
      <c r="L1604" s="1">
        <f t="shared" si="51"/>
        <v>0.28328696071318821</v>
      </c>
    </row>
    <row r="1605" spans="1:12" x14ac:dyDescent="0.3">
      <c r="A1605">
        <v>201604</v>
      </c>
      <c r="B1605" s="2">
        <v>45421</v>
      </c>
      <c r="C1605" t="s">
        <v>26</v>
      </c>
      <c r="D1605" t="s">
        <v>27</v>
      </c>
      <c r="E1605" t="s">
        <v>28</v>
      </c>
      <c r="F1605" t="s">
        <v>39</v>
      </c>
      <c r="G1605">
        <v>35</v>
      </c>
      <c r="H1605" s="4">
        <v>867391.72</v>
      </c>
      <c r="I1605" s="4">
        <v>711479.42</v>
      </c>
      <c r="J1605" t="s">
        <v>15</v>
      </c>
      <c r="K1605" s="4">
        <f t="shared" si="50"/>
        <v>155912.29999999993</v>
      </c>
      <c r="L1605" s="1">
        <f t="shared" si="51"/>
        <v>0.1797484301556394</v>
      </c>
    </row>
    <row r="1606" spans="1:12" x14ac:dyDescent="0.3">
      <c r="A1606">
        <v>201605</v>
      </c>
      <c r="B1606" s="2">
        <v>45386</v>
      </c>
      <c r="C1606" t="s">
        <v>31</v>
      </c>
      <c r="D1606" t="s">
        <v>17</v>
      </c>
      <c r="E1606" t="s">
        <v>13</v>
      </c>
      <c r="F1606" t="s">
        <v>18</v>
      </c>
      <c r="G1606">
        <v>6</v>
      </c>
      <c r="H1606" s="4">
        <v>214977.01</v>
      </c>
      <c r="I1606" s="4">
        <v>132343.88</v>
      </c>
      <c r="J1606" t="s">
        <v>24</v>
      </c>
      <c r="K1606" s="4">
        <f t="shared" si="50"/>
        <v>82633.13</v>
      </c>
      <c r="L1606" s="1">
        <f t="shared" si="51"/>
        <v>0.38438124151042941</v>
      </c>
    </row>
    <row r="1607" spans="1:12" x14ac:dyDescent="0.3">
      <c r="A1607">
        <v>201606</v>
      </c>
      <c r="B1607" s="2">
        <v>45588</v>
      </c>
      <c r="C1607" t="s">
        <v>31</v>
      </c>
      <c r="D1607" t="s">
        <v>27</v>
      </c>
      <c r="E1607" t="s">
        <v>13</v>
      </c>
      <c r="F1607" t="s">
        <v>18</v>
      </c>
      <c r="G1607">
        <v>32</v>
      </c>
      <c r="H1607" s="4">
        <v>1204342.83</v>
      </c>
      <c r="I1607" s="4">
        <v>814279.57</v>
      </c>
      <c r="J1607" t="s">
        <v>24</v>
      </c>
      <c r="K1607" s="4">
        <f t="shared" si="50"/>
        <v>390063.26000000013</v>
      </c>
      <c r="L1607" s="1">
        <f t="shared" si="51"/>
        <v>0.32388058473350156</v>
      </c>
    </row>
    <row r="1608" spans="1:12" x14ac:dyDescent="0.3">
      <c r="A1608">
        <v>201607</v>
      </c>
      <c r="B1608" s="2">
        <v>45355</v>
      </c>
      <c r="C1608" t="s">
        <v>11</v>
      </c>
      <c r="D1608" t="s">
        <v>51</v>
      </c>
      <c r="E1608" t="s">
        <v>28</v>
      </c>
      <c r="F1608" t="s">
        <v>29</v>
      </c>
      <c r="G1608">
        <v>24</v>
      </c>
      <c r="H1608" s="4">
        <v>525020.68000000005</v>
      </c>
      <c r="I1608" s="4">
        <v>355866.04</v>
      </c>
      <c r="J1608" t="s">
        <v>24</v>
      </c>
      <c r="K1608" s="4">
        <f t="shared" si="50"/>
        <v>169154.64000000007</v>
      </c>
      <c r="L1608" s="1">
        <f t="shared" si="51"/>
        <v>0.32218662320120428</v>
      </c>
    </row>
    <row r="1609" spans="1:12" x14ac:dyDescent="0.3">
      <c r="A1609">
        <v>201608</v>
      </c>
      <c r="B1609" s="2">
        <v>45457</v>
      </c>
      <c r="C1609" t="s">
        <v>26</v>
      </c>
      <c r="D1609" t="s">
        <v>34</v>
      </c>
      <c r="E1609" t="s">
        <v>13</v>
      </c>
      <c r="F1609" t="s">
        <v>42</v>
      </c>
      <c r="G1609">
        <v>34</v>
      </c>
      <c r="H1609" s="4">
        <v>1360177.24</v>
      </c>
      <c r="I1609" s="4">
        <v>1102663.19</v>
      </c>
      <c r="J1609" t="s">
        <v>24</v>
      </c>
      <c r="K1609" s="4">
        <f t="shared" si="50"/>
        <v>257514.05000000005</v>
      </c>
      <c r="L1609" s="1">
        <f t="shared" si="51"/>
        <v>0.18932389281855652</v>
      </c>
    </row>
    <row r="1610" spans="1:12" x14ac:dyDescent="0.3">
      <c r="A1610">
        <v>201609</v>
      </c>
      <c r="B1610" s="2">
        <v>45431</v>
      </c>
      <c r="C1610" t="s">
        <v>11</v>
      </c>
      <c r="D1610" t="s">
        <v>12</v>
      </c>
      <c r="E1610" t="s">
        <v>20</v>
      </c>
      <c r="F1610" t="s">
        <v>45</v>
      </c>
      <c r="G1610">
        <v>28</v>
      </c>
      <c r="H1610" s="4">
        <v>1181218.95</v>
      </c>
      <c r="I1610" s="4">
        <v>751573.92</v>
      </c>
      <c r="J1610" t="s">
        <v>15</v>
      </c>
      <c r="K1610" s="4">
        <f t="shared" si="50"/>
        <v>429645.02999999991</v>
      </c>
      <c r="L1610" s="1">
        <f t="shared" si="51"/>
        <v>0.36373022122613247</v>
      </c>
    </row>
    <row r="1611" spans="1:12" x14ac:dyDescent="0.3">
      <c r="A1611">
        <v>201610</v>
      </c>
      <c r="B1611" s="2">
        <v>45367</v>
      </c>
      <c r="C1611" t="s">
        <v>31</v>
      </c>
      <c r="D1611" t="s">
        <v>17</v>
      </c>
      <c r="E1611" t="s">
        <v>13</v>
      </c>
      <c r="F1611" t="s">
        <v>14</v>
      </c>
      <c r="G1611">
        <v>18</v>
      </c>
      <c r="H1611" s="4">
        <v>977898.68</v>
      </c>
      <c r="I1611" s="4">
        <v>734862.57</v>
      </c>
      <c r="J1611" t="s">
        <v>24</v>
      </c>
      <c r="K1611" s="4">
        <f t="shared" si="50"/>
        <v>243036.1100000001</v>
      </c>
      <c r="L1611" s="1">
        <f t="shared" si="51"/>
        <v>0.2485289273526784</v>
      </c>
    </row>
    <row r="1612" spans="1:12" x14ac:dyDescent="0.3">
      <c r="A1612">
        <v>201611</v>
      </c>
      <c r="B1612" s="2">
        <v>45983</v>
      </c>
      <c r="C1612" t="s">
        <v>26</v>
      </c>
      <c r="D1612" t="s">
        <v>27</v>
      </c>
      <c r="E1612" t="s">
        <v>20</v>
      </c>
      <c r="F1612" t="s">
        <v>23</v>
      </c>
      <c r="G1612">
        <v>42</v>
      </c>
      <c r="H1612" s="4">
        <v>569293.22</v>
      </c>
      <c r="I1612" s="4">
        <v>427089.66</v>
      </c>
      <c r="J1612" t="s">
        <v>24</v>
      </c>
      <c r="K1612" s="4">
        <f t="shared" si="50"/>
        <v>142203.56</v>
      </c>
      <c r="L1612" s="1">
        <f t="shared" si="51"/>
        <v>0.24978966023870794</v>
      </c>
    </row>
    <row r="1613" spans="1:12" x14ac:dyDescent="0.3">
      <c r="A1613">
        <v>201612</v>
      </c>
      <c r="B1613" s="2">
        <v>46015</v>
      </c>
      <c r="C1613" t="s">
        <v>11</v>
      </c>
      <c r="D1613" t="s">
        <v>32</v>
      </c>
      <c r="E1613" t="s">
        <v>28</v>
      </c>
      <c r="F1613" t="s">
        <v>78</v>
      </c>
      <c r="G1613">
        <v>43</v>
      </c>
      <c r="H1613" s="4">
        <v>2465502.58</v>
      </c>
      <c r="I1613" s="4">
        <v>1912126.85</v>
      </c>
      <c r="J1613" t="s">
        <v>24</v>
      </c>
      <c r="K1613" s="4">
        <f t="shared" si="50"/>
        <v>553375.73</v>
      </c>
      <c r="L1613" s="1">
        <f t="shared" si="51"/>
        <v>0.22444743497287273</v>
      </c>
    </row>
    <row r="1614" spans="1:12" x14ac:dyDescent="0.3">
      <c r="A1614">
        <v>201613</v>
      </c>
      <c r="B1614" s="2">
        <v>45793</v>
      </c>
      <c r="C1614" t="s">
        <v>31</v>
      </c>
      <c r="D1614" t="s">
        <v>34</v>
      </c>
      <c r="E1614" t="s">
        <v>13</v>
      </c>
      <c r="F1614" t="s">
        <v>14</v>
      </c>
      <c r="G1614">
        <v>37</v>
      </c>
      <c r="H1614" s="4">
        <v>1278182.04</v>
      </c>
      <c r="I1614" s="4">
        <v>867887.42</v>
      </c>
      <c r="J1614" t="s">
        <v>15</v>
      </c>
      <c r="K1614" s="4">
        <f t="shared" si="50"/>
        <v>410294.62</v>
      </c>
      <c r="L1614" s="1">
        <f t="shared" si="51"/>
        <v>0.32099858013964894</v>
      </c>
    </row>
    <row r="1615" spans="1:12" x14ac:dyDescent="0.3">
      <c r="A1615">
        <v>201614</v>
      </c>
      <c r="B1615" s="2">
        <v>45449</v>
      </c>
      <c r="C1615" t="s">
        <v>26</v>
      </c>
      <c r="D1615" t="s">
        <v>32</v>
      </c>
      <c r="E1615" t="s">
        <v>13</v>
      </c>
      <c r="F1615" t="s">
        <v>36</v>
      </c>
      <c r="G1615">
        <v>12</v>
      </c>
      <c r="H1615" s="4">
        <v>520531.43</v>
      </c>
      <c r="I1615" s="4">
        <v>403118.53</v>
      </c>
      <c r="J1615" t="s">
        <v>24</v>
      </c>
      <c r="K1615" s="4">
        <f t="shared" si="50"/>
        <v>117412.89999999997</v>
      </c>
      <c r="L1615" s="1">
        <f t="shared" si="51"/>
        <v>0.22556351688504184</v>
      </c>
    </row>
    <row r="1616" spans="1:12" x14ac:dyDescent="0.3">
      <c r="A1616">
        <v>201615</v>
      </c>
      <c r="B1616" s="2">
        <v>45570</v>
      </c>
      <c r="C1616" t="s">
        <v>11</v>
      </c>
      <c r="D1616" t="s">
        <v>51</v>
      </c>
      <c r="E1616" t="s">
        <v>20</v>
      </c>
      <c r="F1616" t="s">
        <v>45</v>
      </c>
      <c r="G1616">
        <v>33</v>
      </c>
      <c r="H1616" s="4">
        <v>1793815.91</v>
      </c>
      <c r="I1616" s="4">
        <v>1475377.57</v>
      </c>
      <c r="J1616" t="s">
        <v>24</v>
      </c>
      <c r="K1616" s="4">
        <f t="shared" si="50"/>
        <v>318438.33999999985</v>
      </c>
      <c r="L1616" s="1">
        <f t="shared" si="51"/>
        <v>0.1775200778545887</v>
      </c>
    </row>
    <row r="1617" spans="1:12" x14ac:dyDescent="0.3">
      <c r="A1617">
        <v>201616</v>
      </c>
      <c r="B1617" s="2">
        <v>45718</v>
      </c>
      <c r="C1617" t="s">
        <v>31</v>
      </c>
      <c r="D1617" t="s">
        <v>34</v>
      </c>
      <c r="E1617" t="s">
        <v>20</v>
      </c>
      <c r="F1617" t="s">
        <v>23</v>
      </c>
      <c r="G1617">
        <v>7</v>
      </c>
      <c r="H1617" s="4">
        <v>391743.6</v>
      </c>
      <c r="I1617" s="4">
        <v>323764.37</v>
      </c>
      <c r="J1617" t="s">
        <v>24</v>
      </c>
      <c r="K1617" s="4">
        <f t="shared" si="50"/>
        <v>67979.229999999981</v>
      </c>
      <c r="L1617" s="1">
        <f t="shared" si="51"/>
        <v>0.17352990578531463</v>
      </c>
    </row>
    <row r="1618" spans="1:12" x14ac:dyDescent="0.3">
      <c r="A1618">
        <v>201617</v>
      </c>
      <c r="B1618" s="2">
        <v>45627</v>
      </c>
      <c r="C1618" t="s">
        <v>38</v>
      </c>
      <c r="D1618" t="s">
        <v>27</v>
      </c>
      <c r="E1618" t="s">
        <v>13</v>
      </c>
      <c r="F1618" t="s">
        <v>36</v>
      </c>
      <c r="G1618">
        <v>15</v>
      </c>
      <c r="H1618" s="4">
        <v>63795.07</v>
      </c>
      <c r="I1618" s="4">
        <v>53723.43</v>
      </c>
      <c r="J1618" t="s">
        <v>15</v>
      </c>
      <c r="K1618" s="4">
        <f t="shared" si="50"/>
        <v>10071.64</v>
      </c>
      <c r="L1618" s="1">
        <f t="shared" si="51"/>
        <v>0.15787489534849636</v>
      </c>
    </row>
    <row r="1619" spans="1:12" x14ac:dyDescent="0.3">
      <c r="A1619">
        <v>201618</v>
      </c>
      <c r="B1619" s="2">
        <v>45472</v>
      </c>
      <c r="C1619" t="s">
        <v>11</v>
      </c>
      <c r="D1619" t="s">
        <v>17</v>
      </c>
      <c r="E1619" t="s">
        <v>28</v>
      </c>
      <c r="F1619" t="s">
        <v>39</v>
      </c>
      <c r="G1619">
        <v>11</v>
      </c>
      <c r="H1619" s="4">
        <v>359966.29</v>
      </c>
      <c r="I1619" s="4">
        <v>228967.23</v>
      </c>
      <c r="J1619" t="s">
        <v>24</v>
      </c>
      <c r="K1619" s="4">
        <f t="shared" si="50"/>
        <v>130999.05999999997</v>
      </c>
      <c r="L1619" s="1">
        <f t="shared" si="51"/>
        <v>0.36392035487545232</v>
      </c>
    </row>
    <row r="1620" spans="1:12" x14ac:dyDescent="0.3">
      <c r="A1620">
        <v>201619</v>
      </c>
      <c r="B1620" s="2">
        <v>45576</v>
      </c>
      <c r="C1620" t="s">
        <v>26</v>
      </c>
      <c r="D1620" t="s">
        <v>17</v>
      </c>
      <c r="E1620" t="s">
        <v>13</v>
      </c>
      <c r="F1620" t="s">
        <v>36</v>
      </c>
      <c r="G1620">
        <v>22</v>
      </c>
      <c r="H1620" s="4">
        <v>296009.45</v>
      </c>
      <c r="I1620" s="4">
        <v>193955.99</v>
      </c>
      <c r="J1620" t="s">
        <v>24</v>
      </c>
      <c r="K1620" s="4">
        <f t="shared" si="50"/>
        <v>102053.46000000002</v>
      </c>
      <c r="L1620" s="1">
        <f t="shared" si="51"/>
        <v>0.34476419587280072</v>
      </c>
    </row>
    <row r="1621" spans="1:12" x14ac:dyDescent="0.3">
      <c r="A1621">
        <v>201620</v>
      </c>
      <c r="B1621" s="2">
        <v>45803</v>
      </c>
      <c r="C1621" t="s">
        <v>26</v>
      </c>
      <c r="D1621" t="s">
        <v>34</v>
      </c>
      <c r="E1621" t="s">
        <v>28</v>
      </c>
      <c r="F1621" t="s">
        <v>29</v>
      </c>
      <c r="G1621">
        <v>5</v>
      </c>
      <c r="H1621" s="4">
        <v>63889.36</v>
      </c>
      <c r="I1621" s="4">
        <v>39000.730000000003</v>
      </c>
      <c r="J1621" t="s">
        <v>15</v>
      </c>
      <c r="K1621" s="4">
        <f t="shared" si="50"/>
        <v>24888.629999999997</v>
      </c>
      <c r="L1621" s="1">
        <f t="shared" si="51"/>
        <v>0.3895582926484159</v>
      </c>
    </row>
    <row r="1622" spans="1:12" x14ac:dyDescent="0.3">
      <c r="A1622">
        <v>201621</v>
      </c>
      <c r="B1622" s="2">
        <v>45582</v>
      </c>
      <c r="C1622" t="s">
        <v>26</v>
      </c>
      <c r="D1622" t="s">
        <v>27</v>
      </c>
      <c r="E1622" t="s">
        <v>20</v>
      </c>
      <c r="F1622" t="s">
        <v>23</v>
      </c>
      <c r="G1622">
        <v>17</v>
      </c>
      <c r="H1622" s="4">
        <v>580735.27</v>
      </c>
      <c r="I1622" s="4">
        <v>467475.62</v>
      </c>
      <c r="J1622" t="s">
        <v>15</v>
      </c>
      <c r="K1622" s="4">
        <f t="shared" si="50"/>
        <v>113259.65000000002</v>
      </c>
      <c r="L1622" s="1">
        <f t="shared" si="51"/>
        <v>0.19502802025439236</v>
      </c>
    </row>
    <row r="1623" spans="1:12" x14ac:dyDescent="0.3">
      <c r="A1623">
        <v>201622</v>
      </c>
      <c r="B1623" s="2">
        <v>45969</v>
      </c>
      <c r="C1623" t="s">
        <v>11</v>
      </c>
      <c r="D1623" t="s">
        <v>32</v>
      </c>
      <c r="E1623" t="s">
        <v>13</v>
      </c>
      <c r="F1623" t="s">
        <v>36</v>
      </c>
      <c r="G1623">
        <v>19</v>
      </c>
      <c r="H1623" s="4">
        <v>194570.3</v>
      </c>
      <c r="I1623" s="4">
        <v>133324.29999999999</v>
      </c>
      <c r="J1623" t="s">
        <v>15</v>
      </c>
      <c r="K1623" s="4">
        <f t="shared" si="50"/>
        <v>61246</v>
      </c>
      <c r="L1623" s="1">
        <f t="shared" si="51"/>
        <v>0.31477568775912873</v>
      </c>
    </row>
    <row r="1624" spans="1:12" x14ac:dyDescent="0.3">
      <c r="A1624">
        <v>201623</v>
      </c>
      <c r="B1624" s="2">
        <v>46001</v>
      </c>
      <c r="C1624" t="s">
        <v>38</v>
      </c>
      <c r="D1624" t="s">
        <v>32</v>
      </c>
      <c r="E1624" t="s">
        <v>13</v>
      </c>
      <c r="F1624" t="s">
        <v>18</v>
      </c>
      <c r="G1624">
        <v>28</v>
      </c>
      <c r="H1624" s="4">
        <v>574914.42000000004</v>
      </c>
      <c r="I1624" s="4">
        <v>385126.82</v>
      </c>
      <c r="J1624" t="s">
        <v>24</v>
      </c>
      <c r="K1624" s="4">
        <f t="shared" si="50"/>
        <v>189787.60000000003</v>
      </c>
      <c r="L1624" s="1">
        <f t="shared" si="51"/>
        <v>0.33011452382773776</v>
      </c>
    </row>
    <row r="1625" spans="1:12" x14ac:dyDescent="0.3">
      <c r="A1625">
        <v>201624</v>
      </c>
      <c r="B1625" s="2">
        <v>45963</v>
      </c>
      <c r="C1625" t="s">
        <v>11</v>
      </c>
      <c r="D1625" t="s">
        <v>12</v>
      </c>
      <c r="E1625" t="s">
        <v>13</v>
      </c>
      <c r="F1625" t="s">
        <v>18</v>
      </c>
      <c r="G1625">
        <v>49</v>
      </c>
      <c r="H1625" s="4">
        <v>2568129.59</v>
      </c>
      <c r="I1625" s="4">
        <v>1933251.13</v>
      </c>
      <c r="J1625" t="s">
        <v>15</v>
      </c>
      <c r="K1625" s="4">
        <f t="shared" si="50"/>
        <v>634878.46</v>
      </c>
      <c r="L1625" s="1">
        <f t="shared" si="51"/>
        <v>0.24721433936672954</v>
      </c>
    </row>
    <row r="1626" spans="1:12" x14ac:dyDescent="0.3">
      <c r="A1626">
        <v>201625</v>
      </c>
      <c r="B1626" s="2">
        <v>45292</v>
      </c>
      <c r="C1626" t="s">
        <v>38</v>
      </c>
      <c r="D1626" t="s">
        <v>32</v>
      </c>
      <c r="E1626" t="s">
        <v>20</v>
      </c>
      <c r="F1626" t="s">
        <v>23</v>
      </c>
      <c r="G1626">
        <v>28</v>
      </c>
      <c r="H1626" s="4">
        <v>747353.26</v>
      </c>
      <c r="I1626" s="4">
        <v>463755.74</v>
      </c>
      <c r="J1626" t="s">
        <v>15</v>
      </c>
      <c r="K1626" s="4">
        <f t="shared" si="50"/>
        <v>283597.52</v>
      </c>
      <c r="L1626" s="1">
        <f t="shared" si="51"/>
        <v>0.3794691683020156</v>
      </c>
    </row>
    <row r="1627" spans="1:12" x14ac:dyDescent="0.3">
      <c r="A1627">
        <v>201626</v>
      </c>
      <c r="B1627" s="2">
        <v>45761</v>
      </c>
      <c r="C1627" t="s">
        <v>31</v>
      </c>
      <c r="D1627" t="s">
        <v>17</v>
      </c>
      <c r="E1627" t="s">
        <v>28</v>
      </c>
      <c r="F1627" t="s">
        <v>39</v>
      </c>
      <c r="G1627">
        <v>9</v>
      </c>
      <c r="H1627" s="4">
        <v>187774.15</v>
      </c>
      <c r="I1627" s="4">
        <v>120018.42</v>
      </c>
      <c r="J1627" t="s">
        <v>24</v>
      </c>
      <c r="K1627" s="4">
        <f t="shared" si="50"/>
        <v>67755.73</v>
      </c>
      <c r="L1627" s="1">
        <f t="shared" si="51"/>
        <v>0.36083630254750187</v>
      </c>
    </row>
    <row r="1628" spans="1:12" x14ac:dyDescent="0.3">
      <c r="A1628">
        <v>201627</v>
      </c>
      <c r="B1628" s="2">
        <v>45811</v>
      </c>
      <c r="C1628" t="s">
        <v>38</v>
      </c>
      <c r="D1628" t="s">
        <v>51</v>
      </c>
      <c r="E1628" t="s">
        <v>20</v>
      </c>
      <c r="F1628" t="s">
        <v>45</v>
      </c>
      <c r="G1628">
        <v>7</v>
      </c>
      <c r="H1628" s="4">
        <v>370577.05</v>
      </c>
      <c r="I1628" s="4">
        <v>302679.39</v>
      </c>
      <c r="J1628" t="s">
        <v>24</v>
      </c>
      <c r="K1628" s="4">
        <f t="shared" si="50"/>
        <v>67897.659999999974</v>
      </c>
      <c r="L1628" s="1">
        <f t="shared" si="51"/>
        <v>0.18322143802483176</v>
      </c>
    </row>
    <row r="1629" spans="1:12" x14ac:dyDescent="0.3">
      <c r="A1629">
        <v>201628</v>
      </c>
      <c r="B1629" s="2">
        <v>45973</v>
      </c>
      <c r="C1629" t="s">
        <v>38</v>
      </c>
      <c r="D1629" t="s">
        <v>27</v>
      </c>
      <c r="E1629" t="s">
        <v>13</v>
      </c>
      <c r="F1629" t="s">
        <v>14</v>
      </c>
      <c r="G1629">
        <v>10</v>
      </c>
      <c r="H1629" s="4">
        <v>562517.28</v>
      </c>
      <c r="I1629" s="4">
        <v>446343.14</v>
      </c>
      <c r="J1629" t="s">
        <v>24</v>
      </c>
      <c r="K1629" s="4">
        <f t="shared" si="50"/>
        <v>116174.14000000001</v>
      </c>
      <c r="L1629" s="1">
        <f t="shared" si="51"/>
        <v>0.20652545998231381</v>
      </c>
    </row>
    <row r="1630" spans="1:12" x14ac:dyDescent="0.3">
      <c r="A1630">
        <v>201629</v>
      </c>
      <c r="B1630" s="2">
        <v>45381</v>
      </c>
      <c r="C1630" t="s">
        <v>31</v>
      </c>
      <c r="D1630" t="s">
        <v>17</v>
      </c>
      <c r="E1630" t="s">
        <v>28</v>
      </c>
      <c r="F1630" t="s">
        <v>39</v>
      </c>
      <c r="G1630">
        <v>42</v>
      </c>
      <c r="H1630" s="4">
        <v>2077028.32</v>
      </c>
      <c r="I1630" s="4">
        <v>1331940.1000000001</v>
      </c>
      <c r="J1630" t="s">
        <v>24</v>
      </c>
      <c r="K1630" s="4">
        <f t="shared" si="50"/>
        <v>745088.22</v>
      </c>
      <c r="L1630" s="1">
        <f t="shared" si="51"/>
        <v>0.35872800232208674</v>
      </c>
    </row>
    <row r="1631" spans="1:12" x14ac:dyDescent="0.3">
      <c r="A1631">
        <v>201630</v>
      </c>
      <c r="B1631" s="2">
        <v>45384</v>
      </c>
      <c r="C1631" t="s">
        <v>38</v>
      </c>
      <c r="D1631" t="s">
        <v>34</v>
      </c>
      <c r="E1631" t="s">
        <v>13</v>
      </c>
      <c r="F1631" t="s">
        <v>36</v>
      </c>
      <c r="G1631">
        <v>11</v>
      </c>
      <c r="H1631" s="4">
        <v>554302.56999999995</v>
      </c>
      <c r="I1631" s="4">
        <v>396412.62</v>
      </c>
      <c r="J1631" t="s">
        <v>15</v>
      </c>
      <c r="K1631" s="4">
        <f t="shared" si="50"/>
        <v>157889.94999999995</v>
      </c>
      <c r="L1631" s="1">
        <f t="shared" si="51"/>
        <v>0.28484434051965513</v>
      </c>
    </row>
    <row r="1632" spans="1:12" x14ac:dyDescent="0.3">
      <c r="A1632">
        <v>201631</v>
      </c>
      <c r="B1632" s="2">
        <v>45510</v>
      </c>
      <c r="C1632" t="s">
        <v>38</v>
      </c>
      <c r="D1632" t="s">
        <v>12</v>
      </c>
      <c r="E1632" t="s">
        <v>28</v>
      </c>
      <c r="F1632" t="s">
        <v>39</v>
      </c>
      <c r="G1632">
        <v>19</v>
      </c>
      <c r="H1632" s="4">
        <v>332302.3</v>
      </c>
      <c r="I1632" s="4">
        <v>208876.29</v>
      </c>
      <c r="J1632" t="s">
        <v>24</v>
      </c>
      <c r="K1632" s="4">
        <f t="shared" si="50"/>
        <v>123426.00999999998</v>
      </c>
      <c r="L1632" s="1">
        <f t="shared" si="51"/>
        <v>0.37142689051505207</v>
      </c>
    </row>
    <row r="1633" spans="1:12" x14ac:dyDescent="0.3">
      <c r="A1633">
        <v>201632</v>
      </c>
      <c r="B1633" s="2">
        <v>45915</v>
      </c>
      <c r="C1633" t="s">
        <v>11</v>
      </c>
      <c r="D1633" t="s">
        <v>12</v>
      </c>
      <c r="E1633" t="s">
        <v>13</v>
      </c>
      <c r="F1633" t="s">
        <v>18</v>
      </c>
      <c r="G1633">
        <v>40</v>
      </c>
      <c r="H1633" s="4">
        <v>313201.48</v>
      </c>
      <c r="I1633" s="4">
        <v>246229.68</v>
      </c>
      <c r="J1633" t="s">
        <v>15</v>
      </c>
      <c r="K1633" s="4">
        <f t="shared" si="50"/>
        <v>66971.799999999988</v>
      </c>
      <c r="L1633" s="1">
        <f t="shared" si="51"/>
        <v>0.21382976862050584</v>
      </c>
    </row>
    <row r="1634" spans="1:12" x14ac:dyDescent="0.3">
      <c r="A1634">
        <v>201633</v>
      </c>
      <c r="B1634" s="2">
        <v>45724</v>
      </c>
      <c r="C1634" t="s">
        <v>11</v>
      </c>
      <c r="D1634" t="s">
        <v>34</v>
      </c>
      <c r="E1634" t="s">
        <v>28</v>
      </c>
      <c r="F1634" t="s">
        <v>29</v>
      </c>
      <c r="G1634">
        <v>42</v>
      </c>
      <c r="H1634" s="4">
        <v>1039584.5</v>
      </c>
      <c r="I1634" s="4">
        <v>809606.51</v>
      </c>
      <c r="J1634" t="s">
        <v>24</v>
      </c>
      <c r="K1634" s="4">
        <f t="shared" si="50"/>
        <v>229977.99</v>
      </c>
      <c r="L1634" s="1">
        <f t="shared" si="51"/>
        <v>0.22122106476193132</v>
      </c>
    </row>
    <row r="1635" spans="1:12" x14ac:dyDescent="0.3">
      <c r="A1635">
        <v>201634</v>
      </c>
      <c r="B1635" s="2">
        <v>45332</v>
      </c>
      <c r="C1635" t="s">
        <v>11</v>
      </c>
      <c r="D1635" t="s">
        <v>17</v>
      </c>
      <c r="E1635" t="s">
        <v>13</v>
      </c>
      <c r="F1635" t="s">
        <v>18</v>
      </c>
      <c r="G1635">
        <v>34</v>
      </c>
      <c r="H1635" s="4">
        <v>500499.52</v>
      </c>
      <c r="I1635" s="4">
        <v>355760.96</v>
      </c>
      <c r="J1635" t="s">
        <v>15</v>
      </c>
      <c r="K1635" s="4">
        <f t="shared" si="50"/>
        <v>144738.56</v>
      </c>
      <c r="L1635" s="1">
        <f t="shared" si="51"/>
        <v>0.28918820941126977</v>
      </c>
    </row>
    <row r="1636" spans="1:12" x14ac:dyDescent="0.3">
      <c r="A1636">
        <v>201635</v>
      </c>
      <c r="B1636" s="2">
        <v>45993</v>
      </c>
      <c r="C1636" t="s">
        <v>26</v>
      </c>
      <c r="D1636" t="s">
        <v>32</v>
      </c>
      <c r="E1636" t="s">
        <v>20</v>
      </c>
      <c r="F1636" t="s">
        <v>21</v>
      </c>
      <c r="G1636">
        <v>10</v>
      </c>
      <c r="H1636" s="4">
        <v>523204.68</v>
      </c>
      <c r="I1636" s="4">
        <v>314533.8</v>
      </c>
      <c r="J1636" t="s">
        <v>24</v>
      </c>
      <c r="K1636" s="4">
        <f t="shared" si="50"/>
        <v>208670.88</v>
      </c>
      <c r="L1636" s="1">
        <f t="shared" si="51"/>
        <v>0.39883221228067001</v>
      </c>
    </row>
    <row r="1637" spans="1:12" x14ac:dyDescent="0.3">
      <c r="A1637">
        <v>201636</v>
      </c>
      <c r="B1637" s="2">
        <v>45360</v>
      </c>
      <c r="C1637" t="s">
        <v>38</v>
      </c>
      <c r="D1637" t="s">
        <v>32</v>
      </c>
      <c r="E1637" t="s">
        <v>13</v>
      </c>
      <c r="F1637" t="s">
        <v>36</v>
      </c>
      <c r="G1637">
        <v>5</v>
      </c>
      <c r="H1637" s="4">
        <v>258414.72</v>
      </c>
      <c r="I1637" s="4">
        <v>189562.62</v>
      </c>
      <c r="J1637" t="s">
        <v>15</v>
      </c>
      <c r="K1637" s="4">
        <f t="shared" si="50"/>
        <v>68852.100000000006</v>
      </c>
      <c r="L1637" s="1">
        <f t="shared" si="51"/>
        <v>0.2664403173317681</v>
      </c>
    </row>
    <row r="1638" spans="1:12" x14ac:dyDescent="0.3">
      <c r="A1638">
        <v>201637</v>
      </c>
      <c r="B1638" s="2">
        <v>45768</v>
      </c>
      <c r="C1638" t="s">
        <v>26</v>
      </c>
      <c r="D1638" t="s">
        <v>17</v>
      </c>
      <c r="E1638" t="s">
        <v>13</v>
      </c>
      <c r="F1638" t="s">
        <v>14</v>
      </c>
      <c r="G1638">
        <v>14</v>
      </c>
      <c r="H1638" s="4">
        <v>788137.45</v>
      </c>
      <c r="I1638" s="4">
        <v>633196.61</v>
      </c>
      <c r="J1638" t="s">
        <v>24</v>
      </c>
      <c r="K1638" s="4">
        <f t="shared" si="50"/>
        <v>154940.83999999997</v>
      </c>
      <c r="L1638" s="1">
        <f t="shared" si="51"/>
        <v>0.19659114028904473</v>
      </c>
    </row>
    <row r="1639" spans="1:12" x14ac:dyDescent="0.3">
      <c r="A1639">
        <v>201638</v>
      </c>
      <c r="B1639" s="2">
        <v>45773</v>
      </c>
      <c r="C1639" t="s">
        <v>26</v>
      </c>
      <c r="D1639" t="s">
        <v>34</v>
      </c>
      <c r="E1639" t="s">
        <v>13</v>
      </c>
      <c r="F1639" t="s">
        <v>18</v>
      </c>
      <c r="G1639">
        <v>14</v>
      </c>
      <c r="H1639" s="4">
        <v>131826.97</v>
      </c>
      <c r="I1639" s="4">
        <v>92525.41</v>
      </c>
      <c r="J1639" t="s">
        <v>15</v>
      </c>
      <c r="K1639" s="4">
        <f t="shared" si="50"/>
        <v>39301.56</v>
      </c>
      <c r="L1639" s="1">
        <f t="shared" si="51"/>
        <v>0.29812988950591823</v>
      </c>
    </row>
    <row r="1640" spans="1:12" x14ac:dyDescent="0.3">
      <c r="A1640">
        <v>201639</v>
      </c>
      <c r="B1640" s="2">
        <v>46018</v>
      </c>
      <c r="C1640" t="s">
        <v>31</v>
      </c>
      <c r="D1640" t="s">
        <v>12</v>
      </c>
      <c r="E1640" t="s">
        <v>20</v>
      </c>
      <c r="F1640" t="s">
        <v>45</v>
      </c>
      <c r="G1640">
        <v>30</v>
      </c>
      <c r="H1640" s="4">
        <v>464235.73</v>
      </c>
      <c r="I1640" s="4">
        <v>383748.69</v>
      </c>
      <c r="J1640" t="s">
        <v>24</v>
      </c>
      <c r="K1640" s="4">
        <f t="shared" si="50"/>
        <v>80487.039999999979</v>
      </c>
      <c r="L1640" s="1">
        <f t="shared" si="51"/>
        <v>0.1733753668637267</v>
      </c>
    </row>
    <row r="1641" spans="1:12" x14ac:dyDescent="0.3">
      <c r="A1641">
        <v>201640</v>
      </c>
      <c r="B1641" s="2">
        <v>45743</v>
      </c>
      <c r="C1641" t="s">
        <v>31</v>
      </c>
      <c r="D1641" t="s">
        <v>17</v>
      </c>
      <c r="E1641" t="s">
        <v>20</v>
      </c>
      <c r="F1641" t="s">
        <v>21</v>
      </c>
      <c r="G1641">
        <v>6</v>
      </c>
      <c r="H1641" s="4">
        <v>272132.99</v>
      </c>
      <c r="I1641" s="4">
        <v>187967.89</v>
      </c>
      <c r="J1641" t="s">
        <v>24</v>
      </c>
      <c r="K1641" s="4">
        <f t="shared" si="50"/>
        <v>84165.099999999977</v>
      </c>
      <c r="L1641" s="1">
        <f t="shared" si="51"/>
        <v>0.30927929759637002</v>
      </c>
    </row>
    <row r="1642" spans="1:12" x14ac:dyDescent="0.3">
      <c r="A1642">
        <v>201641</v>
      </c>
      <c r="B1642" s="2">
        <v>45808</v>
      </c>
      <c r="C1642" t="s">
        <v>11</v>
      </c>
      <c r="D1642" t="s">
        <v>12</v>
      </c>
      <c r="E1642" t="s">
        <v>28</v>
      </c>
      <c r="F1642" t="s">
        <v>29</v>
      </c>
      <c r="G1642">
        <v>50</v>
      </c>
      <c r="H1642" s="4">
        <v>2698435.24</v>
      </c>
      <c r="I1642" s="4">
        <v>2208876.91</v>
      </c>
      <c r="J1642" t="s">
        <v>24</v>
      </c>
      <c r="K1642" s="4">
        <f t="shared" si="50"/>
        <v>489558.33000000007</v>
      </c>
      <c r="L1642" s="1">
        <f t="shared" si="51"/>
        <v>0.18142304204417373</v>
      </c>
    </row>
    <row r="1643" spans="1:12" x14ac:dyDescent="0.3">
      <c r="A1643">
        <v>201642</v>
      </c>
      <c r="B1643" s="2">
        <v>45384</v>
      </c>
      <c r="C1643" t="s">
        <v>38</v>
      </c>
      <c r="D1643" t="s">
        <v>12</v>
      </c>
      <c r="E1643" t="s">
        <v>28</v>
      </c>
      <c r="F1643" t="s">
        <v>29</v>
      </c>
      <c r="G1643">
        <v>49</v>
      </c>
      <c r="H1643" s="4">
        <v>2215673.2599999998</v>
      </c>
      <c r="I1643" s="4">
        <v>1547242.04</v>
      </c>
      <c r="J1643" t="s">
        <v>24</v>
      </c>
      <c r="K1643" s="4">
        <f t="shared" si="50"/>
        <v>668431.21999999974</v>
      </c>
      <c r="L1643" s="1">
        <f t="shared" si="51"/>
        <v>0.3016831191075528</v>
      </c>
    </row>
    <row r="1644" spans="1:12" x14ac:dyDescent="0.3">
      <c r="A1644">
        <v>201643</v>
      </c>
      <c r="B1644" s="2">
        <v>45982</v>
      </c>
      <c r="C1644" t="s">
        <v>38</v>
      </c>
      <c r="D1644" t="s">
        <v>34</v>
      </c>
      <c r="E1644" t="s">
        <v>20</v>
      </c>
      <c r="F1644" t="s">
        <v>21</v>
      </c>
      <c r="G1644">
        <v>1</v>
      </c>
      <c r="H1644" s="4">
        <v>8869.2199999999993</v>
      </c>
      <c r="I1644" s="4">
        <v>7462.42</v>
      </c>
      <c r="J1644" t="s">
        <v>15</v>
      </c>
      <c r="K1644" s="4">
        <f t="shared" si="50"/>
        <v>1406.7999999999993</v>
      </c>
      <c r="L1644" s="1">
        <f t="shared" si="51"/>
        <v>0.15861597750422241</v>
      </c>
    </row>
    <row r="1645" spans="1:12" x14ac:dyDescent="0.3">
      <c r="A1645">
        <v>201644</v>
      </c>
      <c r="B1645" s="2">
        <v>45765</v>
      </c>
      <c r="C1645" t="s">
        <v>26</v>
      </c>
      <c r="D1645" t="s">
        <v>34</v>
      </c>
      <c r="E1645" t="s">
        <v>20</v>
      </c>
      <c r="F1645" t="s">
        <v>23</v>
      </c>
      <c r="G1645">
        <v>38</v>
      </c>
      <c r="H1645" s="4">
        <v>439726.9</v>
      </c>
      <c r="I1645" s="4">
        <v>347672.15</v>
      </c>
      <c r="J1645" t="s">
        <v>24</v>
      </c>
      <c r="K1645" s="4">
        <f t="shared" si="50"/>
        <v>92054.75</v>
      </c>
      <c r="L1645" s="1">
        <f t="shared" si="51"/>
        <v>0.20934527771669187</v>
      </c>
    </row>
    <row r="1646" spans="1:12" x14ac:dyDescent="0.3">
      <c r="A1646">
        <v>201645</v>
      </c>
      <c r="B1646" s="2">
        <v>45489</v>
      </c>
      <c r="C1646" t="s">
        <v>38</v>
      </c>
      <c r="D1646" t="s">
        <v>51</v>
      </c>
      <c r="E1646" t="s">
        <v>28</v>
      </c>
      <c r="F1646" t="s">
        <v>29</v>
      </c>
      <c r="G1646">
        <v>32</v>
      </c>
      <c r="H1646" s="4">
        <v>1642624.5</v>
      </c>
      <c r="I1646" s="4">
        <v>1059668.3600000001</v>
      </c>
      <c r="J1646" t="s">
        <v>15</v>
      </c>
      <c r="K1646" s="4">
        <f t="shared" si="50"/>
        <v>582956.1399999999</v>
      </c>
      <c r="L1646" s="1">
        <f t="shared" si="51"/>
        <v>0.35489312377844107</v>
      </c>
    </row>
    <row r="1647" spans="1:12" x14ac:dyDescent="0.3">
      <c r="A1647">
        <v>201646</v>
      </c>
      <c r="B1647" s="2">
        <v>45542</v>
      </c>
      <c r="C1647" t="s">
        <v>11</v>
      </c>
      <c r="D1647" t="s">
        <v>17</v>
      </c>
      <c r="E1647" t="s">
        <v>28</v>
      </c>
      <c r="F1647" t="s">
        <v>78</v>
      </c>
      <c r="G1647">
        <v>16</v>
      </c>
      <c r="H1647" s="4">
        <v>431737.83</v>
      </c>
      <c r="I1647" s="4">
        <v>300992.89</v>
      </c>
      <c r="J1647" t="s">
        <v>24</v>
      </c>
      <c r="K1647" s="4">
        <f t="shared" si="50"/>
        <v>130744.94</v>
      </c>
      <c r="L1647" s="1">
        <f t="shared" si="51"/>
        <v>0.30283410652246989</v>
      </c>
    </row>
    <row r="1648" spans="1:12" x14ac:dyDescent="0.3">
      <c r="A1648">
        <v>201647</v>
      </c>
      <c r="B1648" s="2">
        <v>45665</v>
      </c>
      <c r="C1648" t="s">
        <v>11</v>
      </c>
      <c r="D1648" t="s">
        <v>51</v>
      </c>
      <c r="E1648" t="s">
        <v>28</v>
      </c>
      <c r="F1648" t="s">
        <v>39</v>
      </c>
      <c r="G1648">
        <v>39</v>
      </c>
      <c r="H1648" s="4">
        <v>1887042.23</v>
      </c>
      <c r="I1648" s="4">
        <v>1487955.4</v>
      </c>
      <c r="J1648" t="s">
        <v>24</v>
      </c>
      <c r="K1648" s="4">
        <f t="shared" si="50"/>
        <v>399086.83000000007</v>
      </c>
      <c r="L1648" s="1">
        <f t="shared" si="51"/>
        <v>0.21148802271372596</v>
      </c>
    </row>
    <row r="1649" spans="1:12" x14ac:dyDescent="0.3">
      <c r="A1649">
        <v>201648</v>
      </c>
      <c r="B1649" s="2">
        <v>45313</v>
      </c>
      <c r="C1649" t="s">
        <v>31</v>
      </c>
      <c r="D1649" t="s">
        <v>34</v>
      </c>
      <c r="E1649" t="s">
        <v>13</v>
      </c>
      <c r="F1649" t="s">
        <v>36</v>
      </c>
      <c r="G1649">
        <v>42</v>
      </c>
      <c r="H1649" s="4">
        <v>697607.4</v>
      </c>
      <c r="I1649" s="4">
        <v>565067.07999999996</v>
      </c>
      <c r="J1649" t="s">
        <v>15</v>
      </c>
      <c r="K1649" s="4">
        <f t="shared" si="50"/>
        <v>132540.32000000007</v>
      </c>
      <c r="L1649" s="1">
        <f t="shared" si="51"/>
        <v>0.18999270936632848</v>
      </c>
    </row>
    <row r="1650" spans="1:12" x14ac:dyDescent="0.3">
      <c r="A1650">
        <v>201649</v>
      </c>
      <c r="B1650" s="2">
        <v>45416</v>
      </c>
      <c r="C1650" t="s">
        <v>38</v>
      </c>
      <c r="D1650" t="s">
        <v>32</v>
      </c>
      <c r="E1650" t="s">
        <v>20</v>
      </c>
      <c r="F1650" t="s">
        <v>21</v>
      </c>
      <c r="G1650">
        <v>36</v>
      </c>
      <c r="H1650" s="4">
        <v>1640779.81</v>
      </c>
      <c r="I1650" s="4">
        <v>1326321.04</v>
      </c>
      <c r="J1650" t="s">
        <v>15</v>
      </c>
      <c r="K1650" s="4">
        <f t="shared" si="50"/>
        <v>314458.77</v>
      </c>
      <c r="L1650" s="1">
        <f t="shared" si="51"/>
        <v>0.1916520230706642</v>
      </c>
    </row>
    <row r="1651" spans="1:12" x14ac:dyDescent="0.3">
      <c r="A1651">
        <v>201650</v>
      </c>
      <c r="B1651" s="2">
        <v>45339</v>
      </c>
      <c r="C1651" t="s">
        <v>38</v>
      </c>
      <c r="D1651" t="s">
        <v>34</v>
      </c>
      <c r="E1651" t="s">
        <v>20</v>
      </c>
      <c r="F1651" t="s">
        <v>45</v>
      </c>
      <c r="G1651">
        <v>17</v>
      </c>
      <c r="H1651" s="4">
        <v>701261.19</v>
      </c>
      <c r="I1651" s="4">
        <v>539867.88</v>
      </c>
      <c r="J1651" t="s">
        <v>24</v>
      </c>
      <c r="K1651" s="4">
        <f t="shared" si="50"/>
        <v>161393.30999999994</v>
      </c>
      <c r="L1651" s="1">
        <f t="shared" si="51"/>
        <v>0.23014721519096182</v>
      </c>
    </row>
    <row r="1652" spans="1:12" x14ac:dyDescent="0.3">
      <c r="A1652">
        <v>201651</v>
      </c>
      <c r="B1652" s="2">
        <v>45939</v>
      </c>
      <c r="C1652" t="s">
        <v>11</v>
      </c>
      <c r="D1652" t="s">
        <v>51</v>
      </c>
      <c r="E1652" t="s">
        <v>20</v>
      </c>
      <c r="F1652" t="s">
        <v>23</v>
      </c>
      <c r="G1652">
        <v>48</v>
      </c>
      <c r="H1652" s="4">
        <v>815690.83</v>
      </c>
      <c r="I1652" s="4">
        <v>687692.87</v>
      </c>
      <c r="J1652" t="s">
        <v>24</v>
      </c>
      <c r="K1652" s="4">
        <f t="shared" si="50"/>
        <v>127997.95999999996</v>
      </c>
      <c r="L1652" s="1">
        <f t="shared" si="51"/>
        <v>0.15691969958764887</v>
      </c>
    </row>
    <row r="1653" spans="1:12" x14ac:dyDescent="0.3">
      <c r="A1653">
        <v>201652</v>
      </c>
      <c r="B1653" s="2">
        <v>45637</v>
      </c>
      <c r="C1653" t="s">
        <v>11</v>
      </c>
      <c r="D1653" t="s">
        <v>17</v>
      </c>
      <c r="E1653" t="s">
        <v>20</v>
      </c>
      <c r="F1653" t="s">
        <v>21</v>
      </c>
      <c r="G1653">
        <v>14</v>
      </c>
      <c r="H1653" s="4">
        <v>281720.71999999997</v>
      </c>
      <c r="I1653" s="4">
        <v>185878.91</v>
      </c>
      <c r="J1653" t="s">
        <v>15</v>
      </c>
      <c r="K1653" s="4">
        <f t="shared" si="50"/>
        <v>95841.809999999969</v>
      </c>
      <c r="L1653" s="1">
        <f t="shared" si="51"/>
        <v>0.34020149458655358</v>
      </c>
    </row>
    <row r="1654" spans="1:12" x14ac:dyDescent="0.3">
      <c r="A1654">
        <v>201653</v>
      </c>
      <c r="B1654" s="2">
        <v>45332</v>
      </c>
      <c r="C1654" t="s">
        <v>26</v>
      </c>
      <c r="D1654" t="s">
        <v>32</v>
      </c>
      <c r="E1654" t="s">
        <v>28</v>
      </c>
      <c r="F1654" t="s">
        <v>78</v>
      </c>
      <c r="G1654">
        <v>49</v>
      </c>
      <c r="H1654" s="4">
        <v>1466457.37</v>
      </c>
      <c r="I1654" s="4">
        <v>1041652.88</v>
      </c>
      <c r="J1654" t="s">
        <v>24</v>
      </c>
      <c r="K1654" s="4">
        <f t="shared" si="50"/>
        <v>424804.49000000011</v>
      </c>
      <c r="L1654" s="1">
        <f t="shared" si="51"/>
        <v>0.28968076310326024</v>
      </c>
    </row>
    <row r="1655" spans="1:12" x14ac:dyDescent="0.3">
      <c r="A1655">
        <v>201654</v>
      </c>
      <c r="B1655" s="2">
        <v>46001</v>
      </c>
      <c r="C1655" t="s">
        <v>11</v>
      </c>
      <c r="D1655" t="s">
        <v>32</v>
      </c>
      <c r="E1655" t="s">
        <v>28</v>
      </c>
      <c r="F1655" t="s">
        <v>39</v>
      </c>
      <c r="G1655">
        <v>21</v>
      </c>
      <c r="H1655" s="4">
        <v>282458.06</v>
      </c>
      <c r="I1655" s="4">
        <v>210917.28</v>
      </c>
      <c r="J1655" t="s">
        <v>15</v>
      </c>
      <c r="K1655" s="4">
        <f t="shared" si="50"/>
        <v>71540.78</v>
      </c>
      <c r="L1655" s="1">
        <f t="shared" si="51"/>
        <v>0.25327930100489965</v>
      </c>
    </row>
    <row r="1656" spans="1:12" x14ac:dyDescent="0.3">
      <c r="A1656">
        <v>201655</v>
      </c>
      <c r="B1656" s="2">
        <v>45561</v>
      </c>
      <c r="C1656" t="s">
        <v>26</v>
      </c>
      <c r="D1656" t="s">
        <v>12</v>
      </c>
      <c r="E1656" t="s">
        <v>28</v>
      </c>
      <c r="F1656" t="s">
        <v>39</v>
      </c>
      <c r="G1656">
        <v>25</v>
      </c>
      <c r="H1656" s="4">
        <v>1364854.12</v>
      </c>
      <c r="I1656" s="4">
        <v>992627.95</v>
      </c>
      <c r="J1656" t="s">
        <v>15</v>
      </c>
      <c r="K1656" s="4">
        <f t="shared" si="50"/>
        <v>372226.17000000016</v>
      </c>
      <c r="L1656" s="1">
        <f t="shared" si="51"/>
        <v>0.27272231115805995</v>
      </c>
    </row>
    <row r="1657" spans="1:12" x14ac:dyDescent="0.3">
      <c r="A1657">
        <v>201656</v>
      </c>
      <c r="B1657" s="2">
        <v>45341</v>
      </c>
      <c r="C1657" t="s">
        <v>26</v>
      </c>
      <c r="D1657" t="s">
        <v>34</v>
      </c>
      <c r="E1657" t="s">
        <v>28</v>
      </c>
      <c r="F1657" t="s">
        <v>78</v>
      </c>
      <c r="G1657">
        <v>21</v>
      </c>
      <c r="H1657" s="4">
        <v>725121.48</v>
      </c>
      <c r="I1657" s="4">
        <v>588335.26</v>
      </c>
      <c r="J1657" t="s">
        <v>24</v>
      </c>
      <c r="K1657" s="4">
        <f t="shared" si="50"/>
        <v>136786.21999999997</v>
      </c>
      <c r="L1657" s="1">
        <f t="shared" si="51"/>
        <v>0.18863904017848152</v>
      </c>
    </row>
    <row r="1658" spans="1:12" x14ac:dyDescent="0.3">
      <c r="A1658">
        <v>201657</v>
      </c>
      <c r="B1658" s="2">
        <v>45581</v>
      </c>
      <c r="C1658" t="s">
        <v>31</v>
      </c>
      <c r="D1658" t="s">
        <v>51</v>
      </c>
      <c r="E1658" t="s">
        <v>13</v>
      </c>
      <c r="F1658" t="s">
        <v>42</v>
      </c>
      <c r="G1658">
        <v>23</v>
      </c>
      <c r="H1658" s="4">
        <v>1008362.93</v>
      </c>
      <c r="I1658" s="4">
        <v>728804.9</v>
      </c>
      <c r="J1658" t="s">
        <v>15</v>
      </c>
      <c r="K1658" s="4">
        <f t="shared" si="50"/>
        <v>279558.03000000003</v>
      </c>
      <c r="L1658" s="1">
        <f t="shared" si="51"/>
        <v>0.27723949550584931</v>
      </c>
    </row>
    <row r="1659" spans="1:12" x14ac:dyDescent="0.3">
      <c r="A1659">
        <v>201658</v>
      </c>
      <c r="B1659" s="2">
        <v>45546</v>
      </c>
      <c r="C1659" t="s">
        <v>26</v>
      </c>
      <c r="D1659" t="s">
        <v>32</v>
      </c>
      <c r="E1659" t="s">
        <v>28</v>
      </c>
      <c r="F1659" t="s">
        <v>78</v>
      </c>
      <c r="G1659">
        <v>39</v>
      </c>
      <c r="H1659" s="4">
        <v>589764.86</v>
      </c>
      <c r="I1659" s="4">
        <v>436174.04</v>
      </c>
      <c r="J1659" t="s">
        <v>24</v>
      </c>
      <c r="K1659" s="4">
        <f t="shared" si="50"/>
        <v>153590.82</v>
      </c>
      <c r="L1659" s="1">
        <f t="shared" si="51"/>
        <v>0.26042721500904614</v>
      </c>
    </row>
    <row r="1660" spans="1:12" x14ac:dyDescent="0.3">
      <c r="A1660">
        <v>201659</v>
      </c>
      <c r="B1660" s="2">
        <v>45430</v>
      </c>
      <c r="C1660" t="s">
        <v>26</v>
      </c>
      <c r="D1660" t="s">
        <v>51</v>
      </c>
      <c r="E1660" t="s">
        <v>28</v>
      </c>
      <c r="F1660" t="s">
        <v>29</v>
      </c>
      <c r="G1660">
        <v>44</v>
      </c>
      <c r="H1660" s="4">
        <v>1558656.91</v>
      </c>
      <c r="I1660" s="4">
        <v>1084120.31</v>
      </c>
      <c r="J1660" t="s">
        <v>15</v>
      </c>
      <c r="K1660" s="4">
        <f t="shared" si="50"/>
        <v>474536.59999999986</v>
      </c>
      <c r="L1660" s="1">
        <f t="shared" si="51"/>
        <v>0.30445224792927644</v>
      </c>
    </row>
    <row r="1661" spans="1:12" x14ac:dyDescent="0.3">
      <c r="A1661">
        <v>201660</v>
      </c>
      <c r="B1661" s="2">
        <v>45491</v>
      </c>
      <c r="C1661" t="s">
        <v>11</v>
      </c>
      <c r="D1661" t="s">
        <v>51</v>
      </c>
      <c r="E1661" t="s">
        <v>13</v>
      </c>
      <c r="F1661" t="s">
        <v>18</v>
      </c>
      <c r="G1661">
        <v>37</v>
      </c>
      <c r="H1661" s="4">
        <v>311868.76</v>
      </c>
      <c r="I1661" s="4">
        <v>248227.16</v>
      </c>
      <c r="J1661" t="s">
        <v>15</v>
      </c>
      <c r="K1661" s="4">
        <f t="shared" si="50"/>
        <v>63641.600000000006</v>
      </c>
      <c r="L1661" s="1">
        <f t="shared" si="51"/>
        <v>0.20406532542727268</v>
      </c>
    </row>
    <row r="1662" spans="1:12" x14ac:dyDescent="0.3">
      <c r="A1662">
        <v>201661</v>
      </c>
      <c r="B1662" s="2">
        <v>45331</v>
      </c>
      <c r="C1662" t="s">
        <v>38</v>
      </c>
      <c r="D1662" t="s">
        <v>27</v>
      </c>
      <c r="E1662" t="s">
        <v>13</v>
      </c>
      <c r="F1662" t="s">
        <v>36</v>
      </c>
      <c r="G1662">
        <v>37</v>
      </c>
      <c r="H1662" s="4">
        <v>264704.90999999997</v>
      </c>
      <c r="I1662" s="4">
        <v>187296.94</v>
      </c>
      <c r="J1662" t="s">
        <v>24</v>
      </c>
      <c r="K1662" s="4">
        <f t="shared" si="50"/>
        <v>77407.969999999972</v>
      </c>
      <c r="L1662" s="1">
        <f t="shared" si="51"/>
        <v>0.29243118308610133</v>
      </c>
    </row>
    <row r="1663" spans="1:12" x14ac:dyDescent="0.3">
      <c r="A1663">
        <v>201662</v>
      </c>
      <c r="B1663" s="2">
        <v>45577</v>
      </c>
      <c r="C1663" t="s">
        <v>31</v>
      </c>
      <c r="D1663" t="s">
        <v>12</v>
      </c>
      <c r="E1663" t="s">
        <v>13</v>
      </c>
      <c r="F1663" t="s">
        <v>14</v>
      </c>
      <c r="G1663">
        <v>33</v>
      </c>
      <c r="H1663" s="4">
        <v>367980.56</v>
      </c>
      <c r="I1663" s="4">
        <v>245496.38</v>
      </c>
      <c r="J1663" t="s">
        <v>24</v>
      </c>
      <c r="K1663" s="4">
        <f t="shared" si="50"/>
        <v>122484.18</v>
      </c>
      <c r="L1663" s="1">
        <f t="shared" si="51"/>
        <v>0.33285502908088405</v>
      </c>
    </row>
    <row r="1664" spans="1:12" x14ac:dyDescent="0.3">
      <c r="A1664">
        <v>201663</v>
      </c>
      <c r="B1664" s="2">
        <v>45791</v>
      </c>
      <c r="C1664" t="s">
        <v>11</v>
      </c>
      <c r="D1664" t="s">
        <v>17</v>
      </c>
      <c r="E1664" t="s">
        <v>20</v>
      </c>
      <c r="F1664" t="s">
        <v>45</v>
      </c>
      <c r="G1664">
        <v>8</v>
      </c>
      <c r="H1664" s="4">
        <v>306749.28000000003</v>
      </c>
      <c r="I1664" s="4">
        <v>250426.49</v>
      </c>
      <c r="J1664" t="s">
        <v>24</v>
      </c>
      <c r="K1664" s="4">
        <f t="shared" si="50"/>
        <v>56322.790000000037</v>
      </c>
      <c r="L1664" s="1">
        <f t="shared" si="51"/>
        <v>0.183611808314595</v>
      </c>
    </row>
    <row r="1665" spans="1:12" x14ac:dyDescent="0.3">
      <c r="A1665">
        <v>201664</v>
      </c>
      <c r="B1665" s="2">
        <v>45430</v>
      </c>
      <c r="C1665" t="s">
        <v>31</v>
      </c>
      <c r="D1665" t="s">
        <v>51</v>
      </c>
      <c r="E1665" t="s">
        <v>13</v>
      </c>
      <c r="F1665" t="s">
        <v>18</v>
      </c>
      <c r="G1665">
        <v>25</v>
      </c>
      <c r="H1665" s="4">
        <v>281936.03000000003</v>
      </c>
      <c r="I1665" s="4">
        <v>187363.20000000001</v>
      </c>
      <c r="J1665" t="s">
        <v>24</v>
      </c>
      <c r="K1665" s="4">
        <f t="shared" si="50"/>
        <v>94572.830000000016</v>
      </c>
      <c r="L1665" s="1">
        <f t="shared" si="51"/>
        <v>0.33544073809934832</v>
      </c>
    </row>
    <row r="1666" spans="1:12" x14ac:dyDescent="0.3">
      <c r="A1666">
        <v>201665</v>
      </c>
      <c r="B1666" s="2">
        <v>45800</v>
      </c>
      <c r="C1666" t="s">
        <v>38</v>
      </c>
      <c r="D1666" t="s">
        <v>51</v>
      </c>
      <c r="E1666" t="s">
        <v>28</v>
      </c>
      <c r="F1666" t="s">
        <v>29</v>
      </c>
      <c r="G1666">
        <v>19</v>
      </c>
      <c r="H1666" s="4">
        <v>993558.13</v>
      </c>
      <c r="I1666" s="4">
        <v>819682.09</v>
      </c>
      <c r="J1666" t="s">
        <v>24</v>
      </c>
      <c r="K1666" s="4">
        <f t="shared" si="50"/>
        <v>173876.04000000004</v>
      </c>
      <c r="L1666" s="1">
        <f t="shared" si="51"/>
        <v>0.17500338908202587</v>
      </c>
    </row>
    <row r="1667" spans="1:12" x14ac:dyDescent="0.3">
      <c r="A1667">
        <v>201666</v>
      </c>
      <c r="B1667" s="2">
        <v>45792</v>
      </c>
      <c r="C1667" t="s">
        <v>26</v>
      </c>
      <c r="D1667" t="s">
        <v>27</v>
      </c>
      <c r="E1667" t="s">
        <v>28</v>
      </c>
      <c r="F1667" t="s">
        <v>78</v>
      </c>
      <c r="G1667">
        <v>16</v>
      </c>
      <c r="H1667" s="4">
        <v>608413.94999999995</v>
      </c>
      <c r="I1667" s="4">
        <v>421988.5</v>
      </c>
      <c r="J1667" t="s">
        <v>15</v>
      </c>
      <c r="K1667" s="4">
        <f t="shared" ref="K1667:K1730" si="52">H1667-I1667</f>
        <v>186425.44999999995</v>
      </c>
      <c r="L1667" s="1">
        <f t="shared" ref="L1667:L1730" si="53">K1667/H1667</f>
        <v>0.30641218860941627</v>
      </c>
    </row>
    <row r="1668" spans="1:12" x14ac:dyDescent="0.3">
      <c r="A1668">
        <v>201667</v>
      </c>
      <c r="B1668" s="2">
        <v>45979</v>
      </c>
      <c r="C1668" t="s">
        <v>31</v>
      </c>
      <c r="D1668" t="s">
        <v>32</v>
      </c>
      <c r="E1668" t="s">
        <v>28</v>
      </c>
      <c r="F1668" t="s">
        <v>29</v>
      </c>
      <c r="G1668">
        <v>7</v>
      </c>
      <c r="H1668" s="4">
        <v>331536.01</v>
      </c>
      <c r="I1668" s="4">
        <v>208769.37</v>
      </c>
      <c r="J1668" t="s">
        <v>15</v>
      </c>
      <c r="K1668" s="4">
        <f t="shared" si="52"/>
        <v>122766.64000000001</v>
      </c>
      <c r="L1668" s="1">
        <f t="shared" si="53"/>
        <v>0.37029654787725774</v>
      </c>
    </row>
    <row r="1669" spans="1:12" x14ac:dyDescent="0.3">
      <c r="A1669">
        <v>201668</v>
      </c>
      <c r="B1669" s="2">
        <v>46009</v>
      </c>
      <c r="C1669" t="s">
        <v>38</v>
      </c>
      <c r="D1669" t="s">
        <v>34</v>
      </c>
      <c r="E1669" t="s">
        <v>20</v>
      </c>
      <c r="F1669" t="s">
        <v>45</v>
      </c>
      <c r="G1669">
        <v>3</v>
      </c>
      <c r="H1669" s="4">
        <v>107696.82</v>
      </c>
      <c r="I1669" s="4">
        <v>67088.34</v>
      </c>
      <c r="J1669" t="s">
        <v>15</v>
      </c>
      <c r="K1669" s="4">
        <f t="shared" si="52"/>
        <v>40608.48000000001</v>
      </c>
      <c r="L1669" s="1">
        <f t="shared" si="53"/>
        <v>0.37706294391979267</v>
      </c>
    </row>
    <row r="1670" spans="1:12" x14ac:dyDescent="0.3">
      <c r="A1670">
        <v>201669</v>
      </c>
      <c r="B1670" s="2">
        <v>45837</v>
      </c>
      <c r="C1670" t="s">
        <v>11</v>
      </c>
      <c r="D1670" t="s">
        <v>51</v>
      </c>
      <c r="E1670" t="s">
        <v>28</v>
      </c>
      <c r="F1670" t="s">
        <v>39</v>
      </c>
      <c r="G1670">
        <v>3</v>
      </c>
      <c r="H1670" s="4">
        <v>106935.98</v>
      </c>
      <c r="I1670" s="4">
        <v>86679.86</v>
      </c>
      <c r="J1670" t="s">
        <v>15</v>
      </c>
      <c r="K1670" s="4">
        <f t="shared" si="52"/>
        <v>20256.119999999995</v>
      </c>
      <c r="L1670" s="1">
        <f t="shared" si="53"/>
        <v>0.18942286777565415</v>
      </c>
    </row>
    <row r="1671" spans="1:12" x14ac:dyDescent="0.3">
      <c r="A1671">
        <v>201670</v>
      </c>
      <c r="B1671" s="2">
        <v>45966</v>
      </c>
      <c r="C1671" t="s">
        <v>26</v>
      </c>
      <c r="D1671" t="s">
        <v>32</v>
      </c>
      <c r="E1671" t="s">
        <v>28</v>
      </c>
      <c r="F1671" t="s">
        <v>39</v>
      </c>
      <c r="G1671">
        <v>7</v>
      </c>
      <c r="H1671" s="4">
        <v>63762.69</v>
      </c>
      <c r="I1671" s="4">
        <v>43434.85</v>
      </c>
      <c r="J1671" t="s">
        <v>15</v>
      </c>
      <c r="K1671" s="4">
        <f t="shared" si="52"/>
        <v>20327.840000000004</v>
      </c>
      <c r="L1671" s="1">
        <f t="shared" si="53"/>
        <v>0.31880461755926548</v>
      </c>
    </row>
    <row r="1672" spans="1:12" x14ac:dyDescent="0.3">
      <c r="A1672">
        <v>201671</v>
      </c>
      <c r="B1672" s="2">
        <v>46015</v>
      </c>
      <c r="C1672" t="s">
        <v>31</v>
      </c>
      <c r="D1672" t="s">
        <v>27</v>
      </c>
      <c r="E1672" t="s">
        <v>13</v>
      </c>
      <c r="F1672" t="s">
        <v>36</v>
      </c>
      <c r="G1672">
        <v>27</v>
      </c>
      <c r="H1672" s="4">
        <v>706142.52</v>
      </c>
      <c r="I1672" s="4">
        <v>582494.94999999995</v>
      </c>
      <c r="J1672" t="s">
        <v>24</v>
      </c>
      <c r="K1672" s="4">
        <f t="shared" si="52"/>
        <v>123647.57000000007</v>
      </c>
      <c r="L1672" s="1">
        <f t="shared" si="53"/>
        <v>0.17510285317473881</v>
      </c>
    </row>
    <row r="1673" spans="1:12" x14ac:dyDescent="0.3">
      <c r="A1673">
        <v>201672</v>
      </c>
      <c r="B1673" s="2">
        <v>45924</v>
      </c>
      <c r="C1673" t="s">
        <v>26</v>
      </c>
      <c r="D1673" t="s">
        <v>32</v>
      </c>
      <c r="E1673" t="s">
        <v>28</v>
      </c>
      <c r="F1673" t="s">
        <v>39</v>
      </c>
      <c r="G1673">
        <v>44</v>
      </c>
      <c r="H1673" s="4">
        <v>1285738.03</v>
      </c>
      <c r="I1673" s="4">
        <v>924081.35</v>
      </c>
      <c r="J1673" t="s">
        <v>15</v>
      </c>
      <c r="K1673" s="4">
        <f t="shared" si="52"/>
        <v>361656.68000000005</v>
      </c>
      <c r="L1673" s="1">
        <f t="shared" si="53"/>
        <v>0.28128333421078011</v>
      </c>
    </row>
    <row r="1674" spans="1:12" x14ac:dyDescent="0.3">
      <c r="A1674">
        <v>201673</v>
      </c>
      <c r="B1674" s="2">
        <v>45888</v>
      </c>
      <c r="C1674" t="s">
        <v>26</v>
      </c>
      <c r="D1674" t="s">
        <v>27</v>
      </c>
      <c r="E1674" t="s">
        <v>13</v>
      </c>
      <c r="F1674" t="s">
        <v>36</v>
      </c>
      <c r="G1674">
        <v>44</v>
      </c>
      <c r="H1674" s="4">
        <v>631659.98</v>
      </c>
      <c r="I1674" s="4">
        <v>459111.51</v>
      </c>
      <c r="J1674" t="s">
        <v>15</v>
      </c>
      <c r="K1674" s="4">
        <f t="shared" si="52"/>
        <v>172548.46999999997</v>
      </c>
      <c r="L1674" s="1">
        <f t="shared" si="53"/>
        <v>0.27316669642423758</v>
      </c>
    </row>
    <row r="1675" spans="1:12" x14ac:dyDescent="0.3">
      <c r="A1675">
        <v>201674</v>
      </c>
      <c r="B1675" s="2">
        <v>45752</v>
      </c>
      <c r="C1675" t="s">
        <v>11</v>
      </c>
      <c r="D1675" t="s">
        <v>12</v>
      </c>
      <c r="E1675" t="s">
        <v>20</v>
      </c>
      <c r="F1675" t="s">
        <v>45</v>
      </c>
      <c r="G1675">
        <v>26</v>
      </c>
      <c r="H1675" s="4">
        <v>1283226.3400000001</v>
      </c>
      <c r="I1675" s="4">
        <v>912638.08</v>
      </c>
      <c r="J1675" t="s">
        <v>24</v>
      </c>
      <c r="K1675" s="4">
        <f t="shared" si="52"/>
        <v>370588.26000000013</v>
      </c>
      <c r="L1675" s="1">
        <f t="shared" si="53"/>
        <v>0.2887941499081137</v>
      </c>
    </row>
    <row r="1676" spans="1:12" x14ac:dyDescent="0.3">
      <c r="A1676">
        <v>201675</v>
      </c>
      <c r="B1676" s="2">
        <v>45633</v>
      </c>
      <c r="C1676" t="s">
        <v>38</v>
      </c>
      <c r="D1676" t="s">
        <v>17</v>
      </c>
      <c r="E1676" t="s">
        <v>13</v>
      </c>
      <c r="F1676" t="s">
        <v>18</v>
      </c>
      <c r="G1676">
        <v>6</v>
      </c>
      <c r="H1676" s="4">
        <v>248428.49</v>
      </c>
      <c r="I1676" s="4">
        <v>200341.79</v>
      </c>
      <c r="J1676" t="s">
        <v>24</v>
      </c>
      <c r="K1676" s="4">
        <f t="shared" si="52"/>
        <v>48086.699999999983</v>
      </c>
      <c r="L1676" s="1">
        <f t="shared" si="53"/>
        <v>0.19356354820656835</v>
      </c>
    </row>
    <row r="1677" spans="1:12" x14ac:dyDescent="0.3">
      <c r="A1677">
        <v>201676</v>
      </c>
      <c r="B1677" s="2">
        <v>45507</v>
      </c>
      <c r="C1677" t="s">
        <v>26</v>
      </c>
      <c r="D1677" t="s">
        <v>27</v>
      </c>
      <c r="E1677" t="s">
        <v>20</v>
      </c>
      <c r="F1677" t="s">
        <v>23</v>
      </c>
      <c r="G1677">
        <v>45</v>
      </c>
      <c r="H1677" s="4">
        <v>2233140.2599999998</v>
      </c>
      <c r="I1677" s="4">
        <v>1551521.35</v>
      </c>
      <c r="J1677" t="s">
        <v>15</v>
      </c>
      <c r="K1677" s="4">
        <f t="shared" si="52"/>
        <v>681618.90999999968</v>
      </c>
      <c r="L1677" s="1">
        <f t="shared" si="53"/>
        <v>0.30522888427975398</v>
      </c>
    </row>
    <row r="1678" spans="1:12" x14ac:dyDescent="0.3">
      <c r="A1678">
        <v>201677</v>
      </c>
      <c r="B1678" s="2">
        <v>45897</v>
      </c>
      <c r="C1678" t="s">
        <v>26</v>
      </c>
      <c r="D1678" t="s">
        <v>27</v>
      </c>
      <c r="E1678" t="s">
        <v>20</v>
      </c>
      <c r="F1678" t="s">
        <v>21</v>
      </c>
      <c r="G1678">
        <v>7</v>
      </c>
      <c r="H1678" s="4">
        <v>287028.18</v>
      </c>
      <c r="I1678" s="4">
        <v>212302.29</v>
      </c>
      <c r="J1678" t="s">
        <v>15</v>
      </c>
      <c r="K1678" s="4">
        <f t="shared" si="52"/>
        <v>74725.889999999985</v>
      </c>
      <c r="L1678" s="1">
        <f t="shared" si="53"/>
        <v>0.26034339206693918</v>
      </c>
    </row>
    <row r="1679" spans="1:12" x14ac:dyDescent="0.3">
      <c r="A1679">
        <v>201678</v>
      </c>
      <c r="B1679" s="2">
        <v>45568</v>
      </c>
      <c r="C1679" t="s">
        <v>26</v>
      </c>
      <c r="D1679" t="s">
        <v>32</v>
      </c>
      <c r="E1679" t="s">
        <v>13</v>
      </c>
      <c r="F1679" t="s">
        <v>14</v>
      </c>
      <c r="G1679">
        <v>11</v>
      </c>
      <c r="H1679" s="4">
        <v>334411.51</v>
      </c>
      <c r="I1679" s="4">
        <v>255336.88</v>
      </c>
      <c r="J1679" t="s">
        <v>24</v>
      </c>
      <c r="K1679" s="4">
        <f t="shared" si="52"/>
        <v>79074.63</v>
      </c>
      <c r="L1679" s="1">
        <f t="shared" si="53"/>
        <v>0.23645905608930745</v>
      </c>
    </row>
    <row r="1680" spans="1:12" x14ac:dyDescent="0.3">
      <c r="A1680">
        <v>201679</v>
      </c>
      <c r="B1680" s="2">
        <v>45784</v>
      </c>
      <c r="C1680" t="s">
        <v>38</v>
      </c>
      <c r="D1680" t="s">
        <v>51</v>
      </c>
      <c r="E1680" t="s">
        <v>20</v>
      </c>
      <c r="F1680" t="s">
        <v>21</v>
      </c>
      <c r="G1680">
        <v>3</v>
      </c>
      <c r="H1680" s="4">
        <v>38393.660000000003</v>
      </c>
      <c r="I1680" s="4">
        <v>27093.45</v>
      </c>
      <c r="J1680" t="s">
        <v>24</v>
      </c>
      <c r="K1680" s="4">
        <f t="shared" si="52"/>
        <v>11300.210000000003</v>
      </c>
      <c r="L1680" s="1">
        <f t="shared" si="53"/>
        <v>0.29432489635007453</v>
      </c>
    </row>
    <row r="1681" spans="1:12" x14ac:dyDescent="0.3">
      <c r="A1681">
        <v>201680</v>
      </c>
      <c r="B1681" s="2">
        <v>45495</v>
      </c>
      <c r="C1681" t="s">
        <v>31</v>
      </c>
      <c r="D1681" t="s">
        <v>12</v>
      </c>
      <c r="E1681" t="s">
        <v>13</v>
      </c>
      <c r="F1681" t="s">
        <v>36</v>
      </c>
      <c r="G1681">
        <v>4</v>
      </c>
      <c r="H1681" s="4">
        <v>40773.79</v>
      </c>
      <c r="I1681" s="4">
        <v>26662.48</v>
      </c>
      <c r="J1681" t="s">
        <v>15</v>
      </c>
      <c r="K1681" s="4">
        <f t="shared" si="52"/>
        <v>14111.310000000001</v>
      </c>
      <c r="L1681" s="1">
        <f t="shared" si="53"/>
        <v>0.3460877686376469</v>
      </c>
    </row>
    <row r="1682" spans="1:12" x14ac:dyDescent="0.3">
      <c r="A1682">
        <v>201681</v>
      </c>
      <c r="B1682" s="2">
        <v>45777</v>
      </c>
      <c r="C1682" t="s">
        <v>38</v>
      </c>
      <c r="D1682" t="s">
        <v>12</v>
      </c>
      <c r="E1682" t="s">
        <v>20</v>
      </c>
      <c r="F1682" t="s">
        <v>21</v>
      </c>
      <c r="G1682">
        <v>29</v>
      </c>
      <c r="H1682" s="4">
        <v>547325.64</v>
      </c>
      <c r="I1682" s="4">
        <v>430326.99</v>
      </c>
      <c r="J1682" t="s">
        <v>15</v>
      </c>
      <c r="K1682" s="4">
        <f t="shared" si="52"/>
        <v>116998.65000000002</v>
      </c>
      <c r="L1682" s="1">
        <f t="shared" si="53"/>
        <v>0.2137642409736186</v>
      </c>
    </row>
    <row r="1683" spans="1:12" x14ac:dyDescent="0.3">
      <c r="A1683">
        <v>201682</v>
      </c>
      <c r="B1683" s="2">
        <v>45426</v>
      </c>
      <c r="C1683" t="s">
        <v>31</v>
      </c>
      <c r="D1683" t="s">
        <v>32</v>
      </c>
      <c r="E1683" t="s">
        <v>28</v>
      </c>
      <c r="F1683" t="s">
        <v>29</v>
      </c>
      <c r="G1683">
        <v>5</v>
      </c>
      <c r="H1683" s="4">
        <v>29580.81</v>
      </c>
      <c r="I1683" s="4">
        <v>19258.04</v>
      </c>
      <c r="J1683" t="s">
        <v>24</v>
      </c>
      <c r="K1683" s="4">
        <f t="shared" si="52"/>
        <v>10322.77</v>
      </c>
      <c r="L1683" s="1">
        <f t="shared" si="53"/>
        <v>0.34896846976130808</v>
      </c>
    </row>
    <row r="1684" spans="1:12" x14ac:dyDescent="0.3">
      <c r="A1684">
        <v>201683</v>
      </c>
      <c r="B1684" s="2">
        <v>45676</v>
      </c>
      <c r="C1684" t="s">
        <v>31</v>
      </c>
      <c r="D1684" t="s">
        <v>51</v>
      </c>
      <c r="E1684" t="s">
        <v>20</v>
      </c>
      <c r="F1684" t="s">
        <v>23</v>
      </c>
      <c r="G1684">
        <v>20</v>
      </c>
      <c r="H1684" s="4">
        <v>305505.56</v>
      </c>
      <c r="I1684" s="4">
        <v>207285.98</v>
      </c>
      <c r="J1684" t="s">
        <v>15</v>
      </c>
      <c r="K1684" s="4">
        <f t="shared" si="52"/>
        <v>98219.579999999987</v>
      </c>
      <c r="L1684" s="1">
        <f t="shared" si="53"/>
        <v>0.32149850235131561</v>
      </c>
    </row>
    <row r="1685" spans="1:12" x14ac:dyDescent="0.3">
      <c r="A1685">
        <v>201684</v>
      </c>
      <c r="B1685" s="2">
        <v>45521</v>
      </c>
      <c r="C1685" t="s">
        <v>26</v>
      </c>
      <c r="D1685" t="s">
        <v>32</v>
      </c>
      <c r="E1685" t="s">
        <v>28</v>
      </c>
      <c r="F1685" t="s">
        <v>29</v>
      </c>
      <c r="G1685">
        <v>4</v>
      </c>
      <c r="H1685" s="4">
        <v>233151.25</v>
      </c>
      <c r="I1685" s="4">
        <v>181844.77</v>
      </c>
      <c r="J1685" t="s">
        <v>24</v>
      </c>
      <c r="K1685" s="4">
        <f t="shared" si="52"/>
        <v>51306.48000000001</v>
      </c>
      <c r="L1685" s="1">
        <f t="shared" si="53"/>
        <v>0.22005663705427275</v>
      </c>
    </row>
    <row r="1686" spans="1:12" x14ac:dyDescent="0.3">
      <c r="A1686">
        <v>201685</v>
      </c>
      <c r="B1686" s="2">
        <v>45653</v>
      </c>
      <c r="C1686" t="s">
        <v>31</v>
      </c>
      <c r="D1686" t="s">
        <v>51</v>
      </c>
      <c r="E1686" t="s">
        <v>20</v>
      </c>
      <c r="F1686" t="s">
        <v>23</v>
      </c>
      <c r="G1686">
        <v>48</v>
      </c>
      <c r="H1686" s="4">
        <v>2689859.73</v>
      </c>
      <c r="I1686" s="4">
        <v>2081594.71</v>
      </c>
      <c r="J1686" t="s">
        <v>24</v>
      </c>
      <c r="K1686" s="4">
        <f t="shared" si="52"/>
        <v>608265.02</v>
      </c>
      <c r="L1686" s="1">
        <f t="shared" si="53"/>
        <v>0.2261326169599186</v>
      </c>
    </row>
    <row r="1687" spans="1:12" x14ac:dyDescent="0.3">
      <c r="A1687">
        <v>201686</v>
      </c>
      <c r="B1687" s="2">
        <v>45836</v>
      </c>
      <c r="C1687" t="s">
        <v>31</v>
      </c>
      <c r="D1687" t="s">
        <v>34</v>
      </c>
      <c r="E1687" t="s">
        <v>20</v>
      </c>
      <c r="F1687" t="s">
        <v>45</v>
      </c>
      <c r="G1687">
        <v>29</v>
      </c>
      <c r="H1687" s="4">
        <v>369438</v>
      </c>
      <c r="I1687" s="4">
        <v>275472.77</v>
      </c>
      <c r="J1687" t="s">
        <v>24</v>
      </c>
      <c r="K1687" s="4">
        <f t="shared" si="52"/>
        <v>93965.229999999981</v>
      </c>
      <c r="L1687" s="1">
        <f t="shared" si="53"/>
        <v>0.2543464126592283</v>
      </c>
    </row>
    <row r="1688" spans="1:12" x14ac:dyDescent="0.3">
      <c r="A1688">
        <v>201687</v>
      </c>
      <c r="B1688" s="2">
        <v>45929</v>
      </c>
      <c r="C1688" t="s">
        <v>11</v>
      </c>
      <c r="D1688" t="s">
        <v>27</v>
      </c>
      <c r="E1688" t="s">
        <v>13</v>
      </c>
      <c r="F1688" t="s">
        <v>36</v>
      </c>
      <c r="G1688">
        <v>24</v>
      </c>
      <c r="H1688" s="4">
        <v>1262176.29</v>
      </c>
      <c r="I1688" s="4">
        <v>926557.45</v>
      </c>
      <c r="J1688" t="s">
        <v>24</v>
      </c>
      <c r="K1688" s="4">
        <f t="shared" si="52"/>
        <v>335618.84000000008</v>
      </c>
      <c r="L1688" s="1">
        <f t="shared" si="53"/>
        <v>0.26590488401584544</v>
      </c>
    </row>
    <row r="1689" spans="1:12" x14ac:dyDescent="0.3">
      <c r="A1689">
        <v>201688</v>
      </c>
      <c r="B1689" s="2">
        <v>45387</v>
      </c>
      <c r="C1689" t="s">
        <v>26</v>
      </c>
      <c r="D1689" t="s">
        <v>27</v>
      </c>
      <c r="E1689" t="s">
        <v>13</v>
      </c>
      <c r="F1689" t="s">
        <v>42</v>
      </c>
      <c r="G1689">
        <v>44</v>
      </c>
      <c r="H1689" s="4">
        <v>2530430.96</v>
      </c>
      <c r="I1689" s="4">
        <v>1799704.18</v>
      </c>
      <c r="J1689" t="s">
        <v>24</v>
      </c>
      <c r="K1689" s="4">
        <f t="shared" si="52"/>
        <v>730726.78</v>
      </c>
      <c r="L1689" s="1">
        <f t="shared" si="53"/>
        <v>0.28877562421224884</v>
      </c>
    </row>
    <row r="1690" spans="1:12" x14ac:dyDescent="0.3">
      <c r="A1690">
        <v>201689</v>
      </c>
      <c r="B1690" s="2">
        <v>45714</v>
      </c>
      <c r="C1690" t="s">
        <v>31</v>
      </c>
      <c r="D1690" t="s">
        <v>51</v>
      </c>
      <c r="E1690" t="s">
        <v>28</v>
      </c>
      <c r="F1690" t="s">
        <v>39</v>
      </c>
      <c r="G1690">
        <v>11</v>
      </c>
      <c r="H1690" s="4">
        <v>231312.37</v>
      </c>
      <c r="I1690" s="4">
        <v>183638.46</v>
      </c>
      <c r="J1690" t="s">
        <v>15</v>
      </c>
      <c r="K1690" s="4">
        <f t="shared" si="52"/>
        <v>47673.91</v>
      </c>
      <c r="L1690" s="1">
        <f t="shared" si="53"/>
        <v>0.20610186130555838</v>
      </c>
    </row>
    <row r="1691" spans="1:12" x14ac:dyDescent="0.3">
      <c r="A1691">
        <v>201690</v>
      </c>
      <c r="B1691" s="2">
        <v>45443</v>
      </c>
      <c r="C1691" t="s">
        <v>26</v>
      </c>
      <c r="D1691" t="s">
        <v>34</v>
      </c>
      <c r="E1691" t="s">
        <v>13</v>
      </c>
      <c r="F1691" t="s">
        <v>18</v>
      </c>
      <c r="G1691">
        <v>48</v>
      </c>
      <c r="H1691" s="4">
        <v>1326314.95</v>
      </c>
      <c r="I1691" s="4">
        <v>1123646.3</v>
      </c>
      <c r="J1691" t="s">
        <v>15</v>
      </c>
      <c r="K1691" s="4">
        <f t="shared" si="52"/>
        <v>202668.64999999991</v>
      </c>
      <c r="L1691" s="1">
        <f t="shared" si="53"/>
        <v>0.15280582489098832</v>
      </c>
    </row>
    <row r="1692" spans="1:12" x14ac:dyDescent="0.3">
      <c r="A1692">
        <v>201691</v>
      </c>
      <c r="B1692" s="2">
        <v>45382</v>
      </c>
      <c r="C1692" t="s">
        <v>38</v>
      </c>
      <c r="D1692" t="s">
        <v>51</v>
      </c>
      <c r="E1692" t="s">
        <v>20</v>
      </c>
      <c r="F1692" t="s">
        <v>23</v>
      </c>
      <c r="G1692">
        <v>2</v>
      </c>
      <c r="H1692" s="4">
        <v>119656.05</v>
      </c>
      <c r="I1692" s="4">
        <v>72401.210000000006</v>
      </c>
      <c r="J1692" t="s">
        <v>24</v>
      </c>
      <c r="K1692" s="4">
        <f t="shared" si="52"/>
        <v>47254.84</v>
      </c>
      <c r="L1692" s="1">
        <f t="shared" si="53"/>
        <v>0.39492227931642399</v>
      </c>
    </row>
    <row r="1693" spans="1:12" x14ac:dyDescent="0.3">
      <c r="A1693">
        <v>201692</v>
      </c>
      <c r="B1693" s="2">
        <v>45860</v>
      </c>
      <c r="C1693" t="s">
        <v>11</v>
      </c>
      <c r="D1693" t="s">
        <v>34</v>
      </c>
      <c r="E1693" t="s">
        <v>20</v>
      </c>
      <c r="F1693" t="s">
        <v>23</v>
      </c>
      <c r="G1693">
        <v>22</v>
      </c>
      <c r="H1693" s="4">
        <v>952416.17</v>
      </c>
      <c r="I1693" s="4">
        <v>753173.44</v>
      </c>
      <c r="J1693" t="s">
        <v>15</v>
      </c>
      <c r="K1693" s="4">
        <f t="shared" si="52"/>
        <v>199242.7300000001</v>
      </c>
      <c r="L1693" s="1">
        <f t="shared" si="53"/>
        <v>0.20919713070390236</v>
      </c>
    </row>
    <row r="1694" spans="1:12" x14ac:dyDescent="0.3">
      <c r="A1694">
        <v>201693</v>
      </c>
      <c r="B1694" s="2">
        <v>45965</v>
      </c>
      <c r="C1694" t="s">
        <v>31</v>
      </c>
      <c r="D1694" t="s">
        <v>34</v>
      </c>
      <c r="E1694" t="s">
        <v>13</v>
      </c>
      <c r="F1694" t="s">
        <v>36</v>
      </c>
      <c r="G1694">
        <v>35</v>
      </c>
      <c r="H1694" s="4">
        <v>952335.14</v>
      </c>
      <c r="I1694" s="4">
        <v>768846.32</v>
      </c>
      <c r="J1694" t="s">
        <v>15</v>
      </c>
      <c r="K1694" s="4">
        <f t="shared" si="52"/>
        <v>183488.82000000007</v>
      </c>
      <c r="L1694" s="1">
        <f t="shared" si="53"/>
        <v>0.19267252912666866</v>
      </c>
    </row>
    <row r="1695" spans="1:12" x14ac:dyDescent="0.3">
      <c r="A1695">
        <v>201694</v>
      </c>
      <c r="B1695" s="2">
        <v>45725</v>
      </c>
      <c r="C1695" t="s">
        <v>38</v>
      </c>
      <c r="D1695" t="s">
        <v>12</v>
      </c>
      <c r="E1695" t="s">
        <v>28</v>
      </c>
      <c r="F1695" t="s">
        <v>29</v>
      </c>
      <c r="G1695">
        <v>1</v>
      </c>
      <c r="H1695" s="4">
        <v>19336.45</v>
      </c>
      <c r="I1695" s="4">
        <v>16046.54</v>
      </c>
      <c r="J1695" t="s">
        <v>24</v>
      </c>
      <c r="K1695" s="4">
        <f t="shared" si="52"/>
        <v>3289.91</v>
      </c>
      <c r="L1695" s="1">
        <f t="shared" si="53"/>
        <v>0.1701403308259789</v>
      </c>
    </row>
    <row r="1696" spans="1:12" x14ac:dyDescent="0.3">
      <c r="A1696">
        <v>201695</v>
      </c>
      <c r="B1696" s="2">
        <v>45371</v>
      </c>
      <c r="C1696" t="s">
        <v>26</v>
      </c>
      <c r="D1696" t="s">
        <v>17</v>
      </c>
      <c r="E1696" t="s">
        <v>28</v>
      </c>
      <c r="F1696" t="s">
        <v>39</v>
      </c>
      <c r="G1696">
        <v>38</v>
      </c>
      <c r="H1696" s="4">
        <v>465386.3</v>
      </c>
      <c r="I1696" s="4">
        <v>361347.92</v>
      </c>
      <c r="J1696" t="s">
        <v>24</v>
      </c>
      <c r="K1696" s="4">
        <f t="shared" si="52"/>
        <v>104038.38</v>
      </c>
      <c r="L1696" s="1">
        <f t="shared" si="53"/>
        <v>0.22355273457770461</v>
      </c>
    </row>
    <row r="1697" spans="1:12" x14ac:dyDescent="0.3">
      <c r="A1697">
        <v>201696</v>
      </c>
      <c r="B1697" s="2">
        <v>45355</v>
      </c>
      <c r="C1697" t="s">
        <v>31</v>
      </c>
      <c r="D1697" t="s">
        <v>51</v>
      </c>
      <c r="E1697" t="s">
        <v>13</v>
      </c>
      <c r="F1697" t="s">
        <v>18</v>
      </c>
      <c r="G1697">
        <v>22</v>
      </c>
      <c r="H1697" s="4">
        <v>638811.37</v>
      </c>
      <c r="I1697" s="4">
        <v>430050.64</v>
      </c>
      <c r="J1697" t="s">
        <v>24</v>
      </c>
      <c r="K1697" s="4">
        <f t="shared" si="52"/>
        <v>208760.72999999998</v>
      </c>
      <c r="L1697" s="1">
        <f t="shared" si="53"/>
        <v>0.32679557660346586</v>
      </c>
    </row>
    <row r="1698" spans="1:12" x14ac:dyDescent="0.3">
      <c r="A1698">
        <v>201697</v>
      </c>
      <c r="B1698" s="2">
        <v>45951</v>
      </c>
      <c r="C1698" t="s">
        <v>38</v>
      </c>
      <c r="D1698" t="s">
        <v>51</v>
      </c>
      <c r="E1698" t="s">
        <v>20</v>
      </c>
      <c r="F1698" t="s">
        <v>45</v>
      </c>
      <c r="G1698">
        <v>17</v>
      </c>
      <c r="H1698" s="4">
        <v>235679.04</v>
      </c>
      <c r="I1698" s="4">
        <v>162938.32999999999</v>
      </c>
      <c r="J1698" t="s">
        <v>15</v>
      </c>
      <c r="K1698" s="4">
        <f t="shared" si="52"/>
        <v>72740.710000000021</v>
      </c>
      <c r="L1698" s="1">
        <f t="shared" si="53"/>
        <v>0.30864310207645118</v>
      </c>
    </row>
    <row r="1699" spans="1:12" x14ac:dyDescent="0.3">
      <c r="A1699">
        <v>201698</v>
      </c>
      <c r="B1699" s="2">
        <v>45556</v>
      </c>
      <c r="C1699" t="s">
        <v>11</v>
      </c>
      <c r="D1699" t="s">
        <v>17</v>
      </c>
      <c r="E1699" t="s">
        <v>20</v>
      </c>
      <c r="F1699" t="s">
        <v>23</v>
      </c>
      <c r="G1699">
        <v>47</v>
      </c>
      <c r="H1699" s="4">
        <v>300422.05</v>
      </c>
      <c r="I1699" s="4">
        <v>226236.85</v>
      </c>
      <c r="J1699" t="s">
        <v>15</v>
      </c>
      <c r="K1699" s="4">
        <f t="shared" si="52"/>
        <v>74185.199999999983</v>
      </c>
      <c r="L1699" s="1">
        <f t="shared" si="53"/>
        <v>0.24693660135798948</v>
      </c>
    </row>
    <row r="1700" spans="1:12" x14ac:dyDescent="0.3">
      <c r="A1700">
        <v>201699</v>
      </c>
      <c r="B1700" s="2">
        <v>45843</v>
      </c>
      <c r="C1700" t="s">
        <v>38</v>
      </c>
      <c r="D1700" t="s">
        <v>32</v>
      </c>
      <c r="E1700" t="s">
        <v>20</v>
      </c>
      <c r="F1700" t="s">
        <v>23</v>
      </c>
      <c r="G1700">
        <v>18</v>
      </c>
      <c r="H1700" s="4">
        <v>141902.19</v>
      </c>
      <c r="I1700" s="4">
        <v>93324.14</v>
      </c>
      <c r="J1700" t="s">
        <v>15</v>
      </c>
      <c r="K1700" s="4">
        <f t="shared" si="52"/>
        <v>48578.05</v>
      </c>
      <c r="L1700" s="1">
        <f t="shared" si="53"/>
        <v>0.34233474479851228</v>
      </c>
    </row>
    <row r="1701" spans="1:12" x14ac:dyDescent="0.3">
      <c r="A1701">
        <v>201700</v>
      </c>
      <c r="B1701" s="2">
        <v>45464</v>
      </c>
      <c r="C1701" t="s">
        <v>31</v>
      </c>
      <c r="D1701" t="s">
        <v>27</v>
      </c>
      <c r="E1701" t="s">
        <v>13</v>
      </c>
      <c r="F1701" t="s">
        <v>42</v>
      </c>
      <c r="G1701">
        <v>38</v>
      </c>
      <c r="H1701" s="4">
        <v>221353.59</v>
      </c>
      <c r="I1701" s="4">
        <v>160835.29</v>
      </c>
      <c r="J1701" t="s">
        <v>24</v>
      </c>
      <c r="K1701" s="4">
        <f t="shared" si="52"/>
        <v>60518.299999999988</v>
      </c>
      <c r="L1701" s="1">
        <f t="shared" si="53"/>
        <v>0.27340103225793622</v>
      </c>
    </row>
    <row r="1702" spans="1:12" x14ac:dyDescent="0.3">
      <c r="A1702">
        <v>201701</v>
      </c>
      <c r="B1702" s="2">
        <v>45873</v>
      </c>
      <c r="C1702" t="s">
        <v>31</v>
      </c>
      <c r="D1702" t="s">
        <v>32</v>
      </c>
      <c r="E1702" t="s">
        <v>20</v>
      </c>
      <c r="F1702" t="s">
        <v>45</v>
      </c>
      <c r="G1702">
        <v>33</v>
      </c>
      <c r="H1702" s="4">
        <v>669013.07999999996</v>
      </c>
      <c r="I1702" s="4">
        <v>522533.77</v>
      </c>
      <c r="J1702" t="s">
        <v>24</v>
      </c>
      <c r="K1702" s="4">
        <f t="shared" si="52"/>
        <v>146479.30999999994</v>
      </c>
      <c r="L1702" s="1">
        <f t="shared" si="53"/>
        <v>0.21894835000834356</v>
      </c>
    </row>
    <row r="1703" spans="1:12" x14ac:dyDescent="0.3">
      <c r="A1703">
        <v>201702</v>
      </c>
      <c r="B1703" s="2">
        <v>45747</v>
      </c>
      <c r="C1703" t="s">
        <v>31</v>
      </c>
      <c r="D1703" t="s">
        <v>51</v>
      </c>
      <c r="E1703" t="s">
        <v>13</v>
      </c>
      <c r="F1703" t="s">
        <v>42</v>
      </c>
      <c r="G1703">
        <v>49</v>
      </c>
      <c r="H1703" s="4">
        <v>2539116.17</v>
      </c>
      <c r="I1703" s="4">
        <v>1747467.2</v>
      </c>
      <c r="J1703" t="s">
        <v>24</v>
      </c>
      <c r="K1703" s="4">
        <f t="shared" si="52"/>
        <v>791648.97</v>
      </c>
      <c r="L1703" s="1">
        <f t="shared" si="53"/>
        <v>0.31178131168374229</v>
      </c>
    </row>
    <row r="1704" spans="1:12" x14ac:dyDescent="0.3">
      <c r="A1704">
        <v>201703</v>
      </c>
      <c r="B1704" s="2">
        <v>45650</v>
      </c>
      <c r="C1704" t="s">
        <v>26</v>
      </c>
      <c r="D1704" t="s">
        <v>34</v>
      </c>
      <c r="E1704" t="s">
        <v>28</v>
      </c>
      <c r="F1704" t="s">
        <v>78</v>
      </c>
      <c r="G1704">
        <v>26</v>
      </c>
      <c r="H1704" s="4">
        <v>1405345.1</v>
      </c>
      <c r="I1704" s="4">
        <v>1055487.75</v>
      </c>
      <c r="J1704" t="s">
        <v>24</v>
      </c>
      <c r="K1704" s="4">
        <f t="shared" si="52"/>
        <v>349857.35000000009</v>
      </c>
      <c r="L1704" s="1">
        <f t="shared" si="53"/>
        <v>0.24894764282452764</v>
      </c>
    </row>
    <row r="1705" spans="1:12" x14ac:dyDescent="0.3">
      <c r="A1705">
        <v>201704</v>
      </c>
      <c r="B1705" s="2">
        <v>45465</v>
      </c>
      <c r="C1705" t="s">
        <v>38</v>
      </c>
      <c r="D1705" t="s">
        <v>12</v>
      </c>
      <c r="E1705" t="s">
        <v>13</v>
      </c>
      <c r="F1705" t="s">
        <v>36</v>
      </c>
      <c r="G1705">
        <v>22</v>
      </c>
      <c r="H1705" s="4">
        <v>200068.58</v>
      </c>
      <c r="I1705" s="4">
        <v>147104.1</v>
      </c>
      <c r="J1705" t="s">
        <v>15</v>
      </c>
      <c r="K1705" s="4">
        <f t="shared" si="52"/>
        <v>52964.479999999981</v>
      </c>
      <c r="L1705" s="1">
        <f t="shared" si="53"/>
        <v>0.26473162352629276</v>
      </c>
    </row>
    <row r="1706" spans="1:12" x14ac:dyDescent="0.3">
      <c r="A1706">
        <v>201705</v>
      </c>
      <c r="B1706" s="2">
        <v>45610</v>
      </c>
      <c r="C1706" t="s">
        <v>38</v>
      </c>
      <c r="D1706" t="s">
        <v>34</v>
      </c>
      <c r="E1706" t="s">
        <v>28</v>
      </c>
      <c r="F1706" t="s">
        <v>78</v>
      </c>
      <c r="G1706">
        <v>10</v>
      </c>
      <c r="H1706" s="4">
        <v>514982.14</v>
      </c>
      <c r="I1706" s="4">
        <v>313213.15999999997</v>
      </c>
      <c r="J1706" t="s">
        <v>24</v>
      </c>
      <c r="K1706" s="4">
        <f t="shared" si="52"/>
        <v>201768.98000000004</v>
      </c>
      <c r="L1706" s="1">
        <f t="shared" si="53"/>
        <v>0.39179801458745739</v>
      </c>
    </row>
    <row r="1707" spans="1:12" x14ac:dyDescent="0.3">
      <c r="A1707">
        <v>201706</v>
      </c>
      <c r="B1707" s="2">
        <v>45683</v>
      </c>
      <c r="C1707" t="s">
        <v>26</v>
      </c>
      <c r="D1707" t="s">
        <v>34</v>
      </c>
      <c r="E1707" t="s">
        <v>28</v>
      </c>
      <c r="F1707" t="s">
        <v>39</v>
      </c>
      <c r="G1707">
        <v>30</v>
      </c>
      <c r="H1707" s="4">
        <v>1060368.1100000001</v>
      </c>
      <c r="I1707" s="4">
        <v>807628.49</v>
      </c>
      <c r="J1707" t="s">
        <v>24</v>
      </c>
      <c r="K1707" s="4">
        <f t="shared" si="52"/>
        <v>252739.62000000011</v>
      </c>
      <c r="L1707" s="1">
        <f t="shared" si="53"/>
        <v>0.23835083082609876</v>
      </c>
    </row>
    <row r="1708" spans="1:12" x14ac:dyDescent="0.3">
      <c r="A1708">
        <v>201707</v>
      </c>
      <c r="B1708" s="2">
        <v>45502</v>
      </c>
      <c r="C1708" t="s">
        <v>26</v>
      </c>
      <c r="D1708" t="s">
        <v>12</v>
      </c>
      <c r="E1708" t="s">
        <v>13</v>
      </c>
      <c r="F1708" t="s">
        <v>14</v>
      </c>
      <c r="G1708">
        <v>13</v>
      </c>
      <c r="H1708" s="4">
        <v>345079.61</v>
      </c>
      <c r="I1708" s="4">
        <v>257650.47</v>
      </c>
      <c r="J1708" t="s">
        <v>24</v>
      </c>
      <c r="K1708" s="4">
        <f t="shared" si="52"/>
        <v>87429.139999999985</v>
      </c>
      <c r="L1708" s="1">
        <f t="shared" si="53"/>
        <v>0.25335933351727152</v>
      </c>
    </row>
    <row r="1709" spans="1:12" x14ac:dyDescent="0.3">
      <c r="A1709">
        <v>201708</v>
      </c>
      <c r="B1709" s="2">
        <v>45426</v>
      </c>
      <c r="C1709" t="s">
        <v>38</v>
      </c>
      <c r="D1709" t="s">
        <v>27</v>
      </c>
      <c r="E1709" t="s">
        <v>28</v>
      </c>
      <c r="F1709" t="s">
        <v>78</v>
      </c>
      <c r="G1709">
        <v>27</v>
      </c>
      <c r="H1709" s="4">
        <v>495627.63</v>
      </c>
      <c r="I1709" s="4">
        <v>407571.48</v>
      </c>
      <c r="J1709" t="s">
        <v>15</v>
      </c>
      <c r="K1709" s="4">
        <f t="shared" si="52"/>
        <v>88056.150000000023</v>
      </c>
      <c r="L1709" s="1">
        <f t="shared" si="53"/>
        <v>0.17766594247378828</v>
      </c>
    </row>
    <row r="1710" spans="1:12" x14ac:dyDescent="0.3">
      <c r="A1710">
        <v>201709</v>
      </c>
      <c r="B1710" s="2">
        <v>45753</v>
      </c>
      <c r="C1710" t="s">
        <v>11</v>
      </c>
      <c r="D1710" t="s">
        <v>12</v>
      </c>
      <c r="E1710" t="s">
        <v>28</v>
      </c>
      <c r="F1710" t="s">
        <v>78</v>
      </c>
      <c r="G1710">
        <v>29</v>
      </c>
      <c r="H1710" s="4">
        <v>307258.82</v>
      </c>
      <c r="I1710" s="4">
        <v>257212.79999999999</v>
      </c>
      <c r="J1710" t="s">
        <v>15</v>
      </c>
      <c r="K1710" s="4">
        <f t="shared" si="52"/>
        <v>50046.020000000019</v>
      </c>
      <c r="L1710" s="1">
        <f t="shared" si="53"/>
        <v>0.16287903468483025</v>
      </c>
    </row>
    <row r="1711" spans="1:12" x14ac:dyDescent="0.3">
      <c r="A1711">
        <v>201710</v>
      </c>
      <c r="B1711" s="2">
        <v>45300</v>
      </c>
      <c r="C1711" t="s">
        <v>31</v>
      </c>
      <c r="D1711" t="s">
        <v>51</v>
      </c>
      <c r="E1711" t="s">
        <v>13</v>
      </c>
      <c r="F1711" t="s">
        <v>18</v>
      </c>
      <c r="G1711">
        <v>8</v>
      </c>
      <c r="H1711" s="4">
        <v>380462.74</v>
      </c>
      <c r="I1711" s="4">
        <v>320865.31</v>
      </c>
      <c r="J1711" t="s">
        <v>15</v>
      </c>
      <c r="K1711" s="4">
        <f t="shared" si="52"/>
        <v>59597.429999999993</v>
      </c>
      <c r="L1711" s="1">
        <f t="shared" si="53"/>
        <v>0.15664459021663987</v>
      </c>
    </row>
    <row r="1712" spans="1:12" x14ac:dyDescent="0.3">
      <c r="A1712">
        <v>201711</v>
      </c>
      <c r="B1712" s="2">
        <v>46003</v>
      </c>
      <c r="C1712" t="s">
        <v>38</v>
      </c>
      <c r="D1712" t="s">
        <v>27</v>
      </c>
      <c r="E1712" t="s">
        <v>28</v>
      </c>
      <c r="F1712" t="s">
        <v>78</v>
      </c>
      <c r="G1712">
        <v>37</v>
      </c>
      <c r="H1712" s="4">
        <v>249628.59</v>
      </c>
      <c r="I1712" s="4">
        <v>152512.32000000001</v>
      </c>
      <c r="J1712" t="s">
        <v>24</v>
      </c>
      <c r="K1712" s="4">
        <f t="shared" si="52"/>
        <v>97116.26999999999</v>
      </c>
      <c r="L1712" s="1">
        <f t="shared" si="53"/>
        <v>0.38904305792858096</v>
      </c>
    </row>
    <row r="1713" spans="1:12" x14ac:dyDescent="0.3">
      <c r="A1713">
        <v>201712</v>
      </c>
      <c r="B1713" s="2">
        <v>45967</v>
      </c>
      <c r="C1713" t="s">
        <v>11</v>
      </c>
      <c r="D1713" t="s">
        <v>51</v>
      </c>
      <c r="E1713" t="s">
        <v>13</v>
      </c>
      <c r="F1713" t="s">
        <v>42</v>
      </c>
      <c r="G1713">
        <v>7</v>
      </c>
      <c r="H1713" s="4">
        <v>73044.62</v>
      </c>
      <c r="I1713" s="4">
        <v>46417.06</v>
      </c>
      <c r="J1713" t="s">
        <v>15</v>
      </c>
      <c r="K1713" s="4">
        <f t="shared" si="52"/>
        <v>26627.559999999998</v>
      </c>
      <c r="L1713" s="1">
        <f t="shared" si="53"/>
        <v>0.36453827811000999</v>
      </c>
    </row>
    <row r="1714" spans="1:12" x14ac:dyDescent="0.3">
      <c r="A1714">
        <v>201713</v>
      </c>
      <c r="B1714" s="2">
        <v>45634</v>
      </c>
      <c r="C1714" t="s">
        <v>31</v>
      </c>
      <c r="D1714" t="s">
        <v>27</v>
      </c>
      <c r="E1714" t="s">
        <v>20</v>
      </c>
      <c r="F1714" t="s">
        <v>23</v>
      </c>
      <c r="G1714">
        <v>29</v>
      </c>
      <c r="H1714" s="4">
        <v>203663.55</v>
      </c>
      <c r="I1714" s="4">
        <v>157656.07999999999</v>
      </c>
      <c r="J1714" t="s">
        <v>15</v>
      </c>
      <c r="K1714" s="4">
        <f t="shared" si="52"/>
        <v>46007.47</v>
      </c>
      <c r="L1714" s="1">
        <f t="shared" si="53"/>
        <v>0.22589938160264811</v>
      </c>
    </row>
    <row r="1715" spans="1:12" x14ac:dyDescent="0.3">
      <c r="A1715">
        <v>201714</v>
      </c>
      <c r="B1715" s="2">
        <v>45662</v>
      </c>
      <c r="C1715" t="s">
        <v>31</v>
      </c>
      <c r="D1715" t="s">
        <v>12</v>
      </c>
      <c r="E1715" t="s">
        <v>28</v>
      </c>
      <c r="F1715" t="s">
        <v>29</v>
      </c>
      <c r="G1715">
        <v>6</v>
      </c>
      <c r="H1715" s="4">
        <v>25524.6</v>
      </c>
      <c r="I1715" s="4">
        <v>18711.52</v>
      </c>
      <c r="J1715" t="s">
        <v>15</v>
      </c>
      <c r="K1715" s="4">
        <f t="shared" si="52"/>
        <v>6813.0799999999981</v>
      </c>
      <c r="L1715" s="1">
        <f t="shared" si="53"/>
        <v>0.26692210651685033</v>
      </c>
    </row>
    <row r="1716" spans="1:12" x14ac:dyDescent="0.3">
      <c r="A1716">
        <v>201715</v>
      </c>
      <c r="B1716" s="2">
        <v>45933</v>
      </c>
      <c r="C1716" t="s">
        <v>38</v>
      </c>
      <c r="D1716" t="s">
        <v>51</v>
      </c>
      <c r="E1716" t="s">
        <v>20</v>
      </c>
      <c r="F1716" t="s">
        <v>21</v>
      </c>
      <c r="G1716">
        <v>16</v>
      </c>
      <c r="H1716" s="4">
        <v>538459.56999999995</v>
      </c>
      <c r="I1716" s="4">
        <v>456559.48</v>
      </c>
      <c r="J1716" t="s">
        <v>15</v>
      </c>
      <c r="K1716" s="4">
        <f t="shared" si="52"/>
        <v>81900.089999999967</v>
      </c>
      <c r="L1716" s="1">
        <f t="shared" si="53"/>
        <v>0.15210072317964368</v>
      </c>
    </row>
    <row r="1717" spans="1:12" x14ac:dyDescent="0.3">
      <c r="A1717">
        <v>201716</v>
      </c>
      <c r="B1717" s="2">
        <v>45312</v>
      </c>
      <c r="C1717" t="s">
        <v>11</v>
      </c>
      <c r="D1717" t="s">
        <v>17</v>
      </c>
      <c r="E1717" t="s">
        <v>13</v>
      </c>
      <c r="F1717" t="s">
        <v>18</v>
      </c>
      <c r="G1717">
        <v>44</v>
      </c>
      <c r="H1717" s="4">
        <v>915987.72</v>
      </c>
      <c r="I1717" s="4">
        <v>709482.91</v>
      </c>
      <c r="J1717" t="s">
        <v>15</v>
      </c>
      <c r="K1717" s="4">
        <f t="shared" si="52"/>
        <v>206504.80999999994</v>
      </c>
      <c r="L1717" s="1">
        <f t="shared" si="53"/>
        <v>0.22544495465506889</v>
      </c>
    </row>
    <row r="1718" spans="1:12" x14ac:dyDescent="0.3">
      <c r="A1718">
        <v>201717</v>
      </c>
      <c r="B1718" s="2">
        <v>45669</v>
      </c>
      <c r="C1718" t="s">
        <v>31</v>
      </c>
      <c r="D1718" t="s">
        <v>12</v>
      </c>
      <c r="E1718" t="s">
        <v>20</v>
      </c>
      <c r="F1718" t="s">
        <v>23</v>
      </c>
      <c r="G1718">
        <v>43</v>
      </c>
      <c r="H1718" s="4">
        <v>1379386.67</v>
      </c>
      <c r="I1718" s="4">
        <v>913956.55</v>
      </c>
      <c r="J1718" t="s">
        <v>24</v>
      </c>
      <c r="K1718" s="4">
        <f t="shared" si="52"/>
        <v>465430.11999999988</v>
      </c>
      <c r="L1718" s="1">
        <f t="shared" si="53"/>
        <v>0.33741816571273658</v>
      </c>
    </row>
    <row r="1719" spans="1:12" x14ac:dyDescent="0.3">
      <c r="A1719">
        <v>201718</v>
      </c>
      <c r="B1719" s="2">
        <v>45334</v>
      </c>
      <c r="C1719" t="s">
        <v>26</v>
      </c>
      <c r="D1719" t="s">
        <v>27</v>
      </c>
      <c r="E1719" t="s">
        <v>28</v>
      </c>
      <c r="F1719" t="s">
        <v>29</v>
      </c>
      <c r="G1719">
        <v>27</v>
      </c>
      <c r="H1719" s="4">
        <v>732521.18</v>
      </c>
      <c r="I1719" s="4">
        <v>600643.13</v>
      </c>
      <c r="J1719" t="s">
        <v>15</v>
      </c>
      <c r="K1719" s="4">
        <f t="shared" si="52"/>
        <v>131878.05000000005</v>
      </c>
      <c r="L1719" s="1">
        <f t="shared" si="53"/>
        <v>0.18003308791699379</v>
      </c>
    </row>
    <row r="1720" spans="1:12" x14ac:dyDescent="0.3">
      <c r="A1720">
        <v>201719</v>
      </c>
      <c r="B1720" s="2">
        <v>45717</v>
      </c>
      <c r="C1720" t="s">
        <v>38</v>
      </c>
      <c r="D1720" t="s">
        <v>12</v>
      </c>
      <c r="E1720" t="s">
        <v>20</v>
      </c>
      <c r="F1720" t="s">
        <v>23</v>
      </c>
      <c r="G1720">
        <v>2</v>
      </c>
      <c r="H1720" s="4">
        <v>17295.689999999999</v>
      </c>
      <c r="I1720" s="4">
        <v>11347.86</v>
      </c>
      <c r="J1720" t="s">
        <v>24</v>
      </c>
      <c r="K1720" s="4">
        <f t="shared" si="52"/>
        <v>5947.8299999999981</v>
      </c>
      <c r="L1720" s="1">
        <f t="shared" si="53"/>
        <v>0.34389087686007314</v>
      </c>
    </row>
    <row r="1721" spans="1:12" x14ac:dyDescent="0.3">
      <c r="A1721">
        <v>201720</v>
      </c>
      <c r="B1721" s="2">
        <v>45423</v>
      </c>
      <c r="C1721" t="s">
        <v>38</v>
      </c>
      <c r="D1721" t="s">
        <v>32</v>
      </c>
      <c r="E1721" t="s">
        <v>20</v>
      </c>
      <c r="F1721" t="s">
        <v>23</v>
      </c>
      <c r="G1721">
        <v>6</v>
      </c>
      <c r="H1721" s="4">
        <v>27983.08</v>
      </c>
      <c r="I1721" s="4">
        <v>17293.78</v>
      </c>
      <c r="J1721" t="s">
        <v>15</v>
      </c>
      <c r="K1721" s="4">
        <f t="shared" si="52"/>
        <v>10689.300000000003</v>
      </c>
      <c r="L1721" s="1">
        <f t="shared" si="53"/>
        <v>0.38199154632013355</v>
      </c>
    </row>
    <row r="1722" spans="1:12" x14ac:dyDescent="0.3">
      <c r="A1722">
        <v>201721</v>
      </c>
      <c r="B1722" s="2">
        <v>45831</v>
      </c>
      <c r="C1722" t="s">
        <v>11</v>
      </c>
      <c r="D1722" t="s">
        <v>51</v>
      </c>
      <c r="E1722" t="s">
        <v>20</v>
      </c>
      <c r="F1722" t="s">
        <v>23</v>
      </c>
      <c r="G1722">
        <v>45</v>
      </c>
      <c r="H1722" s="4">
        <v>1982859.57</v>
      </c>
      <c r="I1722" s="4">
        <v>1326099.47</v>
      </c>
      <c r="J1722" t="s">
        <v>15</v>
      </c>
      <c r="K1722" s="4">
        <f t="shared" si="52"/>
        <v>656760.10000000009</v>
      </c>
      <c r="L1722" s="1">
        <f t="shared" si="53"/>
        <v>0.33121866517254173</v>
      </c>
    </row>
    <row r="1723" spans="1:12" x14ac:dyDescent="0.3">
      <c r="A1723">
        <v>201722</v>
      </c>
      <c r="B1723" s="2">
        <v>45743</v>
      </c>
      <c r="C1723" t="s">
        <v>11</v>
      </c>
      <c r="D1723" t="s">
        <v>17</v>
      </c>
      <c r="E1723" t="s">
        <v>28</v>
      </c>
      <c r="F1723" t="s">
        <v>29</v>
      </c>
      <c r="G1723">
        <v>3</v>
      </c>
      <c r="H1723" s="4">
        <v>35471.81</v>
      </c>
      <c r="I1723" s="4">
        <v>21486.36</v>
      </c>
      <c r="J1723" t="s">
        <v>15</v>
      </c>
      <c r="K1723" s="4">
        <f t="shared" si="52"/>
        <v>13985.449999999997</v>
      </c>
      <c r="L1723" s="1">
        <f t="shared" si="53"/>
        <v>0.39426942126719777</v>
      </c>
    </row>
    <row r="1724" spans="1:12" x14ac:dyDescent="0.3">
      <c r="A1724">
        <v>201723</v>
      </c>
      <c r="B1724" s="2">
        <v>45492</v>
      </c>
      <c r="C1724" t="s">
        <v>31</v>
      </c>
      <c r="D1724" t="s">
        <v>27</v>
      </c>
      <c r="E1724" t="s">
        <v>28</v>
      </c>
      <c r="F1724" t="s">
        <v>39</v>
      </c>
      <c r="G1724">
        <v>33</v>
      </c>
      <c r="H1724" s="4">
        <v>632592.86</v>
      </c>
      <c r="I1724" s="4">
        <v>469200.5</v>
      </c>
      <c r="J1724" t="s">
        <v>15</v>
      </c>
      <c r="K1724" s="4">
        <f t="shared" si="52"/>
        <v>163392.35999999999</v>
      </c>
      <c r="L1724" s="1">
        <f t="shared" si="53"/>
        <v>0.25828992126152039</v>
      </c>
    </row>
    <row r="1725" spans="1:12" x14ac:dyDescent="0.3">
      <c r="A1725">
        <v>201724</v>
      </c>
      <c r="B1725" s="2">
        <v>45861</v>
      </c>
      <c r="C1725" t="s">
        <v>11</v>
      </c>
      <c r="D1725" t="s">
        <v>17</v>
      </c>
      <c r="E1725" t="s">
        <v>13</v>
      </c>
      <c r="F1725" t="s">
        <v>42</v>
      </c>
      <c r="G1725">
        <v>23</v>
      </c>
      <c r="H1725" s="4">
        <v>347096.85</v>
      </c>
      <c r="I1725" s="4">
        <v>217201.65</v>
      </c>
      <c r="J1725" t="s">
        <v>24</v>
      </c>
      <c r="K1725" s="4">
        <f t="shared" si="52"/>
        <v>129895.19999999998</v>
      </c>
      <c r="L1725" s="1">
        <f t="shared" si="53"/>
        <v>0.37423330116651876</v>
      </c>
    </row>
    <row r="1726" spans="1:12" x14ac:dyDescent="0.3">
      <c r="A1726">
        <v>201725</v>
      </c>
      <c r="B1726" s="2">
        <v>45717</v>
      </c>
      <c r="C1726" t="s">
        <v>26</v>
      </c>
      <c r="D1726" t="s">
        <v>34</v>
      </c>
      <c r="E1726" t="s">
        <v>28</v>
      </c>
      <c r="F1726" t="s">
        <v>39</v>
      </c>
      <c r="G1726">
        <v>40</v>
      </c>
      <c r="H1726" s="4">
        <v>687211.32</v>
      </c>
      <c r="I1726" s="4">
        <v>472985.73</v>
      </c>
      <c r="J1726" t="s">
        <v>15</v>
      </c>
      <c r="K1726" s="4">
        <f t="shared" si="52"/>
        <v>214225.58999999997</v>
      </c>
      <c r="L1726" s="1">
        <f t="shared" si="53"/>
        <v>0.3117317537784447</v>
      </c>
    </row>
    <row r="1727" spans="1:12" x14ac:dyDescent="0.3">
      <c r="A1727">
        <v>201726</v>
      </c>
      <c r="B1727" s="2">
        <v>45957</v>
      </c>
      <c r="C1727" t="s">
        <v>11</v>
      </c>
      <c r="D1727" t="s">
        <v>12</v>
      </c>
      <c r="E1727" t="s">
        <v>20</v>
      </c>
      <c r="F1727" t="s">
        <v>23</v>
      </c>
      <c r="G1727">
        <v>10</v>
      </c>
      <c r="H1727" s="4">
        <v>137831.73000000001</v>
      </c>
      <c r="I1727" s="4">
        <v>102301.64</v>
      </c>
      <c r="J1727" t="s">
        <v>24</v>
      </c>
      <c r="K1727" s="4">
        <f t="shared" si="52"/>
        <v>35530.090000000011</v>
      </c>
      <c r="L1727" s="1">
        <f t="shared" si="53"/>
        <v>0.25777874223881547</v>
      </c>
    </row>
    <row r="1728" spans="1:12" x14ac:dyDescent="0.3">
      <c r="A1728">
        <v>201727</v>
      </c>
      <c r="B1728" s="2">
        <v>45521</v>
      </c>
      <c r="C1728" t="s">
        <v>26</v>
      </c>
      <c r="D1728" t="s">
        <v>32</v>
      </c>
      <c r="E1728" t="s">
        <v>28</v>
      </c>
      <c r="F1728" t="s">
        <v>29</v>
      </c>
      <c r="G1728">
        <v>20</v>
      </c>
      <c r="H1728" s="4">
        <v>413832.4</v>
      </c>
      <c r="I1728" s="4">
        <v>351214.38</v>
      </c>
      <c r="J1728" t="s">
        <v>15</v>
      </c>
      <c r="K1728" s="4">
        <f t="shared" si="52"/>
        <v>62618.020000000019</v>
      </c>
      <c r="L1728" s="1">
        <f t="shared" si="53"/>
        <v>0.15131251202177504</v>
      </c>
    </row>
    <row r="1729" spans="1:12" x14ac:dyDescent="0.3">
      <c r="A1729">
        <v>201728</v>
      </c>
      <c r="B1729" s="2">
        <v>45927</v>
      </c>
      <c r="C1729" t="s">
        <v>26</v>
      </c>
      <c r="D1729" t="s">
        <v>51</v>
      </c>
      <c r="E1729" t="s">
        <v>28</v>
      </c>
      <c r="F1729" t="s">
        <v>29</v>
      </c>
      <c r="G1729">
        <v>11</v>
      </c>
      <c r="H1729" s="4">
        <v>560476.16000000003</v>
      </c>
      <c r="I1729" s="4">
        <v>368707.46</v>
      </c>
      <c r="J1729" t="s">
        <v>24</v>
      </c>
      <c r="K1729" s="4">
        <f t="shared" si="52"/>
        <v>191768.7</v>
      </c>
      <c r="L1729" s="1">
        <f t="shared" si="53"/>
        <v>0.34215317918250082</v>
      </c>
    </row>
    <row r="1730" spans="1:12" x14ac:dyDescent="0.3">
      <c r="A1730">
        <v>201729</v>
      </c>
      <c r="B1730" s="2">
        <v>45652</v>
      </c>
      <c r="C1730" t="s">
        <v>11</v>
      </c>
      <c r="D1730" t="s">
        <v>12</v>
      </c>
      <c r="E1730" t="s">
        <v>20</v>
      </c>
      <c r="F1730" t="s">
        <v>23</v>
      </c>
      <c r="G1730">
        <v>10</v>
      </c>
      <c r="H1730" s="4">
        <v>240079.3</v>
      </c>
      <c r="I1730" s="4">
        <v>155228.81</v>
      </c>
      <c r="J1730" t="s">
        <v>15</v>
      </c>
      <c r="K1730" s="4">
        <f t="shared" si="52"/>
        <v>84850.489999999991</v>
      </c>
      <c r="L1730" s="1">
        <f t="shared" si="53"/>
        <v>0.35342693018515131</v>
      </c>
    </row>
    <row r="1731" spans="1:12" x14ac:dyDescent="0.3">
      <c r="A1731">
        <v>201730</v>
      </c>
      <c r="B1731" s="2">
        <v>45605</v>
      </c>
      <c r="C1731" t="s">
        <v>38</v>
      </c>
      <c r="D1731" t="s">
        <v>27</v>
      </c>
      <c r="E1731" t="s">
        <v>20</v>
      </c>
      <c r="F1731" t="s">
        <v>45</v>
      </c>
      <c r="G1731">
        <v>43</v>
      </c>
      <c r="H1731" s="4">
        <v>280968.48</v>
      </c>
      <c r="I1731" s="4">
        <v>191308.64</v>
      </c>
      <c r="J1731" t="s">
        <v>15</v>
      </c>
      <c r="K1731" s="4">
        <f t="shared" ref="K1731:K1794" si="54">H1731-I1731</f>
        <v>89659.839999999967</v>
      </c>
      <c r="L1731" s="1">
        <f t="shared" ref="L1731:L1794" si="55">K1731/H1731</f>
        <v>0.31910995852630863</v>
      </c>
    </row>
    <row r="1732" spans="1:12" x14ac:dyDescent="0.3">
      <c r="A1732">
        <v>201731</v>
      </c>
      <c r="B1732" s="2">
        <v>45690</v>
      </c>
      <c r="C1732" t="s">
        <v>11</v>
      </c>
      <c r="D1732" t="s">
        <v>32</v>
      </c>
      <c r="E1732" t="s">
        <v>20</v>
      </c>
      <c r="F1732" t="s">
        <v>23</v>
      </c>
      <c r="G1732">
        <v>35</v>
      </c>
      <c r="H1732" s="4">
        <v>272581.03999999998</v>
      </c>
      <c r="I1732" s="4">
        <v>173641.42</v>
      </c>
      <c r="J1732" t="s">
        <v>15</v>
      </c>
      <c r="K1732" s="4">
        <f t="shared" si="54"/>
        <v>98939.619999999966</v>
      </c>
      <c r="L1732" s="1">
        <f t="shared" si="55"/>
        <v>0.36297322807191568</v>
      </c>
    </row>
    <row r="1733" spans="1:12" x14ac:dyDescent="0.3">
      <c r="A1733">
        <v>201732</v>
      </c>
      <c r="B1733" s="2">
        <v>45645</v>
      </c>
      <c r="C1733" t="s">
        <v>31</v>
      </c>
      <c r="D1733" t="s">
        <v>51</v>
      </c>
      <c r="E1733" t="s">
        <v>13</v>
      </c>
      <c r="F1733" t="s">
        <v>14</v>
      </c>
      <c r="G1733">
        <v>15</v>
      </c>
      <c r="H1733" s="4">
        <v>690837.86</v>
      </c>
      <c r="I1733" s="4">
        <v>534570.6</v>
      </c>
      <c r="J1733" t="s">
        <v>15</v>
      </c>
      <c r="K1733" s="4">
        <f t="shared" si="54"/>
        <v>156267.26</v>
      </c>
      <c r="L1733" s="1">
        <f t="shared" si="55"/>
        <v>0.22619961795376994</v>
      </c>
    </row>
    <row r="1734" spans="1:12" x14ac:dyDescent="0.3">
      <c r="A1734">
        <v>201733</v>
      </c>
      <c r="B1734" s="2">
        <v>45312</v>
      </c>
      <c r="C1734" t="s">
        <v>31</v>
      </c>
      <c r="D1734" t="s">
        <v>51</v>
      </c>
      <c r="E1734" t="s">
        <v>13</v>
      </c>
      <c r="F1734" t="s">
        <v>36</v>
      </c>
      <c r="G1734">
        <v>16</v>
      </c>
      <c r="H1734" s="4">
        <v>836117.82</v>
      </c>
      <c r="I1734" s="4">
        <v>641665.47</v>
      </c>
      <c r="J1734" t="s">
        <v>15</v>
      </c>
      <c r="K1734" s="4">
        <f t="shared" si="54"/>
        <v>194452.34999999998</v>
      </c>
      <c r="L1734" s="1">
        <f t="shared" si="55"/>
        <v>0.23256572859552258</v>
      </c>
    </row>
    <row r="1735" spans="1:12" x14ac:dyDescent="0.3">
      <c r="A1735">
        <v>201734</v>
      </c>
      <c r="B1735" s="2">
        <v>45714</v>
      </c>
      <c r="C1735" t="s">
        <v>38</v>
      </c>
      <c r="D1735" t="s">
        <v>17</v>
      </c>
      <c r="E1735" t="s">
        <v>28</v>
      </c>
      <c r="F1735" t="s">
        <v>39</v>
      </c>
      <c r="G1735">
        <v>36</v>
      </c>
      <c r="H1735" s="4">
        <v>657925.39</v>
      </c>
      <c r="I1735" s="4">
        <v>479390.66</v>
      </c>
      <c r="J1735" t="s">
        <v>24</v>
      </c>
      <c r="K1735" s="4">
        <f t="shared" si="54"/>
        <v>178534.73000000004</v>
      </c>
      <c r="L1735" s="1">
        <f t="shared" si="55"/>
        <v>0.27136014617098153</v>
      </c>
    </row>
    <row r="1736" spans="1:12" x14ac:dyDescent="0.3">
      <c r="A1736">
        <v>201735</v>
      </c>
      <c r="B1736" s="2">
        <v>45585</v>
      </c>
      <c r="C1736" t="s">
        <v>11</v>
      </c>
      <c r="D1736" t="s">
        <v>34</v>
      </c>
      <c r="E1736" t="s">
        <v>20</v>
      </c>
      <c r="F1736" t="s">
        <v>21</v>
      </c>
      <c r="G1736">
        <v>31</v>
      </c>
      <c r="H1736" s="4">
        <v>370329.24</v>
      </c>
      <c r="I1736" s="4">
        <v>282745.74</v>
      </c>
      <c r="J1736" t="s">
        <v>15</v>
      </c>
      <c r="K1736" s="4">
        <f t="shared" si="54"/>
        <v>87583.5</v>
      </c>
      <c r="L1736" s="1">
        <f t="shared" si="55"/>
        <v>0.23650171398834183</v>
      </c>
    </row>
    <row r="1737" spans="1:12" x14ac:dyDescent="0.3">
      <c r="A1737">
        <v>201736</v>
      </c>
      <c r="B1737" s="2">
        <v>45950</v>
      </c>
      <c r="C1737" t="s">
        <v>38</v>
      </c>
      <c r="D1737" t="s">
        <v>51</v>
      </c>
      <c r="E1737" t="s">
        <v>13</v>
      </c>
      <c r="F1737" t="s">
        <v>14</v>
      </c>
      <c r="G1737">
        <v>9</v>
      </c>
      <c r="H1737" s="4">
        <v>318898.71000000002</v>
      </c>
      <c r="I1737" s="4">
        <v>203041.31</v>
      </c>
      <c r="J1737" t="s">
        <v>24</v>
      </c>
      <c r="K1737" s="4">
        <f t="shared" si="54"/>
        <v>115857.40000000002</v>
      </c>
      <c r="L1737" s="1">
        <f t="shared" si="55"/>
        <v>0.36330469947652033</v>
      </c>
    </row>
    <row r="1738" spans="1:12" x14ac:dyDescent="0.3">
      <c r="A1738">
        <v>201737</v>
      </c>
      <c r="B1738" s="2">
        <v>45481</v>
      </c>
      <c r="C1738" t="s">
        <v>38</v>
      </c>
      <c r="D1738" t="s">
        <v>17</v>
      </c>
      <c r="E1738" t="s">
        <v>28</v>
      </c>
      <c r="F1738" t="s">
        <v>78</v>
      </c>
      <c r="G1738">
        <v>29</v>
      </c>
      <c r="H1738" s="4">
        <v>1392304.74</v>
      </c>
      <c r="I1738" s="4">
        <v>849412.23</v>
      </c>
      <c r="J1738" t="s">
        <v>15</v>
      </c>
      <c r="K1738" s="4">
        <f t="shared" si="54"/>
        <v>542892.51</v>
      </c>
      <c r="L1738" s="1">
        <f t="shared" si="55"/>
        <v>0.38992362404799397</v>
      </c>
    </row>
    <row r="1739" spans="1:12" x14ac:dyDescent="0.3">
      <c r="A1739">
        <v>201738</v>
      </c>
      <c r="B1739" s="2">
        <v>45339</v>
      </c>
      <c r="C1739" t="s">
        <v>31</v>
      </c>
      <c r="D1739" t="s">
        <v>51</v>
      </c>
      <c r="E1739" t="s">
        <v>13</v>
      </c>
      <c r="F1739" t="s">
        <v>42</v>
      </c>
      <c r="G1739">
        <v>25</v>
      </c>
      <c r="H1739" s="4">
        <v>75458.22</v>
      </c>
      <c r="I1739" s="4">
        <v>63559.49</v>
      </c>
      <c r="J1739" t="s">
        <v>24</v>
      </c>
      <c r="K1739" s="4">
        <f t="shared" si="54"/>
        <v>11898.730000000003</v>
      </c>
      <c r="L1739" s="1">
        <f t="shared" si="55"/>
        <v>0.15768633291376344</v>
      </c>
    </row>
    <row r="1740" spans="1:12" x14ac:dyDescent="0.3">
      <c r="A1740">
        <v>201739</v>
      </c>
      <c r="B1740" s="2">
        <v>45786</v>
      </c>
      <c r="C1740" t="s">
        <v>11</v>
      </c>
      <c r="D1740" t="s">
        <v>34</v>
      </c>
      <c r="E1740" t="s">
        <v>28</v>
      </c>
      <c r="F1740" t="s">
        <v>29</v>
      </c>
      <c r="G1740">
        <v>21</v>
      </c>
      <c r="H1740" s="4">
        <v>321163.28999999998</v>
      </c>
      <c r="I1740" s="4">
        <v>204542.75</v>
      </c>
      <c r="J1740" t="s">
        <v>15</v>
      </c>
      <c r="K1740" s="4">
        <f t="shared" si="54"/>
        <v>116620.53999999998</v>
      </c>
      <c r="L1740" s="1">
        <f t="shared" si="55"/>
        <v>0.36311914727240457</v>
      </c>
    </row>
    <row r="1741" spans="1:12" x14ac:dyDescent="0.3">
      <c r="A1741">
        <v>201740</v>
      </c>
      <c r="B1741" s="2">
        <v>45358</v>
      </c>
      <c r="C1741" t="s">
        <v>11</v>
      </c>
      <c r="D1741" t="s">
        <v>32</v>
      </c>
      <c r="E1741" t="s">
        <v>13</v>
      </c>
      <c r="F1741" t="s">
        <v>42</v>
      </c>
      <c r="G1741">
        <v>49</v>
      </c>
      <c r="H1741" s="4">
        <v>1676934.6</v>
      </c>
      <c r="I1741" s="4">
        <v>1259950.73</v>
      </c>
      <c r="J1741" t="s">
        <v>24</v>
      </c>
      <c r="K1741" s="4">
        <f t="shared" si="54"/>
        <v>416983.87000000011</v>
      </c>
      <c r="L1741" s="1">
        <f t="shared" si="55"/>
        <v>0.24865839729229755</v>
      </c>
    </row>
    <row r="1742" spans="1:12" x14ac:dyDescent="0.3">
      <c r="A1742">
        <v>201741</v>
      </c>
      <c r="B1742" s="2">
        <v>45688</v>
      </c>
      <c r="C1742" t="s">
        <v>11</v>
      </c>
      <c r="D1742" t="s">
        <v>17</v>
      </c>
      <c r="E1742" t="s">
        <v>13</v>
      </c>
      <c r="F1742" t="s">
        <v>18</v>
      </c>
      <c r="G1742">
        <v>29</v>
      </c>
      <c r="H1742" s="4">
        <v>954872.89</v>
      </c>
      <c r="I1742" s="4">
        <v>739146.75</v>
      </c>
      <c r="J1742" t="s">
        <v>15</v>
      </c>
      <c r="K1742" s="4">
        <f t="shared" si="54"/>
        <v>215726.14</v>
      </c>
      <c r="L1742" s="1">
        <f t="shared" si="55"/>
        <v>0.22592131608218557</v>
      </c>
    </row>
    <row r="1743" spans="1:12" x14ac:dyDescent="0.3">
      <c r="A1743">
        <v>201742</v>
      </c>
      <c r="B1743" s="2">
        <v>45493</v>
      </c>
      <c r="C1743" t="s">
        <v>38</v>
      </c>
      <c r="D1743" t="s">
        <v>12</v>
      </c>
      <c r="E1743" t="s">
        <v>28</v>
      </c>
      <c r="F1743" t="s">
        <v>78</v>
      </c>
      <c r="G1743">
        <v>42</v>
      </c>
      <c r="H1743" s="4">
        <v>1388709.04</v>
      </c>
      <c r="I1743" s="4">
        <v>1101479.72</v>
      </c>
      <c r="J1743" t="s">
        <v>24</v>
      </c>
      <c r="K1743" s="4">
        <f t="shared" si="54"/>
        <v>287229.32000000007</v>
      </c>
      <c r="L1743" s="1">
        <f t="shared" si="55"/>
        <v>0.20683189331006302</v>
      </c>
    </row>
    <row r="1744" spans="1:12" x14ac:dyDescent="0.3">
      <c r="A1744">
        <v>201743</v>
      </c>
      <c r="B1744" s="2">
        <v>45842</v>
      </c>
      <c r="C1744" t="s">
        <v>11</v>
      </c>
      <c r="D1744" t="s">
        <v>17</v>
      </c>
      <c r="E1744" t="s">
        <v>20</v>
      </c>
      <c r="F1744" t="s">
        <v>45</v>
      </c>
      <c r="G1744">
        <v>8</v>
      </c>
      <c r="H1744" s="4">
        <v>142667.06</v>
      </c>
      <c r="I1744" s="4">
        <v>107682.54</v>
      </c>
      <c r="J1744" t="s">
        <v>24</v>
      </c>
      <c r="K1744" s="4">
        <f t="shared" si="54"/>
        <v>34984.520000000004</v>
      </c>
      <c r="L1744" s="1">
        <f t="shared" si="55"/>
        <v>0.24521792206273826</v>
      </c>
    </row>
    <row r="1745" spans="1:12" x14ac:dyDescent="0.3">
      <c r="A1745">
        <v>201744</v>
      </c>
      <c r="B1745" s="2">
        <v>45442</v>
      </c>
      <c r="C1745" t="s">
        <v>11</v>
      </c>
      <c r="D1745" t="s">
        <v>12</v>
      </c>
      <c r="E1745" t="s">
        <v>20</v>
      </c>
      <c r="F1745" t="s">
        <v>23</v>
      </c>
      <c r="G1745">
        <v>21</v>
      </c>
      <c r="H1745" s="4">
        <v>148132.09</v>
      </c>
      <c r="I1745" s="4">
        <v>121406.56</v>
      </c>
      <c r="J1745" t="s">
        <v>24</v>
      </c>
      <c r="K1745" s="4">
        <f t="shared" si="54"/>
        <v>26725.53</v>
      </c>
      <c r="L1745" s="1">
        <f t="shared" si="55"/>
        <v>0.1804168833370271</v>
      </c>
    </row>
    <row r="1746" spans="1:12" x14ac:dyDescent="0.3">
      <c r="A1746">
        <v>201745</v>
      </c>
      <c r="B1746" s="2">
        <v>45365</v>
      </c>
      <c r="C1746" t="s">
        <v>38</v>
      </c>
      <c r="D1746" t="s">
        <v>34</v>
      </c>
      <c r="E1746" t="s">
        <v>28</v>
      </c>
      <c r="F1746" t="s">
        <v>39</v>
      </c>
      <c r="G1746">
        <v>8</v>
      </c>
      <c r="H1746" s="4">
        <v>260521.15</v>
      </c>
      <c r="I1746" s="4">
        <v>198118.62</v>
      </c>
      <c r="J1746" t="s">
        <v>24</v>
      </c>
      <c r="K1746" s="4">
        <f t="shared" si="54"/>
        <v>62402.53</v>
      </c>
      <c r="L1746" s="1">
        <f t="shared" si="55"/>
        <v>0.23952961208715684</v>
      </c>
    </row>
    <row r="1747" spans="1:12" x14ac:dyDescent="0.3">
      <c r="A1747">
        <v>201746</v>
      </c>
      <c r="B1747" s="2">
        <v>45612</v>
      </c>
      <c r="C1747" t="s">
        <v>26</v>
      </c>
      <c r="D1747" t="s">
        <v>27</v>
      </c>
      <c r="E1747" t="s">
        <v>28</v>
      </c>
      <c r="F1747" t="s">
        <v>29</v>
      </c>
      <c r="G1747">
        <v>5</v>
      </c>
      <c r="H1747" s="4">
        <v>230504.3</v>
      </c>
      <c r="I1747" s="4">
        <v>161611.63</v>
      </c>
      <c r="J1747" t="s">
        <v>24</v>
      </c>
      <c r="K1747" s="4">
        <f t="shared" si="54"/>
        <v>68892.669999999984</v>
      </c>
      <c r="L1747" s="1">
        <f t="shared" si="55"/>
        <v>0.29887802526894286</v>
      </c>
    </row>
    <row r="1748" spans="1:12" x14ac:dyDescent="0.3">
      <c r="A1748">
        <v>201747</v>
      </c>
      <c r="B1748" s="2">
        <v>45775</v>
      </c>
      <c r="C1748" t="s">
        <v>31</v>
      </c>
      <c r="D1748" t="s">
        <v>32</v>
      </c>
      <c r="E1748" t="s">
        <v>28</v>
      </c>
      <c r="F1748" t="s">
        <v>29</v>
      </c>
      <c r="G1748">
        <v>29</v>
      </c>
      <c r="H1748" s="4">
        <v>784141.04</v>
      </c>
      <c r="I1748" s="4">
        <v>661731.93999999994</v>
      </c>
      <c r="J1748" t="s">
        <v>15</v>
      </c>
      <c r="K1748" s="4">
        <f t="shared" si="54"/>
        <v>122409.10000000009</v>
      </c>
      <c r="L1748" s="1">
        <f t="shared" si="55"/>
        <v>0.15610597297649423</v>
      </c>
    </row>
    <row r="1749" spans="1:12" x14ac:dyDescent="0.3">
      <c r="A1749">
        <v>201748</v>
      </c>
      <c r="B1749" s="2">
        <v>45625</v>
      </c>
      <c r="C1749" t="s">
        <v>31</v>
      </c>
      <c r="D1749" t="s">
        <v>17</v>
      </c>
      <c r="E1749" t="s">
        <v>28</v>
      </c>
      <c r="F1749" t="s">
        <v>29</v>
      </c>
      <c r="G1749">
        <v>8</v>
      </c>
      <c r="H1749" s="4">
        <v>335813.24</v>
      </c>
      <c r="I1749" s="4">
        <v>240547.04</v>
      </c>
      <c r="J1749" t="s">
        <v>24</v>
      </c>
      <c r="K1749" s="4">
        <f t="shared" si="54"/>
        <v>95266.199999999983</v>
      </c>
      <c r="L1749" s="1">
        <f t="shared" si="55"/>
        <v>0.28368804041198609</v>
      </c>
    </row>
    <row r="1750" spans="1:12" x14ac:dyDescent="0.3">
      <c r="A1750">
        <v>201749</v>
      </c>
      <c r="B1750" s="2">
        <v>45390</v>
      </c>
      <c r="C1750" t="s">
        <v>38</v>
      </c>
      <c r="D1750" t="s">
        <v>12</v>
      </c>
      <c r="E1750" t="s">
        <v>13</v>
      </c>
      <c r="F1750" t="s">
        <v>42</v>
      </c>
      <c r="G1750">
        <v>41</v>
      </c>
      <c r="H1750" s="4">
        <v>688796.37</v>
      </c>
      <c r="I1750" s="4">
        <v>515984.57</v>
      </c>
      <c r="J1750" t="s">
        <v>24</v>
      </c>
      <c r="K1750" s="4">
        <f t="shared" si="54"/>
        <v>172811.8</v>
      </c>
      <c r="L1750" s="1">
        <f t="shared" si="55"/>
        <v>0.25088953357869759</v>
      </c>
    </row>
    <row r="1751" spans="1:12" x14ac:dyDescent="0.3">
      <c r="A1751">
        <v>201750</v>
      </c>
      <c r="B1751" s="2">
        <v>45752</v>
      </c>
      <c r="C1751" t="s">
        <v>11</v>
      </c>
      <c r="D1751" t="s">
        <v>17</v>
      </c>
      <c r="E1751" t="s">
        <v>28</v>
      </c>
      <c r="F1751" t="s">
        <v>39</v>
      </c>
      <c r="G1751">
        <v>15</v>
      </c>
      <c r="H1751" s="4">
        <v>856660.74</v>
      </c>
      <c r="I1751" s="4">
        <v>522607.89</v>
      </c>
      <c r="J1751" t="s">
        <v>15</v>
      </c>
      <c r="K1751" s="4">
        <f t="shared" si="54"/>
        <v>334052.84999999998</v>
      </c>
      <c r="L1751" s="1">
        <f t="shared" si="55"/>
        <v>0.3899476588596788</v>
      </c>
    </row>
    <row r="1752" spans="1:12" x14ac:dyDescent="0.3">
      <c r="A1752">
        <v>201751</v>
      </c>
      <c r="B1752" s="2">
        <v>45610</v>
      </c>
      <c r="C1752" t="s">
        <v>11</v>
      </c>
      <c r="D1752" t="s">
        <v>12</v>
      </c>
      <c r="E1752" t="s">
        <v>13</v>
      </c>
      <c r="F1752" t="s">
        <v>18</v>
      </c>
      <c r="G1752">
        <v>30</v>
      </c>
      <c r="H1752" s="4">
        <v>537016.05000000005</v>
      </c>
      <c r="I1752" s="4">
        <v>419818.45</v>
      </c>
      <c r="J1752" t="s">
        <v>15</v>
      </c>
      <c r="K1752" s="4">
        <f t="shared" si="54"/>
        <v>117197.60000000003</v>
      </c>
      <c r="L1752" s="1">
        <f t="shared" si="55"/>
        <v>0.21823854240483134</v>
      </c>
    </row>
    <row r="1753" spans="1:12" x14ac:dyDescent="0.3">
      <c r="A1753">
        <v>201752</v>
      </c>
      <c r="B1753" s="2">
        <v>45496</v>
      </c>
      <c r="C1753" t="s">
        <v>11</v>
      </c>
      <c r="D1753" t="s">
        <v>27</v>
      </c>
      <c r="E1753" t="s">
        <v>20</v>
      </c>
      <c r="F1753" t="s">
        <v>23</v>
      </c>
      <c r="G1753">
        <v>43</v>
      </c>
      <c r="H1753" s="4">
        <v>287933.18</v>
      </c>
      <c r="I1753" s="4">
        <v>212445.77</v>
      </c>
      <c r="J1753" t="s">
        <v>24</v>
      </c>
      <c r="K1753" s="4">
        <f t="shared" si="54"/>
        <v>75487.41</v>
      </c>
      <c r="L1753" s="1">
        <f t="shared" si="55"/>
        <v>0.26216988955562537</v>
      </c>
    </row>
    <row r="1754" spans="1:12" x14ac:dyDescent="0.3">
      <c r="A1754">
        <v>201753</v>
      </c>
      <c r="B1754" s="2">
        <v>45963</v>
      </c>
      <c r="C1754" t="s">
        <v>31</v>
      </c>
      <c r="D1754" t="s">
        <v>27</v>
      </c>
      <c r="E1754" t="s">
        <v>13</v>
      </c>
      <c r="F1754" t="s">
        <v>42</v>
      </c>
      <c r="G1754">
        <v>45</v>
      </c>
      <c r="H1754" s="4">
        <v>2067078.16</v>
      </c>
      <c r="I1754" s="4">
        <v>1700027</v>
      </c>
      <c r="J1754" t="s">
        <v>24</v>
      </c>
      <c r="K1754" s="4">
        <f t="shared" si="54"/>
        <v>367051.15999999992</v>
      </c>
      <c r="L1754" s="1">
        <f t="shared" si="55"/>
        <v>0.17757004408580271</v>
      </c>
    </row>
    <row r="1755" spans="1:12" x14ac:dyDescent="0.3">
      <c r="A1755">
        <v>201754</v>
      </c>
      <c r="B1755" s="2">
        <v>45720</v>
      </c>
      <c r="C1755" t="s">
        <v>38</v>
      </c>
      <c r="D1755" t="s">
        <v>34</v>
      </c>
      <c r="E1755" t="s">
        <v>20</v>
      </c>
      <c r="F1755" t="s">
        <v>45</v>
      </c>
      <c r="G1755">
        <v>49</v>
      </c>
      <c r="H1755" s="4">
        <v>411291.96</v>
      </c>
      <c r="I1755" s="4">
        <v>299219.62</v>
      </c>
      <c r="J1755" t="s">
        <v>24</v>
      </c>
      <c r="K1755" s="4">
        <f t="shared" si="54"/>
        <v>112072.34000000003</v>
      </c>
      <c r="L1755" s="1">
        <f t="shared" si="55"/>
        <v>0.27248852615548336</v>
      </c>
    </row>
    <row r="1756" spans="1:12" x14ac:dyDescent="0.3">
      <c r="A1756">
        <v>201755</v>
      </c>
      <c r="B1756" s="2">
        <v>45300</v>
      </c>
      <c r="C1756" t="s">
        <v>26</v>
      </c>
      <c r="D1756" t="s">
        <v>51</v>
      </c>
      <c r="E1756" t="s">
        <v>13</v>
      </c>
      <c r="F1756" t="s">
        <v>42</v>
      </c>
      <c r="G1756">
        <v>10</v>
      </c>
      <c r="H1756" s="4">
        <v>361185.15</v>
      </c>
      <c r="I1756" s="4">
        <v>276510.34000000003</v>
      </c>
      <c r="J1756" t="s">
        <v>15</v>
      </c>
      <c r="K1756" s="4">
        <f t="shared" si="54"/>
        <v>84674.81</v>
      </c>
      <c r="L1756" s="1">
        <f t="shared" si="55"/>
        <v>0.23443602263271343</v>
      </c>
    </row>
    <row r="1757" spans="1:12" x14ac:dyDescent="0.3">
      <c r="A1757">
        <v>201756</v>
      </c>
      <c r="B1757" s="2">
        <v>45491</v>
      </c>
      <c r="C1757" t="s">
        <v>31</v>
      </c>
      <c r="D1757" t="s">
        <v>51</v>
      </c>
      <c r="E1757" t="s">
        <v>20</v>
      </c>
      <c r="F1757" t="s">
        <v>45</v>
      </c>
      <c r="G1757">
        <v>49</v>
      </c>
      <c r="H1757" s="4">
        <v>2209772.75</v>
      </c>
      <c r="I1757" s="4">
        <v>1361860.45</v>
      </c>
      <c r="J1757" t="s">
        <v>15</v>
      </c>
      <c r="K1757" s="4">
        <f t="shared" si="54"/>
        <v>847912.3</v>
      </c>
      <c r="L1757" s="1">
        <f t="shared" si="55"/>
        <v>0.38371018015314018</v>
      </c>
    </row>
    <row r="1758" spans="1:12" x14ac:dyDescent="0.3">
      <c r="A1758">
        <v>201757</v>
      </c>
      <c r="B1758" s="2">
        <v>45364</v>
      </c>
      <c r="C1758" t="s">
        <v>31</v>
      </c>
      <c r="D1758" t="s">
        <v>12</v>
      </c>
      <c r="E1758" t="s">
        <v>13</v>
      </c>
      <c r="F1758" t="s">
        <v>36</v>
      </c>
      <c r="G1758">
        <v>14</v>
      </c>
      <c r="H1758" s="4">
        <v>812831.66</v>
      </c>
      <c r="I1758" s="4">
        <v>534351.51</v>
      </c>
      <c r="J1758" t="s">
        <v>15</v>
      </c>
      <c r="K1758" s="4">
        <f t="shared" si="54"/>
        <v>278480.15000000002</v>
      </c>
      <c r="L1758" s="1">
        <f t="shared" si="55"/>
        <v>0.34260494971369598</v>
      </c>
    </row>
    <row r="1759" spans="1:12" x14ac:dyDescent="0.3">
      <c r="A1759">
        <v>201758</v>
      </c>
      <c r="B1759" s="2">
        <v>45933</v>
      </c>
      <c r="C1759" t="s">
        <v>11</v>
      </c>
      <c r="D1759" t="s">
        <v>51</v>
      </c>
      <c r="E1759" t="s">
        <v>28</v>
      </c>
      <c r="F1759" t="s">
        <v>29</v>
      </c>
      <c r="G1759">
        <v>15</v>
      </c>
      <c r="H1759" s="4">
        <v>326639.32</v>
      </c>
      <c r="I1759" s="4">
        <v>227550.02</v>
      </c>
      <c r="J1759" t="s">
        <v>15</v>
      </c>
      <c r="K1759" s="4">
        <f t="shared" si="54"/>
        <v>99089.300000000017</v>
      </c>
      <c r="L1759" s="1">
        <f t="shared" si="55"/>
        <v>0.30335998740139436</v>
      </c>
    </row>
    <row r="1760" spans="1:12" x14ac:dyDescent="0.3">
      <c r="A1760">
        <v>201759</v>
      </c>
      <c r="B1760" s="2">
        <v>45812</v>
      </c>
      <c r="C1760" t="s">
        <v>31</v>
      </c>
      <c r="D1760" t="s">
        <v>17</v>
      </c>
      <c r="E1760" t="s">
        <v>28</v>
      </c>
      <c r="F1760" t="s">
        <v>39</v>
      </c>
      <c r="G1760">
        <v>21</v>
      </c>
      <c r="H1760" s="4">
        <v>542324.11</v>
      </c>
      <c r="I1760" s="4">
        <v>430561.88</v>
      </c>
      <c r="J1760" t="s">
        <v>15</v>
      </c>
      <c r="K1760" s="4">
        <f t="shared" si="54"/>
        <v>111762.22999999998</v>
      </c>
      <c r="L1760" s="1">
        <f t="shared" si="55"/>
        <v>0.20608014273973543</v>
      </c>
    </row>
    <row r="1761" spans="1:12" x14ac:dyDescent="0.3">
      <c r="A1761">
        <v>201760</v>
      </c>
      <c r="B1761" s="2">
        <v>45326</v>
      </c>
      <c r="C1761" t="s">
        <v>26</v>
      </c>
      <c r="D1761" t="s">
        <v>17</v>
      </c>
      <c r="E1761" t="s">
        <v>20</v>
      </c>
      <c r="F1761" t="s">
        <v>21</v>
      </c>
      <c r="G1761">
        <v>10</v>
      </c>
      <c r="H1761" s="4">
        <v>199371.03</v>
      </c>
      <c r="I1761" s="4">
        <v>137182.07999999999</v>
      </c>
      <c r="J1761" t="s">
        <v>15</v>
      </c>
      <c r="K1761" s="4">
        <f t="shared" si="54"/>
        <v>62188.950000000012</v>
      </c>
      <c r="L1761" s="1">
        <f t="shared" si="55"/>
        <v>0.31192570956773413</v>
      </c>
    </row>
    <row r="1762" spans="1:12" x14ac:dyDescent="0.3">
      <c r="A1762">
        <v>201761</v>
      </c>
      <c r="B1762" s="2">
        <v>45540</v>
      </c>
      <c r="C1762" t="s">
        <v>26</v>
      </c>
      <c r="D1762" t="s">
        <v>32</v>
      </c>
      <c r="E1762" t="s">
        <v>20</v>
      </c>
      <c r="F1762" t="s">
        <v>45</v>
      </c>
      <c r="G1762">
        <v>32</v>
      </c>
      <c r="H1762" s="4">
        <v>1152398.57</v>
      </c>
      <c r="I1762" s="4">
        <v>750420.22</v>
      </c>
      <c r="J1762" t="s">
        <v>15</v>
      </c>
      <c r="K1762" s="4">
        <f t="shared" si="54"/>
        <v>401978.35000000009</v>
      </c>
      <c r="L1762" s="1">
        <f t="shared" si="55"/>
        <v>0.34881885526810402</v>
      </c>
    </row>
    <row r="1763" spans="1:12" x14ac:dyDescent="0.3">
      <c r="A1763">
        <v>201762</v>
      </c>
      <c r="B1763" s="2">
        <v>45718</v>
      </c>
      <c r="C1763" t="s">
        <v>26</v>
      </c>
      <c r="D1763" t="s">
        <v>32</v>
      </c>
      <c r="E1763" t="s">
        <v>28</v>
      </c>
      <c r="F1763" t="s">
        <v>78</v>
      </c>
      <c r="G1763">
        <v>35</v>
      </c>
      <c r="H1763" s="4">
        <v>233945.98</v>
      </c>
      <c r="I1763" s="4">
        <v>193298.92</v>
      </c>
      <c r="J1763" t="s">
        <v>24</v>
      </c>
      <c r="K1763" s="4">
        <f t="shared" si="54"/>
        <v>40647.06</v>
      </c>
      <c r="L1763" s="1">
        <f t="shared" si="55"/>
        <v>0.17374549457956062</v>
      </c>
    </row>
    <row r="1764" spans="1:12" x14ac:dyDescent="0.3">
      <c r="A1764">
        <v>201763</v>
      </c>
      <c r="B1764" s="2">
        <v>45487</v>
      </c>
      <c r="C1764" t="s">
        <v>11</v>
      </c>
      <c r="D1764" t="s">
        <v>12</v>
      </c>
      <c r="E1764" t="s">
        <v>28</v>
      </c>
      <c r="F1764" t="s">
        <v>39</v>
      </c>
      <c r="G1764">
        <v>3</v>
      </c>
      <c r="H1764" s="4">
        <v>73827.91</v>
      </c>
      <c r="I1764" s="4">
        <v>58427.93</v>
      </c>
      <c r="J1764" t="s">
        <v>24</v>
      </c>
      <c r="K1764" s="4">
        <f t="shared" si="54"/>
        <v>15399.980000000003</v>
      </c>
      <c r="L1764" s="1">
        <f t="shared" si="55"/>
        <v>0.20859292915104874</v>
      </c>
    </row>
    <row r="1765" spans="1:12" x14ac:dyDescent="0.3">
      <c r="A1765">
        <v>201764</v>
      </c>
      <c r="B1765" s="2">
        <v>45872</v>
      </c>
      <c r="C1765" t="s">
        <v>31</v>
      </c>
      <c r="D1765" t="s">
        <v>12</v>
      </c>
      <c r="E1765" t="s">
        <v>20</v>
      </c>
      <c r="F1765" t="s">
        <v>23</v>
      </c>
      <c r="G1765">
        <v>12</v>
      </c>
      <c r="H1765" s="4">
        <v>488631.76</v>
      </c>
      <c r="I1765" s="4">
        <v>343396.37</v>
      </c>
      <c r="J1765" t="s">
        <v>24</v>
      </c>
      <c r="K1765" s="4">
        <f t="shared" si="54"/>
        <v>145235.39000000001</v>
      </c>
      <c r="L1765" s="1">
        <f t="shared" si="55"/>
        <v>0.29722871472783513</v>
      </c>
    </row>
    <row r="1766" spans="1:12" x14ac:dyDescent="0.3">
      <c r="A1766">
        <v>201765</v>
      </c>
      <c r="B1766" s="2">
        <v>45671</v>
      </c>
      <c r="C1766" t="s">
        <v>38</v>
      </c>
      <c r="D1766" t="s">
        <v>32</v>
      </c>
      <c r="E1766" t="s">
        <v>28</v>
      </c>
      <c r="F1766" t="s">
        <v>39</v>
      </c>
      <c r="G1766">
        <v>33</v>
      </c>
      <c r="H1766" s="4">
        <v>1215986.17</v>
      </c>
      <c r="I1766" s="4">
        <v>946947.01</v>
      </c>
      <c r="J1766" t="s">
        <v>24</v>
      </c>
      <c r="K1766" s="4">
        <f t="shared" si="54"/>
        <v>269039.15999999992</v>
      </c>
      <c r="L1766" s="1">
        <f t="shared" si="55"/>
        <v>0.22125182558614129</v>
      </c>
    </row>
    <row r="1767" spans="1:12" x14ac:dyDescent="0.3">
      <c r="A1767">
        <v>201766</v>
      </c>
      <c r="B1767" s="2">
        <v>45815</v>
      </c>
      <c r="C1767" t="s">
        <v>31</v>
      </c>
      <c r="D1767" t="s">
        <v>27</v>
      </c>
      <c r="E1767" t="s">
        <v>20</v>
      </c>
      <c r="F1767" t="s">
        <v>45</v>
      </c>
      <c r="G1767">
        <v>9</v>
      </c>
      <c r="H1767" s="4">
        <v>373167.17</v>
      </c>
      <c r="I1767" s="4">
        <v>258793.87</v>
      </c>
      <c r="J1767" t="s">
        <v>15</v>
      </c>
      <c r="K1767" s="4">
        <f t="shared" si="54"/>
        <v>114373.29999999999</v>
      </c>
      <c r="L1767" s="1">
        <f t="shared" si="55"/>
        <v>0.30649346779353603</v>
      </c>
    </row>
    <row r="1768" spans="1:12" x14ac:dyDescent="0.3">
      <c r="A1768">
        <v>201767</v>
      </c>
      <c r="B1768" s="2">
        <v>45926</v>
      </c>
      <c r="C1768" t="s">
        <v>31</v>
      </c>
      <c r="D1768" t="s">
        <v>17</v>
      </c>
      <c r="E1768" t="s">
        <v>20</v>
      </c>
      <c r="F1768" t="s">
        <v>23</v>
      </c>
      <c r="G1768">
        <v>44</v>
      </c>
      <c r="H1768" s="4">
        <v>961241.2</v>
      </c>
      <c r="I1768" s="4">
        <v>593363.68000000005</v>
      </c>
      <c r="J1768" t="s">
        <v>15</v>
      </c>
      <c r="K1768" s="4">
        <f t="shared" si="54"/>
        <v>367877.5199999999</v>
      </c>
      <c r="L1768" s="1">
        <f t="shared" si="55"/>
        <v>0.38271093665148759</v>
      </c>
    </row>
    <row r="1769" spans="1:12" x14ac:dyDescent="0.3">
      <c r="A1769">
        <v>201768</v>
      </c>
      <c r="B1769" s="2">
        <v>45351</v>
      </c>
      <c r="C1769" t="s">
        <v>26</v>
      </c>
      <c r="D1769" t="s">
        <v>32</v>
      </c>
      <c r="E1769" t="s">
        <v>13</v>
      </c>
      <c r="F1769" t="s">
        <v>14</v>
      </c>
      <c r="G1769">
        <v>12</v>
      </c>
      <c r="H1769" s="4">
        <v>31701.759999999998</v>
      </c>
      <c r="I1769" s="4">
        <v>23623.119999999999</v>
      </c>
      <c r="J1769" t="s">
        <v>15</v>
      </c>
      <c r="K1769" s="4">
        <f t="shared" si="54"/>
        <v>8078.6399999999994</v>
      </c>
      <c r="L1769" s="1">
        <f t="shared" si="55"/>
        <v>0.25483253926595872</v>
      </c>
    </row>
    <row r="1770" spans="1:12" x14ac:dyDescent="0.3">
      <c r="A1770">
        <v>201769</v>
      </c>
      <c r="B1770" s="2">
        <v>45855</v>
      </c>
      <c r="C1770" t="s">
        <v>38</v>
      </c>
      <c r="D1770" t="s">
        <v>12</v>
      </c>
      <c r="E1770" t="s">
        <v>20</v>
      </c>
      <c r="F1770" t="s">
        <v>23</v>
      </c>
      <c r="G1770">
        <v>10</v>
      </c>
      <c r="H1770" s="4">
        <v>481540.51</v>
      </c>
      <c r="I1770" s="4">
        <v>371105.28000000003</v>
      </c>
      <c r="J1770" t="s">
        <v>15</v>
      </c>
      <c r="K1770" s="4">
        <f t="shared" si="54"/>
        <v>110435.22999999998</v>
      </c>
      <c r="L1770" s="1">
        <f t="shared" si="55"/>
        <v>0.22933736146103259</v>
      </c>
    </row>
    <row r="1771" spans="1:12" x14ac:dyDescent="0.3">
      <c r="A1771">
        <v>201770</v>
      </c>
      <c r="B1771" s="2">
        <v>45490</v>
      </c>
      <c r="C1771" t="s">
        <v>11</v>
      </c>
      <c r="D1771" t="s">
        <v>34</v>
      </c>
      <c r="E1771" t="s">
        <v>20</v>
      </c>
      <c r="F1771" t="s">
        <v>23</v>
      </c>
      <c r="G1771">
        <v>32</v>
      </c>
      <c r="H1771" s="4">
        <v>1186385.8700000001</v>
      </c>
      <c r="I1771" s="4">
        <v>777020.3</v>
      </c>
      <c r="J1771" t="s">
        <v>24</v>
      </c>
      <c r="K1771" s="4">
        <f t="shared" si="54"/>
        <v>409365.57000000007</v>
      </c>
      <c r="L1771" s="1">
        <f t="shared" si="55"/>
        <v>0.34505263451932383</v>
      </c>
    </row>
    <row r="1772" spans="1:12" x14ac:dyDescent="0.3">
      <c r="A1772">
        <v>201771</v>
      </c>
      <c r="B1772" s="2">
        <v>45631</v>
      </c>
      <c r="C1772" t="s">
        <v>38</v>
      </c>
      <c r="D1772" t="s">
        <v>51</v>
      </c>
      <c r="E1772" t="s">
        <v>13</v>
      </c>
      <c r="F1772" t="s">
        <v>42</v>
      </c>
      <c r="G1772">
        <v>44</v>
      </c>
      <c r="H1772" s="4">
        <v>468579.49</v>
      </c>
      <c r="I1772" s="4">
        <v>361877.11</v>
      </c>
      <c r="J1772" t="s">
        <v>15</v>
      </c>
      <c r="K1772" s="4">
        <f t="shared" si="54"/>
        <v>106702.38</v>
      </c>
      <c r="L1772" s="1">
        <f t="shared" si="55"/>
        <v>0.22771457623977526</v>
      </c>
    </row>
    <row r="1773" spans="1:12" x14ac:dyDescent="0.3">
      <c r="A1773">
        <v>201772</v>
      </c>
      <c r="B1773" s="2">
        <v>45402</v>
      </c>
      <c r="C1773" t="s">
        <v>11</v>
      </c>
      <c r="D1773" t="s">
        <v>32</v>
      </c>
      <c r="E1773" t="s">
        <v>28</v>
      </c>
      <c r="F1773" t="s">
        <v>78</v>
      </c>
      <c r="G1773">
        <v>20</v>
      </c>
      <c r="H1773" s="4">
        <v>268129.46000000002</v>
      </c>
      <c r="I1773" s="4">
        <v>170662.76</v>
      </c>
      <c r="J1773" t="s">
        <v>24</v>
      </c>
      <c r="K1773" s="4">
        <f t="shared" si="54"/>
        <v>97466.700000000012</v>
      </c>
      <c r="L1773" s="1">
        <f t="shared" si="55"/>
        <v>0.36350612125948417</v>
      </c>
    </row>
    <row r="1774" spans="1:12" x14ac:dyDescent="0.3">
      <c r="A1774">
        <v>201773</v>
      </c>
      <c r="B1774" s="2">
        <v>45623</v>
      </c>
      <c r="C1774" t="s">
        <v>26</v>
      </c>
      <c r="D1774" t="s">
        <v>17</v>
      </c>
      <c r="E1774" t="s">
        <v>28</v>
      </c>
      <c r="F1774" t="s">
        <v>78</v>
      </c>
      <c r="G1774">
        <v>27</v>
      </c>
      <c r="H1774" s="4">
        <v>1069965.3</v>
      </c>
      <c r="I1774" s="4">
        <v>792964.38</v>
      </c>
      <c r="J1774" t="s">
        <v>24</v>
      </c>
      <c r="K1774" s="4">
        <f t="shared" si="54"/>
        <v>277000.92000000004</v>
      </c>
      <c r="L1774" s="1">
        <f t="shared" si="55"/>
        <v>0.25888776019184923</v>
      </c>
    </row>
    <row r="1775" spans="1:12" x14ac:dyDescent="0.3">
      <c r="A1775">
        <v>201774</v>
      </c>
      <c r="B1775" s="2">
        <v>45640</v>
      </c>
      <c r="C1775" t="s">
        <v>26</v>
      </c>
      <c r="D1775" t="s">
        <v>27</v>
      </c>
      <c r="E1775" t="s">
        <v>20</v>
      </c>
      <c r="F1775" t="s">
        <v>23</v>
      </c>
      <c r="G1775">
        <v>10</v>
      </c>
      <c r="H1775" s="4">
        <v>375785.91</v>
      </c>
      <c r="I1775" s="4">
        <v>296792.13</v>
      </c>
      <c r="J1775" t="s">
        <v>15</v>
      </c>
      <c r="K1775" s="4">
        <f t="shared" si="54"/>
        <v>78993.77999999997</v>
      </c>
      <c r="L1775" s="1">
        <f t="shared" si="55"/>
        <v>0.21020953127273978</v>
      </c>
    </row>
    <row r="1776" spans="1:12" x14ac:dyDescent="0.3">
      <c r="A1776">
        <v>201775</v>
      </c>
      <c r="B1776" s="2">
        <v>45454</v>
      </c>
      <c r="C1776" t="s">
        <v>31</v>
      </c>
      <c r="D1776" t="s">
        <v>17</v>
      </c>
      <c r="E1776" t="s">
        <v>20</v>
      </c>
      <c r="F1776" t="s">
        <v>21</v>
      </c>
      <c r="G1776">
        <v>37</v>
      </c>
      <c r="H1776" s="4">
        <v>1971927.86</v>
      </c>
      <c r="I1776" s="4">
        <v>1457500.17</v>
      </c>
      <c r="J1776" t="s">
        <v>15</v>
      </c>
      <c r="K1776" s="4">
        <f t="shared" si="54"/>
        <v>514427.69000000018</v>
      </c>
      <c r="L1776" s="1">
        <f t="shared" si="55"/>
        <v>0.26087551194697362</v>
      </c>
    </row>
    <row r="1777" spans="1:12" x14ac:dyDescent="0.3">
      <c r="A1777">
        <v>201776</v>
      </c>
      <c r="B1777" s="2">
        <v>45438</v>
      </c>
      <c r="C1777" t="s">
        <v>38</v>
      </c>
      <c r="D1777" t="s">
        <v>32</v>
      </c>
      <c r="E1777" t="s">
        <v>20</v>
      </c>
      <c r="F1777" t="s">
        <v>45</v>
      </c>
      <c r="G1777">
        <v>15</v>
      </c>
      <c r="H1777" s="4">
        <v>360637.8</v>
      </c>
      <c r="I1777" s="4">
        <v>280223.08</v>
      </c>
      <c r="J1777" t="s">
        <v>15</v>
      </c>
      <c r="K1777" s="4">
        <f t="shared" si="54"/>
        <v>80414.719999999972</v>
      </c>
      <c r="L1777" s="1">
        <f t="shared" si="55"/>
        <v>0.22297917744618001</v>
      </c>
    </row>
    <row r="1778" spans="1:12" x14ac:dyDescent="0.3">
      <c r="A1778">
        <v>201777</v>
      </c>
      <c r="B1778" s="2">
        <v>45944</v>
      </c>
      <c r="C1778" t="s">
        <v>31</v>
      </c>
      <c r="D1778" t="s">
        <v>12</v>
      </c>
      <c r="E1778" t="s">
        <v>28</v>
      </c>
      <c r="F1778" t="s">
        <v>39</v>
      </c>
      <c r="G1778">
        <v>35</v>
      </c>
      <c r="H1778" s="4">
        <v>191237.88</v>
      </c>
      <c r="I1778" s="4">
        <v>141651.35999999999</v>
      </c>
      <c r="J1778" t="s">
        <v>24</v>
      </c>
      <c r="K1778" s="4">
        <f t="shared" si="54"/>
        <v>49586.520000000019</v>
      </c>
      <c r="L1778" s="1">
        <f t="shared" si="55"/>
        <v>0.2592923535860156</v>
      </c>
    </row>
    <row r="1779" spans="1:12" x14ac:dyDescent="0.3">
      <c r="A1779">
        <v>201778</v>
      </c>
      <c r="B1779" s="2">
        <v>45860</v>
      </c>
      <c r="C1779" t="s">
        <v>31</v>
      </c>
      <c r="D1779" t="s">
        <v>12</v>
      </c>
      <c r="E1779" t="s">
        <v>20</v>
      </c>
      <c r="F1779" t="s">
        <v>23</v>
      </c>
      <c r="G1779">
        <v>12</v>
      </c>
      <c r="H1779" s="4">
        <v>308446.51</v>
      </c>
      <c r="I1779" s="4">
        <v>186560.97</v>
      </c>
      <c r="J1779" t="s">
        <v>24</v>
      </c>
      <c r="K1779" s="4">
        <f t="shared" si="54"/>
        <v>121885.54000000001</v>
      </c>
      <c r="L1779" s="1">
        <f t="shared" si="55"/>
        <v>0.39515940705569991</v>
      </c>
    </row>
    <row r="1780" spans="1:12" x14ac:dyDescent="0.3">
      <c r="A1780">
        <v>201779</v>
      </c>
      <c r="B1780" s="2">
        <v>45374</v>
      </c>
      <c r="C1780" t="s">
        <v>31</v>
      </c>
      <c r="D1780" t="s">
        <v>12</v>
      </c>
      <c r="E1780" t="s">
        <v>28</v>
      </c>
      <c r="F1780" t="s">
        <v>29</v>
      </c>
      <c r="G1780">
        <v>47</v>
      </c>
      <c r="H1780" s="4">
        <v>866373.93</v>
      </c>
      <c r="I1780" s="4">
        <v>555265.29</v>
      </c>
      <c r="J1780" t="s">
        <v>24</v>
      </c>
      <c r="K1780" s="4">
        <f t="shared" si="54"/>
        <v>311108.64</v>
      </c>
      <c r="L1780" s="1">
        <f t="shared" si="55"/>
        <v>0.35909279957212009</v>
      </c>
    </row>
    <row r="1781" spans="1:12" x14ac:dyDescent="0.3">
      <c r="A1781">
        <v>201780</v>
      </c>
      <c r="B1781" s="2">
        <v>45381</v>
      </c>
      <c r="C1781" t="s">
        <v>11</v>
      </c>
      <c r="D1781" t="s">
        <v>34</v>
      </c>
      <c r="E1781" t="s">
        <v>20</v>
      </c>
      <c r="F1781" t="s">
        <v>45</v>
      </c>
      <c r="G1781">
        <v>14</v>
      </c>
      <c r="H1781" s="4">
        <v>393019.36</v>
      </c>
      <c r="I1781" s="4">
        <v>294259.13</v>
      </c>
      <c r="J1781" t="s">
        <v>15</v>
      </c>
      <c r="K1781" s="4">
        <f t="shared" si="54"/>
        <v>98760.229999999981</v>
      </c>
      <c r="L1781" s="1">
        <f t="shared" si="55"/>
        <v>0.25128591629684599</v>
      </c>
    </row>
    <row r="1782" spans="1:12" x14ac:dyDescent="0.3">
      <c r="A1782">
        <v>201781</v>
      </c>
      <c r="B1782" s="2">
        <v>45833</v>
      </c>
      <c r="C1782" t="s">
        <v>11</v>
      </c>
      <c r="D1782" t="s">
        <v>12</v>
      </c>
      <c r="E1782" t="s">
        <v>28</v>
      </c>
      <c r="F1782" t="s">
        <v>29</v>
      </c>
      <c r="G1782">
        <v>3</v>
      </c>
      <c r="H1782" s="4">
        <v>61334.9</v>
      </c>
      <c r="I1782" s="4">
        <v>48371.89</v>
      </c>
      <c r="J1782" t="s">
        <v>15</v>
      </c>
      <c r="K1782" s="4">
        <f t="shared" si="54"/>
        <v>12963.010000000002</v>
      </c>
      <c r="L1782" s="1">
        <f t="shared" si="55"/>
        <v>0.21134802534935251</v>
      </c>
    </row>
    <row r="1783" spans="1:12" x14ac:dyDescent="0.3">
      <c r="A1783">
        <v>201782</v>
      </c>
      <c r="B1783" s="2">
        <v>45691</v>
      </c>
      <c r="C1783" t="s">
        <v>38</v>
      </c>
      <c r="D1783" t="s">
        <v>27</v>
      </c>
      <c r="E1783" t="s">
        <v>28</v>
      </c>
      <c r="F1783" t="s">
        <v>39</v>
      </c>
      <c r="G1783">
        <v>36</v>
      </c>
      <c r="H1783" s="4">
        <v>47594.11</v>
      </c>
      <c r="I1783" s="4">
        <v>36108.25</v>
      </c>
      <c r="J1783" t="s">
        <v>15</v>
      </c>
      <c r="K1783" s="4">
        <f t="shared" si="54"/>
        <v>11485.86</v>
      </c>
      <c r="L1783" s="1">
        <f t="shared" si="55"/>
        <v>0.24132944181538432</v>
      </c>
    </row>
    <row r="1784" spans="1:12" x14ac:dyDescent="0.3">
      <c r="A1784">
        <v>201783</v>
      </c>
      <c r="B1784" s="2">
        <v>45783</v>
      </c>
      <c r="C1784" t="s">
        <v>31</v>
      </c>
      <c r="D1784" t="s">
        <v>17</v>
      </c>
      <c r="E1784" t="s">
        <v>20</v>
      </c>
      <c r="F1784" t="s">
        <v>23</v>
      </c>
      <c r="G1784">
        <v>30</v>
      </c>
      <c r="H1784" s="4">
        <v>535806.91</v>
      </c>
      <c r="I1784" s="4">
        <v>327978.23</v>
      </c>
      <c r="J1784" t="s">
        <v>15</v>
      </c>
      <c r="K1784" s="4">
        <f t="shared" si="54"/>
        <v>207828.68000000005</v>
      </c>
      <c r="L1784" s="1">
        <f t="shared" si="55"/>
        <v>0.38787980543214728</v>
      </c>
    </row>
    <row r="1785" spans="1:12" x14ac:dyDescent="0.3">
      <c r="A1785">
        <v>201784</v>
      </c>
      <c r="B1785" s="2">
        <v>45410</v>
      </c>
      <c r="C1785" t="s">
        <v>11</v>
      </c>
      <c r="D1785" t="s">
        <v>34</v>
      </c>
      <c r="E1785" t="s">
        <v>13</v>
      </c>
      <c r="F1785" t="s">
        <v>14</v>
      </c>
      <c r="G1785">
        <v>18</v>
      </c>
      <c r="H1785" s="4">
        <v>995484.23</v>
      </c>
      <c r="I1785" s="4">
        <v>744275.24</v>
      </c>
      <c r="J1785" t="s">
        <v>15</v>
      </c>
      <c r="K1785" s="4">
        <f t="shared" si="54"/>
        <v>251208.99</v>
      </c>
      <c r="L1785" s="1">
        <f t="shared" si="55"/>
        <v>0.25234853795725121</v>
      </c>
    </row>
    <row r="1786" spans="1:12" x14ac:dyDescent="0.3">
      <c r="A1786">
        <v>201785</v>
      </c>
      <c r="B1786" s="2">
        <v>45675</v>
      </c>
      <c r="C1786" t="s">
        <v>26</v>
      </c>
      <c r="D1786" t="s">
        <v>32</v>
      </c>
      <c r="E1786" t="s">
        <v>28</v>
      </c>
      <c r="F1786" t="s">
        <v>78</v>
      </c>
      <c r="G1786">
        <v>33</v>
      </c>
      <c r="H1786" s="4">
        <v>745995.97</v>
      </c>
      <c r="I1786" s="4">
        <v>626133.43000000005</v>
      </c>
      <c r="J1786" t="s">
        <v>15</v>
      </c>
      <c r="K1786" s="4">
        <f t="shared" si="54"/>
        <v>119862.53999999992</v>
      </c>
      <c r="L1786" s="1">
        <f t="shared" si="55"/>
        <v>0.1606745140995868</v>
      </c>
    </row>
    <row r="1787" spans="1:12" x14ac:dyDescent="0.3">
      <c r="A1787">
        <v>201786</v>
      </c>
      <c r="B1787" s="2">
        <v>45641</v>
      </c>
      <c r="C1787" t="s">
        <v>11</v>
      </c>
      <c r="D1787" t="s">
        <v>27</v>
      </c>
      <c r="E1787" t="s">
        <v>13</v>
      </c>
      <c r="F1787" t="s">
        <v>36</v>
      </c>
      <c r="G1787">
        <v>8</v>
      </c>
      <c r="H1787" s="4">
        <v>375008.54</v>
      </c>
      <c r="I1787" s="4">
        <v>228182.64</v>
      </c>
      <c r="J1787" t="s">
        <v>15</v>
      </c>
      <c r="K1787" s="4">
        <f t="shared" si="54"/>
        <v>146825.89999999997</v>
      </c>
      <c r="L1787" s="1">
        <f t="shared" si="55"/>
        <v>0.39152681696262165</v>
      </c>
    </row>
    <row r="1788" spans="1:12" x14ac:dyDescent="0.3">
      <c r="A1788">
        <v>201787</v>
      </c>
      <c r="B1788" s="2">
        <v>45335</v>
      </c>
      <c r="C1788" t="s">
        <v>38</v>
      </c>
      <c r="D1788" t="s">
        <v>17</v>
      </c>
      <c r="E1788" t="s">
        <v>20</v>
      </c>
      <c r="F1788" t="s">
        <v>21</v>
      </c>
      <c r="G1788">
        <v>31</v>
      </c>
      <c r="H1788" s="4">
        <v>1710987.76</v>
      </c>
      <c r="I1788" s="4">
        <v>1440198.27</v>
      </c>
      <c r="J1788" t="s">
        <v>15</v>
      </c>
      <c r="K1788" s="4">
        <f t="shared" si="54"/>
        <v>270789.49</v>
      </c>
      <c r="L1788" s="1">
        <f t="shared" si="55"/>
        <v>0.15826500710910987</v>
      </c>
    </row>
    <row r="1789" spans="1:12" x14ac:dyDescent="0.3">
      <c r="A1789">
        <v>201788</v>
      </c>
      <c r="B1789" s="2">
        <v>45702</v>
      </c>
      <c r="C1789" t="s">
        <v>26</v>
      </c>
      <c r="D1789" t="s">
        <v>17</v>
      </c>
      <c r="E1789" t="s">
        <v>13</v>
      </c>
      <c r="F1789" t="s">
        <v>18</v>
      </c>
      <c r="G1789">
        <v>2</v>
      </c>
      <c r="H1789" s="4">
        <v>85985.05</v>
      </c>
      <c r="I1789" s="4">
        <v>70944.7</v>
      </c>
      <c r="J1789" t="s">
        <v>24</v>
      </c>
      <c r="K1789" s="4">
        <f t="shared" si="54"/>
        <v>15040.350000000006</v>
      </c>
      <c r="L1789" s="1">
        <f t="shared" si="55"/>
        <v>0.1749181979890691</v>
      </c>
    </row>
    <row r="1790" spans="1:12" x14ac:dyDescent="0.3">
      <c r="A1790">
        <v>201789</v>
      </c>
      <c r="B1790" s="2">
        <v>45738</v>
      </c>
      <c r="C1790" t="s">
        <v>11</v>
      </c>
      <c r="D1790" t="s">
        <v>17</v>
      </c>
      <c r="E1790" t="s">
        <v>28</v>
      </c>
      <c r="F1790" t="s">
        <v>29</v>
      </c>
      <c r="G1790">
        <v>36</v>
      </c>
      <c r="H1790" s="4">
        <v>813027.27</v>
      </c>
      <c r="I1790" s="4">
        <v>528400.72</v>
      </c>
      <c r="J1790" t="s">
        <v>15</v>
      </c>
      <c r="K1790" s="4">
        <f t="shared" si="54"/>
        <v>284626.55000000005</v>
      </c>
      <c r="L1790" s="1">
        <f t="shared" si="55"/>
        <v>0.35008241482478203</v>
      </c>
    </row>
    <row r="1791" spans="1:12" x14ac:dyDescent="0.3">
      <c r="A1791">
        <v>201790</v>
      </c>
      <c r="B1791" s="2">
        <v>45605</v>
      </c>
      <c r="C1791" t="s">
        <v>38</v>
      </c>
      <c r="D1791" t="s">
        <v>12</v>
      </c>
      <c r="E1791" t="s">
        <v>13</v>
      </c>
      <c r="F1791" t="s">
        <v>42</v>
      </c>
      <c r="G1791">
        <v>2</v>
      </c>
      <c r="H1791" s="4">
        <v>82087.67</v>
      </c>
      <c r="I1791" s="4">
        <v>50761.02</v>
      </c>
      <c r="J1791" t="s">
        <v>15</v>
      </c>
      <c r="K1791" s="4">
        <f t="shared" si="54"/>
        <v>31326.65</v>
      </c>
      <c r="L1791" s="1">
        <f t="shared" si="55"/>
        <v>0.38162430484383347</v>
      </c>
    </row>
    <row r="1792" spans="1:12" x14ac:dyDescent="0.3">
      <c r="A1792">
        <v>201791</v>
      </c>
      <c r="B1792" s="2">
        <v>45599</v>
      </c>
      <c r="C1792" t="s">
        <v>26</v>
      </c>
      <c r="D1792" t="s">
        <v>17</v>
      </c>
      <c r="E1792" t="s">
        <v>20</v>
      </c>
      <c r="F1792" t="s">
        <v>45</v>
      </c>
      <c r="G1792">
        <v>40</v>
      </c>
      <c r="H1792" s="4">
        <v>818994.54</v>
      </c>
      <c r="I1792" s="4">
        <v>561743</v>
      </c>
      <c r="J1792" t="s">
        <v>24</v>
      </c>
      <c r="K1792" s="4">
        <f t="shared" si="54"/>
        <v>257251.54000000004</v>
      </c>
      <c r="L1792" s="1">
        <f t="shared" si="55"/>
        <v>0.31410653848803438</v>
      </c>
    </row>
    <row r="1793" spans="1:12" x14ac:dyDescent="0.3">
      <c r="A1793">
        <v>201792</v>
      </c>
      <c r="B1793" s="2">
        <v>45914</v>
      </c>
      <c r="C1793" t="s">
        <v>11</v>
      </c>
      <c r="D1793" t="s">
        <v>34</v>
      </c>
      <c r="E1793" t="s">
        <v>13</v>
      </c>
      <c r="F1793" t="s">
        <v>36</v>
      </c>
      <c r="G1793">
        <v>50</v>
      </c>
      <c r="H1793" s="4">
        <v>757038.97</v>
      </c>
      <c r="I1793" s="4">
        <v>460163.51</v>
      </c>
      <c r="J1793" t="s">
        <v>15</v>
      </c>
      <c r="K1793" s="4">
        <f t="shared" si="54"/>
        <v>296875.45999999996</v>
      </c>
      <c r="L1793" s="1">
        <f t="shared" si="55"/>
        <v>0.3921534713067677</v>
      </c>
    </row>
    <row r="1794" spans="1:12" x14ac:dyDescent="0.3">
      <c r="A1794">
        <v>201793</v>
      </c>
      <c r="B1794" s="2">
        <v>45651</v>
      </c>
      <c r="C1794" t="s">
        <v>26</v>
      </c>
      <c r="D1794" t="s">
        <v>34</v>
      </c>
      <c r="E1794" t="s">
        <v>13</v>
      </c>
      <c r="F1794" t="s">
        <v>18</v>
      </c>
      <c r="G1794">
        <v>31</v>
      </c>
      <c r="H1794" s="4">
        <v>1336473.8899999999</v>
      </c>
      <c r="I1794" s="4">
        <v>818634.21</v>
      </c>
      <c r="J1794" t="s">
        <v>24</v>
      </c>
      <c r="K1794" s="4">
        <f t="shared" si="54"/>
        <v>517839.67999999993</v>
      </c>
      <c r="L1794" s="1">
        <f t="shared" si="55"/>
        <v>0.38746711318093913</v>
      </c>
    </row>
    <row r="1795" spans="1:12" x14ac:dyDescent="0.3">
      <c r="A1795">
        <v>201794</v>
      </c>
      <c r="B1795" s="2">
        <v>45459</v>
      </c>
      <c r="C1795" t="s">
        <v>11</v>
      </c>
      <c r="D1795" t="s">
        <v>12</v>
      </c>
      <c r="E1795" t="s">
        <v>28</v>
      </c>
      <c r="F1795" t="s">
        <v>39</v>
      </c>
      <c r="G1795">
        <v>11</v>
      </c>
      <c r="H1795" s="4">
        <v>99772.2</v>
      </c>
      <c r="I1795" s="4">
        <v>71795.95</v>
      </c>
      <c r="J1795" t="s">
        <v>24</v>
      </c>
      <c r="K1795" s="4">
        <f t="shared" ref="K1795:K1858" si="56">H1795-I1795</f>
        <v>27976.25</v>
      </c>
      <c r="L1795" s="1">
        <f t="shared" ref="L1795:L1858" si="57">K1795/H1795</f>
        <v>0.28040125405674127</v>
      </c>
    </row>
    <row r="1796" spans="1:12" x14ac:dyDescent="0.3">
      <c r="A1796">
        <v>201795</v>
      </c>
      <c r="B1796" s="2">
        <v>46021</v>
      </c>
      <c r="C1796" t="s">
        <v>11</v>
      </c>
      <c r="D1796" t="s">
        <v>51</v>
      </c>
      <c r="E1796" t="s">
        <v>20</v>
      </c>
      <c r="F1796" t="s">
        <v>23</v>
      </c>
      <c r="G1796">
        <v>50</v>
      </c>
      <c r="H1796" s="4">
        <v>1761686.98</v>
      </c>
      <c r="I1796" s="4">
        <v>1383556.37</v>
      </c>
      <c r="J1796" t="s">
        <v>15</v>
      </c>
      <c r="K1796" s="4">
        <f t="shared" si="56"/>
        <v>378130.60999999987</v>
      </c>
      <c r="L1796" s="1">
        <f t="shared" si="57"/>
        <v>0.21464120146928706</v>
      </c>
    </row>
    <row r="1797" spans="1:12" x14ac:dyDescent="0.3">
      <c r="A1797">
        <v>201796</v>
      </c>
      <c r="B1797" s="2">
        <v>45682</v>
      </c>
      <c r="C1797" t="s">
        <v>31</v>
      </c>
      <c r="D1797" t="s">
        <v>32</v>
      </c>
      <c r="E1797" t="s">
        <v>13</v>
      </c>
      <c r="F1797" t="s">
        <v>18</v>
      </c>
      <c r="G1797">
        <v>45</v>
      </c>
      <c r="H1797" s="4">
        <v>240526.04</v>
      </c>
      <c r="I1797" s="4">
        <v>148358.49</v>
      </c>
      <c r="J1797" t="s">
        <v>24</v>
      </c>
      <c r="K1797" s="4">
        <f t="shared" si="56"/>
        <v>92167.550000000017</v>
      </c>
      <c r="L1797" s="1">
        <f t="shared" si="57"/>
        <v>0.38319156628529705</v>
      </c>
    </row>
    <row r="1798" spans="1:12" x14ac:dyDescent="0.3">
      <c r="A1798">
        <v>201797</v>
      </c>
      <c r="B1798" s="2">
        <v>45483</v>
      </c>
      <c r="C1798" t="s">
        <v>26</v>
      </c>
      <c r="D1798" t="s">
        <v>17</v>
      </c>
      <c r="E1798" t="s">
        <v>20</v>
      </c>
      <c r="F1798" t="s">
        <v>21</v>
      </c>
      <c r="G1798">
        <v>13</v>
      </c>
      <c r="H1798" s="4">
        <v>721333.75</v>
      </c>
      <c r="I1798" s="4">
        <v>548179.68999999994</v>
      </c>
      <c r="J1798" t="s">
        <v>15</v>
      </c>
      <c r="K1798" s="4">
        <f t="shared" si="56"/>
        <v>173154.06000000006</v>
      </c>
      <c r="L1798" s="1">
        <f t="shared" si="57"/>
        <v>0.24004707945524531</v>
      </c>
    </row>
    <row r="1799" spans="1:12" x14ac:dyDescent="0.3">
      <c r="A1799">
        <v>201798</v>
      </c>
      <c r="B1799" s="2">
        <v>45921</v>
      </c>
      <c r="C1799" t="s">
        <v>26</v>
      </c>
      <c r="D1799" t="s">
        <v>32</v>
      </c>
      <c r="E1799" t="s">
        <v>20</v>
      </c>
      <c r="F1799" t="s">
        <v>45</v>
      </c>
      <c r="G1799">
        <v>33</v>
      </c>
      <c r="H1799" s="4">
        <v>334087.76</v>
      </c>
      <c r="I1799" s="4">
        <v>269933.23</v>
      </c>
      <c r="J1799" t="s">
        <v>24</v>
      </c>
      <c r="K1799" s="4">
        <f t="shared" si="56"/>
        <v>64154.530000000028</v>
      </c>
      <c r="L1799" s="1">
        <f t="shared" si="57"/>
        <v>0.19202897466222654</v>
      </c>
    </row>
    <row r="1800" spans="1:12" x14ac:dyDescent="0.3">
      <c r="A1800">
        <v>201799</v>
      </c>
      <c r="B1800" s="2">
        <v>45684</v>
      </c>
      <c r="C1800" t="s">
        <v>26</v>
      </c>
      <c r="D1800" t="s">
        <v>17</v>
      </c>
      <c r="E1800" t="s">
        <v>13</v>
      </c>
      <c r="F1800" t="s">
        <v>36</v>
      </c>
      <c r="G1800">
        <v>39</v>
      </c>
      <c r="H1800" s="4">
        <v>146490.85999999999</v>
      </c>
      <c r="I1800" s="4">
        <v>90705.5</v>
      </c>
      <c r="J1800" t="s">
        <v>15</v>
      </c>
      <c r="K1800" s="4">
        <f t="shared" si="56"/>
        <v>55785.359999999986</v>
      </c>
      <c r="L1800" s="1">
        <f t="shared" si="57"/>
        <v>0.38081119873280828</v>
      </c>
    </row>
    <row r="1801" spans="1:12" x14ac:dyDescent="0.3">
      <c r="A1801">
        <v>201800</v>
      </c>
      <c r="B1801" s="2">
        <v>45554</v>
      </c>
      <c r="C1801" t="s">
        <v>31</v>
      </c>
      <c r="D1801" t="s">
        <v>12</v>
      </c>
      <c r="E1801" t="s">
        <v>28</v>
      </c>
      <c r="F1801" t="s">
        <v>78</v>
      </c>
      <c r="G1801">
        <v>8</v>
      </c>
      <c r="H1801" s="4">
        <v>122305.33</v>
      </c>
      <c r="I1801" s="4">
        <v>91630.41</v>
      </c>
      <c r="J1801" t="s">
        <v>24</v>
      </c>
      <c r="K1801" s="4">
        <f t="shared" si="56"/>
        <v>30674.92</v>
      </c>
      <c r="L1801" s="1">
        <f t="shared" si="57"/>
        <v>0.25080607688969891</v>
      </c>
    </row>
    <row r="1802" spans="1:12" x14ac:dyDescent="0.3">
      <c r="A1802">
        <v>201801</v>
      </c>
      <c r="B1802" s="2">
        <v>45420</v>
      </c>
      <c r="C1802" t="s">
        <v>11</v>
      </c>
      <c r="D1802" t="s">
        <v>32</v>
      </c>
      <c r="E1802" t="s">
        <v>20</v>
      </c>
      <c r="F1802" t="s">
        <v>21</v>
      </c>
      <c r="G1802">
        <v>39</v>
      </c>
      <c r="H1802" s="4">
        <v>2110651.46</v>
      </c>
      <c r="I1802" s="4">
        <v>1519263.91</v>
      </c>
      <c r="J1802" t="s">
        <v>15</v>
      </c>
      <c r="K1802" s="4">
        <f t="shared" si="56"/>
        <v>591387.55000000005</v>
      </c>
      <c r="L1802" s="1">
        <f t="shared" si="57"/>
        <v>0.28019195078281661</v>
      </c>
    </row>
    <row r="1803" spans="1:12" x14ac:dyDescent="0.3">
      <c r="A1803">
        <v>201802</v>
      </c>
      <c r="B1803" s="2">
        <v>45824</v>
      </c>
      <c r="C1803" t="s">
        <v>38</v>
      </c>
      <c r="D1803" t="s">
        <v>17</v>
      </c>
      <c r="E1803" t="s">
        <v>20</v>
      </c>
      <c r="F1803" t="s">
        <v>21</v>
      </c>
      <c r="G1803">
        <v>30</v>
      </c>
      <c r="H1803" s="4">
        <v>1775597.55</v>
      </c>
      <c r="I1803" s="4">
        <v>1498607.92</v>
      </c>
      <c r="J1803" t="s">
        <v>15</v>
      </c>
      <c r="K1803" s="4">
        <f t="shared" si="56"/>
        <v>276989.63000000012</v>
      </c>
      <c r="L1803" s="1">
        <f t="shared" si="57"/>
        <v>0.15599797938446136</v>
      </c>
    </row>
    <row r="1804" spans="1:12" x14ac:dyDescent="0.3">
      <c r="A1804">
        <v>201803</v>
      </c>
      <c r="B1804" s="2">
        <v>45330</v>
      </c>
      <c r="C1804" t="s">
        <v>11</v>
      </c>
      <c r="D1804" t="s">
        <v>32</v>
      </c>
      <c r="E1804" t="s">
        <v>28</v>
      </c>
      <c r="F1804" t="s">
        <v>78</v>
      </c>
      <c r="G1804">
        <v>2</v>
      </c>
      <c r="H1804" s="4">
        <v>27345.94</v>
      </c>
      <c r="I1804" s="4">
        <v>17899.400000000001</v>
      </c>
      <c r="J1804" t="s">
        <v>24</v>
      </c>
      <c r="K1804" s="4">
        <f t="shared" si="56"/>
        <v>9446.5399999999972</v>
      </c>
      <c r="L1804" s="1">
        <f t="shared" si="57"/>
        <v>0.34544579560987837</v>
      </c>
    </row>
    <row r="1805" spans="1:12" x14ac:dyDescent="0.3">
      <c r="A1805">
        <v>201804</v>
      </c>
      <c r="B1805" s="2">
        <v>45325</v>
      </c>
      <c r="C1805" t="s">
        <v>26</v>
      </c>
      <c r="D1805" t="s">
        <v>17</v>
      </c>
      <c r="E1805" t="s">
        <v>13</v>
      </c>
      <c r="F1805" t="s">
        <v>14</v>
      </c>
      <c r="G1805">
        <v>37</v>
      </c>
      <c r="H1805" s="4">
        <v>974402.19</v>
      </c>
      <c r="I1805" s="4">
        <v>795310.73</v>
      </c>
      <c r="J1805" t="s">
        <v>24</v>
      </c>
      <c r="K1805" s="4">
        <f t="shared" si="56"/>
        <v>179091.45999999996</v>
      </c>
      <c r="L1805" s="1">
        <f t="shared" si="57"/>
        <v>0.18379624126255295</v>
      </c>
    </row>
    <row r="1806" spans="1:12" x14ac:dyDescent="0.3">
      <c r="A1806">
        <v>201805</v>
      </c>
      <c r="B1806" s="2">
        <v>45945</v>
      </c>
      <c r="C1806" t="s">
        <v>26</v>
      </c>
      <c r="D1806" t="s">
        <v>51</v>
      </c>
      <c r="E1806" t="s">
        <v>28</v>
      </c>
      <c r="F1806" t="s">
        <v>39</v>
      </c>
      <c r="G1806">
        <v>43</v>
      </c>
      <c r="H1806" s="4">
        <v>1270850.73</v>
      </c>
      <c r="I1806" s="4">
        <v>975760.27</v>
      </c>
      <c r="J1806" t="s">
        <v>15</v>
      </c>
      <c r="K1806" s="4">
        <f t="shared" si="56"/>
        <v>295090.45999999996</v>
      </c>
      <c r="L1806" s="1">
        <f t="shared" si="57"/>
        <v>0.23219915056428378</v>
      </c>
    </row>
    <row r="1807" spans="1:12" x14ac:dyDescent="0.3">
      <c r="A1807">
        <v>201806</v>
      </c>
      <c r="B1807" s="2">
        <v>45777</v>
      </c>
      <c r="C1807" t="s">
        <v>11</v>
      </c>
      <c r="D1807" t="s">
        <v>17</v>
      </c>
      <c r="E1807" t="s">
        <v>13</v>
      </c>
      <c r="F1807" t="s">
        <v>42</v>
      </c>
      <c r="G1807">
        <v>47</v>
      </c>
      <c r="H1807" s="4">
        <v>1161566.93</v>
      </c>
      <c r="I1807" s="4">
        <v>751966.06</v>
      </c>
      <c r="J1807" t="s">
        <v>24</v>
      </c>
      <c r="K1807" s="4">
        <f t="shared" si="56"/>
        <v>409600.86999999988</v>
      </c>
      <c r="L1807" s="1">
        <f t="shared" si="57"/>
        <v>0.3526278679438643</v>
      </c>
    </row>
    <row r="1808" spans="1:12" x14ac:dyDescent="0.3">
      <c r="A1808">
        <v>201807</v>
      </c>
      <c r="B1808" s="2">
        <v>45926</v>
      </c>
      <c r="C1808" t="s">
        <v>26</v>
      </c>
      <c r="D1808" t="s">
        <v>12</v>
      </c>
      <c r="E1808" t="s">
        <v>13</v>
      </c>
      <c r="F1808" t="s">
        <v>18</v>
      </c>
      <c r="G1808">
        <v>43</v>
      </c>
      <c r="H1808" s="4">
        <v>2000435.67</v>
      </c>
      <c r="I1808" s="4">
        <v>1519072.87</v>
      </c>
      <c r="J1808" t="s">
        <v>24</v>
      </c>
      <c r="K1808" s="4">
        <f t="shared" si="56"/>
        <v>481362.79999999981</v>
      </c>
      <c r="L1808" s="1">
        <f t="shared" si="57"/>
        <v>0.24062898258557838</v>
      </c>
    </row>
    <row r="1809" spans="1:12" x14ac:dyDescent="0.3">
      <c r="A1809">
        <v>201808</v>
      </c>
      <c r="B1809" s="2">
        <v>45864</v>
      </c>
      <c r="C1809" t="s">
        <v>38</v>
      </c>
      <c r="D1809" t="s">
        <v>12</v>
      </c>
      <c r="E1809" t="s">
        <v>28</v>
      </c>
      <c r="F1809" t="s">
        <v>78</v>
      </c>
      <c r="G1809">
        <v>3</v>
      </c>
      <c r="H1809" s="4">
        <v>24540.55</v>
      </c>
      <c r="I1809" s="4">
        <v>20383.89</v>
      </c>
      <c r="J1809" t="s">
        <v>24</v>
      </c>
      <c r="K1809" s="4">
        <f t="shared" si="56"/>
        <v>4156.66</v>
      </c>
      <c r="L1809" s="1">
        <f t="shared" si="57"/>
        <v>0.16937925189125752</v>
      </c>
    </row>
    <row r="1810" spans="1:12" x14ac:dyDescent="0.3">
      <c r="A1810">
        <v>201809</v>
      </c>
      <c r="B1810" s="2">
        <v>45804</v>
      </c>
      <c r="C1810" t="s">
        <v>11</v>
      </c>
      <c r="D1810" t="s">
        <v>34</v>
      </c>
      <c r="E1810" t="s">
        <v>20</v>
      </c>
      <c r="F1810" t="s">
        <v>45</v>
      </c>
      <c r="G1810">
        <v>28</v>
      </c>
      <c r="H1810" s="4">
        <v>1571251.34</v>
      </c>
      <c r="I1810" s="4">
        <v>961732.65</v>
      </c>
      <c r="J1810" t="s">
        <v>15</v>
      </c>
      <c r="K1810" s="4">
        <f t="shared" si="56"/>
        <v>609518.69000000006</v>
      </c>
      <c r="L1810" s="1">
        <f t="shared" si="57"/>
        <v>0.3879192809471208</v>
      </c>
    </row>
    <row r="1811" spans="1:12" x14ac:dyDescent="0.3">
      <c r="A1811">
        <v>201810</v>
      </c>
      <c r="B1811" s="2">
        <v>45555</v>
      </c>
      <c r="C1811" t="s">
        <v>31</v>
      </c>
      <c r="D1811" t="s">
        <v>17</v>
      </c>
      <c r="E1811" t="s">
        <v>28</v>
      </c>
      <c r="F1811" t="s">
        <v>39</v>
      </c>
      <c r="G1811">
        <v>13</v>
      </c>
      <c r="H1811" s="4">
        <v>719900.01</v>
      </c>
      <c r="I1811" s="4">
        <v>563529.71</v>
      </c>
      <c r="J1811" t="s">
        <v>24</v>
      </c>
      <c r="K1811" s="4">
        <f t="shared" si="56"/>
        <v>156370.30000000005</v>
      </c>
      <c r="L1811" s="1">
        <f t="shared" si="57"/>
        <v>0.21721113741893133</v>
      </c>
    </row>
    <row r="1812" spans="1:12" x14ac:dyDescent="0.3">
      <c r="A1812">
        <v>201811</v>
      </c>
      <c r="B1812" s="2">
        <v>45665</v>
      </c>
      <c r="C1812" t="s">
        <v>38</v>
      </c>
      <c r="D1812" t="s">
        <v>32</v>
      </c>
      <c r="E1812" t="s">
        <v>28</v>
      </c>
      <c r="F1812" t="s">
        <v>78</v>
      </c>
      <c r="G1812">
        <v>25</v>
      </c>
      <c r="H1812" s="4">
        <v>817663.25</v>
      </c>
      <c r="I1812" s="4">
        <v>668020.31000000006</v>
      </c>
      <c r="J1812" t="s">
        <v>15</v>
      </c>
      <c r="K1812" s="4">
        <f t="shared" si="56"/>
        <v>149642.93999999994</v>
      </c>
      <c r="L1812" s="1">
        <f t="shared" si="57"/>
        <v>0.18301292127290783</v>
      </c>
    </row>
    <row r="1813" spans="1:12" x14ac:dyDescent="0.3">
      <c r="A1813">
        <v>201812</v>
      </c>
      <c r="B1813" s="2">
        <v>45297</v>
      </c>
      <c r="C1813" t="s">
        <v>26</v>
      </c>
      <c r="D1813" t="s">
        <v>17</v>
      </c>
      <c r="E1813" t="s">
        <v>20</v>
      </c>
      <c r="F1813" t="s">
        <v>21</v>
      </c>
      <c r="G1813">
        <v>39</v>
      </c>
      <c r="H1813" s="4">
        <v>46243.63</v>
      </c>
      <c r="I1813" s="4">
        <v>38537.07</v>
      </c>
      <c r="J1813" t="s">
        <v>15</v>
      </c>
      <c r="K1813" s="4">
        <f t="shared" si="56"/>
        <v>7706.5599999999977</v>
      </c>
      <c r="L1813" s="1">
        <f t="shared" si="57"/>
        <v>0.16665127715968661</v>
      </c>
    </row>
    <row r="1814" spans="1:12" x14ac:dyDescent="0.3">
      <c r="A1814">
        <v>201813</v>
      </c>
      <c r="B1814" s="2">
        <v>45323</v>
      </c>
      <c r="C1814" t="s">
        <v>11</v>
      </c>
      <c r="D1814" t="s">
        <v>12</v>
      </c>
      <c r="E1814" t="s">
        <v>28</v>
      </c>
      <c r="F1814" t="s">
        <v>78</v>
      </c>
      <c r="G1814">
        <v>15</v>
      </c>
      <c r="H1814" s="4">
        <v>257453.31</v>
      </c>
      <c r="I1814" s="4">
        <v>163952.20000000001</v>
      </c>
      <c r="J1814" t="s">
        <v>24</v>
      </c>
      <c r="K1814" s="4">
        <f t="shared" si="56"/>
        <v>93501.109999999986</v>
      </c>
      <c r="L1814" s="1">
        <f t="shared" si="57"/>
        <v>0.36317695818321383</v>
      </c>
    </row>
    <row r="1815" spans="1:12" x14ac:dyDescent="0.3">
      <c r="A1815">
        <v>201814</v>
      </c>
      <c r="B1815" s="2">
        <v>45857</v>
      </c>
      <c r="C1815" t="s">
        <v>31</v>
      </c>
      <c r="D1815" t="s">
        <v>12</v>
      </c>
      <c r="E1815" t="s">
        <v>20</v>
      </c>
      <c r="F1815" t="s">
        <v>23</v>
      </c>
      <c r="G1815">
        <v>45</v>
      </c>
      <c r="H1815" s="4">
        <v>1844626.09</v>
      </c>
      <c r="I1815" s="4">
        <v>1227568.55</v>
      </c>
      <c r="J1815" t="s">
        <v>15</v>
      </c>
      <c r="K1815" s="4">
        <f t="shared" si="56"/>
        <v>617057.54</v>
      </c>
      <c r="L1815" s="1">
        <f t="shared" si="57"/>
        <v>0.3345163246606796</v>
      </c>
    </row>
    <row r="1816" spans="1:12" x14ac:dyDescent="0.3">
      <c r="A1816">
        <v>201815</v>
      </c>
      <c r="B1816" s="2">
        <v>45660</v>
      </c>
      <c r="C1816" t="s">
        <v>11</v>
      </c>
      <c r="D1816" t="s">
        <v>51</v>
      </c>
      <c r="E1816" t="s">
        <v>28</v>
      </c>
      <c r="F1816" t="s">
        <v>29</v>
      </c>
      <c r="G1816">
        <v>15</v>
      </c>
      <c r="H1816" s="4">
        <v>511920.15</v>
      </c>
      <c r="I1816" s="4">
        <v>434803.25</v>
      </c>
      <c r="J1816" t="s">
        <v>24</v>
      </c>
      <c r="K1816" s="4">
        <f t="shared" si="56"/>
        <v>77116.900000000023</v>
      </c>
      <c r="L1816" s="1">
        <f t="shared" si="57"/>
        <v>0.1506424390600761</v>
      </c>
    </row>
    <row r="1817" spans="1:12" x14ac:dyDescent="0.3">
      <c r="A1817">
        <v>201816</v>
      </c>
      <c r="B1817" s="2">
        <v>45722</v>
      </c>
      <c r="C1817" t="s">
        <v>26</v>
      </c>
      <c r="D1817" t="s">
        <v>34</v>
      </c>
      <c r="E1817" t="s">
        <v>20</v>
      </c>
      <c r="F1817" t="s">
        <v>45</v>
      </c>
      <c r="G1817">
        <v>14</v>
      </c>
      <c r="H1817" s="4">
        <v>152506.57</v>
      </c>
      <c r="I1817" s="4">
        <v>100971.4</v>
      </c>
      <c r="J1817" t="s">
        <v>24</v>
      </c>
      <c r="K1817" s="4">
        <f t="shared" si="56"/>
        <v>51535.170000000013</v>
      </c>
      <c r="L1817" s="1">
        <f t="shared" si="57"/>
        <v>0.33792098268291004</v>
      </c>
    </row>
    <row r="1818" spans="1:12" x14ac:dyDescent="0.3">
      <c r="A1818">
        <v>201817</v>
      </c>
      <c r="B1818" s="2">
        <v>45914</v>
      </c>
      <c r="C1818" t="s">
        <v>38</v>
      </c>
      <c r="D1818" t="s">
        <v>34</v>
      </c>
      <c r="E1818" t="s">
        <v>20</v>
      </c>
      <c r="F1818" t="s">
        <v>23</v>
      </c>
      <c r="G1818">
        <v>48</v>
      </c>
      <c r="H1818" s="4">
        <v>1590107.91</v>
      </c>
      <c r="I1818" s="4">
        <v>1017006.06</v>
      </c>
      <c r="J1818" t="s">
        <v>15</v>
      </c>
      <c r="K1818" s="4">
        <f t="shared" si="56"/>
        <v>573101.84999999986</v>
      </c>
      <c r="L1818" s="1">
        <f t="shared" si="57"/>
        <v>0.36041695434368343</v>
      </c>
    </row>
    <row r="1819" spans="1:12" x14ac:dyDescent="0.3">
      <c r="A1819">
        <v>201818</v>
      </c>
      <c r="B1819" s="2">
        <v>45453</v>
      </c>
      <c r="C1819" t="s">
        <v>26</v>
      </c>
      <c r="D1819" t="s">
        <v>12</v>
      </c>
      <c r="E1819" t="s">
        <v>13</v>
      </c>
      <c r="F1819" t="s">
        <v>14</v>
      </c>
      <c r="G1819">
        <v>38</v>
      </c>
      <c r="H1819" s="4">
        <v>1161840.83</v>
      </c>
      <c r="I1819" s="4">
        <v>957899.57</v>
      </c>
      <c r="J1819" t="s">
        <v>24</v>
      </c>
      <c r="K1819" s="4">
        <f t="shared" si="56"/>
        <v>203941.26000000013</v>
      </c>
      <c r="L1819" s="1">
        <f t="shared" si="57"/>
        <v>0.17553287398240267</v>
      </c>
    </row>
    <row r="1820" spans="1:12" x14ac:dyDescent="0.3">
      <c r="A1820">
        <v>201819</v>
      </c>
      <c r="B1820" s="2">
        <v>45789</v>
      </c>
      <c r="C1820" t="s">
        <v>26</v>
      </c>
      <c r="D1820" t="s">
        <v>12</v>
      </c>
      <c r="E1820" t="s">
        <v>13</v>
      </c>
      <c r="F1820" t="s">
        <v>14</v>
      </c>
      <c r="G1820">
        <v>44</v>
      </c>
      <c r="H1820" s="4">
        <v>800306.09</v>
      </c>
      <c r="I1820" s="4">
        <v>576006.9</v>
      </c>
      <c r="J1820" t="s">
        <v>24</v>
      </c>
      <c r="K1820" s="4">
        <f t="shared" si="56"/>
        <v>224299.18999999994</v>
      </c>
      <c r="L1820" s="1">
        <f t="shared" si="57"/>
        <v>0.28026675393660938</v>
      </c>
    </row>
    <row r="1821" spans="1:12" x14ac:dyDescent="0.3">
      <c r="A1821">
        <v>201820</v>
      </c>
      <c r="B1821" s="2">
        <v>45926</v>
      </c>
      <c r="C1821" t="s">
        <v>26</v>
      </c>
      <c r="D1821" t="s">
        <v>12</v>
      </c>
      <c r="E1821" t="s">
        <v>13</v>
      </c>
      <c r="F1821" t="s">
        <v>14</v>
      </c>
      <c r="G1821">
        <v>49</v>
      </c>
      <c r="H1821" s="4">
        <v>1250079.49</v>
      </c>
      <c r="I1821" s="4">
        <v>785596.53</v>
      </c>
      <c r="J1821" t="s">
        <v>15</v>
      </c>
      <c r="K1821" s="4">
        <f t="shared" si="56"/>
        <v>464482.95999999996</v>
      </c>
      <c r="L1821" s="1">
        <f t="shared" si="57"/>
        <v>0.37156273958226443</v>
      </c>
    </row>
    <row r="1822" spans="1:12" x14ac:dyDescent="0.3">
      <c r="A1822">
        <v>201821</v>
      </c>
      <c r="B1822" s="2">
        <v>45609</v>
      </c>
      <c r="C1822" t="s">
        <v>26</v>
      </c>
      <c r="D1822" t="s">
        <v>51</v>
      </c>
      <c r="E1822" t="s">
        <v>20</v>
      </c>
      <c r="F1822" t="s">
        <v>23</v>
      </c>
      <c r="G1822">
        <v>40</v>
      </c>
      <c r="H1822" s="4">
        <v>676996.23</v>
      </c>
      <c r="I1822" s="4">
        <v>545897.43999999994</v>
      </c>
      <c r="J1822" t="s">
        <v>24</v>
      </c>
      <c r="K1822" s="4">
        <f t="shared" si="56"/>
        <v>131098.79000000004</v>
      </c>
      <c r="L1822" s="1">
        <f t="shared" si="57"/>
        <v>0.19364774010632235</v>
      </c>
    </row>
    <row r="1823" spans="1:12" x14ac:dyDescent="0.3">
      <c r="A1823">
        <v>201822</v>
      </c>
      <c r="B1823" s="2">
        <v>45664</v>
      </c>
      <c r="C1823" t="s">
        <v>31</v>
      </c>
      <c r="D1823" t="s">
        <v>12</v>
      </c>
      <c r="E1823" t="s">
        <v>28</v>
      </c>
      <c r="F1823" t="s">
        <v>78</v>
      </c>
      <c r="G1823">
        <v>45</v>
      </c>
      <c r="H1823" s="4">
        <v>985436.61</v>
      </c>
      <c r="I1823" s="4">
        <v>687969.88</v>
      </c>
      <c r="J1823" t="s">
        <v>15</v>
      </c>
      <c r="K1823" s="4">
        <f t="shared" si="56"/>
        <v>297466.73</v>
      </c>
      <c r="L1823" s="1">
        <f t="shared" si="57"/>
        <v>0.30186287680138046</v>
      </c>
    </row>
    <row r="1824" spans="1:12" x14ac:dyDescent="0.3">
      <c r="A1824">
        <v>201823</v>
      </c>
      <c r="B1824" s="2">
        <v>45713</v>
      </c>
      <c r="C1824" t="s">
        <v>38</v>
      </c>
      <c r="D1824" t="s">
        <v>12</v>
      </c>
      <c r="E1824" t="s">
        <v>13</v>
      </c>
      <c r="F1824" t="s">
        <v>42</v>
      </c>
      <c r="G1824">
        <v>3</v>
      </c>
      <c r="H1824" s="4">
        <v>95190.21</v>
      </c>
      <c r="I1824" s="4">
        <v>67508.95</v>
      </c>
      <c r="J1824" t="s">
        <v>15</v>
      </c>
      <c r="K1824" s="4">
        <f t="shared" si="56"/>
        <v>27681.260000000009</v>
      </c>
      <c r="L1824" s="1">
        <f t="shared" si="57"/>
        <v>0.29079944250569473</v>
      </c>
    </row>
    <row r="1825" spans="1:12" x14ac:dyDescent="0.3">
      <c r="A1825">
        <v>201824</v>
      </c>
      <c r="B1825" s="2">
        <v>45470</v>
      </c>
      <c r="C1825" t="s">
        <v>31</v>
      </c>
      <c r="D1825" t="s">
        <v>34</v>
      </c>
      <c r="E1825" t="s">
        <v>28</v>
      </c>
      <c r="F1825" t="s">
        <v>39</v>
      </c>
      <c r="G1825">
        <v>10</v>
      </c>
      <c r="H1825" s="4">
        <v>114971.97</v>
      </c>
      <c r="I1825" s="4">
        <v>87805.15</v>
      </c>
      <c r="J1825" t="s">
        <v>15</v>
      </c>
      <c r="K1825" s="4">
        <f t="shared" si="56"/>
        <v>27166.820000000007</v>
      </c>
      <c r="L1825" s="1">
        <f t="shared" si="57"/>
        <v>0.23629081070803612</v>
      </c>
    </row>
    <row r="1826" spans="1:12" x14ac:dyDescent="0.3">
      <c r="A1826">
        <v>201825</v>
      </c>
      <c r="B1826" s="2">
        <v>45661</v>
      </c>
      <c r="C1826" t="s">
        <v>38</v>
      </c>
      <c r="D1826" t="s">
        <v>51</v>
      </c>
      <c r="E1826" t="s">
        <v>28</v>
      </c>
      <c r="F1826" t="s">
        <v>78</v>
      </c>
      <c r="G1826">
        <v>34</v>
      </c>
      <c r="H1826" s="4">
        <v>499844.38</v>
      </c>
      <c r="I1826" s="4">
        <v>377910.85</v>
      </c>
      <c r="J1826" t="s">
        <v>24</v>
      </c>
      <c r="K1826" s="4">
        <f t="shared" si="56"/>
        <v>121933.53000000003</v>
      </c>
      <c r="L1826" s="1">
        <f t="shared" si="57"/>
        <v>0.24394298481459376</v>
      </c>
    </row>
    <row r="1827" spans="1:12" x14ac:dyDescent="0.3">
      <c r="A1827">
        <v>201826</v>
      </c>
      <c r="B1827" s="2">
        <v>45421</v>
      </c>
      <c r="C1827" t="s">
        <v>38</v>
      </c>
      <c r="D1827" t="s">
        <v>32</v>
      </c>
      <c r="E1827" t="s">
        <v>28</v>
      </c>
      <c r="F1827" t="s">
        <v>78</v>
      </c>
      <c r="G1827">
        <v>19</v>
      </c>
      <c r="H1827" s="4">
        <v>717917.81</v>
      </c>
      <c r="I1827" s="4">
        <v>493838.46</v>
      </c>
      <c r="J1827" t="s">
        <v>15</v>
      </c>
      <c r="K1827" s="4">
        <f t="shared" si="56"/>
        <v>224079.35000000003</v>
      </c>
      <c r="L1827" s="1">
        <f t="shared" si="57"/>
        <v>0.31212396026224787</v>
      </c>
    </row>
    <row r="1828" spans="1:12" x14ac:dyDescent="0.3">
      <c r="A1828">
        <v>201827</v>
      </c>
      <c r="B1828" s="2">
        <v>45756</v>
      </c>
      <c r="C1828" t="s">
        <v>31</v>
      </c>
      <c r="D1828" t="s">
        <v>12</v>
      </c>
      <c r="E1828" t="s">
        <v>28</v>
      </c>
      <c r="F1828" t="s">
        <v>29</v>
      </c>
      <c r="G1828">
        <v>18</v>
      </c>
      <c r="H1828" s="4">
        <v>1052313.26</v>
      </c>
      <c r="I1828" s="4">
        <v>734991.13</v>
      </c>
      <c r="J1828" t="s">
        <v>15</v>
      </c>
      <c r="K1828" s="4">
        <f t="shared" si="56"/>
        <v>317322.13</v>
      </c>
      <c r="L1828" s="1">
        <f t="shared" si="57"/>
        <v>0.30154721228163561</v>
      </c>
    </row>
    <row r="1829" spans="1:12" x14ac:dyDescent="0.3">
      <c r="A1829">
        <v>201828</v>
      </c>
      <c r="B1829" s="2">
        <v>45433</v>
      </c>
      <c r="C1829" t="s">
        <v>11</v>
      </c>
      <c r="D1829" t="s">
        <v>32</v>
      </c>
      <c r="E1829" t="s">
        <v>13</v>
      </c>
      <c r="F1829" t="s">
        <v>36</v>
      </c>
      <c r="G1829">
        <v>21</v>
      </c>
      <c r="H1829" s="4">
        <v>806830.2</v>
      </c>
      <c r="I1829" s="4">
        <v>659135.09</v>
      </c>
      <c r="J1829" t="s">
        <v>15</v>
      </c>
      <c r="K1829" s="4">
        <f t="shared" si="56"/>
        <v>147695.10999999999</v>
      </c>
      <c r="L1829" s="1">
        <f t="shared" si="57"/>
        <v>0.18305600112638321</v>
      </c>
    </row>
    <row r="1830" spans="1:12" x14ac:dyDescent="0.3">
      <c r="A1830">
        <v>201829</v>
      </c>
      <c r="B1830" s="2">
        <v>45498</v>
      </c>
      <c r="C1830" t="s">
        <v>31</v>
      </c>
      <c r="D1830" t="s">
        <v>27</v>
      </c>
      <c r="E1830" t="s">
        <v>20</v>
      </c>
      <c r="F1830" t="s">
        <v>21</v>
      </c>
      <c r="G1830">
        <v>18</v>
      </c>
      <c r="H1830" s="4">
        <v>37466.58</v>
      </c>
      <c r="I1830" s="4">
        <v>27213.61</v>
      </c>
      <c r="J1830" t="s">
        <v>15</v>
      </c>
      <c r="K1830" s="4">
        <f t="shared" si="56"/>
        <v>10252.970000000001</v>
      </c>
      <c r="L1830" s="1">
        <f t="shared" si="57"/>
        <v>0.27365641593121126</v>
      </c>
    </row>
    <row r="1831" spans="1:12" x14ac:dyDescent="0.3">
      <c r="A1831">
        <v>201830</v>
      </c>
      <c r="B1831" s="2">
        <v>45698</v>
      </c>
      <c r="C1831" t="s">
        <v>11</v>
      </c>
      <c r="D1831" t="s">
        <v>34</v>
      </c>
      <c r="E1831" t="s">
        <v>28</v>
      </c>
      <c r="F1831" t="s">
        <v>29</v>
      </c>
      <c r="G1831">
        <v>34</v>
      </c>
      <c r="H1831" s="4">
        <v>863366.04</v>
      </c>
      <c r="I1831" s="4">
        <v>658075.67000000004</v>
      </c>
      <c r="J1831" t="s">
        <v>15</v>
      </c>
      <c r="K1831" s="4">
        <f t="shared" si="56"/>
        <v>205290.37</v>
      </c>
      <c r="L1831" s="1">
        <f t="shared" si="57"/>
        <v>0.23777906529656875</v>
      </c>
    </row>
    <row r="1832" spans="1:12" x14ac:dyDescent="0.3">
      <c r="A1832">
        <v>201831</v>
      </c>
      <c r="B1832" s="2">
        <v>45723</v>
      </c>
      <c r="C1832" t="s">
        <v>11</v>
      </c>
      <c r="D1832" t="s">
        <v>17</v>
      </c>
      <c r="E1832" t="s">
        <v>20</v>
      </c>
      <c r="F1832" t="s">
        <v>23</v>
      </c>
      <c r="G1832">
        <v>5</v>
      </c>
      <c r="H1832" s="4">
        <v>242664.04</v>
      </c>
      <c r="I1832" s="4">
        <v>146056.41</v>
      </c>
      <c r="J1832" t="s">
        <v>15</v>
      </c>
      <c r="K1832" s="4">
        <f t="shared" si="56"/>
        <v>96607.63</v>
      </c>
      <c r="L1832" s="1">
        <f t="shared" si="57"/>
        <v>0.39811267462620337</v>
      </c>
    </row>
    <row r="1833" spans="1:12" x14ac:dyDescent="0.3">
      <c r="A1833">
        <v>201832</v>
      </c>
      <c r="B1833" s="2">
        <v>45647</v>
      </c>
      <c r="C1833" t="s">
        <v>26</v>
      </c>
      <c r="D1833" t="s">
        <v>34</v>
      </c>
      <c r="E1833" t="s">
        <v>13</v>
      </c>
      <c r="F1833" t="s">
        <v>42</v>
      </c>
      <c r="G1833">
        <v>18</v>
      </c>
      <c r="H1833" s="4">
        <v>716960.42</v>
      </c>
      <c r="I1833" s="4">
        <v>468286.04</v>
      </c>
      <c r="J1833" t="s">
        <v>24</v>
      </c>
      <c r="K1833" s="4">
        <f t="shared" si="56"/>
        <v>248674.38000000006</v>
      </c>
      <c r="L1833" s="1">
        <f t="shared" si="57"/>
        <v>0.34684533910533033</v>
      </c>
    </row>
    <row r="1834" spans="1:12" x14ac:dyDescent="0.3">
      <c r="A1834">
        <v>201833</v>
      </c>
      <c r="B1834" s="2">
        <v>45392</v>
      </c>
      <c r="C1834" t="s">
        <v>31</v>
      </c>
      <c r="D1834" t="s">
        <v>17</v>
      </c>
      <c r="E1834" t="s">
        <v>28</v>
      </c>
      <c r="F1834" t="s">
        <v>29</v>
      </c>
      <c r="G1834">
        <v>23</v>
      </c>
      <c r="H1834" s="4">
        <v>734011.54</v>
      </c>
      <c r="I1834" s="4">
        <v>491584.82</v>
      </c>
      <c r="J1834" t="s">
        <v>24</v>
      </c>
      <c r="K1834" s="4">
        <f t="shared" si="56"/>
        <v>242426.72000000003</v>
      </c>
      <c r="L1834" s="1">
        <f t="shared" si="57"/>
        <v>0.33027644224776087</v>
      </c>
    </row>
    <row r="1835" spans="1:12" x14ac:dyDescent="0.3">
      <c r="A1835">
        <v>201834</v>
      </c>
      <c r="B1835" s="2">
        <v>45693</v>
      </c>
      <c r="C1835" t="s">
        <v>31</v>
      </c>
      <c r="D1835" t="s">
        <v>34</v>
      </c>
      <c r="E1835" t="s">
        <v>13</v>
      </c>
      <c r="F1835" t="s">
        <v>18</v>
      </c>
      <c r="G1835">
        <v>33</v>
      </c>
      <c r="H1835" s="4">
        <v>1888852.69</v>
      </c>
      <c r="I1835" s="4">
        <v>1563794.32</v>
      </c>
      <c r="J1835" t="s">
        <v>24</v>
      </c>
      <c r="K1835" s="4">
        <f t="shared" si="56"/>
        <v>325058.36999999988</v>
      </c>
      <c r="L1835" s="1">
        <f t="shared" si="57"/>
        <v>0.17209302330506243</v>
      </c>
    </row>
    <row r="1836" spans="1:12" x14ac:dyDescent="0.3">
      <c r="A1836">
        <v>201835</v>
      </c>
      <c r="B1836" s="2">
        <v>45551</v>
      </c>
      <c r="C1836" t="s">
        <v>31</v>
      </c>
      <c r="D1836" t="s">
        <v>34</v>
      </c>
      <c r="E1836" t="s">
        <v>28</v>
      </c>
      <c r="F1836" t="s">
        <v>39</v>
      </c>
      <c r="G1836">
        <v>32</v>
      </c>
      <c r="H1836" s="4">
        <v>631027.78</v>
      </c>
      <c r="I1836" s="4">
        <v>506153.32</v>
      </c>
      <c r="J1836" t="s">
        <v>15</v>
      </c>
      <c r="K1836" s="4">
        <f t="shared" si="56"/>
        <v>124874.46000000002</v>
      </c>
      <c r="L1836" s="1">
        <f t="shared" si="57"/>
        <v>0.19789059049032678</v>
      </c>
    </row>
    <row r="1837" spans="1:12" x14ac:dyDescent="0.3">
      <c r="A1837">
        <v>201836</v>
      </c>
      <c r="B1837" s="2">
        <v>45802</v>
      </c>
      <c r="C1837" t="s">
        <v>11</v>
      </c>
      <c r="D1837" t="s">
        <v>51</v>
      </c>
      <c r="E1837" t="s">
        <v>20</v>
      </c>
      <c r="F1837" t="s">
        <v>45</v>
      </c>
      <c r="G1837">
        <v>42</v>
      </c>
      <c r="H1837" s="4">
        <v>2356612.91</v>
      </c>
      <c r="I1837" s="4">
        <v>1710933.03</v>
      </c>
      <c r="J1837" t="s">
        <v>15</v>
      </c>
      <c r="K1837" s="4">
        <f t="shared" si="56"/>
        <v>645679.88000000012</v>
      </c>
      <c r="L1837" s="1">
        <f t="shared" si="57"/>
        <v>0.27398639685802284</v>
      </c>
    </row>
    <row r="1838" spans="1:12" x14ac:dyDescent="0.3">
      <c r="A1838">
        <v>201837</v>
      </c>
      <c r="B1838" s="2">
        <v>45589</v>
      </c>
      <c r="C1838" t="s">
        <v>38</v>
      </c>
      <c r="D1838" t="s">
        <v>12</v>
      </c>
      <c r="E1838" t="s">
        <v>28</v>
      </c>
      <c r="F1838" t="s">
        <v>78</v>
      </c>
      <c r="G1838">
        <v>40</v>
      </c>
      <c r="H1838" s="4">
        <v>147769.63</v>
      </c>
      <c r="I1838" s="4">
        <v>103377.96</v>
      </c>
      <c r="J1838" t="s">
        <v>24</v>
      </c>
      <c r="K1838" s="4">
        <f t="shared" si="56"/>
        <v>44391.67</v>
      </c>
      <c r="L1838" s="1">
        <f t="shared" si="57"/>
        <v>0.30041132267841503</v>
      </c>
    </row>
    <row r="1839" spans="1:12" x14ac:dyDescent="0.3">
      <c r="A1839">
        <v>201838</v>
      </c>
      <c r="B1839" s="2">
        <v>45691</v>
      </c>
      <c r="C1839" t="s">
        <v>31</v>
      </c>
      <c r="D1839" t="s">
        <v>12</v>
      </c>
      <c r="E1839" t="s">
        <v>28</v>
      </c>
      <c r="F1839" t="s">
        <v>39</v>
      </c>
      <c r="G1839">
        <v>19</v>
      </c>
      <c r="H1839" s="4">
        <v>1021934.1</v>
      </c>
      <c r="I1839" s="4">
        <v>755500.08</v>
      </c>
      <c r="J1839" t="s">
        <v>15</v>
      </c>
      <c r="K1839" s="4">
        <f t="shared" si="56"/>
        <v>266434.02</v>
      </c>
      <c r="L1839" s="1">
        <f t="shared" si="57"/>
        <v>0.26071546100673226</v>
      </c>
    </row>
    <row r="1840" spans="1:12" x14ac:dyDescent="0.3">
      <c r="A1840">
        <v>201839</v>
      </c>
      <c r="B1840" s="2">
        <v>45800</v>
      </c>
      <c r="C1840" t="s">
        <v>38</v>
      </c>
      <c r="D1840" t="s">
        <v>51</v>
      </c>
      <c r="E1840" t="s">
        <v>28</v>
      </c>
      <c r="F1840" t="s">
        <v>39</v>
      </c>
      <c r="G1840">
        <v>1</v>
      </c>
      <c r="H1840" s="4">
        <v>24088.98</v>
      </c>
      <c r="I1840" s="4">
        <v>17839.04</v>
      </c>
      <c r="J1840" t="s">
        <v>15</v>
      </c>
      <c r="K1840" s="4">
        <f t="shared" si="56"/>
        <v>6249.9399999999987</v>
      </c>
      <c r="L1840" s="1">
        <f t="shared" si="57"/>
        <v>0.25945224745921158</v>
      </c>
    </row>
    <row r="1841" spans="1:12" x14ac:dyDescent="0.3">
      <c r="A1841">
        <v>201840</v>
      </c>
      <c r="B1841" s="2">
        <v>45613</v>
      </c>
      <c r="C1841" t="s">
        <v>31</v>
      </c>
      <c r="D1841" t="s">
        <v>51</v>
      </c>
      <c r="E1841" t="s">
        <v>28</v>
      </c>
      <c r="F1841" t="s">
        <v>29</v>
      </c>
      <c r="G1841">
        <v>26</v>
      </c>
      <c r="H1841" s="4">
        <v>743492.82</v>
      </c>
      <c r="I1841" s="4">
        <v>600237.74</v>
      </c>
      <c r="J1841" t="s">
        <v>24</v>
      </c>
      <c r="K1841" s="4">
        <f t="shared" si="56"/>
        <v>143255.07999999996</v>
      </c>
      <c r="L1841" s="1">
        <f t="shared" si="57"/>
        <v>0.19267849822678848</v>
      </c>
    </row>
    <row r="1842" spans="1:12" x14ac:dyDescent="0.3">
      <c r="A1842">
        <v>201841</v>
      </c>
      <c r="B1842" s="2">
        <v>45764</v>
      </c>
      <c r="C1842" t="s">
        <v>11</v>
      </c>
      <c r="D1842" t="s">
        <v>34</v>
      </c>
      <c r="E1842" t="s">
        <v>20</v>
      </c>
      <c r="F1842" t="s">
        <v>23</v>
      </c>
      <c r="G1842">
        <v>16</v>
      </c>
      <c r="H1842" s="4">
        <v>348354.53</v>
      </c>
      <c r="I1842" s="4">
        <v>236248.75</v>
      </c>
      <c r="J1842" t="s">
        <v>24</v>
      </c>
      <c r="K1842" s="4">
        <f t="shared" si="56"/>
        <v>112105.78000000003</v>
      </c>
      <c r="L1842" s="1">
        <f t="shared" si="57"/>
        <v>0.32181519212625143</v>
      </c>
    </row>
    <row r="1843" spans="1:12" x14ac:dyDescent="0.3">
      <c r="A1843">
        <v>201842</v>
      </c>
      <c r="B1843" s="2">
        <v>45785</v>
      </c>
      <c r="C1843" t="s">
        <v>38</v>
      </c>
      <c r="D1843" t="s">
        <v>17</v>
      </c>
      <c r="E1843" t="s">
        <v>20</v>
      </c>
      <c r="F1843" t="s">
        <v>45</v>
      </c>
      <c r="G1843">
        <v>36</v>
      </c>
      <c r="H1843" s="4">
        <v>230472.71</v>
      </c>
      <c r="I1843" s="4">
        <v>182569.84</v>
      </c>
      <c r="J1843" t="s">
        <v>15</v>
      </c>
      <c r="K1843" s="4">
        <f t="shared" si="56"/>
        <v>47902.869999999995</v>
      </c>
      <c r="L1843" s="1">
        <f t="shared" si="57"/>
        <v>0.20784616972655895</v>
      </c>
    </row>
    <row r="1844" spans="1:12" x14ac:dyDescent="0.3">
      <c r="A1844">
        <v>201843</v>
      </c>
      <c r="B1844" s="2">
        <v>45978</v>
      </c>
      <c r="C1844" t="s">
        <v>26</v>
      </c>
      <c r="D1844" t="s">
        <v>17</v>
      </c>
      <c r="E1844" t="s">
        <v>13</v>
      </c>
      <c r="F1844" t="s">
        <v>14</v>
      </c>
      <c r="G1844">
        <v>9</v>
      </c>
      <c r="H1844" s="4">
        <v>443709.91</v>
      </c>
      <c r="I1844" s="4">
        <v>305565.76</v>
      </c>
      <c r="J1844" t="s">
        <v>15</v>
      </c>
      <c r="K1844" s="4">
        <f t="shared" si="56"/>
        <v>138144.14999999997</v>
      </c>
      <c r="L1844" s="1">
        <f t="shared" si="57"/>
        <v>0.31133888805864168</v>
      </c>
    </row>
    <row r="1845" spans="1:12" x14ac:dyDescent="0.3">
      <c r="A1845">
        <v>201844</v>
      </c>
      <c r="B1845" s="2">
        <v>45654</v>
      </c>
      <c r="C1845" t="s">
        <v>11</v>
      </c>
      <c r="D1845" t="s">
        <v>27</v>
      </c>
      <c r="E1845" t="s">
        <v>20</v>
      </c>
      <c r="F1845" t="s">
        <v>45</v>
      </c>
      <c r="G1845">
        <v>50</v>
      </c>
      <c r="H1845" s="4">
        <v>2521069.16</v>
      </c>
      <c r="I1845" s="4">
        <v>1994561.37</v>
      </c>
      <c r="J1845" t="s">
        <v>15</v>
      </c>
      <c r="K1845" s="4">
        <f t="shared" si="56"/>
        <v>526507.79</v>
      </c>
      <c r="L1845" s="1">
        <f t="shared" si="57"/>
        <v>0.2088430568878166</v>
      </c>
    </row>
    <row r="1846" spans="1:12" x14ac:dyDescent="0.3">
      <c r="A1846">
        <v>201845</v>
      </c>
      <c r="B1846" s="2">
        <v>45639</v>
      </c>
      <c r="C1846" t="s">
        <v>26</v>
      </c>
      <c r="D1846" t="s">
        <v>51</v>
      </c>
      <c r="E1846" t="s">
        <v>20</v>
      </c>
      <c r="F1846" t="s">
        <v>45</v>
      </c>
      <c r="G1846">
        <v>49</v>
      </c>
      <c r="H1846" s="4">
        <v>2541586.09</v>
      </c>
      <c r="I1846" s="4">
        <v>1545505.03</v>
      </c>
      <c r="J1846" t="s">
        <v>15</v>
      </c>
      <c r="K1846" s="4">
        <f t="shared" si="56"/>
        <v>996081.05999999982</v>
      </c>
      <c r="L1846" s="1">
        <f t="shared" si="57"/>
        <v>0.39191316946497762</v>
      </c>
    </row>
    <row r="1847" spans="1:12" x14ac:dyDescent="0.3">
      <c r="A1847">
        <v>201846</v>
      </c>
      <c r="B1847" s="2">
        <v>45522</v>
      </c>
      <c r="C1847" t="s">
        <v>38</v>
      </c>
      <c r="D1847" t="s">
        <v>12</v>
      </c>
      <c r="E1847" t="s">
        <v>28</v>
      </c>
      <c r="F1847" t="s">
        <v>29</v>
      </c>
      <c r="G1847">
        <v>50</v>
      </c>
      <c r="H1847" s="4">
        <v>148562.04999999999</v>
      </c>
      <c r="I1847" s="4">
        <v>119208.91</v>
      </c>
      <c r="J1847" t="s">
        <v>24</v>
      </c>
      <c r="K1847" s="4">
        <f t="shared" si="56"/>
        <v>29353.139999999985</v>
      </c>
      <c r="L1847" s="1">
        <f t="shared" si="57"/>
        <v>0.19758168388225653</v>
      </c>
    </row>
    <row r="1848" spans="1:12" x14ac:dyDescent="0.3">
      <c r="A1848">
        <v>201847</v>
      </c>
      <c r="B1848" s="2">
        <v>45508</v>
      </c>
      <c r="C1848" t="s">
        <v>31</v>
      </c>
      <c r="D1848" t="s">
        <v>17</v>
      </c>
      <c r="E1848" t="s">
        <v>20</v>
      </c>
      <c r="F1848" t="s">
        <v>45</v>
      </c>
      <c r="G1848">
        <v>45</v>
      </c>
      <c r="H1848" s="4">
        <v>992308.22</v>
      </c>
      <c r="I1848" s="4">
        <v>665188.87</v>
      </c>
      <c r="J1848" t="s">
        <v>15</v>
      </c>
      <c r="K1848" s="4">
        <f t="shared" si="56"/>
        <v>327119.34999999998</v>
      </c>
      <c r="L1848" s="1">
        <f t="shared" si="57"/>
        <v>0.32965498360983042</v>
      </c>
    </row>
    <row r="1849" spans="1:12" x14ac:dyDescent="0.3">
      <c r="A1849">
        <v>201848</v>
      </c>
      <c r="B1849" s="2">
        <v>45563</v>
      </c>
      <c r="C1849" t="s">
        <v>11</v>
      </c>
      <c r="D1849" t="s">
        <v>27</v>
      </c>
      <c r="E1849" t="s">
        <v>13</v>
      </c>
      <c r="F1849" t="s">
        <v>14</v>
      </c>
      <c r="G1849">
        <v>36</v>
      </c>
      <c r="H1849" s="4">
        <v>1979529.29</v>
      </c>
      <c r="I1849" s="4">
        <v>1556302.7</v>
      </c>
      <c r="J1849" t="s">
        <v>24</v>
      </c>
      <c r="K1849" s="4">
        <f t="shared" si="56"/>
        <v>423226.59000000008</v>
      </c>
      <c r="L1849" s="1">
        <f t="shared" si="57"/>
        <v>0.21380163058865376</v>
      </c>
    </row>
    <row r="1850" spans="1:12" x14ac:dyDescent="0.3">
      <c r="A1850">
        <v>201849</v>
      </c>
      <c r="B1850" s="2">
        <v>45901</v>
      </c>
      <c r="C1850" t="s">
        <v>11</v>
      </c>
      <c r="D1850" t="s">
        <v>32</v>
      </c>
      <c r="E1850" t="s">
        <v>13</v>
      </c>
      <c r="F1850" t="s">
        <v>14</v>
      </c>
      <c r="G1850">
        <v>10</v>
      </c>
      <c r="H1850" s="4">
        <v>387723.94</v>
      </c>
      <c r="I1850" s="4">
        <v>292099.93</v>
      </c>
      <c r="J1850" t="s">
        <v>24</v>
      </c>
      <c r="K1850" s="4">
        <f t="shared" si="56"/>
        <v>95624.010000000009</v>
      </c>
      <c r="L1850" s="1">
        <f t="shared" si="57"/>
        <v>0.24662910936064461</v>
      </c>
    </row>
    <row r="1851" spans="1:12" x14ac:dyDescent="0.3">
      <c r="A1851">
        <v>201850</v>
      </c>
      <c r="B1851" s="2">
        <v>45954</v>
      </c>
      <c r="C1851" t="s">
        <v>31</v>
      </c>
      <c r="D1851" t="s">
        <v>17</v>
      </c>
      <c r="E1851" t="s">
        <v>20</v>
      </c>
      <c r="F1851" t="s">
        <v>45</v>
      </c>
      <c r="G1851">
        <v>13</v>
      </c>
      <c r="H1851" s="4">
        <v>147554.10999999999</v>
      </c>
      <c r="I1851" s="4">
        <v>107486.6</v>
      </c>
      <c r="J1851" t="s">
        <v>24</v>
      </c>
      <c r="K1851" s="4">
        <f t="shared" si="56"/>
        <v>40067.50999999998</v>
      </c>
      <c r="L1851" s="1">
        <f t="shared" si="57"/>
        <v>0.27154452017636094</v>
      </c>
    </row>
    <row r="1852" spans="1:12" x14ac:dyDescent="0.3">
      <c r="A1852">
        <v>201851</v>
      </c>
      <c r="B1852" s="2">
        <v>45529</v>
      </c>
      <c r="C1852" t="s">
        <v>38</v>
      </c>
      <c r="D1852" t="s">
        <v>34</v>
      </c>
      <c r="E1852" t="s">
        <v>13</v>
      </c>
      <c r="F1852" t="s">
        <v>18</v>
      </c>
      <c r="G1852">
        <v>25</v>
      </c>
      <c r="H1852" s="4">
        <v>934821.98</v>
      </c>
      <c r="I1852" s="4">
        <v>719061.5</v>
      </c>
      <c r="J1852" t="s">
        <v>24</v>
      </c>
      <c r="K1852" s="4">
        <f t="shared" si="56"/>
        <v>215760.47999999998</v>
      </c>
      <c r="L1852" s="1">
        <f t="shared" si="57"/>
        <v>0.23080381571687048</v>
      </c>
    </row>
    <row r="1853" spans="1:12" x14ac:dyDescent="0.3">
      <c r="A1853">
        <v>201852</v>
      </c>
      <c r="B1853" s="2">
        <v>45373</v>
      </c>
      <c r="C1853" t="s">
        <v>31</v>
      </c>
      <c r="D1853" t="s">
        <v>17</v>
      </c>
      <c r="E1853" t="s">
        <v>20</v>
      </c>
      <c r="F1853" t="s">
        <v>23</v>
      </c>
      <c r="G1853">
        <v>42</v>
      </c>
      <c r="H1853" s="4">
        <v>2021097.37</v>
      </c>
      <c r="I1853" s="4">
        <v>1292157.1299999999</v>
      </c>
      <c r="J1853" t="s">
        <v>24</v>
      </c>
      <c r="K1853" s="4">
        <f t="shared" si="56"/>
        <v>728940.24000000022</v>
      </c>
      <c r="L1853" s="1">
        <f t="shared" si="57"/>
        <v>0.36066557248550585</v>
      </c>
    </row>
    <row r="1854" spans="1:12" x14ac:dyDescent="0.3">
      <c r="A1854">
        <v>201853</v>
      </c>
      <c r="B1854" s="2">
        <v>45786</v>
      </c>
      <c r="C1854" t="s">
        <v>26</v>
      </c>
      <c r="D1854" t="s">
        <v>32</v>
      </c>
      <c r="E1854" t="s">
        <v>20</v>
      </c>
      <c r="F1854" t="s">
        <v>21</v>
      </c>
      <c r="G1854">
        <v>7</v>
      </c>
      <c r="H1854" s="4">
        <v>18264.16</v>
      </c>
      <c r="I1854" s="4">
        <v>13298.22</v>
      </c>
      <c r="J1854" t="s">
        <v>24</v>
      </c>
      <c r="K1854" s="4">
        <f t="shared" si="56"/>
        <v>4965.9400000000005</v>
      </c>
      <c r="L1854" s="1">
        <f t="shared" si="57"/>
        <v>0.27189534038247587</v>
      </c>
    </row>
    <row r="1855" spans="1:12" x14ac:dyDescent="0.3">
      <c r="A1855">
        <v>201854</v>
      </c>
      <c r="B1855" s="2">
        <v>45344</v>
      </c>
      <c r="C1855" t="s">
        <v>31</v>
      </c>
      <c r="D1855" t="s">
        <v>32</v>
      </c>
      <c r="E1855" t="s">
        <v>28</v>
      </c>
      <c r="F1855" t="s">
        <v>29</v>
      </c>
      <c r="G1855">
        <v>10</v>
      </c>
      <c r="H1855" s="4">
        <v>188375.49</v>
      </c>
      <c r="I1855" s="4">
        <v>139092.81</v>
      </c>
      <c r="J1855" t="s">
        <v>15</v>
      </c>
      <c r="K1855" s="4">
        <f t="shared" si="56"/>
        <v>49282.679999999993</v>
      </c>
      <c r="L1855" s="1">
        <f t="shared" si="57"/>
        <v>0.26161938583411248</v>
      </c>
    </row>
    <row r="1856" spans="1:12" x14ac:dyDescent="0.3">
      <c r="A1856">
        <v>201855</v>
      </c>
      <c r="B1856" s="2">
        <v>45945</v>
      </c>
      <c r="C1856" t="s">
        <v>38</v>
      </c>
      <c r="D1856" t="s">
        <v>27</v>
      </c>
      <c r="E1856" t="s">
        <v>28</v>
      </c>
      <c r="F1856" t="s">
        <v>29</v>
      </c>
      <c r="G1856">
        <v>31</v>
      </c>
      <c r="H1856" s="4">
        <v>138343.54999999999</v>
      </c>
      <c r="I1856" s="4">
        <v>116416.78</v>
      </c>
      <c r="J1856" t="s">
        <v>15</v>
      </c>
      <c r="K1856" s="4">
        <f t="shared" si="56"/>
        <v>21926.76999999999</v>
      </c>
      <c r="L1856" s="1">
        <f t="shared" si="57"/>
        <v>0.15849506536444952</v>
      </c>
    </row>
    <row r="1857" spans="1:12" x14ac:dyDescent="0.3">
      <c r="A1857">
        <v>201856</v>
      </c>
      <c r="B1857" s="2">
        <v>45810</v>
      </c>
      <c r="C1857" t="s">
        <v>11</v>
      </c>
      <c r="D1857" t="s">
        <v>27</v>
      </c>
      <c r="E1857" t="s">
        <v>28</v>
      </c>
      <c r="F1857" t="s">
        <v>39</v>
      </c>
      <c r="G1857">
        <v>33</v>
      </c>
      <c r="H1857" s="4">
        <v>561923.06000000006</v>
      </c>
      <c r="I1857" s="4">
        <v>366645.74</v>
      </c>
      <c r="J1857" t="s">
        <v>24</v>
      </c>
      <c r="K1857" s="4">
        <f t="shared" si="56"/>
        <v>195277.32000000007</v>
      </c>
      <c r="L1857" s="1">
        <f t="shared" si="57"/>
        <v>0.3475161172421008</v>
      </c>
    </row>
    <row r="1858" spans="1:12" x14ac:dyDescent="0.3">
      <c r="A1858">
        <v>201857</v>
      </c>
      <c r="B1858" s="2">
        <v>46009</v>
      </c>
      <c r="C1858" t="s">
        <v>26</v>
      </c>
      <c r="D1858" t="s">
        <v>27</v>
      </c>
      <c r="E1858" t="s">
        <v>28</v>
      </c>
      <c r="F1858" t="s">
        <v>78</v>
      </c>
      <c r="G1858">
        <v>9</v>
      </c>
      <c r="H1858" s="4">
        <v>52219.81</v>
      </c>
      <c r="I1858" s="4">
        <v>40643.980000000003</v>
      </c>
      <c r="J1858" t="s">
        <v>15</v>
      </c>
      <c r="K1858" s="4">
        <f t="shared" si="56"/>
        <v>11575.829999999994</v>
      </c>
      <c r="L1858" s="1">
        <f t="shared" si="57"/>
        <v>0.22167506928883876</v>
      </c>
    </row>
    <row r="1859" spans="1:12" x14ac:dyDescent="0.3">
      <c r="A1859">
        <v>201858</v>
      </c>
      <c r="B1859" s="2">
        <v>45582</v>
      </c>
      <c r="C1859" t="s">
        <v>31</v>
      </c>
      <c r="D1859" t="s">
        <v>27</v>
      </c>
      <c r="E1859" t="s">
        <v>13</v>
      </c>
      <c r="F1859" t="s">
        <v>18</v>
      </c>
      <c r="G1859">
        <v>26</v>
      </c>
      <c r="H1859" s="4">
        <v>215339.96</v>
      </c>
      <c r="I1859" s="4">
        <v>145997.65</v>
      </c>
      <c r="J1859" t="s">
        <v>24</v>
      </c>
      <c r="K1859" s="4">
        <f t="shared" ref="K1859:K1922" si="58">H1859-I1859</f>
        <v>69342.31</v>
      </c>
      <c r="L1859" s="1">
        <f t="shared" ref="L1859:L1922" si="59">K1859/H1859</f>
        <v>0.32201320182282933</v>
      </c>
    </row>
    <row r="1860" spans="1:12" x14ac:dyDescent="0.3">
      <c r="A1860">
        <v>201859</v>
      </c>
      <c r="B1860" s="2">
        <v>45540</v>
      </c>
      <c r="C1860" t="s">
        <v>31</v>
      </c>
      <c r="D1860" t="s">
        <v>32</v>
      </c>
      <c r="E1860" t="s">
        <v>20</v>
      </c>
      <c r="F1860" t="s">
        <v>45</v>
      </c>
      <c r="G1860">
        <v>34</v>
      </c>
      <c r="H1860" s="4">
        <v>2024392.59</v>
      </c>
      <c r="I1860" s="4">
        <v>1403277.15</v>
      </c>
      <c r="J1860" t="s">
        <v>24</v>
      </c>
      <c r="K1860" s="4">
        <f t="shared" si="58"/>
        <v>621115.44000000018</v>
      </c>
      <c r="L1860" s="1">
        <f t="shared" si="59"/>
        <v>0.3068157051493654</v>
      </c>
    </row>
    <row r="1861" spans="1:12" x14ac:dyDescent="0.3">
      <c r="A1861">
        <v>201860</v>
      </c>
      <c r="B1861" s="2">
        <v>45683</v>
      </c>
      <c r="C1861" t="s">
        <v>31</v>
      </c>
      <c r="D1861" t="s">
        <v>32</v>
      </c>
      <c r="E1861" t="s">
        <v>28</v>
      </c>
      <c r="F1861" t="s">
        <v>78</v>
      </c>
      <c r="G1861">
        <v>17</v>
      </c>
      <c r="H1861" s="4">
        <v>147781.92000000001</v>
      </c>
      <c r="I1861" s="4">
        <v>95038.88</v>
      </c>
      <c r="J1861" t="s">
        <v>15</v>
      </c>
      <c r="K1861" s="4">
        <f t="shared" si="58"/>
        <v>52743.040000000008</v>
      </c>
      <c r="L1861" s="1">
        <f t="shared" si="59"/>
        <v>0.35689778560191937</v>
      </c>
    </row>
    <row r="1862" spans="1:12" x14ac:dyDescent="0.3">
      <c r="A1862">
        <v>201861</v>
      </c>
      <c r="B1862" s="2">
        <v>45412</v>
      </c>
      <c r="C1862" t="s">
        <v>26</v>
      </c>
      <c r="D1862" t="s">
        <v>12</v>
      </c>
      <c r="E1862" t="s">
        <v>20</v>
      </c>
      <c r="F1862" t="s">
        <v>23</v>
      </c>
      <c r="G1862">
        <v>40</v>
      </c>
      <c r="H1862" s="4">
        <v>2001001.02</v>
      </c>
      <c r="I1862" s="4">
        <v>1679865.24</v>
      </c>
      <c r="J1862" t="s">
        <v>24</v>
      </c>
      <c r="K1862" s="4">
        <f t="shared" si="58"/>
        <v>321135.78000000003</v>
      </c>
      <c r="L1862" s="1">
        <f t="shared" si="59"/>
        <v>0.16048756436915759</v>
      </c>
    </row>
    <row r="1863" spans="1:12" x14ac:dyDescent="0.3">
      <c r="A1863">
        <v>201862</v>
      </c>
      <c r="B1863" s="2">
        <v>45347</v>
      </c>
      <c r="C1863" t="s">
        <v>26</v>
      </c>
      <c r="D1863" t="s">
        <v>32</v>
      </c>
      <c r="E1863" t="s">
        <v>13</v>
      </c>
      <c r="F1863" t="s">
        <v>18</v>
      </c>
      <c r="G1863">
        <v>21</v>
      </c>
      <c r="H1863" s="4">
        <v>208419.83</v>
      </c>
      <c r="I1863" s="4">
        <v>175610.49</v>
      </c>
      <c r="J1863" t="s">
        <v>24</v>
      </c>
      <c r="K1863" s="4">
        <f t="shared" si="58"/>
        <v>32809.339999999997</v>
      </c>
      <c r="L1863" s="1">
        <f t="shared" si="59"/>
        <v>0.15741947395312625</v>
      </c>
    </row>
    <row r="1864" spans="1:12" x14ac:dyDescent="0.3">
      <c r="A1864">
        <v>201863</v>
      </c>
      <c r="B1864" s="2">
        <v>45324</v>
      </c>
      <c r="C1864" t="s">
        <v>26</v>
      </c>
      <c r="D1864" t="s">
        <v>12</v>
      </c>
      <c r="E1864" t="s">
        <v>20</v>
      </c>
      <c r="F1864" t="s">
        <v>23</v>
      </c>
      <c r="G1864">
        <v>10</v>
      </c>
      <c r="H1864" s="4">
        <v>108277.92</v>
      </c>
      <c r="I1864" s="4">
        <v>70619.47</v>
      </c>
      <c r="J1864" t="s">
        <v>24</v>
      </c>
      <c r="K1864" s="4">
        <f t="shared" si="58"/>
        <v>37658.449999999997</v>
      </c>
      <c r="L1864" s="1">
        <f t="shared" si="59"/>
        <v>0.34779436102946931</v>
      </c>
    </row>
    <row r="1865" spans="1:12" x14ac:dyDescent="0.3">
      <c r="A1865">
        <v>201864</v>
      </c>
      <c r="B1865" s="2">
        <v>45503</v>
      </c>
      <c r="C1865" t="s">
        <v>38</v>
      </c>
      <c r="D1865" t="s">
        <v>32</v>
      </c>
      <c r="E1865" t="s">
        <v>13</v>
      </c>
      <c r="F1865" t="s">
        <v>14</v>
      </c>
      <c r="G1865">
        <v>28</v>
      </c>
      <c r="H1865" s="4">
        <v>826030.2</v>
      </c>
      <c r="I1865" s="4">
        <v>548038.23</v>
      </c>
      <c r="J1865" t="s">
        <v>15</v>
      </c>
      <c r="K1865" s="4">
        <f t="shared" si="58"/>
        <v>277991.96999999997</v>
      </c>
      <c r="L1865" s="1">
        <f t="shared" si="59"/>
        <v>0.33653971731299898</v>
      </c>
    </row>
    <row r="1866" spans="1:12" x14ac:dyDescent="0.3">
      <c r="A1866">
        <v>201865</v>
      </c>
      <c r="B1866" s="2">
        <v>45555</v>
      </c>
      <c r="C1866" t="s">
        <v>38</v>
      </c>
      <c r="D1866" t="s">
        <v>32</v>
      </c>
      <c r="E1866" t="s">
        <v>13</v>
      </c>
      <c r="F1866" t="s">
        <v>36</v>
      </c>
      <c r="G1866">
        <v>18</v>
      </c>
      <c r="H1866" s="4">
        <v>202737.04</v>
      </c>
      <c r="I1866" s="4">
        <v>132398.46</v>
      </c>
      <c r="J1866" t="s">
        <v>24</v>
      </c>
      <c r="K1866" s="4">
        <f t="shared" si="58"/>
        <v>70338.580000000016</v>
      </c>
      <c r="L1866" s="1">
        <f t="shared" si="59"/>
        <v>0.34694488979418864</v>
      </c>
    </row>
    <row r="1867" spans="1:12" x14ac:dyDescent="0.3">
      <c r="A1867">
        <v>201866</v>
      </c>
      <c r="B1867" s="2">
        <v>45824</v>
      </c>
      <c r="C1867" t="s">
        <v>26</v>
      </c>
      <c r="D1867" t="s">
        <v>51</v>
      </c>
      <c r="E1867" t="s">
        <v>28</v>
      </c>
      <c r="F1867" t="s">
        <v>78</v>
      </c>
      <c r="G1867">
        <v>32</v>
      </c>
      <c r="H1867" s="4">
        <v>738905.42</v>
      </c>
      <c r="I1867" s="4">
        <v>533291.42000000004</v>
      </c>
      <c r="J1867" t="s">
        <v>15</v>
      </c>
      <c r="K1867" s="4">
        <f t="shared" si="58"/>
        <v>205614</v>
      </c>
      <c r="L1867" s="1">
        <f t="shared" si="59"/>
        <v>0.27826836078695971</v>
      </c>
    </row>
    <row r="1868" spans="1:12" x14ac:dyDescent="0.3">
      <c r="A1868">
        <v>201867</v>
      </c>
      <c r="B1868" s="2">
        <v>45564</v>
      </c>
      <c r="C1868" t="s">
        <v>38</v>
      </c>
      <c r="D1868" t="s">
        <v>34</v>
      </c>
      <c r="E1868" t="s">
        <v>28</v>
      </c>
      <c r="F1868" t="s">
        <v>29</v>
      </c>
      <c r="G1868">
        <v>35</v>
      </c>
      <c r="H1868" s="4">
        <v>1578497.01</v>
      </c>
      <c r="I1868" s="4">
        <v>1026325.67</v>
      </c>
      <c r="J1868" t="s">
        <v>15</v>
      </c>
      <c r="K1868" s="4">
        <f t="shared" si="58"/>
        <v>552171.34</v>
      </c>
      <c r="L1868" s="1">
        <f t="shared" si="59"/>
        <v>0.34980829010249437</v>
      </c>
    </row>
    <row r="1869" spans="1:12" x14ac:dyDescent="0.3">
      <c r="A1869">
        <v>201868</v>
      </c>
      <c r="B1869" s="2">
        <v>45370</v>
      </c>
      <c r="C1869" t="s">
        <v>38</v>
      </c>
      <c r="D1869" t="s">
        <v>32</v>
      </c>
      <c r="E1869" t="s">
        <v>28</v>
      </c>
      <c r="F1869" t="s">
        <v>29</v>
      </c>
      <c r="G1869">
        <v>28</v>
      </c>
      <c r="H1869" s="4">
        <v>1230517.99</v>
      </c>
      <c r="I1869" s="4">
        <v>750123.22</v>
      </c>
      <c r="J1869" t="s">
        <v>24</v>
      </c>
      <c r="K1869" s="4">
        <f t="shared" si="58"/>
        <v>480394.77</v>
      </c>
      <c r="L1869" s="1">
        <f t="shared" si="59"/>
        <v>0.39040044428769383</v>
      </c>
    </row>
    <row r="1870" spans="1:12" x14ac:dyDescent="0.3">
      <c r="A1870">
        <v>201869</v>
      </c>
      <c r="B1870" s="2">
        <v>45455</v>
      </c>
      <c r="C1870" t="s">
        <v>38</v>
      </c>
      <c r="D1870" t="s">
        <v>17</v>
      </c>
      <c r="E1870" t="s">
        <v>13</v>
      </c>
      <c r="F1870" t="s">
        <v>14</v>
      </c>
      <c r="G1870">
        <v>42</v>
      </c>
      <c r="H1870" s="4">
        <v>364424.4</v>
      </c>
      <c r="I1870" s="4">
        <v>293247.63</v>
      </c>
      <c r="J1870" t="s">
        <v>15</v>
      </c>
      <c r="K1870" s="4">
        <f t="shared" si="58"/>
        <v>71176.770000000019</v>
      </c>
      <c r="L1870" s="1">
        <f t="shared" si="59"/>
        <v>0.19531285501190374</v>
      </c>
    </row>
    <row r="1871" spans="1:12" x14ac:dyDescent="0.3">
      <c r="A1871">
        <v>201870</v>
      </c>
      <c r="B1871" s="2">
        <v>45316</v>
      </c>
      <c r="C1871" t="s">
        <v>31</v>
      </c>
      <c r="D1871" t="s">
        <v>27</v>
      </c>
      <c r="E1871" t="s">
        <v>28</v>
      </c>
      <c r="F1871" t="s">
        <v>29</v>
      </c>
      <c r="G1871">
        <v>25</v>
      </c>
      <c r="H1871" s="4">
        <v>1220461.74</v>
      </c>
      <c r="I1871" s="4">
        <v>788289.9</v>
      </c>
      <c r="J1871" t="s">
        <v>15</v>
      </c>
      <c r="K1871" s="4">
        <f t="shared" si="58"/>
        <v>432171.83999999997</v>
      </c>
      <c r="L1871" s="1">
        <f t="shared" si="59"/>
        <v>0.35410519300670579</v>
      </c>
    </row>
    <row r="1872" spans="1:12" x14ac:dyDescent="0.3">
      <c r="A1872">
        <v>201871</v>
      </c>
      <c r="B1872" s="2">
        <v>45347</v>
      </c>
      <c r="C1872" t="s">
        <v>26</v>
      </c>
      <c r="D1872" t="s">
        <v>51</v>
      </c>
      <c r="E1872" t="s">
        <v>28</v>
      </c>
      <c r="F1872" t="s">
        <v>29</v>
      </c>
      <c r="G1872">
        <v>9</v>
      </c>
      <c r="H1872" s="4">
        <v>430611.73</v>
      </c>
      <c r="I1872" s="4">
        <v>306683.90000000002</v>
      </c>
      <c r="J1872" t="s">
        <v>24</v>
      </c>
      <c r="K1872" s="4">
        <f t="shared" si="58"/>
        <v>123927.82999999996</v>
      </c>
      <c r="L1872" s="1">
        <f t="shared" si="59"/>
        <v>0.28779483085609386</v>
      </c>
    </row>
    <row r="1873" spans="1:12" x14ac:dyDescent="0.3">
      <c r="A1873">
        <v>201872</v>
      </c>
      <c r="B1873" s="2">
        <v>45615</v>
      </c>
      <c r="C1873" t="s">
        <v>11</v>
      </c>
      <c r="D1873" t="s">
        <v>17</v>
      </c>
      <c r="E1873" t="s">
        <v>28</v>
      </c>
      <c r="F1873" t="s">
        <v>78</v>
      </c>
      <c r="G1873">
        <v>26</v>
      </c>
      <c r="H1873" s="4">
        <v>438676.75</v>
      </c>
      <c r="I1873" s="4">
        <v>283234.88</v>
      </c>
      <c r="J1873" t="s">
        <v>15</v>
      </c>
      <c r="K1873" s="4">
        <f t="shared" si="58"/>
        <v>155441.87</v>
      </c>
      <c r="L1873" s="1">
        <f t="shared" si="59"/>
        <v>0.35434262244351905</v>
      </c>
    </row>
    <row r="1874" spans="1:12" x14ac:dyDescent="0.3">
      <c r="A1874">
        <v>201873</v>
      </c>
      <c r="B1874" s="2">
        <v>45412</v>
      </c>
      <c r="C1874" t="s">
        <v>11</v>
      </c>
      <c r="D1874" t="s">
        <v>12</v>
      </c>
      <c r="E1874" t="s">
        <v>28</v>
      </c>
      <c r="F1874" t="s">
        <v>78</v>
      </c>
      <c r="G1874">
        <v>26</v>
      </c>
      <c r="H1874" s="4">
        <v>309734.58</v>
      </c>
      <c r="I1874" s="4">
        <v>228893.32</v>
      </c>
      <c r="J1874" t="s">
        <v>24</v>
      </c>
      <c r="K1874" s="4">
        <f t="shared" si="58"/>
        <v>80841.260000000009</v>
      </c>
      <c r="L1874" s="1">
        <f t="shared" si="59"/>
        <v>0.26100172605848532</v>
      </c>
    </row>
    <row r="1875" spans="1:12" x14ac:dyDescent="0.3">
      <c r="A1875">
        <v>201874</v>
      </c>
      <c r="B1875" s="2">
        <v>45310</v>
      </c>
      <c r="C1875" t="s">
        <v>31</v>
      </c>
      <c r="D1875" t="s">
        <v>32</v>
      </c>
      <c r="E1875" t="s">
        <v>28</v>
      </c>
      <c r="F1875" t="s">
        <v>78</v>
      </c>
      <c r="G1875">
        <v>8</v>
      </c>
      <c r="H1875" s="4">
        <v>313082.07</v>
      </c>
      <c r="I1875" s="4">
        <v>230252.85</v>
      </c>
      <c r="J1875" t="s">
        <v>24</v>
      </c>
      <c r="K1875" s="4">
        <f t="shared" si="58"/>
        <v>82829.22</v>
      </c>
      <c r="L1875" s="1">
        <f t="shared" si="59"/>
        <v>0.26456072684072901</v>
      </c>
    </row>
    <row r="1876" spans="1:12" x14ac:dyDescent="0.3">
      <c r="A1876">
        <v>201875</v>
      </c>
      <c r="B1876" s="2">
        <v>45968</v>
      </c>
      <c r="C1876" t="s">
        <v>31</v>
      </c>
      <c r="D1876" t="s">
        <v>17</v>
      </c>
      <c r="E1876" t="s">
        <v>20</v>
      </c>
      <c r="F1876" t="s">
        <v>45</v>
      </c>
      <c r="G1876">
        <v>39</v>
      </c>
      <c r="H1876" s="4">
        <v>1709661.83</v>
      </c>
      <c r="I1876" s="4">
        <v>1126550.1499999999</v>
      </c>
      <c r="J1876" t="s">
        <v>15</v>
      </c>
      <c r="K1876" s="4">
        <f t="shared" si="58"/>
        <v>583111.68000000017</v>
      </c>
      <c r="L1876" s="1">
        <f t="shared" si="59"/>
        <v>0.34106843222908012</v>
      </c>
    </row>
    <row r="1877" spans="1:12" x14ac:dyDescent="0.3">
      <c r="A1877">
        <v>201876</v>
      </c>
      <c r="B1877" s="2">
        <v>45838</v>
      </c>
      <c r="C1877" t="s">
        <v>11</v>
      </c>
      <c r="D1877" t="s">
        <v>17</v>
      </c>
      <c r="E1877" t="s">
        <v>20</v>
      </c>
      <c r="F1877" t="s">
        <v>21</v>
      </c>
      <c r="G1877">
        <v>15</v>
      </c>
      <c r="H1877" s="4">
        <v>804232.32</v>
      </c>
      <c r="I1877" s="4">
        <v>564665.42000000004</v>
      </c>
      <c r="J1877" t="s">
        <v>24</v>
      </c>
      <c r="K1877" s="4">
        <f t="shared" si="58"/>
        <v>239566.89999999991</v>
      </c>
      <c r="L1877" s="1">
        <f t="shared" si="59"/>
        <v>0.2978827063304294</v>
      </c>
    </row>
    <row r="1878" spans="1:12" x14ac:dyDescent="0.3">
      <c r="A1878">
        <v>201877</v>
      </c>
      <c r="B1878" s="2">
        <v>45559</v>
      </c>
      <c r="C1878" t="s">
        <v>31</v>
      </c>
      <c r="D1878" t="s">
        <v>34</v>
      </c>
      <c r="E1878" t="s">
        <v>28</v>
      </c>
      <c r="F1878" t="s">
        <v>78</v>
      </c>
      <c r="G1878">
        <v>12</v>
      </c>
      <c r="H1878" s="4">
        <v>168504.07</v>
      </c>
      <c r="I1878" s="4">
        <v>122362.09</v>
      </c>
      <c r="J1878" t="s">
        <v>24</v>
      </c>
      <c r="K1878" s="4">
        <f t="shared" si="58"/>
        <v>46141.98000000001</v>
      </c>
      <c r="L1878" s="1">
        <f t="shared" si="59"/>
        <v>0.27383302967103412</v>
      </c>
    </row>
    <row r="1879" spans="1:12" x14ac:dyDescent="0.3">
      <c r="A1879">
        <v>201878</v>
      </c>
      <c r="B1879" s="2">
        <v>46007</v>
      </c>
      <c r="C1879" t="s">
        <v>26</v>
      </c>
      <c r="D1879" t="s">
        <v>27</v>
      </c>
      <c r="E1879" t="s">
        <v>28</v>
      </c>
      <c r="F1879" t="s">
        <v>29</v>
      </c>
      <c r="G1879">
        <v>21</v>
      </c>
      <c r="H1879" s="4">
        <v>730727.37</v>
      </c>
      <c r="I1879" s="4">
        <v>550331.19999999995</v>
      </c>
      <c r="J1879" t="s">
        <v>15</v>
      </c>
      <c r="K1879" s="4">
        <f t="shared" si="58"/>
        <v>180396.17000000004</v>
      </c>
      <c r="L1879" s="1">
        <f t="shared" si="59"/>
        <v>0.2468720584532095</v>
      </c>
    </row>
    <row r="1880" spans="1:12" x14ac:dyDescent="0.3">
      <c r="A1880">
        <v>201879</v>
      </c>
      <c r="B1880" s="2">
        <v>45987</v>
      </c>
      <c r="C1880" t="s">
        <v>38</v>
      </c>
      <c r="D1880" t="s">
        <v>32</v>
      </c>
      <c r="E1880" t="s">
        <v>13</v>
      </c>
      <c r="F1880" t="s">
        <v>14</v>
      </c>
      <c r="G1880">
        <v>5</v>
      </c>
      <c r="H1880" s="4">
        <v>286513.15999999997</v>
      </c>
      <c r="I1880" s="4">
        <v>192317.41</v>
      </c>
      <c r="J1880" t="s">
        <v>15</v>
      </c>
      <c r="K1880" s="4">
        <f t="shared" si="58"/>
        <v>94195.749999999971</v>
      </c>
      <c r="L1880" s="1">
        <f t="shared" si="59"/>
        <v>0.32876587588507272</v>
      </c>
    </row>
    <row r="1881" spans="1:12" x14ac:dyDescent="0.3">
      <c r="A1881">
        <v>201880</v>
      </c>
      <c r="B1881" s="2">
        <v>45912</v>
      </c>
      <c r="C1881" t="s">
        <v>38</v>
      </c>
      <c r="D1881" t="s">
        <v>34</v>
      </c>
      <c r="E1881" t="s">
        <v>13</v>
      </c>
      <c r="F1881" t="s">
        <v>42</v>
      </c>
      <c r="G1881">
        <v>41</v>
      </c>
      <c r="H1881" s="4">
        <v>853312.78</v>
      </c>
      <c r="I1881" s="4">
        <v>551921.26</v>
      </c>
      <c r="J1881" t="s">
        <v>15</v>
      </c>
      <c r="K1881" s="4">
        <f t="shared" si="58"/>
        <v>301391.52</v>
      </c>
      <c r="L1881" s="1">
        <f t="shared" si="59"/>
        <v>0.3532016946939433</v>
      </c>
    </row>
    <row r="1882" spans="1:12" x14ac:dyDescent="0.3">
      <c r="A1882">
        <v>201881</v>
      </c>
      <c r="B1882" s="2">
        <v>46019</v>
      </c>
      <c r="C1882" t="s">
        <v>31</v>
      </c>
      <c r="D1882" t="s">
        <v>12</v>
      </c>
      <c r="E1882" t="s">
        <v>28</v>
      </c>
      <c r="F1882" t="s">
        <v>29</v>
      </c>
      <c r="G1882">
        <v>29</v>
      </c>
      <c r="H1882" s="4">
        <v>276477.21000000002</v>
      </c>
      <c r="I1882" s="4">
        <v>171201.83</v>
      </c>
      <c r="J1882" t="s">
        <v>24</v>
      </c>
      <c r="K1882" s="4">
        <f t="shared" si="58"/>
        <v>105275.38000000003</v>
      </c>
      <c r="L1882" s="1">
        <f t="shared" si="59"/>
        <v>0.38077416941526582</v>
      </c>
    </row>
    <row r="1883" spans="1:12" x14ac:dyDescent="0.3">
      <c r="A1883">
        <v>201882</v>
      </c>
      <c r="B1883" s="2">
        <v>45775</v>
      </c>
      <c r="C1883" t="s">
        <v>31</v>
      </c>
      <c r="D1883" t="s">
        <v>27</v>
      </c>
      <c r="E1883" t="s">
        <v>13</v>
      </c>
      <c r="F1883" t="s">
        <v>42</v>
      </c>
      <c r="G1883">
        <v>45</v>
      </c>
      <c r="H1883" s="4">
        <v>52688.37</v>
      </c>
      <c r="I1883" s="4">
        <v>38164.83</v>
      </c>
      <c r="J1883" t="s">
        <v>15</v>
      </c>
      <c r="K1883" s="4">
        <f t="shared" si="58"/>
        <v>14523.54</v>
      </c>
      <c r="L1883" s="1">
        <f t="shared" si="59"/>
        <v>0.27564982556871659</v>
      </c>
    </row>
    <row r="1884" spans="1:12" x14ac:dyDescent="0.3">
      <c r="A1884">
        <v>201883</v>
      </c>
      <c r="B1884" s="2">
        <v>45557</v>
      </c>
      <c r="C1884" t="s">
        <v>11</v>
      </c>
      <c r="D1884" t="s">
        <v>51</v>
      </c>
      <c r="E1884" t="s">
        <v>13</v>
      </c>
      <c r="F1884" t="s">
        <v>42</v>
      </c>
      <c r="G1884">
        <v>15</v>
      </c>
      <c r="H1884" s="4">
        <v>674216.11</v>
      </c>
      <c r="I1884" s="4">
        <v>473570.39</v>
      </c>
      <c r="J1884" t="s">
        <v>15</v>
      </c>
      <c r="K1884" s="4">
        <f t="shared" si="58"/>
        <v>200645.71999999997</v>
      </c>
      <c r="L1884" s="1">
        <f t="shared" si="59"/>
        <v>0.29759852519691343</v>
      </c>
    </row>
    <row r="1885" spans="1:12" x14ac:dyDescent="0.3">
      <c r="A1885">
        <v>201884</v>
      </c>
      <c r="B1885" s="2">
        <v>45671</v>
      </c>
      <c r="C1885" t="s">
        <v>26</v>
      </c>
      <c r="D1885" t="s">
        <v>32</v>
      </c>
      <c r="E1885" t="s">
        <v>28</v>
      </c>
      <c r="F1885" t="s">
        <v>78</v>
      </c>
      <c r="G1885">
        <v>10</v>
      </c>
      <c r="H1885" s="4">
        <v>106480.74</v>
      </c>
      <c r="I1885" s="4">
        <v>75241.289999999994</v>
      </c>
      <c r="J1885" t="s">
        <v>15</v>
      </c>
      <c r="K1885" s="4">
        <f t="shared" si="58"/>
        <v>31239.450000000012</v>
      </c>
      <c r="L1885" s="1">
        <f t="shared" si="59"/>
        <v>0.29338122556248208</v>
      </c>
    </row>
    <row r="1886" spans="1:12" x14ac:dyDescent="0.3">
      <c r="A1886">
        <v>201885</v>
      </c>
      <c r="B1886" s="2">
        <v>45545</v>
      </c>
      <c r="C1886" t="s">
        <v>26</v>
      </c>
      <c r="D1886" t="s">
        <v>32</v>
      </c>
      <c r="E1886" t="s">
        <v>13</v>
      </c>
      <c r="F1886" t="s">
        <v>14</v>
      </c>
      <c r="G1886">
        <v>47</v>
      </c>
      <c r="H1886" s="4">
        <v>888339.9</v>
      </c>
      <c r="I1886" s="4">
        <v>626577.5</v>
      </c>
      <c r="J1886" t="s">
        <v>24</v>
      </c>
      <c r="K1886" s="4">
        <f t="shared" si="58"/>
        <v>261762.40000000002</v>
      </c>
      <c r="L1886" s="1">
        <f t="shared" si="59"/>
        <v>0.2946646885949849</v>
      </c>
    </row>
    <row r="1887" spans="1:12" x14ac:dyDescent="0.3">
      <c r="A1887">
        <v>201886</v>
      </c>
      <c r="B1887" s="2">
        <v>46015</v>
      </c>
      <c r="C1887" t="s">
        <v>38</v>
      </c>
      <c r="D1887" t="s">
        <v>32</v>
      </c>
      <c r="E1887" t="s">
        <v>28</v>
      </c>
      <c r="F1887" t="s">
        <v>39</v>
      </c>
      <c r="G1887">
        <v>28</v>
      </c>
      <c r="H1887" s="4">
        <v>1429566.86</v>
      </c>
      <c r="I1887" s="4">
        <v>1067236.43</v>
      </c>
      <c r="J1887" t="s">
        <v>24</v>
      </c>
      <c r="K1887" s="4">
        <f t="shared" si="58"/>
        <v>362330.43000000017</v>
      </c>
      <c r="L1887" s="1">
        <f t="shared" si="59"/>
        <v>0.25345469326282516</v>
      </c>
    </row>
    <row r="1888" spans="1:12" x14ac:dyDescent="0.3">
      <c r="A1888">
        <v>201887</v>
      </c>
      <c r="B1888" s="2">
        <v>45797</v>
      </c>
      <c r="C1888" t="s">
        <v>11</v>
      </c>
      <c r="D1888" t="s">
        <v>12</v>
      </c>
      <c r="E1888" t="s">
        <v>20</v>
      </c>
      <c r="F1888" t="s">
        <v>21</v>
      </c>
      <c r="G1888">
        <v>36</v>
      </c>
      <c r="H1888" s="4">
        <v>112812.52</v>
      </c>
      <c r="I1888" s="4">
        <v>70388.23</v>
      </c>
      <c r="J1888" t="s">
        <v>24</v>
      </c>
      <c r="K1888" s="4">
        <f t="shared" si="58"/>
        <v>42424.290000000008</v>
      </c>
      <c r="L1888" s="1">
        <f t="shared" si="59"/>
        <v>0.37606012169571257</v>
      </c>
    </row>
    <row r="1889" spans="1:12" x14ac:dyDescent="0.3">
      <c r="A1889">
        <v>201888</v>
      </c>
      <c r="B1889" s="2">
        <v>45679</v>
      </c>
      <c r="C1889" t="s">
        <v>38</v>
      </c>
      <c r="D1889" t="s">
        <v>32</v>
      </c>
      <c r="E1889" t="s">
        <v>13</v>
      </c>
      <c r="F1889" t="s">
        <v>14</v>
      </c>
      <c r="G1889">
        <v>50</v>
      </c>
      <c r="H1889" s="4">
        <v>1905770.25</v>
      </c>
      <c r="I1889" s="4">
        <v>1578811.39</v>
      </c>
      <c r="J1889" t="s">
        <v>15</v>
      </c>
      <c r="K1889" s="4">
        <f t="shared" si="58"/>
        <v>326958.8600000001</v>
      </c>
      <c r="L1889" s="1">
        <f t="shared" si="59"/>
        <v>0.1715625794872179</v>
      </c>
    </row>
    <row r="1890" spans="1:12" x14ac:dyDescent="0.3">
      <c r="A1890">
        <v>201889</v>
      </c>
      <c r="B1890" s="2">
        <v>45865</v>
      </c>
      <c r="C1890" t="s">
        <v>38</v>
      </c>
      <c r="D1890" t="s">
        <v>51</v>
      </c>
      <c r="E1890" t="s">
        <v>28</v>
      </c>
      <c r="F1890" t="s">
        <v>29</v>
      </c>
      <c r="G1890">
        <v>12</v>
      </c>
      <c r="H1890" s="4">
        <v>487364.74</v>
      </c>
      <c r="I1890" s="4">
        <v>367221.46</v>
      </c>
      <c r="J1890" t="s">
        <v>15</v>
      </c>
      <c r="K1890" s="4">
        <f t="shared" si="58"/>
        <v>120143.27999999997</v>
      </c>
      <c r="L1890" s="1">
        <f t="shared" si="59"/>
        <v>0.24651615133257276</v>
      </c>
    </row>
    <row r="1891" spans="1:12" x14ac:dyDescent="0.3">
      <c r="A1891">
        <v>201890</v>
      </c>
      <c r="B1891" s="2">
        <v>45991</v>
      </c>
      <c r="C1891" t="s">
        <v>26</v>
      </c>
      <c r="D1891" t="s">
        <v>34</v>
      </c>
      <c r="E1891" t="s">
        <v>13</v>
      </c>
      <c r="F1891" t="s">
        <v>18</v>
      </c>
      <c r="G1891">
        <v>16</v>
      </c>
      <c r="H1891" s="4">
        <v>597494.5</v>
      </c>
      <c r="I1891" s="4">
        <v>374130.2</v>
      </c>
      <c r="J1891" t="s">
        <v>15</v>
      </c>
      <c r="K1891" s="4">
        <f t="shared" si="58"/>
        <v>223364.3</v>
      </c>
      <c r="L1891" s="1">
        <f t="shared" si="59"/>
        <v>0.3738349055932732</v>
      </c>
    </row>
    <row r="1892" spans="1:12" x14ac:dyDescent="0.3">
      <c r="A1892">
        <v>201891</v>
      </c>
      <c r="B1892" s="2">
        <v>45591</v>
      </c>
      <c r="C1892" t="s">
        <v>31</v>
      </c>
      <c r="D1892" t="s">
        <v>32</v>
      </c>
      <c r="E1892" t="s">
        <v>13</v>
      </c>
      <c r="F1892" t="s">
        <v>42</v>
      </c>
      <c r="G1892">
        <v>37</v>
      </c>
      <c r="H1892" s="4">
        <v>935743.41</v>
      </c>
      <c r="I1892" s="4">
        <v>758271.48</v>
      </c>
      <c r="J1892" t="s">
        <v>24</v>
      </c>
      <c r="K1892" s="4">
        <f t="shared" si="58"/>
        <v>177471.93000000005</v>
      </c>
      <c r="L1892" s="1">
        <f t="shared" si="59"/>
        <v>0.1896587548503281</v>
      </c>
    </row>
    <row r="1893" spans="1:12" x14ac:dyDescent="0.3">
      <c r="A1893">
        <v>201892</v>
      </c>
      <c r="B1893" s="2">
        <v>45524</v>
      </c>
      <c r="C1893" t="s">
        <v>38</v>
      </c>
      <c r="D1893" t="s">
        <v>34</v>
      </c>
      <c r="E1893" t="s">
        <v>28</v>
      </c>
      <c r="F1893" t="s">
        <v>29</v>
      </c>
      <c r="G1893">
        <v>2</v>
      </c>
      <c r="H1893" s="4">
        <v>55133.67</v>
      </c>
      <c r="I1893" s="4">
        <v>34801.43</v>
      </c>
      <c r="J1893" t="s">
        <v>15</v>
      </c>
      <c r="K1893" s="4">
        <f t="shared" si="58"/>
        <v>20332.239999999998</v>
      </c>
      <c r="L1893" s="1">
        <f t="shared" si="59"/>
        <v>0.36878081941579433</v>
      </c>
    </row>
    <row r="1894" spans="1:12" x14ac:dyDescent="0.3">
      <c r="A1894">
        <v>201893</v>
      </c>
      <c r="B1894" s="2">
        <v>45405</v>
      </c>
      <c r="C1894" t="s">
        <v>31</v>
      </c>
      <c r="D1894" t="s">
        <v>17</v>
      </c>
      <c r="E1894" t="s">
        <v>28</v>
      </c>
      <c r="F1894" t="s">
        <v>78</v>
      </c>
      <c r="G1894">
        <v>49</v>
      </c>
      <c r="H1894" s="4">
        <v>417178.64</v>
      </c>
      <c r="I1894" s="4">
        <v>283397.8</v>
      </c>
      <c r="J1894" t="s">
        <v>15</v>
      </c>
      <c r="K1894" s="4">
        <f t="shared" si="58"/>
        <v>133780.84000000003</v>
      </c>
      <c r="L1894" s="1">
        <f t="shared" si="59"/>
        <v>0.32067998495800271</v>
      </c>
    </row>
    <row r="1895" spans="1:12" x14ac:dyDescent="0.3">
      <c r="A1895">
        <v>201894</v>
      </c>
      <c r="B1895" s="2">
        <v>45761</v>
      </c>
      <c r="C1895" t="s">
        <v>38</v>
      </c>
      <c r="D1895" t="s">
        <v>51</v>
      </c>
      <c r="E1895" t="s">
        <v>13</v>
      </c>
      <c r="F1895" t="s">
        <v>42</v>
      </c>
      <c r="G1895">
        <v>38</v>
      </c>
      <c r="H1895" s="4">
        <v>1071770.05</v>
      </c>
      <c r="I1895" s="4">
        <v>824164.5</v>
      </c>
      <c r="J1895" t="s">
        <v>24</v>
      </c>
      <c r="K1895" s="4">
        <f t="shared" si="58"/>
        <v>247605.55000000005</v>
      </c>
      <c r="L1895" s="1">
        <f t="shared" si="59"/>
        <v>0.23102488262290968</v>
      </c>
    </row>
    <row r="1896" spans="1:12" x14ac:dyDescent="0.3">
      <c r="A1896">
        <v>201895</v>
      </c>
      <c r="B1896" s="2">
        <v>45989</v>
      </c>
      <c r="C1896" t="s">
        <v>38</v>
      </c>
      <c r="D1896" t="s">
        <v>12</v>
      </c>
      <c r="E1896" t="s">
        <v>13</v>
      </c>
      <c r="F1896" t="s">
        <v>14</v>
      </c>
      <c r="G1896">
        <v>25</v>
      </c>
      <c r="H1896" s="4">
        <v>1220728.29</v>
      </c>
      <c r="I1896" s="4">
        <v>946857.14</v>
      </c>
      <c r="J1896" t="s">
        <v>15</v>
      </c>
      <c r="K1896" s="4">
        <f t="shared" si="58"/>
        <v>273871.15000000002</v>
      </c>
      <c r="L1896" s="1">
        <f t="shared" si="59"/>
        <v>0.22435062105425607</v>
      </c>
    </row>
    <row r="1897" spans="1:12" x14ac:dyDescent="0.3">
      <c r="A1897">
        <v>201896</v>
      </c>
      <c r="B1897" s="2">
        <v>45730</v>
      </c>
      <c r="C1897" t="s">
        <v>38</v>
      </c>
      <c r="D1897" t="s">
        <v>51</v>
      </c>
      <c r="E1897" t="s">
        <v>20</v>
      </c>
      <c r="F1897" t="s">
        <v>45</v>
      </c>
      <c r="G1897">
        <v>37</v>
      </c>
      <c r="H1897" s="4">
        <v>742137.48</v>
      </c>
      <c r="I1897" s="4">
        <v>591301.57999999996</v>
      </c>
      <c r="J1897" t="s">
        <v>15</v>
      </c>
      <c r="K1897" s="4">
        <f t="shared" si="58"/>
        <v>150835.90000000002</v>
      </c>
      <c r="L1897" s="1">
        <f t="shared" si="59"/>
        <v>0.20324522620795277</v>
      </c>
    </row>
    <row r="1898" spans="1:12" x14ac:dyDescent="0.3">
      <c r="A1898">
        <v>201897</v>
      </c>
      <c r="B1898" s="2">
        <v>45936</v>
      </c>
      <c r="C1898" t="s">
        <v>26</v>
      </c>
      <c r="D1898" t="s">
        <v>34</v>
      </c>
      <c r="E1898" t="s">
        <v>20</v>
      </c>
      <c r="F1898" t="s">
        <v>45</v>
      </c>
      <c r="G1898">
        <v>32</v>
      </c>
      <c r="H1898" s="4">
        <v>407561.4</v>
      </c>
      <c r="I1898" s="4">
        <v>332726.87</v>
      </c>
      <c r="J1898" t="s">
        <v>24</v>
      </c>
      <c r="K1898" s="4">
        <f t="shared" si="58"/>
        <v>74834.530000000028</v>
      </c>
      <c r="L1898" s="1">
        <f t="shared" si="59"/>
        <v>0.18361535218987868</v>
      </c>
    </row>
    <row r="1899" spans="1:12" x14ac:dyDescent="0.3">
      <c r="A1899">
        <v>201898</v>
      </c>
      <c r="B1899" s="2">
        <v>45683</v>
      </c>
      <c r="C1899" t="s">
        <v>38</v>
      </c>
      <c r="D1899" t="s">
        <v>12</v>
      </c>
      <c r="E1899" t="s">
        <v>20</v>
      </c>
      <c r="F1899" t="s">
        <v>21</v>
      </c>
      <c r="G1899">
        <v>44</v>
      </c>
      <c r="H1899" s="4">
        <v>1784478.38</v>
      </c>
      <c r="I1899" s="4">
        <v>1190895.98</v>
      </c>
      <c r="J1899" t="s">
        <v>24</v>
      </c>
      <c r="K1899" s="4">
        <f t="shared" si="58"/>
        <v>593582.39999999991</v>
      </c>
      <c r="L1899" s="1">
        <f t="shared" si="59"/>
        <v>0.33263636402252178</v>
      </c>
    </row>
    <row r="1900" spans="1:12" x14ac:dyDescent="0.3">
      <c r="A1900">
        <v>201899</v>
      </c>
      <c r="B1900" s="2">
        <v>45666</v>
      </c>
      <c r="C1900" t="s">
        <v>31</v>
      </c>
      <c r="D1900" t="s">
        <v>34</v>
      </c>
      <c r="E1900" t="s">
        <v>13</v>
      </c>
      <c r="F1900" t="s">
        <v>18</v>
      </c>
      <c r="G1900">
        <v>40</v>
      </c>
      <c r="H1900" s="4">
        <v>2347839.9700000002</v>
      </c>
      <c r="I1900" s="4">
        <v>1554658.24</v>
      </c>
      <c r="J1900" t="s">
        <v>24</v>
      </c>
      <c r="K1900" s="4">
        <f t="shared" si="58"/>
        <v>793181.73000000021</v>
      </c>
      <c r="L1900" s="1">
        <f t="shared" si="59"/>
        <v>0.33783466511135346</v>
      </c>
    </row>
    <row r="1901" spans="1:12" x14ac:dyDescent="0.3">
      <c r="A1901">
        <v>201900</v>
      </c>
      <c r="B1901" s="2">
        <v>45782</v>
      </c>
      <c r="C1901" t="s">
        <v>38</v>
      </c>
      <c r="D1901" t="s">
        <v>51</v>
      </c>
      <c r="E1901" t="s">
        <v>28</v>
      </c>
      <c r="F1901" t="s">
        <v>78</v>
      </c>
      <c r="G1901">
        <v>7</v>
      </c>
      <c r="H1901" s="4">
        <v>381956.04</v>
      </c>
      <c r="I1901" s="4">
        <v>262161.64</v>
      </c>
      <c r="J1901" t="s">
        <v>24</v>
      </c>
      <c r="K1901" s="4">
        <f t="shared" si="58"/>
        <v>119794.39999999997</v>
      </c>
      <c r="L1901" s="1">
        <f t="shared" si="59"/>
        <v>0.31363399829990901</v>
      </c>
    </row>
    <row r="1902" spans="1:12" x14ac:dyDescent="0.3">
      <c r="A1902">
        <v>201901</v>
      </c>
      <c r="B1902" s="2">
        <v>45542</v>
      </c>
      <c r="C1902" t="s">
        <v>31</v>
      </c>
      <c r="D1902" t="s">
        <v>34</v>
      </c>
      <c r="E1902" t="s">
        <v>13</v>
      </c>
      <c r="F1902" t="s">
        <v>36</v>
      </c>
      <c r="G1902">
        <v>17</v>
      </c>
      <c r="H1902" s="4">
        <v>1000424.34</v>
      </c>
      <c r="I1902" s="4">
        <v>726195.9</v>
      </c>
      <c r="J1902" t="s">
        <v>24</v>
      </c>
      <c r="K1902" s="4">
        <f t="shared" si="58"/>
        <v>274228.43999999994</v>
      </c>
      <c r="L1902" s="1">
        <f t="shared" si="59"/>
        <v>0.2741121232616151</v>
      </c>
    </row>
    <row r="1903" spans="1:12" x14ac:dyDescent="0.3">
      <c r="A1903">
        <v>201902</v>
      </c>
      <c r="B1903" s="2">
        <v>45436</v>
      </c>
      <c r="C1903" t="s">
        <v>26</v>
      </c>
      <c r="D1903" t="s">
        <v>27</v>
      </c>
      <c r="E1903" t="s">
        <v>28</v>
      </c>
      <c r="F1903" t="s">
        <v>39</v>
      </c>
      <c r="G1903">
        <v>37</v>
      </c>
      <c r="H1903" s="4">
        <v>1632987.63</v>
      </c>
      <c r="I1903" s="4">
        <v>1140696.76</v>
      </c>
      <c r="J1903" t="s">
        <v>15</v>
      </c>
      <c r="K1903" s="4">
        <f t="shared" si="58"/>
        <v>492290.86999999988</v>
      </c>
      <c r="L1903" s="1">
        <f t="shared" si="59"/>
        <v>0.30146638036688611</v>
      </c>
    </row>
    <row r="1904" spans="1:12" x14ac:dyDescent="0.3">
      <c r="A1904">
        <v>201903</v>
      </c>
      <c r="B1904" s="2">
        <v>45709</v>
      </c>
      <c r="C1904" t="s">
        <v>38</v>
      </c>
      <c r="D1904" t="s">
        <v>51</v>
      </c>
      <c r="E1904" t="s">
        <v>20</v>
      </c>
      <c r="F1904" t="s">
        <v>45</v>
      </c>
      <c r="G1904">
        <v>13</v>
      </c>
      <c r="H1904" s="4">
        <v>622854.01</v>
      </c>
      <c r="I1904" s="4">
        <v>450392.49</v>
      </c>
      <c r="J1904" t="s">
        <v>24</v>
      </c>
      <c r="K1904" s="4">
        <f t="shared" si="58"/>
        <v>172461.52000000002</v>
      </c>
      <c r="L1904" s="1">
        <f t="shared" si="59"/>
        <v>0.27688915416953008</v>
      </c>
    </row>
    <row r="1905" spans="1:12" x14ac:dyDescent="0.3">
      <c r="A1905">
        <v>201904</v>
      </c>
      <c r="B1905" s="2">
        <v>45351</v>
      </c>
      <c r="C1905" t="s">
        <v>11</v>
      </c>
      <c r="D1905" t="s">
        <v>17</v>
      </c>
      <c r="E1905" t="s">
        <v>20</v>
      </c>
      <c r="F1905" t="s">
        <v>45</v>
      </c>
      <c r="G1905">
        <v>20</v>
      </c>
      <c r="H1905" s="4">
        <v>425514.85</v>
      </c>
      <c r="I1905" s="4">
        <v>259119.72</v>
      </c>
      <c r="J1905" t="s">
        <v>15</v>
      </c>
      <c r="K1905" s="4">
        <f t="shared" si="58"/>
        <v>166395.12999999998</v>
      </c>
      <c r="L1905" s="1">
        <f t="shared" si="59"/>
        <v>0.39104423735152838</v>
      </c>
    </row>
    <row r="1906" spans="1:12" x14ac:dyDescent="0.3">
      <c r="A1906">
        <v>201905</v>
      </c>
      <c r="B1906" s="2">
        <v>45501</v>
      </c>
      <c r="C1906" t="s">
        <v>38</v>
      </c>
      <c r="D1906" t="s">
        <v>12</v>
      </c>
      <c r="E1906" t="s">
        <v>28</v>
      </c>
      <c r="F1906" t="s">
        <v>29</v>
      </c>
      <c r="G1906">
        <v>12</v>
      </c>
      <c r="H1906" s="4">
        <v>445823.48</v>
      </c>
      <c r="I1906" s="4">
        <v>332813.44</v>
      </c>
      <c r="J1906" t="s">
        <v>15</v>
      </c>
      <c r="K1906" s="4">
        <f t="shared" si="58"/>
        <v>113010.03999999998</v>
      </c>
      <c r="L1906" s="1">
        <f t="shared" si="59"/>
        <v>0.25348606583035954</v>
      </c>
    </row>
    <row r="1907" spans="1:12" x14ac:dyDescent="0.3">
      <c r="A1907">
        <v>201906</v>
      </c>
      <c r="B1907" s="2">
        <v>45404</v>
      </c>
      <c r="C1907" t="s">
        <v>11</v>
      </c>
      <c r="D1907" t="s">
        <v>27</v>
      </c>
      <c r="E1907" t="s">
        <v>28</v>
      </c>
      <c r="F1907" t="s">
        <v>78</v>
      </c>
      <c r="G1907">
        <v>17</v>
      </c>
      <c r="H1907" s="4">
        <v>48752.54</v>
      </c>
      <c r="I1907" s="4">
        <v>38748.51</v>
      </c>
      <c r="J1907" t="s">
        <v>15</v>
      </c>
      <c r="K1907" s="4">
        <f t="shared" si="58"/>
        <v>10004.029999999999</v>
      </c>
      <c r="L1907" s="1">
        <f t="shared" si="59"/>
        <v>0.20520018033932177</v>
      </c>
    </row>
    <row r="1908" spans="1:12" x14ac:dyDescent="0.3">
      <c r="A1908">
        <v>201907</v>
      </c>
      <c r="B1908" s="2">
        <v>45657</v>
      </c>
      <c r="C1908" t="s">
        <v>11</v>
      </c>
      <c r="D1908" t="s">
        <v>32</v>
      </c>
      <c r="E1908" t="s">
        <v>13</v>
      </c>
      <c r="F1908" t="s">
        <v>42</v>
      </c>
      <c r="G1908">
        <v>7</v>
      </c>
      <c r="H1908" s="4">
        <v>45101.82</v>
      </c>
      <c r="I1908" s="4">
        <v>27862.5</v>
      </c>
      <c r="J1908" t="s">
        <v>15</v>
      </c>
      <c r="K1908" s="4">
        <f t="shared" si="58"/>
        <v>17239.32</v>
      </c>
      <c r="L1908" s="1">
        <f t="shared" si="59"/>
        <v>0.38223113834430628</v>
      </c>
    </row>
    <row r="1909" spans="1:12" x14ac:dyDescent="0.3">
      <c r="A1909">
        <v>201908</v>
      </c>
      <c r="B1909" s="2">
        <v>45847</v>
      </c>
      <c r="C1909" t="s">
        <v>31</v>
      </c>
      <c r="D1909" t="s">
        <v>34</v>
      </c>
      <c r="E1909" t="s">
        <v>20</v>
      </c>
      <c r="F1909" t="s">
        <v>21</v>
      </c>
      <c r="G1909">
        <v>32</v>
      </c>
      <c r="H1909" s="4">
        <v>361775.88</v>
      </c>
      <c r="I1909" s="4">
        <v>241572.87</v>
      </c>
      <c r="J1909" t="s">
        <v>24</v>
      </c>
      <c r="K1909" s="4">
        <f t="shared" si="58"/>
        <v>120203.01000000001</v>
      </c>
      <c r="L1909" s="1">
        <f t="shared" si="59"/>
        <v>0.33225822019975465</v>
      </c>
    </row>
    <row r="1910" spans="1:12" x14ac:dyDescent="0.3">
      <c r="A1910">
        <v>201909</v>
      </c>
      <c r="B1910" s="2">
        <v>45432</v>
      </c>
      <c r="C1910" t="s">
        <v>38</v>
      </c>
      <c r="D1910" t="s">
        <v>32</v>
      </c>
      <c r="E1910" t="s">
        <v>20</v>
      </c>
      <c r="F1910" t="s">
        <v>23</v>
      </c>
      <c r="G1910">
        <v>14</v>
      </c>
      <c r="H1910" s="4">
        <v>47658.57</v>
      </c>
      <c r="I1910" s="4">
        <v>38396.26</v>
      </c>
      <c r="J1910" t="s">
        <v>24</v>
      </c>
      <c r="K1910" s="4">
        <f t="shared" si="58"/>
        <v>9262.3099999999977</v>
      </c>
      <c r="L1910" s="1">
        <f t="shared" si="59"/>
        <v>0.19434720764806829</v>
      </c>
    </row>
    <row r="1911" spans="1:12" x14ac:dyDescent="0.3">
      <c r="A1911">
        <v>201910</v>
      </c>
      <c r="B1911" s="2">
        <v>45706</v>
      </c>
      <c r="C1911" t="s">
        <v>26</v>
      </c>
      <c r="D1911" t="s">
        <v>12</v>
      </c>
      <c r="E1911" t="s">
        <v>28</v>
      </c>
      <c r="F1911" t="s">
        <v>39</v>
      </c>
      <c r="G1911">
        <v>34</v>
      </c>
      <c r="H1911" s="4">
        <v>999055.59</v>
      </c>
      <c r="I1911" s="4">
        <v>621389.96</v>
      </c>
      <c r="J1911" t="s">
        <v>15</v>
      </c>
      <c r="K1911" s="4">
        <f t="shared" si="58"/>
        <v>377665.63</v>
      </c>
      <c r="L1911" s="1">
        <f t="shared" si="59"/>
        <v>0.37802263835989347</v>
      </c>
    </row>
    <row r="1912" spans="1:12" x14ac:dyDescent="0.3">
      <c r="A1912">
        <v>201911</v>
      </c>
      <c r="B1912" s="2">
        <v>45993</v>
      </c>
      <c r="C1912" t="s">
        <v>26</v>
      </c>
      <c r="D1912" t="s">
        <v>12</v>
      </c>
      <c r="E1912" t="s">
        <v>20</v>
      </c>
      <c r="F1912" t="s">
        <v>23</v>
      </c>
      <c r="G1912">
        <v>27</v>
      </c>
      <c r="H1912" s="4">
        <v>621103.32999999996</v>
      </c>
      <c r="I1912" s="4">
        <v>381334.58</v>
      </c>
      <c r="J1912" t="s">
        <v>15</v>
      </c>
      <c r="K1912" s="4">
        <f t="shared" si="58"/>
        <v>239768.74999999994</v>
      </c>
      <c r="L1912" s="1">
        <f t="shared" si="59"/>
        <v>0.38603681290840924</v>
      </c>
    </row>
    <row r="1913" spans="1:12" x14ac:dyDescent="0.3">
      <c r="A1913">
        <v>201912</v>
      </c>
      <c r="B1913" s="2">
        <v>45457</v>
      </c>
      <c r="C1913" t="s">
        <v>26</v>
      </c>
      <c r="D1913" t="s">
        <v>32</v>
      </c>
      <c r="E1913" t="s">
        <v>13</v>
      </c>
      <c r="F1913" t="s">
        <v>14</v>
      </c>
      <c r="G1913">
        <v>12</v>
      </c>
      <c r="H1913" s="4">
        <v>671503.08</v>
      </c>
      <c r="I1913" s="4">
        <v>521326.49</v>
      </c>
      <c r="J1913" t="s">
        <v>24</v>
      </c>
      <c r="K1913" s="4">
        <f t="shared" si="58"/>
        <v>150176.58999999997</v>
      </c>
      <c r="L1913" s="1">
        <f t="shared" si="59"/>
        <v>0.22364244405252762</v>
      </c>
    </row>
    <row r="1914" spans="1:12" x14ac:dyDescent="0.3">
      <c r="A1914">
        <v>201913</v>
      </c>
      <c r="B1914" s="2">
        <v>45760</v>
      </c>
      <c r="C1914" t="s">
        <v>26</v>
      </c>
      <c r="D1914" t="s">
        <v>17</v>
      </c>
      <c r="E1914" t="s">
        <v>20</v>
      </c>
      <c r="F1914" t="s">
        <v>23</v>
      </c>
      <c r="G1914">
        <v>47</v>
      </c>
      <c r="H1914" s="4">
        <v>2009373.8</v>
      </c>
      <c r="I1914" s="4">
        <v>1555810.83</v>
      </c>
      <c r="J1914" t="s">
        <v>24</v>
      </c>
      <c r="K1914" s="4">
        <f t="shared" si="58"/>
        <v>453562.97</v>
      </c>
      <c r="L1914" s="1">
        <f t="shared" si="59"/>
        <v>0.22572354133412109</v>
      </c>
    </row>
    <row r="1915" spans="1:12" x14ac:dyDescent="0.3">
      <c r="A1915">
        <v>201914</v>
      </c>
      <c r="B1915" s="2">
        <v>45706</v>
      </c>
      <c r="C1915" t="s">
        <v>26</v>
      </c>
      <c r="D1915" t="s">
        <v>12</v>
      </c>
      <c r="E1915" t="s">
        <v>13</v>
      </c>
      <c r="F1915" t="s">
        <v>14</v>
      </c>
      <c r="G1915">
        <v>16</v>
      </c>
      <c r="H1915" s="4">
        <v>541147.27</v>
      </c>
      <c r="I1915" s="4">
        <v>381224.7</v>
      </c>
      <c r="J1915" t="s">
        <v>15</v>
      </c>
      <c r="K1915" s="4">
        <f t="shared" si="58"/>
        <v>159922.57</v>
      </c>
      <c r="L1915" s="1">
        <f t="shared" si="59"/>
        <v>0.29552504256373685</v>
      </c>
    </row>
    <row r="1916" spans="1:12" x14ac:dyDescent="0.3">
      <c r="A1916">
        <v>201915</v>
      </c>
      <c r="B1916" s="2">
        <v>45294</v>
      </c>
      <c r="C1916" t="s">
        <v>11</v>
      </c>
      <c r="D1916" t="s">
        <v>17</v>
      </c>
      <c r="E1916" t="s">
        <v>13</v>
      </c>
      <c r="F1916" t="s">
        <v>14</v>
      </c>
      <c r="G1916">
        <v>12</v>
      </c>
      <c r="H1916" s="4">
        <v>285511.92</v>
      </c>
      <c r="I1916" s="4">
        <v>228503.53</v>
      </c>
      <c r="J1916" t="s">
        <v>24</v>
      </c>
      <c r="K1916" s="4">
        <f t="shared" si="58"/>
        <v>57008.389999999985</v>
      </c>
      <c r="L1916" s="1">
        <f t="shared" si="59"/>
        <v>0.19967078782560108</v>
      </c>
    </row>
    <row r="1917" spans="1:12" x14ac:dyDescent="0.3">
      <c r="A1917">
        <v>201916</v>
      </c>
      <c r="B1917" s="2">
        <v>45400</v>
      </c>
      <c r="C1917" t="s">
        <v>11</v>
      </c>
      <c r="D1917" t="s">
        <v>32</v>
      </c>
      <c r="E1917" t="s">
        <v>13</v>
      </c>
      <c r="F1917" t="s">
        <v>36</v>
      </c>
      <c r="G1917">
        <v>43</v>
      </c>
      <c r="H1917" s="4">
        <v>1743571.52</v>
      </c>
      <c r="I1917" s="4">
        <v>1315208.82</v>
      </c>
      <c r="J1917" t="s">
        <v>15</v>
      </c>
      <c r="K1917" s="4">
        <f t="shared" si="58"/>
        <v>428362.69999999995</v>
      </c>
      <c r="L1917" s="1">
        <f t="shared" si="59"/>
        <v>0.24568117515477653</v>
      </c>
    </row>
    <row r="1918" spans="1:12" x14ac:dyDescent="0.3">
      <c r="A1918">
        <v>201917</v>
      </c>
      <c r="B1918" s="2">
        <v>45577</v>
      </c>
      <c r="C1918" t="s">
        <v>11</v>
      </c>
      <c r="D1918" t="s">
        <v>51</v>
      </c>
      <c r="E1918" t="s">
        <v>20</v>
      </c>
      <c r="F1918" t="s">
        <v>45</v>
      </c>
      <c r="G1918">
        <v>21</v>
      </c>
      <c r="H1918" s="4">
        <v>849611.95</v>
      </c>
      <c r="I1918" s="4">
        <v>721170.67</v>
      </c>
      <c r="J1918" t="s">
        <v>15</v>
      </c>
      <c r="K1918" s="4">
        <f t="shared" si="58"/>
        <v>128441.27999999991</v>
      </c>
      <c r="L1918" s="1">
        <f t="shared" si="59"/>
        <v>0.15117640471040916</v>
      </c>
    </row>
    <row r="1919" spans="1:12" x14ac:dyDescent="0.3">
      <c r="A1919">
        <v>201918</v>
      </c>
      <c r="B1919" s="2">
        <v>45983</v>
      </c>
      <c r="C1919" t="s">
        <v>11</v>
      </c>
      <c r="D1919" t="s">
        <v>12</v>
      </c>
      <c r="E1919" t="s">
        <v>28</v>
      </c>
      <c r="F1919" t="s">
        <v>78</v>
      </c>
      <c r="G1919">
        <v>6</v>
      </c>
      <c r="H1919" s="4">
        <v>295893.08</v>
      </c>
      <c r="I1919" s="4">
        <v>211435.36</v>
      </c>
      <c r="J1919" t="s">
        <v>24</v>
      </c>
      <c r="K1919" s="4">
        <f t="shared" si="58"/>
        <v>84457.72000000003</v>
      </c>
      <c r="L1919" s="1">
        <f t="shared" si="59"/>
        <v>0.285433238249438</v>
      </c>
    </row>
    <row r="1920" spans="1:12" x14ac:dyDescent="0.3">
      <c r="A1920">
        <v>201919</v>
      </c>
      <c r="B1920" s="2">
        <v>45919</v>
      </c>
      <c r="C1920" t="s">
        <v>26</v>
      </c>
      <c r="D1920" t="s">
        <v>32</v>
      </c>
      <c r="E1920" t="s">
        <v>20</v>
      </c>
      <c r="F1920" t="s">
        <v>21</v>
      </c>
      <c r="G1920">
        <v>45</v>
      </c>
      <c r="H1920" s="4">
        <v>455645.11</v>
      </c>
      <c r="I1920" s="4">
        <v>349893.92</v>
      </c>
      <c r="J1920" t="s">
        <v>15</v>
      </c>
      <c r="K1920" s="4">
        <f t="shared" si="58"/>
        <v>105751.19</v>
      </c>
      <c r="L1920" s="1">
        <f t="shared" si="59"/>
        <v>0.23209113338229395</v>
      </c>
    </row>
    <row r="1921" spans="1:12" x14ac:dyDescent="0.3">
      <c r="A1921">
        <v>201920</v>
      </c>
      <c r="B1921" s="2">
        <v>45981</v>
      </c>
      <c r="C1921" t="s">
        <v>11</v>
      </c>
      <c r="D1921" t="s">
        <v>32</v>
      </c>
      <c r="E1921" t="s">
        <v>28</v>
      </c>
      <c r="F1921" t="s">
        <v>78</v>
      </c>
      <c r="G1921">
        <v>25</v>
      </c>
      <c r="H1921" s="4">
        <v>642821.93999999994</v>
      </c>
      <c r="I1921" s="4">
        <v>413264.27</v>
      </c>
      <c r="J1921" t="s">
        <v>15</v>
      </c>
      <c r="K1921" s="4">
        <f t="shared" si="58"/>
        <v>229557.66999999993</v>
      </c>
      <c r="L1921" s="1">
        <f t="shared" si="59"/>
        <v>0.35710926419219596</v>
      </c>
    </row>
    <row r="1922" spans="1:12" x14ac:dyDescent="0.3">
      <c r="A1922">
        <v>201921</v>
      </c>
      <c r="B1922" s="2">
        <v>45383</v>
      </c>
      <c r="C1922" t="s">
        <v>26</v>
      </c>
      <c r="D1922" t="s">
        <v>27</v>
      </c>
      <c r="E1922" t="s">
        <v>13</v>
      </c>
      <c r="F1922" t="s">
        <v>14</v>
      </c>
      <c r="G1922">
        <v>9</v>
      </c>
      <c r="H1922" s="4">
        <v>294689.03999999998</v>
      </c>
      <c r="I1922" s="4">
        <v>197398.83</v>
      </c>
      <c r="J1922" t="s">
        <v>24</v>
      </c>
      <c r="K1922" s="4">
        <f t="shared" si="58"/>
        <v>97290.209999999992</v>
      </c>
      <c r="L1922" s="1">
        <f t="shared" si="59"/>
        <v>0.33014532878453845</v>
      </c>
    </row>
    <row r="1923" spans="1:12" x14ac:dyDescent="0.3">
      <c r="A1923">
        <v>201922</v>
      </c>
      <c r="B1923" s="2">
        <v>45623</v>
      </c>
      <c r="C1923" t="s">
        <v>11</v>
      </c>
      <c r="D1923" t="s">
        <v>51</v>
      </c>
      <c r="E1923" t="s">
        <v>28</v>
      </c>
      <c r="F1923" t="s">
        <v>39</v>
      </c>
      <c r="G1923">
        <v>37</v>
      </c>
      <c r="H1923" s="4">
        <v>452634.68</v>
      </c>
      <c r="I1923" s="4">
        <v>371645.94</v>
      </c>
      <c r="J1923" t="s">
        <v>24</v>
      </c>
      <c r="K1923" s="4">
        <f t="shared" ref="K1923:K1986" si="60">H1923-I1923</f>
        <v>80988.739999999991</v>
      </c>
      <c r="L1923" s="1">
        <f t="shared" ref="L1923:L1986" si="61">K1923/H1923</f>
        <v>0.17892738576725936</v>
      </c>
    </row>
    <row r="1924" spans="1:12" x14ac:dyDescent="0.3">
      <c r="A1924">
        <v>201923</v>
      </c>
      <c r="B1924" s="2">
        <v>45441</v>
      </c>
      <c r="C1924" t="s">
        <v>11</v>
      </c>
      <c r="D1924" t="s">
        <v>34</v>
      </c>
      <c r="E1924" t="s">
        <v>13</v>
      </c>
      <c r="F1924" t="s">
        <v>42</v>
      </c>
      <c r="G1924">
        <v>46</v>
      </c>
      <c r="H1924" s="4">
        <v>1936537.55</v>
      </c>
      <c r="I1924" s="4">
        <v>1301689.05</v>
      </c>
      <c r="J1924" t="s">
        <v>24</v>
      </c>
      <c r="K1924" s="4">
        <f t="shared" si="60"/>
        <v>634848.5</v>
      </c>
      <c r="L1924" s="1">
        <f t="shared" si="61"/>
        <v>0.32782658926494868</v>
      </c>
    </row>
    <row r="1925" spans="1:12" x14ac:dyDescent="0.3">
      <c r="A1925">
        <v>201924</v>
      </c>
      <c r="B1925" s="2">
        <v>45490</v>
      </c>
      <c r="C1925" t="s">
        <v>31</v>
      </c>
      <c r="D1925" t="s">
        <v>51</v>
      </c>
      <c r="E1925" t="s">
        <v>20</v>
      </c>
      <c r="F1925" t="s">
        <v>23</v>
      </c>
      <c r="G1925">
        <v>12</v>
      </c>
      <c r="H1925" s="4">
        <v>207054.93</v>
      </c>
      <c r="I1925" s="4">
        <v>164699.49</v>
      </c>
      <c r="J1925" t="s">
        <v>15</v>
      </c>
      <c r="K1925" s="4">
        <f t="shared" si="60"/>
        <v>42355.44</v>
      </c>
      <c r="L1925" s="1">
        <f t="shared" si="61"/>
        <v>0.20456136929461183</v>
      </c>
    </row>
    <row r="1926" spans="1:12" x14ac:dyDescent="0.3">
      <c r="A1926">
        <v>201925</v>
      </c>
      <c r="B1926" s="2">
        <v>45452</v>
      </c>
      <c r="C1926" t="s">
        <v>38</v>
      </c>
      <c r="D1926" t="s">
        <v>17</v>
      </c>
      <c r="E1926" t="s">
        <v>20</v>
      </c>
      <c r="F1926" t="s">
        <v>45</v>
      </c>
      <c r="G1926">
        <v>4</v>
      </c>
      <c r="H1926" s="4">
        <v>192969.07</v>
      </c>
      <c r="I1926" s="4">
        <v>132131.31</v>
      </c>
      <c r="J1926" t="s">
        <v>15</v>
      </c>
      <c r="K1926" s="4">
        <f t="shared" si="60"/>
        <v>60837.760000000009</v>
      </c>
      <c r="L1926" s="1">
        <f t="shared" si="61"/>
        <v>0.31527207961358783</v>
      </c>
    </row>
    <row r="1927" spans="1:12" x14ac:dyDescent="0.3">
      <c r="A1927">
        <v>201926</v>
      </c>
      <c r="B1927" s="2">
        <v>45974</v>
      </c>
      <c r="C1927" t="s">
        <v>11</v>
      </c>
      <c r="D1927" t="s">
        <v>34</v>
      </c>
      <c r="E1927" t="s">
        <v>28</v>
      </c>
      <c r="F1927" t="s">
        <v>29</v>
      </c>
      <c r="G1927">
        <v>2</v>
      </c>
      <c r="H1927" s="4">
        <v>14633</v>
      </c>
      <c r="I1927" s="4">
        <v>10576.86</v>
      </c>
      <c r="J1927" t="s">
        <v>24</v>
      </c>
      <c r="K1927" s="4">
        <f t="shared" si="60"/>
        <v>4056.1399999999994</v>
      </c>
      <c r="L1927" s="1">
        <f t="shared" si="61"/>
        <v>0.27719127998359866</v>
      </c>
    </row>
    <row r="1928" spans="1:12" x14ac:dyDescent="0.3">
      <c r="A1928">
        <v>201927</v>
      </c>
      <c r="B1928" s="2">
        <v>45324</v>
      </c>
      <c r="C1928" t="s">
        <v>11</v>
      </c>
      <c r="D1928" t="s">
        <v>51</v>
      </c>
      <c r="E1928" t="s">
        <v>20</v>
      </c>
      <c r="F1928" t="s">
        <v>23</v>
      </c>
      <c r="G1928">
        <v>31</v>
      </c>
      <c r="H1928" s="4">
        <v>383127</v>
      </c>
      <c r="I1928" s="4">
        <v>236875.38</v>
      </c>
      <c r="J1928" t="s">
        <v>24</v>
      </c>
      <c r="K1928" s="4">
        <f t="shared" si="60"/>
        <v>146251.62</v>
      </c>
      <c r="L1928" s="1">
        <f t="shared" si="61"/>
        <v>0.3817314363122411</v>
      </c>
    </row>
    <row r="1929" spans="1:12" x14ac:dyDescent="0.3">
      <c r="A1929">
        <v>201928</v>
      </c>
      <c r="B1929" s="2">
        <v>45472</v>
      </c>
      <c r="C1929" t="s">
        <v>31</v>
      </c>
      <c r="D1929" t="s">
        <v>27</v>
      </c>
      <c r="E1929" t="s">
        <v>13</v>
      </c>
      <c r="F1929" t="s">
        <v>18</v>
      </c>
      <c r="G1929">
        <v>9</v>
      </c>
      <c r="H1929" s="4">
        <v>278796.40000000002</v>
      </c>
      <c r="I1929" s="4">
        <v>203328.56</v>
      </c>
      <c r="J1929" t="s">
        <v>15</v>
      </c>
      <c r="K1929" s="4">
        <f t="shared" si="60"/>
        <v>75467.840000000026</v>
      </c>
      <c r="L1929" s="1">
        <f t="shared" si="61"/>
        <v>0.27069158712235891</v>
      </c>
    </row>
    <row r="1930" spans="1:12" x14ac:dyDescent="0.3">
      <c r="A1930">
        <v>201929</v>
      </c>
      <c r="B1930" s="2">
        <v>45379</v>
      </c>
      <c r="C1930" t="s">
        <v>26</v>
      </c>
      <c r="D1930" t="s">
        <v>51</v>
      </c>
      <c r="E1930" t="s">
        <v>28</v>
      </c>
      <c r="F1930" t="s">
        <v>29</v>
      </c>
      <c r="G1930">
        <v>22</v>
      </c>
      <c r="H1930" s="4">
        <v>363064.06</v>
      </c>
      <c r="I1930" s="4">
        <v>225285.36</v>
      </c>
      <c r="J1930" t="s">
        <v>15</v>
      </c>
      <c r="K1930" s="4">
        <f t="shared" si="60"/>
        <v>137778.70000000001</v>
      </c>
      <c r="L1930" s="1">
        <f t="shared" si="61"/>
        <v>0.37948867756285215</v>
      </c>
    </row>
    <row r="1931" spans="1:12" x14ac:dyDescent="0.3">
      <c r="A1931">
        <v>201930</v>
      </c>
      <c r="B1931" s="2">
        <v>45347</v>
      </c>
      <c r="C1931" t="s">
        <v>31</v>
      </c>
      <c r="D1931" t="s">
        <v>12</v>
      </c>
      <c r="E1931" t="s">
        <v>13</v>
      </c>
      <c r="F1931" t="s">
        <v>42</v>
      </c>
      <c r="G1931">
        <v>2</v>
      </c>
      <c r="H1931" s="4">
        <v>2416.0500000000002</v>
      </c>
      <c r="I1931" s="4">
        <v>1851.11</v>
      </c>
      <c r="J1931" t="s">
        <v>15</v>
      </c>
      <c r="K1931" s="4">
        <f t="shared" si="60"/>
        <v>564.94000000000028</v>
      </c>
      <c r="L1931" s="1">
        <f t="shared" si="61"/>
        <v>0.23382794230251866</v>
      </c>
    </row>
    <row r="1932" spans="1:12" x14ac:dyDescent="0.3">
      <c r="A1932">
        <v>201931</v>
      </c>
      <c r="B1932" s="2">
        <v>45947</v>
      </c>
      <c r="C1932" t="s">
        <v>11</v>
      </c>
      <c r="D1932" t="s">
        <v>12</v>
      </c>
      <c r="E1932" t="s">
        <v>28</v>
      </c>
      <c r="F1932" t="s">
        <v>39</v>
      </c>
      <c r="G1932">
        <v>36</v>
      </c>
      <c r="H1932" s="4">
        <v>1538157.96</v>
      </c>
      <c r="I1932" s="4">
        <v>959902.51</v>
      </c>
      <c r="J1932" t="s">
        <v>24</v>
      </c>
      <c r="K1932" s="4">
        <f t="shared" si="60"/>
        <v>578255.44999999995</v>
      </c>
      <c r="L1932" s="1">
        <f t="shared" si="61"/>
        <v>0.37594022528089377</v>
      </c>
    </row>
    <row r="1933" spans="1:12" x14ac:dyDescent="0.3">
      <c r="A1933">
        <v>201932</v>
      </c>
      <c r="B1933" s="2">
        <v>45597</v>
      </c>
      <c r="C1933" t="s">
        <v>31</v>
      </c>
      <c r="D1933" t="s">
        <v>51</v>
      </c>
      <c r="E1933" t="s">
        <v>13</v>
      </c>
      <c r="F1933" t="s">
        <v>42</v>
      </c>
      <c r="G1933">
        <v>26</v>
      </c>
      <c r="H1933" s="4">
        <v>64074.42</v>
      </c>
      <c r="I1933" s="4">
        <v>52499.1</v>
      </c>
      <c r="J1933" t="s">
        <v>15</v>
      </c>
      <c r="K1933" s="4">
        <f t="shared" si="60"/>
        <v>11575.32</v>
      </c>
      <c r="L1933" s="1">
        <f t="shared" si="61"/>
        <v>0.18065430791258041</v>
      </c>
    </row>
    <row r="1934" spans="1:12" x14ac:dyDescent="0.3">
      <c r="A1934">
        <v>201933</v>
      </c>
      <c r="B1934" s="2">
        <v>45618</v>
      </c>
      <c r="C1934" t="s">
        <v>26</v>
      </c>
      <c r="D1934" t="s">
        <v>27</v>
      </c>
      <c r="E1934" t="s">
        <v>20</v>
      </c>
      <c r="F1934" t="s">
        <v>21</v>
      </c>
      <c r="G1934">
        <v>25</v>
      </c>
      <c r="H1934" s="4">
        <v>1088814.3799999999</v>
      </c>
      <c r="I1934" s="4">
        <v>851708.34</v>
      </c>
      <c r="J1934" t="s">
        <v>24</v>
      </c>
      <c r="K1934" s="4">
        <f t="shared" si="60"/>
        <v>237106.03999999992</v>
      </c>
      <c r="L1934" s="1">
        <f t="shared" si="61"/>
        <v>0.21776534582506152</v>
      </c>
    </row>
    <row r="1935" spans="1:12" x14ac:dyDescent="0.3">
      <c r="A1935">
        <v>201934</v>
      </c>
      <c r="B1935" s="2">
        <v>45925</v>
      </c>
      <c r="C1935" t="s">
        <v>26</v>
      </c>
      <c r="D1935" t="s">
        <v>12</v>
      </c>
      <c r="E1935" t="s">
        <v>13</v>
      </c>
      <c r="F1935" t="s">
        <v>18</v>
      </c>
      <c r="G1935">
        <v>17</v>
      </c>
      <c r="H1935" s="4">
        <v>196820.08</v>
      </c>
      <c r="I1935" s="4">
        <v>158977.59</v>
      </c>
      <c r="J1935" t="s">
        <v>15</v>
      </c>
      <c r="K1935" s="4">
        <f t="shared" si="60"/>
        <v>37842.489999999991</v>
      </c>
      <c r="L1935" s="1">
        <f t="shared" si="61"/>
        <v>0.19226945746592519</v>
      </c>
    </row>
    <row r="1936" spans="1:12" x14ac:dyDescent="0.3">
      <c r="A1936">
        <v>201935</v>
      </c>
      <c r="B1936" s="2">
        <v>45521</v>
      </c>
      <c r="C1936" t="s">
        <v>31</v>
      </c>
      <c r="D1936" t="s">
        <v>27</v>
      </c>
      <c r="E1936" t="s">
        <v>28</v>
      </c>
      <c r="F1936" t="s">
        <v>78</v>
      </c>
      <c r="G1936">
        <v>20</v>
      </c>
      <c r="H1936" s="4">
        <v>356768.55</v>
      </c>
      <c r="I1936" s="4">
        <v>285049.45</v>
      </c>
      <c r="J1936" t="s">
        <v>24</v>
      </c>
      <c r="K1936" s="4">
        <f t="shared" si="60"/>
        <v>71719.099999999977</v>
      </c>
      <c r="L1936" s="1">
        <f t="shared" si="61"/>
        <v>0.2010241653867752</v>
      </c>
    </row>
    <row r="1937" spans="1:12" x14ac:dyDescent="0.3">
      <c r="A1937">
        <v>201936</v>
      </c>
      <c r="B1937" s="2">
        <v>45713</v>
      </c>
      <c r="C1937" t="s">
        <v>26</v>
      </c>
      <c r="D1937" t="s">
        <v>27</v>
      </c>
      <c r="E1937" t="s">
        <v>20</v>
      </c>
      <c r="F1937" t="s">
        <v>21</v>
      </c>
      <c r="G1937">
        <v>8</v>
      </c>
      <c r="H1937" s="4">
        <v>86677.98</v>
      </c>
      <c r="I1937" s="4">
        <v>63535.06</v>
      </c>
      <c r="J1937" t="s">
        <v>15</v>
      </c>
      <c r="K1937" s="4">
        <f t="shared" si="60"/>
        <v>23142.92</v>
      </c>
      <c r="L1937" s="1">
        <f t="shared" si="61"/>
        <v>0.26699883869005714</v>
      </c>
    </row>
    <row r="1938" spans="1:12" x14ac:dyDescent="0.3">
      <c r="A1938">
        <v>201937</v>
      </c>
      <c r="B1938" s="2">
        <v>45733</v>
      </c>
      <c r="C1938" t="s">
        <v>11</v>
      </c>
      <c r="D1938" t="s">
        <v>17</v>
      </c>
      <c r="E1938" t="s">
        <v>20</v>
      </c>
      <c r="F1938" t="s">
        <v>23</v>
      </c>
      <c r="G1938">
        <v>26</v>
      </c>
      <c r="H1938" s="4">
        <v>1496930.9</v>
      </c>
      <c r="I1938" s="4">
        <v>1029700.73</v>
      </c>
      <c r="J1938" t="s">
        <v>24</v>
      </c>
      <c r="K1938" s="4">
        <f t="shared" si="60"/>
        <v>467230.16999999993</v>
      </c>
      <c r="L1938" s="1">
        <f t="shared" si="61"/>
        <v>0.31212540939598477</v>
      </c>
    </row>
    <row r="1939" spans="1:12" x14ac:dyDescent="0.3">
      <c r="A1939">
        <v>201938</v>
      </c>
      <c r="B1939" s="2">
        <v>45859</v>
      </c>
      <c r="C1939" t="s">
        <v>11</v>
      </c>
      <c r="D1939" t="s">
        <v>34</v>
      </c>
      <c r="E1939" t="s">
        <v>28</v>
      </c>
      <c r="F1939" t="s">
        <v>78</v>
      </c>
      <c r="G1939">
        <v>8</v>
      </c>
      <c r="H1939" s="4">
        <v>445534.7</v>
      </c>
      <c r="I1939" s="4">
        <v>311281.65000000002</v>
      </c>
      <c r="J1939" t="s">
        <v>24</v>
      </c>
      <c r="K1939" s="4">
        <f t="shared" si="60"/>
        <v>134253.04999999999</v>
      </c>
      <c r="L1939" s="1">
        <f t="shared" si="61"/>
        <v>0.30133017697611431</v>
      </c>
    </row>
    <row r="1940" spans="1:12" x14ac:dyDescent="0.3">
      <c r="A1940">
        <v>201939</v>
      </c>
      <c r="B1940" s="2">
        <v>45951</v>
      </c>
      <c r="C1940" t="s">
        <v>26</v>
      </c>
      <c r="D1940" t="s">
        <v>32</v>
      </c>
      <c r="E1940" t="s">
        <v>13</v>
      </c>
      <c r="F1940" t="s">
        <v>14</v>
      </c>
      <c r="G1940">
        <v>4</v>
      </c>
      <c r="H1940" s="4">
        <v>43396.14</v>
      </c>
      <c r="I1940" s="4">
        <v>33114.49</v>
      </c>
      <c r="J1940" t="s">
        <v>15</v>
      </c>
      <c r="K1940" s="4">
        <f t="shared" si="60"/>
        <v>10281.650000000001</v>
      </c>
      <c r="L1940" s="1">
        <f t="shared" si="61"/>
        <v>0.23692545005154841</v>
      </c>
    </row>
    <row r="1941" spans="1:12" x14ac:dyDescent="0.3">
      <c r="A1941">
        <v>201940</v>
      </c>
      <c r="B1941" s="2">
        <v>45790</v>
      </c>
      <c r="C1941" t="s">
        <v>38</v>
      </c>
      <c r="D1941" t="s">
        <v>27</v>
      </c>
      <c r="E1941" t="s">
        <v>20</v>
      </c>
      <c r="F1941" t="s">
        <v>21</v>
      </c>
      <c r="G1941">
        <v>14</v>
      </c>
      <c r="H1941" s="4">
        <v>607649.46</v>
      </c>
      <c r="I1941" s="4">
        <v>369494.62</v>
      </c>
      <c r="J1941" t="s">
        <v>15</v>
      </c>
      <c r="K1941" s="4">
        <f t="shared" si="60"/>
        <v>238154.83999999997</v>
      </c>
      <c r="L1941" s="1">
        <f t="shared" si="61"/>
        <v>0.39192800401731615</v>
      </c>
    </row>
    <row r="1942" spans="1:12" x14ac:dyDescent="0.3">
      <c r="A1942">
        <v>201941</v>
      </c>
      <c r="B1942" s="2">
        <v>45472</v>
      </c>
      <c r="C1942" t="s">
        <v>26</v>
      </c>
      <c r="D1942" t="s">
        <v>34</v>
      </c>
      <c r="E1942" t="s">
        <v>20</v>
      </c>
      <c r="F1942" t="s">
        <v>23</v>
      </c>
      <c r="G1942">
        <v>24</v>
      </c>
      <c r="H1942" s="4">
        <v>1155989.5</v>
      </c>
      <c r="I1942" s="4">
        <v>785601.27</v>
      </c>
      <c r="J1942" t="s">
        <v>24</v>
      </c>
      <c r="K1942" s="4">
        <f t="shared" si="60"/>
        <v>370388.23</v>
      </c>
      <c r="L1942" s="1">
        <f t="shared" si="61"/>
        <v>0.32040795353244989</v>
      </c>
    </row>
    <row r="1943" spans="1:12" x14ac:dyDescent="0.3">
      <c r="A1943">
        <v>201942</v>
      </c>
      <c r="B1943" s="2">
        <v>45986</v>
      </c>
      <c r="C1943" t="s">
        <v>31</v>
      </c>
      <c r="D1943" t="s">
        <v>34</v>
      </c>
      <c r="E1943" t="s">
        <v>20</v>
      </c>
      <c r="F1943" t="s">
        <v>23</v>
      </c>
      <c r="G1943">
        <v>36</v>
      </c>
      <c r="H1943" s="4">
        <v>1900959.93</v>
      </c>
      <c r="I1943" s="4">
        <v>1341074.71</v>
      </c>
      <c r="J1943" t="s">
        <v>24</v>
      </c>
      <c r="K1943" s="4">
        <f t="shared" si="60"/>
        <v>559885.22</v>
      </c>
      <c r="L1943" s="1">
        <f t="shared" si="61"/>
        <v>0.2945276284703171</v>
      </c>
    </row>
    <row r="1944" spans="1:12" x14ac:dyDescent="0.3">
      <c r="A1944">
        <v>201943</v>
      </c>
      <c r="B1944" s="2">
        <v>45306</v>
      </c>
      <c r="C1944" t="s">
        <v>31</v>
      </c>
      <c r="D1944" t="s">
        <v>17</v>
      </c>
      <c r="E1944" t="s">
        <v>13</v>
      </c>
      <c r="F1944" t="s">
        <v>42</v>
      </c>
      <c r="G1944">
        <v>14</v>
      </c>
      <c r="H1944" s="4">
        <v>276195.62</v>
      </c>
      <c r="I1944" s="4">
        <v>168050.72</v>
      </c>
      <c r="J1944" t="s">
        <v>15</v>
      </c>
      <c r="K1944" s="4">
        <f t="shared" si="60"/>
        <v>108144.9</v>
      </c>
      <c r="L1944" s="1">
        <f t="shared" si="61"/>
        <v>0.39155182837439634</v>
      </c>
    </row>
    <row r="1945" spans="1:12" x14ac:dyDescent="0.3">
      <c r="A1945">
        <v>201944</v>
      </c>
      <c r="B1945" s="2">
        <v>45655</v>
      </c>
      <c r="C1945" t="s">
        <v>11</v>
      </c>
      <c r="D1945" t="s">
        <v>27</v>
      </c>
      <c r="E1945" t="s">
        <v>13</v>
      </c>
      <c r="F1945" t="s">
        <v>14</v>
      </c>
      <c r="G1945">
        <v>5</v>
      </c>
      <c r="H1945" s="4">
        <v>219055.96</v>
      </c>
      <c r="I1945" s="4">
        <v>178864.51</v>
      </c>
      <c r="J1945" t="s">
        <v>15</v>
      </c>
      <c r="K1945" s="4">
        <f t="shared" si="60"/>
        <v>40191.449999999983</v>
      </c>
      <c r="L1945" s="1">
        <f t="shared" si="61"/>
        <v>0.18347572008540641</v>
      </c>
    </row>
    <row r="1946" spans="1:12" x14ac:dyDescent="0.3">
      <c r="A1946">
        <v>201945</v>
      </c>
      <c r="B1946" s="2">
        <v>45762</v>
      </c>
      <c r="C1946" t="s">
        <v>31</v>
      </c>
      <c r="D1946" t="s">
        <v>27</v>
      </c>
      <c r="E1946" t="s">
        <v>20</v>
      </c>
      <c r="F1946" t="s">
        <v>21</v>
      </c>
      <c r="G1946">
        <v>1</v>
      </c>
      <c r="H1946" s="4">
        <v>29208.95</v>
      </c>
      <c r="I1946" s="4">
        <v>22092.16</v>
      </c>
      <c r="J1946" t="s">
        <v>15</v>
      </c>
      <c r="K1946" s="4">
        <f t="shared" si="60"/>
        <v>7116.7900000000009</v>
      </c>
      <c r="L1946" s="1">
        <f t="shared" si="61"/>
        <v>0.24365100422986793</v>
      </c>
    </row>
    <row r="1947" spans="1:12" x14ac:dyDescent="0.3">
      <c r="A1947">
        <v>201946</v>
      </c>
      <c r="B1947" s="2">
        <v>45584</v>
      </c>
      <c r="C1947" t="s">
        <v>31</v>
      </c>
      <c r="D1947" t="s">
        <v>32</v>
      </c>
      <c r="E1947" t="s">
        <v>20</v>
      </c>
      <c r="F1947" t="s">
        <v>21</v>
      </c>
      <c r="G1947">
        <v>21</v>
      </c>
      <c r="H1947" s="4">
        <v>43455.15</v>
      </c>
      <c r="I1947" s="4">
        <v>27541.91</v>
      </c>
      <c r="J1947" t="s">
        <v>15</v>
      </c>
      <c r="K1947" s="4">
        <f t="shared" si="60"/>
        <v>15913.240000000002</v>
      </c>
      <c r="L1947" s="1">
        <f t="shared" si="61"/>
        <v>0.36619917317049883</v>
      </c>
    </row>
    <row r="1948" spans="1:12" x14ac:dyDescent="0.3">
      <c r="A1948">
        <v>201947</v>
      </c>
      <c r="B1948" s="2">
        <v>45982</v>
      </c>
      <c r="C1948" t="s">
        <v>11</v>
      </c>
      <c r="D1948" t="s">
        <v>12</v>
      </c>
      <c r="E1948" t="s">
        <v>13</v>
      </c>
      <c r="F1948" t="s">
        <v>42</v>
      </c>
      <c r="G1948">
        <v>43</v>
      </c>
      <c r="H1948" s="4">
        <v>1611063.51</v>
      </c>
      <c r="I1948" s="4">
        <v>1333655.6499999999</v>
      </c>
      <c r="J1948" t="s">
        <v>24</v>
      </c>
      <c r="K1948" s="4">
        <f t="shared" si="60"/>
        <v>277407.8600000001</v>
      </c>
      <c r="L1948" s="1">
        <f t="shared" si="61"/>
        <v>0.17218927638675158</v>
      </c>
    </row>
    <row r="1949" spans="1:12" x14ac:dyDescent="0.3">
      <c r="A1949">
        <v>201948</v>
      </c>
      <c r="B1949" s="2">
        <v>45330</v>
      </c>
      <c r="C1949" t="s">
        <v>31</v>
      </c>
      <c r="D1949" t="s">
        <v>27</v>
      </c>
      <c r="E1949" t="s">
        <v>20</v>
      </c>
      <c r="F1949" t="s">
        <v>45</v>
      </c>
      <c r="G1949">
        <v>26</v>
      </c>
      <c r="H1949" s="4">
        <v>425267.01</v>
      </c>
      <c r="I1949" s="4">
        <v>357734.64</v>
      </c>
      <c r="J1949" t="s">
        <v>24</v>
      </c>
      <c r="K1949" s="4">
        <f t="shared" si="60"/>
        <v>67532.37</v>
      </c>
      <c r="L1949" s="1">
        <f t="shared" si="61"/>
        <v>0.15879992666254547</v>
      </c>
    </row>
    <row r="1950" spans="1:12" x14ac:dyDescent="0.3">
      <c r="A1950">
        <v>201949</v>
      </c>
      <c r="B1950" s="2">
        <v>46017</v>
      </c>
      <c r="C1950" t="s">
        <v>26</v>
      </c>
      <c r="D1950" t="s">
        <v>34</v>
      </c>
      <c r="E1950" t="s">
        <v>13</v>
      </c>
      <c r="F1950" t="s">
        <v>36</v>
      </c>
      <c r="G1950">
        <v>47</v>
      </c>
      <c r="H1950" s="4">
        <v>2311538.61</v>
      </c>
      <c r="I1950" s="4">
        <v>1571855.39</v>
      </c>
      <c r="J1950" t="s">
        <v>24</v>
      </c>
      <c r="K1950" s="4">
        <f t="shared" si="60"/>
        <v>739683.22</v>
      </c>
      <c r="L1950" s="1">
        <f t="shared" si="61"/>
        <v>0.31999604800025383</v>
      </c>
    </row>
    <row r="1951" spans="1:12" x14ac:dyDescent="0.3">
      <c r="A1951">
        <v>201950</v>
      </c>
      <c r="B1951" s="2">
        <v>45339</v>
      </c>
      <c r="C1951" t="s">
        <v>38</v>
      </c>
      <c r="D1951" t="s">
        <v>34</v>
      </c>
      <c r="E1951" t="s">
        <v>28</v>
      </c>
      <c r="F1951" t="s">
        <v>29</v>
      </c>
      <c r="G1951">
        <v>27</v>
      </c>
      <c r="H1951" s="4">
        <v>489762.34</v>
      </c>
      <c r="I1951" s="4">
        <v>309847.98</v>
      </c>
      <c r="J1951" t="s">
        <v>15</v>
      </c>
      <c r="K1951" s="4">
        <f t="shared" si="60"/>
        <v>179914.36000000004</v>
      </c>
      <c r="L1951" s="1">
        <f t="shared" si="61"/>
        <v>0.36735033567505421</v>
      </c>
    </row>
    <row r="1952" spans="1:12" x14ac:dyDescent="0.3">
      <c r="A1952">
        <v>201951</v>
      </c>
      <c r="B1952" s="2">
        <v>45784</v>
      </c>
      <c r="C1952" t="s">
        <v>31</v>
      </c>
      <c r="D1952" t="s">
        <v>12</v>
      </c>
      <c r="E1952" t="s">
        <v>13</v>
      </c>
      <c r="F1952" t="s">
        <v>18</v>
      </c>
      <c r="G1952">
        <v>42</v>
      </c>
      <c r="H1952" s="4">
        <v>946852.08</v>
      </c>
      <c r="I1952" s="4">
        <v>794357.43</v>
      </c>
      <c r="J1952" t="s">
        <v>24</v>
      </c>
      <c r="K1952" s="4">
        <f t="shared" si="60"/>
        <v>152494.64999999991</v>
      </c>
      <c r="L1952" s="1">
        <f t="shared" si="61"/>
        <v>0.16105435391766781</v>
      </c>
    </row>
    <row r="1953" spans="1:12" x14ac:dyDescent="0.3">
      <c r="A1953">
        <v>201952</v>
      </c>
      <c r="B1953" s="2">
        <v>45451</v>
      </c>
      <c r="C1953" t="s">
        <v>38</v>
      </c>
      <c r="D1953" t="s">
        <v>27</v>
      </c>
      <c r="E1953" t="s">
        <v>13</v>
      </c>
      <c r="F1953" t="s">
        <v>18</v>
      </c>
      <c r="G1953">
        <v>6</v>
      </c>
      <c r="H1953" s="4">
        <v>328310.32</v>
      </c>
      <c r="I1953" s="4">
        <v>254555.47</v>
      </c>
      <c r="J1953" t="s">
        <v>24</v>
      </c>
      <c r="K1953" s="4">
        <f t="shared" si="60"/>
        <v>73754.850000000006</v>
      </c>
      <c r="L1953" s="1">
        <f t="shared" si="61"/>
        <v>0.22464980692656875</v>
      </c>
    </row>
    <row r="1954" spans="1:12" x14ac:dyDescent="0.3">
      <c r="A1954">
        <v>201953</v>
      </c>
      <c r="B1954" s="2">
        <v>45868</v>
      </c>
      <c r="C1954" t="s">
        <v>38</v>
      </c>
      <c r="D1954" t="s">
        <v>34</v>
      </c>
      <c r="E1954" t="s">
        <v>28</v>
      </c>
      <c r="F1954" t="s">
        <v>78</v>
      </c>
      <c r="G1954">
        <v>14</v>
      </c>
      <c r="H1954" s="4">
        <v>523898.14</v>
      </c>
      <c r="I1954" s="4">
        <v>392561.42</v>
      </c>
      <c r="J1954" t="s">
        <v>24</v>
      </c>
      <c r="K1954" s="4">
        <f t="shared" si="60"/>
        <v>131336.72000000003</v>
      </c>
      <c r="L1954" s="1">
        <f t="shared" si="61"/>
        <v>0.25069132713469838</v>
      </c>
    </row>
    <row r="1955" spans="1:12" x14ac:dyDescent="0.3">
      <c r="A1955">
        <v>201954</v>
      </c>
      <c r="B1955" s="2">
        <v>45423</v>
      </c>
      <c r="C1955" t="s">
        <v>38</v>
      </c>
      <c r="D1955" t="s">
        <v>34</v>
      </c>
      <c r="E1955" t="s">
        <v>20</v>
      </c>
      <c r="F1955" t="s">
        <v>23</v>
      </c>
      <c r="G1955">
        <v>8</v>
      </c>
      <c r="H1955" s="4">
        <v>225930.64</v>
      </c>
      <c r="I1955" s="4">
        <v>179738.29</v>
      </c>
      <c r="J1955" t="s">
        <v>24</v>
      </c>
      <c r="K1955" s="4">
        <f t="shared" si="60"/>
        <v>46192.350000000006</v>
      </c>
      <c r="L1955" s="1">
        <f t="shared" si="61"/>
        <v>0.2044536765796795</v>
      </c>
    </row>
    <row r="1956" spans="1:12" x14ac:dyDescent="0.3">
      <c r="A1956">
        <v>201955</v>
      </c>
      <c r="B1956" s="2">
        <v>45676</v>
      </c>
      <c r="C1956" t="s">
        <v>26</v>
      </c>
      <c r="D1956" t="s">
        <v>12</v>
      </c>
      <c r="E1956" t="s">
        <v>28</v>
      </c>
      <c r="F1956" t="s">
        <v>39</v>
      </c>
      <c r="G1956">
        <v>27</v>
      </c>
      <c r="H1956" s="4">
        <v>1168064.8999999999</v>
      </c>
      <c r="I1956" s="4">
        <v>884429.17</v>
      </c>
      <c r="J1956" t="s">
        <v>24</v>
      </c>
      <c r="K1956" s="4">
        <f t="shared" si="60"/>
        <v>283635.72999999986</v>
      </c>
      <c r="L1956" s="1">
        <f t="shared" si="61"/>
        <v>0.24282531732611765</v>
      </c>
    </row>
    <row r="1957" spans="1:12" x14ac:dyDescent="0.3">
      <c r="A1957">
        <v>201956</v>
      </c>
      <c r="B1957" s="2">
        <v>45557</v>
      </c>
      <c r="C1957" t="s">
        <v>31</v>
      </c>
      <c r="D1957" t="s">
        <v>17</v>
      </c>
      <c r="E1957" t="s">
        <v>20</v>
      </c>
      <c r="F1957" t="s">
        <v>23</v>
      </c>
      <c r="G1957">
        <v>19</v>
      </c>
      <c r="H1957" s="4">
        <v>423213.68</v>
      </c>
      <c r="I1957" s="4">
        <v>348276.8</v>
      </c>
      <c r="J1957" t="s">
        <v>24</v>
      </c>
      <c r="K1957" s="4">
        <f t="shared" si="60"/>
        <v>74936.88</v>
      </c>
      <c r="L1957" s="1">
        <f t="shared" si="61"/>
        <v>0.17706629899109122</v>
      </c>
    </row>
    <row r="1958" spans="1:12" x14ac:dyDescent="0.3">
      <c r="A1958">
        <v>201957</v>
      </c>
      <c r="B1958" s="2">
        <v>45823</v>
      </c>
      <c r="C1958" t="s">
        <v>26</v>
      </c>
      <c r="D1958" t="s">
        <v>32</v>
      </c>
      <c r="E1958" t="s">
        <v>28</v>
      </c>
      <c r="F1958" t="s">
        <v>78</v>
      </c>
      <c r="G1958">
        <v>15</v>
      </c>
      <c r="H1958" s="4">
        <v>569406.35</v>
      </c>
      <c r="I1958" s="4">
        <v>441458.13</v>
      </c>
      <c r="J1958" t="s">
        <v>15</v>
      </c>
      <c r="K1958" s="4">
        <f t="shared" si="60"/>
        <v>127948.21999999997</v>
      </c>
      <c r="L1958" s="1">
        <f t="shared" si="61"/>
        <v>0.22470458926213235</v>
      </c>
    </row>
    <row r="1959" spans="1:12" x14ac:dyDescent="0.3">
      <c r="A1959">
        <v>201958</v>
      </c>
      <c r="B1959" s="2">
        <v>45746</v>
      </c>
      <c r="C1959" t="s">
        <v>26</v>
      </c>
      <c r="D1959" t="s">
        <v>27</v>
      </c>
      <c r="E1959" t="s">
        <v>13</v>
      </c>
      <c r="F1959" t="s">
        <v>18</v>
      </c>
      <c r="G1959">
        <v>50</v>
      </c>
      <c r="H1959" s="4">
        <v>938214.78</v>
      </c>
      <c r="I1959" s="4">
        <v>792496.23</v>
      </c>
      <c r="J1959" t="s">
        <v>24</v>
      </c>
      <c r="K1959" s="4">
        <f t="shared" si="60"/>
        <v>145718.55000000005</v>
      </c>
      <c r="L1959" s="1">
        <f t="shared" si="61"/>
        <v>0.15531470310028589</v>
      </c>
    </row>
    <row r="1960" spans="1:12" x14ac:dyDescent="0.3">
      <c r="A1960">
        <v>201959</v>
      </c>
      <c r="B1960" s="2">
        <v>45808</v>
      </c>
      <c r="C1960" t="s">
        <v>26</v>
      </c>
      <c r="D1960" t="s">
        <v>12</v>
      </c>
      <c r="E1960" t="s">
        <v>13</v>
      </c>
      <c r="F1960" t="s">
        <v>36</v>
      </c>
      <c r="G1960">
        <v>29</v>
      </c>
      <c r="H1960" s="4">
        <v>1445418.91</v>
      </c>
      <c r="I1960" s="4">
        <v>1063775.3600000001</v>
      </c>
      <c r="J1960" t="s">
        <v>15</v>
      </c>
      <c r="K1960" s="4">
        <f t="shared" si="60"/>
        <v>381643.54999999981</v>
      </c>
      <c r="L1960" s="1">
        <f t="shared" si="61"/>
        <v>0.26403663834728702</v>
      </c>
    </row>
    <row r="1961" spans="1:12" x14ac:dyDescent="0.3">
      <c r="A1961">
        <v>201960</v>
      </c>
      <c r="B1961" s="2">
        <v>45891</v>
      </c>
      <c r="C1961" t="s">
        <v>11</v>
      </c>
      <c r="D1961" t="s">
        <v>51</v>
      </c>
      <c r="E1961" t="s">
        <v>13</v>
      </c>
      <c r="F1961" t="s">
        <v>42</v>
      </c>
      <c r="G1961">
        <v>20</v>
      </c>
      <c r="H1961" s="4">
        <v>1060417.1499999999</v>
      </c>
      <c r="I1961" s="4">
        <v>691786.4</v>
      </c>
      <c r="J1961" t="s">
        <v>15</v>
      </c>
      <c r="K1961" s="4">
        <f t="shared" si="60"/>
        <v>368630.74999999988</v>
      </c>
      <c r="L1961" s="1">
        <f t="shared" si="61"/>
        <v>0.34762805373338213</v>
      </c>
    </row>
    <row r="1962" spans="1:12" x14ac:dyDescent="0.3">
      <c r="A1962">
        <v>201961</v>
      </c>
      <c r="B1962" s="2">
        <v>45460</v>
      </c>
      <c r="C1962" t="s">
        <v>26</v>
      </c>
      <c r="D1962" t="s">
        <v>34</v>
      </c>
      <c r="E1962" t="s">
        <v>13</v>
      </c>
      <c r="F1962" t="s">
        <v>14</v>
      </c>
      <c r="G1962">
        <v>9</v>
      </c>
      <c r="H1962" s="4">
        <v>104836.99</v>
      </c>
      <c r="I1962" s="4">
        <v>85582.43</v>
      </c>
      <c r="J1962" t="s">
        <v>15</v>
      </c>
      <c r="K1962" s="4">
        <f t="shared" si="60"/>
        <v>19254.560000000012</v>
      </c>
      <c r="L1962" s="1">
        <f t="shared" si="61"/>
        <v>0.18366189262015259</v>
      </c>
    </row>
    <row r="1963" spans="1:12" x14ac:dyDescent="0.3">
      <c r="A1963">
        <v>201962</v>
      </c>
      <c r="B1963" s="2">
        <v>45925</v>
      </c>
      <c r="C1963" t="s">
        <v>31</v>
      </c>
      <c r="D1963" t="s">
        <v>34</v>
      </c>
      <c r="E1963" t="s">
        <v>28</v>
      </c>
      <c r="F1963" t="s">
        <v>39</v>
      </c>
      <c r="G1963">
        <v>46</v>
      </c>
      <c r="H1963" s="4">
        <v>2291272.42</v>
      </c>
      <c r="I1963" s="4">
        <v>1662965.64</v>
      </c>
      <c r="J1963" t="s">
        <v>15</v>
      </c>
      <c r="K1963" s="4">
        <f t="shared" si="60"/>
        <v>628306.78</v>
      </c>
      <c r="L1963" s="1">
        <f t="shared" si="61"/>
        <v>0.27421740623928081</v>
      </c>
    </row>
    <row r="1964" spans="1:12" x14ac:dyDescent="0.3">
      <c r="A1964">
        <v>201963</v>
      </c>
      <c r="B1964" s="2">
        <v>45758</v>
      </c>
      <c r="C1964" t="s">
        <v>31</v>
      </c>
      <c r="D1964" t="s">
        <v>17</v>
      </c>
      <c r="E1964" t="s">
        <v>20</v>
      </c>
      <c r="F1964" t="s">
        <v>45</v>
      </c>
      <c r="G1964">
        <v>13</v>
      </c>
      <c r="H1964" s="4">
        <v>524362.91</v>
      </c>
      <c r="I1964" s="4">
        <v>361680.82</v>
      </c>
      <c r="J1964" t="s">
        <v>15</v>
      </c>
      <c r="K1964" s="4">
        <f t="shared" si="60"/>
        <v>162682.09000000003</v>
      </c>
      <c r="L1964" s="1">
        <f t="shared" si="61"/>
        <v>0.31024713399351611</v>
      </c>
    </row>
    <row r="1965" spans="1:12" x14ac:dyDescent="0.3">
      <c r="A1965">
        <v>201964</v>
      </c>
      <c r="B1965" s="2">
        <v>45846</v>
      </c>
      <c r="C1965" t="s">
        <v>26</v>
      </c>
      <c r="D1965" t="s">
        <v>51</v>
      </c>
      <c r="E1965" t="s">
        <v>20</v>
      </c>
      <c r="F1965" t="s">
        <v>21</v>
      </c>
      <c r="G1965">
        <v>14</v>
      </c>
      <c r="H1965" s="4">
        <v>699465.23</v>
      </c>
      <c r="I1965" s="4">
        <v>447229.72</v>
      </c>
      <c r="J1965" t="s">
        <v>24</v>
      </c>
      <c r="K1965" s="4">
        <f t="shared" si="60"/>
        <v>252235.51</v>
      </c>
      <c r="L1965" s="1">
        <f t="shared" si="61"/>
        <v>0.36061193492062504</v>
      </c>
    </row>
    <row r="1966" spans="1:12" x14ac:dyDescent="0.3">
      <c r="A1966">
        <v>201965</v>
      </c>
      <c r="B1966" s="2">
        <v>45489</v>
      </c>
      <c r="C1966" t="s">
        <v>38</v>
      </c>
      <c r="D1966" t="s">
        <v>17</v>
      </c>
      <c r="E1966" t="s">
        <v>20</v>
      </c>
      <c r="F1966" t="s">
        <v>21</v>
      </c>
      <c r="G1966">
        <v>12</v>
      </c>
      <c r="H1966" s="4">
        <v>335817.12</v>
      </c>
      <c r="I1966" s="4">
        <v>220653</v>
      </c>
      <c r="J1966" t="s">
        <v>15</v>
      </c>
      <c r="K1966" s="4">
        <f t="shared" si="60"/>
        <v>115164.12</v>
      </c>
      <c r="L1966" s="1">
        <f t="shared" si="61"/>
        <v>0.34293701285985656</v>
      </c>
    </row>
    <row r="1967" spans="1:12" x14ac:dyDescent="0.3">
      <c r="A1967">
        <v>201966</v>
      </c>
      <c r="B1967" s="2">
        <v>45939</v>
      </c>
      <c r="C1967" t="s">
        <v>38</v>
      </c>
      <c r="D1967" t="s">
        <v>27</v>
      </c>
      <c r="E1967" t="s">
        <v>13</v>
      </c>
      <c r="F1967" t="s">
        <v>42</v>
      </c>
      <c r="G1967">
        <v>18</v>
      </c>
      <c r="H1967" s="4">
        <v>103518.7</v>
      </c>
      <c r="I1967" s="4">
        <v>64281.45</v>
      </c>
      <c r="J1967" t="s">
        <v>15</v>
      </c>
      <c r="K1967" s="4">
        <f t="shared" si="60"/>
        <v>39237.25</v>
      </c>
      <c r="L1967" s="1">
        <f t="shared" si="61"/>
        <v>0.37903538201310488</v>
      </c>
    </row>
    <row r="1968" spans="1:12" x14ac:dyDescent="0.3">
      <c r="A1968">
        <v>201967</v>
      </c>
      <c r="B1968" s="2">
        <v>45835</v>
      </c>
      <c r="C1968" t="s">
        <v>38</v>
      </c>
      <c r="D1968" t="s">
        <v>17</v>
      </c>
      <c r="E1968" t="s">
        <v>28</v>
      </c>
      <c r="F1968" t="s">
        <v>39</v>
      </c>
      <c r="G1968">
        <v>12</v>
      </c>
      <c r="H1968" s="4">
        <v>157208.04999999999</v>
      </c>
      <c r="I1968" s="4">
        <v>99578.08</v>
      </c>
      <c r="J1968" t="s">
        <v>24</v>
      </c>
      <c r="K1968" s="4">
        <f t="shared" si="60"/>
        <v>57629.969999999987</v>
      </c>
      <c r="L1968" s="1">
        <f t="shared" si="61"/>
        <v>0.36658409031853006</v>
      </c>
    </row>
    <row r="1969" spans="1:12" x14ac:dyDescent="0.3">
      <c r="A1969">
        <v>201968</v>
      </c>
      <c r="B1969" s="2">
        <v>45364</v>
      </c>
      <c r="C1969" t="s">
        <v>11</v>
      </c>
      <c r="D1969" t="s">
        <v>32</v>
      </c>
      <c r="E1969" t="s">
        <v>13</v>
      </c>
      <c r="F1969" t="s">
        <v>36</v>
      </c>
      <c r="G1969">
        <v>20</v>
      </c>
      <c r="H1969" s="4">
        <v>840682.32</v>
      </c>
      <c r="I1969" s="4">
        <v>550879.14</v>
      </c>
      <c r="J1969" t="s">
        <v>24</v>
      </c>
      <c r="K1969" s="4">
        <f t="shared" si="60"/>
        <v>289803.17999999993</v>
      </c>
      <c r="L1969" s="1">
        <f t="shared" si="61"/>
        <v>0.34472377151930583</v>
      </c>
    </row>
    <row r="1970" spans="1:12" x14ac:dyDescent="0.3">
      <c r="A1970">
        <v>201969</v>
      </c>
      <c r="B1970" s="2">
        <v>45444</v>
      </c>
      <c r="C1970" t="s">
        <v>31</v>
      </c>
      <c r="D1970" t="s">
        <v>32</v>
      </c>
      <c r="E1970" t="s">
        <v>13</v>
      </c>
      <c r="F1970" t="s">
        <v>36</v>
      </c>
      <c r="G1970">
        <v>28</v>
      </c>
      <c r="H1970" s="4">
        <v>245806.12</v>
      </c>
      <c r="I1970" s="4">
        <v>160792.41</v>
      </c>
      <c r="J1970" t="s">
        <v>24</v>
      </c>
      <c r="K1970" s="4">
        <f t="shared" si="60"/>
        <v>85013.709999999992</v>
      </c>
      <c r="L1970" s="1">
        <f t="shared" si="61"/>
        <v>0.34585676711385377</v>
      </c>
    </row>
    <row r="1971" spans="1:12" x14ac:dyDescent="0.3">
      <c r="A1971">
        <v>201970</v>
      </c>
      <c r="B1971" s="2">
        <v>45348</v>
      </c>
      <c r="C1971" t="s">
        <v>38</v>
      </c>
      <c r="D1971" t="s">
        <v>27</v>
      </c>
      <c r="E1971" t="s">
        <v>28</v>
      </c>
      <c r="F1971" t="s">
        <v>29</v>
      </c>
      <c r="G1971">
        <v>28</v>
      </c>
      <c r="H1971" s="4">
        <v>600206.76</v>
      </c>
      <c r="I1971" s="4">
        <v>424568.56</v>
      </c>
      <c r="J1971" t="s">
        <v>15</v>
      </c>
      <c r="K1971" s="4">
        <f t="shared" si="60"/>
        <v>175638.2</v>
      </c>
      <c r="L1971" s="1">
        <f t="shared" si="61"/>
        <v>0.29262949320997317</v>
      </c>
    </row>
    <row r="1972" spans="1:12" x14ac:dyDescent="0.3">
      <c r="A1972">
        <v>201971</v>
      </c>
      <c r="B1972" s="2">
        <v>45709</v>
      </c>
      <c r="C1972" t="s">
        <v>31</v>
      </c>
      <c r="D1972" t="s">
        <v>34</v>
      </c>
      <c r="E1972" t="s">
        <v>28</v>
      </c>
      <c r="F1972" t="s">
        <v>39</v>
      </c>
      <c r="G1972">
        <v>37</v>
      </c>
      <c r="H1972" s="4">
        <v>1699774.26</v>
      </c>
      <c r="I1972" s="4">
        <v>1375356.27</v>
      </c>
      <c r="J1972" t="s">
        <v>15</v>
      </c>
      <c r="K1972" s="4">
        <f t="shared" si="60"/>
        <v>324417.99</v>
      </c>
      <c r="L1972" s="1">
        <f t="shared" si="61"/>
        <v>0.1908594556550115</v>
      </c>
    </row>
    <row r="1973" spans="1:12" x14ac:dyDescent="0.3">
      <c r="A1973">
        <v>201972</v>
      </c>
      <c r="B1973" s="2">
        <v>45478</v>
      </c>
      <c r="C1973" t="s">
        <v>38</v>
      </c>
      <c r="D1973" t="s">
        <v>12</v>
      </c>
      <c r="E1973" t="s">
        <v>13</v>
      </c>
      <c r="F1973" t="s">
        <v>14</v>
      </c>
      <c r="G1973">
        <v>22</v>
      </c>
      <c r="H1973" s="4">
        <v>1124193.48</v>
      </c>
      <c r="I1973" s="4">
        <v>696717.55</v>
      </c>
      <c r="J1973" t="s">
        <v>24</v>
      </c>
      <c r="K1973" s="4">
        <f t="shared" si="60"/>
        <v>427475.92999999993</v>
      </c>
      <c r="L1973" s="1">
        <f t="shared" si="61"/>
        <v>0.38025120907123561</v>
      </c>
    </row>
    <row r="1974" spans="1:12" x14ac:dyDescent="0.3">
      <c r="A1974">
        <v>201973</v>
      </c>
      <c r="B1974" s="2">
        <v>45543</v>
      </c>
      <c r="C1974" t="s">
        <v>38</v>
      </c>
      <c r="D1974" t="s">
        <v>17</v>
      </c>
      <c r="E1974" t="s">
        <v>13</v>
      </c>
      <c r="F1974" t="s">
        <v>36</v>
      </c>
      <c r="G1974">
        <v>26</v>
      </c>
      <c r="H1974" s="4">
        <v>1032838.16</v>
      </c>
      <c r="I1974" s="4">
        <v>680167.4</v>
      </c>
      <c r="J1974" t="s">
        <v>15</v>
      </c>
      <c r="K1974" s="4">
        <f t="shared" si="60"/>
        <v>352670.76</v>
      </c>
      <c r="L1974" s="1">
        <f t="shared" si="61"/>
        <v>0.34145791050168017</v>
      </c>
    </row>
    <row r="1975" spans="1:12" x14ac:dyDescent="0.3">
      <c r="A1975">
        <v>201974</v>
      </c>
      <c r="B1975" s="2">
        <v>45721</v>
      </c>
      <c r="C1975" t="s">
        <v>26</v>
      </c>
      <c r="D1975" t="s">
        <v>51</v>
      </c>
      <c r="E1975" t="s">
        <v>28</v>
      </c>
      <c r="F1975" t="s">
        <v>39</v>
      </c>
      <c r="G1975">
        <v>50</v>
      </c>
      <c r="H1975" s="4">
        <v>500606.43</v>
      </c>
      <c r="I1975" s="4">
        <v>397134.03</v>
      </c>
      <c r="J1975" t="s">
        <v>15</v>
      </c>
      <c r="K1975" s="4">
        <f t="shared" si="60"/>
        <v>103472.39999999997</v>
      </c>
      <c r="L1975" s="1">
        <f t="shared" si="61"/>
        <v>0.20669410898297882</v>
      </c>
    </row>
    <row r="1976" spans="1:12" x14ac:dyDescent="0.3">
      <c r="A1976">
        <v>201975</v>
      </c>
      <c r="B1976" s="2">
        <v>45541</v>
      </c>
      <c r="C1976" t="s">
        <v>26</v>
      </c>
      <c r="D1976" t="s">
        <v>34</v>
      </c>
      <c r="E1976" t="s">
        <v>13</v>
      </c>
      <c r="F1976" t="s">
        <v>42</v>
      </c>
      <c r="G1976">
        <v>16</v>
      </c>
      <c r="H1976" s="4">
        <v>236020.51</v>
      </c>
      <c r="I1976" s="4">
        <v>180308.27</v>
      </c>
      <c r="J1976" t="s">
        <v>24</v>
      </c>
      <c r="K1976" s="4">
        <f t="shared" si="60"/>
        <v>55712.24000000002</v>
      </c>
      <c r="L1976" s="1">
        <f t="shared" si="61"/>
        <v>0.23604829936178012</v>
      </c>
    </row>
    <row r="1977" spans="1:12" x14ac:dyDescent="0.3">
      <c r="A1977">
        <v>201976</v>
      </c>
      <c r="B1977" s="2">
        <v>45549</v>
      </c>
      <c r="C1977" t="s">
        <v>26</v>
      </c>
      <c r="D1977" t="s">
        <v>51</v>
      </c>
      <c r="E1977" t="s">
        <v>13</v>
      </c>
      <c r="F1977" t="s">
        <v>42</v>
      </c>
      <c r="G1977">
        <v>3</v>
      </c>
      <c r="H1977" s="4">
        <v>59922.39</v>
      </c>
      <c r="I1977" s="4">
        <v>46683.13</v>
      </c>
      <c r="J1977" t="s">
        <v>15</v>
      </c>
      <c r="K1977" s="4">
        <f t="shared" si="60"/>
        <v>13239.260000000002</v>
      </c>
      <c r="L1977" s="1">
        <f t="shared" si="61"/>
        <v>0.22094011937774849</v>
      </c>
    </row>
    <row r="1978" spans="1:12" x14ac:dyDescent="0.3">
      <c r="A1978">
        <v>201977</v>
      </c>
      <c r="B1978" s="2">
        <v>45495</v>
      </c>
      <c r="C1978" t="s">
        <v>31</v>
      </c>
      <c r="D1978" t="s">
        <v>27</v>
      </c>
      <c r="E1978" t="s">
        <v>20</v>
      </c>
      <c r="F1978" t="s">
        <v>23</v>
      </c>
      <c r="G1978">
        <v>5</v>
      </c>
      <c r="H1978" s="4">
        <v>181957.15</v>
      </c>
      <c r="I1978" s="4">
        <v>150830.48000000001</v>
      </c>
      <c r="J1978" t="s">
        <v>24</v>
      </c>
      <c r="K1978" s="4">
        <f t="shared" si="60"/>
        <v>31126.669999999984</v>
      </c>
      <c r="L1978" s="1">
        <f t="shared" si="61"/>
        <v>0.17106593502920872</v>
      </c>
    </row>
    <row r="1979" spans="1:12" x14ac:dyDescent="0.3">
      <c r="A1979">
        <v>201978</v>
      </c>
      <c r="B1979" s="2">
        <v>45951</v>
      </c>
      <c r="C1979" t="s">
        <v>31</v>
      </c>
      <c r="D1979" t="s">
        <v>32</v>
      </c>
      <c r="E1979" t="s">
        <v>13</v>
      </c>
      <c r="F1979" t="s">
        <v>36</v>
      </c>
      <c r="G1979">
        <v>1</v>
      </c>
      <c r="H1979" s="4">
        <v>15788.95</v>
      </c>
      <c r="I1979" s="4">
        <v>9488.44</v>
      </c>
      <c r="J1979" t="s">
        <v>24</v>
      </c>
      <c r="K1979" s="4">
        <f t="shared" si="60"/>
        <v>6300.51</v>
      </c>
      <c r="L1979" s="1">
        <f t="shared" si="61"/>
        <v>0.39904553501024448</v>
      </c>
    </row>
    <row r="1980" spans="1:12" x14ac:dyDescent="0.3">
      <c r="A1980">
        <v>201979</v>
      </c>
      <c r="B1980" s="2">
        <v>45540</v>
      </c>
      <c r="C1980" t="s">
        <v>38</v>
      </c>
      <c r="D1980" t="s">
        <v>51</v>
      </c>
      <c r="E1980" t="s">
        <v>28</v>
      </c>
      <c r="F1980" t="s">
        <v>78</v>
      </c>
      <c r="G1980">
        <v>27</v>
      </c>
      <c r="H1980" s="4">
        <v>694031.87</v>
      </c>
      <c r="I1980" s="4">
        <v>511696.2</v>
      </c>
      <c r="J1980" t="s">
        <v>15</v>
      </c>
      <c r="K1980" s="4">
        <f t="shared" si="60"/>
        <v>182335.66999999998</v>
      </c>
      <c r="L1980" s="1">
        <f t="shared" si="61"/>
        <v>0.26271944831582444</v>
      </c>
    </row>
    <row r="1981" spans="1:12" x14ac:dyDescent="0.3">
      <c r="A1981">
        <v>201980</v>
      </c>
      <c r="B1981" s="2">
        <v>45891</v>
      </c>
      <c r="C1981" t="s">
        <v>26</v>
      </c>
      <c r="D1981" t="s">
        <v>12</v>
      </c>
      <c r="E1981" t="s">
        <v>13</v>
      </c>
      <c r="F1981" t="s">
        <v>42</v>
      </c>
      <c r="G1981">
        <v>27</v>
      </c>
      <c r="H1981" s="4">
        <v>764010.99</v>
      </c>
      <c r="I1981" s="4">
        <v>466982.89</v>
      </c>
      <c r="J1981" t="s">
        <v>15</v>
      </c>
      <c r="K1981" s="4">
        <f t="shared" si="60"/>
        <v>297028.09999999998</v>
      </c>
      <c r="L1981" s="1">
        <f t="shared" si="61"/>
        <v>0.38877464315009391</v>
      </c>
    </row>
    <row r="1982" spans="1:12" x14ac:dyDescent="0.3">
      <c r="A1982">
        <v>201981</v>
      </c>
      <c r="B1982" s="2">
        <v>46016</v>
      </c>
      <c r="C1982" t="s">
        <v>31</v>
      </c>
      <c r="D1982" t="s">
        <v>12</v>
      </c>
      <c r="E1982" t="s">
        <v>28</v>
      </c>
      <c r="F1982" t="s">
        <v>39</v>
      </c>
      <c r="G1982">
        <v>37</v>
      </c>
      <c r="H1982" s="4">
        <v>1286422.8999999999</v>
      </c>
      <c r="I1982" s="4">
        <v>901665.78</v>
      </c>
      <c r="J1982" t="s">
        <v>24</v>
      </c>
      <c r="K1982" s="4">
        <f t="shared" si="60"/>
        <v>384757.11999999988</v>
      </c>
      <c r="L1982" s="1">
        <f t="shared" si="61"/>
        <v>0.29909069560251134</v>
      </c>
    </row>
    <row r="1983" spans="1:12" x14ac:dyDescent="0.3">
      <c r="A1983">
        <v>201982</v>
      </c>
      <c r="B1983" s="2">
        <v>45851</v>
      </c>
      <c r="C1983" t="s">
        <v>38</v>
      </c>
      <c r="D1983" t="s">
        <v>51</v>
      </c>
      <c r="E1983" t="s">
        <v>13</v>
      </c>
      <c r="F1983" t="s">
        <v>18</v>
      </c>
      <c r="G1983">
        <v>27</v>
      </c>
      <c r="H1983" s="4">
        <v>1221349.1599999999</v>
      </c>
      <c r="I1983" s="4">
        <v>925229.51</v>
      </c>
      <c r="J1983" t="s">
        <v>15</v>
      </c>
      <c r="K1983" s="4">
        <f t="shared" si="60"/>
        <v>296119.64999999991</v>
      </c>
      <c r="L1983" s="1">
        <f t="shared" si="61"/>
        <v>0.2424529034760215</v>
      </c>
    </row>
    <row r="1984" spans="1:12" x14ac:dyDescent="0.3">
      <c r="A1984">
        <v>201983</v>
      </c>
      <c r="B1984" s="2">
        <v>45440</v>
      </c>
      <c r="C1984" t="s">
        <v>38</v>
      </c>
      <c r="D1984" t="s">
        <v>17</v>
      </c>
      <c r="E1984" t="s">
        <v>13</v>
      </c>
      <c r="F1984" t="s">
        <v>42</v>
      </c>
      <c r="G1984">
        <v>13</v>
      </c>
      <c r="H1984" s="4">
        <v>457745.18</v>
      </c>
      <c r="I1984" s="4">
        <v>322836.82</v>
      </c>
      <c r="J1984" t="s">
        <v>15</v>
      </c>
      <c r="K1984" s="4">
        <f t="shared" si="60"/>
        <v>134908.35999999999</v>
      </c>
      <c r="L1984" s="1">
        <f t="shared" si="61"/>
        <v>0.29472371505910777</v>
      </c>
    </row>
    <row r="1985" spans="1:12" x14ac:dyDescent="0.3">
      <c r="A1985">
        <v>201984</v>
      </c>
      <c r="B1985" s="2">
        <v>45461</v>
      </c>
      <c r="C1985" t="s">
        <v>31</v>
      </c>
      <c r="D1985" t="s">
        <v>32</v>
      </c>
      <c r="E1985" t="s">
        <v>28</v>
      </c>
      <c r="F1985" t="s">
        <v>39</v>
      </c>
      <c r="G1985">
        <v>8</v>
      </c>
      <c r="H1985" s="4">
        <v>330803.40999999997</v>
      </c>
      <c r="I1985" s="4">
        <v>268751.40999999997</v>
      </c>
      <c r="J1985" t="s">
        <v>24</v>
      </c>
      <c r="K1985" s="4">
        <f t="shared" si="60"/>
        <v>62052</v>
      </c>
      <c r="L1985" s="1">
        <f t="shared" si="61"/>
        <v>0.18757968667856237</v>
      </c>
    </row>
    <row r="1986" spans="1:12" x14ac:dyDescent="0.3">
      <c r="A1986">
        <v>201985</v>
      </c>
      <c r="B1986" s="2">
        <v>45407</v>
      </c>
      <c r="C1986" t="s">
        <v>11</v>
      </c>
      <c r="D1986" t="s">
        <v>51</v>
      </c>
      <c r="E1986" t="s">
        <v>13</v>
      </c>
      <c r="F1986" t="s">
        <v>18</v>
      </c>
      <c r="G1986">
        <v>5</v>
      </c>
      <c r="H1986" s="4">
        <v>85837.11</v>
      </c>
      <c r="I1986" s="4">
        <v>60054.83</v>
      </c>
      <c r="J1986" t="s">
        <v>24</v>
      </c>
      <c r="K1986" s="4">
        <f t="shared" si="60"/>
        <v>25782.28</v>
      </c>
      <c r="L1986" s="1">
        <f t="shared" si="61"/>
        <v>0.3003628617039879</v>
      </c>
    </row>
    <row r="1987" spans="1:12" x14ac:dyDescent="0.3">
      <c r="A1987">
        <v>201986</v>
      </c>
      <c r="B1987" s="2">
        <v>45540</v>
      </c>
      <c r="C1987" t="s">
        <v>11</v>
      </c>
      <c r="D1987" t="s">
        <v>32</v>
      </c>
      <c r="E1987" t="s">
        <v>13</v>
      </c>
      <c r="F1987" t="s">
        <v>42</v>
      </c>
      <c r="G1987">
        <v>17</v>
      </c>
      <c r="H1987" s="4">
        <v>954107.09</v>
      </c>
      <c r="I1987" s="4">
        <v>772704.75</v>
      </c>
      <c r="J1987" t="s">
        <v>24</v>
      </c>
      <c r="K1987" s="4">
        <f t="shared" ref="K1987:K2050" si="62">H1987-I1987</f>
        <v>181402.33999999997</v>
      </c>
      <c r="L1987" s="1">
        <f t="shared" ref="L1987:L2050" si="63">K1987/H1987</f>
        <v>0.19012786080438829</v>
      </c>
    </row>
    <row r="1988" spans="1:12" x14ac:dyDescent="0.3">
      <c r="A1988">
        <v>201987</v>
      </c>
      <c r="B1988" s="2">
        <v>45883</v>
      </c>
      <c r="C1988" t="s">
        <v>26</v>
      </c>
      <c r="D1988" t="s">
        <v>51</v>
      </c>
      <c r="E1988" t="s">
        <v>28</v>
      </c>
      <c r="F1988" t="s">
        <v>39</v>
      </c>
      <c r="G1988">
        <v>26</v>
      </c>
      <c r="H1988" s="4">
        <v>477637.17</v>
      </c>
      <c r="I1988" s="4">
        <v>306396.31</v>
      </c>
      <c r="J1988" t="s">
        <v>15</v>
      </c>
      <c r="K1988" s="4">
        <f t="shared" si="62"/>
        <v>171240.86</v>
      </c>
      <c r="L1988" s="1">
        <f t="shared" si="63"/>
        <v>0.35851661209700242</v>
      </c>
    </row>
    <row r="1989" spans="1:12" x14ac:dyDescent="0.3">
      <c r="A1989">
        <v>201988</v>
      </c>
      <c r="B1989" s="2">
        <v>45889</v>
      </c>
      <c r="C1989" t="s">
        <v>11</v>
      </c>
      <c r="D1989" t="s">
        <v>27</v>
      </c>
      <c r="E1989" t="s">
        <v>20</v>
      </c>
      <c r="F1989" t="s">
        <v>23</v>
      </c>
      <c r="G1989">
        <v>4</v>
      </c>
      <c r="H1989" s="4">
        <v>38062.230000000003</v>
      </c>
      <c r="I1989" s="4">
        <v>27396.11</v>
      </c>
      <c r="J1989" t="s">
        <v>15</v>
      </c>
      <c r="K1989" s="4">
        <f t="shared" si="62"/>
        <v>10666.120000000003</v>
      </c>
      <c r="L1989" s="1">
        <f t="shared" si="63"/>
        <v>0.28022845744981317</v>
      </c>
    </row>
    <row r="1990" spans="1:12" x14ac:dyDescent="0.3">
      <c r="A1990">
        <v>201989</v>
      </c>
      <c r="B1990" s="2">
        <v>45667</v>
      </c>
      <c r="C1990" t="s">
        <v>38</v>
      </c>
      <c r="D1990" t="s">
        <v>17</v>
      </c>
      <c r="E1990" t="s">
        <v>13</v>
      </c>
      <c r="F1990" t="s">
        <v>42</v>
      </c>
      <c r="G1990">
        <v>12</v>
      </c>
      <c r="H1990" s="4">
        <v>300983.38</v>
      </c>
      <c r="I1990" s="4">
        <v>190622.68</v>
      </c>
      <c r="J1990" t="s">
        <v>24</v>
      </c>
      <c r="K1990" s="4">
        <f t="shared" si="62"/>
        <v>110360.70000000001</v>
      </c>
      <c r="L1990" s="1">
        <f t="shared" si="63"/>
        <v>0.36666708972435624</v>
      </c>
    </row>
    <row r="1991" spans="1:12" x14ac:dyDescent="0.3">
      <c r="A1991">
        <v>201990</v>
      </c>
      <c r="B1991" s="2">
        <v>45324</v>
      </c>
      <c r="C1991" t="s">
        <v>11</v>
      </c>
      <c r="D1991" t="s">
        <v>12</v>
      </c>
      <c r="E1991" t="s">
        <v>20</v>
      </c>
      <c r="F1991" t="s">
        <v>45</v>
      </c>
      <c r="G1991">
        <v>18</v>
      </c>
      <c r="H1991" s="4">
        <v>375655.59</v>
      </c>
      <c r="I1991" s="4">
        <v>297055.5</v>
      </c>
      <c r="J1991" t="s">
        <v>15</v>
      </c>
      <c r="K1991" s="4">
        <f t="shared" si="62"/>
        <v>78600.090000000026</v>
      </c>
      <c r="L1991" s="1">
        <f t="shared" si="63"/>
        <v>0.20923444796868329</v>
      </c>
    </row>
    <row r="1992" spans="1:12" x14ac:dyDescent="0.3">
      <c r="A1992">
        <v>201991</v>
      </c>
      <c r="B1992" s="2">
        <v>45957</v>
      </c>
      <c r="C1992" t="s">
        <v>31</v>
      </c>
      <c r="D1992" t="s">
        <v>32</v>
      </c>
      <c r="E1992" t="s">
        <v>28</v>
      </c>
      <c r="F1992" t="s">
        <v>78</v>
      </c>
      <c r="G1992">
        <v>8</v>
      </c>
      <c r="H1992" s="4">
        <v>422658.48</v>
      </c>
      <c r="I1992" s="4">
        <v>260046.67</v>
      </c>
      <c r="J1992" t="s">
        <v>24</v>
      </c>
      <c r="K1992" s="4">
        <f t="shared" si="62"/>
        <v>162611.80999999997</v>
      </c>
      <c r="L1992" s="1">
        <f t="shared" si="63"/>
        <v>0.38473570907651011</v>
      </c>
    </row>
    <row r="1993" spans="1:12" x14ac:dyDescent="0.3">
      <c r="A1993">
        <v>201992</v>
      </c>
      <c r="B1993" s="2">
        <v>45447</v>
      </c>
      <c r="C1993" t="s">
        <v>38</v>
      </c>
      <c r="D1993" t="s">
        <v>32</v>
      </c>
      <c r="E1993" t="s">
        <v>13</v>
      </c>
      <c r="F1993" t="s">
        <v>42</v>
      </c>
      <c r="G1993">
        <v>42</v>
      </c>
      <c r="H1993" s="4">
        <v>137121.94</v>
      </c>
      <c r="I1993" s="4">
        <v>104759.57</v>
      </c>
      <c r="J1993" t="s">
        <v>24</v>
      </c>
      <c r="K1993" s="4">
        <f t="shared" si="62"/>
        <v>32362.369999999995</v>
      </c>
      <c r="L1993" s="1">
        <f t="shared" si="63"/>
        <v>0.23601161127096068</v>
      </c>
    </row>
    <row r="1994" spans="1:12" x14ac:dyDescent="0.3">
      <c r="A1994">
        <v>201993</v>
      </c>
      <c r="B1994" s="2">
        <v>45955</v>
      </c>
      <c r="C1994" t="s">
        <v>38</v>
      </c>
      <c r="D1994" t="s">
        <v>27</v>
      </c>
      <c r="E1994" t="s">
        <v>20</v>
      </c>
      <c r="F1994" t="s">
        <v>21</v>
      </c>
      <c r="G1994">
        <v>10</v>
      </c>
      <c r="H1994" s="4">
        <v>294557.49</v>
      </c>
      <c r="I1994" s="4">
        <v>196180.25</v>
      </c>
      <c r="J1994" t="s">
        <v>24</v>
      </c>
      <c r="K1994" s="4">
        <f t="shared" si="62"/>
        <v>98377.239999999991</v>
      </c>
      <c r="L1994" s="1">
        <f t="shared" si="63"/>
        <v>0.33398315554630775</v>
      </c>
    </row>
    <row r="1995" spans="1:12" x14ac:dyDescent="0.3">
      <c r="A1995">
        <v>201994</v>
      </c>
      <c r="B1995" s="2">
        <v>45607</v>
      </c>
      <c r="C1995" t="s">
        <v>31</v>
      </c>
      <c r="D1995" t="s">
        <v>27</v>
      </c>
      <c r="E1995" t="s">
        <v>13</v>
      </c>
      <c r="F1995" t="s">
        <v>36</v>
      </c>
      <c r="G1995">
        <v>43</v>
      </c>
      <c r="H1995" s="4">
        <v>250422.89</v>
      </c>
      <c r="I1995" s="4">
        <v>151062.24</v>
      </c>
      <c r="J1995" t="s">
        <v>15</v>
      </c>
      <c r="K1995" s="4">
        <f t="shared" si="62"/>
        <v>99360.650000000023</v>
      </c>
      <c r="L1995" s="1">
        <f t="shared" si="63"/>
        <v>0.39677143730750819</v>
      </c>
    </row>
    <row r="1996" spans="1:12" x14ac:dyDescent="0.3">
      <c r="A1996">
        <v>201995</v>
      </c>
      <c r="B1996" s="2">
        <v>45573</v>
      </c>
      <c r="C1996" t="s">
        <v>11</v>
      </c>
      <c r="D1996" t="s">
        <v>17</v>
      </c>
      <c r="E1996" t="s">
        <v>20</v>
      </c>
      <c r="F1996" t="s">
        <v>23</v>
      </c>
      <c r="G1996">
        <v>22</v>
      </c>
      <c r="H1996" s="4">
        <v>825062.34</v>
      </c>
      <c r="I1996" s="4">
        <v>648054.5</v>
      </c>
      <c r="J1996" t="s">
        <v>24</v>
      </c>
      <c r="K1996" s="4">
        <f t="shared" si="62"/>
        <v>177007.83999999997</v>
      </c>
      <c r="L1996" s="1">
        <f t="shared" si="63"/>
        <v>0.21453874624795016</v>
      </c>
    </row>
    <row r="1997" spans="1:12" x14ac:dyDescent="0.3">
      <c r="A1997">
        <v>201996</v>
      </c>
      <c r="B1997" s="2">
        <v>45524</v>
      </c>
      <c r="C1997" t="s">
        <v>11</v>
      </c>
      <c r="D1997" t="s">
        <v>32</v>
      </c>
      <c r="E1997" t="s">
        <v>28</v>
      </c>
      <c r="F1997" t="s">
        <v>29</v>
      </c>
      <c r="G1997">
        <v>33</v>
      </c>
      <c r="H1997" s="4">
        <v>566778.39</v>
      </c>
      <c r="I1997" s="4">
        <v>402321.88</v>
      </c>
      <c r="J1997" t="s">
        <v>24</v>
      </c>
      <c r="K1997" s="4">
        <f t="shared" si="62"/>
        <v>164456.51</v>
      </c>
      <c r="L1997" s="1">
        <f t="shared" si="63"/>
        <v>0.29016016295187264</v>
      </c>
    </row>
    <row r="1998" spans="1:12" x14ac:dyDescent="0.3">
      <c r="A1998">
        <v>201997</v>
      </c>
      <c r="B1998" s="2">
        <v>45332</v>
      </c>
      <c r="C1998" t="s">
        <v>11</v>
      </c>
      <c r="D1998" t="s">
        <v>27</v>
      </c>
      <c r="E1998" t="s">
        <v>20</v>
      </c>
      <c r="F1998" t="s">
        <v>23</v>
      </c>
      <c r="G1998">
        <v>38</v>
      </c>
      <c r="H1998" s="4">
        <v>80318.240000000005</v>
      </c>
      <c r="I1998" s="4">
        <v>63525.22</v>
      </c>
      <c r="J1998" t="s">
        <v>15</v>
      </c>
      <c r="K1998" s="4">
        <f t="shared" si="62"/>
        <v>16793.020000000004</v>
      </c>
      <c r="L1998" s="1">
        <f t="shared" si="63"/>
        <v>0.2090810256798456</v>
      </c>
    </row>
    <row r="1999" spans="1:12" x14ac:dyDescent="0.3">
      <c r="A1999">
        <v>201998</v>
      </c>
      <c r="B1999" s="2">
        <v>45983</v>
      </c>
      <c r="C1999" t="s">
        <v>11</v>
      </c>
      <c r="D1999" t="s">
        <v>27</v>
      </c>
      <c r="E1999" t="s">
        <v>28</v>
      </c>
      <c r="F1999" t="s">
        <v>78</v>
      </c>
      <c r="G1999">
        <v>48</v>
      </c>
      <c r="H1999" s="4">
        <v>1918077.86</v>
      </c>
      <c r="I1999" s="4">
        <v>1401185.87</v>
      </c>
      <c r="J1999" t="s">
        <v>15</v>
      </c>
      <c r="K1999" s="4">
        <f t="shared" si="62"/>
        <v>516891.99</v>
      </c>
      <c r="L1999" s="1">
        <f t="shared" si="63"/>
        <v>0.26948436285063004</v>
      </c>
    </row>
    <row r="2000" spans="1:12" x14ac:dyDescent="0.3">
      <c r="A2000">
        <v>201999</v>
      </c>
      <c r="B2000" s="2">
        <v>45935</v>
      </c>
      <c r="C2000" t="s">
        <v>38</v>
      </c>
      <c r="D2000" t="s">
        <v>17</v>
      </c>
      <c r="E2000" t="s">
        <v>20</v>
      </c>
      <c r="F2000" t="s">
        <v>45</v>
      </c>
      <c r="G2000">
        <v>33</v>
      </c>
      <c r="H2000" s="4">
        <v>1515702.1</v>
      </c>
      <c r="I2000" s="4">
        <v>1068033.19</v>
      </c>
      <c r="J2000" t="s">
        <v>15</v>
      </c>
      <c r="K2000" s="4">
        <f t="shared" si="62"/>
        <v>447668.91000000015</v>
      </c>
      <c r="L2000" s="1">
        <f t="shared" si="63"/>
        <v>0.29535415303574503</v>
      </c>
    </row>
    <row r="2001" spans="1:12" x14ac:dyDescent="0.3">
      <c r="A2001">
        <v>202000</v>
      </c>
      <c r="B2001" s="2">
        <v>45498</v>
      </c>
      <c r="C2001" t="s">
        <v>26</v>
      </c>
      <c r="D2001" t="s">
        <v>34</v>
      </c>
      <c r="E2001" t="s">
        <v>20</v>
      </c>
      <c r="F2001" t="s">
        <v>23</v>
      </c>
      <c r="G2001">
        <v>16</v>
      </c>
      <c r="H2001" s="4">
        <v>43695.61</v>
      </c>
      <c r="I2001" s="4">
        <v>31121.72</v>
      </c>
      <c r="J2001" t="s">
        <v>15</v>
      </c>
      <c r="K2001" s="4">
        <f t="shared" si="62"/>
        <v>12573.89</v>
      </c>
      <c r="L2001" s="1">
        <f t="shared" si="63"/>
        <v>0.28776094440608563</v>
      </c>
    </row>
    <row r="2002" spans="1:12" x14ac:dyDescent="0.3">
      <c r="A2002">
        <v>202001</v>
      </c>
      <c r="B2002" s="2">
        <v>45806</v>
      </c>
      <c r="C2002" t="s">
        <v>38</v>
      </c>
      <c r="D2002" t="s">
        <v>34</v>
      </c>
      <c r="E2002" t="s">
        <v>28</v>
      </c>
      <c r="F2002" t="s">
        <v>39</v>
      </c>
      <c r="G2002">
        <v>48</v>
      </c>
      <c r="H2002" s="4">
        <v>2862107.92</v>
      </c>
      <c r="I2002" s="4">
        <v>2319816.5499999998</v>
      </c>
      <c r="J2002" t="s">
        <v>24</v>
      </c>
      <c r="K2002" s="4">
        <f t="shared" si="62"/>
        <v>542291.37000000011</v>
      </c>
      <c r="L2002" s="1">
        <f t="shared" si="63"/>
        <v>0.18947271911395994</v>
      </c>
    </row>
    <row r="2003" spans="1:12" x14ac:dyDescent="0.3">
      <c r="A2003">
        <v>202002</v>
      </c>
      <c r="B2003" s="2">
        <v>45759</v>
      </c>
      <c r="C2003" t="s">
        <v>31</v>
      </c>
      <c r="D2003" t="s">
        <v>27</v>
      </c>
      <c r="E2003" t="s">
        <v>13</v>
      </c>
      <c r="F2003" t="s">
        <v>42</v>
      </c>
      <c r="G2003">
        <v>47</v>
      </c>
      <c r="H2003" s="4">
        <v>2545148.19</v>
      </c>
      <c r="I2003" s="4">
        <v>1952707.46</v>
      </c>
      <c r="J2003" t="s">
        <v>24</v>
      </c>
      <c r="K2003" s="4">
        <f t="shared" si="62"/>
        <v>592440.73</v>
      </c>
      <c r="L2003" s="1">
        <f t="shared" si="63"/>
        <v>0.23277258759538083</v>
      </c>
    </row>
    <row r="2004" spans="1:12" x14ac:dyDescent="0.3">
      <c r="A2004">
        <v>202003</v>
      </c>
      <c r="B2004" s="2">
        <v>45965</v>
      </c>
      <c r="C2004" t="s">
        <v>26</v>
      </c>
      <c r="D2004" t="s">
        <v>34</v>
      </c>
      <c r="E2004" t="s">
        <v>28</v>
      </c>
      <c r="F2004" t="s">
        <v>39</v>
      </c>
      <c r="G2004">
        <v>44</v>
      </c>
      <c r="H2004" s="4">
        <v>1983914.69</v>
      </c>
      <c r="I2004" s="4">
        <v>1393810.43</v>
      </c>
      <c r="J2004" t="s">
        <v>24</v>
      </c>
      <c r="K2004" s="4">
        <f t="shared" si="62"/>
        <v>590104.26</v>
      </c>
      <c r="L2004" s="1">
        <f t="shared" si="63"/>
        <v>0.29744437246946343</v>
      </c>
    </row>
    <row r="2005" spans="1:12" x14ac:dyDescent="0.3">
      <c r="A2005">
        <v>202004</v>
      </c>
      <c r="B2005" s="2">
        <v>45439</v>
      </c>
      <c r="C2005" t="s">
        <v>26</v>
      </c>
      <c r="D2005" t="s">
        <v>32</v>
      </c>
      <c r="E2005" t="s">
        <v>20</v>
      </c>
      <c r="F2005" t="s">
        <v>45</v>
      </c>
      <c r="G2005">
        <v>29</v>
      </c>
      <c r="H2005" s="4">
        <v>1210650.54</v>
      </c>
      <c r="I2005" s="4">
        <v>942695.08</v>
      </c>
      <c r="J2005" t="s">
        <v>15</v>
      </c>
      <c r="K2005" s="4">
        <f t="shared" si="62"/>
        <v>267955.46000000008</v>
      </c>
      <c r="L2005" s="1">
        <f t="shared" si="63"/>
        <v>0.22133179736573699</v>
      </c>
    </row>
    <row r="2006" spans="1:12" x14ac:dyDescent="0.3">
      <c r="A2006">
        <v>202005</v>
      </c>
      <c r="B2006" s="2">
        <v>45345</v>
      </c>
      <c r="C2006" t="s">
        <v>38</v>
      </c>
      <c r="D2006" t="s">
        <v>34</v>
      </c>
      <c r="E2006" t="s">
        <v>20</v>
      </c>
      <c r="F2006" t="s">
        <v>21</v>
      </c>
      <c r="G2006">
        <v>30</v>
      </c>
      <c r="H2006" s="4">
        <v>1137968.18</v>
      </c>
      <c r="I2006" s="4">
        <v>901039.82</v>
      </c>
      <c r="J2006" t="s">
        <v>24</v>
      </c>
      <c r="K2006" s="4">
        <f t="shared" si="62"/>
        <v>236928.36</v>
      </c>
      <c r="L2006" s="1">
        <f t="shared" si="63"/>
        <v>0.20820297453308403</v>
      </c>
    </row>
    <row r="2007" spans="1:12" x14ac:dyDescent="0.3">
      <c r="A2007">
        <v>202006</v>
      </c>
      <c r="B2007" s="2">
        <v>45765</v>
      </c>
      <c r="C2007" t="s">
        <v>26</v>
      </c>
      <c r="D2007" t="s">
        <v>17</v>
      </c>
      <c r="E2007" t="s">
        <v>28</v>
      </c>
      <c r="F2007" t="s">
        <v>29</v>
      </c>
      <c r="G2007">
        <v>37</v>
      </c>
      <c r="H2007" s="4">
        <v>215814</v>
      </c>
      <c r="I2007" s="4">
        <v>152102.82</v>
      </c>
      <c r="J2007" t="s">
        <v>24</v>
      </c>
      <c r="K2007" s="4">
        <f t="shared" si="62"/>
        <v>63711.179999999993</v>
      </c>
      <c r="L2007" s="1">
        <f t="shared" si="63"/>
        <v>0.2952133781867719</v>
      </c>
    </row>
    <row r="2008" spans="1:12" x14ac:dyDescent="0.3">
      <c r="A2008">
        <v>202007</v>
      </c>
      <c r="B2008" s="2">
        <v>45897</v>
      </c>
      <c r="C2008" t="s">
        <v>26</v>
      </c>
      <c r="D2008" t="s">
        <v>27</v>
      </c>
      <c r="E2008" t="s">
        <v>20</v>
      </c>
      <c r="F2008" t="s">
        <v>21</v>
      </c>
      <c r="G2008">
        <v>45</v>
      </c>
      <c r="H2008" s="4">
        <v>1635815.06</v>
      </c>
      <c r="I2008" s="4">
        <v>1128158.79</v>
      </c>
      <c r="J2008" t="s">
        <v>15</v>
      </c>
      <c r="K2008" s="4">
        <f t="shared" si="62"/>
        <v>507656.27</v>
      </c>
      <c r="L2008" s="1">
        <f t="shared" si="63"/>
        <v>0.31033842542078077</v>
      </c>
    </row>
    <row r="2009" spans="1:12" x14ac:dyDescent="0.3">
      <c r="A2009">
        <v>202008</v>
      </c>
      <c r="B2009" s="2">
        <v>45322</v>
      </c>
      <c r="C2009" t="s">
        <v>11</v>
      </c>
      <c r="D2009" t="s">
        <v>34</v>
      </c>
      <c r="E2009" t="s">
        <v>20</v>
      </c>
      <c r="F2009" t="s">
        <v>45</v>
      </c>
      <c r="G2009">
        <v>6</v>
      </c>
      <c r="H2009" s="4">
        <v>222142.12</v>
      </c>
      <c r="I2009" s="4">
        <v>144790.89000000001</v>
      </c>
      <c r="J2009" t="s">
        <v>24</v>
      </c>
      <c r="K2009" s="4">
        <f t="shared" si="62"/>
        <v>77351.229999999981</v>
      </c>
      <c r="L2009" s="1">
        <f t="shared" si="63"/>
        <v>0.34820604935254956</v>
      </c>
    </row>
    <row r="2010" spans="1:12" x14ac:dyDescent="0.3">
      <c r="A2010">
        <v>202009</v>
      </c>
      <c r="B2010" s="2">
        <v>45292</v>
      </c>
      <c r="C2010" t="s">
        <v>38</v>
      </c>
      <c r="D2010" t="s">
        <v>27</v>
      </c>
      <c r="E2010" t="s">
        <v>20</v>
      </c>
      <c r="F2010" t="s">
        <v>23</v>
      </c>
      <c r="G2010">
        <v>44</v>
      </c>
      <c r="H2010" s="4">
        <v>2247685.4300000002</v>
      </c>
      <c r="I2010" s="4">
        <v>1537156.84</v>
      </c>
      <c r="J2010" t="s">
        <v>15</v>
      </c>
      <c r="K2010" s="4">
        <f t="shared" si="62"/>
        <v>710528.59000000008</v>
      </c>
      <c r="L2010" s="1">
        <f t="shared" si="63"/>
        <v>0.31611567193368334</v>
      </c>
    </row>
    <row r="2011" spans="1:12" x14ac:dyDescent="0.3">
      <c r="A2011">
        <v>202010</v>
      </c>
      <c r="B2011" s="2">
        <v>45642</v>
      </c>
      <c r="C2011" t="s">
        <v>38</v>
      </c>
      <c r="D2011" t="s">
        <v>51</v>
      </c>
      <c r="E2011" t="s">
        <v>13</v>
      </c>
      <c r="F2011" t="s">
        <v>42</v>
      </c>
      <c r="G2011">
        <v>9</v>
      </c>
      <c r="H2011" s="4">
        <v>519785.17</v>
      </c>
      <c r="I2011" s="4">
        <v>368834.36</v>
      </c>
      <c r="J2011" t="s">
        <v>15</v>
      </c>
      <c r="K2011" s="4">
        <f t="shared" si="62"/>
        <v>150950.81</v>
      </c>
      <c r="L2011" s="1">
        <f t="shared" si="63"/>
        <v>0.29040999765345366</v>
      </c>
    </row>
    <row r="2012" spans="1:12" x14ac:dyDescent="0.3">
      <c r="A2012">
        <v>202011</v>
      </c>
      <c r="B2012" s="2">
        <v>45463</v>
      </c>
      <c r="C2012" t="s">
        <v>38</v>
      </c>
      <c r="D2012" t="s">
        <v>12</v>
      </c>
      <c r="E2012" t="s">
        <v>13</v>
      </c>
      <c r="F2012" t="s">
        <v>18</v>
      </c>
      <c r="G2012">
        <v>36</v>
      </c>
      <c r="H2012" s="4">
        <v>1863910.01</v>
      </c>
      <c r="I2012" s="4">
        <v>1535491.38</v>
      </c>
      <c r="J2012" t="s">
        <v>24</v>
      </c>
      <c r="K2012" s="4">
        <f t="shared" si="62"/>
        <v>328418.63000000012</v>
      </c>
      <c r="L2012" s="1">
        <f t="shared" si="63"/>
        <v>0.17619875865144374</v>
      </c>
    </row>
    <row r="2013" spans="1:12" x14ac:dyDescent="0.3">
      <c r="A2013">
        <v>202012</v>
      </c>
      <c r="B2013" s="2">
        <v>45381</v>
      </c>
      <c r="C2013" t="s">
        <v>31</v>
      </c>
      <c r="D2013" t="s">
        <v>34</v>
      </c>
      <c r="E2013" t="s">
        <v>13</v>
      </c>
      <c r="F2013" t="s">
        <v>18</v>
      </c>
      <c r="G2013">
        <v>7</v>
      </c>
      <c r="H2013" s="4">
        <v>129981.78</v>
      </c>
      <c r="I2013" s="4">
        <v>106972.4</v>
      </c>
      <c r="J2013" t="s">
        <v>15</v>
      </c>
      <c r="K2013" s="4">
        <f t="shared" si="62"/>
        <v>23009.380000000005</v>
      </c>
      <c r="L2013" s="1">
        <f t="shared" si="63"/>
        <v>0.17702004080879646</v>
      </c>
    </row>
    <row r="2014" spans="1:12" x14ac:dyDescent="0.3">
      <c r="A2014">
        <v>202013</v>
      </c>
      <c r="B2014" s="2">
        <v>45652</v>
      </c>
      <c r="C2014" t="s">
        <v>31</v>
      </c>
      <c r="D2014" t="s">
        <v>51</v>
      </c>
      <c r="E2014" t="s">
        <v>20</v>
      </c>
      <c r="F2014" t="s">
        <v>23</v>
      </c>
      <c r="G2014">
        <v>8</v>
      </c>
      <c r="H2014" s="4">
        <v>197069.33</v>
      </c>
      <c r="I2014" s="4">
        <v>153283.25</v>
      </c>
      <c r="J2014" t="s">
        <v>15</v>
      </c>
      <c r="K2014" s="4">
        <f t="shared" si="62"/>
        <v>43786.079999999987</v>
      </c>
      <c r="L2014" s="1">
        <f t="shared" si="63"/>
        <v>0.22218617173966132</v>
      </c>
    </row>
    <row r="2015" spans="1:12" x14ac:dyDescent="0.3">
      <c r="A2015">
        <v>202014</v>
      </c>
      <c r="B2015" s="2">
        <v>45840</v>
      </c>
      <c r="C2015" t="s">
        <v>26</v>
      </c>
      <c r="D2015" t="s">
        <v>51</v>
      </c>
      <c r="E2015" t="s">
        <v>20</v>
      </c>
      <c r="F2015" t="s">
        <v>45</v>
      </c>
      <c r="G2015">
        <v>22</v>
      </c>
      <c r="H2015" s="4">
        <v>1268459.1599999999</v>
      </c>
      <c r="I2015" s="4">
        <v>939420.29</v>
      </c>
      <c r="J2015" t="s">
        <v>15</v>
      </c>
      <c r="K2015" s="4">
        <f t="shared" si="62"/>
        <v>329038.86999999988</v>
      </c>
      <c r="L2015" s="1">
        <f t="shared" si="63"/>
        <v>0.25940044455195538</v>
      </c>
    </row>
    <row r="2016" spans="1:12" x14ac:dyDescent="0.3">
      <c r="A2016">
        <v>202015</v>
      </c>
      <c r="B2016" s="2">
        <v>45598</v>
      </c>
      <c r="C2016" t="s">
        <v>38</v>
      </c>
      <c r="D2016" t="s">
        <v>12</v>
      </c>
      <c r="E2016" t="s">
        <v>13</v>
      </c>
      <c r="F2016" t="s">
        <v>14</v>
      </c>
      <c r="G2016">
        <v>50</v>
      </c>
      <c r="H2016" s="4">
        <v>1955067.15</v>
      </c>
      <c r="I2016" s="4">
        <v>1321767.55</v>
      </c>
      <c r="J2016" t="s">
        <v>15</v>
      </c>
      <c r="K2016" s="4">
        <f t="shared" si="62"/>
        <v>633299.59999999986</v>
      </c>
      <c r="L2016" s="1">
        <f t="shared" si="63"/>
        <v>0.32392728812409327</v>
      </c>
    </row>
    <row r="2017" spans="1:12" x14ac:dyDescent="0.3">
      <c r="A2017">
        <v>202016</v>
      </c>
      <c r="B2017" s="2">
        <v>45925</v>
      </c>
      <c r="C2017" t="s">
        <v>26</v>
      </c>
      <c r="D2017" t="s">
        <v>51</v>
      </c>
      <c r="E2017" t="s">
        <v>20</v>
      </c>
      <c r="F2017" t="s">
        <v>21</v>
      </c>
      <c r="G2017">
        <v>9</v>
      </c>
      <c r="H2017" s="4">
        <v>224999.8</v>
      </c>
      <c r="I2017" s="4">
        <v>189981.11</v>
      </c>
      <c r="J2017" t="s">
        <v>24</v>
      </c>
      <c r="K2017" s="4">
        <f t="shared" si="62"/>
        <v>35018.69</v>
      </c>
      <c r="L2017" s="1">
        <f t="shared" si="63"/>
        <v>0.15563876056778719</v>
      </c>
    </row>
    <row r="2018" spans="1:12" x14ac:dyDescent="0.3">
      <c r="A2018">
        <v>202017</v>
      </c>
      <c r="B2018" s="2">
        <v>46011</v>
      </c>
      <c r="C2018" t="s">
        <v>38</v>
      </c>
      <c r="D2018" t="s">
        <v>32</v>
      </c>
      <c r="E2018" t="s">
        <v>28</v>
      </c>
      <c r="F2018" t="s">
        <v>39</v>
      </c>
      <c r="G2018">
        <v>25</v>
      </c>
      <c r="H2018" s="4">
        <v>1009540.43</v>
      </c>
      <c r="I2018" s="4">
        <v>814662.3</v>
      </c>
      <c r="J2018" t="s">
        <v>24</v>
      </c>
      <c r="K2018" s="4">
        <f t="shared" si="62"/>
        <v>194878.13</v>
      </c>
      <c r="L2018" s="1">
        <f t="shared" si="63"/>
        <v>0.19303647898479906</v>
      </c>
    </row>
    <row r="2019" spans="1:12" x14ac:dyDescent="0.3">
      <c r="A2019">
        <v>202018</v>
      </c>
      <c r="B2019" s="2">
        <v>45997</v>
      </c>
      <c r="C2019" t="s">
        <v>26</v>
      </c>
      <c r="D2019" t="s">
        <v>27</v>
      </c>
      <c r="E2019" t="s">
        <v>13</v>
      </c>
      <c r="F2019" t="s">
        <v>36</v>
      </c>
      <c r="G2019">
        <v>1</v>
      </c>
      <c r="H2019" s="4">
        <v>41861.4</v>
      </c>
      <c r="I2019" s="4">
        <v>35357.870000000003</v>
      </c>
      <c r="J2019" t="s">
        <v>15</v>
      </c>
      <c r="K2019" s="4">
        <f t="shared" si="62"/>
        <v>6503.5299999999988</v>
      </c>
      <c r="L2019" s="1">
        <f t="shared" si="63"/>
        <v>0.15535863587935422</v>
      </c>
    </row>
    <row r="2020" spans="1:12" x14ac:dyDescent="0.3">
      <c r="A2020">
        <v>202019</v>
      </c>
      <c r="B2020" s="2">
        <v>46009</v>
      </c>
      <c r="C2020" t="s">
        <v>11</v>
      </c>
      <c r="D2020" t="s">
        <v>12</v>
      </c>
      <c r="E2020" t="s">
        <v>28</v>
      </c>
      <c r="F2020" t="s">
        <v>29</v>
      </c>
      <c r="G2020">
        <v>27</v>
      </c>
      <c r="H2020" s="4">
        <v>476229.59</v>
      </c>
      <c r="I2020" s="4">
        <v>331665.12</v>
      </c>
      <c r="J2020" t="s">
        <v>15</v>
      </c>
      <c r="K2020" s="4">
        <f t="shared" si="62"/>
        <v>144564.47000000003</v>
      </c>
      <c r="L2020" s="1">
        <f t="shared" si="63"/>
        <v>0.30356045284796357</v>
      </c>
    </row>
    <row r="2021" spans="1:12" x14ac:dyDescent="0.3">
      <c r="A2021">
        <v>202020</v>
      </c>
      <c r="B2021" s="2">
        <v>45629</v>
      </c>
      <c r="C2021" t="s">
        <v>11</v>
      </c>
      <c r="D2021" t="s">
        <v>34</v>
      </c>
      <c r="E2021" t="s">
        <v>20</v>
      </c>
      <c r="F2021" t="s">
        <v>21</v>
      </c>
      <c r="G2021">
        <v>40</v>
      </c>
      <c r="H2021" s="4">
        <v>1280723.77</v>
      </c>
      <c r="I2021" s="4">
        <v>1085663.8999999999</v>
      </c>
      <c r="J2021" t="s">
        <v>24</v>
      </c>
      <c r="K2021" s="4">
        <f t="shared" si="62"/>
        <v>195059.87000000011</v>
      </c>
      <c r="L2021" s="1">
        <f t="shared" si="63"/>
        <v>0.15230440362639644</v>
      </c>
    </row>
    <row r="2022" spans="1:12" x14ac:dyDescent="0.3">
      <c r="A2022">
        <v>202021</v>
      </c>
      <c r="B2022" s="2">
        <v>45406</v>
      </c>
      <c r="C2022" t="s">
        <v>31</v>
      </c>
      <c r="D2022" t="s">
        <v>32</v>
      </c>
      <c r="E2022" t="s">
        <v>20</v>
      </c>
      <c r="F2022" t="s">
        <v>23</v>
      </c>
      <c r="G2022">
        <v>12</v>
      </c>
      <c r="H2022" s="4">
        <v>98185.83</v>
      </c>
      <c r="I2022" s="4">
        <v>64456.08</v>
      </c>
      <c r="J2022" t="s">
        <v>15</v>
      </c>
      <c r="K2022" s="4">
        <f t="shared" si="62"/>
        <v>33729.75</v>
      </c>
      <c r="L2022" s="1">
        <f t="shared" si="63"/>
        <v>0.34352971299422735</v>
      </c>
    </row>
    <row r="2023" spans="1:12" x14ac:dyDescent="0.3">
      <c r="A2023">
        <v>202022</v>
      </c>
      <c r="B2023" s="2">
        <v>45655</v>
      </c>
      <c r="C2023" t="s">
        <v>11</v>
      </c>
      <c r="D2023" t="s">
        <v>12</v>
      </c>
      <c r="E2023" t="s">
        <v>20</v>
      </c>
      <c r="F2023" t="s">
        <v>45</v>
      </c>
      <c r="G2023">
        <v>18</v>
      </c>
      <c r="H2023" s="4">
        <v>782664.13</v>
      </c>
      <c r="I2023" s="4">
        <v>638401.61</v>
      </c>
      <c r="J2023" t="s">
        <v>24</v>
      </c>
      <c r="K2023" s="4">
        <f t="shared" si="62"/>
        <v>144262.52000000002</v>
      </c>
      <c r="L2023" s="1">
        <f t="shared" si="63"/>
        <v>0.18432238615560423</v>
      </c>
    </row>
    <row r="2024" spans="1:12" x14ac:dyDescent="0.3">
      <c r="A2024">
        <v>202023</v>
      </c>
      <c r="B2024" s="2">
        <v>45331</v>
      </c>
      <c r="C2024" t="s">
        <v>31</v>
      </c>
      <c r="D2024" t="s">
        <v>27</v>
      </c>
      <c r="E2024" t="s">
        <v>13</v>
      </c>
      <c r="F2024" t="s">
        <v>14</v>
      </c>
      <c r="G2024">
        <v>18</v>
      </c>
      <c r="H2024" s="4">
        <v>797121.68</v>
      </c>
      <c r="I2024" s="4">
        <v>607903.62</v>
      </c>
      <c r="J2024" t="s">
        <v>24</v>
      </c>
      <c r="K2024" s="4">
        <f t="shared" si="62"/>
        <v>189218.06000000006</v>
      </c>
      <c r="L2024" s="1">
        <f t="shared" si="63"/>
        <v>0.23737663238566042</v>
      </c>
    </row>
    <row r="2025" spans="1:12" x14ac:dyDescent="0.3">
      <c r="A2025">
        <v>202024</v>
      </c>
      <c r="B2025" s="2">
        <v>45932</v>
      </c>
      <c r="C2025" t="s">
        <v>26</v>
      </c>
      <c r="D2025" t="s">
        <v>34</v>
      </c>
      <c r="E2025" t="s">
        <v>20</v>
      </c>
      <c r="F2025" t="s">
        <v>23</v>
      </c>
      <c r="G2025">
        <v>37</v>
      </c>
      <c r="H2025" s="4">
        <v>1898963.9</v>
      </c>
      <c r="I2025" s="4">
        <v>1259964.1000000001</v>
      </c>
      <c r="J2025" t="s">
        <v>24</v>
      </c>
      <c r="K2025" s="4">
        <f t="shared" si="62"/>
        <v>638999.79999999981</v>
      </c>
      <c r="L2025" s="1">
        <f t="shared" si="63"/>
        <v>0.33649918252790367</v>
      </c>
    </row>
    <row r="2026" spans="1:12" x14ac:dyDescent="0.3">
      <c r="A2026">
        <v>202025</v>
      </c>
      <c r="B2026" s="2">
        <v>45978</v>
      </c>
      <c r="C2026" t="s">
        <v>31</v>
      </c>
      <c r="D2026" t="s">
        <v>27</v>
      </c>
      <c r="E2026" t="s">
        <v>28</v>
      </c>
      <c r="F2026" t="s">
        <v>39</v>
      </c>
      <c r="G2026">
        <v>47</v>
      </c>
      <c r="H2026" s="4">
        <v>2238721.77</v>
      </c>
      <c r="I2026" s="4">
        <v>1524082.62</v>
      </c>
      <c r="J2026" t="s">
        <v>24</v>
      </c>
      <c r="K2026" s="4">
        <f t="shared" si="62"/>
        <v>714639.14999999991</v>
      </c>
      <c r="L2026" s="1">
        <f t="shared" si="63"/>
        <v>0.31921749257836535</v>
      </c>
    </row>
    <row r="2027" spans="1:12" x14ac:dyDescent="0.3">
      <c r="A2027">
        <v>202026</v>
      </c>
      <c r="B2027" s="2">
        <v>45856</v>
      </c>
      <c r="C2027" t="s">
        <v>38</v>
      </c>
      <c r="D2027" t="s">
        <v>27</v>
      </c>
      <c r="E2027" t="s">
        <v>13</v>
      </c>
      <c r="F2027" t="s">
        <v>36</v>
      </c>
      <c r="G2027">
        <v>27</v>
      </c>
      <c r="H2027" s="4">
        <v>1384030.07</v>
      </c>
      <c r="I2027" s="4">
        <v>1153245.8600000001</v>
      </c>
      <c r="J2027" t="s">
        <v>24</v>
      </c>
      <c r="K2027" s="4">
        <f t="shared" si="62"/>
        <v>230784.20999999996</v>
      </c>
      <c r="L2027" s="1">
        <f t="shared" si="63"/>
        <v>0.1667479739078212</v>
      </c>
    </row>
    <row r="2028" spans="1:12" x14ac:dyDescent="0.3">
      <c r="A2028">
        <v>202027</v>
      </c>
      <c r="B2028" s="2">
        <v>45455</v>
      </c>
      <c r="C2028" t="s">
        <v>31</v>
      </c>
      <c r="D2028" t="s">
        <v>34</v>
      </c>
      <c r="E2028" t="s">
        <v>13</v>
      </c>
      <c r="F2028" t="s">
        <v>36</v>
      </c>
      <c r="G2028">
        <v>33</v>
      </c>
      <c r="H2028" s="4">
        <v>279348.84999999998</v>
      </c>
      <c r="I2028" s="4">
        <v>230765.75</v>
      </c>
      <c r="J2028" t="s">
        <v>15</v>
      </c>
      <c r="K2028" s="4">
        <f t="shared" si="62"/>
        <v>48583.099999999977</v>
      </c>
      <c r="L2028" s="1">
        <f t="shared" si="63"/>
        <v>0.17391551817736131</v>
      </c>
    </row>
    <row r="2029" spans="1:12" x14ac:dyDescent="0.3">
      <c r="A2029">
        <v>202028</v>
      </c>
      <c r="B2029" s="2">
        <v>45593</v>
      </c>
      <c r="C2029" t="s">
        <v>26</v>
      </c>
      <c r="D2029" t="s">
        <v>51</v>
      </c>
      <c r="E2029" t="s">
        <v>28</v>
      </c>
      <c r="F2029" t="s">
        <v>29</v>
      </c>
      <c r="G2029">
        <v>33</v>
      </c>
      <c r="H2029" s="4">
        <v>1051936.1599999999</v>
      </c>
      <c r="I2029" s="4">
        <v>876464.03</v>
      </c>
      <c r="J2029" t="s">
        <v>15</v>
      </c>
      <c r="K2029" s="4">
        <f t="shared" si="62"/>
        <v>175472.12999999989</v>
      </c>
      <c r="L2029" s="1">
        <f t="shared" si="63"/>
        <v>0.16680872535078545</v>
      </c>
    </row>
    <row r="2030" spans="1:12" x14ac:dyDescent="0.3">
      <c r="A2030">
        <v>202029</v>
      </c>
      <c r="B2030" s="2">
        <v>45903</v>
      </c>
      <c r="C2030" t="s">
        <v>26</v>
      </c>
      <c r="D2030" t="s">
        <v>32</v>
      </c>
      <c r="E2030" t="s">
        <v>20</v>
      </c>
      <c r="F2030" t="s">
        <v>45</v>
      </c>
      <c r="G2030">
        <v>18</v>
      </c>
      <c r="H2030" s="4">
        <v>559650.81000000006</v>
      </c>
      <c r="I2030" s="4">
        <v>366376.21</v>
      </c>
      <c r="J2030" t="s">
        <v>15</v>
      </c>
      <c r="K2030" s="4">
        <f t="shared" si="62"/>
        <v>193274.60000000003</v>
      </c>
      <c r="L2030" s="1">
        <f t="shared" si="63"/>
        <v>0.34534855761220112</v>
      </c>
    </row>
    <row r="2031" spans="1:12" x14ac:dyDescent="0.3">
      <c r="A2031">
        <v>202030</v>
      </c>
      <c r="B2031" s="2">
        <v>45782</v>
      </c>
      <c r="C2031" t="s">
        <v>38</v>
      </c>
      <c r="D2031" t="s">
        <v>17</v>
      </c>
      <c r="E2031" t="s">
        <v>28</v>
      </c>
      <c r="F2031" t="s">
        <v>39</v>
      </c>
      <c r="G2031">
        <v>25</v>
      </c>
      <c r="H2031" s="4">
        <v>1341935.99</v>
      </c>
      <c r="I2031" s="4">
        <v>850059.35</v>
      </c>
      <c r="J2031" t="s">
        <v>24</v>
      </c>
      <c r="K2031" s="4">
        <f t="shared" si="62"/>
        <v>491876.64</v>
      </c>
      <c r="L2031" s="1">
        <f t="shared" si="63"/>
        <v>0.36654255021508142</v>
      </c>
    </row>
    <row r="2032" spans="1:12" x14ac:dyDescent="0.3">
      <c r="A2032">
        <v>202031</v>
      </c>
      <c r="B2032" s="2">
        <v>45979</v>
      </c>
      <c r="C2032" t="s">
        <v>11</v>
      </c>
      <c r="D2032" t="s">
        <v>51</v>
      </c>
      <c r="E2032" t="s">
        <v>28</v>
      </c>
      <c r="F2032" t="s">
        <v>29</v>
      </c>
      <c r="G2032">
        <v>43</v>
      </c>
      <c r="H2032" s="4">
        <v>374769.5</v>
      </c>
      <c r="I2032" s="4">
        <v>246065.31</v>
      </c>
      <c r="J2032" t="s">
        <v>15</v>
      </c>
      <c r="K2032" s="4">
        <f t="shared" si="62"/>
        <v>128704.19</v>
      </c>
      <c r="L2032" s="1">
        <f t="shared" si="63"/>
        <v>0.34342226355132954</v>
      </c>
    </row>
    <row r="2033" spans="1:12" x14ac:dyDescent="0.3">
      <c r="A2033">
        <v>202032</v>
      </c>
      <c r="B2033" s="2">
        <v>45988</v>
      </c>
      <c r="C2033" t="s">
        <v>38</v>
      </c>
      <c r="D2033" t="s">
        <v>34</v>
      </c>
      <c r="E2033" t="s">
        <v>28</v>
      </c>
      <c r="F2033" t="s">
        <v>39</v>
      </c>
      <c r="G2033">
        <v>25</v>
      </c>
      <c r="H2033" s="4">
        <v>401644.66</v>
      </c>
      <c r="I2033" s="4">
        <v>327789.40999999997</v>
      </c>
      <c r="J2033" t="s">
        <v>15</v>
      </c>
      <c r="K2033" s="4">
        <f t="shared" si="62"/>
        <v>73855.25</v>
      </c>
      <c r="L2033" s="1">
        <f t="shared" si="63"/>
        <v>0.18388206630208903</v>
      </c>
    </row>
    <row r="2034" spans="1:12" x14ac:dyDescent="0.3">
      <c r="A2034">
        <v>202033</v>
      </c>
      <c r="B2034" s="2">
        <v>45838</v>
      </c>
      <c r="C2034" t="s">
        <v>11</v>
      </c>
      <c r="D2034" t="s">
        <v>32</v>
      </c>
      <c r="E2034" t="s">
        <v>13</v>
      </c>
      <c r="F2034" t="s">
        <v>42</v>
      </c>
      <c r="G2034">
        <v>47</v>
      </c>
      <c r="H2034" s="4">
        <v>228310.07</v>
      </c>
      <c r="I2034" s="4">
        <v>153690.04</v>
      </c>
      <c r="J2034" t="s">
        <v>15</v>
      </c>
      <c r="K2034" s="4">
        <f t="shared" si="62"/>
        <v>74620.03</v>
      </c>
      <c r="L2034" s="1">
        <f t="shared" si="63"/>
        <v>0.32683635023194552</v>
      </c>
    </row>
    <row r="2035" spans="1:12" x14ac:dyDescent="0.3">
      <c r="A2035">
        <v>202034</v>
      </c>
      <c r="B2035" s="2">
        <v>45724</v>
      </c>
      <c r="C2035" t="s">
        <v>31</v>
      </c>
      <c r="D2035" t="s">
        <v>27</v>
      </c>
      <c r="E2035" t="s">
        <v>13</v>
      </c>
      <c r="F2035" t="s">
        <v>18</v>
      </c>
      <c r="G2035">
        <v>46</v>
      </c>
      <c r="H2035" s="4">
        <v>819812.03</v>
      </c>
      <c r="I2035" s="4">
        <v>533532.67000000004</v>
      </c>
      <c r="J2035" t="s">
        <v>24</v>
      </c>
      <c r="K2035" s="4">
        <f t="shared" si="62"/>
        <v>286279.36</v>
      </c>
      <c r="L2035" s="1">
        <f t="shared" si="63"/>
        <v>0.34920121872327242</v>
      </c>
    </row>
    <row r="2036" spans="1:12" x14ac:dyDescent="0.3">
      <c r="A2036">
        <v>202035</v>
      </c>
      <c r="B2036" s="2">
        <v>45563</v>
      </c>
      <c r="C2036" t="s">
        <v>38</v>
      </c>
      <c r="D2036" t="s">
        <v>12</v>
      </c>
      <c r="E2036" t="s">
        <v>28</v>
      </c>
      <c r="F2036" t="s">
        <v>29</v>
      </c>
      <c r="G2036">
        <v>32</v>
      </c>
      <c r="H2036" s="4">
        <v>663515.96</v>
      </c>
      <c r="I2036" s="4">
        <v>408341.44</v>
      </c>
      <c r="J2036" t="s">
        <v>15</v>
      </c>
      <c r="K2036" s="4">
        <f t="shared" si="62"/>
        <v>255174.51999999996</v>
      </c>
      <c r="L2036" s="1">
        <f t="shared" si="63"/>
        <v>0.38457932496454189</v>
      </c>
    </row>
    <row r="2037" spans="1:12" x14ac:dyDescent="0.3">
      <c r="A2037">
        <v>202036</v>
      </c>
      <c r="B2037" s="2">
        <v>45587</v>
      </c>
      <c r="C2037" t="s">
        <v>31</v>
      </c>
      <c r="D2037" t="s">
        <v>32</v>
      </c>
      <c r="E2037" t="s">
        <v>28</v>
      </c>
      <c r="F2037" t="s">
        <v>39</v>
      </c>
      <c r="G2037">
        <v>31</v>
      </c>
      <c r="H2037" s="4">
        <v>569176.93000000005</v>
      </c>
      <c r="I2037" s="4">
        <v>353362.2</v>
      </c>
      <c r="J2037" t="s">
        <v>15</v>
      </c>
      <c r="K2037" s="4">
        <f t="shared" si="62"/>
        <v>215814.73000000004</v>
      </c>
      <c r="L2037" s="1">
        <f t="shared" si="63"/>
        <v>0.37916984794165853</v>
      </c>
    </row>
    <row r="2038" spans="1:12" x14ac:dyDescent="0.3">
      <c r="A2038">
        <v>202037</v>
      </c>
      <c r="B2038" s="2">
        <v>45884</v>
      </c>
      <c r="C2038" t="s">
        <v>11</v>
      </c>
      <c r="D2038" t="s">
        <v>51</v>
      </c>
      <c r="E2038" t="s">
        <v>20</v>
      </c>
      <c r="F2038" t="s">
        <v>23</v>
      </c>
      <c r="G2038">
        <v>18</v>
      </c>
      <c r="H2038" s="4">
        <v>213346.39</v>
      </c>
      <c r="I2038" s="4">
        <v>157680.70000000001</v>
      </c>
      <c r="J2038" t="s">
        <v>15</v>
      </c>
      <c r="K2038" s="4">
        <f t="shared" si="62"/>
        <v>55665.69</v>
      </c>
      <c r="L2038" s="1">
        <f t="shared" si="63"/>
        <v>0.26091695294211448</v>
      </c>
    </row>
    <row r="2039" spans="1:12" x14ac:dyDescent="0.3">
      <c r="A2039">
        <v>202038</v>
      </c>
      <c r="B2039" s="2">
        <v>45649</v>
      </c>
      <c r="C2039" t="s">
        <v>31</v>
      </c>
      <c r="D2039" t="s">
        <v>32</v>
      </c>
      <c r="E2039" t="s">
        <v>13</v>
      </c>
      <c r="F2039" t="s">
        <v>42</v>
      </c>
      <c r="G2039">
        <v>24</v>
      </c>
      <c r="H2039" s="4">
        <v>1321114.72</v>
      </c>
      <c r="I2039" s="4">
        <v>953054.22</v>
      </c>
      <c r="J2039" t="s">
        <v>24</v>
      </c>
      <c r="K2039" s="4">
        <f t="shared" si="62"/>
        <v>368060.5</v>
      </c>
      <c r="L2039" s="1">
        <f t="shared" si="63"/>
        <v>0.2785984399598545</v>
      </c>
    </row>
    <row r="2040" spans="1:12" x14ac:dyDescent="0.3">
      <c r="A2040">
        <v>202039</v>
      </c>
      <c r="B2040" s="2">
        <v>46009</v>
      </c>
      <c r="C2040" t="s">
        <v>11</v>
      </c>
      <c r="D2040" t="s">
        <v>27</v>
      </c>
      <c r="E2040" t="s">
        <v>20</v>
      </c>
      <c r="F2040" t="s">
        <v>21</v>
      </c>
      <c r="G2040">
        <v>46</v>
      </c>
      <c r="H2040" s="4">
        <v>931308.94</v>
      </c>
      <c r="I2040" s="4">
        <v>694787.6</v>
      </c>
      <c r="J2040" t="s">
        <v>24</v>
      </c>
      <c r="K2040" s="4">
        <f t="shared" si="62"/>
        <v>236521.33999999997</v>
      </c>
      <c r="L2040" s="1">
        <f t="shared" si="63"/>
        <v>0.25396657311160353</v>
      </c>
    </row>
    <row r="2041" spans="1:12" x14ac:dyDescent="0.3">
      <c r="A2041">
        <v>202040</v>
      </c>
      <c r="B2041" s="2">
        <v>46011</v>
      </c>
      <c r="C2041" t="s">
        <v>38</v>
      </c>
      <c r="D2041" t="s">
        <v>12</v>
      </c>
      <c r="E2041" t="s">
        <v>13</v>
      </c>
      <c r="F2041" t="s">
        <v>42</v>
      </c>
      <c r="G2041">
        <v>16</v>
      </c>
      <c r="H2041" s="4">
        <v>429639.16</v>
      </c>
      <c r="I2041" s="4">
        <v>265228.15000000002</v>
      </c>
      <c r="J2041" t="s">
        <v>15</v>
      </c>
      <c r="K2041" s="4">
        <f t="shared" si="62"/>
        <v>164411.00999999995</v>
      </c>
      <c r="L2041" s="1">
        <f t="shared" si="63"/>
        <v>0.38267231041043831</v>
      </c>
    </row>
    <row r="2042" spans="1:12" x14ac:dyDescent="0.3">
      <c r="A2042">
        <v>202041</v>
      </c>
      <c r="B2042" s="2">
        <v>45475</v>
      </c>
      <c r="C2042" t="s">
        <v>38</v>
      </c>
      <c r="D2042" t="s">
        <v>12</v>
      </c>
      <c r="E2042" t="s">
        <v>13</v>
      </c>
      <c r="F2042" t="s">
        <v>18</v>
      </c>
      <c r="G2042">
        <v>5</v>
      </c>
      <c r="H2042" s="4">
        <v>267418.93</v>
      </c>
      <c r="I2042" s="4">
        <v>223823.69</v>
      </c>
      <c r="J2042" t="s">
        <v>15</v>
      </c>
      <c r="K2042" s="4">
        <f t="shared" si="62"/>
        <v>43595.239999999991</v>
      </c>
      <c r="L2042" s="1">
        <f t="shared" si="63"/>
        <v>0.16302226622475827</v>
      </c>
    </row>
    <row r="2043" spans="1:12" x14ac:dyDescent="0.3">
      <c r="A2043">
        <v>202042</v>
      </c>
      <c r="B2043" s="2">
        <v>45460</v>
      </c>
      <c r="C2043" t="s">
        <v>26</v>
      </c>
      <c r="D2043" t="s">
        <v>17</v>
      </c>
      <c r="E2043" t="s">
        <v>20</v>
      </c>
      <c r="F2043" t="s">
        <v>21</v>
      </c>
      <c r="G2043">
        <v>47</v>
      </c>
      <c r="H2043" s="4">
        <v>2437058.0299999998</v>
      </c>
      <c r="I2043" s="4">
        <v>1796275.31</v>
      </c>
      <c r="J2043" t="s">
        <v>24</v>
      </c>
      <c r="K2043" s="4">
        <f t="shared" si="62"/>
        <v>640782.71999999974</v>
      </c>
      <c r="L2043" s="1">
        <f t="shared" si="63"/>
        <v>0.26293289372350309</v>
      </c>
    </row>
    <row r="2044" spans="1:12" x14ac:dyDescent="0.3">
      <c r="A2044">
        <v>202043</v>
      </c>
      <c r="B2044" s="2">
        <v>45556</v>
      </c>
      <c r="C2044" t="s">
        <v>38</v>
      </c>
      <c r="D2044" t="s">
        <v>17</v>
      </c>
      <c r="E2044" t="s">
        <v>13</v>
      </c>
      <c r="F2044" t="s">
        <v>36</v>
      </c>
      <c r="G2044">
        <v>50</v>
      </c>
      <c r="H2044" s="4">
        <v>2157408.0499999998</v>
      </c>
      <c r="I2044" s="4">
        <v>1813424.53</v>
      </c>
      <c r="J2044" t="s">
        <v>15</v>
      </c>
      <c r="K2044" s="4">
        <f t="shared" si="62"/>
        <v>343983.51999999979</v>
      </c>
      <c r="L2044" s="1">
        <f t="shared" si="63"/>
        <v>0.15944295748780571</v>
      </c>
    </row>
    <row r="2045" spans="1:12" x14ac:dyDescent="0.3">
      <c r="A2045">
        <v>202044</v>
      </c>
      <c r="B2045" s="2">
        <v>45889</v>
      </c>
      <c r="C2045" t="s">
        <v>31</v>
      </c>
      <c r="D2045" t="s">
        <v>12</v>
      </c>
      <c r="E2045" t="s">
        <v>28</v>
      </c>
      <c r="F2045" t="s">
        <v>78</v>
      </c>
      <c r="G2045">
        <v>22</v>
      </c>
      <c r="H2045" s="4">
        <v>1127078.3700000001</v>
      </c>
      <c r="I2045" s="4">
        <v>906704.55</v>
      </c>
      <c r="J2045" t="s">
        <v>24</v>
      </c>
      <c r="K2045" s="4">
        <f t="shared" si="62"/>
        <v>220373.82000000007</v>
      </c>
      <c r="L2045" s="1">
        <f t="shared" si="63"/>
        <v>0.19552661630796805</v>
      </c>
    </row>
    <row r="2046" spans="1:12" x14ac:dyDescent="0.3">
      <c r="A2046">
        <v>202045</v>
      </c>
      <c r="B2046" s="2">
        <v>45555</v>
      </c>
      <c r="C2046" t="s">
        <v>11</v>
      </c>
      <c r="D2046" t="s">
        <v>32</v>
      </c>
      <c r="E2046" t="s">
        <v>13</v>
      </c>
      <c r="F2046" t="s">
        <v>14</v>
      </c>
      <c r="G2046">
        <v>13</v>
      </c>
      <c r="H2046" s="4">
        <v>354125.26</v>
      </c>
      <c r="I2046" s="4">
        <v>240975.66</v>
      </c>
      <c r="J2046" t="s">
        <v>15</v>
      </c>
      <c r="K2046" s="4">
        <f t="shared" si="62"/>
        <v>113149.6</v>
      </c>
      <c r="L2046" s="1">
        <f t="shared" si="63"/>
        <v>0.31951857938628836</v>
      </c>
    </row>
    <row r="2047" spans="1:12" x14ac:dyDescent="0.3">
      <c r="A2047">
        <v>202046</v>
      </c>
      <c r="B2047" s="2">
        <v>45785</v>
      </c>
      <c r="C2047" t="s">
        <v>31</v>
      </c>
      <c r="D2047" t="s">
        <v>17</v>
      </c>
      <c r="E2047" t="s">
        <v>28</v>
      </c>
      <c r="F2047" t="s">
        <v>39</v>
      </c>
      <c r="G2047">
        <v>28</v>
      </c>
      <c r="H2047" s="4">
        <v>1024280.91</v>
      </c>
      <c r="I2047" s="4">
        <v>829908.84</v>
      </c>
      <c r="J2047" t="s">
        <v>24</v>
      </c>
      <c r="K2047" s="4">
        <f t="shared" si="62"/>
        <v>194372.07000000007</v>
      </c>
      <c r="L2047" s="1">
        <f t="shared" si="63"/>
        <v>0.18976441726322915</v>
      </c>
    </row>
    <row r="2048" spans="1:12" x14ac:dyDescent="0.3">
      <c r="A2048">
        <v>202047</v>
      </c>
      <c r="B2048" s="2">
        <v>45423</v>
      </c>
      <c r="C2048" t="s">
        <v>11</v>
      </c>
      <c r="D2048" t="s">
        <v>17</v>
      </c>
      <c r="E2048" t="s">
        <v>28</v>
      </c>
      <c r="F2048" t="s">
        <v>78</v>
      </c>
      <c r="G2048">
        <v>39</v>
      </c>
      <c r="H2048" s="4">
        <v>1191900</v>
      </c>
      <c r="I2048" s="4">
        <v>834533.97</v>
      </c>
      <c r="J2048" t="s">
        <v>15</v>
      </c>
      <c r="K2048" s="4">
        <f t="shared" si="62"/>
        <v>357366.03</v>
      </c>
      <c r="L2048" s="1">
        <f t="shared" si="63"/>
        <v>0.29982886987163354</v>
      </c>
    </row>
    <row r="2049" spans="1:12" x14ac:dyDescent="0.3">
      <c r="A2049">
        <v>202048</v>
      </c>
      <c r="B2049" s="2">
        <v>45917</v>
      </c>
      <c r="C2049" t="s">
        <v>38</v>
      </c>
      <c r="D2049" t="s">
        <v>32</v>
      </c>
      <c r="E2049" t="s">
        <v>13</v>
      </c>
      <c r="F2049" t="s">
        <v>36</v>
      </c>
      <c r="G2049">
        <v>20</v>
      </c>
      <c r="H2049" s="4">
        <v>130113.39</v>
      </c>
      <c r="I2049" s="4">
        <v>107098.33</v>
      </c>
      <c r="J2049" t="s">
        <v>15</v>
      </c>
      <c r="K2049" s="4">
        <f t="shared" si="62"/>
        <v>23015.059999999998</v>
      </c>
      <c r="L2049" s="1">
        <f t="shared" si="63"/>
        <v>0.17688463885231179</v>
      </c>
    </row>
    <row r="2050" spans="1:12" x14ac:dyDescent="0.3">
      <c r="A2050">
        <v>202049</v>
      </c>
      <c r="B2050" s="2">
        <v>45962</v>
      </c>
      <c r="C2050" t="s">
        <v>11</v>
      </c>
      <c r="D2050" t="s">
        <v>12</v>
      </c>
      <c r="E2050" t="s">
        <v>13</v>
      </c>
      <c r="F2050" t="s">
        <v>36</v>
      </c>
      <c r="G2050">
        <v>23</v>
      </c>
      <c r="H2050" s="4">
        <v>1127283.1000000001</v>
      </c>
      <c r="I2050" s="4">
        <v>921719.08</v>
      </c>
      <c r="J2050" t="s">
        <v>24</v>
      </c>
      <c r="K2050" s="4">
        <f t="shared" si="62"/>
        <v>205564.02000000014</v>
      </c>
      <c r="L2050" s="1">
        <f t="shared" si="63"/>
        <v>0.18235350108592963</v>
      </c>
    </row>
    <row r="2051" spans="1:12" x14ac:dyDescent="0.3">
      <c r="A2051">
        <v>202050</v>
      </c>
      <c r="B2051" s="2">
        <v>45948</v>
      </c>
      <c r="C2051" t="s">
        <v>31</v>
      </c>
      <c r="D2051" t="s">
        <v>34</v>
      </c>
      <c r="E2051" t="s">
        <v>28</v>
      </c>
      <c r="F2051" t="s">
        <v>29</v>
      </c>
      <c r="G2051">
        <v>18</v>
      </c>
      <c r="H2051" s="4">
        <v>419150.18</v>
      </c>
      <c r="I2051" s="4">
        <v>336770.71</v>
      </c>
      <c r="J2051" t="s">
        <v>24</v>
      </c>
      <c r="K2051" s="4">
        <f t="shared" ref="K2051:K2114" si="64">H2051-I2051</f>
        <v>82379.469999999972</v>
      </c>
      <c r="L2051" s="1">
        <f t="shared" ref="L2051:L2114" si="65">K2051/H2051</f>
        <v>0.19653926905148883</v>
      </c>
    </row>
    <row r="2052" spans="1:12" x14ac:dyDescent="0.3">
      <c r="A2052">
        <v>202051</v>
      </c>
      <c r="B2052" s="2">
        <v>45509</v>
      </c>
      <c r="C2052" t="s">
        <v>11</v>
      </c>
      <c r="D2052" t="s">
        <v>51</v>
      </c>
      <c r="E2052" t="s">
        <v>28</v>
      </c>
      <c r="F2052" t="s">
        <v>78</v>
      </c>
      <c r="G2052">
        <v>43</v>
      </c>
      <c r="H2052" s="4">
        <v>2424201.27</v>
      </c>
      <c r="I2052" s="4">
        <v>1563233.97</v>
      </c>
      <c r="J2052" t="s">
        <v>24</v>
      </c>
      <c r="K2052" s="4">
        <f t="shared" si="64"/>
        <v>860967.3</v>
      </c>
      <c r="L2052" s="1">
        <f t="shared" si="65"/>
        <v>0.35515504040636031</v>
      </c>
    </row>
    <row r="2053" spans="1:12" x14ac:dyDescent="0.3">
      <c r="A2053">
        <v>202052</v>
      </c>
      <c r="B2053" s="2">
        <v>45562</v>
      </c>
      <c r="C2053" t="s">
        <v>38</v>
      </c>
      <c r="D2053" t="s">
        <v>51</v>
      </c>
      <c r="E2053" t="s">
        <v>13</v>
      </c>
      <c r="F2053" t="s">
        <v>36</v>
      </c>
      <c r="G2053">
        <v>28</v>
      </c>
      <c r="H2053" s="4">
        <v>1641256.04</v>
      </c>
      <c r="I2053" s="4">
        <v>1205860.0900000001</v>
      </c>
      <c r="J2053" t="s">
        <v>15</v>
      </c>
      <c r="K2053" s="4">
        <f t="shared" si="64"/>
        <v>435395.94999999995</v>
      </c>
      <c r="L2053" s="1">
        <f t="shared" si="65"/>
        <v>0.26528216158156526</v>
      </c>
    </row>
    <row r="2054" spans="1:12" x14ac:dyDescent="0.3">
      <c r="A2054">
        <v>202053</v>
      </c>
      <c r="B2054" s="2">
        <v>45793</v>
      </c>
      <c r="C2054" t="s">
        <v>31</v>
      </c>
      <c r="D2054" t="s">
        <v>17</v>
      </c>
      <c r="E2054" t="s">
        <v>13</v>
      </c>
      <c r="F2054" t="s">
        <v>18</v>
      </c>
      <c r="G2054">
        <v>7</v>
      </c>
      <c r="H2054" s="4">
        <v>237844.93</v>
      </c>
      <c r="I2054" s="4">
        <v>174957.07</v>
      </c>
      <c r="J2054" t="s">
        <v>24</v>
      </c>
      <c r="K2054" s="4">
        <f t="shared" si="64"/>
        <v>62887.859999999986</v>
      </c>
      <c r="L2054" s="1">
        <f t="shared" si="65"/>
        <v>0.26440698147318081</v>
      </c>
    </row>
    <row r="2055" spans="1:12" x14ac:dyDescent="0.3">
      <c r="A2055">
        <v>202054</v>
      </c>
      <c r="B2055" s="2">
        <v>45458</v>
      </c>
      <c r="C2055" t="s">
        <v>31</v>
      </c>
      <c r="D2055" t="s">
        <v>12</v>
      </c>
      <c r="E2055" t="s">
        <v>28</v>
      </c>
      <c r="F2055" t="s">
        <v>29</v>
      </c>
      <c r="G2055">
        <v>41</v>
      </c>
      <c r="H2055" s="4">
        <v>626868.18000000005</v>
      </c>
      <c r="I2055" s="4">
        <v>433919.7</v>
      </c>
      <c r="J2055" t="s">
        <v>24</v>
      </c>
      <c r="K2055" s="4">
        <f t="shared" si="64"/>
        <v>192948.48000000004</v>
      </c>
      <c r="L2055" s="1">
        <f t="shared" si="65"/>
        <v>0.30779753408443866</v>
      </c>
    </row>
    <row r="2056" spans="1:12" x14ac:dyDescent="0.3">
      <c r="A2056">
        <v>202055</v>
      </c>
      <c r="B2056" s="2">
        <v>45809</v>
      </c>
      <c r="C2056" t="s">
        <v>26</v>
      </c>
      <c r="D2056" t="s">
        <v>17</v>
      </c>
      <c r="E2056" t="s">
        <v>20</v>
      </c>
      <c r="F2056" t="s">
        <v>21</v>
      </c>
      <c r="G2056">
        <v>21</v>
      </c>
      <c r="H2056" s="4">
        <v>437432.07</v>
      </c>
      <c r="I2056" s="4">
        <v>262550.06</v>
      </c>
      <c r="J2056" t="s">
        <v>15</v>
      </c>
      <c r="K2056" s="4">
        <f t="shared" si="64"/>
        <v>174882.01</v>
      </c>
      <c r="L2056" s="1">
        <f t="shared" si="65"/>
        <v>0.39979238376372361</v>
      </c>
    </row>
    <row r="2057" spans="1:12" x14ac:dyDescent="0.3">
      <c r="A2057">
        <v>202056</v>
      </c>
      <c r="B2057" s="2">
        <v>45980</v>
      </c>
      <c r="C2057" t="s">
        <v>26</v>
      </c>
      <c r="D2057" t="s">
        <v>12</v>
      </c>
      <c r="E2057" t="s">
        <v>28</v>
      </c>
      <c r="F2057" t="s">
        <v>29</v>
      </c>
      <c r="G2057">
        <v>50</v>
      </c>
      <c r="H2057" s="4">
        <v>768120.88</v>
      </c>
      <c r="I2057" s="4">
        <v>593297.32999999996</v>
      </c>
      <c r="J2057" t="s">
        <v>15</v>
      </c>
      <c r="K2057" s="4">
        <f t="shared" si="64"/>
        <v>174823.55000000005</v>
      </c>
      <c r="L2057" s="1">
        <f t="shared" si="65"/>
        <v>0.22759900759370066</v>
      </c>
    </row>
    <row r="2058" spans="1:12" x14ac:dyDescent="0.3">
      <c r="A2058">
        <v>202057</v>
      </c>
      <c r="B2058" s="2">
        <v>45388</v>
      </c>
      <c r="C2058" t="s">
        <v>11</v>
      </c>
      <c r="D2058" t="s">
        <v>32</v>
      </c>
      <c r="E2058" t="s">
        <v>13</v>
      </c>
      <c r="F2058" t="s">
        <v>42</v>
      </c>
      <c r="G2058">
        <v>35</v>
      </c>
      <c r="H2058" s="4">
        <v>177096.1</v>
      </c>
      <c r="I2058" s="4">
        <v>131325.1</v>
      </c>
      <c r="J2058" t="s">
        <v>24</v>
      </c>
      <c r="K2058" s="4">
        <f t="shared" si="64"/>
        <v>45771</v>
      </c>
      <c r="L2058" s="1">
        <f t="shared" si="65"/>
        <v>0.25845289647823977</v>
      </c>
    </row>
    <row r="2059" spans="1:12" x14ac:dyDescent="0.3">
      <c r="A2059">
        <v>202058</v>
      </c>
      <c r="B2059" s="2">
        <v>45761</v>
      </c>
      <c r="C2059" t="s">
        <v>11</v>
      </c>
      <c r="D2059" t="s">
        <v>12</v>
      </c>
      <c r="E2059" t="s">
        <v>28</v>
      </c>
      <c r="F2059" t="s">
        <v>78</v>
      </c>
      <c r="G2059">
        <v>5</v>
      </c>
      <c r="H2059" s="4">
        <v>250888.46</v>
      </c>
      <c r="I2059" s="4">
        <v>189929.34</v>
      </c>
      <c r="J2059" t="s">
        <v>24</v>
      </c>
      <c r="K2059" s="4">
        <f t="shared" si="64"/>
        <v>60959.119999999995</v>
      </c>
      <c r="L2059" s="1">
        <f t="shared" si="65"/>
        <v>0.24297299285905777</v>
      </c>
    </row>
    <row r="2060" spans="1:12" x14ac:dyDescent="0.3">
      <c r="A2060">
        <v>202059</v>
      </c>
      <c r="B2060" s="2">
        <v>45398</v>
      </c>
      <c r="C2060" t="s">
        <v>31</v>
      </c>
      <c r="D2060" t="s">
        <v>34</v>
      </c>
      <c r="E2060" t="s">
        <v>28</v>
      </c>
      <c r="F2060" t="s">
        <v>39</v>
      </c>
      <c r="G2060">
        <v>40</v>
      </c>
      <c r="H2060" s="4">
        <v>1467179.34</v>
      </c>
      <c r="I2060" s="4">
        <v>1089450.3899999999</v>
      </c>
      <c r="J2060" t="s">
        <v>15</v>
      </c>
      <c r="K2060" s="4">
        <f t="shared" si="64"/>
        <v>377728.95000000019</v>
      </c>
      <c r="L2060" s="1">
        <f t="shared" si="65"/>
        <v>0.2574524733970151</v>
      </c>
    </row>
    <row r="2061" spans="1:12" x14ac:dyDescent="0.3">
      <c r="A2061">
        <v>202060</v>
      </c>
      <c r="B2061" s="2">
        <v>45401</v>
      </c>
      <c r="C2061" t="s">
        <v>11</v>
      </c>
      <c r="D2061" t="s">
        <v>27</v>
      </c>
      <c r="E2061" t="s">
        <v>13</v>
      </c>
      <c r="F2061" t="s">
        <v>14</v>
      </c>
      <c r="G2061">
        <v>43</v>
      </c>
      <c r="H2061" s="4">
        <v>1019785.52</v>
      </c>
      <c r="I2061" s="4">
        <v>725662.5</v>
      </c>
      <c r="J2061" t="s">
        <v>24</v>
      </c>
      <c r="K2061" s="4">
        <f t="shared" si="64"/>
        <v>294123.02</v>
      </c>
      <c r="L2061" s="1">
        <f t="shared" si="65"/>
        <v>0.28841654860916244</v>
      </c>
    </row>
    <row r="2062" spans="1:12" x14ac:dyDescent="0.3">
      <c r="A2062">
        <v>202061</v>
      </c>
      <c r="B2062" s="2">
        <v>45885</v>
      </c>
      <c r="C2062" t="s">
        <v>11</v>
      </c>
      <c r="D2062" t="s">
        <v>12</v>
      </c>
      <c r="E2062" t="s">
        <v>20</v>
      </c>
      <c r="F2062" t="s">
        <v>45</v>
      </c>
      <c r="G2062">
        <v>22</v>
      </c>
      <c r="H2062" s="4">
        <v>995077.46</v>
      </c>
      <c r="I2062" s="4">
        <v>625145.07999999996</v>
      </c>
      <c r="J2062" t="s">
        <v>15</v>
      </c>
      <c r="K2062" s="4">
        <f t="shared" si="64"/>
        <v>369932.38</v>
      </c>
      <c r="L2062" s="1">
        <f t="shared" si="65"/>
        <v>0.37176239526116894</v>
      </c>
    </row>
    <row r="2063" spans="1:12" x14ac:dyDescent="0.3">
      <c r="A2063">
        <v>202062</v>
      </c>
      <c r="B2063" s="2">
        <v>45968</v>
      </c>
      <c r="C2063" t="s">
        <v>31</v>
      </c>
      <c r="D2063" t="s">
        <v>17</v>
      </c>
      <c r="E2063" t="s">
        <v>20</v>
      </c>
      <c r="F2063" t="s">
        <v>21</v>
      </c>
      <c r="G2063">
        <v>20</v>
      </c>
      <c r="H2063" s="4">
        <v>442278.96</v>
      </c>
      <c r="I2063" s="4">
        <v>310850.83</v>
      </c>
      <c r="J2063" t="s">
        <v>15</v>
      </c>
      <c r="K2063" s="4">
        <f t="shared" si="64"/>
        <v>131428.13</v>
      </c>
      <c r="L2063" s="1">
        <f t="shared" si="65"/>
        <v>0.29716116271956505</v>
      </c>
    </row>
    <row r="2064" spans="1:12" x14ac:dyDescent="0.3">
      <c r="A2064">
        <v>202063</v>
      </c>
      <c r="B2064" s="2">
        <v>45950</v>
      </c>
      <c r="C2064" t="s">
        <v>11</v>
      </c>
      <c r="D2064" t="s">
        <v>27</v>
      </c>
      <c r="E2064" t="s">
        <v>20</v>
      </c>
      <c r="F2064" t="s">
        <v>23</v>
      </c>
      <c r="G2064">
        <v>16</v>
      </c>
      <c r="H2064" s="4">
        <v>486715.82</v>
      </c>
      <c r="I2064" s="4">
        <v>362759.63</v>
      </c>
      <c r="J2064" t="s">
        <v>15</v>
      </c>
      <c r="K2064" s="4">
        <f t="shared" si="64"/>
        <v>123956.19</v>
      </c>
      <c r="L2064" s="1">
        <f t="shared" si="65"/>
        <v>0.25467877744347822</v>
      </c>
    </row>
    <row r="2065" spans="1:12" x14ac:dyDescent="0.3">
      <c r="A2065">
        <v>202064</v>
      </c>
      <c r="B2065" s="2">
        <v>45666</v>
      </c>
      <c r="C2065" t="s">
        <v>11</v>
      </c>
      <c r="D2065" t="s">
        <v>34</v>
      </c>
      <c r="E2065" t="s">
        <v>28</v>
      </c>
      <c r="F2065" t="s">
        <v>78</v>
      </c>
      <c r="G2065">
        <v>37</v>
      </c>
      <c r="H2065" s="4">
        <v>669510.69999999995</v>
      </c>
      <c r="I2065" s="4">
        <v>438629.76</v>
      </c>
      <c r="J2065" t="s">
        <v>15</v>
      </c>
      <c r="K2065" s="4">
        <f t="shared" si="64"/>
        <v>230880.93999999994</v>
      </c>
      <c r="L2065" s="1">
        <f t="shared" si="65"/>
        <v>0.34485026154174975</v>
      </c>
    </row>
    <row r="2066" spans="1:12" x14ac:dyDescent="0.3">
      <c r="A2066">
        <v>202065</v>
      </c>
      <c r="B2066" s="2">
        <v>45859</v>
      </c>
      <c r="C2066" t="s">
        <v>11</v>
      </c>
      <c r="D2066" t="s">
        <v>12</v>
      </c>
      <c r="E2066" t="s">
        <v>28</v>
      </c>
      <c r="F2066" t="s">
        <v>39</v>
      </c>
      <c r="G2066">
        <v>24</v>
      </c>
      <c r="H2066" s="4">
        <v>433333.26</v>
      </c>
      <c r="I2066" s="4">
        <v>289564.65000000002</v>
      </c>
      <c r="J2066" t="s">
        <v>15</v>
      </c>
      <c r="K2066" s="4">
        <f t="shared" si="64"/>
        <v>143768.60999999999</v>
      </c>
      <c r="L2066" s="1">
        <f t="shared" si="65"/>
        <v>0.33177377153094589</v>
      </c>
    </row>
    <row r="2067" spans="1:12" x14ac:dyDescent="0.3">
      <c r="A2067">
        <v>202066</v>
      </c>
      <c r="B2067" s="2">
        <v>45503</v>
      </c>
      <c r="C2067" t="s">
        <v>26</v>
      </c>
      <c r="D2067" t="s">
        <v>17</v>
      </c>
      <c r="E2067" t="s">
        <v>20</v>
      </c>
      <c r="F2067" t="s">
        <v>45</v>
      </c>
      <c r="G2067">
        <v>9</v>
      </c>
      <c r="H2067" s="4">
        <v>261094.85</v>
      </c>
      <c r="I2067" s="4">
        <v>181847.28</v>
      </c>
      <c r="J2067" t="s">
        <v>24</v>
      </c>
      <c r="K2067" s="4">
        <f t="shared" si="64"/>
        <v>79247.570000000007</v>
      </c>
      <c r="L2067" s="1">
        <f t="shared" si="65"/>
        <v>0.30352023412181439</v>
      </c>
    </row>
    <row r="2068" spans="1:12" x14ac:dyDescent="0.3">
      <c r="A2068">
        <v>202067</v>
      </c>
      <c r="B2068" s="2">
        <v>45607</v>
      </c>
      <c r="C2068" t="s">
        <v>38</v>
      </c>
      <c r="D2068" t="s">
        <v>17</v>
      </c>
      <c r="E2068" t="s">
        <v>13</v>
      </c>
      <c r="F2068" t="s">
        <v>18</v>
      </c>
      <c r="G2068">
        <v>22</v>
      </c>
      <c r="H2068" s="4">
        <v>341688.6</v>
      </c>
      <c r="I2068" s="4">
        <v>242180.2</v>
      </c>
      <c r="J2068" t="s">
        <v>15</v>
      </c>
      <c r="K2068" s="4">
        <f t="shared" si="64"/>
        <v>99508.399999999965</v>
      </c>
      <c r="L2068" s="1">
        <f t="shared" si="65"/>
        <v>0.29122540231075889</v>
      </c>
    </row>
    <row r="2069" spans="1:12" x14ac:dyDescent="0.3">
      <c r="A2069">
        <v>202068</v>
      </c>
      <c r="B2069" s="2">
        <v>45613</v>
      </c>
      <c r="C2069" t="s">
        <v>31</v>
      </c>
      <c r="D2069" t="s">
        <v>12</v>
      </c>
      <c r="E2069" t="s">
        <v>28</v>
      </c>
      <c r="F2069" t="s">
        <v>29</v>
      </c>
      <c r="G2069">
        <v>31</v>
      </c>
      <c r="H2069" s="4">
        <v>866338.03</v>
      </c>
      <c r="I2069" s="4">
        <v>704454.41</v>
      </c>
      <c r="J2069" t="s">
        <v>24</v>
      </c>
      <c r="K2069" s="4">
        <f t="shared" si="64"/>
        <v>161883.62</v>
      </c>
      <c r="L2069" s="1">
        <f t="shared" si="65"/>
        <v>0.18685964876781411</v>
      </c>
    </row>
    <row r="2070" spans="1:12" x14ac:dyDescent="0.3">
      <c r="A2070">
        <v>202069</v>
      </c>
      <c r="B2070" s="2">
        <v>45760</v>
      </c>
      <c r="C2070" t="s">
        <v>26</v>
      </c>
      <c r="D2070" t="s">
        <v>32</v>
      </c>
      <c r="E2070" t="s">
        <v>13</v>
      </c>
      <c r="F2070" t="s">
        <v>42</v>
      </c>
      <c r="G2070">
        <v>15</v>
      </c>
      <c r="H2070" s="4">
        <v>34437.120000000003</v>
      </c>
      <c r="I2070" s="4">
        <v>24620.05</v>
      </c>
      <c r="J2070" t="s">
        <v>15</v>
      </c>
      <c r="K2070" s="4">
        <f t="shared" si="64"/>
        <v>9817.0700000000033</v>
      </c>
      <c r="L2070" s="1">
        <f t="shared" si="65"/>
        <v>0.28507232892878392</v>
      </c>
    </row>
    <row r="2071" spans="1:12" x14ac:dyDescent="0.3">
      <c r="A2071">
        <v>202070</v>
      </c>
      <c r="B2071" s="2">
        <v>45682</v>
      </c>
      <c r="C2071" t="s">
        <v>31</v>
      </c>
      <c r="D2071" t="s">
        <v>32</v>
      </c>
      <c r="E2071" t="s">
        <v>13</v>
      </c>
      <c r="F2071" t="s">
        <v>42</v>
      </c>
      <c r="G2071">
        <v>26</v>
      </c>
      <c r="H2071" s="4">
        <v>892159.58</v>
      </c>
      <c r="I2071" s="4">
        <v>601603.68000000005</v>
      </c>
      <c r="J2071" t="s">
        <v>24</v>
      </c>
      <c r="K2071" s="4">
        <f t="shared" si="64"/>
        <v>290555.89999999991</v>
      </c>
      <c r="L2071" s="1">
        <f t="shared" si="65"/>
        <v>0.32567704983899842</v>
      </c>
    </row>
    <row r="2072" spans="1:12" x14ac:dyDescent="0.3">
      <c r="A2072">
        <v>202071</v>
      </c>
      <c r="B2072" s="2">
        <v>45862</v>
      </c>
      <c r="C2072" t="s">
        <v>31</v>
      </c>
      <c r="D2072" t="s">
        <v>32</v>
      </c>
      <c r="E2072" t="s">
        <v>28</v>
      </c>
      <c r="F2072" t="s">
        <v>78</v>
      </c>
      <c r="G2072">
        <v>47</v>
      </c>
      <c r="H2072" s="4">
        <v>2219653.5699999998</v>
      </c>
      <c r="I2072" s="4">
        <v>1405441.96</v>
      </c>
      <c r="J2072" t="s">
        <v>15</v>
      </c>
      <c r="K2072" s="4">
        <f t="shared" si="64"/>
        <v>814211.60999999987</v>
      </c>
      <c r="L2072" s="1">
        <f t="shared" si="65"/>
        <v>0.36681922846185405</v>
      </c>
    </row>
    <row r="2073" spans="1:12" x14ac:dyDescent="0.3">
      <c r="A2073">
        <v>202072</v>
      </c>
      <c r="B2073" s="2">
        <v>45932</v>
      </c>
      <c r="C2073" t="s">
        <v>11</v>
      </c>
      <c r="D2073" t="s">
        <v>34</v>
      </c>
      <c r="E2073" t="s">
        <v>13</v>
      </c>
      <c r="F2073" t="s">
        <v>14</v>
      </c>
      <c r="G2073">
        <v>3</v>
      </c>
      <c r="H2073" s="4">
        <v>50363.72</v>
      </c>
      <c r="I2073" s="4">
        <v>31472.5</v>
      </c>
      <c r="J2073" t="s">
        <v>15</v>
      </c>
      <c r="K2073" s="4">
        <f t="shared" si="64"/>
        <v>18891.22</v>
      </c>
      <c r="L2073" s="1">
        <f t="shared" si="65"/>
        <v>0.37509580309000212</v>
      </c>
    </row>
    <row r="2074" spans="1:12" x14ac:dyDescent="0.3">
      <c r="A2074">
        <v>202073</v>
      </c>
      <c r="B2074" s="2">
        <v>45994</v>
      </c>
      <c r="C2074" t="s">
        <v>11</v>
      </c>
      <c r="D2074" t="s">
        <v>12</v>
      </c>
      <c r="E2074" t="s">
        <v>13</v>
      </c>
      <c r="F2074" t="s">
        <v>42</v>
      </c>
      <c r="G2074">
        <v>37</v>
      </c>
      <c r="H2074" s="4">
        <v>2148045.16</v>
      </c>
      <c r="I2074" s="4">
        <v>1666317.61</v>
      </c>
      <c r="J2074" t="s">
        <v>24</v>
      </c>
      <c r="K2074" s="4">
        <f t="shared" si="64"/>
        <v>481727.55000000005</v>
      </c>
      <c r="L2074" s="1">
        <f t="shared" si="65"/>
        <v>0.22426323197041165</v>
      </c>
    </row>
    <row r="2075" spans="1:12" x14ac:dyDescent="0.3">
      <c r="A2075">
        <v>202074</v>
      </c>
      <c r="B2075" s="2">
        <v>45734</v>
      </c>
      <c r="C2075" t="s">
        <v>26</v>
      </c>
      <c r="D2075" t="s">
        <v>27</v>
      </c>
      <c r="E2075" t="s">
        <v>13</v>
      </c>
      <c r="F2075" t="s">
        <v>14</v>
      </c>
      <c r="G2075">
        <v>41</v>
      </c>
      <c r="H2075" s="4">
        <v>1844479.41</v>
      </c>
      <c r="I2075" s="4">
        <v>1335263.6299999999</v>
      </c>
      <c r="J2075" t="s">
        <v>15</v>
      </c>
      <c r="K2075" s="4">
        <f t="shared" si="64"/>
        <v>509215.78</v>
      </c>
      <c r="L2075" s="1">
        <f t="shared" si="65"/>
        <v>0.27607561094975847</v>
      </c>
    </row>
    <row r="2076" spans="1:12" x14ac:dyDescent="0.3">
      <c r="A2076">
        <v>202075</v>
      </c>
      <c r="B2076" s="2">
        <v>45785</v>
      </c>
      <c r="C2076" t="s">
        <v>38</v>
      </c>
      <c r="D2076" t="s">
        <v>12</v>
      </c>
      <c r="E2076" t="s">
        <v>20</v>
      </c>
      <c r="F2076" t="s">
        <v>21</v>
      </c>
      <c r="G2076">
        <v>39</v>
      </c>
      <c r="H2076" s="4">
        <v>709598.98</v>
      </c>
      <c r="I2076" s="4">
        <v>484138.19</v>
      </c>
      <c r="J2076" t="s">
        <v>24</v>
      </c>
      <c r="K2076" s="4">
        <f t="shared" si="64"/>
        <v>225460.78999999998</v>
      </c>
      <c r="L2076" s="1">
        <f t="shared" si="65"/>
        <v>0.31772986765003519</v>
      </c>
    </row>
    <row r="2077" spans="1:12" x14ac:dyDescent="0.3">
      <c r="A2077">
        <v>202076</v>
      </c>
      <c r="B2077" s="2">
        <v>45606</v>
      </c>
      <c r="C2077" t="s">
        <v>38</v>
      </c>
      <c r="D2077" t="s">
        <v>32</v>
      </c>
      <c r="E2077" t="s">
        <v>28</v>
      </c>
      <c r="F2077" t="s">
        <v>29</v>
      </c>
      <c r="G2077">
        <v>6</v>
      </c>
      <c r="H2077" s="4">
        <v>348254.08</v>
      </c>
      <c r="I2077" s="4">
        <v>278474.61</v>
      </c>
      <c r="J2077" t="s">
        <v>24</v>
      </c>
      <c r="K2077" s="4">
        <f t="shared" si="64"/>
        <v>69779.47000000003</v>
      </c>
      <c r="L2077" s="1">
        <f t="shared" si="65"/>
        <v>0.20036942567909047</v>
      </c>
    </row>
    <row r="2078" spans="1:12" x14ac:dyDescent="0.3">
      <c r="A2078">
        <v>202077</v>
      </c>
      <c r="B2078" s="2">
        <v>45722</v>
      </c>
      <c r="C2078" t="s">
        <v>31</v>
      </c>
      <c r="D2078" t="s">
        <v>34</v>
      </c>
      <c r="E2078" t="s">
        <v>20</v>
      </c>
      <c r="F2078" t="s">
        <v>21</v>
      </c>
      <c r="G2078">
        <v>23</v>
      </c>
      <c r="H2078" s="4">
        <v>656332.61</v>
      </c>
      <c r="I2078" s="4">
        <v>439818.29</v>
      </c>
      <c r="J2078" t="s">
        <v>24</v>
      </c>
      <c r="K2078" s="4">
        <f t="shared" si="64"/>
        <v>216514.32</v>
      </c>
      <c r="L2078" s="1">
        <f t="shared" si="65"/>
        <v>0.3298850562979036</v>
      </c>
    </row>
    <row r="2079" spans="1:12" x14ac:dyDescent="0.3">
      <c r="A2079">
        <v>202078</v>
      </c>
      <c r="B2079" s="2">
        <v>46005</v>
      </c>
      <c r="C2079" t="s">
        <v>31</v>
      </c>
      <c r="D2079" t="s">
        <v>17</v>
      </c>
      <c r="E2079" t="s">
        <v>28</v>
      </c>
      <c r="F2079" t="s">
        <v>78</v>
      </c>
      <c r="G2079">
        <v>10</v>
      </c>
      <c r="H2079" s="4">
        <v>507771.2</v>
      </c>
      <c r="I2079" s="4">
        <v>346733.32</v>
      </c>
      <c r="J2079" t="s">
        <v>24</v>
      </c>
      <c r="K2079" s="4">
        <f t="shared" si="64"/>
        <v>161037.88</v>
      </c>
      <c r="L2079" s="1">
        <f t="shared" si="65"/>
        <v>0.3171465415919611</v>
      </c>
    </row>
    <row r="2080" spans="1:12" x14ac:dyDescent="0.3">
      <c r="A2080">
        <v>202079</v>
      </c>
      <c r="B2080" s="2">
        <v>45621</v>
      </c>
      <c r="C2080" t="s">
        <v>26</v>
      </c>
      <c r="D2080" t="s">
        <v>27</v>
      </c>
      <c r="E2080" t="s">
        <v>13</v>
      </c>
      <c r="F2080" t="s">
        <v>36</v>
      </c>
      <c r="G2080">
        <v>33</v>
      </c>
      <c r="H2080" s="4">
        <v>1131464.1000000001</v>
      </c>
      <c r="I2080" s="4">
        <v>845092.85</v>
      </c>
      <c r="J2080" t="s">
        <v>24</v>
      </c>
      <c r="K2080" s="4">
        <f t="shared" si="64"/>
        <v>286371.25000000012</v>
      </c>
      <c r="L2080" s="1">
        <f t="shared" si="65"/>
        <v>0.25309795511850541</v>
      </c>
    </row>
    <row r="2081" spans="1:12" x14ac:dyDescent="0.3">
      <c r="A2081">
        <v>202080</v>
      </c>
      <c r="B2081" s="2">
        <v>45979</v>
      </c>
      <c r="C2081" t="s">
        <v>26</v>
      </c>
      <c r="D2081" t="s">
        <v>32</v>
      </c>
      <c r="E2081" t="s">
        <v>20</v>
      </c>
      <c r="F2081" t="s">
        <v>21</v>
      </c>
      <c r="G2081">
        <v>42</v>
      </c>
      <c r="H2081" s="4">
        <v>492063.81</v>
      </c>
      <c r="I2081" s="4">
        <v>354543.65</v>
      </c>
      <c r="J2081" t="s">
        <v>15</v>
      </c>
      <c r="K2081" s="4">
        <f t="shared" si="64"/>
        <v>137520.15999999997</v>
      </c>
      <c r="L2081" s="1">
        <f t="shared" si="65"/>
        <v>0.27947627361581412</v>
      </c>
    </row>
    <row r="2082" spans="1:12" x14ac:dyDescent="0.3">
      <c r="A2082">
        <v>202081</v>
      </c>
      <c r="B2082" s="2">
        <v>46021</v>
      </c>
      <c r="C2082" t="s">
        <v>11</v>
      </c>
      <c r="D2082" t="s">
        <v>12</v>
      </c>
      <c r="E2082" t="s">
        <v>13</v>
      </c>
      <c r="F2082" t="s">
        <v>18</v>
      </c>
      <c r="G2082">
        <v>40</v>
      </c>
      <c r="H2082" s="4">
        <v>2384583.9300000002</v>
      </c>
      <c r="I2082" s="4">
        <v>1644080.76</v>
      </c>
      <c r="J2082" t="s">
        <v>24</v>
      </c>
      <c r="K2082" s="4">
        <f t="shared" si="64"/>
        <v>740503.17000000016</v>
      </c>
      <c r="L2082" s="1">
        <f t="shared" si="65"/>
        <v>0.31053768361174861</v>
      </c>
    </row>
    <row r="2083" spans="1:12" x14ac:dyDescent="0.3">
      <c r="A2083">
        <v>202082</v>
      </c>
      <c r="B2083" s="2">
        <v>45730</v>
      </c>
      <c r="C2083" t="s">
        <v>38</v>
      </c>
      <c r="D2083" t="s">
        <v>17</v>
      </c>
      <c r="E2083" t="s">
        <v>20</v>
      </c>
      <c r="F2083" t="s">
        <v>21</v>
      </c>
      <c r="G2083">
        <v>6</v>
      </c>
      <c r="H2083" s="4">
        <v>86425.64</v>
      </c>
      <c r="I2083" s="4">
        <v>52806.400000000001</v>
      </c>
      <c r="J2083" t="s">
        <v>24</v>
      </c>
      <c r="K2083" s="4">
        <f t="shared" si="64"/>
        <v>33619.24</v>
      </c>
      <c r="L2083" s="1">
        <f t="shared" si="65"/>
        <v>0.38899613586893889</v>
      </c>
    </row>
    <row r="2084" spans="1:12" x14ac:dyDescent="0.3">
      <c r="A2084">
        <v>202083</v>
      </c>
      <c r="B2084" s="2">
        <v>45681</v>
      </c>
      <c r="C2084" t="s">
        <v>26</v>
      </c>
      <c r="D2084" t="s">
        <v>34</v>
      </c>
      <c r="E2084" t="s">
        <v>28</v>
      </c>
      <c r="F2084" t="s">
        <v>29</v>
      </c>
      <c r="G2084">
        <v>40</v>
      </c>
      <c r="H2084" s="4">
        <v>1614109.58</v>
      </c>
      <c r="I2084" s="4">
        <v>1307977.24</v>
      </c>
      <c r="J2084" t="s">
        <v>15</v>
      </c>
      <c r="K2084" s="4">
        <f t="shared" si="64"/>
        <v>306132.34000000008</v>
      </c>
      <c r="L2084" s="1">
        <f t="shared" si="65"/>
        <v>0.18966019642854737</v>
      </c>
    </row>
    <row r="2085" spans="1:12" x14ac:dyDescent="0.3">
      <c r="A2085">
        <v>202084</v>
      </c>
      <c r="B2085" s="2">
        <v>45730</v>
      </c>
      <c r="C2085" t="s">
        <v>31</v>
      </c>
      <c r="D2085" t="s">
        <v>12</v>
      </c>
      <c r="E2085" t="s">
        <v>28</v>
      </c>
      <c r="F2085" t="s">
        <v>78</v>
      </c>
      <c r="G2085">
        <v>37</v>
      </c>
      <c r="H2085" s="4">
        <v>2154856.48</v>
      </c>
      <c r="I2085" s="4">
        <v>1335129.49</v>
      </c>
      <c r="J2085" t="s">
        <v>24</v>
      </c>
      <c r="K2085" s="4">
        <f t="shared" si="64"/>
        <v>819726.99</v>
      </c>
      <c r="L2085" s="1">
        <f t="shared" si="65"/>
        <v>0.3804090887760655</v>
      </c>
    </row>
    <row r="2086" spans="1:12" x14ac:dyDescent="0.3">
      <c r="A2086">
        <v>202085</v>
      </c>
      <c r="B2086" s="2">
        <v>45750</v>
      </c>
      <c r="C2086" t="s">
        <v>11</v>
      </c>
      <c r="D2086" t="s">
        <v>17</v>
      </c>
      <c r="E2086" t="s">
        <v>28</v>
      </c>
      <c r="F2086" t="s">
        <v>78</v>
      </c>
      <c r="G2086">
        <v>41</v>
      </c>
      <c r="H2086" s="4">
        <v>1351301.22</v>
      </c>
      <c r="I2086" s="4">
        <v>1121051.8999999999</v>
      </c>
      <c r="J2086" t="s">
        <v>24</v>
      </c>
      <c r="K2086" s="4">
        <f t="shared" si="64"/>
        <v>230249.32000000007</v>
      </c>
      <c r="L2086" s="1">
        <f t="shared" si="65"/>
        <v>0.17039081782224696</v>
      </c>
    </row>
    <row r="2087" spans="1:12" x14ac:dyDescent="0.3">
      <c r="A2087">
        <v>202086</v>
      </c>
      <c r="B2087" s="2">
        <v>46018</v>
      </c>
      <c r="C2087" t="s">
        <v>26</v>
      </c>
      <c r="D2087" t="s">
        <v>12</v>
      </c>
      <c r="E2087" t="s">
        <v>13</v>
      </c>
      <c r="F2087" t="s">
        <v>18</v>
      </c>
      <c r="G2087">
        <v>34</v>
      </c>
      <c r="H2087" s="4">
        <v>1277379.28</v>
      </c>
      <c r="I2087" s="4">
        <v>888279.85</v>
      </c>
      <c r="J2087" t="s">
        <v>15</v>
      </c>
      <c r="K2087" s="4">
        <f t="shared" si="64"/>
        <v>389099.43000000005</v>
      </c>
      <c r="L2087" s="1">
        <f t="shared" si="65"/>
        <v>0.30460759469967297</v>
      </c>
    </row>
    <row r="2088" spans="1:12" x14ac:dyDescent="0.3">
      <c r="A2088">
        <v>202087</v>
      </c>
      <c r="B2088" s="2">
        <v>45945</v>
      </c>
      <c r="C2088" t="s">
        <v>26</v>
      </c>
      <c r="D2088" t="s">
        <v>17</v>
      </c>
      <c r="E2088" t="s">
        <v>13</v>
      </c>
      <c r="F2088" t="s">
        <v>42</v>
      </c>
      <c r="G2088">
        <v>30</v>
      </c>
      <c r="H2088" s="4">
        <v>238673.58</v>
      </c>
      <c r="I2088" s="4">
        <v>155145.28</v>
      </c>
      <c r="J2088" t="s">
        <v>15</v>
      </c>
      <c r="K2088" s="4">
        <f t="shared" si="64"/>
        <v>83528.299999999988</v>
      </c>
      <c r="L2088" s="1">
        <f t="shared" si="65"/>
        <v>0.3499687732508977</v>
      </c>
    </row>
    <row r="2089" spans="1:12" x14ac:dyDescent="0.3">
      <c r="A2089">
        <v>202088</v>
      </c>
      <c r="B2089" s="2">
        <v>45480</v>
      </c>
      <c r="C2089" t="s">
        <v>11</v>
      </c>
      <c r="D2089" t="s">
        <v>12</v>
      </c>
      <c r="E2089" t="s">
        <v>13</v>
      </c>
      <c r="F2089" t="s">
        <v>42</v>
      </c>
      <c r="G2089">
        <v>41</v>
      </c>
      <c r="H2089" s="4">
        <v>2328168.13</v>
      </c>
      <c r="I2089" s="4">
        <v>1777058.94</v>
      </c>
      <c r="J2089" t="s">
        <v>24</v>
      </c>
      <c r="K2089" s="4">
        <f t="shared" si="64"/>
        <v>551109.18999999994</v>
      </c>
      <c r="L2089" s="1">
        <f t="shared" si="65"/>
        <v>0.23671365607087833</v>
      </c>
    </row>
    <row r="2090" spans="1:12" x14ac:dyDescent="0.3">
      <c r="A2090">
        <v>202089</v>
      </c>
      <c r="B2090" s="2">
        <v>45430</v>
      </c>
      <c r="C2090" t="s">
        <v>38</v>
      </c>
      <c r="D2090" t="s">
        <v>32</v>
      </c>
      <c r="E2090" t="s">
        <v>28</v>
      </c>
      <c r="F2090" t="s">
        <v>78</v>
      </c>
      <c r="G2090">
        <v>21</v>
      </c>
      <c r="H2090" s="4">
        <v>715617.78</v>
      </c>
      <c r="I2090" s="4">
        <v>536784.06999999995</v>
      </c>
      <c r="J2090" t="s">
        <v>24</v>
      </c>
      <c r="K2090" s="4">
        <f t="shared" si="64"/>
        <v>178833.71000000008</v>
      </c>
      <c r="L2090" s="1">
        <f t="shared" si="65"/>
        <v>0.24990115533462581</v>
      </c>
    </row>
    <row r="2091" spans="1:12" x14ac:dyDescent="0.3">
      <c r="A2091">
        <v>202090</v>
      </c>
      <c r="B2091" s="2">
        <v>45600</v>
      </c>
      <c r="C2091" t="s">
        <v>31</v>
      </c>
      <c r="D2091" t="s">
        <v>51</v>
      </c>
      <c r="E2091" t="s">
        <v>28</v>
      </c>
      <c r="F2091" t="s">
        <v>39</v>
      </c>
      <c r="G2091">
        <v>21</v>
      </c>
      <c r="H2091" s="4">
        <v>223702.16</v>
      </c>
      <c r="I2091" s="4">
        <v>151827.17000000001</v>
      </c>
      <c r="J2091" t="s">
        <v>24</v>
      </c>
      <c r="K2091" s="4">
        <f t="shared" si="64"/>
        <v>71874.989999999991</v>
      </c>
      <c r="L2091" s="1">
        <f t="shared" si="65"/>
        <v>0.32129770226626325</v>
      </c>
    </row>
    <row r="2092" spans="1:12" x14ac:dyDescent="0.3">
      <c r="A2092">
        <v>202091</v>
      </c>
      <c r="B2092" s="2">
        <v>45647</v>
      </c>
      <c r="C2092" t="s">
        <v>31</v>
      </c>
      <c r="D2092" t="s">
        <v>17</v>
      </c>
      <c r="E2092" t="s">
        <v>13</v>
      </c>
      <c r="F2092" t="s">
        <v>42</v>
      </c>
      <c r="G2092">
        <v>9</v>
      </c>
      <c r="H2092" s="4">
        <v>322044.23</v>
      </c>
      <c r="I2092" s="4">
        <v>198272.39</v>
      </c>
      <c r="J2092" t="s">
        <v>15</v>
      </c>
      <c r="K2092" s="4">
        <f t="shared" si="64"/>
        <v>123771.83999999997</v>
      </c>
      <c r="L2092" s="1">
        <f t="shared" si="65"/>
        <v>0.38433180436115866</v>
      </c>
    </row>
    <row r="2093" spans="1:12" x14ac:dyDescent="0.3">
      <c r="A2093">
        <v>202092</v>
      </c>
      <c r="B2093" s="2">
        <v>45414</v>
      </c>
      <c r="C2093" t="s">
        <v>38</v>
      </c>
      <c r="D2093" t="s">
        <v>34</v>
      </c>
      <c r="E2093" t="s">
        <v>28</v>
      </c>
      <c r="F2093" t="s">
        <v>39</v>
      </c>
      <c r="G2093">
        <v>9</v>
      </c>
      <c r="H2093" s="4">
        <v>281451.02</v>
      </c>
      <c r="I2093" s="4">
        <v>226892.01</v>
      </c>
      <c r="J2093" t="s">
        <v>15</v>
      </c>
      <c r="K2093" s="4">
        <f t="shared" si="64"/>
        <v>54559.010000000009</v>
      </c>
      <c r="L2093" s="1">
        <f t="shared" si="65"/>
        <v>0.19384903987912358</v>
      </c>
    </row>
    <row r="2094" spans="1:12" x14ac:dyDescent="0.3">
      <c r="A2094">
        <v>202093</v>
      </c>
      <c r="B2094" s="2">
        <v>45316</v>
      </c>
      <c r="C2094" t="s">
        <v>38</v>
      </c>
      <c r="D2094" t="s">
        <v>51</v>
      </c>
      <c r="E2094" t="s">
        <v>13</v>
      </c>
      <c r="F2094" t="s">
        <v>42</v>
      </c>
      <c r="G2094">
        <v>5</v>
      </c>
      <c r="H2094" s="4">
        <v>286870.21000000002</v>
      </c>
      <c r="I2094" s="4">
        <v>174920.88</v>
      </c>
      <c r="J2094" t="s">
        <v>15</v>
      </c>
      <c r="K2094" s="4">
        <f t="shared" si="64"/>
        <v>111949.33000000002</v>
      </c>
      <c r="L2094" s="1">
        <f t="shared" si="65"/>
        <v>0.39024383187086598</v>
      </c>
    </row>
    <row r="2095" spans="1:12" x14ac:dyDescent="0.3">
      <c r="A2095">
        <v>202094</v>
      </c>
      <c r="B2095" s="2">
        <v>45914</v>
      </c>
      <c r="C2095" t="s">
        <v>11</v>
      </c>
      <c r="D2095" t="s">
        <v>34</v>
      </c>
      <c r="E2095" t="s">
        <v>20</v>
      </c>
      <c r="F2095" t="s">
        <v>21</v>
      </c>
      <c r="G2095">
        <v>24</v>
      </c>
      <c r="H2095" s="4">
        <v>985367.59</v>
      </c>
      <c r="I2095" s="4">
        <v>731148.28</v>
      </c>
      <c r="J2095" t="s">
        <v>15</v>
      </c>
      <c r="K2095" s="4">
        <f t="shared" si="64"/>
        <v>254219.30999999994</v>
      </c>
      <c r="L2095" s="1">
        <f t="shared" si="65"/>
        <v>0.25799438968760879</v>
      </c>
    </row>
    <row r="2096" spans="1:12" x14ac:dyDescent="0.3">
      <c r="A2096">
        <v>202095</v>
      </c>
      <c r="B2096" s="2">
        <v>45985</v>
      </c>
      <c r="C2096" t="s">
        <v>11</v>
      </c>
      <c r="D2096" t="s">
        <v>34</v>
      </c>
      <c r="E2096" t="s">
        <v>13</v>
      </c>
      <c r="F2096" t="s">
        <v>18</v>
      </c>
      <c r="G2096">
        <v>3</v>
      </c>
      <c r="H2096" s="4">
        <v>50515.21</v>
      </c>
      <c r="I2096" s="4">
        <v>40896.57</v>
      </c>
      <c r="J2096" t="s">
        <v>24</v>
      </c>
      <c r="K2096" s="4">
        <f t="shared" si="64"/>
        <v>9618.64</v>
      </c>
      <c r="L2096" s="1">
        <f t="shared" si="65"/>
        <v>0.190410769350459</v>
      </c>
    </row>
    <row r="2097" spans="1:12" x14ac:dyDescent="0.3">
      <c r="A2097">
        <v>202096</v>
      </c>
      <c r="B2097" s="2">
        <v>45636</v>
      </c>
      <c r="C2097" t="s">
        <v>26</v>
      </c>
      <c r="D2097" t="s">
        <v>12</v>
      </c>
      <c r="E2097" t="s">
        <v>28</v>
      </c>
      <c r="F2097" t="s">
        <v>29</v>
      </c>
      <c r="G2097">
        <v>2</v>
      </c>
      <c r="H2097" s="4">
        <v>5996.22</v>
      </c>
      <c r="I2097" s="4">
        <v>4316.49</v>
      </c>
      <c r="J2097" t="s">
        <v>15</v>
      </c>
      <c r="K2097" s="4">
        <f t="shared" si="64"/>
        <v>1679.7300000000005</v>
      </c>
      <c r="L2097" s="1">
        <f t="shared" si="65"/>
        <v>0.2801314828341856</v>
      </c>
    </row>
    <row r="2098" spans="1:12" x14ac:dyDescent="0.3">
      <c r="A2098">
        <v>202097</v>
      </c>
      <c r="B2098" s="2">
        <v>45502</v>
      </c>
      <c r="C2098" t="s">
        <v>38</v>
      </c>
      <c r="D2098" t="s">
        <v>27</v>
      </c>
      <c r="E2098" t="s">
        <v>28</v>
      </c>
      <c r="F2098" t="s">
        <v>29</v>
      </c>
      <c r="G2098">
        <v>37</v>
      </c>
      <c r="H2098" s="4">
        <v>79001.98</v>
      </c>
      <c r="I2098" s="4">
        <v>47501.03</v>
      </c>
      <c r="J2098" t="s">
        <v>15</v>
      </c>
      <c r="K2098" s="4">
        <f t="shared" si="64"/>
        <v>31500.949999999997</v>
      </c>
      <c r="L2098" s="1">
        <f t="shared" si="65"/>
        <v>0.39873620888995437</v>
      </c>
    </row>
    <row r="2099" spans="1:12" x14ac:dyDescent="0.3">
      <c r="A2099">
        <v>202098</v>
      </c>
      <c r="B2099" s="2">
        <v>45647</v>
      </c>
      <c r="C2099" t="s">
        <v>38</v>
      </c>
      <c r="D2099" t="s">
        <v>34</v>
      </c>
      <c r="E2099" t="s">
        <v>28</v>
      </c>
      <c r="F2099" t="s">
        <v>29</v>
      </c>
      <c r="G2099">
        <v>13</v>
      </c>
      <c r="H2099" s="4">
        <v>750944.11</v>
      </c>
      <c r="I2099" s="4">
        <v>588941</v>
      </c>
      <c r="J2099" t="s">
        <v>24</v>
      </c>
      <c r="K2099" s="4">
        <f t="shared" si="64"/>
        <v>162003.10999999999</v>
      </c>
      <c r="L2099" s="1">
        <f t="shared" si="65"/>
        <v>0.21573257961900785</v>
      </c>
    </row>
    <row r="2100" spans="1:12" x14ac:dyDescent="0.3">
      <c r="A2100">
        <v>202099</v>
      </c>
      <c r="B2100" s="2">
        <v>45682</v>
      </c>
      <c r="C2100" t="s">
        <v>31</v>
      </c>
      <c r="D2100" t="s">
        <v>51</v>
      </c>
      <c r="E2100" t="s">
        <v>20</v>
      </c>
      <c r="F2100" t="s">
        <v>21</v>
      </c>
      <c r="G2100">
        <v>29</v>
      </c>
      <c r="H2100" s="4">
        <v>739856.79</v>
      </c>
      <c r="I2100" s="4">
        <v>546718.17000000004</v>
      </c>
      <c r="J2100" t="s">
        <v>24</v>
      </c>
      <c r="K2100" s="4">
        <f t="shared" si="64"/>
        <v>193138.62</v>
      </c>
      <c r="L2100" s="1">
        <f t="shared" si="65"/>
        <v>0.26104865510526704</v>
      </c>
    </row>
    <row r="2101" spans="1:12" x14ac:dyDescent="0.3">
      <c r="A2101">
        <v>202100</v>
      </c>
      <c r="B2101" s="2">
        <v>45332</v>
      </c>
      <c r="C2101" t="s">
        <v>38</v>
      </c>
      <c r="D2101" t="s">
        <v>51</v>
      </c>
      <c r="E2101" t="s">
        <v>28</v>
      </c>
      <c r="F2101" t="s">
        <v>39</v>
      </c>
      <c r="G2101">
        <v>9</v>
      </c>
      <c r="H2101" s="4">
        <v>19699.7</v>
      </c>
      <c r="I2101" s="4">
        <v>14651.39</v>
      </c>
      <c r="J2101" t="s">
        <v>24</v>
      </c>
      <c r="K2101" s="4">
        <f t="shared" si="64"/>
        <v>5048.3100000000013</v>
      </c>
      <c r="L2101" s="1">
        <f t="shared" si="65"/>
        <v>0.25626329334964498</v>
      </c>
    </row>
    <row r="2102" spans="1:12" x14ac:dyDescent="0.3">
      <c r="A2102">
        <v>202101</v>
      </c>
      <c r="B2102" s="2">
        <v>45633</v>
      </c>
      <c r="C2102" t="s">
        <v>11</v>
      </c>
      <c r="D2102" t="s">
        <v>27</v>
      </c>
      <c r="E2102" t="s">
        <v>20</v>
      </c>
      <c r="F2102" t="s">
        <v>23</v>
      </c>
      <c r="G2102">
        <v>31</v>
      </c>
      <c r="H2102" s="4">
        <v>1676580.63</v>
      </c>
      <c r="I2102" s="4">
        <v>1341846.4099999999</v>
      </c>
      <c r="J2102" t="s">
        <v>24</v>
      </c>
      <c r="K2102" s="4">
        <f t="shared" si="64"/>
        <v>334734.21999999997</v>
      </c>
      <c r="L2102" s="1">
        <f t="shared" si="65"/>
        <v>0.19965292095734161</v>
      </c>
    </row>
    <row r="2103" spans="1:12" x14ac:dyDescent="0.3">
      <c r="A2103">
        <v>202102</v>
      </c>
      <c r="B2103" s="2">
        <v>45669</v>
      </c>
      <c r="C2103" t="s">
        <v>26</v>
      </c>
      <c r="D2103" t="s">
        <v>32</v>
      </c>
      <c r="E2103" t="s">
        <v>28</v>
      </c>
      <c r="F2103" t="s">
        <v>78</v>
      </c>
      <c r="G2103">
        <v>21</v>
      </c>
      <c r="H2103" s="4">
        <v>761360.22</v>
      </c>
      <c r="I2103" s="4">
        <v>631353.48</v>
      </c>
      <c r="J2103" t="s">
        <v>15</v>
      </c>
      <c r="K2103" s="4">
        <f t="shared" si="64"/>
        <v>130006.73999999999</v>
      </c>
      <c r="L2103" s="1">
        <f t="shared" si="65"/>
        <v>0.17075588740373118</v>
      </c>
    </row>
    <row r="2104" spans="1:12" x14ac:dyDescent="0.3">
      <c r="A2104">
        <v>202103</v>
      </c>
      <c r="B2104" s="2">
        <v>45870</v>
      </c>
      <c r="C2104" t="s">
        <v>26</v>
      </c>
      <c r="D2104" t="s">
        <v>12</v>
      </c>
      <c r="E2104" t="s">
        <v>20</v>
      </c>
      <c r="F2104" t="s">
        <v>23</v>
      </c>
      <c r="G2104">
        <v>13</v>
      </c>
      <c r="H2104" s="4">
        <v>685514.98</v>
      </c>
      <c r="I2104" s="4">
        <v>572189.12</v>
      </c>
      <c r="J2104" t="s">
        <v>15</v>
      </c>
      <c r="K2104" s="4">
        <f t="shared" si="64"/>
        <v>113325.85999999999</v>
      </c>
      <c r="L2104" s="1">
        <f t="shared" si="65"/>
        <v>0.16531492863948791</v>
      </c>
    </row>
    <row r="2105" spans="1:12" x14ac:dyDescent="0.3">
      <c r="A2105">
        <v>202104</v>
      </c>
      <c r="B2105" s="2">
        <v>45806</v>
      </c>
      <c r="C2105" t="s">
        <v>38</v>
      </c>
      <c r="D2105" t="s">
        <v>17</v>
      </c>
      <c r="E2105" t="s">
        <v>28</v>
      </c>
      <c r="F2105" t="s">
        <v>39</v>
      </c>
      <c r="G2105">
        <v>43</v>
      </c>
      <c r="H2105" s="4">
        <v>2504691.37</v>
      </c>
      <c r="I2105" s="4">
        <v>1872912.99</v>
      </c>
      <c r="J2105" t="s">
        <v>15</v>
      </c>
      <c r="K2105" s="4">
        <f t="shared" si="64"/>
        <v>631778.38000000012</v>
      </c>
      <c r="L2105" s="1">
        <f t="shared" si="65"/>
        <v>0.25223801525694567</v>
      </c>
    </row>
    <row r="2106" spans="1:12" x14ac:dyDescent="0.3">
      <c r="A2106">
        <v>202105</v>
      </c>
      <c r="B2106" s="2">
        <v>45834</v>
      </c>
      <c r="C2106" t="s">
        <v>38</v>
      </c>
      <c r="D2106" t="s">
        <v>51</v>
      </c>
      <c r="E2106" t="s">
        <v>20</v>
      </c>
      <c r="F2106" t="s">
        <v>45</v>
      </c>
      <c r="G2106">
        <v>11</v>
      </c>
      <c r="H2106" s="4">
        <v>559023.18000000005</v>
      </c>
      <c r="I2106" s="4">
        <v>365621.64</v>
      </c>
      <c r="J2106" t="s">
        <v>15</v>
      </c>
      <c r="K2106" s="4">
        <f t="shared" si="64"/>
        <v>193401.54000000004</v>
      </c>
      <c r="L2106" s="1">
        <f t="shared" si="65"/>
        <v>0.34596336416675966</v>
      </c>
    </row>
    <row r="2107" spans="1:12" x14ac:dyDescent="0.3">
      <c r="A2107">
        <v>202106</v>
      </c>
      <c r="B2107" s="2">
        <v>45558</v>
      </c>
      <c r="C2107" t="s">
        <v>38</v>
      </c>
      <c r="D2107" t="s">
        <v>12</v>
      </c>
      <c r="E2107" t="s">
        <v>20</v>
      </c>
      <c r="F2107" t="s">
        <v>45</v>
      </c>
      <c r="G2107">
        <v>18</v>
      </c>
      <c r="H2107" s="4">
        <v>362796.08</v>
      </c>
      <c r="I2107" s="4">
        <v>227128.86</v>
      </c>
      <c r="J2107" t="s">
        <v>24</v>
      </c>
      <c r="K2107" s="4">
        <f t="shared" si="64"/>
        <v>135667.22000000003</v>
      </c>
      <c r="L2107" s="1">
        <f t="shared" si="65"/>
        <v>0.3739489687981194</v>
      </c>
    </row>
    <row r="2108" spans="1:12" x14ac:dyDescent="0.3">
      <c r="A2108">
        <v>202107</v>
      </c>
      <c r="B2108" s="2">
        <v>45494</v>
      </c>
      <c r="C2108" t="s">
        <v>11</v>
      </c>
      <c r="D2108" t="s">
        <v>34</v>
      </c>
      <c r="E2108" t="s">
        <v>20</v>
      </c>
      <c r="F2108" t="s">
        <v>45</v>
      </c>
      <c r="G2108">
        <v>46</v>
      </c>
      <c r="H2108" s="4">
        <v>1135410.17</v>
      </c>
      <c r="I2108" s="4">
        <v>717078.12</v>
      </c>
      <c r="J2108" t="s">
        <v>15</v>
      </c>
      <c r="K2108" s="4">
        <f t="shared" si="64"/>
        <v>418332.04999999993</v>
      </c>
      <c r="L2108" s="1">
        <f t="shared" si="65"/>
        <v>0.36844134485777941</v>
      </c>
    </row>
    <row r="2109" spans="1:12" x14ac:dyDescent="0.3">
      <c r="A2109">
        <v>202108</v>
      </c>
      <c r="B2109" s="2">
        <v>45682</v>
      </c>
      <c r="C2109" t="s">
        <v>26</v>
      </c>
      <c r="D2109" t="s">
        <v>17</v>
      </c>
      <c r="E2109" t="s">
        <v>13</v>
      </c>
      <c r="F2109" t="s">
        <v>18</v>
      </c>
      <c r="G2109">
        <v>18</v>
      </c>
      <c r="H2109" s="4">
        <v>232589.34</v>
      </c>
      <c r="I2109" s="4">
        <v>148504.28</v>
      </c>
      <c r="J2109" t="s">
        <v>15</v>
      </c>
      <c r="K2109" s="4">
        <f t="shared" si="64"/>
        <v>84085.06</v>
      </c>
      <c r="L2109" s="1">
        <f t="shared" si="65"/>
        <v>0.36151725612188418</v>
      </c>
    </row>
    <row r="2110" spans="1:12" x14ac:dyDescent="0.3">
      <c r="A2110">
        <v>202109</v>
      </c>
      <c r="B2110" s="2">
        <v>45394</v>
      </c>
      <c r="C2110" t="s">
        <v>31</v>
      </c>
      <c r="D2110" t="s">
        <v>12</v>
      </c>
      <c r="E2110" t="s">
        <v>28</v>
      </c>
      <c r="F2110" t="s">
        <v>39</v>
      </c>
      <c r="G2110">
        <v>14</v>
      </c>
      <c r="H2110" s="4">
        <v>223408.85</v>
      </c>
      <c r="I2110" s="4">
        <v>172654.21</v>
      </c>
      <c r="J2110" t="s">
        <v>15</v>
      </c>
      <c r="K2110" s="4">
        <f t="shared" si="64"/>
        <v>50754.640000000014</v>
      </c>
      <c r="L2110" s="1">
        <f t="shared" si="65"/>
        <v>0.2271827637983008</v>
      </c>
    </row>
    <row r="2111" spans="1:12" x14ac:dyDescent="0.3">
      <c r="A2111">
        <v>202110</v>
      </c>
      <c r="B2111" s="2">
        <v>45758</v>
      </c>
      <c r="C2111" t="s">
        <v>38</v>
      </c>
      <c r="D2111" t="s">
        <v>34</v>
      </c>
      <c r="E2111" t="s">
        <v>28</v>
      </c>
      <c r="F2111" t="s">
        <v>29</v>
      </c>
      <c r="G2111">
        <v>24</v>
      </c>
      <c r="H2111" s="4">
        <v>1128582.8500000001</v>
      </c>
      <c r="I2111" s="4">
        <v>851981.96</v>
      </c>
      <c r="J2111" t="s">
        <v>15</v>
      </c>
      <c r="K2111" s="4">
        <f t="shared" si="64"/>
        <v>276600.89000000013</v>
      </c>
      <c r="L2111" s="1">
        <f t="shared" si="65"/>
        <v>0.2450869158608959</v>
      </c>
    </row>
    <row r="2112" spans="1:12" x14ac:dyDescent="0.3">
      <c r="A2112">
        <v>202111</v>
      </c>
      <c r="B2112" s="2">
        <v>45513</v>
      </c>
      <c r="C2112" t="s">
        <v>11</v>
      </c>
      <c r="D2112" t="s">
        <v>27</v>
      </c>
      <c r="E2112" t="s">
        <v>13</v>
      </c>
      <c r="F2112" t="s">
        <v>42</v>
      </c>
      <c r="G2112">
        <v>19</v>
      </c>
      <c r="H2112" s="4">
        <v>441170.68</v>
      </c>
      <c r="I2112" s="4">
        <v>278118.14</v>
      </c>
      <c r="J2112" t="s">
        <v>24</v>
      </c>
      <c r="K2112" s="4">
        <f t="shared" si="64"/>
        <v>163052.53999999998</v>
      </c>
      <c r="L2112" s="1">
        <f t="shared" si="65"/>
        <v>0.36959060833326451</v>
      </c>
    </row>
    <row r="2113" spans="1:12" x14ac:dyDescent="0.3">
      <c r="A2113">
        <v>202112</v>
      </c>
      <c r="B2113" s="2">
        <v>45432</v>
      </c>
      <c r="C2113" t="s">
        <v>38</v>
      </c>
      <c r="D2113" t="s">
        <v>51</v>
      </c>
      <c r="E2113" t="s">
        <v>28</v>
      </c>
      <c r="F2113" t="s">
        <v>39</v>
      </c>
      <c r="G2113">
        <v>27</v>
      </c>
      <c r="H2113" s="4">
        <v>740323.16</v>
      </c>
      <c r="I2113" s="4">
        <v>494643.22</v>
      </c>
      <c r="J2113" t="s">
        <v>15</v>
      </c>
      <c r="K2113" s="4">
        <f t="shared" si="64"/>
        <v>245679.94000000006</v>
      </c>
      <c r="L2113" s="1">
        <f t="shared" si="65"/>
        <v>0.33185499694484777</v>
      </c>
    </row>
    <row r="2114" spans="1:12" x14ac:dyDescent="0.3">
      <c r="A2114">
        <v>202113</v>
      </c>
      <c r="B2114" s="2">
        <v>45606</v>
      </c>
      <c r="C2114" t="s">
        <v>38</v>
      </c>
      <c r="D2114" t="s">
        <v>51</v>
      </c>
      <c r="E2114" t="s">
        <v>20</v>
      </c>
      <c r="F2114" t="s">
        <v>45</v>
      </c>
      <c r="G2114">
        <v>26</v>
      </c>
      <c r="H2114" s="4">
        <v>837104.24</v>
      </c>
      <c r="I2114" s="4">
        <v>594358.6</v>
      </c>
      <c r="J2114" t="s">
        <v>15</v>
      </c>
      <c r="K2114" s="4">
        <f t="shared" si="64"/>
        <v>242745.64</v>
      </c>
      <c r="L2114" s="1">
        <f t="shared" si="65"/>
        <v>0.28998257134619221</v>
      </c>
    </row>
    <row r="2115" spans="1:12" x14ac:dyDescent="0.3">
      <c r="A2115">
        <v>202114</v>
      </c>
      <c r="B2115" s="2">
        <v>45522</v>
      </c>
      <c r="C2115" t="s">
        <v>26</v>
      </c>
      <c r="D2115" t="s">
        <v>27</v>
      </c>
      <c r="E2115" t="s">
        <v>20</v>
      </c>
      <c r="F2115" t="s">
        <v>21</v>
      </c>
      <c r="G2115">
        <v>50</v>
      </c>
      <c r="H2115" s="4">
        <v>1535751.72</v>
      </c>
      <c r="I2115" s="4">
        <v>1016161.32</v>
      </c>
      <c r="J2115" t="s">
        <v>24</v>
      </c>
      <c r="K2115" s="4">
        <f t="shared" ref="K2115:K2178" si="66">H2115-I2115</f>
        <v>519590.40000000002</v>
      </c>
      <c r="L2115" s="1">
        <f t="shared" ref="L2115:L2178" si="67">K2115/H2115</f>
        <v>0.33832968782219563</v>
      </c>
    </row>
    <row r="2116" spans="1:12" x14ac:dyDescent="0.3">
      <c r="A2116">
        <v>202115</v>
      </c>
      <c r="B2116" s="2">
        <v>45393</v>
      </c>
      <c r="C2116" t="s">
        <v>26</v>
      </c>
      <c r="D2116" t="s">
        <v>27</v>
      </c>
      <c r="E2116" t="s">
        <v>20</v>
      </c>
      <c r="F2116" t="s">
        <v>21</v>
      </c>
      <c r="G2116">
        <v>16</v>
      </c>
      <c r="H2116" s="4">
        <v>870416.77</v>
      </c>
      <c r="I2116" s="4">
        <v>584942.96</v>
      </c>
      <c r="J2116" t="s">
        <v>15</v>
      </c>
      <c r="K2116" s="4">
        <f t="shared" si="66"/>
        <v>285473.81000000006</v>
      </c>
      <c r="L2116" s="1">
        <f t="shared" si="67"/>
        <v>0.32797370160963241</v>
      </c>
    </row>
    <row r="2117" spans="1:12" x14ac:dyDescent="0.3">
      <c r="A2117">
        <v>202116</v>
      </c>
      <c r="B2117" s="2">
        <v>45578</v>
      </c>
      <c r="C2117" t="s">
        <v>26</v>
      </c>
      <c r="D2117" t="s">
        <v>32</v>
      </c>
      <c r="E2117" t="s">
        <v>20</v>
      </c>
      <c r="F2117" t="s">
        <v>21</v>
      </c>
      <c r="G2117">
        <v>17</v>
      </c>
      <c r="H2117" s="4">
        <v>748168.29</v>
      </c>
      <c r="I2117" s="4">
        <v>546681.68999999994</v>
      </c>
      <c r="J2117" t="s">
        <v>15</v>
      </c>
      <c r="K2117" s="4">
        <f t="shared" si="66"/>
        <v>201486.60000000009</v>
      </c>
      <c r="L2117" s="1">
        <f t="shared" si="67"/>
        <v>0.26930652193238513</v>
      </c>
    </row>
    <row r="2118" spans="1:12" x14ac:dyDescent="0.3">
      <c r="A2118">
        <v>202117</v>
      </c>
      <c r="B2118" s="2">
        <v>45728</v>
      </c>
      <c r="C2118" t="s">
        <v>38</v>
      </c>
      <c r="D2118" t="s">
        <v>17</v>
      </c>
      <c r="E2118" t="s">
        <v>13</v>
      </c>
      <c r="F2118" t="s">
        <v>14</v>
      </c>
      <c r="G2118">
        <v>9</v>
      </c>
      <c r="H2118" s="4">
        <v>88582.45</v>
      </c>
      <c r="I2118" s="4">
        <v>57399.1</v>
      </c>
      <c r="J2118" t="s">
        <v>15</v>
      </c>
      <c r="K2118" s="4">
        <f t="shared" si="66"/>
        <v>31183.35</v>
      </c>
      <c r="L2118" s="1">
        <f t="shared" si="67"/>
        <v>0.35202627608516135</v>
      </c>
    </row>
    <row r="2119" spans="1:12" x14ac:dyDescent="0.3">
      <c r="A2119">
        <v>202118</v>
      </c>
      <c r="B2119" s="2">
        <v>45454</v>
      </c>
      <c r="C2119" t="s">
        <v>11</v>
      </c>
      <c r="D2119" t="s">
        <v>12</v>
      </c>
      <c r="E2119" t="s">
        <v>20</v>
      </c>
      <c r="F2119" t="s">
        <v>23</v>
      </c>
      <c r="G2119">
        <v>31</v>
      </c>
      <c r="H2119" s="4">
        <v>1432541.7</v>
      </c>
      <c r="I2119" s="4">
        <v>1170403.6200000001</v>
      </c>
      <c r="J2119" t="s">
        <v>15</v>
      </c>
      <c r="K2119" s="4">
        <f t="shared" si="66"/>
        <v>262138.07999999984</v>
      </c>
      <c r="L2119" s="1">
        <f t="shared" si="67"/>
        <v>0.18298809730983737</v>
      </c>
    </row>
    <row r="2120" spans="1:12" x14ac:dyDescent="0.3">
      <c r="A2120">
        <v>202119</v>
      </c>
      <c r="B2120" s="2">
        <v>45427</v>
      </c>
      <c r="C2120" t="s">
        <v>11</v>
      </c>
      <c r="D2120" t="s">
        <v>32</v>
      </c>
      <c r="E2120" t="s">
        <v>28</v>
      </c>
      <c r="F2120" t="s">
        <v>39</v>
      </c>
      <c r="G2120">
        <v>22</v>
      </c>
      <c r="H2120" s="4">
        <v>1314935.06</v>
      </c>
      <c r="I2120" s="4">
        <v>1076438.6299999999</v>
      </c>
      <c r="J2120" t="s">
        <v>15</v>
      </c>
      <c r="K2120" s="4">
        <f t="shared" si="66"/>
        <v>238496.43000000017</v>
      </c>
      <c r="L2120" s="1">
        <f t="shared" si="67"/>
        <v>0.18137506349553123</v>
      </c>
    </row>
    <row r="2121" spans="1:12" x14ac:dyDescent="0.3">
      <c r="A2121">
        <v>202120</v>
      </c>
      <c r="B2121" s="2">
        <v>45479</v>
      </c>
      <c r="C2121" t="s">
        <v>31</v>
      </c>
      <c r="D2121" t="s">
        <v>12</v>
      </c>
      <c r="E2121" t="s">
        <v>13</v>
      </c>
      <c r="F2121" t="s">
        <v>14</v>
      </c>
      <c r="G2121">
        <v>5</v>
      </c>
      <c r="H2121" s="4">
        <v>268699.46000000002</v>
      </c>
      <c r="I2121" s="4">
        <v>169135.93</v>
      </c>
      <c r="J2121" t="s">
        <v>15</v>
      </c>
      <c r="K2121" s="4">
        <f t="shared" si="66"/>
        <v>99563.530000000028</v>
      </c>
      <c r="L2121" s="1">
        <f t="shared" si="67"/>
        <v>0.37053863078102212</v>
      </c>
    </row>
    <row r="2122" spans="1:12" x14ac:dyDescent="0.3">
      <c r="A2122">
        <v>202121</v>
      </c>
      <c r="B2122" s="2">
        <v>45793</v>
      </c>
      <c r="C2122" t="s">
        <v>11</v>
      </c>
      <c r="D2122" t="s">
        <v>12</v>
      </c>
      <c r="E2122" t="s">
        <v>28</v>
      </c>
      <c r="F2122" t="s">
        <v>78</v>
      </c>
      <c r="G2122">
        <v>14</v>
      </c>
      <c r="H2122" s="4">
        <v>596998.76</v>
      </c>
      <c r="I2122" s="4">
        <v>475113.39</v>
      </c>
      <c r="J2122" t="s">
        <v>15</v>
      </c>
      <c r="K2122" s="4">
        <f t="shared" si="66"/>
        <v>121885.37</v>
      </c>
      <c r="L2122" s="1">
        <f t="shared" si="67"/>
        <v>0.20416352288570916</v>
      </c>
    </row>
    <row r="2123" spans="1:12" x14ac:dyDescent="0.3">
      <c r="A2123">
        <v>202122</v>
      </c>
      <c r="B2123" s="2">
        <v>46011</v>
      </c>
      <c r="C2123" t="s">
        <v>11</v>
      </c>
      <c r="D2123" t="s">
        <v>51</v>
      </c>
      <c r="E2123" t="s">
        <v>13</v>
      </c>
      <c r="F2123" t="s">
        <v>42</v>
      </c>
      <c r="G2123">
        <v>4</v>
      </c>
      <c r="H2123" s="4">
        <v>92199.02</v>
      </c>
      <c r="I2123" s="4">
        <v>65338.2</v>
      </c>
      <c r="J2123" t="s">
        <v>24</v>
      </c>
      <c r="K2123" s="4">
        <f t="shared" si="66"/>
        <v>26860.820000000007</v>
      </c>
      <c r="L2123" s="1">
        <f t="shared" si="67"/>
        <v>0.29133520074291469</v>
      </c>
    </row>
    <row r="2124" spans="1:12" x14ac:dyDescent="0.3">
      <c r="A2124">
        <v>202123</v>
      </c>
      <c r="B2124" s="2">
        <v>45453</v>
      </c>
      <c r="C2124" t="s">
        <v>31</v>
      </c>
      <c r="D2124" t="s">
        <v>17</v>
      </c>
      <c r="E2124" t="s">
        <v>28</v>
      </c>
      <c r="F2124" t="s">
        <v>78</v>
      </c>
      <c r="G2124">
        <v>8</v>
      </c>
      <c r="H2124" s="4">
        <v>165848.95000000001</v>
      </c>
      <c r="I2124" s="4">
        <v>108371.1</v>
      </c>
      <c r="J2124" t="s">
        <v>24</v>
      </c>
      <c r="K2124" s="4">
        <f t="shared" si="66"/>
        <v>57477.850000000006</v>
      </c>
      <c r="L2124" s="1">
        <f t="shared" si="67"/>
        <v>0.3465674639483699</v>
      </c>
    </row>
    <row r="2125" spans="1:12" x14ac:dyDescent="0.3">
      <c r="A2125">
        <v>202124</v>
      </c>
      <c r="B2125" s="2">
        <v>45525</v>
      </c>
      <c r="C2125" t="s">
        <v>31</v>
      </c>
      <c r="D2125" t="s">
        <v>12</v>
      </c>
      <c r="E2125" t="s">
        <v>20</v>
      </c>
      <c r="F2125" t="s">
        <v>23</v>
      </c>
      <c r="G2125">
        <v>34</v>
      </c>
      <c r="H2125" s="4">
        <v>1059954.8</v>
      </c>
      <c r="I2125" s="4">
        <v>700852.05</v>
      </c>
      <c r="J2125" t="s">
        <v>24</v>
      </c>
      <c r="K2125" s="4">
        <f t="shared" si="66"/>
        <v>359102.75</v>
      </c>
      <c r="L2125" s="1">
        <f t="shared" si="67"/>
        <v>0.3387906257889487</v>
      </c>
    </row>
    <row r="2126" spans="1:12" x14ac:dyDescent="0.3">
      <c r="A2126">
        <v>202125</v>
      </c>
      <c r="B2126" s="2">
        <v>45600</v>
      </c>
      <c r="C2126" t="s">
        <v>11</v>
      </c>
      <c r="D2126" t="s">
        <v>34</v>
      </c>
      <c r="E2126" t="s">
        <v>20</v>
      </c>
      <c r="F2126" t="s">
        <v>23</v>
      </c>
      <c r="G2126">
        <v>32</v>
      </c>
      <c r="H2126" s="4">
        <v>470664.4</v>
      </c>
      <c r="I2126" s="4">
        <v>380585.5</v>
      </c>
      <c r="J2126" t="s">
        <v>15</v>
      </c>
      <c r="K2126" s="4">
        <f t="shared" si="66"/>
        <v>90078.900000000023</v>
      </c>
      <c r="L2126" s="1">
        <f t="shared" si="67"/>
        <v>0.19138668656477953</v>
      </c>
    </row>
    <row r="2127" spans="1:12" x14ac:dyDescent="0.3">
      <c r="A2127">
        <v>202126</v>
      </c>
      <c r="B2127" s="2">
        <v>45891</v>
      </c>
      <c r="C2127" t="s">
        <v>11</v>
      </c>
      <c r="D2127" t="s">
        <v>32</v>
      </c>
      <c r="E2127" t="s">
        <v>13</v>
      </c>
      <c r="F2127" t="s">
        <v>42</v>
      </c>
      <c r="G2127">
        <v>43</v>
      </c>
      <c r="H2127" s="4">
        <v>2553236.23</v>
      </c>
      <c r="I2127" s="4">
        <v>1761912.02</v>
      </c>
      <c r="J2127" t="s">
        <v>24</v>
      </c>
      <c r="K2127" s="4">
        <f t="shared" si="66"/>
        <v>791324.21</v>
      </c>
      <c r="L2127" s="1">
        <f t="shared" si="67"/>
        <v>0.30992988455282883</v>
      </c>
    </row>
    <row r="2128" spans="1:12" x14ac:dyDescent="0.3">
      <c r="A2128">
        <v>202127</v>
      </c>
      <c r="B2128" s="2">
        <v>45906</v>
      </c>
      <c r="C2128" t="s">
        <v>11</v>
      </c>
      <c r="D2128" t="s">
        <v>17</v>
      </c>
      <c r="E2128" t="s">
        <v>20</v>
      </c>
      <c r="F2128" t="s">
        <v>23</v>
      </c>
      <c r="G2128">
        <v>44</v>
      </c>
      <c r="H2128" s="4">
        <v>2124994.75</v>
      </c>
      <c r="I2128" s="4">
        <v>1529392.52</v>
      </c>
      <c r="J2128" t="s">
        <v>24</v>
      </c>
      <c r="K2128" s="4">
        <f t="shared" si="66"/>
        <v>595602.23</v>
      </c>
      <c r="L2128" s="1">
        <f t="shared" si="67"/>
        <v>0.28028409481952837</v>
      </c>
    </row>
    <row r="2129" spans="1:12" x14ac:dyDescent="0.3">
      <c r="A2129">
        <v>202128</v>
      </c>
      <c r="B2129" s="2">
        <v>45632</v>
      </c>
      <c r="C2129" t="s">
        <v>11</v>
      </c>
      <c r="D2129" t="s">
        <v>32</v>
      </c>
      <c r="E2129" t="s">
        <v>20</v>
      </c>
      <c r="F2129" t="s">
        <v>45</v>
      </c>
      <c r="G2129">
        <v>35</v>
      </c>
      <c r="H2129" s="4">
        <v>1817628.81</v>
      </c>
      <c r="I2129" s="4">
        <v>1432431.39</v>
      </c>
      <c r="J2129" t="s">
        <v>24</v>
      </c>
      <c r="K2129" s="4">
        <f t="shared" si="66"/>
        <v>385197.42000000016</v>
      </c>
      <c r="L2129" s="1">
        <f t="shared" si="67"/>
        <v>0.21192303834576662</v>
      </c>
    </row>
    <row r="2130" spans="1:12" x14ac:dyDescent="0.3">
      <c r="A2130">
        <v>202129</v>
      </c>
      <c r="B2130" s="2">
        <v>45474</v>
      </c>
      <c r="C2130" t="s">
        <v>26</v>
      </c>
      <c r="D2130" t="s">
        <v>51</v>
      </c>
      <c r="E2130" t="s">
        <v>28</v>
      </c>
      <c r="F2130" t="s">
        <v>39</v>
      </c>
      <c r="G2130">
        <v>19</v>
      </c>
      <c r="H2130" s="4">
        <v>535778.31000000006</v>
      </c>
      <c r="I2130" s="4">
        <v>403523.79</v>
      </c>
      <c r="J2130" t="s">
        <v>15</v>
      </c>
      <c r="K2130" s="4">
        <f t="shared" si="66"/>
        <v>132254.52000000008</v>
      </c>
      <c r="L2130" s="1">
        <f t="shared" si="67"/>
        <v>0.24684560298829578</v>
      </c>
    </row>
    <row r="2131" spans="1:12" x14ac:dyDescent="0.3">
      <c r="A2131">
        <v>202130</v>
      </c>
      <c r="B2131" s="2">
        <v>45433</v>
      </c>
      <c r="C2131" t="s">
        <v>26</v>
      </c>
      <c r="D2131" t="s">
        <v>17</v>
      </c>
      <c r="E2131" t="s">
        <v>28</v>
      </c>
      <c r="F2131" t="s">
        <v>78</v>
      </c>
      <c r="G2131">
        <v>33</v>
      </c>
      <c r="H2131" s="4">
        <v>1436808.73</v>
      </c>
      <c r="I2131" s="4">
        <v>1178488.3200000001</v>
      </c>
      <c r="J2131" t="s">
        <v>15</v>
      </c>
      <c r="K2131" s="4">
        <f t="shared" si="66"/>
        <v>258320.40999999992</v>
      </c>
      <c r="L2131" s="1">
        <f t="shared" si="67"/>
        <v>0.17978761167465895</v>
      </c>
    </row>
    <row r="2132" spans="1:12" x14ac:dyDescent="0.3">
      <c r="A2132">
        <v>202131</v>
      </c>
      <c r="B2132" s="2">
        <v>45598</v>
      </c>
      <c r="C2132" t="s">
        <v>26</v>
      </c>
      <c r="D2132" t="s">
        <v>51</v>
      </c>
      <c r="E2132" t="s">
        <v>20</v>
      </c>
      <c r="F2132" t="s">
        <v>23</v>
      </c>
      <c r="G2132">
        <v>21</v>
      </c>
      <c r="H2132" s="4">
        <v>1020527.89</v>
      </c>
      <c r="I2132" s="4">
        <v>648906.22</v>
      </c>
      <c r="J2132" t="s">
        <v>15</v>
      </c>
      <c r="K2132" s="4">
        <f t="shared" si="66"/>
        <v>371621.67000000004</v>
      </c>
      <c r="L2132" s="1">
        <f t="shared" si="67"/>
        <v>0.36414651048880209</v>
      </c>
    </row>
    <row r="2133" spans="1:12" x14ac:dyDescent="0.3">
      <c r="A2133">
        <v>202132</v>
      </c>
      <c r="B2133" s="2">
        <v>45677</v>
      </c>
      <c r="C2133" t="s">
        <v>11</v>
      </c>
      <c r="D2133" t="s">
        <v>12</v>
      </c>
      <c r="E2133" t="s">
        <v>13</v>
      </c>
      <c r="F2133" t="s">
        <v>42</v>
      </c>
      <c r="G2133">
        <v>49</v>
      </c>
      <c r="H2133" s="4">
        <v>1366947.59</v>
      </c>
      <c r="I2133" s="4">
        <v>825145.74</v>
      </c>
      <c r="J2133" t="s">
        <v>24</v>
      </c>
      <c r="K2133" s="4">
        <f t="shared" si="66"/>
        <v>541801.85000000009</v>
      </c>
      <c r="L2133" s="1">
        <f t="shared" si="67"/>
        <v>0.39635890502575893</v>
      </c>
    </row>
    <row r="2134" spans="1:12" x14ac:dyDescent="0.3">
      <c r="A2134">
        <v>202133</v>
      </c>
      <c r="B2134" s="2">
        <v>45923</v>
      </c>
      <c r="C2134" t="s">
        <v>11</v>
      </c>
      <c r="D2134" t="s">
        <v>12</v>
      </c>
      <c r="E2134" t="s">
        <v>13</v>
      </c>
      <c r="F2134" t="s">
        <v>14</v>
      </c>
      <c r="G2134">
        <v>40</v>
      </c>
      <c r="H2134" s="4">
        <v>1105696.81</v>
      </c>
      <c r="I2134" s="4">
        <v>886478.39</v>
      </c>
      <c r="J2134" t="s">
        <v>24</v>
      </c>
      <c r="K2134" s="4">
        <f t="shared" si="66"/>
        <v>219218.42000000004</v>
      </c>
      <c r="L2134" s="1">
        <f t="shared" si="67"/>
        <v>0.19826268649540557</v>
      </c>
    </row>
    <row r="2135" spans="1:12" x14ac:dyDescent="0.3">
      <c r="A2135">
        <v>202134</v>
      </c>
      <c r="B2135" s="2">
        <v>45774</v>
      </c>
      <c r="C2135" t="s">
        <v>26</v>
      </c>
      <c r="D2135" t="s">
        <v>12</v>
      </c>
      <c r="E2135" t="s">
        <v>20</v>
      </c>
      <c r="F2135" t="s">
        <v>21</v>
      </c>
      <c r="G2135">
        <v>19</v>
      </c>
      <c r="H2135" s="4">
        <v>253758.49</v>
      </c>
      <c r="I2135" s="4">
        <v>188701.38</v>
      </c>
      <c r="J2135" t="s">
        <v>24</v>
      </c>
      <c r="K2135" s="4">
        <f t="shared" si="66"/>
        <v>65057.109999999986</v>
      </c>
      <c r="L2135" s="1">
        <f t="shared" si="67"/>
        <v>0.25637412170918888</v>
      </c>
    </row>
    <row r="2136" spans="1:12" x14ac:dyDescent="0.3">
      <c r="A2136">
        <v>202135</v>
      </c>
      <c r="B2136" s="2">
        <v>45348</v>
      </c>
      <c r="C2136" t="s">
        <v>31</v>
      </c>
      <c r="D2136" t="s">
        <v>27</v>
      </c>
      <c r="E2136" t="s">
        <v>20</v>
      </c>
      <c r="F2136" t="s">
        <v>23</v>
      </c>
      <c r="G2136">
        <v>32</v>
      </c>
      <c r="H2136" s="4">
        <v>745655.94</v>
      </c>
      <c r="I2136" s="4">
        <v>551694.81999999995</v>
      </c>
      <c r="J2136" t="s">
        <v>24</v>
      </c>
      <c r="K2136" s="4">
        <f t="shared" si="66"/>
        <v>193961.12</v>
      </c>
      <c r="L2136" s="1">
        <f t="shared" si="67"/>
        <v>0.26012147103662853</v>
      </c>
    </row>
    <row r="2137" spans="1:12" x14ac:dyDescent="0.3">
      <c r="A2137">
        <v>202136</v>
      </c>
      <c r="B2137" s="2">
        <v>45362</v>
      </c>
      <c r="C2137" t="s">
        <v>38</v>
      </c>
      <c r="D2137" t="s">
        <v>32</v>
      </c>
      <c r="E2137" t="s">
        <v>20</v>
      </c>
      <c r="F2137" t="s">
        <v>45</v>
      </c>
      <c r="G2137">
        <v>18</v>
      </c>
      <c r="H2137" s="4">
        <v>587728.12</v>
      </c>
      <c r="I2137" s="4">
        <v>362427.23</v>
      </c>
      <c r="J2137" t="s">
        <v>24</v>
      </c>
      <c r="K2137" s="4">
        <f t="shared" si="66"/>
        <v>225300.89</v>
      </c>
      <c r="L2137" s="1">
        <f t="shared" si="67"/>
        <v>0.38334202896400466</v>
      </c>
    </row>
    <row r="2138" spans="1:12" x14ac:dyDescent="0.3">
      <c r="A2138">
        <v>202137</v>
      </c>
      <c r="B2138" s="2">
        <v>45395</v>
      </c>
      <c r="C2138" t="s">
        <v>11</v>
      </c>
      <c r="D2138" t="s">
        <v>51</v>
      </c>
      <c r="E2138" t="s">
        <v>13</v>
      </c>
      <c r="F2138" t="s">
        <v>14</v>
      </c>
      <c r="G2138">
        <v>38</v>
      </c>
      <c r="H2138" s="4">
        <v>2092628.31</v>
      </c>
      <c r="I2138" s="4">
        <v>1277212.57</v>
      </c>
      <c r="J2138" t="s">
        <v>15</v>
      </c>
      <c r="K2138" s="4">
        <f t="shared" si="66"/>
        <v>815415.74</v>
      </c>
      <c r="L2138" s="1">
        <f t="shared" si="67"/>
        <v>0.38966104783319117</v>
      </c>
    </row>
    <row r="2139" spans="1:12" x14ac:dyDescent="0.3">
      <c r="A2139">
        <v>202138</v>
      </c>
      <c r="B2139" s="2">
        <v>45429</v>
      </c>
      <c r="C2139" t="s">
        <v>11</v>
      </c>
      <c r="D2139" t="s">
        <v>12</v>
      </c>
      <c r="E2139" t="s">
        <v>20</v>
      </c>
      <c r="F2139" t="s">
        <v>23</v>
      </c>
      <c r="G2139">
        <v>20</v>
      </c>
      <c r="H2139" s="4">
        <v>941863.69</v>
      </c>
      <c r="I2139" s="4">
        <v>638847.04</v>
      </c>
      <c r="J2139" t="s">
        <v>24</v>
      </c>
      <c r="K2139" s="4">
        <f t="shared" si="66"/>
        <v>303016.64999999991</v>
      </c>
      <c r="L2139" s="1">
        <f t="shared" si="67"/>
        <v>0.32172027992713037</v>
      </c>
    </row>
    <row r="2140" spans="1:12" x14ac:dyDescent="0.3">
      <c r="A2140">
        <v>202139</v>
      </c>
      <c r="B2140" s="2">
        <v>45905</v>
      </c>
      <c r="C2140" t="s">
        <v>38</v>
      </c>
      <c r="D2140" t="s">
        <v>12</v>
      </c>
      <c r="E2140" t="s">
        <v>13</v>
      </c>
      <c r="F2140" t="s">
        <v>36</v>
      </c>
      <c r="G2140">
        <v>48</v>
      </c>
      <c r="H2140" s="4">
        <v>1323497.56</v>
      </c>
      <c r="I2140" s="4">
        <v>874393.36</v>
      </c>
      <c r="J2140" t="s">
        <v>24</v>
      </c>
      <c r="K2140" s="4">
        <f t="shared" si="66"/>
        <v>449104.20000000007</v>
      </c>
      <c r="L2140" s="1">
        <f t="shared" si="67"/>
        <v>0.33933133960594536</v>
      </c>
    </row>
    <row r="2141" spans="1:12" x14ac:dyDescent="0.3">
      <c r="A2141">
        <v>202140</v>
      </c>
      <c r="B2141" s="2">
        <v>45515</v>
      </c>
      <c r="C2141" t="s">
        <v>31</v>
      </c>
      <c r="D2141" t="s">
        <v>32</v>
      </c>
      <c r="E2141" t="s">
        <v>20</v>
      </c>
      <c r="F2141" t="s">
        <v>23</v>
      </c>
      <c r="G2141">
        <v>45</v>
      </c>
      <c r="H2141" s="4">
        <v>2678123.39</v>
      </c>
      <c r="I2141" s="4">
        <v>1803493.15</v>
      </c>
      <c r="J2141" t="s">
        <v>24</v>
      </c>
      <c r="K2141" s="4">
        <f t="shared" si="66"/>
        <v>874630.24000000022</v>
      </c>
      <c r="L2141" s="1">
        <f t="shared" si="67"/>
        <v>0.32658324977326764</v>
      </c>
    </row>
    <row r="2142" spans="1:12" x14ac:dyDescent="0.3">
      <c r="A2142">
        <v>202141</v>
      </c>
      <c r="B2142" s="2">
        <v>45969</v>
      </c>
      <c r="C2142" t="s">
        <v>31</v>
      </c>
      <c r="D2142" t="s">
        <v>12</v>
      </c>
      <c r="E2142" t="s">
        <v>13</v>
      </c>
      <c r="F2142" t="s">
        <v>42</v>
      </c>
      <c r="G2142">
        <v>11</v>
      </c>
      <c r="H2142" s="4">
        <v>282879.65999999997</v>
      </c>
      <c r="I2142" s="4">
        <v>221178.15</v>
      </c>
      <c r="J2142" t="s">
        <v>24</v>
      </c>
      <c r="K2142" s="4">
        <f t="shared" si="66"/>
        <v>61701.50999999998</v>
      </c>
      <c r="L2142" s="1">
        <f t="shared" si="67"/>
        <v>0.21811928789789972</v>
      </c>
    </row>
    <row r="2143" spans="1:12" x14ac:dyDescent="0.3">
      <c r="A2143">
        <v>202142</v>
      </c>
      <c r="B2143" s="2">
        <v>45789</v>
      </c>
      <c r="C2143" t="s">
        <v>31</v>
      </c>
      <c r="D2143" t="s">
        <v>32</v>
      </c>
      <c r="E2143" t="s">
        <v>28</v>
      </c>
      <c r="F2143" t="s">
        <v>39</v>
      </c>
      <c r="G2143">
        <v>29</v>
      </c>
      <c r="H2143" s="4">
        <v>51207.18</v>
      </c>
      <c r="I2143" s="4">
        <v>31187.51</v>
      </c>
      <c r="J2143" t="s">
        <v>24</v>
      </c>
      <c r="K2143" s="4">
        <f t="shared" si="66"/>
        <v>20019.670000000002</v>
      </c>
      <c r="L2143" s="1">
        <f t="shared" si="67"/>
        <v>0.39095435444795051</v>
      </c>
    </row>
    <row r="2144" spans="1:12" x14ac:dyDescent="0.3">
      <c r="A2144">
        <v>202143</v>
      </c>
      <c r="B2144" s="2">
        <v>45878</v>
      </c>
      <c r="C2144" t="s">
        <v>31</v>
      </c>
      <c r="D2144" t="s">
        <v>34</v>
      </c>
      <c r="E2144" t="s">
        <v>13</v>
      </c>
      <c r="F2144" t="s">
        <v>36</v>
      </c>
      <c r="G2144">
        <v>40</v>
      </c>
      <c r="H2144" s="4">
        <v>100229.14</v>
      </c>
      <c r="I2144" s="4">
        <v>76532.960000000006</v>
      </c>
      <c r="J2144" t="s">
        <v>15</v>
      </c>
      <c r="K2144" s="4">
        <f t="shared" si="66"/>
        <v>23696.179999999993</v>
      </c>
      <c r="L2144" s="1">
        <f t="shared" si="67"/>
        <v>0.23642006705834245</v>
      </c>
    </row>
    <row r="2145" spans="1:12" x14ac:dyDescent="0.3">
      <c r="A2145">
        <v>202144</v>
      </c>
      <c r="B2145" s="2">
        <v>45388</v>
      </c>
      <c r="C2145" t="s">
        <v>38</v>
      </c>
      <c r="D2145" t="s">
        <v>51</v>
      </c>
      <c r="E2145" t="s">
        <v>13</v>
      </c>
      <c r="F2145" t="s">
        <v>18</v>
      </c>
      <c r="G2145">
        <v>46</v>
      </c>
      <c r="H2145" s="4">
        <v>1312010.93</v>
      </c>
      <c r="I2145" s="4">
        <v>1002303.63</v>
      </c>
      <c r="J2145" t="s">
        <v>24</v>
      </c>
      <c r="K2145" s="4">
        <f t="shared" si="66"/>
        <v>309707.29999999993</v>
      </c>
      <c r="L2145" s="1">
        <f t="shared" si="67"/>
        <v>0.23605542676386085</v>
      </c>
    </row>
    <row r="2146" spans="1:12" x14ac:dyDescent="0.3">
      <c r="A2146">
        <v>202145</v>
      </c>
      <c r="B2146" s="2">
        <v>45589</v>
      </c>
      <c r="C2146" t="s">
        <v>11</v>
      </c>
      <c r="D2146" t="s">
        <v>32</v>
      </c>
      <c r="E2146" t="s">
        <v>20</v>
      </c>
      <c r="F2146" t="s">
        <v>45</v>
      </c>
      <c r="G2146">
        <v>49</v>
      </c>
      <c r="H2146" s="4">
        <v>60953.65</v>
      </c>
      <c r="I2146" s="4">
        <v>48660.78</v>
      </c>
      <c r="J2146" t="s">
        <v>15</v>
      </c>
      <c r="K2146" s="4">
        <f t="shared" si="66"/>
        <v>12292.870000000003</v>
      </c>
      <c r="L2146" s="1">
        <f t="shared" si="67"/>
        <v>0.20167569948641306</v>
      </c>
    </row>
    <row r="2147" spans="1:12" x14ac:dyDescent="0.3">
      <c r="A2147">
        <v>202146</v>
      </c>
      <c r="B2147" s="2">
        <v>45520</v>
      </c>
      <c r="C2147" t="s">
        <v>11</v>
      </c>
      <c r="D2147" t="s">
        <v>34</v>
      </c>
      <c r="E2147" t="s">
        <v>20</v>
      </c>
      <c r="F2147" t="s">
        <v>21</v>
      </c>
      <c r="G2147">
        <v>2</v>
      </c>
      <c r="H2147" s="4">
        <v>118656.66</v>
      </c>
      <c r="I2147" s="4">
        <v>86945.7</v>
      </c>
      <c r="J2147" t="s">
        <v>24</v>
      </c>
      <c r="K2147" s="4">
        <f t="shared" si="66"/>
        <v>31710.960000000006</v>
      </c>
      <c r="L2147" s="1">
        <f t="shared" si="67"/>
        <v>0.26724972706968159</v>
      </c>
    </row>
    <row r="2148" spans="1:12" x14ac:dyDescent="0.3">
      <c r="A2148">
        <v>202147</v>
      </c>
      <c r="B2148" s="2">
        <v>45300</v>
      </c>
      <c r="C2148" t="s">
        <v>26</v>
      </c>
      <c r="D2148" t="s">
        <v>32</v>
      </c>
      <c r="E2148" t="s">
        <v>13</v>
      </c>
      <c r="F2148" t="s">
        <v>42</v>
      </c>
      <c r="G2148">
        <v>30</v>
      </c>
      <c r="H2148" s="4">
        <v>1424624.12</v>
      </c>
      <c r="I2148" s="4">
        <v>920961.07</v>
      </c>
      <c r="J2148" t="s">
        <v>24</v>
      </c>
      <c r="K2148" s="4">
        <f t="shared" si="66"/>
        <v>503663.05000000016</v>
      </c>
      <c r="L2148" s="1">
        <f t="shared" si="67"/>
        <v>0.35354100982089237</v>
      </c>
    </row>
    <row r="2149" spans="1:12" x14ac:dyDescent="0.3">
      <c r="A2149">
        <v>202148</v>
      </c>
      <c r="B2149" s="2">
        <v>45823</v>
      </c>
      <c r="C2149" t="s">
        <v>38</v>
      </c>
      <c r="D2149" t="s">
        <v>51</v>
      </c>
      <c r="E2149" t="s">
        <v>20</v>
      </c>
      <c r="F2149" t="s">
        <v>21</v>
      </c>
      <c r="G2149">
        <v>34</v>
      </c>
      <c r="H2149" s="4">
        <v>606234.86</v>
      </c>
      <c r="I2149" s="4">
        <v>405201.57</v>
      </c>
      <c r="J2149" t="s">
        <v>24</v>
      </c>
      <c r="K2149" s="4">
        <f t="shared" si="66"/>
        <v>201033.28999999998</v>
      </c>
      <c r="L2149" s="1">
        <f t="shared" si="67"/>
        <v>0.33160958444389027</v>
      </c>
    </row>
    <row r="2150" spans="1:12" x14ac:dyDescent="0.3">
      <c r="A2150">
        <v>202149</v>
      </c>
      <c r="B2150" s="2">
        <v>46022</v>
      </c>
      <c r="C2150" t="s">
        <v>31</v>
      </c>
      <c r="D2150" t="s">
        <v>34</v>
      </c>
      <c r="E2150" t="s">
        <v>28</v>
      </c>
      <c r="F2150" t="s">
        <v>39</v>
      </c>
      <c r="G2150">
        <v>1</v>
      </c>
      <c r="H2150" s="4">
        <v>21956.04</v>
      </c>
      <c r="I2150" s="4">
        <v>17409.41</v>
      </c>
      <c r="J2150" t="s">
        <v>15</v>
      </c>
      <c r="K2150" s="4">
        <f t="shared" si="66"/>
        <v>4546.630000000001</v>
      </c>
      <c r="L2150" s="1">
        <f t="shared" si="67"/>
        <v>0.20707878105523586</v>
      </c>
    </row>
    <row r="2151" spans="1:12" x14ac:dyDescent="0.3">
      <c r="A2151">
        <v>202150</v>
      </c>
      <c r="B2151" s="2">
        <v>45753</v>
      </c>
      <c r="C2151" t="s">
        <v>31</v>
      </c>
      <c r="D2151" t="s">
        <v>34</v>
      </c>
      <c r="E2151" t="s">
        <v>28</v>
      </c>
      <c r="F2151" t="s">
        <v>78</v>
      </c>
      <c r="G2151">
        <v>47</v>
      </c>
      <c r="H2151" s="4">
        <v>747269.3</v>
      </c>
      <c r="I2151" s="4">
        <v>553091.52</v>
      </c>
      <c r="J2151" t="s">
        <v>15</v>
      </c>
      <c r="K2151" s="4">
        <f t="shared" si="66"/>
        <v>194177.78000000003</v>
      </c>
      <c r="L2151" s="1">
        <f t="shared" si="67"/>
        <v>0.2598498024741549</v>
      </c>
    </row>
    <row r="2152" spans="1:12" x14ac:dyDescent="0.3">
      <c r="A2152">
        <v>202151</v>
      </c>
      <c r="B2152" s="2">
        <v>45888</v>
      </c>
      <c r="C2152" t="s">
        <v>38</v>
      </c>
      <c r="D2152" t="s">
        <v>34</v>
      </c>
      <c r="E2152" t="s">
        <v>13</v>
      </c>
      <c r="F2152" t="s">
        <v>42</v>
      </c>
      <c r="G2152">
        <v>15</v>
      </c>
      <c r="H2152" s="4">
        <v>361740.78</v>
      </c>
      <c r="I2152" s="4">
        <v>287443.61</v>
      </c>
      <c r="J2152" t="s">
        <v>24</v>
      </c>
      <c r="K2152" s="4">
        <f t="shared" si="66"/>
        <v>74297.170000000042</v>
      </c>
      <c r="L2152" s="1">
        <f t="shared" si="67"/>
        <v>0.2053878747096195</v>
      </c>
    </row>
    <row r="2153" spans="1:12" x14ac:dyDescent="0.3">
      <c r="A2153">
        <v>202152</v>
      </c>
      <c r="B2153" s="2">
        <v>45960</v>
      </c>
      <c r="C2153" t="s">
        <v>31</v>
      </c>
      <c r="D2153" t="s">
        <v>27</v>
      </c>
      <c r="E2153" t="s">
        <v>28</v>
      </c>
      <c r="F2153" t="s">
        <v>29</v>
      </c>
      <c r="G2153">
        <v>3</v>
      </c>
      <c r="H2153" s="4">
        <v>28492.73</v>
      </c>
      <c r="I2153" s="4">
        <v>22361.7</v>
      </c>
      <c r="J2153" t="s">
        <v>24</v>
      </c>
      <c r="K2153" s="4">
        <f t="shared" si="66"/>
        <v>6131.0299999999988</v>
      </c>
      <c r="L2153" s="1">
        <f t="shared" si="67"/>
        <v>0.21517874910547352</v>
      </c>
    </row>
    <row r="2154" spans="1:12" x14ac:dyDescent="0.3">
      <c r="A2154">
        <v>202153</v>
      </c>
      <c r="B2154" s="2">
        <v>45454</v>
      </c>
      <c r="C2154" t="s">
        <v>38</v>
      </c>
      <c r="D2154" t="s">
        <v>34</v>
      </c>
      <c r="E2154" t="s">
        <v>13</v>
      </c>
      <c r="F2154" t="s">
        <v>14</v>
      </c>
      <c r="G2154">
        <v>48</v>
      </c>
      <c r="H2154" s="4">
        <v>2852031.25</v>
      </c>
      <c r="I2154" s="4">
        <v>1932476.91</v>
      </c>
      <c r="J2154" t="s">
        <v>24</v>
      </c>
      <c r="K2154" s="4">
        <f t="shared" si="66"/>
        <v>919554.34000000008</v>
      </c>
      <c r="L2154" s="1">
        <f t="shared" si="67"/>
        <v>0.32242085005204629</v>
      </c>
    </row>
    <row r="2155" spans="1:12" x14ac:dyDescent="0.3">
      <c r="A2155">
        <v>202154</v>
      </c>
      <c r="B2155" s="2">
        <v>45889</v>
      </c>
      <c r="C2155" t="s">
        <v>31</v>
      </c>
      <c r="D2155" t="s">
        <v>12</v>
      </c>
      <c r="E2155" t="s">
        <v>20</v>
      </c>
      <c r="F2155" t="s">
        <v>45</v>
      </c>
      <c r="G2155">
        <v>20</v>
      </c>
      <c r="H2155" s="4">
        <v>682254.81</v>
      </c>
      <c r="I2155" s="4">
        <v>553145.30000000005</v>
      </c>
      <c r="J2155" t="s">
        <v>15</v>
      </c>
      <c r="K2155" s="4">
        <f t="shared" si="66"/>
        <v>129109.51000000001</v>
      </c>
      <c r="L2155" s="1">
        <f t="shared" si="67"/>
        <v>0.18923942800784357</v>
      </c>
    </row>
    <row r="2156" spans="1:12" x14ac:dyDescent="0.3">
      <c r="A2156">
        <v>202155</v>
      </c>
      <c r="B2156" s="2">
        <v>45800</v>
      </c>
      <c r="C2156" t="s">
        <v>31</v>
      </c>
      <c r="D2156" t="s">
        <v>27</v>
      </c>
      <c r="E2156" t="s">
        <v>28</v>
      </c>
      <c r="F2156" t="s">
        <v>39</v>
      </c>
      <c r="G2156">
        <v>37</v>
      </c>
      <c r="H2156" s="4">
        <v>490732.24</v>
      </c>
      <c r="I2156" s="4">
        <v>416814.3</v>
      </c>
      <c r="J2156" t="s">
        <v>24</v>
      </c>
      <c r="K2156" s="4">
        <f t="shared" si="66"/>
        <v>73917.94</v>
      </c>
      <c r="L2156" s="1">
        <f t="shared" si="67"/>
        <v>0.15062784544174232</v>
      </c>
    </row>
    <row r="2157" spans="1:12" x14ac:dyDescent="0.3">
      <c r="A2157">
        <v>202156</v>
      </c>
      <c r="B2157" s="2">
        <v>45575</v>
      </c>
      <c r="C2157" t="s">
        <v>26</v>
      </c>
      <c r="D2157" t="s">
        <v>32</v>
      </c>
      <c r="E2157" t="s">
        <v>13</v>
      </c>
      <c r="F2157" t="s">
        <v>42</v>
      </c>
      <c r="G2157">
        <v>1</v>
      </c>
      <c r="H2157" s="4">
        <v>13836.01</v>
      </c>
      <c r="I2157" s="4">
        <v>9301.69</v>
      </c>
      <c r="J2157" t="s">
        <v>24</v>
      </c>
      <c r="K2157" s="4">
        <f t="shared" si="66"/>
        <v>4534.32</v>
      </c>
      <c r="L2157" s="1">
        <f t="shared" si="67"/>
        <v>0.32771875706941522</v>
      </c>
    </row>
    <row r="2158" spans="1:12" x14ac:dyDescent="0.3">
      <c r="A2158">
        <v>202157</v>
      </c>
      <c r="B2158" s="2">
        <v>45461</v>
      </c>
      <c r="C2158" t="s">
        <v>38</v>
      </c>
      <c r="D2158" t="s">
        <v>12</v>
      </c>
      <c r="E2158" t="s">
        <v>28</v>
      </c>
      <c r="F2158" t="s">
        <v>29</v>
      </c>
      <c r="G2158">
        <v>14</v>
      </c>
      <c r="H2158" s="4">
        <v>494806.9</v>
      </c>
      <c r="I2158" s="4">
        <v>409205.45</v>
      </c>
      <c r="J2158" t="s">
        <v>24</v>
      </c>
      <c r="K2158" s="4">
        <f t="shared" si="66"/>
        <v>85601.450000000012</v>
      </c>
      <c r="L2158" s="1">
        <f t="shared" si="67"/>
        <v>0.17299970958367802</v>
      </c>
    </row>
    <row r="2159" spans="1:12" x14ac:dyDescent="0.3">
      <c r="A2159">
        <v>202158</v>
      </c>
      <c r="B2159" s="2">
        <v>45721</v>
      </c>
      <c r="C2159" t="s">
        <v>31</v>
      </c>
      <c r="D2159" t="s">
        <v>34</v>
      </c>
      <c r="E2159" t="s">
        <v>13</v>
      </c>
      <c r="F2159" t="s">
        <v>18</v>
      </c>
      <c r="G2159">
        <v>44</v>
      </c>
      <c r="H2159" s="4">
        <v>2005206.15</v>
      </c>
      <c r="I2159" s="4">
        <v>1545986.31</v>
      </c>
      <c r="J2159" t="s">
        <v>15</v>
      </c>
      <c r="K2159" s="4">
        <f t="shared" si="66"/>
        <v>459219.83999999985</v>
      </c>
      <c r="L2159" s="1">
        <f t="shared" si="67"/>
        <v>0.22901377995474423</v>
      </c>
    </row>
    <row r="2160" spans="1:12" x14ac:dyDescent="0.3">
      <c r="A2160">
        <v>202159</v>
      </c>
      <c r="B2160" s="2">
        <v>45823</v>
      </c>
      <c r="C2160" t="s">
        <v>26</v>
      </c>
      <c r="D2160" t="s">
        <v>12</v>
      </c>
      <c r="E2160" t="s">
        <v>28</v>
      </c>
      <c r="F2160" t="s">
        <v>78</v>
      </c>
      <c r="G2160">
        <v>43</v>
      </c>
      <c r="H2160" s="4">
        <v>103168.38</v>
      </c>
      <c r="I2160" s="4">
        <v>63781.89</v>
      </c>
      <c r="J2160" t="s">
        <v>24</v>
      </c>
      <c r="K2160" s="4">
        <f t="shared" si="66"/>
        <v>39386.490000000005</v>
      </c>
      <c r="L2160" s="1">
        <f t="shared" si="67"/>
        <v>0.38176900713183637</v>
      </c>
    </row>
    <row r="2161" spans="1:12" x14ac:dyDescent="0.3">
      <c r="A2161">
        <v>202160</v>
      </c>
      <c r="B2161" s="2">
        <v>45852</v>
      </c>
      <c r="C2161" t="s">
        <v>11</v>
      </c>
      <c r="D2161" t="s">
        <v>17</v>
      </c>
      <c r="E2161" t="s">
        <v>20</v>
      </c>
      <c r="F2161" t="s">
        <v>21</v>
      </c>
      <c r="G2161">
        <v>48</v>
      </c>
      <c r="H2161" s="4">
        <v>489759.51</v>
      </c>
      <c r="I2161" s="4">
        <v>332447.74</v>
      </c>
      <c r="J2161" t="s">
        <v>15</v>
      </c>
      <c r="K2161" s="4">
        <f t="shared" si="66"/>
        <v>157311.77000000002</v>
      </c>
      <c r="L2161" s="1">
        <f t="shared" si="67"/>
        <v>0.32120207323794492</v>
      </c>
    </row>
    <row r="2162" spans="1:12" x14ac:dyDescent="0.3">
      <c r="A2162">
        <v>202161</v>
      </c>
      <c r="B2162" s="2">
        <v>45317</v>
      </c>
      <c r="C2162" t="s">
        <v>31</v>
      </c>
      <c r="D2162" t="s">
        <v>17</v>
      </c>
      <c r="E2162" t="s">
        <v>28</v>
      </c>
      <c r="F2162" t="s">
        <v>29</v>
      </c>
      <c r="G2162">
        <v>31</v>
      </c>
      <c r="H2162" s="4">
        <v>882857.91</v>
      </c>
      <c r="I2162" s="4">
        <v>666754.42000000004</v>
      </c>
      <c r="J2162" t="s">
        <v>24</v>
      </c>
      <c r="K2162" s="4">
        <f t="shared" si="66"/>
        <v>216103.49</v>
      </c>
      <c r="L2162" s="1">
        <f t="shared" si="67"/>
        <v>0.24477720316285095</v>
      </c>
    </row>
    <row r="2163" spans="1:12" x14ac:dyDescent="0.3">
      <c r="A2163">
        <v>202162</v>
      </c>
      <c r="B2163" s="2">
        <v>45460</v>
      </c>
      <c r="C2163" t="s">
        <v>26</v>
      </c>
      <c r="D2163" t="s">
        <v>34</v>
      </c>
      <c r="E2163" t="s">
        <v>13</v>
      </c>
      <c r="F2163" t="s">
        <v>18</v>
      </c>
      <c r="G2163">
        <v>39</v>
      </c>
      <c r="H2163" s="4">
        <v>1672838.73</v>
      </c>
      <c r="I2163" s="4">
        <v>1342000.6399999999</v>
      </c>
      <c r="J2163" t="s">
        <v>15</v>
      </c>
      <c r="K2163" s="4">
        <f t="shared" si="66"/>
        <v>330838.09000000008</v>
      </c>
      <c r="L2163" s="1">
        <f t="shared" si="67"/>
        <v>0.19777046290648717</v>
      </c>
    </row>
    <row r="2164" spans="1:12" x14ac:dyDescent="0.3">
      <c r="A2164">
        <v>202163</v>
      </c>
      <c r="B2164" s="2">
        <v>45471</v>
      </c>
      <c r="C2164" t="s">
        <v>26</v>
      </c>
      <c r="D2164" t="s">
        <v>51</v>
      </c>
      <c r="E2164" t="s">
        <v>20</v>
      </c>
      <c r="F2164" t="s">
        <v>21</v>
      </c>
      <c r="G2164">
        <v>36</v>
      </c>
      <c r="H2164" s="4">
        <v>2016150.19</v>
      </c>
      <c r="I2164" s="4">
        <v>1605306.39</v>
      </c>
      <c r="J2164" t="s">
        <v>15</v>
      </c>
      <c r="K2164" s="4">
        <f t="shared" si="66"/>
        <v>410843.80000000005</v>
      </c>
      <c r="L2164" s="1">
        <f t="shared" si="67"/>
        <v>0.20377638632169565</v>
      </c>
    </row>
    <row r="2165" spans="1:12" x14ac:dyDescent="0.3">
      <c r="A2165">
        <v>202164</v>
      </c>
      <c r="B2165" s="2">
        <v>45564</v>
      </c>
      <c r="C2165" t="s">
        <v>11</v>
      </c>
      <c r="D2165" t="s">
        <v>32</v>
      </c>
      <c r="E2165" t="s">
        <v>13</v>
      </c>
      <c r="F2165" t="s">
        <v>36</v>
      </c>
      <c r="G2165">
        <v>48</v>
      </c>
      <c r="H2165" s="4">
        <v>1851290.84</v>
      </c>
      <c r="I2165" s="4">
        <v>1363146.23</v>
      </c>
      <c r="J2165" t="s">
        <v>24</v>
      </c>
      <c r="K2165" s="4">
        <f t="shared" si="66"/>
        <v>488144.6100000001</v>
      </c>
      <c r="L2165" s="1">
        <f t="shared" si="67"/>
        <v>0.26367796969167745</v>
      </c>
    </row>
    <row r="2166" spans="1:12" x14ac:dyDescent="0.3">
      <c r="A2166">
        <v>202165</v>
      </c>
      <c r="B2166" s="2">
        <v>45744</v>
      </c>
      <c r="C2166" t="s">
        <v>38</v>
      </c>
      <c r="D2166" t="s">
        <v>12</v>
      </c>
      <c r="E2166" t="s">
        <v>20</v>
      </c>
      <c r="F2166" t="s">
        <v>21</v>
      </c>
      <c r="G2166">
        <v>26</v>
      </c>
      <c r="H2166" s="4">
        <v>1126050.83</v>
      </c>
      <c r="I2166" s="4">
        <v>677274.65</v>
      </c>
      <c r="J2166" t="s">
        <v>15</v>
      </c>
      <c r="K2166" s="4">
        <f t="shared" si="66"/>
        <v>448776.18000000005</v>
      </c>
      <c r="L2166" s="1">
        <f t="shared" si="67"/>
        <v>0.39853989539708434</v>
      </c>
    </row>
    <row r="2167" spans="1:12" x14ac:dyDescent="0.3">
      <c r="A2167">
        <v>202166</v>
      </c>
      <c r="B2167" s="2">
        <v>45975</v>
      </c>
      <c r="C2167" t="s">
        <v>11</v>
      </c>
      <c r="D2167" t="s">
        <v>17</v>
      </c>
      <c r="E2167" t="s">
        <v>20</v>
      </c>
      <c r="F2167" t="s">
        <v>45</v>
      </c>
      <c r="G2167">
        <v>9</v>
      </c>
      <c r="H2167" s="4">
        <v>225865.26</v>
      </c>
      <c r="I2167" s="4">
        <v>140833.82999999999</v>
      </c>
      <c r="J2167" t="s">
        <v>24</v>
      </c>
      <c r="K2167" s="4">
        <f t="shared" si="66"/>
        <v>85031.430000000022</v>
      </c>
      <c r="L2167" s="1">
        <f t="shared" si="67"/>
        <v>0.37646971473169455</v>
      </c>
    </row>
    <row r="2168" spans="1:12" x14ac:dyDescent="0.3">
      <c r="A2168">
        <v>202167</v>
      </c>
      <c r="B2168" s="2">
        <v>45690</v>
      </c>
      <c r="C2168" t="s">
        <v>31</v>
      </c>
      <c r="D2168" t="s">
        <v>27</v>
      </c>
      <c r="E2168" t="s">
        <v>13</v>
      </c>
      <c r="F2168" t="s">
        <v>36</v>
      </c>
      <c r="G2168">
        <v>39</v>
      </c>
      <c r="H2168" s="4">
        <v>340339.78</v>
      </c>
      <c r="I2168" s="4">
        <v>236723.65</v>
      </c>
      <c r="J2168" t="s">
        <v>15</v>
      </c>
      <c r="K2168" s="4">
        <f t="shared" si="66"/>
        <v>103616.13000000003</v>
      </c>
      <c r="L2168" s="1">
        <f t="shared" si="67"/>
        <v>0.30444907145441541</v>
      </c>
    </row>
    <row r="2169" spans="1:12" x14ac:dyDescent="0.3">
      <c r="A2169">
        <v>202168</v>
      </c>
      <c r="B2169" s="2">
        <v>45886</v>
      </c>
      <c r="C2169" t="s">
        <v>31</v>
      </c>
      <c r="D2169" t="s">
        <v>17</v>
      </c>
      <c r="E2169" t="s">
        <v>13</v>
      </c>
      <c r="F2169" t="s">
        <v>18</v>
      </c>
      <c r="G2169">
        <v>24</v>
      </c>
      <c r="H2169" s="4">
        <v>482695.11</v>
      </c>
      <c r="I2169" s="4">
        <v>335845.93</v>
      </c>
      <c r="J2169" t="s">
        <v>24</v>
      </c>
      <c r="K2169" s="4">
        <f t="shared" si="66"/>
        <v>146849.18</v>
      </c>
      <c r="L2169" s="1">
        <f t="shared" si="67"/>
        <v>0.30422761067540127</v>
      </c>
    </row>
    <row r="2170" spans="1:12" x14ac:dyDescent="0.3">
      <c r="A2170">
        <v>202169</v>
      </c>
      <c r="B2170" s="2">
        <v>45871</v>
      </c>
      <c r="C2170" t="s">
        <v>26</v>
      </c>
      <c r="D2170" t="s">
        <v>32</v>
      </c>
      <c r="E2170" t="s">
        <v>13</v>
      </c>
      <c r="F2170" t="s">
        <v>42</v>
      </c>
      <c r="G2170">
        <v>6</v>
      </c>
      <c r="H2170" s="4">
        <v>84159.25</v>
      </c>
      <c r="I2170" s="4">
        <v>60038.1</v>
      </c>
      <c r="J2170" t="s">
        <v>15</v>
      </c>
      <c r="K2170" s="4">
        <f t="shared" si="66"/>
        <v>24121.15</v>
      </c>
      <c r="L2170" s="1">
        <f t="shared" si="67"/>
        <v>0.28661317680468873</v>
      </c>
    </row>
    <row r="2171" spans="1:12" x14ac:dyDescent="0.3">
      <c r="A2171">
        <v>202170</v>
      </c>
      <c r="B2171" s="2">
        <v>45412</v>
      </c>
      <c r="C2171" t="s">
        <v>11</v>
      </c>
      <c r="D2171" t="s">
        <v>32</v>
      </c>
      <c r="E2171" t="s">
        <v>13</v>
      </c>
      <c r="F2171" t="s">
        <v>36</v>
      </c>
      <c r="G2171">
        <v>26</v>
      </c>
      <c r="H2171" s="4">
        <v>1435074.81</v>
      </c>
      <c r="I2171" s="4">
        <v>996448.48</v>
      </c>
      <c r="J2171" t="s">
        <v>15</v>
      </c>
      <c r="K2171" s="4">
        <f t="shared" si="66"/>
        <v>438626.33000000007</v>
      </c>
      <c r="L2171" s="1">
        <f t="shared" si="67"/>
        <v>0.30564701362154079</v>
      </c>
    </row>
    <row r="2172" spans="1:12" x14ac:dyDescent="0.3">
      <c r="A2172">
        <v>202171</v>
      </c>
      <c r="B2172" s="2">
        <v>45432</v>
      </c>
      <c r="C2172" t="s">
        <v>26</v>
      </c>
      <c r="D2172" t="s">
        <v>51</v>
      </c>
      <c r="E2172" t="s">
        <v>13</v>
      </c>
      <c r="F2172" t="s">
        <v>14</v>
      </c>
      <c r="G2172">
        <v>18</v>
      </c>
      <c r="H2172" s="4">
        <v>1069332.46</v>
      </c>
      <c r="I2172" s="4">
        <v>660330.68999999994</v>
      </c>
      <c r="J2172" t="s">
        <v>15</v>
      </c>
      <c r="K2172" s="4">
        <f t="shared" si="66"/>
        <v>409001.77</v>
      </c>
      <c r="L2172" s="1">
        <f t="shared" si="67"/>
        <v>0.38248326437224212</v>
      </c>
    </row>
    <row r="2173" spans="1:12" x14ac:dyDescent="0.3">
      <c r="A2173">
        <v>202172</v>
      </c>
      <c r="B2173" s="2">
        <v>45634</v>
      </c>
      <c r="C2173" t="s">
        <v>11</v>
      </c>
      <c r="D2173" t="s">
        <v>32</v>
      </c>
      <c r="E2173" t="s">
        <v>28</v>
      </c>
      <c r="F2173" t="s">
        <v>78</v>
      </c>
      <c r="G2173">
        <v>43</v>
      </c>
      <c r="H2173" s="4">
        <v>1432460.05</v>
      </c>
      <c r="I2173" s="4">
        <v>1111549.79</v>
      </c>
      <c r="J2173" t="s">
        <v>15</v>
      </c>
      <c r="K2173" s="4">
        <f t="shared" si="66"/>
        <v>320910.26</v>
      </c>
      <c r="L2173" s="1">
        <f t="shared" si="67"/>
        <v>0.22402737165340142</v>
      </c>
    </row>
    <row r="2174" spans="1:12" x14ac:dyDescent="0.3">
      <c r="A2174">
        <v>202173</v>
      </c>
      <c r="B2174" s="2">
        <v>45309</v>
      </c>
      <c r="C2174" t="s">
        <v>31</v>
      </c>
      <c r="D2174" t="s">
        <v>17</v>
      </c>
      <c r="E2174" t="s">
        <v>13</v>
      </c>
      <c r="F2174" t="s">
        <v>14</v>
      </c>
      <c r="G2174">
        <v>1</v>
      </c>
      <c r="H2174" s="4">
        <v>26321.79</v>
      </c>
      <c r="I2174" s="4">
        <v>16987.47</v>
      </c>
      <c r="J2174" t="s">
        <v>24</v>
      </c>
      <c r="K2174" s="4">
        <f t="shared" si="66"/>
        <v>9334.32</v>
      </c>
      <c r="L2174" s="1">
        <f t="shared" si="67"/>
        <v>0.35462329879540866</v>
      </c>
    </row>
    <row r="2175" spans="1:12" x14ac:dyDescent="0.3">
      <c r="A2175">
        <v>202174</v>
      </c>
      <c r="B2175" s="2">
        <v>45343</v>
      </c>
      <c r="C2175" t="s">
        <v>11</v>
      </c>
      <c r="D2175" t="s">
        <v>17</v>
      </c>
      <c r="E2175" t="s">
        <v>28</v>
      </c>
      <c r="F2175" t="s">
        <v>29</v>
      </c>
      <c r="G2175">
        <v>28</v>
      </c>
      <c r="H2175" s="4">
        <v>1581196.84</v>
      </c>
      <c r="I2175" s="4">
        <v>1052162.23</v>
      </c>
      <c r="J2175" t="s">
        <v>15</v>
      </c>
      <c r="K2175" s="4">
        <f t="shared" si="66"/>
        <v>529034.6100000001</v>
      </c>
      <c r="L2175" s="1">
        <f t="shared" si="67"/>
        <v>0.33457859048086641</v>
      </c>
    </row>
    <row r="2176" spans="1:12" x14ac:dyDescent="0.3">
      <c r="A2176">
        <v>202175</v>
      </c>
      <c r="B2176" s="2">
        <v>45590</v>
      </c>
      <c r="C2176" t="s">
        <v>26</v>
      </c>
      <c r="D2176" t="s">
        <v>51</v>
      </c>
      <c r="E2176" t="s">
        <v>13</v>
      </c>
      <c r="F2176" t="s">
        <v>14</v>
      </c>
      <c r="G2176">
        <v>19</v>
      </c>
      <c r="H2176" s="4">
        <v>404370.32</v>
      </c>
      <c r="I2176" s="4">
        <v>340394.87</v>
      </c>
      <c r="J2176" t="s">
        <v>24</v>
      </c>
      <c r="K2176" s="4">
        <f t="shared" si="66"/>
        <v>63975.450000000012</v>
      </c>
      <c r="L2176" s="1">
        <f t="shared" si="67"/>
        <v>0.15821005359641629</v>
      </c>
    </row>
    <row r="2177" spans="1:12" x14ac:dyDescent="0.3">
      <c r="A2177">
        <v>202176</v>
      </c>
      <c r="B2177" s="2">
        <v>45969</v>
      </c>
      <c r="C2177" t="s">
        <v>38</v>
      </c>
      <c r="D2177" t="s">
        <v>34</v>
      </c>
      <c r="E2177" t="s">
        <v>20</v>
      </c>
      <c r="F2177" t="s">
        <v>45</v>
      </c>
      <c r="G2177">
        <v>40</v>
      </c>
      <c r="H2177" s="4">
        <v>1383416.38</v>
      </c>
      <c r="I2177" s="4">
        <v>917702.26</v>
      </c>
      <c r="J2177" t="s">
        <v>24</v>
      </c>
      <c r="K2177" s="4">
        <f t="shared" si="66"/>
        <v>465714.11999999988</v>
      </c>
      <c r="L2177" s="1">
        <f t="shared" si="67"/>
        <v>0.33664059984601302</v>
      </c>
    </row>
    <row r="2178" spans="1:12" x14ac:dyDescent="0.3">
      <c r="A2178">
        <v>202177</v>
      </c>
      <c r="B2178" s="2">
        <v>45387</v>
      </c>
      <c r="C2178" t="s">
        <v>38</v>
      </c>
      <c r="D2178" t="s">
        <v>51</v>
      </c>
      <c r="E2178" t="s">
        <v>13</v>
      </c>
      <c r="F2178" t="s">
        <v>42</v>
      </c>
      <c r="G2178">
        <v>41</v>
      </c>
      <c r="H2178" s="4">
        <v>887655.07</v>
      </c>
      <c r="I2178" s="4">
        <v>600545.19999999995</v>
      </c>
      <c r="J2178" t="s">
        <v>15</v>
      </c>
      <c r="K2178" s="4">
        <f t="shared" si="66"/>
        <v>287109.87</v>
      </c>
      <c r="L2178" s="1">
        <f t="shared" si="67"/>
        <v>0.32344756392818214</v>
      </c>
    </row>
    <row r="2179" spans="1:12" x14ac:dyDescent="0.3">
      <c r="A2179">
        <v>202178</v>
      </c>
      <c r="B2179" s="2">
        <v>45480</v>
      </c>
      <c r="C2179" t="s">
        <v>38</v>
      </c>
      <c r="D2179" t="s">
        <v>51</v>
      </c>
      <c r="E2179" t="s">
        <v>28</v>
      </c>
      <c r="F2179" t="s">
        <v>78</v>
      </c>
      <c r="G2179">
        <v>49</v>
      </c>
      <c r="H2179" s="4">
        <v>386900.21</v>
      </c>
      <c r="I2179" s="4">
        <v>274141.36</v>
      </c>
      <c r="J2179" t="s">
        <v>15</v>
      </c>
      <c r="K2179" s="4">
        <f t="shared" ref="K2179:K2242" si="68">H2179-I2179</f>
        <v>112758.85000000003</v>
      </c>
      <c r="L2179" s="1">
        <f t="shared" ref="L2179:L2242" si="69">K2179/H2179</f>
        <v>0.29144168725057046</v>
      </c>
    </row>
    <row r="2180" spans="1:12" x14ac:dyDescent="0.3">
      <c r="A2180">
        <v>202179</v>
      </c>
      <c r="B2180" s="2">
        <v>45422</v>
      </c>
      <c r="C2180" t="s">
        <v>31</v>
      </c>
      <c r="D2180" t="s">
        <v>32</v>
      </c>
      <c r="E2180" t="s">
        <v>28</v>
      </c>
      <c r="F2180" t="s">
        <v>78</v>
      </c>
      <c r="G2180">
        <v>14</v>
      </c>
      <c r="H2180" s="4">
        <v>555424.96</v>
      </c>
      <c r="I2180" s="4">
        <v>347394.05</v>
      </c>
      <c r="J2180" t="s">
        <v>24</v>
      </c>
      <c r="K2180" s="4">
        <f t="shared" si="68"/>
        <v>208030.90999999997</v>
      </c>
      <c r="L2180" s="1">
        <f t="shared" si="69"/>
        <v>0.37454368273258731</v>
      </c>
    </row>
    <row r="2181" spans="1:12" x14ac:dyDescent="0.3">
      <c r="A2181">
        <v>202180</v>
      </c>
      <c r="B2181" s="2">
        <v>45406</v>
      </c>
      <c r="C2181" t="s">
        <v>31</v>
      </c>
      <c r="D2181" t="s">
        <v>34</v>
      </c>
      <c r="E2181" t="s">
        <v>20</v>
      </c>
      <c r="F2181" t="s">
        <v>21</v>
      </c>
      <c r="G2181">
        <v>42</v>
      </c>
      <c r="H2181" s="4">
        <v>2516963.63</v>
      </c>
      <c r="I2181" s="4">
        <v>1673171.81</v>
      </c>
      <c r="J2181" t="s">
        <v>15</v>
      </c>
      <c r="K2181" s="4">
        <f t="shared" si="68"/>
        <v>843791.81999999983</v>
      </c>
      <c r="L2181" s="1">
        <f t="shared" si="69"/>
        <v>0.33524195977357046</v>
      </c>
    </row>
    <row r="2182" spans="1:12" x14ac:dyDescent="0.3">
      <c r="A2182">
        <v>202181</v>
      </c>
      <c r="B2182" s="2">
        <v>46018</v>
      </c>
      <c r="C2182" t="s">
        <v>11</v>
      </c>
      <c r="D2182" t="s">
        <v>12</v>
      </c>
      <c r="E2182" t="s">
        <v>28</v>
      </c>
      <c r="F2182" t="s">
        <v>29</v>
      </c>
      <c r="G2182">
        <v>22</v>
      </c>
      <c r="H2182" s="4">
        <v>85723.89</v>
      </c>
      <c r="I2182" s="4">
        <v>58162.34</v>
      </c>
      <c r="J2182" t="s">
        <v>15</v>
      </c>
      <c r="K2182" s="4">
        <f t="shared" si="68"/>
        <v>27561.550000000003</v>
      </c>
      <c r="L2182" s="1">
        <f t="shared" si="69"/>
        <v>0.32151539086712005</v>
      </c>
    </row>
    <row r="2183" spans="1:12" x14ac:dyDescent="0.3">
      <c r="A2183">
        <v>202182</v>
      </c>
      <c r="B2183" s="2">
        <v>45791</v>
      </c>
      <c r="C2183" t="s">
        <v>31</v>
      </c>
      <c r="D2183" t="s">
        <v>17</v>
      </c>
      <c r="E2183" t="s">
        <v>28</v>
      </c>
      <c r="F2183" t="s">
        <v>39</v>
      </c>
      <c r="G2183">
        <v>47</v>
      </c>
      <c r="H2183" s="4">
        <v>1320779.72</v>
      </c>
      <c r="I2183" s="4">
        <v>1085314.8899999999</v>
      </c>
      <c r="J2183" t="s">
        <v>15</v>
      </c>
      <c r="K2183" s="4">
        <f t="shared" si="68"/>
        <v>235464.83000000007</v>
      </c>
      <c r="L2183" s="1">
        <f t="shared" si="69"/>
        <v>0.17827713920380309</v>
      </c>
    </row>
    <row r="2184" spans="1:12" x14ac:dyDescent="0.3">
      <c r="A2184">
        <v>202183</v>
      </c>
      <c r="B2184" s="2">
        <v>45908</v>
      </c>
      <c r="C2184" t="s">
        <v>31</v>
      </c>
      <c r="D2184" t="s">
        <v>12</v>
      </c>
      <c r="E2184" t="s">
        <v>28</v>
      </c>
      <c r="F2184" t="s">
        <v>39</v>
      </c>
      <c r="G2184">
        <v>30</v>
      </c>
      <c r="H2184" s="4">
        <v>277322.25</v>
      </c>
      <c r="I2184" s="4">
        <v>220309.05</v>
      </c>
      <c r="J2184" t="s">
        <v>15</v>
      </c>
      <c r="K2184" s="4">
        <f t="shared" si="68"/>
        <v>57013.200000000012</v>
      </c>
      <c r="L2184" s="1">
        <f t="shared" si="69"/>
        <v>0.20558465828111525</v>
      </c>
    </row>
    <row r="2185" spans="1:12" x14ac:dyDescent="0.3">
      <c r="A2185">
        <v>202184</v>
      </c>
      <c r="B2185" s="2">
        <v>45592</v>
      </c>
      <c r="C2185" t="s">
        <v>11</v>
      </c>
      <c r="D2185" t="s">
        <v>51</v>
      </c>
      <c r="E2185" t="s">
        <v>28</v>
      </c>
      <c r="F2185" t="s">
        <v>78</v>
      </c>
      <c r="G2185">
        <v>47</v>
      </c>
      <c r="H2185" s="4">
        <v>672966.1</v>
      </c>
      <c r="I2185" s="4">
        <v>538423.73</v>
      </c>
      <c r="J2185" t="s">
        <v>15</v>
      </c>
      <c r="K2185" s="4">
        <f t="shared" si="68"/>
        <v>134542.37</v>
      </c>
      <c r="L2185" s="1">
        <f t="shared" si="69"/>
        <v>0.19992443898734275</v>
      </c>
    </row>
    <row r="2186" spans="1:12" x14ac:dyDescent="0.3">
      <c r="A2186">
        <v>202185</v>
      </c>
      <c r="B2186" s="2">
        <v>45617</v>
      </c>
      <c r="C2186" t="s">
        <v>26</v>
      </c>
      <c r="D2186" t="s">
        <v>32</v>
      </c>
      <c r="E2186" t="s">
        <v>28</v>
      </c>
      <c r="F2186" t="s">
        <v>39</v>
      </c>
      <c r="G2186">
        <v>1</v>
      </c>
      <c r="H2186" s="4">
        <v>22778.16</v>
      </c>
      <c r="I2186" s="4">
        <v>15362.75</v>
      </c>
      <c r="J2186" t="s">
        <v>15</v>
      </c>
      <c r="K2186" s="4">
        <f t="shared" si="68"/>
        <v>7415.41</v>
      </c>
      <c r="L2186" s="1">
        <f t="shared" si="69"/>
        <v>0.32554912249277379</v>
      </c>
    </row>
    <row r="2187" spans="1:12" x14ac:dyDescent="0.3">
      <c r="A2187">
        <v>202186</v>
      </c>
      <c r="B2187" s="2">
        <v>45607</v>
      </c>
      <c r="C2187" t="s">
        <v>11</v>
      </c>
      <c r="D2187" t="s">
        <v>32</v>
      </c>
      <c r="E2187" t="s">
        <v>20</v>
      </c>
      <c r="F2187" t="s">
        <v>23</v>
      </c>
      <c r="G2187">
        <v>11</v>
      </c>
      <c r="H2187" s="4">
        <v>343771.86</v>
      </c>
      <c r="I2187" s="4">
        <v>209951.54</v>
      </c>
      <c r="J2187" t="s">
        <v>15</v>
      </c>
      <c r="K2187" s="4">
        <f t="shared" si="68"/>
        <v>133820.31999999998</v>
      </c>
      <c r="L2187" s="1">
        <f t="shared" si="69"/>
        <v>0.38927072157680381</v>
      </c>
    </row>
    <row r="2188" spans="1:12" x14ac:dyDescent="0.3">
      <c r="A2188">
        <v>202187</v>
      </c>
      <c r="B2188" s="2">
        <v>45826</v>
      </c>
      <c r="C2188" t="s">
        <v>31</v>
      </c>
      <c r="D2188" t="s">
        <v>27</v>
      </c>
      <c r="E2188" t="s">
        <v>13</v>
      </c>
      <c r="F2188" t="s">
        <v>14</v>
      </c>
      <c r="G2188">
        <v>6</v>
      </c>
      <c r="H2188" s="4">
        <v>321564.75</v>
      </c>
      <c r="I2188" s="4">
        <v>265626.52</v>
      </c>
      <c r="J2188" t="s">
        <v>24</v>
      </c>
      <c r="K2188" s="4">
        <f t="shared" si="68"/>
        <v>55938.229999999981</v>
      </c>
      <c r="L2188" s="1">
        <f t="shared" si="69"/>
        <v>0.17395634938220056</v>
      </c>
    </row>
    <row r="2189" spans="1:12" x14ac:dyDescent="0.3">
      <c r="A2189">
        <v>202188</v>
      </c>
      <c r="B2189" s="2">
        <v>45558</v>
      </c>
      <c r="C2189" t="s">
        <v>31</v>
      </c>
      <c r="D2189" t="s">
        <v>51</v>
      </c>
      <c r="E2189" t="s">
        <v>28</v>
      </c>
      <c r="F2189" t="s">
        <v>78</v>
      </c>
      <c r="G2189">
        <v>16</v>
      </c>
      <c r="H2189" s="4">
        <v>568719.76</v>
      </c>
      <c r="I2189" s="4">
        <v>406192.69</v>
      </c>
      <c r="J2189" t="s">
        <v>24</v>
      </c>
      <c r="K2189" s="4">
        <f t="shared" si="68"/>
        <v>162527.07</v>
      </c>
      <c r="L2189" s="1">
        <f t="shared" si="69"/>
        <v>0.28577707586597662</v>
      </c>
    </row>
    <row r="2190" spans="1:12" x14ac:dyDescent="0.3">
      <c r="A2190">
        <v>202189</v>
      </c>
      <c r="B2190" s="2">
        <v>45754</v>
      </c>
      <c r="C2190" t="s">
        <v>26</v>
      </c>
      <c r="D2190" t="s">
        <v>12</v>
      </c>
      <c r="E2190" t="s">
        <v>13</v>
      </c>
      <c r="F2190" t="s">
        <v>42</v>
      </c>
      <c r="G2190">
        <v>7</v>
      </c>
      <c r="H2190" s="4">
        <v>228138.03</v>
      </c>
      <c r="I2190" s="4">
        <v>141462.72</v>
      </c>
      <c r="J2190" t="s">
        <v>15</v>
      </c>
      <c r="K2190" s="4">
        <f t="shared" si="68"/>
        <v>86675.31</v>
      </c>
      <c r="L2190" s="1">
        <f t="shared" si="69"/>
        <v>0.37992486390804725</v>
      </c>
    </row>
    <row r="2191" spans="1:12" x14ac:dyDescent="0.3">
      <c r="A2191">
        <v>202190</v>
      </c>
      <c r="B2191" s="2">
        <v>45612</v>
      </c>
      <c r="C2191" t="s">
        <v>31</v>
      </c>
      <c r="D2191" t="s">
        <v>17</v>
      </c>
      <c r="E2191" t="s">
        <v>20</v>
      </c>
      <c r="F2191" t="s">
        <v>23</v>
      </c>
      <c r="G2191">
        <v>17</v>
      </c>
      <c r="H2191" s="4">
        <v>892665.96</v>
      </c>
      <c r="I2191" s="4">
        <v>691860.33</v>
      </c>
      <c r="J2191" t="s">
        <v>24</v>
      </c>
      <c r="K2191" s="4">
        <f t="shared" si="68"/>
        <v>200805.63</v>
      </c>
      <c r="L2191" s="1">
        <f t="shared" si="69"/>
        <v>0.22495047307505711</v>
      </c>
    </row>
    <row r="2192" spans="1:12" x14ac:dyDescent="0.3">
      <c r="A2192">
        <v>202191</v>
      </c>
      <c r="B2192" s="2">
        <v>45370</v>
      </c>
      <c r="C2192" t="s">
        <v>31</v>
      </c>
      <c r="D2192" t="s">
        <v>32</v>
      </c>
      <c r="E2192" t="s">
        <v>28</v>
      </c>
      <c r="F2192" t="s">
        <v>29</v>
      </c>
      <c r="G2192">
        <v>43</v>
      </c>
      <c r="H2192" s="4">
        <v>2273789.69</v>
      </c>
      <c r="I2192" s="4">
        <v>1502130.64</v>
      </c>
      <c r="J2192" t="s">
        <v>15</v>
      </c>
      <c r="K2192" s="4">
        <f t="shared" si="68"/>
        <v>771659.05</v>
      </c>
      <c r="L2192" s="1">
        <f t="shared" si="69"/>
        <v>0.33937133825248372</v>
      </c>
    </row>
    <row r="2193" spans="1:12" x14ac:dyDescent="0.3">
      <c r="A2193">
        <v>202192</v>
      </c>
      <c r="B2193" s="2">
        <v>45633</v>
      </c>
      <c r="C2193" t="s">
        <v>31</v>
      </c>
      <c r="D2193" t="s">
        <v>27</v>
      </c>
      <c r="E2193" t="s">
        <v>20</v>
      </c>
      <c r="F2193" t="s">
        <v>21</v>
      </c>
      <c r="G2193">
        <v>20</v>
      </c>
      <c r="H2193" s="4">
        <v>837396.47</v>
      </c>
      <c r="I2193" s="4">
        <v>519833.95</v>
      </c>
      <c r="J2193" t="s">
        <v>15</v>
      </c>
      <c r="K2193" s="4">
        <f t="shared" si="68"/>
        <v>317562.51999999996</v>
      </c>
      <c r="L2193" s="1">
        <f t="shared" si="69"/>
        <v>0.37922600748484164</v>
      </c>
    </row>
    <row r="2194" spans="1:12" x14ac:dyDescent="0.3">
      <c r="A2194">
        <v>202193</v>
      </c>
      <c r="B2194" s="2">
        <v>45441</v>
      </c>
      <c r="C2194" t="s">
        <v>11</v>
      </c>
      <c r="D2194" t="s">
        <v>32</v>
      </c>
      <c r="E2194" t="s">
        <v>20</v>
      </c>
      <c r="F2194" t="s">
        <v>45</v>
      </c>
      <c r="G2194">
        <v>22</v>
      </c>
      <c r="H2194" s="4">
        <v>1276283.47</v>
      </c>
      <c r="I2194" s="4">
        <v>1084637.1100000001</v>
      </c>
      <c r="J2194" t="s">
        <v>15</v>
      </c>
      <c r="K2194" s="4">
        <f t="shared" si="68"/>
        <v>191646.35999999987</v>
      </c>
      <c r="L2194" s="1">
        <f t="shared" si="69"/>
        <v>0.15015971334330599</v>
      </c>
    </row>
    <row r="2195" spans="1:12" x14ac:dyDescent="0.3">
      <c r="A2195">
        <v>202194</v>
      </c>
      <c r="B2195" s="2">
        <v>45587</v>
      </c>
      <c r="C2195" t="s">
        <v>26</v>
      </c>
      <c r="D2195" t="s">
        <v>51</v>
      </c>
      <c r="E2195" t="s">
        <v>28</v>
      </c>
      <c r="F2195" t="s">
        <v>78</v>
      </c>
      <c r="G2195">
        <v>27</v>
      </c>
      <c r="H2195" s="4">
        <v>471340.29</v>
      </c>
      <c r="I2195" s="4">
        <v>400174.95</v>
      </c>
      <c r="J2195" t="s">
        <v>15</v>
      </c>
      <c r="K2195" s="4">
        <f t="shared" si="68"/>
        <v>71165.339999999967</v>
      </c>
      <c r="L2195" s="1">
        <f t="shared" si="69"/>
        <v>0.15098505582877281</v>
      </c>
    </row>
    <row r="2196" spans="1:12" x14ac:dyDescent="0.3">
      <c r="A2196">
        <v>202195</v>
      </c>
      <c r="B2196" s="2">
        <v>45328</v>
      </c>
      <c r="C2196" t="s">
        <v>26</v>
      </c>
      <c r="D2196" t="s">
        <v>12</v>
      </c>
      <c r="E2196" t="s">
        <v>13</v>
      </c>
      <c r="F2196" t="s">
        <v>36</v>
      </c>
      <c r="G2196">
        <v>18</v>
      </c>
      <c r="H2196" s="4">
        <v>462456.62</v>
      </c>
      <c r="I2196" s="4">
        <v>368735.73</v>
      </c>
      <c r="J2196" t="s">
        <v>24</v>
      </c>
      <c r="K2196" s="4">
        <f t="shared" si="68"/>
        <v>93720.890000000014</v>
      </c>
      <c r="L2196" s="1">
        <f t="shared" si="69"/>
        <v>0.20265877045937847</v>
      </c>
    </row>
    <row r="2197" spans="1:12" x14ac:dyDescent="0.3">
      <c r="A2197">
        <v>202196</v>
      </c>
      <c r="B2197" s="2">
        <v>45379</v>
      </c>
      <c r="C2197" t="s">
        <v>31</v>
      </c>
      <c r="D2197" t="s">
        <v>51</v>
      </c>
      <c r="E2197" t="s">
        <v>28</v>
      </c>
      <c r="F2197" t="s">
        <v>29</v>
      </c>
      <c r="G2197">
        <v>29</v>
      </c>
      <c r="H2197" s="4">
        <v>933752.52</v>
      </c>
      <c r="I2197" s="4">
        <v>781944.94</v>
      </c>
      <c r="J2197" t="s">
        <v>15</v>
      </c>
      <c r="K2197" s="4">
        <f t="shared" si="68"/>
        <v>151807.58000000007</v>
      </c>
      <c r="L2197" s="1">
        <f t="shared" si="69"/>
        <v>0.16257796016443424</v>
      </c>
    </row>
    <row r="2198" spans="1:12" x14ac:dyDescent="0.3">
      <c r="A2198">
        <v>202197</v>
      </c>
      <c r="B2198" s="2">
        <v>45744</v>
      </c>
      <c r="C2198" t="s">
        <v>11</v>
      </c>
      <c r="D2198" t="s">
        <v>51</v>
      </c>
      <c r="E2198" t="s">
        <v>20</v>
      </c>
      <c r="F2198" t="s">
        <v>21</v>
      </c>
      <c r="G2198">
        <v>21</v>
      </c>
      <c r="H2198" s="4">
        <v>619400.81000000006</v>
      </c>
      <c r="I2198" s="4">
        <v>386335.26</v>
      </c>
      <c r="J2198" t="s">
        <v>24</v>
      </c>
      <c r="K2198" s="4">
        <f t="shared" si="68"/>
        <v>233065.55000000005</v>
      </c>
      <c r="L2198" s="1">
        <f t="shared" si="69"/>
        <v>0.37627582372712753</v>
      </c>
    </row>
    <row r="2199" spans="1:12" x14ac:dyDescent="0.3">
      <c r="A2199">
        <v>202198</v>
      </c>
      <c r="B2199" s="2">
        <v>45824</v>
      </c>
      <c r="C2199" t="s">
        <v>31</v>
      </c>
      <c r="D2199" t="s">
        <v>51</v>
      </c>
      <c r="E2199" t="s">
        <v>28</v>
      </c>
      <c r="F2199" t="s">
        <v>29</v>
      </c>
      <c r="G2199">
        <v>27</v>
      </c>
      <c r="H2199" s="4">
        <v>1304765.6399999999</v>
      </c>
      <c r="I2199" s="4">
        <v>1073864.43</v>
      </c>
      <c r="J2199" t="s">
        <v>24</v>
      </c>
      <c r="K2199" s="4">
        <f t="shared" si="68"/>
        <v>230901.20999999996</v>
      </c>
      <c r="L2199" s="1">
        <f t="shared" si="69"/>
        <v>0.17696757403881358</v>
      </c>
    </row>
    <row r="2200" spans="1:12" x14ac:dyDescent="0.3">
      <c r="A2200">
        <v>202199</v>
      </c>
      <c r="B2200" s="2">
        <v>45814</v>
      </c>
      <c r="C2200" t="s">
        <v>11</v>
      </c>
      <c r="D2200" t="s">
        <v>51</v>
      </c>
      <c r="E2200" t="s">
        <v>28</v>
      </c>
      <c r="F2200" t="s">
        <v>78</v>
      </c>
      <c r="G2200">
        <v>48</v>
      </c>
      <c r="H2200" s="4">
        <v>457573.55</v>
      </c>
      <c r="I2200" s="4">
        <v>364349.73</v>
      </c>
      <c r="J2200" t="s">
        <v>15</v>
      </c>
      <c r="K2200" s="4">
        <f t="shared" si="68"/>
        <v>93223.82</v>
      </c>
      <c r="L2200" s="1">
        <f t="shared" si="69"/>
        <v>0.20373515907989001</v>
      </c>
    </row>
    <row r="2201" spans="1:12" x14ac:dyDescent="0.3">
      <c r="A2201">
        <v>202200</v>
      </c>
      <c r="B2201" s="2">
        <v>45446</v>
      </c>
      <c r="C2201" t="s">
        <v>31</v>
      </c>
      <c r="D2201" t="s">
        <v>32</v>
      </c>
      <c r="E2201" t="s">
        <v>13</v>
      </c>
      <c r="F2201" t="s">
        <v>18</v>
      </c>
      <c r="G2201">
        <v>38</v>
      </c>
      <c r="H2201" s="4">
        <v>1009747.5</v>
      </c>
      <c r="I2201" s="4">
        <v>852488.12</v>
      </c>
      <c r="J2201" t="s">
        <v>15</v>
      </c>
      <c r="K2201" s="4">
        <f t="shared" si="68"/>
        <v>157259.38</v>
      </c>
      <c r="L2201" s="1">
        <f t="shared" si="69"/>
        <v>0.15574129175858323</v>
      </c>
    </row>
    <row r="2202" spans="1:12" x14ac:dyDescent="0.3">
      <c r="A2202">
        <v>202201</v>
      </c>
      <c r="B2202" s="2">
        <v>45809</v>
      </c>
      <c r="C2202" t="s">
        <v>38</v>
      </c>
      <c r="D2202" t="s">
        <v>17</v>
      </c>
      <c r="E2202" t="s">
        <v>20</v>
      </c>
      <c r="F2202" t="s">
        <v>21</v>
      </c>
      <c r="G2202">
        <v>24</v>
      </c>
      <c r="H2202" s="4">
        <v>1408620.19</v>
      </c>
      <c r="I2202" s="4">
        <v>917892.98</v>
      </c>
      <c r="J2202" t="s">
        <v>24</v>
      </c>
      <c r="K2202" s="4">
        <f t="shared" si="68"/>
        <v>490727.20999999996</v>
      </c>
      <c r="L2202" s="1">
        <f t="shared" si="69"/>
        <v>0.34837439750171406</v>
      </c>
    </row>
    <row r="2203" spans="1:12" x14ac:dyDescent="0.3">
      <c r="A2203">
        <v>202202</v>
      </c>
      <c r="B2203" s="2">
        <v>45959</v>
      </c>
      <c r="C2203" t="s">
        <v>11</v>
      </c>
      <c r="D2203" t="s">
        <v>51</v>
      </c>
      <c r="E2203" t="s">
        <v>13</v>
      </c>
      <c r="F2203" t="s">
        <v>18</v>
      </c>
      <c r="G2203">
        <v>4</v>
      </c>
      <c r="H2203" s="4">
        <v>198444.92</v>
      </c>
      <c r="I2203" s="4">
        <v>162541.81</v>
      </c>
      <c r="J2203" t="s">
        <v>24</v>
      </c>
      <c r="K2203" s="4">
        <f t="shared" si="68"/>
        <v>35903.110000000015</v>
      </c>
      <c r="L2203" s="1">
        <f t="shared" si="69"/>
        <v>0.18092229319853595</v>
      </c>
    </row>
    <row r="2204" spans="1:12" x14ac:dyDescent="0.3">
      <c r="A2204">
        <v>202203</v>
      </c>
      <c r="B2204" s="2">
        <v>45514</v>
      </c>
      <c r="C2204" t="s">
        <v>31</v>
      </c>
      <c r="D2204" t="s">
        <v>51</v>
      </c>
      <c r="E2204" t="s">
        <v>13</v>
      </c>
      <c r="F2204" t="s">
        <v>18</v>
      </c>
      <c r="G2204">
        <v>23</v>
      </c>
      <c r="H2204" s="4">
        <v>1182090.1599999999</v>
      </c>
      <c r="I2204" s="4">
        <v>813102.3</v>
      </c>
      <c r="J2204" t="s">
        <v>24</v>
      </c>
      <c r="K2204" s="4">
        <f t="shared" si="68"/>
        <v>368987.85999999987</v>
      </c>
      <c r="L2204" s="1">
        <f t="shared" si="69"/>
        <v>0.31214866047104217</v>
      </c>
    </row>
    <row r="2205" spans="1:12" x14ac:dyDescent="0.3">
      <c r="A2205">
        <v>202204</v>
      </c>
      <c r="B2205" s="2">
        <v>45468</v>
      </c>
      <c r="C2205" t="s">
        <v>31</v>
      </c>
      <c r="D2205" t="s">
        <v>34</v>
      </c>
      <c r="E2205" t="s">
        <v>28</v>
      </c>
      <c r="F2205" t="s">
        <v>39</v>
      </c>
      <c r="G2205">
        <v>14</v>
      </c>
      <c r="H2205" s="4">
        <v>722428.53</v>
      </c>
      <c r="I2205" s="4">
        <v>554944.24</v>
      </c>
      <c r="J2205" t="s">
        <v>24</v>
      </c>
      <c r="K2205" s="4">
        <f t="shared" si="68"/>
        <v>167484.29000000004</v>
      </c>
      <c r="L2205" s="1">
        <f t="shared" si="69"/>
        <v>0.23183509931425331</v>
      </c>
    </row>
    <row r="2206" spans="1:12" x14ac:dyDescent="0.3">
      <c r="A2206">
        <v>202205</v>
      </c>
      <c r="B2206" s="2">
        <v>45859</v>
      </c>
      <c r="C2206" t="s">
        <v>11</v>
      </c>
      <c r="D2206" t="s">
        <v>17</v>
      </c>
      <c r="E2206" t="s">
        <v>28</v>
      </c>
      <c r="F2206" t="s">
        <v>39</v>
      </c>
      <c r="G2206">
        <v>36</v>
      </c>
      <c r="H2206" s="4">
        <v>1237533.6299999999</v>
      </c>
      <c r="I2206" s="4">
        <v>802862.77</v>
      </c>
      <c r="J2206" t="s">
        <v>24</v>
      </c>
      <c r="K2206" s="4">
        <f t="shared" si="68"/>
        <v>434670.85999999987</v>
      </c>
      <c r="L2206" s="1">
        <f t="shared" si="69"/>
        <v>0.35123963459481899</v>
      </c>
    </row>
    <row r="2207" spans="1:12" x14ac:dyDescent="0.3">
      <c r="A2207">
        <v>202206</v>
      </c>
      <c r="B2207" s="2">
        <v>45936</v>
      </c>
      <c r="C2207" t="s">
        <v>11</v>
      </c>
      <c r="D2207" t="s">
        <v>34</v>
      </c>
      <c r="E2207" t="s">
        <v>20</v>
      </c>
      <c r="F2207" t="s">
        <v>23</v>
      </c>
      <c r="G2207">
        <v>48</v>
      </c>
      <c r="H2207" s="4">
        <v>1453445.94</v>
      </c>
      <c r="I2207" s="4">
        <v>925089.82</v>
      </c>
      <c r="J2207" t="s">
        <v>24</v>
      </c>
      <c r="K2207" s="4">
        <f t="shared" si="68"/>
        <v>528356.12</v>
      </c>
      <c r="L2207" s="1">
        <f t="shared" si="69"/>
        <v>0.36351962289013656</v>
      </c>
    </row>
    <row r="2208" spans="1:12" x14ac:dyDescent="0.3">
      <c r="A2208">
        <v>202207</v>
      </c>
      <c r="B2208" s="2">
        <v>45937</v>
      </c>
      <c r="C2208" t="s">
        <v>31</v>
      </c>
      <c r="D2208" t="s">
        <v>51</v>
      </c>
      <c r="E2208" t="s">
        <v>20</v>
      </c>
      <c r="F2208" t="s">
        <v>23</v>
      </c>
      <c r="G2208">
        <v>33</v>
      </c>
      <c r="H2208" s="4">
        <v>511164.57</v>
      </c>
      <c r="I2208" s="4">
        <v>362113.04</v>
      </c>
      <c r="J2208" t="s">
        <v>15</v>
      </c>
      <c r="K2208" s="4">
        <f t="shared" si="68"/>
        <v>149051.53000000003</v>
      </c>
      <c r="L2208" s="1">
        <f t="shared" si="69"/>
        <v>0.29159206006785648</v>
      </c>
    </row>
    <row r="2209" spans="1:12" x14ac:dyDescent="0.3">
      <c r="A2209">
        <v>202208</v>
      </c>
      <c r="B2209" s="2">
        <v>45501</v>
      </c>
      <c r="C2209" t="s">
        <v>31</v>
      </c>
      <c r="D2209" t="s">
        <v>12</v>
      </c>
      <c r="E2209" t="s">
        <v>13</v>
      </c>
      <c r="F2209" t="s">
        <v>42</v>
      </c>
      <c r="G2209">
        <v>9</v>
      </c>
      <c r="H2209" s="4">
        <v>130589.33</v>
      </c>
      <c r="I2209" s="4">
        <v>94873.44</v>
      </c>
      <c r="J2209" t="s">
        <v>24</v>
      </c>
      <c r="K2209" s="4">
        <f t="shared" si="68"/>
        <v>35715.89</v>
      </c>
      <c r="L2209" s="1">
        <f t="shared" si="69"/>
        <v>0.27349776585881863</v>
      </c>
    </row>
    <row r="2210" spans="1:12" x14ac:dyDescent="0.3">
      <c r="A2210">
        <v>202209</v>
      </c>
      <c r="B2210" s="2">
        <v>45831</v>
      </c>
      <c r="C2210" t="s">
        <v>26</v>
      </c>
      <c r="D2210" t="s">
        <v>34</v>
      </c>
      <c r="E2210" t="s">
        <v>20</v>
      </c>
      <c r="F2210" t="s">
        <v>45</v>
      </c>
      <c r="G2210">
        <v>43</v>
      </c>
      <c r="H2210" s="4">
        <v>1671995</v>
      </c>
      <c r="I2210" s="4">
        <v>1225301.46</v>
      </c>
      <c r="J2210" t="s">
        <v>15</v>
      </c>
      <c r="K2210" s="4">
        <f t="shared" si="68"/>
        <v>446693.54000000004</v>
      </c>
      <c r="L2210" s="1">
        <f t="shared" si="69"/>
        <v>0.26716200706341825</v>
      </c>
    </row>
    <row r="2211" spans="1:12" x14ac:dyDescent="0.3">
      <c r="A2211">
        <v>202210</v>
      </c>
      <c r="B2211" s="2">
        <v>45673</v>
      </c>
      <c r="C2211" t="s">
        <v>11</v>
      </c>
      <c r="D2211" t="s">
        <v>32</v>
      </c>
      <c r="E2211" t="s">
        <v>13</v>
      </c>
      <c r="F2211" t="s">
        <v>18</v>
      </c>
      <c r="G2211">
        <v>9</v>
      </c>
      <c r="H2211" s="4">
        <v>402790.52</v>
      </c>
      <c r="I2211" s="4">
        <v>304696.09000000003</v>
      </c>
      <c r="J2211" t="s">
        <v>15</v>
      </c>
      <c r="K2211" s="4">
        <f t="shared" si="68"/>
        <v>98094.43</v>
      </c>
      <c r="L2211" s="1">
        <f t="shared" si="69"/>
        <v>0.24353708721843798</v>
      </c>
    </row>
    <row r="2212" spans="1:12" x14ac:dyDescent="0.3">
      <c r="A2212">
        <v>202211</v>
      </c>
      <c r="B2212" s="2">
        <v>45730</v>
      </c>
      <c r="C2212" t="s">
        <v>38</v>
      </c>
      <c r="D2212" t="s">
        <v>27</v>
      </c>
      <c r="E2212" t="s">
        <v>13</v>
      </c>
      <c r="F2212" t="s">
        <v>42</v>
      </c>
      <c r="G2212">
        <v>49</v>
      </c>
      <c r="H2212" s="4">
        <v>2813831.32</v>
      </c>
      <c r="I2212" s="4">
        <v>1940160.81</v>
      </c>
      <c r="J2212" t="s">
        <v>24</v>
      </c>
      <c r="K2212" s="4">
        <f t="shared" si="68"/>
        <v>873670.50999999978</v>
      </c>
      <c r="L2212" s="1">
        <f t="shared" si="69"/>
        <v>0.31049142988429024</v>
      </c>
    </row>
    <row r="2213" spans="1:12" x14ac:dyDescent="0.3">
      <c r="A2213">
        <v>202212</v>
      </c>
      <c r="B2213" s="2">
        <v>45642</v>
      </c>
      <c r="C2213" t="s">
        <v>26</v>
      </c>
      <c r="D2213" t="s">
        <v>17</v>
      </c>
      <c r="E2213" t="s">
        <v>28</v>
      </c>
      <c r="F2213" t="s">
        <v>78</v>
      </c>
      <c r="G2213">
        <v>7</v>
      </c>
      <c r="H2213" s="4">
        <v>211707.31</v>
      </c>
      <c r="I2213" s="4">
        <v>148002.25</v>
      </c>
      <c r="J2213" t="s">
        <v>15</v>
      </c>
      <c r="K2213" s="4">
        <f t="shared" si="68"/>
        <v>63705.06</v>
      </c>
      <c r="L2213" s="1">
        <f t="shared" si="69"/>
        <v>0.30091100774933088</v>
      </c>
    </row>
    <row r="2214" spans="1:12" x14ac:dyDescent="0.3">
      <c r="A2214">
        <v>202213</v>
      </c>
      <c r="B2214" s="2">
        <v>45971</v>
      </c>
      <c r="C2214" t="s">
        <v>11</v>
      </c>
      <c r="D2214" t="s">
        <v>17</v>
      </c>
      <c r="E2214" t="s">
        <v>20</v>
      </c>
      <c r="F2214" t="s">
        <v>45</v>
      </c>
      <c r="G2214">
        <v>50</v>
      </c>
      <c r="H2214" s="4">
        <v>190639.05</v>
      </c>
      <c r="I2214" s="4">
        <v>138668.64000000001</v>
      </c>
      <c r="J2214" t="s">
        <v>24</v>
      </c>
      <c r="K2214" s="4">
        <f t="shared" si="68"/>
        <v>51970.409999999974</v>
      </c>
      <c r="L2214" s="1">
        <f t="shared" si="69"/>
        <v>0.2726115662032515</v>
      </c>
    </row>
    <row r="2215" spans="1:12" x14ac:dyDescent="0.3">
      <c r="A2215">
        <v>202214</v>
      </c>
      <c r="B2215" s="2">
        <v>45577</v>
      </c>
      <c r="C2215" t="s">
        <v>11</v>
      </c>
      <c r="D2215" t="s">
        <v>27</v>
      </c>
      <c r="E2215" t="s">
        <v>28</v>
      </c>
      <c r="F2215" t="s">
        <v>78</v>
      </c>
      <c r="G2215">
        <v>25</v>
      </c>
      <c r="H2215" s="4">
        <v>235655.76</v>
      </c>
      <c r="I2215" s="4">
        <v>174855.75</v>
      </c>
      <c r="J2215" t="s">
        <v>24</v>
      </c>
      <c r="K2215" s="4">
        <f t="shared" si="68"/>
        <v>60800.010000000009</v>
      </c>
      <c r="L2215" s="1">
        <f t="shared" si="69"/>
        <v>0.25800349628627794</v>
      </c>
    </row>
    <row r="2216" spans="1:12" x14ac:dyDescent="0.3">
      <c r="A2216">
        <v>202215</v>
      </c>
      <c r="B2216" s="2">
        <v>45498</v>
      </c>
      <c r="C2216" t="s">
        <v>11</v>
      </c>
      <c r="D2216" t="s">
        <v>32</v>
      </c>
      <c r="E2216" t="s">
        <v>20</v>
      </c>
      <c r="F2216" t="s">
        <v>23</v>
      </c>
      <c r="G2216">
        <v>21</v>
      </c>
      <c r="H2216" s="4">
        <v>1155396.6399999999</v>
      </c>
      <c r="I2216" s="4">
        <v>868431.64</v>
      </c>
      <c r="J2216" t="s">
        <v>24</v>
      </c>
      <c r="K2216" s="4">
        <f t="shared" si="68"/>
        <v>286964.99999999988</v>
      </c>
      <c r="L2216" s="1">
        <f t="shared" si="69"/>
        <v>0.24836925265768464</v>
      </c>
    </row>
    <row r="2217" spans="1:12" x14ac:dyDescent="0.3">
      <c r="A2217">
        <v>202216</v>
      </c>
      <c r="B2217" s="2">
        <v>46007</v>
      </c>
      <c r="C2217" t="s">
        <v>38</v>
      </c>
      <c r="D2217" t="s">
        <v>51</v>
      </c>
      <c r="E2217" t="s">
        <v>20</v>
      </c>
      <c r="F2217" t="s">
        <v>45</v>
      </c>
      <c r="G2217">
        <v>4</v>
      </c>
      <c r="H2217" s="4">
        <v>176034.23</v>
      </c>
      <c r="I2217" s="4">
        <v>145211.14000000001</v>
      </c>
      <c r="J2217" t="s">
        <v>24</v>
      </c>
      <c r="K2217" s="4">
        <f t="shared" si="68"/>
        <v>30823.089999999997</v>
      </c>
      <c r="L2217" s="1">
        <f t="shared" si="69"/>
        <v>0.17509713877806604</v>
      </c>
    </row>
    <row r="2218" spans="1:12" x14ac:dyDescent="0.3">
      <c r="A2218">
        <v>202217</v>
      </c>
      <c r="B2218" s="2">
        <v>45822</v>
      </c>
      <c r="C2218" t="s">
        <v>38</v>
      </c>
      <c r="D2218" t="s">
        <v>51</v>
      </c>
      <c r="E2218" t="s">
        <v>20</v>
      </c>
      <c r="F2218" t="s">
        <v>45</v>
      </c>
      <c r="G2218">
        <v>49</v>
      </c>
      <c r="H2218" s="4">
        <v>2274783.37</v>
      </c>
      <c r="I2218" s="4">
        <v>1367046.16</v>
      </c>
      <c r="J2218" t="s">
        <v>15</v>
      </c>
      <c r="K2218" s="4">
        <f t="shared" si="68"/>
        <v>907737.2100000002</v>
      </c>
      <c r="L2218" s="1">
        <f t="shared" si="69"/>
        <v>0.39904336473147339</v>
      </c>
    </row>
    <row r="2219" spans="1:12" x14ac:dyDescent="0.3">
      <c r="A2219">
        <v>202218</v>
      </c>
      <c r="B2219" s="2">
        <v>45791</v>
      </c>
      <c r="C2219" t="s">
        <v>26</v>
      </c>
      <c r="D2219" t="s">
        <v>51</v>
      </c>
      <c r="E2219" t="s">
        <v>28</v>
      </c>
      <c r="F2219" t="s">
        <v>39</v>
      </c>
      <c r="G2219">
        <v>46</v>
      </c>
      <c r="H2219" s="4">
        <v>2678040.52</v>
      </c>
      <c r="I2219" s="4">
        <v>1662362.36</v>
      </c>
      <c r="J2219" t="s">
        <v>24</v>
      </c>
      <c r="K2219" s="4">
        <f t="shared" si="68"/>
        <v>1015678.1599999999</v>
      </c>
      <c r="L2219" s="1">
        <f t="shared" si="69"/>
        <v>0.37926168495762713</v>
      </c>
    </row>
    <row r="2220" spans="1:12" x14ac:dyDescent="0.3">
      <c r="A2220">
        <v>202219</v>
      </c>
      <c r="B2220" s="2">
        <v>45383</v>
      </c>
      <c r="C2220" t="s">
        <v>38</v>
      </c>
      <c r="D2220" t="s">
        <v>27</v>
      </c>
      <c r="E2220" t="s">
        <v>20</v>
      </c>
      <c r="F2220" t="s">
        <v>21</v>
      </c>
      <c r="G2220">
        <v>47</v>
      </c>
      <c r="H2220" s="4">
        <v>89191.64</v>
      </c>
      <c r="I2220" s="4">
        <v>67069.570000000007</v>
      </c>
      <c r="J2220" t="s">
        <v>24</v>
      </c>
      <c r="K2220" s="4">
        <f t="shared" si="68"/>
        <v>22122.069999999992</v>
      </c>
      <c r="L2220" s="1">
        <f t="shared" si="69"/>
        <v>0.2480285147800847</v>
      </c>
    </row>
    <row r="2221" spans="1:12" x14ac:dyDescent="0.3">
      <c r="A2221">
        <v>202220</v>
      </c>
      <c r="B2221" s="2">
        <v>45556</v>
      </c>
      <c r="C2221" t="s">
        <v>26</v>
      </c>
      <c r="D2221" t="s">
        <v>27</v>
      </c>
      <c r="E2221" t="s">
        <v>28</v>
      </c>
      <c r="F2221" t="s">
        <v>29</v>
      </c>
      <c r="G2221">
        <v>1</v>
      </c>
      <c r="H2221" s="4">
        <v>38332.089999999997</v>
      </c>
      <c r="I2221" s="4">
        <v>29538.11</v>
      </c>
      <c r="J2221" t="s">
        <v>24</v>
      </c>
      <c r="K2221" s="4">
        <f t="shared" si="68"/>
        <v>8793.9799999999959</v>
      </c>
      <c r="L2221" s="1">
        <f t="shared" si="69"/>
        <v>0.22941561495864163</v>
      </c>
    </row>
    <row r="2222" spans="1:12" x14ac:dyDescent="0.3">
      <c r="A2222">
        <v>202221</v>
      </c>
      <c r="B2222" s="2">
        <v>45446</v>
      </c>
      <c r="C2222" t="s">
        <v>11</v>
      </c>
      <c r="D2222" t="s">
        <v>32</v>
      </c>
      <c r="E2222" t="s">
        <v>28</v>
      </c>
      <c r="F2222" t="s">
        <v>78</v>
      </c>
      <c r="G2222">
        <v>30</v>
      </c>
      <c r="H2222" s="4">
        <v>1209430.23</v>
      </c>
      <c r="I2222" s="4">
        <v>946811.13</v>
      </c>
      <c r="J2222" t="s">
        <v>15</v>
      </c>
      <c r="K2222" s="4">
        <f t="shared" si="68"/>
        <v>262619.09999999998</v>
      </c>
      <c r="L2222" s="1">
        <f t="shared" si="69"/>
        <v>0.21714282766026113</v>
      </c>
    </row>
    <row r="2223" spans="1:12" x14ac:dyDescent="0.3">
      <c r="A2223">
        <v>202222</v>
      </c>
      <c r="B2223" s="2">
        <v>45976</v>
      </c>
      <c r="C2223" t="s">
        <v>31</v>
      </c>
      <c r="D2223" t="s">
        <v>17</v>
      </c>
      <c r="E2223" t="s">
        <v>28</v>
      </c>
      <c r="F2223" t="s">
        <v>78</v>
      </c>
      <c r="G2223">
        <v>50</v>
      </c>
      <c r="H2223" s="4">
        <v>737361.88</v>
      </c>
      <c r="I2223" s="4">
        <v>613132.92000000004</v>
      </c>
      <c r="J2223" t="s">
        <v>15</v>
      </c>
      <c r="K2223" s="4">
        <f t="shared" si="68"/>
        <v>124228.95999999996</v>
      </c>
      <c r="L2223" s="1">
        <f t="shared" si="69"/>
        <v>0.16847760017103131</v>
      </c>
    </row>
    <row r="2224" spans="1:12" x14ac:dyDescent="0.3">
      <c r="A2224">
        <v>202223</v>
      </c>
      <c r="B2224" s="2">
        <v>45782</v>
      </c>
      <c r="C2224" t="s">
        <v>26</v>
      </c>
      <c r="D2224" t="s">
        <v>32</v>
      </c>
      <c r="E2224" t="s">
        <v>20</v>
      </c>
      <c r="F2224" t="s">
        <v>21</v>
      </c>
      <c r="G2224">
        <v>36</v>
      </c>
      <c r="H2224" s="4">
        <v>2041895.84</v>
      </c>
      <c r="I2224" s="4">
        <v>1564320.68</v>
      </c>
      <c r="J2224" t="s">
        <v>24</v>
      </c>
      <c r="K2224" s="4">
        <f t="shared" si="68"/>
        <v>477575.16000000015</v>
      </c>
      <c r="L2224" s="1">
        <f t="shared" si="69"/>
        <v>0.23388811057081155</v>
      </c>
    </row>
    <row r="2225" spans="1:12" x14ac:dyDescent="0.3">
      <c r="A2225">
        <v>202224</v>
      </c>
      <c r="B2225" s="2">
        <v>46009</v>
      </c>
      <c r="C2225" t="s">
        <v>31</v>
      </c>
      <c r="D2225" t="s">
        <v>12</v>
      </c>
      <c r="E2225" t="s">
        <v>20</v>
      </c>
      <c r="F2225" t="s">
        <v>21</v>
      </c>
      <c r="G2225">
        <v>3</v>
      </c>
      <c r="H2225" s="4">
        <v>17781.07</v>
      </c>
      <c r="I2225" s="4">
        <v>12441.29</v>
      </c>
      <c r="J2225" t="s">
        <v>24</v>
      </c>
      <c r="K2225" s="4">
        <f t="shared" si="68"/>
        <v>5339.7799999999988</v>
      </c>
      <c r="L2225" s="1">
        <f t="shared" si="69"/>
        <v>0.30030701189523457</v>
      </c>
    </row>
    <row r="2226" spans="1:12" x14ac:dyDescent="0.3">
      <c r="A2226">
        <v>202225</v>
      </c>
      <c r="B2226" s="2">
        <v>45901</v>
      </c>
      <c r="C2226" t="s">
        <v>31</v>
      </c>
      <c r="D2226" t="s">
        <v>32</v>
      </c>
      <c r="E2226" t="s">
        <v>20</v>
      </c>
      <c r="F2226" t="s">
        <v>45</v>
      </c>
      <c r="G2226">
        <v>2</v>
      </c>
      <c r="H2226" s="4">
        <v>7598.54</v>
      </c>
      <c r="I2226" s="4">
        <v>6434.23</v>
      </c>
      <c r="J2226" t="s">
        <v>24</v>
      </c>
      <c r="K2226" s="4">
        <f t="shared" si="68"/>
        <v>1164.3100000000004</v>
      </c>
      <c r="L2226" s="1">
        <f t="shared" si="69"/>
        <v>0.15322812013886883</v>
      </c>
    </row>
    <row r="2227" spans="1:12" x14ac:dyDescent="0.3">
      <c r="A2227">
        <v>202226</v>
      </c>
      <c r="B2227" s="2">
        <v>45511</v>
      </c>
      <c r="C2227" t="s">
        <v>31</v>
      </c>
      <c r="D2227" t="s">
        <v>32</v>
      </c>
      <c r="E2227" t="s">
        <v>20</v>
      </c>
      <c r="F2227" t="s">
        <v>23</v>
      </c>
      <c r="G2227">
        <v>42</v>
      </c>
      <c r="H2227" s="4">
        <v>1140965.29</v>
      </c>
      <c r="I2227" s="4">
        <v>806686.79</v>
      </c>
      <c r="J2227" t="s">
        <v>24</v>
      </c>
      <c r="K2227" s="4">
        <f t="shared" si="68"/>
        <v>334278.5</v>
      </c>
      <c r="L2227" s="1">
        <f t="shared" si="69"/>
        <v>0.2929786759770755</v>
      </c>
    </row>
    <row r="2228" spans="1:12" x14ac:dyDescent="0.3">
      <c r="A2228">
        <v>202227</v>
      </c>
      <c r="B2228" s="2">
        <v>45504</v>
      </c>
      <c r="C2228" t="s">
        <v>26</v>
      </c>
      <c r="D2228" t="s">
        <v>51</v>
      </c>
      <c r="E2228" t="s">
        <v>28</v>
      </c>
      <c r="F2228" t="s">
        <v>39</v>
      </c>
      <c r="G2228">
        <v>45</v>
      </c>
      <c r="H2228" s="4">
        <v>56263.47</v>
      </c>
      <c r="I2228" s="4">
        <v>41118.42</v>
      </c>
      <c r="J2228" t="s">
        <v>24</v>
      </c>
      <c r="K2228" s="4">
        <f t="shared" si="68"/>
        <v>15145.050000000003</v>
      </c>
      <c r="L2228" s="1">
        <f t="shared" si="69"/>
        <v>0.26918087348682906</v>
      </c>
    </row>
    <row r="2229" spans="1:12" x14ac:dyDescent="0.3">
      <c r="A2229">
        <v>202228</v>
      </c>
      <c r="B2229" s="2">
        <v>45990</v>
      </c>
      <c r="C2229" t="s">
        <v>26</v>
      </c>
      <c r="D2229" t="s">
        <v>27</v>
      </c>
      <c r="E2229" t="s">
        <v>13</v>
      </c>
      <c r="F2229" t="s">
        <v>42</v>
      </c>
      <c r="G2229">
        <v>5</v>
      </c>
      <c r="H2229" s="4">
        <v>183064.85</v>
      </c>
      <c r="I2229" s="4">
        <v>131446.48000000001</v>
      </c>
      <c r="J2229" t="s">
        <v>15</v>
      </c>
      <c r="K2229" s="4">
        <f t="shared" si="68"/>
        <v>51618.369999999995</v>
      </c>
      <c r="L2229" s="1">
        <f t="shared" si="69"/>
        <v>0.28196767429684066</v>
      </c>
    </row>
    <row r="2230" spans="1:12" x14ac:dyDescent="0.3">
      <c r="A2230">
        <v>202229</v>
      </c>
      <c r="B2230" s="2">
        <v>45987</v>
      </c>
      <c r="C2230" t="s">
        <v>31</v>
      </c>
      <c r="D2230" t="s">
        <v>51</v>
      </c>
      <c r="E2230" t="s">
        <v>13</v>
      </c>
      <c r="F2230" t="s">
        <v>42</v>
      </c>
      <c r="G2230">
        <v>47</v>
      </c>
      <c r="H2230" s="4">
        <v>1254843.97</v>
      </c>
      <c r="I2230" s="4">
        <v>798831.35</v>
      </c>
      <c r="J2230" t="s">
        <v>24</v>
      </c>
      <c r="K2230" s="4">
        <f t="shared" si="68"/>
        <v>456012.62</v>
      </c>
      <c r="L2230" s="1">
        <f t="shared" si="69"/>
        <v>0.36340184987301649</v>
      </c>
    </row>
    <row r="2231" spans="1:12" x14ac:dyDescent="0.3">
      <c r="A2231">
        <v>202230</v>
      </c>
      <c r="B2231" s="2">
        <v>45922</v>
      </c>
      <c r="C2231" t="s">
        <v>38</v>
      </c>
      <c r="D2231" t="s">
        <v>34</v>
      </c>
      <c r="E2231" t="s">
        <v>28</v>
      </c>
      <c r="F2231" t="s">
        <v>39</v>
      </c>
      <c r="G2231">
        <v>21</v>
      </c>
      <c r="H2231" s="4">
        <v>923283.34</v>
      </c>
      <c r="I2231" s="4">
        <v>739084.76</v>
      </c>
      <c r="J2231" t="s">
        <v>15</v>
      </c>
      <c r="K2231" s="4">
        <f t="shared" si="68"/>
        <v>184198.57999999996</v>
      </c>
      <c r="L2231" s="1">
        <f t="shared" si="69"/>
        <v>0.19950384894847117</v>
      </c>
    </row>
    <row r="2232" spans="1:12" x14ac:dyDescent="0.3">
      <c r="A2232">
        <v>202231</v>
      </c>
      <c r="B2232" s="2">
        <v>45500</v>
      </c>
      <c r="C2232" t="s">
        <v>38</v>
      </c>
      <c r="D2232" t="s">
        <v>51</v>
      </c>
      <c r="E2232" t="s">
        <v>20</v>
      </c>
      <c r="F2232" t="s">
        <v>45</v>
      </c>
      <c r="G2232">
        <v>19</v>
      </c>
      <c r="H2232" s="4">
        <v>243232.54</v>
      </c>
      <c r="I2232" s="4">
        <v>176405.42</v>
      </c>
      <c r="J2232" t="s">
        <v>15</v>
      </c>
      <c r="K2232" s="4">
        <f t="shared" si="68"/>
        <v>66827.12</v>
      </c>
      <c r="L2232" s="1">
        <f t="shared" si="69"/>
        <v>0.27474580498152096</v>
      </c>
    </row>
    <row r="2233" spans="1:12" x14ac:dyDescent="0.3">
      <c r="A2233">
        <v>202232</v>
      </c>
      <c r="B2233" s="2">
        <v>45305</v>
      </c>
      <c r="C2233" t="s">
        <v>38</v>
      </c>
      <c r="D2233" t="s">
        <v>17</v>
      </c>
      <c r="E2233" t="s">
        <v>28</v>
      </c>
      <c r="F2233" t="s">
        <v>78</v>
      </c>
      <c r="G2233">
        <v>25</v>
      </c>
      <c r="H2233" s="4">
        <v>498529.58</v>
      </c>
      <c r="I2233" s="4">
        <v>309554.8</v>
      </c>
      <c r="J2233" t="s">
        <v>24</v>
      </c>
      <c r="K2233" s="4">
        <f t="shared" si="68"/>
        <v>188974.78000000003</v>
      </c>
      <c r="L2233" s="1">
        <f t="shared" si="69"/>
        <v>0.37906432753699393</v>
      </c>
    </row>
    <row r="2234" spans="1:12" x14ac:dyDescent="0.3">
      <c r="A2234">
        <v>202233</v>
      </c>
      <c r="B2234" s="2">
        <v>45945</v>
      </c>
      <c r="C2234" t="s">
        <v>26</v>
      </c>
      <c r="D2234" t="s">
        <v>12</v>
      </c>
      <c r="E2234" t="s">
        <v>28</v>
      </c>
      <c r="F2234" t="s">
        <v>29</v>
      </c>
      <c r="G2234">
        <v>28</v>
      </c>
      <c r="H2234" s="4">
        <v>962714.67</v>
      </c>
      <c r="I2234" s="4">
        <v>817838.54</v>
      </c>
      <c r="J2234" t="s">
        <v>15</v>
      </c>
      <c r="K2234" s="4">
        <f t="shared" si="68"/>
        <v>144876.13</v>
      </c>
      <c r="L2234" s="1">
        <f t="shared" si="69"/>
        <v>0.15048709084281431</v>
      </c>
    </row>
    <row r="2235" spans="1:12" x14ac:dyDescent="0.3">
      <c r="A2235">
        <v>202234</v>
      </c>
      <c r="B2235" s="2">
        <v>45396</v>
      </c>
      <c r="C2235" t="s">
        <v>38</v>
      </c>
      <c r="D2235" t="s">
        <v>27</v>
      </c>
      <c r="E2235" t="s">
        <v>13</v>
      </c>
      <c r="F2235" t="s">
        <v>14</v>
      </c>
      <c r="G2235">
        <v>33</v>
      </c>
      <c r="H2235" s="4">
        <v>263424.96000000002</v>
      </c>
      <c r="I2235" s="4">
        <v>168846.93</v>
      </c>
      <c r="J2235" t="s">
        <v>15</v>
      </c>
      <c r="K2235" s="4">
        <f t="shared" si="68"/>
        <v>94578.030000000028</v>
      </c>
      <c r="L2235" s="1">
        <f t="shared" si="69"/>
        <v>0.35903215093968321</v>
      </c>
    </row>
    <row r="2236" spans="1:12" x14ac:dyDescent="0.3">
      <c r="A2236">
        <v>202235</v>
      </c>
      <c r="B2236" s="2">
        <v>45882</v>
      </c>
      <c r="C2236" t="s">
        <v>26</v>
      </c>
      <c r="D2236" t="s">
        <v>12</v>
      </c>
      <c r="E2236" t="s">
        <v>28</v>
      </c>
      <c r="F2236" t="s">
        <v>39</v>
      </c>
      <c r="G2236">
        <v>3</v>
      </c>
      <c r="H2236" s="4">
        <v>17736.73</v>
      </c>
      <c r="I2236" s="4">
        <v>14355.83</v>
      </c>
      <c r="J2236" t="s">
        <v>15</v>
      </c>
      <c r="K2236" s="4">
        <f t="shared" si="68"/>
        <v>3380.8999999999996</v>
      </c>
      <c r="L2236" s="1">
        <f t="shared" si="69"/>
        <v>0.19061574484135463</v>
      </c>
    </row>
    <row r="2237" spans="1:12" x14ac:dyDescent="0.3">
      <c r="A2237">
        <v>202236</v>
      </c>
      <c r="B2237" s="2">
        <v>45664</v>
      </c>
      <c r="C2237" t="s">
        <v>11</v>
      </c>
      <c r="D2237" t="s">
        <v>12</v>
      </c>
      <c r="E2237" t="s">
        <v>28</v>
      </c>
      <c r="F2237" t="s">
        <v>78</v>
      </c>
      <c r="G2237">
        <v>27</v>
      </c>
      <c r="H2237" s="4">
        <v>316378.8</v>
      </c>
      <c r="I2237" s="4">
        <v>231678.23</v>
      </c>
      <c r="J2237" t="s">
        <v>15</v>
      </c>
      <c r="K2237" s="4">
        <f t="shared" si="68"/>
        <v>84700.569999999978</v>
      </c>
      <c r="L2237" s="1">
        <f t="shared" si="69"/>
        <v>0.26771885473995088</v>
      </c>
    </row>
    <row r="2238" spans="1:12" x14ac:dyDescent="0.3">
      <c r="A2238">
        <v>202237</v>
      </c>
      <c r="B2238" s="2">
        <v>45459</v>
      </c>
      <c r="C2238" t="s">
        <v>11</v>
      </c>
      <c r="D2238" t="s">
        <v>12</v>
      </c>
      <c r="E2238" t="s">
        <v>20</v>
      </c>
      <c r="F2238" t="s">
        <v>21</v>
      </c>
      <c r="G2238">
        <v>10</v>
      </c>
      <c r="H2238" s="4">
        <v>371766.52</v>
      </c>
      <c r="I2238" s="4">
        <v>284844.75</v>
      </c>
      <c r="J2238" t="s">
        <v>15</v>
      </c>
      <c r="K2238" s="4">
        <f t="shared" si="68"/>
        <v>86921.770000000019</v>
      </c>
      <c r="L2238" s="1">
        <f t="shared" si="69"/>
        <v>0.2338074176232976</v>
      </c>
    </row>
    <row r="2239" spans="1:12" x14ac:dyDescent="0.3">
      <c r="A2239">
        <v>202238</v>
      </c>
      <c r="B2239" s="2">
        <v>45852</v>
      </c>
      <c r="C2239" t="s">
        <v>11</v>
      </c>
      <c r="D2239" t="s">
        <v>51</v>
      </c>
      <c r="E2239" t="s">
        <v>20</v>
      </c>
      <c r="F2239" t="s">
        <v>23</v>
      </c>
      <c r="G2239">
        <v>12</v>
      </c>
      <c r="H2239" s="4">
        <v>704003.29</v>
      </c>
      <c r="I2239" s="4">
        <v>534792.77</v>
      </c>
      <c r="J2239" t="s">
        <v>24</v>
      </c>
      <c r="K2239" s="4">
        <f t="shared" si="68"/>
        <v>169210.52000000002</v>
      </c>
      <c r="L2239" s="1">
        <f t="shared" si="69"/>
        <v>0.24035472902406466</v>
      </c>
    </row>
    <row r="2240" spans="1:12" x14ac:dyDescent="0.3">
      <c r="A2240">
        <v>202239</v>
      </c>
      <c r="B2240" s="2">
        <v>46008</v>
      </c>
      <c r="C2240" t="s">
        <v>11</v>
      </c>
      <c r="D2240" t="s">
        <v>34</v>
      </c>
      <c r="E2240" t="s">
        <v>20</v>
      </c>
      <c r="F2240" t="s">
        <v>45</v>
      </c>
      <c r="G2240">
        <v>46</v>
      </c>
      <c r="H2240" s="4">
        <v>2072394.74</v>
      </c>
      <c r="I2240" s="4">
        <v>1404221.94</v>
      </c>
      <c r="J2240" t="s">
        <v>15</v>
      </c>
      <c r="K2240" s="4">
        <f t="shared" si="68"/>
        <v>668172.80000000005</v>
      </c>
      <c r="L2240" s="1">
        <f t="shared" si="69"/>
        <v>0.32241579613351079</v>
      </c>
    </row>
    <row r="2241" spans="1:12" x14ac:dyDescent="0.3">
      <c r="A2241">
        <v>202240</v>
      </c>
      <c r="B2241" s="2">
        <v>45873</v>
      </c>
      <c r="C2241" t="s">
        <v>11</v>
      </c>
      <c r="D2241" t="s">
        <v>17</v>
      </c>
      <c r="E2241" t="s">
        <v>13</v>
      </c>
      <c r="F2241" t="s">
        <v>36</v>
      </c>
      <c r="G2241">
        <v>1</v>
      </c>
      <c r="H2241" s="4">
        <v>57020.74</v>
      </c>
      <c r="I2241" s="4">
        <v>37013.64</v>
      </c>
      <c r="J2241" t="s">
        <v>15</v>
      </c>
      <c r="K2241" s="4">
        <f t="shared" si="68"/>
        <v>20007.099999999999</v>
      </c>
      <c r="L2241" s="1">
        <f t="shared" si="69"/>
        <v>0.35087408546434157</v>
      </c>
    </row>
    <row r="2242" spans="1:12" x14ac:dyDescent="0.3">
      <c r="A2242">
        <v>202241</v>
      </c>
      <c r="B2242" s="2">
        <v>45460</v>
      </c>
      <c r="C2242" t="s">
        <v>26</v>
      </c>
      <c r="D2242" t="s">
        <v>32</v>
      </c>
      <c r="E2242" t="s">
        <v>20</v>
      </c>
      <c r="F2242" t="s">
        <v>45</v>
      </c>
      <c r="G2242">
        <v>20</v>
      </c>
      <c r="H2242" s="4">
        <v>735767.01</v>
      </c>
      <c r="I2242" s="4">
        <v>544440.65</v>
      </c>
      <c r="J2242" t="s">
        <v>15</v>
      </c>
      <c r="K2242" s="4">
        <f t="shared" si="68"/>
        <v>191326.36</v>
      </c>
      <c r="L2242" s="1">
        <f t="shared" si="69"/>
        <v>0.26003661131803119</v>
      </c>
    </row>
    <row r="2243" spans="1:12" x14ac:dyDescent="0.3">
      <c r="A2243">
        <v>202242</v>
      </c>
      <c r="B2243" s="2">
        <v>45374</v>
      </c>
      <c r="C2243" t="s">
        <v>38</v>
      </c>
      <c r="D2243" t="s">
        <v>34</v>
      </c>
      <c r="E2243" t="s">
        <v>13</v>
      </c>
      <c r="F2243" t="s">
        <v>18</v>
      </c>
      <c r="G2243">
        <v>43</v>
      </c>
      <c r="H2243" s="4">
        <v>1598813.71</v>
      </c>
      <c r="I2243" s="4">
        <v>1046095.82</v>
      </c>
      <c r="J2243" t="s">
        <v>24</v>
      </c>
      <c r="K2243" s="4">
        <f t="shared" ref="K2243:K2306" si="70">H2243-I2243</f>
        <v>552717.89</v>
      </c>
      <c r="L2243" s="1">
        <f t="shared" ref="L2243:L2306" si="71">K2243/H2243</f>
        <v>0.34570499773860458</v>
      </c>
    </row>
    <row r="2244" spans="1:12" x14ac:dyDescent="0.3">
      <c r="A2244">
        <v>202243</v>
      </c>
      <c r="B2244" s="2">
        <v>45595</v>
      </c>
      <c r="C2244" t="s">
        <v>31</v>
      </c>
      <c r="D2244" t="s">
        <v>17</v>
      </c>
      <c r="E2244" t="s">
        <v>20</v>
      </c>
      <c r="F2244" t="s">
        <v>23</v>
      </c>
      <c r="G2244">
        <v>33</v>
      </c>
      <c r="H2244" s="4">
        <v>486676.85</v>
      </c>
      <c r="I2244" s="4">
        <v>333387.23</v>
      </c>
      <c r="J2244" t="s">
        <v>24</v>
      </c>
      <c r="K2244" s="4">
        <f t="shared" si="70"/>
        <v>153289.62</v>
      </c>
      <c r="L2244" s="1">
        <f t="shared" si="71"/>
        <v>0.31497208054995834</v>
      </c>
    </row>
    <row r="2245" spans="1:12" x14ac:dyDescent="0.3">
      <c r="A2245">
        <v>202244</v>
      </c>
      <c r="B2245" s="2">
        <v>45505</v>
      </c>
      <c r="C2245" t="s">
        <v>26</v>
      </c>
      <c r="D2245" t="s">
        <v>34</v>
      </c>
      <c r="E2245" t="s">
        <v>28</v>
      </c>
      <c r="F2245" t="s">
        <v>39</v>
      </c>
      <c r="G2245">
        <v>22</v>
      </c>
      <c r="H2245" s="4">
        <v>879757.51</v>
      </c>
      <c r="I2245" s="4">
        <v>702687.56</v>
      </c>
      <c r="J2245" t="s">
        <v>15</v>
      </c>
      <c r="K2245" s="4">
        <f t="shared" si="70"/>
        <v>177069.94999999995</v>
      </c>
      <c r="L2245" s="1">
        <f t="shared" si="71"/>
        <v>0.20127131395559208</v>
      </c>
    </row>
    <row r="2246" spans="1:12" x14ac:dyDescent="0.3">
      <c r="A2246">
        <v>202245</v>
      </c>
      <c r="B2246" s="2">
        <v>45304</v>
      </c>
      <c r="C2246" t="s">
        <v>38</v>
      </c>
      <c r="D2246" t="s">
        <v>27</v>
      </c>
      <c r="E2246" t="s">
        <v>20</v>
      </c>
      <c r="F2246" t="s">
        <v>45</v>
      </c>
      <c r="G2246">
        <v>17</v>
      </c>
      <c r="H2246" s="4">
        <v>737399.28</v>
      </c>
      <c r="I2246" s="4">
        <v>454677.03</v>
      </c>
      <c r="J2246" t="s">
        <v>15</v>
      </c>
      <c r="K2246" s="4">
        <f t="shared" si="70"/>
        <v>282722.25</v>
      </c>
      <c r="L2246" s="1">
        <f t="shared" si="71"/>
        <v>0.38340456475628781</v>
      </c>
    </row>
    <row r="2247" spans="1:12" x14ac:dyDescent="0.3">
      <c r="A2247">
        <v>202246</v>
      </c>
      <c r="B2247" s="2">
        <v>45427</v>
      </c>
      <c r="C2247" t="s">
        <v>38</v>
      </c>
      <c r="D2247" t="s">
        <v>34</v>
      </c>
      <c r="E2247" t="s">
        <v>20</v>
      </c>
      <c r="F2247" t="s">
        <v>21</v>
      </c>
      <c r="G2247">
        <v>25</v>
      </c>
      <c r="H2247" s="4">
        <v>1452616.5</v>
      </c>
      <c r="I2247" s="4">
        <v>1098791.6499999999</v>
      </c>
      <c r="J2247" t="s">
        <v>15</v>
      </c>
      <c r="K2247" s="4">
        <f t="shared" si="70"/>
        <v>353824.85000000009</v>
      </c>
      <c r="L2247" s="1">
        <f t="shared" si="71"/>
        <v>0.24357760634000791</v>
      </c>
    </row>
    <row r="2248" spans="1:12" x14ac:dyDescent="0.3">
      <c r="A2248">
        <v>202247</v>
      </c>
      <c r="B2248" s="2">
        <v>45771</v>
      </c>
      <c r="C2248" t="s">
        <v>38</v>
      </c>
      <c r="D2248" t="s">
        <v>34</v>
      </c>
      <c r="E2248" t="s">
        <v>28</v>
      </c>
      <c r="F2248" t="s">
        <v>78</v>
      </c>
      <c r="G2248">
        <v>3</v>
      </c>
      <c r="H2248" s="4">
        <v>100970.27</v>
      </c>
      <c r="I2248" s="4">
        <v>68243.34</v>
      </c>
      <c r="J2248" t="s">
        <v>24</v>
      </c>
      <c r="K2248" s="4">
        <f t="shared" si="70"/>
        <v>32726.930000000008</v>
      </c>
      <c r="L2248" s="1">
        <f t="shared" si="71"/>
        <v>0.32412441800938047</v>
      </c>
    </row>
    <row r="2249" spans="1:12" x14ac:dyDescent="0.3">
      <c r="A2249">
        <v>202248</v>
      </c>
      <c r="B2249" s="2">
        <v>45784</v>
      </c>
      <c r="C2249" t="s">
        <v>26</v>
      </c>
      <c r="D2249" t="s">
        <v>34</v>
      </c>
      <c r="E2249" t="s">
        <v>13</v>
      </c>
      <c r="F2249" t="s">
        <v>18</v>
      </c>
      <c r="G2249">
        <v>28</v>
      </c>
      <c r="H2249" s="4">
        <v>1553806.97</v>
      </c>
      <c r="I2249" s="4">
        <v>961139.17</v>
      </c>
      <c r="J2249" t="s">
        <v>15</v>
      </c>
      <c r="K2249" s="4">
        <f t="shared" si="70"/>
        <v>592667.79999999993</v>
      </c>
      <c r="L2249" s="1">
        <f t="shared" si="71"/>
        <v>0.38142948991920145</v>
      </c>
    </row>
    <row r="2250" spans="1:12" x14ac:dyDescent="0.3">
      <c r="A2250">
        <v>202249</v>
      </c>
      <c r="B2250" s="2">
        <v>45540</v>
      </c>
      <c r="C2250" t="s">
        <v>38</v>
      </c>
      <c r="D2250" t="s">
        <v>27</v>
      </c>
      <c r="E2250" t="s">
        <v>28</v>
      </c>
      <c r="F2250" t="s">
        <v>78</v>
      </c>
      <c r="G2250">
        <v>10</v>
      </c>
      <c r="H2250" s="4">
        <v>298869.33</v>
      </c>
      <c r="I2250" s="4">
        <v>217419.48</v>
      </c>
      <c r="J2250" t="s">
        <v>15</v>
      </c>
      <c r="K2250" s="4">
        <f t="shared" si="70"/>
        <v>81449.850000000006</v>
      </c>
      <c r="L2250" s="1">
        <f t="shared" si="71"/>
        <v>0.27252662559922092</v>
      </c>
    </row>
    <row r="2251" spans="1:12" x14ac:dyDescent="0.3">
      <c r="A2251">
        <v>202250</v>
      </c>
      <c r="B2251" s="2">
        <v>45351</v>
      </c>
      <c r="C2251" t="s">
        <v>31</v>
      </c>
      <c r="D2251" t="s">
        <v>32</v>
      </c>
      <c r="E2251" t="s">
        <v>13</v>
      </c>
      <c r="F2251" t="s">
        <v>36</v>
      </c>
      <c r="G2251">
        <v>3</v>
      </c>
      <c r="H2251" s="4">
        <v>118080.45</v>
      </c>
      <c r="I2251" s="4">
        <v>80323.679999999993</v>
      </c>
      <c r="J2251" t="s">
        <v>15</v>
      </c>
      <c r="K2251" s="4">
        <f t="shared" si="70"/>
        <v>37756.770000000004</v>
      </c>
      <c r="L2251" s="1">
        <f t="shared" si="71"/>
        <v>0.31975462491885831</v>
      </c>
    </row>
    <row r="2252" spans="1:12" x14ac:dyDescent="0.3">
      <c r="A2252">
        <v>202251</v>
      </c>
      <c r="B2252" s="2">
        <v>45667</v>
      </c>
      <c r="C2252" t="s">
        <v>26</v>
      </c>
      <c r="D2252" t="s">
        <v>17</v>
      </c>
      <c r="E2252" t="s">
        <v>13</v>
      </c>
      <c r="F2252" t="s">
        <v>18</v>
      </c>
      <c r="G2252">
        <v>40</v>
      </c>
      <c r="H2252" s="4">
        <v>187089.48</v>
      </c>
      <c r="I2252" s="4">
        <v>138635.75</v>
      </c>
      <c r="J2252" t="s">
        <v>15</v>
      </c>
      <c r="K2252" s="4">
        <f t="shared" si="70"/>
        <v>48453.73000000001</v>
      </c>
      <c r="L2252" s="1">
        <f t="shared" si="71"/>
        <v>0.25898692967664461</v>
      </c>
    </row>
    <row r="2253" spans="1:12" x14ac:dyDescent="0.3">
      <c r="A2253">
        <v>202252</v>
      </c>
      <c r="B2253" s="2">
        <v>45482</v>
      </c>
      <c r="C2253" t="s">
        <v>26</v>
      </c>
      <c r="D2253" t="s">
        <v>51</v>
      </c>
      <c r="E2253" t="s">
        <v>20</v>
      </c>
      <c r="F2253" t="s">
        <v>21</v>
      </c>
      <c r="G2253">
        <v>31</v>
      </c>
      <c r="H2253" s="4">
        <v>110092.34</v>
      </c>
      <c r="I2253" s="4">
        <v>70351.350000000006</v>
      </c>
      <c r="J2253" t="s">
        <v>15</v>
      </c>
      <c r="K2253" s="4">
        <f t="shared" si="70"/>
        <v>39740.989999999991</v>
      </c>
      <c r="L2253" s="1">
        <f t="shared" si="71"/>
        <v>0.36097870206047028</v>
      </c>
    </row>
    <row r="2254" spans="1:12" x14ac:dyDescent="0.3">
      <c r="A2254">
        <v>202253</v>
      </c>
      <c r="B2254" s="2">
        <v>45367</v>
      </c>
      <c r="C2254" t="s">
        <v>31</v>
      </c>
      <c r="D2254" t="s">
        <v>51</v>
      </c>
      <c r="E2254" t="s">
        <v>28</v>
      </c>
      <c r="F2254" t="s">
        <v>78</v>
      </c>
      <c r="G2254">
        <v>33</v>
      </c>
      <c r="H2254" s="4">
        <v>1802928.37</v>
      </c>
      <c r="I2254" s="4">
        <v>1186171.02</v>
      </c>
      <c r="J2254" t="s">
        <v>24</v>
      </c>
      <c r="K2254" s="4">
        <f t="shared" si="70"/>
        <v>616757.35000000009</v>
      </c>
      <c r="L2254" s="1">
        <f t="shared" si="71"/>
        <v>0.34208644129328336</v>
      </c>
    </row>
    <row r="2255" spans="1:12" x14ac:dyDescent="0.3">
      <c r="A2255">
        <v>202254</v>
      </c>
      <c r="B2255" s="2">
        <v>45739</v>
      </c>
      <c r="C2255" t="s">
        <v>11</v>
      </c>
      <c r="D2255" t="s">
        <v>34</v>
      </c>
      <c r="E2255" t="s">
        <v>13</v>
      </c>
      <c r="F2255" t="s">
        <v>42</v>
      </c>
      <c r="G2255">
        <v>37</v>
      </c>
      <c r="H2255" s="4">
        <v>2126993.17</v>
      </c>
      <c r="I2255" s="4">
        <v>1537059.31</v>
      </c>
      <c r="J2255" t="s">
        <v>15</v>
      </c>
      <c r="K2255" s="4">
        <f t="shared" si="70"/>
        <v>589933.85999999987</v>
      </c>
      <c r="L2255" s="1">
        <f t="shared" si="71"/>
        <v>0.27735578483310308</v>
      </c>
    </row>
    <row r="2256" spans="1:12" x14ac:dyDescent="0.3">
      <c r="A2256">
        <v>202255</v>
      </c>
      <c r="B2256" s="2">
        <v>45377</v>
      </c>
      <c r="C2256" t="s">
        <v>26</v>
      </c>
      <c r="D2256" t="s">
        <v>51</v>
      </c>
      <c r="E2256" t="s">
        <v>20</v>
      </c>
      <c r="F2256" t="s">
        <v>21</v>
      </c>
      <c r="G2256">
        <v>28</v>
      </c>
      <c r="H2256" s="4">
        <v>452900.17</v>
      </c>
      <c r="I2256" s="4">
        <v>326206.84999999998</v>
      </c>
      <c r="J2256" t="s">
        <v>15</v>
      </c>
      <c r="K2256" s="4">
        <f t="shared" si="70"/>
        <v>126693.32</v>
      </c>
      <c r="L2256" s="1">
        <f t="shared" si="71"/>
        <v>0.27973785039647925</v>
      </c>
    </row>
    <row r="2257" spans="1:12" x14ac:dyDescent="0.3">
      <c r="A2257">
        <v>202256</v>
      </c>
      <c r="B2257" s="2">
        <v>45812</v>
      </c>
      <c r="C2257" t="s">
        <v>11</v>
      </c>
      <c r="D2257" t="s">
        <v>34</v>
      </c>
      <c r="E2257" t="s">
        <v>20</v>
      </c>
      <c r="F2257" t="s">
        <v>45</v>
      </c>
      <c r="G2257">
        <v>49</v>
      </c>
      <c r="H2257" s="4">
        <v>133244.01</v>
      </c>
      <c r="I2257" s="4">
        <v>98089.47</v>
      </c>
      <c r="J2257" t="s">
        <v>15</v>
      </c>
      <c r="K2257" s="4">
        <f t="shared" si="70"/>
        <v>35154.540000000008</v>
      </c>
      <c r="L2257" s="1">
        <f t="shared" si="71"/>
        <v>0.26383580019844799</v>
      </c>
    </row>
    <row r="2258" spans="1:12" x14ac:dyDescent="0.3">
      <c r="A2258">
        <v>202257</v>
      </c>
      <c r="B2258" s="2">
        <v>45567</v>
      </c>
      <c r="C2258" t="s">
        <v>31</v>
      </c>
      <c r="D2258" t="s">
        <v>32</v>
      </c>
      <c r="E2258" t="s">
        <v>13</v>
      </c>
      <c r="F2258" t="s">
        <v>36</v>
      </c>
      <c r="G2258">
        <v>27</v>
      </c>
      <c r="H2258" s="4">
        <v>969816.75</v>
      </c>
      <c r="I2258" s="4">
        <v>588815.32999999996</v>
      </c>
      <c r="J2258" t="s">
        <v>24</v>
      </c>
      <c r="K2258" s="4">
        <f t="shared" si="70"/>
        <v>381001.42000000004</v>
      </c>
      <c r="L2258" s="1">
        <f t="shared" si="71"/>
        <v>0.39285918705776124</v>
      </c>
    </row>
    <row r="2259" spans="1:12" x14ac:dyDescent="0.3">
      <c r="A2259">
        <v>202258</v>
      </c>
      <c r="B2259" s="2">
        <v>45971</v>
      </c>
      <c r="C2259" t="s">
        <v>11</v>
      </c>
      <c r="D2259" t="s">
        <v>32</v>
      </c>
      <c r="E2259" t="s">
        <v>28</v>
      </c>
      <c r="F2259" t="s">
        <v>29</v>
      </c>
      <c r="G2259">
        <v>28</v>
      </c>
      <c r="H2259" s="4">
        <v>58717.69</v>
      </c>
      <c r="I2259" s="4">
        <v>42997.2</v>
      </c>
      <c r="J2259" t="s">
        <v>15</v>
      </c>
      <c r="K2259" s="4">
        <f t="shared" si="70"/>
        <v>15720.490000000005</v>
      </c>
      <c r="L2259" s="1">
        <f t="shared" si="71"/>
        <v>0.26773004864462491</v>
      </c>
    </row>
    <row r="2260" spans="1:12" x14ac:dyDescent="0.3">
      <c r="A2260">
        <v>202259</v>
      </c>
      <c r="B2260" s="2">
        <v>46003</v>
      </c>
      <c r="C2260" t="s">
        <v>11</v>
      </c>
      <c r="D2260" t="s">
        <v>17</v>
      </c>
      <c r="E2260" t="s">
        <v>20</v>
      </c>
      <c r="F2260" t="s">
        <v>23</v>
      </c>
      <c r="G2260">
        <v>49</v>
      </c>
      <c r="H2260" s="4">
        <v>2274779.59</v>
      </c>
      <c r="I2260" s="4">
        <v>1648642.53</v>
      </c>
      <c r="J2260" t="s">
        <v>15</v>
      </c>
      <c r="K2260" s="4">
        <f t="shared" si="70"/>
        <v>626137.05999999982</v>
      </c>
      <c r="L2260" s="1">
        <f t="shared" si="71"/>
        <v>0.27525174867601121</v>
      </c>
    </row>
    <row r="2261" spans="1:12" x14ac:dyDescent="0.3">
      <c r="A2261">
        <v>202260</v>
      </c>
      <c r="B2261" s="2">
        <v>45553</v>
      </c>
      <c r="C2261" t="s">
        <v>11</v>
      </c>
      <c r="D2261" t="s">
        <v>17</v>
      </c>
      <c r="E2261" t="s">
        <v>20</v>
      </c>
      <c r="F2261" t="s">
        <v>45</v>
      </c>
      <c r="G2261">
        <v>10</v>
      </c>
      <c r="H2261" s="4">
        <v>186261.97</v>
      </c>
      <c r="I2261" s="4">
        <v>139200.23000000001</v>
      </c>
      <c r="J2261" t="s">
        <v>15</v>
      </c>
      <c r="K2261" s="4">
        <f t="shared" si="70"/>
        <v>47061.739999999991</v>
      </c>
      <c r="L2261" s="1">
        <f t="shared" si="71"/>
        <v>0.25266424488047662</v>
      </c>
    </row>
    <row r="2262" spans="1:12" x14ac:dyDescent="0.3">
      <c r="A2262">
        <v>202261</v>
      </c>
      <c r="B2262" s="2">
        <v>45549</v>
      </c>
      <c r="C2262" t="s">
        <v>11</v>
      </c>
      <c r="D2262" t="s">
        <v>27</v>
      </c>
      <c r="E2262" t="s">
        <v>13</v>
      </c>
      <c r="F2262" t="s">
        <v>36</v>
      </c>
      <c r="G2262">
        <v>19</v>
      </c>
      <c r="H2262" s="4">
        <v>154789.26</v>
      </c>
      <c r="I2262" s="4">
        <v>109300.46</v>
      </c>
      <c r="J2262" t="s">
        <v>15</v>
      </c>
      <c r="K2262" s="4">
        <f t="shared" si="70"/>
        <v>45488.800000000003</v>
      </c>
      <c r="L2262" s="1">
        <f t="shared" si="71"/>
        <v>0.2938756862071697</v>
      </c>
    </row>
    <row r="2263" spans="1:12" x14ac:dyDescent="0.3">
      <c r="A2263">
        <v>202262</v>
      </c>
      <c r="B2263" s="2">
        <v>45460</v>
      </c>
      <c r="C2263" t="s">
        <v>31</v>
      </c>
      <c r="D2263" t="s">
        <v>12</v>
      </c>
      <c r="E2263" t="s">
        <v>28</v>
      </c>
      <c r="F2263" t="s">
        <v>78</v>
      </c>
      <c r="G2263">
        <v>18</v>
      </c>
      <c r="H2263" s="4">
        <v>950532.18</v>
      </c>
      <c r="I2263" s="4">
        <v>766525.86</v>
      </c>
      <c r="J2263" t="s">
        <v>15</v>
      </c>
      <c r="K2263" s="4">
        <f t="shared" si="70"/>
        <v>184006.32000000007</v>
      </c>
      <c r="L2263" s="1">
        <f t="shared" si="71"/>
        <v>0.19358242032373912</v>
      </c>
    </row>
    <row r="2264" spans="1:12" x14ac:dyDescent="0.3">
      <c r="A2264">
        <v>202263</v>
      </c>
      <c r="B2264" s="2">
        <v>45621</v>
      </c>
      <c r="C2264" t="s">
        <v>31</v>
      </c>
      <c r="D2264" t="s">
        <v>17</v>
      </c>
      <c r="E2264" t="s">
        <v>20</v>
      </c>
      <c r="F2264" t="s">
        <v>21</v>
      </c>
      <c r="G2264">
        <v>36</v>
      </c>
      <c r="H2264" s="4">
        <v>1390425.89</v>
      </c>
      <c r="I2264" s="4">
        <v>929618.3</v>
      </c>
      <c r="J2264" t="s">
        <v>24</v>
      </c>
      <c r="K2264" s="4">
        <f t="shared" si="70"/>
        <v>460807.58999999985</v>
      </c>
      <c r="L2264" s="1">
        <f t="shared" si="71"/>
        <v>0.33141470776266968</v>
      </c>
    </row>
    <row r="2265" spans="1:12" x14ac:dyDescent="0.3">
      <c r="A2265">
        <v>202264</v>
      </c>
      <c r="B2265" s="2">
        <v>45590</v>
      </c>
      <c r="C2265" t="s">
        <v>11</v>
      </c>
      <c r="D2265" t="s">
        <v>12</v>
      </c>
      <c r="E2265" t="s">
        <v>28</v>
      </c>
      <c r="F2265" t="s">
        <v>29</v>
      </c>
      <c r="G2265">
        <v>42</v>
      </c>
      <c r="H2265" s="4">
        <v>2480605.59</v>
      </c>
      <c r="I2265" s="4">
        <v>2057956.53</v>
      </c>
      <c r="J2265" t="s">
        <v>15</v>
      </c>
      <c r="K2265" s="4">
        <f t="shared" si="70"/>
        <v>422649.05999999982</v>
      </c>
      <c r="L2265" s="1">
        <f t="shared" si="71"/>
        <v>0.17038140271223037</v>
      </c>
    </row>
    <row r="2266" spans="1:12" x14ac:dyDescent="0.3">
      <c r="A2266">
        <v>202265</v>
      </c>
      <c r="B2266" s="2">
        <v>45367</v>
      </c>
      <c r="C2266" t="s">
        <v>11</v>
      </c>
      <c r="D2266" t="s">
        <v>27</v>
      </c>
      <c r="E2266" t="s">
        <v>28</v>
      </c>
      <c r="F2266" t="s">
        <v>78</v>
      </c>
      <c r="G2266">
        <v>19</v>
      </c>
      <c r="H2266" s="4">
        <v>757676.57</v>
      </c>
      <c r="I2266" s="4">
        <v>568489.96</v>
      </c>
      <c r="J2266" t="s">
        <v>15</v>
      </c>
      <c r="K2266" s="4">
        <f t="shared" si="70"/>
        <v>189186.61</v>
      </c>
      <c r="L2266" s="1">
        <f t="shared" si="71"/>
        <v>0.24969309794019368</v>
      </c>
    </row>
    <row r="2267" spans="1:12" x14ac:dyDescent="0.3">
      <c r="A2267">
        <v>202266</v>
      </c>
      <c r="B2267" s="2">
        <v>45442</v>
      </c>
      <c r="C2267" t="s">
        <v>11</v>
      </c>
      <c r="D2267" t="s">
        <v>34</v>
      </c>
      <c r="E2267" t="s">
        <v>28</v>
      </c>
      <c r="F2267" t="s">
        <v>78</v>
      </c>
      <c r="G2267">
        <v>50</v>
      </c>
      <c r="H2267" s="4">
        <v>1876486.72</v>
      </c>
      <c r="I2267" s="4">
        <v>1335565.79</v>
      </c>
      <c r="J2267" t="s">
        <v>24</v>
      </c>
      <c r="K2267" s="4">
        <f t="shared" si="70"/>
        <v>540920.92999999993</v>
      </c>
      <c r="L2267" s="1">
        <f t="shared" si="71"/>
        <v>0.28826259425912693</v>
      </c>
    </row>
    <row r="2268" spans="1:12" x14ac:dyDescent="0.3">
      <c r="A2268">
        <v>202267</v>
      </c>
      <c r="B2268" s="2">
        <v>45740</v>
      </c>
      <c r="C2268" t="s">
        <v>26</v>
      </c>
      <c r="D2268" t="s">
        <v>12</v>
      </c>
      <c r="E2268" t="s">
        <v>13</v>
      </c>
      <c r="F2268" t="s">
        <v>42</v>
      </c>
      <c r="G2268">
        <v>43</v>
      </c>
      <c r="H2268" s="4">
        <v>2132462.44</v>
      </c>
      <c r="I2268" s="4">
        <v>1466166.39</v>
      </c>
      <c r="J2268" t="s">
        <v>15</v>
      </c>
      <c r="K2268" s="4">
        <f t="shared" si="70"/>
        <v>666296.05000000005</v>
      </c>
      <c r="L2268" s="1">
        <f t="shared" si="71"/>
        <v>0.31245382685380385</v>
      </c>
    </row>
    <row r="2269" spans="1:12" x14ac:dyDescent="0.3">
      <c r="A2269">
        <v>202268</v>
      </c>
      <c r="B2269" s="2">
        <v>45535</v>
      </c>
      <c r="C2269" t="s">
        <v>26</v>
      </c>
      <c r="D2269" t="s">
        <v>27</v>
      </c>
      <c r="E2269" t="s">
        <v>13</v>
      </c>
      <c r="F2269" t="s">
        <v>18</v>
      </c>
      <c r="G2269">
        <v>50</v>
      </c>
      <c r="H2269" s="4">
        <v>1437653.7</v>
      </c>
      <c r="I2269" s="4">
        <v>993242.48</v>
      </c>
      <c r="J2269" t="s">
        <v>15</v>
      </c>
      <c r="K2269" s="4">
        <f t="shared" si="70"/>
        <v>444411.22</v>
      </c>
      <c r="L2269" s="1">
        <f t="shared" si="71"/>
        <v>0.30912257938055598</v>
      </c>
    </row>
    <row r="2270" spans="1:12" x14ac:dyDescent="0.3">
      <c r="A2270">
        <v>202269</v>
      </c>
      <c r="B2270" s="2">
        <v>45518</v>
      </c>
      <c r="C2270" t="s">
        <v>38</v>
      </c>
      <c r="D2270" t="s">
        <v>17</v>
      </c>
      <c r="E2270" t="s">
        <v>13</v>
      </c>
      <c r="F2270" t="s">
        <v>36</v>
      </c>
      <c r="G2270">
        <v>32</v>
      </c>
      <c r="H2270" s="4">
        <v>1085990.3600000001</v>
      </c>
      <c r="I2270" s="4">
        <v>717200</v>
      </c>
      <c r="J2270" t="s">
        <v>24</v>
      </c>
      <c r="K2270" s="4">
        <f t="shared" si="70"/>
        <v>368790.3600000001</v>
      </c>
      <c r="L2270" s="1">
        <f t="shared" si="71"/>
        <v>0.33958898125025722</v>
      </c>
    </row>
    <row r="2271" spans="1:12" x14ac:dyDescent="0.3">
      <c r="A2271">
        <v>202270</v>
      </c>
      <c r="B2271" s="2">
        <v>45936</v>
      </c>
      <c r="C2271" t="s">
        <v>38</v>
      </c>
      <c r="D2271" t="s">
        <v>32</v>
      </c>
      <c r="E2271" t="s">
        <v>28</v>
      </c>
      <c r="F2271" t="s">
        <v>29</v>
      </c>
      <c r="G2271">
        <v>36</v>
      </c>
      <c r="H2271" s="4">
        <v>850709.9</v>
      </c>
      <c r="I2271" s="4">
        <v>623475.44999999995</v>
      </c>
      <c r="J2271" t="s">
        <v>24</v>
      </c>
      <c r="K2271" s="4">
        <f t="shared" si="70"/>
        <v>227234.45000000007</v>
      </c>
      <c r="L2271" s="1">
        <f t="shared" si="71"/>
        <v>0.26711156176741341</v>
      </c>
    </row>
    <row r="2272" spans="1:12" x14ac:dyDescent="0.3">
      <c r="A2272">
        <v>202271</v>
      </c>
      <c r="B2272" s="2">
        <v>45412</v>
      </c>
      <c r="C2272" t="s">
        <v>26</v>
      </c>
      <c r="D2272" t="s">
        <v>27</v>
      </c>
      <c r="E2272" t="s">
        <v>28</v>
      </c>
      <c r="F2272" t="s">
        <v>39</v>
      </c>
      <c r="G2272">
        <v>23</v>
      </c>
      <c r="H2272" s="4">
        <v>351947.56</v>
      </c>
      <c r="I2272" s="4">
        <v>281330.73</v>
      </c>
      <c r="J2272" t="s">
        <v>24</v>
      </c>
      <c r="K2272" s="4">
        <f t="shared" si="70"/>
        <v>70616.830000000016</v>
      </c>
      <c r="L2272" s="1">
        <f t="shared" si="71"/>
        <v>0.20064588599506136</v>
      </c>
    </row>
    <row r="2273" spans="1:12" x14ac:dyDescent="0.3">
      <c r="A2273">
        <v>202272</v>
      </c>
      <c r="B2273" s="2">
        <v>45844</v>
      </c>
      <c r="C2273" t="s">
        <v>26</v>
      </c>
      <c r="D2273" t="s">
        <v>32</v>
      </c>
      <c r="E2273" t="s">
        <v>13</v>
      </c>
      <c r="F2273" t="s">
        <v>42</v>
      </c>
      <c r="G2273">
        <v>45</v>
      </c>
      <c r="H2273" s="4">
        <v>362629.88</v>
      </c>
      <c r="I2273" s="4">
        <v>248242.96</v>
      </c>
      <c r="J2273" t="s">
        <v>15</v>
      </c>
      <c r="K2273" s="4">
        <f t="shared" si="70"/>
        <v>114386.92000000001</v>
      </c>
      <c r="L2273" s="1">
        <f t="shared" si="71"/>
        <v>0.31543710628589133</v>
      </c>
    </row>
    <row r="2274" spans="1:12" x14ac:dyDescent="0.3">
      <c r="A2274">
        <v>202273</v>
      </c>
      <c r="B2274" s="2">
        <v>45399</v>
      </c>
      <c r="C2274" t="s">
        <v>31</v>
      </c>
      <c r="D2274" t="s">
        <v>32</v>
      </c>
      <c r="E2274" t="s">
        <v>13</v>
      </c>
      <c r="F2274" t="s">
        <v>14</v>
      </c>
      <c r="G2274">
        <v>1</v>
      </c>
      <c r="H2274" s="4">
        <v>51404.4</v>
      </c>
      <c r="I2274" s="4">
        <v>41553.120000000003</v>
      </c>
      <c r="J2274" t="s">
        <v>24</v>
      </c>
      <c r="K2274" s="4">
        <f t="shared" si="70"/>
        <v>9851.2799999999988</v>
      </c>
      <c r="L2274" s="1">
        <f t="shared" si="71"/>
        <v>0.19164273875388096</v>
      </c>
    </row>
    <row r="2275" spans="1:12" x14ac:dyDescent="0.3">
      <c r="A2275">
        <v>202274</v>
      </c>
      <c r="B2275" s="2">
        <v>45749</v>
      </c>
      <c r="C2275" t="s">
        <v>26</v>
      </c>
      <c r="D2275" t="s">
        <v>51</v>
      </c>
      <c r="E2275" t="s">
        <v>13</v>
      </c>
      <c r="F2275" t="s">
        <v>42</v>
      </c>
      <c r="G2275">
        <v>35</v>
      </c>
      <c r="H2275" s="4">
        <v>1119308.69</v>
      </c>
      <c r="I2275" s="4">
        <v>905155.03</v>
      </c>
      <c r="J2275" t="s">
        <v>24</v>
      </c>
      <c r="K2275" s="4">
        <f t="shared" si="70"/>
        <v>214153.65999999992</v>
      </c>
      <c r="L2275" s="1">
        <f t="shared" si="71"/>
        <v>0.19132671970946633</v>
      </c>
    </row>
    <row r="2276" spans="1:12" x14ac:dyDescent="0.3">
      <c r="A2276">
        <v>202275</v>
      </c>
      <c r="B2276" s="2">
        <v>45516</v>
      </c>
      <c r="C2276" t="s">
        <v>31</v>
      </c>
      <c r="D2276" t="s">
        <v>17</v>
      </c>
      <c r="E2276" t="s">
        <v>13</v>
      </c>
      <c r="F2276" t="s">
        <v>36</v>
      </c>
      <c r="G2276">
        <v>30</v>
      </c>
      <c r="H2276" s="4">
        <v>960134.01</v>
      </c>
      <c r="I2276" s="4">
        <v>807060.83</v>
      </c>
      <c r="J2276" t="s">
        <v>15</v>
      </c>
      <c r="K2276" s="4">
        <f t="shared" si="70"/>
        <v>153073.18000000005</v>
      </c>
      <c r="L2276" s="1">
        <f t="shared" si="71"/>
        <v>0.1594289738783444</v>
      </c>
    </row>
    <row r="2277" spans="1:12" x14ac:dyDescent="0.3">
      <c r="A2277">
        <v>202276</v>
      </c>
      <c r="B2277" s="2">
        <v>45326</v>
      </c>
      <c r="C2277" t="s">
        <v>31</v>
      </c>
      <c r="D2277" t="s">
        <v>34</v>
      </c>
      <c r="E2277" t="s">
        <v>20</v>
      </c>
      <c r="F2277" t="s">
        <v>21</v>
      </c>
      <c r="G2277">
        <v>22</v>
      </c>
      <c r="H2277" s="4">
        <v>597285</v>
      </c>
      <c r="I2277" s="4">
        <v>407832.9</v>
      </c>
      <c r="J2277" t="s">
        <v>15</v>
      </c>
      <c r="K2277" s="4">
        <f t="shared" si="70"/>
        <v>189452.09999999998</v>
      </c>
      <c r="L2277" s="1">
        <f t="shared" si="71"/>
        <v>0.31718877922599759</v>
      </c>
    </row>
    <row r="2278" spans="1:12" x14ac:dyDescent="0.3">
      <c r="A2278">
        <v>202277</v>
      </c>
      <c r="B2278" s="2">
        <v>45388</v>
      </c>
      <c r="C2278" t="s">
        <v>11</v>
      </c>
      <c r="D2278" t="s">
        <v>51</v>
      </c>
      <c r="E2278" t="s">
        <v>20</v>
      </c>
      <c r="F2278" t="s">
        <v>23</v>
      </c>
      <c r="G2278">
        <v>49</v>
      </c>
      <c r="H2278" s="4">
        <v>503615.52</v>
      </c>
      <c r="I2278" s="4">
        <v>305263.68</v>
      </c>
      <c r="J2278" t="s">
        <v>24</v>
      </c>
      <c r="K2278" s="4">
        <f t="shared" si="70"/>
        <v>198351.84000000003</v>
      </c>
      <c r="L2278" s="1">
        <f t="shared" si="71"/>
        <v>0.39385569372445078</v>
      </c>
    </row>
    <row r="2279" spans="1:12" x14ac:dyDescent="0.3">
      <c r="A2279">
        <v>202278</v>
      </c>
      <c r="B2279" s="2">
        <v>45377</v>
      </c>
      <c r="C2279" t="s">
        <v>26</v>
      </c>
      <c r="D2279" t="s">
        <v>17</v>
      </c>
      <c r="E2279" t="s">
        <v>13</v>
      </c>
      <c r="F2279" t="s">
        <v>42</v>
      </c>
      <c r="G2279">
        <v>17</v>
      </c>
      <c r="H2279" s="4">
        <v>526034.88</v>
      </c>
      <c r="I2279" s="4">
        <v>379061.76000000001</v>
      </c>
      <c r="J2279" t="s">
        <v>24</v>
      </c>
      <c r="K2279" s="4">
        <f t="shared" si="70"/>
        <v>146973.12</v>
      </c>
      <c r="L2279" s="1">
        <f t="shared" si="71"/>
        <v>0.27939805056273076</v>
      </c>
    </row>
    <row r="2280" spans="1:12" x14ac:dyDescent="0.3">
      <c r="A2280">
        <v>202279</v>
      </c>
      <c r="B2280" s="2">
        <v>45973</v>
      </c>
      <c r="C2280" t="s">
        <v>38</v>
      </c>
      <c r="D2280" t="s">
        <v>51</v>
      </c>
      <c r="E2280" t="s">
        <v>20</v>
      </c>
      <c r="F2280" t="s">
        <v>21</v>
      </c>
      <c r="G2280">
        <v>38</v>
      </c>
      <c r="H2280" s="4">
        <v>568991.01</v>
      </c>
      <c r="I2280" s="4">
        <v>458170.97</v>
      </c>
      <c r="J2280" t="s">
        <v>24</v>
      </c>
      <c r="K2280" s="4">
        <f t="shared" si="70"/>
        <v>110820.04000000004</v>
      </c>
      <c r="L2280" s="1">
        <f t="shared" si="71"/>
        <v>0.194765889183381</v>
      </c>
    </row>
    <row r="2281" spans="1:12" x14ac:dyDescent="0.3">
      <c r="A2281">
        <v>202280</v>
      </c>
      <c r="B2281" s="2">
        <v>45459</v>
      </c>
      <c r="C2281" t="s">
        <v>38</v>
      </c>
      <c r="D2281" t="s">
        <v>34</v>
      </c>
      <c r="E2281" t="s">
        <v>28</v>
      </c>
      <c r="F2281" t="s">
        <v>29</v>
      </c>
      <c r="G2281">
        <v>16</v>
      </c>
      <c r="H2281" s="4">
        <v>115581.45</v>
      </c>
      <c r="I2281" s="4">
        <v>80473.78</v>
      </c>
      <c r="J2281" t="s">
        <v>24</v>
      </c>
      <c r="K2281" s="4">
        <f t="shared" si="70"/>
        <v>35107.67</v>
      </c>
      <c r="L2281" s="1">
        <f t="shared" si="71"/>
        <v>0.30374830909285183</v>
      </c>
    </row>
    <row r="2282" spans="1:12" x14ac:dyDescent="0.3">
      <c r="A2282">
        <v>202281</v>
      </c>
      <c r="B2282" s="2">
        <v>45604</v>
      </c>
      <c r="C2282" t="s">
        <v>31</v>
      </c>
      <c r="D2282" t="s">
        <v>12</v>
      </c>
      <c r="E2282" t="s">
        <v>20</v>
      </c>
      <c r="F2282" t="s">
        <v>45</v>
      </c>
      <c r="G2282">
        <v>43</v>
      </c>
      <c r="H2282" s="4">
        <v>2477854.73</v>
      </c>
      <c r="I2282" s="4">
        <v>1885639.97</v>
      </c>
      <c r="J2282" t="s">
        <v>15</v>
      </c>
      <c r="K2282" s="4">
        <f t="shared" si="70"/>
        <v>592214.76</v>
      </c>
      <c r="L2282" s="1">
        <f t="shared" si="71"/>
        <v>0.23900301855064765</v>
      </c>
    </row>
    <row r="2283" spans="1:12" x14ac:dyDescent="0.3">
      <c r="A2283">
        <v>202282</v>
      </c>
      <c r="B2283" s="2">
        <v>45322</v>
      </c>
      <c r="C2283" t="s">
        <v>38</v>
      </c>
      <c r="D2283" t="s">
        <v>12</v>
      </c>
      <c r="E2283" t="s">
        <v>20</v>
      </c>
      <c r="F2283" t="s">
        <v>23</v>
      </c>
      <c r="G2283">
        <v>39</v>
      </c>
      <c r="H2283" s="4">
        <v>94775.93</v>
      </c>
      <c r="I2283" s="4">
        <v>58607.21</v>
      </c>
      <c r="J2283" t="s">
        <v>15</v>
      </c>
      <c r="K2283" s="4">
        <f t="shared" si="70"/>
        <v>36168.719999999994</v>
      </c>
      <c r="L2283" s="1">
        <f t="shared" si="71"/>
        <v>0.38162347760660326</v>
      </c>
    </row>
    <row r="2284" spans="1:12" x14ac:dyDescent="0.3">
      <c r="A2284">
        <v>202283</v>
      </c>
      <c r="B2284" s="2">
        <v>45846</v>
      </c>
      <c r="C2284" t="s">
        <v>26</v>
      </c>
      <c r="D2284" t="s">
        <v>51</v>
      </c>
      <c r="E2284" t="s">
        <v>20</v>
      </c>
      <c r="F2284" t="s">
        <v>45</v>
      </c>
      <c r="G2284">
        <v>20</v>
      </c>
      <c r="H2284" s="4">
        <v>256001.5</v>
      </c>
      <c r="I2284" s="4">
        <v>172884.95</v>
      </c>
      <c r="J2284" t="s">
        <v>15</v>
      </c>
      <c r="K2284" s="4">
        <f t="shared" si="70"/>
        <v>83116.549999999988</v>
      </c>
      <c r="L2284" s="1">
        <f t="shared" si="71"/>
        <v>0.32467212106179061</v>
      </c>
    </row>
    <row r="2285" spans="1:12" x14ac:dyDescent="0.3">
      <c r="A2285">
        <v>202284</v>
      </c>
      <c r="B2285" s="2">
        <v>45578</v>
      </c>
      <c r="C2285" t="s">
        <v>11</v>
      </c>
      <c r="D2285" t="s">
        <v>34</v>
      </c>
      <c r="E2285" t="s">
        <v>13</v>
      </c>
      <c r="F2285" t="s">
        <v>36</v>
      </c>
      <c r="G2285">
        <v>31</v>
      </c>
      <c r="H2285" s="4">
        <v>124614</v>
      </c>
      <c r="I2285" s="4">
        <v>86934.99</v>
      </c>
      <c r="J2285" t="s">
        <v>15</v>
      </c>
      <c r="K2285" s="4">
        <f t="shared" si="70"/>
        <v>37679.009999999995</v>
      </c>
      <c r="L2285" s="1">
        <f t="shared" si="71"/>
        <v>0.30236578554576526</v>
      </c>
    </row>
    <row r="2286" spans="1:12" x14ac:dyDescent="0.3">
      <c r="A2286">
        <v>202285</v>
      </c>
      <c r="B2286" s="2">
        <v>45410</v>
      </c>
      <c r="C2286" t="s">
        <v>26</v>
      </c>
      <c r="D2286" t="s">
        <v>51</v>
      </c>
      <c r="E2286" t="s">
        <v>28</v>
      </c>
      <c r="F2286" t="s">
        <v>78</v>
      </c>
      <c r="G2286">
        <v>16</v>
      </c>
      <c r="H2286" s="4">
        <v>786714.52</v>
      </c>
      <c r="I2286" s="4">
        <v>483206.46</v>
      </c>
      <c r="J2286" t="s">
        <v>24</v>
      </c>
      <c r="K2286" s="4">
        <f t="shared" si="70"/>
        <v>303508.06</v>
      </c>
      <c r="L2286" s="1">
        <f t="shared" si="71"/>
        <v>0.38579186259330767</v>
      </c>
    </row>
    <row r="2287" spans="1:12" x14ac:dyDescent="0.3">
      <c r="A2287">
        <v>202286</v>
      </c>
      <c r="B2287" s="2">
        <v>45359</v>
      </c>
      <c r="C2287" t="s">
        <v>38</v>
      </c>
      <c r="D2287" t="s">
        <v>17</v>
      </c>
      <c r="E2287" t="s">
        <v>20</v>
      </c>
      <c r="F2287" t="s">
        <v>45</v>
      </c>
      <c r="G2287">
        <v>27</v>
      </c>
      <c r="H2287" s="4">
        <v>1179358.78</v>
      </c>
      <c r="I2287" s="4">
        <v>807075.2</v>
      </c>
      <c r="J2287" t="s">
        <v>24</v>
      </c>
      <c r="K2287" s="4">
        <f t="shared" si="70"/>
        <v>372283.58000000007</v>
      </c>
      <c r="L2287" s="1">
        <f t="shared" si="71"/>
        <v>0.31566609441784971</v>
      </c>
    </row>
    <row r="2288" spans="1:12" x14ac:dyDescent="0.3">
      <c r="A2288">
        <v>202287</v>
      </c>
      <c r="B2288" s="2">
        <v>45429</v>
      </c>
      <c r="C2288" t="s">
        <v>31</v>
      </c>
      <c r="D2288" t="s">
        <v>51</v>
      </c>
      <c r="E2288" t="s">
        <v>28</v>
      </c>
      <c r="F2288" t="s">
        <v>29</v>
      </c>
      <c r="G2288">
        <v>12</v>
      </c>
      <c r="H2288" s="4">
        <v>39801.83</v>
      </c>
      <c r="I2288" s="4">
        <v>27899.75</v>
      </c>
      <c r="J2288" t="s">
        <v>15</v>
      </c>
      <c r="K2288" s="4">
        <f t="shared" si="70"/>
        <v>11902.080000000002</v>
      </c>
      <c r="L2288" s="1">
        <f t="shared" si="71"/>
        <v>0.29903348665124196</v>
      </c>
    </row>
    <row r="2289" spans="1:12" x14ac:dyDescent="0.3">
      <c r="A2289">
        <v>202288</v>
      </c>
      <c r="B2289" s="2">
        <v>45558</v>
      </c>
      <c r="C2289" t="s">
        <v>31</v>
      </c>
      <c r="D2289" t="s">
        <v>17</v>
      </c>
      <c r="E2289" t="s">
        <v>20</v>
      </c>
      <c r="F2289" t="s">
        <v>21</v>
      </c>
      <c r="G2289">
        <v>15</v>
      </c>
      <c r="H2289" s="4">
        <v>96588.15</v>
      </c>
      <c r="I2289" s="4">
        <v>63318.2</v>
      </c>
      <c r="J2289" t="s">
        <v>24</v>
      </c>
      <c r="K2289" s="4">
        <f t="shared" si="70"/>
        <v>33269.949999999997</v>
      </c>
      <c r="L2289" s="1">
        <f t="shared" si="71"/>
        <v>0.34445167445488911</v>
      </c>
    </row>
    <row r="2290" spans="1:12" x14ac:dyDescent="0.3">
      <c r="A2290">
        <v>202289</v>
      </c>
      <c r="B2290" s="2">
        <v>45994</v>
      </c>
      <c r="C2290" t="s">
        <v>38</v>
      </c>
      <c r="D2290" t="s">
        <v>17</v>
      </c>
      <c r="E2290" t="s">
        <v>28</v>
      </c>
      <c r="F2290" t="s">
        <v>78</v>
      </c>
      <c r="G2290">
        <v>4</v>
      </c>
      <c r="H2290" s="4">
        <v>62106.2</v>
      </c>
      <c r="I2290" s="4">
        <v>50611.839999999997</v>
      </c>
      <c r="J2290" t="s">
        <v>24</v>
      </c>
      <c r="K2290" s="4">
        <f t="shared" si="70"/>
        <v>11494.36</v>
      </c>
      <c r="L2290" s="1">
        <f t="shared" si="71"/>
        <v>0.18507588614341244</v>
      </c>
    </row>
    <row r="2291" spans="1:12" x14ac:dyDescent="0.3">
      <c r="A2291">
        <v>202290</v>
      </c>
      <c r="B2291" s="2">
        <v>45485</v>
      </c>
      <c r="C2291" t="s">
        <v>31</v>
      </c>
      <c r="D2291" t="s">
        <v>27</v>
      </c>
      <c r="E2291" t="s">
        <v>28</v>
      </c>
      <c r="F2291" t="s">
        <v>29</v>
      </c>
      <c r="G2291">
        <v>43</v>
      </c>
      <c r="H2291" s="4">
        <v>631515.86</v>
      </c>
      <c r="I2291" s="4">
        <v>395136.54</v>
      </c>
      <c r="J2291" t="s">
        <v>15</v>
      </c>
      <c r="K2291" s="4">
        <f t="shared" si="70"/>
        <v>236379.32</v>
      </c>
      <c r="L2291" s="1">
        <f t="shared" si="71"/>
        <v>0.374304645333848</v>
      </c>
    </row>
    <row r="2292" spans="1:12" x14ac:dyDescent="0.3">
      <c r="A2292">
        <v>202291</v>
      </c>
      <c r="B2292" s="2">
        <v>46020</v>
      </c>
      <c r="C2292" t="s">
        <v>26</v>
      </c>
      <c r="D2292" t="s">
        <v>12</v>
      </c>
      <c r="E2292" t="s">
        <v>20</v>
      </c>
      <c r="F2292" t="s">
        <v>23</v>
      </c>
      <c r="G2292">
        <v>21</v>
      </c>
      <c r="H2292" s="4">
        <v>1223244.98</v>
      </c>
      <c r="I2292" s="4">
        <v>864355.79</v>
      </c>
      <c r="J2292" t="s">
        <v>15</v>
      </c>
      <c r="K2292" s="4">
        <f t="shared" si="70"/>
        <v>358889.18999999994</v>
      </c>
      <c r="L2292" s="1">
        <f t="shared" si="71"/>
        <v>0.29339109979425376</v>
      </c>
    </row>
    <row r="2293" spans="1:12" x14ac:dyDescent="0.3">
      <c r="A2293">
        <v>202292</v>
      </c>
      <c r="B2293" s="2">
        <v>45870</v>
      </c>
      <c r="C2293" t="s">
        <v>26</v>
      </c>
      <c r="D2293" t="s">
        <v>17</v>
      </c>
      <c r="E2293" t="s">
        <v>28</v>
      </c>
      <c r="F2293" t="s">
        <v>29</v>
      </c>
      <c r="G2293">
        <v>3</v>
      </c>
      <c r="H2293" s="4">
        <v>40505.33</v>
      </c>
      <c r="I2293" s="4">
        <v>32483.98</v>
      </c>
      <c r="J2293" t="s">
        <v>24</v>
      </c>
      <c r="K2293" s="4">
        <f t="shared" si="70"/>
        <v>8021.3500000000022</v>
      </c>
      <c r="L2293" s="1">
        <f t="shared" si="71"/>
        <v>0.19803196270713019</v>
      </c>
    </row>
    <row r="2294" spans="1:12" x14ac:dyDescent="0.3">
      <c r="A2294">
        <v>202293</v>
      </c>
      <c r="B2294" s="2">
        <v>45753</v>
      </c>
      <c r="C2294" t="s">
        <v>26</v>
      </c>
      <c r="D2294" t="s">
        <v>12</v>
      </c>
      <c r="E2294" t="s">
        <v>20</v>
      </c>
      <c r="F2294" t="s">
        <v>45</v>
      </c>
      <c r="G2294">
        <v>38</v>
      </c>
      <c r="H2294" s="4">
        <v>1887662.83</v>
      </c>
      <c r="I2294" s="4">
        <v>1180886.47</v>
      </c>
      <c r="J2294" t="s">
        <v>15</v>
      </c>
      <c r="K2294" s="4">
        <f t="shared" si="70"/>
        <v>706776.3600000001</v>
      </c>
      <c r="L2294" s="1">
        <f t="shared" si="71"/>
        <v>0.37441875146739001</v>
      </c>
    </row>
    <row r="2295" spans="1:12" x14ac:dyDescent="0.3">
      <c r="A2295">
        <v>202294</v>
      </c>
      <c r="B2295" s="2">
        <v>45802</v>
      </c>
      <c r="C2295" t="s">
        <v>11</v>
      </c>
      <c r="D2295" t="s">
        <v>32</v>
      </c>
      <c r="E2295" t="s">
        <v>13</v>
      </c>
      <c r="F2295" t="s">
        <v>14</v>
      </c>
      <c r="G2295">
        <v>37</v>
      </c>
      <c r="H2295" s="4">
        <v>827130.89</v>
      </c>
      <c r="I2295" s="4">
        <v>575452.02</v>
      </c>
      <c r="J2295" t="s">
        <v>24</v>
      </c>
      <c r="K2295" s="4">
        <f t="shared" si="70"/>
        <v>251678.87</v>
      </c>
      <c r="L2295" s="1">
        <f t="shared" si="71"/>
        <v>0.30427937469485633</v>
      </c>
    </row>
    <row r="2296" spans="1:12" x14ac:dyDescent="0.3">
      <c r="A2296">
        <v>202295</v>
      </c>
      <c r="B2296" s="2">
        <v>45874</v>
      </c>
      <c r="C2296" t="s">
        <v>26</v>
      </c>
      <c r="D2296" t="s">
        <v>27</v>
      </c>
      <c r="E2296" t="s">
        <v>13</v>
      </c>
      <c r="F2296" t="s">
        <v>14</v>
      </c>
      <c r="G2296">
        <v>23</v>
      </c>
      <c r="H2296" s="4">
        <v>1006140.72</v>
      </c>
      <c r="I2296" s="4">
        <v>634287.78</v>
      </c>
      <c r="J2296" t="s">
        <v>24</v>
      </c>
      <c r="K2296" s="4">
        <f t="shared" si="70"/>
        <v>371852.93999999994</v>
      </c>
      <c r="L2296" s="1">
        <f t="shared" si="71"/>
        <v>0.36958343162972268</v>
      </c>
    </row>
    <row r="2297" spans="1:12" x14ac:dyDescent="0.3">
      <c r="A2297">
        <v>202296</v>
      </c>
      <c r="B2297" s="2">
        <v>45411</v>
      </c>
      <c r="C2297" t="s">
        <v>38</v>
      </c>
      <c r="D2297" t="s">
        <v>32</v>
      </c>
      <c r="E2297" t="s">
        <v>20</v>
      </c>
      <c r="F2297" t="s">
        <v>21</v>
      </c>
      <c r="G2297">
        <v>24</v>
      </c>
      <c r="H2297" s="4">
        <v>1120850.04</v>
      </c>
      <c r="I2297" s="4">
        <v>760082.32</v>
      </c>
      <c r="J2297" t="s">
        <v>15</v>
      </c>
      <c r="K2297" s="4">
        <f t="shared" si="70"/>
        <v>360767.72000000009</v>
      </c>
      <c r="L2297" s="1">
        <f t="shared" si="71"/>
        <v>0.32186974807084817</v>
      </c>
    </row>
    <row r="2298" spans="1:12" x14ac:dyDescent="0.3">
      <c r="A2298">
        <v>202297</v>
      </c>
      <c r="B2298" s="2">
        <v>45432</v>
      </c>
      <c r="C2298" t="s">
        <v>38</v>
      </c>
      <c r="D2298" t="s">
        <v>12</v>
      </c>
      <c r="E2298" t="s">
        <v>20</v>
      </c>
      <c r="F2298" t="s">
        <v>23</v>
      </c>
      <c r="G2298">
        <v>39</v>
      </c>
      <c r="H2298" s="4">
        <v>1059483.03</v>
      </c>
      <c r="I2298" s="4">
        <v>803898.79</v>
      </c>
      <c r="J2298" t="s">
        <v>24</v>
      </c>
      <c r="K2298" s="4">
        <f t="shared" si="70"/>
        <v>255584.24</v>
      </c>
      <c r="L2298" s="1">
        <f t="shared" si="71"/>
        <v>0.24123485960884147</v>
      </c>
    </row>
    <row r="2299" spans="1:12" x14ac:dyDescent="0.3">
      <c r="A2299">
        <v>202298</v>
      </c>
      <c r="B2299" s="2">
        <v>45530</v>
      </c>
      <c r="C2299" t="s">
        <v>38</v>
      </c>
      <c r="D2299" t="s">
        <v>51</v>
      </c>
      <c r="E2299" t="s">
        <v>20</v>
      </c>
      <c r="F2299" t="s">
        <v>45</v>
      </c>
      <c r="G2299">
        <v>19</v>
      </c>
      <c r="H2299" s="4">
        <v>591481.89</v>
      </c>
      <c r="I2299" s="4">
        <v>478805.68</v>
      </c>
      <c r="J2299" t="s">
        <v>24</v>
      </c>
      <c r="K2299" s="4">
        <f t="shared" si="70"/>
        <v>112676.21000000002</v>
      </c>
      <c r="L2299" s="1">
        <f t="shared" si="71"/>
        <v>0.19049815709488591</v>
      </c>
    </row>
    <row r="2300" spans="1:12" x14ac:dyDescent="0.3">
      <c r="A2300">
        <v>202299</v>
      </c>
      <c r="B2300" s="2">
        <v>45551</v>
      </c>
      <c r="C2300" t="s">
        <v>31</v>
      </c>
      <c r="D2300" t="s">
        <v>27</v>
      </c>
      <c r="E2300" t="s">
        <v>20</v>
      </c>
      <c r="F2300" t="s">
        <v>45</v>
      </c>
      <c r="G2300">
        <v>38</v>
      </c>
      <c r="H2300" s="4">
        <v>595679.55000000005</v>
      </c>
      <c r="I2300" s="4">
        <v>399564.3</v>
      </c>
      <c r="J2300" t="s">
        <v>24</v>
      </c>
      <c r="K2300" s="4">
        <f t="shared" si="70"/>
        <v>196115.25000000006</v>
      </c>
      <c r="L2300" s="1">
        <f t="shared" si="71"/>
        <v>0.32922944895455963</v>
      </c>
    </row>
    <row r="2301" spans="1:12" x14ac:dyDescent="0.3">
      <c r="A2301">
        <v>202300</v>
      </c>
      <c r="B2301" s="2">
        <v>45834</v>
      </c>
      <c r="C2301" t="s">
        <v>38</v>
      </c>
      <c r="D2301" t="s">
        <v>17</v>
      </c>
      <c r="E2301" t="s">
        <v>20</v>
      </c>
      <c r="F2301" t="s">
        <v>45</v>
      </c>
      <c r="G2301">
        <v>32</v>
      </c>
      <c r="H2301" s="4">
        <v>172889.89</v>
      </c>
      <c r="I2301" s="4">
        <v>142944.37</v>
      </c>
      <c r="J2301" t="s">
        <v>15</v>
      </c>
      <c r="K2301" s="4">
        <f t="shared" si="70"/>
        <v>29945.520000000019</v>
      </c>
      <c r="L2301" s="1">
        <f t="shared" si="71"/>
        <v>0.17320573227272004</v>
      </c>
    </row>
    <row r="2302" spans="1:12" x14ac:dyDescent="0.3">
      <c r="A2302">
        <v>202301</v>
      </c>
      <c r="B2302" s="2">
        <v>45892</v>
      </c>
      <c r="C2302" t="s">
        <v>38</v>
      </c>
      <c r="D2302" t="s">
        <v>12</v>
      </c>
      <c r="E2302" t="s">
        <v>13</v>
      </c>
      <c r="F2302" t="s">
        <v>42</v>
      </c>
      <c r="G2302">
        <v>18</v>
      </c>
      <c r="H2302" s="4">
        <v>288635.43</v>
      </c>
      <c r="I2302" s="4">
        <v>236235.09</v>
      </c>
      <c r="J2302" t="s">
        <v>24</v>
      </c>
      <c r="K2302" s="4">
        <f t="shared" si="70"/>
        <v>52400.34</v>
      </c>
      <c r="L2302" s="1">
        <f t="shared" si="71"/>
        <v>0.18154507227335187</v>
      </c>
    </row>
    <row r="2303" spans="1:12" x14ac:dyDescent="0.3">
      <c r="A2303">
        <v>202302</v>
      </c>
      <c r="B2303" s="2">
        <v>45686</v>
      </c>
      <c r="C2303" t="s">
        <v>26</v>
      </c>
      <c r="D2303" t="s">
        <v>34</v>
      </c>
      <c r="E2303" t="s">
        <v>20</v>
      </c>
      <c r="F2303" t="s">
        <v>21</v>
      </c>
      <c r="G2303">
        <v>4</v>
      </c>
      <c r="H2303" s="4">
        <v>28104.66</v>
      </c>
      <c r="I2303" s="4">
        <v>22374.720000000001</v>
      </c>
      <c r="J2303" t="s">
        <v>15</v>
      </c>
      <c r="K2303" s="4">
        <f t="shared" si="70"/>
        <v>5729.9399999999987</v>
      </c>
      <c r="L2303" s="1">
        <f t="shared" si="71"/>
        <v>0.20387864503609004</v>
      </c>
    </row>
    <row r="2304" spans="1:12" x14ac:dyDescent="0.3">
      <c r="A2304">
        <v>202303</v>
      </c>
      <c r="B2304" s="2">
        <v>45930</v>
      </c>
      <c r="C2304" t="s">
        <v>38</v>
      </c>
      <c r="D2304" t="s">
        <v>51</v>
      </c>
      <c r="E2304" t="s">
        <v>28</v>
      </c>
      <c r="F2304" t="s">
        <v>78</v>
      </c>
      <c r="G2304">
        <v>12</v>
      </c>
      <c r="H2304" s="4">
        <v>567900.25</v>
      </c>
      <c r="I2304" s="4">
        <v>437021.64</v>
      </c>
      <c r="J2304" t="s">
        <v>24</v>
      </c>
      <c r="K2304" s="4">
        <f t="shared" si="70"/>
        <v>130878.60999999999</v>
      </c>
      <c r="L2304" s="1">
        <f t="shared" si="71"/>
        <v>0.23046056063542847</v>
      </c>
    </row>
    <row r="2305" spans="1:12" x14ac:dyDescent="0.3">
      <c r="A2305">
        <v>202304</v>
      </c>
      <c r="B2305" s="2">
        <v>45483</v>
      </c>
      <c r="C2305" t="s">
        <v>31</v>
      </c>
      <c r="D2305" t="s">
        <v>51</v>
      </c>
      <c r="E2305" t="s">
        <v>28</v>
      </c>
      <c r="F2305" t="s">
        <v>29</v>
      </c>
      <c r="G2305">
        <v>17</v>
      </c>
      <c r="H2305" s="4">
        <v>522151.01</v>
      </c>
      <c r="I2305" s="4">
        <v>370761.43</v>
      </c>
      <c r="J2305" t="s">
        <v>15</v>
      </c>
      <c r="K2305" s="4">
        <f t="shared" si="70"/>
        <v>151389.58000000002</v>
      </c>
      <c r="L2305" s="1">
        <f t="shared" si="71"/>
        <v>0.28993447700120317</v>
      </c>
    </row>
    <row r="2306" spans="1:12" x14ac:dyDescent="0.3">
      <c r="A2306">
        <v>202305</v>
      </c>
      <c r="B2306" s="2">
        <v>45535</v>
      </c>
      <c r="C2306" t="s">
        <v>38</v>
      </c>
      <c r="D2306" t="s">
        <v>34</v>
      </c>
      <c r="E2306" t="s">
        <v>13</v>
      </c>
      <c r="F2306" t="s">
        <v>42</v>
      </c>
      <c r="G2306">
        <v>3</v>
      </c>
      <c r="H2306" s="4">
        <v>159182.93</v>
      </c>
      <c r="I2306" s="4">
        <v>125548.07</v>
      </c>
      <c r="J2306" t="s">
        <v>24</v>
      </c>
      <c r="K2306" s="4">
        <f t="shared" si="70"/>
        <v>33634.859999999986</v>
      </c>
      <c r="L2306" s="1">
        <f t="shared" si="71"/>
        <v>0.2112969022495062</v>
      </c>
    </row>
    <row r="2307" spans="1:12" x14ac:dyDescent="0.3">
      <c r="A2307">
        <v>202306</v>
      </c>
      <c r="B2307" s="2">
        <v>45800</v>
      </c>
      <c r="C2307" t="s">
        <v>31</v>
      </c>
      <c r="D2307" t="s">
        <v>32</v>
      </c>
      <c r="E2307" t="s">
        <v>20</v>
      </c>
      <c r="F2307" t="s">
        <v>45</v>
      </c>
      <c r="G2307">
        <v>40</v>
      </c>
      <c r="H2307" s="4">
        <v>2160388.37</v>
      </c>
      <c r="I2307" s="4">
        <v>1371678.92</v>
      </c>
      <c r="J2307" t="s">
        <v>24</v>
      </c>
      <c r="K2307" s="4">
        <f t="shared" ref="K2307:K2370" si="72">H2307-I2307</f>
        <v>788709.45000000019</v>
      </c>
      <c r="L2307" s="1">
        <f t="shared" ref="L2307:L2370" si="73">K2307/H2307</f>
        <v>0.36507762259431165</v>
      </c>
    </row>
    <row r="2308" spans="1:12" x14ac:dyDescent="0.3">
      <c r="A2308">
        <v>202307</v>
      </c>
      <c r="B2308" s="2">
        <v>45485</v>
      </c>
      <c r="C2308" t="s">
        <v>11</v>
      </c>
      <c r="D2308" t="s">
        <v>34</v>
      </c>
      <c r="E2308" t="s">
        <v>20</v>
      </c>
      <c r="F2308" t="s">
        <v>45</v>
      </c>
      <c r="G2308">
        <v>43</v>
      </c>
      <c r="H2308" s="4">
        <v>567817.12</v>
      </c>
      <c r="I2308" s="4">
        <v>368870.27</v>
      </c>
      <c r="J2308" t="s">
        <v>15</v>
      </c>
      <c r="K2308" s="4">
        <f t="shared" si="72"/>
        <v>198946.84999999998</v>
      </c>
      <c r="L2308" s="1">
        <f t="shared" si="73"/>
        <v>0.35037134843697559</v>
      </c>
    </row>
    <row r="2309" spans="1:12" x14ac:dyDescent="0.3">
      <c r="A2309">
        <v>202308</v>
      </c>
      <c r="B2309" s="2">
        <v>45711</v>
      </c>
      <c r="C2309" t="s">
        <v>26</v>
      </c>
      <c r="D2309" t="s">
        <v>32</v>
      </c>
      <c r="E2309" t="s">
        <v>28</v>
      </c>
      <c r="F2309" t="s">
        <v>78</v>
      </c>
      <c r="G2309">
        <v>19</v>
      </c>
      <c r="H2309" s="4">
        <v>556872.62</v>
      </c>
      <c r="I2309" s="4">
        <v>396156.36</v>
      </c>
      <c r="J2309" t="s">
        <v>24</v>
      </c>
      <c r="K2309" s="4">
        <f t="shared" si="72"/>
        <v>160716.26</v>
      </c>
      <c r="L2309" s="1">
        <f t="shared" si="73"/>
        <v>0.28860506734915431</v>
      </c>
    </row>
    <row r="2310" spans="1:12" x14ac:dyDescent="0.3">
      <c r="A2310">
        <v>202309</v>
      </c>
      <c r="B2310" s="2">
        <v>45648</v>
      </c>
      <c r="C2310" t="s">
        <v>11</v>
      </c>
      <c r="D2310" t="s">
        <v>51</v>
      </c>
      <c r="E2310" t="s">
        <v>13</v>
      </c>
      <c r="F2310" t="s">
        <v>18</v>
      </c>
      <c r="G2310">
        <v>14</v>
      </c>
      <c r="H2310" s="4">
        <v>173643.25</v>
      </c>
      <c r="I2310" s="4">
        <v>116980.42</v>
      </c>
      <c r="J2310" t="s">
        <v>15</v>
      </c>
      <c r="K2310" s="4">
        <f t="shared" si="72"/>
        <v>56662.83</v>
      </c>
      <c r="L2310" s="1">
        <f t="shared" si="73"/>
        <v>0.32631749290571332</v>
      </c>
    </row>
    <row r="2311" spans="1:12" x14ac:dyDescent="0.3">
      <c r="A2311">
        <v>202310</v>
      </c>
      <c r="B2311" s="2">
        <v>45874</v>
      </c>
      <c r="C2311" t="s">
        <v>31</v>
      </c>
      <c r="D2311" t="s">
        <v>34</v>
      </c>
      <c r="E2311" t="s">
        <v>13</v>
      </c>
      <c r="F2311" t="s">
        <v>42</v>
      </c>
      <c r="G2311">
        <v>31</v>
      </c>
      <c r="H2311" s="4">
        <v>325134.38</v>
      </c>
      <c r="I2311" s="4">
        <v>219039.88</v>
      </c>
      <c r="J2311" t="s">
        <v>24</v>
      </c>
      <c r="K2311" s="4">
        <f t="shared" si="72"/>
        <v>106094.5</v>
      </c>
      <c r="L2311" s="1">
        <f t="shared" si="73"/>
        <v>0.32630969385642944</v>
      </c>
    </row>
    <row r="2312" spans="1:12" x14ac:dyDescent="0.3">
      <c r="A2312">
        <v>202311</v>
      </c>
      <c r="B2312" s="2">
        <v>45497</v>
      </c>
      <c r="C2312" t="s">
        <v>26</v>
      </c>
      <c r="D2312" t="s">
        <v>12</v>
      </c>
      <c r="E2312" t="s">
        <v>13</v>
      </c>
      <c r="F2312" t="s">
        <v>18</v>
      </c>
      <c r="G2312">
        <v>12</v>
      </c>
      <c r="H2312" s="4">
        <v>325657</v>
      </c>
      <c r="I2312" s="4">
        <v>270060.08</v>
      </c>
      <c r="J2312" t="s">
        <v>15</v>
      </c>
      <c r="K2312" s="4">
        <f t="shared" si="72"/>
        <v>55596.919999999984</v>
      </c>
      <c r="L2312" s="1">
        <f t="shared" si="73"/>
        <v>0.17072232440881044</v>
      </c>
    </row>
    <row r="2313" spans="1:12" x14ac:dyDescent="0.3">
      <c r="A2313">
        <v>202312</v>
      </c>
      <c r="B2313" s="2">
        <v>45356</v>
      </c>
      <c r="C2313" t="s">
        <v>11</v>
      </c>
      <c r="D2313" t="s">
        <v>34</v>
      </c>
      <c r="E2313" t="s">
        <v>13</v>
      </c>
      <c r="F2313" t="s">
        <v>14</v>
      </c>
      <c r="G2313">
        <v>24</v>
      </c>
      <c r="H2313" s="4">
        <v>629816.56999999995</v>
      </c>
      <c r="I2313" s="4">
        <v>501727.35</v>
      </c>
      <c r="J2313" t="s">
        <v>15</v>
      </c>
      <c r="K2313" s="4">
        <f t="shared" si="72"/>
        <v>128089.21999999997</v>
      </c>
      <c r="L2313" s="1">
        <f t="shared" si="73"/>
        <v>0.20337543675613359</v>
      </c>
    </row>
    <row r="2314" spans="1:12" x14ac:dyDescent="0.3">
      <c r="A2314">
        <v>202313</v>
      </c>
      <c r="B2314" s="2">
        <v>45419</v>
      </c>
      <c r="C2314" t="s">
        <v>31</v>
      </c>
      <c r="D2314" t="s">
        <v>12</v>
      </c>
      <c r="E2314" t="s">
        <v>20</v>
      </c>
      <c r="F2314" t="s">
        <v>21</v>
      </c>
      <c r="G2314">
        <v>50</v>
      </c>
      <c r="H2314" s="4">
        <v>1530939.42</v>
      </c>
      <c r="I2314" s="4">
        <v>1127807.6599999999</v>
      </c>
      <c r="J2314" t="s">
        <v>24</v>
      </c>
      <c r="K2314" s="4">
        <f t="shared" si="72"/>
        <v>403131.76</v>
      </c>
      <c r="L2314" s="1">
        <f t="shared" si="73"/>
        <v>0.26332313005566216</v>
      </c>
    </row>
    <row r="2315" spans="1:12" x14ac:dyDescent="0.3">
      <c r="A2315">
        <v>202314</v>
      </c>
      <c r="B2315" s="2">
        <v>45762</v>
      </c>
      <c r="C2315" t="s">
        <v>26</v>
      </c>
      <c r="D2315" t="s">
        <v>32</v>
      </c>
      <c r="E2315" t="s">
        <v>28</v>
      </c>
      <c r="F2315" t="s">
        <v>39</v>
      </c>
      <c r="G2315">
        <v>8</v>
      </c>
      <c r="H2315" s="4">
        <v>12245.9</v>
      </c>
      <c r="I2315" s="4">
        <v>7995.28</v>
      </c>
      <c r="J2315" t="s">
        <v>15</v>
      </c>
      <c r="K2315" s="4">
        <f t="shared" si="72"/>
        <v>4250.62</v>
      </c>
      <c r="L2315" s="1">
        <f t="shared" si="73"/>
        <v>0.34710556186152097</v>
      </c>
    </row>
    <row r="2316" spans="1:12" x14ac:dyDescent="0.3">
      <c r="A2316">
        <v>202315</v>
      </c>
      <c r="B2316" s="2">
        <v>45296</v>
      </c>
      <c r="C2316" t="s">
        <v>11</v>
      </c>
      <c r="D2316" t="s">
        <v>34</v>
      </c>
      <c r="E2316" t="s">
        <v>20</v>
      </c>
      <c r="F2316" t="s">
        <v>21</v>
      </c>
      <c r="G2316">
        <v>47</v>
      </c>
      <c r="H2316" s="4">
        <v>2768166.51</v>
      </c>
      <c r="I2316" s="4">
        <v>2003793.13</v>
      </c>
      <c r="J2316" t="s">
        <v>15</v>
      </c>
      <c r="K2316" s="4">
        <f t="shared" si="72"/>
        <v>764373.37999999989</v>
      </c>
      <c r="L2316" s="1">
        <f t="shared" si="73"/>
        <v>0.27612984162574816</v>
      </c>
    </row>
    <row r="2317" spans="1:12" x14ac:dyDescent="0.3">
      <c r="A2317">
        <v>202316</v>
      </c>
      <c r="B2317" s="2">
        <v>45309</v>
      </c>
      <c r="C2317" t="s">
        <v>38</v>
      </c>
      <c r="D2317" t="s">
        <v>12</v>
      </c>
      <c r="E2317" t="s">
        <v>20</v>
      </c>
      <c r="F2317" t="s">
        <v>23</v>
      </c>
      <c r="G2317">
        <v>38</v>
      </c>
      <c r="H2317" s="4">
        <v>2047707.39</v>
      </c>
      <c r="I2317" s="4">
        <v>1640772.57</v>
      </c>
      <c r="J2317" t="s">
        <v>24</v>
      </c>
      <c r="K2317" s="4">
        <f t="shared" si="72"/>
        <v>406934.81999999983</v>
      </c>
      <c r="L2317" s="1">
        <f t="shared" si="73"/>
        <v>0.19872703589744814</v>
      </c>
    </row>
    <row r="2318" spans="1:12" x14ac:dyDescent="0.3">
      <c r="A2318">
        <v>202317</v>
      </c>
      <c r="B2318" s="2">
        <v>45615</v>
      </c>
      <c r="C2318" t="s">
        <v>31</v>
      </c>
      <c r="D2318" t="s">
        <v>17</v>
      </c>
      <c r="E2318" t="s">
        <v>28</v>
      </c>
      <c r="F2318" t="s">
        <v>78</v>
      </c>
      <c r="G2318">
        <v>35</v>
      </c>
      <c r="H2318" s="4">
        <v>906046.57</v>
      </c>
      <c r="I2318" s="4">
        <v>653424.64000000001</v>
      </c>
      <c r="J2318" t="s">
        <v>24</v>
      </c>
      <c r="K2318" s="4">
        <f t="shared" si="72"/>
        <v>252621.92999999993</v>
      </c>
      <c r="L2318" s="1">
        <f t="shared" si="73"/>
        <v>0.27881782058950894</v>
      </c>
    </row>
    <row r="2319" spans="1:12" x14ac:dyDescent="0.3">
      <c r="A2319">
        <v>202318</v>
      </c>
      <c r="B2319" s="2">
        <v>46014</v>
      </c>
      <c r="C2319" t="s">
        <v>26</v>
      </c>
      <c r="D2319" t="s">
        <v>34</v>
      </c>
      <c r="E2319" t="s">
        <v>28</v>
      </c>
      <c r="F2319" t="s">
        <v>39</v>
      </c>
      <c r="G2319">
        <v>3</v>
      </c>
      <c r="H2319" s="4">
        <v>81566.509999999995</v>
      </c>
      <c r="I2319" s="4">
        <v>49255.42</v>
      </c>
      <c r="J2319" t="s">
        <v>15</v>
      </c>
      <c r="K2319" s="4">
        <f t="shared" si="72"/>
        <v>32311.089999999997</v>
      </c>
      <c r="L2319" s="1">
        <f t="shared" si="73"/>
        <v>0.39613181929691488</v>
      </c>
    </row>
    <row r="2320" spans="1:12" x14ac:dyDescent="0.3">
      <c r="A2320">
        <v>202319</v>
      </c>
      <c r="B2320" s="2">
        <v>45765</v>
      </c>
      <c r="C2320" t="s">
        <v>31</v>
      </c>
      <c r="D2320" t="s">
        <v>27</v>
      </c>
      <c r="E2320" t="s">
        <v>20</v>
      </c>
      <c r="F2320" t="s">
        <v>23</v>
      </c>
      <c r="G2320">
        <v>12</v>
      </c>
      <c r="H2320" s="4">
        <v>655497.34</v>
      </c>
      <c r="I2320" s="4">
        <v>472050.37</v>
      </c>
      <c r="J2320" t="s">
        <v>24</v>
      </c>
      <c r="K2320" s="4">
        <f t="shared" si="72"/>
        <v>183446.96999999997</v>
      </c>
      <c r="L2320" s="1">
        <f t="shared" si="73"/>
        <v>0.27985921346378001</v>
      </c>
    </row>
    <row r="2321" spans="1:12" x14ac:dyDescent="0.3">
      <c r="A2321">
        <v>202320</v>
      </c>
      <c r="B2321" s="2">
        <v>45401</v>
      </c>
      <c r="C2321" t="s">
        <v>38</v>
      </c>
      <c r="D2321" t="s">
        <v>32</v>
      </c>
      <c r="E2321" t="s">
        <v>13</v>
      </c>
      <c r="F2321" t="s">
        <v>42</v>
      </c>
      <c r="G2321">
        <v>28</v>
      </c>
      <c r="H2321" s="4">
        <v>171577.98</v>
      </c>
      <c r="I2321" s="4">
        <v>122672.21</v>
      </c>
      <c r="J2321" t="s">
        <v>15</v>
      </c>
      <c r="K2321" s="4">
        <f t="shared" si="72"/>
        <v>48905.770000000004</v>
      </c>
      <c r="L2321" s="1">
        <f t="shared" si="73"/>
        <v>0.28503523587350776</v>
      </c>
    </row>
    <row r="2322" spans="1:12" x14ac:dyDescent="0.3">
      <c r="A2322">
        <v>202321</v>
      </c>
      <c r="B2322" s="2">
        <v>45421</v>
      </c>
      <c r="C2322" t="s">
        <v>26</v>
      </c>
      <c r="D2322" t="s">
        <v>27</v>
      </c>
      <c r="E2322" t="s">
        <v>28</v>
      </c>
      <c r="F2322" t="s">
        <v>29</v>
      </c>
      <c r="G2322">
        <v>15</v>
      </c>
      <c r="H2322" s="4">
        <v>476584.4</v>
      </c>
      <c r="I2322" s="4">
        <v>340806.99</v>
      </c>
      <c r="J2322" t="s">
        <v>15</v>
      </c>
      <c r="K2322" s="4">
        <f t="shared" si="72"/>
        <v>135777.41000000003</v>
      </c>
      <c r="L2322" s="1">
        <f t="shared" si="73"/>
        <v>0.28489688290258774</v>
      </c>
    </row>
    <row r="2323" spans="1:12" x14ac:dyDescent="0.3">
      <c r="A2323">
        <v>202322</v>
      </c>
      <c r="B2323" s="2">
        <v>45450</v>
      </c>
      <c r="C2323" t="s">
        <v>38</v>
      </c>
      <c r="D2323" t="s">
        <v>51</v>
      </c>
      <c r="E2323" t="s">
        <v>28</v>
      </c>
      <c r="F2323" t="s">
        <v>39</v>
      </c>
      <c r="G2323">
        <v>20</v>
      </c>
      <c r="H2323" s="4">
        <v>785509.37</v>
      </c>
      <c r="I2323" s="4">
        <v>605956.18000000005</v>
      </c>
      <c r="J2323" t="s">
        <v>15</v>
      </c>
      <c r="K2323" s="4">
        <f t="shared" si="72"/>
        <v>179553.18999999994</v>
      </c>
      <c r="L2323" s="1">
        <f t="shared" si="73"/>
        <v>0.22858185638192954</v>
      </c>
    </row>
    <row r="2324" spans="1:12" x14ac:dyDescent="0.3">
      <c r="A2324">
        <v>202323</v>
      </c>
      <c r="B2324" s="2">
        <v>45905</v>
      </c>
      <c r="C2324" t="s">
        <v>38</v>
      </c>
      <c r="D2324" t="s">
        <v>34</v>
      </c>
      <c r="E2324" t="s">
        <v>13</v>
      </c>
      <c r="F2324" t="s">
        <v>42</v>
      </c>
      <c r="G2324">
        <v>11</v>
      </c>
      <c r="H2324" s="4">
        <v>541131.21</v>
      </c>
      <c r="I2324" s="4">
        <v>330972.28999999998</v>
      </c>
      <c r="J2324" t="s">
        <v>15</v>
      </c>
      <c r="K2324" s="4">
        <f t="shared" si="72"/>
        <v>210158.91999999998</v>
      </c>
      <c r="L2324" s="1">
        <f t="shared" si="73"/>
        <v>0.3883696155688377</v>
      </c>
    </row>
    <row r="2325" spans="1:12" x14ac:dyDescent="0.3">
      <c r="A2325">
        <v>202324</v>
      </c>
      <c r="B2325" s="2">
        <v>45568</v>
      </c>
      <c r="C2325" t="s">
        <v>11</v>
      </c>
      <c r="D2325" t="s">
        <v>12</v>
      </c>
      <c r="E2325" t="s">
        <v>20</v>
      </c>
      <c r="F2325" t="s">
        <v>45</v>
      </c>
      <c r="G2325">
        <v>17</v>
      </c>
      <c r="H2325" s="4">
        <v>245375.5</v>
      </c>
      <c r="I2325" s="4">
        <v>150175.17000000001</v>
      </c>
      <c r="J2325" t="s">
        <v>15</v>
      </c>
      <c r="K2325" s="4">
        <f t="shared" si="72"/>
        <v>95200.329999999987</v>
      </c>
      <c r="L2325" s="1">
        <f t="shared" si="73"/>
        <v>0.38797813962681682</v>
      </c>
    </row>
    <row r="2326" spans="1:12" x14ac:dyDescent="0.3">
      <c r="A2326">
        <v>202325</v>
      </c>
      <c r="B2326" s="2">
        <v>45426</v>
      </c>
      <c r="C2326" t="s">
        <v>26</v>
      </c>
      <c r="D2326" t="s">
        <v>27</v>
      </c>
      <c r="E2326" t="s">
        <v>28</v>
      </c>
      <c r="F2326" t="s">
        <v>39</v>
      </c>
      <c r="G2326">
        <v>16</v>
      </c>
      <c r="H2326" s="4">
        <v>404658.92</v>
      </c>
      <c r="I2326" s="4">
        <v>315887.92</v>
      </c>
      <c r="J2326" t="s">
        <v>24</v>
      </c>
      <c r="K2326" s="4">
        <f t="shared" si="72"/>
        <v>88771</v>
      </c>
      <c r="L2326" s="1">
        <f t="shared" si="73"/>
        <v>0.21937240380120621</v>
      </c>
    </row>
    <row r="2327" spans="1:12" x14ac:dyDescent="0.3">
      <c r="A2327">
        <v>202326</v>
      </c>
      <c r="B2327" s="2">
        <v>46016</v>
      </c>
      <c r="C2327" t="s">
        <v>26</v>
      </c>
      <c r="D2327" t="s">
        <v>51</v>
      </c>
      <c r="E2327" t="s">
        <v>20</v>
      </c>
      <c r="F2327" t="s">
        <v>45</v>
      </c>
      <c r="G2327">
        <v>17</v>
      </c>
      <c r="H2327" s="4">
        <v>470736.39</v>
      </c>
      <c r="I2327" s="4">
        <v>383511.2</v>
      </c>
      <c r="J2327" t="s">
        <v>24</v>
      </c>
      <c r="K2327" s="4">
        <f t="shared" si="72"/>
        <v>87225.19</v>
      </c>
      <c r="L2327" s="1">
        <f t="shared" si="73"/>
        <v>0.18529519249616541</v>
      </c>
    </row>
    <row r="2328" spans="1:12" x14ac:dyDescent="0.3">
      <c r="A2328">
        <v>202327</v>
      </c>
      <c r="B2328" s="2">
        <v>45816</v>
      </c>
      <c r="C2328" t="s">
        <v>11</v>
      </c>
      <c r="D2328" t="s">
        <v>27</v>
      </c>
      <c r="E2328" t="s">
        <v>20</v>
      </c>
      <c r="F2328" t="s">
        <v>23</v>
      </c>
      <c r="G2328">
        <v>13</v>
      </c>
      <c r="H2328" s="4">
        <v>725191.24</v>
      </c>
      <c r="I2328" s="4">
        <v>571273.06000000006</v>
      </c>
      <c r="J2328" t="s">
        <v>15</v>
      </c>
      <c r="K2328" s="4">
        <f t="shared" si="72"/>
        <v>153918.17999999993</v>
      </c>
      <c r="L2328" s="1">
        <f t="shared" si="73"/>
        <v>0.21224495210394426</v>
      </c>
    </row>
    <row r="2329" spans="1:12" x14ac:dyDescent="0.3">
      <c r="A2329">
        <v>202328</v>
      </c>
      <c r="B2329" s="2">
        <v>45894</v>
      </c>
      <c r="C2329" t="s">
        <v>26</v>
      </c>
      <c r="D2329" t="s">
        <v>34</v>
      </c>
      <c r="E2329" t="s">
        <v>20</v>
      </c>
      <c r="F2329" t="s">
        <v>45</v>
      </c>
      <c r="G2329">
        <v>47</v>
      </c>
      <c r="H2329" s="4">
        <v>2757373.5</v>
      </c>
      <c r="I2329" s="4">
        <v>2024490.66</v>
      </c>
      <c r="J2329" t="s">
        <v>24</v>
      </c>
      <c r="K2329" s="4">
        <f t="shared" si="72"/>
        <v>732882.84000000008</v>
      </c>
      <c r="L2329" s="1">
        <f t="shared" si="73"/>
        <v>0.2657901949083068</v>
      </c>
    </row>
    <row r="2330" spans="1:12" x14ac:dyDescent="0.3">
      <c r="A2330">
        <v>202329</v>
      </c>
      <c r="B2330" s="2">
        <v>45423</v>
      </c>
      <c r="C2330" t="s">
        <v>11</v>
      </c>
      <c r="D2330" t="s">
        <v>32</v>
      </c>
      <c r="E2330" t="s">
        <v>13</v>
      </c>
      <c r="F2330" t="s">
        <v>42</v>
      </c>
      <c r="G2330">
        <v>21</v>
      </c>
      <c r="H2330" s="4">
        <v>1233940.83</v>
      </c>
      <c r="I2330" s="4">
        <v>829432.12</v>
      </c>
      <c r="J2330" t="s">
        <v>24</v>
      </c>
      <c r="K2330" s="4">
        <f t="shared" si="72"/>
        <v>404508.71000000008</v>
      </c>
      <c r="L2330" s="1">
        <f t="shared" si="73"/>
        <v>0.32781856322883818</v>
      </c>
    </row>
    <row r="2331" spans="1:12" x14ac:dyDescent="0.3">
      <c r="A2331">
        <v>202330</v>
      </c>
      <c r="B2331" s="2">
        <v>45797</v>
      </c>
      <c r="C2331" t="s">
        <v>31</v>
      </c>
      <c r="D2331" t="s">
        <v>12</v>
      </c>
      <c r="E2331" t="s">
        <v>28</v>
      </c>
      <c r="F2331" t="s">
        <v>29</v>
      </c>
      <c r="G2331">
        <v>6</v>
      </c>
      <c r="H2331" s="4">
        <v>85331.82</v>
      </c>
      <c r="I2331" s="4">
        <v>65669.45</v>
      </c>
      <c r="J2331" t="s">
        <v>24</v>
      </c>
      <c r="K2331" s="4">
        <f t="shared" si="72"/>
        <v>19662.37000000001</v>
      </c>
      <c r="L2331" s="1">
        <f t="shared" si="73"/>
        <v>0.2304224848362546</v>
      </c>
    </row>
    <row r="2332" spans="1:12" x14ac:dyDescent="0.3">
      <c r="A2332">
        <v>202331</v>
      </c>
      <c r="B2332" s="2">
        <v>45849</v>
      </c>
      <c r="C2332" t="s">
        <v>31</v>
      </c>
      <c r="D2332" t="s">
        <v>17</v>
      </c>
      <c r="E2332" t="s">
        <v>13</v>
      </c>
      <c r="F2332" t="s">
        <v>42</v>
      </c>
      <c r="G2332">
        <v>47</v>
      </c>
      <c r="H2332" s="4">
        <v>820824.17</v>
      </c>
      <c r="I2332" s="4">
        <v>517867.3</v>
      </c>
      <c r="J2332" t="s">
        <v>15</v>
      </c>
      <c r="K2332" s="4">
        <f t="shared" si="72"/>
        <v>302956.87000000005</v>
      </c>
      <c r="L2332" s="1">
        <f t="shared" si="73"/>
        <v>0.36908863197827135</v>
      </c>
    </row>
    <row r="2333" spans="1:12" x14ac:dyDescent="0.3">
      <c r="A2333">
        <v>202332</v>
      </c>
      <c r="B2333" s="2">
        <v>45925</v>
      </c>
      <c r="C2333" t="s">
        <v>11</v>
      </c>
      <c r="D2333" t="s">
        <v>34</v>
      </c>
      <c r="E2333" t="s">
        <v>28</v>
      </c>
      <c r="F2333" t="s">
        <v>39</v>
      </c>
      <c r="G2333">
        <v>12</v>
      </c>
      <c r="H2333" s="4">
        <v>60873.66</v>
      </c>
      <c r="I2333" s="4">
        <v>39118.51</v>
      </c>
      <c r="J2333" t="s">
        <v>15</v>
      </c>
      <c r="K2333" s="4">
        <f t="shared" si="72"/>
        <v>21755.15</v>
      </c>
      <c r="L2333" s="1">
        <f t="shared" si="73"/>
        <v>0.35738199411699578</v>
      </c>
    </row>
    <row r="2334" spans="1:12" x14ac:dyDescent="0.3">
      <c r="A2334">
        <v>202333</v>
      </c>
      <c r="B2334" s="2">
        <v>45957</v>
      </c>
      <c r="C2334" t="s">
        <v>26</v>
      </c>
      <c r="D2334" t="s">
        <v>34</v>
      </c>
      <c r="E2334" t="s">
        <v>28</v>
      </c>
      <c r="F2334" t="s">
        <v>39</v>
      </c>
      <c r="G2334">
        <v>36</v>
      </c>
      <c r="H2334" s="4">
        <v>829811.32</v>
      </c>
      <c r="I2334" s="4">
        <v>679113.33</v>
      </c>
      <c r="J2334" t="s">
        <v>24</v>
      </c>
      <c r="K2334" s="4">
        <f t="shared" si="72"/>
        <v>150697.99</v>
      </c>
      <c r="L2334" s="1">
        <f t="shared" si="73"/>
        <v>0.18160512681364724</v>
      </c>
    </row>
    <row r="2335" spans="1:12" x14ac:dyDescent="0.3">
      <c r="A2335">
        <v>202334</v>
      </c>
      <c r="B2335" s="2">
        <v>45367</v>
      </c>
      <c r="C2335" t="s">
        <v>38</v>
      </c>
      <c r="D2335" t="s">
        <v>34</v>
      </c>
      <c r="E2335" t="s">
        <v>28</v>
      </c>
      <c r="F2335" t="s">
        <v>78</v>
      </c>
      <c r="G2335">
        <v>43</v>
      </c>
      <c r="H2335" s="4">
        <v>476684.75</v>
      </c>
      <c r="I2335" s="4">
        <v>315898.11</v>
      </c>
      <c r="J2335" t="s">
        <v>24</v>
      </c>
      <c r="K2335" s="4">
        <f t="shared" si="72"/>
        <v>160786.64000000001</v>
      </c>
      <c r="L2335" s="1">
        <f t="shared" si="73"/>
        <v>0.33730183312975714</v>
      </c>
    </row>
    <row r="2336" spans="1:12" x14ac:dyDescent="0.3">
      <c r="A2336">
        <v>202335</v>
      </c>
      <c r="B2336" s="2">
        <v>45370</v>
      </c>
      <c r="C2336" t="s">
        <v>26</v>
      </c>
      <c r="D2336" t="s">
        <v>51</v>
      </c>
      <c r="E2336" t="s">
        <v>20</v>
      </c>
      <c r="F2336" t="s">
        <v>45</v>
      </c>
      <c r="G2336">
        <v>20</v>
      </c>
      <c r="H2336" s="4">
        <v>1199469.17</v>
      </c>
      <c r="I2336" s="4">
        <v>769922.18</v>
      </c>
      <c r="J2336" t="s">
        <v>24</v>
      </c>
      <c r="K2336" s="4">
        <f t="shared" si="72"/>
        <v>429546.98999999987</v>
      </c>
      <c r="L2336" s="1">
        <f t="shared" si="73"/>
        <v>0.35811423981826884</v>
      </c>
    </row>
    <row r="2337" spans="1:12" x14ac:dyDescent="0.3">
      <c r="A2337">
        <v>202336</v>
      </c>
      <c r="B2337" s="2">
        <v>45836</v>
      </c>
      <c r="C2337" t="s">
        <v>38</v>
      </c>
      <c r="D2337" t="s">
        <v>27</v>
      </c>
      <c r="E2337" t="s">
        <v>28</v>
      </c>
      <c r="F2337" t="s">
        <v>78</v>
      </c>
      <c r="G2337">
        <v>49</v>
      </c>
      <c r="H2337" s="4">
        <v>2579732.75</v>
      </c>
      <c r="I2337" s="4">
        <v>1804588.6</v>
      </c>
      <c r="J2337" t="s">
        <v>24</v>
      </c>
      <c r="K2337" s="4">
        <f t="shared" si="72"/>
        <v>775144.14999999991</v>
      </c>
      <c r="L2337" s="1">
        <f t="shared" si="73"/>
        <v>0.30047459373456414</v>
      </c>
    </row>
    <row r="2338" spans="1:12" x14ac:dyDescent="0.3">
      <c r="A2338">
        <v>202337</v>
      </c>
      <c r="B2338" s="2">
        <v>45825</v>
      </c>
      <c r="C2338" t="s">
        <v>38</v>
      </c>
      <c r="D2338" t="s">
        <v>34</v>
      </c>
      <c r="E2338" t="s">
        <v>28</v>
      </c>
      <c r="F2338" t="s">
        <v>29</v>
      </c>
      <c r="G2338">
        <v>45</v>
      </c>
      <c r="H2338" s="4">
        <v>1760874.66</v>
      </c>
      <c r="I2338" s="4">
        <v>1317492.76</v>
      </c>
      <c r="J2338" t="s">
        <v>15</v>
      </c>
      <c r="K2338" s="4">
        <f t="shared" si="72"/>
        <v>443381.89999999991</v>
      </c>
      <c r="L2338" s="1">
        <f t="shared" si="73"/>
        <v>0.25179639986414476</v>
      </c>
    </row>
    <row r="2339" spans="1:12" x14ac:dyDescent="0.3">
      <c r="A2339">
        <v>202338</v>
      </c>
      <c r="B2339" s="2">
        <v>45796</v>
      </c>
      <c r="C2339" t="s">
        <v>26</v>
      </c>
      <c r="D2339" t="s">
        <v>34</v>
      </c>
      <c r="E2339" t="s">
        <v>28</v>
      </c>
      <c r="F2339" t="s">
        <v>29</v>
      </c>
      <c r="G2339">
        <v>5</v>
      </c>
      <c r="H2339" s="4">
        <v>236510.06</v>
      </c>
      <c r="I2339" s="4">
        <v>187005.6</v>
      </c>
      <c r="J2339" t="s">
        <v>24</v>
      </c>
      <c r="K2339" s="4">
        <f t="shared" si="72"/>
        <v>49504.459999999992</v>
      </c>
      <c r="L2339" s="1">
        <f t="shared" si="73"/>
        <v>0.20931228041631714</v>
      </c>
    </row>
    <row r="2340" spans="1:12" x14ac:dyDescent="0.3">
      <c r="A2340">
        <v>202339</v>
      </c>
      <c r="B2340" s="2">
        <v>45554</v>
      </c>
      <c r="C2340" t="s">
        <v>38</v>
      </c>
      <c r="D2340" t="s">
        <v>51</v>
      </c>
      <c r="E2340" t="s">
        <v>20</v>
      </c>
      <c r="F2340" t="s">
        <v>21</v>
      </c>
      <c r="G2340">
        <v>35</v>
      </c>
      <c r="H2340" s="4">
        <v>1722634.26</v>
      </c>
      <c r="I2340" s="4">
        <v>1050660.77</v>
      </c>
      <c r="J2340" t="s">
        <v>24</v>
      </c>
      <c r="K2340" s="4">
        <f t="shared" si="72"/>
        <v>671973.49</v>
      </c>
      <c r="L2340" s="1">
        <f t="shared" si="73"/>
        <v>0.39008482856947241</v>
      </c>
    </row>
    <row r="2341" spans="1:12" x14ac:dyDescent="0.3">
      <c r="A2341">
        <v>202340</v>
      </c>
      <c r="B2341" s="2">
        <v>45975</v>
      </c>
      <c r="C2341" t="s">
        <v>38</v>
      </c>
      <c r="D2341" t="s">
        <v>27</v>
      </c>
      <c r="E2341" t="s">
        <v>20</v>
      </c>
      <c r="F2341" t="s">
        <v>23</v>
      </c>
      <c r="G2341">
        <v>32</v>
      </c>
      <c r="H2341" s="4">
        <v>1010808.11</v>
      </c>
      <c r="I2341" s="4">
        <v>638717.27</v>
      </c>
      <c r="J2341" t="s">
        <v>15</v>
      </c>
      <c r="K2341" s="4">
        <f t="shared" si="72"/>
        <v>372090.83999999997</v>
      </c>
      <c r="L2341" s="1">
        <f t="shared" si="73"/>
        <v>0.36811224239188184</v>
      </c>
    </row>
    <row r="2342" spans="1:12" x14ac:dyDescent="0.3">
      <c r="A2342">
        <v>202341</v>
      </c>
      <c r="B2342" s="2">
        <v>45912</v>
      </c>
      <c r="C2342" t="s">
        <v>26</v>
      </c>
      <c r="D2342" t="s">
        <v>17</v>
      </c>
      <c r="E2342" t="s">
        <v>28</v>
      </c>
      <c r="F2342" t="s">
        <v>78</v>
      </c>
      <c r="G2342">
        <v>18</v>
      </c>
      <c r="H2342" s="4">
        <v>454143.91</v>
      </c>
      <c r="I2342" s="4">
        <v>348545.93</v>
      </c>
      <c r="J2342" t="s">
        <v>15</v>
      </c>
      <c r="K2342" s="4">
        <f t="shared" si="72"/>
        <v>105597.97999999998</v>
      </c>
      <c r="L2342" s="1">
        <f t="shared" si="73"/>
        <v>0.23252096455504598</v>
      </c>
    </row>
    <row r="2343" spans="1:12" x14ac:dyDescent="0.3">
      <c r="A2343">
        <v>202342</v>
      </c>
      <c r="B2343" s="2">
        <v>45675</v>
      </c>
      <c r="C2343" t="s">
        <v>38</v>
      </c>
      <c r="D2343" t="s">
        <v>32</v>
      </c>
      <c r="E2343" t="s">
        <v>13</v>
      </c>
      <c r="F2343" t="s">
        <v>18</v>
      </c>
      <c r="G2343">
        <v>48</v>
      </c>
      <c r="H2343" s="4">
        <v>1879311.8</v>
      </c>
      <c r="I2343" s="4">
        <v>1346860.44</v>
      </c>
      <c r="J2343" t="s">
        <v>15</v>
      </c>
      <c r="K2343" s="4">
        <f t="shared" si="72"/>
        <v>532451.3600000001</v>
      </c>
      <c r="L2343" s="1">
        <f t="shared" si="73"/>
        <v>0.28332252263834029</v>
      </c>
    </row>
    <row r="2344" spans="1:12" x14ac:dyDescent="0.3">
      <c r="A2344">
        <v>202343</v>
      </c>
      <c r="B2344" s="2">
        <v>45763</v>
      </c>
      <c r="C2344" t="s">
        <v>38</v>
      </c>
      <c r="D2344" t="s">
        <v>12</v>
      </c>
      <c r="E2344" t="s">
        <v>20</v>
      </c>
      <c r="F2344" t="s">
        <v>23</v>
      </c>
      <c r="G2344">
        <v>19</v>
      </c>
      <c r="H2344" s="4">
        <v>894877.78</v>
      </c>
      <c r="I2344" s="4">
        <v>675660.76</v>
      </c>
      <c r="J2344" t="s">
        <v>24</v>
      </c>
      <c r="K2344" s="4">
        <f t="shared" si="72"/>
        <v>219217.02000000002</v>
      </c>
      <c r="L2344" s="1">
        <f t="shared" si="73"/>
        <v>0.24496867047028478</v>
      </c>
    </row>
    <row r="2345" spans="1:12" x14ac:dyDescent="0.3">
      <c r="A2345">
        <v>202344</v>
      </c>
      <c r="B2345" s="2">
        <v>45838</v>
      </c>
      <c r="C2345" t="s">
        <v>11</v>
      </c>
      <c r="D2345" t="s">
        <v>27</v>
      </c>
      <c r="E2345" t="s">
        <v>13</v>
      </c>
      <c r="F2345" t="s">
        <v>14</v>
      </c>
      <c r="G2345">
        <v>34</v>
      </c>
      <c r="H2345" s="4">
        <v>173053.39</v>
      </c>
      <c r="I2345" s="4">
        <v>106814.2</v>
      </c>
      <c r="J2345" t="s">
        <v>15</v>
      </c>
      <c r="K2345" s="4">
        <f t="shared" si="72"/>
        <v>66239.190000000017</v>
      </c>
      <c r="L2345" s="1">
        <f t="shared" si="73"/>
        <v>0.38276736445324772</v>
      </c>
    </row>
    <row r="2346" spans="1:12" x14ac:dyDescent="0.3">
      <c r="A2346">
        <v>202345</v>
      </c>
      <c r="B2346" s="2">
        <v>45821</v>
      </c>
      <c r="C2346" t="s">
        <v>31</v>
      </c>
      <c r="D2346" t="s">
        <v>34</v>
      </c>
      <c r="E2346" t="s">
        <v>13</v>
      </c>
      <c r="F2346" t="s">
        <v>36</v>
      </c>
      <c r="G2346">
        <v>20</v>
      </c>
      <c r="H2346" s="4">
        <v>400948.71</v>
      </c>
      <c r="I2346" s="4">
        <v>242987.42</v>
      </c>
      <c r="J2346" t="s">
        <v>24</v>
      </c>
      <c r="K2346" s="4">
        <f t="shared" si="72"/>
        <v>157961.29</v>
      </c>
      <c r="L2346" s="1">
        <f t="shared" si="73"/>
        <v>0.39396881960288638</v>
      </c>
    </row>
    <row r="2347" spans="1:12" x14ac:dyDescent="0.3">
      <c r="A2347">
        <v>202346</v>
      </c>
      <c r="B2347" s="2">
        <v>45782</v>
      </c>
      <c r="C2347" t="s">
        <v>38</v>
      </c>
      <c r="D2347" t="s">
        <v>32</v>
      </c>
      <c r="E2347" t="s">
        <v>28</v>
      </c>
      <c r="F2347" t="s">
        <v>78</v>
      </c>
      <c r="G2347">
        <v>16</v>
      </c>
      <c r="H2347" s="4">
        <v>735861.84</v>
      </c>
      <c r="I2347" s="4">
        <v>460635.43</v>
      </c>
      <c r="J2347" t="s">
        <v>24</v>
      </c>
      <c r="K2347" s="4">
        <f t="shared" si="72"/>
        <v>275226.40999999997</v>
      </c>
      <c r="L2347" s="1">
        <f t="shared" si="73"/>
        <v>0.37401913652704155</v>
      </c>
    </row>
    <row r="2348" spans="1:12" x14ac:dyDescent="0.3">
      <c r="A2348">
        <v>202347</v>
      </c>
      <c r="B2348" s="2">
        <v>45469</v>
      </c>
      <c r="C2348" t="s">
        <v>11</v>
      </c>
      <c r="D2348" t="s">
        <v>27</v>
      </c>
      <c r="E2348" t="s">
        <v>13</v>
      </c>
      <c r="F2348" t="s">
        <v>14</v>
      </c>
      <c r="G2348">
        <v>12</v>
      </c>
      <c r="H2348" s="4">
        <v>535931.30000000005</v>
      </c>
      <c r="I2348" s="4">
        <v>339792.69</v>
      </c>
      <c r="J2348" t="s">
        <v>15</v>
      </c>
      <c r="K2348" s="4">
        <f t="shared" si="72"/>
        <v>196138.61000000004</v>
      </c>
      <c r="L2348" s="1">
        <f t="shared" si="73"/>
        <v>0.36597715042954204</v>
      </c>
    </row>
    <row r="2349" spans="1:12" x14ac:dyDescent="0.3">
      <c r="A2349">
        <v>202348</v>
      </c>
      <c r="B2349" s="2">
        <v>45897</v>
      </c>
      <c r="C2349" t="s">
        <v>31</v>
      </c>
      <c r="D2349" t="s">
        <v>12</v>
      </c>
      <c r="E2349" t="s">
        <v>13</v>
      </c>
      <c r="F2349" t="s">
        <v>18</v>
      </c>
      <c r="G2349">
        <v>35</v>
      </c>
      <c r="H2349" s="4">
        <v>1960881.11</v>
      </c>
      <c r="I2349" s="4">
        <v>1658817.29</v>
      </c>
      <c r="J2349" t="s">
        <v>24</v>
      </c>
      <c r="K2349" s="4">
        <f t="shared" si="72"/>
        <v>302063.82000000007</v>
      </c>
      <c r="L2349" s="1">
        <f t="shared" si="73"/>
        <v>0.15404494360190968</v>
      </c>
    </row>
    <row r="2350" spans="1:12" x14ac:dyDescent="0.3">
      <c r="A2350">
        <v>202349</v>
      </c>
      <c r="B2350" s="2">
        <v>45936</v>
      </c>
      <c r="C2350" t="s">
        <v>38</v>
      </c>
      <c r="D2350" t="s">
        <v>32</v>
      </c>
      <c r="E2350" t="s">
        <v>13</v>
      </c>
      <c r="F2350" t="s">
        <v>36</v>
      </c>
      <c r="G2350">
        <v>15</v>
      </c>
      <c r="H2350" s="4">
        <v>826789.78</v>
      </c>
      <c r="I2350" s="4">
        <v>578305.66</v>
      </c>
      <c r="J2350" t="s">
        <v>15</v>
      </c>
      <c r="K2350" s="4">
        <f t="shared" si="72"/>
        <v>248484.12</v>
      </c>
      <c r="L2350" s="1">
        <f t="shared" si="73"/>
        <v>0.30054087025604015</v>
      </c>
    </row>
    <row r="2351" spans="1:12" x14ac:dyDescent="0.3">
      <c r="A2351">
        <v>202350</v>
      </c>
      <c r="B2351" s="2">
        <v>45990</v>
      </c>
      <c r="C2351" t="s">
        <v>26</v>
      </c>
      <c r="D2351" t="s">
        <v>51</v>
      </c>
      <c r="E2351" t="s">
        <v>20</v>
      </c>
      <c r="F2351" t="s">
        <v>23</v>
      </c>
      <c r="G2351">
        <v>7</v>
      </c>
      <c r="H2351" s="4">
        <v>224806.23</v>
      </c>
      <c r="I2351" s="4">
        <v>187379.45</v>
      </c>
      <c r="J2351" t="s">
        <v>24</v>
      </c>
      <c r="K2351" s="4">
        <f t="shared" si="72"/>
        <v>37426.78</v>
      </c>
      <c r="L2351" s="1">
        <f t="shared" si="73"/>
        <v>0.16648462100004968</v>
      </c>
    </row>
    <row r="2352" spans="1:12" x14ac:dyDescent="0.3">
      <c r="A2352">
        <v>202351</v>
      </c>
      <c r="B2352" s="2">
        <v>46002</v>
      </c>
      <c r="C2352" t="s">
        <v>26</v>
      </c>
      <c r="D2352" t="s">
        <v>17</v>
      </c>
      <c r="E2352" t="s">
        <v>20</v>
      </c>
      <c r="F2352" t="s">
        <v>21</v>
      </c>
      <c r="G2352">
        <v>31</v>
      </c>
      <c r="H2352" s="4">
        <v>372903.67</v>
      </c>
      <c r="I2352" s="4">
        <v>277429.46999999997</v>
      </c>
      <c r="J2352" t="s">
        <v>24</v>
      </c>
      <c r="K2352" s="4">
        <f t="shared" si="72"/>
        <v>95474.200000000012</v>
      </c>
      <c r="L2352" s="1">
        <f t="shared" si="73"/>
        <v>0.2560291240898756</v>
      </c>
    </row>
    <row r="2353" spans="1:12" x14ac:dyDescent="0.3">
      <c r="A2353">
        <v>202352</v>
      </c>
      <c r="B2353" s="2">
        <v>45826</v>
      </c>
      <c r="C2353" t="s">
        <v>11</v>
      </c>
      <c r="D2353" t="s">
        <v>34</v>
      </c>
      <c r="E2353" t="s">
        <v>28</v>
      </c>
      <c r="F2353" t="s">
        <v>39</v>
      </c>
      <c r="G2353">
        <v>37</v>
      </c>
      <c r="H2353" s="4">
        <v>151370.29999999999</v>
      </c>
      <c r="I2353" s="4">
        <v>97173.46</v>
      </c>
      <c r="J2353" t="s">
        <v>24</v>
      </c>
      <c r="K2353" s="4">
        <f t="shared" si="72"/>
        <v>54196.839999999982</v>
      </c>
      <c r="L2353" s="1">
        <f t="shared" si="73"/>
        <v>0.35804143877629885</v>
      </c>
    </row>
    <row r="2354" spans="1:12" x14ac:dyDescent="0.3">
      <c r="A2354">
        <v>202353</v>
      </c>
      <c r="B2354" s="2">
        <v>45473</v>
      </c>
      <c r="C2354" t="s">
        <v>26</v>
      </c>
      <c r="D2354" t="s">
        <v>34</v>
      </c>
      <c r="E2354" t="s">
        <v>28</v>
      </c>
      <c r="F2354" t="s">
        <v>29</v>
      </c>
      <c r="G2354">
        <v>3</v>
      </c>
      <c r="H2354" s="4">
        <v>108728.03</v>
      </c>
      <c r="I2354" s="4">
        <v>89131.69</v>
      </c>
      <c r="J2354" t="s">
        <v>15</v>
      </c>
      <c r="K2354" s="4">
        <f t="shared" si="72"/>
        <v>19596.339999999997</v>
      </c>
      <c r="L2354" s="1">
        <f t="shared" si="73"/>
        <v>0.18023264102182296</v>
      </c>
    </row>
    <row r="2355" spans="1:12" x14ac:dyDescent="0.3">
      <c r="A2355">
        <v>202354</v>
      </c>
      <c r="B2355" s="2">
        <v>45491</v>
      </c>
      <c r="C2355" t="s">
        <v>11</v>
      </c>
      <c r="D2355" t="s">
        <v>32</v>
      </c>
      <c r="E2355" t="s">
        <v>13</v>
      </c>
      <c r="F2355" t="s">
        <v>14</v>
      </c>
      <c r="G2355">
        <v>44</v>
      </c>
      <c r="H2355" s="4">
        <v>2287878.2400000002</v>
      </c>
      <c r="I2355" s="4">
        <v>1864974.06</v>
      </c>
      <c r="J2355" t="s">
        <v>15</v>
      </c>
      <c r="K2355" s="4">
        <f t="shared" si="72"/>
        <v>422904.18000000017</v>
      </c>
      <c r="L2355" s="1">
        <f t="shared" si="73"/>
        <v>0.18484557989414688</v>
      </c>
    </row>
    <row r="2356" spans="1:12" x14ac:dyDescent="0.3">
      <c r="A2356">
        <v>202355</v>
      </c>
      <c r="B2356" s="2">
        <v>45457</v>
      </c>
      <c r="C2356" t="s">
        <v>11</v>
      </c>
      <c r="D2356" t="s">
        <v>27</v>
      </c>
      <c r="E2356" t="s">
        <v>28</v>
      </c>
      <c r="F2356" t="s">
        <v>39</v>
      </c>
      <c r="G2356">
        <v>33</v>
      </c>
      <c r="H2356" s="4">
        <v>680091.24</v>
      </c>
      <c r="I2356" s="4">
        <v>479230.46</v>
      </c>
      <c r="J2356" t="s">
        <v>15</v>
      </c>
      <c r="K2356" s="4">
        <f t="shared" si="72"/>
        <v>200860.77999999997</v>
      </c>
      <c r="L2356" s="1">
        <f t="shared" si="73"/>
        <v>0.29534387180167176</v>
      </c>
    </row>
    <row r="2357" spans="1:12" x14ac:dyDescent="0.3">
      <c r="A2357">
        <v>202356</v>
      </c>
      <c r="B2357" s="2">
        <v>45417</v>
      </c>
      <c r="C2357" t="s">
        <v>11</v>
      </c>
      <c r="D2357" t="s">
        <v>34</v>
      </c>
      <c r="E2357" t="s">
        <v>28</v>
      </c>
      <c r="F2357" t="s">
        <v>29</v>
      </c>
      <c r="G2357">
        <v>46</v>
      </c>
      <c r="H2357" s="4">
        <v>1729633.75</v>
      </c>
      <c r="I2357" s="4">
        <v>1401094.43</v>
      </c>
      <c r="J2357" t="s">
        <v>15</v>
      </c>
      <c r="K2357" s="4">
        <f t="shared" si="72"/>
        <v>328539.32000000007</v>
      </c>
      <c r="L2357" s="1">
        <f t="shared" si="73"/>
        <v>0.18994733422610427</v>
      </c>
    </row>
    <row r="2358" spans="1:12" x14ac:dyDescent="0.3">
      <c r="A2358">
        <v>202357</v>
      </c>
      <c r="B2358" s="2">
        <v>45752</v>
      </c>
      <c r="C2358" t="s">
        <v>26</v>
      </c>
      <c r="D2358" t="s">
        <v>34</v>
      </c>
      <c r="E2358" t="s">
        <v>28</v>
      </c>
      <c r="F2358" t="s">
        <v>29</v>
      </c>
      <c r="G2358">
        <v>45</v>
      </c>
      <c r="H2358" s="4">
        <v>1961395.48</v>
      </c>
      <c r="I2358" s="4">
        <v>1284401.3700000001</v>
      </c>
      <c r="J2358" t="s">
        <v>24</v>
      </c>
      <c r="K2358" s="4">
        <f t="shared" si="72"/>
        <v>676994.10999999987</v>
      </c>
      <c r="L2358" s="1">
        <f t="shared" si="73"/>
        <v>0.34515941170620007</v>
      </c>
    </row>
    <row r="2359" spans="1:12" x14ac:dyDescent="0.3">
      <c r="A2359">
        <v>202358</v>
      </c>
      <c r="B2359" s="2">
        <v>45520</v>
      </c>
      <c r="C2359" t="s">
        <v>11</v>
      </c>
      <c r="D2359" t="s">
        <v>17</v>
      </c>
      <c r="E2359" t="s">
        <v>20</v>
      </c>
      <c r="F2359" t="s">
        <v>23</v>
      </c>
      <c r="G2359">
        <v>48</v>
      </c>
      <c r="H2359" s="4">
        <v>694677.3</v>
      </c>
      <c r="I2359" s="4">
        <v>447328.19</v>
      </c>
      <c r="J2359" t="s">
        <v>24</v>
      </c>
      <c r="K2359" s="4">
        <f t="shared" si="72"/>
        <v>247349.11000000004</v>
      </c>
      <c r="L2359" s="1">
        <f t="shared" si="73"/>
        <v>0.35606332609400082</v>
      </c>
    </row>
    <row r="2360" spans="1:12" x14ac:dyDescent="0.3">
      <c r="A2360">
        <v>202359</v>
      </c>
      <c r="B2360" s="2">
        <v>45477</v>
      </c>
      <c r="C2360" t="s">
        <v>11</v>
      </c>
      <c r="D2360" t="s">
        <v>12</v>
      </c>
      <c r="E2360" t="s">
        <v>28</v>
      </c>
      <c r="F2360" t="s">
        <v>29</v>
      </c>
      <c r="G2360">
        <v>9</v>
      </c>
      <c r="H2360" s="4">
        <v>78720.740000000005</v>
      </c>
      <c r="I2360" s="4">
        <v>54879.48</v>
      </c>
      <c r="J2360" t="s">
        <v>24</v>
      </c>
      <c r="K2360" s="4">
        <f t="shared" si="72"/>
        <v>23841.260000000002</v>
      </c>
      <c r="L2360" s="1">
        <f t="shared" si="73"/>
        <v>0.30285868755806922</v>
      </c>
    </row>
    <row r="2361" spans="1:12" x14ac:dyDescent="0.3">
      <c r="A2361">
        <v>202360</v>
      </c>
      <c r="B2361" s="2">
        <v>45888</v>
      </c>
      <c r="C2361" t="s">
        <v>38</v>
      </c>
      <c r="D2361" t="s">
        <v>27</v>
      </c>
      <c r="E2361" t="s">
        <v>13</v>
      </c>
      <c r="F2361" t="s">
        <v>42</v>
      </c>
      <c r="G2361">
        <v>46</v>
      </c>
      <c r="H2361" s="4">
        <v>527599.81000000006</v>
      </c>
      <c r="I2361" s="4">
        <v>377499.67</v>
      </c>
      <c r="J2361" t="s">
        <v>24</v>
      </c>
      <c r="K2361" s="4">
        <f t="shared" si="72"/>
        <v>150100.14000000007</v>
      </c>
      <c r="L2361" s="1">
        <f t="shared" si="73"/>
        <v>0.28449619798005626</v>
      </c>
    </row>
    <row r="2362" spans="1:12" x14ac:dyDescent="0.3">
      <c r="A2362">
        <v>202361</v>
      </c>
      <c r="B2362" s="2">
        <v>45333</v>
      </c>
      <c r="C2362" t="s">
        <v>31</v>
      </c>
      <c r="D2362" t="s">
        <v>27</v>
      </c>
      <c r="E2362" t="s">
        <v>28</v>
      </c>
      <c r="F2362" t="s">
        <v>78</v>
      </c>
      <c r="G2362">
        <v>29</v>
      </c>
      <c r="H2362" s="4">
        <v>658833.42000000004</v>
      </c>
      <c r="I2362" s="4">
        <v>522743.06</v>
      </c>
      <c r="J2362" t="s">
        <v>15</v>
      </c>
      <c r="K2362" s="4">
        <f t="shared" si="72"/>
        <v>136090.36000000004</v>
      </c>
      <c r="L2362" s="1">
        <f t="shared" si="73"/>
        <v>0.20656262397860758</v>
      </c>
    </row>
    <row r="2363" spans="1:12" x14ac:dyDescent="0.3">
      <c r="A2363">
        <v>202362</v>
      </c>
      <c r="B2363" s="2">
        <v>45804</v>
      </c>
      <c r="C2363" t="s">
        <v>11</v>
      </c>
      <c r="D2363" t="s">
        <v>32</v>
      </c>
      <c r="E2363" t="s">
        <v>13</v>
      </c>
      <c r="F2363" t="s">
        <v>18</v>
      </c>
      <c r="G2363">
        <v>7</v>
      </c>
      <c r="H2363" s="4">
        <v>306532.74</v>
      </c>
      <c r="I2363" s="4">
        <v>254666.73</v>
      </c>
      <c r="J2363" t="s">
        <v>24</v>
      </c>
      <c r="K2363" s="4">
        <f t="shared" si="72"/>
        <v>51866.00999999998</v>
      </c>
      <c r="L2363" s="1">
        <f t="shared" si="73"/>
        <v>0.16920218701597742</v>
      </c>
    </row>
    <row r="2364" spans="1:12" x14ac:dyDescent="0.3">
      <c r="A2364">
        <v>202363</v>
      </c>
      <c r="B2364" s="2">
        <v>45861</v>
      </c>
      <c r="C2364" t="s">
        <v>26</v>
      </c>
      <c r="D2364" t="s">
        <v>27</v>
      </c>
      <c r="E2364" t="s">
        <v>13</v>
      </c>
      <c r="F2364" t="s">
        <v>36</v>
      </c>
      <c r="G2364">
        <v>20</v>
      </c>
      <c r="H2364" s="4">
        <v>293834.76</v>
      </c>
      <c r="I2364" s="4">
        <v>201475.69</v>
      </c>
      <c r="J2364" t="s">
        <v>15</v>
      </c>
      <c r="K2364" s="4">
        <f t="shared" si="72"/>
        <v>92359.07</v>
      </c>
      <c r="L2364" s="1">
        <f t="shared" si="73"/>
        <v>0.31432315904353864</v>
      </c>
    </row>
    <row r="2365" spans="1:12" x14ac:dyDescent="0.3">
      <c r="A2365">
        <v>202364</v>
      </c>
      <c r="B2365" s="2">
        <v>45495</v>
      </c>
      <c r="C2365" t="s">
        <v>31</v>
      </c>
      <c r="D2365" t="s">
        <v>17</v>
      </c>
      <c r="E2365" t="s">
        <v>13</v>
      </c>
      <c r="F2365" t="s">
        <v>42</v>
      </c>
      <c r="G2365">
        <v>26</v>
      </c>
      <c r="H2365" s="4">
        <v>749450.46</v>
      </c>
      <c r="I2365" s="4">
        <v>604737.73</v>
      </c>
      <c r="J2365" t="s">
        <v>15</v>
      </c>
      <c r="K2365" s="4">
        <f t="shared" si="72"/>
        <v>144712.72999999998</v>
      </c>
      <c r="L2365" s="1">
        <f t="shared" si="73"/>
        <v>0.19309178888221643</v>
      </c>
    </row>
    <row r="2366" spans="1:12" x14ac:dyDescent="0.3">
      <c r="A2366">
        <v>202365</v>
      </c>
      <c r="B2366" s="2">
        <v>45955</v>
      </c>
      <c r="C2366" t="s">
        <v>31</v>
      </c>
      <c r="D2366" t="s">
        <v>32</v>
      </c>
      <c r="E2366" t="s">
        <v>20</v>
      </c>
      <c r="F2366" t="s">
        <v>23</v>
      </c>
      <c r="G2366">
        <v>24</v>
      </c>
      <c r="H2366" s="4">
        <v>1110227.95</v>
      </c>
      <c r="I2366" s="4">
        <v>827328.81</v>
      </c>
      <c r="J2366" t="s">
        <v>15</v>
      </c>
      <c r="K2366" s="4">
        <f t="shared" si="72"/>
        <v>282899.1399999999</v>
      </c>
      <c r="L2366" s="1">
        <f t="shared" si="73"/>
        <v>0.25481176185485144</v>
      </c>
    </row>
    <row r="2367" spans="1:12" x14ac:dyDescent="0.3">
      <c r="A2367">
        <v>202366</v>
      </c>
      <c r="B2367" s="2">
        <v>45565</v>
      </c>
      <c r="C2367" t="s">
        <v>11</v>
      </c>
      <c r="D2367" t="s">
        <v>51</v>
      </c>
      <c r="E2367" t="s">
        <v>13</v>
      </c>
      <c r="F2367" t="s">
        <v>18</v>
      </c>
      <c r="G2367">
        <v>46</v>
      </c>
      <c r="H2367" s="4">
        <v>1901730.37</v>
      </c>
      <c r="I2367" s="4">
        <v>1347115.33</v>
      </c>
      <c r="J2367" t="s">
        <v>15</v>
      </c>
      <c r="K2367" s="4">
        <f t="shared" si="72"/>
        <v>554615.04000000004</v>
      </c>
      <c r="L2367" s="1">
        <f t="shared" si="73"/>
        <v>0.2916370526280232</v>
      </c>
    </row>
    <row r="2368" spans="1:12" x14ac:dyDescent="0.3">
      <c r="A2368">
        <v>202367</v>
      </c>
      <c r="B2368" s="2">
        <v>45712</v>
      </c>
      <c r="C2368" t="s">
        <v>26</v>
      </c>
      <c r="D2368" t="s">
        <v>12</v>
      </c>
      <c r="E2368" t="s">
        <v>20</v>
      </c>
      <c r="F2368" t="s">
        <v>45</v>
      </c>
      <c r="G2368">
        <v>17</v>
      </c>
      <c r="H2368" s="4">
        <v>38332.769999999997</v>
      </c>
      <c r="I2368" s="4">
        <v>27236.22</v>
      </c>
      <c r="J2368" t="s">
        <v>15</v>
      </c>
      <c r="K2368" s="4">
        <f t="shared" si="72"/>
        <v>11096.549999999996</v>
      </c>
      <c r="L2368" s="1">
        <f t="shared" si="73"/>
        <v>0.28947947148092862</v>
      </c>
    </row>
    <row r="2369" spans="1:12" x14ac:dyDescent="0.3">
      <c r="A2369">
        <v>202368</v>
      </c>
      <c r="B2369" s="2">
        <v>45467</v>
      </c>
      <c r="C2369" t="s">
        <v>31</v>
      </c>
      <c r="D2369" t="s">
        <v>27</v>
      </c>
      <c r="E2369" t="s">
        <v>20</v>
      </c>
      <c r="F2369" t="s">
        <v>23</v>
      </c>
      <c r="G2369">
        <v>39</v>
      </c>
      <c r="H2369" s="4">
        <v>423488.7</v>
      </c>
      <c r="I2369" s="4">
        <v>334584.56</v>
      </c>
      <c r="J2369" t="s">
        <v>24</v>
      </c>
      <c r="K2369" s="4">
        <f t="shared" si="72"/>
        <v>88904.140000000014</v>
      </c>
      <c r="L2369" s="1">
        <f t="shared" si="73"/>
        <v>0.20993273256169528</v>
      </c>
    </row>
    <row r="2370" spans="1:12" x14ac:dyDescent="0.3">
      <c r="A2370">
        <v>202369</v>
      </c>
      <c r="B2370" s="2">
        <v>45497</v>
      </c>
      <c r="C2370" t="s">
        <v>11</v>
      </c>
      <c r="D2370" t="s">
        <v>12</v>
      </c>
      <c r="E2370" t="s">
        <v>20</v>
      </c>
      <c r="F2370" t="s">
        <v>21</v>
      </c>
      <c r="G2370">
        <v>28</v>
      </c>
      <c r="H2370" s="4">
        <v>532094.42000000004</v>
      </c>
      <c r="I2370" s="4">
        <v>324754.18</v>
      </c>
      <c r="J2370" t="s">
        <v>24</v>
      </c>
      <c r="K2370" s="4">
        <f t="shared" si="72"/>
        <v>207340.24000000005</v>
      </c>
      <c r="L2370" s="1">
        <f t="shared" si="73"/>
        <v>0.38966813446380444</v>
      </c>
    </row>
    <row r="2371" spans="1:12" x14ac:dyDescent="0.3">
      <c r="A2371">
        <v>202370</v>
      </c>
      <c r="B2371" s="2">
        <v>45922</v>
      </c>
      <c r="C2371" t="s">
        <v>38</v>
      </c>
      <c r="D2371" t="s">
        <v>32</v>
      </c>
      <c r="E2371" t="s">
        <v>13</v>
      </c>
      <c r="F2371" t="s">
        <v>18</v>
      </c>
      <c r="G2371">
        <v>43</v>
      </c>
      <c r="H2371" s="4">
        <v>1241115.95</v>
      </c>
      <c r="I2371" s="4">
        <v>754716.63</v>
      </c>
      <c r="J2371" t="s">
        <v>24</v>
      </c>
      <c r="K2371" s="4">
        <f t="shared" ref="K2371:K2434" si="74">H2371-I2371</f>
        <v>486399.31999999995</v>
      </c>
      <c r="L2371" s="1">
        <f t="shared" ref="L2371:L2434" si="75">K2371/H2371</f>
        <v>0.39190481759580964</v>
      </c>
    </row>
    <row r="2372" spans="1:12" x14ac:dyDescent="0.3">
      <c r="A2372">
        <v>202371</v>
      </c>
      <c r="B2372" s="2">
        <v>45581</v>
      </c>
      <c r="C2372" t="s">
        <v>26</v>
      </c>
      <c r="D2372" t="s">
        <v>34</v>
      </c>
      <c r="E2372" t="s">
        <v>20</v>
      </c>
      <c r="F2372" t="s">
        <v>45</v>
      </c>
      <c r="G2372">
        <v>49</v>
      </c>
      <c r="H2372" s="4">
        <v>1763770.07</v>
      </c>
      <c r="I2372" s="4">
        <v>1265789.6299999999</v>
      </c>
      <c r="J2372" t="s">
        <v>24</v>
      </c>
      <c r="K2372" s="4">
        <f t="shared" si="74"/>
        <v>497980.44000000018</v>
      </c>
      <c r="L2372" s="1">
        <f t="shared" si="75"/>
        <v>0.28233863839179457</v>
      </c>
    </row>
    <row r="2373" spans="1:12" x14ac:dyDescent="0.3">
      <c r="A2373">
        <v>202372</v>
      </c>
      <c r="B2373" s="2">
        <v>45520</v>
      </c>
      <c r="C2373" t="s">
        <v>38</v>
      </c>
      <c r="D2373" t="s">
        <v>51</v>
      </c>
      <c r="E2373" t="s">
        <v>13</v>
      </c>
      <c r="F2373" t="s">
        <v>18</v>
      </c>
      <c r="G2373">
        <v>9</v>
      </c>
      <c r="H2373" s="4">
        <v>522955.04</v>
      </c>
      <c r="I2373" s="4">
        <v>328618.59999999998</v>
      </c>
      <c r="J2373" t="s">
        <v>24</v>
      </c>
      <c r="K2373" s="4">
        <f t="shared" si="74"/>
        <v>194336.44</v>
      </c>
      <c r="L2373" s="1">
        <f t="shared" si="75"/>
        <v>0.37161213705866569</v>
      </c>
    </row>
    <row r="2374" spans="1:12" x14ac:dyDescent="0.3">
      <c r="A2374">
        <v>202373</v>
      </c>
      <c r="B2374" s="2">
        <v>45436</v>
      </c>
      <c r="C2374" t="s">
        <v>11</v>
      </c>
      <c r="D2374" t="s">
        <v>32</v>
      </c>
      <c r="E2374" t="s">
        <v>20</v>
      </c>
      <c r="F2374" t="s">
        <v>45</v>
      </c>
      <c r="G2374">
        <v>19</v>
      </c>
      <c r="H2374" s="4">
        <v>291820.12</v>
      </c>
      <c r="I2374" s="4">
        <v>176336.39</v>
      </c>
      <c r="J2374" t="s">
        <v>24</v>
      </c>
      <c r="K2374" s="4">
        <f t="shared" si="74"/>
        <v>115483.72999999998</v>
      </c>
      <c r="L2374" s="1">
        <f t="shared" si="75"/>
        <v>0.39573601025179478</v>
      </c>
    </row>
    <row r="2375" spans="1:12" x14ac:dyDescent="0.3">
      <c r="A2375">
        <v>202374</v>
      </c>
      <c r="B2375" s="2">
        <v>45844</v>
      </c>
      <c r="C2375" t="s">
        <v>11</v>
      </c>
      <c r="D2375" t="s">
        <v>32</v>
      </c>
      <c r="E2375" t="s">
        <v>13</v>
      </c>
      <c r="F2375" t="s">
        <v>18</v>
      </c>
      <c r="G2375">
        <v>32</v>
      </c>
      <c r="H2375" s="4">
        <v>1172223.05</v>
      </c>
      <c r="I2375" s="4">
        <v>959960.62</v>
      </c>
      <c r="J2375" t="s">
        <v>15</v>
      </c>
      <c r="K2375" s="4">
        <f t="shared" si="74"/>
        <v>212262.43000000005</v>
      </c>
      <c r="L2375" s="1">
        <f t="shared" si="75"/>
        <v>0.18107682663295185</v>
      </c>
    </row>
    <row r="2376" spans="1:12" x14ac:dyDescent="0.3">
      <c r="A2376">
        <v>202375</v>
      </c>
      <c r="B2376" s="2">
        <v>45756</v>
      </c>
      <c r="C2376" t="s">
        <v>31</v>
      </c>
      <c r="D2376" t="s">
        <v>12</v>
      </c>
      <c r="E2376" t="s">
        <v>13</v>
      </c>
      <c r="F2376" t="s">
        <v>36</v>
      </c>
      <c r="G2376">
        <v>26</v>
      </c>
      <c r="H2376" s="4">
        <v>1521813.08</v>
      </c>
      <c r="I2376" s="4">
        <v>1186844.97</v>
      </c>
      <c r="J2376" t="s">
        <v>24</v>
      </c>
      <c r="K2376" s="4">
        <f t="shared" si="74"/>
        <v>334968.1100000001</v>
      </c>
      <c r="L2376" s="1">
        <f t="shared" si="75"/>
        <v>0.22011120445882887</v>
      </c>
    </row>
    <row r="2377" spans="1:12" x14ac:dyDescent="0.3">
      <c r="A2377">
        <v>202376</v>
      </c>
      <c r="B2377" s="2">
        <v>45344</v>
      </c>
      <c r="C2377" t="s">
        <v>38</v>
      </c>
      <c r="D2377" t="s">
        <v>27</v>
      </c>
      <c r="E2377" t="s">
        <v>13</v>
      </c>
      <c r="F2377" t="s">
        <v>18</v>
      </c>
      <c r="G2377">
        <v>31</v>
      </c>
      <c r="H2377" s="4">
        <v>1279494.1499999999</v>
      </c>
      <c r="I2377" s="4">
        <v>872918.43</v>
      </c>
      <c r="J2377" t="s">
        <v>15</v>
      </c>
      <c r="K2377" s="4">
        <f t="shared" si="74"/>
        <v>406575.71999999986</v>
      </c>
      <c r="L2377" s="1">
        <f t="shared" si="75"/>
        <v>0.31776285964261725</v>
      </c>
    </row>
    <row r="2378" spans="1:12" x14ac:dyDescent="0.3">
      <c r="A2378">
        <v>202377</v>
      </c>
      <c r="B2378" s="2">
        <v>45492</v>
      </c>
      <c r="C2378" t="s">
        <v>38</v>
      </c>
      <c r="D2378" t="s">
        <v>17</v>
      </c>
      <c r="E2378" t="s">
        <v>28</v>
      </c>
      <c r="F2378" t="s">
        <v>29</v>
      </c>
      <c r="G2378">
        <v>43</v>
      </c>
      <c r="H2378" s="4">
        <v>2281859.2799999998</v>
      </c>
      <c r="I2378" s="4">
        <v>1450408.25</v>
      </c>
      <c r="J2378" t="s">
        <v>24</v>
      </c>
      <c r="K2378" s="4">
        <f t="shared" si="74"/>
        <v>831451.0299999998</v>
      </c>
      <c r="L2378" s="1">
        <f t="shared" si="75"/>
        <v>0.36437436667873746</v>
      </c>
    </row>
    <row r="2379" spans="1:12" x14ac:dyDescent="0.3">
      <c r="A2379">
        <v>202378</v>
      </c>
      <c r="B2379" s="2">
        <v>45297</v>
      </c>
      <c r="C2379" t="s">
        <v>31</v>
      </c>
      <c r="D2379" t="s">
        <v>12</v>
      </c>
      <c r="E2379" t="s">
        <v>13</v>
      </c>
      <c r="F2379" t="s">
        <v>18</v>
      </c>
      <c r="G2379">
        <v>12</v>
      </c>
      <c r="H2379" s="4">
        <v>95306.08</v>
      </c>
      <c r="I2379" s="4">
        <v>76189.59</v>
      </c>
      <c r="J2379" t="s">
        <v>24</v>
      </c>
      <c r="K2379" s="4">
        <f t="shared" si="74"/>
        <v>19116.490000000005</v>
      </c>
      <c r="L2379" s="1">
        <f t="shared" si="75"/>
        <v>0.20057996299921269</v>
      </c>
    </row>
    <row r="2380" spans="1:12" x14ac:dyDescent="0.3">
      <c r="A2380">
        <v>202379</v>
      </c>
      <c r="B2380" s="2">
        <v>45982</v>
      </c>
      <c r="C2380" t="s">
        <v>38</v>
      </c>
      <c r="D2380" t="s">
        <v>32</v>
      </c>
      <c r="E2380" t="s">
        <v>13</v>
      </c>
      <c r="F2380" t="s">
        <v>18</v>
      </c>
      <c r="G2380">
        <v>31</v>
      </c>
      <c r="H2380" s="4">
        <v>314275.42</v>
      </c>
      <c r="I2380" s="4">
        <v>240204.77</v>
      </c>
      <c r="J2380" t="s">
        <v>24</v>
      </c>
      <c r="K2380" s="4">
        <f t="shared" si="74"/>
        <v>74070.649999999994</v>
      </c>
      <c r="L2380" s="1">
        <f t="shared" si="75"/>
        <v>0.23568706073163467</v>
      </c>
    </row>
    <row r="2381" spans="1:12" x14ac:dyDescent="0.3">
      <c r="A2381">
        <v>202380</v>
      </c>
      <c r="B2381" s="2">
        <v>45488</v>
      </c>
      <c r="C2381" t="s">
        <v>38</v>
      </c>
      <c r="D2381" t="s">
        <v>32</v>
      </c>
      <c r="E2381" t="s">
        <v>20</v>
      </c>
      <c r="F2381" t="s">
        <v>45</v>
      </c>
      <c r="G2381">
        <v>9</v>
      </c>
      <c r="H2381" s="4">
        <v>382147.4</v>
      </c>
      <c r="I2381" s="4">
        <v>246179.7</v>
      </c>
      <c r="J2381" t="s">
        <v>15</v>
      </c>
      <c r="K2381" s="4">
        <f t="shared" si="74"/>
        <v>135967.70000000001</v>
      </c>
      <c r="L2381" s="1">
        <f t="shared" si="75"/>
        <v>0.35579909741633725</v>
      </c>
    </row>
    <row r="2382" spans="1:12" x14ac:dyDescent="0.3">
      <c r="A2382">
        <v>202381</v>
      </c>
      <c r="B2382" s="2">
        <v>45887</v>
      </c>
      <c r="C2382" t="s">
        <v>31</v>
      </c>
      <c r="D2382" t="s">
        <v>27</v>
      </c>
      <c r="E2382" t="s">
        <v>28</v>
      </c>
      <c r="F2382" t="s">
        <v>29</v>
      </c>
      <c r="G2382">
        <v>25</v>
      </c>
      <c r="H2382" s="4">
        <v>1042538.91</v>
      </c>
      <c r="I2382" s="4">
        <v>693618.58</v>
      </c>
      <c r="J2382" t="s">
        <v>15</v>
      </c>
      <c r="K2382" s="4">
        <f t="shared" si="74"/>
        <v>348920.33000000007</v>
      </c>
      <c r="L2382" s="1">
        <f t="shared" si="75"/>
        <v>0.33468326856021141</v>
      </c>
    </row>
    <row r="2383" spans="1:12" x14ac:dyDescent="0.3">
      <c r="A2383">
        <v>202382</v>
      </c>
      <c r="B2383" s="2">
        <v>45818</v>
      </c>
      <c r="C2383" t="s">
        <v>38</v>
      </c>
      <c r="D2383" t="s">
        <v>32</v>
      </c>
      <c r="E2383" t="s">
        <v>28</v>
      </c>
      <c r="F2383" t="s">
        <v>78</v>
      </c>
      <c r="G2383">
        <v>33</v>
      </c>
      <c r="H2383" s="4">
        <v>1059489.92</v>
      </c>
      <c r="I2383" s="4">
        <v>889004.19</v>
      </c>
      <c r="J2383" t="s">
        <v>24</v>
      </c>
      <c r="K2383" s="4">
        <f t="shared" si="74"/>
        <v>170485.72999999998</v>
      </c>
      <c r="L2383" s="1">
        <f t="shared" si="75"/>
        <v>0.16091302690260612</v>
      </c>
    </row>
    <row r="2384" spans="1:12" x14ac:dyDescent="0.3">
      <c r="A2384">
        <v>202383</v>
      </c>
      <c r="B2384" s="2">
        <v>45398</v>
      </c>
      <c r="C2384" t="s">
        <v>31</v>
      </c>
      <c r="D2384" t="s">
        <v>12</v>
      </c>
      <c r="E2384" t="s">
        <v>13</v>
      </c>
      <c r="F2384" t="s">
        <v>42</v>
      </c>
      <c r="G2384">
        <v>18</v>
      </c>
      <c r="H2384" s="4">
        <v>981425.68</v>
      </c>
      <c r="I2384" s="4">
        <v>655476.61</v>
      </c>
      <c r="J2384" t="s">
        <v>15</v>
      </c>
      <c r="K2384" s="4">
        <f t="shared" si="74"/>
        <v>325949.07000000007</v>
      </c>
      <c r="L2384" s="1">
        <f t="shared" si="75"/>
        <v>0.33211793479869006</v>
      </c>
    </row>
    <row r="2385" spans="1:12" x14ac:dyDescent="0.3">
      <c r="A2385">
        <v>202384</v>
      </c>
      <c r="B2385" s="2">
        <v>45775</v>
      </c>
      <c r="C2385" t="s">
        <v>38</v>
      </c>
      <c r="D2385" t="s">
        <v>51</v>
      </c>
      <c r="E2385" t="s">
        <v>20</v>
      </c>
      <c r="F2385" t="s">
        <v>45</v>
      </c>
      <c r="G2385">
        <v>38</v>
      </c>
      <c r="H2385" s="4">
        <v>1551663.13</v>
      </c>
      <c r="I2385" s="4">
        <v>962719.04</v>
      </c>
      <c r="J2385" t="s">
        <v>15</v>
      </c>
      <c r="K2385" s="4">
        <f t="shared" si="74"/>
        <v>588944.08999999985</v>
      </c>
      <c r="L2385" s="1">
        <f t="shared" si="75"/>
        <v>0.37955666962325768</v>
      </c>
    </row>
    <row r="2386" spans="1:12" x14ac:dyDescent="0.3">
      <c r="A2386">
        <v>202385</v>
      </c>
      <c r="B2386" s="2">
        <v>45523</v>
      </c>
      <c r="C2386" t="s">
        <v>38</v>
      </c>
      <c r="D2386" t="s">
        <v>32</v>
      </c>
      <c r="E2386" t="s">
        <v>13</v>
      </c>
      <c r="F2386" t="s">
        <v>18</v>
      </c>
      <c r="G2386">
        <v>48</v>
      </c>
      <c r="H2386" s="4">
        <v>2351306.6</v>
      </c>
      <c r="I2386" s="4">
        <v>1935297.85</v>
      </c>
      <c r="J2386" t="s">
        <v>24</v>
      </c>
      <c r="K2386" s="4">
        <f t="shared" si="74"/>
        <v>416008.75</v>
      </c>
      <c r="L2386" s="1">
        <f t="shared" si="75"/>
        <v>0.17692662879439031</v>
      </c>
    </row>
    <row r="2387" spans="1:12" x14ac:dyDescent="0.3">
      <c r="A2387">
        <v>202386</v>
      </c>
      <c r="B2387" s="2">
        <v>45958</v>
      </c>
      <c r="C2387" t="s">
        <v>11</v>
      </c>
      <c r="D2387" t="s">
        <v>17</v>
      </c>
      <c r="E2387" t="s">
        <v>13</v>
      </c>
      <c r="F2387" t="s">
        <v>42</v>
      </c>
      <c r="G2387">
        <v>31</v>
      </c>
      <c r="H2387" s="4">
        <v>1757300.73</v>
      </c>
      <c r="I2387" s="4">
        <v>1217644.6499999999</v>
      </c>
      <c r="J2387" t="s">
        <v>15</v>
      </c>
      <c r="K2387" s="4">
        <f t="shared" si="74"/>
        <v>539656.08000000007</v>
      </c>
      <c r="L2387" s="1">
        <f t="shared" si="75"/>
        <v>0.30709375509108228</v>
      </c>
    </row>
    <row r="2388" spans="1:12" x14ac:dyDescent="0.3">
      <c r="A2388">
        <v>202387</v>
      </c>
      <c r="B2388" s="2">
        <v>45471</v>
      </c>
      <c r="C2388" t="s">
        <v>38</v>
      </c>
      <c r="D2388" t="s">
        <v>12</v>
      </c>
      <c r="E2388" t="s">
        <v>28</v>
      </c>
      <c r="F2388" t="s">
        <v>78</v>
      </c>
      <c r="G2388">
        <v>19</v>
      </c>
      <c r="H2388" s="4">
        <v>248612.15</v>
      </c>
      <c r="I2388" s="4">
        <v>186443.93</v>
      </c>
      <c r="J2388" t="s">
        <v>24</v>
      </c>
      <c r="K2388" s="4">
        <f t="shared" si="74"/>
        <v>62168.22</v>
      </c>
      <c r="L2388" s="1">
        <f t="shared" si="75"/>
        <v>0.25006106901854958</v>
      </c>
    </row>
    <row r="2389" spans="1:12" x14ac:dyDescent="0.3">
      <c r="A2389">
        <v>202388</v>
      </c>
      <c r="B2389" s="2">
        <v>45693</v>
      </c>
      <c r="C2389" t="s">
        <v>11</v>
      </c>
      <c r="D2389" t="s">
        <v>17</v>
      </c>
      <c r="E2389" t="s">
        <v>20</v>
      </c>
      <c r="F2389" t="s">
        <v>21</v>
      </c>
      <c r="G2389">
        <v>48</v>
      </c>
      <c r="H2389" s="4">
        <v>2460926.0299999998</v>
      </c>
      <c r="I2389" s="4">
        <v>1784441</v>
      </c>
      <c r="J2389" t="s">
        <v>15</v>
      </c>
      <c r="K2389" s="4">
        <f t="shared" si="74"/>
        <v>676485.0299999998</v>
      </c>
      <c r="L2389" s="1">
        <f t="shared" si="75"/>
        <v>0.27489043626394566</v>
      </c>
    </row>
    <row r="2390" spans="1:12" x14ac:dyDescent="0.3">
      <c r="A2390">
        <v>202389</v>
      </c>
      <c r="B2390" s="2">
        <v>45974</v>
      </c>
      <c r="C2390" t="s">
        <v>38</v>
      </c>
      <c r="D2390" t="s">
        <v>32</v>
      </c>
      <c r="E2390" t="s">
        <v>28</v>
      </c>
      <c r="F2390" t="s">
        <v>29</v>
      </c>
      <c r="G2390">
        <v>26</v>
      </c>
      <c r="H2390" s="4">
        <v>1427458.08</v>
      </c>
      <c r="I2390" s="4">
        <v>1083288.27</v>
      </c>
      <c r="J2390" t="s">
        <v>15</v>
      </c>
      <c r="K2390" s="4">
        <f t="shared" si="74"/>
        <v>344169.81000000006</v>
      </c>
      <c r="L2390" s="1">
        <f t="shared" si="75"/>
        <v>0.24110677211620815</v>
      </c>
    </row>
    <row r="2391" spans="1:12" x14ac:dyDescent="0.3">
      <c r="A2391">
        <v>202390</v>
      </c>
      <c r="B2391" s="2">
        <v>45416</v>
      </c>
      <c r="C2391" t="s">
        <v>31</v>
      </c>
      <c r="D2391" t="s">
        <v>51</v>
      </c>
      <c r="E2391" t="s">
        <v>13</v>
      </c>
      <c r="F2391" t="s">
        <v>36</v>
      </c>
      <c r="G2391">
        <v>9</v>
      </c>
      <c r="H2391" s="4">
        <v>488029.24</v>
      </c>
      <c r="I2391" s="4">
        <v>336004.31</v>
      </c>
      <c r="J2391" t="s">
        <v>24</v>
      </c>
      <c r="K2391" s="4">
        <f t="shared" si="74"/>
        <v>152024.93</v>
      </c>
      <c r="L2391" s="1">
        <f t="shared" si="75"/>
        <v>0.31150783096521018</v>
      </c>
    </row>
    <row r="2392" spans="1:12" x14ac:dyDescent="0.3">
      <c r="A2392">
        <v>202391</v>
      </c>
      <c r="B2392" s="2">
        <v>45783</v>
      </c>
      <c r="C2392" t="s">
        <v>26</v>
      </c>
      <c r="D2392" t="s">
        <v>34</v>
      </c>
      <c r="E2392" t="s">
        <v>28</v>
      </c>
      <c r="F2392" t="s">
        <v>29</v>
      </c>
      <c r="G2392">
        <v>7</v>
      </c>
      <c r="H2392" s="4">
        <v>255439.38</v>
      </c>
      <c r="I2392" s="4">
        <v>212370.08</v>
      </c>
      <c r="J2392" t="s">
        <v>24</v>
      </c>
      <c r="K2392" s="4">
        <f t="shared" si="74"/>
        <v>43069.300000000017</v>
      </c>
      <c r="L2392" s="1">
        <f t="shared" si="75"/>
        <v>0.16860869299009423</v>
      </c>
    </row>
    <row r="2393" spans="1:12" x14ac:dyDescent="0.3">
      <c r="A2393">
        <v>202392</v>
      </c>
      <c r="B2393" s="2">
        <v>45963</v>
      </c>
      <c r="C2393" t="s">
        <v>38</v>
      </c>
      <c r="D2393" t="s">
        <v>27</v>
      </c>
      <c r="E2393" t="s">
        <v>28</v>
      </c>
      <c r="F2393" t="s">
        <v>29</v>
      </c>
      <c r="G2393">
        <v>39</v>
      </c>
      <c r="H2393" s="4">
        <v>407574.26</v>
      </c>
      <c r="I2393" s="4">
        <v>306784.7</v>
      </c>
      <c r="J2393" t="s">
        <v>24</v>
      </c>
      <c r="K2393" s="4">
        <f t="shared" si="74"/>
        <v>100789.56</v>
      </c>
      <c r="L2393" s="1">
        <f t="shared" si="75"/>
        <v>0.24729127889479574</v>
      </c>
    </row>
    <row r="2394" spans="1:12" x14ac:dyDescent="0.3">
      <c r="A2394">
        <v>202393</v>
      </c>
      <c r="B2394" s="2">
        <v>45827</v>
      </c>
      <c r="C2394" t="s">
        <v>31</v>
      </c>
      <c r="D2394" t="s">
        <v>32</v>
      </c>
      <c r="E2394" t="s">
        <v>13</v>
      </c>
      <c r="F2394" t="s">
        <v>42</v>
      </c>
      <c r="G2394">
        <v>31</v>
      </c>
      <c r="H2394" s="4">
        <v>1843562.01</v>
      </c>
      <c r="I2394" s="4">
        <v>1153344.43</v>
      </c>
      <c r="J2394" t="s">
        <v>24</v>
      </c>
      <c r="K2394" s="4">
        <f t="shared" si="74"/>
        <v>690217.58000000007</v>
      </c>
      <c r="L2394" s="1">
        <f t="shared" si="75"/>
        <v>0.37439347103925191</v>
      </c>
    </row>
    <row r="2395" spans="1:12" x14ac:dyDescent="0.3">
      <c r="A2395">
        <v>202394</v>
      </c>
      <c r="B2395" s="2">
        <v>45739</v>
      </c>
      <c r="C2395" t="s">
        <v>11</v>
      </c>
      <c r="D2395" t="s">
        <v>51</v>
      </c>
      <c r="E2395" t="s">
        <v>20</v>
      </c>
      <c r="F2395" t="s">
        <v>23</v>
      </c>
      <c r="G2395">
        <v>46</v>
      </c>
      <c r="H2395" s="4">
        <v>1412007.17</v>
      </c>
      <c r="I2395" s="4">
        <v>1081697.51</v>
      </c>
      <c r="J2395" t="s">
        <v>15</v>
      </c>
      <c r="K2395" s="4">
        <f t="shared" si="74"/>
        <v>330309.65999999992</v>
      </c>
      <c r="L2395" s="1">
        <f t="shared" si="75"/>
        <v>0.23392916623787394</v>
      </c>
    </row>
    <row r="2396" spans="1:12" x14ac:dyDescent="0.3">
      <c r="A2396">
        <v>202395</v>
      </c>
      <c r="B2396" s="2">
        <v>45494</v>
      </c>
      <c r="C2396" t="s">
        <v>31</v>
      </c>
      <c r="D2396" t="s">
        <v>32</v>
      </c>
      <c r="E2396" t="s">
        <v>13</v>
      </c>
      <c r="F2396" t="s">
        <v>18</v>
      </c>
      <c r="G2396">
        <v>4</v>
      </c>
      <c r="H2396" s="4">
        <v>140202.57999999999</v>
      </c>
      <c r="I2396" s="4">
        <v>111280.19</v>
      </c>
      <c r="J2396" t="s">
        <v>15</v>
      </c>
      <c r="K2396" s="4">
        <f t="shared" si="74"/>
        <v>28922.389999999985</v>
      </c>
      <c r="L2396" s="1">
        <f t="shared" si="75"/>
        <v>0.20628999837235512</v>
      </c>
    </row>
    <row r="2397" spans="1:12" x14ac:dyDescent="0.3">
      <c r="A2397">
        <v>202396</v>
      </c>
      <c r="B2397" s="2">
        <v>45684</v>
      </c>
      <c r="C2397" t="s">
        <v>38</v>
      </c>
      <c r="D2397" t="s">
        <v>12</v>
      </c>
      <c r="E2397" t="s">
        <v>28</v>
      </c>
      <c r="F2397" t="s">
        <v>39</v>
      </c>
      <c r="G2397">
        <v>46</v>
      </c>
      <c r="H2397" s="4">
        <v>2207385.9300000002</v>
      </c>
      <c r="I2397" s="4">
        <v>1599392.34</v>
      </c>
      <c r="J2397" t="s">
        <v>24</v>
      </c>
      <c r="K2397" s="4">
        <f t="shared" si="74"/>
        <v>607993.59000000008</v>
      </c>
      <c r="L2397" s="1">
        <f t="shared" si="75"/>
        <v>0.27543601766094433</v>
      </c>
    </row>
    <row r="2398" spans="1:12" x14ac:dyDescent="0.3">
      <c r="A2398">
        <v>202397</v>
      </c>
      <c r="B2398" s="2">
        <v>45524</v>
      </c>
      <c r="C2398" t="s">
        <v>11</v>
      </c>
      <c r="D2398" t="s">
        <v>27</v>
      </c>
      <c r="E2398" t="s">
        <v>20</v>
      </c>
      <c r="F2398" t="s">
        <v>23</v>
      </c>
      <c r="G2398">
        <v>18</v>
      </c>
      <c r="H2398" s="4">
        <v>466834.03</v>
      </c>
      <c r="I2398" s="4">
        <v>368078.41</v>
      </c>
      <c r="J2398" t="s">
        <v>24</v>
      </c>
      <c r="K2398" s="4">
        <f t="shared" si="74"/>
        <v>98755.620000000054</v>
      </c>
      <c r="L2398" s="1">
        <f t="shared" si="75"/>
        <v>0.21154331872507248</v>
      </c>
    </row>
    <row r="2399" spans="1:12" x14ac:dyDescent="0.3">
      <c r="A2399">
        <v>202398</v>
      </c>
      <c r="B2399" s="2">
        <v>45875</v>
      </c>
      <c r="C2399" t="s">
        <v>31</v>
      </c>
      <c r="D2399" t="s">
        <v>32</v>
      </c>
      <c r="E2399" t="s">
        <v>13</v>
      </c>
      <c r="F2399" t="s">
        <v>42</v>
      </c>
      <c r="G2399">
        <v>24</v>
      </c>
      <c r="H2399" s="4">
        <v>556411.82999999996</v>
      </c>
      <c r="I2399" s="4">
        <v>472296.55</v>
      </c>
      <c r="J2399" t="s">
        <v>15</v>
      </c>
      <c r="K2399" s="4">
        <f t="shared" si="74"/>
        <v>84115.27999999997</v>
      </c>
      <c r="L2399" s="1">
        <f t="shared" si="75"/>
        <v>0.15117449965073529</v>
      </c>
    </row>
    <row r="2400" spans="1:12" x14ac:dyDescent="0.3">
      <c r="A2400">
        <v>202399</v>
      </c>
      <c r="B2400" s="2">
        <v>45946</v>
      </c>
      <c r="C2400" t="s">
        <v>26</v>
      </c>
      <c r="D2400" t="s">
        <v>27</v>
      </c>
      <c r="E2400" t="s">
        <v>13</v>
      </c>
      <c r="F2400" t="s">
        <v>36</v>
      </c>
      <c r="G2400">
        <v>25</v>
      </c>
      <c r="H2400" s="4">
        <v>918450.23</v>
      </c>
      <c r="I2400" s="4">
        <v>640747.93999999994</v>
      </c>
      <c r="J2400" t="s">
        <v>24</v>
      </c>
      <c r="K2400" s="4">
        <f t="shared" si="74"/>
        <v>277702.29000000004</v>
      </c>
      <c r="L2400" s="1">
        <f t="shared" si="75"/>
        <v>0.30235964990721387</v>
      </c>
    </row>
    <row r="2401" spans="1:12" x14ac:dyDescent="0.3">
      <c r="A2401">
        <v>202400</v>
      </c>
      <c r="B2401" s="2">
        <v>45363</v>
      </c>
      <c r="C2401" t="s">
        <v>38</v>
      </c>
      <c r="D2401" t="s">
        <v>17</v>
      </c>
      <c r="E2401" t="s">
        <v>28</v>
      </c>
      <c r="F2401" t="s">
        <v>39</v>
      </c>
      <c r="G2401">
        <v>46</v>
      </c>
      <c r="H2401" s="4">
        <v>363033.5</v>
      </c>
      <c r="I2401" s="4">
        <v>224904.21</v>
      </c>
      <c r="J2401" t="s">
        <v>15</v>
      </c>
      <c r="K2401" s="4">
        <f t="shared" si="74"/>
        <v>138129.29</v>
      </c>
      <c r="L2401" s="1">
        <f t="shared" si="75"/>
        <v>0.3804863463013744</v>
      </c>
    </row>
    <row r="2402" spans="1:12" x14ac:dyDescent="0.3">
      <c r="A2402">
        <v>202401</v>
      </c>
      <c r="B2402" s="2">
        <v>45708</v>
      </c>
      <c r="C2402" t="s">
        <v>31</v>
      </c>
      <c r="D2402" t="s">
        <v>34</v>
      </c>
      <c r="E2402" t="s">
        <v>28</v>
      </c>
      <c r="F2402" t="s">
        <v>39</v>
      </c>
      <c r="G2402">
        <v>26</v>
      </c>
      <c r="H2402" s="4">
        <v>620667.56000000006</v>
      </c>
      <c r="I2402" s="4">
        <v>420331.7</v>
      </c>
      <c r="J2402" t="s">
        <v>24</v>
      </c>
      <c r="K2402" s="4">
        <f t="shared" si="74"/>
        <v>200335.86000000004</v>
      </c>
      <c r="L2402" s="1">
        <f t="shared" si="75"/>
        <v>0.32277482006631703</v>
      </c>
    </row>
    <row r="2403" spans="1:12" x14ac:dyDescent="0.3">
      <c r="A2403">
        <v>202402</v>
      </c>
      <c r="B2403" s="2">
        <v>45492</v>
      </c>
      <c r="C2403" t="s">
        <v>38</v>
      </c>
      <c r="D2403" t="s">
        <v>12</v>
      </c>
      <c r="E2403" t="s">
        <v>28</v>
      </c>
      <c r="F2403" t="s">
        <v>29</v>
      </c>
      <c r="G2403">
        <v>20</v>
      </c>
      <c r="H2403" s="4">
        <v>1190790.8500000001</v>
      </c>
      <c r="I2403" s="4">
        <v>800738.42</v>
      </c>
      <c r="J2403" t="s">
        <v>15</v>
      </c>
      <c r="K2403" s="4">
        <f t="shared" si="74"/>
        <v>390052.43000000005</v>
      </c>
      <c r="L2403" s="1">
        <f t="shared" si="75"/>
        <v>0.32755746317667794</v>
      </c>
    </row>
    <row r="2404" spans="1:12" x14ac:dyDescent="0.3">
      <c r="A2404">
        <v>202403</v>
      </c>
      <c r="B2404" s="2">
        <v>45666</v>
      </c>
      <c r="C2404" t="s">
        <v>11</v>
      </c>
      <c r="D2404" t="s">
        <v>51</v>
      </c>
      <c r="E2404" t="s">
        <v>20</v>
      </c>
      <c r="F2404" t="s">
        <v>23</v>
      </c>
      <c r="G2404">
        <v>7</v>
      </c>
      <c r="H2404" s="4">
        <v>25890.48</v>
      </c>
      <c r="I2404" s="4">
        <v>17571.830000000002</v>
      </c>
      <c r="J2404" t="s">
        <v>24</v>
      </c>
      <c r="K2404" s="4">
        <f t="shared" si="74"/>
        <v>8318.6499999999978</v>
      </c>
      <c r="L2404" s="1">
        <f t="shared" si="75"/>
        <v>0.32130149769336058</v>
      </c>
    </row>
    <row r="2405" spans="1:12" x14ac:dyDescent="0.3">
      <c r="A2405">
        <v>202404</v>
      </c>
      <c r="B2405" s="2">
        <v>45687</v>
      </c>
      <c r="C2405" t="s">
        <v>26</v>
      </c>
      <c r="D2405" t="s">
        <v>51</v>
      </c>
      <c r="E2405" t="s">
        <v>20</v>
      </c>
      <c r="F2405" t="s">
        <v>45</v>
      </c>
      <c r="G2405">
        <v>31</v>
      </c>
      <c r="H2405" s="4">
        <v>993909.43</v>
      </c>
      <c r="I2405" s="4">
        <v>682198.96</v>
      </c>
      <c r="J2405" t="s">
        <v>15</v>
      </c>
      <c r="K2405" s="4">
        <f t="shared" si="74"/>
        <v>311710.47000000009</v>
      </c>
      <c r="L2405" s="1">
        <f t="shared" si="75"/>
        <v>0.31362059820682059</v>
      </c>
    </row>
    <row r="2406" spans="1:12" x14ac:dyDescent="0.3">
      <c r="A2406">
        <v>202405</v>
      </c>
      <c r="B2406" s="2">
        <v>45379</v>
      </c>
      <c r="C2406" t="s">
        <v>31</v>
      </c>
      <c r="D2406" t="s">
        <v>34</v>
      </c>
      <c r="E2406" t="s">
        <v>13</v>
      </c>
      <c r="F2406" t="s">
        <v>14</v>
      </c>
      <c r="G2406">
        <v>27</v>
      </c>
      <c r="H2406" s="4">
        <v>535145.09</v>
      </c>
      <c r="I2406" s="4">
        <v>326674.21000000002</v>
      </c>
      <c r="J2406" t="s">
        <v>24</v>
      </c>
      <c r="K2406" s="4">
        <f t="shared" si="74"/>
        <v>208470.87999999995</v>
      </c>
      <c r="L2406" s="1">
        <f t="shared" si="75"/>
        <v>0.38955954916824515</v>
      </c>
    </row>
    <row r="2407" spans="1:12" x14ac:dyDescent="0.3">
      <c r="A2407">
        <v>202406</v>
      </c>
      <c r="B2407" s="2">
        <v>45908</v>
      </c>
      <c r="C2407" t="s">
        <v>38</v>
      </c>
      <c r="D2407" t="s">
        <v>34</v>
      </c>
      <c r="E2407" t="s">
        <v>20</v>
      </c>
      <c r="F2407" t="s">
        <v>45</v>
      </c>
      <c r="G2407">
        <v>41</v>
      </c>
      <c r="H2407" s="4">
        <v>679302.13</v>
      </c>
      <c r="I2407" s="4">
        <v>472331</v>
      </c>
      <c r="J2407" t="s">
        <v>15</v>
      </c>
      <c r="K2407" s="4">
        <f t="shared" si="74"/>
        <v>206971.13</v>
      </c>
      <c r="L2407" s="1">
        <f t="shared" si="75"/>
        <v>0.30468199768488874</v>
      </c>
    </row>
    <row r="2408" spans="1:12" x14ac:dyDescent="0.3">
      <c r="A2408">
        <v>202407</v>
      </c>
      <c r="B2408" s="2">
        <v>45375</v>
      </c>
      <c r="C2408" t="s">
        <v>38</v>
      </c>
      <c r="D2408" t="s">
        <v>34</v>
      </c>
      <c r="E2408" t="s">
        <v>13</v>
      </c>
      <c r="F2408" t="s">
        <v>18</v>
      </c>
      <c r="G2408">
        <v>27</v>
      </c>
      <c r="H2408" s="4">
        <v>1212734.23</v>
      </c>
      <c r="I2408" s="4">
        <v>803418</v>
      </c>
      <c r="J2408" t="s">
        <v>15</v>
      </c>
      <c r="K2408" s="4">
        <f t="shared" si="74"/>
        <v>409316.23</v>
      </c>
      <c r="L2408" s="1">
        <f t="shared" si="75"/>
        <v>0.33751519489971021</v>
      </c>
    </row>
    <row r="2409" spans="1:12" x14ac:dyDescent="0.3">
      <c r="A2409">
        <v>202408</v>
      </c>
      <c r="B2409" s="2">
        <v>45567</v>
      </c>
      <c r="C2409" t="s">
        <v>38</v>
      </c>
      <c r="D2409" t="s">
        <v>32</v>
      </c>
      <c r="E2409" t="s">
        <v>13</v>
      </c>
      <c r="F2409" t="s">
        <v>36</v>
      </c>
      <c r="G2409">
        <v>30</v>
      </c>
      <c r="H2409" s="4">
        <v>1277345.19</v>
      </c>
      <c r="I2409" s="4">
        <v>870987.28</v>
      </c>
      <c r="J2409" t="s">
        <v>24</v>
      </c>
      <c r="K2409" s="4">
        <f t="shared" si="74"/>
        <v>406357.90999999992</v>
      </c>
      <c r="L2409" s="1">
        <f t="shared" si="75"/>
        <v>0.31812693481861387</v>
      </c>
    </row>
    <row r="2410" spans="1:12" x14ac:dyDescent="0.3">
      <c r="A2410">
        <v>202409</v>
      </c>
      <c r="B2410" s="2">
        <v>45976</v>
      </c>
      <c r="C2410" t="s">
        <v>26</v>
      </c>
      <c r="D2410" t="s">
        <v>34</v>
      </c>
      <c r="E2410" t="s">
        <v>13</v>
      </c>
      <c r="F2410" t="s">
        <v>18</v>
      </c>
      <c r="G2410">
        <v>8</v>
      </c>
      <c r="H2410" s="4">
        <v>148926.24</v>
      </c>
      <c r="I2410" s="4">
        <v>117261.1</v>
      </c>
      <c r="J2410" t="s">
        <v>24</v>
      </c>
      <c r="K2410" s="4">
        <f t="shared" si="74"/>
        <v>31665.139999999985</v>
      </c>
      <c r="L2410" s="1">
        <f t="shared" si="75"/>
        <v>0.21262297362775012</v>
      </c>
    </row>
    <row r="2411" spans="1:12" x14ac:dyDescent="0.3">
      <c r="A2411">
        <v>202410</v>
      </c>
      <c r="B2411" s="2">
        <v>45760</v>
      </c>
      <c r="C2411" t="s">
        <v>38</v>
      </c>
      <c r="D2411" t="s">
        <v>32</v>
      </c>
      <c r="E2411" t="s">
        <v>20</v>
      </c>
      <c r="F2411" t="s">
        <v>23</v>
      </c>
      <c r="G2411">
        <v>9</v>
      </c>
      <c r="H2411" s="4">
        <v>55352.88</v>
      </c>
      <c r="I2411" s="4">
        <v>34472.49</v>
      </c>
      <c r="J2411" t="s">
        <v>15</v>
      </c>
      <c r="K2411" s="4">
        <f t="shared" si="74"/>
        <v>20880.39</v>
      </c>
      <c r="L2411" s="1">
        <f t="shared" si="75"/>
        <v>0.37722319055485459</v>
      </c>
    </row>
    <row r="2412" spans="1:12" x14ac:dyDescent="0.3">
      <c r="A2412">
        <v>202411</v>
      </c>
      <c r="B2412" s="2">
        <v>46014</v>
      </c>
      <c r="C2412" t="s">
        <v>31</v>
      </c>
      <c r="D2412" t="s">
        <v>12</v>
      </c>
      <c r="E2412" t="s">
        <v>20</v>
      </c>
      <c r="F2412" t="s">
        <v>45</v>
      </c>
      <c r="G2412">
        <v>15</v>
      </c>
      <c r="H2412" s="4">
        <v>187156.19</v>
      </c>
      <c r="I2412" s="4">
        <v>151627.37</v>
      </c>
      <c r="J2412" t="s">
        <v>24</v>
      </c>
      <c r="K2412" s="4">
        <f t="shared" si="74"/>
        <v>35528.820000000007</v>
      </c>
      <c r="L2412" s="1">
        <f t="shared" si="75"/>
        <v>0.18983513182224968</v>
      </c>
    </row>
    <row r="2413" spans="1:12" x14ac:dyDescent="0.3">
      <c r="A2413">
        <v>202412</v>
      </c>
      <c r="B2413" s="2">
        <v>45470</v>
      </c>
      <c r="C2413" t="s">
        <v>38</v>
      </c>
      <c r="D2413" t="s">
        <v>12</v>
      </c>
      <c r="E2413" t="s">
        <v>28</v>
      </c>
      <c r="F2413" t="s">
        <v>29</v>
      </c>
      <c r="G2413">
        <v>30</v>
      </c>
      <c r="H2413" s="4">
        <v>1191255</v>
      </c>
      <c r="I2413" s="4">
        <v>768979.27</v>
      </c>
      <c r="J2413" t="s">
        <v>24</v>
      </c>
      <c r="K2413" s="4">
        <f t="shared" si="74"/>
        <v>422275.73</v>
      </c>
      <c r="L2413" s="1">
        <f t="shared" si="75"/>
        <v>0.35447971257203537</v>
      </c>
    </row>
    <row r="2414" spans="1:12" x14ac:dyDescent="0.3">
      <c r="A2414">
        <v>202413</v>
      </c>
      <c r="B2414" s="2">
        <v>45628</v>
      </c>
      <c r="C2414" t="s">
        <v>26</v>
      </c>
      <c r="D2414" t="s">
        <v>51</v>
      </c>
      <c r="E2414" t="s">
        <v>20</v>
      </c>
      <c r="F2414" t="s">
        <v>45</v>
      </c>
      <c r="G2414">
        <v>2</v>
      </c>
      <c r="H2414" s="4">
        <v>107870.51</v>
      </c>
      <c r="I2414" s="4">
        <v>67283.98</v>
      </c>
      <c r="J2414" t="s">
        <v>24</v>
      </c>
      <c r="K2414" s="4">
        <f t="shared" si="74"/>
        <v>40586.53</v>
      </c>
      <c r="L2414" s="1">
        <f t="shared" si="75"/>
        <v>0.37625232327167085</v>
      </c>
    </row>
    <row r="2415" spans="1:12" x14ac:dyDescent="0.3">
      <c r="A2415">
        <v>202414</v>
      </c>
      <c r="B2415" s="2">
        <v>45512</v>
      </c>
      <c r="C2415" t="s">
        <v>38</v>
      </c>
      <c r="D2415" t="s">
        <v>27</v>
      </c>
      <c r="E2415" t="s">
        <v>20</v>
      </c>
      <c r="F2415" t="s">
        <v>45</v>
      </c>
      <c r="G2415">
        <v>4</v>
      </c>
      <c r="H2415" s="4">
        <v>223799.09</v>
      </c>
      <c r="I2415" s="4">
        <v>152325.32</v>
      </c>
      <c r="J2415" t="s">
        <v>15</v>
      </c>
      <c r="K2415" s="4">
        <f t="shared" si="74"/>
        <v>71473.76999999999</v>
      </c>
      <c r="L2415" s="1">
        <f t="shared" si="75"/>
        <v>0.31936577579470943</v>
      </c>
    </row>
    <row r="2416" spans="1:12" x14ac:dyDescent="0.3">
      <c r="A2416">
        <v>202415</v>
      </c>
      <c r="B2416" s="2">
        <v>46010</v>
      </c>
      <c r="C2416" t="s">
        <v>11</v>
      </c>
      <c r="D2416" t="s">
        <v>17</v>
      </c>
      <c r="E2416" t="s">
        <v>20</v>
      </c>
      <c r="F2416" t="s">
        <v>21</v>
      </c>
      <c r="G2416">
        <v>37</v>
      </c>
      <c r="H2416" s="4">
        <v>1801439.14</v>
      </c>
      <c r="I2416" s="4">
        <v>1249890.7</v>
      </c>
      <c r="J2416" t="s">
        <v>15</v>
      </c>
      <c r="K2416" s="4">
        <f t="shared" si="74"/>
        <v>551548.43999999994</v>
      </c>
      <c r="L2416" s="1">
        <f t="shared" si="75"/>
        <v>0.30617100947412523</v>
      </c>
    </row>
    <row r="2417" spans="1:12" x14ac:dyDescent="0.3">
      <c r="A2417">
        <v>202416</v>
      </c>
      <c r="B2417" s="2">
        <v>45764</v>
      </c>
      <c r="C2417" t="s">
        <v>38</v>
      </c>
      <c r="D2417" t="s">
        <v>34</v>
      </c>
      <c r="E2417" t="s">
        <v>20</v>
      </c>
      <c r="F2417" t="s">
        <v>23</v>
      </c>
      <c r="G2417">
        <v>14</v>
      </c>
      <c r="H2417" s="4">
        <v>185695.07</v>
      </c>
      <c r="I2417" s="4">
        <v>114963.63</v>
      </c>
      <c r="J2417" t="s">
        <v>15</v>
      </c>
      <c r="K2417" s="4">
        <f t="shared" si="74"/>
        <v>70731.44</v>
      </c>
      <c r="L2417" s="1">
        <f t="shared" si="75"/>
        <v>0.38090101153466271</v>
      </c>
    </row>
    <row r="2418" spans="1:12" x14ac:dyDescent="0.3">
      <c r="A2418">
        <v>202417</v>
      </c>
      <c r="B2418" s="2">
        <v>45976</v>
      </c>
      <c r="C2418" t="s">
        <v>38</v>
      </c>
      <c r="D2418" t="s">
        <v>17</v>
      </c>
      <c r="E2418" t="s">
        <v>28</v>
      </c>
      <c r="F2418" t="s">
        <v>29</v>
      </c>
      <c r="G2418">
        <v>14</v>
      </c>
      <c r="H2418" s="4">
        <v>189932.18</v>
      </c>
      <c r="I2418" s="4">
        <v>125717.27</v>
      </c>
      <c r="J2418" t="s">
        <v>15</v>
      </c>
      <c r="K2418" s="4">
        <f t="shared" si="74"/>
        <v>64214.909999999989</v>
      </c>
      <c r="L2418" s="1">
        <f t="shared" si="75"/>
        <v>0.3380938922514341</v>
      </c>
    </row>
    <row r="2419" spans="1:12" x14ac:dyDescent="0.3">
      <c r="A2419">
        <v>202418</v>
      </c>
      <c r="B2419" s="2">
        <v>45298</v>
      </c>
      <c r="C2419" t="s">
        <v>31</v>
      </c>
      <c r="D2419" t="s">
        <v>17</v>
      </c>
      <c r="E2419" t="s">
        <v>28</v>
      </c>
      <c r="F2419" t="s">
        <v>78</v>
      </c>
      <c r="G2419">
        <v>22</v>
      </c>
      <c r="H2419" s="4">
        <v>58807.839999999997</v>
      </c>
      <c r="I2419" s="4">
        <v>42247.44</v>
      </c>
      <c r="J2419" t="s">
        <v>15</v>
      </c>
      <c r="K2419" s="4">
        <f t="shared" si="74"/>
        <v>16560.399999999994</v>
      </c>
      <c r="L2419" s="1">
        <f t="shared" si="75"/>
        <v>0.28160190886113134</v>
      </c>
    </row>
    <row r="2420" spans="1:12" x14ac:dyDescent="0.3">
      <c r="A2420">
        <v>202419</v>
      </c>
      <c r="B2420" s="2">
        <v>45703</v>
      </c>
      <c r="C2420" t="s">
        <v>11</v>
      </c>
      <c r="D2420" t="s">
        <v>32</v>
      </c>
      <c r="E2420" t="s">
        <v>13</v>
      </c>
      <c r="F2420" t="s">
        <v>36</v>
      </c>
      <c r="G2420">
        <v>12</v>
      </c>
      <c r="H2420" s="4">
        <v>487125.58</v>
      </c>
      <c r="I2420" s="4">
        <v>321683.08</v>
      </c>
      <c r="J2420" t="s">
        <v>24</v>
      </c>
      <c r="K2420" s="4">
        <f t="shared" si="74"/>
        <v>165442.5</v>
      </c>
      <c r="L2420" s="1">
        <f t="shared" si="75"/>
        <v>0.33963008060467692</v>
      </c>
    </row>
    <row r="2421" spans="1:12" x14ac:dyDescent="0.3">
      <c r="A2421">
        <v>202420</v>
      </c>
      <c r="B2421" s="2">
        <v>45923</v>
      </c>
      <c r="C2421" t="s">
        <v>31</v>
      </c>
      <c r="D2421" t="s">
        <v>34</v>
      </c>
      <c r="E2421" t="s">
        <v>28</v>
      </c>
      <c r="F2421" t="s">
        <v>39</v>
      </c>
      <c r="G2421">
        <v>49</v>
      </c>
      <c r="H2421" s="4">
        <v>1337511.26</v>
      </c>
      <c r="I2421" s="4">
        <v>903594.72</v>
      </c>
      <c r="J2421" t="s">
        <v>15</v>
      </c>
      <c r="K2421" s="4">
        <f t="shared" si="74"/>
        <v>433916.54000000004</v>
      </c>
      <c r="L2421" s="1">
        <f t="shared" si="75"/>
        <v>0.3244208501093292</v>
      </c>
    </row>
    <row r="2422" spans="1:12" x14ac:dyDescent="0.3">
      <c r="A2422">
        <v>202421</v>
      </c>
      <c r="B2422" s="2">
        <v>45943</v>
      </c>
      <c r="C2422" t="s">
        <v>26</v>
      </c>
      <c r="D2422" t="s">
        <v>51</v>
      </c>
      <c r="E2422" t="s">
        <v>20</v>
      </c>
      <c r="F2422" t="s">
        <v>45</v>
      </c>
      <c r="G2422">
        <v>4</v>
      </c>
      <c r="H2422" s="4">
        <v>193487.63</v>
      </c>
      <c r="I2422" s="4">
        <v>127480.58</v>
      </c>
      <c r="J2422" t="s">
        <v>24</v>
      </c>
      <c r="K2422" s="4">
        <f t="shared" si="74"/>
        <v>66007.05</v>
      </c>
      <c r="L2422" s="1">
        <f t="shared" si="75"/>
        <v>0.34114351392902997</v>
      </c>
    </row>
    <row r="2423" spans="1:12" x14ac:dyDescent="0.3">
      <c r="A2423">
        <v>202422</v>
      </c>
      <c r="B2423" s="2">
        <v>45572</v>
      </c>
      <c r="C2423" t="s">
        <v>31</v>
      </c>
      <c r="D2423" t="s">
        <v>17</v>
      </c>
      <c r="E2423" t="s">
        <v>13</v>
      </c>
      <c r="F2423" t="s">
        <v>36</v>
      </c>
      <c r="G2423">
        <v>29</v>
      </c>
      <c r="H2423" s="4">
        <v>655791.62</v>
      </c>
      <c r="I2423" s="4">
        <v>536745.07999999996</v>
      </c>
      <c r="J2423" t="s">
        <v>24</v>
      </c>
      <c r="K2423" s="4">
        <f t="shared" si="74"/>
        <v>119046.54000000004</v>
      </c>
      <c r="L2423" s="1">
        <f t="shared" si="75"/>
        <v>0.18153104792647401</v>
      </c>
    </row>
    <row r="2424" spans="1:12" x14ac:dyDescent="0.3">
      <c r="A2424">
        <v>202423</v>
      </c>
      <c r="B2424" s="2">
        <v>45518</v>
      </c>
      <c r="C2424" t="s">
        <v>11</v>
      </c>
      <c r="D2424" t="s">
        <v>32</v>
      </c>
      <c r="E2424" t="s">
        <v>20</v>
      </c>
      <c r="F2424" t="s">
        <v>23</v>
      </c>
      <c r="G2424">
        <v>3</v>
      </c>
      <c r="H2424" s="4">
        <v>143429.18</v>
      </c>
      <c r="I2424" s="4">
        <v>112665.61</v>
      </c>
      <c r="J2424" t="s">
        <v>15</v>
      </c>
      <c r="K2424" s="4">
        <f t="shared" si="74"/>
        <v>30763.569999999992</v>
      </c>
      <c r="L2424" s="1">
        <f t="shared" si="75"/>
        <v>0.21448613176203052</v>
      </c>
    </row>
    <row r="2425" spans="1:12" x14ac:dyDescent="0.3">
      <c r="A2425">
        <v>202424</v>
      </c>
      <c r="B2425" s="2">
        <v>45493</v>
      </c>
      <c r="C2425" t="s">
        <v>31</v>
      </c>
      <c r="D2425" t="s">
        <v>51</v>
      </c>
      <c r="E2425" t="s">
        <v>13</v>
      </c>
      <c r="F2425" t="s">
        <v>42</v>
      </c>
      <c r="G2425">
        <v>11</v>
      </c>
      <c r="H2425" s="4">
        <v>431927.56</v>
      </c>
      <c r="I2425" s="4">
        <v>268115.5</v>
      </c>
      <c r="J2425" t="s">
        <v>15</v>
      </c>
      <c r="K2425" s="4">
        <f t="shared" si="74"/>
        <v>163812.06</v>
      </c>
      <c r="L2425" s="1">
        <f t="shared" si="75"/>
        <v>0.37925817931136413</v>
      </c>
    </row>
    <row r="2426" spans="1:12" x14ac:dyDescent="0.3">
      <c r="A2426">
        <v>202425</v>
      </c>
      <c r="B2426" s="2">
        <v>45734</v>
      </c>
      <c r="C2426" t="s">
        <v>38</v>
      </c>
      <c r="D2426" t="s">
        <v>51</v>
      </c>
      <c r="E2426" t="s">
        <v>13</v>
      </c>
      <c r="F2426" t="s">
        <v>14</v>
      </c>
      <c r="G2426">
        <v>22</v>
      </c>
      <c r="H2426" s="4">
        <v>680926.84</v>
      </c>
      <c r="I2426" s="4">
        <v>484162.8</v>
      </c>
      <c r="J2426" t="s">
        <v>24</v>
      </c>
      <c r="K2426" s="4">
        <f t="shared" si="74"/>
        <v>196764.03999999998</v>
      </c>
      <c r="L2426" s="1">
        <f t="shared" si="75"/>
        <v>0.28896502302655597</v>
      </c>
    </row>
    <row r="2427" spans="1:12" x14ac:dyDescent="0.3">
      <c r="A2427">
        <v>202426</v>
      </c>
      <c r="B2427" s="2">
        <v>45383</v>
      </c>
      <c r="C2427" t="s">
        <v>26</v>
      </c>
      <c r="D2427" t="s">
        <v>27</v>
      </c>
      <c r="E2427" t="s">
        <v>20</v>
      </c>
      <c r="F2427" t="s">
        <v>21</v>
      </c>
      <c r="G2427">
        <v>40</v>
      </c>
      <c r="H2427" s="4">
        <v>1897473.35</v>
      </c>
      <c r="I2427" s="4">
        <v>1231192.1599999999</v>
      </c>
      <c r="J2427" t="s">
        <v>15</v>
      </c>
      <c r="K2427" s="4">
        <f t="shared" si="74"/>
        <v>666281.19000000018</v>
      </c>
      <c r="L2427" s="1">
        <f t="shared" si="75"/>
        <v>0.35114126372315063</v>
      </c>
    </row>
    <row r="2428" spans="1:12" x14ac:dyDescent="0.3">
      <c r="A2428">
        <v>202427</v>
      </c>
      <c r="B2428" s="2">
        <v>45630</v>
      </c>
      <c r="C2428" t="s">
        <v>38</v>
      </c>
      <c r="D2428" t="s">
        <v>51</v>
      </c>
      <c r="E2428" t="s">
        <v>13</v>
      </c>
      <c r="F2428" t="s">
        <v>36</v>
      </c>
      <c r="G2428">
        <v>33</v>
      </c>
      <c r="H2428" s="4">
        <v>1285685.58</v>
      </c>
      <c r="I2428" s="4">
        <v>984938.08</v>
      </c>
      <c r="J2428" t="s">
        <v>15</v>
      </c>
      <c r="K2428" s="4">
        <f t="shared" si="74"/>
        <v>300747.50000000012</v>
      </c>
      <c r="L2428" s="1">
        <f t="shared" si="75"/>
        <v>0.2339199448748582</v>
      </c>
    </row>
    <row r="2429" spans="1:12" x14ac:dyDescent="0.3">
      <c r="A2429">
        <v>202428</v>
      </c>
      <c r="B2429" s="2">
        <v>45658</v>
      </c>
      <c r="C2429" t="s">
        <v>38</v>
      </c>
      <c r="D2429" t="s">
        <v>27</v>
      </c>
      <c r="E2429" t="s">
        <v>20</v>
      </c>
      <c r="F2429" t="s">
        <v>45</v>
      </c>
      <c r="G2429">
        <v>10</v>
      </c>
      <c r="H2429" s="4">
        <v>111357.58</v>
      </c>
      <c r="I2429" s="4">
        <v>85740.15</v>
      </c>
      <c r="J2429" t="s">
        <v>15</v>
      </c>
      <c r="K2429" s="4">
        <f t="shared" si="74"/>
        <v>25617.430000000008</v>
      </c>
      <c r="L2429" s="1">
        <f t="shared" si="75"/>
        <v>0.230046576083999</v>
      </c>
    </row>
    <row r="2430" spans="1:12" x14ac:dyDescent="0.3">
      <c r="A2430">
        <v>202429</v>
      </c>
      <c r="B2430" s="2">
        <v>45757</v>
      </c>
      <c r="C2430" t="s">
        <v>26</v>
      </c>
      <c r="D2430" t="s">
        <v>17</v>
      </c>
      <c r="E2430" t="s">
        <v>28</v>
      </c>
      <c r="F2430" t="s">
        <v>78</v>
      </c>
      <c r="G2430">
        <v>36</v>
      </c>
      <c r="H2430" s="4">
        <v>1639504.38</v>
      </c>
      <c r="I2430" s="4">
        <v>1230974</v>
      </c>
      <c r="J2430" t="s">
        <v>24</v>
      </c>
      <c r="K2430" s="4">
        <f t="shared" si="74"/>
        <v>408530.37999999989</v>
      </c>
      <c r="L2430" s="1">
        <f t="shared" si="75"/>
        <v>0.24917919401959751</v>
      </c>
    </row>
    <row r="2431" spans="1:12" x14ac:dyDescent="0.3">
      <c r="A2431">
        <v>202430</v>
      </c>
      <c r="B2431" s="2">
        <v>45439</v>
      </c>
      <c r="C2431" t="s">
        <v>11</v>
      </c>
      <c r="D2431" t="s">
        <v>34</v>
      </c>
      <c r="E2431" t="s">
        <v>13</v>
      </c>
      <c r="F2431" t="s">
        <v>36</v>
      </c>
      <c r="G2431">
        <v>8</v>
      </c>
      <c r="H2431" s="4">
        <v>401893.55</v>
      </c>
      <c r="I2431" s="4">
        <v>261518.98</v>
      </c>
      <c r="J2431" t="s">
        <v>15</v>
      </c>
      <c r="K2431" s="4">
        <f t="shared" si="74"/>
        <v>140374.56999999998</v>
      </c>
      <c r="L2431" s="1">
        <f t="shared" si="75"/>
        <v>0.34928296311299345</v>
      </c>
    </row>
    <row r="2432" spans="1:12" x14ac:dyDescent="0.3">
      <c r="A2432">
        <v>202431</v>
      </c>
      <c r="B2432" s="2">
        <v>45909</v>
      </c>
      <c r="C2432" t="s">
        <v>38</v>
      </c>
      <c r="D2432" t="s">
        <v>34</v>
      </c>
      <c r="E2432" t="s">
        <v>20</v>
      </c>
      <c r="F2432" t="s">
        <v>45</v>
      </c>
      <c r="G2432">
        <v>8</v>
      </c>
      <c r="H2432" s="4">
        <v>284607.96000000002</v>
      </c>
      <c r="I2432" s="4">
        <v>213928.67</v>
      </c>
      <c r="J2432" t="s">
        <v>24</v>
      </c>
      <c r="K2432" s="4">
        <f t="shared" si="74"/>
        <v>70679.290000000008</v>
      </c>
      <c r="L2432" s="1">
        <f t="shared" si="75"/>
        <v>0.24833911883560811</v>
      </c>
    </row>
    <row r="2433" spans="1:12" x14ac:dyDescent="0.3">
      <c r="A2433">
        <v>202432</v>
      </c>
      <c r="B2433" s="2">
        <v>45546</v>
      </c>
      <c r="C2433" t="s">
        <v>31</v>
      </c>
      <c r="D2433" t="s">
        <v>32</v>
      </c>
      <c r="E2433" t="s">
        <v>20</v>
      </c>
      <c r="F2433" t="s">
        <v>23</v>
      </c>
      <c r="G2433">
        <v>22</v>
      </c>
      <c r="H2433" s="4">
        <v>918769.85</v>
      </c>
      <c r="I2433" s="4">
        <v>663459.79</v>
      </c>
      <c r="J2433" t="s">
        <v>15</v>
      </c>
      <c r="K2433" s="4">
        <f t="shared" si="74"/>
        <v>255310.05999999994</v>
      </c>
      <c r="L2433" s="1">
        <f t="shared" si="75"/>
        <v>0.27788249690605316</v>
      </c>
    </row>
    <row r="2434" spans="1:12" x14ac:dyDescent="0.3">
      <c r="A2434">
        <v>202433</v>
      </c>
      <c r="B2434" s="2">
        <v>45993</v>
      </c>
      <c r="C2434" t="s">
        <v>31</v>
      </c>
      <c r="D2434" t="s">
        <v>27</v>
      </c>
      <c r="E2434" t="s">
        <v>13</v>
      </c>
      <c r="F2434" t="s">
        <v>36</v>
      </c>
      <c r="G2434">
        <v>21</v>
      </c>
      <c r="H2434" s="4">
        <v>218119.46</v>
      </c>
      <c r="I2434" s="4">
        <v>133309.07</v>
      </c>
      <c r="J2434" t="s">
        <v>15</v>
      </c>
      <c r="K2434" s="4">
        <f t="shared" si="74"/>
        <v>84810.389999999985</v>
      </c>
      <c r="L2434" s="1">
        <f t="shared" si="75"/>
        <v>0.38882541704440304</v>
      </c>
    </row>
    <row r="2435" spans="1:12" x14ac:dyDescent="0.3">
      <c r="A2435">
        <v>202434</v>
      </c>
      <c r="B2435" s="2">
        <v>45879</v>
      </c>
      <c r="C2435" t="s">
        <v>31</v>
      </c>
      <c r="D2435" t="s">
        <v>27</v>
      </c>
      <c r="E2435" t="s">
        <v>28</v>
      </c>
      <c r="F2435" t="s">
        <v>29</v>
      </c>
      <c r="G2435">
        <v>26</v>
      </c>
      <c r="H2435" s="4">
        <v>1034345.07</v>
      </c>
      <c r="I2435" s="4">
        <v>809348.58</v>
      </c>
      <c r="J2435" t="s">
        <v>24</v>
      </c>
      <c r="K2435" s="4">
        <f t="shared" ref="K2435:K2498" si="76">H2435-I2435</f>
        <v>224996.49</v>
      </c>
      <c r="L2435" s="1">
        <f t="shared" ref="L2435:L2498" si="77">K2435/H2435</f>
        <v>0.21752555943443516</v>
      </c>
    </row>
    <row r="2436" spans="1:12" x14ac:dyDescent="0.3">
      <c r="A2436">
        <v>202435</v>
      </c>
      <c r="B2436" s="2">
        <v>45327</v>
      </c>
      <c r="C2436" t="s">
        <v>11</v>
      </c>
      <c r="D2436" t="s">
        <v>34</v>
      </c>
      <c r="E2436" t="s">
        <v>28</v>
      </c>
      <c r="F2436" t="s">
        <v>29</v>
      </c>
      <c r="G2436">
        <v>13</v>
      </c>
      <c r="H2436" s="4">
        <v>220950.29</v>
      </c>
      <c r="I2436" s="4">
        <v>174637.16</v>
      </c>
      <c r="J2436" t="s">
        <v>24</v>
      </c>
      <c r="K2436" s="4">
        <f t="shared" si="76"/>
        <v>46313.130000000005</v>
      </c>
      <c r="L2436" s="1">
        <f t="shared" si="77"/>
        <v>0.20960882196624409</v>
      </c>
    </row>
    <row r="2437" spans="1:12" x14ac:dyDescent="0.3">
      <c r="A2437">
        <v>202436</v>
      </c>
      <c r="B2437" s="2">
        <v>45461</v>
      </c>
      <c r="C2437" t="s">
        <v>26</v>
      </c>
      <c r="D2437" t="s">
        <v>27</v>
      </c>
      <c r="E2437" t="s">
        <v>28</v>
      </c>
      <c r="F2437" t="s">
        <v>39</v>
      </c>
      <c r="G2437">
        <v>37</v>
      </c>
      <c r="H2437" s="4">
        <v>651054.87</v>
      </c>
      <c r="I2437" s="4">
        <v>511129.39</v>
      </c>
      <c r="J2437" t="s">
        <v>24</v>
      </c>
      <c r="K2437" s="4">
        <f t="shared" si="76"/>
        <v>139925.47999999998</v>
      </c>
      <c r="L2437" s="1">
        <f t="shared" si="77"/>
        <v>0.21492117860972298</v>
      </c>
    </row>
    <row r="2438" spans="1:12" x14ac:dyDescent="0.3">
      <c r="A2438">
        <v>202437</v>
      </c>
      <c r="B2438" s="2">
        <v>45560</v>
      </c>
      <c r="C2438" t="s">
        <v>11</v>
      </c>
      <c r="D2438" t="s">
        <v>17</v>
      </c>
      <c r="E2438" t="s">
        <v>20</v>
      </c>
      <c r="F2438" t="s">
        <v>23</v>
      </c>
      <c r="G2438">
        <v>7</v>
      </c>
      <c r="H2438" s="4">
        <v>143677.45000000001</v>
      </c>
      <c r="I2438" s="4">
        <v>117543.99</v>
      </c>
      <c r="J2438" t="s">
        <v>24</v>
      </c>
      <c r="K2438" s="4">
        <f t="shared" si="76"/>
        <v>26133.460000000006</v>
      </c>
      <c r="L2438" s="1">
        <f t="shared" si="77"/>
        <v>0.18188978159063934</v>
      </c>
    </row>
    <row r="2439" spans="1:12" x14ac:dyDescent="0.3">
      <c r="A2439">
        <v>202438</v>
      </c>
      <c r="B2439" s="2">
        <v>45819</v>
      </c>
      <c r="C2439" t="s">
        <v>31</v>
      </c>
      <c r="D2439" t="s">
        <v>34</v>
      </c>
      <c r="E2439" t="s">
        <v>13</v>
      </c>
      <c r="F2439" t="s">
        <v>14</v>
      </c>
      <c r="G2439">
        <v>14</v>
      </c>
      <c r="H2439" s="4">
        <v>808676.59</v>
      </c>
      <c r="I2439" s="4">
        <v>554757.61</v>
      </c>
      <c r="J2439" t="s">
        <v>24</v>
      </c>
      <c r="K2439" s="4">
        <f t="shared" si="76"/>
        <v>253918.97999999998</v>
      </c>
      <c r="L2439" s="1">
        <f t="shared" si="77"/>
        <v>0.31399323677713981</v>
      </c>
    </row>
    <row r="2440" spans="1:12" x14ac:dyDescent="0.3">
      <c r="A2440">
        <v>202439</v>
      </c>
      <c r="B2440" s="2">
        <v>45527</v>
      </c>
      <c r="C2440" t="s">
        <v>38</v>
      </c>
      <c r="D2440" t="s">
        <v>27</v>
      </c>
      <c r="E2440" t="s">
        <v>20</v>
      </c>
      <c r="F2440" t="s">
        <v>21</v>
      </c>
      <c r="G2440">
        <v>26</v>
      </c>
      <c r="H2440" s="4">
        <v>1051143.3</v>
      </c>
      <c r="I2440" s="4">
        <v>792344.96</v>
      </c>
      <c r="J2440" t="s">
        <v>15</v>
      </c>
      <c r="K2440" s="4">
        <f t="shared" si="76"/>
        <v>258798.34000000008</v>
      </c>
      <c r="L2440" s="1">
        <f t="shared" si="77"/>
        <v>0.24620652578958557</v>
      </c>
    </row>
    <row r="2441" spans="1:12" x14ac:dyDescent="0.3">
      <c r="A2441">
        <v>202440</v>
      </c>
      <c r="B2441" s="2">
        <v>45689</v>
      </c>
      <c r="C2441" t="s">
        <v>11</v>
      </c>
      <c r="D2441" t="s">
        <v>34</v>
      </c>
      <c r="E2441" t="s">
        <v>20</v>
      </c>
      <c r="F2441" t="s">
        <v>23</v>
      </c>
      <c r="G2441">
        <v>32</v>
      </c>
      <c r="H2441" s="4">
        <v>1124404.6000000001</v>
      </c>
      <c r="I2441" s="4">
        <v>884190.52</v>
      </c>
      <c r="J2441" t="s">
        <v>15</v>
      </c>
      <c r="K2441" s="4">
        <f t="shared" si="76"/>
        <v>240214.08000000007</v>
      </c>
      <c r="L2441" s="1">
        <f t="shared" si="77"/>
        <v>0.21363669269940735</v>
      </c>
    </row>
    <row r="2442" spans="1:12" x14ac:dyDescent="0.3">
      <c r="A2442">
        <v>202441</v>
      </c>
      <c r="B2442" s="2">
        <v>45655</v>
      </c>
      <c r="C2442" t="s">
        <v>11</v>
      </c>
      <c r="D2442" t="s">
        <v>32</v>
      </c>
      <c r="E2442" t="s">
        <v>13</v>
      </c>
      <c r="F2442" t="s">
        <v>36</v>
      </c>
      <c r="G2442">
        <v>23</v>
      </c>
      <c r="H2442" s="4">
        <v>1252278.18</v>
      </c>
      <c r="I2442" s="4">
        <v>974823.96</v>
      </c>
      <c r="J2442" t="s">
        <v>24</v>
      </c>
      <c r="K2442" s="4">
        <f t="shared" si="76"/>
        <v>277454.21999999997</v>
      </c>
      <c r="L2442" s="1">
        <f t="shared" si="77"/>
        <v>0.22155957392789516</v>
      </c>
    </row>
    <row r="2443" spans="1:12" x14ac:dyDescent="0.3">
      <c r="A2443">
        <v>202442</v>
      </c>
      <c r="B2443" s="2">
        <v>45717</v>
      </c>
      <c r="C2443" t="s">
        <v>38</v>
      </c>
      <c r="D2443" t="s">
        <v>27</v>
      </c>
      <c r="E2443" t="s">
        <v>20</v>
      </c>
      <c r="F2443" t="s">
        <v>45</v>
      </c>
      <c r="G2443">
        <v>17</v>
      </c>
      <c r="H2443" s="4">
        <v>620838.44999999995</v>
      </c>
      <c r="I2443" s="4">
        <v>406076.18</v>
      </c>
      <c r="J2443" t="s">
        <v>15</v>
      </c>
      <c r="K2443" s="4">
        <f t="shared" si="76"/>
        <v>214762.26999999996</v>
      </c>
      <c r="L2443" s="1">
        <f t="shared" si="77"/>
        <v>0.34592295306452103</v>
      </c>
    </row>
    <row r="2444" spans="1:12" x14ac:dyDescent="0.3">
      <c r="A2444">
        <v>202443</v>
      </c>
      <c r="B2444" s="2">
        <v>45903</v>
      </c>
      <c r="C2444" t="s">
        <v>31</v>
      </c>
      <c r="D2444" t="s">
        <v>32</v>
      </c>
      <c r="E2444" t="s">
        <v>13</v>
      </c>
      <c r="F2444" t="s">
        <v>36</v>
      </c>
      <c r="G2444">
        <v>38</v>
      </c>
      <c r="H2444" s="4">
        <v>282141.46000000002</v>
      </c>
      <c r="I2444" s="4">
        <v>177061.95</v>
      </c>
      <c r="J2444" t="s">
        <v>15</v>
      </c>
      <c r="K2444" s="4">
        <f t="shared" si="76"/>
        <v>105079.51000000001</v>
      </c>
      <c r="L2444" s="1">
        <f t="shared" si="77"/>
        <v>0.37243555059224548</v>
      </c>
    </row>
    <row r="2445" spans="1:12" x14ac:dyDescent="0.3">
      <c r="A2445">
        <v>202444</v>
      </c>
      <c r="B2445" s="2">
        <v>45881</v>
      </c>
      <c r="C2445" t="s">
        <v>11</v>
      </c>
      <c r="D2445" t="s">
        <v>17</v>
      </c>
      <c r="E2445" t="s">
        <v>20</v>
      </c>
      <c r="F2445" t="s">
        <v>23</v>
      </c>
      <c r="G2445">
        <v>11</v>
      </c>
      <c r="H2445" s="4">
        <v>592891.41</v>
      </c>
      <c r="I2445" s="4">
        <v>503186.15</v>
      </c>
      <c r="J2445" t="s">
        <v>15</v>
      </c>
      <c r="K2445" s="4">
        <f t="shared" si="76"/>
        <v>89705.260000000009</v>
      </c>
      <c r="L2445" s="1">
        <f t="shared" si="77"/>
        <v>0.15130133189145042</v>
      </c>
    </row>
    <row r="2446" spans="1:12" x14ac:dyDescent="0.3">
      <c r="A2446">
        <v>202445</v>
      </c>
      <c r="B2446" s="2">
        <v>45761</v>
      </c>
      <c r="C2446" t="s">
        <v>31</v>
      </c>
      <c r="D2446" t="s">
        <v>12</v>
      </c>
      <c r="E2446" t="s">
        <v>28</v>
      </c>
      <c r="F2446" t="s">
        <v>78</v>
      </c>
      <c r="G2446">
        <v>2</v>
      </c>
      <c r="H2446" s="4">
        <v>16283.91</v>
      </c>
      <c r="I2446" s="4">
        <v>11425.7</v>
      </c>
      <c r="J2446" t="s">
        <v>15</v>
      </c>
      <c r="K2446" s="4">
        <f t="shared" si="76"/>
        <v>4858.2099999999991</v>
      </c>
      <c r="L2446" s="1">
        <f t="shared" si="77"/>
        <v>0.2983441937470791</v>
      </c>
    </row>
    <row r="2447" spans="1:12" x14ac:dyDescent="0.3">
      <c r="A2447">
        <v>202446</v>
      </c>
      <c r="B2447" s="2">
        <v>45573</v>
      </c>
      <c r="C2447" t="s">
        <v>11</v>
      </c>
      <c r="D2447" t="s">
        <v>34</v>
      </c>
      <c r="E2447" t="s">
        <v>20</v>
      </c>
      <c r="F2447" t="s">
        <v>45</v>
      </c>
      <c r="G2447">
        <v>35</v>
      </c>
      <c r="H2447" s="4">
        <v>396991.23</v>
      </c>
      <c r="I2447" s="4">
        <v>298336.84999999998</v>
      </c>
      <c r="J2447" t="s">
        <v>15</v>
      </c>
      <c r="K2447" s="4">
        <f t="shared" si="76"/>
        <v>98654.38</v>
      </c>
      <c r="L2447" s="1">
        <f t="shared" si="77"/>
        <v>0.24850518738159533</v>
      </c>
    </row>
    <row r="2448" spans="1:12" x14ac:dyDescent="0.3">
      <c r="A2448">
        <v>202447</v>
      </c>
      <c r="B2448" s="2">
        <v>45491</v>
      </c>
      <c r="C2448" t="s">
        <v>38</v>
      </c>
      <c r="D2448" t="s">
        <v>12</v>
      </c>
      <c r="E2448" t="s">
        <v>20</v>
      </c>
      <c r="F2448" t="s">
        <v>23</v>
      </c>
      <c r="G2448">
        <v>1</v>
      </c>
      <c r="H2448" s="4">
        <v>49531.21</v>
      </c>
      <c r="I2448" s="4">
        <v>40636.370000000003</v>
      </c>
      <c r="J2448" t="s">
        <v>15</v>
      </c>
      <c r="K2448" s="4">
        <f t="shared" si="76"/>
        <v>8894.8399999999965</v>
      </c>
      <c r="L2448" s="1">
        <f t="shared" si="77"/>
        <v>0.17958051095460814</v>
      </c>
    </row>
    <row r="2449" spans="1:12" x14ac:dyDescent="0.3">
      <c r="A2449">
        <v>202448</v>
      </c>
      <c r="B2449" s="2">
        <v>45332</v>
      </c>
      <c r="C2449" t="s">
        <v>31</v>
      </c>
      <c r="D2449" t="s">
        <v>51</v>
      </c>
      <c r="E2449" t="s">
        <v>20</v>
      </c>
      <c r="F2449" t="s">
        <v>23</v>
      </c>
      <c r="G2449">
        <v>23</v>
      </c>
      <c r="H2449" s="4">
        <v>67268.740000000005</v>
      </c>
      <c r="I2449" s="4">
        <v>54484.11</v>
      </c>
      <c r="J2449" t="s">
        <v>24</v>
      </c>
      <c r="K2449" s="4">
        <f t="shared" si="76"/>
        <v>12784.630000000005</v>
      </c>
      <c r="L2449" s="1">
        <f t="shared" si="77"/>
        <v>0.19005306179363554</v>
      </c>
    </row>
    <row r="2450" spans="1:12" x14ac:dyDescent="0.3">
      <c r="A2450">
        <v>202449</v>
      </c>
      <c r="B2450" s="2">
        <v>45977</v>
      </c>
      <c r="C2450" t="s">
        <v>11</v>
      </c>
      <c r="D2450" t="s">
        <v>17</v>
      </c>
      <c r="E2450" t="s">
        <v>28</v>
      </c>
      <c r="F2450" t="s">
        <v>39</v>
      </c>
      <c r="G2450">
        <v>37</v>
      </c>
      <c r="H2450" s="4">
        <v>1618778.64</v>
      </c>
      <c r="I2450" s="4">
        <v>1007593.71</v>
      </c>
      <c r="J2450" t="s">
        <v>24</v>
      </c>
      <c r="K2450" s="4">
        <f t="shared" si="76"/>
        <v>611184.92999999993</v>
      </c>
      <c r="L2450" s="1">
        <f t="shared" si="77"/>
        <v>0.37755929989291181</v>
      </c>
    </row>
    <row r="2451" spans="1:12" x14ac:dyDescent="0.3">
      <c r="A2451">
        <v>202450</v>
      </c>
      <c r="B2451" s="2">
        <v>45854</v>
      </c>
      <c r="C2451" t="s">
        <v>11</v>
      </c>
      <c r="D2451" t="s">
        <v>32</v>
      </c>
      <c r="E2451" t="s">
        <v>20</v>
      </c>
      <c r="F2451" t="s">
        <v>45</v>
      </c>
      <c r="G2451">
        <v>21</v>
      </c>
      <c r="H2451" s="4">
        <v>456185.99</v>
      </c>
      <c r="I2451" s="4">
        <v>313354.44</v>
      </c>
      <c r="J2451" t="s">
        <v>15</v>
      </c>
      <c r="K2451" s="4">
        <f t="shared" si="76"/>
        <v>142831.54999999999</v>
      </c>
      <c r="L2451" s="1">
        <f t="shared" si="77"/>
        <v>0.31309937861090381</v>
      </c>
    </row>
    <row r="2452" spans="1:12" x14ac:dyDescent="0.3">
      <c r="A2452">
        <v>202451</v>
      </c>
      <c r="B2452" s="2">
        <v>45963</v>
      </c>
      <c r="C2452" t="s">
        <v>31</v>
      </c>
      <c r="D2452" t="s">
        <v>32</v>
      </c>
      <c r="E2452" t="s">
        <v>28</v>
      </c>
      <c r="F2452" t="s">
        <v>78</v>
      </c>
      <c r="G2452">
        <v>44</v>
      </c>
      <c r="H2452" s="4">
        <v>2155070.65</v>
      </c>
      <c r="I2452" s="4">
        <v>1368028.7</v>
      </c>
      <c r="J2452" t="s">
        <v>15</v>
      </c>
      <c r="K2452" s="4">
        <f t="shared" si="76"/>
        <v>787041.95</v>
      </c>
      <c r="L2452" s="1">
        <f t="shared" si="77"/>
        <v>0.36520470918204001</v>
      </c>
    </row>
    <row r="2453" spans="1:12" x14ac:dyDescent="0.3">
      <c r="A2453">
        <v>202452</v>
      </c>
      <c r="B2453" s="2">
        <v>45385</v>
      </c>
      <c r="C2453" t="s">
        <v>31</v>
      </c>
      <c r="D2453" t="s">
        <v>12</v>
      </c>
      <c r="E2453" t="s">
        <v>28</v>
      </c>
      <c r="F2453" t="s">
        <v>78</v>
      </c>
      <c r="G2453">
        <v>41</v>
      </c>
      <c r="H2453" s="4">
        <v>1685278.63</v>
      </c>
      <c r="I2453" s="4">
        <v>1357943.51</v>
      </c>
      <c r="J2453" t="s">
        <v>24</v>
      </c>
      <c r="K2453" s="4">
        <f t="shared" si="76"/>
        <v>327335.11999999988</v>
      </c>
      <c r="L2453" s="1">
        <f t="shared" si="77"/>
        <v>0.19423204814505948</v>
      </c>
    </row>
    <row r="2454" spans="1:12" x14ac:dyDescent="0.3">
      <c r="A2454">
        <v>202453</v>
      </c>
      <c r="B2454" s="2">
        <v>45980</v>
      </c>
      <c r="C2454" t="s">
        <v>26</v>
      </c>
      <c r="D2454" t="s">
        <v>32</v>
      </c>
      <c r="E2454" t="s">
        <v>13</v>
      </c>
      <c r="F2454" t="s">
        <v>36</v>
      </c>
      <c r="G2454">
        <v>27</v>
      </c>
      <c r="H2454" s="4">
        <v>827862.78</v>
      </c>
      <c r="I2454" s="4">
        <v>614576.39</v>
      </c>
      <c r="J2454" t="s">
        <v>15</v>
      </c>
      <c r="K2454" s="4">
        <f t="shared" si="76"/>
        <v>213286.39</v>
      </c>
      <c r="L2454" s="1">
        <f t="shared" si="77"/>
        <v>0.25763495491366334</v>
      </c>
    </row>
    <row r="2455" spans="1:12" x14ac:dyDescent="0.3">
      <c r="A2455">
        <v>202454</v>
      </c>
      <c r="B2455" s="2">
        <v>45973</v>
      </c>
      <c r="C2455" t="s">
        <v>31</v>
      </c>
      <c r="D2455" t="s">
        <v>12</v>
      </c>
      <c r="E2455" t="s">
        <v>13</v>
      </c>
      <c r="F2455" t="s">
        <v>18</v>
      </c>
      <c r="G2455">
        <v>3</v>
      </c>
      <c r="H2455" s="4">
        <v>90857.63</v>
      </c>
      <c r="I2455" s="4">
        <v>73644.570000000007</v>
      </c>
      <c r="J2455" t="s">
        <v>24</v>
      </c>
      <c r="K2455" s="4">
        <f t="shared" si="76"/>
        <v>17213.059999999998</v>
      </c>
      <c r="L2455" s="1">
        <f t="shared" si="77"/>
        <v>0.18945090247236249</v>
      </c>
    </row>
    <row r="2456" spans="1:12" x14ac:dyDescent="0.3">
      <c r="A2456">
        <v>202455</v>
      </c>
      <c r="B2456" s="2">
        <v>45394</v>
      </c>
      <c r="C2456" t="s">
        <v>31</v>
      </c>
      <c r="D2456" t="s">
        <v>34</v>
      </c>
      <c r="E2456" t="s">
        <v>13</v>
      </c>
      <c r="F2456" t="s">
        <v>36</v>
      </c>
      <c r="G2456">
        <v>13</v>
      </c>
      <c r="H2456" s="4">
        <v>683514.37</v>
      </c>
      <c r="I2456" s="4">
        <v>575109.61</v>
      </c>
      <c r="J2456" t="s">
        <v>24</v>
      </c>
      <c r="K2456" s="4">
        <f t="shared" si="76"/>
        <v>108404.76000000001</v>
      </c>
      <c r="L2456" s="1">
        <f t="shared" si="77"/>
        <v>0.15859909426629906</v>
      </c>
    </row>
    <row r="2457" spans="1:12" x14ac:dyDescent="0.3">
      <c r="A2457">
        <v>202456</v>
      </c>
      <c r="B2457" s="2">
        <v>45414</v>
      </c>
      <c r="C2457" t="s">
        <v>31</v>
      </c>
      <c r="D2457" t="s">
        <v>17</v>
      </c>
      <c r="E2457" t="s">
        <v>13</v>
      </c>
      <c r="F2457" t="s">
        <v>36</v>
      </c>
      <c r="G2457">
        <v>25</v>
      </c>
      <c r="H2457" s="4">
        <v>153889.84</v>
      </c>
      <c r="I2457" s="4">
        <v>105711.28</v>
      </c>
      <c r="J2457" t="s">
        <v>24</v>
      </c>
      <c r="K2457" s="4">
        <f t="shared" si="76"/>
        <v>48178.559999999998</v>
      </c>
      <c r="L2457" s="1">
        <f t="shared" si="77"/>
        <v>0.3130717401486674</v>
      </c>
    </row>
    <row r="2458" spans="1:12" x14ac:dyDescent="0.3">
      <c r="A2458">
        <v>202457</v>
      </c>
      <c r="B2458" s="2">
        <v>45890</v>
      </c>
      <c r="C2458" t="s">
        <v>26</v>
      </c>
      <c r="D2458" t="s">
        <v>32</v>
      </c>
      <c r="E2458" t="s">
        <v>13</v>
      </c>
      <c r="F2458" t="s">
        <v>18</v>
      </c>
      <c r="G2458">
        <v>18</v>
      </c>
      <c r="H2458" s="4">
        <v>806935.23</v>
      </c>
      <c r="I2458" s="4">
        <v>644206.31000000006</v>
      </c>
      <c r="J2458" t="s">
        <v>15</v>
      </c>
      <c r="K2458" s="4">
        <f t="shared" si="76"/>
        <v>162728.91999999993</v>
      </c>
      <c r="L2458" s="1">
        <f t="shared" si="77"/>
        <v>0.20166292652757264</v>
      </c>
    </row>
    <row r="2459" spans="1:12" x14ac:dyDescent="0.3">
      <c r="A2459">
        <v>202458</v>
      </c>
      <c r="B2459" s="2">
        <v>45334</v>
      </c>
      <c r="C2459" t="s">
        <v>31</v>
      </c>
      <c r="D2459" t="s">
        <v>17</v>
      </c>
      <c r="E2459" t="s">
        <v>28</v>
      </c>
      <c r="F2459" t="s">
        <v>29</v>
      </c>
      <c r="G2459">
        <v>17</v>
      </c>
      <c r="H2459" s="4">
        <v>506411.84</v>
      </c>
      <c r="I2459" s="4">
        <v>394309.05</v>
      </c>
      <c r="J2459" t="s">
        <v>24</v>
      </c>
      <c r="K2459" s="4">
        <f t="shared" si="76"/>
        <v>112102.79000000004</v>
      </c>
      <c r="L2459" s="1">
        <f t="shared" si="77"/>
        <v>0.22136684244981325</v>
      </c>
    </row>
    <row r="2460" spans="1:12" x14ac:dyDescent="0.3">
      <c r="A2460">
        <v>202459</v>
      </c>
      <c r="B2460" s="2">
        <v>45401</v>
      </c>
      <c r="C2460" t="s">
        <v>31</v>
      </c>
      <c r="D2460" t="s">
        <v>51</v>
      </c>
      <c r="E2460" t="s">
        <v>20</v>
      </c>
      <c r="F2460" t="s">
        <v>21</v>
      </c>
      <c r="G2460">
        <v>27</v>
      </c>
      <c r="H2460" s="4">
        <v>387249.53</v>
      </c>
      <c r="I2460" s="4">
        <v>270487.37</v>
      </c>
      <c r="J2460" t="s">
        <v>24</v>
      </c>
      <c r="K2460" s="4">
        <f t="shared" si="76"/>
        <v>116762.16000000003</v>
      </c>
      <c r="L2460" s="1">
        <f t="shared" si="77"/>
        <v>0.30151659577224027</v>
      </c>
    </row>
    <row r="2461" spans="1:12" x14ac:dyDescent="0.3">
      <c r="A2461">
        <v>202460</v>
      </c>
      <c r="B2461" s="2">
        <v>45942</v>
      </c>
      <c r="C2461" t="s">
        <v>38</v>
      </c>
      <c r="D2461" t="s">
        <v>32</v>
      </c>
      <c r="E2461" t="s">
        <v>28</v>
      </c>
      <c r="F2461" t="s">
        <v>29</v>
      </c>
      <c r="G2461">
        <v>27</v>
      </c>
      <c r="H2461" s="4">
        <v>1347179.18</v>
      </c>
      <c r="I2461" s="4">
        <v>900416.39</v>
      </c>
      <c r="J2461" t="s">
        <v>24</v>
      </c>
      <c r="K2461" s="4">
        <f t="shared" si="76"/>
        <v>446762.78999999992</v>
      </c>
      <c r="L2461" s="1">
        <f t="shared" si="77"/>
        <v>0.33162833618019538</v>
      </c>
    </row>
    <row r="2462" spans="1:12" x14ac:dyDescent="0.3">
      <c r="A2462">
        <v>202461</v>
      </c>
      <c r="B2462" s="2">
        <v>45917</v>
      </c>
      <c r="C2462" t="s">
        <v>11</v>
      </c>
      <c r="D2462" t="s">
        <v>34</v>
      </c>
      <c r="E2462" t="s">
        <v>20</v>
      </c>
      <c r="F2462" t="s">
        <v>23</v>
      </c>
      <c r="G2462">
        <v>35</v>
      </c>
      <c r="H2462" s="4">
        <v>1953853.97</v>
      </c>
      <c r="I2462" s="4">
        <v>1333575.48</v>
      </c>
      <c r="J2462" t="s">
        <v>24</v>
      </c>
      <c r="K2462" s="4">
        <f t="shared" si="76"/>
        <v>620278.49</v>
      </c>
      <c r="L2462" s="1">
        <f t="shared" si="77"/>
        <v>0.31746409891625627</v>
      </c>
    </row>
    <row r="2463" spans="1:12" x14ac:dyDescent="0.3">
      <c r="A2463">
        <v>202462</v>
      </c>
      <c r="B2463" s="2">
        <v>45422</v>
      </c>
      <c r="C2463" t="s">
        <v>26</v>
      </c>
      <c r="D2463" t="s">
        <v>51</v>
      </c>
      <c r="E2463" t="s">
        <v>28</v>
      </c>
      <c r="F2463" t="s">
        <v>39</v>
      </c>
      <c r="G2463">
        <v>19</v>
      </c>
      <c r="H2463" s="4">
        <v>1132943.67</v>
      </c>
      <c r="I2463" s="4">
        <v>734640.2</v>
      </c>
      <c r="J2463" t="s">
        <v>24</v>
      </c>
      <c r="K2463" s="4">
        <f t="shared" si="76"/>
        <v>398303.47</v>
      </c>
      <c r="L2463" s="1">
        <f t="shared" si="77"/>
        <v>0.35156511355944114</v>
      </c>
    </row>
    <row r="2464" spans="1:12" x14ac:dyDescent="0.3">
      <c r="A2464">
        <v>202463</v>
      </c>
      <c r="B2464" s="2">
        <v>45737</v>
      </c>
      <c r="C2464" t="s">
        <v>31</v>
      </c>
      <c r="D2464" t="s">
        <v>51</v>
      </c>
      <c r="E2464" t="s">
        <v>13</v>
      </c>
      <c r="F2464" t="s">
        <v>36</v>
      </c>
      <c r="G2464">
        <v>32</v>
      </c>
      <c r="H2464" s="4">
        <v>1183955.78</v>
      </c>
      <c r="I2464" s="4">
        <v>902947.05</v>
      </c>
      <c r="J2464" t="s">
        <v>24</v>
      </c>
      <c r="K2464" s="4">
        <f t="shared" si="76"/>
        <v>281008.73</v>
      </c>
      <c r="L2464" s="1">
        <f t="shared" si="77"/>
        <v>0.23734731883314086</v>
      </c>
    </row>
    <row r="2465" spans="1:12" x14ac:dyDescent="0.3">
      <c r="A2465">
        <v>202464</v>
      </c>
      <c r="B2465" s="2">
        <v>45768</v>
      </c>
      <c r="C2465" t="s">
        <v>31</v>
      </c>
      <c r="D2465" t="s">
        <v>34</v>
      </c>
      <c r="E2465" t="s">
        <v>28</v>
      </c>
      <c r="F2465" t="s">
        <v>39</v>
      </c>
      <c r="G2465">
        <v>46</v>
      </c>
      <c r="H2465" s="4">
        <v>2380722.4300000002</v>
      </c>
      <c r="I2465" s="4">
        <v>1916410.44</v>
      </c>
      <c r="J2465" t="s">
        <v>24</v>
      </c>
      <c r="K2465" s="4">
        <f t="shared" si="76"/>
        <v>464311.99000000022</v>
      </c>
      <c r="L2465" s="1">
        <f t="shared" si="77"/>
        <v>0.19502987166798785</v>
      </c>
    </row>
    <row r="2466" spans="1:12" x14ac:dyDescent="0.3">
      <c r="A2466">
        <v>202465</v>
      </c>
      <c r="B2466" s="2">
        <v>45524</v>
      </c>
      <c r="C2466" t="s">
        <v>38</v>
      </c>
      <c r="D2466" t="s">
        <v>27</v>
      </c>
      <c r="E2466" t="s">
        <v>20</v>
      </c>
      <c r="F2466" t="s">
        <v>23</v>
      </c>
      <c r="G2466">
        <v>11</v>
      </c>
      <c r="H2466" s="4">
        <v>494596.77</v>
      </c>
      <c r="I2466" s="4">
        <v>321652.77</v>
      </c>
      <c r="J2466" t="s">
        <v>15</v>
      </c>
      <c r="K2466" s="4">
        <f t="shared" si="76"/>
        <v>172944</v>
      </c>
      <c r="L2466" s="1">
        <f t="shared" si="77"/>
        <v>0.34966665876123693</v>
      </c>
    </row>
    <row r="2467" spans="1:12" x14ac:dyDescent="0.3">
      <c r="A2467">
        <v>202466</v>
      </c>
      <c r="B2467" s="2">
        <v>45678</v>
      </c>
      <c r="C2467" t="s">
        <v>31</v>
      </c>
      <c r="D2467" t="s">
        <v>32</v>
      </c>
      <c r="E2467" t="s">
        <v>20</v>
      </c>
      <c r="F2467" t="s">
        <v>45</v>
      </c>
      <c r="G2467">
        <v>12</v>
      </c>
      <c r="H2467" s="4">
        <v>40201.599999999999</v>
      </c>
      <c r="I2467" s="4">
        <v>25521.98</v>
      </c>
      <c r="J2467" t="s">
        <v>24</v>
      </c>
      <c r="K2467" s="4">
        <f t="shared" si="76"/>
        <v>14679.619999999999</v>
      </c>
      <c r="L2467" s="1">
        <f t="shared" si="77"/>
        <v>0.36515014327787948</v>
      </c>
    </row>
    <row r="2468" spans="1:12" x14ac:dyDescent="0.3">
      <c r="A2468">
        <v>202467</v>
      </c>
      <c r="B2468" s="2">
        <v>45352</v>
      </c>
      <c r="C2468" t="s">
        <v>11</v>
      </c>
      <c r="D2468" t="s">
        <v>27</v>
      </c>
      <c r="E2468" t="s">
        <v>20</v>
      </c>
      <c r="F2468" t="s">
        <v>45</v>
      </c>
      <c r="G2468">
        <v>46</v>
      </c>
      <c r="H2468" s="4">
        <v>2689097.15</v>
      </c>
      <c r="I2468" s="4">
        <v>2051034.41</v>
      </c>
      <c r="J2468" t="s">
        <v>15</v>
      </c>
      <c r="K2468" s="4">
        <f t="shared" si="76"/>
        <v>638062.74</v>
      </c>
      <c r="L2468" s="1">
        <f t="shared" si="77"/>
        <v>0.23727768258577048</v>
      </c>
    </row>
    <row r="2469" spans="1:12" x14ac:dyDescent="0.3">
      <c r="A2469">
        <v>202468</v>
      </c>
      <c r="B2469" s="2">
        <v>45996</v>
      </c>
      <c r="C2469" t="s">
        <v>31</v>
      </c>
      <c r="D2469" t="s">
        <v>34</v>
      </c>
      <c r="E2469" t="s">
        <v>20</v>
      </c>
      <c r="F2469" t="s">
        <v>45</v>
      </c>
      <c r="G2469">
        <v>26</v>
      </c>
      <c r="H2469" s="4">
        <v>1286000.02</v>
      </c>
      <c r="I2469" s="4">
        <v>818548.76</v>
      </c>
      <c r="J2469" t="s">
        <v>24</v>
      </c>
      <c r="K2469" s="4">
        <f t="shared" si="76"/>
        <v>467451.26</v>
      </c>
      <c r="L2469" s="1">
        <f t="shared" si="77"/>
        <v>0.3634924204744569</v>
      </c>
    </row>
    <row r="2470" spans="1:12" x14ac:dyDescent="0.3">
      <c r="A2470">
        <v>202469</v>
      </c>
      <c r="B2470" s="2">
        <v>45512</v>
      </c>
      <c r="C2470" t="s">
        <v>31</v>
      </c>
      <c r="D2470" t="s">
        <v>51</v>
      </c>
      <c r="E2470" t="s">
        <v>13</v>
      </c>
      <c r="F2470" t="s">
        <v>18</v>
      </c>
      <c r="G2470">
        <v>5</v>
      </c>
      <c r="H2470" s="4">
        <v>154012.99</v>
      </c>
      <c r="I2470" s="4">
        <v>111708.44</v>
      </c>
      <c r="J2470" t="s">
        <v>15</v>
      </c>
      <c r="K2470" s="4">
        <f t="shared" si="76"/>
        <v>42304.549999999988</v>
      </c>
      <c r="L2470" s="1">
        <f t="shared" si="77"/>
        <v>0.27468170055006391</v>
      </c>
    </row>
    <row r="2471" spans="1:12" x14ac:dyDescent="0.3">
      <c r="A2471">
        <v>202470</v>
      </c>
      <c r="B2471" s="2">
        <v>45324</v>
      </c>
      <c r="C2471" t="s">
        <v>38</v>
      </c>
      <c r="D2471" t="s">
        <v>51</v>
      </c>
      <c r="E2471" t="s">
        <v>28</v>
      </c>
      <c r="F2471" t="s">
        <v>29</v>
      </c>
      <c r="G2471">
        <v>44</v>
      </c>
      <c r="H2471" s="4">
        <v>397735.2</v>
      </c>
      <c r="I2471" s="4">
        <v>306348.65000000002</v>
      </c>
      <c r="J2471" t="s">
        <v>15</v>
      </c>
      <c r="K2471" s="4">
        <f t="shared" si="76"/>
        <v>91386.549999999988</v>
      </c>
      <c r="L2471" s="1">
        <f t="shared" si="77"/>
        <v>0.22976731755197927</v>
      </c>
    </row>
    <row r="2472" spans="1:12" x14ac:dyDescent="0.3">
      <c r="A2472">
        <v>202471</v>
      </c>
      <c r="B2472" s="2">
        <v>45803</v>
      </c>
      <c r="C2472" t="s">
        <v>11</v>
      </c>
      <c r="D2472" t="s">
        <v>32</v>
      </c>
      <c r="E2472" t="s">
        <v>28</v>
      </c>
      <c r="F2472" t="s">
        <v>29</v>
      </c>
      <c r="G2472">
        <v>32</v>
      </c>
      <c r="H2472" s="4">
        <v>30501.43</v>
      </c>
      <c r="I2472" s="4">
        <v>20068.89</v>
      </c>
      <c r="J2472" t="s">
        <v>24</v>
      </c>
      <c r="K2472" s="4">
        <f t="shared" si="76"/>
        <v>10432.540000000001</v>
      </c>
      <c r="L2472" s="1">
        <f t="shared" si="77"/>
        <v>0.34203445543372885</v>
      </c>
    </row>
    <row r="2473" spans="1:12" x14ac:dyDescent="0.3">
      <c r="A2473">
        <v>202472</v>
      </c>
      <c r="B2473" s="2">
        <v>45491</v>
      </c>
      <c r="C2473" t="s">
        <v>11</v>
      </c>
      <c r="D2473" t="s">
        <v>34</v>
      </c>
      <c r="E2473" t="s">
        <v>28</v>
      </c>
      <c r="F2473" t="s">
        <v>29</v>
      </c>
      <c r="G2473">
        <v>25</v>
      </c>
      <c r="H2473" s="4">
        <v>512494.57</v>
      </c>
      <c r="I2473" s="4">
        <v>402199.56</v>
      </c>
      <c r="J2473" t="s">
        <v>15</v>
      </c>
      <c r="K2473" s="4">
        <f t="shared" si="76"/>
        <v>110295.01000000001</v>
      </c>
      <c r="L2473" s="1">
        <f t="shared" si="77"/>
        <v>0.21521205580773276</v>
      </c>
    </row>
    <row r="2474" spans="1:12" x14ac:dyDescent="0.3">
      <c r="A2474">
        <v>202473</v>
      </c>
      <c r="B2474" s="2">
        <v>45349</v>
      </c>
      <c r="C2474" t="s">
        <v>31</v>
      </c>
      <c r="D2474" t="s">
        <v>32</v>
      </c>
      <c r="E2474" t="s">
        <v>13</v>
      </c>
      <c r="F2474" t="s">
        <v>42</v>
      </c>
      <c r="G2474">
        <v>43</v>
      </c>
      <c r="H2474" s="4">
        <v>2423731.1</v>
      </c>
      <c r="I2474" s="4">
        <v>1560712.03</v>
      </c>
      <c r="J2474" t="s">
        <v>24</v>
      </c>
      <c r="K2474" s="4">
        <f t="shared" si="76"/>
        <v>863019.07000000007</v>
      </c>
      <c r="L2474" s="1">
        <f t="shared" si="77"/>
        <v>0.35607046920345248</v>
      </c>
    </row>
    <row r="2475" spans="1:12" x14ac:dyDescent="0.3">
      <c r="A2475">
        <v>202474</v>
      </c>
      <c r="B2475" s="2">
        <v>45710</v>
      </c>
      <c r="C2475" t="s">
        <v>26</v>
      </c>
      <c r="D2475" t="s">
        <v>12</v>
      </c>
      <c r="E2475" t="s">
        <v>28</v>
      </c>
      <c r="F2475" t="s">
        <v>29</v>
      </c>
      <c r="G2475">
        <v>7</v>
      </c>
      <c r="H2475" s="4">
        <v>200912.2</v>
      </c>
      <c r="I2475" s="4">
        <v>168038.03</v>
      </c>
      <c r="J2475" t="s">
        <v>15</v>
      </c>
      <c r="K2475" s="4">
        <f t="shared" si="76"/>
        <v>32874.170000000013</v>
      </c>
      <c r="L2475" s="1">
        <f t="shared" si="77"/>
        <v>0.16362455838918696</v>
      </c>
    </row>
    <row r="2476" spans="1:12" x14ac:dyDescent="0.3">
      <c r="A2476">
        <v>202475</v>
      </c>
      <c r="B2476" s="2">
        <v>45654</v>
      </c>
      <c r="C2476" t="s">
        <v>11</v>
      </c>
      <c r="D2476" t="s">
        <v>27</v>
      </c>
      <c r="E2476" t="s">
        <v>28</v>
      </c>
      <c r="F2476" t="s">
        <v>29</v>
      </c>
      <c r="G2476">
        <v>13</v>
      </c>
      <c r="H2476" s="4">
        <v>82708.34</v>
      </c>
      <c r="I2476" s="4">
        <v>62525.05</v>
      </c>
      <c r="J2476" t="s">
        <v>24</v>
      </c>
      <c r="K2476" s="4">
        <f t="shared" si="76"/>
        <v>20183.289999999994</v>
      </c>
      <c r="L2476" s="1">
        <f t="shared" si="77"/>
        <v>0.24402968310088191</v>
      </c>
    </row>
    <row r="2477" spans="1:12" x14ac:dyDescent="0.3">
      <c r="A2477">
        <v>202476</v>
      </c>
      <c r="B2477" s="2">
        <v>45723</v>
      </c>
      <c r="C2477" t="s">
        <v>26</v>
      </c>
      <c r="D2477" t="s">
        <v>51</v>
      </c>
      <c r="E2477" t="s">
        <v>20</v>
      </c>
      <c r="F2477" t="s">
        <v>21</v>
      </c>
      <c r="G2477">
        <v>28</v>
      </c>
      <c r="H2477" s="4">
        <v>786405.78</v>
      </c>
      <c r="I2477" s="4">
        <v>637267.93000000005</v>
      </c>
      <c r="J2477" t="s">
        <v>15</v>
      </c>
      <c r="K2477" s="4">
        <f t="shared" si="76"/>
        <v>149137.84999999998</v>
      </c>
      <c r="L2477" s="1">
        <f t="shared" si="77"/>
        <v>0.18964490571267162</v>
      </c>
    </row>
    <row r="2478" spans="1:12" x14ac:dyDescent="0.3">
      <c r="A2478">
        <v>202477</v>
      </c>
      <c r="B2478" s="2">
        <v>45918</v>
      </c>
      <c r="C2478" t="s">
        <v>38</v>
      </c>
      <c r="D2478" t="s">
        <v>34</v>
      </c>
      <c r="E2478" t="s">
        <v>13</v>
      </c>
      <c r="F2478" t="s">
        <v>36</v>
      </c>
      <c r="G2478">
        <v>15</v>
      </c>
      <c r="H2478" s="4">
        <v>238810.61</v>
      </c>
      <c r="I2478" s="4">
        <v>157490.56</v>
      </c>
      <c r="J2478" t="s">
        <v>15</v>
      </c>
      <c r="K2478" s="4">
        <f t="shared" si="76"/>
        <v>81320.049999999988</v>
      </c>
      <c r="L2478" s="1">
        <f t="shared" si="77"/>
        <v>0.34052109326298358</v>
      </c>
    </row>
    <row r="2479" spans="1:12" x14ac:dyDescent="0.3">
      <c r="A2479">
        <v>202478</v>
      </c>
      <c r="B2479" s="2">
        <v>45482</v>
      </c>
      <c r="C2479" t="s">
        <v>38</v>
      </c>
      <c r="D2479" t="s">
        <v>27</v>
      </c>
      <c r="E2479" t="s">
        <v>20</v>
      </c>
      <c r="F2479" t="s">
        <v>23</v>
      </c>
      <c r="G2479">
        <v>3</v>
      </c>
      <c r="H2479" s="4">
        <v>110951.91</v>
      </c>
      <c r="I2479" s="4">
        <v>78124.97</v>
      </c>
      <c r="J2479" t="s">
        <v>24</v>
      </c>
      <c r="K2479" s="4">
        <f t="shared" si="76"/>
        <v>32826.94</v>
      </c>
      <c r="L2479" s="1">
        <f t="shared" si="77"/>
        <v>0.29586638030836965</v>
      </c>
    </row>
    <row r="2480" spans="1:12" x14ac:dyDescent="0.3">
      <c r="A2480">
        <v>202479</v>
      </c>
      <c r="B2480" s="2">
        <v>45912</v>
      </c>
      <c r="C2480" t="s">
        <v>38</v>
      </c>
      <c r="D2480" t="s">
        <v>27</v>
      </c>
      <c r="E2480" t="s">
        <v>13</v>
      </c>
      <c r="F2480" t="s">
        <v>36</v>
      </c>
      <c r="G2480">
        <v>7</v>
      </c>
      <c r="H2480" s="4">
        <v>16225.11</v>
      </c>
      <c r="I2480" s="4">
        <v>10401.76</v>
      </c>
      <c r="J2480" t="s">
        <v>15</v>
      </c>
      <c r="K2480" s="4">
        <f t="shared" si="76"/>
        <v>5823.35</v>
      </c>
      <c r="L2480" s="1">
        <f t="shared" si="77"/>
        <v>0.35890973928682146</v>
      </c>
    </row>
    <row r="2481" spans="1:12" x14ac:dyDescent="0.3">
      <c r="A2481">
        <v>202480</v>
      </c>
      <c r="B2481" s="2">
        <v>45854</v>
      </c>
      <c r="C2481" t="s">
        <v>38</v>
      </c>
      <c r="D2481" t="s">
        <v>34</v>
      </c>
      <c r="E2481" t="s">
        <v>20</v>
      </c>
      <c r="F2481" t="s">
        <v>21</v>
      </c>
      <c r="G2481">
        <v>25</v>
      </c>
      <c r="H2481" s="4">
        <v>706301.16</v>
      </c>
      <c r="I2481" s="4">
        <v>583851.06999999995</v>
      </c>
      <c r="J2481" t="s">
        <v>15</v>
      </c>
      <c r="K2481" s="4">
        <f t="shared" si="76"/>
        <v>122450.09000000008</v>
      </c>
      <c r="L2481" s="1">
        <f t="shared" si="77"/>
        <v>0.17336809980603751</v>
      </c>
    </row>
    <row r="2482" spans="1:12" x14ac:dyDescent="0.3">
      <c r="A2482">
        <v>202481</v>
      </c>
      <c r="B2482" s="2">
        <v>45696</v>
      </c>
      <c r="C2482" t="s">
        <v>38</v>
      </c>
      <c r="D2482" t="s">
        <v>12</v>
      </c>
      <c r="E2482" t="s">
        <v>13</v>
      </c>
      <c r="F2482" t="s">
        <v>14</v>
      </c>
      <c r="G2482">
        <v>44</v>
      </c>
      <c r="H2482" s="4">
        <v>1562279.14</v>
      </c>
      <c r="I2482" s="4">
        <v>1013633.35</v>
      </c>
      <c r="J2482" t="s">
        <v>15</v>
      </c>
      <c r="K2482" s="4">
        <f t="shared" si="76"/>
        <v>548645.78999999992</v>
      </c>
      <c r="L2482" s="1">
        <f t="shared" si="77"/>
        <v>0.35118294544981249</v>
      </c>
    </row>
    <row r="2483" spans="1:12" x14ac:dyDescent="0.3">
      <c r="A2483">
        <v>202482</v>
      </c>
      <c r="B2483" s="2">
        <v>45620</v>
      </c>
      <c r="C2483" t="s">
        <v>11</v>
      </c>
      <c r="D2483" t="s">
        <v>27</v>
      </c>
      <c r="E2483" t="s">
        <v>20</v>
      </c>
      <c r="F2483" t="s">
        <v>21</v>
      </c>
      <c r="G2483">
        <v>41</v>
      </c>
      <c r="H2483" s="4">
        <v>1681413</v>
      </c>
      <c r="I2483" s="4">
        <v>1009710.31</v>
      </c>
      <c r="J2483" t="s">
        <v>24</v>
      </c>
      <c r="K2483" s="4">
        <f t="shared" si="76"/>
        <v>671702.69</v>
      </c>
      <c r="L2483" s="1">
        <f t="shared" si="77"/>
        <v>0.3994870326326726</v>
      </c>
    </row>
    <row r="2484" spans="1:12" x14ac:dyDescent="0.3">
      <c r="A2484">
        <v>202483</v>
      </c>
      <c r="B2484" s="2">
        <v>45944</v>
      </c>
      <c r="C2484" t="s">
        <v>11</v>
      </c>
      <c r="D2484" t="s">
        <v>51</v>
      </c>
      <c r="E2484" t="s">
        <v>20</v>
      </c>
      <c r="F2484" t="s">
        <v>23</v>
      </c>
      <c r="G2484">
        <v>47</v>
      </c>
      <c r="H2484" s="4">
        <v>291181.83</v>
      </c>
      <c r="I2484" s="4">
        <v>211340.44</v>
      </c>
      <c r="J2484" t="s">
        <v>15</v>
      </c>
      <c r="K2484" s="4">
        <f t="shared" si="76"/>
        <v>79841.390000000014</v>
      </c>
      <c r="L2484" s="1">
        <f t="shared" si="77"/>
        <v>0.27419770663574716</v>
      </c>
    </row>
    <row r="2485" spans="1:12" x14ac:dyDescent="0.3">
      <c r="A2485">
        <v>202484</v>
      </c>
      <c r="B2485" s="2">
        <v>45606</v>
      </c>
      <c r="C2485" t="s">
        <v>26</v>
      </c>
      <c r="D2485" t="s">
        <v>27</v>
      </c>
      <c r="E2485" t="s">
        <v>20</v>
      </c>
      <c r="F2485" t="s">
        <v>21</v>
      </c>
      <c r="G2485">
        <v>37</v>
      </c>
      <c r="H2485" s="4">
        <v>290721.21000000002</v>
      </c>
      <c r="I2485" s="4">
        <v>229771.44</v>
      </c>
      <c r="J2485" t="s">
        <v>24</v>
      </c>
      <c r="K2485" s="4">
        <f t="shared" si="76"/>
        <v>60949.770000000019</v>
      </c>
      <c r="L2485" s="1">
        <f t="shared" si="77"/>
        <v>0.20965023501381277</v>
      </c>
    </row>
    <row r="2486" spans="1:12" x14ac:dyDescent="0.3">
      <c r="A2486">
        <v>202485</v>
      </c>
      <c r="B2486" s="2">
        <v>45407</v>
      </c>
      <c r="C2486" t="s">
        <v>26</v>
      </c>
      <c r="D2486" t="s">
        <v>51</v>
      </c>
      <c r="E2486" t="s">
        <v>20</v>
      </c>
      <c r="F2486" t="s">
        <v>21</v>
      </c>
      <c r="G2486">
        <v>24</v>
      </c>
      <c r="H2486" s="4">
        <v>350118.01</v>
      </c>
      <c r="I2486" s="4">
        <v>233274.13</v>
      </c>
      <c r="J2486" t="s">
        <v>15</v>
      </c>
      <c r="K2486" s="4">
        <f t="shared" si="76"/>
        <v>116843.88</v>
      </c>
      <c r="L2486" s="1">
        <f t="shared" si="77"/>
        <v>0.33372713388837094</v>
      </c>
    </row>
    <row r="2487" spans="1:12" x14ac:dyDescent="0.3">
      <c r="A2487">
        <v>202486</v>
      </c>
      <c r="B2487" s="2">
        <v>45418</v>
      </c>
      <c r="C2487" t="s">
        <v>26</v>
      </c>
      <c r="D2487" t="s">
        <v>17</v>
      </c>
      <c r="E2487" t="s">
        <v>13</v>
      </c>
      <c r="F2487" t="s">
        <v>18</v>
      </c>
      <c r="G2487">
        <v>26</v>
      </c>
      <c r="H2487" s="4">
        <v>187981.7</v>
      </c>
      <c r="I2487" s="4">
        <v>155042.12</v>
      </c>
      <c r="J2487" t="s">
        <v>15</v>
      </c>
      <c r="K2487" s="4">
        <f t="shared" si="76"/>
        <v>32939.580000000016</v>
      </c>
      <c r="L2487" s="1">
        <f t="shared" si="77"/>
        <v>0.17522758864293714</v>
      </c>
    </row>
    <row r="2488" spans="1:12" x14ac:dyDescent="0.3">
      <c r="A2488">
        <v>202487</v>
      </c>
      <c r="B2488" s="2">
        <v>45881</v>
      </c>
      <c r="C2488" t="s">
        <v>31</v>
      </c>
      <c r="D2488" t="s">
        <v>12</v>
      </c>
      <c r="E2488" t="s">
        <v>28</v>
      </c>
      <c r="F2488" t="s">
        <v>29</v>
      </c>
      <c r="G2488">
        <v>3</v>
      </c>
      <c r="H2488" s="4">
        <v>147309.5</v>
      </c>
      <c r="I2488" s="4">
        <v>124794.09</v>
      </c>
      <c r="J2488" t="s">
        <v>24</v>
      </c>
      <c r="K2488" s="4">
        <f t="shared" si="76"/>
        <v>22515.410000000003</v>
      </c>
      <c r="L2488" s="1">
        <f t="shared" si="77"/>
        <v>0.15284424969197508</v>
      </c>
    </row>
    <row r="2489" spans="1:12" x14ac:dyDescent="0.3">
      <c r="A2489">
        <v>202488</v>
      </c>
      <c r="B2489" s="2">
        <v>45732</v>
      </c>
      <c r="C2489" t="s">
        <v>11</v>
      </c>
      <c r="D2489" t="s">
        <v>34</v>
      </c>
      <c r="E2489" t="s">
        <v>20</v>
      </c>
      <c r="F2489" t="s">
        <v>23</v>
      </c>
      <c r="G2489">
        <v>16</v>
      </c>
      <c r="H2489" s="4">
        <v>553963.01</v>
      </c>
      <c r="I2489" s="4">
        <v>430727.61</v>
      </c>
      <c r="J2489" t="s">
        <v>24</v>
      </c>
      <c r="K2489" s="4">
        <f t="shared" si="76"/>
        <v>123235.40000000002</v>
      </c>
      <c r="L2489" s="1">
        <f t="shared" si="77"/>
        <v>0.22246142391348481</v>
      </c>
    </row>
    <row r="2490" spans="1:12" x14ac:dyDescent="0.3">
      <c r="A2490">
        <v>202489</v>
      </c>
      <c r="B2490" s="2">
        <v>45889</v>
      </c>
      <c r="C2490" t="s">
        <v>11</v>
      </c>
      <c r="D2490" t="s">
        <v>27</v>
      </c>
      <c r="E2490" t="s">
        <v>28</v>
      </c>
      <c r="F2490" t="s">
        <v>78</v>
      </c>
      <c r="G2490">
        <v>19</v>
      </c>
      <c r="H2490" s="4">
        <v>166895.91</v>
      </c>
      <c r="I2490" s="4">
        <v>105567.1</v>
      </c>
      <c r="J2490" t="s">
        <v>15</v>
      </c>
      <c r="K2490" s="4">
        <f t="shared" si="76"/>
        <v>61328.81</v>
      </c>
      <c r="L2490" s="1">
        <f t="shared" si="77"/>
        <v>0.36746742325800552</v>
      </c>
    </row>
    <row r="2491" spans="1:12" x14ac:dyDescent="0.3">
      <c r="A2491">
        <v>202490</v>
      </c>
      <c r="B2491" s="2">
        <v>45987</v>
      </c>
      <c r="C2491" t="s">
        <v>26</v>
      </c>
      <c r="D2491" t="s">
        <v>34</v>
      </c>
      <c r="E2491" t="s">
        <v>13</v>
      </c>
      <c r="F2491" t="s">
        <v>42</v>
      </c>
      <c r="G2491">
        <v>6</v>
      </c>
      <c r="H2491" s="4">
        <v>190116.62</v>
      </c>
      <c r="I2491" s="4">
        <v>144512.94</v>
      </c>
      <c r="J2491" t="s">
        <v>24</v>
      </c>
      <c r="K2491" s="4">
        <f t="shared" si="76"/>
        <v>45603.679999999993</v>
      </c>
      <c r="L2491" s="1">
        <f t="shared" si="77"/>
        <v>0.23987213742806912</v>
      </c>
    </row>
    <row r="2492" spans="1:12" x14ac:dyDescent="0.3">
      <c r="A2492">
        <v>202491</v>
      </c>
      <c r="B2492" s="2">
        <v>45584</v>
      </c>
      <c r="C2492" t="s">
        <v>26</v>
      </c>
      <c r="D2492" t="s">
        <v>34</v>
      </c>
      <c r="E2492" t="s">
        <v>13</v>
      </c>
      <c r="F2492" t="s">
        <v>36</v>
      </c>
      <c r="G2492">
        <v>32</v>
      </c>
      <c r="H2492" s="4">
        <v>1681632.35</v>
      </c>
      <c r="I2492" s="4">
        <v>1058210.8799999999</v>
      </c>
      <c r="J2492" t="s">
        <v>15</v>
      </c>
      <c r="K2492" s="4">
        <f t="shared" si="76"/>
        <v>623421.4700000002</v>
      </c>
      <c r="L2492" s="1">
        <f t="shared" si="77"/>
        <v>0.370723999214216</v>
      </c>
    </row>
    <row r="2493" spans="1:12" x14ac:dyDescent="0.3">
      <c r="A2493">
        <v>202492</v>
      </c>
      <c r="B2493" s="2">
        <v>45587</v>
      </c>
      <c r="C2493" t="s">
        <v>38</v>
      </c>
      <c r="D2493" t="s">
        <v>27</v>
      </c>
      <c r="E2493" t="s">
        <v>20</v>
      </c>
      <c r="F2493" t="s">
        <v>45</v>
      </c>
      <c r="G2493">
        <v>48</v>
      </c>
      <c r="H2493" s="4">
        <v>1825710.36</v>
      </c>
      <c r="I2493" s="4">
        <v>1378523.08</v>
      </c>
      <c r="J2493" t="s">
        <v>15</v>
      </c>
      <c r="K2493" s="4">
        <f t="shared" si="76"/>
        <v>447187.28</v>
      </c>
      <c r="L2493" s="1">
        <f t="shared" si="77"/>
        <v>0.24493878645679593</v>
      </c>
    </row>
    <row r="2494" spans="1:12" x14ac:dyDescent="0.3">
      <c r="A2494">
        <v>202493</v>
      </c>
      <c r="B2494" s="2">
        <v>46003</v>
      </c>
      <c r="C2494" t="s">
        <v>26</v>
      </c>
      <c r="D2494" t="s">
        <v>32</v>
      </c>
      <c r="E2494" t="s">
        <v>20</v>
      </c>
      <c r="F2494" t="s">
        <v>23</v>
      </c>
      <c r="G2494">
        <v>19</v>
      </c>
      <c r="H2494" s="4">
        <v>604943.91</v>
      </c>
      <c r="I2494" s="4">
        <v>409389.1</v>
      </c>
      <c r="J2494" t="s">
        <v>24</v>
      </c>
      <c r="K2494" s="4">
        <f t="shared" si="76"/>
        <v>195554.81000000006</v>
      </c>
      <c r="L2494" s="1">
        <f t="shared" si="77"/>
        <v>0.32326106068246896</v>
      </c>
    </row>
    <row r="2495" spans="1:12" x14ac:dyDescent="0.3">
      <c r="A2495">
        <v>202494</v>
      </c>
      <c r="B2495" s="2">
        <v>45988</v>
      </c>
      <c r="C2495" t="s">
        <v>26</v>
      </c>
      <c r="D2495" t="s">
        <v>51</v>
      </c>
      <c r="E2495" t="s">
        <v>20</v>
      </c>
      <c r="F2495" t="s">
        <v>45</v>
      </c>
      <c r="G2495">
        <v>11</v>
      </c>
      <c r="H2495" s="4">
        <v>632669.53</v>
      </c>
      <c r="I2495" s="4">
        <v>474257.33</v>
      </c>
      <c r="J2495" t="s">
        <v>15</v>
      </c>
      <c r="K2495" s="4">
        <f t="shared" si="76"/>
        <v>158412.20000000001</v>
      </c>
      <c r="L2495" s="1">
        <f t="shared" si="77"/>
        <v>0.25038695952371848</v>
      </c>
    </row>
    <row r="2496" spans="1:12" x14ac:dyDescent="0.3">
      <c r="A2496">
        <v>202495</v>
      </c>
      <c r="B2496" s="2">
        <v>45545</v>
      </c>
      <c r="C2496" t="s">
        <v>26</v>
      </c>
      <c r="D2496" t="s">
        <v>17</v>
      </c>
      <c r="E2496" t="s">
        <v>20</v>
      </c>
      <c r="F2496" t="s">
        <v>23</v>
      </c>
      <c r="G2496">
        <v>15</v>
      </c>
      <c r="H2496" s="4">
        <v>79267.179999999993</v>
      </c>
      <c r="I2496" s="4">
        <v>61749.09</v>
      </c>
      <c r="J2496" t="s">
        <v>15</v>
      </c>
      <c r="K2496" s="4">
        <f t="shared" si="76"/>
        <v>17518.089999999997</v>
      </c>
      <c r="L2496" s="1">
        <f t="shared" si="77"/>
        <v>0.2210005452445766</v>
      </c>
    </row>
    <row r="2497" spans="1:12" x14ac:dyDescent="0.3">
      <c r="A2497">
        <v>202496</v>
      </c>
      <c r="B2497" s="2">
        <v>45410</v>
      </c>
      <c r="C2497" t="s">
        <v>31</v>
      </c>
      <c r="D2497" t="s">
        <v>17</v>
      </c>
      <c r="E2497" t="s">
        <v>13</v>
      </c>
      <c r="F2497" t="s">
        <v>36</v>
      </c>
      <c r="G2497">
        <v>32</v>
      </c>
      <c r="H2497" s="4">
        <v>1778915.48</v>
      </c>
      <c r="I2497" s="4">
        <v>1333074.8700000001</v>
      </c>
      <c r="J2497" t="s">
        <v>24</v>
      </c>
      <c r="K2497" s="4">
        <f t="shared" si="76"/>
        <v>445840.60999999987</v>
      </c>
      <c r="L2497" s="1">
        <f t="shared" si="77"/>
        <v>0.25062495380612454</v>
      </c>
    </row>
    <row r="2498" spans="1:12" x14ac:dyDescent="0.3">
      <c r="A2498">
        <v>202497</v>
      </c>
      <c r="B2498" s="2">
        <v>45453</v>
      </c>
      <c r="C2498" t="s">
        <v>31</v>
      </c>
      <c r="D2498" t="s">
        <v>51</v>
      </c>
      <c r="E2498" t="s">
        <v>28</v>
      </c>
      <c r="F2498" t="s">
        <v>78</v>
      </c>
      <c r="G2498">
        <v>15</v>
      </c>
      <c r="H2498" s="4">
        <v>164991.01999999999</v>
      </c>
      <c r="I2498" s="4">
        <v>103634.67</v>
      </c>
      <c r="J2498" t="s">
        <v>15</v>
      </c>
      <c r="K2498" s="4">
        <f t="shared" si="76"/>
        <v>61356.349999999991</v>
      </c>
      <c r="L2498" s="1">
        <f t="shared" si="77"/>
        <v>0.37187690578553911</v>
      </c>
    </row>
    <row r="2499" spans="1:12" x14ac:dyDescent="0.3">
      <c r="A2499">
        <v>202498</v>
      </c>
      <c r="B2499" s="2">
        <v>45467</v>
      </c>
      <c r="C2499" t="s">
        <v>38</v>
      </c>
      <c r="D2499" t="s">
        <v>17</v>
      </c>
      <c r="E2499" t="s">
        <v>20</v>
      </c>
      <c r="F2499" t="s">
        <v>21</v>
      </c>
      <c r="G2499">
        <v>44</v>
      </c>
      <c r="H2499" s="4">
        <v>244028.04</v>
      </c>
      <c r="I2499" s="4">
        <v>203326.74</v>
      </c>
      <c r="J2499" t="s">
        <v>24</v>
      </c>
      <c r="K2499" s="4">
        <f t="shared" ref="K2499:K2562" si="78">H2499-I2499</f>
        <v>40701.300000000017</v>
      </c>
      <c r="L2499" s="1">
        <f t="shared" ref="L2499:L2562" si="79">K2499/H2499</f>
        <v>0.16678943944310667</v>
      </c>
    </row>
    <row r="2500" spans="1:12" x14ac:dyDescent="0.3">
      <c r="A2500">
        <v>202499</v>
      </c>
      <c r="B2500" s="2">
        <v>45563</v>
      </c>
      <c r="C2500" t="s">
        <v>11</v>
      </c>
      <c r="D2500" t="s">
        <v>27</v>
      </c>
      <c r="E2500" t="s">
        <v>28</v>
      </c>
      <c r="F2500" t="s">
        <v>39</v>
      </c>
      <c r="G2500">
        <v>1</v>
      </c>
      <c r="H2500" s="4">
        <v>15008.46</v>
      </c>
      <c r="I2500" s="4">
        <v>12515.08</v>
      </c>
      <c r="J2500" t="s">
        <v>24</v>
      </c>
      <c r="K2500" s="4">
        <f t="shared" si="78"/>
        <v>2493.3799999999992</v>
      </c>
      <c r="L2500" s="1">
        <f t="shared" si="79"/>
        <v>0.1661316350911419</v>
      </c>
    </row>
    <row r="2501" spans="1:12" x14ac:dyDescent="0.3">
      <c r="A2501">
        <v>202500</v>
      </c>
      <c r="B2501" s="2">
        <v>45461</v>
      </c>
      <c r="C2501" t="s">
        <v>31</v>
      </c>
      <c r="D2501" t="s">
        <v>34</v>
      </c>
      <c r="E2501" t="s">
        <v>28</v>
      </c>
      <c r="F2501" t="s">
        <v>78</v>
      </c>
      <c r="G2501">
        <v>6</v>
      </c>
      <c r="H2501" s="4">
        <v>218061.3</v>
      </c>
      <c r="I2501" s="4">
        <v>170574.01</v>
      </c>
      <c r="J2501" t="s">
        <v>24</v>
      </c>
      <c r="K2501" s="4">
        <f t="shared" si="78"/>
        <v>47487.289999999979</v>
      </c>
      <c r="L2501" s="1">
        <f t="shared" si="79"/>
        <v>0.21777037007483668</v>
      </c>
    </row>
    <row r="2502" spans="1:12" x14ac:dyDescent="0.3">
      <c r="A2502">
        <v>202501</v>
      </c>
      <c r="B2502" s="2">
        <v>45785</v>
      </c>
      <c r="C2502" t="s">
        <v>38</v>
      </c>
      <c r="D2502" t="s">
        <v>51</v>
      </c>
      <c r="E2502" t="s">
        <v>20</v>
      </c>
      <c r="F2502" t="s">
        <v>45</v>
      </c>
      <c r="G2502">
        <v>4</v>
      </c>
      <c r="H2502" s="4">
        <v>191819.14</v>
      </c>
      <c r="I2502" s="4">
        <v>141659.53</v>
      </c>
      <c r="J2502" t="s">
        <v>24</v>
      </c>
      <c r="K2502" s="4">
        <f t="shared" si="78"/>
        <v>50159.610000000015</v>
      </c>
      <c r="L2502" s="1">
        <f t="shared" si="79"/>
        <v>0.26149429092425297</v>
      </c>
    </row>
    <row r="2503" spans="1:12" x14ac:dyDescent="0.3">
      <c r="A2503">
        <v>202502</v>
      </c>
      <c r="B2503" s="2">
        <v>46019</v>
      </c>
      <c r="C2503" t="s">
        <v>11</v>
      </c>
      <c r="D2503" t="s">
        <v>17</v>
      </c>
      <c r="E2503" t="s">
        <v>28</v>
      </c>
      <c r="F2503" t="s">
        <v>29</v>
      </c>
      <c r="G2503">
        <v>44</v>
      </c>
      <c r="H2503" s="4">
        <v>336159.62</v>
      </c>
      <c r="I2503" s="4">
        <v>249801.73</v>
      </c>
      <c r="J2503" t="s">
        <v>24</v>
      </c>
      <c r="K2503" s="4">
        <f t="shared" si="78"/>
        <v>86357.889999999985</v>
      </c>
      <c r="L2503" s="1">
        <f t="shared" si="79"/>
        <v>0.25689548911317778</v>
      </c>
    </row>
    <row r="2504" spans="1:12" x14ac:dyDescent="0.3">
      <c r="A2504">
        <v>202503</v>
      </c>
      <c r="B2504" s="2">
        <v>46008</v>
      </c>
      <c r="C2504" t="s">
        <v>38</v>
      </c>
      <c r="D2504" t="s">
        <v>12</v>
      </c>
      <c r="E2504" t="s">
        <v>20</v>
      </c>
      <c r="F2504" t="s">
        <v>21</v>
      </c>
      <c r="G2504">
        <v>10</v>
      </c>
      <c r="H2504" s="4">
        <v>187786.65</v>
      </c>
      <c r="I2504" s="4">
        <v>138463.59</v>
      </c>
      <c r="J2504" t="s">
        <v>15</v>
      </c>
      <c r="K2504" s="4">
        <f t="shared" si="78"/>
        <v>49323.06</v>
      </c>
      <c r="L2504" s="1">
        <f t="shared" si="79"/>
        <v>0.26265477338245291</v>
      </c>
    </row>
    <row r="2505" spans="1:12" x14ac:dyDescent="0.3">
      <c r="A2505">
        <v>202504</v>
      </c>
      <c r="B2505" s="2">
        <v>45539</v>
      </c>
      <c r="C2505" t="s">
        <v>31</v>
      </c>
      <c r="D2505" t="s">
        <v>34</v>
      </c>
      <c r="E2505" t="s">
        <v>20</v>
      </c>
      <c r="F2505" t="s">
        <v>45</v>
      </c>
      <c r="G2505">
        <v>37</v>
      </c>
      <c r="H2505" s="4">
        <v>169359.96</v>
      </c>
      <c r="I2505" s="4">
        <v>138998.88</v>
      </c>
      <c r="J2505" t="s">
        <v>15</v>
      </c>
      <c r="K2505" s="4">
        <f t="shared" si="78"/>
        <v>30361.079999999987</v>
      </c>
      <c r="L2505" s="1">
        <f t="shared" si="79"/>
        <v>0.17926952746091809</v>
      </c>
    </row>
    <row r="2506" spans="1:12" x14ac:dyDescent="0.3">
      <c r="A2506">
        <v>202505</v>
      </c>
      <c r="B2506" s="2">
        <v>45602</v>
      </c>
      <c r="C2506" t="s">
        <v>31</v>
      </c>
      <c r="D2506" t="s">
        <v>12</v>
      </c>
      <c r="E2506" t="s">
        <v>20</v>
      </c>
      <c r="F2506" t="s">
        <v>21</v>
      </c>
      <c r="G2506">
        <v>45</v>
      </c>
      <c r="H2506" s="4">
        <v>2684009.54</v>
      </c>
      <c r="I2506" s="4">
        <v>1669787.89</v>
      </c>
      <c r="J2506" t="s">
        <v>15</v>
      </c>
      <c r="K2506" s="4">
        <f t="shared" si="78"/>
        <v>1014221.6500000001</v>
      </c>
      <c r="L2506" s="1">
        <f t="shared" si="79"/>
        <v>0.37787557565834884</v>
      </c>
    </row>
    <row r="2507" spans="1:12" x14ac:dyDescent="0.3">
      <c r="A2507">
        <v>202506</v>
      </c>
      <c r="B2507" s="2">
        <v>45689</v>
      </c>
      <c r="C2507" t="s">
        <v>31</v>
      </c>
      <c r="D2507" t="s">
        <v>27</v>
      </c>
      <c r="E2507" t="s">
        <v>28</v>
      </c>
      <c r="F2507" t="s">
        <v>29</v>
      </c>
      <c r="G2507">
        <v>17</v>
      </c>
      <c r="H2507" s="4">
        <v>707451.97</v>
      </c>
      <c r="I2507" s="4">
        <v>597686.77</v>
      </c>
      <c r="J2507" t="s">
        <v>24</v>
      </c>
      <c r="K2507" s="4">
        <f t="shared" si="78"/>
        <v>109765.19999999995</v>
      </c>
      <c r="L2507" s="1">
        <f t="shared" si="79"/>
        <v>0.15515569205355376</v>
      </c>
    </row>
    <row r="2508" spans="1:12" x14ac:dyDescent="0.3">
      <c r="A2508">
        <v>202507</v>
      </c>
      <c r="B2508" s="2">
        <v>45839</v>
      </c>
      <c r="C2508" t="s">
        <v>11</v>
      </c>
      <c r="D2508" t="s">
        <v>12</v>
      </c>
      <c r="E2508" t="s">
        <v>20</v>
      </c>
      <c r="F2508" t="s">
        <v>45</v>
      </c>
      <c r="G2508">
        <v>27</v>
      </c>
      <c r="H2508" s="4">
        <v>300027.15000000002</v>
      </c>
      <c r="I2508" s="4">
        <v>217837.91</v>
      </c>
      <c r="J2508" t="s">
        <v>24</v>
      </c>
      <c r="K2508" s="4">
        <f t="shared" si="78"/>
        <v>82189.24000000002</v>
      </c>
      <c r="L2508" s="1">
        <f t="shared" si="79"/>
        <v>0.27393934182289842</v>
      </c>
    </row>
    <row r="2509" spans="1:12" x14ac:dyDescent="0.3">
      <c r="A2509">
        <v>202508</v>
      </c>
      <c r="B2509" s="2">
        <v>45594</v>
      </c>
      <c r="C2509" t="s">
        <v>38</v>
      </c>
      <c r="D2509" t="s">
        <v>17</v>
      </c>
      <c r="E2509" t="s">
        <v>28</v>
      </c>
      <c r="F2509" t="s">
        <v>29</v>
      </c>
      <c r="G2509">
        <v>46</v>
      </c>
      <c r="H2509" s="4">
        <v>450471.22</v>
      </c>
      <c r="I2509" s="4">
        <v>279301.52</v>
      </c>
      <c r="J2509" t="s">
        <v>15</v>
      </c>
      <c r="K2509" s="4">
        <f t="shared" si="78"/>
        <v>171169.69999999995</v>
      </c>
      <c r="L2509" s="1">
        <f t="shared" si="79"/>
        <v>0.37997921376641991</v>
      </c>
    </row>
    <row r="2510" spans="1:12" x14ac:dyDescent="0.3">
      <c r="A2510">
        <v>202509</v>
      </c>
      <c r="B2510" s="2">
        <v>45876</v>
      </c>
      <c r="C2510" t="s">
        <v>26</v>
      </c>
      <c r="D2510" t="s">
        <v>32</v>
      </c>
      <c r="E2510" t="s">
        <v>13</v>
      </c>
      <c r="F2510" t="s">
        <v>18</v>
      </c>
      <c r="G2510">
        <v>17</v>
      </c>
      <c r="H2510" s="4">
        <v>147975.49</v>
      </c>
      <c r="I2510" s="4">
        <v>94967.38</v>
      </c>
      <c r="J2510" t="s">
        <v>24</v>
      </c>
      <c r="K2510" s="4">
        <f t="shared" si="78"/>
        <v>53008.109999999986</v>
      </c>
      <c r="L2510" s="1">
        <f t="shared" si="79"/>
        <v>0.35822222991118319</v>
      </c>
    </row>
    <row r="2511" spans="1:12" x14ac:dyDescent="0.3">
      <c r="A2511">
        <v>202510</v>
      </c>
      <c r="B2511" s="2">
        <v>45354</v>
      </c>
      <c r="C2511" t="s">
        <v>26</v>
      </c>
      <c r="D2511" t="s">
        <v>12</v>
      </c>
      <c r="E2511" t="s">
        <v>28</v>
      </c>
      <c r="F2511" t="s">
        <v>29</v>
      </c>
      <c r="G2511">
        <v>42</v>
      </c>
      <c r="H2511" s="4">
        <v>2419601.2599999998</v>
      </c>
      <c r="I2511" s="4">
        <v>1928431.39</v>
      </c>
      <c r="J2511" t="s">
        <v>24</v>
      </c>
      <c r="K2511" s="4">
        <f t="shared" si="78"/>
        <v>491169.86999999988</v>
      </c>
      <c r="L2511" s="1">
        <f t="shared" si="79"/>
        <v>0.20299620359761258</v>
      </c>
    </row>
    <row r="2512" spans="1:12" x14ac:dyDescent="0.3">
      <c r="A2512">
        <v>202511</v>
      </c>
      <c r="B2512" s="2">
        <v>45843</v>
      </c>
      <c r="C2512" t="s">
        <v>11</v>
      </c>
      <c r="D2512" t="s">
        <v>32</v>
      </c>
      <c r="E2512" t="s">
        <v>20</v>
      </c>
      <c r="F2512" t="s">
        <v>45</v>
      </c>
      <c r="G2512">
        <v>27</v>
      </c>
      <c r="H2512" s="4">
        <v>1392228.85</v>
      </c>
      <c r="I2512" s="4">
        <v>997686.79</v>
      </c>
      <c r="J2512" t="s">
        <v>15</v>
      </c>
      <c r="K2512" s="4">
        <f t="shared" si="78"/>
        <v>394542.06000000006</v>
      </c>
      <c r="L2512" s="1">
        <f t="shared" si="79"/>
        <v>0.28338879775404741</v>
      </c>
    </row>
    <row r="2513" spans="1:12" x14ac:dyDescent="0.3">
      <c r="A2513">
        <v>202512</v>
      </c>
      <c r="B2513" s="2">
        <v>45658</v>
      </c>
      <c r="C2513" t="s">
        <v>31</v>
      </c>
      <c r="D2513" t="s">
        <v>12</v>
      </c>
      <c r="E2513" t="s">
        <v>13</v>
      </c>
      <c r="F2513" t="s">
        <v>36</v>
      </c>
      <c r="G2513">
        <v>45</v>
      </c>
      <c r="H2513" s="4">
        <v>1415161.73</v>
      </c>
      <c r="I2513" s="4">
        <v>858774.75</v>
      </c>
      <c r="J2513" t="s">
        <v>24</v>
      </c>
      <c r="K2513" s="4">
        <f t="shared" si="78"/>
        <v>556386.98</v>
      </c>
      <c r="L2513" s="1">
        <f t="shared" si="79"/>
        <v>0.39316140919101872</v>
      </c>
    </row>
    <row r="2514" spans="1:12" x14ac:dyDescent="0.3">
      <c r="A2514">
        <v>202513</v>
      </c>
      <c r="B2514" s="2">
        <v>45646</v>
      </c>
      <c r="C2514" t="s">
        <v>38</v>
      </c>
      <c r="D2514" t="s">
        <v>12</v>
      </c>
      <c r="E2514" t="s">
        <v>28</v>
      </c>
      <c r="F2514" t="s">
        <v>29</v>
      </c>
      <c r="G2514">
        <v>32</v>
      </c>
      <c r="H2514" s="4">
        <v>1167911.3999999999</v>
      </c>
      <c r="I2514" s="4">
        <v>806899.88</v>
      </c>
      <c r="J2514" t="s">
        <v>24</v>
      </c>
      <c r="K2514" s="4">
        <f t="shared" si="78"/>
        <v>361011.5199999999</v>
      </c>
      <c r="L2514" s="1">
        <f t="shared" si="79"/>
        <v>0.3091086532762673</v>
      </c>
    </row>
    <row r="2515" spans="1:12" x14ac:dyDescent="0.3">
      <c r="A2515">
        <v>202514</v>
      </c>
      <c r="B2515" s="2">
        <v>45839</v>
      </c>
      <c r="C2515" t="s">
        <v>11</v>
      </c>
      <c r="D2515" t="s">
        <v>12</v>
      </c>
      <c r="E2515" t="s">
        <v>20</v>
      </c>
      <c r="F2515" t="s">
        <v>21</v>
      </c>
      <c r="G2515">
        <v>45</v>
      </c>
      <c r="H2515" s="4">
        <v>360109.69</v>
      </c>
      <c r="I2515" s="4">
        <v>231642.16</v>
      </c>
      <c r="J2515" t="s">
        <v>24</v>
      </c>
      <c r="K2515" s="4">
        <f t="shared" si="78"/>
        <v>128467.53</v>
      </c>
      <c r="L2515" s="1">
        <f t="shared" si="79"/>
        <v>0.35674555161234345</v>
      </c>
    </row>
    <row r="2516" spans="1:12" x14ac:dyDescent="0.3">
      <c r="A2516">
        <v>202515</v>
      </c>
      <c r="B2516" s="2">
        <v>45500</v>
      </c>
      <c r="C2516" t="s">
        <v>11</v>
      </c>
      <c r="D2516" t="s">
        <v>12</v>
      </c>
      <c r="E2516" t="s">
        <v>20</v>
      </c>
      <c r="F2516" t="s">
        <v>23</v>
      </c>
      <c r="G2516">
        <v>27</v>
      </c>
      <c r="H2516" s="4">
        <v>1332576.81</v>
      </c>
      <c r="I2516" s="4">
        <v>1080520.99</v>
      </c>
      <c r="J2516" t="s">
        <v>15</v>
      </c>
      <c r="K2516" s="4">
        <f t="shared" si="78"/>
        <v>252055.82000000007</v>
      </c>
      <c r="L2516" s="1">
        <f t="shared" si="79"/>
        <v>0.18914918682998846</v>
      </c>
    </row>
    <row r="2517" spans="1:12" x14ac:dyDescent="0.3">
      <c r="A2517">
        <v>202516</v>
      </c>
      <c r="B2517" s="2">
        <v>45692</v>
      </c>
      <c r="C2517" t="s">
        <v>26</v>
      </c>
      <c r="D2517" t="s">
        <v>34</v>
      </c>
      <c r="E2517" t="s">
        <v>13</v>
      </c>
      <c r="F2517" t="s">
        <v>42</v>
      </c>
      <c r="G2517">
        <v>41</v>
      </c>
      <c r="H2517" s="4">
        <v>1027240.41</v>
      </c>
      <c r="I2517" s="4">
        <v>630582.54</v>
      </c>
      <c r="J2517" t="s">
        <v>15</v>
      </c>
      <c r="K2517" s="4">
        <f t="shared" si="78"/>
        <v>396657.87</v>
      </c>
      <c r="L2517" s="1">
        <f t="shared" si="79"/>
        <v>0.38613927775680085</v>
      </c>
    </row>
    <row r="2518" spans="1:12" x14ac:dyDescent="0.3">
      <c r="A2518">
        <v>202517</v>
      </c>
      <c r="B2518" s="2">
        <v>45598</v>
      </c>
      <c r="C2518" t="s">
        <v>38</v>
      </c>
      <c r="D2518" t="s">
        <v>12</v>
      </c>
      <c r="E2518" t="s">
        <v>20</v>
      </c>
      <c r="F2518" t="s">
        <v>45</v>
      </c>
      <c r="G2518">
        <v>34</v>
      </c>
      <c r="H2518" s="4">
        <v>1972293.18</v>
      </c>
      <c r="I2518" s="4">
        <v>1238522.1000000001</v>
      </c>
      <c r="J2518" t="s">
        <v>24</v>
      </c>
      <c r="K2518" s="4">
        <f t="shared" si="78"/>
        <v>733771.07999999984</v>
      </c>
      <c r="L2518" s="1">
        <f t="shared" si="79"/>
        <v>0.37203955651258697</v>
      </c>
    </row>
    <row r="2519" spans="1:12" x14ac:dyDescent="0.3">
      <c r="A2519">
        <v>202518</v>
      </c>
      <c r="B2519" s="2">
        <v>45544</v>
      </c>
      <c r="C2519" t="s">
        <v>38</v>
      </c>
      <c r="D2519" t="s">
        <v>34</v>
      </c>
      <c r="E2519" t="s">
        <v>28</v>
      </c>
      <c r="F2519" t="s">
        <v>29</v>
      </c>
      <c r="G2519">
        <v>30</v>
      </c>
      <c r="H2519" s="4">
        <v>1339805.3899999999</v>
      </c>
      <c r="I2519" s="4">
        <v>879555.88</v>
      </c>
      <c r="J2519" t="s">
        <v>15</v>
      </c>
      <c r="K2519" s="4">
        <f t="shared" si="78"/>
        <v>460249.50999999989</v>
      </c>
      <c r="L2519" s="1">
        <f t="shared" si="79"/>
        <v>0.34351967340570255</v>
      </c>
    </row>
    <row r="2520" spans="1:12" x14ac:dyDescent="0.3">
      <c r="A2520">
        <v>202519</v>
      </c>
      <c r="B2520" s="2">
        <v>45477</v>
      </c>
      <c r="C2520" t="s">
        <v>26</v>
      </c>
      <c r="D2520" t="s">
        <v>32</v>
      </c>
      <c r="E2520" t="s">
        <v>28</v>
      </c>
      <c r="F2520" t="s">
        <v>29</v>
      </c>
      <c r="G2520">
        <v>39</v>
      </c>
      <c r="H2520" s="4">
        <v>1691265.86</v>
      </c>
      <c r="I2520" s="4">
        <v>1412561.2</v>
      </c>
      <c r="J2520" t="s">
        <v>24</v>
      </c>
      <c r="K2520" s="4">
        <f t="shared" si="78"/>
        <v>278704.66000000015</v>
      </c>
      <c r="L2520" s="1">
        <f t="shared" si="79"/>
        <v>0.16479056698986411</v>
      </c>
    </row>
    <row r="2521" spans="1:12" x14ac:dyDescent="0.3">
      <c r="A2521">
        <v>202520</v>
      </c>
      <c r="B2521" s="2">
        <v>45676</v>
      </c>
      <c r="C2521" t="s">
        <v>11</v>
      </c>
      <c r="D2521" t="s">
        <v>34</v>
      </c>
      <c r="E2521" t="s">
        <v>28</v>
      </c>
      <c r="F2521" t="s">
        <v>39</v>
      </c>
      <c r="G2521">
        <v>2</v>
      </c>
      <c r="H2521" s="4">
        <v>31094.03</v>
      </c>
      <c r="I2521" s="4">
        <v>20815.810000000001</v>
      </c>
      <c r="J2521" t="s">
        <v>24</v>
      </c>
      <c r="K2521" s="4">
        <f t="shared" si="78"/>
        <v>10278.219999999998</v>
      </c>
      <c r="L2521" s="1">
        <f t="shared" si="79"/>
        <v>0.33055284245882566</v>
      </c>
    </row>
    <row r="2522" spans="1:12" x14ac:dyDescent="0.3">
      <c r="A2522">
        <v>202521</v>
      </c>
      <c r="B2522" s="2">
        <v>45896</v>
      </c>
      <c r="C2522" t="s">
        <v>11</v>
      </c>
      <c r="D2522" t="s">
        <v>32</v>
      </c>
      <c r="E2522" t="s">
        <v>13</v>
      </c>
      <c r="F2522" t="s">
        <v>18</v>
      </c>
      <c r="G2522">
        <v>37</v>
      </c>
      <c r="H2522" s="4">
        <v>1259669.45</v>
      </c>
      <c r="I2522" s="4">
        <v>901575.4</v>
      </c>
      <c r="J2522" t="s">
        <v>15</v>
      </c>
      <c r="K2522" s="4">
        <f t="shared" si="78"/>
        <v>358094.04999999993</v>
      </c>
      <c r="L2522" s="1">
        <f t="shared" si="79"/>
        <v>0.28427620436456558</v>
      </c>
    </row>
    <row r="2523" spans="1:12" x14ac:dyDescent="0.3">
      <c r="A2523">
        <v>202522</v>
      </c>
      <c r="B2523" s="2">
        <v>45419</v>
      </c>
      <c r="C2523" t="s">
        <v>26</v>
      </c>
      <c r="D2523" t="s">
        <v>32</v>
      </c>
      <c r="E2523" t="s">
        <v>20</v>
      </c>
      <c r="F2523" t="s">
        <v>21</v>
      </c>
      <c r="G2523">
        <v>13</v>
      </c>
      <c r="H2523" s="4">
        <v>398735.51</v>
      </c>
      <c r="I2523" s="4">
        <v>258313.48</v>
      </c>
      <c r="J2523" t="s">
        <v>24</v>
      </c>
      <c r="K2523" s="4">
        <f t="shared" si="78"/>
        <v>140422.03</v>
      </c>
      <c r="L2523" s="1">
        <f t="shared" si="79"/>
        <v>0.35216835841884259</v>
      </c>
    </row>
    <row r="2524" spans="1:12" x14ac:dyDescent="0.3">
      <c r="A2524">
        <v>202523</v>
      </c>
      <c r="B2524" s="2">
        <v>45547</v>
      </c>
      <c r="C2524" t="s">
        <v>38</v>
      </c>
      <c r="D2524" t="s">
        <v>17</v>
      </c>
      <c r="E2524" t="s">
        <v>20</v>
      </c>
      <c r="F2524" t="s">
        <v>21</v>
      </c>
      <c r="G2524">
        <v>23</v>
      </c>
      <c r="H2524" s="4">
        <v>1171159.8700000001</v>
      </c>
      <c r="I2524" s="4">
        <v>845085.53</v>
      </c>
      <c r="J2524" t="s">
        <v>24</v>
      </c>
      <c r="K2524" s="4">
        <f t="shared" si="78"/>
        <v>326074.34000000008</v>
      </c>
      <c r="L2524" s="1">
        <f t="shared" si="79"/>
        <v>0.2784200076800788</v>
      </c>
    </row>
    <row r="2525" spans="1:12" x14ac:dyDescent="0.3">
      <c r="A2525">
        <v>202524</v>
      </c>
      <c r="B2525" s="2">
        <v>45713</v>
      </c>
      <c r="C2525" t="s">
        <v>31</v>
      </c>
      <c r="D2525" t="s">
        <v>51</v>
      </c>
      <c r="E2525" t="s">
        <v>13</v>
      </c>
      <c r="F2525" t="s">
        <v>36</v>
      </c>
      <c r="G2525">
        <v>16</v>
      </c>
      <c r="H2525" s="4">
        <v>737777.34</v>
      </c>
      <c r="I2525" s="4">
        <v>502846.49</v>
      </c>
      <c r="J2525" t="s">
        <v>24</v>
      </c>
      <c r="K2525" s="4">
        <f t="shared" si="78"/>
        <v>234930.84999999998</v>
      </c>
      <c r="L2525" s="1">
        <f t="shared" si="79"/>
        <v>0.31843055792415637</v>
      </c>
    </row>
    <row r="2526" spans="1:12" x14ac:dyDescent="0.3">
      <c r="A2526">
        <v>202525</v>
      </c>
      <c r="B2526" s="2">
        <v>45730</v>
      </c>
      <c r="C2526" t="s">
        <v>11</v>
      </c>
      <c r="D2526" t="s">
        <v>34</v>
      </c>
      <c r="E2526" t="s">
        <v>28</v>
      </c>
      <c r="F2526" t="s">
        <v>39</v>
      </c>
      <c r="G2526">
        <v>50</v>
      </c>
      <c r="H2526" s="4">
        <v>625095.80000000005</v>
      </c>
      <c r="I2526" s="4">
        <v>428183.52</v>
      </c>
      <c r="J2526" t="s">
        <v>24</v>
      </c>
      <c r="K2526" s="4">
        <f t="shared" si="78"/>
        <v>196912.28000000003</v>
      </c>
      <c r="L2526" s="1">
        <f t="shared" si="79"/>
        <v>0.31501136305827043</v>
      </c>
    </row>
    <row r="2527" spans="1:12" x14ac:dyDescent="0.3">
      <c r="A2527">
        <v>202526</v>
      </c>
      <c r="B2527" s="2">
        <v>45868</v>
      </c>
      <c r="C2527" t="s">
        <v>31</v>
      </c>
      <c r="D2527" t="s">
        <v>32</v>
      </c>
      <c r="E2527" t="s">
        <v>28</v>
      </c>
      <c r="F2527" t="s">
        <v>39</v>
      </c>
      <c r="G2527">
        <v>44</v>
      </c>
      <c r="H2527" s="4">
        <v>1330636.25</v>
      </c>
      <c r="I2527" s="4">
        <v>1124847.29</v>
      </c>
      <c r="J2527" t="s">
        <v>24</v>
      </c>
      <c r="K2527" s="4">
        <f t="shared" si="78"/>
        <v>205788.95999999996</v>
      </c>
      <c r="L2527" s="1">
        <f t="shared" si="79"/>
        <v>0.15465455717142831</v>
      </c>
    </row>
    <row r="2528" spans="1:12" x14ac:dyDescent="0.3">
      <c r="A2528">
        <v>202527</v>
      </c>
      <c r="B2528" s="2">
        <v>45332</v>
      </c>
      <c r="C2528" t="s">
        <v>38</v>
      </c>
      <c r="D2528" t="s">
        <v>51</v>
      </c>
      <c r="E2528" t="s">
        <v>28</v>
      </c>
      <c r="F2528" t="s">
        <v>78</v>
      </c>
      <c r="G2528">
        <v>14</v>
      </c>
      <c r="H2528" s="4">
        <v>62492.83</v>
      </c>
      <c r="I2528" s="4">
        <v>46048.37</v>
      </c>
      <c r="J2528" t="s">
        <v>15</v>
      </c>
      <c r="K2528" s="4">
        <f t="shared" si="78"/>
        <v>16444.46</v>
      </c>
      <c r="L2528" s="1">
        <f t="shared" si="79"/>
        <v>0.26314154759834046</v>
      </c>
    </row>
    <row r="2529" spans="1:12" x14ac:dyDescent="0.3">
      <c r="A2529">
        <v>202528</v>
      </c>
      <c r="B2529" s="2">
        <v>45952</v>
      </c>
      <c r="C2529" t="s">
        <v>11</v>
      </c>
      <c r="D2529" t="s">
        <v>12</v>
      </c>
      <c r="E2529" t="s">
        <v>28</v>
      </c>
      <c r="F2529" t="s">
        <v>39</v>
      </c>
      <c r="G2529">
        <v>10</v>
      </c>
      <c r="H2529" s="4">
        <v>158890.66</v>
      </c>
      <c r="I2529" s="4">
        <v>116793.23</v>
      </c>
      <c r="J2529" t="s">
        <v>15</v>
      </c>
      <c r="K2529" s="4">
        <f t="shared" si="78"/>
        <v>42097.430000000008</v>
      </c>
      <c r="L2529" s="1">
        <f t="shared" si="79"/>
        <v>0.2649459068267449</v>
      </c>
    </row>
    <row r="2530" spans="1:12" x14ac:dyDescent="0.3">
      <c r="A2530">
        <v>202529</v>
      </c>
      <c r="B2530" s="2">
        <v>45707</v>
      </c>
      <c r="C2530" t="s">
        <v>31</v>
      </c>
      <c r="D2530" t="s">
        <v>34</v>
      </c>
      <c r="E2530" t="s">
        <v>20</v>
      </c>
      <c r="F2530" t="s">
        <v>23</v>
      </c>
      <c r="G2530">
        <v>30</v>
      </c>
      <c r="H2530" s="4">
        <v>563359.06999999995</v>
      </c>
      <c r="I2530" s="4">
        <v>391672.05</v>
      </c>
      <c r="J2530" t="s">
        <v>15</v>
      </c>
      <c r="K2530" s="4">
        <f t="shared" si="78"/>
        <v>171687.01999999996</v>
      </c>
      <c r="L2530" s="1">
        <f t="shared" si="79"/>
        <v>0.30475593478951174</v>
      </c>
    </row>
    <row r="2531" spans="1:12" x14ac:dyDescent="0.3">
      <c r="A2531">
        <v>202530</v>
      </c>
      <c r="B2531" s="2">
        <v>45898</v>
      </c>
      <c r="C2531" t="s">
        <v>26</v>
      </c>
      <c r="D2531" t="s">
        <v>12</v>
      </c>
      <c r="E2531" t="s">
        <v>13</v>
      </c>
      <c r="F2531" t="s">
        <v>36</v>
      </c>
      <c r="G2531">
        <v>13</v>
      </c>
      <c r="H2531" s="4">
        <v>127854.61</v>
      </c>
      <c r="I2531" s="4">
        <v>86267.72</v>
      </c>
      <c r="J2531" t="s">
        <v>15</v>
      </c>
      <c r="K2531" s="4">
        <f t="shared" si="78"/>
        <v>41586.89</v>
      </c>
      <c r="L2531" s="1">
        <f t="shared" si="79"/>
        <v>0.32526703573692023</v>
      </c>
    </row>
    <row r="2532" spans="1:12" x14ac:dyDescent="0.3">
      <c r="A2532">
        <v>202531</v>
      </c>
      <c r="B2532" s="2">
        <v>45625</v>
      </c>
      <c r="C2532" t="s">
        <v>26</v>
      </c>
      <c r="D2532" t="s">
        <v>34</v>
      </c>
      <c r="E2532" t="s">
        <v>28</v>
      </c>
      <c r="F2532" t="s">
        <v>29</v>
      </c>
      <c r="G2532">
        <v>20</v>
      </c>
      <c r="H2532" s="4">
        <v>236213.03</v>
      </c>
      <c r="I2532" s="4">
        <v>159133.07999999999</v>
      </c>
      <c r="J2532" t="s">
        <v>24</v>
      </c>
      <c r="K2532" s="4">
        <f t="shared" si="78"/>
        <v>77079.950000000012</v>
      </c>
      <c r="L2532" s="1">
        <f t="shared" si="79"/>
        <v>0.326315402668515</v>
      </c>
    </row>
    <row r="2533" spans="1:12" x14ac:dyDescent="0.3">
      <c r="A2533">
        <v>202532</v>
      </c>
      <c r="B2533" s="2">
        <v>45891</v>
      </c>
      <c r="C2533" t="s">
        <v>31</v>
      </c>
      <c r="D2533" t="s">
        <v>27</v>
      </c>
      <c r="E2533" t="s">
        <v>13</v>
      </c>
      <c r="F2533" t="s">
        <v>42</v>
      </c>
      <c r="G2533">
        <v>18</v>
      </c>
      <c r="H2533" s="4">
        <v>904342.43</v>
      </c>
      <c r="I2533" s="4">
        <v>670718.81000000006</v>
      </c>
      <c r="J2533" t="s">
        <v>24</v>
      </c>
      <c r="K2533" s="4">
        <f t="shared" si="78"/>
        <v>233623.62</v>
      </c>
      <c r="L2533" s="1">
        <f t="shared" si="79"/>
        <v>0.25833535201925667</v>
      </c>
    </row>
    <row r="2534" spans="1:12" x14ac:dyDescent="0.3">
      <c r="A2534">
        <v>202533</v>
      </c>
      <c r="B2534" s="2">
        <v>45352</v>
      </c>
      <c r="C2534" t="s">
        <v>26</v>
      </c>
      <c r="D2534" t="s">
        <v>34</v>
      </c>
      <c r="E2534" t="s">
        <v>20</v>
      </c>
      <c r="F2534" t="s">
        <v>45</v>
      </c>
      <c r="G2534">
        <v>47</v>
      </c>
      <c r="H2534" s="4">
        <v>229079.75</v>
      </c>
      <c r="I2534" s="4">
        <v>148235.06</v>
      </c>
      <c r="J2534" t="s">
        <v>24</v>
      </c>
      <c r="K2534" s="4">
        <f t="shared" si="78"/>
        <v>80844.69</v>
      </c>
      <c r="L2534" s="1">
        <f t="shared" si="79"/>
        <v>0.35291067848642232</v>
      </c>
    </row>
    <row r="2535" spans="1:12" x14ac:dyDescent="0.3">
      <c r="A2535">
        <v>202534</v>
      </c>
      <c r="B2535" s="2">
        <v>45576</v>
      </c>
      <c r="C2535" t="s">
        <v>26</v>
      </c>
      <c r="D2535" t="s">
        <v>17</v>
      </c>
      <c r="E2535" t="s">
        <v>28</v>
      </c>
      <c r="F2535" t="s">
        <v>39</v>
      </c>
      <c r="G2535">
        <v>16</v>
      </c>
      <c r="H2535" s="4">
        <v>248616.08</v>
      </c>
      <c r="I2535" s="4">
        <v>155518.66</v>
      </c>
      <c r="J2535" t="s">
        <v>24</v>
      </c>
      <c r="K2535" s="4">
        <f t="shared" si="78"/>
        <v>93097.419999999984</v>
      </c>
      <c r="L2535" s="1">
        <f t="shared" si="79"/>
        <v>0.37446258504276952</v>
      </c>
    </row>
    <row r="2536" spans="1:12" x14ac:dyDescent="0.3">
      <c r="A2536">
        <v>202535</v>
      </c>
      <c r="B2536" s="2">
        <v>45620</v>
      </c>
      <c r="C2536" t="s">
        <v>26</v>
      </c>
      <c r="D2536" t="s">
        <v>27</v>
      </c>
      <c r="E2536" t="s">
        <v>13</v>
      </c>
      <c r="F2536" t="s">
        <v>36</v>
      </c>
      <c r="G2536">
        <v>32</v>
      </c>
      <c r="H2536" s="4">
        <v>909749.18</v>
      </c>
      <c r="I2536" s="4">
        <v>676522.48</v>
      </c>
      <c r="J2536" t="s">
        <v>15</v>
      </c>
      <c r="K2536" s="4">
        <f t="shared" si="78"/>
        <v>233226.70000000007</v>
      </c>
      <c r="L2536" s="1">
        <f t="shared" si="79"/>
        <v>0.25636373753038177</v>
      </c>
    </row>
    <row r="2537" spans="1:12" x14ac:dyDescent="0.3">
      <c r="A2537">
        <v>202536</v>
      </c>
      <c r="B2537" s="2">
        <v>45941</v>
      </c>
      <c r="C2537" t="s">
        <v>31</v>
      </c>
      <c r="D2537" t="s">
        <v>32</v>
      </c>
      <c r="E2537" t="s">
        <v>13</v>
      </c>
      <c r="F2537" t="s">
        <v>36</v>
      </c>
      <c r="G2537">
        <v>19</v>
      </c>
      <c r="H2537" s="4">
        <v>1054338.74</v>
      </c>
      <c r="I2537" s="4">
        <v>696334.88</v>
      </c>
      <c r="J2537" t="s">
        <v>15</v>
      </c>
      <c r="K2537" s="4">
        <f t="shared" si="78"/>
        <v>358003.86</v>
      </c>
      <c r="L2537" s="1">
        <f t="shared" si="79"/>
        <v>0.33955297896006364</v>
      </c>
    </row>
    <row r="2538" spans="1:12" x14ac:dyDescent="0.3">
      <c r="A2538">
        <v>202537</v>
      </c>
      <c r="B2538" s="2">
        <v>45824</v>
      </c>
      <c r="C2538" t="s">
        <v>11</v>
      </c>
      <c r="D2538" t="s">
        <v>17</v>
      </c>
      <c r="E2538" t="s">
        <v>13</v>
      </c>
      <c r="F2538" t="s">
        <v>18</v>
      </c>
      <c r="G2538">
        <v>6</v>
      </c>
      <c r="H2538" s="4">
        <v>330358.53000000003</v>
      </c>
      <c r="I2538" s="4">
        <v>233418.73</v>
      </c>
      <c r="J2538" t="s">
        <v>15</v>
      </c>
      <c r="K2538" s="4">
        <f t="shared" si="78"/>
        <v>96939.800000000017</v>
      </c>
      <c r="L2538" s="1">
        <f t="shared" si="79"/>
        <v>0.2934381624715427</v>
      </c>
    </row>
    <row r="2539" spans="1:12" x14ac:dyDescent="0.3">
      <c r="A2539">
        <v>202538</v>
      </c>
      <c r="B2539" s="2">
        <v>45298</v>
      </c>
      <c r="C2539" t="s">
        <v>31</v>
      </c>
      <c r="D2539" t="s">
        <v>27</v>
      </c>
      <c r="E2539" t="s">
        <v>28</v>
      </c>
      <c r="F2539" t="s">
        <v>29</v>
      </c>
      <c r="G2539">
        <v>26</v>
      </c>
      <c r="H2539" s="4">
        <v>1541533.49</v>
      </c>
      <c r="I2539" s="4">
        <v>980309.32</v>
      </c>
      <c r="J2539" t="s">
        <v>24</v>
      </c>
      <c r="K2539" s="4">
        <f t="shared" si="78"/>
        <v>561224.17000000004</v>
      </c>
      <c r="L2539" s="1">
        <f t="shared" si="79"/>
        <v>0.36406874948918561</v>
      </c>
    </row>
    <row r="2540" spans="1:12" x14ac:dyDescent="0.3">
      <c r="A2540">
        <v>202539</v>
      </c>
      <c r="B2540" s="2">
        <v>45894</v>
      </c>
      <c r="C2540" t="s">
        <v>38</v>
      </c>
      <c r="D2540" t="s">
        <v>51</v>
      </c>
      <c r="E2540" t="s">
        <v>13</v>
      </c>
      <c r="F2540" t="s">
        <v>18</v>
      </c>
      <c r="G2540">
        <v>2</v>
      </c>
      <c r="H2540" s="4">
        <v>74489.05</v>
      </c>
      <c r="I2540" s="4">
        <v>54133.62</v>
      </c>
      <c r="J2540" t="s">
        <v>24</v>
      </c>
      <c r="K2540" s="4">
        <f t="shared" si="78"/>
        <v>20355.43</v>
      </c>
      <c r="L2540" s="1">
        <f t="shared" si="79"/>
        <v>0.27326741312984926</v>
      </c>
    </row>
    <row r="2541" spans="1:12" x14ac:dyDescent="0.3">
      <c r="A2541">
        <v>202540</v>
      </c>
      <c r="B2541" s="2">
        <v>45462</v>
      </c>
      <c r="C2541" t="s">
        <v>31</v>
      </c>
      <c r="D2541" t="s">
        <v>34</v>
      </c>
      <c r="E2541" t="s">
        <v>13</v>
      </c>
      <c r="F2541" t="s">
        <v>18</v>
      </c>
      <c r="G2541">
        <v>29</v>
      </c>
      <c r="H2541" s="4">
        <v>140710.5</v>
      </c>
      <c r="I2541" s="4">
        <v>108002.68</v>
      </c>
      <c r="J2541" t="s">
        <v>24</v>
      </c>
      <c r="K2541" s="4">
        <f t="shared" si="78"/>
        <v>32707.820000000007</v>
      </c>
      <c r="L2541" s="1">
        <f t="shared" si="79"/>
        <v>0.23244761407286596</v>
      </c>
    </row>
    <row r="2542" spans="1:12" x14ac:dyDescent="0.3">
      <c r="A2542">
        <v>202541</v>
      </c>
      <c r="B2542" s="2">
        <v>45982</v>
      </c>
      <c r="C2542" t="s">
        <v>31</v>
      </c>
      <c r="D2542" t="s">
        <v>17</v>
      </c>
      <c r="E2542" t="s">
        <v>28</v>
      </c>
      <c r="F2542" t="s">
        <v>78</v>
      </c>
      <c r="G2542">
        <v>22</v>
      </c>
      <c r="H2542" s="4">
        <v>335550.17</v>
      </c>
      <c r="I2542" s="4">
        <v>270294.81</v>
      </c>
      <c r="J2542" t="s">
        <v>15</v>
      </c>
      <c r="K2542" s="4">
        <f t="shared" si="78"/>
        <v>65255.359999999986</v>
      </c>
      <c r="L2542" s="1">
        <f t="shared" si="79"/>
        <v>0.19447273711707549</v>
      </c>
    </row>
    <row r="2543" spans="1:12" x14ac:dyDescent="0.3">
      <c r="A2543">
        <v>202542</v>
      </c>
      <c r="B2543" s="2">
        <v>45865</v>
      </c>
      <c r="C2543" t="s">
        <v>31</v>
      </c>
      <c r="D2543" t="s">
        <v>34</v>
      </c>
      <c r="E2543" t="s">
        <v>13</v>
      </c>
      <c r="F2543" t="s">
        <v>42</v>
      </c>
      <c r="G2543">
        <v>48</v>
      </c>
      <c r="H2543" s="4">
        <v>2003633.08</v>
      </c>
      <c r="I2543" s="4">
        <v>1656931.1</v>
      </c>
      <c r="J2543" t="s">
        <v>15</v>
      </c>
      <c r="K2543" s="4">
        <f t="shared" si="78"/>
        <v>346701.98</v>
      </c>
      <c r="L2543" s="1">
        <f t="shared" si="79"/>
        <v>0.17303666198204312</v>
      </c>
    </row>
    <row r="2544" spans="1:12" x14ac:dyDescent="0.3">
      <c r="A2544">
        <v>202543</v>
      </c>
      <c r="B2544" s="2">
        <v>45808</v>
      </c>
      <c r="C2544" t="s">
        <v>11</v>
      </c>
      <c r="D2544" t="s">
        <v>34</v>
      </c>
      <c r="E2544" t="s">
        <v>28</v>
      </c>
      <c r="F2544" t="s">
        <v>39</v>
      </c>
      <c r="G2544">
        <v>42</v>
      </c>
      <c r="H2544" s="4">
        <v>1238573.81</v>
      </c>
      <c r="I2544" s="4">
        <v>920123.31</v>
      </c>
      <c r="J2544" t="s">
        <v>24</v>
      </c>
      <c r="K2544" s="4">
        <f t="shared" si="78"/>
        <v>318450.5</v>
      </c>
      <c r="L2544" s="1">
        <f t="shared" si="79"/>
        <v>0.2571106359822028</v>
      </c>
    </row>
    <row r="2545" spans="1:12" x14ac:dyDescent="0.3">
      <c r="A2545">
        <v>202544</v>
      </c>
      <c r="B2545" s="2">
        <v>45737</v>
      </c>
      <c r="C2545" t="s">
        <v>31</v>
      </c>
      <c r="D2545" t="s">
        <v>17</v>
      </c>
      <c r="E2545" t="s">
        <v>28</v>
      </c>
      <c r="F2545" t="s">
        <v>78</v>
      </c>
      <c r="G2545">
        <v>6</v>
      </c>
      <c r="H2545" s="4">
        <v>154192.49</v>
      </c>
      <c r="I2545" s="4">
        <v>103109.35</v>
      </c>
      <c r="J2545" t="s">
        <v>24</v>
      </c>
      <c r="K2545" s="4">
        <f t="shared" si="78"/>
        <v>51083.139999999985</v>
      </c>
      <c r="L2545" s="1">
        <f t="shared" si="79"/>
        <v>0.3312946045556433</v>
      </c>
    </row>
    <row r="2546" spans="1:12" x14ac:dyDescent="0.3">
      <c r="A2546">
        <v>202545</v>
      </c>
      <c r="B2546" s="2">
        <v>45940</v>
      </c>
      <c r="C2546" t="s">
        <v>38</v>
      </c>
      <c r="D2546" t="s">
        <v>17</v>
      </c>
      <c r="E2546" t="s">
        <v>28</v>
      </c>
      <c r="F2546" t="s">
        <v>78</v>
      </c>
      <c r="G2546">
        <v>21</v>
      </c>
      <c r="H2546" s="4">
        <v>245211.02</v>
      </c>
      <c r="I2546" s="4">
        <v>182552</v>
      </c>
      <c r="J2546" t="s">
        <v>24</v>
      </c>
      <c r="K2546" s="4">
        <f t="shared" si="78"/>
        <v>62659.01999999999</v>
      </c>
      <c r="L2546" s="1">
        <f t="shared" si="79"/>
        <v>0.25553101161603581</v>
      </c>
    </row>
    <row r="2547" spans="1:12" x14ac:dyDescent="0.3">
      <c r="A2547">
        <v>202546</v>
      </c>
      <c r="B2547" s="2">
        <v>45832</v>
      </c>
      <c r="C2547" t="s">
        <v>26</v>
      </c>
      <c r="D2547" t="s">
        <v>27</v>
      </c>
      <c r="E2547" t="s">
        <v>28</v>
      </c>
      <c r="F2547" t="s">
        <v>29</v>
      </c>
      <c r="G2547">
        <v>40</v>
      </c>
      <c r="H2547" s="4">
        <v>752650.72</v>
      </c>
      <c r="I2547" s="4">
        <v>617772.85</v>
      </c>
      <c r="J2547" t="s">
        <v>15</v>
      </c>
      <c r="K2547" s="4">
        <f t="shared" si="78"/>
        <v>134877.87</v>
      </c>
      <c r="L2547" s="1">
        <f t="shared" si="79"/>
        <v>0.17920380120011045</v>
      </c>
    </row>
    <row r="2548" spans="1:12" x14ac:dyDescent="0.3">
      <c r="A2548">
        <v>202547</v>
      </c>
      <c r="B2548" s="2">
        <v>45684</v>
      </c>
      <c r="C2548" t="s">
        <v>11</v>
      </c>
      <c r="D2548" t="s">
        <v>34</v>
      </c>
      <c r="E2548" t="s">
        <v>20</v>
      </c>
      <c r="F2548" t="s">
        <v>23</v>
      </c>
      <c r="G2548">
        <v>45</v>
      </c>
      <c r="H2548" s="4">
        <v>1997283.14</v>
      </c>
      <c r="I2548" s="4">
        <v>1617538.07</v>
      </c>
      <c r="J2548" t="s">
        <v>24</v>
      </c>
      <c r="K2548" s="4">
        <f t="shared" si="78"/>
        <v>379745.06999999983</v>
      </c>
      <c r="L2548" s="1">
        <f t="shared" si="79"/>
        <v>0.19013081440220833</v>
      </c>
    </row>
    <row r="2549" spans="1:12" x14ac:dyDescent="0.3">
      <c r="A2549">
        <v>202548</v>
      </c>
      <c r="B2549" s="2">
        <v>45769</v>
      </c>
      <c r="C2549" t="s">
        <v>11</v>
      </c>
      <c r="D2549" t="s">
        <v>32</v>
      </c>
      <c r="E2549" t="s">
        <v>13</v>
      </c>
      <c r="F2549" t="s">
        <v>18</v>
      </c>
      <c r="G2549">
        <v>20</v>
      </c>
      <c r="H2549" s="4">
        <v>339185.52</v>
      </c>
      <c r="I2549" s="4">
        <v>281724.99</v>
      </c>
      <c r="J2549" t="s">
        <v>15</v>
      </c>
      <c r="K2549" s="4">
        <f t="shared" si="78"/>
        <v>57460.530000000028</v>
      </c>
      <c r="L2549" s="1">
        <f t="shared" si="79"/>
        <v>0.16940737918293217</v>
      </c>
    </row>
    <row r="2550" spans="1:12" x14ac:dyDescent="0.3">
      <c r="A2550">
        <v>202549</v>
      </c>
      <c r="B2550" s="2">
        <v>45411</v>
      </c>
      <c r="C2550" t="s">
        <v>11</v>
      </c>
      <c r="D2550" t="s">
        <v>51</v>
      </c>
      <c r="E2550" t="s">
        <v>28</v>
      </c>
      <c r="F2550" t="s">
        <v>78</v>
      </c>
      <c r="G2550">
        <v>27</v>
      </c>
      <c r="H2550" s="4">
        <v>515945.53</v>
      </c>
      <c r="I2550" s="4">
        <v>330465.37</v>
      </c>
      <c r="J2550" t="s">
        <v>24</v>
      </c>
      <c r="K2550" s="4">
        <f t="shared" si="78"/>
        <v>185480.16000000003</v>
      </c>
      <c r="L2550" s="1">
        <f t="shared" si="79"/>
        <v>0.3594956235011863</v>
      </c>
    </row>
    <row r="2551" spans="1:12" x14ac:dyDescent="0.3">
      <c r="A2551">
        <v>202550</v>
      </c>
      <c r="B2551" s="2">
        <v>45976</v>
      </c>
      <c r="C2551" t="s">
        <v>26</v>
      </c>
      <c r="D2551" t="s">
        <v>34</v>
      </c>
      <c r="E2551" t="s">
        <v>13</v>
      </c>
      <c r="F2551" t="s">
        <v>36</v>
      </c>
      <c r="G2551">
        <v>7</v>
      </c>
      <c r="H2551" s="4">
        <v>93768.6</v>
      </c>
      <c r="I2551" s="4">
        <v>62462.67</v>
      </c>
      <c r="J2551" t="s">
        <v>24</v>
      </c>
      <c r="K2551" s="4">
        <f t="shared" si="78"/>
        <v>31305.930000000008</v>
      </c>
      <c r="L2551" s="1">
        <f t="shared" si="79"/>
        <v>0.33386368144560125</v>
      </c>
    </row>
    <row r="2552" spans="1:12" x14ac:dyDescent="0.3">
      <c r="A2552">
        <v>202551</v>
      </c>
      <c r="B2552" s="2">
        <v>45564</v>
      </c>
      <c r="C2552" t="s">
        <v>31</v>
      </c>
      <c r="D2552" t="s">
        <v>12</v>
      </c>
      <c r="E2552" t="s">
        <v>20</v>
      </c>
      <c r="F2552" t="s">
        <v>21</v>
      </c>
      <c r="G2552">
        <v>27</v>
      </c>
      <c r="H2552" s="4">
        <v>1372725.18</v>
      </c>
      <c r="I2552" s="4">
        <v>1095978.2</v>
      </c>
      <c r="J2552" t="s">
        <v>24</v>
      </c>
      <c r="K2552" s="4">
        <f t="shared" si="78"/>
        <v>276746.98</v>
      </c>
      <c r="L2552" s="1">
        <f t="shared" si="79"/>
        <v>0.2016040676109693</v>
      </c>
    </row>
    <row r="2553" spans="1:12" x14ac:dyDescent="0.3">
      <c r="A2553">
        <v>202552</v>
      </c>
      <c r="B2553" s="2">
        <v>45339</v>
      </c>
      <c r="C2553" t="s">
        <v>26</v>
      </c>
      <c r="D2553" t="s">
        <v>12</v>
      </c>
      <c r="E2553" t="s">
        <v>28</v>
      </c>
      <c r="F2553" t="s">
        <v>29</v>
      </c>
      <c r="G2553">
        <v>35</v>
      </c>
      <c r="H2553" s="4">
        <v>1921519.03</v>
      </c>
      <c r="I2553" s="4">
        <v>1391062.49</v>
      </c>
      <c r="J2553" t="s">
        <v>24</v>
      </c>
      <c r="K2553" s="4">
        <f t="shared" si="78"/>
        <v>530456.54</v>
      </c>
      <c r="L2553" s="1">
        <f t="shared" si="79"/>
        <v>0.27606103906241303</v>
      </c>
    </row>
    <row r="2554" spans="1:12" x14ac:dyDescent="0.3">
      <c r="A2554">
        <v>202553</v>
      </c>
      <c r="B2554" s="2">
        <v>46017</v>
      </c>
      <c r="C2554" t="s">
        <v>31</v>
      </c>
      <c r="D2554" t="s">
        <v>34</v>
      </c>
      <c r="E2554" t="s">
        <v>13</v>
      </c>
      <c r="F2554" t="s">
        <v>18</v>
      </c>
      <c r="G2554">
        <v>30</v>
      </c>
      <c r="H2554" s="4">
        <v>495310.5</v>
      </c>
      <c r="I2554" s="4">
        <v>327494.65999999997</v>
      </c>
      <c r="J2554" t="s">
        <v>15</v>
      </c>
      <c r="K2554" s="4">
        <f t="shared" si="78"/>
        <v>167815.84000000003</v>
      </c>
      <c r="L2554" s="1">
        <f t="shared" si="79"/>
        <v>0.33880937311040249</v>
      </c>
    </row>
    <row r="2555" spans="1:12" x14ac:dyDescent="0.3">
      <c r="A2555">
        <v>202554</v>
      </c>
      <c r="B2555" s="2">
        <v>45366</v>
      </c>
      <c r="C2555" t="s">
        <v>26</v>
      </c>
      <c r="D2555" t="s">
        <v>12</v>
      </c>
      <c r="E2555" t="s">
        <v>20</v>
      </c>
      <c r="F2555" t="s">
        <v>45</v>
      </c>
      <c r="G2555">
        <v>41</v>
      </c>
      <c r="H2555" s="4">
        <v>1910529.81</v>
      </c>
      <c r="I2555" s="4">
        <v>1409427.38</v>
      </c>
      <c r="J2555" t="s">
        <v>24</v>
      </c>
      <c r="K2555" s="4">
        <f t="shared" si="78"/>
        <v>501102.43000000017</v>
      </c>
      <c r="L2555" s="1">
        <f t="shared" si="79"/>
        <v>0.26228453875838775</v>
      </c>
    </row>
    <row r="2556" spans="1:12" x14ac:dyDescent="0.3">
      <c r="A2556">
        <v>202555</v>
      </c>
      <c r="B2556" s="2">
        <v>45917</v>
      </c>
      <c r="C2556" t="s">
        <v>31</v>
      </c>
      <c r="D2556" t="s">
        <v>27</v>
      </c>
      <c r="E2556" t="s">
        <v>13</v>
      </c>
      <c r="F2556" t="s">
        <v>14</v>
      </c>
      <c r="G2556">
        <v>34</v>
      </c>
      <c r="H2556" s="4">
        <v>340258.61</v>
      </c>
      <c r="I2556" s="4">
        <v>288566.84000000003</v>
      </c>
      <c r="J2556" t="s">
        <v>24</v>
      </c>
      <c r="K2556" s="4">
        <f t="shared" si="78"/>
        <v>51691.76999999996</v>
      </c>
      <c r="L2556" s="1">
        <f t="shared" si="79"/>
        <v>0.15191906532504779</v>
      </c>
    </row>
    <row r="2557" spans="1:12" x14ac:dyDescent="0.3">
      <c r="A2557">
        <v>202556</v>
      </c>
      <c r="B2557" s="2">
        <v>45595</v>
      </c>
      <c r="C2557" t="s">
        <v>11</v>
      </c>
      <c r="D2557" t="s">
        <v>12</v>
      </c>
      <c r="E2557" t="s">
        <v>28</v>
      </c>
      <c r="F2557" t="s">
        <v>29</v>
      </c>
      <c r="G2557">
        <v>5</v>
      </c>
      <c r="H2557" s="4">
        <v>233721.01</v>
      </c>
      <c r="I2557" s="4">
        <v>174598.39999999999</v>
      </c>
      <c r="J2557" t="s">
        <v>15</v>
      </c>
      <c r="K2557" s="4">
        <f t="shared" si="78"/>
        <v>59122.610000000015</v>
      </c>
      <c r="L2557" s="1">
        <f t="shared" si="79"/>
        <v>0.25296232461086837</v>
      </c>
    </row>
    <row r="2558" spans="1:12" x14ac:dyDescent="0.3">
      <c r="A2558">
        <v>202557</v>
      </c>
      <c r="B2558" s="2">
        <v>45358</v>
      </c>
      <c r="C2558" t="s">
        <v>31</v>
      </c>
      <c r="D2558" t="s">
        <v>34</v>
      </c>
      <c r="E2558" t="s">
        <v>20</v>
      </c>
      <c r="F2558" t="s">
        <v>21</v>
      </c>
      <c r="G2558">
        <v>11</v>
      </c>
      <c r="H2558" s="4">
        <v>519180.39</v>
      </c>
      <c r="I2558" s="4">
        <v>384592.53</v>
      </c>
      <c r="J2558" t="s">
        <v>15</v>
      </c>
      <c r="K2558" s="4">
        <f t="shared" si="78"/>
        <v>134587.85999999999</v>
      </c>
      <c r="L2558" s="1">
        <f t="shared" si="79"/>
        <v>0.25923140124764726</v>
      </c>
    </row>
    <row r="2559" spans="1:12" x14ac:dyDescent="0.3">
      <c r="A2559">
        <v>202558</v>
      </c>
      <c r="B2559" s="2">
        <v>45703</v>
      </c>
      <c r="C2559" t="s">
        <v>31</v>
      </c>
      <c r="D2559" t="s">
        <v>34</v>
      </c>
      <c r="E2559" t="s">
        <v>20</v>
      </c>
      <c r="F2559" t="s">
        <v>45</v>
      </c>
      <c r="G2559">
        <v>30</v>
      </c>
      <c r="H2559" s="4">
        <v>1724038.92</v>
      </c>
      <c r="I2559" s="4">
        <v>1307345.3</v>
      </c>
      <c r="J2559" t="s">
        <v>15</v>
      </c>
      <c r="K2559" s="4">
        <f t="shared" si="78"/>
        <v>416693.61999999988</v>
      </c>
      <c r="L2559" s="1">
        <f t="shared" si="79"/>
        <v>0.24169617934147328</v>
      </c>
    </row>
    <row r="2560" spans="1:12" x14ac:dyDescent="0.3">
      <c r="A2560">
        <v>202559</v>
      </c>
      <c r="B2560" s="2">
        <v>45739</v>
      </c>
      <c r="C2560" t="s">
        <v>11</v>
      </c>
      <c r="D2560" t="s">
        <v>12</v>
      </c>
      <c r="E2560" t="s">
        <v>13</v>
      </c>
      <c r="F2560" t="s">
        <v>36</v>
      </c>
      <c r="G2560">
        <v>40</v>
      </c>
      <c r="H2560" s="4">
        <v>2217063.61</v>
      </c>
      <c r="I2560" s="4">
        <v>1749627.7</v>
      </c>
      <c r="J2560" t="s">
        <v>15</v>
      </c>
      <c r="K2560" s="4">
        <f t="shared" si="78"/>
        <v>467435.90999999992</v>
      </c>
      <c r="L2560" s="1">
        <f t="shared" si="79"/>
        <v>0.21083558806867067</v>
      </c>
    </row>
    <row r="2561" spans="1:12" x14ac:dyDescent="0.3">
      <c r="A2561">
        <v>202560</v>
      </c>
      <c r="B2561" s="2">
        <v>45377</v>
      </c>
      <c r="C2561" t="s">
        <v>38</v>
      </c>
      <c r="D2561" t="s">
        <v>34</v>
      </c>
      <c r="E2561" t="s">
        <v>20</v>
      </c>
      <c r="F2561" t="s">
        <v>45</v>
      </c>
      <c r="G2561">
        <v>21</v>
      </c>
      <c r="H2561" s="4">
        <v>684728.61</v>
      </c>
      <c r="I2561" s="4">
        <v>563155.12</v>
      </c>
      <c r="J2561" t="s">
        <v>15</v>
      </c>
      <c r="K2561" s="4">
        <f t="shared" si="78"/>
        <v>121573.48999999999</v>
      </c>
      <c r="L2561" s="1">
        <f t="shared" si="79"/>
        <v>0.17754989089765066</v>
      </c>
    </row>
    <row r="2562" spans="1:12" x14ac:dyDescent="0.3">
      <c r="A2562">
        <v>202561</v>
      </c>
      <c r="B2562" s="2">
        <v>45770</v>
      </c>
      <c r="C2562" t="s">
        <v>31</v>
      </c>
      <c r="D2562" t="s">
        <v>32</v>
      </c>
      <c r="E2562" t="s">
        <v>20</v>
      </c>
      <c r="F2562" t="s">
        <v>21</v>
      </c>
      <c r="G2562">
        <v>1</v>
      </c>
      <c r="H2562" s="4">
        <v>51727.65</v>
      </c>
      <c r="I2562" s="4">
        <v>34101.730000000003</v>
      </c>
      <c r="J2562" t="s">
        <v>24</v>
      </c>
      <c r="K2562" s="4">
        <f t="shared" si="78"/>
        <v>17625.919999999998</v>
      </c>
      <c r="L2562" s="1">
        <f t="shared" si="79"/>
        <v>0.3407446501049245</v>
      </c>
    </row>
    <row r="2563" spans="1:12" x14ac:dyDescent="0.3">
      <c r="A2563">
        <v>202562</v>
      </c>
      <c r="B2563" s="2">
        <v>45697</v>
      </c>
      <c r="C2563" t="s">
        <v>11</v>
      </c>
      <c r="D2563" t="s">
        <v>17</v>
      </c>
      <c r="E2563" t="s">
        <v>20</v>
      </c>
      <c r="F2563" t="s">
        <v>23</v>
      </c>
      <c r="G2563">
        <v>22</v>
      </c>
      <c r="H2563" s="4">
        <v>683980.78</v>
      </c>
      <c r="I2563" s="4">
        <v>455936.99</v>
      </c>
      <c r="J2563" t="s">
        <v>24</v>
      </c>
      <c r="K2563" s="4">
        <f t="shared" ref="K2563:K2626" si="80">H2563-I2563</f>
        <v>228043.79000000004</v>
      </c>
      <c r="L2563" s="1">
        <f t="shared" ref="L2563:L2626" si="81">K2563/H2563</f>
        <v>0.33340672233509255</v>
      </c>
    </row>
    <row r="2564" spans="1:12" x14ac:dyDescent="0.3">
      <c r="A2564">
        <v>202563</v>
      </c>
      <c r="B2564" s="2">
        <v>45429</v>
      </c>
      <c r="C2564" t="s">
        <v>38</v>
      </c>
      <c r="D2564" t="s">
        <v>12</v>
      </c>
      <c r="E2564" t="s">
        <v>13</v>
      </c>
      <c r="F2564" t="s">
        <v>42</v>
      </c>
      <c r="G2564">
        <v>27</v>
      </c>
      <c r="H2564" s="4">
        <v>934342.15</v>
      </c>
      <c r="I2564" s="4">
        <v>719320.85</v>
      </c>
      <c r="J2564" t="s">
        <v>24</v>
      </c>
      <c r="K2564" s="4">
        <f t="shared" si="80"/>
        <v>215021.30000000005</v>
      </c>
      <c r="L2564" s="1">
        <f t="shared" si="81"/>
        <v>0.23013122120199761</v>
      </c>
    </row>
    <row r="2565" spans="1:12" x14ac:dyDescent="0.3">
      <c r="A2565">
        <v>202564</v>
      </c>
      <c r="B2565" s="2">
        <v>45765</v>
      </c>
      <c r="C2565" t="s">
        <v>26</v>
      </c>
      <c r="D2565" t="s">
        <v>27</v>
      </c>
      <c r="E2565" t="s">
        <v>13</v>
      </c>
      <c r="F2565" t="s">
        <v>42</v>
      </c>
      <c r="G2565">
        <v>44</v>
      </c>
      <c r="H2565" s="4">
        <v>622425.31000000006</v>
      </c>
      <c r="I2565" s="4">
        <v>426059.08</v>
      </c>
      <c r="J2565" t="s">
        <v>15</v>
      </c>
      <c r="K2565" s="4">
        <f t="shared" si="80"/>
        <v>196366.23000000004</v>
      </c>
      <c r="L2565" s="1">
        <f t="shared" si="81"/>
        <v>0.31548561224157162</v>
      </c>
    </row>
    <row r="2566" spans="1:12" x14ac:dyDescent="0.3">
      <c r="A2566">
        <v>202565</v>
      </c>
      <c r="B2566" s="2">
        <v>45574</v>
      </c>
      <c r="C2566" t="s">
        <v>26</v>
      </c>
      <c r="D2566" t="s">
        <v>27</v>
      </c>
      <c r="E2566" t="s">
        <v>20</v>
      </c>
      <c r="F2566" t="s">
        <v>21</v>
      </c>
      <c r="G2566">
        <v>38</v>
      </c>
      <c r="H2566" s="4">
        <v>913125.83</v>
      </c>
      <c r="I2566" s="4">
        <v>727827.05</v>
      </c>
      <c r="J2566" t="s">
        <v>24</v>
      </c>
      <c r="K2566" s="4">
        <f t="shared" si="80"/>
        <v>185298.77999999991</v>
      </c>
      <c r="L2566" s="1">
        <f t="shared" si="81"/>
        <v>0.20292797981631941</v>
      </c>
    </row>
    <row r="2567" spans="1:12" x14ac:dyDescent="0.3">
      <c r="A2567">
        <v>202566</v>
      </c>
      <c r="B2567" s="2">
        <v>45899</v>
      </c>
      <c r="C2567" t="s">
        <v>26</v>
      </c>
      <c r="D2567" t="s">
        <v>17</v>
      </c>
      <c r="E2567" t="s">
        <v>20</v>
      </c>
      <c r="F2567" t="s">
        <v>45</v>
      </c>
      <c r="G2567">
        <v>38</v>
      </c>
      <c r="H2567" s="4">
        <v>1971415.22</v>
      </c>
      <c r="I2567" s="4">
        <v>1493113.35</v>
      </c>
      <c r="J2567" t="s">
        <v>24</v>
      </c>
      <c r="K2567" s="4">
        <f t="shared" si="80"/>
        <v>478301.86999999988</v>
      </c>
      <c r="L2567" s="1">
        <f t="shared" si="81"/>
        <v>0.24261853370493908</v>
      </c>
    </row>
    <row r="2568" spans="1:12" x14ac:dyDescent="0.3">
      <c r="A2568">
        <v>202567</v>
      </c>
      <c r="B2568" s="2">
        <v>45727</v>
      </c>
      <c r="C2568" t="s">
        <v>26</v>
      </c>
      <c r="D2568" t="s">
        <v>17</v>
      </c>
      <c r="E2568" t="s">
        <v>13</v>
      </c>
      <c r="F2568" t="s">
        <v>14</v>
      </c>
      <c r="G2568">
        <v>5</v>
      </c>
      <c r="H2568" s="4">
        <v>130497.78</v>
      </c>
      <c r="I2568" s="4">
        <v>89154.98</v>
      </c>
      <c r="J2568" t="s">
        <v>24</v>
      </c>
      <c r="K2568" s="4">
        <f t="shared" si="80"/>
        <v>41342.800000000003</v>
      </c>
      <c r="L2568" s="1">
        <f t="shared" si="81"/>
        <v>0.31680845451930295</v>
      </c>
    </row>
    <row r="2569" spans="1:12" x14ac:dyDescent="0.3">
      <c r="A2569">
        <v>202568</v>
      </c>
      <c r="B2569" s="2">
        <v>45990</v>
      </c>
      <c r="C2569" t="s">
        <v>38</v>
      </c>
      <c r="D2569" t="s">
        <v>51</v>
      </c>
      <c r="E2569" t="s">
        <v>28</v>
      </c>
      <c r="F2569" t="s">
        <v>78</v>
      </c>
      <c r="G2569">
        <v>44</v>
      </c>
      <c r="H2569" s="4">
        <v>104241.9</v>
      </c>
      <c r="I2569" s="4">
        <v>72934.12</v>
      </c>
      <c r="J2569" t="s">
        <v>24</v>
      </c>
      <c r="K2569" s="4">
        <f t="shared" si="80"/>
        <v>31307.78</v>
      </c>
      <c r="L2569" s="1">
        <f t="shared" si="81"/>
        <v>0.30033777204751638</v>
      </c>
    </row>
    <row r="2570" spans="1:12" x14ac:dyDescent="0.3">
      <c r="A2570">
        <v>202569</v>
      </c>
      <c r="B2570" s="2">
        <v>45513</v>
      </c>
      <c r="C2570" t="s">
        <v>11</v>
      </c>
      <c r="D2570" t="s">
        <v>17</v>
      </c>
      <c r="E2570" t="s">
        <v>28</v>
      </c>
      <c r="F2570" t="s">
        <v>29</v>
      </c>
      <c r="G2570">
        <v>33</v>
      </c>
      <c r="H2570" s="4">
        <v>425022.31</v>
      </c>
      <c r="I2570" s="4">
        <v>288725.15000000002</v>
      </c>
      <c r="J2570" t="s">
        <v>15</v>
      </c>
      <c r="K2570" s="4">
        <f t="shared" si="80"/>
        <v>136297.15999999997</v>
      </c>
      <c r="L2570" s="1">
        <f t="shared" si="81"/>
        <v>0.32068236606214856</v>
      </c>
    </row>
    <row r="2571" spans="1:12" x14ac:dyDescent="0.3">
      <c r="A2571">
        <v>202570</v>
      </c>
      <c r="B2571" s="2">
        <v>45645</v>
      </c>
      <c r="C2571" t="s">
        <v>38</v>
      </c>
      <c r="D2571" t="s">
        <v>12</v>
      </c>
      <c r="E2571" t="s">
        <v>13</v>
      </c>
      <c r="F2571" t="s">
        <v>18</v>
      </c>
      <c r="G2571">
        <v>3</v>
      </c>
      <c r="H2571" s="4">
        <v>135764.66</v>
      </c>
      <c r="I2571" s="4">
        <v>92744.28</v>
      </c>
      <c r="J2571" t="s">
        <v>24</v>
      </c>
      <c r="K2571" s="4">
        <f t="shared" si="80"/>
        <v>43020.380000000005</v>
      </c>
      <c r="L2571" s="1">
        <f t="shared" si="81"/>
        <v>0.31687465648276952</v>
      </c>
    </row>
    <row r="2572" spans="1:12" x14ac:dyDescent="0.3">
      <c r="A2572">
        <v>202571</v>
      </c>
      <c r="B2572" s="2">
        <v>45567</v>
      </c>
      <c r="C2572" t="s">
        <v>11</v>
      </c>
      <c r="D2572" t="s">
        <v>27</v>
      </c>
      <c r="E2572" t="s">
        <v>28</v>
      </c>
      <c r="F2572" t="s">
        <v>29</v>
      </c>
      <c r="G2572">
        <v>22</v>
      </c>
      <c r="H2572" s="4">
        <v>1217628.27</v>
      </c>
      <c r="I2572" s="4">
        <v>831583.9</v>
      </c>
      <c r="J2572" t="s">
        <v>15</v>
      </c>
      <c r="K2572" s="4">
        <f t="shared" si="80"/>
        <v>386044.37</v>
      </c>
      <c r="L2572" s="1">
        <f t="shared" si="81"/>
        <v>0.31704616220843823</v>
      </c>
    </row>
    <row r="2573" spans="1:12" x14ac:dyDescent="0.3">
      <c r="A2573">
        <v>202572</v>
      </c>
      <c r="B2573" s="2">
        <v>45978</v>
      </c>
      <c r="C2573" t="s">
        <v>26</v>
      </c>
      <c r="D2573" t="s">
        <v>27</v>
      </c>
      <c r="E2573" t="s">
        <v>28</v>
      </c>
      <c r="F2573" t="s">
        <v>78</v>
      </c>
      <c r="G2573">
        <v>11</v>
      </c>
      <c r="H2573" s="4">
        <v>388881.61</v>
      </c>
      <c r="I2573" s="4">
        <v>276272.84999999998</v>
      </c>
      <c r="J2573" t="s">
        <v>15</v>
      </c>
      <c r="K2573" s="4">
        <f t="shared" si="80"/>
        <v>112608.76000000001</v>
      </c>
      <c r="L2573" s="1">
        <f t="shared" si="81"/>
        <v>0.28957080279522607</v>
      </c>
    </row>
    <row r="2574" spans="1:12" x14ac:dyDescent="0.3">
      <c r="A2574">
        <v>202573</v>
      </c>
      <c r="B2574" s="2">
        <v>45559</v>
      </c>
      <c r="C2574" t="s">
        <v>11</v>
      </c>
      <c r="D2574" t="s">
        <v>17</v>
      </c>
      <c r="E2574" t="s">
        <v>28</v>
      </c>
      <c r="F2574" t="s">
        <v>29</v>
      </c>
      <c r="G2574">
        <v>41</v>
      </c>
      <c r="H2574" s="4">
        <v>1962397.33</v>
      </c>
      <c r="I2574" s="4">
        <v>1389691.67</v>
      </c>
      <c r="J2574" t="s">
        <v>15</v>
      </c>
      <c r="K2574" s="4">
        <f t="shared" si="80"/>
        <v>572705.66000000015</v>
      </c>
      <c r="L2574" s="1">
        <f t="shared" si="81"/>
        <v>0.29183980799647752</v>
      </c>
    </row>
    <row r="2575" spans="1:12" x14ac:dyDescent="0.3">
      <c r="A2575">
        <v>202574</v>
      </c>
      <c r="B2575" s="2">
        <v>45680</v>
      </c>
      <c r="C2575" t="s">
        <v>38</v>
      </c>
      <c r="D2575" t="s">
        <v>32</v>
      </c>
      <c r="E2575" t="s">
        <v>13</v>
      </c>
      <c r="F2575" t="s">
        <v>42</v>
      </c>
      <c r="G2575">
        <v>26</v>
      </c>
      <c r="H2575" s="4">
        <v>1518470.24</v>
      </c>
      <c r="I2575" s="4">
        <v>1270085.1000000001</v>
      </c>
      <c r="J2575" t="s">
        <v>15</v>
      </c>
      <c r="K2575" s="4">
        <f t="shared" si="80"/>
        <v>248385.1399999999</v>
      </c>
      <c r="L2575" s="1">
        <f t="shared" si="81"/>
        <v>0.16357590254781673</v>
      </c>
    </row>
    <row r="2576" spans="1:12" x14ac:dyDescent="0.3">
      <c r="A2576">
        <v>202575</v>
      </c>
      <c r="B2576" s="2">
        <v>45323</v>
      </c>
      <c r="C2576" t="s">
        <v>38</v>
      </c>
      <c r="D2576" t="s">
        <v>27</v>
      </c>
      <c r="E2576" t="s">
        <v>13</v>
      </c>
      <c r="F2576" t="s">
        <v>14</v>
      </c>
      <c r="G2576">
        <v>6</v>
      </c>
      <c r="H2576" s="4">
        <v>253415.67</v>
      </c>
      <c r="I2576" s="4">
        <v>205535.9</v>
      </c>
      <c r="J2576" t="s">
        <v>24</v>
      </c>
      <c r="K2576" s="4">
        <f t="shared" si="80"/>
        <v>47879.770000000019</v>
      </c>
      <c r="L2576" s="1">
        <f t="shared" si="81"/>
        <v>0.18893768487165777</v>
      </c>
    </row>
    <row r="2577" spans="1:12" x14ac:dyDescent="0.3">
      <c r="A2577">
        <v>202576</v>
      </c>
      <c r="B2577" s="2">
        <v>45633</v>
      </c>
      <c r="C2577" t="s">
        <v>31</v>
      </c>
      <c r="D2577" t="s">
        <v>12</v>
      </c>
      <c r="E2577" t="s">
        <v>28</v>
      </c>
      <c r="F2577" t="s">
        <v>29</v>
      </c>
      <c r="G2577">
        <v>10</v>
      </c>
      <c r="H2577" s="4">
        <v>364131.61</v>
      </c>
      <c r="I2577" s="4">
        <v>254879.3</v>
      </c>
      <c r="J2577" t="s">
        <v>24</v>
      </c>
      <c r="K2577" s="4">
        <f t="shared" si="80"/>
        <v>109252.31</v>
      </c>
      <c r="L2577" s="1">
        <f t="shared" si="81"/>
        <v>0.30003522627436824</v>
      </c>
    </row>
    <row r="2578" spans="1:12" x14ac:dyDescent="0.3">
      <c r="A2578">
        <v>202577</v>
      </c>
      <c r="B2578" s="2">
        <v>45865</v>
      </c>
      <c r="C2578" t="s">
        <v>31</v>
      </c>
      <c r="D2578" t="s">
        <v>34</v>
      </c>
      <c r="E2578" t="s">
        <v>28</v>
      </c>
      <c r="F2578" t="s">
        <v>29</v>
      </c>
      <c r="G2578">
        <v>2</v>
      </c>
      <c r="H2578" s="4">
        <v>113882.31</v>
      </c>
      <c r="I2578" s="4">
        <v>90495.43</v>
      </c>
      <c r="J2578" t="s">
        <v>24</v>
      </c>
      <c r="K2578" s="4">
        <f t="shared" si="80"/>
        <v>23386.880000000005</v>
      </c>
      <c r="L2578" s="1">
        <f t="shared" si="81"/>
        <v>0.20536007743432677</v>
      </c>
    </row>
    <row r="2579" spans="1:12" x14ac:dyDescent="0.3">
      <c r="A2579">
        <v>202578</v>
      </c>
      <c r="B2579" s="2">
        <v>45453</v>
      </c>
      <c r="C2579" t="s">
        <v>11</v>
      </c>
      <c r="D2579" t="s">
        <v>12</v>
      </c>
      <c r="E2579" t="s">
        <v>20</v>
      </c>
      <c r="F2579" t="s">
        <v>45</v>
      </c>
      <c r="G2579">
        <v>8</v>
      </c>
      <c r="H2579" s="4">
        <v>148483.65</v>
      </c>
      <c r="I2579" s="4">
        <v>108353.95</v>
      </c>
      <c r="J2579" t="s">
        <v>15</v>
      </c>
      <c r="K2579" s="4">
        <f t="shared" si="80"/>
        <v>40129.699999999997</v>
      </c>
      <c r="L2579" s="1">
        <f t="shared" si="81"/>
        <v>0.27026342630990008</v>
      </c>
    </row>
    <row r="2580" spans="1:12" x14ac:dyDescent="0.3">
      <c r="A2580">
        <v>202579</v>
      </c>
      <c r="B2580" s="2">
        <v>45852</v>
      </c>
      <c r="C2580" t="s">
        <v>11</v>
      </c>
      <c r="D2580" t="s">
        <v>51</v>
      </c>
      <c r="E2580" t="s">
        <v>28</v>
      </c>
      <c r="F2580" t="s">
        <v>39</v>
      </c>
      <c r="G2580">
        <v>27</v>
      </c>
      <c r="H2580" s="4">
        <v>1109928.17</v>
      </c>
      <c r="I2580" s="4">
        <v>929804.09</v>
      </c>
      <c r="J2580" t="s">
        <v>24</v>
      </c>
      <c r="K2580" s="4">
        <f t="shared" si="80"/>
        <v>180124.07999999996</v>
      </c>
      <c r="L2580" s="1">
        <f t="shared" si="81"/>
        <v>0.16228444765033756</v>
      </c>
    </row>
    <row r="2581" spans="1:12" x14ac:dyDescent="0.3">
      <c r="A2581">
        <v>202580</v>
      </c>
      <c r="B2581" s="2">
        <v>45743</v>
      </c>
      <c r="C2581" t="s">
        <v>11</v>
      </c>
      <c r="D2581" t="s">
        <v>12</v>
      </c>
      <c r="E2581" t="s">
        <v>13</v>
      </c>
      <c r="F2581" t="s">
        <v>36</v>
      </c>
      <c r="G2581">
        <v>19</v>
      </c>
      <c r="H2581" s="4">
        <v>514156.88</v>
      </c>
      <c r="I2581" s="4">
        <v>411045.75</v>
      </c>
      <c r="J2581" t="s">
        <v>15</v>
      </c>
      <c r="K2581" s="4">
        <f t="shared" si="80"/>
        <v>103111.13</v>
      </c>
      <c r="L2581" s="1">
        <f t="shared" si="81"/>
        <v>0.2005441024148116</v>
      </c>
    </row>
    <row r="2582" spans="1:12" x14ac:dyDescent="0.3">
      <c r="A2582">
        <v>202581</v>
      </c>
      <c r="B2582" s="2">
        <v>45818</v>
      </c>
      <c r="C2582" t="s">
        <v>38</v>
      </c>
      <c r="D2582" t="s">
        <v>34</v>
      </c>
      <c r="E2582" t="s">
        <v>28</v>
      </c>
      <c r="F2582" t="s">
        <v>39</v>
      </c>
      <c r="G2582">
        <v>26</v>
      </c>
      <c r="H2582" s="4">
        <v>1404210.16</v>
      </c>
      <c r="I2582" s="4">
        <v>944313.38</v>
      </c>
      <c r="J2582" t="s">
        <v>15</v>
      </c>
      <c r="K2582" s="4">
        <f t="shared" si="80"/>
        <v>459896.77999999991</v>
      </c>
      <c r="L2582" s="1">
        <f t="shared" si="81"/>
        <v>0.32751278483841761</v>
      </c>
    </row>
    <row r="2583" spans="1:12" x14ac:dyDescent="0.3">
      <c r="A2583">
        <v>202582</v>
      </c>
      <c r="B2583" s="2">
        <v>45906</v>
      </c>
      <c r="C2583" t="s">
        <v>26</v>
      </c>
      <c r="D2583" t="s">
        <v>17</v>
      </c>
      <c r="E2583" t="s">
        <v>13</v>
      </c>
      <c r="F2583" t="s">
        <v>14</v>
      </c>
      <c r="G2583">
        <v>45</v>
      </c>
      <c r="H2583" s="4">
        <v>583726.29</v>
      </c>
      <c r="I2583" s="4">
        <v>378404.58</v>
      </c>
      <c r="J2583" t="s">
        <v>24</v>
      </c>
      <c r="K2583" s="4">
        <f t="shared" si="80"/>
        <v>205321.71000000002</v>
      </c>
      <c r="L2583" s="1">
        <f t="shared" si="81"/>
        <v>0.35174312604628449</v>
      </c>
    </row>
    <row r="2584" spans="1:12" x14ac:dyDescent="0.3">
      <c r="A2584">
        <v>202583</v>
      </c>
      <c r="B2584" s="2">
        <v>45955</v>
      </c>
      <c r="C2584" t="s">
        <v>31</v>
      </c>
      <c r="D2584" t="s">
        <v>27</v>
      </c>
      <c r="E2584" t="s">
        <v>20</v>
      </c>
      <c r="F2584" t="s">
        <v>45</v>
      </c>
      <c r="G2584">
        <v>8</v>
      </c>
      <c r="H2584" s="4">
        <v>232824.74</v>
      </c>
      <c r="I2584" s="4">
        <v>156893.39000000001</v>
      </c>
      <c r="J2584" t="s">
        <v>24</v>
      </c>
      <c r="K2584" s="4">
        <f t="shared" si="80"/>
        <v>75931.349999999977</v>
      </c>
      <c r="L2584" s="1">
        <f t="shared" si="81"/>
        <v>0.3261309343671982</v>
      </c>
    </row>
    <row r="2585" spans="1:12" x14ac:dyDescent="0.3">
      <c r="A2585">
        <v>202584</v>
      </c>
      <c r="B2585" s="2">
        <v>45687</v>
      </c>
      <c r="C2585" t="s">
        <v>11</v>
      </c>
      <c r="D2585" t="s">
        <v>32</v>
      </c>
      <c r="E2585" t="s">
        <v>20</v>
      </c>
      <c r="F2585" t="s">
        <v>45</v>
      </c>
      <c r="G2585">
        <v>16</v>
      </c>
      <c r="H2585" s="4">
        <v>17599.43</v>
      </c>
      <c r="I2585" s="4">
        <v>14652.33</v>
      </c>
      <c r="J2585" t="s">
        <v>24</v>
      </c>
      <c r="K2585" s="4">
        <f t="shared" si="80"/>
        <v>2947.1000000000004</v>
      </c>
      <c r="L2585" s="1">
        <f t="shared" si="81"/>
        <v>0.16745428687179076</v>
      </c>
    </row>
    <row r="2586" spans="1:12" x14ac:dyDescent="0.3">
      <c r="A2586">
        <v>202585</v>
      </c>
      <c r="B2586" s="2">
        <v>45870</v>
      </c>
      <c r="C2586" t="s">
        <v>31</v>
      </c>
      <c r="D2586" t="s">
        <v>12</v>
      </c>
      <c r="E2586" t="s">
        <v>20</v>
      </c>
      <c r="F2586" t="s">
        <v>23</v>
      </c>
      <c r="G2586">
        <v>36</v>
      </c>
      <c r="H2586" s="4">
        <v>768868.21</v>
      </c>
      <c r="I2586" s="4">
        <v>650403.18000000005</v>
      </c>
      <c r="J2586" t="s">
        <v>24</v>
      </c>
      <c r="K2586" s="4">
        <f t="shared" si="80"/>
        <v>118465.02999999991</v>
      </c>
      <c r="L2586" s="1">
        <f t="shared" si="81"/>
        <v>0.15407715972546182</v>
      </c>
    </row>
    <row r="2587" spans="1:12" x14ac:dyDescent="0.3">
      <c r="A2587">
        <v>202586</v>
      </c>
      <c r="B2587" s="2">
        <v>45381</v>
      </c>
      <c r="C2587" t="s">
        <v>26</v>
      </c>
      <c r="D2587" t="s">
        <v>12</v>
      </c>
      <c r="E2587" t="s">
        <v>13</v>
      </c>
      <c r="F2587" t="s">
        <v>14</v>
      </c>
      <c r="G2587">
        <v>22</v>
      </c>
      <c r="H2587" s="4">
        <v>958499.55</v>
      </c>
      <c r="I2587" s="4">
        <v>645530.54</v>
      </c>
      <c r="J2587" t="s">
        <v>15</v>
      </c>
      <c r="K2587" s="4">
        <f t="shared" si="80"/>
        <v>312969.01</v>
      </c>
      <c r="L2587" s="1">
        <f t="shared" si="81"/>
        <v>0.32651972554395042</v>
      </c>
    </row>
    <row r="2588" spans="1:12" x14ac:dyDescent="0.3">
      <c r="A2588">
        <v>202587</v>
      </c>
      <c r="B2588" s="2">
        <v>45800</v>
      </c>
      <c r="C2588" t="s">
        <v>26</v>
      </c>
      <c r="D2588" t="s">
        <v>34</v>
      </c>
      <c r="E2588" t="s">
        <v>13</v>
      </c>
      <c r="F2588" t="s">
        <v>18</v>
      </c>
      <c r="G2588">
        <v>26</v>
      </c>
      <c r="H2588" s="4">
        <v>940595.59</v>
      </c>
      <c r="I2588" s="4">
        <v>735855.75</v>
      </c>
      <c r="J2588" t="s">
        <v>15</v>
      </c>
      <c r="K2588" s="4">
        <f t="shared" si="80"/>
        <v>204739.83999999997</v>
      </c>
      <c r="L2588" s="1">
        <f t="shared" si="81"/>
        <v>0.21767042305609788</v>
      </c>
    </row>
    <row r="2589" spans="1:12" x14ac:dyDescent="0.3">
      <c r="A2589">
        <v>202588</v>
      </c>
      <c r="B2589" s="2">
        <v>45429</v>
      </c>
      <c r="C2589" t="s">
        <v>11</v>
      </c>
      <c r="D2589" t="s">
        <v>32</v>
      </c>
      <c r="E2589" t="s">
        <v>20</v>
      </c>
      <c r="F2589" t="s">
        <v>21</v>
      </c>
      <c r="G2589">
        <v>5</v>
      </c>
      <c r="H2589" s="4">
        <v>290370.39</v>
      </c>
      <c r="I2589" s="4">
        <v>198351.48</v>
      </c>
      <c r="J2589" t="s">
        <v>15</v>
      </c>
      <c r="K2589" s="4">
        <f t="shared" si="80"/>
        <v>92018.91</v>
      </c>
      <c r="L2589" s="1">
        <f t="shared" si="81"/>
        <v>0.31690183699515645</v>
      </c>
    </row>
    <row r="2590" spans="1:12" x14ac:dyDescent="0.3">
      <c r="A2590">
        <v>202589</v>
      </c>
      <c r="B2590" s="2">
        <v>45684</v>
      </c>
      <c r="C2590" t="s">
        <v>31</v>
      </c>
      <c r="D2590" t="s">
        <v>51</v>
      </c>
      <c r="E2590" t="s">
        <v>28</v>
      </c>
      <c r="F2590" t="s">
        <v>78</v>
      </c>
      <c r="G2590">
        <v>12</v>
      </c>
      <c r="H2590" s="4">
        <v>128316.33</v>
      </c>
      <c r="I2590" s="4">
        <v>89772.39</v>
      </c>
      <c r="J2590" t="s">
        <v>15</v>
      </c>
      <c r="K2590" s="4">
        <f t="shared" si="80"/>
        <v>38543.94</v>
      </c>
      <c r="L2590" s="1">
        <f t="shared" si="81"/>
        <v>0.30038218829980567</v>
      </c>
    </row>
    <row r="2591" spans="1:12" x14ac:dyDescent="0.3">
      <c r="A2591">
        <v>202590</v>
      </c>
      <c r="B2591" s="2">
        <v>45440</v>
      </c>
      <c r="C2591" t="s">
        <v>11</v>
      </c>
      <c r="D2591" t="s">
        <v>27</v>
      </c>
      <c r="E2591" t="s">
        <v>20</v>
      </c>
      <c r="F2591" t="s">
        <v>45</v>
      </c>
      <c r="G2591">
        <v>44</v>
      </c>
      <c r="H2591" s="4">
        <v>1777698.27</v>
      </c>
      <c r="I2591" s="4">
        <v>1319873.9099999999</v>
      </c>
      <c r="J2591" t="s">
        <v>15</v>
      </c>
      <c r="K2591" s="4">
        <f t="shared" si="80"/>
        <v>457824.3600000001</v>
      </c>
      <c r="L2591" s="1">
        <f t="shared" si="81"/>
        <v>0.25753772039166134</v>
      </c>
    </row>
    <row r="2592" spans="1:12" x14ac:dyDescent="0.3">
      <c r="A2592">
        <v>202591</v>
      </c>
      <c r="B2592" s="2">
        <v>45660</v>
      </c>
      <c r="C2592" t="s">
        <v>31</v>
      </c>
      <c r="D2592" t="s">
        <v>27</v>
      </c>
      <c r="E2592" t="s">
        <v>28</v>
      </c>
      <c r="F2592" t="s">
        <v>29</v>
      </c>
      <c r="G2592">
        <v>30</v>
      </c>
      <c r="H2592" s="4">
        <v>1364579.14</v>
      </c>
      <c r="I2592" s="4">
        <v>1018708.41</v>
      </c>
      <c r="J2592" t="s">
        <v>15</v>
      </c>
      <c r="K2592" s="4">
        <f t="shared" si="80"/>
        <v>345870.72999999986</v>
      </c>
      <c r="L2592" s="1">
        <f t="shared" si="81"/>
        <v>0.25346329858156846</v>
      </c>
    </row>
    <row r="2593" spans="1:12" x14ac:dyDescent="0.3">
      <c r="A2593">
        <v>202592</v>
      </c>
      <c r="B2593" s="2">
        <v>45685</v>
      </c>
      <c r="C2593" t="s">
        <v>31</v>
      </c>
      <c r="D2593" t="s">
        <v>34</v>
      </c>
      <c r="E2593" t="s">
        <v>20</v>
      </c>
      <c r="F2593" t="s">
        <v>21</v>
      </c>
      <c r="G2593">
        <v>45</v>
      </c>
      <c r="H2593" s="4">
        <v>2029341.84</v>
      </c>
      <c r="I2593" s="4">
        <v>1369638.91</v>
      </c>
      <c r="J2593" t="s">
        <v>15</v>
      </c>
      <c r="K2593" s="4">
        <f t="shared" si="80"/>
        <v>659702.93000000017</v>
      </c>
      <c r="L2593" s="1">
        <f t="shared" si="81"/>
        <v>0.3250822099050597</v>
      </c>
    </row>
    <row r="2594" spans="1:12" x14ac:dyDescent="0.3">
      <c r="A2594">
        <v>202593</v>
      </c>
      <c r="B2594" s="2">
        <v>45550</v>
      </c>
      <c r="C2594" t="s">
        <v>31</v>
      </c>
      <c r="D2594" t="s">
        <v>27</v>
      </c>
      <c r="E2594" t="s">
        <v>28</v>
      </c>
      <c r="F2594" t="s">
        <v>29</v>
      </c>
      <c r="G2594">
        <v>5</v>
      </c>
      <c r="H2594" s="4">
        <v>283256.84999999998</v>
      </c>
      <c r="I2594" s="4">
        <v>221663.87</v>
      </c>
      <c r="J2594" t="s">
        <v>15</v>
      </c>
      <c r="K2594" s="4">
        <f t="shared" si="80"/>
        <v>61592.979999999981</v>
      </c>
      <c r="L2594" s="1">
        <f t="shared" si="81"/>
        <v>0.21744568577953186</v>
      </c>
    </row>
    <row r="2595" spans="1:12" x14ac:dyDescent="0.3">
      <c r="A2595">
        <v>202594</v>
      </c>
      <c r="B2595" s="2">
        <v>45974</v>
      </c>
      <c r="C2595" t="s">
        <v>26</v>
      </c>
      <c r="D2595" t="s">
        <v>32</v>
      </c>
      <c r="E2595" t="s">
        <v>28</v>
      </c>
      <c r="F2595" t="s">
        <v>39</v>
      </c>
      <c r="G2595">
        <v>1</v>
      </c>
      <c r="H2595" s="4">
        <v>43598.45</v>
      </c>
      <c r="I2595" s="4">
        <v>29887.23</v>
      </c>
      <c r="J2595" t="s">
        <v>24</v>
      </c>
      <c r="K2595" s="4">
        <f t="shared" si="80"/>
        <v>13711.219999999998</v>
      </c>
      <c r="L2595" s="1">
        <f t="shared" si="81"/>
        <v>0.31448870315343774</v>
      </c>
    </row>
    <row r="2596" spans="1:12" x14ac:dyDescent="0.3">
      <c r="A2596">
        <v>202595</v>
      </c>
      <c r="B2596" s="2">
        <v>45470</v>
      </c>
      <c r="C2596" t="s">
        <v>11</v>
      </c>
      <c r="D2596" t="s">
        <v>27</v>
      </c>
      <c r="E2596" t="s">
        <v>20</v>
      </c>
      <c r="F2596" t="s">
        <v>21</v>
      </c>
      <c r="G2596">
        <v>45</v>
      </c>
      <c r="H2596" s="4">
        <v>1273110.29</v>
      </c>
      <c r="I2596" s="4">
        <v>1068500.2</v>
      </c>
      <c r="J2596" t="s">
        <v>24</v>
      </c>
      <c r="K2596" s="4">
        <f t="shared" si="80"/>
        <v>204610.09000000008</v>
      </c>
      <c r="L2596" s="1">
        <f t="shared" si="81"/>
        <v>0.16071670428490534</v>
      </c>
    </row>
    <row r="2597" spans="1:12" x14ac:dyDescent="0.3">
      <c r="A2597">
        <v>202596</v>
      </c>
      <c r="B2597" s="2">
        <v>45374</v>
      </c>
      <c r="C2597" t="s">
        <v>31</v>
      </c>
      <c r="D2597" t="s">
        <v>12</v>
      </c>
      <c r="E2597" t="s">
        <v>20</v>
      </c>
      <c r="F2597" t="s">
        <v>45</v>
      </c>
      <c r="G2597">
        <v>7</v>
      </c>
      <c r="H2597" s="4">
        <v>159821.49</v>
      </c>
      <c r="I2597" s="4">
        <v>130176.96000000001</v>
      </c>
      <c r="J2597" t="s">
        <v>24</v>
      </c>
      <c r="K2597" s="4">
        <f t="shared" si="80"/>
        <v>29644.529999999984</v>
      </c>
      <c r="L2597" s="1">
        <f t="shared" si="81"/>
        <v>0.18548525608164451</v>
      </c>
    </row>
    <row r="2598" spans="1:12" x14ac:dyDescent="0.3">
      <c r="A2598">
        <v>202597</v>
      </c>
      <c r="B2598" s="2">
        <v>45623</v>
      </c>
      <c r="C2598" t="s">
        <v>11</v>
      </c>
      <c r="D2598" t="s">
        <v>27</v>
      </c>
      <c r="E2598" t="s">
        <v>20</v>
      </c>
      <c r="F2598" t="s">
        <v>21</v>
      </c>
      <c r="G2598">
        <v>19</v>
      </c>
      <c r="H2598" s="4">
        <v>210806.91</v>
      </c>
      <c r="I2598" s="4">
        <v>153575.54</v>
      </c>
      <c r="J2598" t="s">
        <v>15</v>
      </c>
      <c r="K2598" s="4">
        <f t="shared" si="80"/>
        <v>57231.369999999995</v>
      </c>
      <c r="L2598" s="1">
        <f t="shared" si="81"/>
        <v>0.27148716330029216</v>
      </c>
    </row>
    <row r="2599" spans="1:12" x14ac:dyDescent="0.3">
      <c r="A2599">
        <v>202598</v>
      </c>
      <c r="B2599" s="2">
        <v>45405</v>
      </c>
      <c r="C2599" t="s">
        <v>11</v>
      </c>
      <c r="D2599" t="s">
        <v>27</v>
      </c>
      <c r="E2599" t="s">
        <v>28</v>
      </c>
      <c r="F2599" t="s">
        <v>29</v>
      </c>
      <c r="G2599">
        <v>11</v>
      </c>
      <c r="H2599" s="4">
        <v>230929.78</v>
      </c>
      <c r="I2599" s="4">
        <v>143640.49</v>
      </c>
      <c r="J2599" t="s">
        <v>24</v>
      </c>
      <c r="K2599" s="4">
        <f t="shared" si="80"/>
        <v>87289.290000000008</v>
      </c>
      <c r="L2599" s="1">
        <f t="shared" si="81"/>
        <v>0.37799061688795621</v>
      </c>
    </row>
    <row r="2600" spans="1:12" x14ac:dyDescent="0.3">
      <c r="A2600">
        <v>202599</v>
      </c>
      <c r="B2600" s="2">
        <v>45735</v>
      </c>
      <c r="C2600" t="s">
        <v>38</v>
      </c>
      <c r="D2600" t="s">
        <v>27</v>
      </c>
      <c r="E2600" t="s">
        <v>28</v>
      </c>
      <c r="F2600" t="s">
        <v>29</v>
      </c>
      <c r="G2600">
        <v>21</v>
      </c>
      <c r="H2600" s="4">
        <v>114769.81</v>
      </c>
      <c r="I2600" s="4">
        <v>77152.710000000006</v>
      </c>
      <c r="J2600" t="s">
        <v>24</v>
      </c>
      <c r="K2600" s="4">
        <f t="shared" si="80"/>
        <v>37617.099999999991</v>
      </c>
      <c r="L2600" s="1">
        <f t="shared" si="81"/>
        <v>0.32776128147288902</v>
      </c>
    </row>
    <row r="2601" spans="1:12" x14ac:dyDescent="0.3">
      <c r="A2601">
        <v>202600</v>
      </c>
      <c r="B2601" s="2">
        <v>45599</v>
      </c>
      <c r="C2601" t="s">
        <v>38</v>
      </c>
      <c r="D2601" t="s">
        <v>12</v>
      </c>
      <c r="E2601" t="s">
        <v>28</v>
      </c>
      <c r="F2601" t="s">
        <v>39</v>
      </c>
      <c r="G2601">
        <v>31</v>
      </c>
      <c r="H2601" s="4">
        <v>1687981.44</v>
      </c>
      <c r="I2601" s="4">
        <v>1158896.8899999999</v>
      </c>
      <c r="J2601" t="s">
        <v>15</v>
      </c>
      <c r="K2601" s="4">
        <f t="shared" si="80"/>
        <v>529084.55000000005</v>
      </c>
      <c r="L2601" s="1">
        <f t="shared" si="81"/>
        <v>0.31344216083323762</v>
      </c>
    </row>
    <row r="2602" spans="1:12" x14ac:dyDescent="0.3">
      <c r="A2602">
        <v>202601</v>
      </c>
      <c r="B2602" s="2">
        <v>45475</v>
      </c>
      <c r="C2602" t="s">
        <v>11</v>
      </c>
      <c r="D2602" t="s">
        <v>12</v>
      </c>
      <c r="E2602" t="s">
        <v>20</v>
      </c>
      <c r="F2602" t="s">
        <v>23</v>
      </c>
      <c r="G2602">
        <v>20</v>
      </c>
      <c r="H2602" s="4">
        <v>1097148.74</v>
      </c>
      <c r="I2602" s="4">
        <v>679390.25</v>
      </c>
      <c r="J2602" t="s">
        <v>24</v>
      </c>
      <c r="K2602" s="4">
        <f t="shared" si="80"/>
        <v>417758.49</v>
      </c>
      <c r="L2602" s="1">
        <f t="shared" si="81"/>
        <v>0.38076741536430148</v>
      </c>
    </row>
    <row r="2603" spans="1:12" x14ac:dyDescent="0.3">
      <c r="A2603">
        <v>202602</v>
      </c>
      <c r="B2603" s="2">
        <v>45506</v>
      </c>
      <c r="C2603" t="s">
        <v>31</v>
      </c>
      <c r="D2603" t="s">
        <v>32</v>
      </c>
      <c r="E2603" t="s">
        <v>28</v>
      </c>
      <c r="F2603" t="s">
        <v>29</v>
      </c>
      <c r="G2603">
        <v>30</v>
      </c>
      <c r="H2603" s="4">
        <v>1232697.46</v>
      </c>
      <c r="I2603" s="4">
        <v>934535.22</v>
      </c>
      <c r="J2603" t="s">
        <v>15</v>
      </c>
      <c r="K2603" s="4">
        <f t="shared" si="80"/>
        <v>298162.24</v>
      </c>
      <c r="L2603" s="1">
        <f t="shared" si="81"/>
        <v>0.24187787326178153</v>
      </c>
    </row>
    <row r="2604" spans="1:12" x14ac:dyDescent="0.3">
      <c r="A2604">
        <v>202603</v>
      </c>
      <c r="B2604" s="2">
        <v>45684</v>
      </c>
      <c r="C2604" t="s">
        <v>26</v>
      </c>
      <c r="D2604" t="s">
        <v>32</v>
      </c>
      <c r="E2604" t="s">
        <v>13</v>
      </c>
      <c r="F2604" t="s">
        <v>36</v>
      </c>
      <c r="G2604">
        <v>14</v>
      </c>
      <c r="H2604" s="4">
        <v>286800.71000000002</v>
      </c>
      <c r="I2604" s="4">
        <v>220348.95</v>
      </c>
      <c r="J2604" t="s">
        <v>24</v>
      </c>
      <c r="K2604" s="4">
        <f t="shared" si="80"/>
        <v>66451.760000000009</v>
      </c>
      <c r="L2604" s="1">
        <f t="shared" si="81"/>
        <v>0.23170012375492377</v>
      </c>
    </row>
    <row r="2605" spans="1:12" x14ac:dyDescent="0.3">
      <c r="A2605">
        <v>202604</v>
      </c>
      <c r="B2605" s="2">
        <v>45586</v>
      </c>
      <c r="C2605" t="s">
        <v>38</v>
      </c>
      <c r="D2605" t="s">
        <v>27</v>
      </c>
      <c r="E2605" t="s">
        <v>20</v>
      </c>
      <c r="F2605" t="s">
        <v>45</v>
      </c>
      <c r="G2605">
        <v>2</v>
      </c>
      <c r="H2605" s="4">
        <v>12003.75</v>
      </c>
      <c r="I2605" s="4">
        <v>9043.35</v>
      </c>
      <c r="J2605" t="s">
        <v>15</v>
      </c>
      <c r="K2605" s="4">
        <f t="shared" si="80"/>
        <v>2960.3999999999996</v>
      </c>
      <c r="L2605" s="1">
        <f t="shared" si="81"/>
        <v>0.24662293033427052</v>
      </c>
    </row>
    <row r="2606" spans="1:12" x14ac:dyDescent="0.3">
      <c r="A2606">
        <v>202605</v>
      </c>
      <c r="B2606" s="2">
        <v>45434</v>
      </c>
      <c r="C2606" t="s">
        <v>31</v>
      </c>
      <c r="D2606" t="s">
        <v>51</v>
      </c>
      <c r="E2606" t="s">
        <v>13</v>
      </c>
      <c r="F2606" t="s">
        <v>14</v>
      </c>
      <c r="G2606">
        <v>48</v>
      </c>
      <c r="H2606" s="4">
        <v>2036675.4</v>
      </c>
      <c r="I2606" s="4">
        <v>1393895.98</v>
      </c>
      <c r="J2606" t="s">
        <v>15</v>
      </c>
      <c r="K2606" s="4">
        <f t="shared" si="80"/>
        <v>642779.41999999993</v>
      </c>
      <c r="L2606" s="1">
        <f t="shared" si="81"/>
        <v>0.31560228988870781</v>
      </c>
    </row>
    <row r="2607" spans="1:12" x14ac:dyDescent="0.3">
      <c r="A2607">
        <v>202606</v>
      </c>
      <c r="B2607" s="2">
        <v>45730</v>
      </c>
      <c r="C2607" t="s">
        <v>38</v>
      </c>
      <c r="D2607" t="s">
        <v>12</v>
      </c>
      <c r="E2607" t="s">
        <v>13</v>
      </c>
      <c r="F2607" t="s">
        <v>42</v>
      </c>
      <c r="G2607">
        <v>4</v>
      </c>
      <c r="H2607" s="4">
        <v>12400.36</v>
      </c>
      <c r="I2607" s="4">
        <v>8142.23</v>
      </c>
      <c r="J2607" t="s">
        <v>24</v>
      </c>
      <c r="K2607" s="4">
        <f t="shared" si="80"/>
        <v>4258.130000000001</v>
      </c>
      <c r="L2607" s="1">
        <f t="shared" si="81"/>
        <v>0.34338761132741313</v>
      </c>
    </row>
    <row r="2608" spans="1:12" x14ac:dyDescent="0.3">
      <c r="A2608">
        <v>202607</v>
      </c>
      <c r="B2608" s="2">
        <v>45678</v>
      </c>
      <c r="C2608" t="s">
        <v>11</v>
      </c>
      <c r="D2608" t="s">
        <v>17</v>
      </c>
      <c r="E2608" t="s">
        <v>13</v>
      </c>
      <c r="F2608" t="s">
        <v>42</v>
      </c>
      <c r="G2608">
        <v>41</v>
      </c>
      <c r="H2608" s="4">
        <v>2035836.44</v>
      </c>
      <c r="I2608" s="4">
        <v>1335897.44</v>
      </c>
      <c r="J2608" t="s">
        <v>15</v>
      </c>
      <c r="K2608" s="4">
        <f t="shared" si="80"/>
        <v>699939</v>
      </c>
      <c r="L2608" s="1">
        <f t="shared" si="81"/>
        <v>0.34380905373714599</v>
      </c>
    </row>
    <row r="2609" spans="1:12" x14ac:dyDescent="0.3">
      <c r="A2609">
        <v>202608</v>
      </c>
      <c r="B2609" s="2">
        <v>45871</v>
      </c>
      <c r="C2609" t="s">
        <v>26</v>
      </c>
      <c r="D2609" t="s">
        <v>17</v>
      </c>
      <c r="E2609" t="s">
        <v>28</v>
      </c>
      <c r="F2609" t="s">
        <v>39</v>
      </c>
      <c r="G2609">
        <v>4</v>
      </c>
      <c r="H2609" s="4">
        <v>34635.78</v>
      </c>
      <c r="I2609" s="4">
        <v>27177.07</v>
      </c>
      <c r="J2609" t="s">
        <v>24</v>
      </c>
      <c r="K2609" s="4">
        <f t="shared" si="80"/>
        <v>7458.7099999999991</v>
      </c>
      <c r="L2609" s="1">
        <f t="shared" si="81"/>
        <v>0.21534696201442552</v>
      </c>
    </row>
    <row r="2610" spans="1:12" x14ac:dyDescent="0.3">
      <c r="A2610">
        <v>202609</v>
      </c>
      <c r="B2610" s="2">
        <v>45323</v>
      </c>
      <c r="C2610" t="s">
        <v>26</v>
      </c>
      <c r="D2610" t="s">
        <v>32</v>
      </c>
      <c r="E2610" t="s">
        <v>28</v>
      </c>
      <c r="F2610" t="s">
        <v>78</v>
      </c>
      <c r="G2610">
        <v>44</v>
      </c>
      <c r="H2610" s="4">
        <v>1412211.2</v>
      </c>
      <c r="I2610" s="4">
        <v>1008587.82</v>
      </c>
      <c r="J2610" t="s">
        <v>15</v>
      </c>
      <c r="K2610" s="4">
        <f t="shared" si="80"/>
        <v>403623.38</v>
      </c>
      <c r="L2610" s="1">
        <f t="shared" si="81"/>
        <v>0.28580950214812062</v>
      </c>
    </row>
    <row r="2611" spans="1:12" x14ac:dyDescent="0.3">
      <c r="A2611">
        <v>202610</v>
      </c>
      <c r="B2611" s="2">
        <v>45665</v>
      </c>
      <c r="C2611" t="s">
        <v>11</v>
      </c>
      <c r="D2611" t="s">
        <v>34</v>
      </c>
      <c r="E2611" t="s">
        <v>28</v>
      </c>
      <c r="F2611" t="s">
        <v>29</v>
      </c>
      <c r="G2611">
        <v>46</v>
      </c>
      <c r="H2611" s="4">
        <v>2531498.2799999998</v>
      </c>
      <c r="I2611" s="4">
        <v>1810290.01</v>
      </c>
      <c r="J2611" t="s">
        <v>15</v>
      </c>
      <c r="K2611" s="4">
        <f t="shared" si="80"/>
        <v>721208.26999999979</v>
      </c>
      <c r="L2611" s="1">
        <f t="shared" si="81"/>
        <v>0.28489384160276809</v>
      </c>
    </row>
    <row r="2612" spans="1:12" x14ac:dyDescent="0.3">
      <c r="A2612">
        <v>202611</v>
      </c>
      <c r="B2612" s="2">
        <v>46003</v>
      </c>
      <c r="C2612" t="s">
        <v>38</v>
      </c>
      <c r="D2612" t="s">
        <v>12</v>
      </c>
      <c r="E2612" t="s">
        <v>28</v>
      </c>
      <c r="F2612" t="s">
        <v>39</v>
      </c>
      <c r="G2612">
        <v>50</v>
      </c>
      <c r="H2612" s="4">
        <v>946111.12</v>
      </c>
      <c r="I2612" s="4">
        <v>782119.35</v>
      </c>
      <c r="J2612" t="s">
        <v>24</v>
      </c>
      <c r="K2612" s="4">
        <f t="shared" si="80"/>
        <v>163991.77000000002</v>
      </c>
      <c r="L2612" s="1">
        <f t="shared" si="81"/>
        <v>0.17333246225876725</v>
      </c>
    </row>
    <row r="2613" spans="1:12" x14ac:dyDescent="0.3">
      <c r="A2613">
        <v>202612</v>
      </c>
      <c r="B2613" s="2">
        <v>45534</v>
      </c>
      <c r="C2613" t="s">
        <v>31</v>
      </c>
      <c r="D2613" t="s">
        <v>17</v>
      </c>
      <c r="E2613" t="s">
        <v>13</v>
      </c>
      <c r="F2613" t="s">
        <v>36</v>
      </c>
      <c r="G2613">
        <v>26</v>
      </c>
      <c r="H2613" s="4">
        <v>245919.54</v>
      </c>
      <c r="I2613" s="4">
        <v>167658.70000000001</v>
      </c>
      <c r="J2613" t="s">
        <v>24</v>
      </c>
      <c r="K2613" s="4">
        <f t="shared" si="80"/>
        <v>78260.84</v>
      </c>
      <c r="L2613" s="1">
        <f t="shared" si="81"/>
        <v>0.31823758291024778</v>
      </c>
    </row>
    <row r="2614" spans="1:12" x14ac:dyDescent="0.3">
      <c r="A2614">
        <v>202613</v>
      </c>
      <c r="B2614" s="2">
        <v>45670</v>
      </c>
      <c r="C2614" t="s">
        <v>26</v>
      </c>
      <c r="D2614" t="s">
        <v>17</v>
      </c>
      <c r="E2614" t="s">
        <v>20</v>
      </c>
      <c r="F2614" t="s">
        <v>45</v>
      </c>
      <c r="G2614">
        <v>34</v>
      </c>
      <c r="H2614" s="4">
        <v>123371.73</v>
      </c>
      <c r="I2614" s="4">
        <v>82925.350000000006</v>
      </c>
      <c r="J2614" t="s">
        <v>15</v>
      </c>
      <c r="K2614" s="4">
        <f t="shared" si="80"/>
        <v>40446.37999999999</v>
      </c>
      <c r="L2614" s="1">
        <f t="shared" si="81"/>
        <v>0.32784155657053682</v>
      </c>
    </row>
    <row r="2615" spans="1:12" x14ac:dyDescent="0.3">
      <c r="A2615">
        <v>202614</v>
      </c>
      <c r="B2615" s="2">
        <v>45985</v>
      </c>
      <c r="C2615" t="s">
        <v>31</v>
      </c>
      <c r="D2615" t="s">
        <v>32</v>
      </c>
      <c r="E2615" t="s">
        <v>20</v>
      </c>
      <c r="F2615" t="s">
        <v>21</v>
      </c>
      <c r="G2615">
        <v>21</v>
      </c>
      <c r="H2615" s="4">
        <v>363478.02</v>
      </c>
      <c r="I2615" s="4">
        <v>294276.65999999997</v>
      </c>
      <c r="J2615" t="s">
        <v>24</v>
      </c>
      <c r="K2615" s="4">
        <f t="shared" si="80"/>
        <v>69201.360000000044</v>
      </c>
      <c r="L2615" s="1">
        <f t="shared" si="81"/>
        <v>0.1903866429117228</v>
      </c>
    </row>
    <row r="2616" spans="1:12" x14ac:dyDescent="0.3">
      <c r="A2616">
        <v>202615</v>
      </c>
      <c r="B2616" s="2">
        <v>45460</v>
      </c>
      <c r="C2616" t="s">
        <v>26</v>
      </c>
      <c r="D2616" t="s">
        <v>12</v>
      </c>
      <c r="E2616" t="s">
        <v>28</v>
      </c>
      <c r="F2616" t="s">
        <v>78</v>
      </c>
      <c r="G2616">
        <v>25</v>
      </c>
      <c r="H2616" s="4">
        <v>963571.32</v>
      </c>
      <c r="I2616" s="4">
        <v>798773.44</v>
      </c>
      <c r="J2616" t="s">
        <v>24</v>
      </c>
      <c r="K2616" s="4">
        <f t="shared" si="80"/>
        <v>164797.88</v>
      </c>
      <c r="L2616" s="1">
        <f t="shared" si="81"/>
        <v>0.17102821200614399</v>
      </c>
    </row>
    <row r="2617" spans="1:12" x14ac:dyDescent="0.3">
      <c r="A2617">
        <v>202616</v>
      </c>
      <c r="B2617" s="2">
        <v>45386</v>
      </c>
      <c r="C2617" t="s">
        <v>38</v>
      </c>
      <c r="D2617" t="s">
        <v>34</v>
      </c>
      <c r="E2617" t="s">
        <v>13</v>
      </c>
      <c r="F2617" t="s">
        <v>18</v>
      </c>
      <c r="G2617">
        <v>21</v>
      </c>
      <c r="H2617" s="4">
        <v>168709.87</v>
      </c>
      <c r="I2617" s="4">
        <v>131589.54</v>
      </c>
      <c r="J2617" t="s">
        <v>24</v>
      </c>
      <c r="K2617" s="4">
        <f t="shared" si="80"/>
        <v>37120.329999999987</v>
      </c>
      <c r="L2617" s="1">
        <f t="shared" si="81"/>
        <v>0.22002464941736952</v>
      </c>
    </row>
    <row r="2618" spans="1:12" x14ac:dyDescent="0.3">
      <c r="A2618">
        <v>202617</v>
      </c>
      <c r="B2618" s="2">
        <v>45739</v>
      </c>
      <c r="C2618" t="s">
        <v>11</v>
      </c>
      <c r="D2618" t="s">
        <v>32</v>
      </c>
      <c r="E2618" t="s">
        <v>28</v>
      </c>
      <c r="F2618" t="s">
        <v>78</v>
      </c>
      <c r="G2618">
        <v>46</v>
      </c>
      <c r="H2618" s="4">
        <v>2483976.39</v>
      </c>
      <c r="I2618" s="4">
        <v>1742957.35</v>
      </c>
      <c r="J2618" t="s">
        <v>15</v>
      </c>
      <c r="K2618" s="4">
        <f t="shared" si="80"/>
        <v>741019.04</v>
      </c>
      <c r="L2618" s="1">
        <f t="shared" si="81"/>
        <v>0.29831967927843306</v>
      </c>
    </row>
    <row r="2619" spans="1:12" x14ac:dyDescent="0.3">
      <c r="A2619">
        <v>202618</v>
      </c>
      <c r="B2619" s="2">
        <v>45982</v>
      </c>
      <c r="C2619" t="s">
        <v>26</v>
      </c>
      <c r="D2619" t="s">
        <v>12</v>
      </c>
      <c r="E2619" t="s">
        <v>20</v>
      </c>
      <c r="F2619" t="s">
        <v>45</v>
      </c>
      <c r="G2619">
        <v>46</v>
      </c>
      <c r="H2619" s="4">
        <v>2682786.7000000002</v>
      </c>
      <c r="I2619" s="4">
        <v>1636843.59</v>
      </c>
      <c r="J2619" t="s">
        <v>15</v>
      </c>
      <c r="K2619" s="4">
        <f t="shared" si="80"/>
        <v>1045943.1100000001</v>
      </c>
      <c r="L2619" s="1">
        <f t="shared" si="81"/>
        <v>0.38987188582677856</v>
      </c>
    </row>
    <row r="2620" spans="1:12" x14ac:dyDescent="0.3">
      <c r="A2620">
        <v>202619</v>
      </c>
      <c r="B2620" s="2">
        <v>45996</v>
      </c>
      <c r="C2620" t="s">
        <v>11</v>
      </c>
      <c r="D2620" t="s">
        <v>27</v>
      </c>
      <c r="E2620" t="s">
        <v>13</v>
      </c>
      <c r="F2620" t="s">
        <v>14</v>
      </c>
      <c r="G2620">
        <v>37</v>
      </c>
      <c r="H2620" s="4">
        <v>900152.47</v>
      </c>
      <c r="I2620" s="4">
        <v>619890.19999999995</v>
      </c>
      <c r="J2620" t="s">
        <v>15</v>
      </c>
      <c r="K2620" s="4">
        <f t="shared" si="80"/>
        <v>280262.27</v>
      </c>
      <c r="L2620" s="1">
        <f t="shared" si="81"/>
        <v>0.31134977611070713</v>
      </c>
    </row>
    <row r="2621" spans="1:12" x14ac:dyDescent="0.3">
      <c r="A2621">
        <v>202620</v>
      </c>
      <c r="B2621" s="2">
        <v>45500</v>
      </c>
      <c r="C2621" t="s">
        <v>26</v>
      </c>
      <c r="D2621" t="s">
        <v>32</v>
      </c>
      <c r="E2621" t="s">
        <v>13</v>
      </c>
      <c r="F2621" t="s">
        <v>14</v>
      </c>
      <c r="G2621">
        <v>10</v>
      </c>
      <c r="H2621" s="4">
        <v>94202.66</v>
      </c>
      <c r="I2621" s="4">
        <v>62908.42</v>
      </c>
      <c r="J2621" t="s">
        <v>15</v>
      </c>
      <c r="K2621" s="4">
        <f t="shared" si="80"/>
        <v>31294.240000000005</v>
      </c>
      <c r="L2621" s="1">
        <f t="shared" si="81"/>
        <v>0.33220123508189686</v>
      </c>
    </row>
    <row r="2622" spans="1:12" x14ac:dyDescent="0.3">
      <c r="A2622">
        <v>202621</v>
      </c>
      <c r="B2622" s="2">
        <v>45406</v>
      </c>
      <c r="C2622" t="s">
        <v>31</v>
      </c>
      <c r="D2622" t="s">
        <v>27</v>
      </c>
      <c r="E2622" t="s">
        <v>28</v>
      </c>
      <c r="F2622" t="s">
        <v>39</v>
      </c>
      <c r="G2622">
        <v>49</v>
      </c>
      <c r="H2622" s="4">
        <v>1461565.65</v>
      </c>
      <c r="I2622" s="4">
        <v>901622.26</v>
      </c>
      <c r="J2622" t="s">
        <v>24</v>
      </c>
      <c r="K2622" s="4">
        <f t="shared" si="80"/>
        <v>559943.3899999999</v>
      </c>
      <c r="L2622" s="1">
        <f t="shared" si="81"/>
        <v>0.38311203468691257</v>
      </c>
    </row>
    <row r="2623" spans="1:12" x14ac:dyDescent="0.3">
      <c r="A2623">
        <v>202622</v>
      </c>
      <c r="B2623" s="2">
        <v>45739</v>
      </c>
      <c r="C2623" t="s">
        <v>38</v>
      </c>
      <c r="D2623" t="s">
        <v>12</v>
      </c>
      <c r="E2623" t="s">
        <v>13</v>
      </c>
      <c r="F2623" t="s">
        <v>36</v>
      </c>
      <c r="G2623">
        <v>41</v>
      </c>
      <c r="H2623" s="4">
        <v>645668.28</v>
      </c>
      <c r="I2623" s="4">
        <v>396585.98</v>
      </c>
      <c r="J2623" t="s">
        <v>15</v>
      </c>
      <c r="K2623" s="4">
        <f t="shared" si="80"/>
        <v>249082.30000000005</v>
      </c>
      <c r="L2623" s="1">
        <f t="shared" si="81"/>
        <v>0.38577441035201548</v>
      </c>
    </row>
    <row r="2624" spans="1:12" x14ac:dyDescent="0.3">
      <c r="A2624">
        <v>202623</v>
      </c>
      <c r="B2624" s="2">
        <v>45361</v>
      </c>
      <c r="C2624" t="s">
        <v>26</v>
      </c>
      <c r="D2624" t="s">
        <v>34</v>
      </c>
      <c r="E2624" t="s">
        <v>20</v>
      </c>
      <c r="F2624" t="s">
        <v>23</v>
      </c>
      <c r="G2624">
        <v>5</v>
      </c>
      <c r="H2624" s="4">
        <v>175726.35</v>
      </c>
      <c r="I2624" s="4">
        <v>135983.20000000001</v>
      </c>
      <c r="J2624" t="s">
        <v>15</v>
      </c>
      <c r="K2624" s="4">
        <f t="shared" si="80"/>
        <v>39743.149999999994</v>
      </c>
      <c r="L2624" s="1">
        <f t="shared" si="81"/>
        <v>0.22616500029733727</v>
      </c>
    </row>
    <row r="2625" spans="1:12" x14ac:dyDescent="0.3">
      <c r="A2625">
        <v>202624</v>
      </c>
      <c r="B2625" s="2">
        <v>45832</v>
      </c>
      <c r="C2625" t="s">
        <v>26</v>
      </c>
      <c r="D2625" t="s">
        <v>17</v>
      </c>
      <c r="E2625" t="s">
        <v>28</v>
      </c>
      <c r="F2625" t="s">
        <v>78</v>
      </c>
      <c r="G2625">
        <v>3</v>
      </c>
      <c r="H2625" s="4">
        <v>131486.10999999999</v>
      </c>
      <c r="I2625" s="4">
        <v>104100.59</v>
      </c>
      <c r="J2625" t="s">
        <v>24</v>
      </c>
      <c r="K2625" s="4">
        <f t="shared" si="80"/>
        <v>27385.51999999999</v>
      </c>
      <c r="L2625" s="1">
        <f t="shared" si="81"/>
        <v>0.20827690468597779</v>
      </c>
    </row>
    <row r="2626" spans="1:12" x14ac:dyDescent="0.3">
      <c r="A2626">
        <v>202625</v>
      </c>
      <c r="B2626" s="2">
        <v>45699</v>
      </c>
      <c r="C2626" t="s">
        <v>31</v>
      </c>
      <c r="D2626" t="s">
        <v>51</v>
      </c>
      <c r="E2626" t="s">
        <v>28</v>
      </c>
      <c r="F2626" t="s">
        <v>29</v>
      </c>
      <c r="G2626">
        <v>14</v>
      </c>
      <c r="H2626" s="4">
        <v>127092.55</v>
      </c>
      <c r="I2626" s="4">
        <v>104592.54</v>
      </c>
      <c r="J2626" t="s">
        <v>15</v>
      </c>
      <c r="K2626" s="4">
        <f t="shared" si="80"/>
        <v>22500.010000000009</v>
      </c>
      <c r="L2626" s="1">
        <f t="shared" si="81"/>
        <v>0.17703641952262356</v>
      </c>
    </row>
    <row r="2627" spans="1:12" x14ac:dyDescent="0.3">
      <c r="A2627">
        <v>202626</v>
      </c>
      <c r="B2627" s="2">
        <v>45512</v>
      </c>
      <c r="C2627" t="s">
        <v>31</v>
      </c>
      <c r="D2627" t="s">
        <v>34</v>
      </c>
      <c r="E2627" t="s">
        <v>28</v>
      </c>
      <c r="F2627" t="s">
        <v>78</v>
      </c>
      <c r="G2627">
        <v>38</v>
      </c>
      <c r="H2627" s="4">
        <v>2077339</v>
      </c>
      <c r="I2627" s="4">
        <v>1530712.35</v>
      </c>
      <c r="J2627" t="s">
        <v>15</v>
      </c>
      <c r="K2627" s="4">
        <f t="shared" ref="K2627:K2690" si="82">H2627-I2627</f>
        <v>546626.64999999991</v>
      </c>
      <c r="L2627" s="1">
        <f t="shared" ref="L2627:L2690" si="83">K2627/H2627</f>
        <v>0.26313791345562754</v>
      </c>
    </row>
    <row r="2628" spans="1:12" x14ac:dyDescent="0.3">
      <c r="A2628">
        <v>202627</v>
      </c>
      <c r="B2628" s="2">
        <v>45345</v>
      </c>
      <c r="C2628" t="s">
        <v>11</v>
      </c>
      <c r="D2628" t="s">
        <v>27</v>
      </c>
      <c r="E2628" t="s">
        <v>20</v>
      </c>
      <c r="F2628" t="s">
        <v>21</v>
      </c>
      <c r="G2628">
        <v>34</v>
      </c>
      <c r="H2628" s="4">
        <v>1249729.04</v>
      </c>
      <c r="I2628" s="4">
        <v>948405.19</v>
      </c>
      <c r="J2628" t="s">
        <v>15</v>
      </c>
      <c r="K2628" s="4">
        <f t="shared" si="82"/>
        <v>301323.85000000009</v>
      </c>
      <c r="L2628" s="1">
        <f t="shared" si="83"/>
        <v>0.24111134522408159</v>
      </c>
    </row>
    <row r="2629" spans="1:12" x14ac:dyDescent="0.3">
      <c r="A2629">
        <v>202628</v>
      </c>
      <c r="B2629" s="2">
        <v>45631</v>
      </c>
      <c r="C2629" t="s">
        <v>38</v>
      </c>
      <c r="D2629" t="s">
        <v>34</v>
      </c>
      <c r="E2629" t="s">
        <v>28</v>
      </c>
      <c r="F2629" t="s">
        <v>29</v>
      </c>
      <c r="G2629">
        <v>7</v>
      </c>
      <c r="H2629" s="4">
        <v>196013.27</v>
      </c>
      <c r="I2629" s="4">
        <v>118918.46</v>
      </c>
      <c r="J2629" t="s">
        <v>24</v>
      </c>
      <c r="K2629" s="4">
        <f t="shared" si="82"/>
        <v>77094.809999999983</v>
      </c>
      <c r="L2629" s="1">
        <f t="shared" si="83"/>
        <v>0.39331423836763696</v>
      </c>
    </row>
    <row r="2630" spans="1:12" x14ac:dyDescent="0.3">
      <c r="A2630">
        <v>202629</v>
      </c>
      <c r="B2630" s="2">
        <v>45394</v>
      </c>
      <c r="C2630" t="s">
        <v>26</v>
      </c>
      <c r="D2630" t="s">
        <v>12</v>
      </c>
      <c r="E2630" t="s">
        <v>13</v>
      </c>
      <c r="F2630" t="s">
        <v>14</v>
      </c>
      <c r="G2630">
        <v>1</v>
      </c>
      <c r="H2630" s="4">
        <v>43178.42</v>
      </c>
      <c r="I2630" s="4">
        <v>36016.71</v>
      </c>
      <c r="J2630" t="s">
        <v>24</v>
      </c>
      <c r="K2630" s="4">
        <f t="shared" si="82"/>
        <v>7161.7099999999991</v>
      </c>
      <c r="L2630" s="1">
        <f t="shared" si="83"/>
        <v>0.16586317887500282</v>
      </c>
    </row>
    <row r="2631" spans="1:12" x14ac:dyDescent="0.3">
      <c r="A2631">
        <v>202630</v>
      </c>
      <c r="B2631" s="2">
        <v>45338</v>
      </c>
      <c r="C2631" t="s">
        <v>11</v>
      </c>
      <c r="D2631" t="s">
        <v>51</v>
      </c>
      <c r="E2631" t="s">
        <v>20</v>
      </c>
      <c r="F2631" t="s">
        <v>23</v>
      </c>
      <c r="G2631">
        <v>22</v>
      </c>
      <c r="H2631" s="4">
        <v>57416.78</v>
      </c>
      <c r="I2631" s="4">
        <v>38341.33</v>
      </c>
      <c r="J2631" t="s">
        <v>15</v>
      </c>
      <c r="K2631" s="4">
        <f t="shared" si="82"/>
        <v>19075.449999999997</v>
      </c>
      <c r="L2631" s="1">
        <f t="shared" si="83"/>
        <v>0.33222779124848167</v>
      </c>
    </row>
    <row r="2632" spans="1:12" x14ac:dyDescent="0.3">
      <c r="A2632">
        <v>202631</v>
      </c>
      <c r="B2632" s="2">
        <v>45311</v>
      </c>
      <c r="C2632" t="s">
        <v>11</v>
      </c>
      <c r="D2632" t="s">
        <v>32</v>
      </c>
      <c r="E2632" t="s">
        <v>20</v>
      </c>
      <c r="F2632" t="s">
        <v>23</v>
      </c>
      <c r="G2632">
        <v>14</v>
      </c>
      <c r="H2632" s="4">
        <v>608350.94999999995</v>
      </c>
      <c r="I2632" s="4">
        <v>386851.55</v>
      </c>
      <c r="J2632" t="s">
        <v>24</v>
      </c>
      <c r="K2632" s="4">
        <f t="shared" si="82"/>
        <v>221499.39999999997</v>
      </c>
      <c r="L2632" s="1">
        <f t="shared" si="83"/>
        <v>0.36409805885895302</v>
      </c>
    </row>
    <row r="2633" spans="1:12" x14ac:dyDescent="0.3">
      <c r="A2633">
        <v>202632</v>
      </c>
      <c r="B2633" s="2">
        <v>45706</v>
      </c>
      <c r="C2633" t="s">
        <v>38</v>
      </c>
      <c r="D2633" t="s">
        <v>17</v>
      </c>
      <c r="E2633" t="s">
        <v>20</v>
      </c>
      <c r="F2633" t="s">
        <v>45</v>
      </c>
      <c r="G2633">
        <v>21</v>
      </c>
      <c r="H2633" s="4">
        <v>888058.22</v>
      </c>
      <c r="I2633" s="4">
        <v>624507.06999999995</v>
      </c>
      <c r="J2633" t="s">
        <v>15</v>
      </c>
      <c r="K2633" s="4">
        <f t="shared" si="82"/>
        <v>263551.15000000002</v>
      </c>
      <c r="L2633" s="1">
        <f t="shared" si="83"/>
        <v>0.29677237827943309</v>
      </c>
    </row>
    <row r="2634" spans="1:12" x14ac:dyDescent="0.3">
      <c r="A2634">
        <v>202633</v>
      </c>
      <c r="B2634" s="2">
        <v>45628</v>
      </c>
      <c r="C2634" t="s">
        <v>31</v>
      </c>
      <c r="D2634" t="s">
        <v>27</v>
      </c>
      <c r="E2634" t="s">
        <v>13</v>
      </c>
      <c r="F2634" t="s">
        <v>36</v>
      </c>
      <c r="G2634">
        <v>49</v>
      </c>
      <c r="H2634" s="4">
        <v>2683420.5099999998</v>
      </c>
      <c r="I2634" s="4">
        <v>2106708.79</v>
      </c>
      <c r="J2634" t="s">
        <v>24</v>
      </c>
      <c r="K2634" s="4">
        <f t="shared" si="82"/>
        <v>576711.71999999974</v>
      </c>
      <c r="L2634" s="1">
        <f t="shared" si="83"/>
        <v>0.21491664010572825</v>
      </c>
    </row>
    <row r="2635" spans="1:12" x14ac:dyDescent="0.3">
      <c r="A2635">
        <v>202634</v>
      </c>
      <c r="B2635" s="2">
        <v>45849</v>
      </c>
      <c r="C2635" t="s">
        <v>31</v>
      </c>
      <c r="D2635" t="s">
        <v>17</v>
      </c>
      <c r="E2635" t="s">
        <v>13</v>
      </c>
      <c r="F2635" t="s">
        <v>36</v>
      </c>
      <c r="G2635">
        <v>48</v>
      </c>
      <c r="H2635" s="4">
        <v>2367190.2200000002</v>
      </c>
      <c r="I2635" s="4">
        <v>1558992.24</v>
      </c>
      <c r="J2635" t="s">
        <v>24</v>
      </c>
      <c r="K2635" s="4">
        <f t="shared" si="82"/>
        <v>808197.98000000021</v>
      </c>
      <c r="L2635" s="1">
        <f t="shared" si="83"/>
        <v>0.34141657614655074</v>
      </c>
    </row>
    <row r="2636" spans="1:12" x14ac:dyDescent="0.3">
      <c r="A2636">
        <v>202635</v>
      </c>
      <c r="B2636" s="2">
        <v>45966</v>
      </c>
      <c r="C2636" t="s">
        <v>38</v>
      </c>
      <c r="D2636" t="s">
        <v>51</v>
      </c>
      <c r="E2636" t="s">
        <v>28</v>
      </c>
      <c r="F2636" t="s">
        <v>78</v>
      </c>
      <c r="G2636">
        <v>23</v>
      </c>
      <c r="H2636" s="4">
        <v>270509.55</v>
      </c>
      <c r="I2636" s="4">
        <v>191961.51</v>
      </c>
      <c r="J2636" t="s">
        <v>24</v>
      </c>
      <c r="K2636" s="4">
        <f t="shared" si="82"/>
        <v>78548.039999999979</v>
      </c>
      <c r="L2636" s="1">
        <f t="shared" si="83"/>
        <v>0.29037067268050232</v>
      </c>
    </row>
    <row r="2637" spans="1:12" x14ac:dyDescent="0.3">
      <c r="A2637">
        <v>202636</v>
      </c>
      <c r="B2637" s="2">
        <v>45475</v>
      </c>
      <c r="C2637" t="s">
        <v>11</v>
      </c>
      <c r="D2637" t="s">
        <v>17</v>
      </c>
      <c r="E2637" t="s">
        <v>28</v>
      </c>
      <c r="F2637" t="s">
        <v>78</v>
      </c>
      <c r="G2637">
        <v>50</v>
      </c>
      <c r="H2637" s="4">
        <v>2086238.37</v>
      </c>
      <c r="I2637" s="4">
        <v>1405825.66</v>
      </c>
      <c r="J2637" t="s">
        <v>24</v>
      </c>
      <c r="K2637" s="4">
        <f t="shared" si="82"/>
        <v>680412.7100000002</v>
      </c>
      <c r="L2637" s="1">
        <f t="shared" si="83"/>
        <v>0.32614332081333552</v>
      </c>
    </row>
    <row r="2638" spans="1:12" x14ac:dyDescent="0.3">
      <c r="A2638">
        <v>202637</v>
      </c>
      <c r="B2638" s="2">
        <v>45656</v>
      </c>
      <c r="C2638" t="s">
        <v>38</v>
      </c>
      <c r="D2638" t="s">
        <v>27</v>
      </c>
      <c r="E2638" t="s">
        <v>28</v>
      </c>
      <c r="F2638" t="s">
        <v>39</v>
      </c>
      <c r="G2638">
        <v>23</v>
      </c>
      <c r="H2638" s="4">
        <v>1290822.19</v>
      </c>
      <c r="I2638" s="4">
        <v>835671.81</v>
      </c>
      <c r="J2638" t="s">
        <v>24</v>
      </c>
      <c r="K2638" s="4">
        <f t="shared" si="82"/>
        <v>455150.37999999989</v>
      </c>
      <c r="L2638" s="1">
        <f t="shared" si="83"/>
        <v>0.352605016807156</v>
      </c>
    </row>
    <row r="2639" spans="1:12" x14ac:dyDescent="0.3">
      <c r="A2639">
        <v>202638</v>
      </c>
      <c r="B2639" s="2">
        <v>45669</v>
      </c>
      <c r="C2639" t="s">
        <v>31</v>
      </c>
      <c r="D2639" t="s">
        <v>27</v>
      </c>
      <c r="E2639" t="s">
        <v>20</v>
      </c>
      <c r="F2639" t="s">
        <v>21</v>
      </c>
      <c r="G2639">
        <v>23</v>
      </c>
      <c r="H2639" s="4">
        <v>779368.24</v>
      </c>
      <c r="I2639" s="4">
        <v>598688.81000000006</v>
      </c>
      <c r="J2639" t="s">
        <v>15</v>
      </c>
      <c r="K2639" s="4">
        <f t="shared" si="82"/>
        <v>180679.42999999993</v>
      </c>
      <c r="L2639" s="1">
        <f t="shared" si="83"/>
        <v>0.23182806371478512</v>
      </c>
    </row>
    <row r="2640" spans="1:12" x14ac:dyDescent="0.3">
      <c r="A2640">
        <v>202639</v>
      </c>
      <c r="B2640" s="2">
        <v>45443</v>
      </c>
      <c r="C2640" t="s">
        <v>31</v>
      </c>
      <c r="D2640" t="s">
        <v>12</v>
      </c>
      <c r="E2640" t="s">
        <v>28</v>
      </c>
      <c r="F2640" t="s">
        <v>78</v>
      </c>
      <c r="G2640">
        <v>34</v>
      </c>
      <c r="H2640" s="4">
        <v>1239406.8</v>
      </c>
      <c r="I2640" s="4">
        <v>1025845.66</v>
      </c>
      <c r="J2640" t="s">
        <v>15</v>
      </c>
      <c r="K2640" s="4">
        <f t="shared" si="82"/>
        <v>213561.14</v>
      </c>
      <c r="L2640" s="1">
        <f t="shared" si="83"/>
        <v>0.17230915628347368</v>
      </c>
    </row>
    <row r="2641" spans="1:12" x14ac:dyDescent="0.3">
      <c r="A2641">
        <v>202640</v>
      </c>
      <c r="B2641" s="2">
        <v>46021</v>
      </c>
      <c r="C2641" t="s">
        <v>26</v>
      </c>
      <c r="D2641" t="s">
        <v>32</v>
      </c>
      <c r="E2641" t="s">
        <v>28</v>
      </c>
      <c r="F2641" t="s">
        <v>29</v>
      </c>
      <c r="G2641">
        <v>48</v>
      </c>
      <c r="H2641" s="4">
        <v>1929202.89</v>
      </c>
      <c r="I2641" s="4">
        <v>1515937.32</v>
      </c>
      <c r="J2641" t="s">
        <v>24</v>
      </c>
      <c r="K2641" s="4">
        <f t="shared" si="82"/>
        <v>413265.56999999983</v>
      </c>
      <c r="L2641" s="1">
        <f t="shared" si="83"/>
        <v>0.21421571165073253</v>
      </c>
    </row>
    <row r="2642" spans="1:12" x14ac:dyDescent="0.3">
      <c r="A2642">
        <v>202641</v>
      </c>
      <c r="B2642" s="2">
        <v>45751</v>
      </c>
      <c r="C2642" t="s">
        <v>31</v>
      </c>
      <c r="D2642" t="s">
        <v>27</v>
      </c>
      <c r="E2642" t="s">
        <v>20</v>
      </c>
      <c r="F2642" t="s">
        <v>45</v>
      </c>
      <c r="G2642">
        <v>2</v>
      </c>
      <c r="H2642" s="4">
        <v>28468.93</v>
      </c>
      <c r="I2642" s="4">
        <v>18170.73</v>
      </c>
      <c r="J2642" t="s">
        <v>15</v>
      </c>
      <c r="K2642" s="4">
        <f t="shared" si="82"/>
        <v>10298.200000000001</v>
      </c>
      <c r="L2642" s="1">
        <f t="shared" si="83"/>
        <v>0.36173470516805517</v>
      </c>
    </row>
    <row r="2643" spans="1:12" x14ac:dyDescent="0.3">
      <c r="A2643">
        <v>202642</v>
      </c>
      <c r="B2643" s="2">
        <v>46008</v>
      </c>
      <c r="C2643" t="s">
        <v>26</v>
      </c>
      <c r="D2643" t="s">
        <v>27</v>
      </c>
      <c r="E2643" t="s">
        <v>28</v>
      </c>
      <c r="F2643" t="s">
        <v>39</v>
      </c>
      <c r="G2643">
        <v>17</v>
      </c>
      <c r="H2643" s="4">
        <v>822408.89</v>
      </c>
      <c r="I2643" s="4">
        <v>497584.78</v>
      </c>
      <c r="J2643" t="s">
        <v>15</v>
      </c>
      <c r="K2643" s="4">
        <f t="shared" si="82"/>
        <v>324824.11</v>
      </c>
      <c r="L2643" s="1">
        <f t="shared" si="83"/>
        <v>0.39496668135481849</v>
      </c>
    </row>
    <row r="2644" spans="1:12" x14ac:dyDescent="0.3">
      <c r="A2644">
        <v>202643</v>
      </c>
      <c r="B2644" s="2">
        <v>45389</v>
      </c>
      <c r="C2644" t="s">
        <v>11</v>
      </c>
      <c r="D2644" t="s">
        <v>12</v>
      </c>
      <c r="E2644" t="s">
        <v>13</v>
      </c>
      <c r="F2644" t="s">
        <v>18</v>
      </c>
      <c r="G2644">
        <v>2</v>
      </c>
      <c r="H2644" s="4">
        <v>84388.96</v>
      </c>
      <c r="I2644" s="4">
        <v>55118.21</v>
      </c>
      <c r="J2644" t="s">
        <v>15</v>
      </c>
      <c r="K2644" s="4">
        <f t="shared" si="82"/>
        <v>29270.750000000007</v>
      </c>
      <c r="L2644" s="1">
        <f t="shared" si="83"/>
        <v>0.34685520475664122</v>
      </c>
    </row>
    <row r="2645" spans="1:12" x14ac:dyDescent="0.3">
      <c r="A2645">
        <v>202644</v>
      </c>
      <c r="B2645" s="2">
        <v>45854</v>
      </c>
      <c r="C2645" t="s">
        <v>38</v>
      </c>
      <c r="D2645" t="s">
        <v>27</v>
      </c>
      <c r="E2645" t="s">
        <v>13</v>
      </c>
      <c r="F2645" t="s">
        <v>42</v>
      </c>
      <c r="G2645">
        <v>46</v>
      </c>
      <c r="H2645" s="4">
        <v>616625.92000000004</v>
      </c>
      <c r="I2645" s="4">
        <v>487568.87</v>
      </c>
      <c r="J2645" t="s">
        <v>24</v>
      </c>
      <c r="K2645" s="4">
        <f t="shared" si="82"/>
        <v>129057.05000000005</v>
      </c>
      <c r="L2645" s="1">
        <f t="shared" si="83"/>
        <v>0.20929553204639864</v>
      </c>
    </row>
    <row r="2646" spans="1:12" x14ac:dyDescent="0.3">
      <c r="A2646">
        <v>202645</v>
      </c>
      <c r="B2646" s="2">
        <v>45707</v>
      </c>
      <c r="C2646" t="s">
        <v>26</v>
      </c>
      <c r="D2646" t="s">
        <v>51</v>
      </c>
      <c r="E2646" t="s">
        <v>20</v>
      </c>
      <c r="F2646" t="s">
        <v>23</v>
      </c>
      <c r="G2646">
        <v>45</v>
      </c>
      <c r="H2646" s="4">
        <v>292800.65000000002</v>
      </c>
      <c r="I2646" s="4">
        <v>197640.09</v>
      </c>
      <c r="J2646" t="s">
        <v>24</v>
      </c>
      <c r="K2646" s="4">
        <f t="shared" si="82"/>
        <v>95160.560000000027</v>
      </c>
      <c r="L2646" s="1">
        <f t="shared" si="83"/>
        <v>0.32500119108342151</v>
      </c>
    </row>
    <row r="2647" spans="1:12" x14ac:dyDescent="0.3">
      <c r="A2647">
        <v>202646</v>
      </c>
      <c r="B2647" s="2">
        <v>45801</v>
      </c>
      <c r="C2647" t="s">
        <v>38</v>
      </c>
      <c r="D2647" t="s">
        <v>34</v>
      </c>
      <c r="E2647" t="s">
        <v>20</v>
      </c>
      <c r="F2647" t="s">
        <v>21</v>
      </c>
      <c r="G2647">
        <v>35</v>
      </c>
      <c r="H2647" s="4">
        <v>1781129.46</v>
      </c>
      <c r="I2647" s="4">
        <v>1375165.15</v>
      </c>
      <c r="J2647" t="s">
        <v>24</v>
      </c>
      <c r="K2647" s="4">
        <f t="shared" si="82"/>
        <v>405964.31000000006</v>
      </c>
      <c r="L2647" s="1">
        <f t="shared" si="83"/>
        <v>0.22792521212916217</v>
      </c>
    </row>
    <row r="2648" spans="1:12" x14ac:dyDescent="0.3">
      <c r="A2648">
        <v>202647</v>
      </c>
      <c r="B2648" s="2">
        <v>45611</v>
      </c>
      <c r="C2648" t="s">
        <v>31</v>
      </c>
      <c r="D2648" t="s">
        <v>12</v>
      </c>
      <c r="E2648" t="s">
        <v>28</v>
      </c>
      <c r="F2648" t="s">
        <v>39</v>
      </c>
      <c r="G2648">
        <v>34</v>
      </c>
      <c r="H2648" s="4">
        <v>738493.31</v>
      </c>
      <c r="I2648" s="4">
        <v>521347.35</v>
      </c>
      <c r="J2648" t="s">
        <v>24</v>
      </c>
      <c r="K2648" s="4">
        <f t="shared" si="82"/>
        <v>217145.96000000008</v>
      </c>
      <c r="L2648" s="1">
        <f t="shared" si="83"/>
        <v>0.29403917010433051</v>
      </c>
    </row>
    <row r="2649" spans="1:12" x14ac:dyDescent="0.3">
      <c r="A2649">
        <v>202648</v>
      </c>
      <c r="B2649" s="2">
        <v>45617</v>
      </c>
      <c r="C2649" t="s">
        <v>38</v>
      </c>
      <c r="D2649" t="s">
        <v>12</v>
      </c>
      <c r="E2649" t="s">
        <v>20</v>
      </c>
      <c r="F2649" t="s">
        <v>23</v>
      </c>
      <c r="G2649">
        <v>16</v>
      </c>
      <c r="H2649" s="4">
        <v>578449.6</v>
      </c>
      <c r="I2649" s="4">
        <v>418390.71</v>
      </c>
      <c r="J2649" t="s">
        <v>24</v>
      </c>
      <c r="K2649" s="4">
        <f t="shared" si="82"/>
        <v>160058.88999999996</v>
      </c>
      <c r="L2649" s="1">
        <f t="shared" si="83"/>
        <v>0.27670325988642736</v>
      </c>
    </row>
    <row r="2650" spans="1:12" x14ac:dyDescent="0.3">
      <c r="A2650">
        <v>202649</v>
      </c>
      <c r="B2650" s="2">
        <v>45865</v>
      </c>
      <c r="C2650" t="s">
        <v>31</v>
      </c>
      <c r="D2650" t="s">
        <v>32</v>
      </c>
      <c r="E2650" t="s">
        <v>28</v>
      </c>
      <c r="F2650" t="s">
        <v>29</v>
      </c>
      <c r="G2650">
        <v>1</v>
      </c>
      <c r="H2650" s="4">
        <v>53869.19</v>
      </c>
      <c r="I2650" s="4">
        <v>43167.45</v>
      </c>
      <c r="J2650" t="s">
        <v>24</v>
      </c>
      <c r="K2650" s="4">
        <f t="shared" si="82"/>
        <v>10701.740000000005</v>
      </c>
      <c r="L2650" s="1">
        <f t="shared" si="83"/>
        <v>0.19866160972533659</v>
      </c>
    </row>
    <row r="2651" spans="1:12" x14ac:dyDescent="0.3">
      <c r="A2651">
        <v>202650</v>
      </c>
      <c r="B2651" s="2">
        <v>45669</v>
      </c>
      <c r="C2651" t="s">
        <v>11</v>
      </c>
      <c r="D2651" t="s">
        <v>17</v>
      </c>
      <c r="E2651" t="s">
        <v>28</v>
      </c>
      <c r="F2651" t="s">
        <v>78</v>
      </c>
      <c r="G2651">
        <v>40</v>
      </c>
      <c r="H2651" s="4">
        <v>311730.77</v>
      </c>
      <c r="I2651" s="4">
        <v>199703.76</v>
      </c>
      <c r="J2651" t="s">
        <v>15</v>
      </c>
      <c r="K2651" s="4">
        <f t="shared" si="82"/>
        <v>112027.01000000001</v>
      </c>
      <c r="L2651" s="1">
        <f t="shared" si="83"/>
        <v>0.35937103674430343</v>
      </c>
    </row>
    <row r="2652" spans="1:12" x14ac:dyDescent="0.3">
      <c r="A2652">
        <v>202651</v>
      </c>
      <c r="B2652" s="2">
        <v>45357</v>
      </c>
      <c r="C2652" t="s">
        <v>38</v>
      </c>
      <c r="D2652" t="s">
        <v>34</v>
      </c>
      <c r="E2652" t="s">
        <v>20</v>
      </c>
      <c r="F2652" t="s">
        <v>23</v>
      </c>
      <c r="G2652">
        <v>21</v>
      </c>
      <c r="H2652" s="4">
        <v>924215.1</v>
      </c>
      <c r="I2652" s="4">
        <v>687089.72</v>
      </c>
      <c r="J2652" t="s">
        <v>24</v>
      </c>
      <c r="K2652" s="4">
        <f t="shared" si="82"/>
        <v>237125.38</v>
      </c>
      <c r="L2652" s="1">
        <f t="shared" si="83"/>
        <v>0.25656947176041595</v>
      </c>
    </row>
    <row r="2653" spans="1:12" x14ac:dyDescent="0.3">
      <c r="A2653">
        <v>202652</v>
      </c>
      <c r="B2653" s="2">
        <v>45809</v>
      </c>
      <c r="C2653" t="s">
        <v>31</v>
      </c>
      <c r="D2653" t="s">
        <v>17</v>
      </c>
      <c r="E2653" t="s">
        <v>13</v>
      </c>
      <c r="F2653" t="s">
        <v>36</v>
      </c>
      <c r="G2653">
        <v>28</v>
      </c>
      <c r="H2653" s="4">
        <v>269953.78999999998</v>
      </c>
      <c r="I2653" s="4">
        <v>168530.92</v>
      </c>
      <c r="J2653" t="s">
        <v>15</v>
      </c>
      <c r="K2653" s="4">
        <f t="shared" si="82"/>
        <v>101422.86999999997</v>
      </c>
      <c r="L2653" s="1">
        <f t="shared" si="83"/>
        <v>0.37570456039902228</v>
      </c>
    </row>
    <row r="2654" spans="1:12" x14ac:dyDescent="0.3">
      <c r="A2654">
        <v>202653</v>
      </c>
      <c r="B2654" s="2">
        <v>45510</v>
      </c>
      <c r="C2654" t="s">
        <v>11</v>
      </c>
      <c r="D2654" t="s">
        <v>34</v>
      </c>
      <c r="E2654" t="s">
        <v>28</v>
      </c>
      <c r="F2654" t="s">
        <v>39</v>
      </c>
      <c r="G2654">
        <v>44</v>
      </c>
      <c r="H2654" s="4">
        <v>800056.02</v>
      </c>
      <c r="I2654" s="4">
        <v>550838.13</v>
      </c>
      <c r="J2654" t="s">
        <v>24</v>
      </c>
      <c r="K2654" s="4">
        <f t="shared" si="82"/>
        <v>249217.89</v>
      </c>
      <c r="L2654" s="1">
        <f t="shared" si="83"/>
        <v>0.31150054967400909</v>
      </c>
    </row>
    <row r="2655" spans="1:12" x14ac:dyDescent="0.3">
      <c r="A2655">
        <v>202654</v>
      </c>
      <c r="B2655" s="2">
        <v>45711</v>
      </c>
      <c r="C2655" t="s">
        <v>26</v>
      </c>
      <c r="D2655" t="s">
        <v>51</v>
      </c>
      <c r="E2655" t="s">
        <v>20</v>
      </c>
      <c r="F2655" t="s">
        <v>23</v>
      </c>
      <c r="G2655">
        <v>25</v>
      </c>
      <c r="H2655" s="4">
        <v>244540.96</v>
      </c>
      <c r="I2655" s="4">
        <v>187664</v>
      </c>
      <c r="J2655" t="s">
        <v>15</v>
      </c>
      <c r="K2655" s="4">
        <f t="shared" si="82"/>
        <v>56876.959999999992</v>
      </c>
      <c r="L2655" s="1">
        <f t="shared" si="83"/>
        <v>0.23258663906447408</v>
      </c>
    </row>
    <row r="2656" spans="1:12" x14ac:dyDescent="0.3">
      <c r="A2656">
        <v>202655</v>
      </c>
      <c r="B2656" s="2">
        <v>45482</v>
      </c>
      <c r="C2656" t="s">
        <v>38</v>
      </c>
      <c r="D2656" t="s">
        <v>12</v>
      </c>
      <c r="E2656" t="s">
        <v>28</v>
      </c>
      <c r="F2656" t="s">
        <v>78</v>
      </c>
      <c r="G2656">
        <v>15</v>
      </c>
      <c r="H2656" s="4">
        <v>480200.81</v>
      </c>
      <c r="I2656" s="4">
        <v>368179.98</v>
      </c>
      <c r="J2656" t="s">
        <v>24</v>
      </c>
      <c r="K2656" s="4">
        <f t="shared" si="82"/>
        <v>112020.83000000002</v>
      </c>
      <c r="L2656" s="1">
        <f t="shared" si="83"/>
        <v>0.23327913586817986</v>
      </c>
    </row>
    <row r="2657" spans="1:12" x14ac:dyDescent="0.3">
      <c r="A2657">
        <v>202656</v>
      </c>
      <c r="B2657" s="2">
        <v>45430</v>
      </c>
      <c r="C2657" t="s">
        <v>26</v>
      </c>
      <c r="D2657" t="s">
        <v>27</v>
      </c>
      <c r="E2657" t="s">
        <v>20</v>
      </c>
      <c r="F2657" t="s">
        <v>45</v>
      </c>
      <c r="G2657">
        <v>24</v>
      </c>
      <c r="H2657" s="4">
        <v>1259380.57</v>
      </c>
      <c r="I2657" s="4">
        <v>1062290.98</v>
      </c>
      <c r="J2657" t="s">
        <v>24</v>
      </c>
      <c r="K2657" s="4">
        <f t="shared" si="82"/>
        <v>197089.59000000008</v>
      </c>
      <c r="L2657" s="1">
        <f t="shared" si="83"/>
        <v>0.15649724530846151</v>
      </c>
    </row>
    <row r="2658" spans="1:12" x14ac:dyDescent="0.3">
      <c r="A2658">
        <v>202657</v>
      </c>
      <c r="B2658" s="2">
        <v>45790</v>
      </c>
      <c r="C2658" t="s">
        <v>38</v>
      </c>
      <c r="D2658" t="s">
        <v>27</v>
      </c>
      <c r="E2658" t="s">
        <v>20</v>
      </c>
      <c r="F2658" t="s">
        <v>21</v>
      </c>
      <c r="G2658">
        <v>26</v>
      </c>
      <c r="H2658" s="4">
        <v>89430.42</v>
      </c>
      <c r="I2658" s="4">
        <v>74173.72</v>
      </c>
      <c r="J2658" t="s">
        <v>15</v>
      </c>
      <c r="K2658" s="4">
        <f t="shared" si="82"/>
        <v>15256.699999999997</v>
      </c>
      <c r="L2658" s="1">
        <f t="shared" si="83"/>
        <v>0.17059855024722009</v>
      </c>
    </row>
    <row r="2659" spans="1:12" x14ac:dyDescent="0.3">
      <c r="A2659">
        <v>202658</v>
      </c>
      <c r="B2659" s="2">
        <v>45760</v>
      </c>
      <c r="C2659" t="s">
        <v>26</v>
      </c>
      <c r="D2659" t="s">
        <v>32</v>
      </c>
      <c r="E2659" t="s">
        <v>13</v>
      </c>
      <c r="F2659" t="s">
        <v>14</v>
      </c>
      <c r="G2659">
        <v>18</v>
      </c>
      <c r="H2659" s="4">
        <v>127585.78</v>
      </c>
      <c r="I2659" s="4">
        <v>105484.5</v>
      </c>
      <c r="J2659" t="s">
        <v>15</v>
      </c>
      <c r="K2659" s="4">
        <f t="shared" si="82"/>
        <v>22101.279999999999</v>
      </c>
      <c r="L2659" s="1">
        <f t="shared" si="83"/>
        <v>0.17322682825625238</v>
      </c>
    </row>
    <row r="2660" spans="1:12" x14ac:dyDescent="0.3">
      <c r="A2660">
        <v>202659</v>
      </c>
      <c r="B2660" s="2">
        <v>45435</v>
      </c>
      <c r="C2660" t="s">
        <v>38</v>
      </c>
      <c r="D2660" t="s">
        <v>34</v>
      </c>
      <c r="E2660" t="s">
        <v>28</v>
      </c>
      <c r="F2660" t="s">
        <v>29</v>
      </c>
      <c r="G2660">
        <v>2</v>
      </c>
      <c r="H2660" s="4">
        <v>87992.74</v>
      </c>
      <c r="I2660" s="4">
        <v>65758.740000000005</v>
      </c>
      <c r="J2660" t="s">
        <v>24</v>
      </c>
      <c r="K2660" s="4">
        <f t="shared" si="82"/>
        <v>22234</v>
      </c>
      <c r="L2660" s="1">
        <f t="shared" si="83"/>
        <v>0.25267993700389374</v>
      </c>
    </row>
    <row r="2661" spans="1:12" x14ac:dyDescent="0.3">
      <c r="A2661">
        <v>202660</v>
      </c>
      <c r="B2661" s="2">
        <v>45545</v>
      </c>
      <c r="C2661" t="s">
        <v>26</v>
      </c>
      <c r="D2661" t="s">
        <v>32</v>
      </c>
      <c r="E2661" t="s">
        <v>20</v>
      </c>
      <c r="F2661" t="s">
        <v>45</v>
      </c>
      <c r="G2661">
        <v>42</v>
      </c>
      <c r="H2661" s="4">
        <v>2244364.91</v>
      </c>
      <c r="I2661" s="4">
        <v>1820474.58</v>
      </c>
      <c r="J2661" t="s">
        <v>24</v>
      </c>
      <c r="K2661" s="4">
        <f t="shared" si="82"/>
        <v>423890.33000000007</v>
      </c>
      <c r="L2661" s="1">
        <f t="shared" si="83"/>
        <v>0.18886872099599883</v>
      </c>
    </row>
    <row r="2662" spans="1:12" x14ac:dyDescent="0.3">
      <c r="A2662">
        <v>202661</v>
      </c>
      <c r="B2662" s="2">
        <v>45777</v>
      </c>
      <c r="C2662" t="s">
        <v>26</v>
      </c>
      <c r="D2662" t="s">
        <v>32</v>
      </c>
      <c r="E2662" t="s">
        <v>20</v>
      </c>
      <c r="F2662" t="s">
        <v>23</v>
      </c>
      <c r="G2662">
        <v>49</v>
      </c>
      <c r="H2662" s="4">
        <v>1852463.24</v>
      </c>
      <c r="I2662" s="4">
        <v>1432280.8</v>
      </c>
      <c r="J2662" t="s">
        <v>24</v>
      </c>
      <c r="K2662" s="4">
        <f t="shared" si="82"/>
        <v>420182.43999999994</v>
      </c>
      <c r="L2662" s="1">
        <f t="shared" si="83"/>
        <v>0.226823631868668</v>
      </c>
    </row>
    <row r="2663" spans="1:12" x14ac:dyDescent="0.3">
      <c r="A2663">
        <v>202662</v>
      </c>
      <c r="B2663" s="2">
        <v>45869</v>
      </c>
      <c r="C2663" t="s">
        <v>38</v>
      </c>
      <c r="D2663" t="s">
        <v>12</v>
      </c>
      <c r="E2663" t="s">
        <v>28</v>
      </c>
      <c r="F2663" t="s">
        <v>39</v>
      </c>
      <c r="G2663">
        <v>26</v>
      </c>
      <c r="H2663" s="4">
        <v>1168809.49</v>
      </c>
      <c r="I2663" s="4">
        <v>781736.67</v>
      </c>
      <c r="J2663" t="s">
        <v>15</v>
      </c>
      <c r="K2663" s="4">
        <f t="shared" si="82"/>
        <v>387072.81999999995</v>
      </c>
      <c r="L2663" s="1">
        <f t="shared" si="83"/>
        <v>0.33116844388387018</v>
      </c>
    </row>
    <row r="2664" spans="1:12" x14ac:dyDescent="0.3">
      <c r="A2664">
        <v>202663</v>
      </c>
      <c r="B2664" s="2">
        <v>45747</v>
      </c>
      <c r="C2664" t="s">
        <v>11</v>
      </c>
      <c r="D2664" t="s">
        <v>34</v>
      </c>
      <c r="E2664" t="s">
        <v>13</v>
      </c>
      <c r="F2664" t="s">
        <v>18</v>
      </c>
      <c r="G2664">
        <v>44</v>
      </c>
      <c r="H2664" s="4">
        <v>573837.18999999994</v>
      </c>
      <c r="I2664" s="4">
        <v>422190.03</v>
      </c>
      <c r="J2664" t="s">
        <v>24</v>
      </c>
      <c r="K2664" s="4">
        <f t="shared" si="82"/>
        <v>151647.15999999992</v>
      </c>
      <c r="L2664" s="1">
        <f t="shared" si="83"/>
        <v>0.26426861598147716</v>
      </c>
    </row>
    <row r="2665" spans="1:12" x14ac:dyDescent="0.3">
      <c r="A2665">
        <v>202664</v>
      </c>
      <c r="B2665" s="2">
        <v>45783</v>
      </c>
      <c r="C2665" t="s">
        <v>31</v>
      </c>
      <c r="D2665" t="s">
        <v>17</v>
      </c>
      <c r="E2665" t="s">
        <v>28</v>
      </c>
      <c r="F2665" t="s">
        <v>78</v>
      </c>
      <c r="G2665">
        <v>13</v>
      </c>
      <c r="H2665" s="4">
        <v>22149.77</v>
      </c>
      <c r="I2665" s="4">
        <v>17434.43</v>
      </c>
      <c r="J2665" t="s">
        <v>24</v>
      </c>
      <c r="K2665" s="4">
        <f t="shared" si="82"/>
        <v>4715.34</v>
      </c>
      <c r="L2665" s="1">
        <f t="shared" si="83"/>
        <v>0.2128843775804444</v>
      </c>
    </row>
    <row r="2666" spans="1:12" x14ac:dyDescent="0.3">
      <c r="A2666">
        <v>202665</v>
      </c>
      <c r="B2666" s="2">
        <v>45373</v>
      </c>
      <c r="C2666" t="s">
        <v>11</v>
      </c>
      <c r="D2666" t="s">
        <v>27</v>
      </c>
      <c r="E2666" t="s">
        <v>20</v>
      </c>
      <c r="F2666" t="s">
        <v>45</v>
      </c>
      <c r="G2666">
        <v>22</v>
      </c>
      <c r="H2666" s="4">
        <v>82401.740000000005</v>
      </c>
      <c r="I2666" s="4">
        <v>61976.58</v>
      </c>
      <c r="J2666" t="s">
        <v>15</v>
      </c>
      <c r="K2666" s="4">
        <f t="shared" si="82"/>
        <v>20425.160000000003</v>
      </c>
      <c r="L2666" s="1">
        <f t="shared" si="83"/>
        <v>0.24787292113006354</v>
      </c>
    </row>
    <row r="2667" spans="1:12" x14ac:dyDescent="0.3">
      <c r="A2667">
        <v>202666</v>
      </c>
      <c r="B2667" s="2">
        <v>46018</v>
      </c>
      <c r="C2667" t="s">
        <v>31</v>
      </c>
      <c r="D2667" t="s">
        <v>51</v>
      </c>
      <c r="E2667" t="s">
        <v>20</v>
      </c>
      <c r="F2667" t="s">
        <v>21</v>
      </c>
      <c r="G2667">
        <v>38</v>
      </c>
      <c r="H2667" s="4">
        <v>667174.35</v>
      </c>
      <c r="I2667" s="4">
        <v>464709.33</v>
      </c>
      <c r="J2667" t="s">
        <v>15</v>
      </c>
      <c r="K2667" s="4">
        <f t="shared" si="82"/>
        <v>202465.01999999996</v>
      </c>
      <c r="L2667" s="1">
        <f t="shared" si="83"/>
        <v>0.30346643272481916</v>
      </c>
    </row>
    <row r="2668" spans="1:12" x14ac:dyDescent="0.3">
      <c r="A2668">
        <v>202667</v>
      </c>
      <c r="B2668" s="2">
        <v>45370</v>
      </c>
      <c r="C2668" t="s">
        <v>38</v>
      </c>
      <c r="D2668" t="s">
        <v>32</v>
      </c>
      <c r="E2668" t="s">
        <v>28</v>
      </c>
      <c r="F2668" t="s">
        <v>39</v>
      </c>
      <c r="G2668">
        <v>27</v>
      </c>
      <c r="H2668" s="4">
        <v>423616.13</v>
      </c>
      <c r="I2668" s="4">
        <v>341585.64</v>
      </c>
      <c r="J2668" t="s">
        <v>15</v>
      </c>
      <c r="K2668" s="4">
        <f t="shared" si="82"/>
        <v>82030.489999999991</v>
      </c>
      <c r="L2668" s="1">
        <f t="shared" si="83"/>
        <v>0.19364345262301505</v>
      </c>
    </row>
    <row r="2669" spans="1:12" x14ac:dyDescent="0.3">
      <c r="A2669">
        <v>202668</v>
      </c>
      <c r="B2669" s="2">
        <v>45690</v>
      </c>
      <c r="C2669" t="s">
        <v>31</v>
      </c>
      <c r="D2669" t="s">
        <v>51</v>
      </c>
      <c r="E2669" t="s">
        <v>13</v>
      </c>
      <c r="F2669" t="s">
        <v>36</v>
      </c>
      <c r="G2669">
        <v>11</v>
      </c>
      <c r="H2669" s="4">
        <v>424594.34</v>
      </c>
      <c r="I2669" s="4">
        <v>318485.01</v>
      </c>
      <c r="J2669" t="s">
        <v>15</v>
      </c>
      <c r="K2669" s="4">
        <f t="shared" si="82"/>
        <v>106109.33000000002</v>
      </c>
      <c r="L2669" s="1">
        <f t="shared" si="83"/>
        <v>0.24990754704831913</v>
      </c>
    </row>
    <row r="2670" spans="1:12" x14ac:dyDescent="0.3">
      <c r="A2670">
        <v>202669</v>
      </c>
      <c r="B2670" s="2">
        <v>45496</v>
      </c>
      <c r="C2670" t="s">
        <v>11</v>
      </c>
      <c r="D2670" t="s">
        <v>12</v>
      </c>
      <c r="E2670" t="s">
        <v>28</v>
      </c>
      <c r="F2670" t="s">
        <v>39</v>
      </c>
      <c r="G2670">
        <v>35</v>
      </c>
      <c r="H2670" s="4">
        <v>1943055.07</v>
      </c>
      <c r="I2670" s="4">
        <v>1640218.89</v>
      </c>
      <c r="J2670" t="s">
        <v>24</v>
      </c>
      <c r="K2670" s="4">
        <f t="shared" si="82"/>
        <v>302836.18000000017</v>
      </c>
      <c r="L2670" s="1">
        <f t="shared" si="83"/>
        <v>0.15585568555192836</v>
      </c>
    </row>
    <row r="2671" spans="1:12" x14ac:dyDescent="0.3">
      <c r="A2671">
        <v>202670</v>
      </c>
      <c r="B2671" s="2">
        <v>45872</v>
      </c>
      <c r="C2671" t="s">
        <v>38</v>
      </c>
      <c r="D2671" t="s">
        <v>32</v>
      </c>
      <c r="E2671" t="s">
        <v>13</v>
      </c>
      <c r="F2671" t="s">
        <v>18</v>
      </c>
      <c r="G2671">
        <v>4</v>
      </c>
      <c r="H2671" s="4">
        <v>125593.21</v>
      </c>
      <c r="I2671" s="4">
        <v>92209.5</v>
      </c>
      <c r="J2671" t="s">
        <v>15</v>
      </c>
      <c r="K2671" s="4">
        <f t="shared" si="82"/>
        <v>33383.710000000006</v>
      </c>
      <c r="L2671" s="1">
        <f t="shared" si="83"/>
        <v>0.26580823915560409</v>
      </c>
    </row>
    <row r="2672" spans="1:12" x14ac:dyDescent="0.3">
      <c r="A2672">
        <v>202671</v>
      </c>
      <c r="B2672" s="2">
        <v>45402</v>
      </c>
      <c r="C2672" t="s">
        <v>26</v>
      </c>
      <c r="D2672" t="s">
        <v>27</v>
      </c>
      <c r="E2672" t="s">
        <v>20</v>
      </c>
      <c r="F2672" t="s">
        <v>45</v>
      </c>
      <c r="G2672">
        <v>1</v>
      </c>
      <c r="H2672" s="4">
        <v>24943.200000000001</v>
      </c>
      <c r="I2672" s="4">
        <v>20043.7</v>
      </c>
      <c r="J2672" t="s">
        <v>24</v>
      </c>
      <c r="K2672" s="4">
        <f t="shared" si="82"/>
        <v>4899.5</v>
      </c>
      <c r="L2672" s="1">
        <f t="shared" si="83"/>
        <v>0.19642628050931715</v>
      </c>
    </row>
    <row r="2673" spans="1:12" x14ac:dyDescent="0.3">
      <c r="A2673">
        <v>202672</v>
      </c>
      <c r="B2673" s="2">
        <v>45684</v>
      </c>
      <c r="C2673" t="s">
        <v>26</v>
      </c>
      <c r="D2673" t="s">
        <v>17</v>
      </c>
      <c r="E2673" t="s">
        <v>28</v>
      </c>
      <c r="F2673" t="s">
        <v>39</v>
      </c>
      <c r="G2673">
        <v>48</v>
      </c>
      <c r="H2673" s="4">
        <v>475414.34</v>
      </c>
      <c r="I2673" s="4">
        <v>344333.42</v>
      </c>
      <c r="J2673" t="s">
        <v>24</v>
      </c>
      <c r="K2673" s="4">
        <f t="shared" si="82"/>
        <v>131080.92000000004</v>
      </c>
      <c r="L2673" s="1">
        <f t="shared" si="83"/>
        <v>0.27571932306459251</v>
      </c>
    </row>
    <row r="2674" spans="1:12" x14ac:dyDescent="0.3">
      <c r="A2674">
        <v>202673</v>
      </c>
      <c r="B2674" s="2">
        <v>45634</v>
      </c>
      <c r="C2674" t="s">
        <v>11</v>
      </c>
      <c r="D2674" t="s">
        <v>27</v>
      </c>
      <c r="E2674" t="s">
        <v>28</v>
      </c>
      <c r="F2674" t="s">
        <v>78</v>
      </c>
      <c r="G2674">
        <v>4</v>
      </c>
      <c r="H2674" s="4">
        <v>24705.47</v>
      </c>
      <c r="I2674" s="4">
        <v>15152.72</v>
      </c>
      <c r="J2674" t="s">
        <v>15</v>
      </c>
      <c r="K2674" s="4">
        <f t="shared" si="82"/>
        <v>9552.7500000000018</v>
      </c>
      <c r="L2674" s="1">
        <f t="shared" si="83"/>
        <v>0.38666538220078395</v>
      </c>
    </row>
    <row r="2675" spans="1:12" x14ac:dyDescent="0.3">
      <c r="A2675">
        <v>202674</v>
      </c>
      <c r="B2675" s="2">
        <v>45630</v>
      </c>
      <c r="C2675" t="s">
        <v>31</v>
      </c>
      <c r="D2675" t="s">
        <v>32</v>
      </c>
      <c r="E2675" t="s">
        <v>20</v>
      </c>
      <c r="F2675" t="s">
        <v>21</v>
      </c>
      <c r="G2675">
        <v>14</v>
      </c>
      <c r="H2675" s="4">
        <v>505457.62</v>
      </c>
      <c r="I2675" s="4">
        <v>372692.23</v>
      </c>
      <c r="J2675" t="s">
        <v>15</v>
      </c>
      <c r="K2675" s="4">
        <f t="shared" si="82"/>
        <v>132765.39000000001</v>
      </c>
      <c r="L2675" s="1">
        <f t="shared" si="83"/>
        <v>0.26266374221443139</v>
      </c>
    </row>
    <row r="2676" spans="1:12" x14ac:dyDescent="0.3">
      <c r="A2676">
        <v>202675</v>
      </c>
      <c r="B2676" s="2">
        <v>45456</v>
      </c>
      <c r="C2676" t="s">
        <v>31</v>
      </c>
      <c r="D2676" t="s">
        <v>51</v>
      </c>
      <c r="E2676" t="s">
        <v>13</v>
      </c>
      <c r="F2676" t="s">
        <v>42</v>
      </c>
      <c r="G2676">
        <v>47</v>
      </c>
      <c r="H2676" s="4">
        <v>2273810.2599999998</v>
      </c>
      <c r="I2676" s="4">
        <v>1506848.57</v>
      </c>
      <c r="J2676" t="s">
        <v>24</v>
      </c>
      <c r="K2676" s="4">
        <f t="shared" si="82"/>
        <v>766961.68999999971</v>
      </c>
      <c r="L2676" s="1">
        <f t="shared" si="83"/>
        <v>0.33730241414250622</v>
      </c>
    </row>
    <row r="2677" spans="1:12" x14ac:dyDescent="0.3">
      <c r="A2677">
        <v>202676</v>
      </c>
      <c r="B2677" s="2">
        <v>45324</v>
      </c>
      <c r="C2677" t="s">
        <v>26</v>
      </c>
      <c r="D2677" t="s">
        <v>17</v>
      </c>
      <c r="E2677" t="s">
        <v>20</v>
      </c>
      <c r="F2677" t="s">
        <v>23</v>
      </c>
      <c r="G2677">
        <v>3</v>
      </c>
      <c r="H2677" s="4">
        <v>101827.74</v>
      </c>
      <c r="I2677" s="4">
        <v>74646.679999999993</v>
      </c>
      <c r="J2677" t="s">
        <v>15</v>
      </c>
      <c r="K2677" s="4">
        <f t="shared" si="82"/>
        <v>27181.060000000012</v>
      </c>
      <c r="L2677" s="1">
        <f t="shared" si="83"/>
        <v>0.26693178106476695</v>
      </c>
    </row>
    <row r="2678" spans="1:12" x14ac:dyDescent="0.3">
      <c r="A2678">
        <v>202677</v>
      </c>
      <c r="B2678" s="2">
        <v>45925</v>
      </c>
      <c r="C2678" t="s">
        <v>31</v>
      </c>
      <c r="D2678" t="s">
        <v>32</v>
      </c>
      <c r="E2678" t="s">
        <v>20</v>
      </c>
      <c r="F2678" t="s">
        <v>23</v>
      </c>
      <c r="G2678">
        <v>7</v>
      </c>
      <c r="H2678" s="4">
        <v>322537.62</v>
      </c>
      <c r="I2678" s="4">
        <v>257625.13</v>
      </c>
      <c r="J2678" t="s">
        <v>24</v>
      </c>
      <c r="K2678" s="4">
        <f t="shared" si="82"/>
        <v>64912.489999999991</v>
      </c>
      <c r="L2678" s="1">
        <f t="shared" si="83"/>
        <v>0.20125556206435699</v>
      </c>
    </row>
    <row r="2679" spans="1:12" x14ac:dyDescent="0.3">
      <c r="A2679">
        <v>202678</v>
      </c>
      <c r="B2679" s="2">
        <v>46009</v>
      </c>
      <c r="C2679" t="s">
        <v>26</v>
      </c>
      <c r="D2679" t="s">
        <v>32</v>
      </c>
      <c r="E2679" t="s">
        <v>28</v>
      </c>
      <c r="F2679" t="s">
        <v>78</v>
      </c>
      <c r="G2679">
        <v>40</v>
      </c>
      <c r="H2679" s="4">
        <v>1591646.4</v>
      </c>
      <c r="I2679" s="4">
        <v>1181796.17</v>
      </c>
      <c r="J2679" t="s">
        <v>24</v>
      </c>
      <c r="K2679" s="4">
        <f t="shared" si="82"/>
        <v>409850.23</v>
      </c>
      <c r="L2679" s="1">
        <f t="shared" si="83"/>
        <v>0.25750080545528203</v>
      </c>
    </row>
    <row r="2680" spans="1:12" x14ac:dyDescent="0.3">
      <c r="A2680">
        <v>202679</v>
      </c>
      <c r="B2680" s="2">
        <v>45461</v>
      </c>
      <c r="C2680" t="s">
        <v>31</v>
      </c>
      <c r="D2680" t="s">
        <v>27</v>
      </c>
      <c r="E2680" t="s">
        <v>13</v>
      </c>
      <c r="F2680" t="s">
        <v>14</v>
      </c>
      <c r="G2680">
        <v>43</v>
      </c>
      <c r="H2680" s="4">
        <v>1354003.64</v>
      </c>
      <c r="I2680" s="4">
        <v>818803.57</v>
      </c>
      <c r="J2680" t="s">
        <v>24</v>
      </c>
      <c r="K2680" s="4">
        <f t="shared" si="82"/>
        <v>535200.06999999995</v>
      </c>
      <c r="L2680" s="1">
        <f t="shared" si="83"/>
        <v>0.39527225347784145</v>
      </c>
    </row>
    <row r="2681" spans="1:12" x14ac:dyDescent="0.3">
      <c r="A2681">
        <v>202680</v>
      </c>
      <c r="B2681" s="2">
        <v>45725</v>
      </c>
      <c r="C2681" t="s">
        <v>11</v>
      </c>
      <c r="D2681" t="s">
        <v>27</v>
      </c>
      <c r="E2681" t="s">
        <v>20</v>
      </c>
      <c r="F2681" t="s">
        <v>21</v>
      </c>
      <c r="G2681">
        <v>31</v>
      </c>
      <c r="H2681" s="4">
        <v>245783.14</v>
      </c>
      <c r="I2681" s="4">
        <v>178619.36</v>
      </c>
      <c r="J2681" t="s">
        <v>15</v>
      </c>
      <c r="K2681" s="4">
        <f t="shared" si="82"/>
        <v>67163.780000000028</v>
      </c>
      <c r="L2681" s="1">
        <f t="shared" si="83"/>
        <v>0.27326439071451369</v>
      </c>
    </row>
    <row r="2682" spans="1:12" x14ac:dyDescent="0.3">
      <c r="A2682">
        <v>202681</v>
      </c>
      <c r="B2682" s="2">
        <v>45656</v>
      </c>
      <c r="C2682" t="s">
        <v>31</v>
      </c>
      <c r="D2682" t="s">
        <v>34</v>
      </c>
      <c r="E2682" t="s">
        <v>20</v>
      </c>
      <c r="F2682" t="s">
        <v>21</v>
      </c>
      <c r="G2682">
        <v>3</v>
      </c>
      <c r="H2682" s="4">
        <v>83149.88</v>
      </c>
      <c r="I2682" s="4">
        <v>66349.87</v>
      </c>
      <c r="J2682" t="s">
        <v>15</v>
      </c>
      <c r="K2682" s="4">
        <f t="shared" si="82"/>
        <v>16800.010000000009</v>
      </c>
      <c r="L2682" s="1">
        <f t="shared" si="83"/>
        <v>0.20204490974611158</v>
      </c>
    </row>
    <row r="2683" spans="1:12" x14ac:dyDescent="0.3">
      <c r="A2683">
        <v>202682</v>
      </c>
      <c r="B2683" s="2">
        <v>45992</v>
      </c>
      <c r="C2683" t="s">
        <v>38</v>
      </c>
      <c r="D2683" t="s">
        <v>27</v>
      </c>
      <c r="E2683" t="s">
        <v>28</v>
      </c>
      <c r="F2683" t="s">
        <v>29</v>
      </c>
      <c r="G2683">
        <v>1</v>
      </c>
      <c r="H2683" s="4">
        <v>49090.5</v>
      </c>
      <c r="I2683" s="4">
        <v>39630.129999999997</v>
      </c>
      <c r="J2683" t="s">
        <v>15</v>
      </c>
      <c r="K2683" s="4">
        <f t="shared" si="82"/>
        <v>9460.3700000000026</v>
      </c>
      <c r="L2683" s="1">
        <f t="shared" si="83"/>
        <v>0.19271284668112981</v>
      </c>
    </row>
    <row r="2684" spans="1:12" x14ac:dyDescent="0.3">
      <c r="A2684">
        <v>202683</v>
      </c>
      <c r="B2684" s="2">
        <v>45849</v>
      </c>
      <c r="C2684" t="s">
        <v>26</v>
      </c>
      <c r="D2684" t="s">
        <v>32</v>
      </c>
      <c r="E2684" t="s">
        <v>13</v>
      </c>
      <c r="F2684" t="s">
        <v>42</v>
      </c>
      <c r="G2684">
        <v>9</v>
      </c>
      <c r="H2684" s="4">
        <v>253972.85</v>
      </c>
      <c r="I2684" s="4">
        <v>195840.52</v>
      </c>
      <c r="J2684" t="s">
        <v>15</v>
      </c>
      <c r="K2684" s="4">
        <f t="shared" si="82"/>
        <v>58132.330000000016</v>
      </c>
      <c r="L2684" s="1">
        <f t="shared" si="83"/>
        <v>0.22889190714676791</v>
      </c>
    </row>
    <row r="2685" spans="1:12" x14ac:dyDescent="0.3">
      <c r="A2685">
        <v>202684</v>
      </c>
      <c r="B2685" s="2">
        <v>46011</v>
      </c>
      <c r="C2685" t="s">
        <v>26</v>
      </c>
      <c r="D2685" t="s">
        <v>34</v>
      </c>
      <c r="E2685" t="s">
        <v>20</v>
      </c>
      <c r="F2685" t="s">
        <v>21</v>
      </c>
      <c r="G2685">
        <v>2</v>
      </c>
      <c r="H2685" s="4">
        <v>19566.93</v>
      </c>
      <c r="I2685" s="4">
        <v>16397.2</v>
      </c>
      <c r="J2685" t="s">
        <v>24</v>
      </c>
      <c r="K2685" s="4">
        <f t="shared" si="82"/>
        <v>3169.7299999999996</v>
      </c>
      <c r="L2685" s="1">
        <f t="shared" si="83"/>
        <v>0.16199424232621057</v>
      </c>
    </row>
    <row r="2686" spans="1:12" x14ac:dyDescent="0.3">
      <c r="A2686">
        <v>202685</v>
      </c>
      <c r="B2686" s="2">
        <v>45420</v>
      </c>
      <c r="C2686" t="s">
        <v>11</v>
      </c>
      <c r="D2686" t="s">
        <v>12</v>
      </c>
      <c r="E2686" t="s">
        <v>20</v>
      </c>
      <c r="F2686" t="s">
        <v>45</v>
      </c>
      <c r="G2686">
        <v>21</v>
      </c>
      <c r="H2686" s="4">
        <v>27099.37</v>
      </c>
      <c r="I2686" s="4">
        <v>22469.66</v>
      </c>
      <c r="J2686" t="s">
        <v>24</v>
      </c>
      <c r="K2686" s="4">
        <f t="shared" si="82"/>
        <v>4629.7099999999991</v>
      </c>
      <c r="L2686" s="1">
        <f t="shared" si="83"/>
        <v>0.17084197898327524</v>
      </c>
    </row>
    <row r="2687" spans="1:12" x14ac:dyDescent="0.3">
      <c r="A2687">
        <v>202686</v>
      </c>
      <c r="B2687" s="2">
        <v>45861</v>
      </c>
      <c r="C2687" t="s">
        <v>26</v>
      </c>
      <c r="D2687" t="s">
        <v>17</v>
      </c>
      <c r="E2687" t="s">
        <v>28</v>
      </c>
      <c r="F2687" t="s">
        <v>39</v>
      </c>
      <c r="G2687">
        <v>30</v>
      </c>
      <c r="H2687" s="4">
        <v>1449292.56</v>
      </c>
      <c r="I2687" s="4">
        <v>957649.08</v>
      </c>
      <c r="J2687" t="s">
        <v>24</v>
      </c>
      <c r="K2687" s="4">
        <f t="shared" si="82"/>
        <v>491643.4800000001</v>
      </c>
      <c r="L2687" s="1">
        <f t="shared" si="83"/>
        <v>0.33922997576141567</v>
      </c>
    </row>
    <row r="2688" spans="1:12" x14ac:dyDescent="0.3">
      <c r="A2688">
        <v>202687</v>
      </c>
      <c r="B2688" s="2">
        <v>45697</v>
      </c>
      <c r="C2688" t="s">
        <v>26</v>
      </c>
      <c r="D2688" t="s">
        <v>27</v>
      </c>
      <c r="E2688" t="s">
        <v>20</v>
      </c>
      <c r="F2688" t="s">
        <v>45</v>
      </c>
      <c r="G2688">
        <v>19</v>
      </c>
      <c r="H2688" s="4">
        <v>394326.09</v>
      </c>
      <c r="I2688" s="4">
        <v>260306.3</v>
      </c>
      <c r="J2688" t="s">
        <v>24</v>
      </c>
      <c r="K2688" s="4">
        <f t="shared" si="82"/>
        <v>134019.79000000004</v>
      </c>
      <c r="L2688" s="1">
        <f t="shared" si="83"/>
        <v>0.33987046101869656</v>
      </c>
    </row>
    <row r="2689" spans="1:12" x14ac:dyDescent="0.3">
      <c r="A2689">
        <v>202688</v>
      </c>
      <c r="B2689" s="2">
        <v>45930</v>
      </c>
      <c r="C2689" t="s">
        <v>26</v>
      </c>
      <c r="D2689" t="s">
        <v>12</v>
      </c>
      <c r="E2689" t="s">
        <v>13</v>
      </c>
      <c r="F2689" t="s">
        <v>42</v>
      </c>
      <c r="G2689">
        <v>37</v>
      </c>
      <c r="H2689" s="4">
        <v>1082583.78</v>
      </c>
      <c r="I2689" s="4">
        <v>725311.36</v>
      </c>
      <c r="J2689" t="s">
        <v>24</v>
      </c>
      <c r="K2689" s="4">
        <f t="shared" si="82"/>
        <v>357272.42000000004</v>
      </c>
      <c r="L2689" s="1">
        <f t="shared" si="83"/>
        <v>0.33001826426773179</v>
      </c>
    </row>
    <row r="2690" spans="1:12" x14ac:dyDescent="0.3">
      <c r="A2690">
        <v>202689</v>
      </c>
      <c r="B2690" s="2">
        <v>45997</v>
      </c>
      <c r="C2690" t="s">
        <v>26</v>
      </c>
      <c r="D2690" t="s">
        <v>27</v>
      </c>
      <c r="E2690" t="s">
        <v>20</v>
      </c>
      <c r="F2690" t="s">
        <v>21</v>
      </c>
      <c r="G2690">
        <v>13</v>
      </c>
      <c r="H2690" s="4">
        <v>544767.43999999994</v>
      </c>
      <c r="I2690" s="4">
        <v>414460.25</v>
      </c>
      <c r="J2690" t="s">
        <v>15</v>
      </c>
      <c r="K2690" s="4">
        <f t="shared" si="82"/>
        <v>130307.18999999994</v>
      </c>
      <c r="L2690" s="1">
        <f t="shared" si="83"/>
        <v>0.23919783091294874</v>
      </c>
    </row>
    <row r="2691" spans="1:12" x14ac:dyDescent="0.3">
      <c r="A2691">
        <v>202690</v>
      </c>
      <c r="B2691" s="2">
        <v>45333</v>
      </c>
      <c r="C2691" t="s">
        <v>31</v>
      </c>
      <c r="D2691" t="s">
        <v>32</v>
      </c>
      <c r="E2691" t="s">
        <v>28</v>
      </c>
      <c r="F2691" t="s">
        <v>39</v>
      </c>
      <c r="G2691">
        <v>16</v>
      </c>
      <c r="H2691" s="4">
        <v>687433.44</v>
      </c>
      <c r="I2691" s="4">
        <v>416015.14</v>
      </c>
      <c r="J2691" t="s">
        <v>24</v>
      </c>
      <c r="K2691" s="4">
        <f t="shared" ref="K2691:K2754" si="84">H2691-I2691</f>
        <v>271418.29999999993</v>
      </c>
      <c r="L2691" s="1">
        <f t="shared" ref="L2691:L2754" si="85">K2691/H2691</f>
        <v>0.3948284796852477</v>
      </c>
    </row>
    <row r="2692" spans="1:12" x14ac:dyDescent="0.3">
      <c r="A2692">
        <v>202691</v>
      </c>
      <c r="B2692" s="2">
        <v>45751</v>
      </c>
      <c r="C2692" t="s">
        <v>26</v>
      </c>
      <c r="D2692" t="s">
        <v>34</v>
      </c>
      <c r="E2692" t="s">
        <v>28</v>
      </c>
      <c r="F2692" t="s">
        <v>39</v>
      </c>
      <c r="G2692">
        <v>26</v>
      </c>
      <c r="H2692" s="4">
        <v>1477728.79</v>
      </c>
      <c r="I2692" s="4">
        <v>1069519.69</v>
      </c>
      <c r="J2692" t="s">
        <v>15</v>
      </c>
      <c r="K2692" s="4">
        <f t="shared" si="84"/>
        <v>408209.10000000009</v>
      </c>
      <c r="L2692" s="1">
        <f t="shared" si="85"/>
        <v>0.27624087908580308</v>
      </c>
    </row>
    <row r="2693" spans="1:12" x14ac:dyDescent="0.3">
      <c r="A2693">
        <v>202692</v>
      </c>
      <c r="B2693" s="2">
        <v>45325</v>
      </c>
      <c r="C2693" t="s">
        <v>26</v>
      </c>
      <c r="D2693" t="s">
        <v>17</v>
      </c>
      <c r="E2693" t="s">
        <v>13</v>
      </c>
      <c r="F2693" t="s">
        <v>42</v>
      </c>
      <c r="G2693">
        <v>15</v>
      </c>
      <c r="H2693" s="4">
        <v>548856</v>
      </c>
      <c r="I2693" s="4">
        <v>405971.48</v>
      </c>
      <c r="J2693" t="s">
        <v>24</v>
      </c>
      <c r="K2693" s="4">
        <f t="shared" si="84"/>
        <v>142884.52000000002</v>
      </c>
      <c r="L2693" s="1">
        <f t="shared" si="85"/>
        <v>0.26033152593758657</v>
      </c>
    </row>
    <row r="2694" spans="1:12" x14ac:dyDescent="0.3">
      <c r="A2694">
        <v>202693</v>
      </c>
      <c r="B2694" s="2">
        <v>45452</v>
      </c>
      <c r="C2694" t="s">
        <v>11</v>
      </c>
      <c r="D2694" t="s">
        <v>12</v>
      </c>
      <c r="E2694" t="s">
        <v>13</v>
      </c>
      <c r="F2694" t="s">
        <v>36</v>
      </c>
      <c r="G2694">
        <v>18</v>
      </c>
      <c r="H2694" s="4">
        <v>906280.27</v>
      </c>
      <c r="I2694" s="4">
        <v>687634.58</v>
      </c>
      <c r="J2694" t="s">
        <v>24</v>
      </c>
      <c r="K2694" s="4">
        <f t="shared" si="84"/>
        <v>218645.69000000006</v>
      </c>
      <c r="L2694" s="1">
        <f t="shared" si="85"/>
        <v>0.24125615136694972</v>
      </c>
    </row>
    <row r="2695" spans="1:12" x14ac:dyDescent="0.3">
      <c r="A2695">
        <v>202694</v>
      </c>
      <c r="B2695" s="2">
        <v>45334</v>
      </c>
      <c r="C2695" t="s">
        <v>11</v>
      </c>
      <c r="D2695" t="s">
        <v>12</v>
      </c>
      <c r="E2695" t="s">
        <v>20</v>
      </c>
      <c r="F2695" t="s">
        <v>23</v>
      </c>
      <c r="G2695">
        <v>15</v>
      </c>
      <c r="H2695" s="4">
        <v>596069.81000000006</v>
      </c>
      <c r="I2695" s="4">
        <v>360993.55</v>
      </c>
      <c r="J2695" t="s">
        <v>24</v>
      </c>
      <c r="K2695" s="4">
        <f t="shared" si="84"/>
        <v>235076.26000000007</v>
      </c>
      <c r="L2695" s="1">
        <f t="shared" si="85"/>
        <v>0.39437706130427919</v>
      </c>
    </row>
    <row r="2696" spans="1:12" x14ac:dyDescent="0.3">
      <c r="A2696">
        <v>202695</v>
      </c>
      <c r="B2696" s="2">
        <v>45621</v>
      </c>
      <c r="C2696" t="s">
        <v>11</v>
      </c>
      <c r="D2696" t="s">
        <v>51</v>
      </c>
      <c r="E2696" t="s">
        <v>28</v>
      </c>
      <c r="F2696" t="s">
        <v>29</v>
      </c>
      <c r="G2696">
        <v>32</v>
      </c>
      <c r="H2696" s="4">
        <v>1772195.27</v>
      </c>
      <c r="I2696" s="4">
        <v>1490449.6</v>
      </c>
      <c r="J2696" t="s">
        <v>24</v>
      </c>
      <c r="K2696" s="4">
        <f t="shared" si="84"/>
        <v>281745.66999999993</v>
      </c>
      <c r="L2696" s="1">
        <f t="shared" si="85"/>
        <v>0.15898116577187338</v>
      </c>
    </row>
    <row r="2697" spans="1:12" x14ac:dyDescent="0.3">
      <c r="A2697">
        <v>202696</v>
      </c>
      <c r="B2697" s="2">
        <v>45926</v>
      </c>
      <c r="C2697" t="s">
        <v>38</v>
      </c>
      <c r="D2697" t="s">
        <v>27</v>
      </c>
      <c r="E2697" t="s">
        <v>20</v>
      </c>
      <c r="F2697" t="s">
        <v>45</v>
      </c>
      <c r="G2697">
        <v>18</v>
      </c>
      <c r="H2697" s="4">
        <v>856182.42</v>
      </c>
      <c r="I2697" s="4">
        <v>604947.49</v>
      </c>
      <c r="J2697" t="s">
        <v>15</v>
      </c>
      <c r="K2697" s="4">
        <f t="shared" si="84"/>
        <v>251234.93000000005</v>
      </c>
      <c r="L2697" s="1">
        <f t="shared" si="85"/>
        <v>0.29343621654833796</v>
      </c>
    </row>
    <row r="2698" spans="1:12" x14ac:dyDescent="0.3">
      <c r="A2698">
        <v>202697</v>
      </c>
      <c r="B2698" s="2">
        <v>45412</v>
      </c>
      <c r="C2698" t="s">
        <v>31</v>
      </c>
      <c r="D2698" t="s">
        <v>17</v>
      </c>
      <c r="E2698" t="s">
        <v>28</v>
      </c>
      <c r="F2698" t="s">
        <v>39</v>
      </c>
      <c r="G2698">
        <v>37</v>
      </c>
      <c r="H2698" s="4">
        <v>338634.02</v>
      </c>
      <c r="I2698" s="4">
        <v>279231.69</v>
      </c>
      <c r="J2698" t="s">
        <v>24</v>
      </c>
      <c r="K2698" s="4">
        <f t="shared" si="84"/>
        <v>59402.330000000016</v>
      </c>
      <c r="L2698" s="1">
        <f t="shared" si="85"/>
        <v>0.17541749054037753</v>
      </c>
    </row>
    <row r="2699" spans="1:12" x14ac:dyDescent="0.3">
      <c r="A2699">
        <v>202698</v>
      </c>
      <c r="B2699" s="2">
        <v>46010</v>
      </c>
      <c r="C2699" t="s">
        <v>11</v>
      </c>
      <c r="D2699" t="s">
        <v>32</v>
      </c>
      <c r="E2699" t="s">
        <v>28</v>
      </c>
      <c r="F2699" t="s">
        <v>39</v>
      </c>
      <c r="G2699">
        <v>7</v>
      </c>
      <c r="H2699" s="4">
        <v>28625.75</v>
      </c>
      <c r="I2699" s="4">
        <v>22218.09</v>
      </c>
      <c r="J2699" t="s">
        <v>24</v>
      </c>
      <c r="K2699" s="4">
        <f t="shared" si="84"/>
        <v>6407.66</v>
      </c>
      <c r="L2699" s="1">
        <f t="shared" si="85"/>
        <v>0.2238425194099718</v>
      </c>
    </row>
    <row r="2700" spans="1:12" x14ac:dyDescent="0.3">
      <c r="A2700">
        <v>202699</v>
      </c>
      <c r="B2700" s="2">
        <v>45303</v>
      </c>
      <c r="C2700" t="s">
        <v>11</v>
      </c>
      <c r="D2700" t="s">
        <v>27</v>
      </c>
      <c r="E2700" t="s">
        <v>20</v>
      </c>
      <c r="F2700" t="s">
        <v>23</v>
      </c>
      <c r="G2700">
        <v>25</v>
      </c>
      <c r="H2700" s="4">
        <v>835603.54</v>
      </c>
      <c r="I2700" s="4">
        <v>649915.84</v>
      </c>
      <c r="J2700" t="s">
        <v>24</v>
      </c>
      <c r="K2700" s="4">
        <f t="shared" si="84"/>
        <v>185687.70000000007</v>
      </c>
      <c r="L2700" s="1">
        <f t="shared" si="85"/>
        <v>0.22221985799629337</v>
      </c>
    </row>
    <row r="2701" spans="1:12" x14ac:dyDescent="0.3">
      <c r="A2701">
        <v>202700</v>
      </c>
      <c r="B2701" s="2">
        <v>45970</v>
      </c>
      <c r="C2701" t="s">
        <v>38</v>
      </c>
      <c r="D2701" t="s">
        <v>51</v>
      </c>
      <c r="E2701" t="s">
        <v>13</v>
      </c>
      <c r="F2701" t="s">
        <v>36</v>
      </c>
      <c r="G2701">
        <v>10</v>
      </c>
      <c r="H2701" s="4">
        <v>515538.63</v>
      </c>
      <c r="I2701" s="4">
        <v>372442.71</v>
      </c>
      <c r="J2701" t="s">
        <v>24</v>
      </c>
      <c r="K2701" s="4">
        <f t="shared" si="84"/>
        <v>143095.91999999998</v>
      </c>
      <c r="L2701" s="1">
        <f t="shared" si="85"/>
        <v>0.2775658537945061</v>
      </c>
    </row>
    <row r="2702" spans="1:12" x14ac:dyDescent="0.3">
      <c r="A2702">
        <v>202701</v>
      </c>
      <c r="B2702" s="2">
        <v>45496</v>
      </c>
      <c r="C2702" t="s">
        <v>26</v>
      </c>
      <c r="D2702" t="s">
        <v>51</v>
      </c>
      <c r="E2702" t="s">
        <v>28</v>
      </c>
      <c r="F2702" t="s">
        <v>39</v>
      </c>
      <c r="G2702">
        <v>3</v>
      </c>
      <c r="H2702" s="4">
        <v>18008.54</v>
      </c>
      <c r="I2702" s="4">
        <v>13897.18</v>
      </c>
      <c r="J2702" t="s">
        <v>15</v>
      </c>
      <c r="K2702" s="4">
        <f t="shared" si="84"/>
        <v>4111.3600000000006</v>
      </c>
      <c r="L2702" s="1">
        <f t="shared" si="85"/>
        <v>0.22830057295038911</v>
      </c>
    </row>
    <row r="2703" spans="1:12" x14ac:dyDescent="0.3">
      <c r="A2703">
        <v>202702</v>
      </c>
      <c r="B2703" s="2">
        <v>45774</v>
      </c>
      <c r="C2703" t="s">
        <v>31</v>
      </c>
      <c r="D2703" t="s">
        <v>17</v>
      </c>
      <c r="E2703" t="s">
        <v>28</v>
      </c>
      <c r="F2703" t="s">
        <v>29</v>
      </c>
      <c r="G2703">
        <v>21</v>
      </c>
      <c r="H2703" s="4">
        <v>1034412.66</v>
      </c>
      <c r="I2703" s="4">
        <v>825653.24</v>
      </c>
      <c r="J2703" t="s">
        <v>24</v>
      </c>
      <c r="K2703" s="4">
        <f t="shared" si="84"/>
        <v>208759.42000000004</v>
      </c>
      <c r="L2703" s="1">
        <f t="shared" si="85"/>
        <v>0.20181444801729326</v>
      </c>
    </row>
    <row r="2704" spans="1:12" x14ac:dyDescent="0.3">
      <c r="A2704">
        <v>202703</v>
      </c>
      <c r="B2704" s="2">
        <v>46015</v>
      </c>
      <c r="C2704" t="s">
        <v>31</v>
      </c>
      <c r="D2704" t="s">
        <v>32</v>
      </c>
      <c r="E2704" t="s">
        <v>13</v>
      </c>
      <c r="F2704" t="s">
        <v>36</v>
      </c>
      <c r="G2704">
        <v>47</v>
      </c>
      <c r="H2704" s="4">
        <v>338645.13</v>
      </c>
      <c r="I2704" s="4">
        <v>260002.75</v>
      </c>
      <c r="J2704" t="s">
        <v>15</v>
      </c>
      <c r="K2704" s="4">
        <f t="shared" si="84"/>
        <v>78642.38</v>
      </c>
      <c r="L2704" s="1">
        <f t="shared" si="85"/>
        <v>0.23222651983803813</v>
      </c>
    </row>
    <row r="2705" spans="1:12" x14ac:dyDescent="0.3">
      <c r="A2705">
        <v>202704</v>
      </c>
      <c r="B2705" s="2">
        <v>45952</v>
      </c>
      <c r="C2705" t="s">
        <v>26</v>
      </c>
      <c r="D2705" t="s">
        <v>12</v>
      </c>
      <c r="E2705" t="s">
        <v>20</v>
      </c>
      <c r="F2705" t="s">
        <v>21</v>
      </c>
      <c r="G2705">
        <v>35</v>
      </c>
      <c r="H2705" s="4">
        <v>1215962.4099999999</v>
      </c>
      <c r="I2705" s="4">
        <v>738062</v>
      </c>
      <c r="J2705" t="s">
        <v>24</v>
      </c>
      <c r="K2705" s="4">
        <f t="shared" si="84"/>
        <v>477900.40999999992</v>
      </c>
      <c r="L2705" s="1">
        <f t="shared" si="85"/>
        <v>0.3930223550249386</v>
      </c>
    </row>
    <row r="2706" spans="1:12" x14ac:dyDescent="0.3">
      <c r="A2706">
        <v>202705</v>
      </c>
      <c r="B2706" s="2">
        <v>45901</v>
      </c>
      <c r="C2706" t="s">
        <v>31</v>
      </c>
      <c r="D2706" t="s">
        <v>12</v>
      </c>
      <c r="E2706" t="s">
        <v>28</v>
      </c>
      <c r="F2706" t="s">
        <v>29</v>
      </c>
      <c r="G2706">
        <v>23</v>
      </c>
      <c r="H2706" s="4">
        <v>1182362.02</v>
      </c>
      <c r="I2706" s="4">
        <v>949721.48</v>
      </c>
      <c r="J2706" t="s">
        <v>24</v>
      </c>
      <c r="K2706" s="4">
        <f t="shared" si="84"/>
        <v>232640.54000000004</v>
      </c>
      <c r="L2706" s="1">
        <f t="shared" si="85"/>
        <v>0.19675914488525267</v>
      </c>
    </row>
    <row r="2707" spans="1:12" x14ac:dyDescent="0.3">
      <c r="A2707">
        <v>202706</v>
      </c>
      <c r="B2707" s="2">
        <v>45964</v>
      </c>
      <c r="C2707" t="s">
        <v>26</v>
      </c>
      <c r="D2707" t="s">
        <v>32</v>
      </c>
      <c r="E2707" t="s">
        <v>13</v>
      </c>
      <c r="F2707" t="s">
        <v>36</v>
      </c>
      <c r="G2707">
        <v>9</v>
      </c>
      <c r="H2707" s="4">
        <v>71424.25</v>
      </c>
      <c r="I2707" s="4">
        <v>48324.85</v>
      </c>
      <c r="J2707" t="s">
        <v>24</v>
      </c>
      <c r="K2707" s="4">
        <f t="shared" si="84"/>
        <v>23099.4</v>
      </c>
      <c r="L2707" s="1">
        <f t="shared" si="85"/>
        <v>0.32341116637556572</v>
      </c>
    </row>
    <row r="2708" spans="1:12" x14ac:dyDescent="0.3">
      <c r="A2708">
        <v>202707</v>
      </c>
      <c r="B2708" s="2">
        <v>46002</v>
      </c>
      <c r="C2708" t="s">
        <v>11</v>
      </c>
      <c r="D2708" t="s">
        <v>27</v>
      </c>
      <c r="E2708" t="s">
        <v>28</v>
      </c>
      <c r="F2708" t="s">
        <v>39</v>
      </c>
      <c r="G2708">
        <v>32</v>
      </c>
      <c r="H2708" s="4">
        <v>1764834.18</v>
      </c>
      <c r="I2708" s="4">
        <v>1146413.81</v>
      </c>
      <c r="J2708" t="s">
        <v>24</v>
      </c>
      <c r="K2708" s="4">
        <f t="shared" si="84"/>
        <v>618420.36999999988</v>
      </c>
      <c r="L2708" s="1">
        <f t="shared" si="85"/>
        <v>0.35041273396008227</v>
      </c>
    </row>
    <row r="2709" spans="1:12" x14ac:dyDescent="0.3">
      <c r="A2709">
        <v>202708</v>
      </c>
      <c r="B2709" s="2">
        <v>46007</v>
      </c>
      <c r="C2709" t="s">
        <v>11</v>
      </c>
      <c r="D2709" t="s">
        <v>32</v>
      </c>
      <c r="E2709" t="s">
        <v>13</v>
      </c>
      <c r="F2709" t="s">
        <v>14</v>
      </c>
      <c r="G2709">
        <v>6</v>
      </c>
      <c r="H2709" s="4">
        <v>329534.73</v>
      </c>
      <c r="I2709" s="4">
        <v>210685.51</v>
      </c>
      <c r="J2709" t="s">
        <v>24</v>
      </c>
      <c r="K2709" s="4">
        <f t="shared" si="84"/>
        <v>118849.21999999997</v>
      </c>
      <c r="L2709" s="1">
        <f t="shared" si="85"/>
        <v>0.36065764600896538</v>
      </c>
    </row>
    <row r="2710" spans="1:12" x14ac:dyDescent="0.3">
      <c r="A2710">
        <v>202709</v>
      </c>
      <c r="B2710" s="2">
        <v>45346</v>
      </c>
      <c r="C2710" t="s">
        <v>26</v>
      </c>
      <c r="D2710" t="s">
        <v>32</v>
      </c>
      <c r="E2710" t="s">
        <v>28</v>
      </c>
      <c r="F2710" t="s">
        <v>78</v>
      </c>
      <c r="G2710">
        <v>16</v>
      </c>
      <c r="H2710" s="4">
        <v>231811.20000000001</v>
      </c>
      <c r="I2710" s="4">
        <v>166487.62</v>
      </c>
      <c r="J2710" t="s">
        <v>24</v>
      </c>
      <c r="K2710" s="4">
        <f t="shared" si="84"/>
        <v>65323.580000000016</v>
      </c>
      <c r="L2710" s="1">
        <f t="shared" si="85"/>
        <v>0.28179647920376588</v>
      </c>
    </row>
    <row r="2711" spans="1:12" x14ac:dyDescent="0.3">
      <c r="A2711">
        <v>202710</v>
      </c>
      <c r="B2711" s="2">
        <v>45942</v>
      </c>
      <c r="C2711" t="s">
        <v>31</v>
      </c>
      <c r="D2711" t="s">
        <v>27</v>
      </c>
      <c r="E2711" t="s">
        <v>28</v>
      </c>
      <c r="F2711" t="s">
        <v>78</v>
      </c>
      <c r="G2711">
        <v>3</v>
      </c>
      <c r="H2711" s="4">
        <v>4472.87</v>
      </c>
      <c r="I2711" s="4">
        <v>2688.58</v>
      </c>
      <c r="J2711" t="s">
        <v>15</v>
      </c>
      <c r="K2711" s="4">
        <f t="shared" si="84"/>
        <v>1784.29</v>
      </c>
      <c r="L2711" s="1">
        <f t="shared" si="85"/>
        <v>0.39891389644680036</v>
      </c>
    </row>
    <row r="2712" spans="1:12" x14ac:dyDescent="0.3">
      <c r="A2712">
        <v>202711</v>
      </c>
      <c r="B2712" s="2">
        <v>45817</v>
      </c>
      <c r="C2712" t="s">
        <v>26</v>
      </c>
      <c r="D2712" t="s">
        <v>17</v>
      </c>
      <c r="E2712" t="s">
        <v>28</v>
      </c>
      <c r="F2712" t="s">
        <v>78</v>
      </c>
      <c r="G2712">
        <v>17</v>
      </c>
      <c r="H2712" s="4">
        <v>823683.38</v>
      </c>
      <c r="I2712" s="4">
        <v>565543.99</v>
      </c>
      <c r="J2712" t="s">
        <v>15</v>
      </c>
      <c r="K2712" s="4">
        <f t="shared" si="84"/>
        <v>258139.39</v>
      </c>
      <c r="L2712" s="1">
        <f t="shared" si="85"/>
        <v>0.31339638053641439</v>
      </c>
    </row>
    <row r="2713" spans="1:12" x14ac:dyDescent="0.3">
      <c r="A2713">
        <v>202712</v>
      </c>
      <c r="B2713" s="2">
        <v>45376</v>
      </c>
      <c r="C2713" t="s">
        <v>38</v>
      </c>
      <c r="D2713" t="s">
        <v>12</v>
      </c>
      <c r="E2713" t="s">
        <v>28</v>
      </c>
      <c r="F2713" t="s">
        <v>39</v>
      </c>
      <c r="G2713">
        <v>29</v>
      </c>
      <c r="H2713" s="4">
        <v>1107207.6200000001</v>
      </c>
      <c r="I2713" s="4">
        <v>901933.01</v>
      </c>
      <c r="J2713" t="s">
        <v>15</v>
      </c>
      <c r="K2713" s="4">
        <f t="shared" si="84"/>
        <v>205274.6100000001</v>
      </c>
      <c r="L2713" s="1">
        <f t="shared" si="85"/>
        <v>0.18539848018748289</v>
      </c>
    </row>
    <row r="2714" spans="1:12" x14ac:dyDescent="0.3">
      <c r="A2714">
        <v>202713</v>
      </c>
      <c r="B2714" s="2">
        <v>45781</v>
      </c>
      <c r="C2714" t="s">
        <v>31</v>
      </c>
      <c r="D2714" t="s">
        <v>32</v>
      </c>
      <c r="E2714" t="s">
        <v>13</v>
      </c>
      <c r="F2714" t="s">
        <v>42</v>
      </c>
      <c r="G2714">
        <v>43</v>
      </c>
      <c r="H2714" s="4">
        <v>105955.49</v>
      </c>
      <c r="I2714" s="4">
        <v>85643.68</v>
      </c>
      <c r="J2714" t="s">
        <v>15</v>
      </c>
      <c r="K2714" s="4">
        <f t="shared" si="84"/>
        <v>20311.810000000012</v>
      </c>
      <c r="L2714" s="1">
        <f t="shared" si="85"/>
        <v>0.19170134553669668</v>
      </c>
    </row>
    <row r="2715" spans="1:12" x14ac:dyDescent="0.3">
      <c r="A2715">
        <v>202714</v>
      </c>
      <c r="B2715" s="2">
        <v>45602</v>
      </c>
      <c r="C2715" t="s">
        <v>38</v>
      </c>
      <c r="D2715" t="s">
        <v>34</v>
      </c>
      <c r="E2715" t="s">
        <v>13</v>
      </c>
      <c r="F2715" t="s">
        <v>18</v>
      </c>
      <c r="G2715">
        <v>47</v>
      </c>
      <c r="H2715" s="4">
        <v>961804.47</v>
      </c>
      <c r="I2715" s="4">
        <v>621680.09</v>
      </c>
      <c r="J2715" t="s">
        <v>24</v>
      </c>
      <c r="K2715" s="4">
        <f t="shared" si="84"/>
        <v>340124.38</v>
      </c>
      <c r="L2715" s="1">
        <f t="shared" si="85"/>
        <v>0.35363152346339172</v>
      </c>
    </row>
    <row r="2716" spans="1:12" x14ac:dyDescent="0.3">
      <c r="A2716">
        <v>202715</v>
      </c>
      <c r="B2716" s="2">
        <v>45679</v>
      </c>
      <c r="C2716" t="s">
        <v>38</v>
      </c>
      <c r="D2716" t="s">
        <v>51</v>
      </c>
      <c r="E2716" t="s">
        <v>13</v>
      </c>
      <c r="F2716" t="s">
        <v>36</v>
      </c>
      <c r="G2716">
        <v>1</v>
      </c>
      <c r="H2716" s="4">
        <v>6339.47</v>
      </c>
      <c r="I2716" s="4">
        <v>4383.53</v>
      </c>
      <c r="J2716" t="s">
        <v>15</v>
      </c>
      <c r="K2716" s="4">
        <f t="shared" si="84"/>
        <v>1955.9400000000005</v>
      </c>
      <c r="L2716" s="1">
        <f t="shared" si="85"/>
        <v>0.30853367868291837</v>
      </c>
    </row>
    <row r="2717" spans="1:12" x14ac:dyDescent="0.3">
      <c r="A2717">
        <v>202716</v>
      </c>
      <c r="B2717" s="2">
        <v>45392</v>
      </c>
      <c r="C2717" t="s">
        <v>26</v>
      </c>
      <c r="D2717" t="s">
        <v>51</v>
      </c>
      <c r="E2717" t="s">
        <v>28</v>
      </c>
      <c r="F2717" t="s">
        <v>29</v>
      </c>
      <c r="G2717">
        <v>16</v>
      </c>
      <c r="H2717" s="4">
        <v>182274.14</v>
      </c>
      <c r="I2717" s="4">
        <v>115762.05</v>
      </c>
      <c r="J2717" t="s">
        <v>24</v>
      </c>
      <c r="K2717" s="4">
        <f t="shared" si="84"/>
        <v>66512.090000000011</v>
      </c>
      <c r="L2717" s="1">
        <f t="shared" si="85"/>
        <v>0.36490140620057243</v>
      </c>
    </row>
    <row r="2718" spans="1:12" x14ac:dyDescent="0.3">
      <c r="A2718">
        <v>202717</v>
      </c>
      <c r="B2718" s="2">
        <v>45325</v>
      </c>
      <c r="C2718" t="s">
        <v>31</v>
      </c>
      <c r="D2718" t="s">
        <v>17</v>
      </c>
      <c r="E2718" t="s">
        <v>13</v>
      </c>
      <c r="F2718" t="s">
        <v>14</v>
      </c>
      <c r="G2718">
        <v>27</v>
      </c>
      <c r="H2718" s="4">
        <v>28860.66</v>
      </c>
      <c r="I2718" s="4">
        <v>21236.01</v>
      </c>
      <c r="J2718" t="s">
        <v>15</v>
      </c>
      <c r="K2718" s="4">
        <f t="shared" si="84"/>
        <v>7624.6500000000015</v>
      </c>
      <c r="L2718" s="1">
        <f t="shared" si="85"/>
        <v>0.26418834496508403</v>
      </c>
    </row>
    <row r="2719" spans="1:12" x14ac:dyDescent="0.3">
      <c r="A2719">
        <v>202718</v>
      </c>
      <c r="B2719" s="2">
        <v>45854</v>
      </c>
      <c r="C2719" t="s">
        <v>26</v>
      </c>
      <c r="D2719" t="s">
        <v>12</v>
      </c>
      <c r="E2719" t="s">
        <v>28</v>
      </c>
      <c r="F2719" t="s">
        <v>29</v>
      </c>
      <c r="G2719">
        <v>6</v>
      </c>
      <c r="H2719" s="4">
        <v>281619.86</v>
      </c>
      <c r="I2719" s="4">
        <v>210798.62</v>
      </c>
      <c r="J2719" t="s">
        <v>15</v>
      </c>
      <c r="K2719" s="4">
        <f t="shared" si="84"/>
        <v>70821.239999999991</v>
      </c>
      <c r="L2719" s="1">
        <f t="shared" si="85"/>
        <v>0.25147814504275373</v>
      </c>
    </row>
    <row r="2720" spans="1:12" x14ac:dyDescent="0.3">
      <c r="A2720">
        <v>202719</v>
      </c>
      <c r="B2720" s="2">
        <v>45782</v>
      </c>
      <c r="C2720" t="s">
        <v>11</v>
      </c>
      <c r="D2720" t="s">
        <v>12</v>
      </c>
      <c r="E2720" t="s">
        <v>13</v>
      </c>
      <c r="F2720" t="s">
        <v>18</v>
      </c>
      <c r="G2720">
        <v>43</v>
      </c>
      <c r="H2720" s="4">
        <v>1084205.74</v>
      </c>
      <c r="I2720" s="4">
        <v>735064.43</v>
      </c>
      <c r="J2720" t="s">
        <v>24</v>
      </c>
      <c r="K2720" s="4">
        <f t="shared" si="84"/>
        <v>349141.30999999994</v>
      </c>
      <c r="L2720" s="1">
        <f t="shared" si="85"/>
        <v>0.32202495994902219</v>
      </c>
    </row>
    <row r="2721" spans="1:12" x14ac:dyDescent="0.3">
      <c r="A2721">
        <v>202720</v>
      </c>
      <c r="B2721" s="2">
        <v>45666</v>
      </c>
      <c r="C2721" t="s">
        <v>31</v>
      </c>
      <c r="D2721" t="s">
        <v>12</v>
      </c>
      <c r="E2721" t="s">
        <v>28</v>
      </c>
      <c r="F2721" t="s">
        <v>29</v>
      </c>
      <c r="G2721">
        <v>50</v>
      </c>
      <c r="H2721" s="4">
        <v>1914115.07</v>
      </c>
      <c r="I2721" s="4">
        <v>1560468.71</v>
      </c>
      <c r="J2721" t="s">
        <v>24</v>
      </c>
      <c r="K2721" s="4">
        <f t="shared" si="84"/>
        <v>353646.3600000001</v>
      </c>
      <c r="L2721" s="1">
        <f t="shared" si="85"/>
        <v>0.18475710553806993</v>
      </c>
    </row>
    <row r="2722" spans="1:12" x14ac:dyDescent="0.3">
      <c r="A2722">
        <v>202721</v>
      </c>
      <c r="B2722" s="2">
        <v>46011</v>
      </c>
      <c r="C2722" t="s">
        <v>26</v>
      </c>
      <c r="D2722" t="s">
        <v>27</v>
      </c>
      <c r="E2722" t="s">
        <v>13</v>
      </c>
      <c r="F2722" t="s">
        <v>42</v>
      </c>
      <c r="G2722">
        <v>38</v>
      </c>
      <c r="H2722" s="4">
        <v>264702.71999999997</v>
      </c>
      <c r="I2722" s="4">
        <v>215447.07</v>
      </c>
      <c r="J2722" t="s">
        <v>24</v>
      </c>
      <c r="K2722" s="4">
        <f t="shared" si="84"/>
        <v>49255.649999999965</v>
      </c>
      <c r="L2722" s="1">
        <f t="shared" si="85"/>
        <v>0.18607912302525628</v>
      </c>
    </row>
    <row r="2723" spans="1:12" x14ac:dyDescent="0.3">
      <c r="A2723">
        <v>202722</v>
      </c>
      <c r="B2723" s="2">
        <v>45870</v>
      </c>
      <c r="C2723" t="s">
        <v>11</v>
      </c>
      <c r="D2723" t="s">
        <v>12</v>
      </c>
      <c r="E2723" t="s">
        <v>20</v>
      </c>
      <c r="F2723" t="s">
        <v>45</v>
      </c>
      <c r="G2723">
        <v>17</v>
      </c>
      <c r="H2723" s="4">
        <v>987558.7</v>
      </c>
      <c r="I2723" s="4">
        <v>805075.88</v>
      </c>
      <c r="J2723" t="s">
        <v>15</v>
      </c>
      <c r="K2723" s="4">
        <f t="shared" si="84"/>
        <v>182482.81999999995</v>
      </c>
      <c r="L2723" s="1">
        <f t="shared" si="85"/>
        <v>0.18478174512563147</v>
      </c>
    </row>
    <row r="2724" spans="1:12" x14ac:dyDescent="0.3">
      <c r="A2724">
        <v>202723</v>
      </c>
      <c r="B2724" s="2">
        <v>45905</v>
      </c>
      <c r="C2724" t="s">
        <v>38</v>
      </c>
      <c r="D2724" t="s">
        <v>17</v>
      </c>
      <c r="E2724" t="s">
        <v>13</v>
      </c>
      <c r="F2724" t="s">
        <v>42</v>
      </c>
      <c r="G2724">
        <v>29</v>
      </c>
      <c r="H2724" s="4">
        <v>661907.22</v>
      </c>
      <c r="I2724" s="4">
        <v>432792.15</v>
      </c>
      <c r="J2724" t="s">
        <v>15</v>
      </c>
      <c r="K2724" s="4">
        <f t="shared" si="84"/>
        <v>229115.06999999995</v>
      </c>
      <c r="L2724" s="1">
        <f t="shared" si="85"/>
        <v>0.3461437843207088</v>
      </c>
    </row>
    <row r="2725" spans="1:12" x14ac:dyDescent="0.3">
      <c r="A2725">
        <v>202724</v>
      </c>
      <c r="B2725" s="2">
        <v>45676</v>
      </c>
      <c r="C2725" t="s">
        <v>38</v>
      </c>
      <c r="D2725" t="s">
        <v>12</v>
      </c>
      <c r="E2725" t="s">
        <v>28</v>
      </c>
      <c r="F2725" t="s">
        <v>29</v>
      </c>
      <c r="G2725">
        <v>37</v>
      </c>
      <c r="H2725" s="4">
        <v>1888235.75</v>
      </c>
      <c r="I2725" s="4">
        <v>1512423.76</v>
      </c>
      <c r="J2725" t="s">
        <v>24</v>
      </c>
      <c r="K2725" s="4">
        <f t="shared" si="84"/>
        <v>375811.99</v>
      </c>
      <c r="L2725" s="1">
        <f t="shared" si="85"/>
        <v>0.19902810864586162</v>
      </c>
    </row>
    <row r="2726" spans="1:12" x14ac:dyDescent="0.3">
      <c r="A2726">
        <v>202725</v>
      </c>
      <c r="B2726" s="2">
        <v>45626</v>
      </c>
      <c r="C2726" t="s">
        <v>31</v>
      </c>
      <c r="D2726" t="s">
        <v>34</v>
      </c>
      <c r="E2726" t="s">
        <v>28</v>
      </c>
      <c r="F2726" t="s">
        <v>78</v>
      </c>
      <c r="G2726">
        <v>33</v>
      </c>
      <c r="H2726" s="4">
        <v>401716.23</v>
      </c>
      <c r="I2726" s="4">
        <v>332749.7</v>
      </c>
      <c r="J2726" t="s">
        <v>24</v>
      </c>
      <c r="K2726" s="4">
        <f t="shared" si="84"/>
        <v>68966.52999999997</v>
      </c>
      <c r="L2726" s="1">
        <f t="shared" si="85"/>
        <v>0.1716797202841418</v>
      </c>
    </row>
    <row r="2727" spans="1:12" x14ac:dyDescent="0.3">
      <c r="A2727">
        <v>202726</v>
      </c>
      <c r="B2727" s="2">
        <v>45793</v>
      </c>
      <c r="C2727" t="s">
        <v>11</v>
      </c>
      <c r="D2727" t="s">
        <v>27</v>
      </c>
      <c r="E2727" t="s">
        <v>20</v>
      </c>
      <c r="F2727" t="s">
        <v>45</v>
      </c>
      <c r="G2727">
        <v>38</v>
      </c>
      <c r="H2727" s="4">
        <v>1770580.24</v>
      </c>
      <c r="I2727" s="4">
        <v>1265055.71</v>
      </c>
      <c r="J2727" t="s">
        <v>15</v>
      </c>
      <c r="K2727" s="4">
        <f t="shared" si="84"/>
        <v>505524.53</v>
      </c>
      <c r="L2727" s="1">
        <f t="shared" si="85"/>
        <v>0.2855134822921101</v>
      </c>
    </row>
    <row r="2728" spans="1:12" x14ac:dyDescent="0.3">
      <c r="A2728">
        <v>202727</v>
      </c>
      <c r="B2728" s="2">
        <v>45937</v>
      </c>
      <c r="C2728" t="s">
        <v>31</v>
      </c>
      <c r="D2728" t="s">
        <v>12</v>
      </c>
      <c r="E2728" t="s">
        <v>28</v>
      </c>
      <c r="F2728" t="s">
        <v>78</v>
      </c>
      <c r="G2728">
        <v>8</v>
      </c>
      <c r="H2728" s="4">
        <v>479829.64</v>
      </c>
      <c r="I2728" s="4">
        <v>362507.22</v>
      </c>
      <c r="J2728" t="s">
        <v>24</v>
      </c>
      <c r="K2728" s="4">
        <f t="shared" si="84"/>
        <v>117322.42000000004</v>
      </c>
      <c r="L2728" s="1">
        <f t="shared" si="85"/>
        <v>0.24450848847103326</v>
      </c>
    </row>
    <row r="2729" spans="1:12" x14ac:dyDescent="0.3">
      <c r="A2729">
        <v>202728</v>
      </c>
      <c r="B2729" s="2">
        <v>45931</v>
      </c>
      <c r="C2729" t="s">
        <v>11</v>
      </c>
      <c r="D2729" t="s">
        <v>51</v>
      </c>
      <c r="E2729" t="s">
        <v>20</v>
      </c>
      <c r="F2729" t="s">
        <v>45</v>
      </c>
      <c r="G2729">
        <v>28</v>
      </c>
      <c r="H2729" s="4">
        <v>1317621.6499999999</v>
      </c>
      <c r="I2729" s="4">
        <v>819294.39</v>
      </c>
      <c r="J2729" t="s">
        <v>15</v>
      </c>
      <c r="K2729" s="4">
        <f t="shared" si="84"/>
        <v>498327.25999999989</v>
      </c>
      <c r="L2729" s="1">
        <f t="shared" si="85"/>
        <v>0.37820208858893595</v>
      </c>
    </row>
    <row r="2730" spans="1:12" x14ac:dyDescent="0.3">
      <c r="A2730">
        <v>202729</v>
      </c>
      <c r="B2730" s="2">
        <v>45537</v>
      </c>
      <c r="C2730" t="s">
        <v>26</v>
      </c>
      <c r="D2730" t="s">
        <v>34</v>
      </c>
      <c r="E2730" t="s">
        <v>13</v>
      </c>
      <c r="F2730" t="s">
        <v>18</v>
      </c>
      <c r="G2730">
        <v>23</v>
      </c>
      <c r="H2730" s="4">
        <v>377061.13</v>
      </c>
      <c r="I2730" s="4">
        <v>301826.14</v>
      </c>
      <c r="J2730" t="s">
        <v>15</v>
      </c>
      <c r="K2730" s="4">
        <f t="shared" si="84"/>
        <v>75234.989999999991</v>
      </c>
      <c r="L2730" s="1">
        <f t="shared" si="85"/>
        <v>0.19952995420132535</v>
      </c>
    </row>
    <row r="2731" spans="1:12" x14ac:dyDescent="0.3">
      <c r="A2731">
        <v>202730</v>
      </c>
      <c r="B2731" s="2">
        <v>45795</v>
      </c>
      <c r="C2731" t="s">
        <v>31</v>
      </c>
      <c r="D2731" t="s">
        <v>51</v>
      </c>
      <c r="E2731" t="s">
        <v>13</v>
      </c>
      <c r="F2731" t="s">
        <v>18</v>
      </c>
      <c r="G2731">
        <v>16</v>
      </c>
      <c r="H2731" s="4">
        <v>189401.85</v>
      </c>
      <c r="I2731" s="4">
        <v>154017.67000000001</v>
      </c>
      <c r="J2731" t="s">
        <v>15</v>
      </c>
      <c r="K2731" s="4">
        <f t="shared" si="84"/>
        <v>35384.179999999993</v>
      </c>
      <c r="L2731" s="1">
        <f t="shared" si="85"/>
        <v>0.18682066727436925</v>
      </c>
    </row>
    <row r="2732" spans="1:12" x14ac:dyDescent="0.3">
      <c r="A2732">
        <v>202731</v>
      </c>
      <c r="B2732" s="2">
        <v>45644</v>
      </c>
      <c r="C2732" t="s">
        <v>38</v>
      </c>
      <c r="D2732" t="s">
        <v>27</v>
      </c>
      <c r="E2732" t="s">
        <v>28</v>
      </c>
      <c r="F2732" t="s">
        <v>39</v>
      </c>
      <c r="G2732">
        <v>21</v>
      </c>
      <c r="H2732" s="4">
        <v>68952.3</v>
      </c>
      <c r="I2732" s="4">
        <v>42664.01</v>
      </c>
      <c r="J2732" t="s">
        <v>24</v>
      </c>
      <c r="K2732" s="4">
        <f t="shared" si="84"/>
        <v>26288.29</v>
      </c>
      <c r="L2732" s="1">
        <f t="shared" si="85"/>
        <v>0.38125327218961513</v>
      </c>
    </row>
    <row r="2733" spans="1:12" x14ac:dyDescent="0.3">
      <c r="A2733">
        <v>202732</v>
      </c>
      <c r="B2733" s="2">
        <v>45990</v>
      </c>
      <c r="C2733" t="s">
        <v>38</v>
      </c>
      <c r="D2733" t="s">
        <v>51</v>
      </c>
      <c r="E2733" t="s">
        <v>28</v>
      </c>
      <c r="F2733" t="s">
        <v>39</v>
      </c>
      <c r="G2733">
        <v>31</v>
      </c>
      <c r="H2733" s="4">
        <v>281060.98</v>
      </c>
      <c r="I2733" s="4">
        <v>207791.18</v>
      </c>
      <c r="J2733" t="s">
        <v>15</v>
      </c>
      <c r="K2733" s="4">
        <f t="shared" si="84"/>
        <v>73269.799999999988</v>
      </c>
      <c r="L2733" s="1">
        <f t="shared" si="85"/>
        <v>0.26069004669378154</v>
      </c>
    </row>
    <row r="2734" spans="1:12" x14ac:dyDescent="0.3">
      <c r="A2734">
        <v>202733</v>
      </c>
      <c r="B2734" s="2">
        <v>45756</v>
      </c>
      <c r="C2734" t="s">
        <v>11</v>
      </c>
      <c r="D2734" t="s">
        <v>51</v>
      </c>
      <c r="E2734" t="s">
        <v>28</v>
      </c>
      <c r="F2734" t="s">
        <v>78</v>
      </c>
      <c r="G2734">
        <v>35</v>
      </c>
      <c r="H2734" s="4">
        <v>1850633.84</v>
      </c>
      <c r="I2734" s="4">
        <v>1213897.3</v>
      </c>
      <c r="J2734" t="s">
        <v>24</v>
      </c>
      <c r="K2734" s="4">
        <f t="shared" si="84"/>
        <v>636736.54</v>
      </c>
      <c r="L2734" s="1">
        <f t="shared" si="85"/>
        <v>0.34406403159687171</v>
      </c>
    </row>
    <row r="2735" spans="1:12" x14ac:dyDescent="0.3">
      <c r="A2735">
        <v>202734</v>
      </c>
      <c r="B2735" s="2">
        <v>45954</v>
      </c>
      <c r="C2735" t="s">
        <v>26</v>
      </c>
      <c r="D2735" t="s">
        <v>17</v>
      </c>
      <c r="E2735" t="s">
        <v>28</v>
      </c>
      <c r="F2735" t="s">
        <v>29</v>
      </c>
      <c r="G2735">
        <v>30</v>
      </c>
      <c r="H2735" s="4">
        <v>1735977.63</v>
      </c>
      <c r="I2735" s="4">
        <v>1308739.28</v>
      </c>
      <c r="J2735" t="s">
        <v>24</v>
      </c>
      <c r="K2735" s="4">
        <f t="shared" si="84"/>
        <v>427238.34999999986</v>
      </c>
      <c r="L2735" s="1">
        <f t="shared" si="85"/>
        <v>0.24610821165938634</v>
      </c>
    </row>
    <row r="2736" spans="1:12" x14ac:dyDescent="0.3">
      <c r="A2736">
        <v>202735</v>
      </c>
      <c r="B2736" s="2">
        <v>45860</v>
      </c>
      <c r="C2736" t="s">
        <v>31</v>
      </c>
      <c r="D2736" t="s">
        <v>17</v>
      </c>
      <c r="E2736" t="s">
        <v>13</v>
      </c>
      <c r="F2736" t="s">
        <v>18</v>
      </c>
      <c r="G2736">
        <v>12</v>
      </c>
      <c r="H2736" s="4">
        <v>476913.55</v>
      </c>
      <c r="I2736" s="4">
        <v>378653.23</v>
      </c>
      <c r="J2736" t="s">
        <v>15</v>
      </c>
      <c r="K2736" s="4">
        <f t="shared" si="84"/>
        <v>98260.32</v>
      </c>
      <c r="L2736" s="1">
        <f t="shared" si="85"/>
        <v>0.20603381891749564</v>
      </c>
    </row>
    <row r="2737" spans="1:12" x14ac:dyDescent="0.3">
      <c r="A2737">
        <v>202736</v>
      </c>
      <c r="B2737" s="2">
        <v>45734</v>
      </c>
      <c r="C2737" t="s">
        <v>31</v>
      </c>
      <c r="D2737" t="s">
        <v>51</v>
      </c>
      <c r="E2737" t="s">
        <v>28</v>
      </c>
      <c r="F2737" t="s">
        <v>78</v>
      </c>
      <c r="G2737">
        <v>31</v>
      </c>
      <c r="H2737" s="4">
        <v>1805368.58</v>
      </c>
      <c r="I2737" s="4">
        <v>1478673.56</v>
      </c>
      <c r="J2737" t="s">
        <v>24</v>
      </c>
      <c r="K2737" s="4">
        <f t="shared" si="84"/>
        <v>326695.02</v>
      </c>
      <c r="L2737" s="1">
        <f t="shared" si="85"/>
        <v>0.18095751948890126</v>
      </c>
    </row>
    <row r="2738" spans="1:12" x14ac:dyDescent="0.3">
      <c r="A2738">
        <v>202737</v>
      </c>
      <c r="B2738" s="2">
        <v>45628</v>
      </c>
      <c r="C2738" t="s">
        <v>26</v>
      </c>
      <c r="D2738" t="s">
        <v>12</v>
      </c>
      <c r="E2738" t="s">
        <v>28</v>
      </c>
      <c r="F2738" t="s">
        <v>29</v>
      </c>
      <c r="G2738">
        <v>48</v>
      </c>
      <c r="H2738" s="4">
        <v>2005008.96</v>
      </c>
      <c r="I2738" s="4">
        <v>1588609.27</v>
      </c>
      <c r="J2738" t="s">
        <v>24</v>
      </c>
      <c r="K2738" s="4">
        <f t="shared" si="84"/>
        <v>416399.68999999994</v>
      </c>
      <c r="L2738" s="1">
        <f t="shared" si="85"/>
        <v>0.20767971530660889</v>
      </c>
    </row>
    <row r="2739" spans="1:12" x14ac:dyDescent="0.3">
      <c r="A2739">
        <v>202738</v>
      </c>
      <c r="B2739" s="2">
        <v>45881</v>
      </c>
      <c r="C2739" t="s">
        <v>31</v>
      </c>
      <c r="D2739" t="s">
        <v>34</v>
      </c>
      <c r="E2739" t="s">
        <v>13</v>
      </c>
      <c r="F2739" t="s">
        <v>14</v>
      </c>
      <c r="G2739">
        <v>11</v>
      </c>
      <c r="H2739" s="4">
        <v>150995.59</v>
      </c>
      <c r="I2739" s="4">
        <v>120396.08</v>
      </c>
      <c r="J2739" t="s">
        <v>15</v>
      </c>
      <c r="K2739" s="4">
        <f t="shared" si="84"/>
        <v>30599.509999999995</v>
      </c>
      <c r="L2739" s="1">
        <f t="shared" si="85"/>
        <v>0.20265168009211393</v>
      </c>
    </row>
    <row r="2740" spans="1:12" x14ac:dyDescent="0.3">
      <c r="A2740">
        <v>202739</v>
      </c>
      <c r="B2740" s="2">
        <v>45812</v>
      </c>
      <c r="C2740" t="s">
        <v>31</v>
      </c>
      <c r="D2740" t="s">
        <v>27</v>
      </c>
      <c r="E2740" t="s">
        <v>20</v>
      </c>
      <c r="F2740" t="s">
        <v>45</v>
      </c>
      <c r="G2740">
        <v>8</v>
      </c>
      <c r="H2740" s="4">
        <v>272778.45</v>
      </c>
      <c r="I2740" s="4">
        <v>169820.82</v>
      </c>
      <c r="J2740" t="s">
        <v>24</v>
      </c>
      <c r="K2740" s="4">
        <f t="shared" si="84"/>
        <v>102957.63</v>
      </c>
      <c r="L2740" s="1">
        <f t="shared" si="85"/>
        <v>0.37744048329331004</v>
      </c>
    </row>
    <row r="2741" spans="1:12" x14ac:dyDescent="0.3">
      <c r="A2741">
        <v>202740</v>
      </c>
      <c r="B2741" s="2">
        <v>45795</v>
      </c>
      <c r="C2741" t="s">
        <v>26</v>
      </c>
      <c r="D2741" t="s">
        <v>51</v>
      </c>
      <c r="E2741" t="s">
        <v>28</v>
      </c>
      <c r="F2741" t="s">
        <v>39</v>
      </c>
      <c r="G2741">
        <v>37</v>
      </c>
      <c r="H2741" s="4">
        <v>1399650.56</v>
      </c>
      <c r="I2741" s="4">
        <v>1029405.54</v>
      </c>
      <c r="J2741" t="s">
        <v>24</v>
      </c>
      <c r="K2741" s="4">
        <f t="shared" si="84"/>
        <v>370245.02</v>
      </c>
      <c r="L2741" s="1">
        <f t="shared" si="85"/>
        <v>0.26452675444933915</v>
      </c>
    </row>
    <row r="2742" spans="1:12" x14ac:dyDescent="0.3">
      <c r="A2742">
        <v>202741</v>
      </c>
      <c r="B2742" s="2">
        <v>45364</v>
      </c>
      <c r="C2742" t="s">
        <v>38</v>
      </c>
      <c r="D2742" t="s">
        <v>27</v>
      </c>
      <c r="E2742" t="s">
        <v>13</v>
      </c>
      <c r="F2742" t="s">
        <v>36</v>
      </c>
      <c r="G2742">
        <v>12</v>
      </c>
      <c r="H2742" s="4">
        <v>703181.35</v>
      </c>
      <c r="I2742" s="4">
        <v>476198.40000000002</v>
      </c>
      <c r="J2742" t="s">
        <v>24</v>
      </c>
      <c r="K2742" s="4">
        <f t="shared" si="84"/>
        <v>226982.94999999995</v>
      </c>
      <c r="L2742" s="1">
        <f t="shared" si="85"/>
        <v>0.32279432610094105</v>
      </c>
    </row>
    <row r="2743" spans="1:12" x14ac:dyDescent="0.3">
      <c r="A2743">
        <v>202742</v>
      </c>
      <c r="B2743" s="2">
        <v>45408</v>
      </c>
      <c r="C2743" t="s">
        <v>31</v>
      </c>
      <c r="D2743" t="s">
        <v>12</v>
      </c>
      <c r="E2743" t="s">
        <v>20</v>
      </c>
      <c r="F2743" t="s">
        <v>21</v>
      </c>
      <c r="G2743">
        <v>5</v>
      </c>
      <c r="H2743" s="4">
        <v>96640.6</v>
      </c>
      <c r="I2743" s="4">
        <v>65268.94</v>
      </c>
      <c r="J2743" t="s">
        <v>15</v>
      </c>
      <c r="K2743" s="4">
        <f t="shared" si="84"/>
        <v>31371.660000000003</v>
      </c>
      <c r="L2743" s="1">
        <f t="shared" si="85"/>
        <v>0.32462194978094094</v>
      </c>
    </row>
    <row r="2744" spans="1:12" x14ac:dyDescent="0.3">
      <c r="A2744">
        <v>202743</v>
      </c>
      <c r="B2744" s="2">
        <v>45552</v>
      </c>
      <c r="C2744" t="s">
        <v>26</v>
      </c>
      <c r="D2744" t="s">
        <v>27</v>
      </c>
      <c r="E2744" t="s">
        <v>13</v>
      </c>
      <c r="F2744" t="s">
        <v>18</v>
      </c>
      <c r="G2744">
        <v>7</v>
      </c>
      <c r="H2744" s="4">
        <v>376207.87</v>
      </c>
      <c r="I2744" s="4">
        <v>253055.79</v>
      </c>
      <c r="J2744" t="s">
        <v>15</v>
      </c>
      <c r="K2744" s="4">
        <f t="shared" si="84"/>
        <v>123152.07999999999</v>
      </c>
      <c r="L2744" s="1">
        <f t="shared" si="85"/>
        <v>0.32735115296763989</v>
      </c>
    </row>
    <row r="2745" spans="1:12" x14ac:dyDescent="0.3">
      <c r="A2745">
        <v>202744</v>
      </c>
      <c r="B2745" s="2">
        <v>45976</v>
      </c>
      <c r="C2745" t="s">
        <v>26</v>
      </c>
      <c r="D2745" t="s">
        <v>12</v>
      </c>
      <c r="E2745" t="s">
        <v>13</v>
      </c>
      <c r="F2745" t="s">
        <v>42</v>
      </c>
      <c r="G2745">
        <v>50</v>
      </c>
      <c r="H2745" s="4">
        <v>1581930.72</v>
      </c>
      <c r="I2745" s="4">
        <v>1294214.6599999999</v>
      </c>
      <c r="J2745" t="s">
        <v>24</v>
      </c>
      <c r="K2745" s="4">
        <f t="shared" si="84"/>
        <v>287716.06000000006</v>
      </c>
      <c r="L2745" s="1">
        <f t="shared" si="85"/>
        <v>0.18187652364447418</v>
      </c>
    </row>
    <row r="2746" spans="1:12" x14ac:dyDescent="0.3">
      <c r="A2746">
        <v>202745</v>
      </c>
      <c r="B2746" s="2">
        <v>45712</v>
      </c>
      <c r="C2746" t="s">
        <v>26</v>
      </c>
      <c r="D2746" t="s">
        <v>32</v>
      </c>
      <c r="E2746" t="s">
        <v>20</v>
      </c>
      <c r="F2746" t="s">
        <v>45</v>
      </c>
      <c r="G2746">
        <v>40</v>
      </c>
      <c r="H2746" s="4">
        <v>1452223.91</v>
      </c>
      <c r="I2746" s="4">
        <v>962881.14</v>
      </c>
      <c r="J2746" t="s">
        <v>15</v>
      </c>
      <c r="K2746" s="4">
        <f t="shared" si="84"/>
        <v>489342.7699999999</v>
      </c>
      <c r="L2746" s="1">
        <f t="shared" si="85"/>
        <v>0.33696096492447913</v>
      </c>
    </row>
    <row r="2747" spans="1:12" x14ac:dyDescent="0.3">
      <c r="A2747">
        <v>202746</v>
      </c>
      <c r="B2747" s="2">
        <v>45635</v>
      </c>
      <c r="C2747" t="s">
        <v>38</v>
      </c>
      <c r="D2747" t="s">
        <v>17</v>
      </c>
      <c r="E2747" t="s">
        <v>20</v>
      </c>
      <c r="F2747" t="s">
        <v>23</v>
      </c>
      <c r="G2747">
        <v>1</v>
      </c>
      <c r="H2747" s="4">
        <v>43643.5</v>
      </c>
      <c r="I2747" s="4">
        <v>30402.41</v>
      </c>
      <c r="J2747" t="s">
        <v>15</v>
      </c>
      <c r="K2747" s="4">
        <f t="shared" si="84"/>
        <v>13241.09</v>
      </c>
      <c r="L2747" s="1">
        <f t="shared" si="85"/>
        <v>0.30339202859532349</v>
      </c>
    </row>
    <row r="2748" spans="1:12" x14ac:dyDescent="0.3">
      <c r="A2748">
        <v>202747</v>
      </c>
      <c r="B2748" s="2">
        <v>45315</v>
      </c>
      <c r="C2748" t="s">
        <v>31</v>
      </c>
      <c r="D2748" t="s">
        <v>12</v>
      </c>
      <c r="E2748" t="s">
        <v>20</v>
      </c>
      <c r="F2748" t="s">
        <v>21</v>
      </c>
      <c r="G2748">
        <v>46</v>
      </c>
      <c r="H2748" s="4">
        <v>2473705.84</v>
      </c>
      <c r="I2748" s="4">
        <v>1858817.93</v>
      </c>
      <c r="J2748" t="s">
        <v>24</v>
      </c>
      <c r="K2748" s="4">
        <f t="shared" si="84"/>
        <v>614887.90999999992</v>
      </c>
      <c r="L2748" s="1">
        <f t="shared" si="85"/>
        <v>0.24856953484816932</v>
      </c>
    </row>
    <row r="2749" spans="1:12" x14ac:dyDescent="0.3">
      <c r="A2749">
        <v>202748</v>
      </c>
      <c r="B2749" s="2">
        <v>45793</v>
      </c>
      <c r="C2749" t="s">
        <v>26</v>
      </c>
      <c r="D2749" t="s">
        <v>12</v>
      </c>
      <c r="E2749" t="s">
        <v>28</v>
      </c>
      <c r="F2749" t="s">
        <v>78</v>
      </c>
      <c r="G2749">
        <v>45</v>
      </c>
      <c r="H2749" s="4">
        <v>1238454.8700000001</v>
      </c>
      <c r="I2749" s="4">
        <v>792262.82</v>
      </c>
      <c r="J2749" t="s">
        <v>15</v>
      </c>
      <c r="K2749" s="4">
        <f t="shared" si="84"/>
        <v>446192.05000000016</v>
      </c>
      <c r="L2749" s="1">
        <f t="shared" si="85"/>
        <v>0.36028123495529563</v>
      </c>
    </row>
    <row r="2750" spans="1:12" x14ac:dyDescent="0.3">
      <c r="A2750">
        <v>202749</v>
      </c>
      <c r="B2750" s="2">
        <v>45345</v>
      </c>
      <c r="C2750" t="s">
        <v>26</v>
      </c>
      <c r="D2750" t="s">
        <v>27</v>
      </c>
      <c r="E2750" t="s">
        <v>13</v>
      </c>
      <c r="F2750" t="s">
        <v>36</v>
      </c>
      <c r="G2750">
        <v>13</v>
      </c>
      <c r="H2750" s="4">
        <v>578500.04</v>
      </c>
      <c r="I2750" s="4">
        <v>465692.94</v>
      </c>
      <c r="J2750" t="s">
        <v>15</v>
      </c>
      <c r="K2750" s="4">
        <f t="shared" si="84"/>
        <v>112807.10000000003</v>
      </c>
      <c r="L2750" s="1">
        <f t="shared" si="85"/>
        <v>0.19499929507351466</v>
      </c>
    </row>
    <row r="2751" spans="1:12" x14ac:dyDescent="0.3">
      <c r="A2751">
        <v>202750</v>
      </c>
      <c r="B2751" s="2">
        <v>45340</v>
      </c>
      <c r="C2751" t="s">
        <v>26</v>
      </c>
      <c r="D2751" t="s">
        <v>12</v>
      </c>
      <c r="E2751" t="s">
        <v>28</v>
      </c>
      <c r="F2751" t="s">
        <v>39</v>
      </c>
      <c r="G2751">
        <v>20</v>
      </c>
      <c r="H2751" s="4">
        <v>419580.08</v>
      </c>
      <c r="I2751" s="4">
        <v>285260.69</v>
      </c>
      <c r="J2751" t="s">
        <v>24</v>
      </c>
      <c r="K2751" s="4">
        <f t="shared" si="84"/>
        <v>134319.39000000001</v>
      </c>
      <c r="L2751" s="1">
        <f t="shared" si="85"/>
        <v>0.32012813859037353</v>
      </c>
    </row>
    <row r="2752" spans="1:12" x14ac:dyDescent="0.3">
      <c r="A2752">
        <v>202751</v>
      </c>
      <c r="B2752" s="2">
        <v>45540</v>
      </c>
      <c r="C2752" t="s">
        <v>31</v>
      </c>
      <c r="D2752" t="s">
        <v>12</v>
      </c>
      <c r="E2752" t="s">
        <v>13</v>
      </c>
      <c r="F2752" t="s">
        <v>42</v>
      </c>
      <c r="G2752">
        <v>17</v>
      </c>
      <c r="H2752" s="4">
        <v>622149.64</v>
      </c>
      <c r="I2752" s="4">
        <v>474760.73</v>
      </c>
      <c r="J2752" t="s">
        <v>24</v>
      </c>
      <c r="K2752" s="4">
        <f t="shared" si="84"/>
        <v>147388.91000000003</v>
      </c>
      <c r="L2752" s="1">
        <f t="shared" si="85"/>
        <v>0.23690266862486656</v>
      </c>
    </row>
    <row r="2753" spans="1:12" x14ac:dyDescent="0.3">
      <c r="A2753">
        <v>202752</v>
      </c>
      <c r="B2753" s="2">
        <v>45920</v>
      </c>
      <c r="C2753" t="s">
        <v>31</v>
      </c>
      <c r="D2753" t="s">
        <v>34</v>
      </c>
      <c r="E2753" t="s">
        <v>13</v>
      </c>
      <c r="F2753" t="s">
        <v>14</v>
      </c>
      <c r="G2753">
        <v>44</v>
      </c>
      <c r="H2753" s="4">
        <v>770150.93</v>
      </c>
      <c r="I2753" s="4">
        <v>486505.49</v>
      </c>
      <c r="J2753" t="s">
        <v>24</v>
      </c>
      <c r="K2753" s="4">
        <f t="shared" si="84"/>
        <v>283645.44000000006</v>
      </c>
      <c r="L2753" s="1">
        <f t="shared" si="85"/>
        <v>0.3682985100076423</v>
      </c>
    </row>
    <row r="2754" spans="1:12" x14ac:dyDescent="0.3">
      <c r="A2754">
        <v>202753</v>
      </c>
      <c r="B2754" s="2">
        <v>45807</v>
      </c>
      <c r="C2754" t="s">
        <v>26</v>
      </c>
      <c r="D2754" t="s">
        <v>34</v>
      </c>
      <c r="E2754" t="s">
        <v>20</v>
      </c>
      <c r="F2754" t="s">
        <v>23</v>
      </c>
      <c r="G2754">
        <v>34</v>
      </c>
      <c r="H2754" s="4">
        <v>583704.93999999994</v>
      </c>
      <c r="I2754" s="4">
        <v>351334.59</v>
      </c>
      <c r="J2754" t="s">
        <v>24</v>
      </c>
      <c r="K2754" s="4">
        <f t="shared" si="84"/>
        <v>232370.34999999992</v>
      </c>
      <c r="L2754" s="1">
        <f t="shared" si="85"/>
        <v>0.39809556862753287</v>
      </c>
    </row>
    <row r="2755" spans="1:12" x14ac:dyDescent="0.3">
      <c r="A2755">
        <v>202754</v>
      </c>
      <c r="B2755" s="2">
        <v>45380</v>
      </c>
      <c r="C2755" t="s">
        <v>26</v>
      </c>
      <c r="D2755" t="s">
        <v>27</v>
      </c>
      <c r="E2755" t="s">
        <v>20</v>
      </c>
      <c r="F2755" t="s">
        <v>23</v>
      </c>
      <c r="G2755">
        <v>46</v>
      </c>
      <c r="H2755" s="4">
        <v>500768.61</v>
      </c>
      <c r="I2755" s="4">
        <v>366361.9</v>
      </c>
      <c r="J2755" t="s">
        <v>15</v>
      </c>
      <c r="K2755" s="4">
        <f t="shared" ref="K2755:K2818" si="86">H2755-I2755</f>
        <v>134406.70999999996</v>
      </c>
      <c r="L2755" s="1">
        <f t="shared" ref="L2755:L2818" si="87">K2755/H2755</f>
        <v>0.26840082887783234</v>
      </c>
    </row>
    <row r="2756" spans="1:12" x14ac:dyDescent="0.3">
      <c r="A2756">
        <v>202755</v>
      </c>
      <c r="B2756" s="2">
        <v>45554</v>
      </c>
      <c r="C2756" t="s">
        <v>38</v>
      </c>
      <c r="D2756" t="s">
        <v>32</v>
      </c>
      <c r="E2756" t="s">
        <v>13</v>
      </c>
      <c r="F2756" t="s">
        <v>14</v>
      </c>
      <c r="G2756">
        <v>16</v>
      </c>
      <c r="H2756" s="4">
        <v>209716.04</v>
      </c>
      <c r="I2756" s="4">
        <v>169941.92</v>
      </c>
      <c r="J2756" t="s">
        <v>24</v>
      </c>
      <c r="K2756" s="4">
        <f t="shared" si="86"/>
        <v>39774.119999999995</v>
      </c>
      <c r="L2756" s="1">
        <f t="shared" si="87"/>
        <v>0.18965702384996394</v>
      </c>
    </row>
    <row r="2757" spans="1:12" x14ac:dyDescent="0.3">
      <c r="A2757">
        <v>202756</v>
      </c>
      <c r="B2757" s="2">
        <v>45537</v>
      </c>
      <c r="C2757" t="s">
        <v>38</v>
      </c>
      <c r="D2757" t="s">
        <v>12</v>
      </c>
      <c r="E2757" t="s">
        <v>20</v>
      </c>
      <c r="F2757" t="s">
        <v>21</v>
      </c>
      <c r="G2757">
        <v>14</v>
      </c>
      <c r="H2757" s="4">
        <v>778317.32</v>
      </c>
      <c r="I2757" s="4">
        <v>515493.64</v>
      </c>
      <c r="J2757" t="s">
        <v>15</v>
      </c>
      <c r="K2757" s="4">
        <f t="shared" si="86"/>
        <v>262823.67999999993</v>
      </c>
      <c r="L2757" s="1">
        <f t="shared" si="87"/>
        <v>0.33768191102312867</v>
      </c>
    </row>
    <row r="2758" spans="1:12" x14ac:dyDescent="0.3">
      <c r="A2758">
        <v>202757</v>
      </c>
      <c r="B2758" s="2">
        <v>45881</v>
      </c>
      <c r="C2758" t="s">
        <v>31</v>
      </c>
      <c r="D2758" t="s">
        <v>17</v>
      </c>
      <c r="E2758" t="s">
        <v>28</v>
      </c>
      <c r="F2758" t="s">
        <v>29</v>
      </c>
      <c r="G2758">
        <v>34</v>
      </c>
      <c r="H2758" s="4">
        <v>805921.39</v>
      </c>
      <c r="I2758" s="4">
        <v>634991.23</v>
      </c>
      <c r="J2758" t="s">
        <v>24</v>
      </c>
      <c r="K2758" s="4">
        <f t="shared" si="86"/>
        <v>170930.16000000003</v>
      </c>
      <c r="L2758" s="1">
        <f t="shared" si="87"/>
        <v>0.21209284443982809</v>
      </c>
    </row>
    <row r="2759" spans="1:12" x14ac:dyDescent="0.3">
      <c r="A2759">
        <v>202758</v>
      </c>
      <c r="B2759" s="2">
        <v>45993</v>
      </c>
      <c r="C2759" t="s">
        <v>38</v>
      </c>
      <c r="D2759" t="s">
        <v>32</v>
      </c>
      <c r="E2759" t="s">
        <v>13</v>
      </c>
      <c r="F2759" t="s">
        <v>14</v>
      </c>
      <c r="G2759">
        <v>9</v>
      </c>
      <c r="H2759" s="4">
        <v>374381.72</v>
      </c>
      <c r="I2759" s="4">
        <v>276804.03000000003</v>
      </c>
      <c r="J2759" t="s">
        <v>24</v>
      </c>
      <c r="K2759" s="4">
        <f t="shared" si="86"/>
        <v>97577.689999999944</v>
      </c>
      <c r="L2759" s="1">
        <f t="shared" si="87"/>
        <v>0.26063689754937808</v>
      </c>
    </row>
    <row r="2760" spans="1:12" x14ac:dyDescent="0.3">
      <c r="A2760">
        <v>202759</v>
      </c>
      <c r="B2760" s="2">
        <v>45553</v>
      </c>
      <c r="C2760" t="s">
        <v>11</v>
      </c>
      <c r="D2760" t="s">
        <v>34</v>
      </c>
      <c r="E2760" t="s">
        <v>20</v>
      </c>
      <c r="F2760" t="s">
        <v>45</v>
      </c>
      <c r="G2760">
        <v>25</v>
      </c>
      <c r="H2760" s="4">
        <v>107719.41</v>
      </c>
      <c r="I2760" s="4">
        <v>81787.38</v>
      </c>
      <c r="J2760" t="s">
        <v>24</v>
      </c>
      <c r="K2760" s="4">
        <f t="shared" si="86"/>
        <v>25932.03</v>
      </c>
      <c r="L2760" s="1">
        <f t="shared" si="87"/>
        <v>0.24073683656455228</v>
      </c>
    </row>
    <row r="2761" spans="1:12" x14ac:dyDescent="0.3">
      <c r="A2761">
        <v>202760</v>
      </c>
      <c r="B2761" s="2">
        <v>45813</v>
      </c>
      <c r="C2761" t="s">
        <v>26</v>
      </c>
      <c r="D2761" t="s">
        <v>17</v>
      </c>
      <c r="E2761" t="s">
        <v>20</v>
      </c>
      <c r="F2761" t="s">
        <v>23</v>
      </c>
      <c r="G2761">
        <v>46</v>
      </c>
      <c r="H2761" s="4">
        <v>1429822.96</v>
      </c>
      <c r="I2761" s="4">
        <v>1071551.72</v>
      </c>
      <c r="J2761" t="s">
        <v>15</v>
      </c>
      <c r="K2761" s="4">
        <f t="shared" si="86"/>
        <v>358271.24</v>
      </c>
      <c r="L2761" s="1">
        <f t="shared" si="87"/>
        <v>0.25057035033204389</v>
      </c>
    </row>
    <row r="2762" spans="1:12" x14ac:dyDescent="0.3">
      <c r="A2762">
        <v>202761</v>
      </c>
      <c r="B2762" s="2">
        <v>45322</v>
      </c>
      <c r="C2762" t="s">
        <v>26</v>
      </c>
      <c r="D2762" t="s">
        <v>17</v>
      </c>
      <c r="E2762" t="s">
        <v>20</v>
      </c>
      <c r="F2762" t="s">
        <v>45</v>
      </c>
      <c r="G2762">
        <v>45</v>
      </c>
      <c r="H2762" s="4">
        <v>2672646.21</v>
      </c>
      <c r="I2762" s="4">
        <v>2196589.5</v>
      </c>
      <c r="J2762" t="s">
        <v>24</v>
      </c>
      <c r="K2762" s="4">
        <f t="shared" si="86"/>
        <v>476056.70999999996</v>
      </c>
      <c r="L2762" s="1">
        <f t="shared" si="87"/>
        <v>0.17812185848571405</v>
      </c>
    </row>
    <row r="2763" spans="1:12" x14ac:dyDescent="0.3">
      <c r="A2763">
        <v>202762</v>
      </c>
      <c r="B2763" s="2">
        <v>45951</v>
      </c>
      <c r="C2763" t="s">
        <v>26</v>
      </c>
      <c r="D2763" t="s">
        <v>17</v>
      </c>
      <c r="E2763" t="s">
        <v>13</v>
      </c>
      <c r="F2763" t="s">
        <v>18</v>
      </c>
      <c r="G2763">
        <v>49</v>
      </c>
      <c r="H2763" s="4">
        <v>1189959.52</v>
      </c>
      <c r="I2763" s="4">
        <v>877861.97</v>
      </c>
      <c r="J2763" t="s">
        <v>15</v>
      </c>
      <c r="K2763" s="4">
        <f t="shared" si="86"/>
        <v>312097.55000000005</v>
      </c>
      <c r="L2763" s="1">
        <f t="shared" si="87"/>
        <v>0.26227577052368978</v>
      </c>
    </row>
    <row r="2764" spans="1:12" x14ac:dyDescent="0.3">
      <c r="A2764">
        <v>202763</v>
      </c>
      <c r="B2764" s="2">
        <v>45373</v>
      </c>
      <c r="C2764" t="s">
        <v>38</v>
      </c>
      <c r="D2764" t="s">
        <v>34</v>
      </c>
      <c r="E2764" t="s">
        <v>28</v>
      </c>
      <c r="F2764" t="s">
        <v>39</v>
      </c>
      <c r="G2764">
        <v>47</v>
      </c>
      <c r="H2764" s="4">
        <v>558196.42000000004</v>
      </c>
      <c r="I2764" s="4">
        <v>375613.29</v>
      </c>
      <c r="J2764" t="s">
        <v>15</v>
      </c>
      <c r="K2764" s="4">
        <f t="shared" si="86"/>
        <v>182583.13000000006</v>
      </c>
      <c r="L2764" s="1">
        <f t="shared" si="87"/>
        <v>0.32709477069021697</v>
      </c>
    </row>
    <row r="2765" spans="1:12" x14ac:dyDescent="0.3">
      <c r="A2765">
        <v>202764</v>
      </c>
      <c r="B2765" s="2">
        <v>45350</v>
      </c>
      <c r="C2765" t="s">
        <v>31</v>
      </c>
      <c r="D2765" t="s">
        <v>17</v>
      </c>
      <c r="E2765" t="s">
        <v>28</v>
      </c>
      <c r="F2765" t="s">
        <v>78</v>
      </c>
      <c r="G2765">
        <v>23</v>
      </c>
      <c r="H2765" s="4">
        <v>1205967.3700000001</v>
      </c>
      <c r="I2765" s="4">
        <v>990022.26</v>
      </c>
      <c r="J2765" t="s">
        <v>24</v>
      </c>
      <c r="K2765" s="4">
        <f t="shared" si="86"/>
        <v>215945.1100000001</v>
      </c>
      <c r="L2765" s="1">
        <f t="shared" si="87"/>
        <v>0.17906380833504648</v>
      </c>
    </row>
    <row r="2766" spans="1:12" x14ac:dyDescent="0.3">
      <c r="A2766">
        <v>202765</v>
      </c>
      <c r="B2766" s="2">
        <v>45306</v>
      </c>
      <c r="C2766" t="s">
        <v>31</v>
      </c>
      <c r="D2766" t="s">
        <v>27</v>
      </c>
      <c r="E2766" t="s">
        <v>20</v>
      </c>
      <c r="F2766" t="s">
        <v>45</v>
      </c>
      <c r="G2766">
        <v>49</v>
      </c>
      <c r="H2766" s="4">
        <v>115910.25</v>
      </c>
      <c r="I2766" s="4">
        <v>84677.5</v>
      </c>
      <c r="J2766" t="s">
        <v>15</v>
      </c>
      <c r="K2766" s="4">
        <f t="shared" si="86"/>
        <v>31232.75</v>
      </c>
      <c r="L2766" s="1">
        <f t="shared" si="87"/>
        <v>0.26945632504459271</v>
      </c>
    </row>
    <row r="2767" spans="1:12" x14ac:dyDescent="0.3">
      <c r="A2767">
        <v>202766</v>
      </c>
      <c r="B2767" s="2">
        <v>45394</v>
      </c>
      <c r="C2767" t="s">
        <v>31</v>
      </c>
      <c r="D2767" t="s">
        <v>32</v>
      </c>
      <c r="E2767" t="s">
        <v>13</v>
      </c>
      <c r="F2767" t="s">
        <v>42</v>
      </c>
      <c r="G2767">
        <v>6</v>
      </c>
      <c r="H2767" s="4">
        <v>289377.67</v>
      </c>
      <c r="I2767" s="4">
        <v>189400.6</v>
      </c>
      <c r="J2767" t="s">
        <v>24</v>
      </c>
      <c r="K2767" s="4">
        <f t="shared" si="86"/>
        <v>99977.069999999978</v>
      </c>
      <c r="L2767" s="1">
        <f t="shared" si="87"/>
        <v>0.34548992671065459</v>
      </c>
    </row>
    <row r="2768" spans="1:12" x14ac:dyDescent="0.3">
      <c r="A2768">
        <v>202767</v>
      </c>
      <c r="B2768" s="2">
        <v>45583</v>
      </c>
      <c r="C2768" t="s">
        <v>31</v>
      </c>
      <c r="D2768" t="s">
        <v>12</v>
      </c>
      <c r="E2768" t="s">
        <v>28</v>
      </c>
      <c r="F2768" t="s">
        <v>78</v>
      </c>
      <c r="G2768">
        <v>14</v>
      </c>
      <c r="H2768" s="4">
        <v>836440.99</v>
      </c>
      <c r="I2768" s="4">
        <v>668238.05000000005</v>
      </c>
      <c r="J2768" t="s">
        <v>24</v>
      </c>
      <c r="K2768" s="4">
        <f t="shared" si="86"/>
        <v>168202.93999999994</v>
      </c>
      <c r="L2768" s="1">
        <f t="shared" si="87"/>
        <v>0.20109361211482468</v>
      </c>
    </row>
    <row r="2769" spans="1:12" x14ac:dyDescent="0.3">
      <c r="A2769">
        <v>202768</v>
      </c>
      <c r="B2769" s="2">
        <v>45388</v>
      </c>
      <c r="C2769" t="s">
        <v>31</v>
      </c>
      <c r="D2769" t="s">
        <v>34</v>
      </c>
      <c r="E2769" t="s">
        <v>20</v>
      </c>
      <c r="F2769" t="s">
        <v>21</v>
      </c>
      <c r="G2769">
        <v>45</v>
      </c>
      <c r="H2769" s="4">
        <v>1673331.02</v>
      </c>
      <c r="I2769" s="4">
        <v>1330913.6100000001</v>
      </c>
      <c r="J2769" t="s">
        <v>15</v>
      </c>
      <c r="K2769" s="4">
        <f t="shared" si="86"/>
        <v>342417.40999999992</v>
      </c>
      <c r="L2769" s="1">
        <f t="shared" si="87"/>
        <v>0.20463220122459685</v>
      </c>
    </row>
    <row r="2770" spans="1:12" x14ac:dyDescent="0.3">
      <c r="A2770">
        <v>202769</v>
      </c>
      <c r="B2770" s="2">
        <v>45933</v>
      </c>
      <c r="C2770" t="s">
        <v>31</v>
      </c>
      <c r="D2770" t="s">
        <v>34</v>
      </c>
      <c r="E2770" t="s">
        <v>13</v>
      </c>
      <c r="F2770" t="s">
        <v>42</v>
      </c>
      <c r="G2770">
        <v>26</v>
      </c>
      <c r="H2770" s="4">
        <v>1447534.69</v>
      </c>
      <c r="I2770" s="4">
        <v>971527.81</v>
      </c>
      <c r="J2770" t="s">
        <v>24</v>
      </c>
      <c r="K2770" s="4">
        <f t="shared" si="86"/>
        <v>476006.87999999989</v>
      </c>
      <c r="L2770" s="1">
        <f t="shared" si="87"/>
        <v>0.32883970469819962</v>
      </c>
    </row>
    <row r="2771" spans="1:12" x14ac:dyDescent="0.3">
      <c r="A2771">
        <v>202770</v>
      </c>
      <c r="B2771" s="2">
        <v>45528</v>
      </c>
      <c r="C2771" t="s">
        <v>38</v>
      </c>
      <c r="D2771" t="s">
        <v>51</v>
      </c>
      <c r="E2771" t="s">
        <v>28</v>
      </c>
      <c r="F2771" t="s">
        <v>39</v>
      </c>
      <c r="G2771">
        <v>36</v>
      </c>
      <c r="H2771" s="4">
        <v>1570842.62</v>
      </c>
      <c r="I2771" s="4">
        <v>1108713.3999999999</v>
      </c>
      <c r="J2771" t="s">
        <v>15</v>
      </c>
      <c r="K2771" s="4">
        <f t="shared" si="86"/>
        <v>462129.2200000002</v>
      </c>
      <c r="L2771" s="1">
        <f t="shared" si="87"/>
        <v>0.29419192866055555</v>
      </c>
    </row>
    <row r="2772" spans="1:12" x14ac:dyDescent="0.3">
      <c r="A2772">
        <v>202771</v>
      </c>
      <c r="B2772" s="2">
        <v>45557</v>
      </c>
      <c r="C2772" t="s">
        <v>31</v>
      </c>
      <c r="D2772" t="s">
        <v>27</v>
      </c>
      <c r="E2772" t="s">
        <v>20</v>
      </c>
      <c r="F2772" t="s">
        <v>21</v>
      </c>
      <c r="G2772">
        <v>25</v>
      </c>
      <c r="H2772" s="4">
        <v>1140744.3899999999</v>
      </c>
      <c r="I2772" s="4">
        <v>705644.18</v>
      </c>
      <c r="J2772" t="s">
        <v>24</v>
      </c>
      <c r="K2772" s="4">
        <f t="shared" si="86"/>
        <v>435100.20999999985</v>
      </c>
      <c r="L2772" s="1">
        <f t="shared" si="87"/>
        <v>0.38141779509430668</v>
      </c>
    </row>
    <row r="2773" spans="1:12" x14ac:dyDescent="0.3">
      <c r="A2773">
        <v>202772</v>
      </c>
      <c r="B2773" s="2">
        <v>45401</v>
      </c>
      <c r="C2773" t="s">
        <v>31</v>
      </c>
      <c r="D2773" t="s">
        <v>17</v>
      </c>
      <c r="E2773" t="s">
        <v>20</v>
      </c>
      <c r="F2773" t="s">
        <v>45</v>
      </c>
      <c r="G2773">
        <v>1</v>
      </c>
      <c r="H2773" s="4">
        <v>35966.14</v>
      </c>
      <c r="I2773" s="4">
        <v>23193.65</v>
      </c>
      <c r="J2773" t="s">
        <v>15</v>
      </c>
      <c r="K2773" s="4">
        <f t="shared" si="86"/>
        <v>12772.489999999998</v>
      </c>
      <c r="L2773" s="1">
        <f t="shared" si="87"/>
        <v>0.35512540406059695</v>
      </c>
    </row>
    <row r="2774" spans="1:12" x14ac:dyDescent="0.3">
      <c r="A2774">
        <v>202773</v>
      </c>
      <c r="B2774" s="2">
        <v>45969</v>
      </c>
      <c r="C2774" t="s">
        <v>11</v>
      </c>
      <c r="D2774" t="s">
        <v>51</v>
      </c>
      <c r="E2774" t="s">
        <v>13</v>
      </c>
      <c r="F2774" t="s">
        <v>36</v>
      </c>
      <c r="G2774">
        <v>40</v>
      </c>
      <c r="H2774" s="4">
        <v>1286843.27</v>
      </c>
      <c r="I2774" s="4">
        <v>1074577.8799999999</v>
      </c>
      <c r="J2774" t="s">
        <v>24</v>
      </c>
      <c r="K2774" s="4">
        <f t="shared" si="86"/>
        <v>212265.39000000013</v>
      </c>
      <c r="L2774" s="1">
        <f t="shared" si="87"/>
        <v>0.16495046051723153</v>
      </c>
    </row>
    <row r="2775" spans="1:12" x14ac:dyDescent="0.3">
      <c r="A2775">
        <v>202774</v>
      </c>
      <c r="B2775" s="2">
        <v>45300</v>
      </c>
      <c r="C2775" t="s">
        <v>26</v>
      </c>
      <c r="D2775" t="s">
        <v>34</v>
      </c>
      <c r="E2775" t="s">
        <v>28</v>
      </c>
      <c r="F2775" t="s">
        <v>78</v>
      </c>
      <c r="G2775">
        <v>18</v>
      </c>
      <c r="H2775" s="4">
        <v>1077106.3</v>
      </c>
      <c r="I2775" s="4">
        <v>850912.95</v>
      </c>
      <c r="J2775" t="s">
        <v>24</v>
      </c>
      <c r="K2775" s="4">
        <f t="shared" si="86"/>
        <v>226193.35000000009</v>
      </c>
      <c r="L2775" s="1">
        <f t="shared" si="87"/>
        <v>0.2100009534806361</v>
      </c>
    </row>
    <row r="2776" spans="1:12" x14ac:dyDescent="0.3">
      <c r="A2776">
        <v>202775</v>
      </c>
      <c r="B2776" s="2">
        <v>45363</v>
      </c>
      <c r="C2776" t="s">
        <v>38</v>
      </c>
      <c r="D2776" t="s">
        <v>12</v>
      </c>
      <c r="E2776" t="s">
        <v>28</v>
      </c>
      <c r="F2776" t="s">
        <v>29</v>
      </c>
      <c r="G2776">
        <v>12</v>
      </c>
      <c r="H2776" s="4">
        <v>575772.69999999995</v>
      </c>
      <c r="I2776" s="4">
        <v>440734.89</v>
      </c>
      <c r="J2776" t="s">
        <v>24</v>
      </c>
      <c r="K2776" s="4">
        <f t="shared" si="86"/>
        <v>135037.80999999994</v>
      </c>
      <c r="L2776" s="1">
        <f t="shared" si="87"/>
        <v>0.23453319339385134</v>
      </c>
    </row>
    <row r="2777" spans="1:12" x14ac:dyDescent="0.3">
      <c r="A2777">
        <v>202776</v>
      </c>
      <c r="B2777" s="2">
        <v>45703</v>
      </c>
      <c r="C2777" t="s">
        <v>31</v>
      </c>
      <c r="D2777" t="s">
        <v>34</v>
      </c>
      <c r="E2777" t="s">
        <v>28</v>
      </c>
      <c r="F2777" t="s">
        <v>29</v>
      </c>
      <c r="G2777">
        <v>14</v>
      </c>
      <c r="H2777" s="4">
        <v>345111.22</v>
      </c>
      <c r="I2777" s="4">
        <v>213020.79</v>
      </c>
      <c r="J2777" t="s">
        <v>15</v>
      </c>
      <c r="K2777" s="4">
        <f t="shared" si="86"/>
        <v>132090.42999999996</v>
      </c>
      <c r="L2777" s="1">
        <f t="shared" si="87"/>
        <v>0.38274742270042678</v>
      </c>
    </row>
    <row r="2778" spans="1:12" x14ac:dyDescent="0.3">
      <c r="A2778">
        <v>202777</v>
      </c>
      <c r="B2778" s="2">
        <v>45814</v>
      </c>
      <c r="C2778" t="s">
        <v>26</v>
      </c>
      <c r="D2778" t="s">
        <v>12</v>
      </c>
      <c r="E2778" t="s">
        <v>20</v>
      </c>
      <c r="F2778" t="s">
        <v>23</v>
      </c>
      <c r="G2778">
        <v>13</v>
      </c>
      <c r="H2778" s="4">
        <v>742627.82</v>
      </c>
      <c r="I2778" s="4">
        <v>598968.02</v>
      </c>
      <c r="J2778" t="s">
        <v>24</v>
      </c>
      <c r="K2778" s="4">
        <f t="shared" si="86"/>
        <v>143659.79999999993</v>
      </c>
      <c r="L2778" s="1">
        <f t="shared" si="87"/>
        <v>0.19344791042166981</v>
      </c>
    </row>
    <row r="2779" spans="1:12" x14ac:dyDescent="0.3">
      <c r="A2779">
        <v>202778</v>
      </c>
      <c r="B2779" s="2">
        <v>45865</v>
      </c>
      <c r="C2779" t="s">
        <v>26</v>
      </c>
      <c r="D2779" t="s">
        <v>32</v>
      </c>
      <c r="E2779" t="s">
        <v>13</v>
      </c>
      <c r="F2779" t="s">
        <v>42</v>
      </c>
      <c r="G2779">
        <v>15</v>
      </c>
      <c r="H2779" s="4">
        <v>684271.22</v>
      </c>
      <c r="I2779" s="4">
        <v>544592.62</v>
      </c>
      <c r="J2779" t="s">
        <v>24</v>
      </c>
      <c r="K2779" s="4">
        <f t="shared" si="86"/>
        <v>139678.59999999998</v>
      </c>
      <c r="L2779" s="1">
        <f t="shared" si="87"/>
        <v>0.20412753878498643</v>
      </c>
    </row>
    <row r="2780" spans="1:12" x14ac:dyDescent="0.3">
      <c r="A2780">
        <v>202779</v>
      </c>
      <c r="B2780" s="2">
        <v>45892</v>
      </c>
      <c r="C2780" t="s">
        <v>26</v>
      </c>
      <c r="D2780" t="s">
        <v>34</v>
      </c>
      <c r="E2780" t="s">
        <v>13</v>
      </c>
      <c r="F2780" t="s">
        <v>14</v>
      </c>
      <c r="G2780">
        <v>45</v>
      </c>
      <c r="H2780" s="4">
        <v>558532.55000000005</v>
      </c>
      <c r="I2780" s="4">
        <v>386740.5</v>
      </c>
      <c r="J2780" t="s">
        <v>24</v>
      </c>
      <c r="K2780" s="4">
        <f t="shared" si="86"/>
        <v>171792.05000000005</v>
      </c>
      <c r="L2780" s="1">
        <f t="shared" si="87"/>
        <v>0.30757750824011965</v>
      </c>
    </row>
    <row r="2781" spans="1:12" x14ac:dyDescent="0.3">
      <c r="A2781">
        <v>202780</v>
      </c>
      <c r="B2781" s="2">
        <v>45622</v>
      </c>
      <c r="C2781" t="s">
        <v>38</v>
      </c>
      <c r="D2781" t="s">
        <v>34</v>
      </c>
      <c r="E2781" t="s">
        <v>13</v>
      </c>
      <c r="F2781" t="s">
        <v>18</v>
      </c>
      <c r="G2781">
        <v>43</v>
      </c>
      <c r="H2781" s="4">
        <v>1531927.17</v>
      </c>
      <c r="I2781" s="4">
        <v>1028602.91</v>
      </c>
      <c r="J2781" t="s">
        <v>24</v>
      </c>
      <c r="K2781" s="4">
        <f t="shared" si="86"/>
        <v>503324.25999999989</v>
      </c>
      <c r="L2781" s="1">
        <f t="shared" si="87"/>
        <v>0.32855625897672402</v>
      </c>
    </row>
    <row r="2782" spans="1:12" x14ac:dyDescent="0.3">
      <c r="A2782">
        <v>202781</v>
      </c>
      <c r="B2782" s="2">
        <v>46018</v>
      </c>
      <c r="C2782" t="s">
        <v>11</v>
      </c>
      <c r="D2782" t="s">
        <v>17</v>
      </c>
      <c r="E2782" t="s">
        <v>20</v>
      </c>
      <c r="F2782" t="s">
        <v>45</v>
      </c>
      <c r="G2782">
        <v>16</v>
      </c>
      <c r="H2782" s="4">
        <v>860026.87</v>
      </c>
      <c r="I2782" s="4">
        <v>627581.96</v>
      </c>
      <c r="J2782" t="s">
        <v>24</v>
      </c>
      <c r="K2782" s="4">
        <f t="shared" si="86"/>
        <v>232444.91000000003</v>
      </c>
      <c r="L2782" s="1">
        <f t="shared" si="87"/>
        <v>0.27027633450568822</v>
      </c>
    </row>
    <row r="2783" spans="1:12" x14ac:dyDescent="0.3">
      <c r="A2783">
        <v>202782</v>
      </c>
      <c r="B2783" s="2">
        <v>45394</v>
      </c>
      <c r="C2783" t="s">
        <v>38</v>
      </c>
      <c r="D2783" t="s">
        <v>17</v>
      </c>
      <c r="E2783" t="s">
        <v>20</v>
      </c>
      <c r="F2783" t="s">
        <v>23</v>
      </c>
      <c r="G2783">
        <v>32</v>
      </c>
      <c r="H2783" s="4">
        <v>1771655.65</v>
      </c>
      <c r="I2783" s="4">
        <v>1503349.35</v>
      </c>
      <c r="J2783" t="s">
        <v>24</v>
      </c>
      <c r="K2783" s="4">
        <f t="shared" si="86"/>
        <v>268306.29999999981</v>
      </c>
      <c r="L2783" s="1">
        <f t="shared" si="87"/>
        <v>0.15144382036091486</v>
      </c>
    </row>
    <row r="2784" spans="1:12" x14ac:dyDescent="0.3">
      <c r="A2784">
        <v>202783</v>
      </c>
      <c r="B2784" s="2">
        <v>45508</v>
      </c>
      <c r="C2784" t="s">
        <v>26</v>
      </c>
      <c r="D2784" t="s">
        <v>12</v>
      </c>
      <c r="E2784" t="s">
        <v>13</v>
      </c>
      <c r="F2784" t="s">
        <v>18</v>
      </c>
      <c r="G2784">
        <v>23</v>
      </c>
      <c r="H2784" s="4">
        <v>838940.91</v>
      </c>
      <c r="I2784" s="4">
        <v>589948.05000000005</v>
      </c>
      <c r="J2784" t="s">
        <v>15</v>
      </c>
      <c r="K2784" s="4">
        <f t="shared" si="86"/>
        <v>248992.86</v>
      </c>
      <c r="L2784" s="1">
        <f t="shared" si="87"/>
        <v>0.29679427601164421</v>
      </c>
    </row>
    <row r="2785" spans="1:12" x14ac:dyDescent="0.3">
      <c r="A2785">
        <v>202784</v>
      </c>
      <c r="B2785" s="2">
        <v>45871</v>
      </c>
      <c r="C2785" t="s">
        <v>26</v>
      </c>
      <c r="D2785" t="s">
        <v>17</v>
      </c>
      <c r="E2785" t="s">
        <v>13</v>
      </c>
      <c r="F2785" t="s">
        <v>18</v>
      </c>
      <c r="G2785">
        <v>7</v>
      </c>
      <c r="H2785" s="4">
        <v>149159.31</v>
      </c>
      <c r="I2785" s="4">
        <v>115723.61</v>
      </c>
      <c r="J2785" t="s">
        <v>24</v>
      </c>
      <c r="K2785" s="4">
        <f t="shared" si="86"/>
        <v>33435.699999999997</v>
      </c>
      <c r="L2785" s="1">
        <f t="shared" si="87"/>
        <v>0.22416099940392589</v>
      </c>
    </row>
    <row r="2786" spans="1:12" x14ac:dyDescent="0.3">
      <c r="A2786">
        <v>202785</v>
      </c>
      <c r="B2786" s="2">
        <v>45726</v>
      </c>
      <c r="C2786" t="s">
        <v>26</v>
      </c>
      <c r="D2786" t="s">
        <v>51</v>
      </c>
      <c r="E2786" t="s">
        <v>20</v>
      </c>
      <c r="F2786" t="s">
        <v>45</v>
      </c>
      <c r="G2786">
        <v>27</v>
      </c>
      <c r="H2786" s="4">
        <v>207308.2</v>
      </c>
      <c r="I2786" s="4">
        <v>140303.03</v>
      </c>
      <c r="J2786" t="s">
        <v>24</v>
      </c>
      <c r="K2786" s="4">
        <f t="shared" si="86"/>
        <v>67005.170000000013</v>
      </c>
      <c r="L2786" s="1">
        <f t="shared" si="87"/>
        <v>0.32321524184764522</v>
      </c>
    </row>
    <row r="2787" spans="1:12" x14ac:dyDescent="0.3">
      <c r="A2787">
        <v>202786</v>
      </c>
      <c r="B2787" s="2">
        <v>45974</v>
      </c>
      <c r="C2787" t="s">
        <v>38</v>
      </c>
      <c r="D2787" t="s">
        <v>51</v>
      </c>
      <c r="E2787" t="s">
        <v>20</v>
      </c>
      <c r="F2787" t="s">
        <v>23</v>
      </c>
      <c r="G2787">
        <v>37</v>
      </c>
      <c r="H2787" s="4">
        <v>526280.06000000006</v>
      </c>
      <c r="I2787" s="4">
        <v>418519.03999999998</v>
      </c>
      <c r="J2787" t="s">
        <v>24</v>
      </c>
      <c r="K2787" s="4">
        <f t="shared" si="86"/>
        <v>107761.02000000008</v>
      </c>
      <c r="L2787" s="1">
        <f t="shared" si="87"/>
        <v>0.20475983832638475</v>
      </c>
    </row>
    <row r="2788" spans="1:12" x14ac:dyDescent="0.3">
      <c r="A2788">
        <v>202787</v>
      </c>
      <c r="B2788" s="2">
        <v>45381</v>
      </c>
      <c r="C2788" t="s">
        <v>11</v>
      </c>
      <c r="D2788" t="s">
        <v>27</v>
      </c>
      <c r="E2788" t="s">
        <v>13</v>
      </c>
      <c r="F2788" t="s">
        <v>36</v>
      </c>
      <c r="G2788">
        <v>9</v>
      </c>
      <c r="H2788" s="4">
        <v>393874.39</v>
      </c>
      <c r="I2788" s="4">
        <v>304700.88</v>
      </c>
      <c r="J2788" t="s">
        <v>24</v>
      </c>
      <c r="K2788" s="4">
        <f t="shared" si="86"/>
        <v>89173.510000000009</v>
      </c>
      <c r="L2788" s="1">
        <f t="shared" si="87"/>
        <v>0.22640088379445034</v>
      </c>
    </row>
    <row r="2789" spans="1:12" x14ac:dyDescent="0.3">
      <c r="A2789">
        <v>202788</v>
      </c>
      <c r="B2789" s="2">
        <v>45485</v>
      </c>
      <c r="C2789" t="s">
        <v>31</v>
      </c>
      <c r="D2789" t="s">
        <v>32</v>
      </c>
      <c r="E2789" t="s">
        <v>13</v>
      </c>
      <c r="F2789" t="s">
        <v>18</v>
      </c>
      <c r="G2789">
        <v>36</v>
      </c>
      <c r="H2789" s="4">
        <v>2008027.04</v>
      </c>
      <c r="I2789" s="4">
        <v>1269179.49</v>
      </c>
      <c r="J2789" t="s">
        <v>24</v>
      </c>
      <c r="K2789" s="4">
        <f t="shared" si="86"/>
        <v>738847.55</v>
      </c>
      <c r="L2789" s="1">
        <f t="shared" si="87"/>
        <v>0.36794701230716498</v>
      </c>
    </row>
    <row r="2790" spans="1:12" x14ac:dyDescent="0.3">
      <c r="A2790">
        <v>202789</v>
      </c>
      <c r="B2790" s="2">
        <v>45661</v>
      </c>
      <c r="C2790" t="s">
        <v>38</v>
      </c>
      <c r="D2790" t="s">
        <v>12</v>
      </c>
      <c r="E2790" t="s">
        <v>13</v>
      </c>
      <c r="F2790" t="s">
        <v>14</v>
      </c>
      <c r="G2790">
        <v>35</v>
      </c>
      <c r="H2790" s="4">
        <v>1424521.14</v>
      </c>
      <c r="I2790" s="4">
        <v>1197355.75</v>
      </c>
      <c r="J2790" t="s">
        <v>15</v>
      </c>
      <c r="K2790" s="4">
        <f t="shared" si="86"/>
        <v>227165.3899999999</v>
      </c>
      <c r="L2790" s="1">
        <f t="shared" si="87"/>
        <v>0.15946789669965861</v>
      </c>
    </row>
    <row r="2791" spans="1:12" x14ac:dyDescent="0.3">
      <c r="A2791">
        <v>202790</v>
      </c>
      <c r="B2791" s="2">
        <v>45711</v>
      </c>
      <c r="C2791" t="s">
        <v>38</v>
      </c>
      <c r="D2791" t="s">
        <v>34</v>
      </c>
      <c r="E2791" t="s">
        <v>20</v>
      </c>
      <c r="F2791" t="s">
        <v>45</v>
      </c>
      <c r="G2791">
        <v>13</v>
      </c>
      <c r="H2791" s="4">
        <v>266970.59000000003</v>
      </c>
      <c r="I2791" s="4">
        <v>176847.64</v>
      </c>
      <c r="J2791" t="s">
        <v>15</v>
      </c>
      <c r="K2791" s="4">
        <f t="shared" si="86"/>
        <v>90122.950000000012</v>
      </c>
      <c r="L2791" s="1">
        <f t="shared" si="87"/>
        <v>0.33757632254549086</v>
      </c>
    </row>
    <row r="2792" spans="1:12" x14ac:dyDescent="0.3">
      <c r="A2792">
        <v>202791</v>
      </c>
      <c r="B2792" s="2">
        <v>45847</v>
      </c>
      <c r="C2792" t="s">
        <v>26</v>
      </c>
      <c r="D2792" t="s">
        <v>51</v>
      </c>
      <c r="E2792" t="s">
        <v>13</v>
      </c>
      <c r="F2792" t="s">
        <v>36</v>
      </c>
      <c r="G2792">
        <v>18</v>
      </c>
      <c r="H2792" s="4">
        <v>654253.37</v>
      </c>
      <c r="I2792" s="4">
        <v>516859.38</v>
      </c>
      <c r="J2792" t="s">
        <v>24</v>
      </c>
      <c r="K2792" s="4">
        <f t="shared" si="86"/>
        <v>137393.99</v>
      </c>
      <c r="L2792" s="1">
        <f t="shared" si="87"/>
        <v>0.21000119571413134</v>
      </c>
    </row>
    <row r="2793" spans="1:12" x14ac:dyDescent="0.3">
      <c r="A2793">
        <v>202792</v>
      </c>
      <c r="B2793" s="2">
        <v>45578</v>
      </c>
      <c r="C2793" t="s">
        <v>38</v>
      </c>
      <c r="D2793" t="s">
        <v>12</v>
      </c>
      <c r="E2793" t="s">
        <v>28</v>
      </c>
      <c r="F2793" t="s">
        <v>39</v>
      </c>
      <c r="G2793">
        <v>45</v>
      </c>
      <c r="H2793" s="4">
        <v>472821.12</v>
      </c>
      <c r="I2793" s="4">
        <v>290120.53999999998</v>
      </c>
      <c r="J2793" t="s">
        <v>15</v>
      </c>
      <c r="K2793" s="4">
        <f t="shared" si="86"/>
        <v>182700.58000000002</v>
      </c>
      <c r="L2793" s="1">
        <f t="shared" si="87"/>
        <v>0.38640528578757233</v>
      </c>
    </row>
    <row r="2794" spans="1:12" x14ac:dyDescent="0.3">
      <c r="A2794">
        <v>202793</v>
      </c>
      <c r="B2794" s="2">
        <v>45750</v>
      </c>
      <c r="C2794" t="s">
        <v>38</v>
      </c>
      <c r="D2794" t="s">
        <v>17</v>
      </c>
      <c r="E2794" t="s">
        <v>20</v>
      </c>
      <c r="F2794" t="s">
        <v>23</v>
      </c>
      <c r="G2794">
        <v>31</v>
      </c>
      <c r="H2794" s="4">
        <v>1029342.82</v>
      </c>
      <c r="I2794" s="4">
        <v>711829.01</v>
      </c>
      <c r="J2794" t="s">
        <v>15</v>
      </c>
      <c r="K2794" s="4">
        <f t="shared" si="86"/>
        <v>317513.80999999994</v>
      </c>
      <c r="L2794" s="1">
        <f t="shared" si="87"/>
        <v>0.3084626460987992</v>
      </c>
    </row>
    <row r="2795" spans="1:12" x14ac:dyDescent="0.3">
      <c r="A2795">
        <v>202794</v>
      </c>
      <c r="B2795" s="2">
        <v>45384</v>
      </c>
      <c r="C2795" t="s">
        <v>31</v>
      </c>
      <c r="D2795" t="s">
        <v>12</v>
      </c>
      <c r="E2795" t="s">
        <v>20</v>
      </c>
      <c r="F2795" t="s">
        <v>21</v>
      </c>
      <c r="G2795">
        <v>34</v>
      </c>
      <c r="H2795" s="4">
        <v>1945561.93</v>
      </c>
      <c r="I2795" s="4">
        <v>1621394.4</v>
      </c>
      <c r="J2795" t="s">
        <v>24</v>
      </c>
      <c r="K2795" s="4">
        <f t="shared" si="86"/>
        <v>324167.53000000003</v>
      </c>
      <c r="L2795" s="1">
        <f t="shared" si="87"/>
        <v>0.16661897264817474</v>
      </c>
    </row>
    <row r="2796" spans="1:12" x14ac:dyDescent="0.3">
      <c r="A2796">
        <v>202795</v>
      </c>
      <c r="B2796" s="2">
        <v>45337</v>
      </c>
      <c r="C2796" t="s">
        <v>26</v>
      </c>
      <c r="D2796" t="s">
        <v>32</v>
      </c>
      <c r="E2796" t="s">
        <v>20</v>
      </c>
      <c r="F2796" t="s">
        <v>21</v>
      </c>
      <c r="G2796">
        <v>25</v>
      </c>
      <c r="H2796" s="4">
        <v>522903.8</v>
      </c>
      <c r="I2796" s="4">
        <v>364011.62</v>
      </c>
      <c r="J2796" t="s">
        <v>24</v>
      </c>
      <c r="K2796" s="4">
        <f t="shared" si="86"/>
        <v>158892.18</v>
      </c>
      <c r="L2796" s="1">
        <f t="shared" si="87"/>
        <v>0.30386503215314176</v>
      </c>
    </row>
    <row r="2797" spans="1:12" x14ac:dyDescent="0.3">
      <c r="A2797">
        <v>202796</v>
      </c>
      <c r="B2797" s="2">
        <v>45991</v>
      </c>
      <c r="C2797" t="s">
        <v>26</v>
      </c>
      <c r="D2797" t="s">
        <v>12</v>
      </c>
      <c r="E2797" t="s">
        <v>28</v>
      </c>
      <c r="F2797" t="s">
        <v>29</v>
      </c>
      <c r="G2797">
        <v>42</v>
      </c>
      <c r="H2797" s="4">
        <v>1933952.32</v>
      </c>
      <c r="I2797" s="4">
        <v>1406733.48</v>
      </c>
      <c r="J2797" t="s">
        <v>24</v>
      </c>
      <c r="K2797" s="4">
        <f t="shared" si="86"/>
        <v>527218.84000000008</v>
      </c>
      <c r="L2797" s="1">
        <f t="shared" si="87"/>
        <v>0.27261211899991417</v>
      </c>
    </row>
    <row r="2798" spans="1:12" x14ac:dyDescent="0.3">
      <c r="A2798">
        <v>202797</v>
      </c>
      <c r="B2798" s="2">
        <v>45878</v>
      </c>
      <c r="C2798" t="s">
        <v>26</v>
      </c>
      <c r="D2798" t="s">
        <v>27</v>
      </c>
      <c r="E2798" t="s">
        <v>28</v>
      </c>
      <c r="F2798" t="s">
        <v>78</v>
      </c>
      <c r="G2798">
        <v>1</v>
      </c>
      <c r="H2798" s="4">
        <v>55555.64</v>
      </c>
      <c r="I2798" s="4">
        <v>44728.4</v>
      </c>
      <c r="J2798" t="s">
        <v>15</v>
      </c>
      <c r="K2798" s="4">
        <f t="shared" si="86"/>
        <v>10827.239999999998</v>
      </c>
      <c r="L2798" s="1">
        <f t="shared" si="87"/>
        <v>0.19489002376716383</v>
      </c>
    </row>
    <row r="2799" spans="1:12" x14ac:dyDescent="0.3">
      <c r="A2799">
        <v>202798</v>
      </c>
      <c r="B2799" s="2">
        <v>45413</v>
      </c>
      <c r="C2799" t="s">
        <v>11</v>
      </c>
      <c r="D2799" t="s">
        <v>34</v>
      </c>
      <c r="E2799" t="s">
        <v>28</v>
      </c>
      <c r="F2799" t="s">
        <v>39</v>
      </c>
      <c r="G2799">
        <v>38</v>
      </c>
      <c r="H2799" s="4">
        <v>1742943.4</v>
      </c>
      <c r="I2799" s="4">
        <v>1134583.3400000001</v>
      </c>
      <c r="J2799" t="s">
        <v>15</v>
      </c>
      <c r="K2799" s="4">
        <f t="shared" si="86"/>
        <v>608360.05999999982</v>
      </c>
      <c r="L2799" s="1">
        <f t="shared" si="87"/>
        <v>0.34904177611275261</v>
      </c>
    </row>
    <row r="2800" spans="1:12" x14ac:dyDescent="0.3">
      <c r="A2800">
        <v>202799</v>
      </c>
      <c r="B2800" s="2">
        <v>45513</v>
      </c>
      <c r="C2800" t="s">
        <v>38</v>
      </c>
      <c r="D2800" t="s">
        <v>17</v>
      </c>
      <c r="E2800" t="s">
        <v>20</v>
      </c>
      <c r="F2800" t="s">
        <v>23</v>
      </c>
      <c r="G2800">
        <v>49</v>
      </c>
      <c r="H2800" s="4">
        <v>2571887.7999999998</v>
      </c>
      <c r="I2800" s="4">
        <v>1853086.21</v>
      </c>
      <c r="J2800" t="s">
        <v>24</v>
      </c>
      <c r="K2800" s="4">
        <f t="shared" si="86"/>
        <v>718801.58999999985</v>
      </c>
      <c r="L2800" s="1">
        <f t="shared" si="87"/>
        <v>0.27948403892269325</v>
      </c>
    </row>
    <row r="2801" spans="1:12" x14ac:dyDescent="0.3">
      <c r="A2801">
        <v>202800</v>
      </c>
      <c r="B2801" s="2">
        <v>45492</v>
      </c>
      <c r="C2801" t="s">
        <v>26</v>
      </c>
      <c r="D2801" t="s">
        <v>12</v>
      </c>
      <c r="E2801" t="s">
        <v>28</v>
      </c>
      <c r="F2801" t="s">
        <v>39</v>
      </c>
      <c r="G2801">
        <v>24</v>
      </c>
      <c r="H2801" s="4">
        <v>1425112.5</v>
      </c>
      <c r="I2801" s="4">
        <v>902046.77</v>
      </c>
      <c r="J2801" t="s">
        <v>24</v>
      </c>
      <c r="K2801" s="4">
        <f t="shared" si="86"/>
        <v>523065.73</v>
      </c>
      <c r="L2801" s="1">
        <f t="shared" si="87"/>
        <v>0.36703469375224762</v>
      </c>
    </row>
    <row r="2802" spans="1:12" x14ac:dyDescent="0.3">
      <c r="A2802">
        <v>202801</v>
      </c>
      <c r="B2802" s="2">
        <v>45951</v>
      </c>
      <c r="C2802" t="s">
        <v>31</v>
      </c>
      <c r="D2802" t="s">
        <v>17</v>
      </c>
      <c r="E2802" t="s">
        <v>28</v>
      </c>
      <c r="F2802" t="s">
        <v>78</v>
      </c>
      <c r="G2802">
        <v>18</v>
      </c>
      <c r="H2802" s="4">
        <v>1053996.69</v>
      </c>
      <c r="I2802" s="4">
        <v>654508.68999999994</v>
      </c>
      <c r="J2802" t="s">
        <v>24</v>
      </c>
      <c r="K2802" s="4">
        <f t="shared" si="86"/>
        <v>399488</v>
      </c>
      <c r="L2802" s="1">
        <f t="shared" si="87"/>
        <v>0.37902206315277898</v>
      </c>
    </row>
    <row r="2803" spans="1:12" x14ac:dyDescent="0.3">
      <c r="A2803">
        <v>202802</v>
      </c>
      <c r="B2803" s="2">
        <v>45632</v>
      </c>
      <c r="C2803" t="s">
        <v>31</v>
      </c>
      <c r="D2803" t="s">
        <v>34</v>
      </c>
      <c r="E2803" t="s">
        <v>28</v>
      </c>
      <c r="F2803" t="s">
        <v>29</v>
      </c>
      <c r="G2803">
        <v>14</v>
      </c>
      <c r="H2803" s="4">
        <v>330482.37</v>
      </c>
      <c r="I2803" s="4">
        <v>211406.26</v>
      </c>
      <c r="J2803" t="s">
        <v>24</v>
      </c>
      <c r="K2803" s="4">
        <f t="shared" si="86"/>
        <v>119076.10999999999</v>
      </c>
      <c r="L2803" s="1">
        <f t="shared" si="87"/>
        <v>0.36031002198392609</v>
      </c>
    </row>
    <row r="2804" spans="1:12" x14ac:dyDescent="0.3">
      <c r="A2804">
        <v>202803</v>
      </c>
      <c r="B2804" s="2">
        <v>45349</v>
      </c>
      <c r="C2804" t="s">
        <v>31</v>
      </c>
      <c r="D2804" t="s">
        <v>17</v>
      </c>
      <c r="E2804" t="s">
        <v>20</v>
      </c>
      <c r="F2804" t="s">
        <v>23</v>
      </c>
      <c r="G2804">
        <v>11</v>
      </c>
      <c r="H2804" s="4">
        <v>19769.330000000002</v>
      </c>
      <c r="I2804" s="4">
        <v>15971.9</v>
      </c>
      <c r="J2804" t="s">
        <v>15</v>
      </c>
      <c r="K2804" s="4">
        <f t="shared" si="86"/>
        <v>3797.4300000000021</v>
      </c>
      <c r="L2804" s="1">
        <f t="shared" si="87"/>
        <v>0.1920869346609117</v>
      </c>
    </row>
    <row r="2805" spans="1:12" x14ac:dyDescent="0.3">
      <c r="A2805">
        <v>202804</v>
      </c>
      <c r="B2805" s="2">
        <v>45937</v>
      </c>
      <c r="C2805" t="s">
        <v>31</v>
      </c>
      <c r="D2805" t="s">
        <v>17</v>
      </c>
      <c r="E2805" t="s">
        <v>20</v>
      </c>
      <c r="F2805" t="s">
        <v>45</v>
      </c>
      <c r="G2805">
        <v>39</v>
      </c>
      <c r="H2805" s="4">
        <v>1088030.6299999999</v>
      </c>
      <c r="I2805" s="4">
        <v>759322.6</v>
      </c>
      <c r="J2805" t="s">
        <v>24</v>
      </c>
      <c r="K2805" s="4">
        <f t="shared" si="86"/>
        <v>328708.02999999991</v>
      </c>
      <c r="L2805" s="1">
        <f t="shared" si="87"/>
        <v>0.30211284584883419</v>
      </c>
    </row>
    <row r="2806" spans="1:12" x14ac:dyDescent="0.3">
      <c r="A2806">
        <v>202805</v>
      </c>
      <c r="B2806" s="2">
        <v>45292</v>
      </c>
      <c r="C2806" t="s">
        <v>11</v>
      </c>
      <c r="D2806" t="s">
        <v>17</v>
      </c>
      <c r="E2806" t="s">
        <v>13</v>
      </c>
      <c r="F2806" t="s">
        <v>14</v>
      </c>
      <c r="G2806">
        <v>48</v>
      </c>
      <c r="H2806" s="4">
        <v>1056592.98</v>
      </c>
      <c r="I2806" s="4">
        <v>689428.12</v>
      </c>
      <c r="J2806" t="s">
        <v>24</v>
      </c>
      <c r="K2806" s="4">
        <f t="shared" si="86"/>
        <v>367164.86</v>
      </c>
      <c r="L2806" s="1">
        <f t="shared" si="87"/>
        <v>0.34749886375357142</v>
      </c>
    </row>
    <row r="2807" spans="1:12" x14ac:dyDescent="0.3">
      <c r="A2807">
        <v>202806</v>
      </c>
      <c r="B2807" s="2">
        <v>45463</v>
      </c>
      <c r="C2807" t="s">
        <v>11</v>
      </c>
      <c r="D2807" t="s">
        <v>32</v>
      </c>
      <c r="E2807" t="s">
        <v>13</v>
      </c>
      <c r="F2807" t="s">
        <v>42</v>
      </c>
      <c r="G2807">
        <v>27</v>
      </c>
      <c r="H2807" s="4">
        <v>1071623.06</v>
      </c>
      <c r="I2807" s="4">
        <v>868977.4</v>
      </c>
      <c r="J2807" t="s">
        <v>15</v>
      </c>
      <c r="K2807" s="4">
        <f t="shared" si="86"/>
        <v>202645.66000000003</v>
      </c>
      <c r="L2807" s="1">
        <f t="shared" si="87"/>
        <v>0.18910162310243681</v>
      </c>
    </row>
    <row r="2808" spans="1:12" x14ac:dyDescent="0.3">
      <c r="A2808">
        <v>202807</v>
      </c>
      <c r="B2808" s="2">
        <v>45488</v>
      </c>
      <c r="C2808" t="s">
        <v>11</v>
      </c>
      <c r="D2808" t="s">
        <v>17</v>
      </c>
      <c r="E2808" t="s">
        <v>20</v>
      </c>
      <c r="F2808" t="s">
        <v>21</v>
      </c>
      <c r="G2808">
        <v>29</v>
      </c>
      <c r="H2808" s="4">
        <v>468056.5</v>
      </c>
      <c r="I2808" s="4">
        <v>307357.64</v>
      </c>
      <c r="J2808" t="s">
        <v>24</v>
      </c>
      <c r="K2808" s="4">
        <f t="shared" si="86"/>
        <v>160698.85999999999</v>
      </c>
      <c r="L2808" s="1">
        <f t="shared" si="87"/>
        <v>0.34333218318728614</v>
      </c>
    </row>
    <row r="2809" spans="1:12" x14ac:dyDescent="0.3">
      <c r="A2809">
        <v>202808</v>
      </c>
      <c r="B2809" s="2">
        <v>45523</v>
      </c>
      <c r="C2809" t="s">
        <v>26</v>
      </c>
      <c r="D2809" t="s">
        <v>51</v>
      </c>
      <c r="E2809" t="s">
        <v>13</v>
      </c>
      <c r="F2809" t="s">
        <v>42</v>
      </c>
      <c r="G2809">
        <v>13</v>
      </c>
      <c r="H2809" s="4">
        <v>60289.48</v>
      </c>
      <c r="I2809" s="4">
        <v>43814.9</v>
      </c>
      <c r="J2809" t="s">
        <v>15</v>
      </c>
      <c r="K2809" s="4">
        <f t="shared" si="86"/>
        <v>16474.580000000002</v>
      </c>
      <c r="L2809" s="1">
        <f t="shared" si="87"/>
        <v>0.27325795478746873</v>
      </c>
    </row>
    <row r="2810" spans="1:12" x14ac:dyDescent="0.3">
      <c r="A2810">
        <v>202809</v>
      </c>
      <c r="B2810" s="2">
        <v>45292</v>
      </c>
      <c r="C2810" t="s">
        <v>11</v>
      </c>
      <c r="D2810" t="s">
        <v>27</v>
      </c>
      <c r="E2810" t="s">
        <v>28</v>
      </c>
      <c r="F2810" t="s">
        <v>29</v>
      </c>
      <c r="G2810">
        <v>35</v>
      </c>
      <c r="H2810" s="4">
        <v>1543087.83</v>
      </c>
      <c r="I2810" s="4">
        <v>1302792.8400000001</v>
      </c>
      <c r="J2810" t="s">
        <v>15</v>
      </c>
      <c r="K2810" s="4">
        <f t="shared" si="86"/>
        <v>240294.99</v>
      </c>
      <c r="L2810" s="1">
        <f t="shared" si="87"/>
        <v>0.15572346909119228</v>
      </c>
    </row>
    <row r="2811" spans="1:12" x14ac:dyDescent="0.3">
      <c r="A2811">
        <v>202810</v>
      </c>
      <c r="B2811" s="2">
        <v>45491</v>
      </c>
      <c r="C2811" t="s">
        <v>31</v>
      </c>
      <c r="D2811" t="s">
        <v>17</v>
      </c>
      <c r="E2811" t="s">
        <v>20</v>
      </c>
      <c r="F2811" t="s">
        <v>45</v>
      </c>
      <c r="G2811">
        <v>22</v>
      </c>
      <c r="H2811" s="4">
        <v>511356.51</v>
      </c>
      <c r="I2811" s="4">
        <v>363940.77</v>
      </c>
      <c r="J2811" t="s">
        <v>24</v>
      </c>
      <c r="K2811" s="4">
        <f t="shared" si="86"/>
        <v>147415.74</v>
      </c>
      <c r="L2811" s="1">
        <f t="shared" si="87"/>
        <v>0.28828368685479333</v>
      </c>
    </row>
    <row r="2812" spans="1:12" x14ac:dyDescent="0.3">
      <c r="A2812">
        <v>202811</v>
      </c>
      <c r="B2812" s="2">
        <v>45380</v>
      </c>
      <c r="C2812" t="s">
        <v>26</v>
      </c>
      <c r="D2812" t="s">
        <v>27</v>
      </c>
      <c r="E2812" t="s">
        <v>13</v>
      </c>
      <c r="F2812" t="s">
        <v>42</v>
      </c>
      <c r="G2812">
        <v>45</v>
      </c>
      <c r="H2812" s="4">
        <v>1092958.43</v>
      </c>
      <c r="I2812" s="4">
        <v>928600.91</v>
      </c>
      <c r="J2812" t="s">
        <v>15</v>
      </c>
      <c r="K2812" s="4">
        <f t="shared" si="86"/>
        <v>164357.5199999999</v>
      </c>
      <c r="L2812" s="1">
        <f t="shared" si="87"/>
        <v>0.15037856471814753</v>
      </c>
    </row>
    <row r="2813" spans="1:12" x14ac:dyDescent="0.3">
      <c r="A2813">
        <v>202812</v>
      </c>
      <c r="B2813" s="2">
        <v>45624</v>
      </c>
      <c r="C2813" t="s">
        <v>38</v>
      </c>
      <c r="D2813" t="s">
        <v>32</v>
      </c>
      <c r="E2813" t="s">
        <v>13</v>
      </c>
      <c r="F2813" t="s">
        <v>36</v>
      </c>
      <c r="G2813">
        <v>32</v>
      </c>
      <c r="H2813" s="4">
        <v>1398440.56</v>
      </c>
      <c r="I2813" s="4">
        <v>1052874.24</v>
      </c>
      <c r="J2813" t="s">
        <v>24</v>
      </c>
      <c r="K2813" s="4">
        <f t="shared" si="86"/>
        <v>345566.32000000007</v>
      </c>
      <c r="L2813" s="1">
        <f t="shared" si="87"/>
        <v>0.24710833615981509</v>
      </c>
    </row>
    <row r="2814" spans="1:12" x14ac:dyDescent="0.3">
      <c r="A2814">
        <v>202813</v>
      </c>
      <c r="B2814" s="2">
        <v>45992</v>
      </c>
      <c r="C2814" t="s">
        <v>38</v>
      </c>
      <c r="D2814" t="s">
        <v>34</v>
      </c>
      <c r="E2814" t="s">
        <v>13</v>
      </c>
      <c r="F2814" t="s">
        <v>14</v>
      </c>
      <c r="G2814">
        <v>48</v>
      </c>
      <c r="H2814" s="4">
        <v>2555966.63</v>
      </c>
      <c r="I2814" s="4">
        <v>1718009.51</v>
      </c>
      <c r="J2814" t="s">
        <v>24</v>
      </c>
      <c r="K2814" s="4">
        <f t="shared" si="86"/>
        <v>837957.11999999988</v>
      </c>
      <c r="L2814" s="1">
        <f t="shared" si="87"/>
        <v>0.32784352900569752</v>
      </c>
    </row>
    <row r="2815" spans="1:12" x14ac:dyDescent="0.3">
      <c r="A2815">
        <v>202814</v>
      </c>
      <c r="B2815" s="2">
        <v>45329</v>
      </c>
      <c r="C2815" t="s">
        <v>31</v>
      </c>
      <c r="D2815" t="s">
        <v>12</v>
      </c>
      <c r="E2815" t="s">
        <v>13</v>
      </c>
      <c r="F2815" t="s">
        <v>14</v>
      </c>
      <c r="G2815">
        <v>18</v>
      </c>
      <c r="H2815" s="4">
        <v>1078963.67</v>
      </c>
      <c r="I2815" s="4">
        <v>907113.41</v>
      </c>
      <c r="J2815" t="s">
        <v>24</v>
      </c>
      <c r="K2815" s="4">
        <f t="shared" si="86"/>
        <v>171850.25999999989</v>
      </c>
      <c r="L2815" s="1">
        <f t="shared" si="87"/>
        <v>0.15927344430419971</v>
      </c>
    </row>
    <row r="2816" spans="1:12" x14ac:dyDescent="0.3">
      <c r="A2816">
        <v>202815</v>
      </c>
      <c r="B2816" s="2">
        <v>45450</v>
      </c>
      <c r="C2816" t="s">
        <v>38</v>
      </c>
      <c r="D2816" t="s">
        <v>51</v>
      </c>
      <c r="E2816" t="s">
        <v>20</v>
      </c>
      <c r="F2816" t="s">
        <v>45</v>
      </c>
      <c r="G2816">
        <v>20</v>
      </c>
      <c r="H2816" s="4">
        <v>437314.06</v>
      </c>
      <c r="I2816" s="4">
        <v>352510.75</v>
      </c>
      <c r="J2816" t="s">
        <v>24</v>
      </c>
      <c r="K2816" s="4">
        <f t="shared" si="86"/>
        <v>84803.31</v>
      </c>
      <c r="L2816" s="1">
        <f t="shared" si="87"/>
        <v>0.19391855363625857</v>
      </c>
    </row>
    <row r="2817" spans="1:12" x14ac:dyDescent="0.3">
      <c r="A2817">
        <v>202816</v>
      </c>
      <c r="B2817" s="2">
        <v>45299</v>
      </c>
      <c r="C2817" t="s">
        <v>11</v>
      </c>
      <c r="D2817" t="s">
        <v>27</v>
      </c>
      <c r="E2817" t="s">
        <v>13</v>
      </c>
      <c r="F2817" t="s">
        <v>36</v>
      </c>
      <c r="G2817">
        <v>23</v>
      </c>
      <c r="H2817" s="4">
        <v>887287.07</v>
      </c>
      <c r="I2817" s="4">
        <v>743815.7</v>
      </c>
      <c r="J2817" t="s">
        <v>24</v>
      </c>
      <c r="K2817" s="4">
        <f t="shared" si="86"/>
        <v>143471.37</v>
      </c>
      <c r="L2817" s="1">
        <f t="shared" si="87"/>
        <v>0.16169667613887354</v>
      </c>
    </row>
    <row r="2818" spans="1:12" x14ac:dyDescent="0.3">
      <c r="A2818">
        <v>202817</v>
      </c>
      <c r="B2818" s="2">
        <v>45478</v>
      </c>
      <c r="C2818" t="s">
        <v>26</v>
      </c>
      <c r="D2818" t="s">
        <v>27</v>
      </c>
      <c r="E2818" t="s">
        <v>28</v>
      </c>
      <c r="F2818" t="s">
        <v>29</v>
      </c>
      <c r="G2818">
        <v>49</v>
      </c>
      <c r="H2818" s="4">
        <v>437324.83</v>
      </c>
      <c r="I2818" s="4">
        <v>358823.8</v>
      </c>
      <c r="J2818" t="s">
        <v>24</v>
      </c>
      <c r="K2818" s="4">
        <f t="shared" si="86"/>
        <v>78501.030000000028</v>
      </c>
      <c r="L2818" s="1">
        <f t="shared" si="87"/>
        <v>0.1795027965825769</v>
      </c>
    </row>
    <row r="2819" spans="1:12" x14ac:dyDescent="0.3">
      <c r="A2819">
        <v>202818</v>
      </c>
      <c r="B2819" s="2">
        <v>45514</v>
      </c>
      <c r="C2819" t="s">
        <v>26</v>
      </c>
      <c r="D2819" t="s">
        <v>34</v>
      </c>
      <c r="E2819" t="s">
        <v>13</v>
      </c>
      <c r="F2819" t="s">
        <v>36</v>
      </c>
      <c r="G2819">
        <v>42</v>
      </c>
      <c r="H2819" s="4">
        <v>1165346.75</v>
      </c>
      <c r="I2819" s="4">
        <v>742335.76</v>
      </c>
      <c r="J2819" t="s">
        <v>24</v>
      </c>
      <c r="K2819" s="4">
        <f t="shared" ref="K2819:K2882" si="88">H2819-I2819</f>
        <v>423010.99</v>
      </c>
      <c r="L2819" s="1">
        <f t="shared" ref="L2819:L2882" si="89">K2819/H2819</f>
        <v>0.36299152162221243</v>
      </c>
    </row>
    <row r="2820" spans="1:12" x14ac:dyDescent="0.3">
      <c r="A2820">
        <v>202819</v>
      </c>
      <c r="B2820" s="2">
        <v>45773</v>
      </c>
      <c r="C2820" t="s">
        <v>26</v>
      </c>
      <c r="D2820" t="s">
        <v>51</v>
      </c>
      <c r="E2820" t="s">
        <v>13</v>
      </c>
      <c r="F2820" t="s">
        <v>42</v>
      </c>
      <c r="G2820">
        <v>49</v>
      </c>
      <c r="H2820" s="4">
        <v>1030417.65</v>
      </c>
      <c r="I2820" s="4">
        <v>688321.51</v>
      </c>
      <c r="J2820" t="s">
        <v>24</v>
      </c>
      <c r="K2820" s="4">
        <f t="shared" si="88"/>
        <v>342096.14</v>
      </c>
      <c r="L2820" s="1">
        <f t="shared" si="89"/>
        <v>0.33199755458381369</v>
      </c>
    </row>
    <row r="2821" spans="1:12" x14ac:dyDescent="0.3">
      <c r="A2821">
        <v>202820</v>
      </c>
      <c r="B2821" s="2">
        <v>45629</v>
      </c>
      <c r="C2821" t="s">
        <v>11</v>
      </c>
      <c r="D2821" t="s">
        <v>51</v>
      </c>
      <c r="E2821" t="s">
        <v>28</v>
      </c>
      <c r="F2821" t="s">
        <v>39</v>
      </c>
      <c r="G2821">
        <v>42</v>
      </c>
      <c r="H2821" s="4">
        <v>1314775.44</v>
      </c>
      <c r="I2821" s="4">
        <v>1087826.81</v>
      </c>
      <c r="J2821" t="s">
        <v>15</v>
      </c>
      <c r="K2821" s="4">
        <f t="shared" si="88"/>
        <v>226948.62999999989</v>
      </c>
      <c r="L2821" s="1">
        <f t="shared" si="89"/>
        <v>0.17261398646144463</v>
      </c>
    </row>
    <row r="2822" spans="1:12" x14ac:dyDescent="0.3">
      <c r="A2822">
        <v>202821</v>
      </c>
      <c r="B2822" s="2">
        <v>45839</v>
      </c>
      <c r="C2822" t="s">
        <v>11</v>
      </c>
      <c r="D2822" t="s">
        <v>17</v>
      </c>
      <c r="E2822" t="s">
        <v>13</v>
      </c>
      <c r="F2822" t="s">
        <v>18</v>
      </c>
      <c r="G2822">
        <v>16</v>
      </c>
      <c r="H2822" s="4">
        <v>292692.34999999998</v>
      </c>
      <c r="I2822" s="4">
        <v>196142.21</v>
      </c>
      <c r="J2822" t="s">
        <v>15</v>
      </c>
      <c r="K2822" s="4">
        <f t="shared" si="88"/>
        <v>96550.139999999985</v>
      </c>
      <c r="L2822" s="1">
        <f t="shared" si="89"/>
        <v>0.3298690245918624</v>
      </c>
    </row>
    <row r="2823" spans="1:12" x14ac:dyDescent="0.3">
      <c r="A2823">
        <v>202822</v>
      </c>
      <c r="B2823" s="2">
        <v>45511</v>
      </c>
      <c r="C2823" t="s">
        <v>38</v>
      </c>
      <c r="D2823" t="s">
        <v>51</v>
      </c>
      <c r="E2823" t="s">
        <v>28</v>
      </c>
      <c r="F2823" t="s">
        <v>39</v>
      </c>
      <c r="G2823">
        <v>14</v>
      </c>
      <c r="H2823" s="4">
        <v>730025.97</v>
      </c>
      <c r="I2823" s="4">
        <v>534688.96</v>
      </c>
      <c r="J2823" t="s">
        <v>24</v>
      </c>
      <c r="K2823" s="4">
        <f t="shared" si="88"/>
        <v>195337.01</v>
      </c>
      <c r="L2823" s="1">
        <f t="shared" si="89"/>
        <v>0.2675754261180599</v>
      </c>
    </row>
    <row r="2824" spans="1:12" x14ac:dyDescent="0.3">
      <c r="A2824">
        <v>202823</v>
      </c>
      <c r="B2824" s="2">
        <v>45691</v>
      </c>
      <c r="C2824" t="s">
        <v>26</v>
      </c>
      <c r="D2824" t="s">
        <v>32</v>
      </c>
      <c r="E2824" t="s">
        <v>28</v>
      </c>
      <c r="F2824" t="s">
        <v>29</v>
      </c>
      <c r="G2824">
        <v>37</v>
      </c>
      <c r="H2824" s="4">
        <v>337033.38</v>
      </c>
      <c r="I2824" s="4">
        <v>264943.61</v>
      </c>
      <c r="J2824" t="s">
        <v>15</v>
      </c>
      <c r="K2824" s="4">
        <f t="shared" si="88"/>
        <v>72089.770000000019</v>
      </c>
      <c r="L2824" s="1">
        <f t="shared" si="89"/>
        <v>0.21389504505458781</v>
      </c>
    </row>
    <row r="2825" spans="1:12" x14ac:dyDescent="0.3">
      <c r="A2825">
        <v>202824</v>
      </c>
      <c r="B2825" s="2">
        <v>45912</v>
      </c>
      <c r="C2825" t="s">
        <v>11</v>
      </c>
      <c r="D2825" t="s">
        <v>32</v>
      </c>
      <c r="E2825" t="s">
        <v>13</v>
      </c>
      <c r="F2825" t="s">
        <v>14</v>
      </c>
      <c r="G2825">
        <v>32</v>
      </c>
      <c r="H2825" s="4">
        <v>393961.69</v>
      </c>
      <c r="I2825" s="4">
        <v>315096.78000000003</v>
      </c>
      <c r="J2825" t="s">
        <v>24</v>
      </c>
      <c r="K2825" s="4">
        <f t="shared" si="88"/>
        <v>78864.909999999974</v>
      </c>
      <c r="L2825" s="1">
        <f t="shared" si="89"/>
        <v>0.20018421080486271</v>
      </c>
    </row>
    <row r="2826" spans="1:12" x14ac:dyDescent="0.3">
      <c r="A2826">
        <v>202825</v>
      </c>
      <c r="B2826" s="2">
        <v>45704</v>
      </c>
      <c r="C2826" t="s">
        <v>31</v>
      </c>
      <c r="D2826" t="s">
        <v>27</v>
      </c>
      <c r="E2826" t="s">
        <v>20</v>
      </c>
      <c r="F2826" t="s">
        <v>45</v>
      </c>
      <c r="G2826">
        <v>20</v>
      </c>
      <c r="H2826" s="4">
        <v>678409.51</v>
      </c>
      <c r="I2826" s="4">
        <v>530496.44999999995</v>
      </c>
      <c r="J2826" t="s">
        <v>15</v>
      </c>
      <c r="K2826" s="4">
        <f t="shared" si="88"/>
        <v>147913.06000000006</v>
      </c>
      <c r="L2826" s="1">
        <f t="shared" si="89"/>
        <v>0.21802916648382487</v>
      </c>
    </row>
    <row r="2827" spans="1:12" x14ac:dyDescent="0.3">
      <c r="A2827">
        <v>202826</v>
      </c>
      <c r="B2827" s="2">
        <v>45396</v>
      </c>
      <c r="C2827" t="s">
        <v>38</v>
      </c>
      <c r="D2827" t="s">
        <v>51</v>
      </c>
      <c r="E2827" t="s">
        <v>20</v>
      </c>
      <c r="F2827" t="s">
        <v>21</v>
      </c>
      <c r="G2827">
        <v>14</v>
      </c>
      <c r="H2827" s="4">
        <v>422621.54</v>
      </c>
      <c r="I2827" s="4">
        <v>317523.20000000001</v>
      </c>
      <c r="J2827" t="s">
        <v>24</v>
      </c>
      <c r="K2827" s="4">
        <f t="shared" si="88"/>
        <v>105098.33999999997</v>
      </c>
      <c r="L2827" s="1">
        <f t="shared" si="89"/>
        <v>0.24868192946341536</v>
      </c>
    </row>
    <row r="2828" spans="1:12" x14ac:dyDescent="0.3">
      <c r="A2828">
        <v>202827</v>
      </c>
      <c r="B2828" s="2">
        <v>45810</v>
      </c>
      <c r="C2828" t="s">
        <v>26</v>
      </c>
      <c r="D2828" t="s">
        <v>17</v>
      </c>
      <c r="E2828" t="s">
        <v>13</v>
      </c>
      <c r="F2828" t="s">
        <v>18</v>
      </c>
      <c r="G2828">
        <v>31</v>
      </c>
      <c r="H2828" s="4">
        <v>1224449.01</v>
      </c>
      <c r="I2828" s="4">
        <v>1014712.65</v>
      </c>
      <c r="J2828" t="s">
        <v>24</v>
      </c>
      <c r="K2828" s="4">
        <f t="shared" si="88"/>
        <v>209736.36</v>
      </c>
      <c r="L2828" s="1">
        <f t="shared" si="89"/>
        <v>0.17129039942626928</v>
      </c>
    </row>
    <row r="2829" spans="1:12" x14ac:dyDescent="0.3">
      <c r="A2829">
        <v>202828</v>
      </c>
      <c r="B2829" s="2">
        <v>45898</v>
      </c>
      <c r="C2829" t="s">
        <v>38</v>
      </c>
      <c r="D2829" t="s">
        <v>51</v>
      </c>
      <c r="E2829" t="s">
        <v>13</v>
      </c>
      <c r="F2829" t="s">
        <v>36</v>
      </c>
      <c r="G2829">
        <v>14</v>
      </c>
      <c r="H2829" s="4">
        <v>762075.43</v>
      </c>
      <c r="I2829" s="4">
        <v>590028.97</v>
      </c>
      <c r="J2829" t="s">
        <v>24</v>
      </c>
      <c r="K2829" s="4">
        <f t="shared" si="88"/>
        <v>172046.46000000008</v>
      </c>
      <c r="L2829" s="1">
        <f t="shared" si="89"/>
        <v>0.22576040799530839</v>
      </c>
    </row>
    <row r="2830" spans="1:12" x14ac:dyDescent="0.3">
      <c r="A2830">
        <v>202829</v>
      </c>
      <c r="B2830" s="2">
        <v>45659</v>
      </c>
      <c r="C2830" t="s">
        <v>38</v>
      </c>
      <c r="D2830" t="s">
        <v>27</v>
      </c>
      <c r="E2830" t="s">
        <v>28</v>
      </c>
      <c r="F2830" t="s">
        <v>29</v>
      </c>
      <c r="G2830">
        <v>46</v>
      </c>
      <c r="H2830" s="4">
        <v>916998.75</v>
      </c>
      <c r="I2830" s="4">
        <v>646931.82999999996</v>
      </c>
      <c r="J2830" t="s">
        <v>24</v>
      </c>
      <c r="K2830" s="4">
        <f t="shared" si="88"/>
        <v>270066.92000000004</v>
      </c>
      <c r="L2830" s="1">
        <f t="shared" si="89"/>
        <v>0.29451176460164208</v>
      </c>
    </row>
    <row r="2831" spans="1:12" x14ac:dyDescent="0.3">
      <c r="A2831">
        <v>202830</v>
      </c>
      <c r="B2831" s="2">
        <v>45915</v>
      </c>
      <c r="C2831" t="s">
        <v>38</v>
      </c>
      <c r="D2831" t="s">
        <v>12</v>
      </c>
      <c r="E2831" t="s">
        <v>13</v>
      </c>
      <c r="F2831" t="s">
        <v>42</v>
      </c>
      <c r="G2831">
        <v>46</v>
      </c>
      <c r="H2831" s="4">
        <v>1959606.49</v>
      </c>
      <c r="I2831" s="4">
        <v>1284923.73</v>
      </c>
      <c r="J2831" t="s">
        <v>15</v>
      </c>
      <c r="K2831" s="4">
        <f t="shared" si="88"/>
        <v>674682.76</v>
      </c>
      <c r="L2831" s="1">
        <f t="shared" si="89"/>
        <v>0.34429502221132163</v>
      </c>
    </row>
    <row r="2832" spans="1:12" x14ac:dyDescent="0.3">
      <c r="A2832">
        <v>202831</v>
      </c>
      <c r="B2832" s="2">
        <v>45946</v>
      </c>
      <c r="C2832" t="s">
        <v>11</v>
      </c>
      <c r="D2832" t="s">
        <v>17</v>
      </c>
      <c r="E2832" t="s">
        <v>28</v>
      </c>
      <c r="F2832" t="s">
        <v>78</v>
      </c>
      <c r="G2832">
        <v>9</v>
      </c>
      <c r="H2832" s="4">
        <v>295197.56</v>
      </c>
      <c r="I2832" s="4">
        <v>228597.77</v>
      </c>
      <c r="J2832" t="s">
        <v>24</v>
      </c>
      <c r="K2832" s="4">
        <f t="shared" si="88"/>
        <v>66599.790000000008</v>
      </c>
      <c r="L2832" s="1">
        <f t="shared" si="89"/>
        <v>0.22561090952106788</v>
      </c>
    </row>
    <row r="2833" spans="1:12" x14ac:dyDescent="0.3">
      <c r="A2833">
        <v>202832</v>
      </c>
      <c r="B2833" s="2">
        <v>45669</v>
      </c>
      <c r="C2833" t="s">
        <v>38</v>
      </c>
      <c r="D2833" t="s">
        <v>27</v>
      </c>
      <c r="E2833" t="s">
        <v>28</v>
      </c>
      <c r="F2833" t="s">
        <v>29</v>
      </c>
      <c r="G2833">
        <v>8</v>
      </c>
      <c r="H2833" s="4">
        <v>437363.75</v>
      </c>
      <c r="I2833" s="4">
        <v>280469.89</v>
      </c>
      <c r="J2833" t="s">
        <v>24</v>
      </c>
      <c r="K2833" s="4">
        <f t="shared" si="88"/>
        <v>156893.85999999999</v>
      </c>
      <c r="L2833" s="1">
        <f t="shared" si="89"/>
        <v>0.35872625474790715</v>
      </c>
    </row>
    <row r="2834" spans="1:12" x14ac:dyDescent="0.3">
      <c r="A2834">
        <v>202833</v>
      </c>
      <c r="B2834" s="2">
        <v>45648</v>
      </c>
      <c r="C2834" t="s">
        <v>11</v>
      </c>
      <c r="D2834" t="s">
        <v>34</v>
      </c>
      <c r="E2834" t="s">
        <v>28</v>
      </c>
      <c r="F2834" t="s">
        <v>39</v>
      </c>
      <c r="G2834">
        <v>37</v>
      </c>
      <c r="H2834" s="4">
        <v>1365600.03</v>
      </c>
      <c r="I2834" s="4">
        <v>1040579.19</v>
      </c>
      <c r="J2834" t="s">
        <v>15</v>
      </c>
      <c r="K2834" s="4">
        <f t="shared" si="88"/>
        <v>325020.84000000008</v>
      </c>
      <c r="L2834" s="1">
        <f t="shared" si="89"/>
        <v>0.23800588229336819</v>
      </c>
    </row>
    <row r="2835" spans="1:12" x14ac:dyDescent="0.3">
      <c r="A2835">
        <v>202834</v>
      </c>
      <c r="B2835" s="2">
        <v>45576</v>
      </c>
      <c r="C2835" t="s">
        <v>26</v>
      </c>
      <c r="D2835" t="s">
        <v>51</v>
      </c>
      <c r="E2835" t="s">
        <v>20</v>
      </c>
      <c r="F2835" t="s">
        <v>23</v>
      </c>
      <c r="G2835">
        <v>30</v>
      </c>
      <c r="H2835" s="4">
        <v>301203.84000000003</v>
      </c>
      <c r="I2835" s="4">
        <v>250691.21</v>
      </c>
      <c r="J2835" t="s">
        <v>15</v>
      </c>
      <c r="K2835" s="4">
        <f t="shared" si="88"/>
        <v>50512.630000000034</v>
      </c>
      <c r="L2835" s="1">
        <f t="shared" si="89"/>
        <v>0.16770247683429279</v>
      </c>
    </row>
    <row r="2836" spans="1:12" x14ac:dyDescent="0.3">
      <c r="A2836">
        <v>202835</v>
      </c>
      <c r="B2836" s="2">
        <v>45569</v>
      </c>
      <c r="C2836" t="s">
        <v>11</v>
      </c>
      <c r="D2836" t="s">
        <v>34</v>
      </c>
      <c r="E2836" t="s">
        <v>28</v>
      </c>
      <c r="F2836" t="s">
        <v>78</v>
      </c>
      <c r="G2836">
        <v>38</v>
      </c>
      <c r="H2836" s="4">
        <v>1914818.46</v>
      </c>
      <c r="I2836" s="4">
        <v>1193757.1499999999</v>
      </c>
      <c r="J2836" t="s">
        <v>15</v>
      </c>
      <c r="K2836" s="4">
        <f t="shared" si="88"/>
        <v>721061.31</v>
      </c>
      <c r="L2836" s="1">
        <f t="shared" si="89"/>
        <v>0.37656901949859001</v>
      </c>
    </row>
    <row r="2837" spans="1:12" x14ac:dyDescent="0.3">
      <c r="A2837">
        <v>202836</v>
      </c>
      <c r="B2837" s="2">
        <v>45759</v>
      </c>
      <c r="C2837" t="s">
        <v>31</v>
      </c>
      <c r="D2837" t="s">
        <v>12</v>
      </c>
      <c r="E2837" t="s">
        <v>28</v>
      </c>
      <c r="F2837" t="s">
        <v>39</v>
      </c>
      <c r="G2837">
        <v>41</v>
      </c>
      <c r="H2837" s="4">
        <v>911511.11</v>
      </c>
      <c r="I2837" s="4">
        <v>585378.67000000004</v>
      </c>
      <c r="J2837" t="s">
        <v>24</v>
      </c>
      <c r="K2837" s="4">
        <f t="shared" si="88"/>
        <v>326132.43999999994</v>
      </c>
      <c r="L2837" s="1">
        <f t="shared" si="89"/>
        <v>0.35779315953702412</v>
      </c>
    </row>
    <row r="2838" spans="1:12" x14ac:dyDescent="0.3">
      <c r="A2838">
        <v>202837</v>
      </c>
      <c r="B2838" s="2">
        <v>45943</v>
      </c>
      <c r="C2838" t="s">
        <v>31</v>
      </c>
      <c r="D2838" t="s">
        <v>12</v>
      </c>
      <c r="E2838" t="s">
        <v>20</v>
      </c>
      <c r="F2838" t="s">
        <v>45</v>
      </c>
      <c r="G2838">
        <v>7</v>
      </c>
      <c r="H2838" s="4">
        <v>18465.419999999998</v>
      </c>
      <c r="I2838" s="4">
        <v>12968.68</v>
      </c>
      <c r="J2838" t="s">
        <v>24</v>
      </c>
      <c r="K2838" s="4">
        <f t="shared" si="88"/>
        <v>5496.739999999998</v>
      </c>
      <c r="L2838" s="1">
        <f t="shared" si="89"/>
        <v>0.29767749663966475</v>
      </c>
    </row>
    <row r="2839" spans="1:12" x14ac:dyDescent="0.3">
      <c r="A2839">
        <v>202838</v>
      </c>
      <c r="B2839" s="2">
        <v>45372</v>
      </c>
      <c r="C2839" t="s">
        <v>38</v>
      </c>
      <c r="D2839" t="s">
        <v>17</v>
      </c>
      <c r="E2839" t="s">
        <v>20</v>
      </c>
      <c r="F2839" t="s">
        <v>23</v>
      </c>
      <c r="G2839">
        <v>8</v>
      </c>
      <c r="H2839" s="4">
        <v>272359.95</v>
      </c>
      <c r="I2839" s="4">
        <v>221337.35</v>
      </c>
      <c r="J2839" t="s">
        <v>15</v>
      </c>
      <c r="K2839" s="4">
        <f t="shared" si="88"/>
        <v>51022.600000000006</v>
      </c>
      <c r="L2839" s="1">
        <f t="shared" si="89"/>
        <v>0.18733517905257363</v>
      </c>
    </row>
    <row r="2840" spans="1:12" x14ac:dyDescent="0.3">
      <c r="A2840">
        <v>202839</v>
      </c>
      <c r="B2840" s="2">
        <v>45480</v>
      </c>
      <c r="C2840" t="s">
        <v>38</v>
      </c>
      <c r="D2840" t="s">
        <v>12</v>
      </c>
      <c r="E2840" t="s">
        <v>13</v>
      </c>
      <c r="F2840" t="s">
        <v>18</v>
      </c>
      <c r="G2840">
        <v>7</v>
      </c>
      <c r="H2840" s="4">
        <v>11246.52</v>
      </c>
      <c r="I2840" s="4">
        <v>7334.45</v>
      </c>
      <c r="J2840" t="s">
        <v>24</v>
      </c>
      <c r="K2840" s="4">
        <f t="shared" si="88"/>
        <v>3912.0700000000006</v>
      </c>
      <c r="L2840" s="1">
        <f t="shared" si="89"/>
        <v>0.34784715627589696</v>
      </c>
    </row>
    <row r="2841" spans="1:12" x14ac:dyDescent="0.3">
      <c r="A2841">
        <v>202840</v>
      </c>
      <c r="B2841" s="2">
        <v>45624</v>
      </c>
      <c r="C2841" t="s">
        <v>38</v>
      </c>
      <c r="D2841" t="s">
        <v>17</v>
      </c>
      <c r="E2841" t="s">
        <v>28</v>
      </c>
      <c r="F2841" t="s">
        <v>39</v>
      </c>
      <c r="G2841">
        <v>39</v>
      </c>
      <c r="H2841" s="4">
        <v>1422077.94</v>
      </c>
      <c r="I2841" s="4">
        <v>1165671.94</v>
      </c>
      <c r="J2841" t="s">
        <v>15</v>
      </c>
      <c r="K2841" s="4">
        <f t="shared" si="88"/>
        <v>256406</v>
      </c>
      <c r="L2841" s="1">
        <f t="shared" si="89"/>
        <v>0.18030376028475628</v>
      </c>
    </row>
    <row r="2842" spans="1:12" x14ac:dyDescent="0.3">
      <c r="A2842">
        <v>202841</v>
      </c>
      <c r="B2842" s="2">
        <v>45882</v>
      </c>
      <c r="C2842" t="s">
        <v>26</v>
      </c>
      <c r="D2842" t="s">
        <v>34</v>
      </c>
      <c r="E2842" t="s">
        <v>20</v>
      </c>
      <c r="F2842" t="s">
        <v>45</v>
      </c>
      <c r="G2842">
        <v>15</v>
      </c>
      <c r="H2842" s="4">
        <v>721799.99</v>
      </c>
      <c r="I2842" s="4">
        <v>528750.81999999995</v>
      </c>
      <c r="J2842" t="s">
        <v>24</v>
      </c>
      <c r="K2842" s="4">
        <f t="shared" si="88"/>
        <v>193049.17000000004</v>
      </c>
      <c r="L2842" s="1">
        <f t="shared" si="89"/>
        <v>0.26745521290461649</v>
      </c>
    </row>
    <row r="2843" spans="1:12" x14ac:dyDescent="0.3">
      <c r="A2843">
        <v>202842</v>
      </c>
      <c r="B2843" s="2">
        <v>45437</v>
      </c>
      <c r="C2843" t="s">
        <v>31</v>
      </c>
      <c r="D2843" t="s">
        <v>32</v>
      </c>
      <c r="E2843" t="s">
        <v>13</v>
      </c>
      <c r="F2843" t="s">
        <v>14</v>
      </c>
      <c r="G2843">
        <v>17</v>
      </c>
      <c r="H2843" s="4">
        <v>915991.06</v>
      </c>
      <c r="I2843" s="4">
        <v>654045.35</v>
      </c>
      <c r="J2843" t="s">
        <v>24</v>
      </c>
      <c r="K2843" s="4">
        <f t="shared" si="88"/>
        <v>261945.71000000008</v>
      </c>
      <c r="L2843" s="1">
        <f t="shared" si="89"/>
        <v>0.2859697233289592</v>
      </c>
    </row>
    <row r="2844" spans="1:12" x14ac:dyDescent="0.3">
      <c r="A2844">
        <v>202843</v>
      </c>
      <c r="B2844" s="2">
        <v>45609</v>
      </c>
      <c r="C2844" t="s">
        <v>31</v>
      </c>
      <c r="D2844" t="s">
        <v>17</v>
      </c>
      <c r="E2844" t="s">
        <v>20</v>
      </c>
      <c r="F2844" t="s">
        <v>45</v>
      </c>
      <c r="G2844">
        <v>50</v>
      </c>
      <c r="H2844" s="4">
        <v>1076329</v>
      </c>
      <c r="I2844" s="4">
        <v>811086.59</v>
      </c>
      <c r="J2844" t="s">
        <v>24</v>
      </c>
      <c r="K2844" s="4">
        <f t="shared" si="88"/>
        <v>265242.41000000003</v>
      </c>
      <c r="L2844" s="1">
        <f t="shared" si="89"/>
        <v>0.24643246628122073</v>
      </c>
    </row>
    <row r="2845" spans="1:12" x14ac:dyDescent="0.3">
      <c r="A2845">
        <v>202844</v>
      </c>
      <c r="B2845" s="2">
        <v>45559</v>
      </c>
      <c r="C2845" t="s">
        <v>11</v>
      </c>
      <c r="D2845" t="s">
        <v>17</v>
      </c>
      <c r="E2845" t="s">
        <v>28</v>
      </c>
      <c r="F2845" t="s">
        <v>29</v>
      </c>
      <c r="G2845">
        <v>13</v>
      </c>
      <c r="H2845" s="4">
        <v>308284.42</v>
      </c>
      <c r="I2845" s="4">
        <v>251469.14</v>
      </c>
      <c r="J2845" t="s">
        <v>24</v>
      </c>
      <c r="K2845" s="4">
        <f t="shared" si="88"/>
        <v>56815.27999999997</v>
      </c>
      <c r="L2845" s="1">
        <f t="shared" si="89"/>
        <v>0.18429500913474633</v>
      </c>
    </row>
    <row r="2846" spans="1:12" x14ac:dyDescent="0.3">
      <c r="A2846">
        <v>202845</v>
      </c>
      <c r="B2846" s="2">
        <v>45635</v>
      </c>
      <c r="C2846" t="s">
        <v>26</v>
      </c>
      <c r="D2846" t="s">
        <v>17</v>
      </c>
      <c r="E2846" t="s">
        <v>13</v>
      </c>
      <c r="F2846" t="s">
        <v>36</v>
      </c>
      <c r="G2846">
        <v>34</v>
      </c>
      <c r="H2846" s="4">
        <v>2001301.62</v>
      </c>
      <c r="I2846" s="4">
        <v>1408932.73</v>
      </c>
      <c r="J2846" t="s">
        <v>15</v>
      </c>
      <c r="K2846" s="4">
        <f t="shared" si="88"/>
        <v>592368.89000000013</v>
      </c>
      <c r="L2846" s="1">
        <f t="shared" si="89"/>
        <v>0.29599181056976315</v>
      </c>
    </row>
    <row r="2847" spans="1:12" x14ac:dyDescent="0.3">
      <c r="A2847">
        <v>202846</v>
      </c>
      <c r="B2847" s="2">
        <v>45541</v>
      </c>
      <c r="C2847" t="s">
        <v>31</v>
      </c>
      <c r="D2847" t="s">
        <v>51</v>
      </c>
      <c r="E2847" t="s">
        <v>28</v>
      </c>
      <c r="F2847" t="s">
        <v>78</v>
      </c>
      <c r="G2847">
        <v>8</v>
      </c>
      <c r="H2847" s="4">
        <v>300209.87</v>
      </c>
      <c r="I2847" s="4">
        <v>228993.18</v>
      </c>
      <c r="J2847" t="s">
        <v>24</v>
      </c>
      <c r="K2847" s="4">
        <f t="shared" si="88"/>
        <v>71216.69</v>
      </c>
      <c r="L2847" s="1">
        <f t="shared" si="89"/>
        <v>0.23722301335395804</v>
      </c>
    </row>
    <row r="2848" spans="1:12" x14ac:dyDescent="0.3">
      <c r="A2848">
        <v>202847</v>
      </c>
      <c r="B2848" s="2">
        <v>45617</v>
      </c>
      <c r="C2848" t="s">
        <v>38</v>
      </c>
      <c r="D2848" t="s">
        <v>12</v>
      </c>
      <c r="E2848" t="s">
        <v>28</v>
      </c>
      <c r="F2848" t="s">
        <v>39</v>
      </c>
      <c r="G2848">
        <v>6</v>
      </c>
      <c r="H2848" s="4">
        <v>200416.89</v>
      </c>
      <c r="I2848" s="4">
        <v>159959.82999999999</v>
      </c>
      <c r="J2848" t="s">
        <v>24</v>
      </c>
      <c r="K2848" s="4">
        <f t="shared" si="88"/>
        <v>40457.060000000027</v>
      </c>
      <c r="L2848" s="1">
        <f t="shared" si="89"/>
        <v>0.20186452349400305</v>
      </c>
    </row>
    <row r="2849" spans="1:12" x14ac:dyDescent="0.3">
      <c r="A2849">
        <v>202848</v>
      </c>
      <c r="B2849" s="2">
        <v>45338</v>
      </c>
      <c r="C2849" t="s">
        <v>38</v>
      </c>
      <c r="D2849" t="s">
        <v>27</v>
      </c>
      <c r="E2849" t="s">
        <v>13</v>
      </c>
      <c r="F2849" t="s">
        <v>42</v>
      </c>
      <c r="G2849">
        <v>24</v>
      </c>
      <c r="H2849" s="4">
        <v>626639.48</v>
      </c>
      <c r="I2849" s="4">
        <v>494258.49</v>
      </c>
      <c r="J2849" t="s">
        <v>15</v>
      </c>
      <c r="K2849" s="4">
        <f t="shared" si="88"/>
        <v>132380.99</v>
      </c>
      <c r="L2849" s="1">
        <f t="shared" si="89"/>
        <v>0.21125542552792875</v>
      </c>
    </row>
    <row r="2850" spans="1:12" x14ac:dyDescent="0.3">
      <c r="A2850">
        <v>202849</v>
      </c>
      <c r="B2850" s="2">
        <v>45329</v>
      </c>
      <c r="C2850" t="s">
        <v>26</v>
      </c>
      <c r="D2850" t="s">
        <v>51</v>
      </c>
      <c r="E2850" t="s">
        <v>20</v>
      </c>
      <c r="F2850" t="s">
        <v>21</v>
      </c>
      <c r="G2850">
        <v>31</v>
      </c>
      <c r="H2850" s="4">
        <v>1544244.67</v>
      </c>
      <c r="I2850" s="4">
        <v>998557.27</v>
      </c>
      <c r="J2850" t="s">
        <v>24</v>
      </c>
      <c r="K2850" s="4">
        <f t="shared" si="88"/>
        <v>545687.39999999991</v>
      </c>
      <c r="L2850" s="1">
        <f t="shared" si="89"/>
        <v>0.3533684853191042</v>
      </c>
    </row>
    <row r="2851" spans="1:12" x14ac:dyDescent="0.3">
      <c r="A2851">
        <v>202850</v>
      </c>
      <c r="B2851" s="2">
        <v>45875</v>
      </c>
      <c r="C2851" t="s">
        <v>31</v>
      </c>
      <c r="D2851" t="s">
        <v>34</v>
      </c>
      <c r="E2851" t="s">
        <v>13</v>
      </c>
      <c r="F2851" t="s">
        <v>18</v>
      </c>
      <c r="G2851">
        <v>16</v>
      </c>
      <c r="H2851" s="4">
        <v>909385.9</v>
      </c>
      <c r="I2851" s="4">
        <v>653831.17000000004</v>
      </c>
      <c r="J2851" t="s">
        <v>15</v>
      </c>
      <c r="K2851" s="4">
        <f t="shared" si="88"/>
        <v>255554.72999999998</v>
      </c>
      <c r="L2851" s="1">
        <f t="shared" si="89"/>
        <v>0.28101901513977728</v>
      </c>
    </row>
    <row r="2852" spans="1:12" x14ac:dyDescent="0.3">
      <c r="A2852">
        <v>202851</v>
      </c>
      <c r="B2852" s="2">
        <v>45526</v>
      </c>
      <c r="C2852" t="s">
        <v>11</v>
      </c>
      <c r="D2852" t="s">
        <v>27</v>
      </c>
      <c r="E2852" t="s">
        <v>28</v>
      </c>
      <c r="F2852" t="s">
        <v>78</v>
      </c>
      <c r="G2852">
        <v>31</v>
      </c>
      <c r="H2852" s="4">
        <v>999159.49</v>
      </c>
      <c r="I2852" s="4">
        <v>785833</v>
      </c>
      <c r="J2852" t="s">
        <v>15</v>
      </c>
      <c r="K2852" s="4">
        <f t="shared" si="88"/>
        <v>213326.49</v>
      </c>
      <c r="L2852" s="1">
        <f t="shared" si="89"/>
        <v>0.21350594388089131</v>
      </c>
    </row>
    <row r="2853" spans="1:12" x14ac:dyDescent="0.3">
      <c r="A2853">
        <v>202852</v>
      </c>
      <c r="B2853" s="2">
        <v>45834</v>
      </c>
      <c r="C2853" t="s">
        <v>26</v>
      </c>
      <c r="D2853" t="s">
        <v>12</v>
      </c>
      <c r="E2853" t="s">
        <v>20</v>
      </c>
      <c r="F2853" t="s">
        <v>21</v>
      </c>
      <c r="G2853">
        <v>8</v>
      </c>
      <c r="H2853" s="4">
        <v>395722.51</v>
      </c>
      <c r="I2853" s="4">
        <v>315894.53000000003</v>
      </c>
      <c r="J2853" t="s">
        <v>15</v>
      </c>
      <c r="K2853" s="4">
        <f t="shared" si="88"/>
        <v>79827.979999999981</v>
      </c>
      <c r="L2853" s="1">
        <f t="shared" si="89"/>
        <v>0.2017271648256754</v>
      </c>
    </row>
    <row r="2854" spans="1:12" x14ac:dyDescent="0.3">
      <c r="A2854">
        <v>202853</v>
      </c>
      <c r="B2854" s="2">
        <v>45930</v>
      </c>
      <c r="C2854" t="s">
        <v>31</v>
      </c>
      <c r="D2854" t="s">
        <v>34</v>
      </c>
      <c r="E2854" t="s">
        <v>28</v>
      </c>
      <c r="F2854" t="s">
        <v>78</v>
      </c>
      <c r="G2854">
        <v>27</v>
      </c>
      <c r="H2854" s="4">
        <v>397395.03</v>
      </c>
      <c r="I2854" s="4">
        <v>277137.37</v>
      </c>
      <c r="J2854" t="s">
        <v>15</v>
      </c>
      <c r="K2854" s="4">
        <f t="shared" si="88"/>
        <v>120257.66000000003</v>
      </c>
      <c r="L2854" s="1">
        <f t="shared" si="89"/>
        <v>0.30261490688497039</v>
      </c>
    </row>
    <row r="2855" spans="1:12" x14ac:dyDescent="0.3">
      <c r="A2855">
        <v>202854</v>
      </c>
      <c r="B2855" s="2">
        <v>46007</v>
      </c>
      <c r="C2855" t="s">
        <v>26</v>
      </c>
      <c r="D2855" t="s">
        <v>51</v>
      </c>
      <c r="E2855" t="s">
        <v>20</v>
      </c>
      <c r="F2855" t="s">
        <v>21</v>
      </c>
      <c r="G2855">
        <v>35</v>
      </c>
      <c r="H2855" s="4">
        <v>1922072.53</v>
      </c>
      <c r="I2855" s="4">
        <v>1255593.9099999999</v>
      </c>
      <c r="J2855" t="s">
        <v>15</v>
      </c>
      <c r="K2855" s="4">
        <f t="shared" si="88"/>
        <v>666478.62000000011</v>
      </c>
      <c r="L2855" s="1">
        <f t="shared" si="89"/>
        <v>0.34674998450760863</v>
      </c>
    </row>
    <row r="2856" spans="1:12" x14ac:dyDescent="0.3">
      <c r="A2856">
        <v>202855</v>
      </c>
      <c r="B2856" s="2">
        <v>45735</v>
      </c>
      <c r="C2856" t="s">
        <v>38</v>
      </c>
      <c r="D2856" t="s">
        <v>27</v>
      </c>
      <c r="E2856" t="s">
        <v>20</v>
      </c>
      <c r="F2856" t="s">
        <v>23</v>
      </c>
      <c r="G2856">
        <v>6</v>
      </c>
      <c r="H2856" s="4">
        <v>75558.59</v>
      </c>
      <c r="I2856" s="4">
        <v>59857.37</v>
      </c>
      <c r="J2856" t="s">
        <v>24</v>
      </c>
      <c r="K2856" s="4">
        <f t="shared" si="88"/>
        <v>15701.219999999994</v>
      </c>
      <c r="L2856" s="1">
        <f t="shared" si="89"/>
        <v>0.20780191901410541</v>
      </c>
    </row>
    <row r="2857" spans="1:12" x14ac:dyDescent="0.3">
      <c r="A2857">
        <v>202856</v>
      </c>
      <c r="B2857" s="2">
        <v>45632</v>
      </c>
      <c r="C2857" t="s">
        <v>11</v>
      </c>
      <c r="D2857" t="s">
        <v>17</v>
      </c>
      <c r="E2857" t="s">
        <v>28</v>
      </c>
      <c r="F2857" t="s">
        <v>39</v>
      </c>
      <c r="G2857">
        <v>35</v>
      </c>
      <c r="H2857" s="4">
        <v>1350946.21</v>
      </c>
      <c r="I2857" s="4">
        <v>1103639.8</v>
      </c>
      <c r="J2857" t="s">
        <v>24</v>
      </c>
      <c r="K2857" s="4">
        <f t="shared" si="88"/>
        <v>247306.40999999992</v>
      </c>
      <c r="L2857" s="1">
        <f t="shared" si="89"/>
        <v>0.18306162611759347</v>
      </c>
    </row>
    <row r="2858" spans="1:12" x14ac:dyDescent="0.3">
      <c r="A2858">
        <v>202857</v>
      </c>
      <c r="B2858" s="2">
        <v>45555</v>
      </c>
      <c r="C2858" t="s">
        <v>11</v>
      </c>
      <c r="D2858" t="s">
        <v>32</v>
      </c>
      <c r="E2858" t="s">
        <v>13</v>
      </c>
      <c r="F2858" t="s">
        <v>36</v>
      </c>
      <c r="G2858">
        <v>13</v>
      </c>
      <c r="H2858" s="4">
        <v>306463.34999999998</v>
      </c>
      <c r="I2858" s="4">
        <v>253811.48</v>
      </c>
      <c r="J2858" t="s">
        <v>15</v>
      </c>
      <c r="K2858" s="4">
        <f t="shared" si="88"/>
        <v>52651.869999999966</v>
      </c>
      <c r="L2858" s="1">
        <f t="shared" si="89"/>
        <v>0.17180478513988695</v>
      </c>
    </row>
    <row r="2859" spans="1:12" x14ac:dyDescent="0.3">
      <c r="A2859">
        <v>202858</v>
      </c>
      <c r="B2859" s="2">
        <v>45899</v>
      </c>
      <c r="C2859" t="s">
        <v>26</v>
      </c>
      <c r="D2859" t="s">
        <v>32</v>
      </c>
      <c r="E2859" t="s">
        <v>13</v>
      </c>
      <c r="F2859" t="s">
        <v>14</v>
      </c>
      <c r="G2859">
        <v>38</v>
      </c>
      <c r="H2859" s="4">
        <v>1351207.39</v>
      </c>
      <c r="I2859" s="4">
        <v>1137340.98</v>
      </c>
      <c r="J2859" t="s">
        <v>24</v>
      </c>
      <c r="K2859" s="4">
        <f t="shared" si="88"/>
        <v>213866.40999999992</v>
      </c>
      <c r="L2859" s="1">
        <f t="shared" si="89"/>
        <v>0.15827800497745942</v>
      </c>
    </row>
    <row r="2860" spans="1:12" x14ac:dyDescent="0.3">
      <c r="A2860">
        <v>202859</v>
      </c>
      <c r="B2860" s="2">
        <v>45802</v>
      </c>
      <c r="C2860" t="s">
        <v>31</v>
      </c>
      <c r="D2860" t="s">
        <v>34</v>
      </c>
      <c r="E2860" t="s">
        <v>28</v>
      </c>
      <c r="F2860" t="s">
        <v>78</v>
      </c>
      <c r="G2860">
        <v>47</v>
      </c>
      <c r="H2860" s="4">
        <v>1197481.51</v>
      </c>
      <c r="I2860" s="4">
        <v>892246.87</v>
      </c>
      <c r="J2860" t="s">
        <v>24</v>
      </c>
      <c r="K2860" s="4">
        <f t="shared" si="88"/>
        <v>305234.64</v>
      </c>
      <c r="L2860" s="1">
        <f t="shared" si="89"/>
        <v>0.25489716329732726</v>
      </c>
    </row>
    <row r="2861" spans="1:12" x14ac:dyDescent="0.3">
      <c r="A2861">
        <v>202860</v>
      </c>
      <c r="B2861" s="2">
        <v>46001</v>
      </c>
      <c r="C2861" t="s">
        <v>38</v>
      </c>
      <c r="D2861" t="s">
        <v>12</v>
      </c>
      <c r="E2861" t="s">
        <v>28</v>
      </c>
      <c r="F2861" t="s">
        <v>78</v>
      </c>
      <c r="G2861">
        <v>4</v>
      </c>
      <c r="H2861" s="4">
        <v>43662.23</v>
      </c>
      <c r="I2861" s="4">
        <v>28252.17</v>
      </c>
      <c r="J2861" t="s">
        <v>24</v>
      </c>
      <c r="K2861" s="4">
        <f t="shared" si="88"/>
        <v>15410.060000000005</v>
      </c>
      <c r="L2861" s="1">
        <f t="shared" si="89"/>
        <v>0.35293799698274697</v>
      </c>
    </row>
    <row r="2862" spans="1:12" x14ac:dyDescent="0.3">
      <c r="A2862">
        <v>202861</v>
      </c>
      <c r="B2862" s="2">
        <v>45938</v>
      </c>
      <c r="C2862" t="s">
        <v>11</v>
      </c>
      <c r="D2862" t="s">
        <v>32</v>
      </c>
      <c r="E2862" t="s">
        <v>13</v>
      </c>
      <c r="F2862" t="s">
        <v>18</v>
      </c>
      <c r="G2862">
        <v>22</v>
      </c>
      <c r="H2862" s="4">
        <v>891175.34</v>
      </c>
      <c r="I2862" s="4">
        <v>582165.81000000006</v>
      </c>
      <c r="J2862" t="s">
        <v>15</v>
      </c>
      <c r="K2862" s="4">
        <f t="shared" si="88"/>
        <v>309009.52999999991</v>
      </c>
      <c r="L2862" s="1">
        <f t="shared" si="89"/>
        <v>0.34674380689214307</v>
      </c>
    </row>
    <row r="2863" spans="1:12" x14ac:dyDescent="0.3">
      <c r="A2863">
        <v>202862</v>
      </c>
      <c r="B2863" s="2">
        <v>45991</v>
      </c>
      <c r="C2863" t="s">
        <v>11</v>
      </c>
      <c r="D2863" t="s">
        <v>34</v>
      </c>
      <c r="E2863" t="s">
        <v>28</v>
      </c>
      <c r="F2863" t="s">
        <v>78</v>
      </c>
      <c r="G2863">
        <v>2</v>
      </c>
      <c r="H2863" s="4">
        <v>54272.56</v>
      </c>
      <c r="I2863" s="4">
        <v>37316.870000000003</v>
      </c>
      <c r="J2863" t="s">
        <v>15</v>
      </c>
      <c r="K2863" s="4">
        <f t="shared" si="88"/>
        <v>16955.689999999995</v>
      </c>
      <c r="L2863" s="1">
        <f t="shared" si="89"/>
        <v>0.31241736155434707</v>
      </c>
    </row>
    <row r="2864" spans="1:12" x14ac:dyDescent="0.3">
      <c r="A2864">
        <v>202863</v>
      </c>
      <c r="B2864" s="2">
        <v>45753</v>
      </c>
      <c r="C2864" t="s">
        <v>38</v>
      </c>
      <c r="D2864" t="s">
        <v>32</v>
      </c>
      <c r="E2864" t="s">
        <v>20</v>
      </c>
      <c r="F2864" t="s">
        <v>21</v>
      </c>
      <c r="G2864">
        <v>12</v>
      </c>
      <c r="H2864" s="4">
        <v>267268.40000000002</v>
      </c>
      <c r="I2864" s="4">
        <v>216576.76</v>
      </c>
      <c r="J2864" t="s">
        <v>15</v>
      </c>
      <c r="K2864" s="4">
        <f t="shared" si="88"/>
        <v>50691.640000000014</v>
      </c>
      <c r="L2864" s="1">
        <f t="shared" si="89"/>
        <v>0.18966566941696067</v>
      </c>
    </row>
    <row r="2865" spans="1:12" x14ac:dyDescent="0.3">
      <c r="A2865">
        <v>202864</v>
      </c>
      <c r="B2865" s="2">
        <v>45810</v>
      </c>
      <c r="C2865" t="s">
        <v>26</v>
      </c>
      <c r="D2865" t="s">
        <v>12</v>
      </c>
      <c r="E2865" t="s">
        <v>28</v>
      </c>
      <c r="F2865" t="s">
        <v>78</v>
      </c>
      <c r="G2865">
        <v>13</v>
      </c>
      <c r="H2865" s="4">
        <v>506152.39</v>
      </c>
      <c r="I2865" s="4">
        <v>413894.83</v>
      </c>
      <c r="J2865" t="s">
        <v>24</v>
      </c>
      <c r="K2865" s="4">
        <f t="shared" si="88"/>
        <v>92257.56</v>
      </c>
      <c r="L2865" s="1">
        <f t="shared" si="89"/>
        <v>0.18227229945511073</v>
      </c>
    </row>
    <row r="2866" spans="1:12" x14ac:dyDescent="0.3">
      <c r="A2866">
        <v>202865</v>
      </c>
      <c r="B2866" s="2">
        <v>45979</v>
      </c>
      <c r="C2866" t="s">
        <v>31</v>
      </c>
      <c r="D2866" t="s">
        <v>51</v>
      </c>
      <c r="E2866" t="s">
        <v>20</v>
      </c>
      <c r="F2866" t="s">
        <v>21</v>
      </c>
      <c r="G2866">
        <v>41</v>
      </c>
      <c r="H2866" s="4">
        <v>2266763.39</v>
      </c>
      <c r="I2866" s="4">
        <v>1453684.33</v>
      </c>
      <c r="J2866" t="s">
        <v>15</v>
      </c>
      <c r="K2866" s="4">
        <f t="shared" si="88"/>
        <v>813079.06</v>
      </c>
      <c r="L2866" s="1">
        <f t="shared" si="89"/>
        <v>0.35869604370132341</v>
      </c>
    </row>
    <row r="2867" spans="1:12" x14ac:dyDescent="0.3">
      <c r="A2867">
        <v>202866</v>
      </c>
      <c r="B2867" s="2">
        <v>45540</v>
      </c>
      <c r="C2867" t="s">
        <v>38</v>
      </c>
      <c r="D2867" t="s">
        <v>12</v>
      </c>
      <c r="E2867" t="s">
        <v>20</v>
      </c>
      <c r="F2867" t="s">
        <v>23</v>
      </c>
      <c r="G2867">
        <v>50</v>
      </c>
      <c r="H2867" s="4">
        <v>1454139.71</v>
      </c>
      <c r="I2867" s="4">
        <v>930606.77</v>
      </c>
      <c r="J2867" t="s">
        <v>15</v>
      </c>
      <c r="K2867" s="4">
        <f t="shared" si="88"/>
        <v>523532.93999999994</v>
      </c>
      <c r="L2867" s="1">
        <f t="shared" si="89"/>
        <v>0.36002932620552669</v>
      </c>
    </row>
    <row r="2868" spans="1:12" x14ac:dyDescent="0.3">
      <c r="A2868">
        <v>202867</v>
      </c>
      <c r="B2868" s="2">
        <v>45508</v>
      </c>
      <c r="C2868" t="s">
        <v>26</v>
      </c>
      <c r="D2868" t="s">
        <v>12</v>
      </c>
      <c r="E2868" t="s">
        <v>28</v>
      </c>
      <c r="F2868" t="s">
        <v>39</v>
      </c>
      <c r="G2868">
        <v>23</v>
      </c>
      <c r="H2868" s="4">
        <v>967919.03</v>
      </c>
      <c r="I2868" s="4">
        <v>663275.51</v>
      </c>
      <c r="J2868" t="s">
        <v>24</v>
      </c>
      <c r="K2868" s="4">
        <f t="shared" si="88"/>
        <v>304643.52</v>
      </c>
      <c r="L2868" s="1">
        <f t="shared" si="89"/>
        <v>0.31474070718498015</v>
      </c>
    </row>
    <row r="2869" spans="1:12" x14ac:dyDescent="0.3">
      <c r="A2869">
        <v>202868</v>
      </c>
      <c r="B2869" s="2">
        <v>46005</v>
      </c>
      <c r="C2869" t="s">
        <v>38</v>
      </c>
      <c r="D2869" t="s">
        <v>12</v>
      </c>
      <c r="E2869" t="s">
        <v>28</v>
      </c>
      <c r="F2869" t="s">
        <v>78</v>
      </c>
      <c r="G2869">
        <v>41</v>
      </c>
      <c r="H2869" s="4">
        <v>460792.66</v>
      </c>
      <c r="I2869" s="4">
        <v>339264.69</v>
      </c>
      <c r="J2869" t="s">
        <v>15</v>
      </c>
      <c r="K2869" s="4">
        <f t="shared" si="88"/>
        <v>121527.96999999997</v>
      </c>
      <c r="L2869" s="1">
        <f t="shared" si="89"/>
        <v>0.26373677480018881</v>
      </c>
    </row>
    <row r="2870" spans="1:12" x14ac:dyDescent="0.3">
      <c r="A2870">
        <v>202869</v>
      </c>
      <c r="B2870" s="2">
        <v>45550</v>
      </c>
      <c r="C2870" t="s">
        <v>26</v>
      </c>
      <c r="D2870" t="s">
        <v>32</v>
      </c>
      <c r="E2870" t="s">
        <v>20</v>
      </c>
      <c r="F2870" t="s">
        <v>45</v>
      </c>
      <c r="G2870">
        <v>5</v>
      </c>
      <c r="H2870" s="4">
        <v>113227.74</v>
      </c>
      <c r="I2870" s="4">
        <v>77306.039999999994</v>
      </c>
      <c r="J2870" t="s">
        <v>15</v>
      </c>
      <c r="K2870" s="4">
        <f t="shared" si="88"/>
        <v>35921.700000000012</v>
      </c>
      <c r="L2870" s="1">
        <f t="shared" si="89"/>
        <v>0.31725176180324727</v>
      </c>
    </row>
    <row r="2871" spans="1:12" x14ac:dyDescent="0.3">
      <c r="A2871">
        <v>202870</v>
      </c>
      <c r="B2871" s="2">
        <v>45854</v>
      </c>
      <c r="C2871" t="s">
        <v>31</v>
      </c>
      <c r="D2871" t="s">
        <v>51</v>
      </c>
      <c r="E2871" t="s">
        <v>13</v>
      </c>
      <c r="F2871" t="s">
        <v>42</v>
      </c>
      <c r="G2871">
        <v>4</v>
      </c>
      <c r="H2871" s="4">
        <v>186859.79</v>
      </c>
      <c r="I2871" s="4">
        <v>146114.98000000001</v>
      </c>
      <c r="J2871" t="s">
        <v>24</v>
      </c>
      <c r="K2871" s="4">
        <f t="shared" si="88"/>
        <v>40744.81</v>
      </c>
      <c r="L2871" s="1">
        <f t="shared" si="89"/>
        <v>0.21805017548184119</v>
      </c>
    </row>
    <row r="2872" spans="1:12" x14ac:dyDescent="0.3">
      <c r="A2872">
        <v>202871</v>
      </c>
      <c r="B2872" s="2">
        <v>45981</v>
      </c>
      <c r="C2872" t="s">
        <v>26</v>
      </c>
      <c r="D2872" t="s">
        <v>51</v>
      </c>
      <c r="E2872" t="s">
        <v>28</v>
      </c>
      <c r="F2872" t="s">
        <v>78</v>
      </c>
      <c r="G2872">
        <v>19</v>
      </c>
      <c r="H2872" s="4">
        <v>930597.53</v>
      </c>
      <c r="I2872" s="4">
        <v>651146.55000000005</v>
      </c>
      <c r="J2872" t="s">
        <v>15</v>
      </c>
      <c r="K2872" s="4">
        <f t="shared" si="88"/>
        <v>279450.98</v>
      </c>
      <c r="L2872" s="1">
        <f t="shared" si="89"/>
        <v>0.30029198551601571</v>
      </c>
    </row>
    <row r="2873" spans="1:12" x14ac:dyDescent="0.3">
      <c r="A2873">
        <v>202872</v>
      </c>
      <c r="B2873" s="2">
        <v>45979</v>
      </c>
      <c r="C2873" t="s">
        <v>11</v>
      </c>
      <c r="D2873" t="s">
        <v>27</v>
      </c>
      <c r="E2873" t="s">
        <v>13</v>
      </c>
      <c r="F2873" t="s">
        <v>14</v>
      </c>
      <c r="G2873">
        <v>28</v>
      </c>
      <c r="H2873" s="4">
        <v>70064.86</v>
      </c>
      <c r="I2873" s="4">
        <v>44363.46</v>
      </c>
      <c r="J2873" t="s">
        <v>24</v>
      </c>
      <c r="K2873" s="4">
        <f t="shared" si="88"/>
        <v>25701.4</v>
      </c>
      <c r="L2873" s="1">
        <f t="shared" si="89"/>
        <v>0.36682296946001181</v>
      </c>
    </row>
    <row r="2874" spans="1:12" x14ac:dyDescent="0.3">
      <c r="A2874">
        <v>202873</v>
      </c>
      <c r="B2874" s="2">
        <v>45584</v>
      </c>
      <c r="C2874" t="s">
        <v>31</v>
      </c>
      <c r="D2874" t="s">
        <v>32</v>
      </c>
      <c r="E2874" t="s">
        <v>13</v>
      </c>
      <c r="F2874" t="s">
        <v>18</v>
      </c>
      <c r="G2874">
        <v>3</v>
      </c>
      <c r="H2874" s="4">
        <v>19492.98</v>
      </c>
      <c r="I2874" s="4">
        <v>12769.05</v>
      </c>
      <c r="J2874" t="s">
        <v>24</v>
      </c>
      <c r="K2874" s="4">
        <f t="shared" si="88"/>
        <v>6723.93</v>
      </c>
      <c r="L2874" s="1">
        <f t="shared" si="89"/>
        <v>0.34494110187359761</v>
      </c>
    </row>
    <row r="2875" spans="1:12" x14ac:dyDescent="0.3">
      <c r="A2875">
        <v>202874</v>
      </c>
      <c r="B2875" s="2">
        <v>45855</v>
      </c>
      <c r="C2875" t="s">
        <v>11</v>
      </c>
      <c r="D2875" t="s">
        <v>32</v>
      </c>
      <c r="E2875" t="s">
        <v>28</v>
      </c>
      <c r="F2875" t="s">
        <v>39</v>
      </c>
      <c r="G2875">
        <v>11</v>
      </c>
      <c r="H2875" s="4">
        <v>302925.77</v>
      </c>
      <c r="I2875" s="4">
        <v>194955.51999999999</v>
      </c>
      <c r="J2875" t="s">
        <v>15</v>
      </c>
      <c r="K2875" s="4">
        <f t="shared" si="88"/>
        <v>107970.25000000003</v>
      </c>
      <c r="L2875" s="1">
        <f t="shared" si="89"/>
        <v>0.35642477693462665</v>
      </c>
    </row>
    <row r="2876" spans="1:12" x14ac:dyDescent="0.3">
      <c r="A2876">
        <v>202875</v>
      </c>
      <c r="B2876" s="2">
        <v>45735</v>
      </c>
      <c r="C2876" t="s">
        <v>26</v>
      </c>
      <c r="D2876" t="s">
        <v>17</v>
      </c>
      <c r="E2876" t="s">
        <v>28</v>
      </c>
      <c r="F2876" t="s">
        <v>39</v>
      </c>
      <c r="G2876">
        <v>8</v>
      </c>
      <c r="H2876" s="4">
        <v>374475.74</v>
      </c>
      <c r="I2876" s="4">
        <v>231869.83</v>
      </c>
      <c r="J2876" t="s">
        <v>24</v>
      </c>
      <c r="K2876" s="4">
        <f t="shared" si="88"/>
        <v>142605.91</v>
      </c>
      <c r="L2876" s="1">
        <f t="shared" si="89"/>
        <v>0.38081481593440475</v>
      </c>
    </row>
    <row r="2877" spans="1:12" x14ac:dyDescent="0.3">
      <c r="A2877">
        <v>202876</v>
      </c>
      <c r="B2877" s="2">
        <v>45351</v>
      </c>
      <c r="C2877" t="s">
        <v>31</v>
      </c>
      <c r="D2877" t="s">
        <v>12</v>
      </c>
      <c r="E2877" t="s">
        <v>20</v>
      </c>
      <c r="F2877" t="s">
        <v>45</v>
      </c>
      <c r="G2877">
        <v>50</v>
      </c>
      <c r="H2877" s="4">
        <v>767748.67</v>
      </c>
      <c r="I2877" s="4">
        <v>502731.5</v>
      </c>
      <c r="J2877" t="s">
        <v>15</v>
      </c>
      <c r="K2877" s="4">
        <f t="shared" si="88"/>
        <v>265017.17000000004</v>
      </c>
      <c r="L2877" s="1">
        <f t="shared" si="89"/>
        <v>0.3451874035809141</v>
      </c>
    </row>
    <row r="2878" spans="1:12" x14ac:dyDescent="0.3">
      <c r="A2878">
        <v>202877</v>
      </c>
      <c r="B2878" s="2">
        <v>45910</v>
      </c>
      <c r="C2878" t="s">
        <v>11</v>
      </c>
      <c r="D2878" t="s">
        <v>27</v>
      </c>
      <c r="E2878" t="s">
        <v>20</v>
      </c>
      <c r="F2878" t="s">
        <v>23</v>
      </c>
      <c r="G2878">
        <v>22</v>
      </c>
      <c r="H2878" s="4">
        <v>1246724.21</v>
      </c>
      <c r="I2878" s="4">
        <v>972134.18</v>
      </c>
      <c r="J2878" t="s">
        <v>24</v>
      </c>
      <c r="K2878" s="4">
        <f t="shared" si="88"/>
        <v>274590.02999999991</v>
      </c>
      <c r="L2878" s="1">
        <f t="shared" si="89"/>
        <v>0.2202492161438013</v>
      </c>
    </row>
    <row r="2879" spans="1:12" x14ac:dyDescent="0.3">
      <c r="A2879">
        <v>202878</v>
      </c>
      <c r="B2879" s="2">
        <v>45613</v>
      </c>
      <c r="C2879" t="s">
        <v>31</v>
      </c>
      <c r="D2879" t="s">
        <v>34</v>
      </c>
      <c r="E2879" t="s">
        <v>20</v>
      </c>
      <c r="F2879" t="s">
        <v>23</v>
      </c>
      <c r="G2879">
        <v>45</v>
      </c>
      <c r="H2879" s="4">
        <v>2623404.0299999998</v>
      </c>
      <c r="I2879" s="4">
        <v>1773932.95</v>
      </c>
      <c r="J2879" t="s">
        <v>15</v>
      </c>
      <c r="K2879" s="4">
        <f t="shared" si="88"/>
        <v>849471.07999999984</v>
      </c>
      <c r="L2879" s="1">
        <f t="shared" si="89"/>
        <v>0.32380490015485719</v>
      </c>
    </row>
    <row r="2880" spans="1:12" x14ac:dyDescent="0.3">
      <c r="A2880">
        <v>202879</v>
      </c>
      <c r="B2880" s="2">
        <v>45612</v>
      </c>
      <c r="C2880" t="s">
        <v>11</v>
      </c>
      <c r="D2880" t="s">
        <v>17</v>
      </c>
      <c r="E2880" t="s">
        <v>13</v>
      </c>
      <c r="F2880" t="s">
        <v>36</v>
      </c>
      <c r="G2880">
        <v>21</v>
      </c>
      <c r="H2880" s="4">
        <v>730418.2</v>
      </c>
      <c r="I2880" s="4">
        <v>491513.05</v>
      </c>
      <c r="J2880" t="s">
        <v>24</v>
      </c>
      <c r="K2880" s="4">
        <f t="shared" si="88"/>
        <v>238905.14999999997</v>
      </c>
      <c r="L2880" s="1">
        <f t="shared" si="89"/>
        <v>0.32707995227939279</v>
      </c>
    </row>
    <row r="2881" spans="1:12" x14ac:dyDescent="0.3">
      <c r="A2881">
        <v>202880</v>
      </c>
      <c r="B2881" s="2">
        <v>45458</v>
      </c>
      <c r="C2881" t="s">
        <v>31</v>
      </c>
      <c r="D2881" t="s">
        <v>12</v>
      </c>
      <c r="E2881" t="s">
        <v>20</v>
      </c>
      <c r="F2881" t="s">
        <v>45</v>
      </c>
      <c r="G2881">
        <v>45</v>
      </c>
      <c r="H2881" s="4">
        <v>2395400.33</v>
      </c>
      <c r="I2881" s="4">
        <v>1621229.18</v>
      </c>
      <c r="J2881" t="s">
        <v>24</v>
      </c>
      <c r="K2881" s="4">
        <f t="shared" si="88"/>
        <v>774171.15000000014</v>
      </c>
      <c r="L2881" s="1">
        <f t="shared" si="89"/>
        <v>0.32319071693540263</v>
      </c>
    </row>
    <row r="2882" spans="1:12" x14ac:dyDescent="0.3">
      <c r="A2882">
        <v>202881</v>
      </c>
      <c r="B2882" s="2">
        <v>45650</v>
      </c>
      <c r="C2882" t="s">
        <v>38</v>
      </c>
      <c r="D2882" t="s">
        <v>12</v>
      </c>
      <c r="E2882" t="s">
        <v>28</v>
      </c>
      <c r="F2882" t="s">
        <v>39</v>
      </c>
      <c r="G2882">
        <v>26</v>
      </c>
      <c r="H2882" s="4">
        <v>679556.1</v>
      </c>
      <c r="I2882" s="4">
        <v>541471.18000000005</v>
      </c>
      <c r="J2882" t="s">
        <v>24</v>
      </c>
      <c r="K2882" s="4">
        <f t="shared" si="88"/>
        <v>138084.91999999993</v>
      </c>
      <c r="L2882" s="1">
        <f t="shared" si="89"/>
        <v>0.20319870574335205</v>
      </c>
    </row>
    <row r="2883" spans="1:12" x14ac:dyDescent="0.3">
      <c r="A2883">
        <v>202882</v>
      </c>
      <c r="B2883" s="2">
        <v>45399</v>
      </c>
      <c r="C2883" t="s">
        <v>26</v>
      </c>
      <c r="D2883" t="s">
        <v>12</v>
      </c>
      <c r="E2883" t="s">
        <v>28</v>
      </c>
      <c r="F2883" t="s">
        <v>39</v>
      </c>
      <c r="G2883">
        <v>33</v>
      </c>
      <c r="H2883" s="4">
        <v>811038.8</v>
      </c>
      <c r="I2883" s="4">
        <v>598904.94999999995</v>
      </c>
      <c r="J2883" t="s">
        <v>24</v>
      </c>
      <c r="K2883" s="4">
        <f t="shared" ref="K2883:K2946" si="90">H2883-I2883</f>
        <v>212133.85000000009</v>
      </c>
      <c r="L2883" s="1">
        <f t="shared" ref="L2883:L2946" si="91">K2883/H2883</f>
        <v>0.26155820165447091</v>
      </c>
    </row>
    <row r="2884" spans="1:12" x14ac:dyDescent="0.3">
      <c r="A2884">
        <v>202883</v>
      </c>
      <c r="B2884" s="2">
        <v>45404</v>
      </c>
      <c r="C2884" t="s">
        <v>11</v>
      </c>
      <c r="D2884" t="s">
        <v>12</v>
      </c>
      <c r="E2884" t="s">
        <v>13</v>
      </c>
      <c r="F2884" t="s">
        <v>36</v>
      </c>
      <c r="G2884">
        <v>31</v>
      </c>
      <c r="H2884" s="4">
        <v>334587.37</v>
      </c>
      <c r="I2884" s="4">
        <v>232696.59</v>
      </c>
      <c r="J2884" t="s">
        <v>24</v>
      </c>
      <c r="K2884" s="4">
        <f t="shared" si="90"/>
        <v>101890.78</v>
      </c>
      <c r="L2884" s="1">
        <f t="shared" si="91"/>
        <v>0.30452667714265486</v>
      </c>
    </row>
    <row r="2885" spans="1:12" x14ac:dyDescent="0.3">
      <c r="A2885">
        <v>202884</v>
      </c>
      <c r="B2885" s="2">
        <v>45550</v>
      </c>
      <c r="C2885" t="s">
        <v>11</v>
      </c>
      <c r="D2885" t="s">
        <v>32</v>
      </c>
      <c r="E2885" t="s">
        <v>13</v>
      </c>
      <c r="F2885" t="s">
        <v>42</v>
      </c>
      <c r="G2885">
        <v>28</v>
      </c>
      <c r="H2885" s="4">
        <v>1312882.83</v>
      </c>
      <c r="I2885" s="4">
        <v>933856.83</v>
      </c>
      <c r="J2885" t="s">
        <v>24</v>
      </c>
      <c r="K2885" s="4">
        <f t="shared" si="90"/>
        <v>379026.00000000012</v>
      </c>
      <c r="L2885" s="1">
        <f t="shared" si="91"/>
        <v>0.28869750699687352</v>
      </c>
    </row>
    <row r="2886" spans="1:12" x14ac:dyDescent="0.3">
      <c r="A2886">
        <v>202885</v>
      </c>
      <c r="B2886" s="2">
        <v>45314</v>
      </c>
      <c r="C2886" t="s">
        <v>31</v>
      </c>
      <c r="D2886" t="s">
        <v>51</v>
      </c>
      <c r="E2886" t="s">
        <v>13</v>
      </c>
      <c r="F2886" t="s">
        <v>42</v>
      </c>
      <c r="G2886">
        <v>34</v>
      </c>
      <c r="H2886" s="4">
        <v>981317.72</v>
      </c>
      <c r="I2886" s="4">
        <v>615831.5</v>
      </c>
      <c r="J2886" t="s">
        <v>24</v>
      </c>
      <c r="K2886" s="4">
        <f t="shared" si="90"/>
        <v>365486.22</v>
      </c>
      <c r="L2886" s="1">
        <f t="shared" si="91"/>
        <v>0.3724443292433362</v>
      </c>
    </row>
    <row r="2887" spans="1:12" x14ac:dyDescent="0.3">
      <c r="A2887">
        <v>202886</v>
      </c>
      <c r="B2887" s="2">
        <v>45771</v>
      </c>
      <c r="C2887" t="s">
        <v>11</v>
      </c>
      <c r="D2887" t="s">
        <v>12</v>
      </c>
      <c r="E2887" t="s">
        <v>28</v>
      </c>
      <c r="F2887" t="s">
        <v>78</v>
      </c>
      <c r="G2887">
        <v>20</v>
      </c>
      <c r="H2887" s="4">
        <v>1001951.91</v>
      </c>
      <c r="I2887" s="4">
        <v>700070.1</v>
      </c>
      <c r="J2887" t="s">
        <v>24</v>
      </c>
      <c r="K2887" s="4">
        <f t="shared" si="90"/>
        <v>301881.81000000006</v>
      </c>
      <c r="L2887" s="1">
        <f t="shared" si="91"/>
        <v>0.30129371179101805</v>
      </c>
    </row>
    <row r="2888" spans="1:12" x14ac:dyDescent="0.3">
      <c r="A2888">
        <v>202887</v>
      </c>
      <c r="B2888" s="2">
        <v>45351</v>
      </c>
      <c r="C2888" t="s">
        <v>11</v>
      </c>
      <c r="D2888" t="s">
        <v>27</v>
      </c>
      <c r="E2888" t="s">
        <v>13</v>
      </c>
      <c r="F2888" t="s">
        <v>18</v>
      </c>
      <c r="G2888">
        <v>14</v>
      </c>
      <c r="H2888" s="4">
        <v>626971.13</v>
      </c>
      <c r="I2888" s="4">
        <v>400790.85</v>
      </c>
      <c r="J2888" t="s">
        <v>15</v>
      </c>
      <c r="K2888" s="4">
        <f t="shared" si="90"/>
        <v>226180.28000000003</v>
      </c>
      <c r="L2888" s="1">
        <f t="shared" si="91"/>
        <v>0.36075070952629035</v>
      </c>
    </row>
    <row r="2889" spans="1:12" x14ac:dyDescent="0.3">
      <c r="A2889">
        <v>202888</v>
      </c>
      <c r="B2889" s="2">
        <v>45993</v>
      </c>
      <c r="C2889" t="s">
        <v>11</v>
      </c>
      <c r="D2889" t="s">
        <v>32</v>
      </c>
      <c r="E2889" t="s">
        <v>13</v>
      </c>
      <c r="F2889" t="s">
        <v>14</v>
      </c>
      <c r="G2889">
        <v>7</v>
      </c>
      <c r="H2889" s="4">
        <v>109953.07</v>
      </c>
      <c r="I2889" s="4">
        <v>70790.509999999995</v>
      </c>
      <c r="J2889" t="s">
        <v>15</v>
      </c>
      <c r="K2889" s="4">
        <f t="shared" si="90"/>
        <v>39162.560000000012</v>
      </c>
      <c r="L2889" s="1">
        <f t="shared" si="91"/>
        <v>0.35617523003223112</v>
      </c>
    </row>
    <row r="2890" spans="1:12" x14ac:dyDescent="0.3">
      <c r="A2890">
        <v>202889</v>
      </c>
      <c r="B2890" s="2">
        <v>45598</v>
      </c>
      <c r="C2890" t="s">
        <v>38</v>
      </c>
      <c r="D2890" t="s">
        <v>34</v>
      </c>
      <c r="E2890" t="s">
        <v>20</v>
      </c>
      <c r="F2890" t="s">
        <v>21</v>
      </c>
      <c r="G2890">
        <v>30</v>
      </c>
      <c r="H2890" s="4">
        <v>167286.85</v>
      </c>
      <c r="I2890" s="4">
        <v>102815.52</v>
      </c>
      <c r="J2890" t="s">
        <v>15</v>
      </c>
      <c r="K2890" s="4">
        <f t="shared" si="90"/>
        <v>64471.33</v>
      </c>
      <c r="L2890" s="1">
        <f t="shared" si="91"/>
        <v>0.38539389079297026</v>
      </c>
    </row>
    <row r="2891" spans="1:12" x14ac:dyDescent="0.3">
      <c r="A2891">
        <v>202890</v>
      </c>
      <c r="B2891" s="2">
        <v>45555</v>
      </c>
      <c r="C2891" t="s">
        <v>38</v>
      </c>
      <c r="D2891" t="s">
        <v>12</v>
      </c>
      <c r="E2891" t="s">
        <v>28</v>
      </c>
      <c r="F2891" t="s">
        <v>78</v>
      </c>
      <c r="G2891">
        <v>22</v>
      </c>
      <c r="H2891" s="4">
        <v>1279969.97</v>
      </c>
      <c r="I2891" s="4">
        <v>834300.14</v>
      </c>
      <c r="J2891" t="s">
        <v>24</v>
      </c>
      <c r="K2891" s="4">
        <f t="shared" si="90"/>
        <v>445669.82999999996</v>
      </c>
      <c r="L2891" s="1">
        <f t="shared" si="91"/>
        <v>0.34818772349791921</v>
      </c>
    </row>
    <row r="2892" spans="1:12" x14ac:dyDescent="0.3">
      <c r="A2892">
        <v>202891</v>
      </c>
      <c r="B2892" s="2">
        <v>45611</v>
      </c>
      <c r="C2892" t="s">
        <v>11</v>
      </c>
      <c r="D2892" t="s">
        <v>27</v>
      </c>
      <c r="E2892" t="s">
        <v>20</v>
      </c>
      <c r="F2892" t="s">
        <v>21</v>
      </c>
      <c r="G2892">
        <v>30</v>
      </c>
      <c r="H2892" s="4">
        <v>897227.6</v>
      </c>
      <c r="I2892" s="4">
        <v>696288.23</v>
      </c>
      <c r="J2892" t="s">
        <v>24</v>
      </c>
      <c r="K2892" s="4">
        <f t="shared" si="90"/>
        <v>200939.37</v>
      </c>
      <c r="L2892" s="1">
        <f t="shared" si="91"/>
        <v>0.22395585022128164</v>
      </c>
    </row>
    <row r="2893" spans="1:12" x14ac:dyDescent="0.3">
      <c r="A2893">
        <v>202892</v>
      </c>
      <c r="B2893" s="2">
        <v>45382</v>
      </c>
      <c r="C2893" t="s">
        <v>11</v>
      </c>
      <c r="D2893" t="s">
        <v>32</v>
      </c>
      <c r="E2893" t="s">
        <v>28</v>
      </c>
      <c r="F2893" t="s">
        <v>39</v>
      </c>
      <c r="G2893">
        <v>32</v>
      </c>
      <c r="H2893" s="4">
        <v>1605508.87</v>
      </c>
      <c r="I2893" s="4">
        <v>1088399.76</v>
      </c>
      <c r="J2893" t="s">
        <v>15</v>
      </c>
      <c r="K2893" s="4">
        <f t="shared" si="90"/>
        <v>517109.1100000001</v>
      </c>
      <c r="L2893" s="1">
        <f t="shared" si="91"/>
        <v>0.32208424360807181</v>
      </c>
    </row>
    <row r="2894" spans="1:12" x14ac:dyDescent="0.3">
      <c r="A2894">
        <v>202893</v>
      </c>
      <c r="B2894" s="2">
        <v>45757</v>
      </c>
      <c r="C2894" t="s">
        <v>38</v>
      </c>
      <c r="D2894" t="s">
        <v>12</v>
      </c>
      <c r="E2894" t="s">
        <v>28</v>
      </c>
      <c r="F2894" t="s">
        <v>78</v>
      </c>
      <c r="G2894">
        <v>23</v>
      </c>
      <c r="H2894" s="4">
        <v>1116772.31</v>
      </c>
      <c r="I2894" s="4">
        <v>674058.16</v>
      </c>
      <c r="J2894" t="s">
        <v>15</v>
      </c>
      <c r="K2894" s="4">
        <f t="shared" si="90"/>
        <v>442714.15</v>
      </c>
      <c r="L2894" s="1">
        <f t="shared" si="91"/>
        <v>0.39642292886004671</v>
      </c>
    </row>
    <row r="2895" spans="1:12" x14ac:dyDescent="0.3">
      <c r="A2895">
        <v>202894</v>
      </c>
      <c r="B2895" s="2">
        <v>45529</v>
      </c>
      <c r="C2895" t="s">
        <v>26</v>
      </c>
      <c r="D2895" t="s">
        <v>32</v>
      </c>
      <c r="E2895" t="s">
        <v>13</v>
      </c>
      <c r="F2895" t="s">
        <v>42</v>
      </c>
      <c r="G2895">
        <v>19</v>
      </c>
      <c r="H2895" s="4">
        <v>291818.49</v>
      </c>
      <c r="I2895" s="4">
        <v>202288.8</v>
      </c>
      <c r="J2895" t="s">
        <v>15</v>
      </c>
      <c r="K2895" s="4">
        <f t="shared" si="90"/>
        <v>89529.69</v>
      </c>
      <c r="L2895" s="1">
        <f t="shared" si="91"/>
        <v>0.30679923674473131</v>
      </c>
    </row>
    <row r="2896" spans="1:12" x14ac:dyDescent="0.3">
      <c r="A2896">
        <v>202895</v>
      </c>
      <c r="B2896" s="2">
        <v>45628</v>
      </c>
      <c r="C2896" t="s">
        <v>26</v>
      </c>
      <c r="D2896" t="s">
        <v>32</v>
      </c>
      <c r="E2896" t="s">
        <v>13</v>
      </c>
      <c r="F2896" t="s">
        <v>36</v>
      </c>
      <c r="G2896">
        <v>27</v>
      </c>
      <c r="H2896" s="4">
        <v>537764.59</v>
      </c>
      <c r="I2896" s="4">
        <v>343464.49</v>
      </c>
      <c r="J2896" t="s">
        <v>24</v>
      </c>
      <c r="K2896" s="4">
        <f t="shared" si="90"/>
        <v>194300.09999999998</v>
      </c>
      <c r="L2896" s="1">
        <f t="shared" si="91"/>
        <v>0.36131069916671155</v>
      </c>
    </row>
    <row r="2897" spans="1:12" x14ac:dyDescent="0.3">
      <c r="A2897">
        <v>202896</v>
      </c>
      <c r="B2897" s="2">
        <v>45623</v>
      </c>
      <c r="C2897" t="s">
        <v>11</v>
      </c>
      <c r="D2897" t="s">
        <v>51</v>
      </c>
      <c r="E2897" t="s">
        <v>28</v>
      </c>
      <c r="F2897" t="s">
        <v>78</v>
      </c>
      <c r="G2897">
        <v>27</v>
      </c>
      <c r="H2897" s="4">
        <v>62143.31</v>
      </c>
      <c r="I2897" s="4">
        <v>48724.3</v>
      </c>
      <c r="J2897" t="s">
        <v>24</v>
      </c>
      <c r="K2897" s="4">
        <f t="shared" si="90"/>
        <v>13419.009999999995</v>
      </c>
      <c r="L2897" s="1">
        <f t="shared" si="91"/>
        <v>0.2159365183476708</v>
      </c>
    </row>
    <row r="2898" spans="1:12" x14ac:dyDescent="0.3">
      <c r="A2898">
        <v>202897</v>
      </c>
      <c r="B2898" s="2">
        <v>45446</v>
      </c>
      <c r="C2898" t="s">
        <v>26</v>
      </c>
      <c r="D2898" t="s">
        <v>32</v>
      </c>
      <c r="E2898" t="s">
        <v>13</v>
      </c>
      <c r="F2898" t="s">
        <v>18</v>
      </c>
      <c r="G2898">
        <v>38</v>
      </c>
      <c r="H2898" s="4">
        <v>1538888.11</v>
      </c>
      <c r="I2898" s="4">
        <v>936741.22</v>
      </c>
      <c r="J2898" t="s">
        <v>24</v>
      </c>
      <c r="K2898" s="4">
        <f t="shared" si="90"/>
        <v>602146.89000000013</v>
      </c>
      <c r="L2898" s="1">
        <f t="shared" si="91"/>
        <v>0.39128698577052501</v>
      </c>
    </row>
    <row r="2899" spans="1:12" x14ac:dyDescent="0.3">
      <c r="A2899">
        <v>202898</v>
      </c>
      <c r="B2899" s="2">
        <v>45673</v>
      </c>
      <c r="C2899" t="s">
        <v>11</v>
      </c>
      <c r="D2899" t="s">
        <v>51</v>
      </c>
      <c r="E2899" t="s">
        <v>13</v>
      </c>
      <c r="F2899" t="s">
        <v>18</v>
      </c>
      <c r="G2899">
        <v>17</v>
      </c>
      <c r="H2899" s="4">
        <v>627843.61</v>
      </c>
      <c r="I2899" s="4">
        <v>460326.59</v>
      </c>
      <c r="J2899" t="s">
        <v>24</v>
      </c>
      <c r="K2899" s="4">
        <f t="shared" si="90"/>
        <v>167517.01999999996</v>
      </c>
      <c r="L2899" s="1">
        <f t="shared" si="91"/>
        <v>0.26681329129080406</v>
      </c>
    </row>
    <row r="2900" spans="1:12" x14ac:dyDescent="0.3">
      <c r="A2900">
        <v>202899</v>
      </c>
      <c r="B2900" s="2">
        <v>45542</v>
      </c>
      <c r="C2900" t="s">
        <v>11</v>
      </c>
      <c r="D2900" t="s">
        <v>51</v>
      </c>
      <c r="E2900" t="s">
        <v>28</v>
      </c>
      <c r="F2900" t="s">
        <v>39</v>
      </c>
      <c r="G2900">
        <v>47</v>
      </c>
      <c r="H2900" s="4">
        <v>1179460.43</v>
      </c>
      <c r="I2900" s="4">
        <v>726025.72</v>
      </c>
      <c r="J2900" t="s">
        <v>24</v>
      </c>
      <c r="K2900" s="4">
        <f t="shared" si="90"/>
        <v>453434.70999999996</v>
      </c>
      <c r="L2900" s="1">
        <f t="shared" si="91"/>
        <v>0.38444249460747065</v>
      </c>
    </row>
    <row r="2901" spans="1:12" x14ac:dyDescent="0.3">
      <c r="A2901">
        <v>202900</v>
      </c>
      <c r="B2901" s="2">
        <v>45550</v>
      </c>
      <c r="C2901" t="s">
        <v>38</v>
      </c>
      <c r="D2901" t="s">
        <v>27</v>
      </c>
      <c r="E2901" t="s">
        <v>28</v>
      </c>
      <c r="F2901" t="s">
        <v>78</v>
      </c>
      <c r="G2901">
        <v>28</v>
      </c>
      <c r="H2901" s="4">
        <v>1528923.99</v>
      </c>
      <c r="I2901" s="4">
        <v>1204089.47</v>
      </c>
      <c r="J2901" t="s">
        <v>24</v>
      </c>
      <c r="K2901" s="4">
        <f t="shared" si="90"/>
        <v>324834.52</v>
      </c>
      <c r="L2901" s="1">
        <f t="shared" si="91"/>
        <v>0.21245956118459494</v>
      </c>
    </row>
    <row r="2902" spans="1:12" x14ac:dyDescent="0.3">
      <c r="A2902">
        <v>202901</v>
      </c>
      <c r="B2902" s="2">
        <v>45722</v>
      </c>
      <c r="C2902" t="s">
        <v>38</v>
      </c>
      <c r="D2902" t="s">
        <v>32</v>
      </c>
      <c r="E2902" t="s">
        <v>20</v>
      </c>
      <c r="F2902" t="s">
        <v>23</v>
      </c>
      <c r="G2902">
        <v>26</v>
      </c>
      <c r="H2902" s="4">
        <v>1470829.34</v>
      </c>
      <c r="I2902" s="4">
        <v>1210897.5900000001</v>
      </c>
      <c r="J2902" t="s">
        <v>15</v>
      </c>
      <c r="K2902" s="4">
        <f t="shared" si="90"/>
        <v>259931.75</v>
      </c>
      <c r="L2902" s="1">
        <f t="shared" si="91"/>
        <v>0.17672461578717213</v>
      </c>
    </row>
    <row r="2903" spans="1:12" x14ac:dyDescent="0.3">
      <c r="A2903">
        <v>202902</v>
      </c>
      <c r="B2903" s="2">
        <v>45649</v>
      </c>
      <c r="C2903" t="s">
        <v>38</v>
      </c>
      <c r="D2903" t="s">
        <v>32</v>
      </c>
      <c r="E2903" t="s">
        <v>28</v>
      </c>
      <c r="F2903" t="s">
        <v>29</v>
      </c>
      <c r="G2903">
        <v>22</v>
      </c>
      <c r="H2903" s="4">
        <v>959371.07</v>
      </c>
      <c r="I2903" s="4">
        <v>583844.99</v>
      </c>
      <c r="J2903" t="s">
        <v>15</v>
      </c>
      <c r="K2903" s="4">
        <f t="shared" si="90"/>
        <v>375526.07999999996</v>
      </c>
      <c r="L2903" s="1">
        <f t="shared" si="91"/>
        <v>0.39142943928880403</v>
      </c>
    </row>
    <row r="2904" spans="1:12" x14ac:dyDescent="0.3">
      <c r="A2904">
        <v>202903</v>
      </c>
      <c r="B2904" s="2">
        <v>45820</v>
      </c>
      <c r="C2904" t="s">
        <v>11</v>
      </c>
      <c r="D2904" t="s">
        <v>51</v>
      </c>
      <c r="E2904" t="s">
        <v>13</v>
      </c>
      <c r="F2904" t="s">
        <v>36</v>
      </c>
      <c r="G2904">
        <v>27</v>
      </c>
      <c r="H2904" s="4">
        <v>780052.33</v>
      </c>
      <c r="I2904" s="4">
        <v>549482.01</v>
      </c>
      <c r="J2904" t="s">
        <v>15</v>
      </c>
      <c r="K2904" s="4">
        <f t="shared" si="90"/>
        <v>230570.31999999995</v>
      </c>
      <c r="L2904" s="1">
        <f t="shared" si="91"/>
        <v>0.2955831437616499</v>
      </c>
    </row>
    <row r="2905" spans="1:12" x14ac:dyDescent="0.3">
      <c r="A2905">
        <v>202904</v>
      </c>
      <c r="B2905" s="2">
        <v>45766</v>
      </c>
      <c r="C2905" t="s">
        <v>11</v>
      </c>
      <c r="D2905" t="s">
        <v>32</v>
      </c>
      <c r="E2905" t="s">
        <v>20</v>
      </c>
      <c r="F2905" t="s">
        <v>45</v>
      </c>
      <c r="G2905">
        <v>19</v>
      </c>
      <c r="H2905" s="4">
        <v>197720.4</v>
      </c>
      <c r="I2905" s="4">
        <v>159158.63</v>
      </c>
      <c r="J2905" t="s">
        <v>15</v>
      </c>
      <c r="K2905" s="4">
        <f t="shared" si="90"/>
        <v>38561.76999999999</v>
      </c>
      <c r="L2905" s="1">
        <f t="shared" si="91"/>
        <v>0.19503182271530906</v>
      </c>
    </row>
    <row r="2906" spans="1:12" x14ac:dyDescent="0.3">
      <c r="A2906">
        <v>202905</v>
      </c>
      <c r="B2906" s="2">
        <v>45467</v>
      </c>
      <c r="C2906" t="s">
        <v>31</v>
      </c>
      <c r="D2906" t="s">
        <v>34</v>
      </c>
      <c r="E2906" t="s">
        <v>28</v>
      </c>
      <c r="F2906" t="s">
        <v>39</v>
      </c>
      <c r="G2906">
        <v>29</v>
      </c>
      <c r="H2906" s="4">
        <v>629381.56999999995</v>
      </c>
      <c r="I2906" s="4">
        <v>504750.38</v>
      </c>
      <c r="J2906" t="s">
        <v>15</v>
      </c>
      <c r="K2906" s="4">
        <f t="shared" si="90"/>
        <v>124631.18999999994</v>
      </c>
      <c r="L2906" s="1">
        <f t="shared" si="91"/>
        <v>0.19802167070128848</v>
      </c>
    </row>
    <row r="2907" spans="1:12" x14ac:dyDescent="0.3">
      <c r="A2907">
        <v>202906</v>
      </c>
      <c r="B2907" s="2">
        <v>45523</v>
      </c>
      <c r="C2907" t="s">
        <v>31</v>
      </c>
      <c r="D2907" t="s">
        <v>17</v>
      </c>
      <c r="E2907" t="s">
        <v>13</v>
      </c>
      <c r="F2907" t="s">
        <v>18</v>
      </c>
      <c r="G2907">
        <v>40</v>
      </c>
      <c r="H2907" s="4">
        <v>1445135.44</v>
      </c>
      <c r="I2907" s="4">
        <v>908942.44</v>
      </c>
      <c r="J2907" t="s">
        <v>15</v>
      </c>
      <c r="K2907" s="4">
        <f t="shared" si="90"/>
        <v>536193</v>
      </c>
      <c r="L2907" s="1">
        <f t="shared" si="91"/>
        <v>0.3710330431035585</v>
      </c>
    </row>
    <row r="2908" spans="1:12" x14ac:dyDescent="0.3">
      <c r="A2908">
        <v>202907</v>
      </c>
      <c r="B2908" s="2">
        <v>45627</v>
      </c>
      <c r="C2908" t="s">
        <v>26</v>
      </c>
      <c r="D2908" t="s">
        <v>32</v>
      </c>
      <c r="E2908" t="s">
        <v>13</v>
      </c>
      <c r="F2908" t="s">
        <v>42</v>
      </c>
      <c r="G2908">
        <v>27</v>
      </c>
      <c r="H2908" s="4">
        <v>1297291.1200000001</v>
      </c>
      <c r="I2908" s="4">
        <v>970360.49</v>
      </c>
      <c r="J2908" t="s">
        <v>24</v>
      </c>
      <c r="K2908" s="4">
        <f t="shared" si="90"/>
        <v>326930.63000000012</v>
      </c>
      <c r="L2908" s="1">
        <f t="shared" si="91"/>
        <v>0.25201022728036565</v>
      </c>
    </row>
    <row r="2909" spans="1:12" x14ac:dyDescent="0.3">
      <c r="A2909">
        <v>202908</v>
      </c>
      <c r="B2909" s="2">
        <v>46002</v>
      </c>
      <c r="C2909" t="s">
        <v>11</v>
      </c>
      <c r="D2909" t="s">
        <v>12</v>
      </c>
      <c r="E2909" t="s">
        <v>20</v>
      </c>
      <c r="F2909" t="s">
        <v>45</v>
      </c>
      <c r="G2909">
        <v>48</v>
      </c>
      <c r="H2909" s="4">
        <v>345916.49</v>
      </c>
      <c r="I2909" s="4">
        <v>228897.89</v>
      </c>
      <c r="J2909" t="s">
        <v>24</v>
      </c>
      <c r="K2909" s="4">
        <f t="shared" si="90"/>
        <v>117018.59999999998</v>
      </c>
      <c r="L2909" s="1">
        <f t="shared" si="91"/>
        <v>0.3382856943304437</v>
      </c>
    </row>
    <row r="2910" spans="1:12" x14ac:dyDescent="0.3">
      <c r="A2910">
        <v>202909</v>
      </c>
      <c r="B2910" s="2">
        <v>45743</v>
      </c>
      <c r="C2910" t="s">
        <v>26</v>
      </c>
      <c r="D2910" t="s">
        <v>12</v>
      </c>
      <c r="E2910" t="s">
        <v>20</v>
      </c>
      <c r="F2910" t="s">
        <v>21</v>
      </c>
      <c r="G2910">
        <v>33</v>
      </c>
      <c r="H2910" s="4">
        <v>579085.17000000004</v>
      </c>
      <c r="I2910" s="4">
        <v>357844.01</v>
      </c>
      <c r="J2910" t="s">
        <v>15</v>
      </c>
      <c r="K2910" s="4">
        <f t="shared" si="90"/>
        <v>221241.16000000003</v>
      </c>
      <c r="L2910" s="1">
        <f t="shared" si="91"/>
        <v>0.38205288524311548</v>
      </c>
    </row>
    <row r="2911" spans="1:12" x14ac:dyDescent="0.3">
      <c r="A2911">
        <v>202910</v>
      </c>
      <c r="B2911" s="2">
        <v>45836</v>
      </c>
      <c r="C2911" t="s">
        <v>38</v>
      </c>
      <c r="D2911" t="s">
        <v>12</v>
      </c>
      <c r="E2911" t="s">
        <v>13</v>
      </c>
      <c r="F2911" t="s">
        <v>36</v>
      </c>
      <c r="G2911">
        <v>37</v>
      </c>
      <c r="H2911" s="4">
        <v>565209.71</v>
      </c>
      <c r="I2911" s="4">
        <v>453845.79</v>
      </c>
      <c r="J2911" t="s">
        <v>24</v>
      </c>
      <c r="K2911" s="4">
        <f t="shared" si="90"/>
        <v>111363.91999999998</v>
      </c>
      <c r="L2911" s="1">
        <f t="shared" si="91"/>
        <v>0.1970311514995027</v>
      </c>
    </row>
    <row r="2912" spans="1:12" x14ac:dyDescent="0.3">
      <c r="A2912">
        <v>202911</v>
      </c>
      <c r="B2912" s="2">
        <v>45968</v>
      </c>
      <c r="C2912" t="s">
        <v>11</v>
      </c>
      <c r="D2912" t="s">
        <v>51</v>
      </c>
      <c r="E2912" t="s">
        <v>28</v>
      </c>
      <c r="F2912" t="s">
        <v>78</v>
      </c>
      <c r="G2912">
        <v>24</v>
      </c>
      <c r="H2912" s="4">
        <v>341556.32</v>
      </c>
      <c r="I2912" s="4">
        <v>254555.02</v>
      </c>
      <c r="J2912" t="s">
        <v>15</v>
      </c>
      <c r="K2912" s="4">
        <f t="shared" si="90"/>
        <v>87001.300000000017</v>
      </c>
      <c r="L2912" s="1">
        <f t="shared" si="91"/>
        <v>0.25472021715188881</v>
      </c>
    </row>
    <row r="2913" spans="1:12" x14ac:dyDescent="0.3">
      <c r="A2913">
        <v>202912</v>
      </c>
      <c r="B2913" s="2">
        <v>45478</v>
      </c>
      <c r="C2913" t="s">
        <v>11</v>
      </c>
      <c r="D2913" t="s">
        <v>27</v>
      </c>
      <c r="E2913" t="s">
        <v>28</v>
      </c>
      <c r="F2913" t="s">
        <v>29</v>
      </c>
      <c r="G2913">
        <v>21</v>
      </c>
      <c r="H2913" s="4">
        <v>855824.11</v>
      </c>
      <c r="I2913" s="4">
        <v>537805.23</v>
      </c>
      <c r="J2913" t="s">
        <v>15</v>
      </c>
      <c r="K2913" s="4">
        <f t="shared" si="90"/>
        <v>318018.88</v>
      </c>
      <c r="L2913" s="1">
        <f t="shared" si="91"/>
        <v>0.37159373787681677</v>
      </c>
    </row>
    <row r="2914" spans="1:12" x14ac:dyDescent="0.3">
      <c r="A2914">
        <v>202913</v>
      </c>
      <c r="B2914" s="2">
        <v>45816</v>
      </c>
      <c r="C2914" t="s">
        <v>26</v>
      </c>
      <c r="D2914" t="s">
        <v>32</v>
      </c>
      <c r="E2914" t="s">
        <v>20</v>
      </c>
      <c r="F2914" t="s">
        <v>23</v>
      </c>
      <c r="G2914">
        <v>28</v>
      </c>
      <c r="H2914" s="4">
        <v>516229.29</v>
      </c>
      <c r="I2914" s="4">
        <v>326741.86</v>
      </c>
      <c r="J2914" t="s">
        <v>24</v>
      </c>
      <c r="K2914" s="4">
        <f t="shared" si="90"/>
        <v>189487.43</v>
      </c>
      <c r="L2914" s="1">
        <f t="shared" si="91"/>
        <v>0.36706059433396349</v>
      </c>
    </row>
    <row r="2915" spans="1:12" x14ac:dyDescent="0.3">
      <c r="A2915">
        <v>202914</v>
      </c>
      <c r="B2915" s="2">
        <v>45373</v>
      </c>
      <c r="C2915" t="s">
        <v>31</v>
      </c>
      <c r="D2915" t="s">
        <v>27</v>
      </c>
      <c r="E2915" t="s">
        <v>28</v>
      </c>
      <c r="F2915" t="s">
        <v>78</v>
      </c>
      <c r="G2915">
        <v>16</v>
      </c>
      <c r="H2915" s="4">
        <v>506818.04</v>
      </c>
      <c r="I2915" s="4">
        <v>401646.82</v>
      </c>
      <c r="J2915" t="s">
        <v>24</v>
      </c>
      <c r="K2915" s="4">
        <f t="shared" si="90"/>
        <v>105171.21999999997</v>
      </c>
      <c r="L2915" s="1">
        <f t="shared" si="91"/>
        <v>0.20751277914258928</v>
      </c>
    </row>
    <row r="2916" spans="1:12" x14ac:dyDescent="0.3">
      <c r="A2916">
        <v>202915</v>
      </c>
      <c r="B2916" s="2">
        <v>45391</v>
      </c>
      <c r="C2916" t="s">
        <v>31</v>
      </c>
      <c r="D2916" t="s">
        <v>12</v>
      </c>
      <c r="E2916" t="s">
        <v>28</v>
      </c>
      <c r="F2916" t="s">
        <v>78</v>
      </c>
      <c r="G2916">
        <v>2</v>
      </c>
      <c r="H2916" s="4">
        <v>3332.4</v>
      </c>
      <c r="I2916" s="4">
        <v>2681.12</v>
      </c>
      <c r="J2916" t="s">
        <v>15</v>
      </c>
      <c r="K2916" s="4">
        <f t="shared" si="90"/>
        <v>651.2800000000002</v>
      </c>
      <c r="L2916" s="1">
        <f t="shared" si="91"/>
        <v>0.19543872284239591</v>
      </c>
    </row>
    <row r="2917" spans="1:12" x14ac:dyDescent="0.3">
      <c r="A2917">
        <v>202916</v>
      </c>
      <c r="B2917" s="2">
        <v>45341</v>
      </c>
      <c r="C2917" t="s">
        <v>26</v>
      </c>
      <c r="D2917" t="s">
        <v>32</v>
      </c>
      <c r="E2917" t="s">
        <v>20</v>
      </c>
      <c r="F2917" t="s">
        <v>21</v>
      </c>
      <c r="G2917">
        <v>27</v>
      </c>
      <c r="H2917" s="4">
        <v>1545948.38</v>
      </c>
      <c r="I2917" s="4">
        <v>1172994.26</v>
      </c>
      <c r="J2917" t="s">
        <v>24</v>
      </c>
      <c r="K2917" s="4">
        <f t="shared" si="90"/>
        <v>372954.11999999988</v>
      </c>
      <c r="L2917" s="1">
        <f t="shared" si="91"/>
        <v>0.24124616631766185</v>
      </c>
    </row>
    <row r="2918" spans="1:12" x14ac:dyDescent="0.3">
      <c r="A2918">
        <v>202917</v>
      </c>
      <c r="B2918" s="2">
        <v>45359</v>
      </c>
      <c r="C2918" t="s">
        <v>11</v>
      </c>
      <c r="D2918" t="s">
        <v>17</v>
      </c>
      <c r="E2918" t="s">
        <v>28</v>
      </c>
      <c r="F2918" t="s">
        <v>39</v>
      </c>
      <c r="G2918">
        <v>30</v>
      </c>
      <c r="H2918" s="4">
        <v>1424916.5</v>
      </c>
      <c r="I2918" s="4">
        <v>1162606.69</v>
      </c>
      <c r="J2918" t="s">
        <v>15</v>
      </c>
      <c r="K2918" s="4">
        <f t="shared" si="90"/>
        <v>262309.81000000006</v>
      </c>
      <c r="L2918" s="1">
        <f t="shared" si="91"/>
        <v>0.18408784655100846</v>
      </c>
    </row>
    <row r="2919" spans="1:12" x14ac:dyDescent="0.3">
      <c r="A2919">
        <v>202918</v>
      </c>
      <c r="B2919" s="2">
        <v>45893</v>
      </c>
      <c r="C2919" t="s">
        <v>11</v>
      </c>
      <c r="D2919" t="s">
        <v>51</v>
      </c>
      <c r="E2919" t="s">
        <v>20</v>
      </c>
      <c r="F2919" t="s">
        <v>21</v>
      </c>
      <c r="G2919">
        <v>3</v>
      </c>
      <c r="H2919" s="4">
        <v>165851.37</v>
      </c>
      <c r="I2919" s="4">
        <v>134091.6</v>
      </c>
      <c r="J2919" t="s">
        <v>15</v>
      </c>
      <c r="K2919" s="4">
        <f t="shared" si="90"/>
        <v>31759.76999999999</v>
      </c>
      <c r="L2919" s="1">
        <f t="shared" si="91"/>
        <v>0.1914953732368927</v>
      </c>
    </row>
    <row r="2920" spans="1:12" x14ac:dyDescent="0.3">
      <c r="A2920">
        <v>202919</v>
      </c>
      <c r="B2920" s="2">
        <v>45398</v>
      </c>
      <c r="C2920" t="s">
        <v>31</v>
      </c>
      <c r="D2920" t="s">
        <v>17</v>
      </c>
      <c r="E2920" t="s">
        <v>13</v>
      </c>
      <c r="F2920" t="s">
        <v>14</v>
      </c>
      <c r="G2920">
        <v>17</v>
      </c>
      <c r="H2920" s="4">
        <v>896117.4</v>
      </c>
      <c r="I2920" s="4">
        <v>607744.52</v>
      </c>
      <c r="J2920" t="s">
        <v>24</v>
      </c>
      <c r="K2920" s="4">
        <f t="shared" si="90"/>
        <v>288372.88</v>
      </c>
      <c r="L2920" s="1">
        <f t="shared" si="91"/>
        <v>0.32180256738681784</v>
      </c>
    </row>
    <row r="2921" spans="1:12" x14ac:dyDescent="0.3">
      <c r="A2921">
        <v>202920</v>
      </c>
      <c r="B2921" s="2">
        <v>45365</v>
      </c>
      <c r="C2921" t="s">
        <v>31</v>
      </c>
      <c r="D2921" t="s">
        <v>32</v>
      </c>
      <c r="E2921" t="s">
        <v>13</v>
      </c>
      <c r="F2921" t="s">
        <v>36</v>
      </c>
      <c r="G2921">
        <v>38</v>
      </c>
      <c r="H2921" s="4">
        <v>217100.55</v>
      </c>
      <c r="I2921" s="4">
        <v>180116.01</v>
      </c>
      <c r="J2921" t="s">
        <v>15</v>
      </c>
      <c r="K2921" s="4">
        <f t="shared" si="90"/>
        <v>36984.539999999979</v>
      </c>
      <c r="L2921" s="1">
        <f t="shared" si="91"/>
        <v>0.17035673101703327</v>
      </c>
    </row>
    <row r="2922" spans="1:12" x14ac:dyDescent="0.3">
      <c r="A2922">
        <v>202921</v>
      </c>
      <c r="B2922" s="2">
        <v>45709</v>
      </c>
      <c r="C2922" t="s">
        <v>26</v>
      </c>
      <c r="D2922" t="s">
        <v>32</v>
      </c>
      <c r="E2922" t="s">
        <v>28</v>
      </c>
      <c r="F2922" t="s">
        <v>29</v>
      </c>
      <c r="G2922">
        <v>38</v>
      </c>
      <c r="H2922" s="4">
        <v>67959.320000000007</v>
      </c>
      <c r="I2922" s="4">
        <v>49273.53</v>
      </c>
      <c r="J2922" t="s">
        <v>15</v>
      </c>
      <c r="K2922" s="4">
        <f t="shared" si="90"/>
        <v>18685.790000000008</v>
      </c>
      <c r="L2922" s="1">
        <f t="shared" si="91"/>
        <v>0.27495551750664965</v>
      </c>
    </row>
    <row r="2923" spans="1:12" x14ac:dyDescent="0.3">
      <c r="A2923">
        <v>202922</v>
      </c>
      <c r="B2923" s="2">
        <v>45519</v>
      </c>
      <c r="C2923" t="s">
        <v>11</v>
      </c>
      <c r="D2923" t="s">
        <v>32</v>
      </c>
      <c r="E2923" t="s">
        <v>28</v>
      </c>
      <c r="F2923" t="s">
        <v>29</v>
      </c>
      <c r="G2923">
        <v>21</v>
      </c>
      <c r="H2923" s="4">
        <v>954481.07</v>
      </c>
      <c r="I2923" s="4">
        <v>774737.3</v>
      </c>
      <c r="J2923" t="s">
        <v>24</v>
      </c>
      <c r="K2923" s="4">
        <f t="shared" si="90"/>
        <v>179743.7699999999</v>
      </c>
      <c r="L2923" s="1">
        <f t="shared" si="91"/>
        <v>0.18831569912643728</v>
      </c>
    </row>
    <row r="2924" spans="1:12" x14ac:dyDescent="0.3">
      <c r="A2924">
        <v>202923</v>
      </c>
      <c r="B2924" s="2">
        <v>45709</v>
      </c>
      <c r="C2924" t="s">
        <v>31</v>
      </c>
      <c r="D2924" t="s">
        <v>32</v>
      </c>
      <c r="E2924" t="s">
        <v>20</v>
      </c>
      <c r="F2924" t="s">
        <v>23</v>
      </c>
      <c r="G2924">
        <v>50</v>
      </c>
      <c r="H2924" s="4">
        <v>626525.16</v>
      </c>
      <c r="I2924" s="4">
        <v>500120.45</v>
      </c>
      <c r="J2924" t="s">
        <v>24</v>
      </c>
      <c r="K2924" s="4">
        <f t="shared" si="90"/>
        <v>126404.71000000002</v>
      </c>
      <c r="L2924" s="1">
        <f t="shared" si="91"/>
        <v>0.20175520165862137</v>
      </c>
    </row>
    <row r="2925" spans="1:12" x14ac:dyDescent="0.3">
      <c r="A2925">
        <v>202924</v>
      </c>
      <c r="B2925" s="2">
        <v>45705</v>
      </c>
      <c r="C2925" t="s">
        <v>11</v>
      </c>
      <c r="D2925" t="s">
        <v>32</v>
      </c>
      <c r="E2925" t="s">
        <v>20</v>
      </c>
      <c r="F2925" t="s">
        <v>23</v>
      </c>
      <c r="G2925">
        <v>35</v>
      </c>
      <c r="H2925" s="4">
        <v>1040321.59</v>
      </c>
      <c r="I2925" s="4">
        <v>742923.84</v>
      </c>
      <c r="J2925" t="s">
        <v>24</v>
      </c>
      <c r="K2925" s="4">
        <f t="shared" si="90"/>
        <v>297397.75</v>
      </c>
      <c r="L2925" s="1">
        <f t="shared" si="91"/>
        <v>0.28587097764644104</v>
      </c>
    </row>
    <row r="2926" spans="1:12" x14ac:dyDescent="0.3">
      <c r="A2926">
        <v>202925</v>
      </c>
      <c r="B2926" s="2">
        <v>45882</v>
      </c>
      <c r="C2926" t="s">
        <v>38</v>
      </c>
      <c r="D2926" t="s">
        <v>34</v>
      </c>
      <c r="E2926" t="s">
        <v>13</v>
      </c>
      <c r="F2926" t="s">
        <v>36</v>
      </c>
      <c r="G2926">
        <v>10</v>
      </c>
      <c r="H2926" s="4">
        <v>248850.17</v>
      </c>
      <c r="I2926" s="4">
        <v>170399.58</v>
      </c>
      <c r="J2926" t="s">
        <v>15</v>
      </c>
      <c r="K2926" s="4">
        <f t="shared" si="90"/>
        <v>78450.590000000026</v>
      </c>
      <c r="L2926" s="1">
        <f t="shared" si="91"/>
        <v>0.31525230623712258</v>
      </c>
    </row>
    <row r="2927" spans="1:12" x14ac:dyDescent="0.3">
      <c r="A2927">
        <v>202926</v>
      </c>
      <c r="B2927" s="2">
        <v>45658</v>
      </c>
      <c r="C2927" t="s">
        <v>26</v>
      </c>
      <c r="D2927" t="s">
        <v>12</v>
      </c>
      <c r="E2927" t="s">
        <v>28</v>
      </c>
      <c r="F2927" t="s">
        <v>39</v>
      </c>
      <c r="G2927">
        <v>12</v>
      </c>
      <c r="H2927" s="4">
        <v>342233.99</v>
      </c>
      <c r="I2927" s="4">
        <v>261467.46</v>
      </c>
      <c r="J2927" t="s">
        <v>15</v>
      </c>
      <c r="K2927" s="4">
        <f t="shared" si="90"/>
        <v>80766.53</v>
      </c>
      <c r="L2927" s="1">
        <f t="shared" si="91"/>
        <v>0.23599797904351932</v>
      </c>
    </row>
    <row r="2928" spans="1:12" x14ac:dyDescent="0.3">
      <c r="A2928">
        <v>202927</v>
      </c>
      <c r="B2928" s="2">
        <v>45926</v>
      </c>
      <c r="C2928" t="s">
        <v>26</v>
      </c>
      <c r="D2928" t="s">
        <v>34</v>
      </c>
      <c r="E2928" t="s">
        <v>13</v>
      </c>
      <c r="F2928" t="s">
        <v>14</v>
      </c>
      <c r="G2928">
        <v>21</v>
      </c>
      <c r="H2928" s="4">
        <v>510177.25</v>
      </c>
      <c r="I2928" s="4">
        <v>409499.84</v>
      </c>
      <c r="J2928" t="s">
        <v>15</v>
      </c>
      <c r="K2928" s="4">
        <f t="shared" si="90"/>
        <v>100677.40999999997</v>
      </c>
      <c r="L2928" s="1">
        <f t="shared" si="91"/>
        <v>0.19733810161076365</v>
      </c>
    </row>
    <row r="2929" spans="1:12" x14ac:dyDescent="0.3">
      <c r="A2929">
        <v>202928</v>
      </c>
      <c r="B2929" s="2">
        <v>45761</v>
      </c>
      <c r="C2929" t="s">
        <v>38</v>
      </c>
      <c r="D2929" t="s">
        <v>51</v>
      </c>
      <c r="E2929" t="s">
        <v>20</v>
      </c>
      <c r="F2929" t="s">
        <v>21</v>
      </c>
      <c r="G2929">
        <v>22</v>
      </c>
      <c r="H2929" s="4">
        <v>723115.29</v>
      </c>
      <c r="I2929" s="4">
        <v>487725.2</v>
      </c>
      <c r="J2929" t="s">
        <v>24</v>
      </c>
      <c r="K2929" s="4">
        <f t="shared" si="90"/>
        <v>235390.09000000003</v>
      </c>
      <c r="L2929" s="1">
        <f t="shared" si="91"/>
        <v>0.32552221375377088</v>
      </c>
    </row>
    <row r="2930" spans="1:12" x14ac:dyDescent="0.3">
      <c r="A2930">
        <v>202929</v>
      </c>
      <c r="B2930" s="2">
        <v>45982</v>
      </c>
      <c r="C2930" t="s">
        <v>31</v>
      </c>
      <c r="D2930" t="s">
        <v>51</v>
      </c>
      <c r="E2930" t="s">
        <v>13</v>
      </c>
      <c r="F2930" t="s">
        <v>18</v>
      </c>
      <c r="G2930">
        <v>42</v>
      </c>
      <c r="H2930" s="4">
        <v>172349.22</v>
      </c>
      <c r="I2930" s="4">
        <v>109414.47</v>
      </c>
      <c r="J2930" t="s">
        <v>15</v>
      </c>
      <c r="K2930" s="4">
        <f t="shared" si="90"/>
        <v>62934.75</v>
      </c>
      <c r="L2930" s="1">
        <f t="shared" si="91"/>
        <v>0.36515831055110082</v>
      </c>
    </row>
    <row r="2931" spans="1:12" x14ac:dyDescent="0.3">
      <c r="A2931">
        <v>202930</v>
      </c>
      <c r="B2931" s="2">
        <v>45297</v>
      </c>
      <c r="C2931" t="s">
        <v>26</v>
      </c>
      <c r="D2931" t="s">
        <v>12</v>
      </c>
      <c r="E2931" t="s">
        <v>13</v>
      </c>
      <c r="F2931" t="s">
        <v>14</v>
      </c>
      <c r="G2931">
        <v>7</v>
      </c>
      <c r="H2931" s="4">
        <v>177712.84</v>
      </c>
      <c r="I2931" s="4">
        <v>138576.47</v>
      </c>
      <c r="J2931" t="s">
        <v>24</v>
      </c>
      <c r="K2931" s="4">
        <f t="shared" si="90"/>
        <v>39136.369999999995</v>
      </c>
      <c r="L2931" s="1">
        <f t="shared" si="91"/>
        <v>0.22022252303210052</v>
      </c>
    </row>
    <row r="2932" spans="1:12" x14ac:dyDescent="0.3">
      <c r="A2932">
        <v>202931</v>
      </c>
      <c r="B2932" s="2">
        <v>45950</v>
      </c>
      <c r="C2932" t="s">
        <v>26</v>
      </c>
      <c r="D2932" t="s">
        <v>12</v>
      </c>
      <c r="E2932" t="s">
        <v>28</v>
      </c>
      <c r="F2932" t="s">
        <v>78</v>
      </c>
      <c r="G2932">
        <v>22</v>
      </c>
      <c r="H2932" s="4">
        <v>527969.25</v>
      </c>
      <c r="I2932" s="4">
        <v>415994.43</v>
      </c>
      <c r="J2932" t="s">
        <v>15</v>
      </c>
      <c r="K2932" s="4">
        <f t="shared" si="90"/>
        <v>111974.82</v>
      </c>
      <c r="L2932" s="1">
        <f t="shared" si="91"/>
        <v>0.21208587431938508</v>
      </c>
    </row>
    <row r="2933" spans="1:12" x14ac:dyDescent="0.3">
      <c r="A2933">
        <v>202932</v>
      </c>
      <c r="B2933" s="2">
        <v>45480</v>
      </c>
      <c r="C2933" t="s">
        <v>26</v>
      </c>
      <c r="D2933" t="s">
        <v>17</v>
      </c>
      <c r="E2933" t="s">
        <v>28</v>
      </c>
      <c r="F2933" t="s">
        <v>78</v>
      </c>
      <c r="G2933">
        <v>48</v>
      </c>
      <c r="H2933" s="4">
        <v>2717542.13</v>
      </c>
      <c r="I2933" s="4">
        <v>2262710.7400000002</v>
      </c>
      <c r="J2933" t="s">
        <v>15</v>
      </c>
      <c r="K2933" s="4">
        <f t="shared" si="90"/>
        <v>454831.38999999966</v>
      </c>
      <c r="L2933" s="1">
        <f t="shared" si="91"/>
        <v>0.16736866191656785</v>
      </c>
    </row>
    <row r="2934" spans="1:12" x14ac:dyDescent="0.3">
      <c r="A2934">
        <v>202933</v>
      </c>
      <c r="B2934" s="2">
        <v>46018</v>
      </c>
      <c r="C2934" t="s">
        <v>31</v>
      </c>
      <c r="D2934" t="s">
        <v>12</v>
      </c>
      <c r="E2934" t="s">
        <v>28</v>
      </c>
      <c r="F2934" t="s">
        <v>29</v>
      </c>
      <c r="G2934">
        <v>30</v>
      </c>
      <c r="H2934" s="4">
        <v>669564.87</v>
      </c>
      <c r="I2934" s="4">
        <v>489752.67</v>
      </c>
      <c r="J2934" t="s">
        <v>15</v>
      </c>
      <c r="K2934" s="4">
        <f t="shared" si="90"/>
        <v>179812.2</v>
      </c>
      <c r="L2934" s="1">
        <f t="shared" si="91"/>
        <v>0.26855082764422811</v>
      </c>
    </row>
    <row r="2935" spans="1:12" x14ac:dyDescent="0.3">
      <c r="A2935">
        <v>202934</v>
      </c>
      <c r="B2935" s="2">
        <v>45530</v>
      </c>
      <c r="C2935" t="s">
        <v>31</v>
      </c>
      <c r="D2935" t="s">
        <v>32</v>
      </c>
      <c r="E2935" t="s">
        <v>28</v>
      </c>
      <c r="F2935" t="s">
        <v>78</v>
      </c>
      <c r="G2935">
        <v>5</v>
      </c>
      <c r="H2935" s="4">
        <v>83173.16</v>
      </c>
      <c r="I2935" s="4">
        <v>67340.86</v>
      </c>
      <c r="J2935" t="s">
        <v>15</v>
      </c>
      <c r="K2935" s="4">
        <f t="shared" si="90"/>
        <v>15832.300000000003</v>
      </c>
      <c r="L2935" s="1">
        <f t="shared" si="91"/>
        <v>0.19035347460647165</v>
      </c>
    </row>
    <row r="2936" spans="1:12" x14ac:dyDescent="0.3">
      <c r="A2936">
        <v>202935</v>
      </c>
      <c r="B2936" s="2">
        <v>45406</v>
      </c>
      <c r="C2936" t="s">
        <v>11</v>
      </c>
      <c r="D2936" t="s">
        <v>51</v>
      </c>
      <c r="E2936" t="s">
        <v>13</v>
      </c>
      <c r="F2936" t="s">
        <v>42</v>
      </c>
      <c r="G2936">
        <v>35</v>
      </c>
      <c r="H2936" s="4">
        <v>626982.32999999996</v>
      </c>
      <c r="I2936" s="4">
        <v>516772.78</v>
      </c>
      <c r="J2936" t="s">
        <v>24</v>
      </c>
      <c r="K2936" s="4">
        <f t="shared" si="90"/>
        <v>110209.54999999993</v>
      </c>
      <c r="L2936" s="1">
        <f t="shared" si="91"/>
        <v>0.17577776075443774</v>
      </c>
    </row>
    <row r="2937" spans="1:12" x14ac:dyDescent="0.3">
      <c r="A2937">
        <v>202936</v>
      </c>
      <c r="B2937" s="2">
        <v>45704</v>
      </c>
      <c r="C2937" t="s">
        <v>11</v>
      </c>
      <c r="D2937" t="s">
        <v>27</v>
      </c>
      <c r="E2937" t="s">
        <v>20</v>
      </c>
      <c r="F2937" t="s">
        <v>21</v>
      </c>
      <c r="G2937">
        <v>37</v>
      </c>
      <c r="H2937" s="4">
        <v>40256.25</v>
      </c>
      <c r="I2937" s="4">
        <v>28316.16</v>
      </c>
      <c r="J2937" t="s">
        <v>24</v>
      </c>
      <c r="K2937" s="4">
        <f t="shared" si="90"/>
        <v>11940.09</v>
      </c>
      <c r="L2937" s="1">
        <f t="shared" si="91"/>
        <v>0.29660214252445272</v>
      </c>
    </row>
    <row r="2938" spans="1:12" x14ac:dyDescent="0.3">
      <c r="A2938">
        <v>202937</v>
      </c>
      <c r="B2938" s="2">
        <v>45585</v>
      </c>
      <c r="C2938" t="s">
        <v>38</v>
      </c>
      <c r="D2938" t="s">
        <v>34</v>
      </c>
      <c r="E2938" t="s">
        <v>13</v>
      </c>
      <c r="F2938" t="s">
        <v>36</v>
      </c>
      <c r="G2938">
        <v>39</v>
      </c>
      <c r="H2938" s="4">
        <v>1087984.6299999999</v>
      </c>
      <c r="I2938" s="4">
        <v>915729.47</v>
      </c>
      <c r="J2938" t="s">
        <v>15</v>
      </c>
      <c r="K2938" s="4">
        <f t="shared" si="90"/>
        <v>172255.15999999992</v>
      </c>
      <c r="L2938" s="1">
        <f t="shared" si="91"/>
        <v>0.15832499398451974</v>
      </c>
    </row>
    <row r="2939" spans="1:12" x14ac:dyDescent="0.3">
      <c r="A2939">
        <v>202938</v>
      </c>
      <c r="B2939" s="2">
        <v>45490</v>
      </c>
      <c r="C2939" t="s">
        <v>11</v>
      </c>
      <c r="D2939" t="s">
        <v>51</v>
      </c>
      <c r="E2939" t="s">
        <v>13</v>
      </c>
      <c r="F2939" t="s">
        <v>18</v>
      </c>
      <c r="G2939">
        <v>12</v>
      </c>
      <c r="H2939" s="4">
        <v>487701.14</v>
      </c>
      <c r="I2939" s="4">
        <v>372909.93</v>
      </c>
      <c r="J2939" t="s">
        <v>15</v>
      </c>
      <c r="K2939" s="4">
        <f t="shared" si="90"/>
        <v>114791.21000000002</v>
      </c>
      <c r="L2939" s="1">
        <f t="shared" si="91"/>
        <v>0.23537203542316923</v>
      </c>
    </row>
    <row r="2940" spans="1:12" x14ac:dyDescent="0.3">
      <c r="A2940">
        <v>202939</v>
      </c>
      <c r="B2940" s="2">
        <v>45761</v>
      </c>
      <c r="C2940" t="s">
        <v>38</v>
      </c>
      <c r="D2940" t="s">
        <v>34</v>
      </c>
      <c r="E2940" t="s">
        <v>13</v>
      </c>
      <c r="F2940" t="s">
        <v>18</v>
      </c>
      <c r="G2940">
        <v>44</v>
      </c>
      <c r="H2940" s="4">
        <v>893071.77</v>
      </c>
      <c r="I2940" s="4">
        <v>673496.83</v>
      </c>
      <c r="J2940" t="s">
        <v>15</v>
      </c>
      <c r="K2940" s="4">
        <f t="shared" si="90"/>
        <v>219574.94000000006</v>
      </c>
      <c r="L2940" s="1">
        <f t="shared" si="91"/>
        <v>0.24586483122179537</v>
      </c>
    </row>
    <row r="2941" spans="1:12" x14ac:dyDescent="0.3">
      <c r="A2941">
        <v>202940</v>
      </c>
      <c r="B2941" s="2">
        <v>45451</v>
      </c>
      <c r="C2941" t="s">
        <v>11</v>
      </c>
      <c r="D2941" t="s">
        <v>32</v>
      </c>
      <c r="E2941" t="s">
        <v>13</v>
      </c>
      <c r="F2941" t="s">
        <v>36</v>
      </c>
      <c r="G2941">
        <v>24</v>
      </c>
      <c r="H2941" s="4">
        <v>1433983.23</v>
      </c>
      <c r="I2941" s="4">
        <v>1037854.09</v>
      </c>
      <c r="J2941" t="s">
        <v>15</v>
      </c>
      <c r="K2941" s="4">
        <f t="shared" si="90"/>
        <v>396129.14</v>
      </c>
      <c r="L2941" s="1">
        <f t="shared" si="91"/>
        <v>0.27624391395427966</v>
      </c>
    </row>
    <row r="2942" spans="1:12" x14ac:dyDescent="0.3">
      <c r="A2942">
        <v>202941</v>
      </c>
      <c r="B2942" s="2">
        <v>45652</v>
      </c>
      <c r="C2942" t="s">
        <v>38</v>
      </c>
      <c r="D2942" t="s">
        <v>27</v>
      </c>
      <c r="E2942" t="s">
        <v>28</v>
      </c>
      <c r="F2942" t="s">
        <v>29</v>
      </c>
      <c r="G2942">
        <v>32</v>
      </c>
      <c r="H2942" s="4">
        <v>842285.61</v>
      </c>
      <c r="I2942" s="4">
        <v>704502.57</v>
      </c>
      <c r="J2942" t="s">
        <v>24</v>
      </c>
      <c r="K2942" s="4">
        <f t="shared" si="90"/>
        <v>137783.04000000004</v>
      </c>
      <c r="L2942" s="1">
        <f t="shared" si="91"/>
        <v>0.16358232690215382</v>
      </c>
    </row>
    <row r="2943" spans="1:12" x14ac:dyDescent="0.3">
      <c r="A2943">
        <v>202942</v>
      </c>
      <c r="B2943" s="2">
        <v>45947</v>
      </c>
      <c r="C2943" t="s">
        <v>38</v>
      </c>
      <c r="D2943" t="s">
        <v>17</v>
      </c>
      <c r="E2943" t="s">
        <v>13</v>
      </c>
      <c r="F2943" t="s">
        <v>42</v>
      </c>
      <c r="G2943">
        <v>22</v>
      </c>
      <c r="H2943" s="4">
        <v>824225.41</v>
      </c>
      <c r="I2943" s="4">
        <v>592203.71</v>
      </c>
      <c r="J2943" t="s">
        <v>15</v>
      </c>
      <c r="K2943" s="4">
        <f t="shared" si="90"/>
        <v>232021.70000000007</v>
      </c>
      <c r="L2943" s="1">
        <f t="shared" si="91"/>
        <v>0.281502726299108</v>
      </c>
    </row>
    <row r="2944" spans="1:12" x14ac:dyDescent="0.3">
      <c r="A2944">
        <v>202943</v>
      </c>
      <c r="B2944" s="2">
        <v>46005</v>
      </c>
      <c r="C2944" t="s">
        <v>38</v>
      </c>
      <c r="D2944" t="s">
        <v>34</v>
      </c>
      <c r="E2944" t="s">
        <v>13</v>
      </c>
      <c r="F2944" t="s">
        <v>14</v>
      </c>
      <c r="G2944">
        <v>1</v>
      </c>
      <c r="H2944" s="4">
        <v>57819.8</v>
      </c>
      <c r="I2944" s="4">
        <v>46858.19</v>
      </c>
      <c r="J2944" t="s">
        <v>24</v>
      </c>
      <c r="K2944" s="4">
        <f t="shared" si="90"/>
        <v>10961.61</v>
      </c>
      <c r="L2944" s="1">
        <f t="shared" si="91"/>
        <v>0.18958228842022976</v>
      </c>
    </row>
    <row r="2945" spans="1:12" x14ac:dyDescent="0.3">
      <c r="A2945">
        <v>202944</v>
      </c>
      <c r="B2945" s="2">
        <v>45637</v>
      </c>
      <c r="C2945" t="s">
        <v>31</v>
      </c>
      <c r="D2945" t="s">
        <v>34</v>
      </c>
      <c r="E2945" t="s">
        <v>28</v>
      </c>
      <c r="F2945" t="s">
        <v>78</v>
      </c>
      <c r="G2945">
        <v>32</v>
      </c>
      <c r="H2945" s="4">
        <v>134894.59</v>
      </c>
      <c r="I2945" s="4">
        <v>98044.65</v>
      </c>
      <c r="J2945" t="s">
        <v>24</v>
      </c>
      <c r="K2945" s="4">
        <f t="shared" si="90"/>
        <v>36849.94</v>
      </c>
      <c r="L2945" s="1">
        <f t="shared" si="91"/>
        <v>0.27317581824445297</v>
      </c>
    </row>
    <row r="2946" spans="1:12" x14ac:dyDescent="0.3">
      <c r="A2946">
        <v>202945</v>
      </c>
      <c r="B2946" s="2">
        <v>45845</v>
      </c>
      <c r="C2946" t="s">
        <v>11</v>
      </c>
      <c r="D2946" t="s">
        <v>17</v>
      </c>
      <c r="E2946" t="s">
        <v>28</v>
      </c>
      <c r="F2946" t="s">
        <v>29</v>
      </c>
      <c r="G2946">
        <v>37</v>
      </c>
      <c r="H2946" s="4">
        <v>1517273.37</v>
      </c>
      <c r="I2946" s="4">
        <v>1103570.02</v>
      </c>
      <c r="J2946" t="s">
        <v>15</v>
      </c>
      <c r="K2946" s="4">
        <f t="shared" si="90"/>
        <v>413703.35000000009</v>
      </c>
      <c r="L2946" s="1">
        <f t="shared" si="91"/>
        <v>0.2726623680213936</v>
      </c>
    </row>
    <row r="2947" spans="1:12" x14ac:dyDescent="0.3">
      <c r="A2947">
        <v>202946</v>
      </c>
      <c r="B2947" s="2">
        <v>45547</v>
      </c>
      <c r="C2947" t="s">
        <v>38</v>
      </c>
      <c r="D2947" t="s">
        <v>12</v>
      </c>
      <c r="E2947" t="s">
        <v>20</v>
      </c>
      <c r="F2947" t="s">
        <v>23</v>
      </c>
      <c r="G2947">
        <v>9</v>
      </c>
      <c r="H2947" s="4">
        <v>263170.65000000002</v>
      </c>
      <c r="I2947" s="4">
        <v>194474.27</v>
      </c>
      <c r="J2947" t="s">
        <v>24</v>
      </c>
      <c r="K2947" s="4">
        <f t="shared" ref="K2947:K3010" si="92">H2947-I2947</f>
        <v>68696.380000000034</v>
      </c>
      <c r="L2947" s="1">
        <f t="shared" ref="L2947:L3010" si="93">K2947/H2947</f>
        <v>0.26103359170181034</v>
      </c>
    </row>
    <row r="2948" spans="1:12" x14ac:dyDescent="0.3">
      <c r="A2948">
        <v>202947</v>
      </c>
      <c r="B2948" s="2">
        <v>45552</v>
      </c>
      <c r="C2948" t="s">
        <v>31</v>
      </c>
      <c r="D2948" t="s">
        <v>32</v>
      </c>
      <c r="E2948" t="s">
        <v>13</v>
      </c>
      <c r="F2948" t="s">
        <v>36</v>
      </c>
      <c r="G2948">
        <v>41</v>
      </c>
      <c r="H2948" s="4">
        <v>1821697.77</v>
      </c>
      <c r="I2948" s="4">
        <v>1457292.8</v>
      </c>
      <c r="J2948" t="s">
        <v>24</v>
      </c>
      <c r="K2948" s="4">
        <f t="shared" si="92"/>
        <v>364404.97</v>
      </c>
      <c r="L2948" s="1">
        <f t="shared" si="93"/>
        <v>0.2000359093594323</v>
      </c>
    </row>
    <row r="2949" spans="1:12" x14ac:dyDescent="0.3">
      <c r="A2949">
        <v>202948</v>
      </c>
      <c r="B2949" s="2">
        <v>45877</v>
      </c>
      <c r="C2949" t="s">
        <v>26</v>
      </c>
      <c r="D2949" t="s">
        <v>17</v>
      </c>
      <c r="E2949" t="s">
        <v>20</v>
      </c>
      <c r="F2949" t="s">
        <v>45</v>
      </c>
      <c r="G2949">
        <v>18</v>
      </c>
      <c r="H2949" s="4">
        <v>919018.76</v>
      </c>
      <c r="I2949" s="4">
        <v>681691.39</v>
      </c>
      <c r="J2949" t="s">
        <v>24</v>
      </c>
      <c r="K2949" s="4">
        <f t="shared" si="92"/>
        <v>237327.37</v>
      </c>
      <c r="L2949" s="1">
        <f t="shared" si="93"/>
        <v>0.25823996237030022</v>
      </c>
    </row>
    <row r="2950" spans="1:12" x14ac:dyDescent="0.3">
      <c r="A2950">
        <v>202949</v>
      </c>
      <c r="B2950" s="2">
        <v>45864</v>
      </c>
      <c r="C2950" t="s">
        <v>26</v>
      </c>
      <c r="D2950" t="s">
        <v>17</v>
      </c>
      <c r="E2950" t="s">
        <v>20</v>
      </c>
      <c r="F2950" t="s">
        <v>23</v>
      </c>
      <c r="G2950">
        <v>6</v>
      </c>
      <c r="H2950" s="4">
        <v>222516.34</v>
      </c>
      <c r="I2950" s="4">
        <v>137074.47</v>
      </c>
      <c r="J2950" t="s">
        <v>15</v>
      </c>
      <c r="K2950" s="4">
        <f t="shared" si="92"/>
        <v>85441.87</v>
      </c>
      <c r="L2950" s="1">
        <f t="shared" si="93"/>
        <v>0.38398020567837848</v>
      </c>
    </row>
    <row r="2951" spans="1:12" x14ac:dyDescent="0.3">
      <c r="A2951">
        <v>202950</v>
      </c>
      <c r="B2951" s="2">
        <v>45385</v>
      </c>
      <c r="C2951" t="s">
        <v>11</v>
      </c>
      <c r="D2951" t="s">
        <v>12</v>
      </c>
      <c r="E2951" t="s">
        <v>28</v>
      </c>
      <c r="F2951" t="s">
        <v>78</v>
      </c>
      <c r="G2951">
        <v>20</v>
      </c>
      <c r="H2951" s="4">
        <v>685048.02</v>
      </c>
      <c r="I2951" s="4">
        <v>517093.15</v>
      </c>
      <c r="J2951" t="s">
        <v>24</v>
      </c>
      <c r="K2951" s="4">
        <f t="shared" si="92"/>
        <v>167954.87</v>
      </c>
      <c r="L2951" s="1">
        <f t="shared" si="93"/>
        <v>0.24517240411847332</v>
      </c>
    </row>
    <row r="2952" spans="1:12" x14ac:dyDescent="0.3">
      <c r="A2952">
        <v>202951</v>
      </c>
      <c r="B2952" s="2">
        <v>45570</v>
      </c>
      <c r="C2952" t="s">
        <v>38</v>
      </c>
      <c r="D2952" t="s">
        <v>17</v>
      </c>
      <c r="E2952" t="s">
        <v>13</v>
      </c>
      <c r="F2952" t="s">
        <v>14</v>
      </c>
      <c r="G2952">
        <v>18</v>
      </c>
      <c r="H2952" s="4">
        <v>37584.800000000003</v>
      </c>
      <c r="I2952" s="4">
        <v>27571.7</v>
      </c>
      <c r="J2952" t="s">
        <v>24</v>
      </c>
      <c r="K2952" s="4">
        <f t="shared" si="92"/>
        <v>10013.100000000002</v>
      </c>
      <c r="L2952" s="1">
        <f t="shared" si="93"/>
        <v>0.26641355015857476</v>
      </c>
    </row>
    <row r="2953" spans="1:12" x14ac:dyDescent="0.3">
      <c r="A2953">
        <v>202952</v>
      </c>
      <c r="B2953" s="2">
        <v>45380</v>
      </c>
      <c r="C2953" t="s">
        <v>26</v>
      </c>
      <c r="D2953" t="s">
        <v>17</v>
      </c>
      <c r="E2953" t="s">
        <v>13</v>
      </c>
      <c r="F2953" t="s">
        <v>36</v>
      </c>
      <c r="G2953">
        <v>14</v>
      </c>
      <c r="H2953" s="4">
        <v>18629.79</v>
      </c>
      <c r="I2953" s="4">
        <v>14114.14</v>
      </c>
      <c r="J2953" t="s">
        <v>24</v>
      </c>
      <c r="K2953" s="4">
        <f t="shared" si="92"/>
        <v>4515.6500000000015</v>
      </c>
      <c r="L2953" s="1">
        <f t="shared" si="93"/>
        <v>0.24238866890072305</v>
      </c>
    </row>
    <row r="2954" spans="1:12" x14ac:dyDescent="0.3">
      <c r="A2954">
        <v>202953</v>
      </c>
      <c r="B2954" s="2">
        <v>45946</v>
      </c>
      <c r="C2954" t="s">
        <v>26</v>
      </c>
      <c r="D2954" t="s">
        <v>32</v>
      </c>
      <c r="E2954" t="s">
        <v>13</v>
      </c>
      <c r="F2954" t="s">
        <v>36</v>
      </c>
      <c r="G2954">
        <v>24</v>
      </c>
      <c r="H2954" s="4">
        <v>195152.13</v>
      </c>
      <c r="I2954" s="4">
        <v>151875.97</v>
      </c>
      <c r="J2954" t="s">
        <v>24</v>
      </c>
      <c r="K2954" s="4">
        <f t="shared" si="92"/>
        <v>43276.160000000003</v>
      </c>
      <c r="L2954" s="1">
        <f t="shared" si="93"/>
        <v>0.221756021827689</v>
      </c>
    </row>
    <row r="2955" spans="1:12" x14ac:dyDescent="0.3">
      <c r="A2955">
        <v>202954</v>
      </c>
      <c r="B2955" s="2">
        <v>45865</v>
      </c>
      <c r="C2955" t="s">
        <v>38</v>
      </c>
      <c r="D2955" t="s">
        <v>12</v>
      </c>
      <c r="E2955" t="s">
        <v>28</v>
      </c>
      <c r="F2955" t="s">
        <v>39</v>
      </c>
      <c r="G2955">
        <v>26</v>
      </c>
      <c r="H2955" s="4">
        <v>121058.79</v>
      </c>
      <c r="I2955" s="4">
        <v>79122.59</v>
      </c>
      <c r="J2955" t="s">
        <v>15</v>
      </c>
      <c r="K2955" s="4">
        <f t="shared" si="92"/>
        <v>41936.199999999997</v>
      </c>
      <c r="L2955" s="1">
        <f t="shared" si="93"/>
        <v>0.34641185493428439</v>
      </c>
    </row>
    <row r="2956" spans="1:12" x14ac:dyDescent="0.3">
      <c r="A2956">
        <v>202955</v>
      </c>
      <c r="B2956" s="2">
        <v>45390</v>
      </c>
      <c r="C2956" t="s">
        <v>11</v>
      </c>
      <c r="D2956" t="s">
        <v>12</v>
      </c>
      <c r="E2956" t="s">
        <v>13</v>
      </c>
      <c r="F2956" t="s">
        <v>18</v>
      </c>
      <c r="G2956">
        <v>29</v>
      </c>
      <c r="H2956" s="4">
        <v>1476189.1</v>
      </c>
      <c r="I2956" s="4">
        <v>1047889.16</v>
      </c>
      <c r="J2956" t="s">
        <v>15</v>
      </c>
      <c r="K2956" s="4">
        <f t="shared" si="92"/>
        <v>428299.94000000006</v>
      </c>
      <c r="L2956" s="1">
        <f t="shared" si="93"/>
        <v>0.29013893951662428</v>
      </c>
    </row>
    <row r="2957" spans="1:12" x14ac:dyDescent="0.3">
      <c r="A2957">
        <v>202956</v>
      </c>
      <c r="B2957" s="2">
        <v>45420</v>
      </c>
      <c r="C2957" t="s">
        <v>38</v>
      </c>
      <c r="D2957" t="s">
        <v>51</v>
      </c>
      <c r="E2957" t="s">
        <v>28</v>
      </c>
      <c r="F2957" t="s">
        <v>78</v>
      </c>
      <c r="G2957">
        <v>47</v>
      </c>
      <c r="H2957" s="4">
        <v>186620.21</v>
      </c>
      <c r="I2957" s="4">
        <v>147836.85999999999</v>
      </c>
      <c r="J2957" t="s">
        <v>24</v>
      </c>
      <c r="K2957" s="4">
        <f t="shared" si="92"/>
        <v>38783.350000000006</v>
      </c>
      <c r="L2957" s="1">
        <f t="shared" si="93"/>
        <v>0.20781966754833256</v>
      </c>
    </row>
    <row r="2958" spans="1:12" x14ac:dyDescent="0.3">
      <c r="A2958">
        <v>202957</v>
      </c>
      <c r="B2958" s="2">
        <v>45777</v>
      </c>
      <c r="C2958" t="s">
        <v>38</v>
      </c>
      <c r="D2958" t="s">
        <v>27</v>
      </c>
      <c r="E2958" t="s">
        <v>20</v>
      </c>
      <c r="F2958" t="s">
        <v>21</v>
      </c>
      <c r="G2958">
        <v>34</v>
      </c>
      <c r="H2958" s="4">
        <v>1353825.94</v>
      </c>
      <c r="I2958" s="4">
        <v>1103530.02</v>
      </c>
      <c r="J2958" t="s">
        <v>15</v>
      </c>
      <c r="K2958" s="4">
        <f t="shared" si="92"/>
        <v>250295.91999999993</v>
      </c>
      <c r="L2958" s="1">
        <f t="shared" si="93"/>
        <v>0.18488042857267156</v>
      </c>
    </row>
    <row r="2959" spans="1:12" x14ac:dyDescent="0.3">
      <c r="A2959">
        <v>202958</v>
      </c>
      <c r="B2959" s="2">
        <v>45951</v>
      </c>
      <c r="C2959" t="s">
        <v>38</v>
      </c>
      <c r="D2959" t="s">
        <v>17</v>
      </c>
      <c r="E2959" t="s">
        <v>20</v>
      </c>
      <c r="F2959" t="s">
        <v>23</v>
      </c>
      <c r="G2959">
        <v>20</v>
      </c>
      <c r="H2959" s="4">
        <v>977167.46</v>
      </c>
      <c r="I2959" s="4">
        <v>658742.15</v>
      </c>
      <c r="J2959" t="s">
        <v>15</v>
      </c>
      <c r="K2959" s="4">
        <f t="shared" si="92"/>
        <v>318425.30999999994</v>
      </c>
      <c r="L2959" s="1">
        <f t="shared" si="93"/>
        <v>0.32586565049965943</v>
      </c>
    </row>
    <row r="2960" spans="1:12" x14ac:dyDescent="0.3">
      <c r="A2960">
        <v>202959</v>
      </c>
      <c r="B2960" s="2">
        <v>45691</v>
      </c>
      <c r="C2960" t="s">
        <v>38</v>
      </c>
      <c r="D2960" t="s">
        <v>34</v>
      </c>
      <c r="E2960" t="s">
        <v>20</v>
      </c>
      <c r="F2960" t="s">
        <v>45</v>
      </c>
      <c r="G2960">
        <v>27</v>
      </c>
      <c r="H2960" s="4">
        <v>1183825.02</v>
      </c>
      <c r="I2960" s="4">
        <v>888304.84</v>
      </c>
      <c r="J2960" t="s">
        <v>24</v>
      </c>
      <c r="K2960" s="4">
        <f t="shared" si="92"/>
        <v>295520.18000000005</v>
      </c>
      <c r="L2960" s="1">
        <f t="shared" si="93"/>
        <v>0.2496316389731314</v>
      </c>
    </row>
    <row r="2961" spans="1:12" x14ac:dyDescent="0.3">
      <c r="A2961">
        <v>202960</v>
      </c>
      <c r="B2961" s="2">
        <v>45764</v>
      </c>
      <c r="C2961" t="s">
        <v>26</v>
      </c>
      <c r="D2961" t="s">
        <v>12</v>
      </c>
      <c r="E2961" t="s">
        <v>20</v>
      </c>
      <c r="F2961" t="s">
        <v>21</v>
      </c>
      <c r="G2961">
        <v>19</v>
      </c>
      <c r="H2961" s="4">
        <v>558702.24</v>
      </c>
      <c r="I2961" s="4">
        <v>403079.82</v>
      </c>
      <c r="J2961" t="s">
        <v>24</v>
      </c>
      <c r="K2961" s="4">
        <f t="shared" si="92"/>
        <v>155622.41999999998</v>
      </c>
      <c r="L2961" s="1">
        <f t="shared" si="93"/>
        <v>0.27854268133952709</v>
      </c>
    </row>
    <row r="2962" spans="1:12" x14ac:dyDescent="0.3">
      <c r="A2962">
        <v>202961</v>
      </c>
      <c r="B2962" s="2">
        <v>45350</v>
      </c>
      <c r="C2962" t="s">
        <v>26</v>
      </c>
      <c r="D2962" t="s">
        <v>51</v>
      </c>
      <c r="E2962" t="s">
        <v>20</v>
      </c>
      <c r="F2962" t="s">
        <v>21</v>
      </c>
      <c r="G2962">
        <v>12</v>
      </c>
      <c r="H2962" s="4">
        <v>714610.89</v>
      </c>
      <c r="I2962" s="4">
        <v>561653.26</v>
      </c>
      <c r="J2962" t="s">
        <v>24</v>
      </c>
      <c r="K2962" s="4">
        <f t="shared" si="92"/>
        <v>152957.63</v>
      </c>
      <c r="L2962" s="1">
        <f t="shared" si="93"/>
        <v>0.21404323967131259</v>
      </c>
    </row>
    <row r="2963" spans="1:12" x14ac:dyDescent="0.3">
      <c r="A2963">
        <v>202962</v>
      </c>
      <c r="B2963" s="2">
        <v>45973</v>
      </c>
      <c r="C2963" t="s">
        <v>31</v>
      </c>
      <c r="D2963" t="s">
        <v>34</v>
      </c>
      <c r="E2963" t="s">
        <v>20</v>
      </c>
      <c r="F2963" t="s">
        <v>21</v>
      </c>
      <c r="G2963">
        <v>9</v>
      </c>
      <c r="H2963" s="4">
        <v>262702.31</v>
      </c>
      <c r="I2963" s="4">
        <v>201016.27</v>
      </c>
      <c r="J2963" t="s">
        <v>24</v>
      </c>
      <c r="K2963" s="4">
        <f t="shared" si="92"/>
        <v>61686.040000000008</v>
      </c>
      <c r="L2963" s="1">
        <f t="shared" si="93"/>
        <v>0.23481346623864863</v>
      </c>
    </row>
    <row r="2964" spans="1:12" x14ac:dyDescent="0.3">
      <c r="A2964">
        <v>202963</v>
      </c>
      <c r="B2964" s="2">
        <v>45899</v>
      </c>
      <c r="C2964" t="s">
        <v>31</v>
      </c>
      <c r="D2964" t="s">
        <v>51</v>
      </c>
      <c r="E2964" t="s">
        <v>13</v>
      </c>
      <c r="F2964" t="s">
        <v>42</v>
      </c>
      <c r="G2964">
        <v>23</v>
      </c>
      <c r="H2964" s="4">
        <v>429148.18</v>
      </c>
      <c r="I2964" s="4">
        <v>274904.59999999998</v>
      </c>
      <c r="J2964" t="s">
        <v>15</v>
      </c>
      <c r="K2964" s="4">
        <f t="shared" si="92"/>
        <v>154243.58000000002</v>
      </c>
      <c r="L2964" s="1">
        <f t="shared" si="93"/>
        <v>0.35941799869686042</v>
      </c>
    </row>
    <row r="2965" spans="1:12" x14ac:dyDescent="0.3">
      <c r="A2965">
        <v>202964</v>
      </c>
      <c r="B2965" s="2">
        <v>45527</v>
      </c>
      <c r="C2965" t="s">
        <v>26</v>
      </c>
      <c r="D2965" t="s">
        <v>32</v>
      </c>
      <c r="E2965" t="s">
        <v>28</v>
      </c>
      <c r="F2965" t="s">
        <v>29</v>
      </c>
      <c r="G2965">
        <v>28</v>
      </c>
      <c r="H2965" s="4">
        <v>589580.12</v>
      </c>
      <c r="I2965" s="4">
        <v>374569.23</v>
      </c>
      <c r="J2965" t="s">
        <v>15</v>
      </c>
      <c r="K2965" s="4">
        <f t="shared" si="92"/>
        <v>215010.89</v>
      </c>
      <c r="L2965" s="1">
        <f t="shared" si="93"/>
        <v>0.36468476922186593</v>
      </c>
    </row>
    <row r="2966" spans="1:12" x14ac:dyDescent="0.3">
      <c r="A2966">
        <v>202965</v>
      </c>
      <c r="B2966" s="2">
        <v>45331</v>
      </c>
      <c r="C2966" t="s">
        <v>31</v>
      </c>
      <c r="D2966" t="s">
        <v>12</v>
      </c>
      <c r="E2966" t="s">
        <v>20</v>
      </c>
      <c r="F2966" t="s">
        <v>23</v>
      </c>
      <c r="G2966">
        <v>29</v>
      </c>
      <c r="H2966" s="4">
        <v>1443238.34</v>
      </c>
      <c r="I2966" s="4">
        <v>932160.7</v>
      </c>
      <c r="J2966" t="s">
        <v>15</v>
      </c>
      <c r="K2966" s="4">
        <f t="shared" si="92"/>
        <v>511077.64000000013</v>
      </c>
      <c r="L2966" s="1">
        <f t="shared" si="93"/>
        <v>0.35411866899267663</v>
      </c>
    </row>
    <row r="2967" spans="1:12" x14ac:dyDescent="0.3">
      <c r="A2967">
        <v>202966</v>
      </c>
      <c r="B2967" s="2">
        <v>45359</v>
      </c>
      <c r="C2967" t="s">
        <v>31</v>
      </c>
      <c r="D2967" t="s">
        <v>34</v>
      </c>
      <c r="E2967" t="s">
        <v>28</v>
      </c>
      <c r="F2967" t="s">
        <v>78</v>
      </c>
      <c r="G2967">
        <v>20</v>
      </c>
      <c r="H2967" s="4">
        <v>330301.09000000003</v>
      </c>
      <c r="I2967" s="4">
        <v>241375.96</v>
      </c>
      <c r="J2967" t="s">
        <v>15</v>
      </c>
      <c r="K2967" s="4">
        <f t="shared" si="92"/>
        <v>88925.130000000034</v>
      </c>
      <c r="L2967" s="1">
        <f t="shared" si="93"/>
        <v>0.26922445215061214</v>
      </c>
    </row>
    <row r="2968" spans="1:12" x14ac:dyDescent="0.3">
      <c r="A2968">
        <v>202967</v>
      </c>
      <c r="B2968" s="2">
        <v>45313</v>
      </c>
      <c r="C2968" t="s">
        <v>26</v>
      </c>
      <c r="D2968" t="s">
        <v>17</v>
      </c>
      <c r="E2968" t="s">
        <v>20</v>
      </c>
      <c r="F2968" t="s">
        <v>45</v>
      </c>
      <c r="G2968">
        <v>31</v>
      </c>
      <c r="H2968" s="4">
        <v>325534.65999999997</v>
      </c>
      <c r="I2968" s="4">
        <v>232157.95</v>
      </c>
      <c r="J2968" t="s">
        <v>24</v>
      </c>
      <c r="K2968" s="4">
        <f t="shared" si="92"/>
        <v>93376.709999999963</v>
      </c>
      <c r="L2968" s="1">
        <f t="shared" si="93"/>
        <v>0.28684106939641996</v>
      </c>
    </row>
    <row r="2969" spans="1:12" x14ac:dyDescent="0.3">
      <c r="A2969">
        <v>202968</v>
      </c>
      <c r="B2969" s="2">
        <v>45497</v>
      </c>
      <c r="C2969" t="s">
        <v>11</v>
      </c>
      <c r="D2969" t="s">
        <v>17</v>
      </c>
      <c r="E2969" t="s">
        <v>13</v>
      </c>
      <c r="F2969" t="s">
        <v>36</v>
      </c>
      <c r="G2969">
        <v>46</v>
      </c>
      <c r="H2969" s="4">
        <v>1012247.63</v>
      </c>
      <c r="I2969" s="4">
        <v>773562.68</v>
      </c>
      <c r="J2969" t="s">
        <v>15</v>
      </c>
      <c r="K2969" s="4">
        <f t="shared" si="92"/>
        <v>238684.94999999995</v>
      </c>
      <c r="L2969" s="1">
        <f t="shared" si="93"/>
        <v>0.23579699564226192</v>
      </c>
    </row>
    <row r="2970" spans="1:12" x14ac:dyDescent="0.3">
      <c r="A2970">
        <v>202969</v>
      </c>
      <c r="B2970" s="2">
        <v>45907</v>
      </c>
      <c r="C2970" t="s">
        <v>31</v>
      </c>
      <c r="D2970" t="s">
        <v>51</v>
      </c>
      <c r="E2970" t="s">
        <v>20</v>
      </c>
      <c r="F2970" t="s">
        <v>45</v>
      </c>
      <c r="G2970">
        <v>46</v>
      </c>
      <c r="H2970" s="4">
        <v>942056.98</v>
      </c>
      <c r="I2970" s="4">
        <v>761979.42</v>
      </c>
      <c r="J2970" t="s">
        <v>24</v>
      </c>
      <c r="K2970" s="4">
        <f t="shared" si="92"/>
        <v>180077.55999999994</v>
      </c>
      <c r="L2970" s="1">
        <f t="shared" si="93"/>
        <v>0.19115357544508607</v>
      </c>
    </row>
    <row r="2971" spans="1:12" x14ac:dyDescent="0.3">
      <c r="A2971">
        <v>202970</v>
      </c>
      <c r="B2971" s="2">
        <v>45426</v>
      </c>
      <c r="C2971" t="s">
        <v>31</v>
      </c>
      <c r="D2971" t="s">
        <v>32</v>
      </c>
      <c r="E2971" t="s">
        <v>13</v>
      </c>
      <c r="F2971" t="s">
        <v>36</v>
      </c>
      <c r="G2971">
        <v>20</v>
      </c>
      <c r="H2971" s="4">
        <v>682779.41</v>
      </c>
      <c r="I2971" s="4">
        <v>546139.86</v>
      </c>
      <c r="J2971" t="s">
        <v>24</v>
      </c>
      <c r="K2971" s="4">
        <f t="shared" si="92"/>
        <v>136639.55000000005</v>
      </c>
      <c r="L2971" s="1">
        <f t="shared" si="93"/>
        <v>0.20012254030917545</v>
      </c>
    </row>
    <row r="2972" spans="1:12" x14ac:dyDescent="0.3">
      <c r="A2972">
        <v>202971</v>
      </c>
      <c r="B2972" s="2">
        <v>45686</v>
      </c>
      <c r="C2972" t="s">
        <v>26</v>
      </c>
      <c r="D2972" t="s">
        <v>34</v>
      </c>
      <c r="E2972" t="s">
        <v>13</v>
      </c>
      <c r="F2972" t="s">
        <v>42</v>
      </c>
      <c r="G2972">
        <v>40</v>
      </c>
      <c r="H2972" s="4">
        <v>179960.41</v>
      </c>
      <c r="I2972" s="4">
        <v>149334.54</v>
      </c>
      <c r="J2972" t="s">
        <v>15</v>
      </c>
      <c r="K2972" s="4">
        <f t="shared" si="92"/>
        <v>30625.869999999995</v>
      </c>
      <c r="L2972" s="1">
        <f t="shared" si="93"/>
        <v>0.17018115262129041</v>
      </c>
    </row>
    <row r="2973" spans="1:12" x14ac:dyDescent="0.3">
      <c r="A2973">
        <v>202972</v>
      </c>
      <c r="B2973" s="2">
        <v>45972</v>
      </c>
      <c r="C2973" t="s">
        <v>31</v>
      </c>
      <c r="D2973" t="s">
        <v>34</v>
      </c>
      <c r="E2973" t="s">
        <v>20</v>
      </c>
      <c r="F2973" t="s">
        <v>23</v>
      </c>
      <c r="G2973">
        <v>9</v>
      </c>
      <c r="H2973" s="4">
        <v>480317.89</v>
      </c>
      <c r="I2973" s="4">
        <v>363676.11</v>
      </c>
      <c r="J2973" t="s">
        <v>24</v>
      </c>
      <c r="K2973" s="4">
        <f t="shared" si="92"/>
        <v>116641.78000000003</v>
      </c>
      <c r="L2973" s="1">
        <f t="shared" si="93"/>
        <v>0.24284288057644496</v>
      </c>
    </row>
    <row r="2974" spans="1:12" x14ac:dyDescent="0.3">
      <c r="A2974">
        <v>202973</v>
      </c>
      <c r="B2974" s="2">
        <v>45808</v>
      </c>
      <c r="C2974" t="s">
        <v>11</v>
      </c>
      <c r="D2974" t="s">
        <v>12</v>
      </c>
      <c r="E2974" t="s">
        <v>20</v>
      </c>
      <c r="F2974" t="s">
        <v>45</v>
      </c>
      <c r="G2974">
        <v>23</v>
      </c>
      <c r="H2974" s="4">
        <v>724393.1</v>
      </c>
      <c r="I2974" s="4">
        <v>521450.99</v>
      </c>
      <c r="J2974" t="s">
        <v>24</v>
      </c>
      <c r="K2974" s="4">
        <f t="shared" si="92"/>
        <v>202942.11</v>
      </c>
      <c r="L2974" s="1">
        <f t="shared" si="93"/>
        <v>0.28015467016458329</v>
      </c>
    </row>
    <row r="2975" spans="1:12" x14ac:dyDescent="0.3">
      <c r="A2975">
        <v>202974</v>
      </c>
      <c r="B2975" s="2">
        <v>45611</v>
      </c>
      <c r="C2975" t="s">
        <v>31</v>
      </c>
      <c r="D2975" t="s">
        <v>27</v>
      </c>
      <c r="E2975" t="s">
        <v>20</v>
      </c>
      <c r="F2975" t="s">
        <v>45</v>
      </c>
      <c r="G2975">
        <v>1</v>
      </c>
      <c r="H2975" s="4">
        <v>7019.58</v>
      </c>
      <c r="I2975" s="4">
        <v>4698.87</v>
      </c>
      <c r="J2975" t="s">
        <v>15</v>
      </c>
      <c r="K2975" s="4">
        <f t="shared" si="92"/>
        <v>2320.71</v>
      </c>
      <c r="L2975" s="1">
        <f t="shared" si="93"/>
        <v>0.33060524988674539</v>
      </c>
    </row>
    <row r="2976" spans="1:12" x14ac:dyDescent="0.3">
      <c r="A2976">
        <v>202975</v>
      </c>
      <c r="B2976" s="2">
        <v>45958</v>
      </c>
      <c r="C2976" t="s">
        <v>38</v>
      </c>
      <c r="D2976" t="s">
        <v>34</v>
      </c>
      <c r="E2976" t="s">
        <v>28</v>
      </c>
      <c r="F2976" t="s">
        <v>78</v>
      </c>
      <c r="G2976">
        <v>31</v>
      </c>
      <c r="H2976" s="4">
        <v>1499981.66</v>
      </c>
      <c r="I2976" s="4">
        <v>1241182.73</v>
      </c>
      <c r="J2976" t="s">
        <v>24</v>
      </c>
      <c r="K2976" s="4">
        <f t="shared" si="92"/>
        <v>258798.92999999993</v>
      </c>
      <c r="L2976" s="1">
        <f t="shared" si="93"/>
        <v>0.17253472952462628</v>
      </c>
    </row>
    <row r="2977" spans="1:12" x14ac:dyDescent="0.3">
      <c r="A2977">
        <v>202976</v>
      </c>
      <c r="B2977" s="2">
        <v>45387</v>
      </c>
      <c r="C2977" t="s">
        <v>31</v>
      </c>
      <c r="D2977" t="s">
        <v>17</v>
      </c>
      <c r="E2977" t="s">
        <v>20</v>
      </c>
      <c r="F2977" t="s">
        <v>21</v>
      </c>
      <c r="G2977">
        <v>44</v>
      </c>
      <c r="H2977" s="4">
        <v>553132.34</v>
      </c>
      <c r="I2977" s="4">
        <v>415200.89</v>
      </c>
      <c r="J2977" t="s">
        <v>24</v>
      </c>
      <c r="K2977" s="4">
        <f t="shared" si="92"/>
        <v>137931.44999999995</v>
      </c>
      <c r="L2977" s="1">
        <f t="shared" si="93"/>
        <v>0.24936428414219997</v>
      </c>
    </row>
    <row r="2978" spans="1:12" x14ac:dyDescent="0.3">
      <c r="A2978">
        <v>202977</v>
      </c>
      <c r="B2978" s="2">
        <v>45662</v>
      </c>
      <c r="C2978" t="s">
        <v>11</v>
      </c>
      <c r="D2978" t="s">
        <v>32</v>
      </c>
      <c r="E2978" t="s">
        <v>13</v>
      </c>
      <c r="F2978" t="s">
        <v>42</v>
      </c>
      <c r="G2978">
        <v>9</v>
      </c>
      <c r="H2978" s="4">
        <v>207832.78</v>
      </c>
      <c r="I2978" s="4">
        <v>125198.47</v>
      </c>
      <c r="J2978" t="s">
        <v>24</v>
      </c>
      <c r="K2978" s="4">
        <f t="shared" si="92"/>
        <v>82634.31</v>
      </c>
      <c r="L2978" s="1">
        <f t="shared" si="93"/>
        <v>0.39759998398712654</v>
      </c>
    </row>
    <row r="2979" spans="1:12" x14ac:dyDescent="0.3">
      <c r="A2979">
        <v>202978</v>
      </c>
      <c r="B2979" s="2">
        <v>45975</v>
      </c>
      <c r="C2979" t="s">
        <v>38</v>
      </c>
      <c r="D2979" t="s">
        <v>32</v>
      </c>
      <c r="E2979" t="s">
        <v>20</v>
      </c>
      <c r="F2979" t="s">
        <v>21</v>
      </c>
      <c r="G2979">
        <v>33</v>
      </c>
      <c r="H2979" s="4">
        <v>290479.71999999997</v>
      </c>
      <c r="I2979" s="4">
        <v>182465.83</v>
      </c>
      <c r="J2979" t="s">
        <v>24</v>
      </c>
      <c r="K2979" s="4">
        <f t="shared" si="92"/>
        <v>108013.88999999998</v>
      </c>
      <c r="L2979" s="1">
        <f t="shared" si="93"/>
        <v>0.37184657848059066</v>
      </c>
    </row>
    <row r="2980" spans="1:12" x14ac:dyDescent="0.3">
      <c r="A2980">
        <v>202979</v>
      </c>
      <c r="B2980" s="2">
        <v>45444</v>
      </c>
      <c r="C2980" t="s">
        <v>11</v>
      </c>
      <c r="D2980" t="s">
        <v>51</v>
      </c>
      <c r="E2980" t="s">
        <v>13</v>
      </c>
      <c r="F2980" t="s">
        <v>18</v>
      </c>
      <c r="G2980">
        <v>18</v>
      </c>
      <c r="H2980" s="4">
        <v>340724.01</v>
      </c>
      <c r="I2980" s="4">
        <v>273798.92</v>
      </c>
      <c r="J2980" t="s">
        <v>15</v>
      </c>
      <c r="K2980" s="4">
        <f t="shared" si="92"/>
        <v>66925.090000000026</v>
      </c>
      <c r="L2980" s="1">
        <f t="shared" si="93"/>
        <v>0.19642023466441366</v>
      </c>
    </row>
    <row r="2981" spans="1:12" x14ac:dyDescent="0.3">
      <c r="A2981">
        <v>202980</v>
      </c>
      <c r="B2981" s="2">
        <v>45552</v>
      </c>
      <c r="C2981" t="s">
        <v>38</v>
      </c>
      <c r="D2981" t="s">
        <v>34</v>
      </c>
      <c r="E2981" t="s">
        <v>28</v>
      </c>
      <c r="F2981" t="s">
        <v>39</v>
      </c>
      <c r="G2981">
        <v>45</v>
      </c>
      <c r="H2981" s="4">
        <v>221024.41</v>
      </c>
      <c r="I2981" s="4">
        <v>140511.51</v>
      </c>
      <c r="J2981" t="s">
        <v>24</v>
      </c>
      <c r="K2981" s="4">
        <f t="shared" si="92"/>
        <v>80512.899999999994</v>
      </c>
      <c r="L2981" s="1">
        <f t="shared" si="93"/>
        <v>0.36427153000883472</v>
      </c>
    </row>
    <row r="2982" spans="1:12" x14ac:dyDescent="0.3">
      <c r="A2982">
        <v>202981</v>
      </c>
      <c r="B2982" s="2">
        <v>45456</v>
      </c>
      <c r="C2982" t="s">
        <v>38</v>
      </c>
      <c r="D2982" t="s">
        <v>27</v>
      </c>
      <c r="E2982" t="s">
        <v>13</v>
      </c>
      <c r="F2982" t="s">
        <v>36</v>
      </c>
      <c r="G2982">
        <v>7</v>
      </c>
      <c r="H2982" s="4">
        <v>278162.28000000003</v>
      </c>
      <c r="I2982" s="4">
        <v>218169.67</v>
      </c>
      <c r="J2982" t="s">
        <v>24</v>
      </c>
      <c r="K2982" s="4">
        <f t="shared" si="92"/>
        <v>59992.610000000015</v>
      </c>
      <c r="L2982" s="1">
        <f t="shared" si="93"/>
        <v>0.21567485713735166</v>
      </c>
    </row>
    <row r="2983" spans="1:12" x14ac:dyDescent="0.3">
      <c r="A2983">
        <v>202982</v>
      </c>
      <c r="B2983" s="2">
        <v>45716</v>
      </c>
      <c r="C2983" t="s">
        <v>31</v>
      </c>
      <c r="D2983" t="s">
        <v>51</v>
      </c>
      <c r="E2983" t="s">
        <v>28</v>
      </c>
      <c r="F2983" t="s">
        <v>29</v>
      </c>
      <c r="G2983">
        <v>7</v>
      </c>
      <c r="H2983" s="4">
        <v>264031.59000000003</v>
      </c>
      <c r="I2983" s="4">
        <v>171200.17</v>
      </c>
      <c r="J2983" t="s">
        <v>24</v>
      </c>
      <c r="K2983" s="4">
        <f t="shared" si="92"/>
        <v>92831.420000000013</v>
      </c>
      <c r="L2983" s="1">
        <f t="shared" si="93"/>
        <v>0.35159209547615117</v>
      </c>
    </row>
    <row r="2984" spans="1:12" x14ac:dyDescent="0.3">
      <c r="A2984">
        <v>202983</v>
      </c>
      <c r="B2984" s="2">
        <v>45941</v>
      </c>
      <c r="C2984" t="s">
        <v>31</v>
      </c>
      <c r="D2984" t="s">
        <v>51</v>
      </c>
      <c r="E2984" t="s">
        <v>20</v>
      </c>
      <c r="F2984" t="s">
        <v>21</v>
      </c>
      <c r="G2984">
        <v>35</v>
      </c>
      <c r="H2984" s="4">
        <v>283792.48</v>
      </c>
      <c r="I2984" s="4">
        <v>210292.74</v>
      </c>
      <c r="J2984" t="s">
        <v>15</v>
      </c>
      <c r="K2984" s="4">
        <f t="shared" si="92"/>
        <v>73499.739999999991</v>
      </c>
      <c r="L2984" s="1">
        <f t="shared" si="93"/>
        <v>0.25899114733413653</v>
      </c>
    </row>
    <row r="2985" spans="1:12" x14ac:dyDescent="0.3">
      <c r="A2985">
        <v>202984</v>
      </c>
      <c r="B2985" s="2">
        <v>45640</v>
      </c>
      <c r="C2985" t="s">
        <v>11</v>
      </c>
      <c r="D2985" t="s">
        <v>32</v>
      </c>
      <c r="E2985" t="s">
        <v>13</v>
      </c>
      <c r="F2985" t="s">
        <v>36</v>
      </c>
      <c r="G2985">
        <v>14</v>
      </c>
      <c r="H2985" s="4">
        <v>29543.16</v>
      </c>
      <c r="I2985" s="4">
        <v>25052.47</v>
      </c>
      <c r="J2985" t="s">
        <v>24</v>
      </c>
      <c r="K2985" s="4">
        <f t="shared" si="92"/>
        <v>4490.6899999999987</v>
      </c>
      <c r="L2985" s="1">
        <f t="shared" si="93"/>
        <v>0.15200438951012685</v>
      </c>
    </row>
    <row r="2986" spans="1:12" x14ac:dyDescent="0.3">
      <c r="A2986">
        <v>202985</v>
      </c>
      <c r="B2986" s="2">
        <v>45506</v>
      </c>
      <c r="C2986" t="s">
        <v>11</v>
      </c>
      <c r="D2986" t="s">
        <v>51</v>
      </c>
      <c r="E2986" t="s">
        <v>20</v>
      </c>
      <c r="F2986" t="s">
        <v>23</v>
      </c>
      <c r="G2986">
        <v>47</v>
      </c>
      <c r="H2986" s="4">
        <v>1173417.04</v>
      </c>
      <c r="I2986" s="4">
        <v>799520.22</v>
      </c>
      <c r="J2986" t="s">
        <v>24</v>
      </c>
      <c r="K2986" s="4">
        <f t="shared" si="92"/>
        <v>373896.82000000007</v>
      </c>
      <c r="L2986" s="1">
        <f t="shared" si="93"/>
        <v>0.31863933048049142</v>
      </c>
    </row>
    <row r="2987" spans="1:12" x14ac:dyDescent="0.3">
      <c r="A2987">
        <v>202986</v>
      </c>
      <c r="B2987" s="2">
        <v>45804</v>
      </c>
      <c r="C2987" t="s">
        <v>11</v>
      </c>
      <c r="D2987" t="s">
        <v>17</v>
      </c>
      <c r="E2987" t="s">
        <v>28</v>
      </c>
      <c r="F2987" t="s">
        <v>29</v>
      </c>
      <c r="G2987">
        <v>24</v>
      </c>
      <c r="H2987" s="4">
        <v>1223422.56</v>
      </c>
      <c r="I2987" s="4">
        <v>933019.04</v>
      </c>
      <c r="J2987" t="s">
        <v>24</v>
      </c>
      <c r="K2987" s="4">
        <f t="shared" si="92"/>
        <v>290403.52</v>
      </c>
      <c r="L2987" s="1">
        <f t="shared" si="93"/>
        <v>0.23736976045300326</v>
      </c>
    </row>
    <row r="2988" spans="1:12" x14ac:dyDescent="0.3">
      <c r="A2988">
        <v>202987</v>
      </c>
      <c r="B2988" s="2">
        <v>45324</v>
      </c>
      <c r="C2988" t="s">
        <v>26</v>
      </c>
      <c r="D2988" t="s">
        <v>12</v>
      </c>
      <c r="E2988" t="s">
        <v>28</v>
      </c>
      <c r="F2988" t="s">
        <v>39</v>
      </c>
      <c r="G2988">
        <v>13</v>
      </c>
      <c r="H2988" s="4">
        <v>17137.39</v>
      </c>
      <c r="I2988" s="4">
        <v>12124.76</v>
      </c>
      <c r="J2988" t="s">
        <v>15</v>
      </c>
      <c r="K2988" s="4">
        <f t="shared" si="92"/>
        <v>5012.6299999999992</v>
      </c>
      <c r="L2988" s="1">
        <f t="shared" si="93"/>
        <v>0.29249669873883943</v>
      </c>
    </row>
    <row r="2989" spans="1:12" x14ac:dyDescent="0.3">
      <c r="A2989">
        <v>202988</v>
      </c>
      <c r="B2989" s="2">
        <v>45967</v>
      </c>
      <c r="C2989" t="s">
        <v>31</v>
      </c>
      <c r="D2989" t="s">
        <v>32</v>
      </c>
      <c r="E2989" t="s">
        <v>28</v>
      </c>
      <c r="F2989" t="s">
        <v>29</v>
      </c>
      <c r="G2989">
        <v>35</v>
      </c>
      <c r="H2989" s="4">
        <v>445348.07</v>
      </c>
      <c r="I2989" s="4">
        <v>366131.57</v>
      </c>
      <c r="J2989" t="s">
        <v>15</v>
      </c>
      <c r="K2989" s="4">
        <f t="shared" si="92"/>
        <v>79216.5</v>
      </c>
      <c r="L2989" s="1">
        <f t="shared" si="93"/>
        <v>0.17787547614161661</v>
      </c>
    </row>
    <row r="2990" spans="1:12" x14ac:dyDescent="0.3">
      <c r="A2990">
        <v>202989</v>
      </c>
      <c r="B2990" s="2">
        <v>45377</v>
      </c>
      <c r="C2990" t="s">
        <v>38</v>
      </c>
      <c r="D2990" t="s">
        <v>51</v>
      </c>
      <c r="E2990" t="s">
        <v>13</v>
      </c>
      <c r="F2990" t="s">
        <v>42</v>
      </c>
      <c r="G2990">
        <v>6</v>
      </c>
      <c r="H2990" s="4">
        <v>58486.47</v>
      </c>
      <c r="I2990" s="4">
        <v>48630.46</v>
      </c>
      <c r="J2990" t="s">
        <v>15</v>
      </c>
      <c r="K2990" s="4">
        <f t="shared" si="92"/>
        <v>9856.010000000002</v>
      </c>
      <c r="L2990" s="1">
        <f t="shared" si="93"/>
        <v>0.16851777855630545</v>
      </c>
    </row>
    <row r="2991" spans="1:12" x14ac:dyDescent="0.3">
      <c r="A2991">
        <v>202990</v>
      </c>
      <c r="B2991" s="2">
        <v>45781</v>
      </c>
      <c r="C2991" t="s">
        <v>11</v>
      </c>
      <c r="D2991" t="s">
        <v>32</v>
      </c>
      <c r="E2991" t="s">
        <v>20</v>
      </c>
      <c r="F2991" t="s">
        <v>21</v>
      </c>
      <c r="G2991">
        <v>47</v>
      </c>
      <c r="H2991" s="4">
        <v>2127872.48</v>
      </c>
      <c r="I2991" s="4">
        <v>1607233.1</v>
      </c>
      <c r="J2991" t="s">
        <v>24</v>
      </c>
      <c r="K2991" s="4">
        <f t="shared" si="92"/>
        <v>520639.37999999989</v>
      </c>
      <c r="L2991" s="1">
        <f t="shared" si="93"/>
        <v>0.24467602494675803</v>
      </c>
    </row>
    <row r="2992" spans="1:12" x14ac:dyDescent="0.3">
      <c r="A2992">
        <v>202991</v>
      </c>
      <c r="B2992" s="2">
        <v>45405</v>
      </c>
      <c r="C2992" t="s">
        <v>31</v>
      </c>
      <c r="D2992" t="s">
        <v>34</v>
      </c>
      <c r="E2992" t="s">
        <v>28</v>
      </c>
      <c r="F2992" t="s">
        <v>39</v>
      </c>
      <c r="G2992">
        <v>6</v>
      </c>
      <c r="H2992" s="4">
        <v>173329.19</v>
      </c>
      <c r="I2992" s="4">
        <v>110962.82</v>
      </c>
      <c r="J2992" t="s">
        <v>15</v>
      </c>
      <c r="K2992" s="4">
        <f t="shared" si="92"/>
        <v>62366.369999999995</v>
      </c>
      <c r="L2992" s="1">
        <f t="shared" si="93"/>
        <v>0.35981458172163611</v>
      </c>
    </row>
    <row r="2993" spans="1:12" x14ac:dyDescent="0.3">
      <c r="A2993">
        <v>202992</v>
      </c>
      <c r="B2993" s="2">
        <v>45825</v>
      </c>
      <c r="C2993" t="s">
        <v>26</v>
      </c>
      <c r="D2993" t="s">
        <v>27</v>
      </c>
      <c r="E2993" t="s">
        <v>28</v>
      </c>
      <c r="F2993" t="s">
        <v>78</v>
      </c>
      <c r="G2993">
        <v>37</v>
      </c>
      <c r="H2993" s="4">
        <v>325101.03000000003</v>
      </c>
      <c r="I2993" s="4">
        <v>226915.71</v>
      </c>
      <c r="J2993" t="s">
        <v>15</v>
      </c>
      <c r="K2993" s="4">
        <f t="shared" si="92"/>
        <v>98185.320000000036</v>
      </c>
      <c r="L2993" s="1">
        <f t="shared" si="93"/>
        <v>0.3020147921401542</v>
      </c>
    </row>
    <row r="2994" spans="1:12" x14ac:dyDescent="0.3">
      <c r="A2994">
        <v>202993</v>
      </c>
      <c r="B2994" s="2">
        <v>45385</v>
      </c>
      <c r="C2994" t="s">
        <v>31</v>
      </c>
      <c r="D2994" t="s">
        <v>12</v>
      </c>
      <c r="E2994" t="s">
        <v>28</v>
      </c>
      <c r="F2994" t="s">
        <v>39</v>
      </c>
      <c r="G2994">
        <v>38</v>
      </c>
      <c r="H2994" s="4">
        <v>413711.87</v>
      </c>
      <c r="I2994" s="4">
        <v>265524.52</v>
      </c>
      <c r="J2994" t="s">
        <v>24</v>
      </c>
      <c r="K2994" s="4">
        <f t="shared" si="92"/>
        <v>148187.34999999998</v>
      </c>
      <c r="L2994" s="1">
        <f t="shared" si="93"/>
        <v>0.35818974688833555</v>
      </c>
    </row>
    <row r="2995" spans="1:12" x14ac:dyDescent="0.3">
      <c r="A2995">
        <v>202994</v>
      </c>
      <c r="B2995" s="2">
        <v>45595</v>
      </c>
      <c r="C2995" t="s">
        <v>11</v>
      </c>
      <c r="D2995" t="s">
        <v>32</v>
      </c>
      <c r="E2995" t="s">
        <v>13</v>
      </c>
      <c r="F2995" t="s">
        <v>36</v>
      </c>
      <c r="G2995">
        <v>43</v>
      </c>
      <c r="H2995" s="4">
        <v>276111.34999999998</v>
      </c>
      <c r="I2995" s="4">
        <v>204284.82</v>
      </c>
      <c r="J2995" t="s">
        <v>24</v>
      </c>
      <c r="K2995" s="4">
        <f t="shared" si="92"/>
        <v>71826.52999999997</v>
      </c>
      <c r="L2995" s="1">
        <f t="shared" si="93"/>
        <v>0.26013610088828287</v>
      </c>
    </row>
    <row r="2996" spans="1:12" x14ac:dyDescent="0.3">
      <c r="A2996">
        <v>202995</v>
      </c>
      <c r="B2996" s="2">
        <v>45312</v>
      </c>
      <c r="C2996" t="s">
        <v>38</v>
      </c>
      <c r="D2996" t="s">
        <v>51</v>
      </c>
      <c r="E2996" t="s">
        <v>28</v>
      </c>
      <c r="F2996" t="s">
        <v>39</v>
      </c>
      <c r="G2996">
        <v>33</v>
      </c>
      <c r="H2996" s="4">
        <v>1337637.3899999999</v>
      </c>
      <c r="I2996" s="4">
        <v>941641.61</v>
      </c>
      <c r="J2996" t="s">
        <v>24</v>
      </c>
      <c r="K2996" s="4">
        <f t="shared" si="92"/>
        <v>395995.77999999991</v>
      </c>
      <c r="L2996" s="1">
        <f t="shared" si="93"/>
        <v>0.2960412014200649</v>
      </c>
    </row>
    <row r="2997" spans="1:12" x14ac:dyDescent="0.3">
      <c r="A2997">
        <v>202996</v>
      </c>
      <c r="B2997" s="2">
        <v>45551</v>
      </c>
      <c r="C2997" t="s">
        <v>11</v>
      </c>
      <c r="D2997" t="s">
        <v>32</v>
      </c>
      <c r="E2997" t="s">
        <v>28</v>
      </c>
      <c r="F2997" t="s">
        <v>78</v>
      </c>
      <c r="G2997">
        <v>44</v>
      </c>
      <c r="H2997" s="4">
        <v>1527080.38</v>
      </c>
      <c r="I2997" s="4">
        <v>1106175.8999999999</v>
      </c>
      <c r="J2997" t="s">
        <v>15</v>
      </c>
      <c r="K2997" s="4">
        <f t="shared" si="92"/>
        <v>420904.48</v>
      </c>
      <c r="L2997" s="1">
        <f t="shared" si="93"/>
        <v>0.27562693196280869</v>
      </c>
    </row>
    <row r="2998" spans="1:12" x14ac:dyDescent="0.3">
      <c r="A2998">
        <v>202997</v>
      </c>
      <c r="B2998" s="2">
        <v>45431</v>
      </c>
      <c r="C2998" t="s">
        <v>11</v>
      </c>
      <c r="D2998" t="s">
        <v>34</v>
      </c>
      <c r="E2998" t="s">
        <v>28</v>
      </c>
      <c r="F2998" t="s">
        <v>39</v>
      </c>
      <c r="G2998">
        <v>13</v>
      </c>
      <c r="H2998" s="4">
        <v>721154.48</v>
      </c>
      <c r="I2998" s="4">
        <v>542397.24</v>
      </c>
      <c r="J2998" t="s">
        <v>24</v>
      </c>
      <c r="K2998" s="4">
        <f t="shared" si="92"/>
        <v>178757.24</v>
      </c>
      <c r="L2998" s="1">
        <f t="shared" si="93"/>
        <v>0.24787648826642525</v>
      </c>
    </row>
    <row r="2999" spans="1:12" x14ac:dyDescent="0.3">
      <c r="A2999">
        <v>202998</v>
      </c>
      <c r="B2999" s="2">
        <v>45793</v>
      </c>
      <c r="C2999" t="s">
        <v>26</v>
      </c>
      <c r="D2999" t="s">
        <v>34</v>
      </c>
      <c r="E2999" t="s">
        <v>13</v>
      </c>
      <c r="F2999" t="s">
        <v>36</v>
      </c>
      <c r="G2999">
        <v>7</v>
      </c>
      <c r="H2999" s="4">
        <v>399708.18</v>
      </c>
      <c r="I2999" s="4">
        <v>288472.90000000002</v>
      </c>
      <c r="J2999" t="s">
        <v>24</v>
      </c>
      <c r="K2999" s="4">
        <f t="shared" si="92"/>
        <v>111235.27999999997</v>
      </c>
      <c r="L2999" s="1">
        <f t="shared" si="93"/>
        <v>0.27829122736492401</v>
      </c>
    </row>
    <row r="3000" spans="1:12" x14ac:dyDescent="0.3">
      <c r="A3000">
        <v>202999</v>
      </c>
      <c r="B3000" s="2">
        <v>45445</v>
      </c>
      <c r="C3000" t="s">
        <v>26</v>
      </c>
      <c r="D3000" t="s">
        <v>51</v>
      </c>
      <c r="E3000" t="s">
        <v>20</v>
      </c>
      <c r="F3000" t="s">
        <v>23</v>
      </c>
      <c r="G3000">
        <v>47</v>
      </c>
      <c r="H3000" s="4">
        <v>1981261.31</v>
      </c>
      <c r="I3000" s="4">
        <v>1648920.95</v>
      </c>
      <c r="J3000" t="s">
        <v>15</v>
      </c>
      <c r="K3000" s="4">
        <f t="shared" si="92"/>
        <v>332340.3600000001</v>
      </c>
      <c r="L3000" s="1">
        <f t="shared" si="93"/>
        <v>0.16774181089722087</v>
      </c>
    </row>
    <row r="3001" spans="1:12" x14ac:dyDescent="0.3">
      <c r="A3001">
        <v>203000</v>
      </c>
      <c r="B3001" s="2">
        <v>45906</v>
      </c>
      <c r="C3001" t="s">
        <v>11</v>
      </c>
      <c r="D3001" t="s">
        <v>32</v>
      </c>
      <c r="E3001" t="s">
        <v>28</v>
      </c>
      <c r="F3001" t="s">
        <v>78</v>
      </c>
      <c r="G3001">
        <v>49</v>
      </c>
      <c r="H3001" s="4">
        <v>681447.47</v>
      </c>
      <c r="I3001" s="4">
        <v>550486.85</v>
      </c>
      <c r="J3001" t="s">
        <v>15</v>
      </c>
      <c r="K3001" s="4">
        <f t="shared" si="92"/>
        <v>130960.62</v>
      </c>
      <c r="L3001" s="1">
        <f t="shared" si="93"/>
        <v>0.19218006635199628</v>
      </c>
    </row>
    <row r="3002" spans="1:12" x14ac:dyDescent="0.3">
      <c r="A3002">
        <v>203001</v>
      </c>
      <c r="B3002" s="2">
        <v>45566</v>
      </c>
      <c r="C3002" t="s">
        <v>31</v>
      </c>
      <c r="D3002" t="s">
        <v>34</v>
      </c>
      <c r="E3002" t="s">
        <v>13</v>
      </c>
      <c r="F3002" t="s">
        <v>42</v>
      </c>
      <c r="G3002">
        <v>34</v>
      </c>
      <c r="H3002" s="4">
        <v>1686889.1</v>
      </c>
      <c r="I3002" s="4">
        <v>1240956.95</v>
      </c>
      <c r="J3002" t="s">
        <v>15</v>
      </c>
      <c r="K3002" s="4">
        <f t="shared" si="92"/>
        <v>445932.15000000014</v>
      </c>
      <c r="L3002" s="1">
        <f t="shared" si="93"/>
        <v>0.26435178815252297</v>
      </c>
    </row>
    <row r="3003" spans="1:12" x14ac:dyDescent="0.3">
      <c r="A3003">
        <v>203002</v>
      </c>
      <c r="B3003" s="2">
        <v>45657</v>
      </c>
      <c r="C3003" t="s">
        <v>31</v>
      </c>
      <c r="D3003" t="s">
        <v>27</v>
      </c>
      <c r="E3003" t="s">
        <v>13</v>
      </c>
      <c r="F3003" t="s">
        <v>42</v>
      </c>
      <c r="G3003">
        <v>15</v>
      </c>
      <c r="H3003" s="4">
        <v>631100.31999999995</v>
      </c>
      <c r="I3003" s="4">
        <v>392269.03</v>
      </c>
      <c r="J3003" t="s">
        <v>15</v>
      </c>
      <c r="K3003" s="4">
        <f t="shared" si="92"/>
        <v>238831.28999999992</v>
      </c>
      <c r="L3003" s="1">
        <f t="shared" si="93"/>
        <v>0.37843633164375506</v>
      </c>
    </row>
    <row r="3004" spans="1:12" x14ac:dyDescent="0.3">
      <c r="A3004">
        <v>203003</v>
      </c>
      <c r="B3004" s="2">
        <v>45776</v>
      </c>
      <c r="C3004" t="s">
        <v>26</v>
      </c>
      <c r="D3004" t="s">
        <v>27</v>
      </c>
      <c r="E3004" t="s">
        <v>20</v>
      </c>
      <c r="F3004" t="s">
        <v>23</v>
      </c>
      <c r="G3004">
        <v>42</v>
      </c>
      <c r="H3004" s="4">
        <v>699634.52</v>
      </c>
      <c r="I3004" s="4">
        <v>548189.69999999995</v>
      </c>
      <c r="J3004" t="s">
        <v>15</v>
      </c>
      <c r="K3004" s="4">
        <f t="shared" si="92"/>
        <v>151444.82000000007</v>
      </c>
      <c r="L3004" s="1">
        <f t="shared" si="93"/>
        <v>0.21646276115706822</v>
      </c>
    </row>
    <row r="3005" spans="1:12" x14ac:dyDescent="0.3">
      <c r="A3005">
        <v>203004</v>
      </c>
      <c r="B3005" s="2">
        <v>45463</v>
      </c>
      <c r="C3005" t="s">
        <v>26</v>
      </c>
      <c r="D3005" t="s">
        <v>32</v>
      </c>
      <c r="E3005" t="s">
        <v>28</v>
      </c>
      <c r="F3005" t="s">
        <v>29</v>
      </c>
      <c r="G3005">
        <v>43</v>
      </c>
      <c r="H3005" s="4">
        <v>362799.76</v>
      </c>
      <c r="I3005" s="4">
        <v>269367.78000000003</v>
      </c>
      <c r="J3005" t="s">
        <v>24</v>
      </c>
      <c r="K3005" s="4">
        <f t="shared" si="92"/>
        <v>93431.979999999981</v>
      </c>
      <c r="L3005" s="1">
        <f t="shared" si="93"/>
        <v>0.2575304349705192</v>
      </c>
    </row>
    <row r="3006" spans="1:12" x14ac:dyDescent="0.3">
      <c r="A3006">
        <v>203005</v>
      </c>
      <c r="B3006" s="2">
        <v>45908</v>
      </c>
      <c r="C3006" t="s">
        <v>38</v>
      </c>
      <c r="D3006" t="s">
        <v>27</v>
      </c>
      <c r="E3006" t="s">
        <v>28</v>
      </c>
      <c r="F3006" t="s">
        <v>29</v>
      </c>
      <c r="G3006">
        <v>34</v>
      </c>
      <c r="H3006" s="4">
        <v>1241220.55</v>
      </c>
      <c r="I3006" s="4">
        <v>993014.42</v>
      </c>
      <c r="J3006" t="s">
        <v>15</v>
      </c>
      <c r="K3006" s="4">
        <f t="shared" si="92"/>
        <v>248206.13</v>
      </c>
      <c r="L3006" s="1">
        <f t="shared" si="93"/>
        <v>0.19996940108669647</v>
      </c>
    </row>
    <row r="3007" spans="1:12" x14ac:dyDescent="0.3">
      <c r="A3007">
        <v>203006</v>
      </c>
      <c r="B3007" s="2">
        <v>45672</v>
      </c>
      <c r="C3007" t="s">
        <v>11</v>
      </c>
      <c r="D3007" t="s">
        <v>34</v>
      </c>
      <c r="E3007" t="s">
        <v>13</v>
      </c>
      <c r="F3007" t="s">
        <v>14</v>
      </c>
      <c r="G3007">
        <v>7</v>
      </c>
      <c r="H3007" s="4">
        <v>66592.34</v>
      </c>
      <c r="I3007" s="4">
        <v>45501.77</v>
      </c>
      <c r="J3007" t="s">
        <v>24</v>
      </c>
      <c r="K3007" s="4">
        <f t="shared" si="92"/>
        <v>21090.57</v>
      </c>
      <c r="L3007" s="1">
        <f t="shared" si="93"/>
        <v>0.31671165182061484</v>
      </c>
    </row>
    <row r="3008" spans="1:12" x14ac:dyDescent="0.3">
      <c r="A3008">
        <v>203007</v>
      </c>
      <c r="B3008" s="2">
        <v>45520</v>
      </c>
      <c r="C3008" t="s">
        <v>11</v>
      </c>
      <c r="D3008" t="s">
        <v>32</v>
      </c>
      <c r="E3008" t="s">
        <v>13</v>
      </c>
      <c r="F3008" t="s">
        <v>36</v>
      </c>
      <c r="G3008">
        <v>19</v>
      </c>
      <c r="H3008" s="4">
        <v>285958.03999999998</v>
      </c>
      <c r="I3008" s="4">
        <v>233556.66</v>
      </c>
      <c r="J3008" t="s">
        <v>15</v>
      </c>
      <c r="K3008" s="4">
        <f t="shared" si="92"/>
        <v>52401.379999999976</v>
      </c>
      <c r="L3008" s="1">
        <f t="shared" si="93"/>
        <v>0.1832484933803574</v>
      </c>
    </row>
    <row r="3009" spans="1:12" x14ac:dyDescent="0.3">
      <c r="A3009">
        <v>203008</v>
      </c>
      <c r="B3009" s="2">
        <v>45663</v>
      </c>
      <c r="C3009" t="s">
        <v>26</v>
      </c>
      <c r="D3009" t="s">
        <v>32</v>
      </c>
      <c r="E3009" t="s">
        <v>28</v>
      </c>
      <c r="F3009" t="s">
        <v>78</v>
      </c>
      <c r="G3009">
        <v>8</v>
      </c>
      <c r="H3009" s="4">
        <v>415978.01</v>
      </c>
      <c r="I3009" s="4">
        <v>286791.17</v>
      </c>
      <c r="J3009" t="s">
        <v>24</v>
      </c>
      <c r="K3009" s="4">
        <f t="shared" si="92"/>
        <v>129186.84000000003</v>
      </c>
      <c r="L3009" s="1">
        <f t="shared" si="93"/>
        <v>0.31056170493243146</v>
      </c>
    </row>
    <row r="3010" spans="1:12" x14ac:dyDescent="0.3">
      <c r="A3010">
        <v>203009</v>
      </c>
      <c r="B3010" s="2">
        <v>46019</v>
      </c>
      <c r="C3010" t="s">
        <v>11</v>
      </c>
      <c r="D3010" t="s">
        <v>17</v>
      </c>
      <c r="E3010" t="s">
        <v>20</v>
      </c>
      <c r="F3010" t="s">
        <v>45</v>
      </c>
      <c r="G3010">
        <v>28</v>
      </c>
      <c r="H3010" s="4">
        <v>318726.12</v>
      </c>
      <c r="I3010" s="4">
        <v>206994.12</v>
      </c>
      <c r="J3010" t="s">
        <v>15</v>
      </c>
      <c r="K3010" s="4">
        <f t="shared" si="92"/>
        <v>111732</v>
      </c>
      <c r="L3010" s="1">
        <f t="shared" si="93"/>
        <v>0.35055802768847438</v>
      </c>
    </row>
    <row r="3011" spans="1:12" x14ac:dyDescent="0.3">
      <c r="A3011">
        <v>203010</v>
      </c>
      <c r="B3011" s="2">
        <v>45794</v>
      </c>
      <c r="C3011" t="s">
        <v>11</v>
      </c>
      <c r="D3011" t="s">
        <v>51</v>
      </c>
      <c r="E3011" t="s">
        <v>28</v>
      </c>
      <c r="F3011" t="s">
        <v>39</v>
      </c>
      <c r="G3011">
        <v>10</v>
      </c>
      <c r="H3011" s="4">
        <v>13983.28</v>
      </c>
      <c r="I3011" s="4">
        <v>10415.620000000001</v>
      </c>
      <c r="J3011" t="s">
        <v>24</v>
      </c>
      <c r="K3011" s="4">
        <f t="shared" ref="K3011:K3074" si="94">H3011-I3011</f>
        <v>3567.66</v>
      </c>
      <c r="L3011" s="1">
        <f t="shared" ref="L3011:L3074" si="95">K3011/H3011</f>
        <v>0.2551375642910676</v>
      </c>
    </row>
    <row r="3012" spans="1:12" x14ac:dyDescent="0.3">
      <c r="A3012">
        <v>203011</v>
      </c>
      <c r="B3012" s="2">
        <v>45615</v>
      </c>
      <c r="C3012" t="s">
        <v>11</v>
      </c>
      <c r="D3012" t="s">
        <v>17</v>
      </c>
      <c r="E3012" t="s">
        <v>20</v>
      </c>
      <c r="F3012" t="s">
        <v>21</v>
      </c>
      <c r="G3012">
        <v>4</v>
      </c>
      <c r="H3012" s="4">
        <v>149905.93</v>
      </c>
      <c r="I3012" s="4">
        <v>96594.79</v>
      </c>
      <c r="J3012" t="s">
        <v>15</v>
      </c>
      <c r="K3012" s="4">
        <f t="shared" si="94"/>
        <v>53311.14</v>
      </c>
      <c r="L3012" s="1">
        <f t="shared" si="95"/>
        <v>0.35563062782106086</v>
      </c>
    </row>
    <row r="3013" spans="1:12" x14ac:dyDescent="0.3">
      <c r="A3013">
        <v>203012</v>
      </c>
      <c r="B3013" s="2">
        <v>45613</v>
      </c>
      <c r="C3013" t="s">
        <v>11</v>
      </c>
      <c r="D3013" t="s">
        <v>32</v>
      </c>
      <c r="E3013" t="s">
        <v>13</v>
      </c>
      <c r="F3013" t="s">
        <v>14</v>
      </c>
      <c r="G3013">
        <v>10</v>
      </c>
      <c r="H3013" s="4">
        <v>128577.32</v>
      </c>
      <c r="I3013" s="4">
        <v>85753.12</v>
      </c>
      <c r="J3013" t="s">
        <v>15</v>
      </c>
      <c r="K3013" s="4">
        <f t="shared" si="94"/>
        <v>42824.200000000012</v>
      </c>
      <c r="L3013" s="1">
        <f t="shared" si="95"/>
        <v>0.33306184947703071</v>
      </c>
    </row>
    <row r="3014" spans="1:12" x14ac:dyDescent="0.3">
      <c r="A3014">
        <v>203013</v>
      </c>
      <c r="B3014" s="2">
        <v>45545</v>
      </c>
      <c r="C3014" t="s">
        <v>26</v>
      </c>
      <c r="D3014" t="s">
        <v>17</v>
      </c>
      <c r="E3014" t="s">
        <v>13</v>
      </c>
      <c r="F3014" t="s">
        <v>14</v>
      </c>
      <c r="G3014">
        <v>38</v>
      </c>
      <c r="H3014" s="4">
        <v>1170380.27</v>
      </c>
      <c r="I3014" s="4">
        <v>717091.64</v>
      </c>
      <c r="J3014" t="s">
        <v>15</v>
      </c>
      <c r="K3014" s="4">
        <f t="shared" si="94"/>
        <v>453288.63</v>
      </c>
      <c r="L3014" s="1">
        <f t="shared" si="95"/>
        <v>0.38730030026907408</v>
      </c>
    </row>
    <row r="3015" spans="1:12" x14ac:dyDescent="0.3">
      <c r="A3015">
        <v>203014</v>
      </c>
      <c r="B3015" s="2">
        <v>45771</v>
      </c>
      <c r="C3015" t="s">
        <v>11</v>
      </c>
      <c r="D3015" t="s">
        <v>51</v>
      </c>
      <c r="E3015" t="s">
        <v>28</v>
      </c>
      <c r="F3015" t="s">
        <v>78</v>
      </c>
      <c r="G3015">
        <v>11</v>
      </c>
      <c r="H3015" s="4">
        <v>569516.28</v>
      </c>
      <c r="I3015" s="4">
        <v>350323.4</v>
      </c>
      <c r="J3015" t="s">
        <v>15</v>
      </c>
      <c r="K3015" s="4">
        <f t="shared" si="94"/>
        <v>219192.88</v>
      </c>
      <c r="L3015" s="1">
        <f t="shared" si="95"/>
        <v>0.38487552980926198</v>
      </c>
    </row>
    <row r="3016" spans="1:12" x14ac:dyDescent="0.3">
      <c r="A3016">
        <v>203015</v>
      </c>
      <c r="B3016" s="2">
        <v>45865</v>
      </c>
      <c r="C3016" t="s">
        <v>31</v>
      </c>
      <c r="D3016" t="s">
        <v>32</v>
      </c>
      <c r="E3016" t="s">
        <v>20</v>
      </c>
      <c r="F3016" t="s">
        <v>45</v>
      </c>
      <c r="G3016">
        <v>7</v>
      </c>
      <c r="H3016" s="4">
        <v>112204.04</v>
      </c>
      <c r="I3016" s="4">
        <v>89272.62</v>
      </c>
      <c r="J3016" t="s">
        <v>24</v>
      </c>
      <c r="K3016" s="4">
        <f t="shared" si="94"/>
        <v>22931.42</v>
      </c>
      <c r="L3016" s="1">
        <f t="shared" si="95"/>
        <v>0.20437249853035594</v>
      </c>
    </row>
    <row r="3017" spans="1:12" x14ac:dyDescent="0.3">
      <c r="A3017">
        <v>203016</v>
      </c>
      <c r="B3017" s="2">
        <v>45627</v>
      </c>
      <c r="C3017" t="s">
        <v>38</v>
      </c>
      <c r="D3017" t="s">
        <v>17</v>
      </c>
      <c r="E3017" t="s">
        <v>20</v>
      </c>
      <c r="F3017" t="s">
        <v>21</v>
      </c>
      <c r="G3017">
        <v>47</v>
      </c>
      <c r="H3017" s="4">
        <v>2410914.71</v>
      </c>
      <c r="I3017" s="4">
        <v>2019648.37</v>
      </c>
      <c r="J3017" t="s">
        <v>15</v>
      </c>
      <c r="K3017" s="4">
        <f t="shared" si="94"/>
        <v>391266.33999999985</v>
      </c>
      <c r="L3017" s="1">
        <f t="shared" si="95"/>
        <v>0.1622895817828412</v>
      </c>
    </row>
    <row r="3018" spans="1:12" x14ac:dyDescent="0.3">
      <c r="A3018">
        <v>203017</v>
      </c>
      <c r="B3018" s="2">
        <v>45436</v>
      </c>
      <c r="C3018" t="s">
        <v>26</v>
      </c>
      <c r="D3018" t="s">
        <v>27</v>
      </c>
      <c r="E3018" t="s">
        <v>20</v>
      </c>
      <c r="F3018" t="s">
        <v>21</v>
      </c>
      <c r="G3018">
        <v>45</v>
      </c>
      <c r="H3018" s="4">
        <v>2497146.91</v>
      </c>
      <c r="I3018" s="4">
        <v>1770085.59</v>
      </c>
      <c r="J3018" t="s">
        <v>15</v>
      </c>
      <c r="K3018" s="4">
        <f t="shared" si="94"/>
        <v>727061.32000000007</v>
      </c>
      <c r="L3018" s="1">
        <f t="shared" si="95"/>
        <v>0.29115680662937049</v>
      </c>
    </row>
    <row r="3019" spans="1:12" x14ac:dyDescent="0.3">
      <c r="A3019">
        <v>203018</v>
      </c>
      <c r="B3019" s="2">
        <v>45954</v>
      </c>
      <c r="C3019" t="s">
        <v>31</v>
      </c>
      <c r="D3019" t="s">
        <v>32</v>
      </c>
      <c r="E3019" t="s">
        <v>13</v>
      </c>
      <c r="F3019" t="s">
        <v>36</v>
      </c>
      <c r="G3019">
        <v>12</v>
      </c>
      <c r="H3019" s="4">
        <v>666394.69999999995</v>
      </c>
      <c r="I3019" s="4">
        <v>453135.22</v>
      </c>
      <c r="J3019" t="s">
        <v>24</v>
      </c>
      <c r="K3019" s="4">
        <f t="shared" si="94"/>
        <v>213259.47999999998</v>
      </c>
      <c r="L3019" s="1">
        <f t="shared" si="95"/>
        <v>0.32001977206601434</v>
      </c>
    </row>
    <row r="3020" spans="1:12" x14ac:dyDescent="0.3">
      <c r="A3020">
        <v>203019</v>
      </c>
      <c r="B3020" s="2">
        <v>45643</v>
      </c>
      <c r="C3020" t="s">
        <v>38</v>
      </c>
      <c r="D3020" t="s">
        <v>12</v>
      </c>
      <c r="E3020" t="s">
        <v>20</v>
      </c>
      <c r="F3020" t="s">
        <v>23</v>
      </c>
      <c r="G3020">
        <v>44</v>
      </c>
      <c r="H3020" s="4">
        <v>1959320.84</v>
      </c>
      <c r="I3020" s="4">
        <v>1194178.3999999999</v>
      </c>
      <c r="J3020" t="s">
        <v>24</v>
      </c>
      <c r="K3020" s="4">
        <f t="shared" si="94"/>
        <v>765142.44000000018</v>
      </c>
      <c r="L3020" s="1">
        <f t="shared" si="95"/>
        <v>0.39051411304337486</v>
      </c>
    </row>
    <row r="3021" spans="1:12" x14ac:dyDescent="0.3">
      <c r="A3021">
        <v>203020</v>
      </c>
      <c r="B3021" s="2">
        <v>45974</v>
      </c>
      <c r="C3021" t="s">
        <v>31</v>
      </c>
      <c r="D3021" t="s">
        <v>32</v>
      </c>
      <c r="E3021" t="s">
        <v>20</v>
      </c>
      <c r="F3021" t="s">
        <v>23</v>
      </c>
      <c r="G3021">
        <v>49</v>
      </c>
      <c r="H3021" s="4">
        <v>2898077.83</v>
      </c>
      <c r="I3021" s="4">
        <v>1824673.36</v>
      </c>
      <c r="J3021" t="s">
        <v>24</v>
      </c>
      <c r="K3021" s="4">
        <f t="shared" si="94"/>
        <v>1073404.47</v>
      </c>
      <c r="L3021" s="1">
        <f t="shared" si="95"/>
        <v>0.37038496995782888</v>
      </c>
    </row>
    <row r="3022" spans="1:12" x14ac:dyDescent="0.3">
      <c r="A3022">
        <v>203021</v>
      </c>
      <c r="B3022" s="2">
        <v>45610</v>
      </c>
      <c r="C3022" t="s">
        <v>26</v>
      </c>
      <c r="D3022" t="s">
        <v>32</v>
      </c>
      <c r="E3022" t="s">
        <v>20</v>
      </c>
      <c r="F3022" t="s">
        <v>45</v>
      </c>
      <c r="G3022">
        <v>26</v>
      </c>
      <c r="H3022" s="4">
        <v>162654.35</v>
      </c>
      <c r="I3022" s="4">
        <v>118003.77</v>
      </c>
      <c r="J3022" t="s">
        <v>15</v>
      </c>
      <c r="K3022" s="4">
        <f t="shared" si="94"/>
        <v>44650.58</v>
      </c>
      <c r="L3022" s="1">
        <f t="shared" si="95"/>
        <v>0.27451205577963333</v>
      </c>
    </row>
    <row r="3023" spans="1:12" x14ac:dyDescent="0.3">
      <c r="A3023">
        <v>203022</v>
      </c>
      <c r="B3023" s="2">
        <v>45799</v>
      </c>
      <c r="C3023" t="s">
        <v>11</v>
      </c>
      <c r="D3023" t="s">
        <v>17</v>
      </c>
      <c r="E3023" t="s">
        <v>20</v>
      </c>
      <c r="F3023" t="s">
        <v>21</v>
      </c>
      <c r="G3023">
        <v>21</v>
      </c>
      <c r="H3023" s="4">
        <v>169710.02</v>
      </c>
      <c r="I3023" s="4">
        <v>115103.57</v>
      </c>
      <c r="J3023" t="s">
        <v>24</v>
      </c>
      <c r="K3023" s="4">
        <f t="shared" si="94"/>
        <v>54606.449999999983</v>
      </c>
      <c r="L3023" s="1">
        <f t="shared" si="95"/>
        <v>0.32176326418440104</v>
      </c>
    </row>
    <row r="3024" spans="1:12" x14ac:dyDescent="0.3">
      <c r="A3024">
        <v>203023</v>
      </c>
      <c r="B3024" s="2">
        <v>45932</v>
      </c>
      <c r="C3024" t="s">
        <v>11</v>
      </c>
      <c r="D3024" t="s">
        <v>51</v>
      </c>
      <c r="E3024" t="s">
        <v>13</v>
      </c>
      <c r="F3024" t="s">
        <v>42</v>
      </c>
      <c r="G3024">
        <v>2</v>
      </c>
      <c r="H3024" s="4">
        <v>67166.5</v>
      </c>
      <c r="I3024" s="4">
        <v>53764.85</v>
      </c>
      <c r="J3024" t="s">
        <v>24</v>
      </c>
      <c r="K3024" s="4">
        <f t="shared" si="94"/>
        <v>13401.650000000001</v>
      </c>
      <c r="L3024" s="1">
        <f t="shared" si="95"/>
        <v>0.19952878294983364</v>
      </c>
    </row>
    <row r="3025" spans="1:12" x14ac:dyDescent="0.3">
      <c r="A3025">
        <v>203024</v>
      </c>
      <c r="B3025" s="2">
        <v>45352</v>
      </c>
      <c r="C3025" t="s">
        <v>38</v>
      </c>
      <c r="D3025" t="s">
        <v>34</v>
      </c>
      <c r="E3025" t="s">
        <v>28</v>
      </c>
      <c r="F3025" t="s">
        <v>78</v>
      </c>
      <c r="G3025">
        <v>6</v>
      </c>
      <c r="H3025" s="4">
        <v>65142.76</v>
      </c>
      <c r="I3025" s="4">
        <v>46168.75</v>
      </c>
      <c r="J3025" t="s">
        <v>15</v>
      </c>
      <c r="K3025" s="4">
        <f t="shared" si="94"/>
        <v>18974.010000000002</v>
      </c>
      <c r="L3025" s="1">
        <f t="shared" si="95"/>
        <v>0.29126813171563504</v>
      </c>
    </row>
    <row r="3026" spans="1:12" x14ac:dyDescent="0.3">
      <c r="A3026">
        <v>203025</v>
      </c>
      <c r="B3026" s="2">
        <v>45563</v>
      </c>
      <c r="C3026" t="s">
        <v>31</v>
      </c>
      <c r="D3026" t="s">
        <v>27</v>
      </c>
      <c r="E3026" t="s">
        <v>13</v>
      </c>
      <c r="F3026" t="s">
        <v>36</v>
      </c>
      <c r="G3026">
        <v>34</v>
      </c>
      <c r="H3026" s="4">
        <v>643026.23</v>
      </c>
      <c r="I3026" s="4">
        <v>397747.29</v>
      </c>
      <c r="J3026" t="s">
        <v>24</v>
      </c>
      <c r="K3026" s="4">
        <f t="shared" si="94"/>
        <v>245278.94</v>
      </c>
      <c r="L3026" s="1">
        <f t="shared" si="95"/>
        <v>0.38144468850049867</v>
      </c>
    </row>
    <row r="3027" spans="1:12" x14ac:dyDescent="0.3">
      <c r="A3027">
        <v>203026</v>
      </c>
      <c r="B3027" s="2">
        <v>45741</v>
      </c>
      <c r="C3027" t="s">
        <v>31</v>
      </c>
      <c r="D3027" t="s">
        <v>12</v>
      </c>
      <c r="E3027" t="s">
        <v>20</v>
      </c>
      <c r="F3027" t="s">
        <v>45</v>
      </c>
      <c r="G3027">
        <v>25</v>
      </c>
      <c r="H3027" s="4">
        <v>1077891.1599999999</v>
      </c>
      <c r="I3027" s="4">
        <v>725180.01</v>
      </c>
      <c r="J3027" t="s">
        <v>24</v>
      </c>
      <c r="K3027" s="4">
        <f t="shared" si="94"/>
        <v>352711.14999999991</v>
      </c>
      <c r="L3027" s="1">
        <f t="shared" si="95"/>
        <v>0.32722334414543297</v>
      </c>
    </row>
    <row r="3028" spans="1:12" x14ac:dyDescent="0.3">
      <c r="A3028">
        <v>203027</v>
      </c>
      <c r="B3028" s="2">
        <v>45856</v>
      </c>
      <c r="C3028" t="s">
        <v>26</v>
      </c>
      <c r="D3028" t="s">
        <v>32</v>
      </c>
      <c r="E3028" t="s">
        <v>13</v>
      </c>
      <c r="F3028" t="s">
        <v>14</v>
      </c>
      <c r="G3028">
        <v>1</v>
      </c>
      <c r="H3028" s="4">
        <v>47715.58</v>
      </c>
      <c r="I3028" s="4">
        <v>35904.910000000003</v>
      </c>
      <c r="J3028" t="s">
        <v>24</v>
      </c>
      <c r="K3028" s="4">
        <f t="shared" si="94"/>
        <v>11810.669999999998</v>
      </c>
      <c r="L3028" s="1">
        <f t="shared" si="95"/>
        <v>0.24752229774845025</v>
      </c>
    </row>
    <row r="3029" spans="1:12" x14ac:dyDescent="0.3">
      <c r="A3029">
        <v>203028</v>
      </c>
      <c r="B3029" s="2">
        <v>45665</v>
      </c>
      <c r="C3029" t="s">
        <v>31</v>
      </c>
      <c r="D3029" t="s">
        <v>27</v>
      </c>
      <c r="E3029" t="s">
        <v>20</v>
      </c>
      <c r="F3029" t="s">
        <v>23</v>
      </c>
      <c r="G3029">
        <v>45</v>
      </c>
      <c r="H3029" s="4">
        <v>1721010.71</v>
      </c>
      <c r="I3029" s="4">
        <v>1115373.1399999999</v>
      </c>
      <c r="J3029" t="s">
        <v>15</v>
      </c>
      <c r="K3029" s="4">
        <f t="shared" si="94"/>
        <v>605637.57000000007</v>
      </c>
      <c r="L3029" s="1">
        <f t="shared" si="95"/>
        <v>0.35190807731812435</v>
      </c>
    </row>
    <row r="3030" spans="1:12" x14ac:dyDescent="0.3">
      <c r="A3030">
        <v>203029</v>
      </c>
      <c r="B3030" s="2">
        <v>45849</v>
      </c>
      <c r="C3030" t="s">
        <v>31</v>
      </c>
      <c r="D3030" t="s">
        <v>32</v>
      </c>
      <c r="E3030" t="s">
        <v>20</v>
      </c>
      <c r="F3030" t="s">
        <v>21</v>
      </c>
      <c r="G3030">
        <v>20</v>
      </c>
      <c r="H3030" s="4">
        <v>1049539.3799999999</v>
      </c>
      <c r="I3030" s="4">
        <v>851828.5</v>
      </c>
      <c r="J3030" t="s">
        <v>15</v>
      </c>
      <c r="K3030" s="4">
        <f t="shared" si="94"/>
        <v>197710.87999999989</v>
      </c>
      <c r="L3030" s="1">
        <f t="shared" si="95"/>
        <v>0.18837871524172814</v>
      </c>
    </row>
    <row r="3031" spans="1:12" x14ac:dyDescent="0.3">
      <c r="A3031">
        <v>203030</v>
      </c>
      <c r="B3031" s="2">
        <v>45807</v>
      </c>
      <c r="C3031" t="s">
        <v>38</v>
      </c>
      <c r="D3031" t="s">
        <v>34</v>
      </c>
      <c r="E3031" t="s">
        <v>28</v>
      </c>
      <c r="F3031" t="s">
        <v>39</v>
      </c>
      <c r="G3031">
        <v>40</v>
      </c>
      <c r="H3031" s="4">
        <v>2291232.7400000002</v>
      </c>
      <c r="I3031" s="4">
        <v>1410107.84</v>
      </c>
      <c r="J3031" t="s">
        <v>24</v>
      </c>
      <c r="K3031" s="4">
        <f t="shared" si="94"/>
        <v>881124.90000000014</v>
      </c>
      <c r="L3031" s="1">
        <f t="shared" si="95"/>
        <v>0.38456368251790957</v>
      </c>
    </row>
    <row r="3032" spans="1:12" x14ac:dyDescent="0.3">
      <c r="A3032">
        <v>203031</v>
      </c>
      <c r="B3032" s="2">
        <v>45308</v>
      </c>
      <c r="C3032" t="s">
        <v>26</v>
      </c>
      <c r="D3032" t="s">
        <v>32</v>
      </c>
      <c r="E3032" t="s">
        <v>20</v>
      </c>
      <c r="F3032" t="s">
        <v>23</v>
      </c>
      <c r="G3032">
        <v>5</v>
      </c>
      <c r="H3032" s="4">
        <v>175875.71</v>
      </c>
      <c r="I3032" s="4">
        <v>139417.26999999999</v>
      </c>
      <c r="J3032" t="s">
        <v>15</v>
      </c>
      <c r="K3032" s="4">
        <f t="shared" si="94"/>
        <v>36458.44</v>
      </c>
      <c r="L3032" s="1">
        <f t="shared" si="95"/>
        <v>0.20729661873148944</v>
      </c>
    </row>
    <row r="3033" spans="1:12" x14ac:dyDescent="0.3">
      <c r="A3033">
        <v>203032</v>
      </c>
      <c r="B3033" s="2">
        <v>45606</v>
      </c>
      <c r="C3033" t="s">
        <v>11</v>
      </c>
      <c r="D3033" t="s">
        <v>34</v>
      </c>
      <c r="E3033" t="s">
        <v>28</v>
      </c>
      <c r="F3033" t="s">
        <v>78</v>
      </c>
      <c r="G3033">
        <v>36</v>
      </c>
      <c r="H3033" s="4">
        <v>1727942.64</v>
      </c>
      <c r="I3033" s="4">
        <v>1435871.06</v>
      </c>
      <c r="J3033" t="s">
        <v>15</v>
      </c>
      <c r="K3033" s="4">
        <f t="shared" si="94"/>
        <v>292071.57999999984</v>
      </c>
      <c r="L3033" s="1">
        <f t="shared" si="95"/>
        <v>0.1690285159002731</v>
      </c>
    </row>
    <row r="3034" spans="1:12" x14ac:dyDescent="0.3">
      <c r="A3034">
        <v>203033</v>
      </c>
      <c r="B3034" s="2">
        <v>45806</v>
      </c>
      <c r="C3034" t="s">
        <v>31</v>
      </c>
      <c r="D3034" t="s">
        <v>12</v>
      </c>
      <c r="E3034" t="s">
        <v>13</v>
      </c>
      <c r="F3034" t="s">
        <v>18</v>
      </c>
      <c r="G3034">
        <v>9</v>
      </c>
      <c r="H3034" s="4">
        <v>413338.2</v>
      </c>
      <c r="I3034" s="4">
        <v>285173.63</v>
      </c>
      <c r="J3034" t="s">
        <v>24</v>
      </c>
      <c r="K3034" s="4">
        <f t="shared" si="94"/>
        <v>128164.57</v>
      </c>
      <c r="L3034" s="1">
        <f t="shared" si="95"/>
        <v>0.31007192173382475</v>
      </c>
    </row>
    <row r="3035" spans="1:12" x14ac:dyDescent="0.3">
      <c r="A3035">
        <v>203034</v>
      </c>
      <c r="B3035" s="2">
        <v>45346</v>
      </c>
      <c r="C3035" t="s">
        <v>31</v>
      </c>
      <c r="D3035" t="s">
        <v>34</v>
      </c>
      <c r="E3035" t="s">
        <v>28</v>
      </c>
      <c r="F3035" t="s">
        <v>39</v>
      </c>
      <c r="G3035">
        <v>3</v>
      </c>
      <c r="H3035" s="4">
        <v>136998.26999999999</v>
      </c>
      <c r="I3035" s="4">
        <v>86897.54</v>
      </c>
      <c r="J3035" t="s">
        <v>24</v>
      </c>
      <c r="K3035" s="4">
        <f t="shared" si="94"/>
        <v>50100.729999999996</v>
      </c>
      <c r="L3035" s="1">
        <f t="shared" si="95"/>
        <v>0.36570337713023676</v>
      </c>
    </row>
    <row r="3036" spans="1:12" x14ac:dyDescent="0.3">
      <c r="A3036">
        <v>203035</v>
      </c>
      <c r="B3036" s="2">
        <v>45630</v>
      </c>
      <c r="C3036" t="s">
        <v>26</v>
      </c>
      <c r="D3036" t="s">
        <v>12</v>
      </c>
      <c r="E3036" t="s">
        <v>28</v>
      </c>
      <c r="F3036" t="s">
        <v>39</v>
      </c>
      <c r="G3036">
        <v>13</v>
      </c>
      <c r="H3036" s="4">
        <v>121063.09</v>
      </c>
      <c r="I3036" s="4">
        <v>79350.44</v>
      </c>
      <c r="J3036" t="s">
        <v>15</v>
      </c>
      <c r="K3036" s="4">
        <f t="shared" si="94"/>
        <v>41712.649999999994</v>
      </c>
      <c r="L3036" s="1">
        <f t="shared" si="95"/>
        <v>0.34455299298902742</v>
      </c>
    </row>
    <row r="3037" spans="1:12" x14ac:dyDescent="0.3">
      <c r="A3037">
        <v>203036</v>
      </c>
      <c r="B3037" s="2">
        <v>45646</v>
      </c>
      <c r="C3037" t="s">
        <v>38</v>
      </c>
      <c r="D3037" t="s">
        <v>34</v>
      </c>
      <c r="E3037" t="s">
        <v>13</v>
      </c>
      <c r="F3037" t="s">
        <v>18</v>
      </c>
      <c r="G3037">
        <v>27</v>
      </c>
      <c r="H3037" s="4">
        <v>1143015.5</v>
      </c>
      <c r="I3037" s="4">
        <v>744758.78</v>
      </c>
      <c r="J3037" t="s">
        <v>15</v>
      </c>
      <c r="K3037" s="4">
        <f t="shared" si="94"/>
        <v>398256.72</v>
      </c>
      <c r="L3037" s="1">
        <f t="shared" si="95"/>
        <v>0.34842635117371545</v>
      </c>
    </row>
    <row r="3038" spans="1:12" x14ac:dyDescent="0.3">
      <c r="A3038">
        <v>203037</v>
      </c>
      <c r="B3038" s="2">
        <v>45310</v>
      </c>
      <c r="C3038" t="s">
        <v>31</v>
      </c>
      <c r="D3038" t="s">
        <v>32</v>
      </c>
      <c r="E3038" t="s">
        <v>28</v>
      </c>
      <c r="F3038" t="s">
        <v>78</v>
      </c>
      <c r="G3038">
        <v>48</v>
      </c>
      <c r="H3038" s="4">
        <v>1008232.99</v>
      </c>
      <c r="I3038" s="4">
        <v>677178.31</v>
      </c>
      <c r="J3038" t="s">
        <v>15</v>
      </c>
      <c r="K3038" s="4">
        <f t="shared" si="94"/>
        <v>331054.67999999993</v>
      </c>
      <c r="L3038" s="1">
        <f t="shared" si="95"/>
        <v>0.32835136648325697</v>
      </c>
    </row>
    <row r="3039" spans="1:12" x14ac:dyDescent="0.3">
      <c r="A3039">
        <v>203038</v>
      </c>
      <c r="B3039" s="2">
        <v>45313</v>
      </c>
      <c r="C3039" t="s">
        <v>11</v>
      </c>
      <c r="D3039" t="s">
        <v>34</v>
      </c>
      <c r="E3039" t="s">
        <v>28</v>
      </c>
      <c r="F3039" t="s">
        <v>29</v>
      </c>
      <c r="G3039">
        <v>45</v>
      </c>
      <c r="H3039" s="4">
        <v>1499068.3</v>
      </c>
      <c r="I3039" s="4">
        <v>1117799.99</v>
      </c>
      <c r="J3039" t="s">
        <v>24</v>
      </c>
      <c r="K3039" s="4">
        <f t="shared" si="94"/>
        <v>381268.31000000006</v>
      </c>
      <c r="L3039" s="1">
        <f t="shared" si="95"/>
        <v>0.25433685042902987</v>
      </c>
    </row>
    <row r="3040" spans="1:12" x14ac:dyDescent="0.3">
      <c r="A3040">
        <v>203039</v>
      </c>
      <c r="B3040" s="2">
        <v>45889</v>
      </c>
      <c r="C3040" t="s">
        <v>38</v>
      </c>
      <c r="D3040" t="s">
        <v>51</v>
      </c>
      <c r="E3040" t="s">
        <v>20</v>
      </c>
      <c r="F3040" t="s">
        <v>23</v>
      </c>
      <c r="G3040">
        <v>33</v>
      </c>
      <c r="H3040" s="4">
        <v>1267683.93</v>
      </c>
      <c r="I3040" s="4">
        <v>787185.25</v>
      </c>
      <c r="J3040" t="s">
        <v>15</v>
      </c>
      <c r="K3040" s="4">
        <f t="shared" si="94"/>
        <v>480498.67999999993</v>
      </c>
      <c r="L3040" s="1">
        <f t="shared" si="95"/>
        <v>0.37903665782053414</v>
      </c>
    </row>
    <row r="3041" spans="1:12" x14ac:dyDescent="0.3">
      <c r="A3041">
        <v>203040</v>
      </c>
      <c r="B3041" s="2">
        <v>45692</v>
      </c>
      <c r="C3041" t="s">
        <v>38</v>
      </c>
      <c r="D3041" t="s">
        <v>34</v>
      </c>
      <c r="E3041" t="s">
        <v>20</v>
      </c>
      <c r="F3041" t="s">
        <v>45</v>
      </c>
      <c r="G3041">
        <v>18</v>
      </c>
      <c r="H3041" s="4">
        <v>569711.06000000006</v>
      </c>
      <c r="I3041" s="4">
        <v>475275.57</v>
      </c>
      <c r="J3041" t="s">
        <v>24</v>
      </c>
      <c r="K3041" s="4">
        <f t="shared" si="94"/>
        <v>94435.490000000049</v>
      </c>
      <c r="L3041" s="1">
        <f t="shared" si="95"/>
        <v>0.16576032418959891</v>
      </c>
    </row>
    <row r="3042" spans="1:12" x14ac:dyDescent="0.3">
      <c r="A3042">
        <v>203041</v>
      </c>
      <c r="B3042" s="2">
        <v>45767</v>
      </c>
      <c r="C3042" t="s">
        <v>31</v>
      </c>
      <c r="D3042" t="s">
        <v>34</v>
      </c>
      <c r="E3042" t="s">
        <v>20</v>
      </c>
      <c r="F3042" t="s">
        <v>23</v>
      </c>
      <c r="G3042">
        <v>46</v>
      </c>
      <c r="H3042" s="4">
        <v>2679398</v>
      </c>
      <c r="I3042" s="4">
        <v>1754883.96</v>
      </c>
      <c r="J3042" t="s">
        <v>24</v>
      </c>
      <c r="K3042" s="4">
        <f t="shared" si="94"/>
        <v>924514.04</v>
      </c>
      <c r="L3042" s="1">
        <f t="shared" si="95"/>
        <v>0.34504543184700448</v>
      </c>
    </row>
    <row r="3043" spans="1:12" x14ac:dyDescent="0.3">
      <c r="A3043">
        <v>203042</v>
      </c>
      <c r="B3043" s="2">
        <v>45860</v>
      </c>
      <c r="C3043" t="s">
        <v>38</v>
      </c>
      <c r="D3043" t="s">
        <v>27</v>
      </c>
      <c r="E3043" t="s">
        <v>13</v>
      </c>
      <c r="F3043" t="s">
        <v>14</v>
      </c>
      <c r="G3043">
        <v>26</v>
      </c>
      <c r="H3043" s="4">
        <v>914115.33</v>
      </c>
      <c r="I3043" s="4">
        <v>755313.15</v>
      </c>
      <c r="J3043" t="s">
        <v>24</v>
      </c>
      <c r="K3043" s="4">
        <f t="shared" si="94"/>
        <v>158802.17999999993</v>
      </c>
      <c r="L3043" s="1">
        <f t="shared" si="95"/>
        <v>0.17372225887514647</v>
      </c>
    </row>
    <row r="3044" spans="1:12" x14ac:dyDescent="0.3">
      <c r="A3044">
        <v>203043</v>
      </c>
      <c r="B3044" s="2">
        <v>45638</v>
      </c>
      <c r="C3044" t="s">
        <v>31</v>
      </c>
      <c r="D3044" t="s">
        <v>51</v>
      </c>
      <c r="E3044" t="s">
        <v>20</v>
      </c>
      <c r="F3044" t="s">
        <v>23</v>
      </c>
      <c r="G3044">
        <v>11</v>
      </c>
      <c r="H3044" s="4">
        <v>291012.84000000003</v>
      </c>
      <c r="I3044" s="4">
        <v>228041.93</v>
      </c>
      <c r="J3044" t="s">
        <v>15</v>
      </c>
      <c r="K3044" s="4">
        <f t="shared" si="94"/>
        <v>62970.910000000033</v>
      </c>
      <c r="L3044" s="1">
        <f t="shared" si="95"/>
        <v>0.21638533200115853</v>
      </c>
    </row>
    <row r="3045" spans="1:12" x14ac:dyDescent="0.3">
      <c r="A3045">
        <v>203044</v>
      </c>
      <c r="B3045" s="2">
        <v>45647</v>
      </c>
      <c r="C3045" t="s">
        <v>38</v>
      </c>
      <c r="D3045" t="s">
        <v>17</v>
      </c>
      <c r="E3045" t="s">
        <v>28</v>
      </c>
      <c r="F3045" t="s">
        <v>39</v>
      </c>
      <c r="G3045">
        <v>23</v>
      </c>
      <c r="H3045" s="4">
        <v>481445.61</v>
      </c>
      <c r="I3045" s="4">
        <v>328626.13</v>
      </c>
      <c r="J3045" t="s">
        <v>24</v>
      </c>
      <c r="K3045" s="4">
        <f t="shared" si="94"/>
        <v>152819.47999999998</v>
      </c>
      <c r="L3045" s="1">
        <f t="shared" si="95"/>
        <v>0.31741795298538494</v>
      </c>
    </row>
    <row r="3046" spans="1:12" x14ac:dyDescent="0.3">
      <c r="A3046">
        <v>203045</v>
      </c>
      <c r="B3046" s="2">
        <v>45335</v>
      </c>
      <c r="C3046" t="s">
        <v>26</v>
      </c>
      <c r="D3046" t="s">
        <v>34</v>
      </c>
      <c r="E3046" t="s">
        <v>20</v>
      </c>
      <c r="F3046" t="s">
        <v>21</v>
      </c>
      <c r="G3046">
        <v>6</v>
      </c>
      <c r="H3046" s="4">
        <v>300892.02</v>
      </c>
      <c r="I3046" s="4">
        <v>236532.89</v>
      </c>
      <c r="J3046" t="s">
        <v>24</v>
      </c>
      <c r="K3046" s="4">
        <f t="shared" si="94"/>
        <v>64359.130000000005</v>
      </c>
      <c r="L3046" s="1">
        <f t="shared" si="95"/>
        <v>0.21389443960660706</v>
      </c>
    </row>
    <row r="3047" spans="1:12" x14ac:dyDescent="0.3">
      <c r="A3047">
        <v>203046</v>
      </c>
      <c r="B3047" s="2">
        <v>45784</v>
      </c>
      <c r="C3047" t="s">
        <v>11</v>
      </c>
      <c r="D3047" t="s">
        <v>27</v>
      </c>
      <c r="E3047" t="s">
        <v>28</v>
      </c>
      <c r="F3047" t="s">
        <v>78</v>
      </c>
      <c r="G3047">
        <v>18</v>
      </c>
      <c r="H3047" s="4">
        <v>864821.74</v>
      </c>
      <c r="I3047" s="4">
        <v>700995.16</v>
      </c>
      <c r="J3047" t="s">
        <v>15</v>
      </c>
      <c r="K3047" s="4">
        <f t="shared" si="94"/>
        <v>163826.57999999996</v>
      </c>
      <c r="L3047" s="1">
        <f t="shared" si="95"/>
        <v>0.18943392889267557</v>
      </c>
    </row>
    <row r="3048" spans="1:12" x14ac:dyDescent="0.3">
      <c r="A3048">
        <v>203047</v>
      </c>
      <c r="B3048" s="2">
        <v>45378</v>
      </c>
      <c r="C3048" t="s">
        <v>11</v>
      </c>
      <c r="D3048" t="s">
        <v>32</v>
      </c>
      <c r="E3048" t="s">
        <v>28</v>
      </c>
      <c r="F3048" t="s">
        <v>39</v>
      </c>
      <c r="G3048">
        <v>49</v>
      </c>
      <c r="H3048" s="4">
        <v>414415.21</v>
      </c>
      <c r="I3048" s="4">
        <v>312351.86</v>
      </c>
      <c r="J3048" t="s">
        <v>24</v>
      </c>
      <c r="K3048" s="4">
        <f t="shared" si="94"/>
        <v>102063.35000000003</v>
      </c>
      <c r="L3048" s="1">
        <f t="shared" si="95"/>
        <v>0.24628282827746606</v>
      </c>
    </row>
    <row r="3049" spans="1:12" x14ac:dyDescent="0.3">
      <c r="A3049">
        <v>203048</v>
      </c>
      <c r="B3049" s="2">
        <v>45541</v>
      </c>
      <c r="C3049" t="s">
        <v>26</v>
      </c>
      <c r="D3049" t="s">
        <v>17</v>
      </c>
      <c r="E3049" t="s">
        <v>13</v>
      </c>
      <c r="F3049" t="s">
        <v>18</v>
      </c>
      <c r="G3049">
        <v>17</v>
      </c>
      <c r="H3049" s="4">
        <v>682678.99</v>
      </c>
      <c r="I3049" s="4">
        <v>538198.54</v>
      </c>
      <c r="J3049" t="s">
        <v>15</v>
      </c>
      <c r="K3049" s="4">
        <f t="shared" si="94"/>
        <v>144480.44999999995</v>
      </c>
      <c r="L3049" s="1">
        <f t="shared" si="95"/>
        <v>0.21163746375144774</v>
      </c>
    </row>
    <row r="3050" spans="1:12" x14ac:dyDescent="0.3">
      <c r="A3050">
        <v>203049</v>
      </c>
      <c r="B3050" s="2">
        <v>45772</v>
      </c>
      <c r="C3050" t="s">
        <v>26</v>
      </c>
      <c r="D3050" t="s">
        <v>34</v>
      </c>
      <c r="E3050" t="s">
        <v>20</v>
      </c>
      <c r="F3050" t="s">
        <v>23</v>
      </c>
      <c r="G3050">
        <v>20</v>
      </c>
      <c r="H3050" s="4">
        <v>772487.02</v>
      </c>
      <c r="I3050" s="4">
        <v>520469.2</v>
      </c>
      <c r="J3050" t="s">
        <v>24</v>
      </c>
      <c r="K3050" s="4">
        <f t="shared" si="94"/>
        <v>252017.82</v>
      </c>
      <c r="L3050" s="1">
        <f t="shared" si="95"/>
        <v>0.32624214190679862</v>
      </c>
    </row>
    <row r="3051" spans="1:12" x14ac:dyDescent="0.3">
      <c r="A3051">
        <v>203050</v>
      </c>
      <c r="B3051" s="2">
        <v>45351</v>
      </c>
      <c r="C3051" t="s">
        <v>26</v>
      </c>
      <c r="D3051" t="s">
        <v>51</v>
      </c>
      <c r="E3051" t="s">
        <v>20</v>
      </c>
      <c r="F3051" t="s">
        <v>21</v>
      </c>
      <c r="G3051">
        <v>14</v>
      </c>
      <c r="H3051" s="4">
        <v>77275.899999999994</v>
      </c>
      <c r="I3051" s="4">
        <v>49330.8</v>
      </c>
      <c r="J3051" t="s">
        <v>24</v>
      </c>
      <c r="K3051" s="4">
        <f t="shared" si="94"/>
        <v>27945.099999999991</v>
      </c>
      <c r="L3051" s="1">
        <f t="shared" si="95"/>
        <v>0.36162762258349618</v>
      </c>
    </row>
    <row r="3052" spans="1:12" x14ac:dyDescent="0.3">
      <c r="A3052">
        <v>203051</v>
      </c>
      <c r="B3052" s="2">
        <v>45482</v>
      </c>
      <c r="C3052" t="s">
        <v>31</v>
      </c>
      <c r="D3052" t="s">
        <v>51</v>
      </c>
      <c r="E3052" t="s">
        <v>20</v>
      </c>
      <c r="F3052" t="s">
        <v>45</v>
      </c>
      <c r="G3052">
        <v>20</v>
      </c>
      <c r="H3052" s="4">
        <v>386850.14</v>
      </c>
      <c r="I3052" s="4">
        <v>273242.21000000002</v>
      </c>
      <c r="J3052" t="s">
        <v>24</v>
      </c>
      <c r="K3052" s="4">
        <f t="shared" si="94"/>
        <v>113607.93</v>
      </c>
      <c r="L3052" s="1">
        <f t="shared" si="95"/>
        <v>0.29367426363087262</v>
      </c>
    </row>
    <row r="3053" spans="1:12" x14ac:dyDescent="0.3">
      <c r="A3053">
        <v>203052</v>
      </c>
      <c r="B3053" s="2">
        <v>45459</v>
      </c>
      <c r="C3053" t="s">
        <v>38</v>
      </c>
      <c r="D3053" t="s">
        <v>27</v>
      </c>
      <c r="E3053" t="s">
        <v>28</v>
      </c>
      <c r="F3053" t="s">
        <v>39</v>
      </c>
      <c r="G3053">
        <v>42</v>
      </c>
      <c r="H3053" s="4">
        <v>2203460.12</v>
      </c>
      <c r="I3053" s="4">
        <v>1323427.1200000001</v>
      </c>
      <c r="J3053" t="s">
        <v>24</v>
      </c>
      <c r="K3053" s="4">
        <f t="shared" si="94"/>
        <v>880033</v>
      </c>
      <c r="L3053" s="1">
        <f t="shared" si="95"/>
        <v>0.39938685162134901</v>
      </c>
    </row>
    <row r="3054" spans="1:12" x14ac:dyDescent="0.3">
      <c r="A3054">
        <v>203053</v>
      </c>
      <c r="B3054" s="2">
        <v>45507</v>
      </c>
      <c r="C3054" t="s">
        <v>31</v>
      </c>
      <c r="D3054" t="s">
        <v>17</v>
      </c>
      <c r="E3054" t="s">
        <v>20</v>
      </c>
      <c r="F3054" t="s">
        <v>45</v>
      </c>
      <c r="G3054">
        <v>42</v>
      </c>
      <c r="H3054" s="4">
        <v>396874.21</v>
      </c>
      <c r="I3054" s="4">
        <v>325519.95</v>
      </c>
      <c r="J3054" t="s">
        <v>24</v>
      </c>
      <c r="K3054" s="4">
        <f t="shared" si="94"/>
        <v>71354.260000000009</v>
      </c>
      <c r="L3054" s="1">
        <f t="shared" si="95"/>
        <v>0.17979061929975246</v>
      </c>
    </row>
    <row r="3055" spans="1:12" x14ac:dyDescent="0.3">
      <c r="A3055">
        <v>203054</v>
      </c>
      <c r="B3055" s="2">
        <v>45521</v>
      </c>
      <c r="C3055" t="s">
        <v>31</v>
      </c>
      <c r="D3055" t="s">
        <v>12</v>
      </c>
      <c r="E3055" t="s">
        <v>28</v>
      </c>
      <c r="F3055" t="s">
        <v>29</v>
      </c>
      <c r="G3055">
        <v>13</v>
      </c>
      <c r="H3055" s="4">
        <v>413841.4</v>
      </c>
      <c r="I3055" s="4">
        <v>287009.59000000003</v>
      </c>
      <c r="J3055" t="s">
        <v>24</v>
      </c>
      <c r="K3055" s="4">
        <f t="shared" si="94"/>
        <v>126831.81</v>
      </c>
      <c r="L3055" s="1">
        <f t="shared" si="95"/>
        <v>0.30647443682531517</v>
      </c>
    </row>
    <row r="3056" spans="1:12" x14ac:dyDescent="0.3">
      <c r="A3056">
        <v>203055</v>
      </c>
      <c r="B3056" s="2">
        <v>45337</v>
      </c>
      <c r="C3056" t="s">
        <v>31</v>
      </c>
      <c r="D3056" t="s">
        <v>34</v>
      </c>
      <c r="E3056" t="s">
        <v>13</v>
      </c>
      <c r="F3056" t="s">
        <v>36</v>
      </c>
      <c r="G3056">
        <v>48</v>
      </c>
      <c r="H3056" s="4">
        <v>915515.84</v>
      </c>
      <c r="I3056" s="4">
        <v>556552.59</v>
      </c>
      <c r="J3056" t="s">
        <v>15</v>
      </c>
      <c r="K3056" s="4">
        <f t="shared" si="94"/>
        <v>358963.25</v>
      </c>
      <c r="L3056" s="1">
        <f t="shared" si="95"/>
        <v>0.39208851918935672</v>
      </c>
    </row>
    <row r="3057" spans="1:12" x14ac:dyDescent="0.3">
      <c r="A3057">
        <v>203056</v>
      </c>
      <c r="B3057" s="2">
        <v>45531</v>
      </c>
      <c r="C3057" t="s">
        <v>31</v>
      </c>
      <c r="D3057" t="s">
        <v>51</v>
      </c>
      <c r="E3057" t="s">
        <v>13</v>
      </c>
      <c r="F3057" t="s">
        <v>36</v>
      </c>
      <c r="G3057">
        <v>33</v>
      </c>
      <c r="H3057" s="4">
        <v>499055.74</v>
      </c>
      <c r="I3057" s="4">
        <v>354428.21</v>
      </c>
      <c r="J3057" t="s">
        <v>15</v>
      </c>
      <c r="K3057" s="4">
        <f t="shared" si="94"/>
        <v>144627.52999999997</v>
      </c>
      <c r="L3057" s="1">
        <f t="shared" si="95"/>
        <v>0.28980235754827699</v>
      </c>
    </row>
    <row r="3058" spans="1:12" x14ac:dyDescent="0.3">
      <c r="A3058">
        <v>203057</v>
      </c>
      <c r="B3058" s="2">
        <v>45470</v>
      </c>
      <c r="C3058" t="s">
        <v>11</v>
      </c>
      <c r="D3058" t="s">
        <v>32</v>
      </c>
      <c r="E3058" t="s">
        <v>20</v>
      </c>
      <c r="F3058" t="s">
        <v>23</v>
      </c>
      <c r="G3058">
        <v>30</v>
      </c>
      <c r="H3058" s="4">
        <v>708930.87</v>
      </c>
      <c r="I3058" s="4">
        <v>537259.24</v>
      </c>
      <c r="J3058" t="s">
        <v>24</v>
      </c>
      <c r="K3058" s="4">
        <f t="shared" si="94"/>
        <v>171671.63</v>
      </c>
      <c r="L3058" s="1">
        <f t="shared" si="95"/>
        <v>0.24215567027007867</v>
      </c>
    </row>
    <row r="3059" spans="1:12" x14ac:dyDescent="0.3">
      <c r="A3059">
        <v>203058</v>
      </c>
      <c r="B3059" s="2">
        <v>45459</v>
      </c>
      <c r="C3059" t="s">
        <v>26</v>
      </c>
      <c r="D3059" t="s">
        <v>34</v>
      </c>
      <c r="E3059" t="s">
        <v>13</v>
      </c>
      <c r="F3059" t="s">
        <v>36</v>
      </c>
      <c r="G3059">
        <v>11</v>
      </c>
      <c r="H3059" s="4">
        <v>464871.47</v>
      </c>
      <c r="I3059" s="4">
        <v>374455.37</v>
      </c>
      <c r="J3059" t="s">
        <v>15</v>
      </c>
      <c r="K3059" s="4">
        <f t="shared" si="94"/>
        <v>90416.099999999977</v>
      </c>
      <c r="L3059" s="1">
        <f t="shared" si="95"/>
        <v>0.19449698644659777</v>
      </c>
    </row>
    <row r="3060" spans="1:12" x14ac:dyDescent="0.3">
      <c r="A3060">
        <v>203059</v>
      </c>
      <c r="B3060" s="2">
        <v>45319</v>
      </c>
      <c r="C3060" t="s">
        <v>11</v>
      </c>
      <c r="D3060" t="s">
        <v>27</v>
      </c>
      <c r="E3060" t="s">
        <v>28</v>
      </c>
      <c r="F3060" t="s">
        <v>39</v>
      </c>
      <c r="G3060">
        <v>10</v>
      </c>
      <c r="H3060" s="4">
        <v>185454.41</v>
      </c>
      <c r="I3060" s="4">
        <v>130018.13</v>
      </c>
      <c r="J3060" t="s">
        <v>15</v>
      </c>
      <c r="K3060" s="4">
        <f t="shared" si="94"/>
        <v>55436.28</v>
      </c>
      <c r="L3060" s="1">
        <f t="shared" si="95"/>
        <v>0.2989213359768581</v>
      </c>
    </row>
    <row r="3061" spans="1:12" x14ac:dyDescent="0.3">
      <c r="A3061">
        <v>203060</v>
      </c>
      <c r="B3061" s="2">
        <v>45936</v>
      </c>
      <c r="C3061" t="s">
        <v>38</v>
      </c>
      <c r="D3061" t="s">
        <v>51</v>
      </c>
      <c r="E3061" t="s">
        <v>28</v>
      </c>
      <c r="F3061" t="s">
        <v>39</v>
      </c>
      <c r="G3061">
        <v>8</v>
      </c>
      <c r="H3061" s="4">
        <v>414940.66</v>
      </c>
      <c r="I3061" s="4">
        <v>338351.6</v>
      </c>
      <c r="J3061" t="s">
        <v>15</v>
      </c>
      <c r="K3061" s="4">
        <f t="shared" si="94"/>
        <v>76589.06</v>
      </c>
      <c r="L3061" s="1">
        <f t="shared" si="95"/>
        <v>0.18457834428662642</v>
      </c>
    </row>
    <row r="3062" spans="1:12" x14ac:dyDescent="0.3">
      <c r="A3062">
        <v>203061</v>
      </c>
      <c r="B3062" s="2">
        <v>45904</v>
      </c>
      <c r="C3062" t="s">
        <v>38</v>
      </c>
      <c r="D3062" t="s">
        <v>32</v>
      </c>
      <c r="E3062" t="s">
        <v>20</v>
      </c>
      <c r="F3062" t="s">
        <v>45</v>
      </c>
      <c r="G3062">
        <v>35</v>
      </c>
      <c r="H3062" s="4">
        <v>320348.96999999997</v>
      </c>
      <c r="I3062" s="4">
        <v>201572.98</v>
      </c>
      <c r="J3062" t="s">
        <v>24</v>
      </c>
      <c r="K3062" s="4">
        <f t="shared" si="94"/>
        <v>118775.98999999996</v>
      </c>
      <c r="L3062" s="1">
        <f t="shared" si="95"/>
        <v>0.3707706317894513</v>
      </c>
    </row>
    <row r="3063" spans="1:12" x14ac:dyDescent="0.3">
      <c r="A3063">
        <v>203062</v>
      </c>
      <c r="B3063" s="2">
        <v>45766</v>
      </c>
      <c r="C3063" t="s">
        <v>31</v>
      </c>
      <c r="D3063" t="s">
        <v>12</v>
      </c>
      <c r="E3063" t="s">
        <v>20</v>
      </c>
      <c r="F3063" t="s">
        <v>45</v>
      </c>
      <c r="G3063">
        <v>36</v>
      </c>
      <c r="H3063" s="4">
        <v>1563568.76</v>
      </c>
      <c r="I3063" s="4">
        <v>1029721.47</v>
      </c>
      <c r="J3063" t="s">
        <v>24</v>
      </c>
      <c r="K3063" s="4">
        <f t="shared" si="94"/>
        <v>533847.29</v>
      </c>
      <c r="L3063" s="1">
        <f t="shared" si="95"/>
        <v>0.34142872616615855</v>
      </c>
    </row>
    <row r="3064" spans="1:12" x14ac:dyDescent="0.3">
      <c r="A3064">
        <v>203063</v>
      </c>
      <c r="B3064" s="2">
        <v>45848</v>
      </c>
      <c r="C3064" t="s">
        <v>26</v>
      </c>
      <c r="D3064" t="s">
        <v>32</v>
      </c>
      <c r="E3064" t="s">
        <v>28</v>
      </c>
      <c r="F3064" t="s">
        <v>78</v>
      </c>
      <c r="G3064">
        <v>45</v>
      </c>
      <c r="H3064" s="4">
        <v>1168739.3799999999</v>
      </c>
      <c r="I3064" s="4">
        <v>872892.13</v>
      </c>
      <c r="J3064" t="s">
        <v>24</v>
      </c>
      <c r="K3064" s="4">
        <f t="shared" si="94"/>
        <v>295847.24999999988</v>
      </c>
      <c r="L3064" s="1">
        <f t="shared" si="95"/>
        <v>0.25313363703035308</v>
      </c>
    </row>
    <row r="3065" spans="1:12" x14ac:dyDescent="0.3">
      <c r="A3065">
        <v>203064</v>
      </c>
      <c r="B3065" s="2">
        <v>45369</v>
      </c>
      <c r="C3065" t="s">
        <v>38</v>
      </c>
      <c r="D3065" t="s">
        <v>34</v>
      </c>
      <c r="E3065" t="s">
        <v>13</v>
      </c>
      <c r="F3065" t="s">
        <v>36</v>
      </c>
      <c r="G3065">
        <v>18</v>
      </c>
      <c r="H3065" s="4">
        <v>663053.6</v>
      </c>
      <c r="I3065" s="4">
        <v>465088.05</v>
      </c>
      <c r="J3065" t="s">
        <v>24</v>
      </c>
      <c r="K3065" s="4">
        <f t="shared" si="94"/>
        <v>197965.55</v>
      </c>
      <c r="L3065" s="1">
        <f t="shared" si="95"/>
        <v>0.29856643565467406</v>
      </c>
    </row>
    <row r="3066" spans="1:12" x14ac:dyDescent="0.3">
      <c r="A3066">
        <v>203065</v>
      </c>
      <c r="B3066" s="2">
        <v>45800</v>
      </c>
      <c r="C3066" t="s">
        <v>26</v>
      </c>
      <c r="D3066" t="s">
        <v>32</v>
      </c>
      <c r="E3066" t="s">
        <v>28</v>
      </c>
      <c r="F3066" t="s">
        <v>39</v>
      </c>
      <c r="G3066">
        <v>13</v>
      </c>
      <c r="H3066" s="4">
        <v>706343.01</v>
      </c>
      <c r="I3066" s="4">
        <v>563657.72</v>
      </c>
      <c r="J3066" t="s">
        <v>24</v>
      </c>
      <c r="K3066" s="4">
        <f t="shared" si="94"/>
        <v>142685.29000000004</v>
      </c>
      <c r="L3066" s="1">
        <f t="shared" si="95"/>
        <v>0.20200566577419665</v>
      </c>
    </row>
    <row r="3067" spans="1:12" x14ac:dyDescent="0.3">
      <c r="A3067">
        <v>203066</v>
      </c>
      <c r="B3067" s="2">
        <v>45877</v>
      </c>
      <c r="C3067" t="s">
        <v>26</v>
      </c>
      <c r="D3067" t="s">
        <v>32</v>
      </c>
      <c r="E3067" t="s">
        <v>13</v>
      </c>
      <c r="F3067" t="s">
        <v>42</v>
      </c>
      <c r="G3067">
        <v>6</v>
      </c>
      <c r="H3067" s="4">
        <v>31624.77</v>
      </c>
      <c r="I3067" s="4">
        <v>24672.880000000001</v>
      </c>
      <c r="J3067" t="s">
        <v>24</v>
      </c>
      <c r="K3067" s="4">
        <f t="shared" si="94"/>
        <v>6951.8899999999994</v>
      </c>
      <c r="L3067" s="1">
        <f t="shared" si="95"/>
        <v>0.21982420741716063</v>
      </c>
    </row>
    <row r="3068" spans="1:12" x14ac:dyDescent="0.3">
      <c r="A3068">
        <v>203067</v>
      </c>
      <c r="B3068" s="2">
        <v>45761</v>
      </c>
      <c r="C3068" t="s">
        <v>31</v>
      </c>
      <c r="D3068" t="s">
        <v>27</v>
      </c>
      <c r="E3068" t="s">
        <v>20</v>
      </c>
      <c r="F3068" t="s">
        <v>23</v>
      </c>
      <c r="G3068">
        <v>9</v>
      </c>
      <c r="H3068" s="4">
        <v>31871.03</v>
      </c>
      <c r="I3068" s="4">
        <v>22968.85</v>
      </c>
      <c r="J3068" t="s">
        <v>24</v>
      </c>
      <c r="K3068" s="4">
        <f t="shared" si="94"/>
        <v>8902.18</v>
      </c>
      <c r="L3068" s="1">
        <f t="shared" si="95"/>
        <v>0.27931886732245553</v>
      </c>
    </row>
    <row r="3069" spans="1:12" x14ac:dyDescent="0.3">
      <c r="A3069">
        <v>203068</v>
      </c>
      <c r="B3069" s="2">
        <v>45391</v>
      </c>
      <c r="C3069" t="s">
        <v>11</v>
      </c>
      <c r="D3069" t="s">
        <v>34</v>
      </c>
      <c r="E3069" t="s">
        <v>28</v>
      </c>
      <c r="F3069" t="s">
        <v>78</v>
      </c>
      <c r="G3069">
        <v>42</v>
      </c>
      <c r="H3069" s="4">
        <v>418583.72</v>
      </c>
      <c r="I3069" s="4">
        <v>305650.90999999997</v>
      </c>
      <c r="J3069" t="s">
        <v>24</v>
      </c>
      <c r="K3069" s="4">
        <f t="shared" si="94"/>
        <v>112932.81</v>
      </c>
      <c r="L3069" s="1">
        <f t="shared" si="95"/>
        <v>0.26979742547082342</v>
      </c>
    </row>
    <row r="3070" spans="1:12" x14ac:dyDescent="0.3">
      <c r="A3070">
        <v>203069</v>
      </c>
      <c r="B3070" s="2">
        <v>45906</v>
      </c>
      <c r="C3070" t="s">
        <v>11</v>
      </c>
      <c r="D3070" t="s">
        <v>51</v>
      </c>
      <c r="E3070" t="s">
        <v>20</v>
      </c>
      <c r="F3070" t="s">
        <v>45</v>
      </c>
      <c r="G3070">
        <v>36</v>
      </c>
      <c r="H3070" s="4">
        <v>1861918.77</v>
      </c>
      <c r="I3070" s="4">
        <v>1156601.92</v>
      </c>
      <c r="J3070" t="s">
        <v>15</v>
      </c>
      <c r="K3070" s="4">
        <f t="shared" si="94"/>
        <v>705316.85000000009</v>
      </c>
      <c r="L3070" s="1">
        <f t="shared" si="95"/>
        <v>0.37881182646867034</v>
      </c>
    </row>
    <row r="3071" spans="1:12" x14ac:dyDescent="0.3">
      <c r="A3071">
        <v>203070</v>
      </c>
      <c r="B3071" s="2">
        <v>45544</v>
      </c>
      <c r="C3071" t="s">
        <v>11</v>
      </c>
      <c r="D3071" t="s">
        <v>12</v>
      </c>
      <c r="E3071" t="s">
        <v>13</v>
      </c>
      <c r="F3071" t="s">
        <v>14</v>
      </c>
      <c r="G3071">
        <v>33</v>
      </c>
      <c r="H3071" s="4">
        <v>374067.38</v>
      </c>
      <c r="I3071" s="4">
        <v>288199.25</v>
      </c>
      <c r="J3071" t="s">
        <v>24</v>
      </c>
      <c r="K3071" s="4">
        <f t="shared" si="94"/>
        <v>85868.13</v>
      </c>
      <c r="L3071" s="1">
        <f t="shared" si="95"/>
        <v>0.22955257419131281</v>
      </c>
    </row>
    <row r="3072" spans="1:12" x14ac:dyDescent="0.3">
      <c r="A3072">
        <v>203071</v>
      </c>
      <c r="B3072" s="2">
        <v>45489</v>
      </c>
      <c r="C3072" t="s">
        <v>31</v>
      </c>
      <c r="D3072" t="s">
        <v>12</v>
      </c>
      <c r="E3072" t="s">
        <v>20</v>
      </c>
      <c r="F3072" t="s">
        <v>23</v>
      </c>
      <c r="G3072">
        <v>45</v>
      </c>
      <c r="H3072" s="4">
        <v>494498.42</v>
      </c>
      <c r="I3072" s="4">
        <v>353442.37</v>
      </c>
      <c r="J3072" t="s">
        <v>24</v>
      </c>
      <c r="K3072" s="4">
        <f t="shared" si="94"/>
        <v>141056.04999999999</v>
      </c>
      <c r="L3072" s="1">
        <f t="shared" si="95"/>
        <v>0.28525075974964692</v>
      </c>
    </row>
    <row r="3073" spans="1:12" x14ac:dyDescent="0.3">
      <c r="A3073">
        <v>203072</v>
      </c>
      <c r="B3073" s="2">
        <v>45546</v>
      </c>
      <c r="C3073" t="s">
        <v>31</v>
      </c>
      <c r="D3073" t="s">
        <v>12</v>
      </c>
      <c r="E3073" t="s">
        <v>20</v>
      </c>
      <c r="F3073" t="s">
        <v>45</v>
      </c>
      <c r="G3073">
        <v>20</v>
      </c>
      <c r="H3073" s="4">
        <v>1159122.28</v>
      </c>
      <c r="I3073" s="4">
        <v>713714.69</v>
      </c>
      <c r="J3073" t="s">
        <v>24</v>
      </c>
      <c r="K3073" s="4">
        <f t="shared" si="94"/>
        <v>445407.59000000008</v>
      </c>
      <c r="L3073" s="1">
        <f t="shared" si="95"/>
        <v>0.38426281479120572</v>
      </c>
    </row>
    <row r="3074" spans="1:12" x14ac:dyDescent="0.3">
      <c r="A3074">
        <v>203073</v>
      </c>
      <c r="B3074" s="2">
        <v>45965</v>
      </c>
      <c r="C3074" t="s">
        <v>38</v>
      </c>
      <c r="D3074" t="s">
        <v>17</v>
      </c>
      <c r="E3074" t="s">
        <v>20</v>
      </c>
      <c r="F3074" t="s">
        <v>45</v>
      </c>
      <c r="G3074">
        <v>36</v>
      </c>
      <c r="H3074" s="4">
        <v>289139.77</v>
      </c>
      <c r="I3074" s="4">
        <v>220328.82</v>
      </c>
      <c r="J3074" t="s">
        <v>15</v>
      </c>
      <c r="K3074" s="4">
        <f t="shared" si="94"/>
        <v>68810.950000000012</v>
      </c>
      <c r="L3074" s="1">
        <f t="shared" si="95"/>
        <v>0.23798507552247139</v>
      </c>
    </row>
    <row r="3075" spans="1:12" x14ac:dyDescent="0.3">
      <c r="A3075">
        <v>203074</v>
      </c>
      <c r="B3075" s="2">
        <v>45441</v>
      </c>
      <c r="C3075" t="s">
        <v>31</v>
      </c>
      <c r="D3075" t="s">
        <v>32</v>
      </c>
      <c r="E3075" t="s">
        <v>13</v>
      </c>
      <c r="F3075" t="s">
        <v>14</v>
      </c>
      <c r="G3075">
        <v>33</v>
      </c>
      <c r="H3075" s="4">
        <v>1075543.23</v>
      </c>
      <c r="I3075" s="4">
        <v>711274.8</v>
      </c>
      <c r="J3075" t="s">
        <v>15</v>
      </c>
      <c r="K3075" s="4">
        <f t="shared" ref="K3075:K3138" si="96">H3075-I3075</f>
        <v>364268.42999999993</v>
      </c>
      <c r="L3075" s="1">
        <f t="shared" ref="L3075:L3138" si="97">K3075/H3075</f>
        <v>0.33868320662480478</v>
      </c>
    </row>
    <row r="3076" spans="1:12" x14ac:dyDescent="0.3">
      <c r="A3076">
        <v>203075</v>
      </c>
      <c r="B3076" s="2">
        <v>45533</v>
      </c>
      <c r="C3076" t="s">
        <v>38</v>
      </c>
      <c r="D3076" t="s">
        <v>51</v>
      </c>
      <c r="E3076" t="s">
        <v>28</v>
      </c>
      <c r="F3076" t="s">
        <v>39</v>
      </c>
      <c r="G3076">
        <v>13</v>
      </c>
      <c r="H3076" s="4">
        <v>511733.13</v>
      </c>
      <c r="I3076" s="4">
        <v>388229.11</v>
      </c>
      <c r="J3076" t="s">
        <v>24</v>
      </c>
      <c r="K3076" s="4">
        <f t="shared" si="96"/>
        <v>123504.02000000002</v>
      </c>
      <c r="L3076" s="1">
        <f t="shared" si="97"/>
        <v>0.2413445852137813</v>
      </c>
    </row>
    <row r="3077" spans="1:12" x14ac:dyDescent="0.3">
      <c r="A3077">
        <v>203076</v>
      </c>
      <c r="B3077" s="2">
        <v>45862</v>
      </c>
      <c r="C3077" t="s">
        <v>38</v>
      </c>
      <c r="D3077" t="s">
        <v>17</v>
      </c>
      <c r="E3077" t="s">
        <v>13</v>
      </c>
      <c r="F3077" t="s">
        <v>42</v>
      </c>
      <c r="G3077">
        <v>10</v>
      </c>
      <c r="H3077" s="4">
        <v>146421.53</v>
      </c>
      <c r="I3077" s="4">
        <v>100589.67</v>
      </c>
      <c r="J3077" t="s">
        <v>15</v>
      </c>
      <c r="K3077" s="4">
        <f t="shared" si="96"/>
        <v>45831.86</v>
      </c>
      <c r="L3077" s="1">
        <f t="shared" si="97"/>
        <v>0.31301312040654133</v>
      </c>
    </row>
    <row r="3078" spans="1:12" x14ac:dyDescent="0.3">
      <c r="A3078">
        <v>203077</v>
      </c>
      <c r="B3078" s="2">
        <v>46009</v>
      </c>
      <c r="C3078" t="s">
        <v>26</v>
      </c>
      <c r="D3078" t="s">
        <v>12</v>
      </c>
      <c r="E3078" t="s">
        <v>20</v>
      </c>
      <c r="F3078" t="s">
        <v>21</v>
      </c>
      <c r="G3078">
        <v>29</v>
      </c>
      <c r="H3078" s="4">
        <v>166685.76999999999</v>
      </c>
      <c r="I3078" s="4">
        <v>133210.13</v>
      </c>
      <c r="J3078" t="s">
        <v>15</v>
      </c>
      <c r="K3078" s="4">
        <f t="shared" si="96"/>
        <v>33475.639999999985</v>
      </c>
      <c r="L3078" s="1">
        <f t="shared" si="97"/>
        <v>0.20083082077132311</v>
      </c>
    </row>
    <row r="3079" spans="1:12" x14ac:dyDescent="0.3">
      <c r="A3079">
        <v>203078</v>
      </c>
      <c r="B3079" s="2">
        <v>45637</v>
      </c>
      <c r="C3079" t="s">
        <v>11</v>
      </c>
      <c r="D3079" t="s">
        <v>27</v>
      </c>
      <c r="E3079" t="s">
        <v>20</v>
      </c>
      <c r="F3079" t="s">
        <v>45</v>
      </c>
      <c r="G3079">
        <v>19</v>
      </c>
      <c r="H3079" s="4">
        <v>95775.99</v>
      </c>
      <c r="I3079" s="4">
        <v>73548.61</v>
      </c>
      <c r="J3079" t="s">
        <v>15</v>
      </c>
      <c r="K3079" s="4">
        <f t="shared" si="96"/>
        <v>22227.380000000005</v>
      </c>
      <c r="L3079" s="1">
        <f t="shared" si="97"/>
        <v>0.23207674491279082</v>
      </c>
    </row>
    <row r="3080" spans="1:12" x14ac:dyDescent="0.3">
      <c r="A3080">
        <v>203079</v>
      </c>
      <c r="B3080" s="2">
        <v>45824</v>
      </c>
      <c r="C3080" t="s">
        <v>11</v>
      </c>
      <c r="D3080" t="s">
        <v>32</v>
      </c>
      <c r="E3080" t="s">
        <v>20</v>
      </c>
      <c r="F3080" t="s">
        <v>45</v>
      </c>
      <c r="G3080">
        <v>12</v>
      </c>
      <c r="H3080" s="4">
        <v>475510.88</v>
      </c>
      <c r="I3080" s="4">
        <v>380938.52</v>
      </c>
      <c r="J3080" t="s">
        <v>15</v>
      </c>
      <c r="K3080" s="4">
        <f t="shared" si="96"/>
        <v>94572.359999999986</v>
      </c>
      <c r="L3080" s="1">
        <f t="shared" si="97"/>
        <v>0.19888579626190675</v>
      </c>
    </row>
    <row r="3081" spans="1:12" x14ac:dyDescent="0.3">
      <c r="A3081">
        <v>203080</v>
      </c>
      <c r="B3081" s="2">
        <v>45562</v>
      </c>
      <c r="C3081" t="s">
        <v>31</v>
      </c>
      <c r="D3081" t="s">
        <v>17</v>
      </c>
      <c r="E3081" t="s">
        <v>28</v>
      </c>
      <c r="F3081" t="s">
        <v>39</v>
      </c>
      <c r="G3081">
        <v>27</v>
      </c>
      <c r="H3081" s="4">
        <v>324456.65999999997</v>
      </c>
      <c r="I3081" s="4">
        <v>261537.58</v>
      </c>
      <c r="J3081" t="s">
        <v>15</v>
      </c>
      <c r="K3081" s="4">
        <f t="shared" si="96"/>
        <v>62919.079999999987</v>
      </c>
      <c r="L3081" s="1">
        <f t="shared" si="97"/>
        <v>0.19392136996047482</v>
      </c>
    </row>
    <row r="3082" spans="1:12" x14ac:dyDescent="0.3">
      <c r="A3082">
        <v>203081</v>
      </c>
      <c r="B3082" s="2">
        <v>45336</v>
      </c>
      <c r="C3082" t="s">
        <v>11</v>
      </c>
      <c r="D3082" t="s">
        <v>17</v>
      </c>
      <c r="E3082" t="s">
        <v>20</v>
      </c>
      <c r="F3082" t="s">
        <v>23</v>
      </c>
      <c r="G3082">
        <v>44</v>
      </c>
      <c r="H3082" s="4">
        <v>253821.05</v>
      </c>
      <c r="I3082" s="4">
        <v>163360.9</v>
      </c>
      <c r="J3082" t="s">
        <v>24</v>
      </c>
      <c r="K3082" s="4">
        <f t="shared" si="96"/>
        <v>90460.15</v>
      </c>
      <c r="L3082" s="1">
        <f t="shared" si="97"/>
        <v>0.35639341181513512</v>
      </c>
    </row>
    <row r="3083" spans="1:12" x14ac:dyDescent="0.3">
      <c r="A3083">
        <v>203082</v>
      </c>
      <c r="B3083" s="2">
        <v>45760</v>
      </c>
      <c r="C3083" t="s">
        <v>38</v>
      </c>
      <c r="D3083" t="s">
        <v>12</v>
      </c>
      <c r="E3083" t="s">
        <v>28</v>
      </c>
      <c r="F3083" t="s">
        <v>39</v>
      </c>
      <c r="G3083">
        <v>12</v>
      </c>
      <c r="H3083" s="4">
        <v>147768.88</v>
      </c>
      <c r="I3083" s="4">
        <v>111179.3</v>
      </c>
      <c r="J3083" t="s">
        <v>24</v>
      </c>
      <c r="K3083" s="4">
        <f t="shared" si="96"/>
        <v>36589.58</v>
      </c>
      <c r="L3083" s="1">
        <f t="shared" si="97"/>
        <v>0.24761357059754396</v>
      </c>
    </row>
    <row r="3084" spans="1:12" x14ac:dyDescent="0.3">
      <c r="A3084">
        <v>203083</v>
      </c>
      <c r="B3084" s="2">
        <v>45656</v>
      </c>
      <c r="C3084" t="s">
        <v>38</v>
      </c>
      <c r="D3084" t="s">
        <v>34</v>
      </c>
      <c r="E3084" t="s">
        <v>20</v>
      </c>
      <c r="F3084" t="s">
        <v>21</v>
      </c>
      <c r="G3084">
        <v>26</v>
      </c>
      <c r="H3084" s="4">
        <v>1432768.05</v>
      </c>
      <c r="I3084" s="4">
        <v>1214610.1100000001</v>
      </c>
      <c r="J3084" t="s">
        <v>15</v>
      </c>
      <c r="K3084" s="4">
        <f t="shared" si="96"/>
        <v>218157.93999999994</v>
      </c>
      <c r="L3084" s="1">
        <f t="shared" si="97"/>
        <v>0.15226326410614749</v>
      </c>
    </row>
    <row r="3085" spans="1:12" x14ac:dyDescent="0.3">
      <c r="A3085">
        <v>203084</v>
      </c>
      <c r="B3085" s="2">
        <v>46004</v>
      </c>
      <c r="C3085" t="s">
        <v>26</v>
      </c>
      <c r="D3085" t="s">
        <v>12</v>
      </c>
      <c r="E3085" t="s">
        <v>28</v>
      </c>
      <c r="F3085" t="s">
        <v>29</v>
      </c>
      <c r="G3085">
        <v>24</v>
      </c>
      <c r="H3085" s="4">
        <v>433301.02</v>
      </c>
      <c r="I3085" s="4">
        <v>276850.8</v>
      </c>
      <c r="J3085" t="s">
        <v>15</v>
      </c>
      <c r="K3085" s="4">
        <f t="shared" si="96"/>
        <v>156450.22000000003</v>
      </c>
      <c r="L3085" s="1">
        <f t="shared" si="97"/>
        <v>0.36106589363671476</v>
      </c>
    </row>
    <row r="3086" spans="1:12" x14ac:dyDescent="0.3">
      <c r="A3086">
        <v>203085</v>
      </c>
      <c r="B3086" s="2">
        <v>45459</v>
      </c>
      <c r="C3086" t="s">
        <v>11</v>
      </c>
      <c r="D3086" t="s">
        <v>27</v>
      </c>
      <c r="E3086" t="s">
        <v>20</v>
      </c>
      <c r="F3086" t="s">
        <v>21</v>
      </c>
      <c r="G3086">
        <v>24</v>
      </c>
      <c r="H3086" s="4">
        <v>557173.68000000005</v>
      </c>
      <c r="I3086" s="4">
        <v>337015.4</v>
      </c>
      <c r="J3086" t="s">
        <v>15</v>
      </c>
      <c r="K3086" s="4">
        <f t="shared" si="96"/>
        <v>220158.28000000003</v>
      </c>
      <c r="L3086" s="1">
        <f t="shared" si="97"/>
        <v>0.39513402714930829</v>
      </c>
    </row>
    <row r="3087" spans="1:12" x14ac:dyDescent="0.3">
      <c r="A3087">
        <v>203086</v>
      </c>
      <c r="B3087" s="2">
        <v>45411</v>
      </c>
      <c r="C3087" t="s">
        <v>31</v>
      </c>
      <c r="D3087" t="s">
        <v>17</v>
      </c>
      <c r="E3087" t="s">
        <v>28</v>
      </c>
      <c r="F3087" t="s">
        <v>39</v>
      </c>
      <c r="G3087">
        <v>18</v>
      </c>
      <c r="H3087" s="4">
        <v>680617.24</v>
      </c>
      <c r="I3087" s="4">
        <v>516933.08</v>
      </c>
      <c r="J3087" t="s">
        <v>15</v>
      </c>
      <c r="K3087" s="4">
        <f t="shared" si="96"/>
        <v>163684.15999999997</v>
      </c>
      <c r="L3087" s="1">
        <f t="shared" si="97"/>
        <v>0.2404937024516158</v>
      </c>
    </row>
    <row r="3088" spans="1:12" x14ac:dyDescent="0.3">
      <c r="A3088">
        <v>203087</v>
      </c>
      <c r="B3088" s="2">
        <v>45760</v>
      </c>
      <c r="C3088" t="s">
        <v>38</v>
      </c>
      <c r="D3088" t="s">
        <v>12</v>
      </c>
      <c r="E3088" t="s">
        <v>28</v>
      </c>
      <c r="F3088" t="s">
        <v>29</v>
      </c>
      <c r="G3088">
        <v>30</v>
      </c>
      <c r="H3088" s="4">
        <v>430531.42</v>
      </c>
      <c r="I3088" s="4">
        <v>281731.51</v>
      </c>
      <c r="J3088" t="s">
        <v>24</v>
      </c>
      <c r="K3088" s="4">
        <f t="shared" si="96"/>
        <v>148799.90999999997</v>
      </c>
      <c r="L3088" s="1">
        <f t="shared" si="97"/>
        <v>0.34561916526324599</v>
      </c>
    </row>
    <row r="3089" spans="1:12" x14ac:dyDescent="0.3">
      <c r="A3089">
        <v>203088</v>
      </c>
      <c r="B3089" s="2">
        <v>45852</v>
      </c>
      <c r="C3089" t="s">
        <v>26</v>
      </c>
      <c r="D3089" t="s">
        <v>32</v>
      </c>
      <c r="E3089" t="s">
        <v>28</v>
      </c>
      <c r="F3089" t="s">
        <v>39</v>
      </c>
      <c r="G3089">
        <v>39</v>
      </c>
      <c r="H3089" s="4">
        <v>2117582.5</v>
      </c>
      <c r="I3089" s="4">
        <v>1330545.6200000001</v>
      </c>
      <c r="J3089" t="s">
        <v>24</v>
      </c>
      <c r="K3089" s="4">
        <f t="shared" si="96"/>
        <v>787036.87999999989</v>
      </c>
      <c r="L3089" s="1">
        <f t="shared" si="97"/>
        <v>0.37166763514526585</v>
      </c>
    </row>
    <row r="3090" spans="1:12" x14ac:dyDescent="0.3">
      <c r="A3090">
        <v>203089</v>
      </c>
      <c r="B3090" s="2">
        <v>45802</v>
      </c>
      <c r="C3090" t="s">
        <v>26</v>
      </c>
      <c r="D3090" t="s">
        <v>12</v>
      </c>
      <c r="E3090" t="s">
        <v>20</v>
      </c>
      <c r="F3090" t="s">
        <v>23</v>
      </c>
      <c r="G3090">
        <v>16</v>
      </c>
      <c r="H3090" s="4">
        <v>618186.5</v>
      </c>
      <c r="I3090" s="4">
        <v>477137.04</v>
      </c>
      <c r="J3090" t="s">
        <v>24</v>
      </c>
      <c r="K3090" s="4">
        <f t="shared" si="96"/>
        <v>141049.46000000002</v>
      </c>
      <c r="L3090" s="1">
        <f t="shared" si="97"/>
        <v>0.2281665160918267</v>
      </c>
    </row>
    <row r="3091" spans="1:12" x14ac:dyDescent="0.3">
      <c r="A3091">
        <v>203090</v>
      </c>
      <c r="B3091" s="2">
        <v>45471</v>
      </c>
      <c r="C3091" t="s">
        <v>11</v>
      </c>
      <c r="D3091" t="s">
        <v>12</v>
      </c>
      <c r="E3091" t="s">
        <v>20</v>
      </c>
      <c r="F3091" t="s">
        <v>23</v>
      </c>
      <c r="G3091">
        <v>6</v>
      </c>
      <c r="H3091" s="4">
        <v>82392.149999999994</v>
      </c>
      <c r="I3091" s="4">
        <v>60593.63</v>
      </c>
      <c r="J3091" t="s">
        <v>15</v>
      </c>
      <c r="K3091" s="4">
        <f t="shared" si="96"/>
        <v>21798.519999999997</v>
      </c>
      <c r="L3091" s="1">
        <f t="shared" si="97"/>
        <v>0.26457035045207583</v>
      </c>
    </row>
    <row r="3092" spans="1:12" x14ac:dyDescent="0.3">
      <c r="A3092">
        <v>203091</v>
      </c>
      <c r="B3092" s="2">
        <v>45851</v>
      </c>
      <c r="C3092" t="s">
        <v>26</v>
      </c>
      <c r="D3092" t="s">
        <v>51</v>
      </c>
      <c r="E3092" t="s">
        <v>28</v>
      </c>
      <c r="F3092" t="s">
        <v>78</v>
      </c>
      <c r="G3092">
        <v>5</v>
      </c>
      <c r="H3092" s="4">
        <v>74389.429999999993</v>
      </c>
      <c r="I3092" s="4">
        <v>48955.42</v>
      </c>
      <c r="J3092" t="s">
        <v>24</v>
      </c>
      <c r="K3092" s="4">
        <f t="shared" si="96"/>
        <v>25434.009999999995</v>
      </c>
      <c r="L3092" s="1">
        <f t="shared" si="97"/>
        <v>0.34190354731848327</v>
      </c>
    </row>
    <row r="3093" spans="1:12" x14ac:dyDescent="0.3">
      <c r="A3093">
        <v>203092</v>
      </c>
      <c r="B3093" s="2">
        <v>45458</v>
      </c>
      <c r="C3093" t="s">
        <v>11</v>
      </c>
      <c r="D3093" t="s">
        <v>34</v>
      </c>
      <c r="E3093" t="s">
        <v>28</v>
      </c>
      <c r="F3093" t="s">
        <v>39</v>
      </c>
      <c r="G3093">
        <v>13</v>
      </c>
      <c r="H3093" s="4">
        <v>189518.36</v>
      </c>
      <c r="I3093" s="4">
        <v>135605.48000000001</v>
      </c>
      <c r="J3093" t="s">
        <v>24</v>
      </c>
      <c r="K3093" s="4">
        <f t="shared" si="96"/>
        <v>53912.879999999976</v>
      </c>
      <c r="L3093" s="1">
        <f t="shared" si="97"/>
        <v>0.28447312439807931</v>
      </c>
    </row>
    <row r="3094" spans="1:12" x14ac:dyDescent="0.3">
      <c r="A3094">
        <v>203093</v>
      </c>
      <c r="B3094" s="2">
        <v>45308</v>
      </c>
      <c r="C3094" t="s">
        <v>38</v>
      </c>
      <c r="D3094" t="s">
        <v>34</v>
      </c>
      <c r="E3094" t="s">
        <v>13</v>
      </c>
      <c r="F3094" t="s">
        <v>42</v>
      </c>
      <c r="G3094">
        <v>13</v>
      </c>
      <c r="H3094" s="4">
        <v>348982.37</v>
      </c>
      <c r="I3094" s="4">
        <v>261530.17</v>
      </c>
      <c r="J3094" t="s">
        <v>24</v>
      </c>
      <c r="K3094" s="4">
        <f t="shared" si="96"/>
        <v>87452.199999999983</v>
      </c>
      <c r="L3094" s="1">
        <f t="shared" si="97"/>
        <v>0.25059202847410311</v>
      </c>
    </row>
    <row r="3095" spans="1:12" x14ac:dyDescent="0.3">
      <c r="A3095">
        <v>203094</v>
      </c>
      <c r="B3095" s="2">
        <v>45382</v>
      </c>
      <c r="C3095" t="s">
        <v>11</v>
      </c>
      <c r="D3095" t="s">
        <v>34</v>
      </c>
      <c r="E3095" t="s">
        <v>13</v>
      </c>
      <c r="F3095" t="s">
        <v>18</v>
      </c>
      <c r="G3095">
        <v>13</v>
      </c>
      <c r="H3095" s="4">
        <v>359757.81</v>
      </c>
      <c r="I3095" s="4">
        <v>240914.58</v>
      </c>
      <c r="J3095" t="s">
        <v>15</v>
      </c>
      <c r="K3095" s="4">
        <f t="shared" si="96"/>
        <v>118843.23000000001</v>
      </c>
      <c r="L3095" s="1">
        <f t="shared" si="97"/>
        <v>0.3303423211298735</v>
      </c>
    </row>
    <row r="3096" spans="1:12" x14ac:dyDescent="0.3">
      <c r="A3096">
        <v>203095</v>
      </c>
      <c r="B3096" s="2">
        <v>45322</v>
      </c>
      <c r="C3096" t="s">
        <v>38</v>
      </c>
      <c r="D3096" t="s">
        <v>12</v>
      </c>
      <c r="E3096" t="s">
        <v>20</v>
      </c>
      <c r="F3096" t="s">
        <v>45</v>
      </c>
      <c r="G3096">
        <v>46</v>
      </c>
      <c r="H3096" s="4">
        <v>507519.35</v>
      </c>
      <c r="I3096" s="4">
        <v>413590.61</v>
      </c>
      <c r="J3096" t="s">
        <v>15</v>
      </c>
      <c r="K3096" s="4">
        <f t="shared" si="96"/>
        <v>93928.739999999991</v>
      </c>
      <c r="L3096" s="1">
        <f t="shared" si="97"/>
        <v>0.18507420455988524</v>
      </c>
    </row>
    <row r="3097" spans="1:12" x14ac:dyDescent="0.3">
      <c r="A3097">
        <v>203096</v>
      </c>
      <c r="B3097" s="2">
        <v>45523</v>
      </c>
      <c r="C3097" t="s">
        <v>38</v>
      </c>
      <c r="D3097" t="s">
        <v>51</v>
      </c>
      <c r="E3097" t="s">
        <v>28</v>
      </c>
      <c r="F3097" t="s">
        <v>78</v>
      </c>
      <c r="G3097">
        <v>50</v>
      </c>
      <c r="H3097" s="4">
        <v>1493801.75</v>
      </c>
      <c r="I3097" s="4">
        <v>1214795.31</v>
      </c>
      <c r="J3097" t="s">
        <v>24</v>
      </c>
      <c r="K3097" s="4">
        <f t="shared" si="96"/>
        <v>279006.43999999994</v>
      </c>
      <c r="L3097" s="1">
        <f t="shared" si="97"/>
        <v>0.18677608323862249</v>
      </c>
    </row>
    <row r="3098" spans="1:12" x14ac:dyDescent="0.3">
      <c r="A3098">
        <v>203097</v>
      </c>
      <c r="B3098" s="2">
        <v>45806</v>
      </c>
      <c r="C3098" t="s">
        <v>26</v>
      </c>
      <c r="D3098" t="s">
        <v>27</v>
      </c>
      <c r="E3098" t="s">
        <v>28</v>
      </c>
      <c r="F3098" t="s">
        <v>78</v>
      </c>
      <c r="G3098">
        <v>13</v>
      </c>
      <c r="H3098" s="4">
        <v>93330.02</v>
      </c>
      <c r="I3098" s="4">
        <v>59533.22</v>
      </c>
      <c r="J3098" t="s">
        <v>15</v>
      </c>
      <c r="K3098" s="4">
        <f t="shared" si="96"/>
        <v>33796.800000000003</v>
      </c>
      <c r="L3098" s="1">
        <f t="shared" si="97"/>
        <v>0.36212142673922071</v>
      </c>
    </row>
    <row r="3099" spans="1:12" x14ac:dyDescent="0.3">
      <c r="A3099">
        <v>203098</v>
      </c>
      <c r="B3099" s="2">
        <v>45704</v>
      </c>
      <c r="C3099" t="s">
        <v>26</v>
      </c>
      <c r="D3099" t="s">
        <v>12</v>
      </c>
      <c r="E3099" t="s">
        <v>13</v>
      </c>
      <c r="F3099" t="s">
        <v>42</v>
      </c>
      <c r="G3099">
        <v>38</v>
      </c>
      <c r="H3099" s="4">
        <v>71476.52</v>
      </c>
      <c r="I3099" s="4">
        <v>47251.68</v>
      </c>
      <c r="J3099" t="s">
        <v>15</v>
      </c>
      <c r="K3099" s="4">
        <f t="shared" si="96"/>
        <v>24224.840000000004</v>
      </c>
      <c r="L3099" s="1">
        <f t="shared" si="97"/>
        <v>0.33892024961483858</v>
      </c>
    </row>
    <row r="3100" spans="1:12" x14ac:dyDescent="0.3">
      <c r="A3100">
        <v>203099</v>
      </c>
      <c r="B3100" s="2">
        <v>45647</v>
      </c>
      <c r="C3100" t="s">
        <v>11</v>
      </c>
      <c r="D3100" t="s">
        <v>51</v>
      </c>
      <c r="E3100" t="s">
        <v>20</v>
      </c>
      <c r="F3100" t="s">
        <v>23</v>
      </c>
      <c r="G3100">
        <v>20</v>
      </c>
      <c r="H3100" s="4">
        <v>722867.39</v>
      </c>
      <c r="I3100" s="4">
        <v>587608.69999999995</v>
      </c>
      <c r="J3100" t="s">
        <v>24</v>
      </c>
      <c r="K3100" s="4">
        <f t="shared" si="96"/>
        <v>135258.69000000006</v>
      </c>
      <c r="L3100" s="1">
        <f t="shared" si="97"/>
        <v>0.18711411231318659</v>
      </c>
    </row>
    <row r="3101" spans="1:12" x14ac:dyDescent="0.3">
      <c r="A3101">
        <v>203100</v>
      </c>
      <c r="B3101" s="2">
        <v>45293</v>
      </c>
      <c r="C3101" t="s">
        <v>11</v>
      </c>
      <c r="D3101" t="s">
        <v>34</v>
      </c>
      <c r="E3101" t="s">
        <v>28</v>
      </c>
      <c r="F3101" t="s">
        <v>39</v>
      </c>
      <c r="G3101">
        <v>39</v>
      </c>
      <c r="H3101" s="4">
        <v>209606.21</v>
      </c>
      <c r="I3101" s="4">
        <v>132464.85999999999</v>
      </c>
      <c r="J3101" t="s">
        <v>24</v>
      </c>
      <c r="K3101" s="4">
        <f t="shared" si="96"/>
        <v>77141.350000000006</v>
      </c>
      <c r="L3101" s="1">
        <f t="shared" si="97"/>
        <v>0.36802988804577885</v>
      </c>
    </row>
    <row r="3102" spans="1:12" x14ac:dyDescent="0.3">
      <c r="A3102">
        <v>203101</v>
      </c>
      <c r="B3102" s="2">
        <v>45423</v>
      </c>
      <c r="C3102" t="s">
        <v>31</v>
      </c>
      <c r="D3102" t="s">
        <v>32</v>
      </c>
      <c r="E3102" t="s">
        <v>28</v>
      </c>
      <c r="F3102" t="s">
        <v>78</v>
      </c>
      <c r="G3102">
        <v>4</v>
      </c>
      <c r="H3102" s="4">
        <v>208949.14</v>
      </c>
      <c r="I3102" s="4">
        <v>127279.4</v>
      </c>
      <c r="J3102" t="s">
        <v>24</v>
      </c>
      <c r="K3102" s="4">
        <f t="shared" si="96"/>
        <v>81669.74000000002</v>
      </c>
      <c r="L3102" s="1">
        <f t="shared" si="97"/>
        <v>0.39085942157981607</v>
      </c>
    </row>
    <row r="3103" spans="1:12" x14ac:dyDescent="0.3">
      <c r="A3103">
        <v>203102</v>
      </c>
      <c r="B3103" s="2">
        <v>45887</v>
      </c>
      <c r="C3103" t="s">
        <v>26</v>
      </c>
      <c r="D3103" t="s">
        <v>51</v>
      </c>
      <c r="E3103" t="s">
        <v>13</v>
      </c>
      <c r="F3103" t="s">
        <v>14</v>
      </c>
      <c r="G3103">
        <v>42</v>
      </c>
      <c r="H3103" s="4">
        <v>1635281.44</v>
      </c>
      <c r="I3103" s="4">
        <v>1113169.19</v>
      </c>
      <c r="J3103" t="s">
        <v>15</v>
      </c>
      <c r="K3103" s="4">
        <f t="shared" si="96"/>
        <v>522112.25</v>
      </c>
      <c r="L3103" s="1">
        <f t="shared" si="97"/>
        <v>0.31927975040186357</v>
      </c>
    </row>
    <row r="3104" spans="1:12" x14ac:dyDescent="0.3">
      <c r="A3104">
        <v>203103</v>
      </c>
      <c r="B3104" s="2">
        <v>45804</v>
      </c>
      <c r="C3104" t="s">
        <v>38</v>
      </c>
      <c r="D3104" t="s">
        <v>34</v>
      </c>
      <c r="E3104" t="s">
        <v>28</v>
      </c>
      <c r="F3104" t="s">
        <v>39</v>
      </c>
      <c r="G3104">
        <v>42</v>
      </c>
      <c r="H3104" s="4">
        <v>117130.34</v>
      </c>
      <c r="I3104" s="4">
        <v>71698.009999999995</v>
      </c>
      <c r="J3104" t="s">
        <v>15</v>
      </c>
      <c r="K3104" s="4">
        <f t="shared" si="96"/>
        <v>45432.33</v>
      </c>
      <c r="L3104" s="1">
        <f t="shared" si="97"/>
        <v>0.38787840964177173</v>
      </c>
    </row>
    <row r="3105" spans="1:12" x14ac:dyDescent="0.3">
      <c r="A3105">
        <v>203104</v>
      </c>
      <c r="B3105" s="2">
        <v>45489</v>
      </c>
      <c r="C3105" t="s">
        <v>31</v>
      </c>
      <c r="D3105" t="s">
        <v>27</v>
      </c>
      <c r="E3105" t="s">
        <v>20</v>
      </c>
      <c r="F3105" t="s">
        <v>21</v>
      </c>
      <c r="G3105">
        <v>31</v>
      </c>
      <c r="H3105" s="4">
        <v>167827.73</v>
      </c>
      <c r="I3105" s="4">
        <v>107012.35</v>
      </c>
      <c r="J3105" t="s">
        <v>24</v>
      </c>
      <c r="K3105" s="4">
        <f t="shared" si="96"/>
        <v>60815.380000000005</v>
      </c>
      <c r="L3105" s="1">
        <f t="shared" si="97"/>
        <v>0.36236788759521443</v>
      </c>
    </row>
    <row r="3106" spans="1:12" x14ac:dyDescent="0.3">
      <c r="A3106">
        <v>203105</v>
      </c>
      <c r="B3106" s="2">
        <v>45827</v>
      </c>
      <c r="C3106" t="s">
        <v>38</v>
      </c>
      <c r="D3106" t="s">
        <v>27</v>
      </c>
      <c r="E3106" t="s">
        <v>28</v>
      </c>
      <c r="F3106" t="s">
        <v>78</v>
      </c>
      <c r="G3106">
        <v>12</v>
      </c>
      <c r="H3106" s="4">
        <v>608608.49</v>
      </c>
      <c r="I3106" s="4">
        <v>424411.51</v>
      </c>
      <c r="J3106" t="s">
        <v>24</v>
      </c>
      <c r="K3106" s="4">
        <f t="shared" si="96"/>
        <v>184196.97999999998</v>
      </c>
      <c r="L3106" s="1">
        <f t="shared" si="97"/>
        <v>0.30265266263374008</v>
      </c>
    </row>
    <row r="3107" spans="1:12" x14ac:dyDescent="0.3">
      <c r="A3107">
        <v>203106</v>
      </c>
      <c r="B3107" s="2">
        <v>45457</v>
      </c>
      <c r="C3107" t="s">
        <v>11</v>
      </c>
      <c r="D3107" t="s">
        <v>34</v>
      </c>
      <c r="E3107" t="s">
        <v>20</v>
      </c>
      <c r="F3107" t="s">
        <v>45</v>
      </c>
      <c r="G3107">
        <v>33</v>
      </c>
      <c r="H3107" s="4">
        <v>522129.53</v>
      </c>
      <c r="I3107" s="4">
        <v>384571.59</v>
      </c>
      <c r="J3107" t="s">
        <v>24</v>
      </c>
      <c r="K3107" s="4">
        <f t="shared" si="96"/>
        <v>137557.94</v>
      </c>
      <c r="L3107" s="1">
        <f t="shared" si="97"/>
        <v>0.26345558352158321</v>
      </c>
    </row>
    <row r="3108" spans="1:12" x14ac:dyDescent="0.3">
      <c r="A3108">
        <v>203107</v>
      </c>
      <c r="B3108" s="2">
        <v>45325</v>
      </c>
      <c r="C3108" t="s">
        <v>26</v>
      </c>
      <c r="D3108" t="s">
        <v>34</v>
      </c>
      <c r="E3108" t="s">
        <v>28</v>
      </c>
      <c r="F3108" t="s">
        <v>39</v>
      </c>
      <c r="G3108">
        <v>8</v>
      </c>
      <c r="H3108" s="4">
        <v>177239.6</v>
      </c>
      <c r="I3108" s="4">
        <v>117075.75</v>
      </c>
      <c r="J3108" t="s">
        <v>24</v>
      </c>
      <c r="K3108" s="4">
        <f t="shared" si="96"/>
        <v>60163.850000000006</v>
      </c>
      <c r="L3108" s="1">
        <f t="shared" si="97"/>
        <v>0.33944925400418419</v>
      </c>
    </row>
    <row r="3109" spans="1:12" x14ac:dyDescent="0.3">
      <c r="A3109">
        <v>203108</v>
      </c>
      <c r="B3109" s="2">
        <v>45901</v>
      </c>
      <c r="C3109" t="s">
        <v>38</v>
      </c>
      <c r="D3109" t="s">
        <v>51</v>
      </c>
      <c r="E3109" t="s">
        <v>13</v>
      </c>
      <c r="F3109" t="s">
        <v>42</v>
      </c>
      <c r="G3109">
        <v>44</v>
      </c>
      <c r="H3109" s="4">
        <v>1629683.69</v>
      </c>
      <c r="I3109" s="4">
        <v>979944.67</v>
      </c>
      <c r="J3109" t="s">
        <v>24</v>
      </c>
      <c r="K3109" s="4">
        <f t="shared" si="96"/>
        <v>649739.0199999999</v>
      </c>
      <c r="L3109" s="1">
        <f t="shared" si="97"/>
        <v>0.39869026363023852</v>
      </c>
    </row>
    <row r="3110" spans="1:12" x14ac:dyDescent="0.3">
      <c r="A3110">
        <v>203109</v>
      </c>
      <c r="B3110" s="2">
        <v>45988</v>
      </c>
      <c r="C3110" t="s">
        <v>38</v>
      </c>
      <c r="D3110" t="s">
        <v>34</v>
      </c>
      <c r="E3110" t="s">
        <v>13</v>
      </c>
      <c r="F3110" t="s">
        <v>18</v>
      </c>
      <c r="G3110">
        <v>39</v>
      </c>
      <c r="H3110" s="4">
        <v>2330489.3199999998</v>
      </c>
      <c r="I3110" s="4">
        <v>1465155.02</v>
      </c>
      <c r="J3110" t="s">
        <v>15</v>
      </c>
      <c r="K3110" s="4">
        <f t="shared" si="96"/>
        <v>865334.29999999981</v>
      </c>
      <c r="L3110" s="1">
        <f t="shared" si="97"/>
        <v>0.37131013327278406</v>
      </c>
    </row>
    <row r="3111" spans="1:12" x14ac:dyDescent="0.3">
      <c r="A3111">
        <v>203110</v>
      </c>
      <c r="B3111" s="2">
        <v>45306</v>
      </c>
      <c r="C3111" t="s">
        <v>38</v>
      </c>
      <c r="D3111" t="s">
        <v>17</v>
      </c>
      <c r="E3111" t="s">
        <v>13</v>
      </c>
      <c r="F3111" t="s">
        <v>14</v>
      </c>
      <c r="G3111">
        <v>27</v>
      </c>
      <c r="H3111" s="4">
        <v>1168580.47</v>
      </c>
      <c r="I3111" s="4">
        <v>762336.11</v>
      </c>
      <c r="J3111" t="s">
        <v>15</v>
      </c>
      <c r="K3111" s="4">
        <f t="shared" si="96"/>
        <v>406244.36</v>
      </c>
      <c r="L3111" s="1">
        <f t="shared" si="97"/>
        <v>0.34763918311932768</v>
      </c>
    </row>
    <row r="3112" spans="1:12" x14ac:dyDescent="0.3">
      <c r="A3112">
        <v>203111</v>
      </c>
      <c r="B3112" s="2">
        <v>45401</v>
      </c>
      <c r="C3112" t="s">
        <v>11</v>
      </c>
      <c r="D3112" t="s">
        <v>17</v>
      </c>
      <c r="E3112" t="s">
        <v>20</v>
      </c>
      <c r="F3112" t="s">
        <v>45</v>
      </c>
      <c r="G3112">
        <v>3</v>
      </c>
      <c r="H3112" s="4">
        <v>74020.81</v>
      </c>
      <c r="I3112" s="4">
        <v>47204.13</v>
      </c>
      <c r="J3112" t="s">
        <v>15</v>
      </c>
      <c r="K3112" s="4">
        <f t="shared" si="96"/>
        <v>26816.68</v>
      </c>
      <c r="L3112" s="1">
        <f t="shared" si="97"/>
        <v>0.36228568695749208</v>
      </c>
    </row>
    <row r="3113" spans="1:12" x14ac:dyDescent="0.3">
      <c r="A3113">
        <v>203112</v>
      </c>
      <c r="B3113" s="2">
        <v>45593</v>
      </c>
      <c r="C3113" t="s">
        <v>11</v>
      </c>
      <c r="D3113" t="s">
        <v>12</v>
      </c>
      <c r="E3113" t="s">
        <v>20</v>
      </c>
      <c r="F3113" t="s">
        <v>45</v>
      </c>
      <c r="G3113">
        <v>4</v>
      </c>
      <c r="H3113" s="4">
        <v>158294.13</v>
      </c>
      <c r="I3113" s="4">
        <v>124168.42</v>
      </c>
      <c r="J3113" t="s">
        <v>15</v>
      </c>
      <c r="K3113" s="4">
        <f t="shared" si="96"/>
        <v>34125.710000000006</v>
      </c>
      <c r="L3113" s="1">
        <f t="shared" si="97"/>
        <v>0.21558417864263196</v>
      </c>
    </row>
    <row r="3114" spans="1:12" x14ac:dyDescent="0.3">
      <c r="A3114">
        <v>203113</v>
      </c>
      <c r="B3114" s="2">
        <v>45709</v>
      </c>
      <c r="C3114" t="s">
        <v>38</v>
      </c>
      <c r="D3114" t="s">
        <v>32</v>
      </c>
      <c r="E3114" t="s">
        <v>13</v>
      </c>
      <c r="F3114" t="s">
        <v>18</v>
      </c>
      <c r="G3114">
        <v>8</v>
      </c>
      <c r="H3114" s="4">
        <v>186570.45</v>
      </c>
      <c r="I3114" s="4">
        <v>138908.35999999999</v>
      </c>
      <c r="J3114" t="s">
        <v>15</v>
      </c>
      <c r="K3114" s="4">
        <f t="shared" si="96"/>
        <v>47662.090000000026</v>
      </c>
      <c r="L3114" s="1">
        <f t="shared" si="97"/>
        <v>0.25546430316269281</v>
      </c>
    </row>
    <row r="3115" spans="1:12" x14ac:dyDescent="0.3">
      <c r="A3115">
        <v>203114</v>
      </c>
      <c r="B3115" s="2">
        <v>45728</v>
      </c>
      <c r="C3115" t="s">
        <v>11</v>
      </c>
      <c r="D3115" t="s">
        <v>17</v>
      </c>
      <c r="E3115" t="s">
        <v>28</v>
      </c>
      <c r="F3115" t="s">
        <v>29</v>
      </c>
      <c r="G3115">
        <v>7</v>
      </c>
      <c r="H3115" s="4">
        <v>113379.82</v>
      </c>
      <c r="I3115" s="4">
        <v>79508.539999999994</v>
      </c>
      <c r="J3115" t="s">
        <v>24</v>
      </c>
      <c r="K3115" s="4">
        <f t="shared" si="96"/>
        <v>33871.280000000013</v>
      </c>
      <c r="L3115" s="1">
        <f t="shared" si="97"/>
        <v>0.29874169847861826</v>
      </c>
    </row>
    <row r="3116" spans="1:12" x14ac:dyDescent="0.3">
      <c r="A3116">
        <v>203115</v>
      </c>
      <c r="B3116" s="2">
        <v>45299</v>
      </c>
      <c r="C3116" t="s">
        <v>38</v>
      </c>
      <c r="D3116" t="s">
        <v>12</v>
      </c>
      <c r="E3116" t="s">
        <v>13</v>
      </c>
      <c r="F3116" t="s">
        <v>18</v>
      </c>
      <c r="G3116">
        <v>5</v>
      </c>
      <c r="H3116" s="4">
        <v>25979.3</v>
      </c>
      <c r="I3116" s="4">
        <v>20822.439999999999</v>
      </c>
      <c r="J3116" t="s">
        <v>24</v>
      </c>
      <c r="K3116" s="4">
        <f t="shared" si="96"/>
        <v>5156.8600000000006</v>
      </c>
      <c r="L3116" s="1">
        <f t="shared" si="97"/>
        <v>0.19849880481768178</v>
      </c>
    </row>
    <row r="3117" spans="1:12" x14ac:dyDescent="0.3">
      <c r="A3117">
        <v>203116</v>
      </c>
      <c r="B3117" s="2">
        <v>45809</v>
      </c>
      <c r="C3117" t="s">
        <v>31</v>
      </c>
      <c r="D3117" t="s">
        <v>34</v>
      </c>
      <c r="E3117" t="s">
        <v>13</v>
      </c>
      <c r="F3117" t="s">
        <v>42</v>
      </c>
      <c r="G3117">
        <v>1</v>
      </c>
      <c r="H3117" s="4">
        <v>41813.51</v>
      </c>
      <c r="I3117" s="4">
        <v>33323.160000000003</v>
      </c>
      <c r="J3117" t="s">
        <v>15</v>
      </c>
      <c r="K3117" s="4">
        <f t="shared" si="96"/>
        <v>8490.3499999999985</v>
      </c>
      <c r="L3117" s="1">
        <f t="shared" si="97"/>
        <v>0.20305279322400818</v>
      </c>
    </row>
    <row r="3118" spans="1:12" x14ac:dyDescent="0.3">
      <c r="A3118">
        <v>203117</v>
      </c>
      <c r="B3118" s="2">
        <v>45448</v>
      </c>
      <c r="C3118" t="s">
        <v>31</v>
      </c>
      <c r="D3118" t="s">
        <v>51</v>
      </c>
      <c r="E3118" t="s">
        <v>20</v>
      </c>
      <c r="F3118" t="s">
        <v>23</v>
      </c>
      <c r="G3118">
        <v>18</v>
      </c>
      <c r="H3118" s="4">
        <v>633463.74</v>
      </c>
      <c r="I3118" s="4">
        <v>508777.57</v>
      </c>
      <c r="J3118" t="s">
        <v>24</v>
      </c>
      <c r="K3118" s="4">
        <f t="shared" si="96"/>
        <v>124686.16999999998</v>
      </c>
      <c r="L3118" s="1">
        <f t="shared" si="97"/>
        <v>0.19683237117881441</v>
      </c>
    </row>
    <row r="3119" spans="1:12" x14ac:dyDescent="0.3">
      <c r="A3119">
        <v>203118</v>
      </c>
      <c r="B3119" s="2">
        <v>45526</v>
      </c>
      <c r="C3119" t="s">
        <v>38</v>
      </c>
      <c r="D3119" t="s">
        <v>32</v>
      </c>
      <c r="E3119" t="s">
        <v>13</v>
      </c>
      <c r="F3119" t="s">
        <v>14</v>
      </c>
      <c r="G3119">
        <v>14</v>
      </c>
      <c r="H3119" s="4">
        <v>464339.47</v>
      </c>
      <c r="I3119" s="4">
        <v>349837.18</v>
      </c>
      <c r="J3119" t="s">
        <v>15</v>
      </c>
      <c r="K3119" s="4">
        <f t="shared" si="96"/>
        <v>114502.28999999998</v>
      </c>
      <c r="L3119" s="1">
        <f t="shared" si="97"/>
        <v>0.2465917661490202</v>
      </c>
    </row>
    <row r="3120" spans="1:12" x14ac:dyDescent="0.3">
      <c r="A3120">
        <v>203119</v>
      </c>
      <c r="B3120" s="2">
        <v>45512</v>
      </c>
      <c r="C3120" t="s">
        <v>26</v>
      </c>
      <c r="D3120" t="s">
        <v>27</v>
      </c>
      <c r="E3120" t="s">
        <v>20</v>
      </c>
      <c r="F3120" t="s">
        <v>23</v>
      </c>
      <c r="G3120">
        <v>5</v>
      </c>
      <c r="H3120" s="4">
        <v>140349.21</v>
      </c>
      <c r="I3120" s="4">
        <v>91328.33</v>
      </c>
      <c r="J3120" t="s">
        <v>24</v>
      </c>
      <c r="K3120" s="4">
        <f t="shared" si="96"/>
        <v>49020.87999999999</v>
      </c>
      <c r="L3120" s="1">
        <f t="shared" si="97"/>
        <v>0.34927791898508009</v>
      </c>
    </row>
    <row r="3121" spans="1:12" x14ac:dyDescent="0.3">
      <c r="A3121">
        <v>203120</v>
      </c>
      <c r="B3121" s="2">
        <v>45321</v>
      </c>
      <c r="C3121" t="s">
        <v>11</v>
      </c>
      <c r="D3121" t="s">
        <v>51</v>
      </c>
      <c r="E3121" t="s">
        <v>20</v>
      </c>
      <c r="F3121" t="s">
        <v>23</v>
      </c>
      <c r="G3121">
        <v>45</v>
      </c>
      <c r="H3121" s="4">
        <v>1739239.55</v>
      </c>
      <c r="I3121" s="4">
        <v>1266972.97</v>
      </c>
      <c r="J3121" t="s">
        <v>15</v>
      </c>
      <c r="K3121" s="4">
        <f t="shared" si="96"/>
        <v>472266.58000000007</v>
      </c>
      <c r="L3121" s="1">
        <f t="shared" si="97"/>
        <v>0.27153624697644441</v>
      </c>
    </row>
    <row r="3122" spans="1:12" x14ac:dyDescent="0.3">
      <c r="A3122">
        <v>203121</v>
      </c>
      <c r="B3122" s="2">
        <v>45354</v>
      </c>
      <c r="C3122" t="s">
        <v>26</v>
      </c>
      <c r="D3122" t="s">
        <v>27</v>
      </c>
      <c r="E3122" t="s">
        <v>13</v>
      </c>
      <c r="F3122" t="s">
        <v>36</v>
      </c>
      <c r="G3122">
        <v>20</v>
      </c>
      <c r="H3122" s="4">
        <v>33359.86</v>
      </c>
      <c r="I3122" s="4">
        <v>27015.97</v>
      </c>
      <c r="J3122" t="s">
        <v>24</v>
      </c>
      <c r="K3122" s="4">
        <f t="shared" si="96"/>
        <v>6343.8899999999994</v>
      </c>
      <c r="L3122" s="1">
        <f t="shared" si="97"/>
        <v>0.19016536640141773</v>
      </c>
    </row>
    <row r="3123" spans="1:12" x14ac:dyDescent="0.3">
      <c r="A3123">
        <v>203122</v>
      </c>
      <c r="B3123" s="2">
        <v>45919</v>
      </c>
      <c r="C3123" t="s">
        <v>11</v>
      </c>
      <c r="D3123" t="s">
        <v>27</v>
      </c>
      <c r="E3123" t="s">
        <v>28</v>
      </c>
      <c r="F3123" t="s">
        <v>29</v>
      </c>
      <c r="G3123">
        <v>24</v>
      </c>
      <c r="H3123" s="4">
        <v>464048.15</v>
      </c>
      <c r="I3123" s="4">
        <v>288614.71000000002</v>
      </c>
      <c r="J3123" t="s">
        <v>15</v>
      </c>
      <c r="K3123" s="4">
        <f t="shared" si="96"/>
        <v>175433.44</v>
      </c>
      <c r="L3123" s="1">
        <f t="shared" si="97"/>
        <v>0.37805007950144826</v>
      </c>
    </row>
    <row r="3124" spans="1:12" x14ac:dyDescent="0.3">
      <c r="A3124">
        <v>203123</v>
      </c>
      <c r="B3124" s="2">
        <v>46011</v>
      </c>
      <c r="C3124" t="s">
        <v>31</v>
      </c>
      <c r="D3124" t="s">
        <v>51</v>
      </c>
      <c r="E3124" t="s">
        <v>20</v>
      </c>
      <c r="F3124" t="s">
        <v>21</v>
      </c>
      <c r="G3124">
        <v>44</v>
      </c>
      <c r="H3124" s="4">
        <v>2165734.14</v>
      </c>
      <c r="I3124" s="4">
        <v>1589790.9</v>
      </c>
      <c r="J3124" t="s">
        <v>24</v>
      </c>
      <c r="K3124" s="4">
        <f t="shared" si="96"/>
        <v>575943.24000000022</v>
      </c>
      <c r="L3124" s="1">
        <f t="shared" si="97"/>
        <v>0.26593441427672199</v>
      </c>
    </row>
    <row r="3125" spans="1:12" x14ac:dyDescent="0.3">
      <c r="A3125">
        <v>203124</v>
      </c>
      <c r="B3125" s="2">
        <v>45538</v>
      </c>
      <c r="C3125" t="s">
        <v>31</v>
      </c>
      <c r="D3125" t="s">
        <v>12</v>
      </c>
      <c r="E3125" t="s">
        <v>20</v>
      </c>
      <c r="F3125" t="s">
        <v>23</v>
      </c>
      <c r="G3125">
        <v>32</v>
      </c>
      <c r="H3125" s="4">
        <v>1886896.94</v>
      </c>
      <c r="I3125" s="4">
        <v>1229185.46</v>
      </c>
      <c r="J3125" t="s">
        <v>15</v>
      </c>
      <c r="K3125" s="4">
        <f t="shared" si="96"/>
        <v>657711.48</v>
      </c>
      <c r="L3125" s="1">
        <f t="shared" si="97"/>
        <v>0.34856778134369121</v>
      </c>
    </row>
    <row r="3126" spans="1:12" x14ac:dyDescent="0.3">
      <c r="A3126">
        <v>203125</v>
      </c>
      <c r="B3126" s="2">
        <v>45644</v>
      </c>
      <c r="C3126" t="s">
        <v>26</v>
      </c>
      <c r="D3126" t="s">
        <v>34</v>
      </c>
      <c r="E3126" t="s">
        <v>13</v>
      </c>
      <c r="F3126" t="s">
        <v>42</v>
      </c>
      <c r="G3126">
        <v>30</v>
      </c>
      <c r="H3126" s="4">
        <v>1036501.08</v>
      </c>
      <c r="I3126" s="4">
        <v>729815.69</v>
      </c>
      <c r="J3126" t="s">
        <v>15</v>
      </c>
      <c r="K3126" s="4">
        <f t="shared" si="96"/>
        <v>306685.39</v>
      </c>
      <c r="L3126" s="1">
        <f t="shared" si="97"/>
        <v>0.2958852585083655</v>
      </c>
    </row>
    <row r="3127" spans="1:12" x14ac:dyDescent="0.3">
      <c r="A3127">
        <v>203126</v>
      </c>
      <c r="B3127" s="2">
        <v>45527</v>
      </c>
      <c r="C3127" t="s">
        <v>26</v>
      </c>
      <c r="D3127" t="s">
        <v>12</v>
      </c>
      <c r="E3127" t="s">
        <v>28</v>
      </c>
      <c r="F3127" t="s">
        <v>39</v>
      </c>
      <c r="G3127">
        <v>35</v>
      </c>
      <c r="H3127" s="4">
        <v>1856171.26</v>
      </c>
      <c r="I3127" s="4">
        <v>1361710.21</v>
      </c>
      <c r="J3127" t="s">
        <v>15</v>
      </c>
      <c r="K3127" s="4">
        <f t="shared" si="96"/>
        <v>494461.05000000005</v>
      </c>
      <c r="L3127" s="1">
        <f t="shared" si="97"/>
        <v>0.2663876230903392</v>
      </c>
    </row>
    <row r="3128" spans="1:12" x14ac:dyDescent="0.3">
      <c r="A3128">
        <v>203127</v>
      </c>
      <c r="B3128" s="2">
        <v>45593</v>
      </c>
      <c r="C3128" t="s">
        <v>31</v>
      </c>
      <c r="D3128" t="s">
        <v>32</v>
      </c>
      <c r="E3128" t="s">
        <v>28</v>
      </c>
      <c r="F3128" t="s">
        <v>78</v>
      </c>
      <c r="G3128">
        <v>36</v>
      </c>
      <c r="H3128" s="4">
        <v>144866.01999999999</v>
      </c>
      <c r="I3128" s="4">
        <v>90105.68</v>
      </c>
      <c r="J3128" t="s">
        <v>24</v>
      </c>
      <c r="K3128" s="4">
        <f t="shared" si="96"/>
        <v>54760.34</v>
      </c>
      <c r="L3128" s="1">
        <f t="shared" si="97"/>
        <v>0.3780067955204402</v>
      </c>
    </row>
    <row r="3129" spans="1:12" x14ac:dyDescent="0.3">
      <c r="A3129">
        <v>203128</v>
      </c>
      <c r="B3129" s="2">
        <v>45858</v>
      </c>
      <c r="C3129" t="s">
        <v>26</v>
      </c>
      <c r="D3129" t="s">
        <v>12</v>
      </c>
      <c r="E3129" t="s">
        <v>28</v>
      </c>
      <c r="F3129" t="s">
        <v>29</v>
      </c>
      <c r="G3129">
        <v>47</v>
      </c>
      <c r="H3129" s="4">
        <v>201072.13</v>
      </c>
      <c r="I3129" s="4">
        <v>136560.89000000001</v>
      </c>
      <c r="J3129" t="s">
        <v>15</v>
      </c>
      <c r="K3129" s="4">
        <f t="shared" si="96"/>
        <v>64511.239999999991</v>
      </c>
      <c r="L3129" s="1">
        <f t="shared" si="97"/>
        <v>0.32083630884101139</v>
      </c>
    </row>
    <row r="3130" spans="1:12" x14ac:dyDescent="0.3">
      <c r="A3130">
        <v>203129</v>
      </c>
      <c r="B3130" s="2">
        <v>45506</v>
      </c>
      <c r="C3130" t="s">
        <v>38</v>
      </c>
      <c r="D3130" t="s">
        <v>12</v>
      </c>
      <c r="E3130" t="s">
        <v>28</v>
      </c>
      <c r="F3130" t="s">
        <v>29</v>
      </c>
      <c r="G3130">
        <v>36</v>
      </c>
      <c r="H3130" s="4">
        <v>1588667.15</v>
      </c>
      <c r="I3130" s="4">
        <v>1123640.3400000001</v>
      </c>
      <c r="J3130" t="s">
        <v>15</v>
      </c>
      <c r="K3130" s="4">
        <f t="shared" si="96"/>
        <v>465026.80999999982</v>
      </c>
      <c r="L3130" s="1">
        <f t="shared" si="97"/>
        <v>0.29271506621132048</v>
      </c>
    </row>
    <row r="3131" spans="1:12" x14ac:dyDescent="0.3">
      <c r="A3131">
        <v>203130</v>
      </c>
      <c r="B3131" s="2">
        <v>45899</v>
      </c>
      <c r="C3131" t="s">
        <v>31</v>
      </c>
      <c r="D3131" t="s">
        <v>12</v>
      </c>
      <c r="E3131" t="s">
        <v>13</v>
      </c>
      <c r="F3131" t="s">
        <v>14</v>
      </c>
      <c r="G3131">
        <v>29</v>
      </c>
      <c r="H3131" s="4">
        <v>187123.21</v>
      </c>
      <c r="I3131" s="4">
        <v>114073.1</v>
      </c>
      <c r="J3131" t="s">
        <v>24</v>
      </c>
      <c r="K3131" s="4">
        <f t="shared" si="96"/>
        <v>73050.109999999986</v>
      </c>
      <c r="L3131" s="1">
        <f t="shared" si="97"/>
        <v>0.39038508371035313</v>
      </c>
    </row>
    <row r="3132" spans="1:12" x14ac:dyDescent="0.3">
      <c r="A3132">
        <v>203131</v>
      </c>
      <c r="B3132" s="2">
        <v>45392</v>
      </c>
      <c r="C3132" t="s">
        <v>38</v>
      </c>
      <c r="D3132" t="s">
        <v>12</v>
      </c>
      <c r="E3132" t="s">
        <v>28</v>
      </c>
      <c r="F3132" t="s">
        <v>78</v>
      </c>
      <c r="G3132">
        <v>24</v>
      </c>
      <c r="H3132" s="4">
        <v>81642.559999999998</v>
      </c>
      <c r="I3132" s="4">
        <v>56056.72</v>
      </c>
      <c r="J3132" t="s">
        <v>15</v>
      </c>
      <c r="K3132" s="4">
        <f t="shared" si="96"/>
        <v>25585.839999999997</v>
      </c>
      <c r="L3132" s="1">
        <f t="shared" si="97"/>
        <v>0.31338850717076971</v>
      </c>
    </row>
    <row r="3133" spans="1:12" x14ac:dyDescent="0.3">
      <c r="A3133">
        <v>203132</v>
      </c>
      <c r="B3133" s="2">
        <v>45389</v>
      </c>
      <c r="C3133" t="s">
        <v>26</v>
      </c>
      <c r="D3133" t="s">
        <v>12</v>
      </c>
      <c r="E3133" t="s">
        <v>20</v>
      </c>
      <c r="F3133" t="s">
        <v>45</v>
      </c>
      <c r="G3133">
        <v>16</v>
      </c>
      <c r="H3133" s="4">
        <v>30230.23</v>
      </c>
      <c r="I3133" s="4">
        <v>20193.84</v>
      </c>
      <c r="J3133" t="s">
        <v>15</v>
      </c>
      <c r="K3133" s="4">
        <f t="shared" si="96"/>
        <v>10036.39</v>
      </c>
      <c r="L3133" s="1">
        <f t="shared" si="97"/>
        <v>0.33199846643574987</v>
      </c>
    </row>
    <row r="3134" spans="1:12" x14ac:dyDescent="0.3">
      <c r="A3134">
        <v>203133</v>
      </c>
      <c r="B3134" s="2">
        <v>45936</v>
      </c>
      <c r="C3134" t="s">
        <v>11</v>
      </c>
      <c r="D3134" t="s">
        <v>51</v>
      </c>
      <c r="E3134" t="s">
        <v>13</v>
      </c>
      <c r="F3134" t="s">
        <v>42</v>
      </c>
      <c r="G3134">
        <v>31</v>
      </c>
      <c r="H3134" s="4">
        <v>287998.26</v>
      </c>
      <c r="I3134" s="4">
        <v>224013.29</v>
      </c>
      <c r="J3134" t="s">
        <v>15</v>
      </c>
      <c r="K3134" s="4">
        <f t="shared" si="96"/>
        <v>63984.97</v>
      </c>
      <c r="L3134" s="1">
        <f t="shared" si="97"/>
        <v>0.22217137700762499</v>
      </c>
    </row>
    <row r="3135" spans="1:12" x14ac:dyDescent="0.3">
      <c r="A3135">
        <v>203134</v>
      </c>
      <c r="B3135" s="2">
        <v>45372</v>
      </c>
      <c r="C3135" t="s">
        <v>26</v>
      </c>
      <c r="D3135" t="s">
        <v>51</v>
      </c>
      <c r="E3135" t="s">
        <v>28</v>
      </c>
      <c r="F3135" t="s">
        <v>29</v>
      </c>
      <c r="G3135">
        <v>47</v>
      </c>
      <c r="H3135" s="4">
        <v>715403.33</v>
      </c>
      <c r="I3135" s="4">
        <v>607701.91</v>
      </c>
      <c r="J3135" t="s">
        <v>24</v>
      </c>
      <c r="K3135" s="4">
        <f t="shared" si="96"/>
        <v>107701.41999999993</v>
      </c>
      <c r="L3135" s="1">
        <f t="shared" si="97"/>
        <v>0.15054643371592907</v>
      </c>
    </row>
    <row r="3136" spans="1:12" x14ac:dyDescent="0.3">
      <c r="A3136">
        <v>203135</v>
      </c>
      <c r="B3136" s="2">
        <v>45476</v>
      </c>
      <c r="C3136" t="s">
        <v>11</v>
      </c>
      <c r="D3136" t="s">
        <v>51</v>
      </c>
      <c r="E3136" t="s">
        <v>28</v>
      </c>
      <c r="F3136" t="s">
        <v>39</v>
      </c>
      <c r="G3136">
        <v>16</v>
      </c>
      <c r="H3136" s="4">
        <v>723483.45</v>
      </c>
      <c r="I3136" s="4">
        <v>582519.22</v>
      </c>
      <c r="J3136" t="s">
        <v>24</v>
      </c>
      <c r="K3136" s="4">
        <f t="shared" si="96"/>
        <v>140964.22999999998</v>
      </c>
      <c r="L3136" s="1">
        <f t="shared" si="97"/>
        <v>0.19484098772404537</v>
      </c>
    </row>
    <row r="3137" spans="1:12" x14ac:dyDescent="0.3">
      <c r="A3137">
        <v>203136</v>
      </c>
      <c r="B3137" s="2">
        <v>45845</v>
      </c>
      <c r="C3137" t="s">
        <v>31</v>
      </c>
      <c r="D3137" t="s">
        <v>51</v>
      </c>
      <c r="E3137" t="s">
        <v>28</v>
      </c>
      <c r="F3137" t="s">
        <v>39</v>
      </c>
      <c r="G3137">
        <v>30</v>
      </c>
      <c r="H3137" s="4">
        <v>1733559.14</v>
      </c>
      <c r="I3137" s="4">
        <v>1394226.34</v>
      </c>
      <c r="J3137" t="s">
        <v>24</v>
      </c>
      <c r="K3137" s="4">
        <f t="shared" si="96"/>
        <v>339332.79999999981</v>
      </c>
      <c r="L3137" s="1">
        <f t="shared" si="97"/>
        <v>0.19574342297892405</v>
      </c>
    </row>
    <row r="3138" spans="1:12" x14ac:dyDescent="0.3">
      <c r="A3138">
        <v>203137</v>
      </c>
      <c r="B3138" s="2">
        <v>45530</v>
      </c>
      <c r="C3138" t="s">
        <v>11</v>
      </c>
      <c r="D3138" t="s">
        <v>12</v>
      </c>
      <c r="E3138" t="s">
        <v>13</v>
      </c>
      <c r="F3138" t="s">
        <v>42</v>
      </c>
      <c r="G3138">
        <v>16</v>
      </c>
      <c r="H3138" s="4">
        <v>70206.990000000005</v>
      </c>
      <c r="I3138" s="4">
        <v>58241.11</v>
      </c>
      <c r="J3138" t="s">
        <v>15</v>
      </c>
      <c r="K3138" s="4">
        <f t="shared" si="96"/>
        <v>11965.880000000005</v>
      </c>
      <c r="L3138" s="1">
        <f t="shared" si="97"/>
        <v>0.17043716017450689</v>
      </c>
    </row>
    <row r="3139" spans="1:12" x14ac:dyDescent="0.3">
      <c r="A3139">
        <v>203138</v>
      </c>
      <c r="B3139" s="2">
        <v>45951</v>
      </c>
      <c r="C3139" t="s">
        <v>38</v>
      </c>
      <c r="D3139" t="s">
        <v>17</v>
      </c>
      <c r="E3139" t="s">
        <v>20</v>
      </c>
      <c r="F3139" t="s">
        <v>23</v>
      </c>
      <c r="G3139">
        <v>40</v>
      </c>
      <c r="H3139" s="4">
        <v>787050.6</v>
      </c>
      <c r="I3139" s="4">
        <v>514798.88</v>
      </c>
      <c r="J3139" t="s">
        <v>15</v>
      </c>
      <c r="K3139" s="4">
        <f t="shared" ref="K3139:K3202" si="98">H3139-I3139</f>
        <v>272251.71999999997</v>
      </c>
      <c r="L3139" s="1">
        <f t="shared" ref="L3139:L3202" si="99">K3139/H3139</f>
        <v>0.34591387135719098</v>
      </c>
    </row>
    <row r="3140" spans="1:12" x14ac:dyDescent="0.3">
      <c r="A3140">
        <v>203139</v>
      </c>
      <c r="B3140" s="2">
        <v>45597</v>
      </c>
      <c r="C3140" t="s">
        <v>38</v>
      </c>
      <c r="D3140" t="s">
        <v>27</v>
      </c>
      <c r="E3140" t="s">
        <v>20</v>
      </c>
      <c r="F3140" t="s">
        <v>21</v>
      </c>
      <c r="G3140">
        <v>26</v>
      </c>
      <c r="H3140" s="4">
        <v>863001.19</v>
      </c>
      <c r="I3140" s="4">
        <v>658475.52000000002</v>
      </c>
      <c r="J3140" t="s">
        <v>15</v>
      </c>
      <c r="K3140" s="4">
        <f t="shared" si="98"/>
        <v>204525.66999999993</v>
      </c>
      <c r="L3140" s="1">
        <f t="shared" si="99"/>
        <v>0.23699349707733305</v>
      </c>
    </row>
    <row r="3141" spans="1:12" x14ac:dyDescent="0.3">
      <c r="A3141">
        <v>203140</v>
      </c>
      <c r="B3141" s="2">
        <v>45973</v>
      </c>
      <c r="C3141" t="s">
        <v>31</v>
      </c>
      <c r="D3141" t="s">
        <v>17</v>
      </c>
      <c r="E3141" t="s">
        <v>13</v>
      </c>
      <c r="F3141" t="s">
        <v>42</v>
      </c>
      <c r="G3141">
        <v>31</v>
      </c>
      <c r="H3141" s="4">
        <v>127920.2</v>
      </c>
      <c r="I3141" s="4">
        <v>98817.01</v>
      </c>
      <c r="J3141" t="s">
        <v>24</v>
      </c>
      <c r="K3141" s="4">
        <f t="shared" si="98"/>
        <v>29103.190000000002</v>
      </c>
      <c r="L3141" s="1">
        <f t="shared" si="99"/>
        <v>0.22751051045886422</v>
      </c>
    </row>
    <row r="3142" spans="1:12" x14ac:dyDescent="0.3">
      <c r="A3142">
        <v>203141</v>
      </c>
      <c r="B3142" s="2">
        <v>45345</v>
      </c>
      <c r="C3142" t="s">
        <v>11</v>
      </c>
      <c r="D3142" t="s">
        <v>12</v>
      </c>
      <c r="E3142" t="s">
        <v>20</v>
      </c>
      <c r="F3142" t="s">
        <v>23</v>
      </c>
      <c r="G3142">
        <v>31</v>
      </c>
      <c r="H3142" s="4">
        <v>292541.25</v>
      </c>
      <c r="I3142" s="4">
        <v>206576.29</v>
      </c>
      <c r="J3142" t="s">
        <v>15</v>
      </c>
      <c r="K3142" s="4">
        <f t="shared" si="98"/>
        <v>85964.959999999992</v>
      </c>
      <c r="L3142" s="1">
        <f t="shared" si="99"/>
        <v>0.29385585793456476</v>
      </c>
    </row>
    <row r="3143" spans="1:12" x14ac:dyDescent="0.3">
      <c r="A3143">
        <v>203142</v>
      </c>
      <c r="B3143" s="2">
        <v>45397</v>
      </c>
      <c r="C3143" t="s">
        <v>38</v>
      </c>
      <c r="D3143" t="s">
        <v>34</v>
      </c>
      <c r="E3143" t="s">
        <v>20</v>
      </c>
      <c r="F3143" t="s">
        <v>23</v>
      </c>
      <c r="G3143">
        <v>29</v>
      </c>
      <c r="H3143" s="4">
        <v>702149.01</v>
      </c>
      <c r="I3143" s="4">
        <v>535127.74</v>
      </c>
      <c r="J3143" t="s">
        <v>15</v>
      </c>
      <c r="K3143" s="4">
        <f t="shared" si="98"/>
        <v>167021.27000000002</v>
      </c>
      <c r="L3143" s="1">
        <f t="shared" si="99"/>
        <v>0.23787154524365137</v>
      </c>
    </row>
    <row r="3144" spans="1:12" x14ac:dyDescent="0.3">
      <c r="A3144">
        <v>203143</v>
      </c>
      <c r="B3144" s="2">
        <v>45594</v>
      </c>
      <c r="C3144" t="s">
        <v>31</v>
      </c>
      <c r="D3144" t="s">
        <v>12</v>
      </c>
      <c r="E3144" t="s">
        <v>28</v>
      </c>
      <c r="F3144" t="s">
        <v>39</v>
      </c>
      <c r="G3144">
        <v>37</v>
      </c>
      <c r="H3144" s="4">
        <v>234492.23</v>
      </c>
      <c r="I3144" s="4">
        <v>157636.6</v>
      </c>
      <c r="J3144" t="s">
        <v>15</v>
      </c>
      <c r="K3144" s="4">
        <f t="shared" si="98"/>
        <v>76855.63</v>
      </c>
      <c r="L3144" s="1">
        <f t="shared" si="99"/>
        <v>0.3277534185247844</v>
      </c>
    </row>
    <row r="3145" spans="1:12" x14ac:dyDescent="0.3">
      <c r="A3145">
        <v>203144</v>
      </c>
      <c r="B3145" s="2">
        <v>45975</v>
      </c>
      <c r="C3145" t="s">
        <v>31</v>
      </c>
      <c r="D3145" t="s">
        <v>51</v>
      </c>
      <c r="E3145" t="s">
        <v>13</v>
      </c>
      <c r="F3145" t="s">
        <v>42</v>
      </c>
      <c r="G3145">
        <v>50</v>
      </c>
      <c r="H3145" s="4">
        <v>520956.57</v>
      </c>
      <c r="I3145" s="4">
        <v>389426.41</v>
      </c>
      <c r="J3145" t="s">
        <v>24</v>
      </c>
      <c r="K3145" s="4">
        <f t="shared" si="98"/>
        <v>131530.16000000003</v>
      </c>
      <c r="L3145" s="1">
        <f t="shared" si="99"/>
        <v>0.25247816722994787</v>
      </c>
    </row>
    <row r="3146" spans="1:12" x14ac:dyDescent="0.3">
      <c r="A3146">
        <v>203145</v>
      </c>
      <c r="B3146" s="2">
        <v>45774</v>
      </c>
      <c r="C3146" t="s">
        <v>26</v>
      </c>
      <c r="D3146" t="s">
        <v>12</v>
      </c>
      <c r="E3146" t="s">
        <v>28</v>
      </c>
      <c r="F3146" t="s">
        <v>78</v>
      </c>
      <c r="G3146">
        <v>46</v>
      </c>
      <c r="H3146" s="4">
        <v>516989.25</v>
      </c>
      <c r="I3146" s="4">
        <v>366008.37</v>
      </c>
      <c r="J3146" t="s">
        <v>15</v>
      </c>
      <c r="K3146" s="4">
        <f t="shared" si="98"/>
        <v>150980.88</v>
      </c>
      <c r="L3146" s="1">
        <f t="shared" si="99"/>
        <v>0.29203872227517302</v>
      </c>
    </row>
    <row r="3147" spans="1:12" x14ac:dyDescent="0.3">
      <c r="A3147">
        <v>203146</v>
      </c>
      <c r="B3147" s="2">
        <v>45985</v>
      </c>
      <c r="C3147" t="s">
        <v>38</v>
      </c>
      <c r="D3147" t="s">
        <v>12</v>
      </c>
      <c r="E3147" t="s">
        <v>13</v>
      </c>
      <c r="F3147" t="s">
        <v>18</v>
      </c>
      <c r="G3147">
        <v>31</v>
      </c>
      <c r="H3147" s="4">
        <v>915045.87</v>
      </c>
      <c r="I3147" s="4">
        <v>550901.26</v>
      </c>
      <c r="J3147" t="s">
        <v>24</v>
      </c>
      <c r="K3147" s="4">
        <f t="shared" si="98"/>
        <v>364144.61</v>
      </c>
      <c r="L3147" s="1">
        <f t="shared" si="99"/>
        <v>0.39795230156057637</v>
      </c>
    </row>
    <row r="3148" spans="1:12" x14ac:dyDescent="0.3">
      <c r="A3148">
        <v>203147</v>
      </c>
      <c r="B3148" s="2">
        <v>45960</v>
      </c>
      <c r="C3148" t="s">
        <v>38</v>
      </c>
      <c r="D3148" t="s">
        <v>27</v>
      </c>
      <c r="E3148" t="s">
        <v>28</v>
      </c>
      <c r="F3148" t="s">
        <v>78</v>
      </c>
      <c r="G3148">
        <v>47</v>
      </c>
      <c r="H3148" s="4">
        <v>48935.18</v>
      </c>
      <c r="I3148" s="4">
        <v>31112.76</v>
      </c>
      <c r="J3148" t="s">
        <v>15</v>
      </c>
      <c r="K3148" s="4">
        <f t="shared" si="98"/>
        <v>17822.420000000002</v>
      </c>
      <c r="L3148" s="1">
        <f t="shared" si="99"/>
        <v>0.3642046478627442</v>
      </c>
    </row>
    <row r="3149" spans="1:12" x14ac:dyDescent="0.3">
      <c r="A3149">
        <v>203148</v>
      </c>
      <c r="B3149" s="2">
        <v>45825</v>
      </c>
      <c r="C3149" t="s">
        <v>31</v>
      </c>
      <c r="D3149" t="s">
        <v>32</v>
      </c>
      <c r="E3149" t="s">
        <v>28</v>
      </c>
      <c r="F3149" t="s">
        <v>39</v>
      </c>
      <c r="G3149">
        <v>39</v>
      </c>
      <c r="H3149" s="4">
        <v>644709.54</v>
      </c>
      <c r="I3149" s="4">
        <v>423985.91999999998</v>
      </c>
      <c r="J3149" t="s">
        <v>15</v>
      </c>
      <c r="K3149" s="4">
        <f t="shared" si="98"/>
        <v>220723.62000000005</v>
      </c>
      <c r="L3149" s="1">
        <f t="shared" si="99"/>
        <v>0.34236133685876596</v>
      </c>
    </row>
    <row r="3150" spans="1:12" x14ac:dyDescent="0.3">
      <c r="A3150">
        <v>203149</v>
      </c>
      <c r="B3150" s="2">
        <v>45611</v>
      </c>
      <c r="C3150" t="s">
        <v>26</v>
      </c>
      <c r="D3150" t="s">
        <v>34</v>
      </c>
      <c r="E3150" t="s">
        <v>20</v>
      </c>
      <c r="F3150" t="s">
        <v>21</v>
      </c>
      <c r="G3150">
        <v>22</v>
      </c>
      <c r="H3150" s="4">
        <v>277646.5</v>
      </c>
      <c r="I3150" s="4">
        <v>185958.69</v>
      </c>
      <c r="J3150" t="s">
        <v>24</v>
      </c>
      <c r="K3150" s="4">
        <f t="shared" si="98"/>
        <v>91687.81</v>
      </c>
      <c r="L3150" s="1">
        <f t="shared" si="99"/>
        <v>0.33023218373003083</v>
      </c>
    </row>
    <row r="3151" spans="1:12" x14ac:dyDescent="0.3">
      <c r="A3151">
        <v>203150</v>
      </c>
      <c r="B3151" s="2">
        <v>45624</v>
      </c>
      <c r="C3151" t="s">
        <v>26</v>
      </c>
      <c r="D3151" t="s">
        <v>32</v>
      </c>
      <c r="E3151" t="s">
        <v>28</v>
      </c>
      <c r="F3151" t="s">
        <v>29</v>
      </c>
      <c r="G3151">
        <v>21</v>
      </c>
      <c r="H3151" s="4">
        <v>1002877.79</v>
      </c>
      <c r="I3151" s="4">
        <v>754631.98</v>
      </c>
      <c r="J3151" t="s">
        <v>24</v>
      </c>
      <c r="K3151" s="4">
        <f t="shared" si="98"/>
        <v>248245.81000000006</v>
      </c>
      <c r="L3151" s="1">
        <f t="shared" si="99"/>
        <v>0.24753346068218346</v>
      </c>
    </row>
    <row r="3152" spans="1:12" x14ac:dyDescent="0.3">
      <c r="A3152">
        <v>203151</v>
      </c>
      <c r="B3152" s="2">
        <v>45907</v>
      </c>
      <c r="C3152" t="s">
        <v>26</v>
      </c>
      <c r="D3152" t="s">
        <v>51</v>
      </c>
      <c r="E3152" t="s">
        <v>13</v>
      </c>
      <c r="F3152" t="s">
        <v>36</v>
      </c>
      <c r="G3152">
        <v>35</v>
      </c>
      <c r="H3152" s="4">
        <v>769279.57</v>
      </c>
      <c r="I3152" s="4">
        <v>577292.53</v>
      </c>
      <c r="J3152" t="s">
        <v>24</v>
      </c>
      <c r="K3152" s="4">
        <f t="shared" si="98"/>
        <v>191987.03999999992</v>
      </c>
      <c r="L3152" s="1">
        <f t="shared" si="99"/>
        <v>0.24956731919970257</v>
      </c>
    </row>
    <row r="3153" spans="1:12" x14ac:dyDescent="0.3">
      <c r="A3153">
        <v>203152</v>
      </c>
      <c r="B3153" s="2">
        <v>45789</v>
      </c>
      <c r="C3153" t="s">
        <v>31</v>
      </c>
      <c r="D3153" t="s">
        <v>34</v>
      </c>
      <c r="E3153" t="s">
        <v>28</v>
      </c>
      <c r="F3153" t="s">
        <v>78</v>
      </c>
      <c r="G3153">
        <v>16</v>
      </c>
      <c r="H3153" s="4">
        <v>649162.64</v>
      </c>
      <c r="I3153" s="4">
        <v>460168.16</v>
      </c>
      <c r="J3153" t="s">
        <v>24</v>
      </c>
      <c r="K3153" s="4">
        <f t="shared" si="98"/>
        <v>188994.48000000004</v>
      </c>
      <c r="L3153" s="1">
        <f t="shared" si="99"/>
        <v>0.2911357930271527</v>
      </c>
    </row>
    <row r="3154" spans="1:12" x14ac:dyDescent="0.3">
      <c r="A3154">
        <v>203153</v>
      </c>
      <c r="B3154" s="2">
        <v>45607</v>
      </c>
      <c r="C3154" t="s">
        <v>26</v>
      </c>
      <c r="D3154" t="s">
        <v>27</v>
      </c>
      <c r="E3154" t="s">
        <v>28</v>
      </c>
      <c r="F3154" t="s">
        <v>39</v>
      </c>
      <c r="G3154">
        <v>10</v>
      </c>
      <c r="H3154" s="4">
        <v>520015.06</v>
      </c>
      <c r="I3154" s="4">
        <v>437199.22</v>
      </c>
      <c r="J3154" t="s">
        <v>24</v>
      </c>
      <c r="K3154" s="4">
        <f t="shared" si="98"/>
        <v>82815.840000000026</v>
      </c>
      <c r="L3154" s="1">
        <f t="shared" si="99"/>
        <v>0.15925661845255026</v>
      </c>
    </row>
    <row r="3155" spans="1:12" x14ac:dyDescent="0.3">
      <c r="A3155">
        <v>203154</v>
      </c>
      <c r="B3155" s="2">
        <v>45713</v>
      </c>
      <c r="C3155" t="s">
        <v>31</v>
      </c>
      <c r="D3155" t="s">
        <v>32</v>
      </c>
      <c r="E3155" t="s">
        <v>28</v>
      </c>
      <c r="F3155" t="s">
        <v>78</v>
      </c>
      <c r="G3155">
        <v>27</v>
      </c>
      <c r="H3155" s="4">
        <v>1405865.24</v>
      </c>
      <c r="I3155" s="4">
        <v>966459.92</v>
      </c>
      <c r="J3155" t="s">
        <v>15</v>
      </c>
      <c r="K3155" s="4">
        <f t="shared" si="98"/>
        <v>439405.31999999995</v>
      </c>
      <c r="L3155" s="1">
        <f t="shared" si="99"/>
        <v>0.31255152165224598</v>
      </c>
    </row>
    <row r="3156" spans="1:12" x14ac:dyDescent="0.3">
      <c r="A3156">
        <v>203155</v>
      </c>
      <c r="B3156" s="2">
        <v>45870</v>
      </c>
      <c r="C3156" t="s">
        <v>11</v>
      </c>
      <c r="D3156" t="s">
        <v>27</v>
      </c>
      <c r="E3156" t="s">
        <v>13</v>
      </c>
      <c r="F3156" t="s">
        <v>36</v>
      </c>
      <c r="G3156">
        <v>4</v>
      </c>
      <c r="H3156" s="4">
        <v>229820.73</v>
      </c>
      <c r="I3156" s="4">
        <v>143298.01999999999</v>
      </c>
      <c r="J3156" t="s">
        <v>24</v>
      </c>
      <c r="K3156" s="4">
        <f t="shared" si="98"/>
        <v>86522.710000000021</v>
      </c>
      <c r="L3156" s="1">
        <f t="shared" si="99"/>
        <v>0.37647913658615573</v>
      </c>
    </row>
    <row r="3157" spans="1:12" x14ac:dyDescent="0.3">
      <c r="A3157">
        <v>203156</v>
      </c>
      <c r="B3157" s="2">
        <v>45339</v>
      </c>
      <c r="C3157" t="s">
        <v>38</v>
      </c>
      <c r="D3157" t="s">
        <v>27</v>
      </c>
      <c r="E3157" t="s">
        <v>28</v>
      </c>
      <c r="F3157" t="s">
        <v>78</v>
      </c>
      <c r="G3157">
        <v>18</v>
      </c>
      <c r="H3157" s="4">
        <v>512263.31</v>
      </c>
      <c r="I3157" s="4">
        <v>342145.34</v>
      </c>
      <c r="J3157" t="s">
        <v>15</v>
      </c>
      <c r="K3157" s="4">
        <f t="shared" si="98"/>
        <v>170117.96999999997</v>
      </c>
      <c r="L3157" s="1">
        <f t="shared" si="99"/>
        <v>0.33209087334402299</v>
      </c>
    </row>
    <row r="3158" spans="1:12" x14ac:dyDescent="0.3">
      <c r="A3158">
        <v>203157</v>
      </c>
      <c r="B3158" s="2">
        <v>45320</v>
      </c>
      <c r="C3158" t="s">
        <v>26</v>
      </c>
      <c r="D3158" t="s">
        <v>32</v>
      </c>
      <c r="E3158" t="s">
        <v>13</v>
      </c>
      <c r="F3158" t="s">
        <v>42</v>
      </c>
      <c r="G3158">
        <v>31</v>
      </c>
      <c r="H3158" s="4">
        <v>293299.33</v>
      </c>
      <c r="I3158" s="4">
        <v>213964.51</v>
      </c>
      <c r="J3158" t="s">
        <v>24</v>
      </c>
      <c r="K3158" s="4">
        <f t="shared" si="98"/>
        <v>79334.820000000007</v>
      </c>
      <c r="L3158" s="1">
        <f t="shared" si="99"/>
        <v>0.27049096907244896</v>
      </c>
    </row>
    <row r="3159" spans="1:12" x14ac:dyDescent="0.3">
      <c r="A3159">
        <v>203158</v>
      </c>
      <c r="B3159" s="2">
        <v>45479</v>
      </c>
      <c r="C3159" t="s">
        <v>26</v>
      </c>
      <c r="D3159" t="s">
        <v>34</v>
      </c>
      <c r="E3159" t="s">
        <v>13</v>
      </c>
      <c r="F3159" t="s">
        <v>14</v>
      </c>
      <c r="G3159">
        <v>14</v>
      </c>
      <c r="H3159" s="4">
        <v>732812.57</v>
      </c>
      <c r="I3159" s="4">
        <v>466409.36</v>
      </c>
      <c r="J3159" t="s">
        <v>15</v>
      </c>
      <c r="K3159" s="4">
        <f t="shared" si="98"/>
        <v>266403.20999999996</v>
      </c>
      <c r="L3159" s="1">
        <f t="shared" si="99"/>
        <v>0.36353526250238855</v>
      </c>
    </row>
    <row r="3160" spans="1:12" x14ac:dyDescent="0.3">
      <c r="A3160">
        <v>203159</v>
      </c>
      <c r="B3160" s="2">
        <v>45858</v>
      </c>
      <c r="C3160" t="s">
        <v>38</v>
      </c>
      <c r="D3160" t="s">
        <v>12</v>
      </c>
      <c r="E3160" t="s">
        <v>28</v>
      </c>
      <c r="F3160" t="s">
        <v>39</v>
      </c>
      <c r="G3160">
        <v>33</v>
      </c>
      <c r="H3160" s="4">
        <v>181089.96</v>
      </c>
      <c r="I3160" s="4">
        <v>109754.76</v>
      </c>
      <c r="J3160" t="s">
        <v>15</v>
      </c>
      <c r="K3160" s="4">
        <f t="shared" si="98"/>
        <v>71335.199999999997</v>
      </c>
      <c r="L3160" s="1">
        <f t="shared" si="99"/>
        <v>0.39392134163594711</v>
      </c>
    </row>
    <row r="3161" spans="1:12" x14ac:dyDescent="0.3">
      <c r="A3161">
        <v>203160</v>
      </c>
      <c r="B3161" s="2">
        <v>45989</v>
      </c>
      <c r="C3161" t="s">
        <v>31</v>
      </c>
      <c r="D3161" t="s">
        <v>34</v>
      </c>
      <c r="E3161" t="s">
        <v>13</v>
      </c>
      <c r="F3161" t="s">
        <v>18</v>
      </c>
      <c r="G3161">
        <v>39</v>
      </c>
      <c r="H3161" s="4">
        <v>888768.6</v>
      </c>
      <c r="I3161" s="4">
        <v>567204.24</v>
      </c>
      <c r="J3161" t="s">
        <v>24</v>
      </c>
      <c r="K3161" s="4">
        <f t="shared" si="98"/>
        <v>321564.36</v>
      </c>
      <c r="L3161" s="1">
        <f t="shared" si="99"/>
        <v>0.36180886678489765</v>
      </c>
    </row>
    <row r="3162" spans="1:12" x14ac:dyDescent="0.3">
      <c r="A3162">
        <v>203161</v>
      </c>
      <c r="B3162" s="2">
        <v>45904</v>
      </c>
      <c r="C3162" t="s">
        <v>38</v>
      </c>
      <c r="D3162" t="s">
        <v>34</v>
      </c>
      <c r="E3162" t="s">
        <v>28</v>
      </c>
      <c r="F3162" t="s">
        <v>29</v>
      </c>
      <c r="G3162">
        <v>25</v>
      </c>
      <c r="H3162" s="4">
        <v>1375995.61</v>
      </c>
      <c r="I3162" s="4">
        <v>1014302.24</v>
      </c>
      <c r="J3162" t="s">
        <v>15</v>
      </c>
      <c r="K3162" s="4">
        <f t="shared" si="98"/>
        <v>361693.37000000011</v>
      </c>
      <c r="L3162" s="1">
        <f t="shared" si="99"/>
        <v>0.26285939240750927</v>
      </c>
    </row>
    <row r="3163" spans="1:12" x14ac:dyDescent="0.3">
      <c r="A3163">
        <v>203162</v>
      </c>
      <c r="B3163" s="2">
        <v>45458</v>
      </c>
      <c r="C3163" t="s">
        <v>11</v>
      </c>
      <c r="D3163" t="s">
        <v>27</v>
      </c>
      <c r="E3163" t="s">
        <v>28</v>
      </c>
      <c r="F3163" t="s">
        <v>39</v>
      </c>
      <c r="G3163">
        <v>48</v>
      </c>
      <c r="H3163" s="4">
        <v>2488019.73</v>
      </c>
      <c r="I3163" s="4">
        <v>1537460.23</v>
      </c>
      <c r="J3163" t="s">
        <v>24</v>
      </c>
      <c r="K3163" s="4">
        <f t="shared" si="98"/>
        <v>950559.5</v>
      </c>
      <c r="L3163" s="1">
        <f t="shared" si="99"/>
        <v>0.38205464713095344</v>
      </c>
    </row>
    <row r="3164" spans="1:12" x14ac:dyDescent="0.3">
      <c r="A3164">
        <v>203163</v>
      </c>
      <c r="B3164" s="2">
        <v>45375</v>
      </c>
      <c r="C3164" t="s">
        <v>31</v>
      </c>
      <c r="D3164" t="s">
        <v>27</v>
      </c>
      <c r="E3164" t="s">
        <v>20</v>
      </c>
      <c r="F3164" t="s">
        <v>45</v>
      </c>
      <c r="G3164">
        <v>16</v>
      </c>
      <c r="H3164" s="4">
        <v>673473.72</v>
      </c>
      <c r="I3164" s="4">
        <v>495339.27</v>
      </c>
      <c r="J3164" t="s">
        <v>24</v>
      </c>
      <c r="K3164" s="4">
        <f t="shared" si="98"/>
        <v>178134.44999999995</v>
      </c>
      <c r="L3164" s="1">
        <f t="shared" si="99"/>
        <v>0.26450096671923584</v>
      </c>
    </row>
    <row r="3165" spans="1:12" x14ac:dyDescent="0.3">
      <c r="A3165">
        <v>203164</v>
      </c>
      <c r="B3165" s="2">
        <v>46013</v>
      </c>
      <c r="C3165" t="s">
        <v>31</v>
      </c>
      <c r="D3165" t="s">
        <v>51</v>
      </c>
      <c r="E3165" t="s">
        <v>20</v>
      </c>
      <c r="F3165" t="s">
        <v>21</v>
      </c>
      <c r="G3165">
        <v>48</v>
      </c>
      <c r="H3165" s="4">
        <v>1106080.6499999999</v>
      </c>
      <c r="I3165" s="4">
        <v>936015.38</v>
      </c>
      <c r="J3165" t="s">
        <v>15</v>
      </c>
      <c r="K3165" s="4">
        <f t="shared" si="98"/>
        <v>170065.2699999999</v>
      </c>
      <c r="L3165" s="1">
        <f t="shared" si="99"/>
        <v>0.15375485503701733</v>
      </c>
    </row>
    <row r="3166" spans="1:12" x14ac:dyDescent="0.3">
      <c r="A3166">
        <v>203165</v>
      </c>
      <c r="B3166" s="2">
        <v>45961</v>
      </c>
      <c r="C3166" t="s">
        <v>26</v>
      </c>
      <c r="D3166" t="s">
        <v>34</v>
      </c>
      <c r="E3166" t="s">
        <v>28</v>
      </c>
      <c r="F3166" t="s">
        <v>78</v>
      </c>
      <c r="G3166">
        <v>27</v>
      </c>
      <c r="H3166" s="4">
        <v>1240435.28</v>
      </c>
      <c r="I3166" s="4">
        <v>1048893.21</v>
      </c>
      <c r="J3166" t="s">
        <v>24</v>
      </c>
      <c r="K3166" s="4">
        <f t="shared" si="98"/>
        <v>191542.07000000007</v>
      </c>
      <c r="L3166" s="1">
        <f t="shared" si="99"/>
        <v>0.15441520657168029</v>
      </c>
    </row>
    <row r="3167" spans="1:12" x14ac:dyDescent="0.3">
      <c r="A3167">
        <v>203166</v>
      </c>
      <c r="B3167" s="2">
        <v>45434</v>
      </c>
      <c r="C3167" t="s">
        <v>11</v>
      </c>
      <c r="D3167" t="s">
        <v>17</v>
      </c>
      <c r="E3167" t="s">
        <v>13</v>
      </c>
      <c r="F3167" t="s">
        <v>36</v>
      </c>
      <c r="G3167">
        <v>6</v>
      </c>
      <c r="H3167" s="4">
        <v>327399.09000000003</v>
      </c>
      <c r="I3167" s="4">
        <v>255212.49</v>
      </c>
      <c r="J3167" t="s">
        <v>15</v>
      </c>
      <c r="K3167" s="4">
        <f t="shared" si="98"/>
        <v>72186.600000000035</v>
      </c>
      <c r="L3167" s="1">
        <f t="shared" si="99"/>
        <v>0.22048503555706289</v>
      </c>
    </row>
    <row r="3168" spans="1:12" x14ac:dyDescent="0.3">
      <c r="A3168">
        <v>203167</v>
      </c>
      <c r="B3168" s="2">
        <v>45319</v>
      </c>
      <c r="C3168" t="s">
        <v>31</v>
      </c>
      <c r="D3168" t="s">
        <v>17</v>
      </c>
      <c r="E3168" t="s">
        <v>28</v>
      </c>
      <c r="F3168" t="s">
        <v>78</v>
      </c>
      <c r="G3168">
        <v>16</v>
      </c>
      <c r="H3168" s="4">
        <v>202668.02</v>
      </c>
      <c r="I3168" s="4">
        <v>144901.96</v>
      </c>
      <c r="J3168" t="s">
        <v>15</v>
      </c>
      <c r="K3168" s="4">
        <f t="shared" si="98"/>
        <v>57766.06</v>
      </c>
      <c r="L3168" s="1">
        <f t="shared" si="99"/>
        <v>0.28502799800382911</v>
      </c>
    </row>
    <row r="3169" spans="1:12" x14ac:dyDescent="0.3">
      <c r="A3169">
        <v>203168</v>
      </c>
      <c r="B3169" s="2">
        <v>45604</v>
      </c>
      <c r="C3169" t="s">
        <v>31</v>
      </c>
      <c r="D3169" t="s">
        <v>34</v>
      </c>
      <c r="E3169" t="s">
        <v>13</v>
      </c>
      <c r="F3169" t="s">
        <v>18</v>
      </c>
      <c r="G3169">
        <v>25</v>
      </c>
      <c r="H3169" s="4">
        <v>1141190.27</v>
      </c>
      <c r="I3169" s="4">
        <v>886388.78</v>
      </c>
      <c r="J3169" t="s">
        <v>24</v>
      </c>
      <c r="K3169" s="4">
        <f t="shared" si="98"/>
        <v>254801.49</v>
      </c>
      <c r="L3169" s="1">
        <f t="shared" si="99"/>
        <v>0.22327695626076446</v>
      </c>
    </row>
    <row r="3170" spans="1:12" x14ac:dyDescent="0.3">
      <c r="A3170">
        <v>203169</v>
      </c>
      <c r="B3170" s="2">
        <v>45743</v>
      </c>
      <c r="C3170" t="s">
        <v>38</v>
      </c>
      <c r="D3170" t="s">
        <v>27</v>
      </c>
      <c r="E3170" t="s">
        <v>20</v>
      </c>
      <c r="F3170" t="s">
        <v>23</v>
      </c>
      <c r="G3170">
        <v>10</v>
      </c>
      <c r="H3170" s="4">
        <v>316363.68</v>
      </c>
      <c r="I3170" s="4">
        <v>258461.74</v>
      </c>
      <c r="J3170" t="s">
        <v>24</v>
      </c>
      <c r="K3170" s="4">
        <f t="shared" si="98"/>
        <v>57901.94</v>
      </c>
      <c r="L3170" s="1">
        <f t="shared" si="99"/>
        <v>0.18302334831861863</v>
      </c>
    </row>
    <row r="3171" spans="1:12" x14ac:dyDescent="0.3">
      <c r="A3171">
        <v>203170</v>
      </c>
      <c r="B3171" s="2">
        <v>45760</v>
      </c>
      <c r="C3171" t="s">
        <v>31</v>
      </c>
      <c r="D3171" t="s">
        <v>27</v>
      </c>
      <c r="E3171" t="s">
        <v>20</v>
      </c>
      <c r="F3171" t="s">
        <v>21</v>
      </c>
      <c r="G3171">
        <v>2</v>
      </c>
      <c r="H3171" s="4">
        <v>68721.33</v>
      </c>
      <c r="I3171" s="4">
        <v>48660.35</v>
      </c>
      <c r="J3171" t="s">
        <v>24</v>
      </c>
      <c r="K3171" s="4">
        <f t="shared" si="98"/>
        <v>20060.980000000003</v>
      </c>
      <c r="L3171" s="1">
        <f t="shared" si="99"/>
        <v>0.29191780776070547</v>
      </c>
    </row>
    <row r="3172" spans="1:12" x14ac:dyDescent="0.3">
      <c r="A3172">
        <v>203171</v>
      </c>
      <c r="B3172" s="2">
        <v>45654</v>
      </c>
      <c r="C3172" t="s">
        <v>11</v>
      </c>
      <c r="D3172" t="s">
        <v>17</v>
      </c>
      <c r="E3172" t="s">
        <v>28</v>
      </c>
      <c r="F3172" t="s">
        <v>39</v>
      </c>
      <c r="G3172">
        <v>50</v>
      </c>
      <c r="H3172" s="4">
        <v>1067841.75</v>
      </c>
      <c r="I3172" s="4">
        <v>859476.04</v>
      </c>
      <c r="J3172" t="s">
        <v>15</v>
      </c>
      <c r="K3172" s="4">
        <f t="shared" si="98"/>
        <v>208365.70999999996</v>
      </c>
      <c r="L3172" s="1">
        <f t="shared" si="99"/>
        <v>0.1951278923117587</v>
      </c>
    </row>
    <row r="3173" spans="1:12" x14ac:dyDescent="0.3">
      <c r="A3173">
        <v>203172</v>
      </c>
      <c r="B3173" s="2">
        <v>45879</v>
      </c>
      <c r="C3173" t="s">
        <v>31</v>
      </c>
      <c r="D3173" t="s">
        <v>12</v>
      </c>
      <c r="E3173" t="s">
        <v>28</v>
      </c>
      <c r="F3173" t="s">
        <v>78</v>
      </c>
      <c r="G3173">
        <v>17</v>
      </c>
      <c r="H3173" s="4">
        <v>85427.24</v>
      </c>
      <c r="I3173" s="4">
        <v>69041.37</v>
      </c>
      <c r="J3173" t="s">
        <v>15</v>
      </c>
      <c r="K3173" s="4">
        <f t="shared" si="98"/>
        <v>16385.87000000001</v>
      </c>
      <c r="L3173" s="1">
        <f t="shared" si="99"/>
        <v>0.19181083223571321</v>
      </c>
    </row>
    <row r="3174" spans="1:12" x14ac:dyDescent="0.3">
      <c r="A3174">
        <v>203173</v>
      </c>
      <c r="B3174" s="2">
        <v>45584</v>
      </c>
      <c r="C3174" t="s">
        <v>38</v>
      </c>
      <c r="D3174" t="s">
        <v>27</v>
      </c>
      <c r="E3174" t="s">
        <v>28</v>
      </c>
      <c r="F3174" t="s">
        <v>39</v>
      </c>
      <c r="G3174">
        <v>20</v>
      </c>
      <c r="H3174" s="4">
        <v>822079.79</v>
      </c>
      <c r="I3174" s="4">
        <v>524087.71</v>
      </c>
      <c r="J3174" t="s">
        <v>24</v>
      </c>
      <c r="K3174" s="4">
        <f t="shared" si="98"/>
        <v>297992.08</v>
      </c>
      <c r="L3174" s="1">
        <f t="shared" si="99"/>
        <v>0.36248559279142478</v>
      </c>
    </row>
    <row r="3175" spans="1:12" x14ac:dyDescent="0.3">
      <c r="A3175">
        <v>203174</v>
      </c>
      <c r="B3175" s="2">
        <v>45751</v>
      </c>
      <c r="C3175" t="s">
        <v>38</v>
      </c>
      <c r="D3175" t="s">
        <v>51</v>
      </c>
      <c r="E3175" t="s">
        <v>13</v>
      </c>
      <c r="F3175" t="s">
        <v>36</v>
      </c>
      <c r="G3175">
        <v>12</v>
      </c>
      <c r="H3175" s="4">
        <v>614582.24</v>
      </c>
      <c r="I3175" s="4">
        <v>421626.33</v>
      </c>
      <c r="J3175" t="s">
        <v>15</v>
      </c>
      <c r="K3175" s="4">
        <f t="shared" si="98"/>
        <v>192955.90999999997</v>
      </c>
      <c r="L3175" s="1">
        <f t="shared" si="99"/>
        <v>0.31396271717842023</v>
      </c>
    </row>
    <row r="3176" spans="1:12" x14ac:dyDescent="0.3">
      <c r="A3176">
        <v>203175</v>
      </c>
      <c r="B3176" s="2">
        <v>45371</v>
      </c>
      <c r="C3176" t="s">
        <v>31</v>
      </c>
      <c r="D3176" t="s">
        <v>34</v>
      </c>
      <c r="E3176" t="s">
        <v>20</v>
      </c>
      <c r="F3176" t="s">
        <v>21</v>
      </c>
      <c r="G3176">
        <v>20</v>
      </c>
      <c r="H3176" s="4">
        <v>875223.08</v>
      </c>
      <c r="I3176" s="4">
        <v>541767.77</v>
      </c>
      <c r="J3176" t="s">
        <v>15</v>
      </c>
      <c r="K3176" s="4">
        <f t="shared" si="98"/>
        <v>333455.30999999994</v>
      </c>
      <c r="L3176" s="1">
        <f t="shared" si="99"/>
        <v>0.38099464881570533</v>
      </c>
    </row>
    <row r="3177" spans="1:12" x14ac:dyDescent="0.3">
      <c r="A3177">
        <v>203176</v>
      </c>
      <c r="B3177" s="2">
        <v>45637</v>
      </c>
      <c r="C3177" t="s">
        <v>11</v>
      </c>
      <c r="D3177" t="s">
        <v>34</v>
      </c>
      <c r="E3177" t="s">
        <v>20</v>
      </c>
      <c r="F3177" t="s">
        <v>21</v>
      </c>
      <c r="G3177">
        <v>21</v>
      </c>
      <c r="H3177" s="4">
        <v>489687.93</v>
      </c>
      <c r="I3177" s="4">
        <v>411125.35</v>
      </c>
      <c r="J3177" t="s">
        <v>24</v>
      </c>
      <c r="K3177" s="4">
        <f t="shared" si="98"/>
        <v>78562.580000000016</v>
      </c>
      <c r="L3177" s="1">
        <f t="shared" si="99"/>
        <v>0.16043397271400994</v>
      </c>
    </row>
    <row r="3178" spans="1:12" x14ac:dyDescent="0.3">
      <c r="A3178">
        <v>203177</v>
      </c>
      <c r="B3178" s="2">
        <v>45658</v>
      </c>
      <c r="C3178" t="s">
        <v>11</v>
      </c>
      <c r="D3178" t="s">
        <v>12</v>
      </c>
      <c r="E3178" t="s">
        <v>13</v>
      </c>
      <c r="F3178" t="s">
        <v>14</v>
      </c>
      <c r="G3178">
        <v>8</v>
      </c>
      <c r="H3178" s="4">
        <v>385279.52</v>
      </c>
      <c r="I3178" s="4">
        <v>276636.61</v>
      </c>
      <c r="J3178" t="s">
        <v>15</v>
      </c>
      <c r="K3178" s="4">
        <f t="shared" si="98"/>
        <v>108642.91000000003</v>
      </c>
      <c r="L3178" s="1">
        <f t="shared" si="99"/>
        <v>0.28198464844432952</v>
      </c>
    </row>
    <row r="3179" spans="1:12" x14ac:dyDescent="0.3">
      <c r="A3179">
        <v>203178</v>
      </c>
      <c r="B3179" s="2">
        <v>45962</v>
      </c>
      <c r="C3179" t="s">
        <v>26</v>
      </c>
      <c r="D3179" t="s">
        <v>34</v>
      </c>
      <c r="E3179" t="s">
        <v>13</v>
      </c>
      <c r="F3179" t="s">
        <v>18</v>
      </c>
      <c r="G3179">
        <v>17</v>
      </c>
      <c r="H3179" s="4">
        <v>934723.32</v>
      </c>
      <c r="I3179" s="4">
        <v>760951.48</v>
      </c>
      <c r="J3179" t="s">
        <v>24</v>
      </c>
      <c r="K3179" s="4">
        <f t="shared" si="98"/>
        <v>173771.83999999997</v>
      </c>
      <c r="L3179" s="1">
        <f t="shared" si="99"/>
        <v>0.18590724793300328</v>
      </c>
    </row>
    <row r="3180" spans="1:12" x14ac:dyDescent="0.3">
      <c r="A3180">
        <v>203179</v>
      </c>
      <c r="B3180" s="2">
        <v>45712</v>
      </c>
      <c r="C3180" t="s">
        <v>11</v>
      </c>
      <c r="D3180" t="s">
        <v>32</v>
      </c>
      <c r="E3180" t="s">
        <v>20</v>
      </c>
      <c r="F3180" t="s">
        <v>21</v>
      </c>
      <c r="G3180">
        <v>49</v>
      </c>
      <c r="H3180" s="4">
        <v>1325071.32</v>
      </c>
      <c r="I3180" s="4">
        <v>1104035.1599999999</v>
      </c>
      <c r="J3180" t="s">
        <v>24</v>
      </c>
      <c r="K3180" s="4">
        <f t="shared" si="98"/>
        <v>221036.16000000015</v>
      </c>
      <c r="L3180" s="1">
        <f t="shared" si="99"/>
        <v>0.16681076457077054</v>
      </c>
    </row>
    <row r="3181" spans="1:12" x14ac:dyDescent="0.3">
      <c r="A3181">
        <v>203180</v>
      </c>
      <c r="B3181" s="2">
        <v>45754</v>
      </c>
      <c r="C3181" t="s">
        <v>26</v>
      </c>
      <c r="D3181" t="s">
        <v>27</v>
      </c>
      <c r="E3181" t="s">
        <v>13</v>
      </c>
      <c r="F3181" t="s">
        <v>14</v>
      </c>
      <c r="G3181">
        <v>1</v>
      </c>
      <c r="H3181" s="4">
        <v>24735.14</v>
      </c>
      <c r="I3181" s="4">
        <v>16331.31</v>
      </c>
      <c r="J3181" t="s">
        <v>24</v>
      </c>
      <c r="K3181" s="4">
        <f t="shared" si="98"/>
        <v>8403.83</v>
      </c>
      <c r="L3181" s="1">
        <f t="shared" si="99"/>
        <v>0.33975267574794404</v>
      </c>
    </row>
    <row r="3182" spans="1:12" x14ac:dyDescent="0.3">
      <c r="A3182">
        <v>203181</v>
      </c>
      <c r="B3182" s="2">
        <v>45976</v>
      </c>
      <c r="C3182" t="s">
        <v>31</v>
      </c>
      <c r="D3182" t="s">
        <v>27</v>
      </c>
      <c r="E3182" t="s">
        <v>13</v>
      </c>
      <c r="F3182" t="s">
        <v>18</v>
      </c>
      <c r="G3182">
        <v>46</v>
      </c>
      <c r="H3182" s="4">
        <v>112736.57</v>
      </c>
      <c r="I3182" s="4">
        <v>89851.05</v>
      </c>
      <c r="J3182" t="s">
        <v>15</v>
      </c>
      <c r="K3182" s="4">
        <f t="shared" si="98"/>
        <v>22885.520000000004</v>
      </c>
      <c r="L3182" s="1">
        <f t="shared" si="99"/>
        <v>0.20299996709142387</v>
      </c>
    </row>
    <row r="3183" spans="1:12" x14ac:dyDescent="0.3">
      <c r="A3183">
        <v>203182</v>
      </c>
      <c r="B3183" s="2">
        <v>45578</v>
      </c>
      <c r="C3183" t="s">
        <v>38</v>
      </c>
      <c r="D3183" t="s">
        <v>32</v>
      </c>
      <c r="E3183" t="s">
        <v>13</v>
      </c>
      <c r="F3183" t="s">
        <v>18</v>
      </c>
      <c r="G3183">
        <v>25</v>
      </c>
      <c r="H3183" s="4">
        <v>1404795.82</v>
      </c>
      <c r="I3183" s="4">
        <v>966690.14</v>
      </c>
      <c r="J3183" t="s">
        <v>24</v>
      </c>
      <c r="K3183" s="4">
        <f t="shared" si="98"/>
        <v>438105.68000000005</v>
      </c>
      <c r="L3183" s="1">
        <f t="shared" si="99"/>
        <v>0.31186431064409065</v>
      </c>
    </row>
    <row r="3184" spans="1:12" x14ac:dyDescent="0.3">
      <c r="A3184">
        <v>203183</v>
      </c>
      <c r="B3184" s="2">
        <v>45572</v>
      </c>
      <c r="C3184" t="s">
        <v>26</v>
      </c>
      <c r="D3184" t="s">
        <v>27</v>
      </c>
      <c r="E3184" t="s">
        <v>28</v>
      </c>
      <c r="F3184" t="s">
        <v>39</v>
      </c>
      <c r="G3184">
        <v>49</v>
      </c>
      <c r="H3184" s="4">
        <v>2237399.73</v>
      </c>
      <c r="I3184" s="4">
        <v>1875742.5</v>
      </c>
      <c r="J3184" t="s">
        <v>24</v>
      </c>
      <c r="K3184" s="4">
        <f t="shared" si="98"/>
        <v>361657.23</v>
      </c>
      <c r="L3184" s="1">
        <f t="shared" si="99"/>
        <v>0.16164175991922552</v>
      </c>
    </row>
    <row r="3185" spans="1:12" x14ac:dyDescent="0.3">
      <c r="A3185">
        <v>203184</v>
      </c>
      <c r="B3185" s="2">
        <v>45559</v>
      </c>
      <c r="C3185" t="s">
        <v>31</v>
      </c>
      <c r="D3185" t="s">
        <v>17</v>
      </c>
      <c r="E3185" t="s">
        <v>13</v>
      </c>
      <c r="F3185" t="s">
        <v>14</v>
      </c>
      <c r="G3185">
        <v>32</v>
      </c>
      <c r="H3185" s="4">
        <v>1409479.11</v>
      </c>
      <c r="I3185" s="4">
        <v>1094668.8799999999</v>
      </c>
      <c r="J3185" t="s">
        <v>15</v>
      </c>
      <c r="K3185" s="4">
        <f t="shared" si="98"/>
        <v>314810.23000000021</v>
      </c>
      <c r="L3185" s="1">
        <f t="shared" si="99"/>
        <v>0.22335217866407414</v>
      </c>
    </row>
    <row r="3186" spans="1:12" x14ac:dyDescent="0.3">
      <c r="A3186">
        <v>203185</v>
      </c>
      <c r="B3186" s="2">
        <v>45546</v>
      </c>
      <c r="C3186" t="s">
        <v>31</v>
      </c>
      <c r="D3186" t="s">
        <v>34</v>
      </c>
      <c r="E3186" t="s">
        <v>13</v>
      </c>
      <c r="F3186" t="s">
        <v>18</v>
      </c>
      <c r="G3186">
        <v>10</v>
      </c>
      <c r="H3186" s="4">
        <v>453038.34</v>
      </c>
      <c r="I3186" s="4">
        <v>364813.29</v>
      </c>
      <c r="J3186" t="s">
        <v>24</v>
      </c>
      <c r="K3186" s="4">
        <f t="shared" si="98"/>
        <v>88225.050000000047</v>
      </c>
      <c r="L3186" s="1">
        <f t="shared" si="99"/>
        <v>0.19474080273206026</v>
      </c>
    </row>
    <row r="3187" spans="1:12" x14ac:dyDescent="0.3">
      <c r="A3187">
        <v>203186</v>
      </c>
      <c r="B3187" s="2">
        <v>45675</v>
      </c>
      <c r="C3187" t="s">
        <v>11</v>
      </c>
      <c r="D3187" t="s">
        <v>12</v>
      </c>
      <c r="E3187" t="s">
        <v>28</v>
      </c>
      <c r="F3187" t="s">
        <v>39</v>
      </c>
      <c r="G3187">
        <v>3</v>
      </c>
      <c r="H3187" s="4">
        <v>89666.559999999998</v>
      </c>
      <c r="I3187" s="4">
        <v>63740.63</v>
      </c>
      <c r="J3187" t="s">
        <v>24</v>
      </c>
      <c r="K3187" s="4">
        <f t="shared" si="98"/>
        <v>25925.93</v>
      </c>
      <c r="L3187" s="1">
        <f t="shared" si="99"/>
        <v>0.28913710975418261</v>
      </c>
    </row>
    <row r="3188" spans="1:12" x14ac:dyDescent="0.3">
      <c r="A3188">
        <v>203187</v>
      </c>
      <c r="B3188" s="2">
        <v>45542</v>
      </c>
      <c r="C3188" t="s">
        <v>26</v>
      </c>
      <c r="D3188" t="s">
        <v>34</v>
      </c>
      <c r="E3188" t="s">
        <v>13</v>
      </c>
      <c r="F3188" t="s">
        <v>18</v>
      </c>
      <c r="G3188">
        <v>40</v>
      </c>
      <c r="H3188" s="4">
        <v>1306618.92</v>
      </c>
      <c r="I3188" s="4">
        <v>948820.43</v>
      </c>
      <c r="J3188" t="s">
        <v>24</v>
      </c>
      <c r="K3188" s="4">
        <f t="shared" si="98"/>
        <v>357798.48999999987</v>
      </c>
      <c r="L3188" s="1">
        <f t="shared" si="99"/>
        <v>0.27383538116836692</v>
      </c>
    </row>
    <row r="3189" spans="1:12" x14ac:dyDescent="0.3">
      <c r="A3189">
        <v>203188</v>
      </c>
      <c r="B3189" s="2">
        <v>45789</v>
      </c>
      <c r="C3189" t="s">
        <v>38</v>
      </c>
      <c r="D3189" t="s">
        <v>34</v>
      </c>
      <c r="E3189" t="s">
        <v>13</v>
      </c>
      <c r="F3189" t="s">
        <v>36</v>
      </c>
      <c r="G3189">
        <v>1</v>
      </c>
      <c r="H3189" s="4">
        <v>24876.73</v>
      </c>
      <c r="I3189" s="4">
        <v>16159.07</v>
      </c>
      <c r="J3189" t="s">
        <v>15</v>
      </c>
      <c r="K3189" s="4">
        <f t="shared" si="98"/>
        <v>8717.66</v>
      </c>
      <c r="L3189" s="1">
        <f t="shared" si="99"/>
        <v>0.35043432155271209</v>
      </c>
    </row>
    <row r="3190" spans="1:12" x14ac:dyDescent="0.3">
      <c r="A3190">
        <v>203189</v>
      </c>
      <c r="B3190" s="2">
        <v>45956</v>
      </c>
      <c r="C3190" t="s">
        <v>26</v>
      </c>
      <c r="D3190" t="s">
        <v>27</v>
      </c>
      <c r="E3190" t="s">
        <v>20</v>
      </c>
      <c r="F3190" t="s">
        <v>45</v>
      </c>
      <c r="G3190">
        <v>46</v>
      </c>
      <c r="H3190" s="4">
        <v>653759.49</v>
      </c>
      <c r="I3190" s="4">
        <v>424675.84000000003</v>
      </c>
      <c r="J3190" t="s">
        <v>15</v>
      </c>
      <c r="K3190" s="4">
        <f t="shared" si="98"/>
        <v>229083.64999999997</v>
      </c>
      <c r="L3190" s="1">
        <f t="shared" si="99"/>
        <v>0.3504096743589909</v>
      </c>
    </row>
    <row r="3191" spans="1:12" x14ac:dyDescent="0.3">
      <c r="A3191">
        <v>203190</v>
      </c>
      <c r="B3191" s="2">
        <v>45893</v>
      </c>
      <c r="C3191" t="s">
        <v>31</v>
      </c>
      <c r="D3191" t="s">
        <v>32</v>
      </c>
      <c r="E3191" t="s">
        <v>28</v>
      </c>
      <c r="F3191" t="s">
        <v>29</v>
      </c>
      <c r="G3191">
        <v>45</v>
      </c>
      <c r="H3191" s="4">
        <v>194149.86</v>
      </c>
      <c r="I3191" s="4">
        <v>127487.33</v>
      </c>
      <c r="J3191" t="s">
        <v>15</v>
      </c>
      <c r="K3191" s="4">
        <f t="shared" si="98"/>
        <v>66662.529999999984</v>
      </c>
      <c r="L3191" s="1">
        <f t="shared" si="99"/>
        <v>0.34335605495672256</v>
      </c>
    </row>
    <row r="3192" spans="1:12" x14ac:dyDescent="0.3">
      <c r="A3192">
        <v>203191</v>
      </c>
      <c r="B3192" s="2">
        <v>45493</v>
      </c>
      <c r="C3192" t="s">
        <v>38</v>
      </c>
      <c r="D3192" t="s">
        <v>12</v>
      </c>
      <c r="E3192" t="s">
        <v>28</v>
      </c>
      <c r="F3192" t="s">
        <v>78</v>
      </c>
      <c r="G3192">
        <v>41</v>
      </c>
      <c r="H3192" s="4">
        <v>719571.08</v>
      </c>
      <c r="I3192" s="4">
        <v>577606.88</v>
      </c>
      <c r="J3192" t="s">
        <v>24</v>
      </c>
      <c r="K3192" s="4">
        <f t="shared" si="98"/>
        <v>141964.19999999995</v>
      </c>
      <c r="L3192" s="1">
        <f t="shared" si="99"/>
        <v>0.19729003005512669</v>
      </c>
    </row>
    <row r="3193" spans="1:12" x14ac:dyDescent="0.3">
      <c r="A3193">
        <v>203192</v>
      </c>
      <c r="B3193" s="2">
        <v>45971</v>
      </c>
      <c r="C3193" t="s">
        <v>26</v>
      </c>
      <c r="D3193" t="s">
        <v>27</v>
      </c>
      <c r="E3193" t="s">
        <v>28</v>
      </c>
      <c r="F3193" t="s">
        <v>29</v>
      </c>
      <c r="G3193">
        <v>27</v>
      </c>
      <c r="H3193" s="4">
        <v>735498.13</v>
      </c>
      <c r="I3193" s="4">
        <v>607606.48</v>
      </c>
      <c r="J3193" t="s">
        <v>24</v>
      </c>
      <c r="K3193" s="4">
        <f t="shared" si="98"/>
        <v>127891.65000000002</v>
      </c>
      <c r="L3193" s="1">
        <f t="shared" si="99"/>
        <v>0.173884398591197</v>
      </c>
    </row>
    <row r="3194" spans="1:12" x14ac:dyDescent="0.3">
      <c r="A3194">
        <v>203193</v>
      </c>
      <c r="B3194" s="2">
        <v>45882</v>
      </c>
      <c r="C3194" t="s">
        <v>11</v>
      </c>
      <c r="D3194" t="s">
        <v>51</v>
      </c>
      <c r="E3194" t="s">
        <v>13</v>
      </c>
      <c r="F3194" t="s">
        <v>42</v>
      </c>
      <c r="G3194">
        <v>31</v>
      </c>
      <c r="H3194" s="4">
        <v>1780949.5</v>
      </c>
      <c r="I3194" s="4">
        <v>1412752.52</v>
      </c>
      <c r="J3194" t="s">
        <v>15</v>
      </c>
      <c r="K3194" s="4">
        <f t="shared" si="98"/>
        <v>368196.98</v>
      </c>
      <c r="L3194" s="1">
        <f t="shared" si="99"/>
        <v>0.20674195422161043</v>
      </c>
    </row>
    <row r="3195" spans="1:12" x14ac:dyDescent="0.3">
      <c r="A3195">
        <v>203194</v>
      </c>
      <c r="B3195" s="2">
        <v>45546</v>
      </c>
      <c r="C3195" t="s">
        <v>11</v>
      </c>
      <c r="D3195" t="s">
        <v>27</v>
      </c>
      <c r="E3195" t="s">
        <v>13</v>
      </c>
      <c r="F3195" t="s">
        <v>18</v>
      </c>
      <c r="G3195">
        <v>46</v>
      </c>
      <c r="H3195" s="4">
        <v>1569322.01</v>
      </c>
      <c r="I3195" s="4">
        <v>973380.11</v>
      </c>
      <c r="J3195" t="s">
        <v>15</v>
      </c>
      <c r="K3195" s="4">
        <f t="shared" si="98"/>
        <v>595941.9</v>
      </c>
      <c r="L3195" s="1">
        <f t="shared" si="99"/>
        <v>0.37974481731763898</v>
      </c>
    </row>
    <row r="3196" spans="1:12" x14ac:dyDescent="0.3">
      <c r="A3196">
        <v>203195</v>
      </c>
      <c r="B3196" s="2">
        <v>45406</v>
      </c>
      <c r="C3196" t="s">
        <v>31</v>
      </c>
      <c r="D3196" t="s">
        <v>12</v>
      </c>
      <c r="E3196" t="s">
        <v>13</v>
      </c>
      <c r="F3196" t="s">
        <v>14</v>
      </c>
      <c r="G3196">
        <v>36</v>
      </c>
      <c r="H3196" s="4">
        <v>1975810.61</v>
      </c>
      <c r="I3196" s="4">
        <v>1460993.87</v>
      </c>
      <c r="J3196" t="s">
        <v>24</v>
      </c>
      <c r="K3196" s="4">
        <f t="shared" si="98"/>
        <v>514816.74</v>
      </c>
      <c r="L3196" s="1">
        <f t="shared" si="99"/>
        <v>0.26055976083659149</v>
      </c>
    </row>
    <row r="3197" spans="1:12" x14ac:dyDescent="0.3">
      <c r="A3197">
        <v>203196</v>
      </c>
      <c r="B3197" s="2">
        <v>45687</v>
      </c>
      <c r="C3197" t="s">
        <v>31</v>
      </c>
      <c r="D3197" t="s">
        <v>32</v>
      </c>
      <c r="E3197" t="s">
        <v>13</v>
      </c>
      <c r="F3197" t="s">
        <v>36</v>
      </c>
      <c r="G3197">
        <v>10</v>
      </c>
      <c r="H3197" s="4">
        <v>23575.81</v>
      </c>
      <c r="I3197" s="4">
        <v>15520.32</v>
      </c>
      <c r="J3197" t="s">
        <v>24</v>
      </c>
      <c r="K3197" s="4">
        <f t="shared" si="98"/>
        <v>8055.4900000000016</v>
      </c>
      <c r="L3197" s="1">
        <f t="shared" si="99"/>
        <v>0.3416845486963121</v>
      </c>
    </row>
    <row r="3198" spans="1:12" x14ac:dyDescent="0.3">
      <c r="A3198">
        <v>203197</v>
      </c>
      <c r="B3198" s="2">
        <v>45819</v>
      </c>
      <c r="C3198" t="s">
        <v>31</v>
      </c>
      <c r="D3198" t="s">
        <v>12</v>
      </c>
      <c r="E3198" t="s">
        <v>13</v>
      </c>
      <c r="F3198" t="s">
        <v>36</v>
      </c>
      <c r="G3198">
        <v>44</v>
      </c>
      <c r="H3198" s="4">
        <v>1813432.27</v>
      </c>
      <c r="I3198" s="4">
        <v>1452575.12</v>
      </c>
      <c r="J3198" t="s">
        <v>24</v>
      </c>
      <c r="K3198" s="4">
        <f t="shared" si="98"/>
        <v>360857.14999999991</v>
      </c>
      <c r="L3198" s="1">
        <f t="shared" si="99"/>
        <v>0.19899124768525261</v>
      </c>
    </row>
    <row r="3199" spans="1:12" x14ac:dyDescent="0.3">
      <c r="A3199">
        <v>203198</v>
      </c>
      <c r="B3199" s="2">
        <v>45432</v>
      </c>
      <c r="C3199" t="s">
        <v>26</v>
      </c>
      <c r="D3199" t="s">
        <v>27</v>
      </c>
      <c r="E3199" t="s">
        <v>20</v>
      </c>
      <c r="F3199" t="s">
        <v>23</v>
      </c>
      <c r="G3199">
        <v>3</v>
      </c>
      <c r="H3199" s="4">
        <v>31438.81</v>
      </c>
      <c r="I3199" s="4">
        <v>22652.68</v>
      </c>
      <c r="J3199" t="s">
        <v>24</v>
      </c>
      <c r="K3199" s="4">
        <f t="shared" si="98"/>
        <v>8786.130000000001</v>
      </c>
      <c r="L3199" s="1">
        <f t="shared" si="99"/>
        <v>0.27946763888327836</v>
      </c>
    </row>
    <row r="3200" spans="1:12" x14ac:dyDescent="0.3">
      <c r="A3200">
        <v>203199</v>
      </c>
      <c r="B3200" s="2">
        <v>45523</v>
      </c>
      <c r="C3200" t="s">
        <v>26</v>
      </c>
      <c r="D3200" t="s">
        <v>17</v>
      </c>
      <c r="E3200" t="s">
        <v>28</v>
      </c>
      <c r="F3200" t="s">
        <v>39</v>
      </c>
      <c r="G3200">
        <v>45</v>
      </c>
      <c r="H3200" s="4">
        <v>1244609.98</v>
      </c>
      <c r="I3200" s="4">
        <v>971801.33</v>
      </c>
      <c r="J3200" t="s">
        <v>24</v>
      </c>
      <c r="K3200" s="4">
        <f t="shared" si="98"/>
        <v>272808.65000000002</v>
      </c>
      <c r="L3200" s="1">
        <f t="shared" si="99"/>
        <v>0.21919207975497676</v>
      </c>
    </row>
    <row r="3201" spans="1:12" x14ac:dyDescent="0.3">
      <c r="A3201">
        <v>203200</v>
      </c>
      <c r="B3201" s="2">
        <v>45407</v>
      </c>
      <c r="C3201" t="s">
        <v>11</v>
      </c>
      <c r="D3201" t="s">
        <v>12</v>
      </c>
      <c r="E3201" t="s">
        <v>20</v>
      </c>
      <c r="F3201" t="s">
        <v>21</v>
      </c>
      <c r="G3201">
        <v>22</v>
      </c>
      <c r="H3201" s="4">
        <v>1145699.8500000001</v>
      </c>
      <c r="I3201" s="4">
        <v>933568.57</v>
      </c>
      <c r="J3201" t="s">
        <v>15</v>
      </c>
      <c r="K3201" s="4">
        <f t="shared" si="98"/>
        <v>212131.28000000014</v>
      </c>
      <c r="L3201" s="1">
        <f t="shared" si="99"/>
        <v>0.18515432292323344</v>
      </c>
    </row>
    <row r="3202" spans="1:12" x14ac:dyDescent="0.3">
      <c r="A3202">
        <v>203201</v>
      </c>
      <c r="B3202" s="2">
        <v>45823</v>
      </c>
      <c r="C3202" t="s">
        <v>11</v>
      </c>
      <c r="D3202" t="s">
        <v>51</v>
      </c>
      <c r="E3202" t="s">
        <v>13</v>
      </c>
      <c r="F3202" t="s">
        <v>36</v>
      </c>
      <c r="G3202">
        <v>38</v>
      </c>
      <c r="H3202" s="4">
        <v>1556809.31</v>
      </c>
      <c r="I3202" s="4">
        <v>1187379.74</v>
      </c>
      <c r="J3202" t="s">
        <v>15</v>
      </c>
      <c r="K3202" s="4">
        <f t="shared" si="98"/>
        <v>369429.57000000007</v>
      </c>
      <c r="L3202" s="1">
        <f t="shared" si="99"/>
        <v>0.23729917827893773</v>
      </c>
    </row>
    <row r="3203" spans="1:12" x14ac:dyDescent="0.3">
      <c r="A3203">
        <v>203202</v>
      </c>
      <c r="B3203" s="2">
        <v>45717</v>
      </c>
      <c r="C3203" t="s">
        <v>11</v>
      </c>
      <c r="D3203" t="s">
        <v>17</v>
      </c>
      <c r="E3203" t="s">
        <v>28</v>
      </c>
      <c r="F3203" t="s">
        <v>39</v>
      </c>
      <c r="G3203">
        <v>16</v>
      </c>
      <c r="H3203" s="4">
        <v>813248.56</v>
      </c>
      <c r="I3203" s="4">
        <v>597523.35</v>
      </c>
      <c r="J3203" t="s">
        <v>15</v>
      </c>
      <c r="K3203" s="4">
        <f t="shared" ref="K3203:K3266" si="100">H3203-I3203</f>
        <v>215725.21000000008</v>
      </c>
      <c r="L3203" s="1">
        <f t="shared" ref="L3203:L3266" si="101">K3203/H3203</f>
        <v>0.26526356222505953</v>
      </c>
    </row>
    <row r="3204" spans="1:12" x14ac:dyDescent="0.3">
      <c r="A3204">
        <v>203203</v>
      </c>
      <c r="B3204" s="2">
        <v>45537</v>
      </c>
      <c r="C3204" t="s">
        <v>26</v>
      </c>
      <c r="D3204" t="s">
        <v>34</v>
      </c>
      <c r="E3204" t="s">
        <v>20</v>
      </c>
      <c r="F3204" t="s">
        <v>21</v>
      </c>
      <c r="G3204">
        <v>18</v>
      </c>
      <c r="H3204" s="4">
        <v>835663.58</v>
      </c>
      <c r="I3204" s="4">
        <v>575540.01</v>
      </c>
      <c r="J3204" t="s">
        <v>24</v>
      </c>
      <c r="K3204" s="4">
        <f t="shared" si="100"/>
        <v>260123.56999999995</v>
      </c>
      <c r="L3204" s="1">
        <f t="shared" si="101"/>
        <v>0.31127785896807897</v>
      </c>
    </row>
    <row r="3205" spans="1:12" x14ac:dyDescent="0.3">
      <c r="A3205">
        <v>203204</v>
      </c>
      <c r="B3205" s="2">
        <v>45907</v>
      </c>
      <c r="C3205" t="s">
        <v>11</v>
      </c>
      <c r="D3205" t="s">
        <v>27</v>
      </c>
      <c r="E3205" t="s">
        <v>20</v>
      </c>
      <c r="F3205" t="s">
        <v>23</v>
      </c>
      <c r="G3205">
        <v>41</v>
      </c>
      <c r="H3205" s="4">
        <v>2409960.83</v>
      </c>
      <c r="I3205" s="4">
        <v>1897234.66</v>
      </c>
      <c r="J3205" t="s">
        <v>15</v>
      </c>
      <c r="K3205" s="4">
        <f t="shared" si="100"/>
        <v>512726.17000000016</v>
      </c>
      <c r="L3205" s="1">
        <f t="shared" si="101"/>
        <v>0.21275290602959723</v>
      </c>
    </row>
    <row r="3206" spans="1:12" x14ac:dyDescent="0.3">
      <c r="A3206">
        <v>203205</v>
      </c>
      <c r="B3206" s="2">
        <v>45317</v>
      </c>
      <c r="C3206" t="s">
        <v>38</v>
      </c>
      <c r="D3206" t="s">
        <v>12</v>
      </c>
      <c r="E3206" t="s">
        <v>28</v>
      </c>
      <c r="F3206" t="s">
        <v>39</v>
      </c>
      <c r="G3206">
        <v>21</v>
      </c>
      <c r="H3206" s="4">
        <v>488034.69</v>
      </c>
      <c r="I3206" s="4">
        <v>380902.47</v>
      </c>
      <c r="J3206" t="s">
        <v>15</v>
      </c>
      <c r="K3206" s="4">
        <f t="shared" si="100"/>
        <v>107132.22000000003</v>
      </c>
      <c r="L3206" s="1">
        <f t="shared" si="101"/>
        <v>0.21951763306005978</v>
      </c>
    </row>
    <row r="3207" spans="1:12" x14ac:dyDescent="0.3">
      <c r="A3207">
        <v>203206</v>
      </c>
      <c r="B3207" s="2">
        <v>45297</v>
      </c>
      <c r="C3207" t="s">
        <v>31</v>
      </c>
      <c r="D3207" t="s">
        <v>51</v>
      </c>
      <c r="E3207" t="s">
        <v>20</v>
      </c>
      <c r="F3207" t="s">
        <v>21</v>
      </c>
      <c r="G3207">
        <v>34</v>
      </c>
      <c r="H3207" s="4">
        <v>475335.26</v>
      </c>
      <c r="I3207" s="4">
        <v>372924.33</v>
      </c>
      <c r="J3207" t="s">
        <v>15</v>
      </c>
      <c r="K3207" s="4">
        <f t="shared" si="100"/>
        <v>102410.93</v>
      </c>
      <c r="L3207" s="1">
        <f t="shared" si="101"/>
        <v>0.21544989109370929</v>
      </c>
    </row>
    <row r="3208" spans="1:12" x14ac:dyDescent="0.3">
      <c r="A3208">
        <v>203207</v>
      </c>
      <c r="B3208" s="2">
        <v>45921</v>
      </c>
      <c r="C3208" t="s">
        <v>38</v>
      </c>
      <c r="D3208" t="s">
        <v>51</v>
      </c>
      <c r="E3208" t="s">
        <v>20</v>
      </c>
      <c r="F3208" t="s">
        <v>21</v>
      </c>
      <c r="G3208">
        <v>15</v>
      </c>
      <c r="H3208" s="4">
        <v>275406.75</v>
      </c>
      <c r="I3208" s="4">
        <v>192233.16</v>
      </c>
      <c r="J3208" t="s">
        <v>24</v>
      </c>
      <c r="K3208" s="4">
        <f t="shared" si="100"/>
        <v>83173.59</v>
      </c>
      <c r="L3208" s="1">
        <f t="shared" si="101"/>
        <v>0.30200272869129025</v>
      </c>
    </row>
    <row r="3209" spans="1:12" x14ac:dyDescent="0.3">
      <c r="A3209">
        <v>203208</v>
      </c>
      <c r="B3209" s="2">
        <v>45812</v>
      </c>
      <c r="C3209" t="s">
        <v>26</v>
      </c>
      <c r="D3209" t="s">
        <v>27</v>
      </c>
      <c r="E3209" t="s">
        <v>28</v>
      </c>
      <c r="F3209" t="s">
        <v>29</v>
      </c>
      <c r="G3209">
        <v>24</v>
      </c>
      <c r="H3209" s="4">
        <v>87320.8</v>
      </c>
      <c r="I3209" s="4">
        <v>63976.32</v>
      </c>
      <c r="J3209" t="s">
        <v>24</v>
      </c>
      <c r="K3209" s="4">
        <f t="shared" si="100"/>
        <v>23344.480000000003</v>
      </c>
      <c r="L3209" s="1">
        <f t="shared" si="101"/>
        <v>0.26734157268371339</v>
      </c>
    </row>
    <row r="3210" spans="1:12" x14ac:dyDescent="0.3">
      <c r="A3210">
        <v>203209</v>
      </c>
      <c r="B3210" s="2">
        <v>45587</v>
      </c>
      <c r="C3210" t="s">
        <v>11</v>
      </c>
      <c r="D3210" t="s">
        <v>17</v>
      </c>
      <c r="E3210" t="s">
        <v>28</v>
      </c>
      <c r="F3210" t="s">
        <v>78</v>
      </c>
      <c r="G3210">
        <v>4</v>
      </c>
      <c r="H3210" s="4">
        <v>232174.8</v>
      </c>
      <c r="I3210" s="4">
        <v>154677.41</v>
      </c>
      <c r="J3210" t="s">
        <v>15</v>
      </c>
      <c r="K3210" s="4">
        <f t="shared" si="100"/>
        <v>77497.389999999985</v>
      </c>
      <c r="L3210" s="1">
        <f t="shared" si="101"/>
        <v>0.33378898140538932</v>
      </c>
    </row>
    <row r="3211" spans="1:12" x14ac:dyDescent="0.3">
      <c r="A3211">
        <v>203210</v>
      </c>
      <c r="B3211" s="2">
        <v>46002</v>
      </c>
      <c r="C3211" t="s">
        <v>31</v>
      </c>
      <c r="D3211" t="s">
        <v>12</v>
      </c>
      <c r="E3211" t="s">
        <v>28</v>
      </c>
      <c r="F3211" t="s">
        <v>39</v>
      </c>
      <c r="G3211">
        <v>18</v>
      </c>
      <c r="H3211" s="4">
        <v>512956.12</v>
      </c>
      <c r="I3211" s="4">
        <v>318995.61</v>
      </c>
      <c r="J3211" t="s">
        <v>24</v>
      </c>
      <c r="K3211" s="4">
        <f t="shared" si="100"/>
        <v>193960.51</v>
      </c>
      <c r="L3211" s="1">
        <f t="shared" si="101"/>
        <v>0.3781230059210523</v>
      </c>
    </row>
    <row r="3212" spans="1:12" x14ac:dyDescent="0.3">
      <c r="A3212">
        <v>203211</v>
      </c>
      <c r="B3212" s="2">
        <v>45875</v>
      </c>
      <c r="C3212" t="s">
        <v>26</v>
      </c>
      <c r="D3212" t="s">
        <v>51</v>
      </c>
      <c r="E3212" t="s">
        <v>20</v>
      </c>
      <c r="F3212" t="s">
        <v>23</v>
      </c>
      <c r="G3212">
        <v>22</v>
      </c>
      <c r="H3212" s="4">
        <v>137245.51999999999</v>
      </c>
      <c r="I3212" s="4">
        <v>104418.34</v>
      </c>
      <c r="J3212" t="s">
        <v>15</v>
      </c>
      <c r="K3212" s="4">
        <f t="shared" si="100"/>
        <v>32827.179999999993</v>
      </c>
      <c r="L3212" s="1">
        <f t="shared" si="101"/>
        <v>0.23918580366047645</v>
      </c>
    </row>
    <row r="3213" spans="1:12" x14ac:dyDescent="0.3">
      <c r="A3213">
        <v>203212</v>
      </c>
      <c r="B3213" s="2">
        <v>45497</v>
      </c>
      <c r="C3213" t="s">
        <v>31</v>
      </c>
      <c r="D3213" t="s">
        <v>34</v>
      </c>
      <c r="E3213" t="s">
        <v>20</v>
      </c>
      <c r="F3213" t="s">
        <v>21</v>
      </c>
      <c r="G3213">
        <v>42</v>
      </c>
      <c r="H3213" s="4">
        <v>1006388.49</v>
      </c>
      <c r="I3213" s="4">
        <v>696233.4</v>
      </c>
      <c r="J3213" t="s">
        <v>24</v>
      </c>
      <c r="K3213" s="4">
        <f t="shared" si="100"/>
        <v>310155.08999999997</v>
      </c>
      <c r="L3213" s="1">
        <f t="shared" si="101"/>
        <v>0.30818624525405686</v>
      </c>
    </row>
    <row r="3214" spans="1:12" x14ac:dyDescent="0.3">
      <c r="A3214">
        <v>203213</v>
      </c>
      <c r="B3214" s="2">
        <v>45320</v>
      </c>
      <c r="C3214" t="s">
        <v>11</v>
      </c>
      <c r="D3214" t="s">
        <v>34</v>
      </c>
      <c r="E3214" t="s">
        <v>28</v>
      </c>
      <c r="F3214" t="s">
        <v>78</v>
      </c>
      <c r="G3214">
        <v>22</v>
      </c>
      <c r="H3214" s="4">
        <v>698126.28</v>
      </c>
      <c r="I3214" s="4">
        <v>533291.72</v>
      </c>
      <c r="J3214" t="s">
        <v>15</v>
      </c>
      <c r="K3214" s="4">
        <f t="shared" si="100"/>
        <v>164834.56000000006</v>
      </c>
      <c r="L3214" s="1">
        <f t="shared" si="101"/>
        <v>0.23610994847522435</v>
      </c>
    </row>
    <row r="3215" spans="1:12" x14ac:dyDescent="0.3">
      <c r="A3215">
        <v>203214</v>
      </c>
      <c r="B3215" s="2">
        <v>45585</v>
      </c>
      <c r="C3215" t="s">
        <v>31</v>
      </c>
      <c r="D3215" t="s">
        <v>12</v>
      </c>
      <c r="E3215" t="s">
        <v>28</v>
      </c>
      <c r="F3215" t="s">
        <v>29</v>
      </c>
      <c r="G3215">
        <v>47</v>
      </c>
      <c r="H3215" s="4">
        <v>1003294.79</v>
      </c>
      <c r="I3215" s="4">
        <v>720729.39</v>
      </c>
      <c r="J3215" t="s">
        <v>24</v>
      </c>
      <c r="K3215" s="4">
        <f t="shared" si="100"/>
        <v>282565.40000000002</v>
      </c>
      <c r="L3215" s="1">
        <f t="shared" si="101"/>
        <v>0.2816374637009727</v>
      </c>
    </row>
    <row r="3216" spans="1:12" x14ac:dyDescent="0.3">
      <c r="A3216">
        <v>203215</v>
      </c>
      <c r="B3216" s="2">
        <v>45492</v>
      </c>
      <c r="C3216" t="s">
        <v>11</v>
      </c>
      <c r="D3216" t="s">
        <v>12</v>
      </c>
      <c r="E3216" t="s">
        <v>28</v>
      </c>
      <c r="F3216" t="s">
        <v>29</v>
      </c>
      <c r="G3216">
        <v>23</v>
      </c>
      <c r="H3216" s="4">
        <v>64595.83</v>
      </c>
      <c r="I3216" s="4">
        <v>47266.06</v>
      </c>
      <c r="J3216" t="s">
        <v>15</v>
      </c>
      <c r="K3216" s="4">
        <f t="shared" si="100"/>
        <v>17329.770000000004</v>
      </c>
      <c r="L3216" s="1">
        <f t="shared" si="101"/>
        <v>0.26828001126388507</v>
      </c>
    </row>
    <row r="3217" spans="1:12" x14ac:dyDescent="0.3">
      <c r="A3217">
        <v>203216</v>
      </c>
      <c r="B3217" s="2">
        <v>45873</v>
      </c>
      <c r="C3217" t="s">
        <v>26</v>
      </c>
      <c r="D3217" t="s">
        <v>12</v>
      </c>
      <c r="E3217" t="s">
        <v>20</v>
      </c>
      <c r="F3217" t="s">
        <v>45</v>
      </c>
      <c r="G3217">
        <v>27</v>
      </c>
      <c r="H3217" s="4">
        <v>796818.27</v>
      </c>
      <c r="I3217" s="4">
        <v>567754.06999999995</v>
      </c>
      <c r="J3217" t="s">
        <v>15</v>
      </c>
      <c r="K3217" s="4">
        <f t="shared" si="100"/>
        <v>229064.20000000007</v>
      </c>
      <c r="L3217" s="1">
        <f t="shared" si="101"/>
        <v>0.28747357913869126</v>
      </c>
    </row>
    <row r="3218" spans="1:12" x14ac:dyDescent="0.3">
      <c r="A3218">
        <v>203217</v>
      </c>
      <c r="B3218" s="2">
        <v>45824</v>
      </c>
      <c r="C3218" t="s">
        <v>38</v>
      </c>
      <c r="D3218" t="s">
        <v>12</v>
      </c>
      <c r="E3218" t="s">
        <v>20</v>
      </c>
      <c r="F3218" t="s">
        <v>23</v>
      </c>
      <c r="G3218">
        <v>39</v>
      </c>
      <c r="H3218" s="4">
        <v>2124661.19</v>
      </c>
      <c r="I3218" s="4">
        <v>1437254.14</v>
      </c>
      <c r="J3218" t="s">
        <v>15</v>
      </c>
      <c r="K3218" s="4">
        <f t="shared" si="100"/>
        <v>687407.05</v>
      </c>
      <c r="L3218" s="1">
        <f t="shared" si="101"/>
        <v>0.32353725536823125</v>
      </c>
    </row>
    <row r="3219" spans="1:12" x14ac:dyDescent="0.3">
      <c r="A3219">
        <v>203218</v>
      </c>
      <c r="B3219" s="2">
        <v>46013</v>
      </c>
      <c r="C3219" t="s">
        <v>38</v>
      </c>
      <c r="D3219" t="s">
        <v>34</v>
      </c>
      <c r="E3219" t="s">
        <v>28</v>
      </c>
      <c r="F3219" t="s">
        <v>39</v>
      </c>
      <c r="G3219">
        <v>19</v>
      </c>
      <c r="H3219" s="4">
        <v>99468.33</v>
      </c>
      <c r="I3219" s="4">
        <v>72185.83</v>
      </c>
      <c r="J3219" t="s">
        <v>24</v>
      </c>
      <c r="K3219" s="4">
        <f t="shared" si="100"/>
        <v>27282.5</v>
      </c>
      <c r="L3219" s="1">
        <f t="shared" si="101"/>
        <v>0.27428328192501072</v>
      </c>
    </row>
    <row r="3220" spans="1:12" x14ac:dyDescent="0.3">
      <c r="A3220">
        <v>203219</v>
      </c>
      <c r="B3220" s="2">
        <v>45827</v>
      </c>
      <c r="C3220" t="s">
        <v>26</v>
      </c>
      <c r="D3220" t="s">
        <v>12</v>
      </c>
      <c r="E3220" t="s">
        <v>13</v>
      </c>
      <c r="F3220" t="s">
        <v>14</v>
      </c>
      <c r="G3220">
        <v>43</v>
      </c>
      <c r="H3220" s="4">
        <v>1066626.08</v>
      </c>
      <c r="I3220" s="4">
        <v>753277.3</v>
      </c>
      <c r="J3220" t="s">
        <v>15</v>
      </c>
      <c r="K3220" s="4">
        <f t="shared" si="100"/>
        <v>313348.78000000003</v>
      </c>
      <c r="L3220" s="1">
        <f t="shared" si="101"/>
        <v>0.29377565941384071</v>
      </c>
    </row>
    <row r="3221" spans="1:12" x14ac:dyDescent="0.3">
      <c r="A3221">
        <v>203220</v>
      </c>
      <c r="B3221" s="2">
        <v>45652</v>
      </c>
      <c r="C3221" t="s">
        <v>38</v>
      </c>
      <c r="D3221" t="s">
        <v>34</v>
      </c>
      <c r="E3221" t="s">
        <v>28</v>
      </c>
      <c r="F3221" t="s">
        <v>39</v>
      </c>
      <c r="G3221">
        <v>31</v>
      </c>
      <c r="H3221" s="4">
        <v>1078543.6299999999</v>
      </c>
      <c r="I3221" s="4">
        <v>650627.30000000005</v>
      </c>
      <c r="J3221" t="s">
        <v>15</v>
      </c>
      <c r="K3221" s="4">
        <f t="shared" si="100"/>
        <v>427916.32999999984</v>
      </c>
      <c r="L3221" s="1">
        <f t="shared" si="101"/>
        <v>0.3967538429576557</v>
      </c>
    </row>
    <row r="3222" spans="1:12" x14ac:dyDescent="0.3">
      <c r="A3222">
        <v>203221</v>
      </c>
      <c r="B3222" s="2">
        <v>45324</v>
      </c>
      <c r="C3222" t="s">
        <v>31</v>
      </c>
      <c r="D3222" t="s">
        <v>51</v>
      </c>
      <c r="E3222" t="s">
        <v>28</v>
      </c>
      <c r="F3222" t="s">
        <v>29</v>
      </c>
      <c r="G3222">
        <v>16</v>
      </c>
      <c r="H3222" s="4">
        <v>668795.87</v>
      </c>
      <c r="I3222" s="4">
        <v>495432.76</v>
      </c>
      <c r="J3222" t="s">
        <v>15</v>
      </c>
      <c r="K3222" s="4">
        <f t="shared" si="100"/>
        <v>173363.11</v>
      </c>
      <c r="L3222" s="1">
        <f t="shared" si="101"/>
        <v>0.25921677716101921</v>
      </c>
    </row>
    <row r="3223" spans="1:12" x14ac:dyDescent="0.3">
      <c r="A3223">
        <v>203222</v>
      </c>
      <c r="B3223" s="2">
        <v>45556</v>
      </c>
      <c r="C3223" t="s">
        <v>31</v>
      </c>
      <c r="D3223" t="s">
        <v>51</v>
      </c>
      <c r="E3223" t="s">
        <v>13</v>
      </c>
      <c r="F3223" t="s">
        <v>36</v>
      </c>
      <c r="G3223">
        <v>27</v>
      </c>
      <c r="H3223" s="4">
        <v>344344.23</v>
      </c>
      <c r="I3223" s="4">
        <v>223827.31</v>
      </c>
      <c r="J3223" t="s">
        <v>15</v>
      </c>
      <c r="K3223" s="4">
        <f t="shared" si="100"/>
        <v>120516.91999999998</v>
      </c>
      <c r="L3223" s="1">
        <f t="shared" si="101"/>
        <v>0.34998966005615945</v>
      </c>
    </row>
    <row r="3224" spans="1:12" x14ac:dyDescent="0.3">
      <c r="A3224">
        <v>203223</v>
      </c>
      <c r="B3224" s="2">
        <v>45770</v>
      </c>
      <c r="C3224" t="s">
        <v>26</v>
      </c>
      <c r="D3224" t="s">
        <v>34</v>
      </c>
      <c r="E3224" t="s">
        <v>20</v>
      </c>
      <c r="F3224" t="s">
        <v>23</v>
      </c>
      <c r="G3224">
        <v>37</v>
      </c>
      <c r="H3224" s="4">
        <v>2129620.5</v>
      </c>
      <c r="I3224" s="4">
        <v>1617122.37</v>
      </c>
      <c r="J3224" t="s">
        <v>15</v>
      </c>
      <c r="K3224" s="4">
        <f t="shared" si="100"/>
        <v>512498.12999999989</v>
      </c>
      <c r="L3224" s="1">
        <f t="shared" si="101"/>
        <v>0.24065232749215171</v>
      </c>
    </row>
    <row r="3225" spans="1:12" x14ac:dyDescent="0.3">
      <c r="A3225">
        <v>203224</v>
      </c>
      <c r="B3225" s="2">
        <v>45488</v>
      </c>
      <c r="C3225" t="s">
        <v>11</v>
      </c>
      <c r="D3225" t="s">
        <v>34</v>
      </c>
      <c r="E3225" t="s">
        <v>20</v>
      </c>
      <c r="F3225" t="s">
        <v>23</v>
      </c>
      <c r="G3225">
        <v>1</v>
      </c>
      <c r="H3225" s="4">
        <v>8881.1</v>
      </c>
      <c r="I3225" s="4">
        <v>5518.81</v>
      </c>
      <c r="J3225" t="s">
        <v>24</v>
      </c>
      <c r="K3225" s="4">
        <f t="shared" si="100"/>
        <v>3362.29</v>
      </c>
      <c r="L3225" s="1">
        <f t="shared" si="101"/>
        <v>0.37858936393014375</v>
      </c>
    </row>
    <row r="3226" spans="1:12" x14ac:dyDescent="0.3">
      <c r="A3226">
        <v>203225</v>
      </c>
      <c r="B3226" s="2">
        <v>45675</v>
      </c>
      <c r="C3226" t="s">
        <v>26</v>
      </c>
      <c r="D3226" t="s">
        <v>17</v>
      </c>
      <c r="E3226" t="s">
        <v>28</v>
      </c>
      <c r="F3226" t="s">
        <v>78</v>
      </c>
      <c r="G3226">
        <v>22</v>
      </c>
      <c r="H3226" s="4">
        <v>1211165.6000000001</v>
      </c>
      <c r="I3226" s="4">
        <v>891035.99</v>
      </c>
      <c r="J3226" t="s">
        <v>24</v>
      </c>
      <c r="K3226" s="4">
        <f t="shared" si="100"/>
        <v>320129.6100000001</v>
      </c>
      <c r="L3226" s="1">
        <f t="shared" si="101"/>
        <v>0.26431530915343043</v>
      </c>
    </row>
    <row r="3227" spans="1:12" x14ac:dyDescent="0.3">
      <c r="A3227">
        <v>203226</v>
      </c>
      <c r="B3227" s="2">
        <v>45846</v>
      </c>
      <c r="C3227" t="s">
        <v>11</v>
      </c>
      <c r="D3227" t="s">
        <v>34</v>
      </c>
      <c r="E3227" t="s">
        <v>28</v>
      </c>
      <c r="F3227" t="s">
        <v>39</v>
      </c>
      <c r="G3227">
        <v>30</v>
      </c>
      <c r="H3227" s="4">
        <v>628842.56000000006</v>
      </c>
      <c r="I3227" s="4">
        <v>434939.75</v>
      </c>
      <c r="J3227" t="s">
        <v>15</v>
      </c>
      <c r="K3227" s="4">
        <f t="shared" si="100"/>
        <v>193902.81000000006</v>
      </c>
      <c r="L3227" s="1">
        <f t="shared" si="101"/>
        <v>0.30834873835511395</v>
      </c>
    </row>
    <row r="3228" spans="1:12" x14ac:dyDescent="0.3">
      <c r="A3228">
        <v>203227</v>
      </c>
      <c r="B3228" s="2">
        <v>45460</v>
      </c>
      <c r="C3228" t="s">
        <v>26</v>
      </c>
      <c r="D3228" t="s">
        <v>32</v>
      </c>
      <c r="E3228" t="s">
        <v>13</v>
      </c>
      <c r="F3228" t="s">
        <v>42</v>
      </c>
      <c r="G3228">
        <v>37</v>
      </c>
      <c r="H3228" s="4">
        <v>598537.98</v>
      </c>
      <c r="I3228" s="4">
        <v>423082.99</v>
      </c>
      <c r="J3228" t="s">
        <v>24</v>
      </c>
      <c r="K3228" s="4">
        <f t="shared" si="100"/>
        <v>175454.99</v>
      </c>
      <c r="L3228" s="1">
        <f t="shared" si="101"/>
        <v>0.29313927580669147</v>
      </c>
    </row>
    <row r="3229" spans="1:12" x14ac:dyDescent="0.3">
      <c r="A3229">
        <v>203228</v>
      </c>
      <c r="B3229" s="2">
        <v>45490</v>
      </c>
      <c r="C3229" t="s">
        <v>11</v>
      </c>
      <c r="D3229" t="s">
        <v>27</v>
      </c>
      <c r="E3229" t="s">
        <v>13</v>
      </c>
      <c r="F3229" t="s">
        <v>14</v>
      </c>
      <c r="G3229">
        <v>19</v>
      </c>
      <c r="H3229" s="4">
        <v>728252.02</v>
      </c>
      <c r="I3229" s="4">
        <v>450117.53</v>
      </c>
      <c r="J3229" t="s">
        <v>24</v>
      </c>
      <c r="K3229" s="4">
        <f t="shared" si="100"/>
        <v>278134.49</v>
      </c>
      <c r="L3229" s="1">
        <f t="shared" si="101"/>
        <v>0.38192065708242046</v>
      </c>
    </row>
    <row r="3230" spans="1:12" x14ac:dyDescent="0.3">
      <c r="A3230">
        <v>203229</v>
      </c>
      <c r="B3230" s="2">
        <v>45498</v>
      </c>
      <c r="C3230" t="s">
        <v>31</v>
      </c>
      <c r="D3230" t="s">
        <v>12</v>
      </c>
      <c r="E3230" t="s">
        <v>28</v>
      </c>
      <c r="F3230" t="s">
        <v>29</v>
      </c>
      <c r="G3230">
        <v>29</v>
      </c>
      <c r="H3230" s="4">
        <v>1667174.79</v>
      </c>
      <c r="I3230" s="4">
        <v>1086650.8700000001</v>
      </c>
      <c r="J3230" t="s">
        <v>24</v>
      </c>
      <c r="K3230" s="4">
        <f t="shared" si="100"/>
        <v>580523.91999999993</v>
      </c>
      <c r="L3230" s="1">
        <f t="shared" si="101"/>
        <v>0.34820819237555767</v>
      </c>
    </row>
    <row r="3231" spans="1:12" x14ac:dyDescent="0.3">
      <c r="A3231">
        <v>203230</v>
      </c>
      <c r="B3231" s="2">
        <v>45341</v>
      </c>
      <c r="C3231" t="s">
        <v>11</v>
      </c>
      <c r="D3231" t="s">
        <v>17</v>
      </c>
      <c r="E3231" t="s">
        <v>20</v>
      </c>
      <c r="F3231" t="s">
        <v>21</v>
      </c>
      <c r="G3231">
        <v>18</v>
      </c>
      <c r="H3231" s="4">
        <v>708967.99</v>
      </c>
      <c r="I3231" s="4">
        <v>507659.39</v>
      </c>
      <c r="J3231" t="s">
        <v>24</v>
      </c>
      <c r="K3231" s="4">
        <f t="shared" si="100"/>
        <v>201308.59999999998</v>
      </c>
      <c r="L3231" s="1">
        <f t="shared" si="101"/>
        <v>0.28394596489469148</v>
      </c>
    </row>
    <row r="3232" spans="1:12" x14ac:dyDescent="0.3">
      <c r="A3232">
        <v>203231</v>
      </c>
      <c r="B3232" s="2">
        <v>45738</v>
      </c>
      <c r="C3232" t="s">
        <v>26</v>
      </c>
      <c r="D3232" t="s">
        <v>17</v>
      </c>
      <c r="E3232" t="s">
        <v>20</v>
      </c>
      <c r="F3232" t="s">
        <v>45</v>
      </c>
      <c r="G3232">
        <v>12</v>
      </c>
      <c r="H3232" s="4">
        <v>150028.32</v>
      </c>
      <c r="I3232" s="4">
        <v>106992.15</v>
      </c>
      <c r="J3232" t="s">
        <v>15</v>
      </c>
      <c r="K3232" s="4">
        <f t="shared" si="100"/>
        <v>43036.170000000013</v>
      </c>
      <c r="L3232" s="1">
        <f t="shared" si="101"/>
        <v>0.28685364203238434</v>
      </c>
    </row>
    <row r="3233" spans="1:12" x14ac:dyDescent="0.3">
      <c r="A3233">
        <v>203232</v>
      </c>
      <c r="B3233" s="2">
        <v>45367</v>
      </c>
      <c r="C3233" t="s">
        <v>31</v>
      </c>
      <c r="D3233" t="s">
        <v>27</v>
      </c>
      <c r="E3233" t="s">
        <v>13</v>
      </c>
      <c r="F3233" t="s">
        <v>36</v>
      </c>
      <c r="G3233">
        <v>36</v>
      </c>
      <c r="H3233" s="4">
        <v>1138906.3999999999</v>
      </c>
      <c r="I3233" s="4">
        <v>853930.2</v>
      </c>
      <c r="J3233" t="s">
        <v>24</v>
      </c>
      <c r="K3233" s="4">
        <f t="shared" si="100"/>
        <v>284976.19999999995</v>
      </c>
      <c r="L3233" s="1">
        <f t="shared" si="101"/>
        <v>0.25021915760592789</v>
      </c>
    </row>
    <row r="3234" spans="1:12" x14ac:dyDescent="0.3">
      <c r="A3234">
        <v>203233</v>
      </c>
      <c r="B3234" s="2">
        <v>45515</v>
      </c>
      <c r="C3234" t="s">
        <v>26</v>
      </c>
      <c r="D3234" t="s">
        <v>51</v>
      </c>
      <c r="E3234" t="s">
        <v>13</v>
      </c>
      <c r="F3234" t="s">
        <v>36</v>
      </c>
      <c r="G3234">
        <v>21</v>
      </c>
      <c r="H3234" s="4">
        <v>139269.22</v>
      </c>
      <c r="I3234" s="4">
        <v>98645.97</v>
      </c>
      <c r="J3234" t="s">
        <v>15</v>
      </c>
      <c r="K3234" s="4">
        <f t="shared" si="100"/>
        <v>40623.25</v>
      </c>
      <c r="L3234" s="1">
        <f t="shared" si="101"/>
        <v>0.29168864448296616</v>
      </c>
    </row>
    <row r="3235" spans="1:12" x14ac:dyDescent="0.3">
      <c r="A3235">
        <v>203234</v>
      </c>
      <c r="B3235" s="2">
        <v>45826</v>
      </c>
      <c r="C3235" t="s">
        <v>38</v>
      </c>
      <c r="D3235" t="s">
        <v>32</v>
      </c>
      <c r="E3235" t="s">
        <v>13</v>
      </c>
      <c r="F3235" t="s">
        <v>36</v>
      </c>
      <c r="G3235">
        <v>33</v>
      </c>
      <c r="H3235" s="4">
        <v>1241017.33</v>
      </c>
      <c r="I3235" s="4">
        <v>817117.86</v>
      </c>
      <c r="J3235" t="s">
        <v>15</v>
      </c>
      <c r="K3235" s="4">
        <f t="shared" si="100"/>
        <v>423899.47000000009</v>
      </c>
      <c r="L3235" s="1">
        <f t="shared" si="101"/>
        <v>0.34157417447184246</v>
      </c>
    </row>
    <row r="3236" spans="1:12" x14ac:dyDescent="0.3">
      <c r="A3236">
        <v>203235</v>
      </c>
      <c r="B3236" s="2">
        <v>45614</v>
      </c>
      <c r="C3236" t="s">
        <v>31</v>
      </c>
      <c r="D3236" t="s">
        <v>17</v>
      </c>
      <c r="E3236" t="s">
        <v>13</v>
      </c>
      <c r="F3236" t="s">
        <v>18</v>
      </c>
      <c r="G3236">
        <v>16</v>
      </c>
      <c r="H3236" s="4">
        <v>384004.81</v>
      </c>
      <c r="I3236" s="4">
        <v>258045.17</v>
      </c>
      <c r="J3236" t="s">
        <v>24</v>
      </c>
      <c r="K3236" s="4">
        <f t="shared" si="100"/>
        <v>125959.63999999998</v>
      </c>
      <c r="L3236" s="1">
        <f t="shared" si="101"/>
        <v>0.32801578709391682</v>
      </c>
    </row>
    <row r="3237" spans="1:12" x14ac:dyDescent="0.3">
      <c r="A3237">
        <v>203236</v>
      </c>
      <c r="B3237" s="2">
        <v>45406</v>
      </c>
      <c r="C3237" t="s">
        <v>11</v>
      </c>
      <c r="D3237" t="s">
        <v>17</v>
      </c>
      <c r="E3237" t="s">
        <v>28</v>
      </c>
      <c r="F3237" t="s">
        <v>78</v>
      </c>
      <c r="G3237">
        <v>30</v>
      </c>
      <c r="H3237" s="4">
        <v>366646.05</v>
      </c>
      <c r="I3237" s="4">
        <v>266263.08</v>
      </c>
      <c r="J3237" t="s">
        <v>15</v>
      </c>
      <c r="K3237" s="4">
        <f t="shared" si="100"/>
        <v>100382.96999999997</v>
      </c>
      <c r="L3237" s="1">
        <f t="shared" si="101"/>
        <v>0.27378713066730154</v>
      </c>
    </row>
    <row r="3238" spans="1:12" x14ac:dyDescent="0.3">
      <c r="A3238">
        <v>203237</v>
      </c>
      <c r="B3238" s="2">
        <v>45846</v>
      </c>
      <c r="C3238" t="s">
        <v>38</v>
      </c>
      <c r="D3238" t="s">
        <v>32</v>
      </c>
      <c r="E3238" t="s">
        <v>28</v>
      </c>
      <c r="F3238" t="s">
        <v>78</v>
      </c>
      <c r="G3238">
        <v>5</v>
      </c>
      <c r="H3238" s="4">
        <v>253973.27</v>
      </c>
      <c r="I3238" s="4">
        <v>179317.92</v>
      </c>
      <c r="J3238" t="s">
        <v>15</v>
      </c>
      <c r="K3238" s="4">
        <f t="shared" si="100"/>
        <v>74655.349999999977</v>
      </c>
      <c r="L3238" s="1">
        <f t="shared" si="101"/>
        <v>0.29394963493599141</v>
      </c>
    </row>
    <row r="3239" spans="1:12" x14ac:dyDescent="0.3">
      <c r="A3239">
        <v>203238</v>
      </c>
      <c r="B3239" s="2">
        <v>45818</v>
      </c>
      <c r="C3239" t="s">
        <v>26</v>
      </c>
      <c r="D3239" t="s">
        <v>27</v>
      </c>
      <c r="E3239" t="s">
        <v>28</v>
      </c>
      <c r="F3239" t="s">
        <v>29</v>
      </c>
      <c r="G3239">
        <v>24</v>
      </c>
      <c r="H3239" s="4">
        <v>778975.84</v>
      </c>
      <c r="I3239" s="4">
        <v>500428.61</v>
      </c>
      <c r="J3239" t="s">
        <v>24</v>
      </c>
      <c r="K3239" s="4">
        <f t="shared" si="100"/>
        <v>278547.23</v>
      </c>
      <c r="L3239" s="1">
        <f t="shared" si="101"/>
        <v>0.3575813468104479</v>
      </c>
    </row>
    <row r="3240" spans="1:12" x14ac:dyDescent="0.3">
      <c r="A3240">
        <v>203239</v>
      </c>
      <c r="B3240" s="2">
        <v>45443</v>
      </c>
      <c r="C3240" t="s">
        <v>11</v>
      </c>
      <c r="D3240" t="s">
        <v>32</v>
      </c>
      <c r="E3240" t="s">
        <v>28</v>
      </c>
      <c r="F3240" t="s">
        <v>78</v>
      </c>
      <c r="G3240">
        <v>8</v>
      </c>
      <c r="H3240" s="4">
        <v>107490.88</v>
      </c>
      <c r="I3240" s="4">
        <v>77324.100000000006</v>
      </c>
      <c r="J3240" t="s">
        <v>24</v>
      </c>
      <c r="K3240" s="4">
        <f t="shared" si="100"/>
        <v>30166.78</v>
      </c>
      <c r="L3240" s="1">
        <f t="shared" si="101"/>
        <v>0.28064501844249484</v>
      </c>
    </row>
    <row r="3241" spans="1:12" x14ac:dyDescent="0.3">
      <c r="A3241">
        <v>203240</v>
      </c>
      <c r="B3241" s="2">
        <v>45525</v>
      </c>
      <c r="C3241" t="s">
        <v>11</v>
      </c>
      <c r="D3241" t="s">
        <v>32</v>
      </c>
      <c r="E3241" t="s">
        <v>20</v>
      </c>
      <c r="F3241" t="s">
        <v>21</v>
      </c>
      <c r="G3241">
        <v>43</v>
      </c>
      <c r="H3241" s="4">
        <v>258036.35</v>
      </c>
      <c r="I3241" s="4">
        <v>172912.42</v>
      </c>
      <c r="J3241" t="s">
        <v>15</v>
      </c>
      <c r="K3241" s="4">
        <f t="shared" si="100"/>
        <v>85123.93</v>
      </c>
      <c r="L3241" s="1">
        <f t="shared" si="101"/>
        <v>0.32989123431640538</v>
      </c>
    </row>
    <row r="3242" spans="1:12" x14ac:dyDescent="0.3">
      <c r="A3242">
        <v>203241</v>
      </c>
      <c r="B3242" s="2">
        <v>45734</v>
      </c>
      <c r="C3242" t="s">
        <v>26</v>
      </c>
      <c r="D3242" t="s">
        <v>34</v>
      </c>
      <c r="E3242" t="s">
        <v>20</v>
      </c>
      <c r="F3242" t="s">
        <v>21</v>
      </c>
      <c r="G3242">
        <v>14</v>
      </c>
      <c r="H3242" s="4">
        <v>111743.67</v>
      </c>
      <c r="I3242" s="4">
        <v>83221.33</v>
      </c>
      <c r="J3242" t="s">
        <v>15</v>
      </c>
      <c r="K3242" s="4">
        <f t="shared" si="100"/>
        <v>28522.339999999997</v>
      </c>
      <c r="L3242" s="1">
        <f t="shared" si="101"/>
        <v>0.25524792590041118</v>
      </c>
    </row>
    <row r="3243" spans="1:12" x14ac:dyDescent="0.3">
      <c r="A3243">
        <v>203242</v>
      </c>
      <c r="B3243" s="2">
        <v>45350</v>
      </c>
      <c r="C3243" t="s">
        <v>38</v>
      </c>
      <c r="D3243" t="s">
        <v>32</v>
      </c>
      <c r="E3243" t="s">
        <v>13</v>
      </c>
      <c r="F3243" t="s">
        <v>36</v>
      </c>
      <c r="G3243">
        <v>33</v>
      </c>
      <c r="H3243" s="4">
        <v>1331514.1200000001</v>
      </c>
      <c r="I3243" s="4">
        <v>946843.59</v>
      </c>
      <c r="J3243" t="s">
        <v>24</v>
      </c>
      <c r="K3243" s="4">
        <f t="shared" si="100"/>
        <v>384670.53000000014</v>
      </c>
      <c r="L3243" s="1">
        <f t="shared" si="101"/>
        <v>0.28889707155339828</v>
      </c>
    </row>
    <row r="3244" spans="1:12" x14ac:dyDescent="0.3">
      <c r="A3244">
        <v>203243</v>
      </c>
      <c r="B3244" s="2">
        <v>45828</v>
      </c>
      <c r="C3244" t="s">
        <v>31</v>
      </c>
      <c r="D3244" t="s">
        <v>27</v>
      </c>
      <c r="E3244" t="s">
        <v>20</v>
      </c>
      <c r="F3244" t="s">
        <v>23</v>
      </c>
      <c r="G3244">
        <v>16</v>
      </c>
      <c r="H3244" s="4">
        <v>474610.89</v>
      </c>
      <c r="I3244" s="4">
        <v>348596.94</v>
      </c>
      <c r="J3244" t="s">
        <v>15</v>
      </c>
      <c r="K3244" s="4">
        <f t="shared" si="100"/>
        <v>126013.95000000001</v>
      </c>
      <c r="L3244" s="1">
        <f t="shared" si="101"/>
        <v>0.26551002653984618</v>
      </c>
    </row>
    <row r="3245" spans="1:12" x14ac:dyDescent="0.3">
      <c r="A3245">
        <v>203244</v>
      </c>
      <c r="B3245" s="2">
        <v>45351</v>
      </c>
      <c r="C3245" t="s">
        <v>31</v>
      </c>
      <c r="D3245" t="s">
        <v>12</v>
      </c>
      <c r="E3245" t="s">
        <v>28</v>
      </c>
      <c r="F3245" t="s">
        <v>39</v>
      </c>
      <c r="G3245">
        <v>19</v>
      </c>
      <c r="H3245" s="4">
        <v>530798.07999999996</v>
      </c>
      <c r="I3245" s="4">
        <v>360477.07</v>
      </c>
      <c r="J3245" t="s">
        <v>15</v>
      </c>
      <c r="K3245" s="4">
        <f t="shared" si="100"/>
        <v>170321.00999999995</v>
      </c>
      <c r="L3245" s="1">
        <f t="shared" si="101"/>
        <v>0.32087721568246813</v>
      </c>
    </row>
    <row r="3246" spans="1:12" x14ac:dyDescent="0.3">
      <c r="A3246">
        <v>203245</v>
      </c>
      <c r="B3246" s="2">
        <v>45927</v>
      </c>
      <c r="C3246" t="s">
        <v>26</v>
      </c>
      <c r="D3246" t="s">
        <v>34</v>
      </c>
      <c r="E3246" t="s">
        <v>28</v>
      </c>
      <c r="F3246" t="s">
        <v>39</v>
      </c>
      <c r="G3246">
        <v>22</v>
      </c>
      <c r="H3246" s="4">
        <v>1086895.56</v>
      </c>
      <c r="I3246" s="4">
        <v>869270.92</v>
      </c>
      <c r="J3246" t="s">
        <v>15</v>
      </c>
      <c r="K3246" s="4">
        <f t="shared" si="100"/>
        <v>217624.64</v>
      </c>
      <c r="L3246" s="1">
        <f t="shared" si="101"/>
        <v>0.20022589842946825</v>
      </c>
    </row>
    <row r="3247" spans="1:12" x14ac:dyDescent="0.3">
      <c r="A3247">
        <v>203246</v>
      </c>
      <c r="B3247" s="2">
        <v>45498</v>
      </c>
      <c r="C3247" t="s">
        <v>11</v>
      </c>
      <c r="D3247" t="s">
        <v>51</v>
      </c>
      <c r="E3247" t="s">
        <v>20</v>
      </c>
      <c r="F3247" t="s">
        <v>23</v>
      </c>
      <c r="G3247">
        <v>7</v>
      </c>
      <c r="H3247" s="4">
        <v>84363.08</v>
      </c>
      <c r="I3247" s="4">
        <v>60958.73</v>
      </c>
      <c r="J3247" t="s">
        <v>24</v>
      </c>
      <c r="K3247" s="4">
        <f t="shared" si="100"/>
        <v>23404.35</v>
      </c>
      <c r="L3247" s="1">
        <f t="shared" si="101"/>
        <v>0.27742408171915961</v>
      </c>
    </row>
    <row r="3248" spans="1:12" x14ac:dyDescent="0.3">
      <c r="A3248">
        <v>203247</v>
      </c>
      <c r="B3248" s="2">
        <v>46020</v>
      </c>
      <c r="C3248" t="s">
        <v>31</v>
      </c>
      <c r="D3248" t="s">
        <v>27</v>
      </c>
      <c r="E3248" t="s">
        <v>20</v>
      </c>
      <c r="F3248" t="s">
        <v>21</v>
      </c>
      <c r="G3248">
        <v>30</v>
      </c>
      <c r="H3248" s="4">
        <v>1242400.58</v>
      </c>
      <c r="I3248" s="4">
        <v>900743.54</v>
      </c>
      <c r="J3248" t="s">
        <v>15</v>
      </c>
      <c r="K3248" s="4">
        <f t="shared" si="100"/>
        <v>341657.04000000004</v>
      </c>
      <c r="L3248" s="1">
        <f t="shared" si="101"/>
        <v>0.27499748913510652</v>
      </c>
    </row>
    <row r="3249" spans="1:12" x14ac:dyDescent="0.3">
      <c r="A3249">
        <v>203248</v>
      </c>
      <c r="B3249" s="2">
        <v>45540</v>
      </c>
      <c r="C3249" t="s">
        <v>38</v>
      </c>
      <c r="D3249" t="s">
        <v>32</v>
      </c>
      <c r="E3249" t="s">
        <v>28</v>
      </c>
      <c r="F3249" t="s">
        <v>78</v>
      </c>
      <c r="G3249">
        <v>40</v>
      </c>
      <c r="H3249" s="4">
        <v>247338.9</v>
      </c>
      <c r="I3249" s="4">
        <v>178207.76</v>
      </c>
      <c r="J3249" t="s">
        <v>24</v>
      </c>
      <c r="K3249" s="4">
        <f t="shared" si="100"/>
        <v>69131.139999999985</v>
      </c>
      <c r="L3249" s="1">
        <f t="shared" si="101"/>
        <v>0.2794996662474038</v>
      </c>
    </row>
    <row r="3250" spans="1:12" x14ac:dyDescent="0.3">
      <c r="A3250">
        <v>203249</v>
      </c>
      <c r="B3250" s="2">
        <v>45600</v>
      </c>
      <c r="C3250" t="s">
        <v>31</v>
      </c>
      <c r="D3250" t="s">
        <v>12</v>
      </c>
      <c r="E3250" t="s">
        <v>20</v>
      </c>
      <c r="F3250" t="s">
        <v>21</v>
      </c>
      <c r="G3250">
        <v>6</v>
      </c>
      <c r="H3250" s="4">
        <v>241944.86</v>
      </c>
      <c r="I3250" s="4">
        <v>158759.04999999999</v>
      </c>
      <c r="J3250" t="s">
        <v>24</v>
      </c>
      <c r="K3250" s="4">
        <f t="shared" si="100"/>
        <v>83185.81</v>
      </c>
      <c r="L3250" s="1">
        <f t="shared" si="101"/>
        <v>0.34382135665126345</v>
      </c>
    </row>
    <row r="3251" spans="1:12" x14ac:dyDescent="0.3">
      <c r="A3251">
        <v>203250</v>
      </c>
      <c r="B3251" s="2">
        <v>45304</v>
      </c>
      <c r="C3251" t="s">
        <v>31</v>
      </c>
      <c r="D3251" t="s">
        <v>17</v>
      </c>
      <c r="E3251" t="s">
        <v>13</v>
      </c>
      <c r="F3251" t="s">
        <v>36</v>
      </c>
      <c r="G3251">
        <v>13</v>
      </c>
      <c r="H3251" s="4">
        <v>658594.64</v>
      </c>
      <c r="I3251" s="4">
        <v>525669.9</v>
      </c>
      <c r="J3251" t="s">
        <v>15</v>
      </c>
      <c r="K3251" s="4">
        <f t="shared" si="100"/>
        <v>132924.74</v>
      </c>
      <c r="L3251" s="1">
        <f t="shared" si="101"/>
        <v>0.20183088644632757</v>
      </c>
    </row>
    <row r="3252" spans="1:12" x14ac:dyDescent="0.3">
      <c r="A3252">
        <v>203251</v>
      </c>
      <c r="B3252" s="2">
        <v>45931</v>
      </c>
      <c r="C3252" t="s">
        <v>11</v>
      </c>
      <c r="D3252" t="s">
        <v>17</v>
      </c>
      <c r="E3252" t="s">
        <v>20</v>
      </c>
      <c r="F3252" t="s">
        <v>21</v>
      </c>
      <c r="G3252">
        <v>19</v>
      </c>
      <c r="H3252" s="4">
        <v>367816.64</v>
      </c>
      <c r="I3252" s="4">
        <v>266257.65999999997</v>
      </c>
      <c r="J3252" t="s">
        <v>24</v>
      </c>
      <c r="K3252" s="4">
        <f t="shared" si="100"/>
        <v>101558.98000000004</v>
      </c>
      <c r="L3252" s="1">
        <f t="shared" si="101"/>
        <v>0.27611306546653253</v>
      </c>
    </row>
    <row r="3253" spans="1:12" x14ac:dyDescent="0.3">
      <c r="A3253">
        <v>203252</v>
      </c>
      <c r="B3253" s="2">
        <v>45938</v>
      </c>
      <c r="C3253" t="s">
        <v>26</v>
      </c>
      <c r="D3253" t="s">
        <v>51</v>
      </c>
      <c r="E3253" t="s">
        <v>13</v>
      </c>
      <c r="F3253" t="s">
        <v>18</v>
      </c>
      <c r="G3253">
        <v>5</v>
      </c>
      <c r="H3253" s="4">
        <v>53263.72</v>
      </c>
      <c r="I3253" s="4">
        <v>41160.65</v>
      </c>
      <c r="J3253" t="s">
        <v>24</v>
      </c>
      <c r="K3253" s="4">
        <f t="shared" si="100"/>
        <v>12103.07</v>
      </c>
      <c r="L3253" s="1">
        <f t="shared" si="101"/>
        <v>0.22722915335241323</v>
      </c>
    </row>
    <row r="3254" spans="1:12" x14ac:dyDescent="0.3">
      <c r="A3254">
        <v>203253</v>
      </c>
      <c r="B3254" s="2">
        <v>45671</v>
      </c>
      <c r="C3254" t="s">
        <v>38</v>
      </c>
      <c r="D3254" t="s">
        <v>34</v>
      </c>
      <c r="E3254" t="s">
        <v>28</v>
      </c>
      <c r="F3254" t="s">
        <v>78</v>
      </c>
      <c r="G3254">
        <v>21</v>
      </c>
      <c r="H3254" s="4">
        <v>775628.84</v>
      </c>
      <c r="I3254" s="4">
        <v>597788.9</v>
      </c>
      <c r="J3254" t="s">
        <v>24</v>
      </c>
      <c r="K3254" s="4">
        <f t="shared" si="100"/>
        <v>177839.93999999994</v>
      </c>
      <c r="L3254" s="1">
        <f t="shared" si="101"/>
        <v>0.22928484711837166</v>
      </c>
    </row>
    <row r="3255" spans="1:12" x14ac:dyDescent="0.3">
      <c r="A3255">
        <v>203254</v>
      </c>
      <c r="B3255" s="2">
        <v>45939</v>
      </c>
      <c r="C3255" t="s">
        <v>11</v>
      </c>
      <c r="D3255" t="s">
        <v>17</v>
      </c>
      <c r="E3255" t="s">
        <v>20</v>
      </c>
      <c r="F3255" t="s">
        <v>23</v>
      </c>
      <c r="G3255">
        <v>40</v>
      </c>
      <c r="H3255" s="4">
        <v>1572806.33</v>
      </c>
      <c r="I3255" s="4">
        <v>1328758.3</v>
      </c>
      <c r="J3255" t="s">
        <v>24</v>
      </c>
      <c r="K3255" s="4">
        <f t="shared" si="100"/>
        <v>244048.03000000003</v>
      </c>
      <c r="L3255" s="1">
        <f t="shared" si="101"/>
        <v>0.1551672480870547</v>
      </c>
    </row>
    <row r="3256" spans="1:12" x14ac:dyDescent="0.3">
      <c r="A3256">
        <v>203255</v>
      </c>
      <c r="B3256" s="2">
        <v>45934</v>
      </c>
      <c r="C3256" t="s">
        <v>11</v>
      </c>
      <c r="D3256" t="s">
        <v>51</v>
      </c>
      <c r="E3256" t="s">
        <v>20</v>
      </c>
      <c r="F3256" t="s">
        <v>21</v>
      </c>
      <c r="G3256">
        <v>28</v>
      </c>
      <c r="H3256" s="4">
        <v>1587495.39</v>
      </c>
      <c r="I3256" s="4">
        <v>1034468.1</v>
      </c>
      <c r="J3256" t="s">
        <v>24</v>
      </c>
      <c r="K3256" s="4">
        <f t="shared" si="100"/>
        <v>553027.28999999992</v>
      </c>
      <c r="L3256" s="1">
        <f t="shared" si="101"/>
        <v>0.34836465887311957</v>
      </c>
    </row>
    <row r="3257" spans="1:12" x14ac:dyDescent="0.3">
      <c r="A3257">
        <v>203256</v>
      </c>
      <c r="B3257" s="2">
        <v>45713</v>
      </c>
      <c r="C3257" t="s">
        <v>11</v>
      </c>
      <c r="D3257" t="s">
        <v>34</v>
      </c>
      <c r="E3257" t="s">
        <v>20</v>
      </c>
      <c r="F3257" t="s">
        <v>23</v>
      </c>
      <c r="G3257">
        <v>24</v>
      </c>
      <c r="H3257" s="4">
        <v>1333779.6100000001</v>
      </c>
      <c r="I3257" s="4">
        <v>1043678.49</v>
      </c>
      <c r="J3257" t="s">
        <v>24</v>
      </c>
      <c r="K3257" s="4">
        <f t="shared" si="100"/>
        <v>290101.12000000011</v>
      </c>
      <c r="L3257" s="1">
        <f t="shared" si="101"/>
        <v>0.21750304010120539</v>
      </c>
    </row>
    <row r="3258" spans="1:12" x14ac:dyDescent="0.3">
      <c r="A3258">
        <v>203257</v>
      </c>
      <c r="B3258" s="2">
        <v>45681</v>
      </c>
      <c r="C3258" t="s">
        <v>31</v>
      </c>
      <c r="D3258" t="s">
        <v>12</v>
      </c>
      <c r="E3258" t="s">
        <v>20</v>
      </c>
      <c r="F3258" t="s">
        <v>23</v>
      </c>
      <c r="G3258">
        <v>6</v>
      </c>
      <c r="H3258" s="4">
        <v>321187.51</v>
      </c>
      <c r="I3258" s="4">
        <v>214144.27</v>
      </c>
      <c r="J3258" t="s">
        <v>24</v>
      </c>
      <c r="K3258" s="4">
        <f t="shared" si="100"/>
        <v>107043.24000000002</v>
      </c>
      <c r="L3258" s="1">
        <f t="shared" si="101"/>
        <v>0.33327335798331642</v>
      </c>
    </row>
    <row r="3259" spans="1:12" x14ac:dyDescent="0.3">
      <c r="A3259">
        <v>203258</v>
      </c>
      <c r="B3259" s="2">
        <v>45579</v>
      </c>
      <c r="C3259" t="s">
        <v>31</v>
      </c>
      <c r="D3259" t="s">
        <v>34</v>
      </c>
      <c r="E3259" t="s">
        <v>13</v>
      </c>
      <c r="F3259" t="s">
        <v>14</v>
      </c>
      <c r="G3259">
        <v>45</v>
      </c>
      <c r="H3259" s="4">
        <v>87318.65</v>
      </c>
      <c r="I3259" s="4">
        <v>71100.14</v>
      </c>
      <c r="J3259" t="s">
        <v>24</v>
      </c>
      <c r="K3259" s="4">
        <f t="shared" si="100"/>
        <v>16218.509999999995</v>
      </c>
      <c r="L3259" s="1">
        <f t="shared" si="101"/>
        <v>0.1857393580867317</v>
      </c>
    </row>
    <row r="3260" spans="1:12" x14ac:dyDescent="0.3">
      <c r="A3260">
        <v>203259</v>
      </c>
      <c r="B3260" s="2">
        <v>45307</v>
      </c>
      <c r="C3260" t="s">
        <v>11</v>
      </c>
      <c r="D3260" t="s">
        <v>17</v>
      </c>
      <c r="E3260" t="s">
        <v>13</v>
      </c>
      <c r="F3260" t="s">
        <v>18</v>
      </c>
      <c r="G3260">
        <v>14</v>
      </c>
      <c r="H3260" s="4">
        <v>309510.52</v>
      </c>
      <c r="I3260" s="4">
        <v>208237.17</v>
      </c>
      <c r="J3260" t="s">
        <v>24</v>
      </c>
      <c r="K3260" s="4">
        <f t="shared" si="100"/>
        <v>101273.35</v>
      </c>
      <c r="L3260" s="1">
        <f t="shared" si="101"/>
        <v>0.32720487174393942</v>
      </c>
    </row>
    <row r="3261" spans="1:12" x14ac:dyDescent="0.3">
      <c r="A3261">
        <v>203260</v>
      </c>
      <c r="B3261" s="2">
        <v>45350</v>
      </c>
      <c r="C3261" t="s">
        <v>38</v>
      </c>
      <c r="D3261" t="s">
        <v>51</v>
      </c>
      <c r="E3261" t="s">
        <v>20</v>
      </c>
      <c r="F3261" t="s">
        <v>21</v>
      </c>
      <c r="G3261">
        <v>12</v>
      </c>
      <c r="H3261" s="4">
        <v>665553.79</v>
      </c>
      <c r="I3261" s="4">
        <v>451386.32</v>
      </c>
      <c r="J3261" t="s">
        <v>24</v>
      </c>
      <c r="K3261" s="4">
        <f t="shared" si="100"/>
        <v>214167.47000000003</v>
      </c>
      <c r="L3261" s="1">
        <f t="shared" si="101"/>
        <v>0.32178837115479431</v>
      </c>
    </row>
    <row r="3262" spans="1:12" x14ac:dyDescent="0.3">
      <c r="A3262">
        <v>203261</v>
      </c>
      <c r="B3262" s="2">
        <v>45373</v>
      </c>
      <c r="C3262" t="s">
        <v>38</v>
      </c>
      <c r="D3262" t="s">
        <v>17</v>
      </c>
      <c r="E3262" t="s">
        <v>20</v>
      </c>
      <c r="F3262" t="s">
        <v>23</v>
      </c>
      <c r="G3262">
        <v>48</v>
      </c>
      <c r="H3262" s="4">
        <v>2801985.46</v>
      </c>
      <c r="I3262" s="4">
        <v>1825615.94</v>
      </c>
      <c r="J3262" t="s">
        <v>15</v>
      </c>
      <c r="K3262" s="4">
        <f t="shared" si="100"/>
        <v>976369.52</v>
      </c>
      <c r="L3262" s="1">
        <f t="shared" si="101"/>
        <v>0.34845631211805078</v>
      </c>
    </row>
    <row r="3263" spans="1:12" x14ac:dyDescent="0.3">
      <c r="A3263">
        <v>203262</v>
      </c>
      <c r="B3263" s="2">
        <v>46007</v>
      </c>
      <c r="C3263" t="s">
        <v>31</v>
      </c>
      <c r="D3263" t="s">
        <v>32</v>
      </c>
      <c r="E3263" t="s">
        <v>13</v>
      </c>
      <c r="F3263" t="s">
        <v>36</v>
      </c>
      <c r="G3263">
        <v>23</v>
      </c>
      <c r="H3263" s="4">
        <v>1079773.1200000001</v>
      </c>
      <c r="I3263" s="4">
        <v>889265.9</v>
      </c>
      <c r="J3263" t="s">
        <v>24</v>
      </c>
      <c r="K3263" s="4">
        <f t="shared" si="100"/>
        <v>190507.22000000009</v>
      </c>
      <c r="L3263" s="1">
        <f t="shared" si="101"/>
        <v>0.17643263799713782</v>
      </c>
    </row>
    <row r="3264" spans="1:12" x14ac:dyDescent="0.3">
      <c r="A3264">
        <v>203263</v>
      </c>
      <c r="B3264" s="2">
        <v>45938</v>
      </c>
      <c r="C3264" t="s">
        <v>11</v>
      </c>
      <c r="D3264" t="s">
        <v>27</v>
      </c>
      <c r="E3264" t="s">
        <v>28</v>
      </c>
      <c r="F3264" t="s">
        <v>29</v>
      </c>
      <c r="G3264">
        <v>44</v>
      </c>
      <c r="H3264" s="4">
        <v>1196906.4099999999</v>
      </c>
      <c r="I3264" s="4">
        <v>765933.8</v>
      </c>
      <c r="J3264" t="s">
        <v>15</v>
      </c>
      <c r="K3264" s="4">
        <f t="shared" si="100"/>
        <v>430972.60999999987</v>
      </c>
      <c r="L3264" s="1">
        <f t="shared" si="101"/>
        <v>0.36007210455159971</v>
      </c>
    </row>
    <row r="3265" spans="1:12" x14ac:dyDescent="0.3">
      <c r="A3265">
        <v>203264</v>
      </c>
      <c r="B3265" s="2">
        <v>45938</v>
      </c>
      <c r="C3265" t="s">
        <v>11</v>
      </c>
      <c r="D3265" t="s">
        <v>12</v>
      </c>
      <c r="E3265" t="s">
        <v>13</v>
      </c>
      <c r="F3265" t="s">
        <v>14</v>
      </c>
      <c r="G3265">
        <v>25</v>
      </c>
      <c r="H3265" s="4">
        <v>765730.61</v>
      </c>
      <c r="I3265" s="4">
        <v>590775.76</v>
      </c>
      <c r="J3265" t="s">
        <v>15</v>
      </c>
      <c r="K3265" s="4">
        <f t="shared" si="100"/>
        <v>174954.84999999998</v>
      </c>
      <c r="L3265" s="1">
        <f t="shared" si="101"/>
        <v>0.22848094057517171</v>
      </c>
    </row>
    <row r="3266" spans="1:12" x14ac:dyDescent="0.3">
      <c r="A3266">
        <v>203265</v>
      </c>
      <c r="B3266" s="2">
        <v>45975</v>
      </c>
      <c r="C3266" t="s">
        <v>26</v>
      </c>
      <c r="D3266" t="s">
        <v>34</v>
      </c>
      <c r="E3266" t="s">
        <v>13</v>
      </c>
      <c r="F3266" t="s">
        <v>42</v>
      </c>
      <c r="G3266">
        <v>5</v>
      </c>
      <c r="H3266" s="4">
        <v>252752.81</v>
      </c>
      <c r="I3266" s="4">
        <v>186797.9</v>
      </c>
      <c r="J3266" t="s">
        <v>15</v>
      </c>
      <c r="K3266" s="4">
        <f t="shared" si="100"/>
        <v>65954.91</v>
      </c>
      <c r="L3266" s="1">
        <f t="shared" si="101"/>
        <v>0.2609462976890346</v>
      </c>
    </row>
    <row r="3267" spans="1:12" x14ac:dyDescent="0.3">
      <c r="A3267">
        <v>203266</v>
      </c>
      <c r="B3267" s="2">
        <v>45902</v>
      </c>
      <c r="C3267" t="s">
        <v>31</v>
      </c>
      <c r="D3267" t="s">
        <v>17</v>
      </c>
      <c r="E3267" t="s">
        <v>28</v>
      </c>
      <c r="F3267" t="s">
        <v>78</v>
      </c>
      <c r="G3267">
        <v>12</v>
      </c>
      <c r="H3267" s="4">
        <v>681260.87</v>
      </c>
      <c r="I3267" s="4">
        <v>528394.81999999995</v>
      </c>
      <c r="J3267" t="s">
        <v>24</v>
      </c>
      <c r="K3267" s="4">
        <f t="shared" ref="K3267:K3330" si="102">H3267-I3267</f>
        <v>152866.05000000005</v>
      </c>
      <c r="L3267" s="1">
        <f t="shared" ref="L3267:L3330" si="103">K3267/H3267</f>
        <v>0.22438695180012327</v>
      </c>
    </row>
    <row r="3268" spans="1:12" x14ac:dyDescent="0.3">
      <c r="A3268">
        <v>203267</v>
      </c>
      <c r="B3268" s="2">
        <v>45635</v>
      </c>
      <c r="C3268" t="s">
        <v>11</v>
      </c>
      <c r="D3268" t="s">
        <v>27</v>
      </c>
      <c r="E3268" t="s">
        <v>13</v>
      </c>
      <c r="F3268" t="s">
        <v>18</v>
      </c>
      <c r="G3268">
        <v>41</v>
      </c>
      <c r="H3268" s="4">
        <v>304803.68</v>
      </c>
      <c r="I3268" s="4">
        <v>245759.91</v>
      </c>
      <c r="J3268" t="s">
        <v>24</v>
      </c>
      <c r="K3268" s="4">
        <f t="shared" si="102"/>
        <v>59043.76999999999</v>
      </c>
      <c r="L3268" s="1">
        <f t="shared" si="103"/>
        <v>0.19371081740220455</v>
      </c>
    </row>
    <row r="3269" spans="1:12" x14ac:dyDescent="0.3">
      <c r="A3269">
        <v>203268</v>
      </c>
      <c r="B3269" s="2">
        <v>45415</v>
      </c>
      <c r="C3269" t="s">
        <v>26</v>
      </c>
      <c r="D3269" t="s">
        <v>34</v>
      </c>
      <c r="E3269" t="s">
        <v>28</v>
      </c>
      <c r="F3269" t="s">
        <v>29</v>
      </c>
      <c r="G3269">
        <v>9</v>
      </c>
      <c r="H3269" s="4">
        <v>450891.78</v>
      </c>
      <c r="I3269" s="4">
        <v>348082.28</v>
      </c>
      <c r="J3269" t="s">
        <v>24</v>
      </c>
      <c r="K3269" s="4">
        <f t="shared" si="102"/>
        <v>102809.5</v>
      </c>
      <c r="L3269" s="1">
        <f t="shared" si="103"/>
        <v>0.22801369321924653</v>
      </c>
    </row>
    <row r="3270" spans="1:12" x14ac:dyDescent="0.3">
      <c r="A3270">
        <v>203269</v>
      </c>
      <c r="B3270" s="2">
        <v>45731</v>
      </c>
      <c r="C3270" t="s">
        <v>26</v>
      </c>
      <c r="D3270" t="s">
        <v>51</v>
      </c>
      <c r="E3270" t="s">
        <v>28</v>
      </c>
      <c r="F3270" t="s">
        <v>29</v>
      </c>
      <c r="G3270">
        <v>4</v>
      </c>
      <c r="H3270" s="4">
        <v>214105.14</v>
      </c>
      <c r="I3270" s="4">
        <v>168618.4</v>
      </c>
      <c r="J3270" t="s">
        <v>15</v>
      </c>
      <c r="K3270" s="4">
        <f t="shared" si="102"/>
        <v>45486.74000000002</v>
      </c>
      <c r="L3270" s="1">
        <f t="shared" si="103"/>
        <v>0.21245048110475076</v>
      </c>
    </row>
    <row r="3271" spans="1:12" x14ac:dyDescent="0.3">
      <c r="A3271">
        <v>203270</v>
      </c>
      <c r="B3271" s="2">
        <v>45610</v>
      </c>
      <c r="C3271" t="s">
        <v>11</v>
      </c>
      <c r="D3271" t="s">
        <v>32</v>
      </c>
      <c r="E3271" t="s">
        <v>20</v>
      </c>
      <c r="F3271" t="s">
        <v>23</v>
      </c>
      <c r="G3271">
        <v>10</v>
      </c>
      <c r="H3271" s="4">
        <v>415039.27</v>
      </c>
      <c r="I3271" s="4">
        <v>306004.15999999997</v>
      </c>
      <c r="J3271" t="s">
        <v>15</v>
      </c>
      <c r="K3271" s="4">
        <f t="shared" si="102"/>
        <v>109035.11000000004</v>
      </c>
      <c r="L3271" s="1">
        <f t="shared" si="103"/>
        <v>0.26271034545719019</v>
      </c>
    </row>
    <row r="3272" spans="1:12" x14ac:dyDescent="0.3">
      <c r="A3272">
        <v>203271</v>
      </c>
      <c r="B3272" s="2">
        <v>45439</v>
      </c>
      <c r="C3272" t="s">
        <v>31</v>
      </c>
      <c r="D3272" t="s">
        <v>17</v>
      </c>
      <c r="E3272" t="s">
        <v>28</v>
      </c>
      <c r="F3272" t="s">
        <v>78</v>
      </c>
      <c r="G3272">
        <v>29</v>
      </c>
      <c r="H3272" s="4">
        <v>666631.68000000005</v>
      </c>
      <c r="I3272" s="4">
        <v>408858.4</v>
      </c>
      <c r="J3272" t="s">
        <v>24</v>
      </c>
      <c r="K3272" s="4">
        <f t="shared" si="102"/>
        <v>257773.28000000003</v>
      </c>
      <c r="L3272" s="1">
        <f t="shared" si="103"/>
        <v>0.3866802129775771</v>
      </c>
    </row>
    <row r="3273" spans="1:12" x14ac:dyDescent="0.3">
      <c r="A3273">
        <v>203272</v>
      </c>
      <c r="B3273" s="2">
        <v>45996</v>
      </c>
      <c r="C3273" t="s">
        <v>11</v>
      </c>
      <c r="D3273" t="s">
        <v>51</v>
      </c>
      <c r="E3273" t="s">
        <v>28</v>
      </c>
      <c r="F3273" t="s">
        <v>29</v>
      </c>
      <c r="G3273">
        <v>7</v>
      </c>
      <c r="H3273" s="4">
        <v>255616.49</v>
      </c>
      <c r="I3273" s="4">
        <v>212552.88</v>
      </c>
      <c r="J3273" t="s">
        <v>15</v>
      </c>
      <c r="K3273" s="4">
        <f t="shared" si="102"/>
        <v>43063.609999999986</v>
      </c>
      <c r="L3273" s="1">
        <f t="shared" si="103"/>
        <v>0.16846960851391077</v>
      </c>
    </row>
    <row r="3274" spans="1:12" x14ac:dyDescent="0.3">
      <c r="A3274">
        <v>203273</v>
      </c>
      <c r="B3274" s="2">
        <v>45320</v>
      </c>
      <c r="C3274" t="s">
        <v>26</v>
      </c>
      <c r="D3274" t="s">
        <v>32</v>
      </c>
      <c r="E3274" t="s">
        <v>20</v>
      </c>
      <c r="F3274" t="s">
        <v>45</v>
      </c>
      <c r="G3274">
        <v>35</v>
      </c>
      <c r="H3274" s="4">
        <v>1038942.93</v>
      </c>
      <c r="I3274" s="4">
        <v>865835</v>
      </c>
      <c r="J3274" t="s">
        <v>24</v>
      </c>
      <c r="K3274" s="4">
        <f t="shared" si="102"/>
        <v>173107.93000000005</v>
      </c>
      <c r="L3274" s="1">
        <f t="shared" si="103"/>
        <v>0.16661928677834117</v>
      </c>
    </row>
    <row r="3275" spans="1:12" x14ac:dyDescent="0.3">
      <c r="A3275">
        <v>203274</v>
      </c>
      <c r="B3275" s="2">
        <v>45930</v>
      </c>
      <c r="C3275" t="s">
        <v>38</v>
      </c>
      <c r="D3275" t="s">
        <v>27</v>
      </c>
      <c r="E3275" t="s">
        <v>13</v>
      </c>
      <c r="F3275" t="s">
        <v>42</v>
      </c>
      <c r="G3275">
        <v>34</v>
      </c>
      <c r="H3275" s="4">
        <v>1450560.31</v>
      </c>
      <c r="I3275" s="4">
        <v>1020605.42</v>
      </c>
      <c r="J3275" t="s">
        <v>24</v>
      </c>
      <c r="K3275" s="4">
        <f t="shared" si="102"/>
        <v>429954.89</v>
      </c>
      <c r="L3275" s="1">
        <f t="shared" si="103"/>
        <v>0.29640607635266125</v>
      </c>
    </row>
    <row r="3276" spans="1:12" x14ac:dyDescent="0.3">
      <c r="A3276">
        <v>203275</v>
      </c>
      <c r="B3276" s="2">
        <v>45805</v>
      </c>
      <c r="C3276" t="s">
        <v>11</v>
      </c>
      <c r="D3276" t="s">
        <v>34</v>
      </c>
      <c r="E3276" t="s">
        <v>28</v>
      </c>
      <c r="F3276" t="s">
        <v>78</v>
      </c>
      <c r="G3276">
        <v>32</v>
      </c>
      <c r="H3276" s="4">
        <v>750208.42</v>
      </c>
      <c r="I3276" s="4">
        <v>618296.56000000006</v>
      </c>
      <c r="J3276" t="s">
        <v>24</v>
      </c>
      <c r="K3276" s="4">
        <f t="shared" si="102"/>
        <v>131911.85999999999</v>
      </c>
      <c r="L3276" s="1">
        <f t="shared" si="103"/>
        <v>0.17583361701005698</v>
      </c>
    </row>
    <row r="3277" spans="1:12" x14ac:dyDescent="0.3">
      <c r="A3277">
        <v>203276</v>
      </c>
      <c r="B3277" s="2">
        <v>45730</v>
      </c>
      <c r="C3277" t="s">
        <v>26</v>
      </c>
      <c r="D3277" t="s">
        <v>27</v>
      </c>
      <c r="E3277" t="s">
        <v>28</v>
      </c>
      <c r="F3277" t="s">
        <v>78</v>
      </c>
      <c r="G3277">
        <v>28</v>
      </c>
      <c r="H3277" s="4">
        <v>1295330.8500000001</v>
      </c>
      <c r="I3277" s="4">
        <v>926314</v>
      </c>
      <c r="J3277" t="s">
        <v>24</v>
      </c>
      <c r="K3277" s="4">
        <f t="shared" si="102"/>
        <v>369016.85000000009</v>
      </c>
      <c r="L3277" s="1">
        <f t="shared" si="103"/>
        <v>0.28488231404355119</v>
      </c>
    </row>
    <row r="3278" spans="1:12" x14ac:dyDescent="0.3">
      <c r="A3278">
        <v>203277</v>
      </c>
      <c r="B3278" s="2">
        <v>45719</v>
      </c>
      <c r="C3278" t="s">
        <v>31</v>
      </c>
      <c r="D3278" t="s">
        <v>51</v>
      </c>
      <c r="E3278" t="s">
        <v>13</v>
      </c>
      <c r="F3278" t="s">
        <v>42</v>
      </c>
      <c r="G3278">
        <v>15</v>
      </c>
      <c r="H3278" s="4">
        <v>236827.22</v>
      </c>
      <c r="I3278" s="4">
        <v>175694.74</v>
      </c>
      <c r="J3278" t="s">
        <v>24</v>
      </c>
      <c r="K3278" s="4">
        <f t="shared" si="102"/>
        <v>61132.48000000001</v>
      </c>
      <c r="L3278" s="1">
        <f t="shared" si="103"/>
        <v>0.25813113881081751</v>
      </c>
    </row>
    <row r="3279" spans="1:12" x14ac:dyDescent="0.3">
      <c r="A3279">
        <v>203278</v>
      </c>
      <c r="B3279" s="2">
        <v>45322</v>
      </c>
      <c r="C3279" t="s">
        <v>31</v>
      </c>
      <c r="D3279" t="s">
        <v>51</v>
      </c>
      <c r="E3279" t="s">
        <v>28</v>
      </c>
      <c r="F3279" t="s">
        <v>29</v>
      </c>
      <c r="G3279">
        <v>26</v>
      </c>
      <c r="H3279" s="4">
        <v>784978</v>
      </c>
      <c r="I3279" s="4">
        <v>575867.94999999995</v>
      </c>
      <c r="J3279" t="s">
        <v>24</v>
      </c>
      <c r="K3279" s="4">
        <f t="shared" si="102"/>
        <v>209110.05000000005</v>
      </c>
      <c r="L3279" s="1">
        <f t="shared" si="103"/>
        <v>0.26638969499782167</v>
      </c>
    </row>
    <row r="3280" spans="1:12" x14ac:dyDescent="0.3">
      <c r="A3280">
        <v>203279</v>
      </c>
      <c r="B3280" s="2">
        <v>45985</v>
      </c>
      <c r="C3280" t="s">
        <v>31</v>
      </c>
      <c r="D3280" t="s">
        <v>32</v>
      </c>
      <c r="E3280" t="s">
        <v>20</v>
      </c>
      <c r="F3280" t="s">
        <v>21</v>
      </c>
      <c r="G3280">
        <v>47</v>
      </c>
      <c r="H3280" s="4">
        <v>1447931.72</v>
      </c>
      <c r="I3280" s="4">
        <v>1087896.32</v>
      </c>
      <c r="J3280" t="s">
        <v>24</v>
      </c>
      <c r="K3280" s="4">
        <f t="shared" si="102"/>
        <v>360035.39999999991</v>
      </c>
      <c r="L3280" s="1">
        <f t="shared" si="103"/>
        <v>0.24865495729315185</v>
      </c>
    </row>
    <row r="3281" spans="1:12" x14ac:dyDescent="0.3">
      <c r="A3281">
        <v>203280</v>
      </c>
      <c r="B3281" s="2">
        <v>45840</v>
      </c>
      <c r="C3281" t="s">
        <v>11</v>
      </c>
      <c r="D3281" t="s">
        <v>12</v>
      </c>
      <c r="E3281" t="s">
        <v>20</v>
      </c>
      <c r="F3281" t="s">
        <v>45</v>
      </c>
      <c r="G3281">
        <v>6</v>
      </c>
      <c r="H3281" s="4">
        <v>215732.41</v>
      </c>
      <c r="I3281" s="4">
        <v>178497.49</v>
      </c>
      <c r="J3281" t="s">
        <v>15</v>
      </c>
      <c r="K3281" s="4">
        <f t="shared" si="102"/>
        <v>37234.920000000013</v>
      </c>
      <c r="L3281" s="1">
        <f t="shared" si="103"/>
        <v>0.17259771028377244</v>
      </c>
    </row>
    <row r="3282" spans="1:12" x14ac:dyDescent="0.3">
      <c r="A3282">
        <v>203281</v>
      </c>
      <c r="B3282" s="2">
        <v>46020</v>
      </c>
      <c r="C3282" t="s">
        <v>31</v>
      </c>
      <c r="D3282" t="s">
        <v>32</v>
      </c>
      <c r="E3282" t="s">
        <v>20</v>
      </c>
      <c r="F3282" t="s">
        <v>21</v>
      </c>
      <c r="G3282">
        <v>12</v>
      </c>
      <c r="H3282" s="4">
        <v>182981.79</v>
      </c>
      <c r="I3282" s="4">
        <v>146630.25</v>
      </c>
      <c r="J3282" t="s">
        <v>24</v>
      </c>
      <c r="K3282" s="4">
        <f t="shared" si="102"/>
        <v>36351.540000000008</v>
      </c>
      <c r="L3282" s="1">
        <f t="shared" si="103"/>
        <v>0.19866206358567159</v>
      </c>
    </row>
    <row r="3283" spans="1:12" x14ac:dyDescent="0.3">
      <c r="A3283">
        <v>203282</v>
      </c>
      <c r="B3283" s="2">
        <v>45577</v>
      </c>
      <c r="C3283" t="s">
        <v>31</v>
      </c>
      <c r="D3283" t="s">
        <v>12</v>
      </c>
      <c r="E3283" t="s">
        <v>20</v>
      </c>
      <c r="F3283" t="s">
        <v>21</v>
      </c>
      <c r="G3283">
        <v>30</v>
      </c>
      <c r="H3283" s="4">
        <v>79421.75</v>
      </c>
      <c r="I3283" s="4">
        <v>48224.85</v>
      </c>
      <c r="J3283" t="s">
        <v>24</v>
      </c>
      <c r="K3283" s="4">
        <f t="shared" si="102"/>
        <v>31196.9</v>
      </c>
      <c r="L3283" s="1">
        <f t="shared" si="103"/>
        <v>0.39280046083094367</v>
      </c>
    </row>
    <row r="3284" spans="1:12" x14ac:dyDescent="0.3">
      <c r="A3284">
        <v>203283</v>
      </c>
      <c r="B3284" s="2">
        <v>45374</v>
      </c>
      <c r="C3284" t="s">
        <v>11</v>
      </c>
      <c r="D3284" t="s">
        <v>34</v>
      </c>
      <c r="E3284" t="s">
        <v>20</v>
      </c>
      <c r="F3284" t="s">
        <v>45</v>
      </c>
      <c r="G3284">
        <v>16</v>
      </c>
      <c r="H3284" s="4">
        <v>634968.5</v>
      </c>
      <c r="I3284" s="4">
        <v>434861.45</v>
      </c>
      <c r="J3284" t="s">
        <v>24</v>
      </c>
      <c r="K3284" s="4">
        <f t="shared" si="102"/>
        <v>200107.05</v>
      </c>
      <c r="L3284" s="1">
        <f t="shared" si="103"/>
        <v>0.31514484576793966</v>
      </c>
    </row>
    <row r="3285" spans="1:12" x14ac:dyDescent="0.3">
      <c r="A3285">
        <v>203284</v>
      </c>
      <c r="B3285" s="2">
        <v>45837</v>
      </c>
      <c r="C3285" t="s">
        <v>11</v>
      </c>
      <c r="D3285" t="s">
        <v>12</v>
      </c>
      <c r="E3285" t="s">
        <v>20</v>
      </c>
      <c r="F3285" t="s">
        <v>23</v>
      </c>
      <c r="G3285">
        <v>13</v>
      </c>
      <c r="H3285" s="4">
        <v>775664.58</v>
      </c>
      <c r="I3285" s="4">
        <v>559831.18000000005</v>
      </c>
      <c r="J3285" t="s">
        <v>15</v>
      </c>
      <c r="K3285" s="4">
        <f t="shared" si="102"/>
        <v>215833.39999999991</v>
      </c>
      <c r="L3285" s="1">
        <f t="shared" si="103"/>
        <v>0.27825609878950502</v>
      </c>
    </row>
    <row r="3286" spans="1:12" x14ac:dyDescent="0.3">
      <c r="A3286">
        <v>203285</v>
      </c>
      <c r="B3286" s="2">
        <v>45908</v>
      </c>
      <c r="C3286" t="s">
        <v>38</v>
      </c>
      <c r="D3286" t="s">
        <v>51</v>
      </c>
      <c r="E3286" t="s">
        <v>20</v>
      </c>
      <c r="F3286" t="s">
        <v>45</v>
      </c>
      <c r="G3286">
        <v>2</v>
      </c>
      <c r="H3286" s="4">
        <v>71218.52</v>
      </c>
      <c r="I3286" s="4">
        <v>46308.44</v>
      </c>
      <c r="J3286" t="s">
        <v>24</v>
      </c>
      <c r="K3286" s="4">
        <f t="shared" si="102"/>
        <v>24910.080000000002</v>
      </c>
      <c r="L3286" s="1">
        <f t="shared" si="103"/>
        <v>0.3497696947367061</v>
      </c>
    </row>
    <row r="3287" spans="1:12" x14ac:dyDescent="0.3">
      <c r="A3287">
        <v>203286</v>
      </c>
      <c r="B3287" s="2">
        <v>45936</v>
      </c>
      <c r="C3287" t="s">
        <v>26</v>
      </c>
      <c r="D3287" t="s">
        <v>34</v>
      </c>
      <c r="E3287" t="s">
        <v>13</v>
      </c>
      <c r="F3287" t="s">
        <v>36</v>
      </c>
      <c r="G3287">
        <v>28</v>
      </c>
      <c r="H3287" s="4">
        <v>1677163.12</v>
      </c>
      <c r="I3287" s="4">
        <v>1115747</v>
      </c>
      <c r="J3287" t="s">
        <v>24</v>
      </c>
      <c r="K3287" s="4">
        <f t="shared" si="102"/>
        <v>561416.12000000011</v>
      </c>
      <c r="L3287" s="1">
        <f t="shared" si="103"/>
        <v>0.33474151279930364</v>
      </c>
    </row>
    <row r="3288" spans="1:12" x14ac:dyDescent="0.3">
      <c r="A3288">
        <v>203287</v>
      </c>
      <c r="B3288" s="2">
        <v>45312</v>
      </c>
      <c r="C3288" t="s">
        <v>31</v>
      </c>
      <c r="D3288" t="s">
        <v>27</v>
      </c>
      <c r="E3288" t="s">
        <v>20</v>
      </c>
      <c r="F3288" t="s">
        <v>23</v>
      </c>
      <c r="G3288">
        <v>18</v>
      </c>
      <c r="H3288" s="4">
        <v>618173.62</v>
      </c>
      <c r="I3288" s="4">
        <v>460267.38</v>
      </c>
      <c r="J3288" t="s">
        <v>24</v>
      </c>
      <c r="K3288" s="4">
        <f t="shared" si="102"/>
        <v>157906.23999999999</v>
      </c>
      <c r="L3288" s="1">
        <f t="shared" si="103"/>
        <v>0.2554399522904261</v>
      </c>
    </row>
    <row r="3289" spans="1:12" x14ac:dyDescent="0.3">
      <c r="A3289">
        <v>203288</v>
      </c>
      <c r="B3289" s="2">
        <v>45668</v>
      </c>
      <c r="C3289" t="s">
        <v>11</v>
      </c>
      <c r="D3289" t="s">
        <v>34</v>
      </c>
      <c r="E3289" t="s">
        <v>28</v>
      </c>
      <c r="F3289" t="s">
        <v>39</v>
      </c>
      <c r="G3289">
        <v>42</v>
      </c>
      <c r="H3289" s="4">
        <v>2164374.11</v>
      </c>
      <c r="I3289" s="4">
        <v>1792051.99</v>
      </c>
      <c r="J3289" t="s">
        <v>24</v>
      </c>
      <c r="K3289" s="4">
        <f t="shared" si="102"/>
        <v>372322.11999999988</v>
      </c>
      <c r="L3289" s="1">
        <f t="shared" si="103"/>
        <v>0.17202299652346142</v>
      </c>
    </row>
    <row r="3290" spans="1:12" x14ac:dyDescent="0.3">
      <c r="A3290">
        <v>203289</v>
      </c>
      <c r="B3290" s="2">
        <v>45349</v>
      </c>
      <c r="C3290" t="s">
        <v>26</v>
      </c>
      <c r="D3290" t="s">
        <v>12</v>
      </c>
      <c r="E3290" t="s">
        <v>20</v>
      </c>
      <c r="F3290" t="s">
        <v>21</v>
      </c>
      <c r="G3290">
        <v>35</v>
      </c>
      <c r="H3290" s="4">
        <v>815147.44</v>
      </c>
      <c r="I3290" s="4">
        <v>689934.42</v>
      </c>
      <c r="J3290" t="s">
        <v>24</v>
      </c>
      <c r="K3290" s="4">
        <f t="shared" si="102"/>
        <v>125213.0199999999</v>
      </c>
      <c r="L3290" s="1">
        <f t="shared" si="103"/>
        <v>0.15360781848250657</v>
      </c>
    </row>
    <row r="3291" spans="1:12" x14ac:dyDescent="0.3">
      <c r="A3291">
        <v>203290</v>
      </c>
      <c r="B3291" s="2">
        <v>46006</v>
      </c>
      <c r="C3291" t="s">
        <v>31</v>
      </c>
      <c r="D3291" t="s">
        <v>32</v>
      </c>
      <c r="E3291" t="s">
        <v>13</v>
      </c>
      <c r="F3291" t="s">
        <v>36</v>
      </c>
      <c r="G3291">
        <v>37</v>
      </c>
      <c r="H3291" s="4">
        <v>744241.17</v>
      </c>
      <c r="I3291" s="4">
        <v>574784.03</v>
      </c>
      <c r="J3291" t="s">
        <v>24</v>
      </c>
      <c r="K3291" s="4">
        <f t="shared" si="102"/>
        <v>169457.14</v>
      </c>
      <c r="L3291" s="1">
        <f t="shared" si="103"/>
        <v>0.22769116629223832</v>
      </c>
    </row>
    <row r="3292" spans="1:12" x14ac:dyDescent="0.3">
      <c r="A3292">
        <v>203291</v>
      </c>
      <c r="B3292" s="2">
        <v>45359</v>
      </c>
      <c r="C3292" t="s">
        <v>31</v>
      </c>
      <c r="D3292" t="s">
        <v>17</v>
      </c>
      <c r="E3292" t="s">
        <v>28</v>
      </c>
      <c r="F3292" t="s">
        <v>29</v>
      </c>
      <c r="G3292">
        <v>26</v>
      </c>
      <c r="H3292" s="4">
        <v>1138131.24</v>
      </c>
      <c r="I3292" s="4">
        <v>904213.04</v>
      </c>
      <c r="J3292" t="s">
        <v>24</v>
      </c>
      <c r="K3292" s="4">
        <f t="shared" si="102"/>
        <v>233918.19999999995</v>
      </c>
      <c r="L3292" s="1">
        <f t="shared" si="103"/>
        <v>0.20552831850920808</v>
      </c>
    </row>
    <row r="3293" spans="1:12" x14ac:dyDescent="0.3">
      <c r="A3293">
        <v>203292</v>
      </c>
      <c r="B3293" s="2">
        <v>45410</v>
      </c>
      <c r="C3293" t="s">
        <v>26</v>
      </c>
      <c r="D3293" t="s">
        <v>27</v>
      </c>
      <c r="E3293" t="s">
        <v>13</v>
      </c>
      <c r="F3293" t="s">
        <v>18</v>
      </c>
      <c r="G3293">
        <v>18</v>
      </c>
      <c r="H3293" s="4">
        <v>547291.92000000004</v>
      </c>
      <c r="I3293" s="4">
        <v>374642.29</v>
      </c>
      <c r="J3293" t="s">
        <v>15</v>
      </c>
      <c r="K3293" s="4">
        <f t="shared" si="102"/>
        <v>172649.63000000006</v>
      </c>
      <c r="L3293" s="1">
        <f t="shared" si="103"/>
        <v>0.31546168267932778</v>
      </c>
    </row>
    <row r="3294" spans="1:12" x14ac:dyDescent="0.3">
      <c r="A3294">
        <v>203293</v>
      </c>
      <c r="B3294" s="2">
        <v>45834</v>
      </c>
      <c r="C3294" t="s">
        <v>38</v>
      </c>
      <c r="D3294" t="s">
        <v>51</v>
      </c>
      <c r="E3294" t="s">
        <v>20</v>
      </c>
      <c r="F3294" t="s">
        <v>21</v>
      </c>
      <c r="G3294">
        <v>37</v>
      </c>
      <c r="H3294" s="4">
        <v>851232.34</v>
      </c>
      <c r="I3294" s="4">
        <v>712190.44</v>
      </c>
      <c r="J3294" t="s">
        <v>24</v>
      </c>
      <c r="K3294" s="4">
        <f t="shared" si="102"/>
        <v>139041.90000000002</v>
      </c>
      <c r="L3294" s="1">
        <f t="shared" si="103"/>
        <v>0.1633418908872753</v>
      </c>
    </row>
    <row r="3295" spans="1:12" x14ac:dyDescent="0.3">
      <c r="A3295">
        <v>203294</v>
      </c>
      <c r="B3295" s="2">
        <v>45384</v>
      </c>
      <c r="C3295" t="s">
        <v>31</v>
      </c>
      <c r="D3295" t="s">
        <v>17</v>
      </c>
      <c r="E3295" t="s">
        <v>28</v>
      </c>
      <c r="F3295" t="s">
        <v>39</v>
      </c>
      <c r="G3295">
        <v>43</v>
      </c>
      <c r="H3295" s="4">
        <v>2538486.0299999998</v>
      </c>
      <c r="I3295" s="4">
        <v>1585148.33</v>
      </c>
      <c r="J3295" t="s">
        <v>24</v>
      </c>
      <c r="K3295" s="4">
        <f t="shared" si="102"/>
        <v>953337.69999999972</v>
      </c>
      <c r="L3295" s="1">
        <f t="shared" si="103"/>
        <v>0.37555365234765536</v>
      </c>
    </row>
    <row r="3296" spans="1:12" x14ac:dyDescent="0.3">
      <c r="A3296">
        <v>203295</v>
      </c>
      <c r="B3296" s="2">
        <v>45652</v>
      </c>
      <c r="C3296" t="s">
        <v>11</v>
      </c>
      <c r="D3296" t="s">
        <v>27</v>
      </c>
      <c r="E3296" t="s">
        <v>13</v>
      </c>
      <c r="F3296" t="s">
        <v>18</v>
      </c>
      <c r="G3296">
        <v>37</v>
      </c>
      <c r="H3296" s="4">
        <v>2125516.36</v>
      </c>
      <c r="I3296" s="4">
        <v>1298182.33</v>
      </c>
      <c r="J3296" t="s">
        <v>24</v>
      </c>
      <c r="K3296" s="4">
        <f t="shared" si="102"/>
        <v>827334.0299999998</v>
      </c>
      <c r="L3296" s="1">
        <f t="shared" si="103"/>
        <v>0.38923907882788533</v>
      </c>
    </row>
    <row r="3297" spans="1:12" x14ac:dyDescent="0.3">
      <c r="A3297">
        <v>203296</v>
      </c>
      <c r="B3297" s="2">
        <v>45415</v>
      </c>
      <c r="C3297" t="s">
        <v>38</v>
      </c>
      <c r="D3297" t="s">
        <v>32</v>
      </c>
      <c r="E3297" t="s">
        <v>20</v>
      </c>
      <c r="F3297" t="s">
        <v>21</v>
      </c>
      <c r="G3297">
        <v>46</v>
      </c>
      <c r="H3297" s="4">
        <v>2557763.5699999998</v>
      </c>
      <c r="I3297" s="4">
        <v>1837083.51</v>
      </c>
      <c r="J3297" t="s">
        <v>24</v>
      </c>
      <c r="K3297" s="4">
        <f t="shared" si="102"/>
        <v>720680.05999999982</v>
      </c>
      <c r="L3297" s="1">
        <f t="shared" si="103"/>
        <v>0.28176179708431764</v>
      </c>
    </row>
    <row r="3298" spans="1:12" x14ac:dyDescent="0.3">
      <c r="A3298">
        <v>203297</v>
      </c>
      <c r="B3298" s="2">
        <v>45837</v>
      </c>
      <c r="C3298" t="s">
        <v>31</v>
      </c>
      <c r="D3298" t="s">
        <v>32</v>
      </c>
      <c r="E3298" t="s">
        <v>13</v>
      </c>
      <c r="F3298" t="s">
        <v>18</v>
      </c>
      <c r="G3298">
        <v>33</v>
      </c>
      <c r="H3298" s="4">
        <v>1024425.54</v>
      </c>
      <c r="I3298" s="4">
        <v>795502.12</v>
      </c>
      <c r="J3298" t="s">
        <v>24</v>
      </c>
      <c r="K3298" s="4">
        <f t="shared" si="102"/>
        <v>228923.42000000004</v>
      </c>
      <c r="L3298" s="1">
        <f t="shared" si="103"/>
        <v>0.22346516272915259</v>
      </c>
    </row>
    <row r="3299" spans="1:12" x14ac:dyDescent="0.3">
      <c r="A3299">
        <v>203298</v>
      </c>
      <c r="B3299" s="2">
        <v>46017</v>
      </c>
      <c r="C3299" t="s">
        <v>31</v>
      </c>
      <c r="D3299" t="s">
        <v>12</v>
      </c>
      <c r="E3299" t="s">
        <v>28</v>
      </c>
      <c r="F3299" t="s">
        <v>78</v>
      </c>
      <c r="G3299">
        <v>38</v>
      </c>
      <c r="H3299" s="4">
        <v>1496074.58</v>
      </c>
      <c r="I3299" s="4">
        <v>1193601.27</v>
      </c>
      <c r="J3299" t="s">
        <v>15</v>
      </c>
      <c r="K3299" s="4">
        <f t="shared" si="102"/>
        <v>302473.31000000006</v>
      </c>
      <c r="L3299" s="1">
        <f t="shared" si="103"/>
        <v>0.20217796227778967</v>
      </c>
    </row>
    <row r="3300" spans="1:12" x14ac:dyDescent="0.3">
      <c r="A3300">
        <v>203299</v>
      </c>
      <c r="B3300" s="2">
        <v>45867</v>
      </c>
      <c r="C3300" t="s">
        <v>11</v>
      </c>
      <c r="D3300" t="s">
        <v>51</v>
      </c>
      <c r="E3300" t="s">
        <v>28</v>
      </c>
      <c r="F3300" t="s">
        <v>78</v>
      </c>
      <c r="G3300">
        <v>43</v>
      </c>
      <c r="H3300" s="4">
        <v>2135361.1</v>
      </c>
      <c r="I3300" s="4">
        <v>1471794.21</v>
      </c>
      <c r="J3300" t="s">
        <v>24</v>
      </c>
      <c r="K3300" s="4">
        <f t="shared" si="102"/>
        <v>663566.89000000013</v>
      </c>
      <c r="L3300" s="1">
        <f t="shared" si="103"/>
        <v>0.31075160543104402</v>
      </c>
    </row>
    <row r="3301" spans="1:12" x14ac:dyDescent="0.3">
      <c r="A3301">
        <v>203300</v>
      </c>
      <c r="B3301" s="2">
        <v>45296</v>
      </c>
      <c r="C3301" t="s">
        <v>31</v>
      </c>
      <c r="D3301" t="s">
        <v>51</v>
      </c>
      <c r="E3301" t="s">
        <v>28</v>
      </c>
      <c r="F3301" t="s">
        <v>29</v>
      </c>
      <c r="G3301">
        <v>26</v>
      </c>
      <c r="H3301" s="4">
        <v>22995.8</v>
      </c>
      <c r="I3301" s="4">
        <v>19177.61</v>
      </c>
      <c r="J3301" t="s">
        <v>24</v>
      </c>
      <c r="K3301" s="4">
        <f t="shared" si="102"/>
        <v>3818.1899999999987</v>
      </c>
      <c r="L3301" s="1">
        <f t="shared" si="103"/>
        <v>0.16603858095826191</v>
      </c>
    </row>
    <row r="3302" spans="1:12" x14ac:dyDescent="0.3">
      <c r="A3302">
        <v>203301</v>
      </c>
      <c r="B3302" s="2">
        <v>45563</v>
      </c>
      <c r="C3302" t="s">
        <v>38</v>
      </c>
      <c r="D3302" t="s">
        <v>27</v>
      </c>
      <c r="E3302" t="s">
        <v>13</v>
      </c>
      <c r="F3302" t="s">
        <v>14</v>
      </c>
      <c r="G3302">
        <v>8</v>
      </c>
      <c r="H3302" s="4">
        <v>187008.85</v>
      </c>
      <c r="I3302" s="4">
        <v>130722.4</v>
      </c>
      <c r="J3302" t="s">
        <v>24</v>
      </c>
      <c r="K3302" s="4">
        <f t="shared" si="102"/>
        <v>56286.450000000012</v>
      </c>
      <c r="L3302" s="1">
        <f t="shared" si="103"/>
        <v>0.30098281444969055</v>
      </c>
    </row>
    <row r="3303" spans="1:12" x14ac:dyDescent="0.3">
      <c r="A3303">
        <v>203302</v>
      </c>
      <c r="B3303" s="2">
        <v>46003</v>
      </c>
      <c r="C3303" t="s">
        <v>31</v>
      </c>
      <c r="D3303" t="s">
        <v>12</v>
      </c>
      <c r="E3303" t="s">
        <v>13</v>
      </c>
      <c r="F3303" t="s">
        <v>36</v>
      </c>
      <c r="G3303">
        <v>18</v>
      </c>
      <c r="H3303" s="4">
        <v>719575.54</v>
      </c>
      <c r="I3303" s="4">
        <v>555210.26</v>
      </c>
      <c r="J3303" t="s">
        <v>15</v>
      </c>
      <c r="K3303" s="4">
        <f t="shared" si="102"/>
        <v>164365.28000000003</v>
      </c>
      <c r="L3303" s="1">
        <f t="shared" si="103"/>
        <v>0.22841977091105684</v>
      </c>
    </row>
    <row r="3304" spans="1:12" x14ac:dyDescent="0.3">
      <c r="A3304">
        <v>203303</v>
      </c>
      <c r="B3304" s="2">
        <v>45847</v>
      </c>
      <c r="C3304" t="s">
        <v>26</v>
      </c>
      <c r="D3304" t="s">
        <v>27</v>
      </c>
      <c r="E3304" t="s">
        <v>13</v>
      </c>
      <c r="F3304" t="s">
        <v>18</v>
      </c>
      <c r="G3304">
        <v>33</v>
      </c>
      <c r="H3304" s="4">
        <v>634853.13</v>
      </c>
      <c r="I3304" s="4">
        <v>407400.88</v>
      </c>
      <c r="J3304" t="s">
        <v>24</v>
      </c>
      <c r="K3304" s="4">
        <f t="shared" si="102"/>
        <v>227452.25</v>
      </c>
      <c r="L3304" s="1">
        <f t="shared" si="103"/>
        <v>0.3582753856785742</v>
      </c>
    </row>
    <row r="3305" spans="1:12" x14ac:dyDescent="0.3">
      <c r="A3305">
        <v>203304</v>
      </c>
      <c r="B3305" s="2">
        <v>45852</v>
      </c>
      <c r="C3305" t="s">
        <v>11</v>
      </c>
      <c r="D3305" t="s">
        <v>32</v>
      </c>
      <c r="E3305" t="s">
        <v>28</v>
      </c>
      <c r="F3305" t="s">
        <v>78</v>
      </c>
      <c r="G3305">
        <v>37</v>
      </c>
      <c r="H3305" s="4">
        <v>1774593.15</v>
      </c>
      <c r="I3305" s="4">
        <v>1155392.3899999999</v>
      </c>
      <c r="J3305" t="s">
        <v>24</v>
      </c>
      <c r="K3305" s="4">
        <f t="shared" si="102"/>
        <v>619200.76</v>
      </c>
      <c r="L3305" s="1">
        <f t="shared" si="103"/>
        <v>0.34892547624225873</v>
      </c>
    </row>
    <row r="3306" spans="1:12" x14ac:dyDescent="0.3">
      <c r="A3306">
        <v>203305</v>
      </c>
      <c r="B3306" s="2">
        <v>45893</v>
      </c>
      <c r="C3306" t="s">
        <v>26</v>
      </c>
      <c r="D3306" t="s">
        <v>34</v>
      </c>
      <c r="E3306" t="s">
        <v>28</v>
      </c>
      <c r="F3306" t="s">
        <v>78</v>
      </c>
      <c r="G3306">
        <v>40</v>
      </c>
      <c r="H3306" s="4">
        <v>981240.77</v>
      </c>
      <c r="I3306" s="4">
        <v>720175.18</v>
      </c>
      <c r="J3306" t="s">
        <v>24</v>
      </c>
      <c r="K3306" s="4">
        <f t="shared" si="102"/>
        <v>261065.58999999997</v>
      </c>
      <c r="L3306" s="1">
        <f t="shared" si="103"/>
        <v>0.26605660708533335</v>
      </c>
    </row>
    <row r="3307" spans="1:12" x14ac:dyDescent="0.3">
      <c r="A3307">
        <v>203306</v>
      </c>
      <c r="B3307" s="2">
        <v>45943</v>
      </c>
      <c r="C3307" t="s">
        <v>26</v>
      </c>
      <c r="D3307" t="s">
        <v>27</v>
      </c>
      <c r="E3307" t="s">
        <v>13</v>
      </c>
      <c r="F3307" t="s">
        <v>42</v>
      </c>
      <c r="G3307">
        <v>10</v>
      </c>
      <c r="H3307" s="4">
        <v>402993.69</v>
      </c>
      <c r="I3307" s="4">
        <v>264384.18</v>
      </c>
      <c r="J3307" t="s">
        <v>15</v>
      </c>
      <c r="K3307" s="4">
        <f t="shared" si="102"/>
        <v>138609.51</v>
      </c>
      <c r="L3307" s="1">
        <f t="shared" si="103"/>
        <v>0.3439495789623902</v>
      </c>
    </row>
    <row r="3308" spans="1:12" x14ac:dyDescent="0.3">
      <c r="A3308">
        <v>203307</v>
      </c>
      <c r="B3308" s="2">
        <v>45709</v>
      </c>
      <c r="C3308" t="s">
        <v>26</v>
      </c>
      <c r="D3308" t="s">
        <v>32</v>
      </c>
      <c r="E3308" t="s">
        <v>13</v>
      </c>
      <c r="F3308" t="s">
        <v>36</v>
      </c>
      <c r="G3308">
        <v>40</v>
      </c>
      <c r="H3308" s="4">
        <v>1205439.01</v>
      </c>
      <c r="I3308" s="4">
        <v>789228.57</v>
      </c>
      <c r="J3308" t="s">
        <v>15</v>
      </c>
      <c r="K3308" s="4">
        <f t="shared" si="102"/>
        <v>416210.44000000006</v>
      </c>
      <c r="L3308" s="1">
        <f t="shared" si="103"/>
        <v>0.34527706217173115</v>
      </c>
    </row>
    <row r="3309" spans="1:12" x14ac:dyDescent="0.3">
      <c r="A3309">
        <v>203308</v>
      </c>
      <c r="B3309" s="2">
        <v>45855</v>
      </c>
      <c r="C3309" t="s">
        <v>26</v>
      </c>
      <c r="D3309" t="s">
        <v>27</v>
      </c>
      <c r="E3309" t="s">
        <v>28</v>
      </c>
      <c r="F3309" t="s">
        <v>39</v>
      </c>
      <c r="G3309">
        <v>45</v>
      </c>
      <c r="H3309" s="4">
        <v>817393.24</v>
      </c>
      <c r="I3309" s="4">
        <v>659535.29</v>
      </c>
      <c r="J3309" t="s">
        <v>15</v>
      </c>
      <c r="K3309" s="4">
        <f t="shared" si="102"/>
        <v>157857.94999999995</v>
      </c>
      <c r="L3309" s="1">
        <f t="shared" si="103"/>
        <v>0.19312363043276448</v>
      </c>
    </row>
    <row r="3310" spans="1:12" x14ac:dyDescent="0.3">
      <c r="A3310">
        <v>203309</v>
      </c>
      <c r="B3310" s="2">
        <v>45662</v>
      </c>
      <c r="C3310" t="s">
        <v>11</v>
      </c>
      <c r="D3310" t="s">
        <v>17</v>
      </c>
      <c r="E3310" t="s">
        <v>13</v>
      </c>
      <c r="F3310" t="s">
        <v>14</v>
      </c>
      <c r="G3310">
        <v>31</v>
      </c>
      <c r="H3310" s="4">
        <v>568250.86</v>
      </c>
      <c r="I3310" s="4">
        <v>416705.51</v>
      </c>
      <c r="J3310" t="s">
        <v>15</v>
      </c>
      <c r="K3310" s="4">
        <f t="shared" si="102"/>
        <v>151545.34999999998</v>
      </c>
      <c r="L3310" s="1">
        <f t="shared" si="103"/>
        <v>0.26668740985275408</v>
      </c>
    </row>
    <row r="3311" spans="1:12" x14ac:dyDescent="0.3">
      <c r="A3311">
        <v>203310</v>
      </c>
      <c r="B3311" s="2">
        <v>45611</v>
      </c>
      <c r="C3311" t="s">
        <v>26</v>
      </c>
      <c r="D3311" t="s">
        <v>34</v>
      </c>
      <c r="E3311" t="s">
        <v>13</v>
      </c>
      <c r="F3311" t="s">
        <v>18</v>
      </c>
      <c r="G3311">
        <v>20</v>
      </c>
      <c r="H3311" s="4">
        <v>1187841.1299999999</v>
      </c>
      <c r="I3311" s="4">
        <v>747856.44</v>
      </c>
      <c r="J3311" t="s">
        <v>24</v>
      </c>
      <c r="K3311" s="4">
        <f t="shared" si="102"/>
        <v>439984.68999999994</v>
      </c>
      <c r="L3311" s="1">
        <f t="shared" si="103"/>
        <v>0.37040701730878772</v>
      </c>
    </row>
    <row r="3312" spans="1:12" x14ac:dyDescent="0.3">
      <c r="A3312">
        <v>203311</v>
      </c>
      <c r="B3312" s="2">
        <v>45766</v>
      </c>
      <c r="C3312" t="s">
        <v>11</v>
      </c>
      <c r="D3312" t="s">
        <v>34</v>
      </c>
      <c r="E3312" t="s">
        <v>28</v>
      </c>
      <c r="F3312" t="s">
        <v>78</v>
      </c>
      <c r="G3312">
        <v>48</v>
      </c>
      <c r="H3312" s="4">
        <v>2178559.2000000002</v>
      </c>
      <c r="I3312" s="4">
        <v>1628834.49</v>
      </c>
      <c r="J3312" t="s">
        <v>24</v>
      </c>
      <c r="K3312" s="4">
        <f t="shared" si="102"/>
        <v>549724.7100000002</v>
      </c>
      <c r="L3312" s="1">
        <f t="shared" si="103"/>
        <v>0.25233407015058401</v>
      </c>
    </row>
    <row r="3313" spans="1:12" x14ac:dyDescent="0.3">
      <c r="A3313">
        <v>203312</v>
      </c>
      <c r="B3313" s="2">
        <v>45457</v>
      </c>
      <c r="C3313" t="s">
        <v>38</v>
      </c>
      <c r="D3313" t="s">
        <v>27</v>
      </c>
      <c r="E3313" t="s">
        <v>13</v>
      </c>
      <c r="F3313" t="s">
        <v>36</v>
      </c>
      <c r="G3313">
        <v>40</v>
      </c>
      <c r="H3313" s="4">
        <v>2041964.69</v>
      </c>
      <c r="I3313" s="4">
        <v>1259464.8799999999</v>
      </c>
      <c r="J3313" t="s">
        <v>15</v>
      </c>
      <c r="K3313" s="4">
        <f t="shared" si="102"/>
        <v>782499.81</v>
      </c>
      <c r="L3313" s="1">
        <f t="shared" si="103"/>
        <v>0.38320927576862268</v>
      </c>
    </row>
    <row r="3314" spans="1:12" x14ac:dyDescent="0.3">
      <c r="A3314">
        <v>203313</v>
      </c>
      <c r="B3314" s="2">
        <v>45978</v>
      </c>
      <c r="C3314" t="s">
        <v>38</v>
      </c>
      <c r="D3314" t="s">
        <v>12</v>
      </c>
      <c r="E3314" t="s">
        <v>20</v>
      </c>
      <c r="F3314" t="s">
        <v>45</v>
      </c>
      <c r="G3314">
        <v>30</v>
      </c>
      <c r="H3314" s="4">
        <v>1596163.97</v>
      </c>
      <c r="I3314" s="4">
        <v>960855.86</v>
      </c>
      <c r="J3314" t="s">
        <v>15</v>
      </c>
      <c r="K3314" s="4">
        <f t="shared" si="102"/>
        <v>635308.11</v>
      </c>
      <c r="L3314" s="1">
        <f t="shared" si="103"/>
        <v>0.39802183355886678</v>
      </c>
    </row>
    <row r="3315" spans="1:12" x14ac:dyDescent="0.3">
      <c r="A3315">
        <v>203314</v>
      </c>
      <c r="B3315" s="2">
        <v>45299</v>
      </c>
      <c r="C3315" t="s">
        <v>31</v>
      </c>
      <c r="D3315" t="s">
        <v>32</v>
      </c>
      <c r="E3315" t="s">
        <v>28</v>
      </c>
      <c r="F3315" t="s">
        <v>78</v>
      </c>
      <c r="G3315">
        <v>42</v>
      </c>
      <c r="H3315" s="4">
        <v>841744.38</v>
      </c>
      <c r="I3315" s="4">
        <v>714077.8</v>
      </c>
      <c r="J3315" t="s">
        <v>15</v>
      </c>
      <c r="K3315" s="4">
        <f t="shared" si="102"/>
        <v>127666.57999999996</v>
      </c>
      <c r="L3315" s="1">
        <f t="shared" si="103"/>
        <v>0.15166906133664945</v>
      </c>
    </row>
    <row r="3316" spans="1:12" x14ac:dyDescent="0.3">
      <c r="A3316">
        <v>203315</v>
      </c>
      <c r="B3316" s="2">
        <v>45909</v>
      </c>
      <c r="C3316" t="s">
        <v>31</v>
      </c>
      <c r="D3316" t="s">
        <v>34</v>
      </c>
      <c r="E3316" t="s">
        <v>28</v>
      </c>
      <c r="F3316" t="s">
        <v>78</v>
      </c>
      <c r="G3316">
        <v>30</v>
      </c>
      <c r="H3316" s="4">
        <v>1662280.6</v>
      </c>
      <c r="I3316" s="4">
        <v>1161495.92</v>
      </c>
      <c r="J3316" t="s">
        <v>15</v>
      </c>
      <c r="K3316" s="4">
        <f t="shared" si="102"/>
        <v>500784.68000000017</v>
      </c>
      <c r="L3316" s="1">
        <f t="shared" si="103"/>
        <v>0.30126362540716661</v>
      </c>
    </row>
    <row r="3317" spans="1:12" x14ac:dyDescent="0.3">
      <c r="A3317">
        <v>203316</v>
      </c>
      <c r="B3317" s="2">
        <v>45483</v>
      </c>
      <c r="C3317" t="s">
        <v>11</v>
      </c>
      <c r="D3317" t="s">
        <v>27</v>
      </c>
      <c r="E3317" t="s">
        <v>20</v>
      </c>
      <c r="F3317" t="s">
        <v>45</v>
      </c>
      <c r="G3317">
        <v>44</v>
      </c>
      <c r="H3317" s="4">
        <v>2289783.33</v>
      </c>
      <c r="I3317" s="4">
        <v>1897123.16</v>
      </c>
      <c r="J3317" t="s">
        <v>15</v>
      </c>
      <c r="K3317" s="4">
        <f t="shared" si="102"/>
        <v>392660.17000000016</v>
      </c>
      <c r="L3317" s="1">
        <f t="shared" si="103"/>
        <v>0.17148354818357428</v>
      </c>
    </row>
    <row r="3318" spans="1:12" x14ac:dyDescent="0.3">
      <c r="A3318">
        <v>203317</v>
      </c>
      <c r="B3318" s="2">
        <v>45373</v>
      </c>
      <c r="C3318" t="s">
        <v>11</v>
      </c>
      <c r="D3318" t="s">
        <v>12</v>
      </c>
      <c r="E3318" t="s">
        <v>28</v>
      </c>
      <c r="F3318" t="s">
        <v>78</v>
      </c>
      <c r="G3318">
        <v>3</v>
      </c>
      <c r="H3318" s="4">
        <v>127772.25</v>
      </c>
      <c r="I3318" s="4">
        <v>103347.38</v>
      </c>
      <c r="J3318" t="s">
        <v>15</v>
      </c>
      <c r="K3318" s="4">
        <f t="shared" si="102"/>
        <v>24424.869999999995</v>
      </c>
      <c r="L3318" s="1">
        <f t="shared" si="103"/>
        <v>0.19115942624474402</v>
      </c>
    </row>
    <row r="3319" spans="1:12" x14ac:dyDescent="0.3">
      <c r="A3319">
        <v>203318</v>
      </c>
      <c r="B3319" s="2">
        <v>45796</v>
      </c>
      <c r="C3319" t="s">
        <v>31</v>
      </c>
      <c r="D3319" t="s">
        <v>17</v>
      </c>
      <c r="E3319" t="s">
        <v>13</v>
      </c>
      <c r="F3319" t="s">
        <v>36</v>
      </c>
      <c r="G3319">
        <v>16</v>
      </c>
      <c r="H3319" s="4">
        <v>259411.27</v>
      </c>
      <c r="I3319" s="4">
        <v>185237.87</v>
      </c>
      <c r="J3319" t="s">
        <v>24</v>
      </c>
      <c r="K3319" s="4">
        <f t="shared" si="102"/>
        <v>74173.399999999994</v>
      </c>
      <c r="L3319" s="1">
        <f t="shared" si="103"/>
        <v>0.28592975162567147</v>
      </c>
    </row>
    <row r="3320" spans="1:12" x14ac:dyDescent="0.3">
      <c r="A3320">
        <v>203319</v>
      </c>
      <c r="B3320" s="2">
        <v>45783</v>
      </c>
      <c r="C3320" t="s">
        <v>31</v>
      </c>
      <c r="D3320" t="s">
        <v>27</v>
      </c>
      <c r="E3320" t="s">
        <v>20</v>
      </c>
      <c r="F3320" t="s">
        <v>45</v>
      </c>
      <c r="G3320">
        <v>22</v>
      </c>
      <c r="H3320" s="4">
        <v>83672.479999999996</v>
      </c>
      <c r="I3320" s="4">
        <v>70803.39</v>
      </c>
      <c r="J3320" t="s">
        <v>24</v>
      </c>
      <c r="K3320" s="4">
        <f t="shared" si="102"/>
        <v>12869.089999999997</v>
      </c>
      <c r="L3320" s="1">
        <f t="shared" si="103"/>
        <v>0.15380313814052121</v>
      </c>
    </row>
    <row r="3321" spans="1:12" x14ac:dyDescent="0.3">
      <c r="A3321">
        <v>203320</v>
      </c>
      <c r="B3321" s="2">
        <v>45515</v>
      </c>
      <c r="C3321" t="s">
        <v>11</v>
      </c>
      <c r="D3321" t="s">
        <v>17</v>
      </c>
      <c r="E3321" t="s">
        <v>28</v>
      </c>
      <c r="F3321" t="s">
        <v>78</v>
      </c>
      <c r="G3321">
        <v>25</v>
      </c>
      <c r="H3321" s="4">
        <v>407987.48</v>
      </c>
      <c r="I3321" s="4">
        <v>283635.33</v>
      </c>
      <c r="J3321" t="s">
        <v>15</v>
      </c>
      <c r="K3321" s="4">
        <f t="shared" si="102"/>
        <v>124352.14999999997</v>
      </c>
      <c r="L3321" s="1">
        <f t="shared" si="103"/>
        <v>0.30479403436595648</v>
      </c>
    </row>
    <row r="3322" spans="1:12" x14ac:dyDescent="0.3">
      <c r="A3322">
        <v>203321</v>
      </c>
      <c r="B3322" s="2">
        <v>45770</v>
      </c>
      <c r="C3322" t="s">
        <v>11</v>
      </c>
      <c r="D3322" t="s">
        <v>27</v>
      </c>
      <c r="E3322" t="s">
        <v>13</v>
      </c>
      <c r="F3322" t="s">
        <v>18</v>
      </c>
      <c r="G3322">
        <v>30</v>
      </c>
      <c r="H3322" s="4">
        <v>1728123.46</v>
      </c>
      <c r="I3322" s="4">
        <v>1099477.23</v>
      </c>
      <c r="J3322" t="s">
        <v>15</v>
      </c>
      <c r="K3322" s="4">
        <f t="shared" si="102"/>
        <v>628646.23</v>
      </c>
      <c r="L3322" s="1">
        <f t="shared" si="103"/>
        <v>0.36377391115331542</v>
      </c>
    </row>
    <row r="3323" spans="1:12" x14ac:dyDescent="0.3">
      <c r="A3323">
        <v>203322</v>
      </c>
      <c r="B3323" s="2">
        <v>45863</v>
      </c>
      <c r="C3323" t="s">
        <v>11</v>
      </c>
      <c r="D3323" t="s">
        <v>51</v>
      </c>
      <c r="E3323" t="s">
        <v>20</v>
      </c>
      <c r="F3323" t="s">
        <v>21</v>
      </c>
      <c r="G3323">
        <v>3</v>
      </c>
      <c r="H3323" s="4">
        <v>51167.56</v>
      </c>
      <c r="I3323" s="4">
        <v>34508.49</v>
      </c>
      <c r="J3323" t="s">
        <v>15</v>
      </c>
      <c r="K3323" s="4">
        <f t="shared" si="102"/>
        <v>16659.07</v>
      </c>
      <c r="L3323" s="1">
        <f t="shared" si="103"/>
        <v>0.32557874559584238</v>
      </c>
    </row>
    <row r="3324" spans="1:12" x14ac:dyDescent="0.3">
      <c r="A3324">
        <v>203323</v>
      </c>
      <c r="B3324" s="2">
        <v>45907</v>
      </c>
      <c r="C3324" t="s">
        <v>31</v>
      </c>
      <c r="D3324" t="s">
        <v>51</v>
      </c>
      <c r="E3324" t="s">
        <v>20</v>
      </c>
      <c r="F3324" t="s">
        <v>23</v>
      </c>
      <c r="G3324">
        <v>7</v>
      </c>
      <c r="H3324" s="4">
        <v>175831.81</v>
      </c>
      <c r="I3324" s="4">
        <v>143290.31</v>
      </c>
      <c r="J3324" t="s">
        <v>15</v>
      </c>
      <c r="K3324" s="4">
        <f t="shared" si="102"/>
        <v>32541.5</v>
      </c>
      <c r="L3324" s="1">
        <f t="shared" si="103"/>
        <v>0.18507174555047803</v>
      </c>
    </row>
    <row r="3325" spans="1:12" x14ac:dyDescent="0.3">
      <c r="A3325">
        <v>203324</v>
      </c>
      <c r="B3325" s="2">
        <v>45469</v>
      </c>
      <c r="C3325" t="s">
        <v>31</v>
      </c>
      <c r="D3325" t="s">
        <v>51</v>
      </c>
      <c r="E3325" t="s">
        <v>28</v>
      </c>
      <c r="F3325" t="s">
        <v>29</v>
      </c>
      <c r="G3325">
        <v>4</v>
      </c>
      <c r="H3325" s="4">
        <v>188645.17</v>
      </c>
      <c r="I3325" s="4">
        <v>134064.98000000001</v>
      </c>
      <c r="J3325" t="s">
        <v>24</v>
      </c>
      <c r="K3325" s="4">
        <f t="shared" si="102"/>
        <v>54580.19</v>
      </c>
      <c r="L3325" s="1">
        <f t="shared" si="103"/>
        <v>0.28932725921368674</v>
      </c>
    </row>
    <row r="3326" spans="1:12" x14ac:dyDescent="0.3">
      <c r="A3326">
        <v>203325</v>
      </c>
      <c r="B3326" s="2">
        <v>45487</v>
      </c>
      <c r="C3326" t="s">
        <v>31</v>
      </c>
      <c r="D3326" t="s">
        <v>12</v>
      </c>
      <c r="E3326" t="s">
        <v>13</v>
      </c>
      <c r="F3326" t="s">
        <v>42</v>
      </c>
      <c r="G3326">
        <v>11</v>
      </c>
      <c r="H3326" s="4">
        <v>421138.61</v>
      </c>
      <c r="I3326" s="4">
        <v>325058.65000000002</v>
      </c>
      <c r="J3326" t="s">
        <v>15</v>
      </c>
      <c r="K3326" s="4">
        <f t="shared" si="102"/>
        <v>96079.959999999963</v>
      </c>
      <c r="L3326" s="1">
        <f t="shared" si="103"/>
        <v>0.22814331841955779</v>
      </c>
    </row>
    <row r="3327" spans="1:12" x14ac:dyDescent="0.3">
      <c r="A3327">
        <v>203326</v>
      </c>
      <c r="B3327" s="2">
        <v>45400</v>
      </c>
      <c r="C3327" t="s">
        <v>26</v>
      </c>
      <c r="D3327" t="s">
        <v>12</v>
      </c>
      <c r="E3327" t="s">
        <v>20</v>
      </c>
      <c r="F3327" t="s">
        <v>23</v>
      </c>
      <c r="G3327">
        <v>23</v>
      </c>
      <c r="H3327" s="4">
        <v>539025.07999999996</v>
      </c>
      <c r="I3327" s="4">
        <v>374515.7</v>
      </c>
      <c r="J3327" t="s">
        <v>24</v>
      </c>
      <c r="K3327" s="4">
        <f t="shared" si="102"/>
        <v>164509.37999999995</v>
      </c>
      <c r="L3327" s="1">
        <f t="shared" si="103"/>
        <v>0.30519800674209807</v>
      </c>
    </row>
    <row r="3328" spans="1:12" x14ac:dyDescent="0.3">
      <c r="A3328">
        <v>203327</v>
      </c>
      <c r="B3328" s="2">
        <v>45581</v>
      </c>
      <c r="C3328" t="s">
        <v>11</v>
      </c>
      <c r="D3328" t="s">
        <v>27</v>
      </c>
      <c r="E3328" t="s">
        <v>13</v>
      </c>
      <c r="F3328" t="s">
        <v>18</v>
      </c>
      <c r="G3328">
        <v>21</v>
      </c>
      <c r="H3328" s="4">
        <v>1209704.6399999999</v>
      </c>
      <c r="I3328" s="4">
        <v>991620.74</v>
      </c>
      <c r="J3328" t="s">
        <v>24</v>
      </c>
      <c r="K3328" s="4">
        <f t="shared" si="102"/>
        <v>218083.89999999991</v>
      </c>
      <c r="L3328" s="1">
        <f t="shared" si="103"/>
        <v>0.18027863396473368</v>
      </c>
    </row>
    <row r="3329" spans="1:12" x14ac:dyDescent="0.3">
      <c r="A3329">
        <v>203328</v>
      </c>
      <c r="B3329" s="2">
        <v>45506</v>
      </c>
      <c r="C3329" t="s">
        <v>38</v>
      </c>
      <c r="D3329" t="s">
        <v>32</v>
      </c>
      <c r="E3329" t="s">
        <v>13</v>
      </c>
      <c r="F3329" t="s">
        <v>18</v>
      </c>
      <c r="G3329">
        <v>21</v>
      </c>
      <c r="H3329" s="4">
        <v>1050533.57</v>
      </c>
      <c r="I3329" s="4">
        <v>653983.48</v>
      </c>
      <c r="J3329" t="s">
        <v>24</v>
      </c>
      <c r="K3329" s="4">
        <f t="shared" si="102"/>
        <v>396550.09000000008</v>
      </c>
      <c r="L3329" s="1">
        <f t="shared" si="103"/>
        <v>0.37747493399949139</v>
      </c>
    </row>
    <row r="3330" spans="1:12" x14ac:dyDescent="0.3">
      <c r="A3330">
        <v>203329</v>
      </c>
      <c r="B3330" s="2">
        <v>45716</v>
      </c>
      <c r="C3330" t="s">
        <v>31</v>
      </c>
      <c r="D3330" t="s">
        <v>34</v>
      </c>
      <c r="E3330" t="s">
        <v>20</v>
      </c>
      <c r="F3330" t="s">
        <v>21</v>
      </c>
      <c r="G3330">
        <v>13</v>
      </c>
      <c r="H3330" s="4">
        <v>592076.36</v>
      </c>
      <c r="I3330" s="4">
        <v>451224.97</v>
      </c>
      <c r="J3330" t="s">
        <v>24</v>
      </c>
      <c r="K3330" s="4">
        <f t="shared" si="102"/>
        <v>140851.39000000001</v>
      </c>
      <c r="L3330" s="1">
        <f t="shared" si="103"/>
        <v>0.23789396016419237</v>
      </c>
    </row>
    <row r="3331" spans="1:12" x14ac:dyDescent="0.3">
      <c r="A3331">
        <v>203330</v>
      </c>
      <c r="B3331" s="2">
        <v>45604</v>
      </c>
      <c r="C3331" t="s">
        <v>26</v>
      </c>
      <c r="D3331" t="s">
        <v>17</v>
      </c>
      <c r="E3331" t="s">
        <v>13</v>
      </c>
      <c r="F3331" t="s">
        <v>42</v>
      </c>
      <c r="G3331">
        <v>46</v>
      </c>
      <c r="H3331" s="4">
        <v>2680098.23</v>
      </c>
      <c r="I3331" s="4">
        <v>1984542.92</v>
      </c>
      <c r="J3331" t="s">
        <v>15</v>
      </c>
      <c r="K3331" s="4">
        <f t="shared" ref="K3331:K3394" si="104">H3331-I3331</f>
        <v>695555.31</v>
      </c>
      <c r="L3331" s="1">
        <f t="shared" ref="L3331:L3394" si="105">K3331/H3331</f>
        <v>0.25952605102836102</v>
      </c>
    </row>
    <row r="3332" spans="1:12" x14ac:dyDescent="0.3">
      <c r="A3332">
        <v>203331</v>
      </c>
      <c r="B3332" s="2">
        <v>45375</v>
      </c>
      <c r="C3332" t="s">
        <v>26</v>
      </c>
      <c r="D3332" t="s">
        <v>12</v>
      </c>
      <c r="E3332" t="s">
        <v>13</v>
      </c>
      <c r="F3332" t="s">
        <v>14</v>
      </c>
      <c r="G3332">
        <v>38</v>
      </c>
      <c r="H3332" s="4">
        <v>378464.85</v>
      </c>
      <c r="I3332" s="4">
        <v>296864.09000000003</v>
      </c>
      <c r="J3332" t="s">
        <v>15</v>
      </c>
      <c r="K3332" s="4">
        <f t="shared" si="104"/>
        <v>81600.759999999951</v>
      </c>
      <c r="L3332" s="1">
        <f t="shared" si="105"/>
        <v>0.21560987764121281</v>
      </c>
    </row>
    <row r="3333" spans="1:12" x14ac:dyDescent="0.3">
      <c r="A3333">
        <v>203332</v>
      </c>
      <c r="B3333" s="2">
        <v>45460</v>
      </c>
      <c r="C3333" t="s">
        <v>26</v>
      </c>
      <c r="D3333" t="s">
        <v>51</v>
      </c>
      <c r="E3333" t="s">
        <v>28</v>
      </c>
      <c r="F3333" t="s">
        <v>39</v>
      </c>
      <c r="G3333">
        <v>21</v>
      </c>
      <c r="H3333" s="4">
        <v>1086577.4099999999</v>
      </c>
      <c r="I3333" s="4">
        <v>680703.74</v>
      </c>
      <c r="J3333" t="s">
        <v>15</v>
      </c>
      <c r="K3333" s="4">
        <f t="shared" si="104"/>
        <v>405873.66999999993</v>
      </c>
      <c r="L3333" s="1">
        <f t="shared" si="105"/>
        <v>0.37353405865487299</v>
      </c>
    </row>
    <row r="3334" spans="1:12" x14ac:dyDescent="0.3">
      <c r="A3334">
        <v>203333</v>
      </c>
      <c r="B3334" s="2">
        <v>45397</v>
      </c>
      <c r="C3334" t="s">
        <v>31</v>
      </c>
      <c r="D3334" t="s">
        <v>34</v>
      </c>
      <c r="E3334" t="s">
        <v>28</v>
      </c>
      <c r="F3334" t="s">
        <v>39</v>
      </c>
      <c r="G3334">
        <v>45</v>
      </c>
      <c r="H3334" s="4">
        <v>2135233.56</v>
      </c>
      <c r="I3334" s="4">
        <v>1352693.12</v>
      </c>
      <c r="J3334" t="s">
        <v>24</v>
      </c>
      <c r="K3334" s="4">
        <f t="shared" si="104"/>
        <v>782540.44</v>
      </c>
      <c r="L3334" s="1">
        <f t="shared" si="105"/>
        <v>0.36648938769958256</v>
      </c>
    </row>
    <row r="3335" spans="1:12" x14ac:dyDescent="0.3">
      <c r="A3335">
        <v>203334</v>
      </c>
      <c r="B3335" s="2">
        <v>45559</v>
      </c>
      <c r="C3335" t="s">
        <v>38</v>
      </c>
      <c r="D3335" t="s">
        <v>32</v>
      </c>
      <c r="E3335" t="s">
        <v>28</v>
      </c>
      <c r="F3335" t="s">
        <v>29</v>
      </c>
      <c r="G3335">
        <v>2</v>
      </c>
      <c r="H3335" s="4">
        <v>25675.57</v>
      </c>
      <c r="I3335" s="4">
        <v>15552.74</v>
      </c>
      <c r="J3335" t="s">
        <v>15</v>
      </c>
      <c r="K3335" s="4">
        <f t="shared" si="104"/>
        <v>10122.83</v>
      </c>
      <c r="L3335" s="1">
        <f t="shared" si="105"/>
        <v>0.39425921216159954</v>
      </c>
    </row>
    <row r="3336" spans="1:12" x14ac:dyDescent="0.3">
      <c r="A3336">
        <v>203335</v>
      </c>
      <c r="B3336" s="2">
        <v>45388</v>
      </c>
      <c r="C3336" t="s">
        <v>31</v>
      </c>
      <c r="D3336" t="s">
        <v>17</v>
      </c>
      <c r="E3336" t="s">
        <v>20</v>
      </c>
      <c r="F3336" t="s">
        <v>45</v>
      </c>
      <c r="G3336">
        <v>49</v>
      </c>
      <c r="H3336" s="4">
        <v>2873681.79</v>
      </c>
      <c r="I3336" s="4">
        <v>1743089.03</v>
      </c>
      <c r="J3336" t="s">
        <v>15</v>
      </c>
      <c r="K3336" s="4">
        <f t="shared" si="104"/>
        <v>1130592.76</v>
      </c>
      <c r="L3336" s="1">
        <f t="shared" si="105"/>
        <v>0.39343004640746948</v>
      </c>
    </row>
    <row r="3337" spans="1:12" x14ac:dyDescent="0.3">
      <c r="A3337">
        <v>203336</v>
      </c>
      <c r="B3337" s="2">
        <v>45355</v>
      </c>
      <c r="C3337" t="s">
        <v>31</v>
      </c>
      <c r="D3337" t="s">
        <v>32</v>
      </c>
      <c r="E3337" t="s">
        <v>13</v>
      </c>
      <c r="F3337" t="s">
        <v>36</v>
      </c>
      <c r="G3337">
        <v>40</v>
      </c>
      <c r="H3337" s="4">
        <v>1817904.16</v>
      </c>
      <c r="I3337" s="4">
        <v>1124511.8899999999</v>
      </c>
      <c r="J3337" t="s">
        <v>24</v>
      </c>
      <c r="K3337" s="4">
        <f t="shared" si="104"/>
        <v>693392.27</v>
      </c>
      <c r="L3337" s="1">
        <f t="shared" si="105"/>
        <v>0.38142399652135678</v>
      </c>
    </row>
    <row r="3338" spans="1:12" x14ac:dyDescent="0.3">
      <c r="A3338">
        <v>203337</v>
      </c>
      <c r="B3338" s="2">
        <v>45790</v>
      </c>
      <c r="C3338" t="s">
        <v>31</v>
      </c>
      <c r="D3338" t="s">
        <v>17</v>
      </c>
      <c r="E3338" t="s">
        <v>13</v>
      </c>
      <c r="F3338" t="s">
        <v>18</v>
      </c>
      <c r="G3338">
        <v>43</v>
      </c>
      <c r="H3338" s="4">
        <v>656817.71</v>
      </c>
      <c r="I3338" s="4">
        <v>472500.97</v>
      </c>
      <c r="J3338" t="s">
        <v>24</v>
      </c>
      <c r="K3338" s="4">
        <f t="shared" si="104"/>
        <v>184316.74</v>
      </c>
      <c r="L3338" s="1">
        <f t="shared" si="105"/>
        <v>0.28062084379545732</v>
      </c>
    </row>
    <row r="3339" spans="1:12" x14ac:dyDescent="0.3">
      <c r="A3339">
        <v>203338</v>
      </c>
      <c r="B3339" s="2">
        <v>45703</v>
      </c>
      <c r="C3339" t="s">
        <v>11</v>
      </c>
      <c r="D3339" t="s">
        <v>34</v>
      </c>
      <c r="E3339" t="s">
        <v>20</v>
      </c>
      <c r="F3339" t="s">
        <v>45</v>
      </c>
      <c r="G3339">
        <v>17</v>
      </c>
      <c r="H3339" s="4">
        <v>234159.35</v>
      </c>
      <c r="I3339" s="4">
        <v>155953.28</v>
      </c>
      <c r="J3339" t="s">
        <v>24</v>
      </c>
      <c r="K3339" s="4">
        <f t="shared" si="104"/>
        <v>78206.070000000007</v>
      </c>
      <c r="L3339" s="1">
        <f t="shared" si="105"/>
        <v>0.3339865352376491</v>
      </c>
    </row>
    <row r="3340" spans="1:12" x14ac:dyDescent="0.3">
      <c r="A3340">
        <v>203339</v>
      </c>
      <c r="B3340" s="2">
        <v>45934</v>
      </c>
      <c r="C3340" t="s">
        <v>26</v>
      </c>
      <c r="D3340" t="s">
        <v>34</v>
      </c>
      <c r="E3340" t="s">
        <v>20</v>
      </c>
      <c r="F3340" t="s">
        <v>45</v>
      </c>
      <c r="G3340">
        <v>49</v>
      </c>
      <c r="H3340" s="4">
        <v>1448523.79</v>
      </c>
      <c r="I3340" s="4">
        <v>1124779.95</v>
      </c>
      <c r="J3340" t="s">
        <v>24</v>
      </c>
      <c r="K3340" s="4">
        <f t="shared" si="104"/>
        <v>323743.84000000008</v>
      </c>
      <c r="L3340" s="1">
        <f t="shared" si="105"/>
        <v>0.22349915288584946</v>
      </c>
    </row>
    <row r="3341" spans="1:12" x14ac:dyDescent="0.3">
      <c r="A3341">
        <v>203340</v>
      </c>
      <c r="B3341" s="2">
        <v>45336</v>
      </c>
      <c r="C3341" t="s">
        <v>26</v>
      </c>
      <c r="D3341" t="s">
        <v>17</v>
      </c>
      <c r="E3341" t="s">
        <v>28</v>
      </c>
      <c r="F3341" t="s">
        <v>29</v>
      </c>
      <c r="G3341">
        <v>37</v>
      </c>
      <c r="H3341" s="4">
        <v>1696557.64</v>
      </c>
      <c r="I3341" s="4">
        <v>1277125.46</v>
      </c>
      <c r="J3341" t="s">
        <v>24</v>
      </c>
      <c r="K3341" s="4">
        <f t="shared" si="104"/>
        <v>419432.17999999993</v>
      </c>
      <c r="L3341" s="1">
        <f t="shared" si="105"/>
        <v>0.24722542288630991</v>
      </c>
    </row>
    <row r="3342" spans="1:12" x14ac:dyDescent="0.3">
      <c r="A3342">
        <v>203341</v>
      </c>
      <c r="B3342" s="2">
        <v>45727</v>
      </c>
      <c r="C3342" t="s">
        <v>26</v>
      </c>
      <c r="D3342" t="s">
        <v>51</v>
      </c>
      <c r="E3342" t="s">
        <v>13</v>
      </c>
      <c r="F3342" t="s">
        <v>36</v>
      </c>
      <c r="G3342">
        <v>48</v>
      </c>
      <c r="H3342" s="4">
        <v>1022282.15</v>
      </c>
      <c r="I3342" s="4">
        <v>644406.87</v>
      </c>
      <c r="J3342" t="s">
        <v>15</v>
      </c>
      <c r="K3342" s="4">
        <f t="shared" si="104"/>
        <v>377875.28</v>
      </c>
      <c r="L3342" s="1">
        <f t="shared" si="105"/>
        <v>0.36963892991773362</v>
      </c>
    </row>
    <row r="3343" spans="1:12" x14ac:dyDescent="0.3">
      <c r="A3343">
        <v>203342</v>
      </c>
      <c r="B3343" s="2">
        <v>45838</v>
      </c>
      <c r="C3343" t="s">
        <v>38</v>
      </c>
      <c r="D3343" t="s">
        <v>34</v>
      </c>
      <c r="E3343" t="s">
        <v>13</v>
      </c>
      <c r="F3343" t="s">
        <v>18</v>
      </c>
      <c r="G3343">
        <v>44</v>
      </c>
      <c r="H3343" s="4">
        <v>150828.26999999999</v>
      </c>
      <c r="I3343" s="4">
        <v>102647.41</v>
      </c>
      <c r="J3343" t="s">
        <v>24</v>
      </c>
      <c r="K3343" s="4">
        <f t="shared" si="104"/>
        <v>48180.859999999986</v>
      </c>
      <c r="L3343" s="1">
        <f t="shared" si="105"/>
        <v>0.31944183938461929</v>
      </c>
    </row>
    <row r="3344" spans="1:12" x14ac:dyDescent="0.3">
      <c r="A3344">
        <v>203343</v>
      </c>
      <c r="B3344" s="2">
        <v>45654</v>
      </c>
      <c r="C3344" t="s">
        <v>38</v>
      </c>
      <c r="D3344" t="s">
        <v>17</v>
      </c>
      <c r="E3344" t="s">
        <v>13</v>
      </c>
      <c r="F3344" t="s">
        <v>36</v>
      </c>
      <c r="G3344">
        <v>7</v>
      </c>
      <c r="H3344" s="4">
        <v>229924.17</v>
      </c>
      <c r="I3344" s="4">
        <v>173258</v>
      </c>
      <c r="J3344" t="s">
        <v>24</v>
      </c>
      <c r="K3344" s="4">
        <f t="shared" si="104"/>
        <v>56666.170000000013</v>
      </c>
      <c r="L3344" s="1">
        <f t="shared" si="105"/>
        <v>0.24645590761510636</v>
      </c>
    </row>
    <row r="3345" spans="1:12" x14ac:dyDescent="0.3">
      <c r="A3345">
        <v>203344</v>
      </c>
      <c r="B3345" s="2">
        <v>45714</v>
      </c>
      <c r="C3345" t="s">
        <v>38</v>
      </c>
      <c r="D3345" t="s">
        <v>34</v>
      </c>
      <c r="E3345" t="s">
        <v>20</v>
      </c>
      <c r="F3345" t="s">
        <v>23</v>
      </c>
      <c r="G3345">
        <v>37</v>
      </c>
      <c r="H3345" s="4">
        <v>1797102.39</v>
      </c>
      <c r="I3345" s="4">
        <v>1254359.47</v>
      </c>
      <c r="J3345" t="s">
        <v>24</v>
      </c>
      <c r="K3345" s="4">
        <f t="shared" si="104"/>
        <v>542742.91999999993</v>
      </c>
      <c r="L3345" s="1">
        <f t="shared" si="105"/>
        <v>0.30201001513330578</v>
      </c>
    </row>
    <row r="3346" spans="1:12" x14ac:dyDescent="0.3">
      <c r="A3346">
        <v>203345</v>
      </c>
      <c r="B3346" s="2">
        <v>45647</v>
      </c>
      <c r="C3346" t="s">
        <v>11</v>
      </c>
      <c r="D3346" t="s">
        <v>12</v>
      </c>
      <c r="E3346" t="s">
        <v>20</v>
      </c>
      <c r="F3346" t="s">
        <v>21</v>
      </c>
      <c r="G3346">
        <v>43</v>
      </c>
      <c r="H3346" s="4">
        <v>2572964.14</v>
      </c>
      <c r="I3346" s="4">
        <v>1714398.63</v>
      </c>
      <c r="J3346" t="s">
        <v>15</v>
      </c>
      <c r="K3346" s="4">
        <f t="shared" si="104"/>
        <v>858565.51000000024</v>
      </c>
      <c r="L3346" s="1">
        <f t="shared" si="105"/>
        <v>0.33368732064800571</v>
      </c>
    </row>
    <row r="3347" spans="1:12" x14ac:dyDescent="0.3">
      <c r="A3347">
        <v>203346</v>
      </c>
      <c r="B3347" s="2">
        <v>45871</v>
      </c>
      <c r="C3347" t="s">
        <v>26</v>
      </c>
      <c r="D3347" t="s">
        <v>32</v>
      </c>
      <c r="E3347" t="s">
        <v>20</v>
      </c>
      <c r="F3347" t="s">
        <v>21</v>
      </c>
      <c r="G3347">
        <v>27</v>
      </c>
      <c r="H3347" s="4">
        <v>1152788.3600000001</v>
      </c>
      <c r="I3347" s="4">
        <v>888091.57</v>
      </c>
      <c r="J3347" t="s">
        <v>15</v>
      </c>
      <c r="K3347" s="4">
        <f t="shared" si="104"/>
        <v>264696.79000000015</v>
      </c>
      <c r="L3347" s="1">
        <f t="shared" si="105"/>
        <v>0.22961438472539758</v>
      </c>
    </row>
    <row r="3348" spans="1:12" x14ac:dyDescent="0.3">
      <c r="A3348">
        <v>203347</v>
      </c>
      <c r="B3348" s="2">
        <v>45743</v>
      </c>
      <c r="C3348" t="s">
        <v>31</v>
      </c>
      <c r="D3348" t="s">
        <v>51</v>
      </c>
      <c r="E3348" t="s">
        <v>28</v>
      </c>
      <c r="F3348" t="s">
        <v>39</v>
      </c>
      <c r="G3348">
        <v>36</v>
      </c>
      <c r="H3348" s="4">
        <v>1291767.28</v>
      </c>
      <c r="I3348" s="4">
        <v>1071615.3500000001</v>
      </c>
      <c r="J3348" t="s">
        <v>15</v>
      </c>
      <c r="K3348" s="4">
        <f t="shared" si="104"/>
        <v>220151.92999999993</v>
      </c>
      <c r="L3348" s="1">
        <f t="shared" si="105"/>
        <v>0.17042692860280526</v>
      </c>
    </row>
    <row r="3349" spans="1:12" x14ac:dyDescent="0.3">
      <c r="A3349">
        <v>203348</v>
      </c>
      <c r="B3349" s="2">
        <v>45393</v>
      </c>
      <c r="C3349" t="s">
        <v>26</v>
      </c>
      <c r="D3349" t="s">
        <v>17</v>
      </c>
      <c r="E3349" t="s">
        <v>20</v>
      </c>
      <c r="F3349" t="s">
        <v>45</v>
      </c>
      <c r="G3349">
        <v>10</v>
      </c>
      <c r="H3349" s="4">
        <v>460197.2</v>
      </c>
      <c r="I3349" s="4">
        <v>319060.78999999998</v>
      </c>
      <c r="J3349" t="s">
        <v>15</v>
      </c>
      <c r="K3349" s="4">
        <f t="shared" si="104"/>
        <v>141136.41000000003</v>
      </c>
      <c r="L3349" s="1">
        <f t="shared" si="105"/>
        <v>0.30668680730782377</v>
      </c>
    </row>
    <row r="3350" spans="1:12" x14ac:dyDescent="0.3">
      <c r="A3350">
        <v>203349</v>
      </c>
      <c r="B3350" s="2">
        <v>45811</v>
      </c>
      <c r="C3350" t="s">
        <v>26</v>
      </c>
      <c r="D3350" t="s">
        <v>12</v>
      </c>
      <c r="E3350" t="s">
        <v>20</v>
      </c>
      <c r="F3350" t="s">
        <v>23</v>
      </c>
      <c r="G3350">
        <v>15</v>
      </c>
      <c r="H3350" s="4">
        <v>74855.679999999993</v>
      </c>
      <c r="I3350" s="4">
        <v>49126.01</v>
      </c>
      <c r="J3350" t="s">
        <v>15</v>
      </c>
      <c r="K3350" s="4">
        <f t="shared" si="104"/>
        <v>25729.669999999991</v>
      </c>
      <c r="L3350" s="1">
        <f t="shared" si="105"/>
        <v>0.34372368269181436</v>
      </c>
    </row>
    <row r="3351" spans="1:12" x14ac:dyDescent="0.3">
      <c r="A3351">
        <v>203350</v>
      </c>
      <c r="B3351" s="2">
        <v>45493</v>
      </c>
      <c r="C3351" t="s">
        <v>38</v>
      </c>
      <c r="D3351" t="s">
        <v>51</v>
      </c>
      <c r="E3351" t="s">
        <v>13</v>
      </c>
      <c r="F3351" t="s">
        <v>36</v>
      </c>
      <c r="G3351">
        <v>44</v>
      </c>
      <c r="H3351" s="4">
        <v>2479944.23</v>
      </c>
      <c r="I3351" s="4">
        <v>1719382.43</v>
      </c>
      <c r="J3351" t="s">
        <v>24</v>
      </c>
      <c r="K3351" s="4">
        <f t="shared" si="104"/>
        <v>760561.8</v>
      </c>
      <c r="L3351" s="1">
        <f t="shared" si="105"/>
        <v>0.30668504186483259</v>
      </c>
    </row>
    <row r="3352" spans="1:12" x14ac:dyDescent="0.3">
      <c r="A3352">
        <v>203351</v>
      </c>
      <c r="B3352" s="2">
        <v>45986</v>
      </c>
      <c r="C3352" t="s">
        <v>38</v>
      </c>
      <c r="D3352" t="s">
        <v>32</v>
      </c>
      <c r="E3352" t="s">
        <v>28</v>
      </c>
      <c r="F3352" t="s">
        <v>39</v>
      </c>
      <c r="G3352">
        <v>31</v>
      </c>
      <c r="H3352" s="4">
        <v>289902.17</v>
      </c>
      <c r="I3352" s="4">
        <v>203324.39</v>
      </c>
      <c r="J3352" t="s">
        <v>24</v>
      </c>
      <c r="K3352" s="4">
        <f t="shared" si="104"/>
        <v>86577.77999999997</v>
      </c>
      <c r="L3352" s="1">
        <f t="shared" si="105"/>
        <v>0.29864481524922692</v>
      </c>
    </row>
    <row r="3353" spans="1:12" x14ac:dyDescent="0.3">
      <c r="A3353">
        <v>203352</v>
      </c>
      <c r="B3353" s="2">
        <v>45708</v>
      </c>
      <c r="C3353" t="s">
        <v>38</v>
      </c>
      <c r="D3353" t="s">
        <v>17</v>
      </c>
      <c r="E3353" t="s">
        <v>20</v>
      </c>
      <c r="F3353" t="s">
        <v>23</v>
      </c>
      <c r="G3353">
        <v>50</v>
      </c>
      <c r="H3353" s="4">
        <v>1601629.41</v>
      </c>
      <c r="I3353" s="4">
        <v>1016220.7</v>
      </c>
      <c r="J3353" t="s">
        <v>15</v>
      </c>
      <c r="K3353" s="4">
        <f t="shared" si="104"/>
        <v>585408.71</v>
      </c>
      <c r="L3353" s="1">
        <f t="shared" si="105"/>
        <v>0.36550821703505054</v>
      </c>
    </row>
    <row r="3354" spans="1:12" x14ac:dyDescent="0.3">
      <c r="A3354">
        <v>203353</v>
      </c>
      <c r="B3354" s="2">
        <v>45309</v>
      </c>
      <c r="C3354" t="s">
        <v>31</v>
      </c>
      <c r="D3354" t="s">
        <v>17</v>
      </c>
      <c r="E3354" t="s">
        <v>20</v>
      </c>
      <c r="F3354" t="s">
        <v>23</v>
      </c>
      <c r="G3354">
        <v>44</v>
      </c>
      <c r="H3354" s="4">
        <v>1499075.59</v>
      </c>
      <c r="I3354" s="4">
        <v>1142866.57</v>
      </c>
      <c r="J3354" t="s">
        <v>24</v>
      </c>
      <c r="K3354" s="4">
        <f t="shared" si="104"/>
        <v>356209.02</v>
      </c>
      <c r="L3354" s="1">
        <f t="shared" si="105"/>
        <v>0.23761911832611457</v>
      </c>
    </row>
    <row r="3355" spans="1:12" x14ac:dyDescent="0.3">
      <c r="A3355">
        <v>203354</v>
      </c>
      <c r="B3355" s="2">
        <v>45316</v>
      </c>
      <c r="C3355" t="s">
        <v>26</v>
      </c>
      <c r="D3355" t="s">
        <v>17</v>
      </c>
      <c r="E3355" t="s">
        <v>20</v>
      </c>
      <c r="F3355" t="s">
        <v>23</v>
      </c>
      <c r="G3355">
        <v>3</v>
      </c>
      <c r="H3355" s="4">
        <v>19481.29</v>
      </c>
      <c r="I3355" s="4">
        <v>12398.09</v>
      </c>
      <c r="J3355" t="s">
        <v>15</v>
      </c>
      <c r="K3355" s="4">
        <f t="shared" si="104"/>
        <v>7083.2000000000007</v>
      </c>
      <c r="L3355" s="1">
        <f t="shared" si="105"/>
        <v>0.36358988547472987</v>
      </c>
    </row>
    <row r="3356" spans="1:12" x14ac:dyDescent="0.3">
      <c r="A3356">
        <v>203355</v>
      </c>
      <c r="B3356" s="2">
        <v>45451</v>
      </c>
      <c r="C3356" t="s">
        <v>11</v>
      </c>
      <c r="D3356" t="s">
        <v>34</v>
      </c>
      <c r="E3356" t="s">
        <v>20</v>
      </c>
      <c r="F3356" t="s">
        <v>23</v>
      </c>
      <c r="G3356">
        <v>50</v>
      </c>
      <c r="H3356" s="4">
        <v>690027.74</v>
      </c>
      <c r="I3356" s="4">
        <v>500959.23</v>
      </c>
      <c r="J3356" t="s">
        <v>24</v>
      </c>
      <c r="K3356" s="4">
        <f t="shared" si="104"/>
        <v>189068.51</v>
      </c>
      <c r="L3356" s="1">
        <f t="shared" si="105"/>
        <v>0.27400131768615565</v>
      </c>
    </row>
    <row r="3357" spans="1:12" x14ac:dyDescent="0.3">
      <c r="A3357">
        <v>203356</v>
      </c>
      <c r="B3357" s="2">
        <v>45434</v>
      </c>
      <c r="C3357" t="s">
        <v>26</v>
      </c>
      <c r="D3357" t="s">
        <v>12</v>
      </c>
      <c r="E3357" t="s">
        <v>20</v>
      </c>
      <c r="F3357" t="s">
        <v>21</v>
      </c>
      <c r="G3357">
        <v>42</v>
      </c>
      <c r="H3357" s="4">
        <v>212689.57</v>
      </c>
      <c r="I3357" s="4">
        <v>170755.53</v>
      </c>
      <c r="J3357" t="s">
        <v>15</v>
      </c>
      <c r="K3357" s="4">
        <f t="shared" si="104"/>
        <v>41934.040000000008</v>
      </c>
      <c r="L3357" s="1">
        <f t="shared" si="105"/>
        <v>0.19716077285783223</v>
      </c>
    </row>
    <row r="3358" spans="1:12" x14ac:dyDescent="0.3">
      <c r="A3358">
        <v>203357</v>
      </c>
      <c r="B3358" s="2">
        <v>45878</v>
      </c>
      <c r="C3358" t="s">
        <v>38</v>
      </c>
      <c r="D3358" t="s">
        <v>27</v>
      </c>
      <c r="E3358" t="s">
        <v>28</v>
      </c>
      <c r="F3358" t="s">
        <v>39</v>
      </c>
      <c r="G3358">
        <v>1</v>
      </c>
      <c r="H3358" s="4">
        <v>58708.7</v>
      </c>
      <c r="I3358" s="4">
        <v>44876.91</v>
      </c>
      <c r="J3358" t="s">
        <v>15</v>
      </c>
      <c r="K3358" s="4">
        <f t="shared" si="104"/>
        <v>13831.789999999994</v>
      </c>
      <c r="L3358" s="1">
        <f t="shared" si="105"/>
        <v>0.23560034543432223</v>
      </c>
    </row>
    <row r="3359" spans="1:12" x14ac:dyDescent="0.3">
      <c r="A3359">
        <v>203358</v>
      </c>
      <c r="B3359" s="2">
        <v>45510</v>
      </c>
      <c r="C3359" t="s">
        <v>31</v>
      </c>
      <c r="D3359" t="s">
        <v>32</v>
      </c>
      <c r="E3359" t="s">
        <v>13</v>
      </c>
      <c r="F3359" t="s">
        <v>42</v>
      </c>
      <c r="G3359">
        <v>33</v>
      </c>
      <c r="H3359" s="4">
        <v>104472.53</v>
      </c>
      <c r="I3359" s="4">
        <v>74277.929999999993</v>
      </c>
      <c r="J3359" t="s">
        <v>15</v>
      </c>
      <c r="K3359" s="4">
        <f t="shared" si="104"/>
        <v>30194.600000000006</v>
      </c>
      <c r="L3359" s="1">
        <f t="shared" si="105"/>
        <v>0.28901951546497445</v>
      </c>
    </row>
    <row r="3360" spans="1:12" x14ac:dyDescent="0.3">
      <c r="A3360">
        <v>203359</v>
      </c>
      <c r="B3360" s="2">
        <v>45387</v>
      </c>
      <c r="C3360" t="s">
        <v>38</v>
      </c>
      <c r="D3360" t="s">
        <v>51</v>
      </c>
      <c r="E3360" t="s">
        <v>20</v>
      </c>
      <c r="F3360" t="s">
        <v>21</v>
      </c>
      <c r="G3360">
        <v>46</v>
      </c>
      <c r="H3360" s="4">
        <v>53792.54</v>
      </c>
      <c r="I3360" s="4">
        <v>37776.61</v>
      </c>
      <c r="J3360" t="s">
        <v>15</v>
      </c>
      <c r="K3360" s="4">
        <f t="shared" si="104"/>
        <v>16015.93</v>
      </c>
      <c r="L3360" s="1">
        <f t="shared" si="105"/>
        <v>0.2977351506361291</v>
      </c>
    </row>
    <row r="3361" spans="1:12" x14ac:dyDescent="0.3">
      <c r="A3361">
        <v>203360</v>
      </c>
      <c r="B3361" s="2">
        <v>45879</v>
      </c>
      <c r="C3361" t="s">
        <v>38</v>
      </c>
      <c r="D3361" t="s">
        <v>34</v>
      </c>
      <c r="E3361" t="s">
        <v>13</v>
      </c>
      <c r="F3361" t="s">
        <v>42</v>
      </c>
      <c r="G3361">
        <v>23</v>
      </c>
      <c r="H3361" s="4">
        <v>1175299.3799999999</v>
      </c>
      <c r="I3361" s="4">
        <v>856064.58</v>
      </c>
      <c r="J3361" t="s">
        <v>15</v>
      </c>
      <c r="K3361" s="4">
        <f t="shared" si="104"/>
        <v>319234.79999999993</v>
      </c>
      <c r="L3361" s="1">
        <f t="shared" si="105"/>
        <v>0.27161998502883578</v>
      </c>
    </row>
    <row r="3362" spans="1:12" x14ac:dyDescent="0.3">
      <c r="A3362">
        <v>203361</v>
      </c>
      <c r="B3362" s="2">
        <v>45446</v>
      </c>
      <c r="C3362" t="s">
        <v>11</v>
      </c>
      <c r="D3362" t="s">
        <v>17</v>
      </c>
      <c r="E3362" t="s">
        <v>13</v>
      </c>
      <c r="F3362" t="s">
        <v>36</v>
      </c>
      <c r="G3362">
        <v>9</v>
      </c>
      <c r="H3362" s="4">
        <v>380450.05</v>
      </c>
      <c r="I3362" s="4">
        <v>230344.1</v>
      </c>
      <c r="J3362" t="s">
        <v>15</v>
      </c>
      <c r="K3362" s="4">
        <f t="shared" si="104"/>
        <v>150105.94999999998</v>
      </c>
      <c r="L3362" s="1">
        <f t="shared" si="105"/>
        <v>0.39454837763853623</v>
      </c>
    </row>
    <row r="3363" spans="1:12" x14ac:dyDescent="0.3">
      <c r="A3363">
        <v>203362</v>
      </c>
      <c r="B3363" s="2">
        <v>45819</v>
      </c>
      <c r="C3363" t="s">
        <v>26</v>
      </c>
      <c r="D3363" t="s">
        <v>27</v>
      </c>
      <c r="E3363" t="s">
        <v>13</v>
      </c>
      <c r="F3363" t="s">
        <v>18</v>
      </c>
      <c r="G3363">
        <v>21</v>
      </c>
      <c r="H3363" s="4">
        <v>582820.74</v>
      </c>
      <c r="I3363" s="4">
        <v>473495.78</v>
      </c>
      <c r="J3363" t="s">
        <v>24</v>
      </c>
      <c r="K3363" s="4">
        <f t="shared" si="104"/>
        <v>109324.95999999996</v>
      </c>
      <c r="L3363" s="1">
        <f t="shared" si="105"/>
        <v>0.18757904874833378</v>
      </c>
    </row>
    <row r="3364" spans="1:12" x14ac:dyDescent="0.3">
      <c r="A3364">
        <v>203363</v>
      </c>
      <c r="B3364" s="2">
        <v>45372</v>
      </c>
      <c r="C3364" t="s">
        <v>31</v>
      </c>
      <c r="D3364" t="s">
        <v>17</v>
      </c>
      <c r="E3364" t="s">
        <v>28</v>
      </c>
      <c r="F3364" t="s">
        <v>39</v>
      </c>
      <c r="G3364">
        <v>20</v>
      </c>
      <c r="H3364" s="4">
        <v>263882.52</v>
      </c>
      <c r="I3364" s="4">
        <v>174885.78</v>
      </c>
      <c r="J3364" t="s">
        <v>24</v>
      </c>
      <c r="K3364" s="4">
        <f t="shared" si="104"/>
        <v>88996.74000000002</v>
      </c>
      <c r="L3364" s="1">
        <f t="shared" si="105"/>
        <v>0.33725894386638422</v>
      </c>
    </row>
    <row r="3365" spans="1:12" x14ac:dyDescent="0.3">
      <c r="A3365">
        <v>203364</v>
      </c>
      <c r="B3365" s="2">
        <v>45292</v>
      </c>
      <c r="C3365" t="s">
        <v>11</v>
      </c>
      <c r="D3365" t="s">
        <v>12</v>
      </c>
      <c r="E3365" t="s">
        <v>20</v>
      </c>
      <c r="F3365" t="s">
        <v>23</v>
      </c>
      <c r="G3365">
        <v>9</v>
      </c>
      <c r="H3365" s="4">
        <v>192958.42</v>
      </c>
      <c r="I3365" s="4">
        <v>138961.97</v>
      </c>
      <c r="J3365" t="s">
        <v>15</v>
      </c>
      <c r="K3365" s="4">
        <f t="shared" si="104"/>
        <v>53996.450000000012</v>
      </c>
      <c r="L3365" s="1">
        <f t="shared" si="105"/>
        <v>0.27983464002244635</v>
      </c>
    </row>
    <row r="3366" spans="1:12" x14ac:dyDescent="0.3">
      <c r="A3366">
        <v>203365</v>
      </c>
      <c r="B3366" s="2">
        <v>45819</v>
      </c>
      <c r="C3366" t="s">
        <v>31</v>
      </c>
      <c r="D3366" t="s">
        <v>17</v>
      </c>
      <c r="E3366" t="s">
        <v>20</v>
      </c>
      <c r="F3366" t="s">
        <v>21</v>
      </c>
      <c r="G3366">
        <v>1</v>
      </c>
      <c r="H3366" s="4">
        <v>994.08</v>
      </c>
      <c r="I3366" s="4">
        <v>788.23</v>
      </c>
      <c r="J3366" t="s">
        <v>24</v>
      </c>
      <c r="K3366" s="4">
        <f t="shared" si="104"/>
        <v>205.85000000000002</v>
      </c>
      <c r="L3366" s="1">
        <f t="shared" si="105"/>
        <v>0.20707588926444553</v>
      </c>
    </row>
    <row r="3367" spans="1:12" x14ac:dyDescent="0.3">
      <c r="A3367">
        <v>203366</v>
      </c>
      <c r="B3367" s="2">
        <v>45578</v>
      </c>
      <c r="C3367" t="s">
        <v>26</v>
      </c>
      <c r="D3367" t="s">
        <v>17</v>
      </c>
      <c r="E3367" t="s">
        <v>13</v>
      </c>
      <c r="F3367" t="s">
        <v>36</v>
      </c>
      <c r="G3367">
        <v>25</v>
      </c>
      <c r="H3367" s="4">
        <v>485023.45</v>
      </c>
      <c r="I3367" s="4">
        <v>374113.16</v>
      </c>
      <c r="J3367" t="s">
        <v>24</v>
      </c>
      <c r="K3367" s="4">
        <f t="shared" si="104"/>
        <v>110910.29000000004</v>
      </c>
      <c r="L3367" s="1">
        <f t="shared" si="105"/>
        <v>0.22866995399913145</v>
      </c>
    </row>
    <row r="3368" spans="1:12" x14ac:dyDescent="0.3">
      <c r="A3368">
        <v>203367</v>
      </c>
      <c r="B3368" s="2">
        <v>45806</v>
      </c>
      <c r="C3368" t="s">
        <v>38</v>
      </c>
      <c r="D3368" t="s">
        <v>32</v>
      </c>
      <c r="E3368" t="s">
        <v>20</v>
      </c>
      <c r="F3368" t="s">
        <v>23</v>
      </c>
      <c r="G3368">
        <v>43</v>
      </c>
      <c r="H3368" s="4">
        <v>2309562.27</v>
      </c>
      <c r="I3368" s="4">
        <v>1641288.72</v>
      </c>
      <c r="J3368" t="s">
        <v>24</v>
      </c>
      <c r="K3368" s="4">
        <f t="shared" si="104"/>
        <v>668273.55000000005</v>
      </c>
      <c r="L3368" s="1">
        <f t="shared" si="105"/>
        <v>0.28935073917708226</v>
      </c>
    </row>
    <row r="3369" spans="1:12" x14ac:dyDescent="0.3">
      <c r="A3369">
        <v>203368</v>
      </c>
      <c r="B3369" s="2">
        <v>45476</v>
      </c>
      <c r="C3369" t="s">
        <v>38</v>
      </c>
      <c r="D3369" t="s">
        <v>34</v>
      </c>
      <c r="E3369" t="s">
        <v>13</v>
      </c>
      <c r="F3369" t="s">
        <v>14</v>
      </c>
      <c r="G3369">
        <v>11</v>
      </c>
      <c r="H3369" s="4">
        <v>653667.77</v>
      </c>
      <c r="I3369" s="4">
        <v>555206.14</v>
      </c>
      <c r="J3369" t="s">
        <v>24</v>
      </c>
      <c r="K3369" s="4">
        <f t="shared" si="104"/>
        <v>98461.63</v>
      </c>
      <c r="L3369" s="1">
        <f t="shared" si="105"/>
        <v>0.15062947038064919</v>
      </c>
    </row>
    <row r="3370" spans="1:12" x14ac:dyDescent="0.3">
      <c r="A3370">
        <v>203369</v>
      </c>
      <c r="B3370" s="2">
        <v>45741</v>
      </c>
      <c r="C3370" t="s">
        <v>26</v>
      </c>
      <c r="D3370" t="s">
        <v>27</v>
      </c>
      <c r="E3370" t="s">
        <v>20</v>
      </c>
      <c r="F3370" t="s">
        <v>23</v>
      </c>
      <c r="G3370">
        <v>29</v>
      </c>
      <c r="H3370" s="4">
        <v>133540.20000000001</v>
      </c>
      <c r="I3370" s="4">
        <v>96130.18</v>
      </c>
      <c r="J3370" t="s">
        <v>24</v>
      </c>
      <c r="K3370" s="4">
        <f t="shared" si="104"/>
        <v>37410.020000000019</v>
      </c>
      <c r="L3370" s="1">
        <f t="shared" si="105"/>
        <v>0.28014051199563889</v>
      </c>
    </row>
    <row r="3371" spans="1:12" x14ac:dyDescent="0.3">
      <c r="A3371">
        <v>203370</v>
      </c>
      <c r="B3371" s="2">
        <v>45942</v>
      </c>
      <c r="C3371" t="s">
        <v>38</v>
      </c>
      <c r="D3371" t="s">
        <v>32</v>
      </c>
      <c r="E3371" t="s">
        <v>28</v>
      </c>
      <c r="F3371" t="s">
        <v>78</v>
      </c>
      <c r="G3371">
        <v>5</v>
      </c>
      <c r="H3371" s="4">
        <v>299140.59999999998</v>
      </c>
      <c r="I3371" s="4">
        <v>249934.24</v>
      </c>
      <c r="J3371" t="s">
        <v>15</v>
      </c>
      <c r="K3371" s="4">
        <f t="shared" si="104"/>
        <v>49206.359999999986</v>
      </c>
      <c r="L3371" s="1">
        <f t="shared" si="105"/>
        <v>0.16449241594086522</v>
      </c>
    </row>
    <row r="3372" spans="1:12" x14ac:dyDescent="0.3">
      <c r="A3372">
        <v>203371</v>
      </c>
      <c r="B3372" s="2">
        <v>45552</v>
      </c>
      <c r="C3372" t="s">
        <v>11</v>
      </c>
      <c r="D3372" t="s">
        <v>27</v>
      </c>
      <c r="E3372" t="s">
        <v>28</v>
      </c>
      <c r="F3372" t="s">
        <v>39</v>
      </c>
      <c r="G3372">
        <v>48</v>
      </c>
      <c r="H3372" s="4">
        <v>2867734.48</v>
      </c>
      <c r="I3372" s="4">
        <v>2123660.85</v>
      </c>
      <c r="J3372" t="s">
        <v>15</v>
      </c>
      <c r="K3372" s="4">
        <f t="shared" si="104"/>
        <v>744073.62999999989</v>
      </c>
      <c r="L3372" s="1">
        <f t="shared" si="105"/>
        <v>0.25946392010462555</v>
      </c>
    </row>
    <row r="3373" spans="1:12" x14ac:dyDescent="0.3">
      <c r="A3373">
        <v>203372</v>
      </c>
      <c r="B3373" s="2">
        <v>45374</v>
      </c>
      <c r="C3373" t="s">
        <v>31</v>
      </c>
      <c r="D3373" t="s">
        <v>17</v>
      </c>
      <c r="E3373" t="s">
        <v>13</v>
      </c>
      <c r="F3373" t="s">
        <v>18</v>
      </c>
      <c r="G3373">
        <v>34</v>
      </c>
      <c r="H3373" s="4">
        <v>1482555.26</v>
      </c>
      <c r="I3373" s="4">
        <v>1102095.73</v>
      </c>
      <c r="J3373" t="s">
        <v>24</v>
      </c>
      <c r="K3373" s="4">
        <f t="shared" si="104"/>
        <v>380459.53</v>
      </c>
      <c r="L3373" s="1">
        <f t="shared" si="105"/>
        <v>0.25662418141499832</v>
      </c>
    </row>
    <row r="3374" spans="1:12" x14ac:dyDescent="0.3">
      <c r="A3374">
        <v>203373</v>
      </c>
      <c r="B3374" s="2">
        <v>45589</v>
      </c>
      <c r="C3374" t="s">
        <v>11</v>
      </c>
      <c r="D3374" t="s">
        <v>51</v>
      </c>
      <c r="E3374" t="s">
        <v>13</v>
      </c>
      <c r="F3374" t="s">
        <v>18</v>
      </c>
      <c r="G3374">
        <v>37</v>
      </c>
      <c r="H3374" s="4">
        <v>1653558.5</v>
      </c>
      <c r="I3374" s="4">
        <v>1130070.47</v>
      </c>
      <c r="J3374" t="s">
        <v>15</v>
      </c>
      <c r="K3374" s="4">
        <f t="shared" si="104"/>
        <v>523488.03</v>
      </c>
      <c r="L3374" s="1">
        <f t="shared" si="105"/>
        <v>0.31658270935077293</v>
      </c>
    </row>
    <row r="3375" spans="1:12" x14ac:dyDescent="0.3">
      <c r="A3375">
        <v>203374</v>
      </c>
      <c r="B3375" s="2">
        <v>45930</v>
      </c>
      <c r="C3375" t="s">
        <v>31</v>
      </c>
      <c r="D3375" t="s">
        <v>32</v>
      </c>
      <c r="E3375" t="s">
        <v>13</v>
      </c>
      <c r="F3375" t="s">
        <v>18</v>
      </c>
      <c r="G3375">
        <v>15</v>
      </c>
      <c r="H3375" s="4">
        <v>511528.12</v>
      </c>
      <c r="I3375" s="4">
        <v>370977.41</v>
      </c>
      <c r="J3375" t="s">
        <v>15</v>
      </c>
      <c r="K3375" s="4">
        <f t="shared" si="104"/>
        <v>140550.71000000002</v>
      </c>
      <c r="L3375" s="1">
        <f t="shared" si="105"/>
        <v>0.2747663412912667</v>
      </c>
    </row>
    <row r="3376" spans="1:12" x14ac:dyDescent="0.3">
      <c r="A3376">
        <v>203375</v>
      </c>
      <c r="B3376" s="2">
        <v>45691</v>
      </c>
      <c r="C3376" t="s">
        <v>31</v>
      </c>
      <c r="D3376" t="s">
        <v>27</v>
      </c>
      <c r="E3376" t="s">
        <v>20</v>
      </c>
      <c r="F3376" t="s">
        <v>23</v>
      </c>
      <c r="G3376">
        <v>36</v>
      </c>
      <c r="H3376" s="4">
        <v>1322161.5900000001</v>
      </c>
      <c r="I3376" s="4">
        <v>882156.5</v>
      </c>
      <c r="J3376" t="s">
        <v>15</v>
      </c>
      <c r="K3376" s="4">
        <f t="shared" si="104"/>
        <v>440005.09000000008</v>
      </c>
      <c r="L3376" s="1">
        <f t="shared" si="105"/>
        <v>0.33279221944422094</v>
      </c>
    </row>
    <row r="3377" spans="1:12" x14ac:dyDescent="0.3">
      <c r="A3377">
        <v>203376</v>
      </c>
      <c r="B3377" s="2">
        <v>45481</v>
      </c>
      <c r="C3377" t="s">
        <v>26</v>
      </c>
      <c r="D3377" t="s">
        <v>12</v>
      </c>
      <c r="E3377" t="s">
        <v>13</v>
      </c>
      <c r="F3377" t="s">
        <v>42</v>
      </c>
      <c r="G3377">
        <v>46</v>
      </c>
      <c r="H3377" s="4">
        <v>1020034.17</v>
      </c>
      <c r="I3377" s="4">
        <v>659796.91</v>
      </c>
      <c r="J3377" t="s">
        <v>15</v>
      </c>
      <c r="K3377" s="4">
        <f t="shared" si="104"/>
        <v>360237.26</v>
      </c>
      <c r="L3377" s="1">
        <f t="shared" si="105"/>
        <v>0.35316195338828699</v>
      </c>
    </row>
    <row r="3378" spans="1:12" x14ac:dyDescent="0.3">
      <c r="A3378">
        <v>203377</v>
      </c>
      <c r="B3378" s="2">
        <v>45712</v>
      </c>
      <c r="C3378" t="s">
        <v>11</v>
      </c>
      <c r="D3378" t="s">
        <v>34</v>
      </c>
      <c r="E3378" t="s">
        <v>28</v>
      </c>
      <c r="F3378" t="s">
        <v>29</v>
      </c>
      <c r="G3378">
        <v>28</v>
      </c>
      <c r="H3378" s="4">
        <v>602831.77</v>
      </c>
      <c r="I3378" s="4">
        <v>371332.35</v>
      </c>
      <c r="J3378" t="s">
        <v>24</v>
      </c>
      <c r="K3378" s="4">
        <f t="shared" si="104"/>
        <v>231499.42000000004</v>
      </c>
      <c r="L3378" s="1">
        <f t="shared" si="105"/>
        <v>0.38401993975864945</v>
      </c>
    </row>
    <row r="3379" spans="1:12" x14ac:dyDescent="0.3">
      <c r="A3379">
        <v>203378</v>
      </c>
      <c r="B3379" s="2">
        <v>45486</v>
      </c>
      <c r="C3379" t="s">
        <v>26</v>
      </c>
      <c r="D3379" t="s">
        <v>12</v>
      </c>
      <c r="E3379" t="s">
        <v>13</v>
      </c>
      <c r="F3379" t="s">
        <v>36</v>
      </c>
      <c r="G3379">
        <v>38</v>
      </c>
      <c r="H3379" s="4">
        <v>123356.15</v>
      </c>
      <c r="I3379" s="4">
        <v>102207.36</v>
      </c>
      <c r="J3379" t="s">
        <v>24</v>
      </c>
      <c r="K3379" s="4">
        <f t="shared" si="104"/>
        <v>21148.789999999994</v>
      </c>
      <c r="L3379" s="1">
        <f t="shared" si="105"/>
        <v>0.17144495835837933</v>
      </c>
    </row>
    <row r="3380" spans="1:12" x14ac:dyDescent="0.3">
      <c r="A3380">
        <v>203379</v>
      </c>
      <c r="B3380" s="2">
        <v>45325</v>
      </c>
      <c r="C3380" t="s">
        <v>11</v>
      </c>
      <c r="D3380" t="s">
        <v>12</v>
      </c>
      <c r="E3380" t="s">
        <v>28</v>
      </c>
      <c r="F3380" t="s">
        <v>29</v>
      </c>
      <c r="G3380">
        <v>42</v>
      </c>
      <c r="H3380" s="4">
        <v>396404.66</v>
      </c>
      <c r="I3380" s="4">
        <v>322507.38</v>
      </c>
      <c r="J3380" t="s">
        <v>24</v>
      </c>
      <c r="K3380" s="4">
        <f t="shared" si="104"/>
        <v>73897.27999999997</v>
      </c>
      <c r="L3380" s="1">
        <f t="shared" si="105"/>
        <v>0.18641879739758854</v>
      </c>
    </row>
    <row r="3381" spans="1:12" x14ac:dyDescent="0.3">
      <c r="A3381">
        <v>203380</v>
      </c>
      <c r="B3381" s="2">
        <v>45336</v>
      </c>
      <c r="C3381" t="s">
        <v>38</v>
      </c>
      <c r="D3381" t="s">
        <v>34</v>
      </c>
      <c r="E3381" t="s">
        <v>13</v>
      </c>
      <c r="F3381" t="s">
        <v>14</v>
      </c>
      <c r="G3381">
        <v>42</v>
      </c>
      <c r="H3381" s="4">
        <v>460397.52</v>
      </c>
      <c r="I3381" s="4">
        <v>341963.31</v>
      </c>
      <c r="J3381" t="s">
        <v>15</v>
      </c>
      <c r="K3381" s="4">
        <f t="shared" si="104"/>
        <v>118434.21000000002</v>
      </c>
      <c r="L3381" s="1">
        <f t="shared" si="105"/>
        <v>0.25724337090260613</v>
      </c>
    </row>
    <row r="3382" spans="1:12" x14ac:dyDescent="0.3">
      <c r="A3382">
        <v>203381</v>
      </c>
      <c r="B3382" s="2">
        <v>45473</v>
      </c>
      <c r="C3382" t="s">
        <v>11</v>
      </c>
      <c r="D3382" t="s">
        <v>12</v>
      </c>
      <c r="E3382" t="s">
        <v>13</v>
      </c>
      <c r="F3382" t="s">
        <v>14</v>
      </c>
      <c r="G3382">
        <v>2</v>
      </c>
      <c r="H3382" s="4">
        <v>31279.599999999999</v>
      </c>
      <c r="I3382" s="4">
        <v>21002.28</v>
      </c>
      <c r="J3382" t="s">
        <v>15</v>
      </c>
      <c r="K3382" s="4">
        <f t="shared" si="104"/>
        <v>10277.32</v>
      </c>
      <c r="L3382" s="1">
        <f t="shared" si="105"/>
        <v>0.32856302510262281</v>
      </c>
    </row>
    <row r="3383" spans="1:12" x14ac:dyDescent="0.3">
      <c r="A3383">
        <v>203382</v>
      </c>
      <c r="B3383" s="2">
        <v>45324</v>
      </c>
      <c r="C3383" t="s">
        <v>11</v>
      </c>
      <c r="D3383" t="s">
        <v>17</v>
      </c>
      <c r="E3383" t="s">
        <v>28</v>
      </c>
      <c r="F3383" t="s">
        <v>29</v>
      </c>
      <c r="G3383">
        <v>16</v>
      </c>
      <c r="H3383" s="4">
        <v>477139.5</v>
      </c>
      <c r="I3383" s="4">
        <v>287779.23</v>
      </c>
      <c r="J3383" t="s">
        <v>15</v>
      </c>
      <c r="K3383" s="4">
        <f t="shared" si="104"/>
        <v>189360.27000000002</v>
      </c>
      <c r="L3383" s="1">
        <f t="shared" si="105"/>
        <v>0.3968656336354463</v>
      </c>
    </row>
    <row r="3384" spans="1:12" x14ac:dyDescent="0.3">
      <c r="A3384">
        <v>203383</v>
      </c>
      <c r="B3384" s="2">
        <v>45381</v>
      </c>
      <c r="C3384" t="s">
        <v>31</v>
      </c>
      <c r="D3384" t="s">
        <v>34</v>
      </c>
      <c r="E3384" t="s">
        <v>13</v>
      </c>
      <c r="F3384" t="s">
        <v>14</v>
      </c>
      <c r="G3384">
        <v>9</v>
      </c>
      <c r="H3384" s="4">
        <v>335218.8</v>
      </c>
      <c r="I3384" s="4">
        <v>219302.35</v>
      </c>
      <c r="J3384" t="s">
        <v>15</v>
      </c>
      <c r="K3384" s="4">
        <f t="shared" si="104"/>
        <v>115916.44999999998</v>
      </c>
      <c r="L3384" s="1">
        <f t="shared" si="105"/>
        <v>0.34579340418854787</v>
      </c>
    </row>
    <row r="3385" spans="1:12" x14ac:dyDescent="0.3">
      <c r="A3385">
        <v>203384</v>
      </c>
      <c r="B3385" s="2">
        <v>45358</v>
      </c>
      <c r="C3385" t="s">
        <v>26</v>
      </c>
      <c r="D3385" t="s">
        <v>32</v>
      </c>
      <c r="E3385" t="s">
        <v>28</v>
      </c>
      <c r="F3385" t="s">
        <v>78</v>
      </c>
      <c r="G3385">
        <v>17</v>
      </c>
      <c r="H3385" s="4">
        <v>860133.55</v>
      </c>
      <c r="I3385" s="4">
        <v>592726.87</v>
      </c>
      <c r="J3385" t="s">
        <v>15</v>
      </c>
      <c r="K3385" s="4">
        <f t="shared" si="104"/>
        <v>267406.68000000005</v>
      </c>
      <c r="L3385" s="1">
        <f t="shared" si="105"/>
        <v>0.31088972171821461</v>
      </c>
    </row>
    <row r="3386" spans="1:12" x14ac:dyDescent="0.3">
      <c r="A3386">
        <v>203385</v>
      </c>
      <c r="B3386" s="2">
        <v>45935</v>
      </c>
      <c r="C3386" t="s">
        <v>31</v>
      </c>
      <c r="D3386" t="s">
        <v>12</v>
      </c>
      <c r="E3386" t="s">
        <v>13</v>
      </c>
      <c r="F3386" t="s">
        <v>18</v>
      </c>
      <c r="G3386">
        <v>45</v>
      </c>
      <c r="H3386" s="4">
        <v>2561010.1800000002</v>
      </c>
      <c r="I3386" s="4">
        <v>2127026.44</v>
      </c>
      <c r="J3386" t="s">
        <v>24</v>
      </c>
      <c r="K3386" s="4">
        <f t="shared" si="104"/>
        <v>433983.74000000022</v>
      </c>
      <c r="L3386" s="1">
        <f t="shared" si="105"/>
        <v>0.16945803003407045</v>
      </c>
    </row>
    <row r="3387" spans="1:12" x14ac:dyDescent="0.3">
      <c r="A3387">
        <v>203386</v>
      </c>
      <c r="B3387" s="2">
        <v>45793</v>
      </c>
      <c r="C3387" t="s">
        <v>38</v>
      </c>
      <c r="D3387" t="s">
        <v>12</v>
      </c>
      <c r="E3387" t="s">
        <v>20</v>
      </c>
      <c r="F3387" t="s">
        <v>21</v>
      </c>
      <c r="G3387">
        <v>48</v>
      </c>
      <c r="H3387" s="4">
        <v>1116938.3899999999</v>
      </c>
      <c r="I3387" s="4">
        <v>806101.72</v>
      </c>
      <c r="J3387" t="s">
        <v>24</v>
      </c>
      <c r="K3387" s="4">
        <f t="shared" si="104"/>
        <v>310836.66999999993</v>
      </c>
      <c r="L3387" s="1">
        <f t="shared" si="105"/>
        <v>0.27829347865820958</v>
      </c>
    </row>
    <row r="3388" spans="1:12" x14ac:dyDescent="0.3">
      <c r="A3388">
        <v>203387</v>
      </c>
      <c r="B3388" s="2">
        <v>45398</v>
      </c>
      <c r="C3388" t="s">
        <v>26</v>
      </c>
      <c r="D3388" t="s">
        <v>17</v>
      </c>
      <c r="E3388" t="s">
        <v>20</v>
      </c>
      <c r="F3388" t="s">
        <v>21</v>
      </c>
      <c r="G3388">
        <v>12</v>
      </c>
      <c r="H3388" s="4">
        <v>347503.5</v>
      </c>
      <c r="I3388" s="4">
        <v>253988.64</v>
      </c>
      <c r="J3388" t="s">
        <v>15</v>
      </c>
      <c r="K3388" s="4">
        <f t="shared" si="104"/>
        <v>93514.859999999986</v>
      </c>
      <c r="L3388" s="1">
        <f t="shared" si="105"/>
        <v>0.26910480038330548</v>
      </c>
    </row>
    <row r="3389" spans="1:12" x14ac:dyDescent="0.3">
      <c r="A3389">
        <v>203388</v>
      </c>
      <c r="B3389" s="2">
        <v>45500</v>
      </c>
      <c r="C3389" t="s">
        <v>38</v>
      </c>
      <c r="D3389" t="s">
        <v>34</v>
      </c>
      <c r="E3389" t="s">
        <v>28</v>
      </c>
      <c r="F3389" t="s">
        <v>29</v>
      </c>
      <c r="G3389">
        <v>8</v>
      </c>
      <c r="H3389" s="4">
        <v>155129.4</v>
      </c>
      <c r="I3389" s="4">
        <v>103187.77</v>
      </c>
      <c r="J3389" t="s">
        <v>15</v>
      </c>
      <c r="K3389" s="4">
        <f t="shared" si="104"/>
        <v>51941.62999999999</v>
      </c>
      <c r="L3389" s="1">
        <f t="shared" si="105"/>
        <v>0.33482776314483259</v>
      </c>
    </row>
    <row r="3390" spans="1:12" x14ac:dyDescent="0.3">
      <c r="A3390">
        <v>203389</v>
      </c>
      <c r="B3390" s="2">
        <v>45724</v>
      </c>
      <c r="C3390" t="s">
        <v>31</v>
      </c>
      <c r="D3390" t="s">
        <v>17</v>
      </c>
      <c r="E3390" t="s">
        <v>20</v>
      </c>
      <c r="F3390" t="s">
        <v>21</v>
      </c>
      <c r="G3390">
        <v>24</v>
      </c>
      <c r="H3390" s="4">
        <v>897844.61</v>
      </c>
      <c r="I3390" s="4">
        <v>683250.05</v>
      </c>
      <c r="J3390" t="s">
        <v>15</v>
      </c>
      <c r="K3390" s="4">
        <f t="shared" si="104"/>
        <v>214594.55999999994</v>
      </c>
      <c r="L3390" s="1">
        <f t="shared" si="105"/>
        <v>0.23901080165753844</v>
      </c>
    </row>
    <row r="3391" spans="1:12" x14ac:dyDescent="0.3">
      <c r="A3391">
        <v>203390</v>
      </c>
      <c r="B3391" s="2">
        <v>45646</v>
      </c>
      <c r="C3391" t="s">
        <v>38</v>
      </c>
      <c r="D3391" t="s">
        <v>27</v>
      </c>
      <c r="E3391" t="s">
        <v>13</v>
      </c>
      <c r="F3391" t="s">
        <v>42</v>
      </c>
      <c r="G3391">
        <v>39</v>
      </c>
      <c r="H3391" s="4">
        <v>453454.18</v>
      </c>
      <c r="I3391" s="4">
        <v>311852.68</v>
      </c>
      <c r="J3391" t="s">
        <v>24</v>
      </c>
      <c r="K3391" s="4">
        <f t="shared" si="104"/>
        <v>141601.5</v>
      </c>
      <c r="L3391" s="1">
        <f t="shared" si="105"/>
        <v>0.31227300628257526</v>
      </c>
    </row>
    <row r="3392" spans="1:12" x14ac:dyDescent="0.3">
      <c r="A3392">
        <v>203391</v>
      </c>
      <c r="B3392" s="2">
        <v>45405</v>
      </c>
      <c r="C3392" t="s">
        <v>38</v>
      </c>
      <c r="D3392" t="s">
        <v>12</v>
      </c>
      <c r="E3392" t="s">
        <v>28</v>
      </c>
      <c r="F3392" t="s">
        <v>78</v>
      </c>
      <c r="G3392">
        <v>45</v>
      </c>
      <c r="H3392" s="4">
        <v>183488.5</v>
      </c>
      <c r="I3392" s="4">
        <v>141845.59</v>
      </c>
      <c r="J3392" t="s">
        <v>24</v>
      </c>
      <c r="K3392" s="4">
        <f t="shared" si="104"/>
        <v>41642.910000000003</v>
      </c>
      <c r="L3392" s="1">
        <f t="shared" si="105"/>
        <v>0.22695106232815682</v>
      </c>
    </row>
    <row r="3393" spans="1:12" x14ac:dyDescent="0.3">
      <c r="A3393">
        <v>203392</v>
      </c>
      <c r="B3393" s="2">
        <v>45391</v>
      </c>
      <c r="C3393" t="s">
        <v>26</v>
      </c>
      <c r="D3393" t="s">
        <v>12</v>
      </c>
      <c r="E3393" t="s">
        <v>20</v>
      </c>
      <c r="F3393" t="s">
        <v>23</v>
      </c>
      <c r="G3393">
        <v>30</v>
      </c>
      <c r="H3393" s="4">
        <v>645561.93000000005</v>
      </c>
      <c r="I3393" s="4">
        <v>500242.24</v>
      </c>
      <c r="J3393" t="s">
        <v>15</v>
      </c>
      <c r="K3393" s="4">
        <f t="shared" si="104"/>
        <v>145319.69000000006</v>
      </c>
      <c r="L3393" s="1">
        <f t="shared" si="105"/>
        <v>0.22510573075460019</v>
      </c>
    </row>
    <row r="3394" spans="1:12" x14ac:dyDescent="0.3">
      <c r="A3394">
        <v>203393</v>
      </c>
      <c r="B3394" s="2">
        <v>45613</v>
      </c>
      <c r="C3394" t="s">
        <v>31</v>
      </c>
      <c r="D3394" t="s">
        <v>32</v>
      </c>
      <c r="E3394" t="s">
        <v>28</v>
      </c>
      <c r="F3394" t="s">
        <v>29</v>
      </c>
      <c r="G3394">
        <v>14</v>
      </c>
      <c r="H3394" s="4">
        <v>117065.7</v>
      </c>
      <c r="I3394" s="4">
        <v>86909.68</v>
      </c>
      <c r="J3394" t="s">
        <v>24</v>
      </c>
      <c r="K3394" s="4">
        <f t="shared" si="104"/>
        <v>30156.020000000004</v>
      </c>
      <c r="L3394" s="1">
        <f t="shared" si="105"/>
        <v>0.25759910887646853</v>
      </c>
    </row>
    <row r="3395" spans="1:12" x14ac:dyDescent="0.3">
      <c r="A3395">
        <v>203394</v>
      </c>
      <c r="B3395" s="2">
        <v>45812</v>
      </c>
      <c r="C3395" t="s">
        <v>38</v>
      </c>
      <c r="D3395" t="s">
        <v>32</v>
      </c>
      <c r="E3395" t="s">
        <v>28</v>
      </c>
      <c r="F3395" t="s">
        <v>78</v>
      </c>
      <c r="G3395">
        <v>3</v>
      </c>
      <c r="H3395" s="4">
        <v>20358.32</v>
      </c>
      <c r="I3395" s="4">
        <v>16585.37</v>
      </c>
      <c r="J3395" t="s">
        <v>15</v>
      </c>
      <c r="K3395" s="4">
        <f t="shared" ref="K3395:K3458" si="106">H3395-I3395</f>
        <v>3772.9500000000007</v>
      </c>
      <c r="L3395" s="1">
        <f t="shared" ref="L3395:L3458" si="107">K3395/H3395</f>
        <v>0.1853271782740423</v>
      </c>
    </row>
    <row r="3396" spans="1:12" x14ac:dyDescent="0.3">
      <c r="A3396">
        <v>203395</v>
      </c>
      <c r="B3396" s="2">
        <v>45834</v>
      </c>
      <c r="C3396" t="s">
        <v>11</v>
      </c>
      <c r="D3396" t="s">
        <v>51</v>
      </c>
      <c r="E3396" t="s">
        <v>13</v>
      </c>
      <c r="F3396" t="s">
        <v>14</v>
      </c>
      <c r="G3396">
        <v>40</v>
      </c>
      <c r="H3396" s="4">
        <v>1526108.26</v>
      </c>
      <c r="I3396" s="4">
        <v>1043614.88</v>
      </c>
      <c r="J3396" t="s">
        <v>15</v>
      </c>
      <c r="K3396" s="4">
        <f t="shared" si="106"/>
        <v>482493.38</v>
      </c>
      <c r="L3396" s="1">
        <f t="shared" si="107"/>
        <v>0.31615933983608741</v>
      </c>
    </row>
    <row r="3397" spans="1:12" x14ac:dyDescent="0.3">
      <c r="A3397">
        <v>203396</v>
      </c>
      <c r="B3397" s="2">
        <v>45893</v>
      </c>
      <c r="C3397" t="s">
        <v>31</v>
      </c>
      <c r="D3397" t="s">
        <v>17</v>
      </c>
      <c r="E3397" t="s">
        <v>13</v>
      </c>
      <c r="F3397" t="s">
        <v>18</v>
      </c>
      <c r="G3397">
        <v>48</v>
      </c>
      <c r="H3397" s="4">
        <v>586016.79</v>
      </c>
      <c r="I3397" s="4">
        <v>422826.74</v>
      </c>
      <c r="J3397" t="s">
        <v>24</v>
      </c>
      <c r="K3397" s="4">
        <f t="shared" si="106"/>
        <v>163190.05000000005</v>
      </c>
      <c r="L3397" s="1">
        <f t="shared" si="107"/>
        <v>0.27847333520938888</v>
      </c>
    </row>
    <row r="3398" spans="1:12" x14ac:dyDescent="0.3">
      <c r="A3398">
        <v>203397</v>
      </c>
      <c r="B3398" s="2">
        <v>45999</v>
      </c>
      <c r="C3398" t="s">
        <v>31</v>
      </c>
      <c r="D3398" t="s">
        <v>17</v>
      </c>
      <c r="E3398" t="s">
        <v>28</v>
      </c>
      <c r="F3398" t="s">
        <v>39</v>
      </c>
      <c r="G3398">
        <v>2</v>
      </c>
      <c r="H3398" s="4">
        <v>43850.66</v>
      </c>
      <c r="I3398" s="4">
        <v>36519.519999999997</v>
      </c>
      <c r="J3398" t="s">
        <v>24</v>
      </c>
      <c r="K3398" s="4">
        <f t="shared" si="106"/>
        <v>7331.1400000000067</v>
      </c>
      <c r="L3398" s="1">
        <f t="shared" si="107"/>
        <v>0.16718425674778911</v>
      </c>
    </row>
    <row r="3399" spans="1:12" x14ac:dyDescent="0.3">
      <c r="A3399">
        <v>203398</v>
      </c>
      <c r="B3399" s="2">
        <v>45643</v>
      </c>
      <c r="C3399" t="s">
        <v>38</v>
      </c>
      <c r="D3399" t="s">
        <v>12</v>
      </c>
      <c r="E3399" t="s">
        <v>13</v>
      </c>
      <c r="F3399" t="s">
        <v>18</v>
      </c>
      <c r="G3399">
        <v>35</v>
      </c>
      <c r="H3399" s="4">
        <v>1895961.57</v>
      </c>
      <c r="I3399" s="4">
        <v>1328535.19</v>
      </c>
      <c r="J3399" t="s">
        <v>24</v>
      </c>
      <c r="K3399" s="4">
        <f t="shared" si="106"/>
        <v>567426.38000000012</v>
      </c>
      <c r="L3399" s="1">
        <f t="shared" si="107"/>
        <v>0.29928158301225488</v>
      </c>
    </row>
    <row r="3400" spans="1:12" x14ac:dyDescent="0.3">
      <c r="A3400">
        <v>203399</v>
      </c>
      <c r="B3400" s="2">
        <v>45725</v>
      </c>
      <c r="C3400" t="s">
        <v>38</v>
      </c>
      <c r="D3400" t="s">
        <v>27</v>
      </c>
      <c r="E3400" t="s">
        <v>20</v>
      </c>
      <c r="F3400" t="s">
        <v>21</v>
      </c>
      <c r="G3400">
        <v>41</v>
      </c>
      <c r="H3400" s="4">
        <v>1936227.8</v>
      </c>
      <c r="I3400" s="4">
        <v>1341919.6000000001</v>
      </c>
      <c r="J3400" t="s">
        <v>24</v>
      </c>
      <c r="K3400" s="4">
        <f t="shared" si="106"/>
        <v>594308.19999999995</v>
      </c>
      <c r="L3400" s="1">
        <f t="shared" si="107"/>
        <v>0.30694125970095043</v>
      </c>
    </row>
    <row r="3401" spans="1:12" x14ac:dyDescent="0.3">
      <c r="A3401">
        <v>203400</v>
      </c>
      <c r="B3401" s="2">
        <v>45342</v>
      </c>
      <c r="C3401" t="s">
        <v>11</v>
      </c>
      <c r="D3401" t="s">
        <v>51</v>
      </c>
      <c r="E3401" t="s">
        <v>28</v>
      </c>
      <c r="F3401" t="s">
        <v>39</v>
      </c>
      <c r="G3401">
        <v>40</v>
      </c>
      <c r="H3401" s="4">
        <v>1555177.9</v>
      </c>
      <c r="I3401" s="4">
        <v>1248259.3</v>
      </c>
      <c r="J3401" t="s">
        <v>24</v>
      </c>
      <c r="K3401" s="4">
        <f t="shared" si="106"/>
        <v>306918.59999999986</v>
      </c>
      <c r="L3401" s="1">
        <f t="shared" si="107"/>
        <v>0.19735272729891537</v>
      </c>
    </row>
    <row r="3402" spans="1:12" x14ac:dyDescent="0.3">
      <c r="A3402">
        <v>203401</v>
      </c>
      <c r="B3402" s="2">
        <v>45487</v>
      </c>
      <c r="C3402" t="s">
        <v>31</v>
      </c>
      <c r="D3402" t="s">
        <v>12</v>
      </c>
      <c r="E3402" t="s">
        <v>28</v>
      </c>
      <c r="F3402" t="s">
        <v>78</v>
      </c>
      <c r="G3402">
        <v>27</v>
      </c>
      <c r="H3402" s="4">
        <v>398337.29</v>
      </c>
      <c r="I3402" s="4">
        <v>306440.96999999997</v>
      </c>
      <c r="J3402" t="s">
        <v>15</v>
      </c>
      <c r="K3402" s="4">
        <f t="shared" si="106"/>
        <v>91896.320000000007</v>
      </c>
      <c r="L3402" s="1">
        <f t="shared" si="107"/>
        <v>0.23069976702407152</v>
      </c>
    </row>
    <row r="3403" spans="1:12" x14ac:dyDescent="0.3">
      <c r="A3403">
        <v>203402</v>
      </c>
      <c r="B3403" s="2">
        <v>45369</v>
      </c>
      <c r="C3403" t="s">
        <v>26</v>
      </c>
      <c r="D3403" t="s">
        <v>12</v>
      </c>
      <c r="E3403" t="s">
        <v>13</v>
      </c>
      <c r="F3403" t="s">
        <v>36</v>
      </c>
      <c r="G3403">
        <v>12</v>
      </c>
      <c r="H3403" s="4">
        <v>217030.82</v>
      </c>
      <c r="I3403" s="4">
        <v>163202.41</v>
      </c>
      <c r="J3403" t="s">
        <v>24</v>
      </c>
      <c r="K3403" s="4">
        <f t="shared" si="106"/>
        <v>53828.41</v>
      </c>
      <c r="L3403" s="1">
        <f t="shared" si="107"/>
        <v>0.24802196296360121</v>
      </c>
    </row>
    <row r="3404" spans="1:12" x14ac:dyDescent="0.3">
      <c r="A3404">
        <v>203403</v>
      </c>
      <c r="B3404" s="2">
        <v>45356</v>
      </c>
      <c r="C3404" t="s">
        <v>38</v>
      </c>
      <c r="D3404" t="s">
        <v>17</v>
      </c>
      <c r="E3404" t="s">
        <v>20</v>
      </c>
      <c r="F3404" t="s">
        <v>23</v>
      </c>
      <c r="G3404">
        <v>7</v>
      </c>
      <c r="H3404" s="4">
        <v>181385.86</v>
      </c>
      <c r="I3404" s="4">
        <v>131913.32999999999</v>
      </c>
      <c r="J3404" t="s">
        <v>15</v>
      </c>
      <c r="K3404" s="4">
        <f t="shared" si="106"/>
        <v>49472.53</v>
      </c>
      <c r="L3404" s="1">
        <f t="shared" si="107"/>
        <v>0.27274744569394771</v>
      </c>
    </row>
    <row r="3405" spans="1:12" x14ac:dyDescent="0.3">
      <c r="A3405">
        <v>203404</v>
      </c>
      <c r="B3405" s="2">
        <v>45960</v>
      </c>
      <c r="C3405" t="s">
        <v>31</v>
      </c>
      <c r="D3405" t="s">
        <v>34</v>
      </c>
      <c r="E3405" t="s">
        <v>13</v>
      </c>
      <c r="F3405" t="s">
        <v>36</v>
      </c>
      <c r="G3405">
        <v>13</v>
      </c>
      <c r="H3405" s="4">
        <v>547336.99</v>
      </c>
      <c r="I3405" s="4">
        <v>440557.24</v>
      </c>
      <c r="J3405" t="s">
        <v>24</v>
      </c>
      <c r="K3405" s="4">
        <f t="shared" si="106"/>
        <v>106779.75</v>
      </c>
      <c r="L3405" s="1">
        <f t="shared" si="107"/>
        <v>0.1950895918801322</v>
      </c>
    </row>
    <row r="3406" spans="1:12" x14ac:dyDescent="0.3">
      <c r="A3406">
        <v>203405</v>
      </c>
      <c r="B3406" s="2">
        <v>45999</v>
      </c>
      <c r="C3406" t="s">
        <v>31</v>
      </c>
      <c r="D3406" t="s">
        <v>51</v>
      </c>
      <c r="E3406" t="s">
        <v>28</v>
      </c>
      <c r="F3406" t="s">
        <v>39</v>
      </c>
      <c r="G3406">
        <v>32</v>
      </c>
      <c r="H3406" s="4">
        <v>244388.6</v>
      </c>
      <c r="I3406" s="4">
        <v>189104.07</v>
      </c>
      <c r="J3406" t="s">
        <v>24</v>
      </c>
      <c r="K3406" s="4">
        <f t="shared" si="106"/>
        <v>55284.53</v>
      </c>
      <c r="L3406" s="1">
        <f t="shared" si="107"/>
        <v>0.22621566636086951</v>
      </c>
    </row>
    <row r="3407" spans="1:12" x14ac:dyDescent="0.3">
      <c r="A3407">
        <v>203406</v>
      </c>
      <c r="B3407" s="2">
        <v>45570</v>
      </c>
      <c r="C3407" t="s">
        <v>31</v>
      </c>
      <c r="D3407" t="s">
        <v>51</v>
      </c>
      <c r="E3407" t="s">
        <v>20</v>
      </c>
      <c r="F3407" t="s">
        <v>21</v>
      </c>
      <c r="G3407">
        <v>36</v>
      </c>
      <c r="H3407" s="4">
        <v>1203116.1599999999</v>
      </c>
      <c r="I3407" s="4">
        <v>926652.25</v>
      </c>
      <c r="J3407" t="s">
        <v>15</v>
      </c>
      <c r="K3407" s="4">
        <f t="shared" si="106"/>
        <v>276463.90999999992</v>
      </c>
      <c r="L3407" s="1">
        <f t="shared" si="107"/>
        <v>0.22978987332361983</v>
      </c>
    </row>
    <row r="3408" spans="1:12" x14ac:dyDescent="0.3">
      <c r="A3408">
        <v>203407</v>
      </c>
      <c r="B3408" s="2">
        <v>45884</v>
      </c>
      <c r="C3408" t="s">
        <v>26</v>
      </c>
      <c r="D3408" t="s">
        <v>12</v>
      </c>
      <c r="E3408" t="s">
        <v>20</v>
      </c>
      <c r="F3408" t="s">
        <v>45</v>
      </c>
      <c r="G3408">
        <v>26</v>
      </c>
      <c r="H3408" s="4">
        <v>367652.87</v>
      </c>
      <c r="I3408" s="4">
        <v>302530.56</v>
      </c>
      <c r="J3408" t="s">
        <v>24</v>
      </c>
      <c r="K3408" s="4">
        <f t="shared" si="106"/>
        <v>65122.31</v>
      </c>
      <c r="L3408" s="1">
        <f t="shared" si="107"/>
        <v>0.17712988341421079</v>
      </c>
    </row>
    <row r="3409" spans="1:12" x14ac:dyDescent="0.3">
      <c r="A3409">
        <v>203408</v>
      </c>
      <c r="B3409" s="2">
        <v>45880</v>
      </c>
      <c r="C3409" t="s">
        <v>31</v>
      </c>
      <c r="D3409" t="s">
        <v>32</v>
      </c>
      <c r="E3409" t="s">
        <v>13</v>
      </c>
      <c r="F3409" t="s">
        <v>42</v>
      </c>
      <c r="G3409">
        <v>49</v>
      </c>
      <c r="H3409" s="4">
        <v>175814.65</v>
      </c>
      <c r="I3409" s="4">
        <v>110482.87</v>
      </c>
      <c r="J3409" t="s">
        <v>15</v>
      </c>
      <c r="K3409" s="4">
        <f t="shared" si="106"/>
        <v>65331.78</v>
      </c>
      <c r="L3409" s="1">
        <f t="shared" si="107"/>
        <v>0.37159463105037038</v>
      </c>
    </row>
    <row r="3410" spans="1:12" x14ac:dyDescent="0.3">
      <c r="A3410">
        <v>203409</v>
      </c>
      <c r="B3410" s="2">
        <v>45952</v>
      </c>
      <c r="C3410" t="s">
        <v>26</v>
      </c>
      <c r="D3410" t="s">
        <v>27</v>
      </c>
      <c r="E3410" t="s">
        <v>28</v>
      </c>
      <c r="F3410" t="s">
        <v>29</v>
      </c>
      <c r="G3410">
        <v>8</v>
      </c>
      <c r="H3410" s="4">
        <v>258077.04</v>
      </c>
      <c r="I3410" s="4">
        <v>213660.73</v>
      </c>
      <c r="J3410" t="s">
        <v>24</v>
      </c>
      <c r="K3410" s="4">
        <f t="shared" si="106"/>
        <v>44416.31</v>
      </c>
      <c r="L3410" s="1">
        <f t="shared" si="107"/>
        <v>0.17210484900167794</v>
      </c>
    </row>
    <row r="3411" spans="1:12" x14ac:dyDescent="0.3">
      <c r="A3411">
        <v>203410</v>
      </c>
      <c r="B3411" s="2">
        <v>45721</v>
      </c>
      <c r="C3411" t="s">
        <v>31</v>
      </c>
      <c r="D3411" t="s">
        <v>51</v>
      </c>
      <c r="E3411" t="s">
        <v>28</v>
      </c>
      <c r="F3411" t="s">
        <v>39</v>
      </c>
      <c r="G3411">
        <v>31</v>
      </c>
      <c r="H3411" s="4">
        <v>1382088.62</v>
      </c>
      <c r="I3411" s="4">
        <v>1054171.23</v>
      </c>
      <c r="J3411" t="s">
        <v>15</v>
      </c>
      <c r="K3411" s="4">
        <f t="shared" si="106"/>
        <v>327917.39000000013</v>
      </c>
      <c r="L3411" s="1">
        <f t="shared" si="107"/>
        <v>0.2372622024772913</v>
      </c>
    </row>
    <row r="3412" spans="1:12" x14ac:dyDescent="0.3">
      <c r="A3412">
        <v>203411</v>
      </c>
      <c r="B3412" s="2">
        <v>45683</v>
      </c>
      <c r="C3412" t="s">
        <v>26</v>
      </c>
      <c r="D3412" t="s">
        <v>34</v>
      </c>
      <c r="E3412" t="s">
        <v>20</v>
      </c>
      <c r="F3412" t="s">
        <v>21</v>
      </c>
      <c r="G3412">
        <v>24</v>
      </c>
      <c r="H3412" s="4">
        <v>370837.29</v>
      </c>
      <c r="I3412" s="4">
        <v>272931.87</v>
      </c>
      <c r="J3412" t="s">
        <v>24</v>
      </c>
      <c r="K3412" s="4">
        <f t="shared" si="106"/>
        <v>97905.419999999984</v>
      </c>
      <c r="L3412" s="1">
        <f t="shared" si="107"/>
        <v>0.26401179881343645</v>
      </c>
    </row>
    <row r="3413" spans="1:12" x14ac:dyDescent="0.3">
      <c r="A3413">
        <v>203412</v>
      </c>
      <c r="B3413" s="2">
        <v>45823</v>
      </c>
      <c r="C3413" t="s">
        <v>31</v>
      </c>
      <c r="D3413" t="s">
        <v>27</v>
      </c>
      <c r="E3413" t="s">
        <v>28</v>
      </c>
      <c r="F3413" t="s">
        <v>29</v>
      </c>
      <c r="G3413">
        <v>15</v>
      </c>
      <c r="H3413" s="4">
        <v>766853.29</v>
      </c>
      <c r="I3413" s="4">
        <v>542817.23</v>
      </c>
      <c r="J3413" t="s">
        <v>15</v>
      </c>
      <c r="K3413" s="4">
        <f t="shared" si="106"/>
        <v>224036.06000000006</v>
      </c>
      <c r="L3413" s="1">
        <f t="shared" si="107"/>
        <v>0.29214983220584478</v>
      </c>
    </row>
    <row r="3414" spans="1:12" x14ac:dyDescent="0.3">
      <c r="A3414">
        <v>203413</v>
      </c>
      <c r="B3414" s="2">
        <v>45855</v>
      </c>
      <c r="C3414" t="s">
        <v>38</v>
      </c>
      <c r="D3414" t="s">
        <v>51</v>
      </c>
      <c r="E3414" t="s">
        <v>28</v>
      </c>
      <c r="F3414" t="s">
        <v>78</v>
      </c>
      <c r="G3414">
        <v>5</v>
      </c>
      <c r="H3414" s="4">
        <v>256899.20000000001</v>
      </c>
      <c r="I3414" s="4">
        <v>169762.2</v>
      </c>
      <c r="J3414" t="s">
        <v>24</v>
      </c>
      <c r="K3414" s="4">
        <f t="shared" si="106"/>
        <v>87137</v>
      </c>
      <c r="L3414" s="1">
        <f t="shared" si="107"/>
        <v>0.33918751012070103</v>
      </c>
    </row>
    <row r="3415" spans="1:12" x14ac:dyDescent="0.3">
      <c r="A3415">
        <v>203414</v>
      </c>
      <c r="B3415" s="2">
        <v>45949</v>
      </c>
      <c r="C3415" t="s">
        <v>38</v>
      </c>
      <c r="D3415" t="s">
        <v>12</v>
      </c>
      <c r="E3415" t="s">
        <v>28</v>
      </c>
      <c r="F3415" t="s">
        <v>39</v>
      </c>
      <c r="G3415">
        <v>43</v>
      </c>
      <c r="H3415" s="4">
        <v>2370201.7200000002</v>
      </c>
      <c r="I3415" s="4">
        <v>1563958.69</v>
      </c>
      <c r="J3415" t="s">
        <v>15</v>
      </c>
      <c r="K3415" s="4">
        <f t="shared" si="106"/>
        <v>806243.03000000026</v>
      </c>
      <c r="L3415" s="1">
        <f t="shared" si="107"/>
        <v>0.34015798030895034</v>
      </c>
    </row>
    <row r="3416" spans="1:12" x14ac:dyDescent="0.3">
      <c r="A3416">
        <v>203415</v>
      </c>
      <c r="B3416" s="2">
        <v>45365</v>
      </c>
      <c r="C3416" t="s">
        <v>26</v>
      </c>
      <c r="D3416" t="s">
        <v>27</v>
      </c>
      <c r="E3416" t="s">
        <v>13</v>
      </c>
      <c r="F3416" t="s">
        <v>42</v>
      </c>
      <c r="G3416">
        <v>8</v>
      </c>
      <c r="H3416" s="4">
        <v>34683.19</v>
      </c>
      <c r="I3416" s="4">
        <v>26422.22</v>
      </c>
      <c r="J3416" t="s">
        <v>15</v>
      </c>
      <c r="K3416" s="4">
        <f t="shared" si="106"/>
        <v>8260.9700000000012</v>
      </c>
      <c r="L3416" s="1">
        <f t="shared" si="107"/>
        <v>0.23818368494939482</v>
      </c>
    </row>
    <row r="3417" spans="1:12" x14ac:dyDescent="0.3">
      <c r="A3417">
        <v>203416</v>
      </c>
      <c r="B3417" s="2">
        <v>45957</v>
      </c>
      <c r="C3417" t="s">
        <v>38</v>
      </c>
      <c r="D3417" t="s">
        <v>17</v>
      </c>
      <c r="E3417" t="s">
        <v>20</v>
      </c>
      <c r="F3417" t="s">
        <v>45</v>
      </c>
      <c r="G3417">
        <v>35</v>
      </c>
      <c r="H3417" s="4">
        <v>107994.95</v>
      </c>
      <c r="I3417" s="4">
        <v>80347.94</v>
      </c>
      <c r="J3417" t="s">
        <v>15</v>
      </c>
      <c r="K3417" s="4">
        <f t="shared" si="106"/>
        <v>27647.009999999995</v>
      </c>
      <c r="L3417" s="1">
        <f t="shared" si="107"/>
        <v>0.25600280383480889</v>
      </c>
    </row>
    <row r="3418" spans="1:12" x14ac:dyDescent="0.3">
      <c r="A3418">
        <v>203417</v>
      </c>
      <c r="B3418" s="2">
        <v>45698</v>
      </c>
      <c r="C3418" t="s">
        <v>26</v>
      </c>
      <c r="D3418" t="s">
        <v>51</v>
      </c>
      <c r="E3418" t="s">
        <v>28</v>
      </c>
      <c r="F3418" t="s">
        <v>78</v>
      </c>
      <c r="G3418">
        <v>21</v>
      </c>
      <c r="H3418" s="4">
        <v>480677.19</v>
      </c>
      <c r="I3418" s="4">
        <v>326292.37</v>
      </c>
      <c r="J3418" t="s">
        <v>15</v>
      </c>
      <c r="K3418" s="4">
        <f t="shared" si="106"/>
        <v>154384.82</v>
      </c>
      <c r="L3418" s="1">
        <f t="shared" si="107"/>
        <v>0.32118191420732906</v>
      </c>
    </row>
    <row r="3419" spans="1:12" x14ac:dyDescent="0.3">
      <c r="A3419">
        <v>203418</v>
      </c>
      <c r="B3419" s="2">
        <v>45669</v>
      </c>
      <c r="C3419" t="s">
        <v>38</v>
      </c>
      <c r="D3419" t="s">
        <v>34</v>
      </c>
      <c r="E3419" t="s">
        <v>20</v>
      </c>
      <c r="F3419" t="s">
        <v>21</v>
      </c>
      <c r="G3419">
        <v>26</v>
      </c>
      <c r="H3419" s="4">
        <v>711820.80000000005</v>
      </c>
      <c r="I3419" s="4">
        <v>463403.87</v>
      </c>
      <c r="J3419" t="s">
        <v>24</v>
      </c>
      <c r="K3419" s="4">
        <f t="shared" si="106"/>
        <v>248416.93000000005</v>
      </c>
      <c r="L3419" s="1">
        <f t="shared" si="107"/>
        <v>0.34898801777076482</v>
      </c>
    </row>
    <row r="3420" spans="1:12" x14ac:dyDescent="0.3">
      <c r="A3420">
        <v>203419</v>
      </c>
      <c r="B3420" s="2">
        <v>45728</v>
      </c>
      <c r="C3420" t="s">
        <v>38</v>
      </c>
      <c r="D3420" t="s">
        <v>51</v>
      </c>
      <c r="E3420" t="s">
        <v>20</v>
      </c>
      <c r="F3420" t="s">
        <v>21</v>
      </c>
      <c r="G3420">
        <v>11</v>
      </c>
      <c r="H3420" s="4">
        <v>610004.29</v>
      </c>
      <c r="I3420" s="4">
        <v>390808.95</v>
      </c>
      <c r="J3420" t="s">
        <v>24</v>
      </c>
      <c r="K3420" s="4">
        <f t="shared" si="106"/>
        <v>219195.34000000003</v>
      </c>
      <c r="L3420" s="1">
        <f t="shared" si="107"/>
        <v>0.35933409583070314</v>
      </c>
    </row>
    <row r="3421" spans="1:12" x14ac:dyDescent="0.3">
      <c r="A3421">
        <v>203420</v>
      </c>
      <c r="B3421" s="2">
        <v>45322</v>
      </c>
      <c r="C3421" t="s">
        <v>26</v>
      </c>
      <c r="D3421" t="s">
        <v>51</v>
      </c>
      <c r="E3421" t="s">
        <v>28</v>
      </c>
      <c r="F3421" t="s">
        <v>39</v>
      </c>
      <c r="G3421">
        <v>15</v>
      </c>
      <c r="H3421" s="4">
        <v>328285.46000000002</v>
      </c>
      <c r="I3421" s="4">
        <v>224409.49</v>
      </c>
      <c r="J3421" t="s">
        <v>24</v>
      </c>
      <c r="K3421" s="4">
        <f t="shared" si="106"/>
        <v>103875.97000000003</v>
      </c>
      <c r="L3421" s="1">
        <f t="shared" si="107"/>
        <v>0.31641964892383606</v>
      </c>
    </row>
    <row r="3422" spans="1:12" x14ac:dyDescent="0.3">
      <c r="A3422">
        <v>203421</v>
      </c>
      <c r="B3422" s="2">
        <v>45698</v>
      </c>
      <c r="C3422" t="s">
        <v>38</v>
      </c>
      <c r="D3422" t="s">
        <v>32</v>
      </c>
      <c r="E3422" t="s">
        <v>13</v>
      </c>
      <c r="F3422" t="s">
        <v>18</v>
      </c>
      <c r="G3422">
        <v>24</v>
      </c>
      <c r="H3422" s="4">
        <v>1079420.77</v>
      </c>
      <c r="I3422" s="4">
        <v>894887.7</v>
      </c>
      <c r="J3422" t="s">
        <v>24</v>
      </c>
      <c r="K3422" s="4">
        <f t="shared" si="106"/>
        <v>184533.07000000007</v>
      </c>
      <c r="L3422" s="1">
        <f t="shared" si="107"/>
        <v>0.17095564132974767</v>
      </c>
    </row>
    <row r="3423" spans="1:12" x14ac:dyDescent="0.3">
      <c r="A3423">
        <v>203422</v>
      </c>
      <c r="B3423" s="2">
        <v>45916</v>
      </c>
      <c r="C3423" t="s">
        <v>38</v>
      </c>
      <c r="D3423" t="s">
        <v>34</v>
      </c>
      <c r="E3423" t="s">
        <v>28</v>
      </c>
      <c r="F3423" t="s">
        <v>78</v>
      </c>
      <c r="G3423">
        <v>41</v>
      </c>
      <c r="H3423" s="4">
        <v>1287353.47</v>
      </c>
      <c r="I3423" s="4">
        <v>1051754.45</v>
      </c>
      <c r="J3423" t="s">
        <v>15</v>
      </c>
      <c r="K3423" s="4">
        <f t="shared" si="106"/>
        <v>235599.02000000002</v>
      </c>
      <c r="L3423" s="1">
        <f t="shared" si="107"/>
        <v>0.18301035845267891</v>
      </c>
    </row>
    <row r="3424" spans="1:12" x14ac:dyDescent="0.3">
      <c r="A3424">
        <v>203423</v>
      </c>
      <c r="B3424" s="2">
        <v>45309</v>
      </c>
      <c r="C3424" t="s">
        <v>31</v>
      </c>
      <c r="D3424" t="s">
        <v>32</v>
      </c>
      <c r="E3424" t="s">
        <v>20</v>
      </c>
      <c r="F3424" t="s">
        <v>45</v>
      </c>
      <c r="G3424">
        <v>43</v>
      </c>
      <c r="H3424" s="4">
        <v>1214044.56</v>
      </c>
      <c r="I3424" s="4">
        <v>942708.91</v>
      </c>
      <c r="J3424" t="s">
        <v>24</v>
      </c>
      <c r="K3424" s="4">
        <f t="shared" si="106"/>
        <v>271335.65000000002</v>
      </c>
      <c r="L3424" s="1">
        <f t="shared" si="107"/>
        <v>0.22349727426808783</v>
      </c>
    </row>
    <row r="3425" spans="1:12" x14ac:dyDescent="0.3">
      <c r="A3425">
        <v>203424</v>
      </c>
      <c r="B3425" s="2">
        <v>45311</v>
      </c>
      <c r="C3425" t="s">
        <v>31</v>
      </c>
      <c r="D3425" t="s">
        <v>27</v>
      </c>
      <c r="E3425" t="s">
        <v>28</v>
      </c>
      <c r="F3425" t="s">
        <v>39</v>
      </c>
      <c r="G3425">
        <v>26</v>
      </c>
      <c r="H3425" s="4">
        <v>1009658.05</v>
      </c>
      <c r="I3425" s="4">
        <v>800420.46</v>
      </c>
      <c r="J3425" t="s">
        <v>15</v>
      </c>
      <c r="K3425" s="4">
        <f t="shared" si="106"/>
        <v>209237.59000000008</v>
      </c>
      <c r="L3425" s="1">
        <f t="shared" si="107"/>
        <v>0.20723609344767774</v>
      </c>
    </row>
    <row r="3426" spans="1:12" x14ac:dyDescent="0.3">
      <c r="A3426">
        <v>203425</v>
      </c>
      <c r="B3426" s="2">
        <v>45559</v>
      </c>
      <c r="C3426" t="s">
        <v>11</v>
      </c>
      <c r="D3426" t="s">
        <v>27</v>
      </c>
      <c r="E3426" t="s">
        <v>28</v>
      </c>
      <c r="F3426" t="s">
        <v>39</v>
      </c>
      <c r="G3426">
        <v>49</v>
      </c>
      <c r="H3426" s="4">
        <v>440848.4</v>
      </c>
      <c r="I3426" s="4">
        <v>333642.33</v>
      </c>
      <c r="J3426" t="s">
        <v>15</v>
      </c>
      <c r="K3426" s="4">
        <f t="shared" si="106"/>
        <v>107206.07</v>
      </c>
      <c r="L3426" s="1">
        <f t="shared" si="107"/>
        <v>0.24318126140414709</v>
      </c>
    </row>
    <row r="3427" spans="1:12" x14ac:dyDescent="0.3">
      <c r="A3427">
        <v>203426</v>
      </c>
      <c r="B3427" s="2">
        <v>45355</v>
      </c>
      <c r="C3427" t="s">
        <v>11</v>
      </c>
      <c r="D3427" t="s">
        <v>51</v>
      </c>
      <c r="E3427" t="s">
        <v>13</v>
      </c>
      <c r="F3427" t="s">
        <v>42</v>
      </c>
      <c r="G3427">
        <v>23</v>
      </c>
      <c r="H3427" s="4">
        <v>707001.67</v>
      </c>
      <c r="I3427" s="4">
        <v>481800.52</v>
      </c>
      <c r="J3427" t="s">
        <v>15</v>
      </c>
      <c r="K3427" s="4">
        <f t="shared" si="106"/>
        <v>225201.15000000002</v>
      </c>
      <c r="L3427" s="1">
        <f t="shared" si="107"/>
        <v>0.31852986995066079</v>
      </c>
    </row>
    <row r="3428" spans="1:12" x14ac:dyDescent="0.3">
      <c r="A3428">
        <v>203427</v>
      </c>
      <c r="B3428" s="2">
        <v>45928</v>
      </c>
      <c r="C3428" t="s">
        <v>38</v>
      </c>
      <c r="D3428" t="s">
        <v>27</v>
      </c>
      <c r="E3428" t="s">
        <v>28</v>
      </c>
      <c r="F3428" t="s">
        <v>29</v>
      </c>
      <c r="G3428">
        <v>12</v>
      </c>
      <c r="H3428" s="4">
        <v>296638.32</v>
      </c>
      <c r="I3428" s="4">
        <v>199823.29</v>
      </c>
      <c r="J3428" t="s">
        <v>24</v>
      </c>
      <c r="K3428" s="4">
        <f t="shared" si="106"/>
        <v>96815.03</v>
      </c>
      <c r="L3428" s="1">
        <f t="shared" si="107"/>
        <v>0.32637398297023795</v>
      </c>
    </row>
    <row r="3429" spans="1:12" x14ac:dyDescent="0.3">
      <c r="A3429">
        <v>203428</v>
      </c>
      <c r="B3429" s="2">
        <v>45707</v>
      </c>
      <c r="C3429" t="s">
        <v>26</v>
      </c>
      <c r="D3429" t="s">
        <v>32</v>
      </c>
      <c r="E3429" t="s">
        <v>20</v>
      </c>
      <c r="F3429" t="s">
        <v>23</v>
      </c>
      <c r="G3429">
        <v>28</v>
      </c>
      <c r="H3429" s="4">
        <v>938944.5</v>
      </c>
      <c r="I3429" s="4">
        <v>667164.04</v>
      </c>
      <c r="J3429" t="s">
        <v>24</v>
      </c>
      <c r="K3429" s="4">
        <f t="shared" si="106"/>
        <v>271780.45999999996</v>
      </c>
      <c r="L3429" s="1">
        <f t="shared" si="107"/>
        <v>0.2894531678922449</v>
      </c>
    </row>
    <row r="3430" spans="1:12" x14ac:dyDescent="0.3">
      <c r="A3430">
        <v>203429</v>
      </c>
      <c r="B3430" s="2">
        <v>45642</v>
      </c>
      <c r="C3430" t="s">
        <v>38</v>
      </c>
      <c r="D3430" t="s">
        <v>34</v>
      </c>
      <c r="E3430" t="s">
        <v>28</v>
      </c>
      <c r="F3430" t="s">
        <v>29</v>
      </c>
      <c r="G3430">
        <v>12</v>
      </c>
      <c r="H3430" s="4">
        <v>304828.14</v>
      </c>
      <c r="I3430" s="4">
        <v>213671.24</v>
      </c>
      <c r="J3430" t="s">
        <v>15</v>
      </c>
      <c r="K3430" s="4">
        <f t="shared" si="106"/>
        <v>91156.900000000023</v>
      </c>
      <c r="L3430" s="1">
        <f t="shared" si="107"/>
        <v>0.2990435856742098</v>
      </c>
    </row>
    <row r="3431" spans="1:12" x14ac:dyDescent="0.3">
      <c r="A3431">
        <v>203430</v>
      </c>
      <c r="B3431" s="2">
        <v>45976</v>
      </c>
      <c r="C3431" t="s">
        <v>31</v>
      </c>
      <c r="D3431" t="s">
        <v>27</v>
      </c>
      <c r="E3431" t="s">
        <v>20</v>
      </c>
      <c r="F3431" t="s">
        <v>23</v>
      </c>
      <c r="G3431">
        <v>18</v>
      </c>
      <c r="H3431" s="4">
        <v>702895.92</v>
      </c>
      <c r="I3431" s="4">
        <v>465001.86</v>
      </c>
      <c r="J3431" t="s">
        <v>15</v>
      </c>
      <c r="K3431" s="4">
        <f t="shared" si="106"/>
        <v>237894.06000000006</v>
      </c>
      <c r="L3431" s="1">
        <f t="shared" si="107"/>
        <v>0.33844848608596284</v>
      </c>
    </row>
    <row r="3432" spans="1:12" x14ac:dyDescent="0.3">
      <c r="A3432">
        <v>203431</v>
      </c>
      <c r="B3432" s="2">
        <v>45501</v>
      </c>
      <c r="C3432" t="s">
        <v>38</v>
      </c>
      <c r="D3432" t="s">
        <v>12</v>
      </c>
      <c r="E3432" t="s">
        <v>13</v>
      </c>
      <c r="F3432" t="s">
        <v>36</v>
      </c>
      <c r="G3432">
        <v>5</v>
      </c>
      <c r="H3432" s="4">
        <v>143428.70000000001</v>
      </c>
      <c r="I3432" s="4">
        <v>121724.53</v>
      </c>
      <c r="J3432" t="s">
        <v>15</v>
      </c>
      <c r="K3432" s="4">
        <f t="shared" si="106"/>
        <v>21704.170000000013</v>
      </c>
      <c r="L3432" s="1">
        <f t="shared" si="107"/>
        <v>0.15132375877352308</v>
      </c>
    </row>
    <row r="3433" spans="1:12" x14ac:dyDescent="0.3">
      <c r="A3433">
        <v>203432</v>
      </c>
      <c r="B3433" s="2">
        <v>45975</v>
      </c>
      <c r="C3433" t="s">
        <v>11</v>
      </c>
      <c r="D3433" t="s">
        <v>32</v>
      </c>
      <c r="E3433" t="s">
        <v>28</v>
      </c>
      <c r="F3433" t="s">
        <v>39</v>
      </c>
      <c r="G3433">
        <v>21</v>
      </c>
      <c r="H3433" s="4">
        <v>99470.63</v>
      </c>
      <c r="I3433" s="4">
        <v>78518.73</v>
      </c>
      <c r="J3433" t="s">
        <v>15</v>
      </c>
      <c r="K3433" s="4">
        <f t="shared" si="106"/>
        <v>20951.900000000009</v>
      </c>
      <c r="L3433" s="1">
        <f t="shared" si="107"/>
        <v>0.2106340333825171</v>
      </c>
    </row>
    <row r="3434" spans="1:12" x14ac:dyDescent="0.3">
      <c r="A3434">
        <v>203433</v>
      </c>
      <c r="B3434" s="2">
        <v>46020</v>
      </c>
      <c r="C3434" t="s">
        <v>11</v>
      </c>
      <c r="D3434" t="s">
        <v>17</v>
      </c>
      <c r="E3434" t="s">
        <v>13</v>
      </c>
      <c r="F3434" t="s">
        <v>36</v>
      </c>
      <c r="G3434">
        <v>15</v>
      </c>
      <c r="H3434" s="4">
        <v>187369.38</v>
      </c>
      <c r="I3434" s="4">
        <v>131628.26999999999</v>
      </c>
      <c r="J3434" t="s">
        <v>24</v>
      </c>
      <c r="K3434" s="4">
        <f t="shared" si="106"/>
        <v>55741.110000000015</v>
      </c>
      <c r="L3434" s="1">
        <f t="shared" si="107"/>
        <v>0.29749316563891076</v>
      </c>
    </row>
    <row r="3435" spans="1:12" x14ac:dyDescent="0.3">
      <c r="A3435">
        <v>203434</v>
      </c>
      <c r="B3435" s="2">
        <v>45723</v>
      </c>
      <c r="C3435" t="s">
        <v>26</v>
      </c>
      <c r="D3435" t="s">
        <v>12</v>
      </c>
      <c r="E3435" t="s">
        <v>20</v>
      </c>
      <c r="F3435" t="s">
        <v>45</v>
      </c>
      <c r="G3435">
        <v>48</v>
      </c>
      <c r="H3435" s="4">
        <v>289335.19</v>
      </c>
      <c r="I3435" s="4">
        <v>182396.89</v>
      </c>
      <c r="J3435" t="s">
        <v>24</v>
      </c>
      <c r="K3435" s="4">
        <f t="shared" si="106"/>
        <v>106938.29999999999</v>
      </c>
      <c r="L3435" s="1">
        <f t="shared" si="107"/>
        <v>0.36960004761259763</v>
      </c>
    </row>
    <row r="3436" spans="1:12" x14ac:dyDescent="0.3">
      <c r="A3436">
        <v>203435</v>
      </c>
      <c r="B3436" s="2">
        <v>45661</v>
      </c>
      <c r="C3436" t="s">
        <v>26</v>
      </c>
      <c r="D3436" t="s">
        <v>27</v>
      </c>
      <c r="E3436" t="s">
        <v>28</v>
      </c>
      <c r="F3436" t="s">
        <v>78</v>
      </c>
      <c r="G3436">
        <v>15</v>
      </c>
      <c r="H3436" s="4">
        <v>676046.95</v>
      </c>
      <c r="I3436" s="4">
        <v>523067.71</v>
      </c>
      <c r="J3436" t="s">
        <v>15</v>
      </c>
      <c r="K3436" s="4">
        <f t="shared" si="106"/>
        <v>152979.23999999993</v>
      </c>
      <c r="L3436" s="1">
        <f t="shared" si="107"/>
        <v>0.22628493479631842</v>
      </c>
    </row>
    <row r="3437" spans="1:12" x14ac:dyDescent="0.3">
      <c r="A3437">
        <v>203436</v>
      </c>
      <c r="B3437" s="2">
        <v>45584</v>
      </c>
      <c r="C3437" t="s">
        <v>11</v>
      </c>
      <c r="D3437" t="s">
        <v>17</v>
      </c>
      <c r="E3437" t="s">
        <v>20</v>
      </c>
      <c r="F3437" t="s">
        <v>45</v>
      </c>
      <c r="G3437">
        <v>4</v>
      </c>
      <c r="H3437" s="4">
        <v>114085.48</v>
      </c>
      <c r="I3437" s="4">
        <v>72752.2</v>
      </c>
      <c r="J3437" t="s">
        <v>24</v>
      </c>
      <c r="K3437" s="4">
        <f t="shared" si="106"/>
        <v>41333.279999999999</v>
      </c>
      <c r="L3437" s="1">
        <f t="shared" si="107"/>
        <v>0.36230096941346085</v>
      </c>
    </row>
    <row r="3438" spans="1:12" x14ac:dyDescent="0.3">
      <c r="A3438">
        <v>203437</v>
      </c>
      <c r="B3438" s="2">
        <v>45552</v>
      </c>
      <c r="C3438" t="s">
        <v>38</v>
      </c>
      <c r="D3438" t="s">
        <v>17</v>
      </c>
      <c r="E3438" t="s">
        <v>20</v>
      </c>
      <c r="F3438" t="s">
        <v>23</v>
      </c>
      <c r="G3438">
        <v>11</v>
      </c>
      <c r="H3438" s="4">
        <v>452551.67</v>
      </c>
      <c r="I3438" s="4">
        <v>323159.74</v>
      </c>
      <c r="J3438" t="s">
        <v>24</v>
      </c>
      <c r="K3438" s="4">
        <f t="shared" si="106"/>
        <v>129391.93</v>
      </c>
      <c r="L3438" s="1">
        <f t="shared" si="107"/>
        <v>0.28591636840054085</v>
      </c>
    </row>
    <row r="3439" spans="1:12" x14ac:dyDescent="0.3">
      <c r="A3439">
        <v>203438</v>
      </c>
      <c r="B3439" s="2">
        <v>45522</v>
      </c>
      <c r="C3439" t="s">
        <v>26</v>
      </c>
      <c r="D3439" t="s">
        <v>12</v>
      </c>
      <c r="E3439" t="s">
        <v>28</v>
      </c>
      <c r="F3439" t="s">
        <v>78</v>
      </c>
      <c r="G3439">
        <v>47</v>
      </c>
      <c r="H3439" s="4">
        <v>2216630.9700000002</v>
      </c>
      <c r="I3439" s="4">
        <v>1439881.89</v>
      </c>
      <c r="J3439" t="s">
        <v>15</v>
      </c>
      <c r="K3439" s="4">
        <f t="shared" si="106"/>
        <v>776749.08000000031</v>
      </c>
      <c r="L3439" s="1">
        <f t="shared" si="107"/>
        <v>0.35041876185642223</v>
      </c>
    </row>
    <row r="3440" spans="1:12" x14ac:dyDescent="0.3">
      <c r="A3440">
        <v>203439</v>
      </c>
      <c r="B3440" s="2">
        <v>45616</v>
      </c>
      <c r="C3440" t="s">
        <v>26</v>
      </c>
      <c r="D3440" t="s">
        <v>12</v>
      </c>
      <c r="E3440" t="s">
        <v>20</v>
      </c>
      <c r="F3440" t="s">
        <v>45</v>
      </c>
      <c r="G3440">
        <v>37</v>
      </c>
      <c r="H3440" s="4">
        <v>848890.04</v>
      </c>
      <c r="I3440" s="4">
        <v>684596.23</v>
      </c>
      <c r="J3440" t="s">
        <v>15</v>
      </c>
      <c r="K3440" s="4">
        <f t="shared" si="106"/>
        <v>164293.81000000006</v>
      </c>
      <c r="L3440" s="1">
        <f t="shared" si="107"/>
        <v>0.19353956609032666</v>
      </c>
    </row>
    <row r="3441" spans="1:12" x14ac:dyDescent="0.3">
      <c r="A3441">
        <v>203440</v>
      </c>
      <c r="B3441" s="2">
        <v>45509</v>
      </c>
      <c r="C3441" t="s">
        <v>26</v>
      </c>
      <c r="D3441" t="s">
        <v>51</v>
      </c>
      <c r="E3441" t="s">
        <v>13</v>
      </c>
      <c r="F3441" t="s">
        <v>18</v>
      </c>
      <c r="G3441">
        <v>35</v>
      </c>
      <c r="H3441" s="4">
        <v>1862487.87</v>
      </c>
      <c r="I3441" s="4">
        <v>1205617.49</v>
      </c>
      <c r="J3441" t="s">
        <v>15</v>
      </c>
      <c r="K3441" s="4">
        <f t="shared" si="106"/>
        <v>656870.38000000012</v>
      </c>
      <c r="L3441" s="1">
        <f t="shared" si="107"/>
        <v>0.35268438016726522</v>
      </c>
    </row>
    <row r="3442" spans="1:12" x14ac:dyDescent="0.3">
      <c r="A3442">
        <v>203441</v>
      </c>
      <c r="B3442" s="2">
        <v>45998</v>
      </c>
      <c r="C3442" t="s">
        <v>26</v>
      </c>
      <c r="D3442" t="s">
        <v>51</v>
      </c>
      <c r="E3442" t="s">
        <v>28</v>
      </c>
      <c r="F3442" t="s">
        <v>78</v>
      </c>
      <c r="G3442">
        <v>18</v>
      </c>
      <c r="H3442" s="4">
        <v>671767.54</v>
      </c>
      <c r="I3442" s="4">
        <v>410336.66</v>
      </c>
      <c r="J3442" t="s">
        <v>24</v>
      </c>
      <c r="K3442" s="4">
        <f t="shared" si="106"/>
        <v>261430.88000000006</v>
      </c>
      <c r="L3442" s="1">
        <f t="shared" si="107"/>
        <v>0.38916866986457854</v>
      </c>
    </row>
    <row r="3443" spans="1:12" x14ac:dyDescent="0.3">
      <c r="A3443">
        <v>203442</v>
      </c>
      <c r="B3443" s="2">
        <v>45739</v>
      </c>
      <c r="C3443" t="s">
        <v>11</v>
      </c>
      <c r="D3443" t="s">
        <v>34</v>
      </c>
      <c r="E3443" t="s">
        <v>13</v>
      </c>
      <c r="F3443" t="s">
        <v>36</v>
      </c>
      <c r="G3443">
        <v>7</v>
      </c>
      <c r="H3443" s="4">
        <v>52980.89</v>
      </c>
      <c r="I3443" s="4">
        <v>40432.32</v>
      </c>
      <c r="J3443" t="s">
        <v>24</v>
      </c>
      <c r="K3443" s="4">
        <f t="shared" si="106"/>
        <v>12548.57</v>
      </c>
      <c r="L3443" s="1">
        <f t="shared" si="107"/>
        <v>0.23685087207859287</v>
      </c>
    </row>
    <row r="3444" spans="1:12" x14ac:dyDescent="0.3">
      <c r="A3444">
        <v>203443</v>
      </c>
      <c r="B3444" s="2">
        <v>45342</v>
      </c>
      <c r="C3444" t="s">
        <v>11</v>
      </c>
      <c r="D3444" t="s">
        <v>32</v>
      </c>
      <c r="E3444" t="s">
        <v>28</v>
      </c>
      <c r="F3444" t="s">
        <v>78</v>
      </c>
      <c r="G3444">
        <v>34</v>
      </c>
      <c r="H3444" s="4">
        <v>1501036.85</v>
      </c>
      <c r="I3444" s="4">
        <v>1073552.74</v>
      </c>
      <c r="J3444" t="s">
        <v>24</v>
      </c>
      <c r="K3444" s="4">
        <f t="shared" si="106"/>
        <v>427484.1100000001</v>
      </c>
      <c r="L3444" s="1">
        <f t="shared" si="107"/>
        <v>0.28479254856401431</v>
      </c>
    </row>
    <row r="3445" spans="1:12" x14ac:dyDescent="0.3">
      <c r="A3445">
        <v>203444</v>
      </c>
      <c r="B3445" s="2">
        <v>45708</v>
      </c>
      <c r="C3445" t="s">
        <v>38</v>
      </c>
      <c r="D3445" t="s">
        <v>27</v>
      </c>
      <c r="E3445" t="s">
        <v>20</v>
      </c>
      <c r="F3445" t="s">
        <v>21</v>
      </c>
      <c r="G3445">
        <v>3</v>
      </c>
      <c r="H3445" s="4">
        <v>107927.13</v>
      </c>
      <c r="I3445" s="4">
        <v>71622.539999999994</v>
      </c>
      <c r="J3445" t="s">
        <v>15</v>
      </c>
      <c r="K3445" s="4">
        <f t="shared" si="106"/>
        <v>36304.590000000011</v>
      </c>
      <c r="L3445" s="1">
        <f t="shared" si="107"/>
        <v>0.33638057455989062</v>
      </c>
    </row>
    <row r="3446" spans="1:12" x14ac:dyDescent="0.3">
      <c r="A3446">
        <v>203445</v>
      </c>
      <c r="B3446" s="2">
        <v>45559</v>
      </c>
      <c r="C3446" t="s">
        <v>31</v>
      </c>
      <c r="D3446" t="s">
        <v>17</v>
      </c>
      <c r="E3446" t="s">
        <v>20</v>
      </c>
      <c r="F3446" t="s">
        <v>23</v>
      </c>
      <c r="G3446">
        <v>30</v>
      </c>
      <c r="H3446" s="4">
        <v>231999.52</v>
      </c>
      <c r="I3446" s="4">
        <v>147364.74</v>
      </c>
      <c r="J3446" t="s">
        <v>24</v>
      </c>
      <c r="K3446" s="4">
        <f t="shared" si="106"/>
        <v>84634.78</v>
      </c>
      <c r="L3446" s="1">
        <f t="shared" si="107"/>
        <v>0.36480584097760205</v>
      </c>
    </row>
    <row r="3447" spans="1:12" x14ac:dyDescent="0.3">
      <c r="A3447">
        <v>203446</v>
      </c>
      <c r="B3447" s="2">
        <v>45969</v>
      </c>
      <c r="C3447" t="s">
        <v>26</v>
      </c>
      <c r="D3447" t="s">
        <v>32</v>
      </c>
      <c r="E3447" t="s">
        <v>20</v>
      </c>
      <c r="F3447" t="s">
        <v>45</v>
      </c>
      <c r="G3447">
        <v>1</v>
      </c>
      <c r="H3447" s="4">
        <v>49122.239999999998</v>
      </c>
      <c r="I3447" s="4">
        <v>32663.74</v>
      </c>
      <c r="J3447" t="s">
        <v>15</v>
      </c>
      <c r="K3447" s="4">
        <f t="shared" si="106"/>
        <v>16458.499999999996</v>
      </c>
      <c r="L3447" s="1">
        <f t="shared" si="107"/>
        <v>0.3350519031705394</v>
      </c>
    </row>
    <row r="3448" spans="1:12" x14ac:dyDescent="0.3">
      <c r="A3448">
        <v>203447</v>
      </c>
      <c r="B3448" s="2">
        <v>45412</v>
      </c>
      <c r="C3448" t="s">
        <v>26</v>
      </c>
      <c r="D3448" t="s">
        <v>34</v>
      </c>
      <c r="E3448" t="s">
        <v>13</v>
      </c>
      <c r="F3448" t="s">
        <v>42</v>
      </c>
      <c r="G3448">
        <v>39</v>
      </c>
      <c r="H3448" s="4">
        <v>1476393.87</v>
      </c>
      <c r="I3448" s="4">
        <v>943309.5</v>
      </c>
      <c r="J3448" t="s">
        <v>15</v>
      </c>
      <c r="K3448" s="4">
        <f t="shared" si="106"/>
        <v>533084.37000000011</v>
      </c>
      <c r="L3448" s="1">
        <f t="shared" si="107"/>
        <v>0.3610719204625254</v>
      </c>
    </row>
    <row r="3449" spans="1:12" x14ac:dyDescent="0.3">
      <c r="A3449">
        <v>203448</v>
      </c>
      <c r="B3449" s="2">
        <v>45389</v>
      </c>
      <c r="C3449" t="s">
        <v>11</v>
      </c>
      <c r="D3449" t="s">
        <v>32</v>
      </c>
      <c r="E3449" t="s">
        <v>20</v>
      </c>
      <c r="F3449" t="s">
        <v>45</v>
      </c>
      <c r="G3449">
        <v>23</v>
      </c>
      <c r="H3449" s="4">
        <v>1265524.99</v>
      </c>
      <c r="I3449" s="4">
        <v>830546.58</v>
      </c>
      <c r="J3449" t="s">
        <v>15</v>
      </c>
      <c r="K3449" s="4">
        <f t="shared" si="106"/>
        <v>434978.41000000003</v>
      </c>
      <c r="L3449" s="1">
        <f t="shared" si="107"/>
        <v>0.34371380528803308</v>
      </c>
    </row>
    <row r="3450" spans="1:12" x14ac:dyDescent="0.3">
      <c r="A3450">
        <v>203449</v>
      </c>
      <c r="B3450" s="2">
        <v>45815</v>
      </c>
      <c r="C3450" t="s">
        <v>26</v>
      </c>
      <c r="D3450" t="s">
        <v>32</v>
      </c>
      <c r="E3450" t="s">
        <v>28</v>
      </c>
      <c r="F3450" t="s">
        <v>29</v>
      </c>
      <c r="G3450">
        <v>15</v>
      </c>
      <c r="H3450" s="4">
        <v>214072.53</v>
      </c>
      <c r="I3450" s="4">
        <v>166678.65</v>
      </c>
      <c r="J3450" t="s">
        <v>15</v>
      </c>
      <c r="K3450" s="4">
        <f t="shared" si="106"/>
        <v>47393.880000000005</v>
      </c>
      <c r="L3450" s="1">
        <f t="shared" si="107"/>
        <v>0.22139169374043463</v>
      </c>
    </row>
    <row r="3451" spans="1:12" x14ac:dyDescent="0.3">
      <c r="A3451">
        <v>203450</v>
      </c>
      <c r="B3451" s="2">
        <v>46009</v>
      </c>
      <c r="C3451" t="s">
        <v>31</v>
      </c>
      <c r="D3451" t="s">
        <v>17</v>
      </c>
      <c r="E3451" t="s">
        <v>28</v>
      </c>
      <c r="F3451" t="s">
        <v>29</v>
      </c>
      <c r="G3451">
        <v>9</v>
      </c>
      <c r="H3451" s="4">
        <v>225099.61</v>
      </c>
      <c r="I3451" s="4">
        <v>155221.92000000001</v>
      </c>
      <c r="J3451" t="s">
        <v>15</v>
      </c>
      <c r="K3451" s="4">
        <f t="shared" si="106"/>
        <v>69877.689999999973</v>
      </c>
      <c r="L3451" s="1">
        <f t="shared" si="107"/>
        <v>0.3104300802653544</v>
      </c>
    </row>
    <row r="3452" spans="1:12" x14ac:dyDescent="0.3">
      <c r="A3452">
        <v>203451</v>
      </c>
      <c r="B3452" s="2">
        <v>45539</v>
      </c>
      <c r="C3452" t="s">
        <v>38</v>
      </c>
      <c r="D3452" t="s">
        <v>51</v>
      </c>
      <c r="E3452" t="s">
        <v>13</v>
      </c>
      <c r="F3452" t="s">
        <v>42</v>
      </c>
      <c r="G3452">
        <v>1</v>
      </c>
      <c r="H3452" s="4">
        <v>24912.68</v>
      </c>
      <c r="I3452" s="4">
        <v>16894.060000000001</v>
      </c>
      <c r="J3452" t="s">
        <v>24</v>
      </c>
      <c r="K3452" s="4">
        <f t="shared" si="106"/>
        <v>8018.619999999999</v>
      </c>
      <c r="L3452" s="1">
        <f t="shared" si="107"/>
        <v>0.32186902412747237</v>
      </c>
    </row>
    <row r="3453" spans="1:12" x14ac:dyDescent="0.3">
      <c r="A3453">
        <v>203452</v>
      </c>
      <c r="B3453" s="2">
        <v>45862</v>
      </c>
      <c r="C3453" t="s">
        <v>38</v>
      </c>
      <c r="D3453" t="s">
        <v>34</v>
      </c>
      <c r="E3453" t="s">
        <v>13</v>
      </c>
      <c r="F3453" t="s">
        <v>42</v>
      </c>
      <c r="G3453">
        <v>32</v>
      </c>
      <c r="H3453" s="4">
        <v>200653.78</v>
      </c>
      <c r="I3453" s="4">
        <v>123625.55</v>
      </c>
      <c r="J3453" t="s">
        <v>24</v>
      </c>
      <c r="K3453" s="4">
        <f t="shared" si="106"/>
        <v>77028.23</v>
      </c>
      <c r="L3453" s="1">
        <f t="shared" si="107"/>
        <v>0.38388626419098609</v>
      </c>
    </row>
    <row r="3454" spans="1:12" x14ac:dyDescent="0.3">
      <c r="A3454">
        <v>203453</v>
      </c>
      <c r="B3454" s="2">
        <v>45793</v>
      </c>
      <c r="C3454" t="s">
        <v>31</v>
      </c>
      <c r="D3454" t="s">
        <v>12</v>
      </c>
      <c r="E3454" t="s">
        <v>13</v>
      </c>
      <c r="F3454" t="s">
        <v>42</v>
      </c>
      <c r="G3454">
        <v>29</v>
      </c>
      <c r="H3454" s="4">
        <v>1734387.76</v>
      </c>
      <c r="I3454" s="4">
        <v>1426036.99</v>
      </c>
      <c r="J3454" t="s">
        <v>15</v>
      </c>
      <c r="K3454" s="4">
        <f t="shared" si="106"/>
        <v>308350.77</v>
      </c>
      <c r="L3454" s="1">
        <f t="shared" si="107"/>
        <v>0.17778652335507719</v>
      </c>
    </row>
    <row r="3455" spans="1:12" x14ac:dyDescent="0.3">
      <c r="A3455">
        <v>203454</v>
      </c>
      <c r="B3455" s="2">
        <v>45724</v>
      </c>
      <c r="C3455" t="s">
        <v>26</v>
      </c>
      <c r="D3455" t="s">
        <v>12</v>
      </c>
      <c r="E3455" t="s">
        <v>20</v>
      </c>
      <c r="F3455" t="s">
        <v>23</v>
      </c>
      <c r="G3455">
        <v>22</v>
      </c>
      <c r="H3455" s="4">
        <v>198375.52</v>
      </c>
      <c r="I3455" s="4">
        <v>130864.85</v>
      </c>
      <c r="J3455" t="s">
        <v>24</v>
      </c>
      <c r="K3455" s="4">
        <f t="shared" si="106"/>
        <v>67510.669999999984</v>
      </c>
      <c r="L3455" s="1">
        <f t="shared" si="107"/>
        <v>0.34031754522937097</v>
      </c>
    </row>
    <row r="3456" spans="1:12" x14ac:dyDescent="0.3">
      <c r="A3456">
        <v>203455</v>
      </c>
      <c r="B3456" s="2">
        <v>45941</v>
      </c>
      <c r="C3456" t="s">
        <v>11</v>
      </c>
      <c r="D3456" t="s">
        <v>32</v>
      </c>
      <c r="E3456" t="s">
        <v>13</v>
      </c>
      <c r="F3456" t="s">
        <v>18</v>
      </c>
      <c r="G3456">
        <v>25</v>
      </c>
      <c r="H3456" s="4">
        <v>764787.82</v>
      </c>
      <c r="I3456" s="4">
        <v>514332.38</v>
      </c>
      <c r="J3456" t="s">
        <v>24</v>
      </c>
      <c r="K3456" s="4">
        <f t="shared" si="106"/>
        <v>250455.43999999994</v>
      </c>
      <c r="L3456" s="1">
        <f t="shared" si="107"/>
        <v>0.32748356269585982</v>
      </c>
    </row>
    <row r="3457" spans="1:12" x14ac:dyDescent="0.3">
      <c r="A3457">
        <v>203456</v>
      </c>
      <c r="B3457" s="2">
        <v>45688</v>
      </c>
      <c r="C3457" t="s">
        <v>26</v>
      </c>
      <c r="D3457" t="s">
        <v>17</v>
      </c>
      <c r="E3457" t="s">
        <v>20</v>
      </c>
      <c r="F3457" t="s">
        <v>45</v>
      </c>
      <c r="G3457">
        <v>33</v>
      </c>
      <c r="H3457" s="4">
        <v>1860975.7</v>
      </c>
      <c r="I3457" s="4">
        <v>1379679.8</v>
      </c>
      <c r="J3457" t="s">
        <v>24</v>
      </c>
      <c r="K3457" s="4">
        <f t="shared" si="106"/>
        <v>481295.89999999991</v>
      </c>
      <c r="L3457" s="1">
        <f t="shared" si="107"/>
        <v>0.25862556937202347</v>
      </c>
    </row>
    <row r="3458" spans="1:12" x14ac:dyDescent="0.3">
      <c r="A3458">
        <v>203457</v>
      </c>
      <c r="B3458" s="2">
        <v>45701</v>
      </c>
      <c r="C3458" t="s">
        <v>31</v>
      </c>
      <c r="D3458" t="s">
        <v>12</v>
      </c>
      <c r="E3458" t="s">
        <v>28</v>
      </c>
      <c r="F3458" t="s">
        <v>39</v>
      </c>
      <c r="G3458">
        <v>17</v>
      </c>
      <c r="H3458" s="4">
        <v>648849.22</v>
      </c>
      <c r="I3458" s="4">
        <v>401586.64</v>
      </c>
      <c r="J3458" t="s">
        <v>15</v>
      </c>
      <c r="K3458" s="4">
        <f t="shared" si="106"/>
        <v>247262.57999999996</v>
      </c>
      <c r="L3458" s="1">
        <f t="shared" si="107"/>
        <v>0.38107864258509855</v>
      </c>
    </row>
    <row r="3459" spans="1:12" x14ac:dyDescent="0.3">
      <c r="A3459">
        <v>203458</v>
      </c>
      <c r="B3459" s="2">
        <v>45719</v>
      </c>
      <c r="C3459" t="s">
        <v>26</v>
      </c>
      <c r="D3459" t="s">
        <v>17</v>
      </c>
      <c r="E3459" t="s">
        <v>13</v>
      </c>
      <c r="F3459" t="s">
        <v>18</v>
      </c>
      <c r="G3459">
        <v>34</v>
      </c>
      <c r="H3459" s="4">
        <v>1216923.9099999999</v>
      </c>
      <c r="I3459" s="4">
        <v>763848.63</v>
      </c>
      <c r="J3459" t="s">
        <v>15</v>
      </c>
      <c r="K3459" s="4">
        <f t="shared" ref="K3459:K3522" si="108">H3459-I3459</f>
        <v>453075.27999999991</v>
      </c>
      <c r="L3459" s="1">
        <f t="shared" ref="L3459:L3522" si="109">K3459/H3459</f>
        <v>0.37231192211516329</v>
      </c>
    </row>
    <row r="3460" spans="1:12" x14ac:dyDescent="0.3">
      <c r="A3460">
        <v>203459</v>
      </c>
      <c r="B3460" s="2">
        <v>45581</v>
      </c>
      <c r="C3460" t="s">
        <v>31</v>
      </c>
      <c r="D3460" t="s">
        <v>51</v>
      </c>
      <c r="E3460" t="s">
        <v>20</v>
      </c>
      <c r="F3460" t="s">
        <v>45</v>
      </c>
      <c r="G3460">
        <v>15</v>
      </c>
      <c r="H3460" s="4">
        <v>415563.39</v>
      </c>
      <c r="I3460" s="4">
        <v>260895.4</v>
      </c>
      <c r="J3460" t="s">
        <v>24</v>
      </c>
      <c r="K3460" s="4">
        <f t="shared" si="108"/>
        <v>154667.99000000002</v>
      </c>
      <c r="L3460" s="1">
        <f t="shared" si="109"/>
        <v>0.37218868100965297</v>
      </c>
    </row>
    <row r="3461" spans="1:12" x14ac:dyDescent="0.3">
      <c r="A3461">
        <v>203460</v>
      </c>
      <c r="B3461" s="2">
        <v>45406</v>
      </c>
      <c r="C3461" t="s">
        <v>26</v>
      </c>
      <c r="D3461" t="s">
        <v>17</v>
      </c>
      <c r="E3461" t="s">
        <v>28</v>
      </c>
      <c r="F3461" t="s">
        <v>78</v>
      </c>
      <c r="G3461">
        <v>12</v>
      </c>
      <c r="H3461" s="4">
        <v>394295.35</v>
      </c>
      <c r="I3461" s="4">
        <v>281104.7</v>
      </c>
      <c r="J3461" t="s">
        <v>24</v>
      </c>
      <c r="K3461" s="4">
        <f t="shared" si="108"/>
        <v>113190.64999999997</v>
      </c>
      <c r="L3461" s="1">
        <f t="shared" si="109"/>
        <v>0.28707071995649952</v>
      </c>
    </row>
    <row r="3462" spans="1:12" x14ac:dyDescent="0.3">
      <c r="A3462">
        <v>203461</v>
      </c>
      <c r="B3462" s="2">
        <v>45844</v>
      </c>
      <c r="C3462" t="s">
        <v>11</v>
      </c>
      <c r="D3462" t="s">
        <v>17</v>
      </c>
      <c r="E3462" t="s">
        <v>13</v>
      </c>
      <c r="F3462" t="s">
        <v>42</v>
      </c>
      <c r="G3462">
        <v>16</v>
      </c>
      <c r="H3462" s="4">
        <v>84377.13</v>
      </c>
      <c r="I3462" s="4">
        <v>66934.320000000007</v>
      </c>
      <c r="J3462" t="s">
        <v>15</v>
      </c>
      <c r="K3462" s="4">
        <f t="shared" si="108"/>
        <v>17442.809999999998</v>
      </c>
      <c r="L3462" s="1">
        <f t="shared" si="109"/>
        <v>0.20672438135783947</v>
      </c>
    </row>
    <row r="3463" spans="1:12" x14ac:dyDescent="0.3">
      <c r="A3463">
        <v>203462</v>
      </c>
      <c r="B3463" s="2">
        <v>45370</v>
      </c>
      <c r="C3463" t="s">
        <v>26</v>
      </c>
      <c r="D3463" t="s">
        <v>51</v>
      </c>
      <c r="E3463" t="s">
        <v>13</v>
      </c>
      <c r="F3463" t="s">
        <v>36</v>
      </c>
      <c r="G3463">
        <v>24</v>
      </c>
      <c r="H3463" s="4">
        <v>1082047.06</v>
      </c>
      <c r="I3463" s="4">
        <v>706852.89</v>
      </c>
      <c r="J3463" t="s">
        <v>15</v>
      </c>
      <c r="K3463" s="4">
        <f t="shared" si="108"/>
        <v>375194.17000000004</v>
      </c>
      <c r="L3463" s="1">
        <f t="shared" si="109"/>
        <v>0.34674478021316374</v>
      </c>
    </row>
    <row r="3464" spans="1:12" x14ac:dyDescent="0.3">
      <c r="A3464">
        <v>203463</v>
      </c>
      <c r="B3464" s="2">
        <v>45610</v>
      </c>
      <c r="C3464" t="s">
        <v>11</v>
      </c>
      <c r="D3464" t="s">
        <v>32</v>
      </c>
      <c r="E3464" t="s">
        <v>28</v>
      </c>
      <c r="F3464" t="s">
        <v>39</v>
      </c>
      <c r="G3464">
        <v>37</v>
      </c>
      <c r="H3464" s="4">
        <v>515316.69</v>
      </c>
      <c r="I3464" s="4">
        <v>335956.39</v>
      </c>
      <c r="J3464" t="s">
        <v>15</v>
      </c>
      <c r="K3464" s="4">
        <f t="shared" si="108"/>
        <v>179360.3</v>
      </c>
      <c r="L3464" s="1">
        <f t="shared" si="109"/>
        <v>0.34805839492604052</v>
      </c>
    </row>
    <row r="3465" spans="1:12" x14ac:dyDescent="0.3">
      <c r="A3465">
        <v>203464</v>
      </c>
      <c r="B3465" s="2">
        <v>45494</v>
      </c>
      <c r="C3465" t="s">
        <v>26</v>
      </c>
      <c r="D3465" t="s">
        <v>12</v>
      </c>
      <c r="E3465" t="s">
        <v>20</v>
      </c>
      <c r="F3465" t="s">
        <v>21</v>
      </c>
      <c r="G3465">
        <v>8</v>
      </c>
      <c r="H3465" s="4">
        <v>318632.40000000002</v>
      </c>
      <c r="I3465" s="4">
        <v>267475.74</v>
      </c>
      <c r="J3465" t="s">
        <v>15</v>
      </c>
      <c r="K3465" s="4">
        <f t="shared" si="108"/>
        <v>51156.660000000033</v>
      </c>
      <c r="L3465" s="1">
        <f t="shared" si="109"/>
        <v>0.1605507161230309</v>
      </c>
    </row>
    <row r="3466" spans="1:12" x14ac:dyDescent="0.3">
      <c r="A3466">
        <v>203465</v>
      </c>
      <c r="B3466" s="2">
        <v>45784</v>
      </c>
      <c r="C3466" t="s">
        <v>11</v>
      </c>
      <c r="D3466" t="s">
        <v>34</v>
      </c>
      <c r="E3466" t="s">
        <v>20</v>
      </c>
      <c r="F3466" t="s">
        <v>21</v>
      </c>
      <c r="G3466">
        <v>40</v>
      </c>
      <c r="H3466" s="4">
        <v>295091.90000000002</v>
      </c>
      <c r="I3466" s="4">
        <v>216871.26</v>
      </c>
      <c r="J3466" t="s">
        <v>24</v>
      </c>
      <c r="K3466" s="4">
        <f t="shared" si="108"/>
        <v>78220.640000000014</v>
      </c>
      <c r="L3466" s="1">
        <f t="shared" si="109"/>
        <v>0.26507213515518391</v>
      </c>
    </row>
    <row r="3467" spans="1:12" x14ac:dyDescent="0.3">
      <c r="A3467">
        <v>203466</v>
      </c>
      <c r="B3467" s="2">
        <v>45517</v>
      </c>
      <c r="C3467" t="s">
        <v>38</v>
      </c>
      <c r="D3467" t="s">
        <v>12</v>
      </c>
      <c r="E3467" t="s">
        <v>28</v>
      </c>
      <c r="F3467" t="s">
        <v>29</v>
      </c>
      <c r="G3467">
        <v>15</v>
      </c>
      <c r="H3467" s="4">
        <v>200028.88</v>
      </c>
      <c r="I3467" s="4">
        <v>137475.99</v>
      </c>
      <c r="J3467" t="s">
        <v>15</v>
      </c>
      <c r="K3467" s="4">
        <f t="shared" si="108"/>
        <v>62552.890000000014</v>
      </c>
      <c r="L3467" s="1">
        <f t="shared" si="109"/>
        <v>0.31271929333404264</v>
      </c>
    </row>
    <row r="3468" spans="1:12" x14ac:dyDescent="0.3">
      <c r="A3468">
        <v>203467</v>
      </c>
      <c r="B3468" s="2">
        <v>45521</v>
      </c>
      <c r="C3468" t="s">
        <v>11</v>
      </c>
      <c r="D3468" t="s">
        <v>27</v>
      </c>
      <c r="E3468" t="s">
        <v>28</v>
      </c>
      <c r="F3468" t="s">
        <v>29</v>
      </c>
      <c r="G3468">
        <v>46</v>
      </c>
      <c r="H3468" s="4">
        <v>1185346.26</v>
      </c>
      <c r="I3468" s="4">
        <v>864876.63</v>
      </c>
      <c r="J3468" t="s">
        <v>15</v>
      </c>
      <c r="K3468" s="4">
        <f t="shared" si="108"/>
        <v>320469.63</v>
      </c>
      <c r="L3468" s="1">
        <f t="shared" si="109"/>
        <v>0.27035950659683189</v>
      </c>
    </row>
    <row r="3469" spans="1:12" x14ac:dyDescent="0.3">
      <c r="A3469">
        <v>203468</v>
      </c>
      <c r="B3469" s="2">
        <v>45575</v>
      </c>
      <c r="C3469" t="s">
        <v>31</v>
      </c>
      <c r="D3469" t="s">
        <v>12</v>
      </c>
      <c r="E3469" t="s">
        <v>13</v>
      </c>
      <c r="F3469" t="s">
        <v>42</v>
      </c>
      <c r="G3469">
        <v>49</v>
      </c>
      <c r="H3469" s="4">
        <v>1256140.42</v>
      </c>
      <c r="I3469" s="4">
        <v>937831.28</v>
      </c>
      <c r="J3469" t="s">
        <v>15</v>
      </c>
      <c r="K3469" s="4">
        <f t="shared" si="108"/>
        <v>318309.1399999999</v>
      </c>
      <c r="L3469" s="1">
        <f t="shared" si="109"/>
        <v>0.25340251370941469</v>
      </c>
    </row>
    <row r="3470" spans="1:12" x14ac:dyDescent="0.3">
      <c r="A3470">
        <v>203469</v>
      </c>
      <c r="B3470" s="2">
        <v>45610</v>
      </c>
      <c r="C3470" t="s">
        <v>11</v>
      </c>
      <c r="D3470" t="s">
        <v>17</v>
      </c>
      <c r="E3470" t="s">
        <v>20</v>
      </c>
      <c r="F3470" t="s">
        <v>23</v>
      </c>
      <c r="G3470">
        <v>31</v>
      </c>
      <c r="H3470" s="4">
        <v>326013.59999999998</v>
      </c>
      <c r="I3470" s="4">
        <v>242775.85</v>
      </c>
      <c r="J3470" t="s">
        <v>15</v>
      </c>
      <c r="K3470" s="4">
        <f t="shared" si="108"/>
        <v>83237.749999999971</v>
      </c>
      <c r="L3470" s="1">
        <f t="shared" si="109"/>
        <v>0.25531987009130902</v>
      </c>
    </row>
    <row r="3471" spans="1:12" x14ac:dyDescent="0.3">
      <c r="A3471">
        <v>203470</v>
      </c>
      <c r="B3471" s="2">
        <v>45558</v>
      </c>
      <c r="C3471" t="s">
        <v>11</v>
      </c>
      <c r="D3471" t="s">
        <v>34</v>
      </c>
      <c r="E3471" t="s">
        <v>20</v>
      </c>
      <c r="F3471" t="s">
        <v>45</v>
      </c>
      <c r="G3471">
        <v>31</v>
      </c>
      <c r="H3471" s="4">
        <v>549728.26</v>
      </c>
      <c r="I3471" s="4">
        <v>385024.61</v>
      </c>
      <c r="J3471" t="s">
        <v>24</v>
      </c>
      <c r="K3471" s="4">
        <f t="shared" si="108"/>
        <v>164703.65000000002</v>
      </c>
      <c r="L3471" s="1">
        <f t="shared" si="109"/>
        <v>0.29960921055795825</v>
      </c>
    </row>
    <row r="3472" spans="1:12" x14ac:dyDescent="0.3">
      <c r="A3472">
        <v>203471</v>
      </c>
      <c r="B3472" s="2">
        <v>46008</v>
      </c>
      <c r="C3472" t="s">
        <v>11</v>
      </c>
      <c r="D3472" t="s">
        <v>27</v>
      </c>
      <c r="E3472" t="s">
        <v>20</v>
      </c>
      <c r="F3472" t="s">
        <v>23</v>
      </c>
      <c r="G3472">
        <v>15</v>
      </c>
      <c r="H3472" s="4">
        <v>741118.05</v>
      </c>
      <c r="I3472" s="4">
        <v>588901.38</v>
      </c>
      <c r="J3472" t="s">
        <v>15</v>
      </c>
      <c r="K3472" s="4">
        <f t="shared" si="108"/>
        <v>152216.67000000004</v>
      </c>
      <c r="L3472" s="1">
        <f t="shared" si="109"/>
        <v>0.20538788658567961</v>
      </c>
    </row>
    <row r="3473" spans="1:12" x14ac:dyDescent="0.3">
      <c r="A3473">
        <v>203472</v>
      </c>
      <c r="B3473" s="2">
        <v>45655</v>
      </c>
      <c r="C3473" t="s">
        <v>38</v>
      </c>
      <c r="D3473" t="s">
        <v>27</v>
      </c>
      <c r="E3473" t="s">
        <v>28</v>
      </c>
      <c r="F3473" t="s">
        <v>39</v>
      </c>
      <c r="G3473">
        <v>29</v>
      </c>
      <c r="H3473" s="4">
        <v>1433517.97</v>
      </c>
      <c r="I3473" s="4">
        <v>1011628.53</v>
      </c>
      <c r="J3473" t="s">
        <v>15</v>
      </c>
      <c r="K3473" s="4">
        <f t="shared" si="108"/>
        <v>421889.43999999994</v>
      </c>
      <c r="L3473" s="1">
        <f t="shared" si="109"/>
        <v>0.29430355867809593</v>
      </c>
    </row>
    <row r="3474" spans="1:12" x14ac:dyDescent="0.3">
      <c r="A3474">
        <v>203473</v>
      </c>
      <c r="B3474" s="2">
        <v>45557</v>
      </c>
      <c r="C3474" t="s">
        <v>38</v>
      </c>
      <c r="D3474" t="s">
        <v>34</v>
      </c>
      <c r="E3474" t="s">
        <v>13</v>
      </c>
      <c r="F3474" t="s">
        <v>42</v>
      </c>
      <c r="G3474">
        <v>47</v>
      </c>
      <c r="H3474" s="4">
        <v>847529.7</v>
      </c>
      <c r="I3474" s="4">
        <v>552249.03</v>
      </c>
      <c r="J3474" t="s">
        <v>24</v>
      </c>
      <c r="K3474" s="4">
        <f t="shared" si="108"/>
        <v>295280.66999999993</v>
      </c>
      <c r="L3474" s="1">
        <f t="shared" si="109"/>
        <v>0.34840156044089066</v>
      </c>
    </row>
    <row r="3475" spans="1:12" x14ac:dyDescent="0.3">
      <c r="A3475">
        <v>203474</v>
      </c>
      <c r="B3475" s="2">
        <v>45422</v>
      </c>
      <c r="C3475" t="s">
        <v>31</v>
      </c>
      <c r="D3475" t="s">
        <v>34</v>
      </c>
      <c r="E3475" t="s">
        <v>13</v>
      </c>
      <c r="F3475" t="s">
        <v>42</v>
      </c>
      <c r="G3475">
        <v>25</v>
      </c>
      <c r="H3475" s="4">
        <v>65089.09</v>
      </c>
      <c r="I3475" s="4">
        <v>48190.95</v>
      </c>
      <c r="J3475" t="s">
        <v>15</v>
      </c>
      <c r="K3475" s="4">
        <f t="shared" si="108"/>
        <v>16898.14</v>
      </c>
      <c r="L3475" s="1">
        <f t="shared" si="109"/>
        <v>0.2596155515463498</v>
      </c>
    </row>
    <row r="3476" spans="1:12" x14ac:dyDescent="0.3">
      <c r="A3476">
        <v>203475</v>
      </c>
      <c r="B3476" s="2">
        <v>45427</v>
      </c>
      <c r="C3476" t="s">
        <v>38</v>
      </c>
      <c r="D3476" t="s">
        <v>32</v>
      </c>
      <c r="E3476" t="s">
        <v>28</v>
      </c>
      <c r="F3476" t="s">
        <v>29</v>
      </c>
      <c r="G3476">
        <v>41</v>
      </c>
      <c r="H3476" s="4">
        <v>2376361.4700000002</v>
      </c>
      <c r="I3476" s="4">
        <v>1834663.08</v>
      </c>
      <c r="J3476" t="s">
        <v>15</v>
      </c>
      <c r="K3476" s="4">
        <f t="shared" si="108"/>
        <v>541698.39000000013</v>
      </c>
      <c r="L3476" s="1">
        <f t="shared" si="109"/>
        <v>0.22795285853544836</v>
      </c>
    </row>
    <row r="3477" spans="1:12" x14ac:dyDescent="0.3">
      <c r="A3477">
        <v>203476</v>
      </c>
      <c r="B3477" s="2">
        <v>45455</v>
      </c>
      <c r="C3477" t="s">
        <v>38</v>
      </c>
      <c r="D3477" t="s">
        <v>12</v>
      </c>
      <c r="E3477" t="s">
        <v>20</v>
      </c>
      <c r="F3477" t="s">
        <v>45</v>
      </c>
      <c r="G3477">
        <v>1</v>
      </c>
      <c r="H3477" s="4">
        <v>54151.79</v>
      </c>
      <c r="I3477" s="4">
        <v>35041.39</v>
      </c>
      <c r="J3477" t="s">
        <v>15</v>
      </c>
      <c r="K3477" s="4">
        <f t="shared" si="108"/>
        <v>19110.400000000001</v>
      </c>
      <c r="L3477" s="1">
        <f t="shared" si="109"/>
        <v>0.35290430842636966</v>
      </c>
    </row>
    <row r="3478" spans="1:12" x14ac:dyDescent="0.3">
      <c r="A3478">
        <v>203477</v>
      </c>
      <c r="B3478" s="2">
        <v>45319</v>
      </c>
      <c r="C3478" t="s">
        <v>31</v>
      </c>
      <c r="D3478" t="s">
        <v>34</v>
      </c>
      <c r="E3478" t="s">
        <v>28</v>
      </c>
      <c r="F3478" t="s">
        <v>78</v>
      </c>
      <c r="G3478">
        <v>20</v>
      </c>
      <c r="H3478" s="4">
        <v>305582.23</v>
      </c>
      <c r="I3478" s="4">
        <v>185250.81</v>
      </c>
      <c r="J3478" t="s">
        <v>15</v>
      </c>
      <c r="K3478" s="4">
        <f t="shared" si="108"/>
        <v>120331.41999999998</v>
      </c>
      <c r="L3478" s="1">
        <f t="shared" si="109"/>
        <v>0.39377754393637349</v>
      </c>
    </row>
    <row r="3479" spans="1:12" x14ac:dyDescent="0.3">
      <c r="A3479">
        <v>203478</v>
      </c>
      <c r="B3479" s="2">
        <v>45599</v>
      </c>
      <c r="C3479" t="s">
        <v>38</v>
      </c>
      <c r="D3479" t="s">
        <v>32</v>
      </c>
      <c r="E3479" t="s">
        <v>20</v>
      </c>
      <c r="F3479" t="s">
        <v>45</v>
      </c>
      <c r="G3479">
        <v>1</v>
      </c>
      <c r="H3479" s="4">
        <v>24785.87</v>
      </c>
      <c r="I3479" s="4">
        <v>14939.74</v>
      </c>
      <c r="J3479" t="s">
        <v>24</v>
      </c>
      <c r="K3479" s="4">
        <f t="shared" si="108"/>
        <v>9846.1299999999992</v>
      </c>
      <c r="L3479" s="1">
        <f t="shared" si="109"/>
        <v>0.39724770605187548</v>
      </c>
    </row>
    <row r="3480" spans="1:12" x14ac:dyDescent="0.3">
      <c r="A3480">
        <v>203479</v>
      </c>
      <c r="B3480" s="2">
        <v>45404</v>
      </c>
      <c r="C3480" t="s">
        <v>26</v>
      </c>
      <c r="D3480" t="s">
        <v>51</v>
      </c>
      <c r="E3480" t="s">
        <v>20</v>
      </c>
      <c r="F3480" t="s">
        <v>23</v>
      </c>
      <c r="G3480">
        <v>26</v>
      </c>
      <c r="H3480" s="4">
        <v>385307.76</v>
      </c>
      <c r="I3480" s="4">
        <v>295531.94</v>
      </c>
      <c r="J3480" t="s">
        <v>24</v>
      </c>
      <c r="K3480" s="4">
        <f t="shared" si="108"/>
        <v>89775.82</v>
      </c>
      <c r="L3480" s="1">
        <f t="shared" si="109"/>
        <v>0.2329976951411516</v>
      </c>
    </row>
    <row r="3481" spans="1:12" x14ac:dyDescent="0.3">
      <c r="A3481">
        <v>203480</v>
      </c>
      <c r="B3481" s="2">
        <v>45870</v>
      </c>
      <c r="C3481" t="s">
        <v>26</v>
      </c>
      <c r="D3481" t="s">
        <v>27</v>
      </c>
      <c r="E3481" t="s">
        <v>13</v>
      </c>
      <c r="F3481" t="s">
        <v>36</v>
      </c>
      <c r="G3481">
        <v>9</v>
      </c>
      <c r="H3481" s="4">
        <v>24775.64</v>
      </c>
      <c r="I3481" s="4">
        <v>17273.22</v>
      </c>
      <c r="J3481" t="s">
        <v>24</v>
      </c>
      <c r="K3481" s="4">
        <f t="shared" si="108"/>
        <v>7502.4199999999983</v>
      </c>
      <c r="L3481" s="1">
        <f t="shared" si="109"/>
        <v>0.30281437734807248</v>
      </c>
    </row>
    <row r="3482" spans="1:12" x14ac:dyDescent="0.3">
      <c r="A3482">
        <v>203481</v>
      </c>
      <c r="B3482" s="2">
        <v>45585</v>
      </c>
      <c r="C3482" t="s">
        <v>26</v>
      </c>
      <c r="D3482" t="s">
        <v>27</v>
      </c>
      <c r="E3482" t="s">
        <v>20</v>
      </c>
      <c r="F3482" t="s">
        <v>21</v>
      </c>
      <c r="G3482">
        <v>17</v>
      </c>
      <c r="H3482" s="4">
        <v>631381.48</v>
      </c>
      <c r="I3482" s="4">
        <v>495233.75</v>
      </c>
      <c r="J3482" t="s">
        <v>24</v>
      </c>
      <c r="K3482" s="4">
        <f t="shared" si="108"/>
        <v>136147.72999999998</v>
      </c>
      <c r="L3482" s="1">
        <f t="shared" si="109"/>
        <v>0.21563465878029869</v>
      </c>
    </row>
    <row r="3483" spans="1:12" x14ac:dyDescent="0.3">
      <c r="A3483">
        <v>203482</v>
      </c>
      <c r="B3483" s="2">
        <v>45705</v>
      </c>
      <c r="C3483" t="s">
        <v>31</v>
      </c>
      <c r="D3483" t="s">
        <v>51</v>
      </c>
      <c r="E3483" t="s">
        <v>13</v>
      </c>
      <c r="F3483" t="s">
        <v>14</v>
      </c>
      <c r="G3483">
        <v>14</v>
      </c>
      <c r="H3483" s="4">
        <v>519586.12</v>
      </c>
      <c r="I3483" s="4">
        <v>361246.26</v>
      </c>
      <c r="J3483" t="s">
        <v>15</v>
      </c>
      <c r="K3483" s="4">
        <f t="shared" si="108"/>
        <v>158339.85999999999</v>
      </c>
      <c r="L3483" s="1">
        <f t="shared" si="109"/>
        <v>0.30474228218413529</v>
      </c>
    </row>
    <row r="3484" spans="1:12" x14ac:dyDescent="0.3">
      <c r="A3484">
        <v>203483</v>
      </c>
      <c r="B3484" s="2">
        <v>45883</v>
      </c>
      <c r="C3484" t="s">
        <v>11</v>
      </c>
      <c r="D3484" t="s">
        <v>12</v>
      </c>
      <c r="E3484" t="s">
        <v>20</v>
      </c>
      <c r="F3484" t="s">
        <v>21</v>
      </c>
      <c r="G3484">
        <v>1</v>
      </c>
      <c r="H3484" s="4">
        <v>1369.62</v>
      </c>
      <c r="I3484" s="4">
        <v>864.12</v>
      </c>
      <c r="J3484" t="s">
        <v>15</v>
      </c>
      <c r="K3484" s="4">
        <f t="shared" si="108"/>
        <v>505.49999999999989</v>
      </c>
      <c r="L3484" s="1">
        <f t="shared" si="109"/>
        <v>0.36908047487624301</v>
      </c>
    </row>
    <row r="3485" spans="1:12" x14ac:dyDescent="0.3">
      <c r="A3485">
        <v>203484</v>
      </c>
      <c r="B3485" s="2">
        <v>45830</v>
      </c>
      <c r="C3485" t="s">
        <v>11</v>
      </c>
      <c r="D3485" t="s">
        <v>12</v>
      </c>
      <c r="E3485" t="s">
        <v>28</v>
      </c>
      <c r="F3485" t="s">
        <v>39</v>
      </c>
      <c r="G3485">
        <v>10</v>
      </c>
      <c r="H3485" s="4">
        <v>470373.28</v>
      </c>
      <c r="I3485" s="4">
        <v>393185.61</v>
      </c>
      <c r="J3485" t="s">
        <v>24</v>
      </c>
      <c r="K3485" s="4">
        <f t="shared" si="108"/>
        <v>77187.670000000042</v>
      </c>
      <c r="L3485" s="1">
        <f t="shared" si="109"/>
        <v>0.16409875577966512</v>
      </c>
    </row>
    <row r="3486" spans="1:12" x14ac:dyDescent="0.3">
      <c r="A3486">
        <v>203485</v>
      </c>
      <c r="B3486" s="2">
        <v>45758</v>
      </c>
      <c r="C3486" t="s">
        <v>31</v>
      </c>
      <c r="D3486" t="s">
        <v>27</v>
      </c>
      <c r="E3486" t="s">
        <v>13</v>
      </c>
      <c r="F3486" t="s">
        <v>36</v>
      </c>
      <c r="G3486">
        <v>28</v>
      </c>
      <c r="H3486" s="4">
        <v>570710.27</v>
      </c>
      <c r="I3486" s="4">
        <v>414165.48</v>
      </c>
      <c r="J3486" t="s">
        <v>15</v>
      </c>
      <c r="K3486" s="4">
        <f t="shared" si="108"/>
        <v>156544.79000000004</v>
      </c>
      <c r="L3486" s="1">
        <f t="shared" si="109"/>
        <v>0.27429818285905394</v>
      </c>
    </row>
    <row r="3487" spans="1:12" x14ac:dyDescent="0.3">
      <c r="A3487">
        <v>203486</v>
      </c>
      <c r="B3487" s="2">
        <v>45602</v>
      </c>
      <c r="C3487" t="s">
        <v>38</v>
      </c>
      <c r="D3487" t="s">
        <v>27</v>
      </c>
      <c r="E3487" t="s">
        <v>28</v>
      </c>
      <c r="F3487" t="s">
        <v>78</v>
      </c>
      <c r="G3487">
        <v>41</v>
      </c>
      <c r="H3487" s="4">
        <v>650056.13</v>
      </c>
      <c r="I3487" s="4">
        <v>552226.38</v>
      </c>
      <c r="J3487" t="s">
        <v>24</v>
      </c>
      <c r="K3487" s="4">
        <f t="shared" si="108"/>
        <v>97829.75</v>
      </c>
      <c r="L3487" s="1">
        <f t="shared" si="109"/>
        <v>0.15049431192964829</v>
      </c>
    </row>
    <row r="3488" spans="1:12" x14ac:dyDescent="0.3">
      <c r="A3488">
        <v>203487</v>
      </c>
      <c r="B3488" s="2">
        <v>45634</v>
      </c>
      <c r="C3488" t="s">
        <v>26</v>
      </c>
      <c r="D3488" t="s">
        <v>17</v>
      </c>
      <c r="E3488" t="s">
        <v>28</v>
      </c>
      <c r="F3488" t="s">
        <v>29</v>
      </c>
      <c r="G3488">
        <v>34</v>
      </c>
      <c r="H3488" s="4">
        <v>128975.35</v>
      </c>
      <c r="I3488" s="4">
        <v>100997.75999999999</v>
      </c>
      <c r="J3488" t="s">
        <v>24</v>
      </c>
      <c r="K3488" s="4">
        <f t="shared" si="108"/>
        <v>27977.590000000011</v>
      </c>
      <c r="L3488" s="1">
        <f t="shared" si="109"/>
        <v>0.21692199323359085</v>
      </c>
    </row>
    <row r="3489" spans="1:12" x14ac:dyDescent="0.3">
      <c r="A3489">
        <v>203488</v>
      </c>
      <c r="B3489" s="2">
        <v>45799</v>
      </c>
      <c r="C3489" t="s">
        <v>31</v>
      </c>
      <c r="D3489" t="s">
        <v>51</v>
      </c>
      <c r="E3489" t="s">
        <v>13</v>
      </c>
      <c r="F3489" t="s">
        <v>36</v>
      </c>
      <c r="G3489">
        <v>27</v>
      </c>
      <c r="H3489" s="4">
        <v>584680.68999999994</v>
      </c>
      <c r="I3489" s="4">
        <v>412875.66</v>
      </c>
      <c r="J3489" t="s">
        <v>15</v>
      </c>
      <c r="K3489" s="4">
        <f t="shared" si="108"/>
        <v>171805.02999999997</v>
      </c>
      <c r="L3489" s="1">
        <f t="shared" si="109"/>
        <v>0.29384420066959965</v>
      </c>
    </row>
    <row r="3490" spans="1:12" x14ac:dyDescent="0.3">
      <c r="A3490">
        <v>203489</v>
      </c>
      <c r="B3490" s="2">
        <v>45624</v>
      </c>
      <c r="C3490" t="s">
        <v>11</v>
      </c>
      <c r="D3490" t="s">
        <v>17</v>
      </c>
      <c r="E3490" t="s">
        <v>13</v>
      </c>
      <c r="F3490" t="s">
        <v>36</v>
      </c>
      <c r="G3490">
        <v>26</v>
      </c>
      <c r="H3490" s="4">
        <v>144367.82999999999</v>
      </c>
      <c r="I3490" s="4">
        <v>90713.31</v>
      </c>
      <c r="J3490" t="s">
        <v>24</v>
      </c>
      <c r="K3490" s="4">
        <f t="shared" si="108"/>
        <v>53654.51999999999</v>
      </c>
      <c r="L3490" s="1">
        <f t="shared" si="109"/>
        <v>0.37165149604312814</v>
      </c>
    </row>
    <row r="3491" spans="1:12" x14ac:dyDescent="0.3">
      <c r="A3491">
        <v>203490</v>
      </c>
      <c r="B3491" s="2">
        <v>45665</v>
      </c>
      <c r="C3491" t="s">
        <v>26</v>
      </c>
      <c r="D3491" t="s">
        <v>27</v>
      </c>
      <c r="E3491" t="s">
        <v>28</v>
      </c>
      <c r="F3491" t="s">
        <v>39</v>
      </c>
      <c r="G3491">
        <v>48</v>
      </c>
      <c r="H3491" s="4">
        <v>2763849.13</v>
      </c>
      <c r="I3491" s="4">
        <v>2280312.98</v>
      </c>
      <c r="J3491" t="s">
        <v>24</v>
      </c>
      <c r="K3491" s="4">
        <f t="shared" si="108"/>
        <v>483536.14999999991</v>
      </c>
      <c r="L3491" s="1">
        <f t="shared" si="109"/>
        <v>0.17495026944542372</v>
      </c>
    </row>
    <row r="3492" spans="1:12" x14ac:dyDescent="0.3">
      <c r="A3492">
        <v>203491</v>
      </c>
      <c r="B3492" s="2">
        <v>45924</v>
      </c>
      <c r="C3492" t="s">
        <v>31</v>
      </c>
      <c r="D3492" t="s">
        <v>12</v>
      </c>
      <c r="E3492" t="s">
        <v>20</v>
      </c>
      <c r="F3492" t="s">
        <v>23</v>
      </c>
      <c r="G3492">
        <v>7</v>
      </c>
      <c r="H3492" s="4">
        <v>58578.68</v>
      </c>
      <c r="I3492" s="4">
        <v>41564.480000000003</v>
      </c>
      <c r="J3492" t="s">
        <v>24</v>
      </c>
      <c r="K3492" s="4">
        <f t="shared" si="108"/>
        <v>17014.199999999997</v>
      </c>
      <c r="L3492" s="1">
        <f t="shared" si="109"/>
        <v>0.29045038228925601</v>
      </c>
    </row>
    <row r="3493" spans="1:12" x14ac:dyDescent="0.3">
      <c r="A3493">
        <v>203492</v>
      </c>
      <c r="B3493" s="2">
        <v>45506</v>
      </c>
      <c r="C3493" t="s">
        <v>11</v>
      </c>
      <c r="D3493" t="s">
        <v>17</v>
      </c>
      <c r="E3493" t="s">
        <v>20</v>
      </c>
      <c r="F3493" t="s">
        <v>21</v>
      </c>
      <c r="G3493">
        <v>50</v>
      </c>
      <c r="H3493" s="4">
        <v>519026.33</v>
      </c>
      <c r="I3493" s="4">
        <v>338216.12</v>
      </c>
      <c r="J3493" t="s">
        <v>24</v>
      </c>
      <c r="K3493" s="4">
        <f t="shared" si="108"/>
        <v>180810.21000000002</v>
      </c>
      <c r="L3493" s="1">
        <f t="shared" si="109"/>
        <v>0.3483642342383671</v>
      </c>
    </row>
    <row r="3494" spans="1:12" x14ac:dyDescent="0.3">
      <c r="A3494">
        <v>203493</v>
      </c>
      <c r="B3494" s="2">
        <v>45885</v>
      </c>
      <c r="C3494" t="s">
        <v>26</v>
      </c>
      <c r="D3494" t="s">
        <v>12</v>
      </c>
      <c r="E3494" t="s">
        <v>20</v>
      </c>
      <c r="F3494" t="s">
        <v>21</v>
      </c>
      <c r="G3494">
        <v>1</v>
      </c>
      <c r="H3494" s="4">
        <v>24934.74</v>
      </c>
      <c r="I3494" s="4">
        <v>19039.04</v>
      </c>
      <c r="J3494" t="s">
        <v>15</v>
      </c>
      <c r="K3494" s="4">
        <f t="shared" si="108"/>
        <v>5895.7000000000007</v>
      </c>
      <c r="L3494" s="1">
        <f t="shared" si="109"/>
        <v>0.2364452165933954</v>
      </c>
    </row>
    <row r="3495" spans="1:12" x14ac:dyDescent="0.3">
      <c r="A3495">
        <v>203494</v>
      </c>
      <c r="B3495" s="2">
        <v>45640</v>
      </c>
      <c r="C3495" t="s">
        <v>26</v>
      </c>
      <c r="D3495" t="s">
        <v>12</v>
      </c>
      <c r="E3495" t="s">
        <v>20</v>
      </c>
      <c r="F3495" t="s">
        <v>45</v>
      </c>
      <c r="G3495">
        <v>39</v>
      </c>
      <c r="H3495" s="4">
        <v>1078633.76</v>
      </c>
      <c r="I3495" s="4">
        <v>818103.53</v>
      </c>
      <c r="J3495" t="s">
        <v>24</v>
      </c>
      <c r="K3495" s="4">
        <f t="shared" si="108"/>
        <v>260530.22999999998</v>
      </c>
      <c r="L3495" s="1">
        <f t="shared" si="109"/>
        <v>0.24153724800899981</v>
      </c>
    </row>
    <row r="3496" spans="1:12" x14ac:dyDescent="0.3">
      <c r="A3496">
        <v>203495</v>
      </c>
      <c r="B3496" s="2">
        <v>45314</v>
      </c>
      <c r="C3496" t="s">
        <v>11</v>
      </c>
      <c r="D3496" t="s">
        <v>32</v>
      </c>
      <c r="E3496" t="s">
        <v>13</v>
      </c>
      <c r="F3496" t="s">
        <v>18</v>
      </c>
      <c r="G3496">
        <v>28</v>
      </c>
      <c r="H3496" s="4">
        <v>621360.66</v>
      </c>
      <c r="I3496" s="4">
        <v>502658.88</v>
      </c>
      <c r="J3496" t="s">
        <v>15</v>
      </c>
      <c r="K3496" s="4">
        <f t="shared" si="108"/>
        <v>118701.78000000003</v>
      </c>
      <c r="L3496" s="1">
        <f t="shared" si="109"/>
        <v>0.19103523547821649</v>
      </c>
    </row>
    <row r="3497" spans="1:12" x14ac:dyDescent="0.3">
      <c r="A3497">
        <v>203496</v>
      </c>
      <c r="B3497" s="2">
        <v>45879</v>
      </c>
      <c r="C3497" t="s">
        <v>31</v>
      </c>
      <c r="D3497" t="s">
        <v>27</v>
      </c>
      <c r="E3497" t="s">
        <v>13</v>
      </c>
      <c r="F3497" t="s">
        <v>14</v>
      </c>
      <c r="G3497">
        <v>22</v>
      </c>
      <c r="H3497" s="4">
        <v>360691.53</v>
      </c>
      <c r="I3497" s="4">
        <v>274116.95</v>
      </c>
      <c r="J3497" t="s">
        <v>15</v>
      </c>
      <c r="K3497" s="4">
        <f t="shared" si="108"/>
        <v>86574.580000000016</v>
      </c>
      <c r="L3497" s="1">
        <f t="shared" si="109"/>
        <v>0.24002387857569046</v>
      </c>
    </row>
    <row r="3498" spans="1:12" x14ac:dyDescent="0.3">
      <c r="A3498">
        <v>203497</v>
      </c>
      <c r="B3498" s="2">
        <v>45345</v>
      </c>
      <c r="C3498" t="s">
        <v>31</v>
      </c>
      <c r="D3498" t="s">
        <v>12</v>
      </c>
      <c r="E3498" t="s">
        <v>28</v>
      </c>
      <c r="F3498" t="s">
        <v>78</v>
      </c>
      <c r="G3498">
        <v>16</v>
      </c>
      <c r="H3498" s="4">
        <v>593706.01</v>
      </c>
      <c r="I3498" s="4">
        <v>452635.01</v>
      </c>
      <c r="J3498" t="s">
        <v>24</v>
      </c>
      <c r="K3498" s="4">
        <f t="shared" si="108"/>
        <v>141071</v>
      </c>
      <c r="L3498" s="1">
        <f t="shared" si="109"/>
        <v>0.23761086737188325</v>
      </c>
    </row>
    <row r="3499" spans="1:12" x14ac:dyDescent="0.3">
      <c r="A3499">
        <v>203498</v>
      </c>
      <c r="B3499" s="2">
        <v>45451</v>
      </c>
      <c r="C3499" t="s">
        <v>26</v>
      </c>
      <c r="D3499" t="s">
        <v>17</v>
      </c>
      <c r="E3499" t="s">
        <v>13</v>
      </c>
      <c r="F3499" t="s">
        <v>14</v>
      </c>
      <c r="G3499">
        <v>39</v>
      </c>
      <c r="H3499" s="4">
        <v>2168939.54</v>
      </c>
      <c r="I3499" s="4">
        <v>1582683.39</v>
      </c>
      <c r="J3499" t="s">
        <v>24</v>
      </c>
      <c r="K3499" s="4">
        <f t="shared" si="108"/>
        <v>586256.15000000014</v>
      </c>
      <c r="L3499" s="1">
        <f t="shared" si="109"/>
        <v>0.27029621581798458</v>
      </c>
    </row>
    <row r="3500" spans="1:12" x14ac:dyDescent="0.3">
      <c r="A3500">
        <v>203499</v>
      </c>
      <c r="B3500" s="2">
        <v>45439</v>
      </c>
      <c r="C3500" t="s">
        <v>38</v>
      </c>
      <c r="D3500" t="s">
        <v>51</v>
      </c>
      <c r="E3500" t="s">
        <v>28</v>
      </c>
      <c r="F3500" t="s">
        <v>29</v>
      </c>
      <c r="G3500">
        <v>10</v>
      </c>
      <c r="H3500" s="4">
        <v>378645.51</v>
      </c>
      <c r="I3500" s="4">
        <v>312153.74</v>
      </c>
      <c r="J3500" t="s">
        <v>24</v>
      </c>
      <c r="K3500" s="4">
        <f t="shared" si="108"/>
        <v>66491.770000000019</v>
      </c>
      <c r="L3500" s="1">
        <f t="shared" si="109"/>
        <v>0.17560427429867059</v>
      </c>
    </row>
    <row r="3501" spans="1:12" x14ac:dyDescent="0.3">
      <c r="A3501">
        <v>203500</v>
      </c>
      <c r="B3501" s="2">
        <v>45391</v>
      </c>
      <c r="C3501" t="s">
        <v>11</v>
      </c>
      <c r="D3501" t="s">
        <v>51</v>
      </c>
      <c r="E3501" t="s">
        <v>20</v>
      </c>
      <c r="F3501" t="s">
        <v>21</v>
      </c>
      <c r="G3501">
        <v>37</v>
      </c>
      <c r="H3501" s="4">
        <v>720153.13</v>
      </c>
      <c r="I3501" s="4">
        <v>507581.96</v>
      </c>
      <c r="J3501" t="s">
        <v>15</v>
      </c>
      <c r="K3501" s="4">
        <f t="shared" si="108"/>
        <v>212571.16999999998</v>
      </c>
      <c r="L3501" s="1">
        <f t="shared" si="109"/>
        <v>0.29517495813702843</v>
      </c>
    </row>
    <row r="3502" spans="1:12" x14ac:dyDescent="0.3">
      <c r="A3502">
        <v>203501</v>
      </c>
      <c r="B3502" s="2">
        <v>45694</v>
      </c>
      <c r="C3502" t="s">
        <v>26</v>
      </c>
      <c r="D3502" t="s">
        <v>34</v>
      </c>
      <c r="E3502" t="s">
        <v>20</v>
      </c>
      <c r="F3502" t="s">
        <v>23</v>
      </c>
      <c r="G3502">
        <v>3</v>
      </c>
      <c r="H3502" s="4">
        <v>141111.57999999999</v>
      </c>
      <c r="I3502" s="4">
        <v>106263</v>
      </c>
      <c r="J3502" t="s">
        <v>24</v>
      </c>
      <c r="K3502" s="4">
        <f t="shared" si="108"/>
        <v>34848.579999999987</v>
      </c>
      <c r="L3502" s="1">
        <f t="shared" si="109"/>
        <v>0.24695762034554491</v>
      </c>
    </row>
    <row r="3503" spans="1:12" x14ac:dyDescent="0.3">
      <c r="A3503">
        <v>203502</v>
      </c>
      <c r="B3503" s="2">
        <v>45917</v>
      </c>
      <c r="C3503" t="s">
        <v>38</v>
      </c>
      <c r="D3503" t="s">
        <v>34</v>
      </c>
      <c r="E3503" t="s">
        <v>13</v>
      </c>
      <c r="F3503" t="s">
        <v>14</v>
      </c>
      <c r="G3503">
        <v>33</v>
      </c>
      <c r="H3503" s="4">
        <v>1676810.04</v>
      </c>
      <c r="I3503" s="4">
        <v>1193483.78</v>
      </c>
      <c r="J3503" t="s">
        <v>15</v>
      </c>
      <c r="K3503" s="4">
        <f t="shared" si="108"/>
        <v>483326.26</v>
      </c>
      <c r="L3503" s="1">
        <f t="shared" si="109"/>
        <v>0.28824151124476804</v>
      </c>
    </row>
    <row r="3504" spans="1:12" x14ac:dyDescent="0.3">
      <c r="A3504">
        <v>203503</v>
      </c>
      <c r="B3504" s="2">
        <v>45904</v>
      </c>
      <c r="C3504" t="s">
        <v>26</v>
      </c>
      <c r="D3504" t="s">
        <v>51</v>
      </c>
      <c r="E3504" t="s">
        <v>28</v>
      </c>
      <c r="F3504" t="s">
        <v>39</v>
      </c>
      <c r="G3504">
        <v>40</v>
      </c>
      <c r="H3504" s="4">
        <v>716281.43</v>
      </c>
      <c r="I3504" s="4">
        <v>602770.01</v>
      </c>
      <c r="J3504" t="s">
        <v>15</v>
      </c>
      <c r="K3504" s="4">
        <f t="shared" si="108"/>
        <v>113511.42000000004</v>
      </c>
      <c r="L3504" s="1">
        <f t="shared" si="109"/>
        <v>0.15847321352446625</v>
      </c>
    </row>
    <row r="3505" spans="1:12" x14ac:dyDescent="0.3">
      <c r="A3505">
        <v>203504</v>
      </c>
      <c r="B3505" s="2">
        <v>45444</v>
      </c>
      <c r="C3505" t="s">
        <v>31</v>
      </c>
      <c r="D3505" t="s">
        <v>34</v>
      </c>
      <c r="E3505" t="s">
        <v>20</v>
      </c>
      <c r="F3505" t="s">
        <v>21</v>
      </c>
      <c r="G3505">
        <v>45</v>
      </c>
      <c r="H3505" s="4">
        <v>688986.38</v>
      </c>
      <c r="I3505" s="4">
        <v>506175.27</v>
      </c>
      <c r="J3505" t="s">
        <v>24</v>
      </c>
      <c r="K3505" s="4">
        <f t="shared" si="108"/>
        <v>182811.11</v>
      </c>
      <c r="L3505" s="1">
        <f t="shared" si="109"/>
        <v>0.26533341631513818</v>
      </c>
    </row>
    <row r="3506" spans="1:12" x14ac:dyDescent="0.3">
      <c r="A3506">
        <v>203505</v>
      </c>
      <c r="B3506" s="2">
        <v>45401</v>
      </c>
      <c r="C3506" t="s">
        <v>38</v>
      </c>
      <c r="D3506" t="s">
        <v>34</v>
      </c>
      <c r="E3506" t="s">
        <v>28</v>
      </c>
      <c r="F3506" t="s">
        <v>78</v>
      </c>
      <c r="G3506">
        <v>16</v>
      </c>
      <c r="H3506" s="4">
        <v>434551.5</v>
      </c>
      <c r="I3506" s="4">
        <v>365384.67</v>
      </c>
      <c r="J3506" t="s">
        <v>24</v>
      </c>
      <c r="K3506" s="4">
        <f t="shared" si="108"/>
        <v>69166.830000000016</v>
      </c>
      <c r="L3506" s="1">
        <f t="shared" si="109"/>
        <v>0.1591683149177946</v>
      </c>
    </row>
    <row r="3507" spans="1:12" x14ac:dyDescent="0.3">
      <c r="A3507">
        <v>203506</v>
      </c>
      <c r="B3507" s="2">
        <v>45481</v>
      </c>
      <c r="C3507" t="s">
        <v>31</v>
      </c>
      <c r="D3507" t="s">
        <v>17</v>
      </c>
      <c r="E3507" t="s">
        <v>13</v>
      </c>
      <c r="F3507" t="s">
        <v>18</v>
      </c>
      <c r="G3507">
        <v>23</v>
      </c>
      <c r="H3507" s="4">
        <v>159546.69</v>
      </c>
      <c r="I3507" s="4">
        <v>104277.47</v>
      </c>
      <c r="J3507" t="s">
        <v>15</v>
      </c>
      <c r="K3507" s="4">
        <f t="shared" si="108"/>
        <v>55269.22</v>
      </c>
      <c r="L3507" s="1">
        <f t="shared" si="109"/>
        <v>0.34641408104423854</v>
      </c>
    </row>
    <row r="3508" spans="1:12" x14ac:dyDescent="0.3">
      <c r="A3508">
        <v>203507</v>
      </c>
      <c r="B3508" s="2">
        <v>45708</v>
      </c>
      <c r="C3508" t="s">
        <v>31</v>
      </c>
      <c r="D3508" t="s">
        <v>32</v>
      </c>
      <c r="E3508" t="s">
        <v>13</v>
      </c>
      <c r="F3508" t="s">
        <v>42</v>
      </c>
      <c r="G3508">
        <v>43</v>
      </c>
      <c r="H3508" s="4">
        <v>1094444.49</v>
      </c>
      <c r="I3508" s="4">
        <v>841360.19</v>
      </c>
      <c r="J3508" t="s">
        <v>15</v>
      </c>
      <c r="K3508" s="4">
        <f t="shared" si="108"/>
        <v>253084.30000000005</v>
      </c>
      <c r="L3508" s="1">
        <f t="shared" si="109"/>
        <v>0.23124452844565926</v>
      </c>
    </row>
    <row r="3509" spans="1:12" x14ac:dyDescent="0.3">
      <c r="A3509">
        <v>203508</v>
      </c>
      <c r="B3509" s="2">
        <v>45616</v>
      </c>
      <c r="C3509" t="s">
        <v>11</v>
      </c>
      <c r="D3509" t="s">
        <v>32</v>
      </c>
      <c r="E3509" t="s">
        <v>28</v>
      </c>
      <c r="F3509" t="s">
        <v>78</v>
      </c>
      <c r="G3509">
        <v>7</v>
      </c>
      <c r="H3509" s="4">
        <v>64048.57</v>
      </c>
      <c r="I3509" s="4">
        <v>51469.91</v>
      </c>
      <c r="J3509" t="s">
        <v>15</v>
      </c>
      <c r="K3509" s="4">
        <f t="shared" si="108"/>
        <v>12578.659999999996</v>
      </c>
      <c r="L3509" s="1">
        <f t="shared" si="109"/>
        <v>0.19639251898988527</v>
      </c>
    </row>
    <row r="3510" spans="1:12" x14ac:dyDescent="0.3">
      <c r="A3510">
        <v>203509</v>
      </c>
      <c r="B3510" s="2">
        <v>45496</v>
      </c>
      <c r="C3510" t="s">
        <v>26</v>
      </c>
      <c r="D3510" t="s">
        <v>32</v>
      </c>
      <c r="E3510" t="s">
        <v>20</v>
      </c>
      <c r="F3510" t="s">
        <v>23</v>
      </c>
      <c r="G3510">
        <v>9</v>
      </c>
      <c r="H3510" s="4">
        <v>106309.08</v>
      </c>
      <c r="I3510" s="4">
        <v>65032.37</v>
      </c>
      <c r="J3510" t="s">
        <v>24</v>
      </c>
      <c r="K3510" s="4">
        <f t="shared" si="108"/>
        <v>41276.71</v>
      </c>
      <c r="L3510" s="1">
        <f t="shared" si="109"/>
        <v>0.38827078552462307</v>
      </c>
    </row>
    <row r="3511" spans="1:12" x14ac:dyDescent="0.3">
      <c r="A3511">
        <v>203510</v>
      </c>
      <c r="B3511" s="2">
        <v>45334</v>
      </c>
      <c r="C3511" t="s">
        <v>38</v>
      </c>
      <c r="D3511" t="s">
        <v>12</v>
      </c>
      <c r="E3511" t="s">
        <v>13</v>
      </c>
      <c r="F3511" t="s">
        <v>18</v>
      </c>
      <c r="G3511">
        <v>27</v>
      </c>
      <c r="H3511" s="4">
        <v>1557595.08</v>
      </c>
      <c r="I3511" s="4">
        <v>1074064.19</v>
      </c>
      <c r="J3511" t="s">
        <v>24</v>
      </c>
      <c r="K3511" s="4">
        <f t="shared" si="108"/>
        <v>483530.89000000013</v>
      </c>
      <c r="L3511" s="1">
        <f t="shared" si="109"/>
        <v>0.31043426896289383</v>
      </c>
    </row>
    <row r="3512" spans="1:12" x14ac:dyDescent="0.3">
      <c r="A3512">
        <v>203511</v>
      </c>
      <c r="B3512" s="2">
        <v>45624</v>
      </c>
      <c r="C3512" t="s">
        <v>11</v>
      </c>
      <c r="D3512" t="s">
        <v>32</v>
      </c>
      <c r="E3512" t="s">
        <v>28</v>
      </c>
      <c r="F3512" t="s">
        <v>78</v>
      </c>
      <c r="G3512">
        <v>8</v>
      </c>
      <c r="H3512" s="4">
        <v>347849.02</v>
      </c>
      <c r="I3512" s="4">
        <v>289152.82</v>
      </c>
      <c r="J3512" t="s">
        <v>15</v>
      </c>
      <c r="K3512" s="4">
        <f t="shared" si="108"/>
        <v>58696.200000000012</v>
      </c>
      <c r="L3512" s="1">
        <f t="shared" si="109"/>
        <v>0.16874044952031203</v>
      </c>
    </row>
    <row r="3513" spans="1:12" x14ac:dyDescent="0.3">
      <c r="A3513">
        <v>203512</v>
      </c>
      <c r="B3513" s="2">
        <v>45819</v>
      </c>
      <c r="C3513" t="s">
        <v>11</v>
      </c>
      <c r="D3513" t="s">
        <v>32</v>
      </c>
      <c r="E3513" t="s">
        <v>13</v>
      </c>
      <c r="F3513" t="s">
        <v>18</v>
      </c>
      <c r="G3513">
        <v>20</v>
      </c>
      <c r="H3513" s="4">
        <v>629217.76</v>
      </c>
      <c r="I3513" s="4">
        <v>518965.68</v>
      </c>
      <c r="J3513" t="s">
        <v>24</v>
      </c>
      <c r="K3513" s="4">
        <f t="shared" si="108"/>
        <v>110252.08000000002</v>
      </c>
      <c r="L3513" s="1">
        <f t="shared" si="109"/>
        <v>0.17522086471303674</v>
      </c>
    </row>
    <row r="3514" spans="1:12" x14ac:dyDescent="0.3">
      <c r="A3514">
        <v>203513</v>
      </c>
      <c r="B3514" s="2">
        <v>45712</v>
      </c>
      <c r="C3514" t="s">
        <v>31</v>
      </c>
      <c r="D3514" t="s">
        <v>34</v>
      </c>
      <c r="E3514" t="s">
        <v>20</v>
      </c>
      <c r="F3514" t="s">
        <v>21</v>
      </c>
      <c r="G3514">
        <v>26</v>
      </c>
      <c r="H3514" s="4">
        <v>1226105.25</v>
      </c>
      <c r="I3514" s="4">
        <v>1018001.02</v>
      </c>
      <c r="J3514" t="s">
        <v>15</v>
      </c>
      <c r="K3514" s="4">
        <f t="shared" si="108"/>
        <v>208104.22999999998</v>
      </c>
      <c r="L3514" s="1">
        <f t="shared" si="109"/>
        <v>0.16972786797870737</v>
      </c>
    </row>
    <row r="3515" spans="1:12" x14ac:dyDescent="0.3">
      <c r="A3515">
        <v>203514</v>
      </c>
      <c r="B3515" s="2">
        <v>45855</v>
      </c>
      <c r="C3515" t="s">
        <v>26</v>
      </c>
      <c r="D3515" t="s">
        <v>17</v>
      </c>
      <c r="E3515" t="s">
        <v>20</v>
      </c>
      <c r="F3515" t="s">
        <v>45</v>
      </c>
      <c r="G3515">
        <v>30</v>
      </c>
      <c r="H3515" s="4">
        <v>955416.85</v>
      </c>
      <c r="I3515" s="4">
        <v>686955.36</v>
      </c>
      <c r="J3515" t="s">
        <v>24</v>
      </c>
      <c r="K3515" s="4">
        <f t="shared" si="108"/>
        <v>268461.49</v>
      </c>
      <c r="L3515" s="1">
        <f t="shared" si="109"/>
        <v>0.28098885842342008</v>
      </c>
    </row>
    <row r="3516" spans="1:12" x14ac:dyDescent="0.3">
      <c r="A3516">
        <v>203515</v>
      </c>
      <c r="B3516" s="2">
        <v>45570</v>
      </c>
      <c r="C3516" t="s">
        <v>11</v>
      </c>
      <c r="D3516" t="s">
        <v>34</v>
      </c>
      <c r="E3516" t="s">
        <v>28</v>
      </c>
      <c r="F3516" t="s">
        <v>29</v>
      </c>
      <c r="G3516">
        <v>43</v>
      </c>
      <c r="H3516" s="4">
        <v>1175831</v>
      </c>
      <c r="I3516" s="4">
        <v>756801.87</v>
      </c>
      <c r="J3516" t="s">
        <v>15</v>
      </c>
      <c r="K3516" s="4">
        <f t="shared" si="108"/>
        <v>419029.13</v>
      </c>
      <c r="L3516" s="1">
        <f t="shared" si="109"/>
        <v>0.35636850023515282</v>
      </c>
    </row>
    <row r="3517" spans="1:12" x14ac:dyDescent="0.3">
      <c r="A3517">
        <v>203516</v>
      </c>
      <c r="B3517" s="2">
        <v>45634</v>
      </c>
      <c r="C3517" t="s">
        <v>31</v>
      </c>
      <c r="D3517" t="s">
        <v>12</v>
      </c>
      <c r="E3517" t="s">
        <v>20</v>
      </c>
      <c r="F3517" t="s">
        <v>21</v>
      </c>
      <c r="G3517">
        <v>42</v>
      </c>
      <c r="H3517" s="4">
        <v>727600.79</v>
      </c>
      <c r="I3517" s="4">
        <v>476024.78</v>
      </c>
      <c r="J3517" t="s">
        <v>15</v>
      </c>
      <c r="K3517" s="4">
        <f t="shared" si="108"/>
        <v>251576.01</v>
      </c>
      <c r="L3517" s="1">
        <f t="shared" si="109"/>
        <v>0.34576104569650068</v>
      </c>
    </row>
    <row r="3518" spans="1:12" x14ac:dyDescent="0.3">
      <c r="A3518">
        <v>203517</v>
      </c>
      <c r="B3518" s="2">
        <v>45850</v>
      </c>
      <c r="C3518" t="s">
        <v>26</v>
      </c>
      <c r="D3518" t="s">
        <v>51</v>
      </c>
      <c r="E3518" t="s">
        <v>28</v>
      </c>
      <c r="F3518" t="s">
        <v>78</v>
      </c>
      <c r="G3518">
        <v>24</v>
      </c>
      <c r="H3518" s="4">
        <v>1343370.41</v>
      </c>
      <c r="I3518" s="4">
        <v>1134824.53</v>
      </c>
      <c r="J3518" t="s">
        <v>15</v>
      </c>
      <c r="K3518" s="4">
        <f t="shared" si="108"/>
        <v>208545.87999999989</v>
      </c>
      <c r="L3518" s="1">
        <f t="shared" si="109"/>
        <v>0.15524078723752735</v>
      </c>
    </row>
    <row r="3519" spans="1:12" x14ac:dyDescent="0.3">
      <c r="A3519">
        <v>203518</v>
      </c>
      <c r="B3519" s="2">
        <v>45765</v>
      </c>
      <c r="C3519" t="s">
        <v>26</v>
      </c>
      <c r="D3519" t="s">
        <v>17</v>
      </c>
      <c r="E3519" t="s">
        <v>28</v>
      </c>
      <c r="F3519" t="s">
        <v>29</v>
      </c>
      <c r="G3519">
        <v>4</v>
      </c>
      <c r="H3519" s="4">
        <v>127733.1</v>
      </c>
      <c r="I3519" s="4">
        <v>76974.81</v>
      </c>
      <c r="J3519" t="s">
        <v>24</v>
      </c>
      <c r="K3519" s="4">
        <f t="shared" si="108"/>
        <v>50758.290000000008</v>
      </c>
      <c r="L3519" s="1">
        <f t="shared" si="109"/>
        <v>0.39737773529335785</v>
      </c>
    </row>
    <row r="3520" spans="1:12" x14ac:dyDescent="0.3">
      <c r="A3520">
        <v>203519</v>
      </c>
      <c r="B3520" s="2">
        <v>45548</v>
      </c>
      <c r="C3520" t="s">
        <v>38</v>
      </c>
      <c r="D3520" t="s">
        <v>17</v>
      </c>
      <c r="E3520" t="s">
        <v>28</v>
      </c>
      <c r="F3520" t="s">
        <v>39</v>
      </c>
      <c r="G3520">
        <v>10</v>
      </c>
      <c r="H3520" s="4">
        <v>137965.71</v>
      </c>
      <c r="I3520" s="4">
        <v>83743.710000000006</v>
      </c>
      <c r="J3520" t="s">
        <v>15</v>
      </c>
      <c r="K3520" s="4">
        <f t="shared" si="108"/>
        <v>54221.999999999985</v>
      </c>
      <c r="L3520" s="1">
        <f t="shared" si="109"/>
        <v>0.39301069809302608</v>
      </c>
    </row>
    <row r="3521" spans="1:12" x14ac:dyDescent="0.3">
      <c r="A3521">
        <v>203520</v>
      </c>
      <c r="B3521" s="2">
        <v>45812</v>
      </c>
      <c r="C3521" t="s">
        <v>31</v>
      </c>
      <c r="D3521" t="s">
        <v>34</v>
      </c>
      <c r="E3521" t="s">
        <v>13</v>
      </c>
      <c r="F3521" t="s">
        <v>36</v>
      </c>
      <c r="G3521">
        <v>20</v>
      </c>
      <c r="H3521" s="4">
        <v>263664.11</v>
      </c>
      <c r="I3521" s="4">
        <v>210506.83</v>
      </c>
      <c r="J3521" t="s">
        <v>15</v>
      </c>
      <c r="K3521" s="4">
        <f t="shared" si="108"/>
        <v>53157.279999999999</v>
      </c>
      <c r="L3521" s="1">
        <f t="shared" si="109"/>
        <v>0.20160984367572818</v>
      </c>
    </row>
    <row r="3522" spans="1:12" x14ac:dyDescent="0.3">
      <c r="A3522">
        <v>203521</v>
      </c>
      <c r="B3522" s="2">
        <v>45953</v>
      </c>
      <c r="C3522" t="s">
        <v>11</v>
      </c>
      <c r="D3522" t="s">
        <v>32</v>
      </c>
      <c r="E3522" t="s">
        <v>28</v>
      </c>
      <c r="F3522" t="s">
        <v>29</v>
      </c>
      <c r="G3522">
        <v>29</v>
      </c>
      <c r="H3522" s="4">
        <v>467451.16</v>
      </c>
      <c r="I3522" s="4">
        <v>281655.46999999997</v>
      </c>
      <c r="J3522" t="s">
        <v>24</v>
      </c>
      <c r="K3522" s="4">
        <f t="shared" si="108"/>
        <v>185795.69</v>
      </c>
      <c r="L3522" s="1">
        <f t="shared" si="109"/>
        <v>0.39746545927921112</v>
      </c>
    </row>
    <row r="3523" spans="1:12" x14ac:dyDescent="0.3">
      <c r="A3523">
        <v>203522</v>
      </c>
      <c r="B3523" s="2">
        <v>45727</v>
      </c>
      <c r="C3523" t="s">
        <v>11</v>
      </c>
      <c r="D3523" t="s">
        <v>34</v>
      </c>
      <c r="E3523" t="s">
        <v>28</v>
      </c>
      <c r="F3523" t="s">
        <v>29</v>
      </c>
      <c r="G3523">
        <v>45</v>
      </c>
      <c r="H3523" s="4">
        <v>2381260.56</v>
      </c>
      <c r="I3523" s="4">
        <v>1861143.78</v>
      </c>
      <c r="J3523" t="s">
        <v>24</v>
      </c>
      <c r="K3523" s="4">
        <f t="shared" ref="K3523:K3586" si="110">H3523-I3523</f>
        <v>520116.78</v>
      </c>
      <c r="L3523" s="1">
        <f t="shared" ref="L3523:L3586" si="111">K3523/H3523</f>
        <v>0.21842077626314024</v>
      </c>
    </row>
    <row r="3524" spans="1:12" x14ac:dyDescent="0.3">
      <c r="A3524">
        <v>203523</v>
      </c>
      <c r="B3524" s="2">
        <v>46020</v>
      </c>
      <c r="C3524" t="s">
        <v>31</v>
      </c>
      <c r="D3524" t="s">
        <v>51</v>
      </c>
      <c r="E3524" t="s">
        <v>28</v>
      </c>
      <c r="F3524" t="s">
        <v>39</v>
      </c>
      <c r="G3524">
        <v>18</v>
      </c>
      <c r="H3524" s="4">
        <v>224204.76</v>
      </c>
      <c r="I3524" s="4">
        <v>187296.64000000001</v>
      </c>
      <c r="J3524" t="s">
        <v>15</v>
      </c>
      <c r="K3524" s="4">
        <f t="shared" si="110"/>
        <v>36908.119999999995</v>
      </c>
      <c r="L3524" s="1">
        <f t="shared" si="111"/>
        <v>0.16461791444570575</v>
      </c>
    </row>
    <row r="3525" spans="1:12" x14ac:dyDescent="0.3">
      <c r="A3525">
        <v>203524</v>
      </c>
      <c r="B3525" s="2">
        <v>45971</v>
      </c>
      <c r="C3525" t="s">
        <v>38</v>
      </c>
      <c r="D3525" t="s">
        <v>32</v>
      </c>
      <c r="E3525" t="s">
        <v>20</v>
      </c>
      <c r="F3525" t="s">
        <v>23</v>
      </c>
      <c r="G3525">
        <v>22</v>
      </c>
      <c r="H3525" s="4">
        <v>474994.95</v>
      </c>
      <c r="I3525" s="4">
        <v>285295.7</v>
      </c>
      <c r="J3525" t="s">
        <v>24</v>
      </c>
      <c r="K3525" s="4">
        <f t="shared" si="110"/>
        <v>189699.25</v>
      </c>
      <c r="L3525" s="1">
        <f t="shared" si="111"/>
        <v>0.39937108805051508</v>
      </c>
    </row>
    <row r="3526" spans="1:12" x14ac:dyDescent="0.3">
      <c r="A3526">
        <v>203525</v>
      </c>
      <c r="B3526" s="2">
        <v>45785</v>
      </c>
      <c r="C3526" t="s">
        <v>38</v>
      </c>
      <c r="D3526" t="s">
        <v>17</v>
      </c>
      <c r="E3526" t="s">
        <v>28</v>
      </c>
      <c r="F3526" t="s">
        <v>78</v>
      </c>
      <c r="G3526">
        <v>32</v>
      </c>
      <c r="H3526" s="4">
        <v>502735.88</v>
      </c>
      <c r="I3526" s="4">
        <v>358679.95</v>
      </c>
      <c r="J3526" t="s">
        <v>15</v>
      </c>
      <c r="K3526" s="4">
        <f t="shared" si="110"/>
        <v>144055.93</v>
      </c>
      <c r="L3526" s="1">
        <f t="shared" si="111"/>
        <v>0.28654396022022538</v>
      </c>
    </row>
    <row r="3527" spans="1:12" x14ac:dyDescent="0.3">
      <c r="A3527">
        <v>203526</v>
      </c>
      <c r="B3527" s="2">
        <v>45512</v>
      </c>
      <c r="C3527" t="s">
        <v>38</v>
      </c>
      <c r="D3527" t="s">
        <v>27</v>
      </c>
      <c r="E3527" t="s">
        <v>20</v>
      </c>
      <c r="F3527" t="s">
        <v>23</v>
      </c>
      <c r="G3527">
        <v>31</v>
      </c>
      <c r="H3527" s="4">
        <v>1067601.55</v>
      </c>
      <c r="I3527" s="4">
        <v>905899.41</v>
      </c>
      <c r="J3527" t="s">
        <v>15</v>
      </c>
      <c r="K3527" s="4">
        <f t="shared" si="110"/>
        <v>161702.14000000001</v>
      </c>
      <c r="L3527" s="1">
        <f t="shared" si="111"/>
        <v>0.15146300602504745</v>
      </c>
    </row>
    <row r="3528" spans="1:12" x14ac:dyDescent="0.3">
      <c r="A3528">
        <v>203527</v>
      </c>
      <c r="B3528" s="2">
        <v>45555</v>
      </c>
      <c r="C3528" t="s">
        <v>31</v>
      </c>
      <c r="D3528" t="s">
        <v>51</v>
      </c>
      <c r="E3528" t="s">
        <v>20</v>
      </c>
      <c r="F3528" t="s">
        <v>45</v>
      </c>
      <c r="G3528">
        <v>41</v>
      </c>
      <c r="H3528" s="4">
        <v>2181700.21</v>
      </c>
      <c r="I3528" s="4">
        <v>1733015.37</v>
      </c>
      <c r="J3528" t="s">
        <v>24</v>
      </c>
      <c r="K3528" s="4">
        <f t="shared" si="110"/>
        <v>448684.83999999985</v>
      </c>
      <c r="L3528" s="1">
        <f t="shared" si="111"/>
        <v>0.20565833836537967</v>
      </c>
    </row>
    <row r="3529" spans="1:12" x14ac:dyDescent="0.3">
      <c r="A3529">
        <v>203528</v>
      </c>
      <c r="B3529" s="2">
        <v>45669</v>
      </c>
      <c r="C3529" t="s">
        <v>26</v>
      </c>
      <c r="D3529" t="s">
        <v>51</v>
      </c>
      <c r="E3529" t="s">
        <v>13</v>
      </c>
      <c r="F3529" t="s">
        <v>42</v>
      </c>
      <c r="G3529">
        <v>47</v>
      </c>
      <c r="H3529" s="4">
        <v>1603075.85</v>
      </c>
      <c r="I3529" s="4">
        <v>988702.71999999997</v>
      </c>
      <c r="J3529" t="s">
        <v>24</v>
      </c>
      <c r="K3529" s="4">
        <f t="shared" si="110"/>
        <v>614373.13000000012</v>
      </c>
      <c r="L3529" s="1">
        <f t="shared" si="111"/>
        <v>0.38324645087754272</v>
      </c>
    </row>
    <row r="3530" spans="1:12" x14ac:dyDescent="0.3">
      <c r="A3530">
        <v>203529</v>
      </c>
      <c r="B3530" s="2">
        <v>45342</v>
      </c>
      <c r="C3530" t="s">
        <v>11</v>
      </c>
      <c r="D3530" t="s">
        <v>12</v>
      </c>
      <c r="E3530" t="s">
        <v>20</v>
      </c>
      <c r="F3530" t="s">
        <v>21</v>
      </c>
      <c r="G3530">
        <v>44</v>
      </c>
      <c r="H3530" s="4">
        <v>1299076.02</v>
      </c>
      <c r="I3530" s="4">
        <v>784505.78</v>
      </c>
      <c r="J3530" t="s">
        <v>15</v>
      </c>
      <c r="K3530" s="4">
        <f t="shared" si="110"/>
        <v>514570.23999999999</v>
      </c>
      <c r="L3530" s="1">
        <f t="shared" si="111"/>
        <v>0.39610479454466413</v>
      </c>
    </row>
    <row r="3531" spans="1:12" x14ac:dyDescent="0.3">
      <c r="A3531">
        <v>203530</v>
      </c>
      <c r="B3531" s="2">
        <v>45859</v>
      </c>
      <c r="C3531" t="s">
        <v>11</v>
      </c>
      <c r="D3531" t="s">
        <v>12</v>
      </c>
      <c r="E3531" t="s">
        <v>13</v>
      </c>
      <c r="F3531" t="s">
        <v>14</v>
      </c>
      <c r="G3531">
        <v>33</v>
      </c>
      <c r="H3531" s="4">
        <v>1155585.53</v>
      </c>
      <c r="I3531" s="4">
        <v>739188.25</v>
      </c>
      <c r="J3531" t="s">
        <v>15</v>
      </c>
      <c r="K3531" s="4">
        <f t="shared" si="110"/>
        <v>416397.28</v>
      </c>
      <c r="L3531" s="1">
        <f t="shared" si="111"/>
        <v>0.36033445313217105</v>
      </c>
    </row>
    <row r="3532" spans="1:12" x14ac:dyDescent="0.3">
      <c r="A3532">
        <v>203531</v>
      </c>
      <c r="B3532" s="2">
        <v>45440</v>
      </c>
      <c r="C3532" t="s">
        <v>26</v>
      </c>
      <c r="D3532" t="s">
        <v>12</v>
      </c>
      <c r="E3532" t="s">
        <v>28</v>
      </c>
      <c r="F3532" t="s">
        <v>39</v>
      </c>
      <c r="G3532">
        <v>47</v>
      </c>
      <c r="H3532" s="4">
        <v>1620924.97</v>
      </c>
      <c r="I3532" s="4">
        <v>1296491.8600000001</v>
      </c>
      <c r="J3532" t="s">
        <v>15</v>
      </c>
      <c r="K3532" s="4">
        <f t="shared" si="110"/>
        <v>324433.10999999987</v>
      </c>
      <c r="L3532" s="1">
        <f t="shared" si="111"/>
        <v>0.2001530706260882</v>
      </c>
    </row>
    <row r="3533" spans="1:12" x14ac:dyDescent="0.3">
      <c r="A3533">
        <v>203532</v>
      </c>
      <c r="B3533" s="2">
        <v>45871</v>
      </c>
      <c r="C3533" t="s">
        <v>11</v>
      </c>
      <c r="D3533" t="s">
        <v>51</v>
      </c>
      <c r="E3533" t="s">
        <v>13</v>
      </c>
      <c r="F3533" t="s">
        <v>36</v>
      </c>
      <c r="G3533">
        <v>12</v>
      </c>
      <c r="H3533" s="4">
        <v>388697.67</v>
      </c>
      <c r="I3533" s="4">
        <v>241768.73</v>
      </c>
      <c r="J3533" t="s">
        <v>15</v>
      </c>
      <c r="K3533" s="4">
        <f t="shared" si="110"/>
        <v>146928.93999999997</v>
      </c>
      <c r="L3533" s="1">
        <f t="shared" si="111"/>
        <v>0.37800314058996026</v>
      </c>
    </row>
    <row r="3534" spans="1:12" x14ac:dyDescent="0.3">
      <c r="A3534">
        <v>203533</v>
      </c>
      <c r="B3534" s="2">
        <v>45466</v>
      </c>
      <c r="C3534" t="s">
        <v>11</v>
      </c>
      <c r="D3534" t="s">
        <v>51</v>
      </c>
      <c r="E3534" t="s">
        <v>20</v>
      </c>
      <c r="F3534" t="s">
        <v>21</v>
      </c>
      <c r="G3534">
        <v>13</v>
      </c>
      <c r="H3534" s="4">
        <v>480053.78</v>
      </c>
      <c r="I3534" s="4">
        <v>321823.74</v>
      </c>
      <c r="J3534" t="s">
        <v>15</v>
      </c>
      <c r="K3534" s="4">
        <f t="shared" si="110"/>
        <v>158230.04000000004</v>
      </c>
      <c r="L3534" s="1">
        <f t="shared" si="111"/>
        <v>0.32960898672644556</v>
      </c>
    </row>
    <row r="3535" spans="1:12" x14ac:dyDescent="0.3">
      <c r="A3535">
        <v>203534</v>
      </c>
      <c r="B3535" s="2">
        <v>45300</v>
      </c>
      <c r="C3535" t="s">
        <v>11</v>
      </c>
      <c r="D3535" t="s">
        <v>12</v>
      </c>
      <c r="E3535" t="s">
        <v>13</v>
      </c>
      <c r="F3535" t="s">
        <v>18</v>
      </c>
      <c r="G3535">
        <v>25</v>
      </c>
      <c r="H3535" s="4">
        <v>789008.82</v>
      </c>
      <c r="I3535" s="4">
        <v>491654.02</v>
      </c>
      <c r="J3535" t="s">
        <v>15</v>
      </c>
      <c r="K3535" s="4">
        <f t="shared" si="110"/>
        <v>297354.79999999993</v>
      </c>
      <c r="L3535" s="1">
        <f t="shared" si="111"/>
        <v>0.37687132572231569</v>
      </c>
    </row>
    <row r="3536" spans="1:12" x14ac:dyDescent="0.3">
      <c r="A3536">
        <v>203535</v>
      </c>
      <c r="B3536" s="2">
        <v>45606</v>
      </c>
      <c r="C3536" t="s">
        <v>31</v>
      </c>
      <c r="D3536" t="s">
        <v>51</v>
      </c>
      <c r="E3536" t="s">
        <v>28</v>
      </c>
      <c r="F3536" t="s">
        <v>29</v>
      </c>
      <c r="G3536">
        <v>2</v>
      </c>
      <c r="H3536" s="4">
        <v>103654.39</v>
      </c>
      <c r="I3536" s="4">
        <v>70173.78</v>
      </c>
      <c r="J3536" t="s">
        <v>24</v>
      </c>
      <c r="K3536" s="4">
        <f t="shared" si="110"/>
        <v>33480.61</v>
      </c>
      <c r="L3536" s="1">
        <f t="shared" si="111"/>
        <v>0.32300233497105141</v>
      </c>
    </row>
    <row r="3537" spans="1:12" x14ac:dyDescent="0.3">
      <c r="A3537">
        <v>203536</v>
      </c>
      <c r="B3537" s="2">
        <v>45779</v>
      </c>
      <c r="C3537" t="s">
        <v>26</v>
      </c>
      <c r="D3537" t="s">
        <v>32</v>
      </c>
      <c r="E3537" t="s">
        <v>20</v>
      </c>
      <c r="F3537" t="s">
        <v>23</v>
      </c>
      <c r="G3537">
        <v>4</v>
      </c>
      <c r="H3537" s="4">
        <v>229933.19</v>
      </c>
      <c r="I3537" s="4">
        <v>163567.09</v>
      </c>
      <c r="J3537" t="s">
        <v>15</v>
      </c>
      <c r="K3537" s="4">
        <f t="shared" si="110"/>
        <v>66366.100000000006</v>
      </c>
      <c r="L3537" s="1">
        <f t="shared" si="111"/>
        <v>0.28863210222064944</v>
      </c>
    </row>
    <row r="3538" spans="1:12" x14ac:dyDescent="0.3">
      <c r="A3538">
        <v>203537</v>
      </c>
      <c r="B3538" s="2">
        <v>45945</v>
      </c>
      <c r="C3538" t="s">
        <v>38</v>
      </c>
      <c r="D3538" t="s">
        <v>32</v>
      </c>
      <c r="E3538" t="s">
        <v>13</v>
      </c>
      <c r="F3538" t="s">
        <v>36</v>
      </c>
      <c r="G3538">
        <v>35</v>
      </c>
      <c r="H3538" s="4">
        <v>1424817.98</v>
      </c>
      <c r="I3538" s="4">
        <v>1027417.8</v>
      </c>
      <c r="J3538" t="s">
        <v>15</v>
      </c>
      <c r="K3538" s="4">
        <f t="shared" si="110"/>
        <v>397400.17999999993</v>
      </c>
      <c r="L3538" s="1">
        <f t="shared" si="111"/>
        <v>0.27891294577851966</v>
      </c>
    </row>
    <row r="3539" spans="1:12" x14ac:dyDescent="0.3">
      <c r="A3539">
        <v>203538</v>
      </c>
      <c r="B3539" s="2">
        <v>45715</v>
      </c>
      <c r="C3539" t="s">
        <v>38</v>
      </c>
      <c r="D3539" t="s">
        <v>32</v>
      </c>
      <c r="E3539" t="s">
        <v>28</v>
      </c>
      <c r="F3539" t="s">
        <v>29</v>
      </c>
      <c r="G3539">
        <v>1</v>
      </c>
      <c r="H3539" s="4">
        <v>53672.25</v>
      </c>
      <c r="I3539" s="4">
        <v>33764.28</v>
      </c>
      <c r="J3539" t="s">
        <v>15</v>
      </c>
      <c r="K3539" s="4">
        <f t="shared" si="110"/>
        <v>19907.97</v>
      </c>
      <c r="L3539" s="1">
        <f t="shared" si="111"/>
        <v>0.37091737350306725</v>
      </c>
    </row>
    <row r="3540" spans="1:12" x14ac:dyDescent="0.3">
      <c r="A3540">
        <v>203539</v>
      </c>
      <c r="B3540" s="2">
        <v>46020</v>
      </c>
      <c r="C3540" t="s">
        <v>11</v>
      </c>
      <c r="D3540" t="s">
        <v>32</v>
      </c>
      <c r="E3540" t="s">
        <v>13</v>
      </c>
      <c r="F3540" t="s">
        <v>18</v>
      </c>
      <c r="G3540">
        <v>26</v>
      </c>
      <c r="H3540" s="4">
        <v>766961.05</v>
      </c>
      <c r="I3540" s="4">
        <v>597985.1</v>
      </c>
      <c r="J3540" t="s">
        <v>24</v>
      </c>
      <c r="K3540" s="4">
        <f t="shared" si="110"/>
        <v>168975.95000000007</v>
      </c>
      <c r="L3540" s="1">
        <f t="shared" si="111"/>
        <v>0.22031881540790116</v>
      </c>
    </row>
    <row r="3541" spans="1:12" x14ac:dyDescent="0.3">
      <c r="A3541">
        <v>203540</v>
      </c>
      <c r="B3541" s="2">
        <v>45368</v>
      </c>
      <c r="C3541" t="s">
        <v>26</v>
      </c>
      <c r="D3541" t="s">
        <v>12</v>
      </c>
      <c r="E3541" t="s">
        <v>20</v>
      </c>
      <c r="F3541" t="s">
        <v>21</v>
      </c>
      <c r="G3541">
        <v>43</v>
      </c>
      <c r="H3541" s="4">
        <v>1444144.38</v>
      </c>
      <c r="I3541" s="4">
        <v>871418.69</v>
      </c>
      <c r="J3541" t="s">
        <v>15</v>
      </c>
      <c r="K3541" s="4">
        <f t="shared" si="110"/>
        <v>572725.68999999994</v>
      </c>
      <c r="L3541" s="1">
        <f t="shared" si="111"/>
        <v>0.39658478607242859</v>
      </c>
    </row>
    <row r="3542" spans="1:12" x14ac:dyDescent="0.3">
      <c r="A3542">
        <v>203541</v>
      </c>
      <c r="B3542" s="2">
        <v>45858</v>
      </c>
      <c r="C3542" t="s">
        <v>26</v>
      </c>
      <c r="D3542" t="s">
        <v>17</v>
      </c>
      <c r="E3542" t="s">
        <v>13</v>
      </c>
      <c r="F3542" t="s">
        <v>42</v>
      </c>
      <c r="G3542">
        <v>39</v>
      </c>
      <c r="H3542" s="4">
        <v>1403096.95</v>
      </c>
      <c r="I3542" s="4">
        <v>860496.31</v>
      </c>
      <c r="J3542" t="s">
        <v>15</v>
      </c>
      <c r="K3542" s="4">
        <f t="shared" si="110"/>
        <v>542600.6399999999</v>
      </c>
      <c r="L3542" s="1">
        <f t="shared" si="111"/>
        <v>0.38671642754265834</v>
      </c>
    </row>
    <row r="3543" spans="1:12" x14ac:dyDescent="0.3">
      <c r="A3543">
        <v>203542</v>
      </c>
      <c r="B3543" s="2">
        <v>45627</v>
      </c>
      <c r="C3543" t="s">
        <v>38</v>
      </c>
      <c r="D3543" t="s">
        <v>27</v>
      </c>
      <c r="E3543" t="s">
        <v>13</v>
      </c>
      <c r="F3543" t="s">
        <v>14</v>
      </c>
      <c r="G3543">
        <v>42</v>
      </c>
      <c r="H3543" s="4">
        <v>1429132.82</v>
      </c>
      <c r="I3543" s="4">
        <v>1038698.44</v>
      </c>
      <c r="J3543" t="s">
        <v>15</v>
      </c>
      <c r="K3543" s="4">
        <f t="shared" si="110"/>
        <v>390434.38000000012</v>
      </c>
      <c r="L3543" s="1">
        <f t="shared" si="111"/>
        <v>0.27319670679734309</v>
      </c>
    </row>
    <row r="3544" spans="1:12" x14ac:dyDescent="0.3">
      <c r="A3544">
        <v>203543</v>
      </c>
      <c r="B3544" s="2">
        <v>45597</v>
      </c>
      <c r="C3544" t="s">
        <v>11</v>
      </c>
      <c r="D3544" t="s">
        <v>17</v>
      </c>
      <c r="E3544" t="s">
        <v>13</v>
      </c>
      <c r="F3544" t="s">
        <v>42</v>
      </c>
      <c r="G3544">
        <v>15</v>
      </c>
      <c r="H3544" s="4">
        <v>24948.85</v>
      </c>
      <c r="I3544" s="4">
        <v>18681.8</v>
      </c>
      <c r="J3544" t="s">
        <v>24</v>
      </c>
      <c r="K3544" s="4">
        <f t="shared" si="110"/>
        <v>6267.0499999999993</v>
      </c>
      <c r="L3544" s="1">
        <f t="shared" si="111"/>
        <v>0.25119594690737246</v>
      </c>
    </row>
    <row r="3545" spans="1:12" x14ac:dyDescent="0.3">
      <c r="A3545">
        <v>203544</v>
      </c>
      <c r="B3545" s="2">
        <v>45689</v>
      </c>
      <c r="C3545" t="s">
        <v>31</v>
      </c>
      <c r="D3545" t="s">
        <v>27</v>
      </c>
      <c r="E3545" t="s">
        <v>28</v>
      </c>
      <c r="F3545" t="s">
        <v>29</v>
      </c>
      <c r="G3545">
        <v>26</v>
      </c>
      <c r="H3545" s="4">
        <v>371507.15</v>
      </c>
      <c r="I3545" s="4">
        <v>280236.08</v>
      </c>
      <c r="J3545" t="s">
        <v>15</v>
      </c>
      <c r="K3545" s="4">
        <f t="shared" si="110"/>
        <v>91271.07</v>
      </c>
      <c r="L3545" s="1">
        <f t="shared" si="111"/>
        <v>0.2456778288116393</v>
      </c>
    </row>
    <row r="3546" spans="1:12" x14ac:dyDescent="0.3">
      <c r="A3546">
        <v>203545</v>
      </c>
      <c r="B3546" s="2">
        <v>45491</v>
      </c>
      <c r="C3546" t="s">
        <v>38</v>
      </c>
      <c r="D3546" t="s">
        <v>51</v>
      </c>
      <c r="E3546" t="s">
        <v>13</v>
      </c>
      <c r="F3546" t="s">
        <v>36</v>
      </c>
      <c r="G3546">
        <v>24</v>
      </c>
      <c r="H3546" s="4">
        <v>1425941.81</v>
      </c>
      <c r="I3546" s="4">
        <v>1087687.1200000001</v>
      </c>
      <c r="J3546" t="s">
        <v>15</v>
      </c>
      <c r="K3546" s="4">
        <f t="shared" si="110"/>
        <v>338254.68999999994</v>
      </c>
      <c r="L3546" s="1">
        <f t="shared" si="111"/>
        <v>0.23721493235407687</v>
      </c>
    </row>
    <row r="3547" spans="1:12" x14ac:dyDescent="0.3">
      <c r="A3547">
        <v>203546</v>
      </c>
      <c r="B3547" s="2">
        <v>45994</v>
      </c>
      <c r="C3547" t="s">
        <v>11</v>
      </c>
      <c r="D3547" t="s">
        <v>51</v>
      </c>
      <c r="E3547" t="s">
        <v>20</v>
      </c>
      <c r="F3547" t="s">
        <v>23</v>
      </c>
      <c r="G3547">
        <v>23</v>
      </c>
      <c r="H3547" s="4">
        <v>220143.55</v>
      </c>
      <c r="I3547" s="4">
        <v>143183.59</v>
      </c>
      <c r="J3547" t="s">
        <v>15</v>
      </c>
      <c r="K3547" s="4">
        <f t="shared" si="110"/>
        <v>76959.959999999992</v>
      </c>
      <c r="L3547" s="1">
        <f t="shared" si="111"/>
        <v>0.34958989259508166</v>
      </c>
    </row>
    <row r="3548" spans="1:12" x14ac:dyDescent="0.3">
      <c r="A3548">
        <v>203547</v>
      </c>
      <c r="B3548" s="2">
        <v>45520</v>
      </c>
      <c r="C3548" t="s">
        <v>26</v>
      </c>
      <c r="D3548" t="s">
        <v>32</v>
      </c>
      <c r="E3548" t="s">
        <v>20</v>
      </c>
      <c r="F3548" t="s">
        <v>45</v>
      </c>
      <c r="G3548">
        <v>48</v>
      </c>
      <c r="H3548" s="4">
        <v>1883659.98</v>
      </c>
      <c r="I3548" s="4">
        <v>1491973.78</v>
      </c>
      <c r="J3548" t="s">
        <v>24</v>
      </c>
      <c r="K3548" s="4">
        <f t="shared" si="110"/>
        <v>391686.19999999995</v>
      </c>
      <c r="L3548" s="1">
        <f t="shared" si="111"/>
        <v>0.20793890837984463</v>
      </c>
    </row>
    <row r="3549" spans="1:12" x14ac:dyDescent="0.3">
      <c r="A3549">
        <v>203548</v>
      </c>
      <c r="B3549" s="2">
        <v>45748</v>
      </c>
      <c r="C3549" t="s">
        <v>31</v>
      </c>
      <c r="D3549" t="s">
        <v>32</v>
      </c>
      <c r="E3549" t="s">
        <v>13</v>
      </c>
      <c r="F3549" t="s">
        <v>18</v>
      </c>
      <c r="G3549">
        <v>49</v>
      </c>
      <c r="H3549" s="4">
        <v>1202207.81</v>
      </c>
      <c r="I3549" s="4">
        <v>952304.01</v>
      </c>
      <c r="J3549" t="s">
        <v>15</v>
      </c>
      <c r="K3549" s="4">
        <f t="shared" si="110"/>
        <v>249903.80000000005</v>
      </c>
      <c r="L3549" s="1">
        <f t="shared" si="111"/>
        <v>0.207870717459405</v>
      </c>
    </row>
    <row r="3550" spans="1:12" x14ac:dyDescent="0.3">
      <c r="A3550">
        <v>203549</v>
      </c>
      <c r="B3550" s="2">
        <v>45880</v>
      </c>
      <c r="C3550" t="s">
        <v>26</v>
      </c>
      <c r="D3550" t="s">
        <v>27</v>
      </c>
      <c r="E3550" t="s">
        <v>13</v>
      </c>
      <c r="F3550" t="s">
        <v>42</v>
      </c>
      <c r="G3550">
        <v>26</v>
      </c>
      <c r="H3550" s="4">
        <v>178609.93</v>
      </c>
      <c r="I3550" s="4">
        <v>121977.43</v>
      </c>
      <c r="J3550" t="s">
        <v>24</v>
      </c>
      <c r="K3550" s="4">
        <f t="shared" si="110"/>
        <v>56632.5</v>
      </c>
      <c r="L3550" s="1">
        <f t="shared" si="111"/>
        <v>0.31707363638740582</v>
      </c>
    </row>
    <row r="3551" spans="1:12" x14ac:dyDescent="0.3">
      <c r="A3551">
        <v>203550</v>
      </c>
      <c r="B3551" s="2">
        <v>45354</v>
      </c>
      <c r="C3551" t="s">
        <v>11</v>
      </c>
      <c r="D3551" t="s">
        <v>12</v>
      </c>
      <c r="E3551" t="s">
        <v>28</v>
      </c>
      <c r="F3551" t="s">
        <v>78</v>
      </c>
      <c r="G3551">
        <v>1</v>
      </c>
      <c r="H3551" s="4">
        <v>13675.12</v>
      </c>
      <c r="I3551" s="4">
        <v>11097.01</v>
      </c>
      <c r="J3551" t="s">
        <v>15</v>
      </c>
      <c r="K3551" s="4">
        <f t="shared" si="110"/>
        <v>2578.1100000000006</v>
      </c>
      <c r="L3551" s="1">
        <f t="shared" si="111"/>
        <v>0.1885255851502583</v>
      </c>
    </row>
    <row r="3552" spans="1:12" x14ac:dyDescent="0.3">
      <c r="A3552">
        <v>203551</v>
      </c>
      <c r="B3552" s="2">
        <v>45868</v>
      </c>
      <c r="C3552" t="s">
        <v>38</v>
      </c>
      <c r="D3552" t="s">
        <v>32</v>
      </c>
      <c r="E3552" t="s">
        <v>20</v>
      </c>
      <c r="F3552" t="s">
        <v>21</v>
      </c>
      <c r="G3552">
        <v>44</v>
      </c>
      <c r="H3552" s="4">
        <v>2192192.2999999998</v>
      </c>
      <c r="I3552" s="4">
        <v>1740230.09</v>
      </c>
      <c r="J3552" t="s">
        <v>24</v>
      </c>
      <c r="K3552" s="4">
        <f t="shared" si="110"/>
        <v>451962.20999999973</v>
      </c>
      <c r="L3552" s="1">
        <f t="shared" si="111"/>
        <v>0.20616905277880948</v>
      </c>
    </row>
    <row r="3553" spans="1:12" x14ac:dyDescent="0.3">
      <c r="A3553">
        <v>203552</v>
      </c>
      <c r="B3553" s="2">
        <v>45726</v>
      </c>
      <c r="C3553" t="s">
        <v>26</v>
      </c>
      <c r="D3553" t="s">
        <v>51</v>
      </c>
      <c r="E3553" t="s">
        <v>20</v>
      </c>
      <c r="F3553" t="s">
        <v>45</v>
      </c>
      <c r="G3553">
        <v>32</v>
      </c>
      <c r="H3553" s="4">
        <v>179766.36</v>
      </c>
      <c r="I3553" s="4">
        <v>116797.89</v>
      </c>
      <c r="J3553" t="s">
        <v>15</v>
      </c>
      <c r="K3553" s="4">
        <f t="shared" si="110"/>
        <v>62968.469999999987</v>
      </c>
      <c r="L3553" s="1">
        <f t="shared" si="111"/>
        <v>0.35027949611929615</v>
      </c>
    </row>
    <row r="3554" spans="1:12" x14ac:dyDescent="0.3">
      <c r="A3554">
        <v>203553</v>
      </c>
      <c r="B3554" s="2">
        <v>45333</v>
      </c>
      <c r="C3554" t="s">
        <v>31</v>
      </c>
      <c r="D3554" t="s">
        <v>32</v>
      </c>
      <c r="E3554" t="s">
        <v>13</v>
      </c>
      <c r="F3554" t="s">
        <v>42</v>
      </c>
      <c r="G3554">
        <v>47</v>
      </c>
      <c r="H3554" s="4">
        <v>2253926.91</v>
      </c>
      <c r="I3554" s="4">
        <v>1480976.09</v>
      </c>
      <c r="J3554" t="s">
        <v>15</v>
      </c>
      <c r="K3554" s="4">
        <f t="shared" si="110"/>
        <v>772950.82000000007</v>
      </c>
      <c r="L3554" s="1">
        <f t="shared" si="111"/>
        <v>0.34293517530255674</v>
      </c>
    </row>
    <row r="3555" spans="1:12" x14ac:dyDescent="0.3">
      <c r="A3555">
        <v>203554</v>
      </c>
      <c r="B3555" s="2">
        <v>45764</v>
      </c>
      <c r="C3555" t="s">
        <v>11</v>
      </c>
      <c r="D3555" t="s">
        <v>51</v>
      </c>
      <c r="E3555" t="s">
        <v>20</v>
      </c>
      <c r="F3555" t="s">
        <v>23</v>
      </c>
      <c r="G3555">
        <v>32</v>
      </c>
      <c r="H3555" s="4">
        <v>38701.18</v>
      </c>
      <c r="I3555" s="4">
        <v>29029.17</v>
      </c>
      <c r="J3555" t="s">
        <v>15</v>
      </c>
      <c r="K3555" s="4">
        <f t="shared" si="110"/>
        <v>9672.010000000002</v>
      </c>
      <c r="L3555" s="1">
        <f t="shared" si="111"/>
        <v>0.24991511886717671</v>
      </c>
    </row>
    <row r="3556" spans="1:12" x14ac:dyDescent="0.3">
      <c r="A3556">
        <v>203555</v>
      </c>
      <c r="B3556" s="2">
        <v>45497</v>
      </c>
      <c r="C3556" t="s">
        <v>38</v>
      </c>
      <c r="D3556" t="s">
        <v>12</v>
      </c>
      <c r="E3556" t="s">
        <v>13</v>
      </c>
      <c r="F3556" t="s">
        <v>18</v>
      </c>
      <c r="G3556">
        <v>15</v>
      </c>
      <c r="H3556" s="4">
        <v>276746.37</v>
      </c>
      <c r="I3556" s="4">
        <v>166363.53</v>
      </c>
      <c r="J3556" t="s">
        <v>15</v>
      </c>
      <c r="K3556" s="4">
        <f t="shared" si="110"/>
        <v>110382.84</v>
      </c>
      <c r="L3556" s="1">
        <f t="shared" si="111"/>
        <v>0.39885921538916663</v>
      </c>
    </row>
    <row r="3557" spans="1:12" x14ac:dyDescent="0.3">
      <c r="A3557">
        <v>203556</v>
      </c>
      <c r="B3557" s="2">
        <v>45654</v>
      </c>
      <c r="C3557" t="s">
        <v>11</v>
      </c>
      <c r="D3557" t="s">
        <v>34</v>
      </c>
      <c r="E3557" t="s">
        <v>13</v>
      </c>
      <c r="F3557" t="s">
        <v>36</v>
      </c>
      <c r="G3557">
        <v>4</v>
      </c>
      <c r="H3557" s="4">
        <v>236027.22</v>
      </c>
      <c r="I3557" s="4">
        <v>173554.33</v>
      </c>
      <c r="J3557" t="s">
        <v>15</v>
      </c>
      <c r="K3557" s="4">
        <f t="shared" si="110"/>
        <v>62472.890000000014</v>
      </c>
      <c r="L3557" s="1">
        <f t="shared" si="111"/>
        <v>0.26468510708214082</v>
      </c>
    </row>
    <row r="3558" spans="1:12" x14ac:dyDescent="0.3">
      <c r="A3558">
        <v>203557</v>
      </c>
      <c r="B3558" s="2">
        <v>45524</v>
      </c>
      <c r="C3558" t="s">
        <v>26</v>
      </c>
      <c r="D3558" t="s">
        <v>27</v>
      </c>
      <c r="E3558" t="s">
        <v>13</v>
      </c>
      <c r="F3558" t="s">
        <v>14</v>
      </c>
      <c r="G3558">
        <v>17</v>
      </c>
      <c r="H3558" s="4">
        <v>663854.66</v>
      </c>
      <c r="I3558" s="4">
        <v>431314.23</v>
      </c>
      <c r="J3558" t="s">
        <v>15</v>
      </c>
      <c r="K3558" s="4">
        <f t="shared" si="110"/>
        <v>232540.43000000005</v>
      </c>
      <c r="L3558" s="1">
        <f t="shared" si="111"/>
        <v>0.35028816397854318</v>
      </c>
    </row>
    <row r="3559" spans="1:12" x14ac:dyDescent="0.3">
      <c r="A3559">
        <v>203558</v>
      </c>
      <c r="B3559" s="2">
        <v>45509</v>
      </c>
      <c r="C3559" t="s">
        <v>38</v>
      </c>
      <c r="D3559" t="s">
        <v>12</v>
      </c>
      <c r="E3559" t="s">
        <v>13</v>
      </c>
      <c r="F3559" t="s">
        <v>42</v>
      </c>
      <c r="G3559">
        <v>16</v>
      </c>
      <c r="H3559" s="4">
        <v>545842.02</v>
      </c>
      <c r="I3559" s="4">
        <v>390996.18</v>
      </c>
      <c r="J3559" t="s">
        <v>15</v>
      </c>
      <c r="K3559" s="4">
        <f t="shared" si="110"/>
        <v>154845.84000000003</v>
      </c>
      <c r="L3559" s="1">
        <f t="shared" si="111"/>
        <v>0.28368252044794945</v>
      </c>
    </row>
    <row r="3560" spans="1:12" x14ac:dyDescent="0.3">
      <c r="A3560">
        <v>203559</v>
      </c>
      <c r="B3560" s="2">
        <v>45629</v>
      </c>
      <c r="C3560" t="s">
        <v>26</v>
      </c>
      <c r="D3560" t="s">
        <v>34</v>
      </c>
      <c r="E3560" t="s">
        <v>28</v>
      </c>
      <c r="F3560" t="s">
        <v>29</v>
      </c>
      <c r="G3560">
        <v>45</v>
      </c>
      <c r="H3560" s="4">
        <v>132835.92000000001</v>
      </c>
      <c r="I3560" s="4">
        <v>96046.44</v>
      </c>
      <c r="J3560" t="s">
        <v>15</v>
      </c>
      <c r="K3560" s="4">
        <f t="shared" si="110"/>
        <v>36789.48000000001</v>
      </c>
      <c r="L3560" s="1">
        <f t="shared" si="111"/>
        <v>0.27695430573296748</v>
      </c>
    </row>
    <row r="3561" spans="1:12" x14ac:dyDescent="0.3">
      <c r="A3561">
        <v>203560</v>
      </c>
      <c r="B3561" s="2">
        <v>45788</v>
      </c>
      <c r="C3561" t="s">
        <v>11</v>
      </c>
      <c r="D3561" t="s">
        <v>51</v>
      </c>
      <c r="E3561" t="s">
        <v>20</v>
      </c>
      <c r="F3561" t="s">
        <v>45</v>
      </c>
      <c r="G3561">
        <v>10</v>
      </c>
      <c r="H3561" s="4">
        <v>124202.44</v>
      </c>
      <c r="I3561" s="4">
        <v>94847.42</v>
      </c>
      <c r="J3561" t="s">
        <v>24</v>
      </c>
      <c r="K3561" s="4">
        <f t="shared" si="110"/>
        <v>29355.020000000004</v>
      </c>
      <c r="L3561" s="1">
        <f t="shared" si="111"/>
        <v>0.236348174802363</v>
      </c>
    </row>
    <row r="3562" spans="1:12" x14ac:dyDescent="0.3">
      <c r="A3562">
        <v>203561</v>
      </c>
      <c r="B3562" s="2">
        <v>45795</v>
      </c>
      <c r="C3562" t="s">
        <v>26</v>
      </c>
      <c r="D3562" t="s">
        <v>17</v>
      </c>
      <c r="E3562" t="s">
        <v>13</v>
      </c>
      <c r="F3562" t="s">
        <v>14</v>
      </c>
      <c r="G3562">
        <v>46</v>
      </c>
      <c r="H3562" s="4">
        <v>2368732.44</v>
      </c>
      <c r="I3562" s="4">
        <v>1445198.34</v>
      </c>
      <c r="J3562" t="s">
        <v>15</v>
      </c>
      <c r="K3562" s="4">
        <f t="shared" si="110"/>
        <v>923534.09999999986</v>
      </c>
      <c r="L3562" s="1">
        <f t="shared" si="111"/>
        <v>0.38988535995226203</v>
      </c>
    </row>
    <row r="3563" spans="1:12" x14ac:dyDescent="0.3">
      <c r="A3563">
        <v>203562</v>
      </c>
      <c r="B3563" s="2">
        <v>45970</v>
      </c>
      <c r="C3563" t="s">
        <v>26</v>
      </c>
      <c r="D3563" t="s">
        <v>51</v>
      </c>
      <c r="E3563" t="s">
        <v>13</v>
      </c>
      <c r="F3563" t="s">
        <v>42</v>
      </c>
      <c r="G3563">
        <v>14</v>
      </c>
      <c r="H3563" s="4">
        <v>522777.56</v>
      </c>
      <c r="I3563" s="4">
        <v>345918.99</v>
      </c>
      <c r="J3563" t="s">
        <v>15</v>
      </c>
      <c r="K3563" s="4">
        <f t="shared" si="110"/>
        <v>176858.57</v>
      </c>
      <c r="L3563" s="1">
        <f t="shared" si="111"/>
        <v>0.3383055883270889</v>
      </c>
    </row>
    <row r="3564" spans="1:12" x14ac:dyDescent="0.3">
      <c r="A3564">
        <v>203563</v>
      </c>
      <c r="B3564" s="2">
        <v>45771</v>
      </c>
      <c r="C3564" t="s">
        <v>38</v>
      </c>
      <c r="D3564" t="s">
        <v>34</v>
      </c>
      <c r="E3564" t="s">
        <v>13</v>
      </c>
      <c r="F3564" t="s">
        <v>36</v>
      </c>
      <c r="G3564">
        <v>11</v>
      </c>
      <c r="H3564" s="4">
        <v>99236.28</v>
      </c>
      <c r="I3564" s="4">
        <v>73759.199999999997</v>
      </c>
      <c r="J3564" t="s">
        <v>15</v>
      </c>
      <c r="K3564" s="4">
        <f t="shared" si="110"/>
        <v>25477.08</v>
      </c>
      <c r="L3564" s="1">
        <f t="shared" si="111"/>
        <v>0.25673150988731142</v>
      </c>
    </row>
    <row r="3565" spans="1:12" x14ac:dyDescent="0.3">
      <c r="A3565">
        <v>203564</v>
      </c>
      <c r="B3565" s="2">
        <v>45562</v>
      </c>
      <c r="C3565" t="s">
        <v>38</v>
      </c>
      <c r="D3565" t="s">
        <v>51</v>
      </c>
      <c r="E3565" t="s">
        <v>20</v>
      </c>
      <c r="F3565" t="s">
        <v>21</v>
      </c>
      <c r="G3565">
        <v>34</v>
      </c>
      <c r="H3565" s="4">
        <v>1767601.73</v>
      </c>
      <c r="I3565" s="4">
        <v>1143316.01</v>
      </c>
      <c r="J3565" t="s">
        <v>24</v>
      </c>
      <c r="K3565" s="4">
        <f t="shared" si="110"/>
        <v>624285.72</v>
      </c>
      <c r="L3565" s="1">
        <f t="shared" si="111"/>
        <v>0.35318234272151339</v>
      </c>
    </row>
    <row r="3566" spans="1:12" x14ac:dyDescent="0.3">
      <c r="A3566">
        <v>203565</v>
      </c>
      <c r="B3566" s="2">
        <v>45734</v>
      </c>
      <c r="C3566" t="s">
        <v>38</v>
      </c>
      <c r="D3566" t="s">
        <v>12</v>
      </c>
      <c r="E3566" t="s">
        <v>28</v>
      </c>
      <c r="F3566" t="s">
        <v>29</v>
      </c>
      <c r="G3566">
        <v>45</v>
      </c>
      <c r="H3566" s="4">
        <v>954685.32</v>
      </c>
      <c r="I3566" s="4">
        <v>791910.25</v>
      </c>
      <c r="J3566" t="s">
        <v>24</v>
      </c>
      <c r="K3566" s="4">
        <f t="shared" si="110"/>
        <v>162775.06999999995</v>
      </c>
      <c r="L3566" s="1">
        <f t="shared" si="111"/>
        <v>0.17050128098754044</v>
      </c>
    </row>
    <row r="3567" spans="1:12" x14ac:dyDescent="0.3">
      <c r="A3567">
        <v>203566</v>
      </c>
      <c r="B3567" s="2">
        <v>45690</v>
      </c>
      <c r="C3567" t="s">
        <v>38</v>
      </c>
      <c r="D3567" t="s">
        <v>51</v>
      </c>
      <c r="E3567" t="s">
        <v>28</v>
      </c>
      <c r="F3567" t="s">
        <v>29</v>
      </c>
      <c r="G3567">
        <v>28</v>
      </c>
      <c r="H3567" s="4">
        <v>255288.94</v>
      </c>
      <c r="I3567" s="4">
        <v>197994.77</v>
      </c>
      <c r="J3567" t="s">
        <v>24</v>
      </c>
      <c r="K3567" s="4">
        <f t="shared" si="110"/>
        <v>57294.170000000013</v>
      </c>
      <c r="L3567" s="1">
        <f t="shared" si="111"/>
        <v>0.22442871986541998</v>
      </c>
    </row>
    <row r="3568" spans="1:12" x14ac:dyDescent="0.3">
      <c r="A3568">
        <v>203567</v>
      </c>
      <c r="B3568" s="2">
        <v>45482</v>
      </c>
      <c r="C3568" t="s">
        <v>26</v>
      </c>
      <c r="D3568" t="s">
        <v>27</v>
      </c>
      <c r="E3568" t="s">
        <v>28</v>
      </c>
      <c r="F3568" t="s">
        <v>78</v>
      </c>
      <c r="G3568">
        <v>20</v>
      </c>
      <c r="H3568" s="4">
        <v>295435.71000000002</v>
      </c>
      <c r="I3568" s="4">
        <v>221957.02</v>
      </c>
      <c r="J3568" t="s">
        <v>24</v>
      </c>
      <c r="K3568" s="4">
        <f t="shared" si="110"/>
        <v>73478.690000000031</v>
      </c>
      <c r="L3568" s="1">
        <f t="shared" si="111"/>
        <v>0.24871296025791881</v>
      </c>
    </row>
    <row r="3569" spans="1:12" x14ac:dyDescent="0.3">
      <c r="A3569">
        <v>203568</v>
      </c>
      <c r="B3569" s="2">
        <v>45316</v>
      </c>
      <c r="C3569" t="s">
        <v>26</v>
      </c>
      <c r="D3569" t="s">
        <v>27</v>
      </c>
      <c r="E3569" t="s">
        <v>20</v>
      </c>
      <c r="F3569" t="s">
        <v>45</v>
      </c>
      <c r="G3569">
        <v>16</v>
      </c>
      <c r="H3569" s="4">
        <v>76275.600000000006</v>
      </c>
      <c r="I3569" s="4">
        <v>57033.84</v>
      </c>
      <c r="J3569" t="s">
        <v>15</v>
      </c>
      <c r="K3569" s="4">
        <f t="shared" si="110"/>
        <v>19241.760000000009</v>
      </c>
      <c r="L3569" s="1">
        <f t="shared" si="111"/>
        <v>0.25226625552601367</v>
      </c>
    </row>
    <row r="3570" spans="1:12" x14ac:dyDescent="0.3">
      <c r="A3570">
        <v>203569</v>
      </c>
      <c r="B3570" s="2">
        <v>45642</v>
      </c>
      <c r="C3570" t="s">
        <v>38</v>
      </c>
      <c r="D3570" t="s">
        <v>12</v>
      </c>
      <c r="E3570" t="s">
        <v>28</v>
      </c>
      <c r="F3570" t="s">
        <v>78</v>
      </c>
      <c r="G3570">
        <v>26</v>
      </c>
      <c r="H3570" s="4">
        <v>1080514.6000000001</v>
      </c>
      <c r="I3570" s="4">
        <v>686837.03</v>
      </c>
      <c r="J3570" t="s">
        <v>24</v>
      </c>
      <c r="K3570" s="4">
        <f t="shared" si="110"/>
        <v>393677.57000000007</v>
      </c>
      <c r="L3570" s="1">
        <f t="shared" si="111"/>
        <v>0.36434266598526299</v>
      </c>
    </row>
    <row r="3571" spans="1:12" x14ac:dyDescent="0.3">
      <c r="A3571">
        <v>203570</v>
      </c>
      <c r="B3571" s="2">
        <v>45952</v>
      </c>
      <c r="C3571" t="s">
        <v>31</v>
      </c>
      <c r="D3571" t="s">
        <v>27</v>
      </c>
      <c r="E3571" t="s">
        <v>20</v>
      </c>
      <c r="F3571" t="s">
        <v>21</v>
      </c>
      <c r="G3571">
        <v>32</v>
      </c>
      <c r="H3571" s="4">
        <v>800786.83</v>
      </c>
      <c r="I3571" s="4">
        <v>550456.31999999995</v>
      </c>
      <c r="J3571" t="s">
        <v>15</v>
      </c>
      <c r="K3571" s="4">
        <f t="shared" si="110"/>
        <v>250330.51</v>
      </c>
      <c r="L3571" s="1">
        <f t="shared" si="111"/>
        <v>0.31260567809288275</v>
      </c>
    </row>
    <row r="3572" spans="1:12" x14ac:dyDescent="0.3">
      <c r="A3572">
        <v>203571</v>
      </c>
      <c r="B3572" s="2">
        <v>45519</v>
      </c>
      <c r="C3572" t="s">
        <v>31</v>
      </c>
      <c r="D3572" t="s">
        <v>27</v>
      </c>
      <c r="E3572" t="s">
        <v>28</v>
      </c>
      <c r="F3572" t="s">
        <v>78</v>
      </c>
      <c r="G3572">
        <v>41</v>
      </c>
      <c r="H3572" s="4">
        <v>1895408.6399999999</v>
      </c>
      <c r="I3572" s="4">
        <v>1208877.96</v>
      </c>
      <c r="J3572" t="s">
        <v>15</v>
      </c>
      <c r="K3572" s="4">
        <f t="shared" si="110"/>
        <v>686530.67999999993</v>
      </c>
      <c r="L3572" s="1">
        <f t="shared" si="111"/>
        <v>0.36220721247741067</v>
      </c>
    </row>
    <row r="3573" spans="1:12" x14ac:dyDescent="0.3">
      <c r="A3573">
        <v>203572</v>
      </c>
      <c r="B3573" s="2">
        <v>45902</v>
      </c>
      <c r="C3573" t="s">
        <v>11</v>
      </c>
      <c r="D3573" t="s">
        <v>34</v>
      </c>
      <c r="E3573" t="s">
        <v>13</v>
      </c>
      <c r="F3573" t="s">
        <v>36</v>
      </c>
      <c r="G3573">
        <v>6</v>
      </c>
      <c r="H3573" s="4">
        <v>244761.83</v>
      </c>
      <c r="I3573" s="4">
        <v>163566.91</v>
      </c>
      <c r="J3573" t="s">
        <v>15</v>
      </c>
      <c r="K3573" s="4">
        <f t="shared" si="110"/>
        <v>81194.919999999984</v>
      </c>
      <c r="L3573" s="1">
        <f t="shared" si="111"/>
        <v>0.33173031922501961</v>
      </c>
    </row>
    <row r="3574" spans="1:12" x14ac:dyDescent="0.3">
      <c r="A3574">
        <v>203573</v>
      </c>
      <c r="B3574" s="2">
        <v>45575</v>
      </c>
      <c r="C3574" t="s">
        <v>38</v>
      </c>
      <c r="D3574" t="s">
        <v>17</v>
      </c>
      <c r="E3574" t="s">
        <v>20</v>
      </c>
      <c r="F3574" t="s">
        <v>45</v>
      </c>
      <c r="G3574">
        <v>22</v>
      </c>
      <c r="H3574" s="4">
        <v>539875.78</v>
      </c>
      <c r="I3574" s="4">
        <v>350830.14</v>
      </c>
      <c r="J3574" t="s">
        <v>15</v>
      </c>
      <c r="K3574" s="4">
        <f t="shared" si="110"/>
        <v>189045.64</v>
      </c>
      <c r="L3574" s="1">
        <f t="shared" si="111"/>
        <v>0.35016506945356951</v>
      </c>
    </row>
    <row r="3575" spans="1:12" x14ac:dyDescent="0.3">
      <c r="A3575">
        <v>203574</v>
      </c>
      <c r="B3575" s="2">
        <v>45541</v>
      </c>
      <c r="C3575" t="s">
        <v>38</v>
      </c>
      <c r="D3575" t="s">
        <v>17</v>
      </c>
      <c r="E3575" t="s">
        <v>20</v>
      </c>
      <c r="F3575" t="s">
        <v>45</v>
      </c>
      <c r="G3575">
        <v>20</v>
      </c>
      <c r="H3575" s="4">
        <v>1150485.19</v>
      </c>
      <c r="I3575" s="4">
        <v>812343.05</v>
      </c>
      <c r="J3575" t="s">
        <v>15</v>
      </c>
      <c r="K3575" s="4">
        <f t="shared" si="110"/>
        <v>338142.1399999999</v>
      </c>
      <c r="L3575" s="1">
        <f t="shared" si="111"/>
        <v>0.29391264045737081</v>
      </c>
    </row>
    <row r="3576" spans="1:12" x14ac:dyDescent="0.3">
      <c r="A3576">
        <v>203575</v>
      </c>
      <c r="B3576" s="2">
        <v>45360</v>
      </c>
      <c r="C3576" t="s">
        <v>31</v>
      </c>
      <c r="D3576" t="s">
        <v>51</v>
      </c>
      <c r="E3576" t="s">
        <v>20</v>
      </c>
      <c r="F3576" t="s">
        <v>23</v>
      </c>
      <c r="G3576">
        <v>20</v>
      </c>
      <c r="H3576" s="4">
        <v>422965.48</v>
      </c>
      <c r="I3576" s="4">
        <v>343374.55</v>
      </c>
      <c r="J3576" t="s">
        <v>15</v>
      </c>
      <c r="K3576" s="4">
        <f t="shared" si="110"/>
        <v>79590.929999999993</v>
      </c>
      <c r="L3576" s="1">
        <f t="shared" si="111"/>
        <v>0.1881735833382904</v>
      </c>
    </row>
    <row r="3577" spans="1:12" x14ac:dyDescent="0.3">
      <c r="A3577">
        <v>203576</v>
      </c>
      <c r="B3577" s="2">
        <v>45541</v>
      </c>
      <c r="C3577" t="s">
        <v>26</v>
      </c>
      <c r="D3577" t="s">
        <v>34</v>
      </c>
      <c r="E3577" t="s">
        <v>28</v>
      </c>
      <c r="F3577" t="s">
        <v>39</v>
      </c>
      <c r="G3577">
        <v>38</v>
      </c>
      <c r="H3577" s="4">
        <v>2056795.25</v>
      </c>
      <c r="I3577" s="4">
        <v>1334135.7</v>
      </c>
      <c r="J3577" t="s">
        <v>15</v>
      </c>
      <c r="K3577" s="4">
        <f t="shared" si="110"/>
        <v>722659.55</v>
      </c>
      <c r="L3577" s="1">
        <f t="shared" si="111"/>
        <v>0.35135220678869228</v>
      </c>
    </row>
    <row r="3578" spans="1:12" x14ac:dyDescent="0.3">
      <c r="A3578">
        <v>203577</v>
      </c>
      <c r="B3578" s="2">
        <v>45380</v>
      </c>
      <c r="C3578" t="s">
        <v>38</v>
      </c>
      <c r="D3578" t="s">
        <v>17</v>
      </c>
      <c r="E3578" t="s">
        <v>20</v>
      </c>
      <c r="F3578" t="s">
        <v>23</v>
      </c>
      <c r="G3578">
        <v>6</v>
      </c>
      <c r="H3578" s="4">
        <v>158081.64000000001</v>
      </c>
      <c r="I3578" s="4">
        <v>101867.02</v>
      </c>
      <c r="J3578" t="s">
        <v>15</v>
      </c>
      <c r="K3578" s="4">
        <f t="shared" si="110"/>
        <v>56214.62000000001</v>
      </c>
      <c r="L3578" s="1">
        <f t="shared" si="111"/>
        <v>0.35560498992798911</v>
      </c>
    </row>
    <row r="3579" spans="1:12" x14ac:dyDescent="0.3">
      <c r="A3579">
        <v>203578</v>
      </c>
      <c r="B3579" s="2">
        <v>45493</v>
      </c>
      <c r="C3579" t="s">
        <v>31</v>
      </c>
      <c r="D3579" t="s">
        <v>17</v>
      </c>
      <c r="E3579" t="s">
        <v>20</v>
      </c>
      <c r="F3579" t="s">
        <v>21</v>
      </c>
      <c r="G3579">
        <v>27</v>
      </c>
      <c r="H3579" s="4">
        <v>81467.429999999993</v>
      </c>
      <c r="I3579" s="4">
        <v>59195.59</v>
      </c>
      <c r="J3579" t="s">
        <v>15</v>
      </c>
      <c r="K3579" s="4">
        <f t="shared" si="110"/>
        <v>22271.839999999997</v>
      </c>
      <c r="L3579" s="1">
        <f t="shared" si="111"/>
        <v>0.27338336314279216</v>
      </c>
    </row>
    <row r="3580" spans="1:12" x14ac:dyDescent="0.3">
      <c r="A3580">
        <v>203579</v>
      </c>
      <c r="B3580" s="2">
        <v>45685</v>
      </c>
      <c r="C3580" t="s">
        <v>26</v>
      </c>
      <c r="D3580" t="s">
        <v>51</v>
      </c>
      <c r="E3580" t="s">
        <v>28</v>
      </c>
      <c r="F3580" t="s">
        <v>29</v>
      </c>
      <c r="G3580">
        <v>43</v>
      </c>
      <c r="H3580" s="4">
        <v>2106573.4700000002</v>
      </c>
      <c r="I3580" s="4">
        <v>1672635.13</v>
      </c>
      <c r="J3580" t="s">
        <v>24</v>
      </c>
      <c r="K3580" s="4">
        <f t="shared" si="110"/>
        <v>433938.34000000032</v>
      </c>
      <c r="L3580" s="1">
        <f t="shared" si="111"/>
        <v>0.20599250212716305</v>
      </c>
    </row>
    <row r="3581" spans="1:12" x14ac:dyDescent="0.3">
      <c r="A3581">
        <v>203580</v>
      </c>
      <c r="B3581" s="2">
        <v>45552</v>
      </c>
      <c r="C3581" t="s">
        <v>26</v>
      </c>
      <c r="D3581" t="s">
        <v>32</v>
      </c>
      <c r="E3581" t="s">
        <v>28</v>
      </c>
      <c r="F3581" t="s">
        <v>29</v>
      </c>
      <c r="G3581">
        <v>23</v>
      </c>
      <c r="H3581" s="4">
        <v>1234212.0900000001</v>
      </c>
      <c r="I3581" s="4">
        <v>868036.51</v>
      </c>
      <c r="J3581" t="s">
        <v>15</v>
      </c>
      <c r="K3581" s="4">
        <f t="shared" si="110"/>
        <v>366175.58000000007</v>
      </c>
      <c r="L3581" s="1">
        <f t="shared" si="111"/>
        <v>0.2966877273094935</v>
      </c>
    </row>
    <row r="3582" spans="1:12" x14ac:dyDescent="0.3">
      <c r="A3582">
        <v>203581</v>
      </c>
      <c r="B3582" s="2">
        <v>45559</v>
      </c>
      <c r="C3582" t="s">
        <v>26</v>
      </c>
      <c r="D3582" t="s">
        <v>34</v>
      </c>
      <c r="E3582" t="s">
        <v>13</v>
      </c>
      <c r="F3582" t="s">
        <v>36</v>
      </c>
      <c r="G3582">
        <v>16</v>
      </c>
      <c r="H3582" s="4">
        <v>770178.85</v>
      </c>
      <c r="I3582" s="4">
        <v>502137.98</v>
      </c>
      <c r="J3582" t="s">
        <v>24</v>
      </c>
      <c r="K3582" s="4">
        <f t="shared" si="110"/>
        <v>268040.87</v>
      </c>
      <c r="L3582" s="1">
        <f t="shared" si="111"/>
        <v>0.34802418944638641</v>
      </c>
    </row>
    <row r="3583" spans="1:12" x14ac:dyDescent="0.3">
      <c r="A3583">
        <v>203582</v>
      </c>
      <c r="B3583" s="2">
        <v>45429</v>
      </c>
      <c r="C3583" t="s">
        <v>26</v>
      </c>
      <c r="D3583" t="s">
        <v>32</v>
      </c>
      <c r="E3583" t="s">
        <v>13</v>
      </c>
      <c r="F3583" t="s">
        <v>14</v>
      </c>
      <c r="G3583">
        <v>35</v>
      </c>
      <c r="H3583" s="4">
        <v>809993.29</v>
      </c>
      <c r="I3583" s="4">
        <v>532118.44999999995</v>
      </c>
      <c r="J3583" t="s">
        <v>15</v>
      </c>
      <c r="K3583" s="4">
        <f t="shared" si="110"/>
        <v>277874.84000000008</v>
      </c>
      <c r="L3583" s="1">
        <f t="shared" si="111"/>
        <v>0.3430581999018783</v>
      </c>
    </row>
    <row r="3584" spans="1:12" x14ac:dyDescent="0.3">
      <c r="A3584">
        <v>203583</v>
      </c>
      <c r="B3584" s="2">
        <v>45874</v>
      </c>
      <c r="C3584" t="s">
        <v>31</v>
      </c>
      <c r="D3584" t="s">
        <v>17</v>
      </c>
      <c r="E3584" t="s">
        <v>28</v>
      </c>
      <c r="F3584" t="s">
        <v>78</v>
      </c>
      <c r="G3584">
        <v>8</v>
      </c>
      <c r="H3584" s="4">
        <v>320011.33</v>
      </c>
      <c r="I3584" s="4">
        <v>266011.33</v>
      </c>
      <c r="J3584" t="s">
        <v>15</v>
      </c>
      <c r="K3584" s="4">
        <f t="shared" si="110"/>
        <v>54000</v>
      </c>
      <c r="L3584" s="1">
        <f t="shared" si="111"/>
        <v>0.16874402540685043</v>
      </c>
    </row>
    <row r="3585" spans="1:12" x14ac:dyDescent="0.3">
      <c r="A3585">
        <v>203584</v>
      </c>
      <c r="B3585" s="2">
        <v>45326</v>
      </c>
      <c r="C3585" t="s">
        <v>26</v>
      </c>
      <c r="D3585" t="s">
        <v>12</v>
      </c>
      <c r="E3585" t="s">
        <v>20</v>
      </c>
      <c r="F3585" t="s">
        <v>45</v>
      </c>
      <c r="G3585">
        <v>29</v>
      </c>
      <c r="H3585" s="4">
        <v>394165.37</v>
      </c>
      <c r="I3585" s="4">
        <v>242050.08</v>
      </c>
      <c r="J3585" t="s">
        <v>24</v>
      </c>
      <c r="K3585" s="4">
        <f t="shared" si="110"/>
        <v>152115.29</v>
      </c>
      <c r="L3585" s="1">
        <f t="shared" si="111"/>
        <v>0.38591743866286377</v>
      </c>
    </row>
    <row r="3586" spans="1:12" x14ac:dyDescent="0.3">
      <c r="A3586">
        <v>203585</v>
      </c>
      <c r="B3586" s="2">
        <v>45502</v>
      </c>
      <c r="C3586" t="s">
        <v>38</v>
      </c>
      <c r="D3586" t="s">
        <v>34</v>
      </c>
      <c r="E3586" t="s">
        <v>13</v>
      </c>
      <c r="F3586" t="s">
        <v>18</v>
      </c>
      <c r="G3586">
        <v>16</v>
      </c>
      <c r="H3586" s="4">
        <v>548040.85</v>
      </c>
      <c r="I3586" s="4">
        <v>347167.59</v>
      </c>
      <c r="J3586" t="s">
        <v>24</v>
      </c>
      <c r="K3586" s="4">
        <f t="shared" si="110"/>
        <v>200873.25999999995</v>
      </c>
      <c r="L3586" s="1">
        <f t="shared" si="111"/>
        <v>0.36652972127898853</v>
      </c>
    </row>
    <row r="3587" spans="1:12" x14ac:dyDescent="0.3">
      <c r="A3587">
        <v>203586</v>
      </c>
      <c r="B3587" s="2">
        <v>45634</v>
      </c>
      <c r="C3587" t="s">
        <v>31</v>
      </c>
      <c r="D3587" t="s">
        <v>32</v>
      </c>
      <c r="E3587" t="s">
        <v>13</v>
      </c>
      <c r="F3587" t="s">
        <v>42</v>
      </c>
      <c r="G3587">
        <v>9</v>
      </c>
      <c r="H3587" s="4">
        <v>486963.37</v>
      </c>
      <c r="I3587" s="4">
        <v>300530.28000000003</v>
      </c>
      <c r="J3587" t="s">
        <v>15</v>
      </c>
      <c r="K3587" s="4">
        <f t="shared" ref="K3587:K3650" si="112">H3587-I3587</f>
        <v>186433.08999999997</v>
      </c>
      <c r="L3587" s="1">
        <f t="shared" ref="L3587:L3650" si="113">K3587/H3587</f>
        <v>0.38284828281847971</v>
      </c>
    </row>
    <row r="3588" spans="1:12" x14ac:dyDescent="0.3">
      <c r="A3588">
        <v>203587</v>
      </c>
      <c r="B3588" s="2">
        <v>45712</v>
      </c>
      <c r="C3588" t="s">
        <v>26</v>
      </c>
      <c r="D3588" t="s">
        <v>17</v>
      </c>
      <c r="E3588" t="s">
        <v>13</v>
      </c>
      <c r="F3588" t="s">
        <v>42</v>
      </c>
      <c r="G3588">
        <v>43</v>
      </c>
      <c r="H3588" s="4">
        <v>2358566.04</v>
      </c>
      <c r="I3588" s="4">
        <v>1830157.27</v>
      </c>
      <c r="J3588" t="s">
        <v>15</v>
      </c>
      <c r="K3588" s="4">
        <f t="shared" si="112"/>
        <v>528408.77</v>
      </c>
      <c r="L3588" s="1">
        <f t="shared" si="113"/>
        <v>0.22403814904415398</v>
      </c>
    </row>
    <row r="3589" spans="1:12" x14ac:dyDescent="0.3">
      <c r="A3589">
        <v>203588</v>
      </c>
      <c r="B3589" s="2">
        <v>46015</v>
      </c>
      <c r="C3589" t="s">
        <v>38</v>
      </c>
      <c r="D3589" t="s">
        <v>32</v>
      </c>
      <c r="E3589" t="s">
        <v>20</v>
      </c>
      <c r="F3589" t="s">
        <v>21</v>
      </c>
      <c r="G3589">
        <v>45</v>
      </c>
      <c r="H3589" s="4">
        <v>756002.89</v>
      </c>
      <c r="I3589" s="4">
        <v>507208.09</v>
      </c>
      <c r="J3589" t="s">
        <v>15</v>
      </c>
      <c r="K3589" s="4">
        <f t="shared" si="112"/>
        <v>248794.8</v>
      </c>
      <c r="L3589" s="1">
        <f t="shared" si="113"/>
        <v>0.32909239275527108</v>
      </c>
    </row>
    <row r="3590" spans="1:12" x14ac:dyDescent="0.3">
      <c r="A3590">
        <v>203589</v>
      </c>
      <c r="B3590" s="2">
        <v>45652</v>
      </c>
      <c r="C3590" t="s">
        <v>11</v>
      </c>
      <c r="D3590" t="s">
        <v>51</v>
      </c>
      <c r="E3590" t="s">
        <v>28</v>
      </c>
      <c r="F3590" t="s">
        <v>29</v>
      </c>
      <c r="G3590">
        <v>17</v>
      </c>
      <c r="H3590" s="4">
        <v>371410.45</v>
      </c>
      <c r="I3590" s="4">
        <v>282732.15999999997</v>
      </c>
      <c r="J3590" t="s">
        <v>15</v>
      </c>
      <c r="K3590" s="4">
        <f t="shared" si="112"/>
        <v>88678.290000000037</v>
      </c>
      <c r="L3590" s="1">
        <f t="shared" si="113"/>
        <v>0.23876089108424395</v>
      </c>
    </row>
    <row r="3591" spans="1:12" x14ac:dyDescent="0.3">
      <c r="A3591">
        <v>203590</v>
      </c>
      <c r="B3591" s="2">
        <v>45571</v>
      </c>
      <c r="C3591" t="s">
        <v>26</v>
      </c>
      <c r="D3591" t="s">
        <v>12</v>
      </c>
      <c r="E3591" t="s">
        <v>28</v>
      </c>
      <c r="F3591" t="s">
        <v>78</v>
      </c>
      <c r="G3591">
        <v>5</v>
      </c>
      <c r="H3591" s="4">
        <v>173497.22</v>
      </c>
      <c r="I3591" s="4">
        <v>109213.52</v>
      </c>
      <c r="J3591" t="s">
        <v>24</v>
      </c>
      <c r="K3591" s="4">
        <f t="shared" si="112"/>
        <v>64283.7</v>
      </c>
      <c r="L3591" s="1">
        <f t="shared" si="113"/>
        <v>0.37051717601008244</v>
      </c>
    </row>
    <row r="3592" spans="1:12" x14ac:dyDescent="0.3">
      <c r="A3592">
        <v>203591</v>
      </c>
      <c r="B3592" s="2">
        <v>45988</v>
      </c>
      <c r="C3592" t="s">
        <v>26</v>
      </c>
      <c r="D3592" t="s">
        <v>12</v>
      </c>
      <c r="E3592" t="s">
        <v>20</v>
      </c>
      <c r="F3592" t="s">
        <v>23</v>
      </c>
      <c r="G3592">
        <v>40</v>
      </c>
      <c r="H3592" s="4">
        <v>1520643.86</v>
      </c>
      <c r="I3592" s="4">
        <v>1182039.71</v>
      </c>
      <c r="J3592" t="s">
        <v>24</v>
      </c>
      <c r="K3592" s="4">
        <f t="shared" si="112"/>
        <v>338604.15000000014</v>
      </c>
      <c r="L3592" s="1">
        <f t="shared" si="113"/>
        <v>0.22267156624036882</v>
      </c>
    </row>
    <row r="3593" spans="1:12" x14ac:dyDescent="0.3">
      <c r="A3593">
        <v>203592</v>
      </c>
      <c r="B3593" s="2">
        <v>45885</v>
      </c>
      <c r="C3593" t="s">
        <v>31</v>
      </c>
      <c r="D3593" t="s">
        <v>34</v>
      </c>
      <c r="E3593" t="s">
        <v>13</v>
      </c>
      <c r="F3593" t="s">
        <v>18</v>
      </c>
      <c r="G3593">
        <v>20</v>
      </c>
      <c r="H3593" s="4">
        <v>234784.81</v>
      </c>
      <c r="I3593" s="4">
        <v>141803.18</v>
      </c>
      <c r="J3593" t="s">
        <v>15</v>
      </c>
      <c r="K3593" s="4">
        <f t="shared" si="112"/>
        <v>92981.63</v>
      </c>
      <c r="L3593" s="1">
        <f t="shared" si="113"/>
        <v>0.3960291553784932</v>
      </c>
    </row>
    <row r="3594" spans="1:12" x14ac:dyDescent="0.3">
      <c r="A3594">
        <v>203593</v>
      </c>
      <c r="B3594" s="2">
        <v>45307</v>
      </c>
      <c r="C3594" t="s">
        <v>31</v>
      </c>
      <c r="D3594" t="s">
        <v>51</v>
      </c>
      <c r="E3594" t="s">
        <v>13</v>
      </c>
      <c r="F3594" t="s">
        <v>42</v>
      </c>
      <c r="G3594">
        <v>34</v>
      </c>
      <c r="H3594" s="4">
        <v>1416823.4</v>
      </c>
      <c r="I3594" s="4">
        <v>958798.94</v>
      </c>
      <c r="J3594" t="s">
        <v>24</v>
      </c>
      <c r="K3594" s="4">
        <f t="shared" si="112"/>
        <v>458024.45999999996</v>
      </c>
      <c r="L3594" s="1">
        <f t="shared" si="113"/>
        <v>0.32327561783635139</v>
      </c>
    </row>
    <row r="3595" spans="1:12" x14ac:dyDescent="0.3">
      <c r="A3595">
        <v>203594</v>
      </c>
      <c r="B3595" s="2">
        <v>45371</v>
      </c>
      <c r="C3595" t="s">
        <v>38</v>
      </c>
      <c r="D3595" t="s">
        <v>17</v>
      </c>
      <c r="E3595" t="s">
        <v>20</v>
      </c>
      <c r="F3595" t="s">
        <v>45</v>
      </c>
      <c r="G3595">
        <v>32</v>
      </c>
      <c r="H3595" s="4">
        <v>1695258.02</v>
      </c>
      <c r="I3595" s="4">
        <v>1219067.97</v>
      </c>
      <c r="J3595" t="s">
        <v>15</v>
      </c>
      <c r="K3595" s="4">
        <f t="shared" si="112"/>
        <v>476190.05000000005</v>
      </c>
      <c r="L3595" s="1">
        <f t="shared" si="113"/>
        <v>0.28089532353311036</v>
      </c>
    </row>
    <row r="3596" spans="1:12" x14ac:dyDescent="0.3">
      <c r="A3596">
        <v>203595</v>
      </c>
      <c r="B3596" s="2">
        <v>45750</v>
      </c>
      <c r="C3596" t="s">
        <v>31</v>
      </c>
      <c r="D3596" t="s">
        <v>51</v>
      </c>
      <c r="E3596" t="s">
        <v>28</v>
      </c>
      <c r="F3596" t="s">
        <v>39</v>
      </c>
      <c r="G3596">
        <v>50</v>
      </c>
      <c r="H3596" s="4">
        <v>468367.39</v>
      </c>
      <c r="I3596" s="4">
        <v>330170.58</v>
      </c>
      <c r="J3596" t="s">
        <v>24</v>
      </c>
      <c r="K3596" s="4">
        <f t="shared" si="112"/>
        <v>138196.81</v>
      </c>
      <c r="L3596" s="1">
        <f t="shared" si="113"/>
        <v>0.29506070010553037</v>
      </c>
    </row>
    <row r="3597" spans="1:12" x14ac:dyDescent="0.3">
      <c r="A3597">
        <v>203596</v>
      </c>
      <c r="B3597" s="2">
        <v>45449</v>
      </c>
      <c r="C3597" t="s">
        <v>26</v>
      </c>
      <c r="D3597" t="s">
        <v>12</v>
      </c>
      <c r="E3597" t="s">
        <v>20</v>
      </c>
      <c r="F3597" t="s">
        <v>45</v>
      </c>
      <c r="G3597">
        <v>3</v>
      </c>
      <c r="H3597" s="4">
        <v>23488.51</v>
      </c>
      <c r="I3597" s="4">
        <v>18283.560000000001</v>
      </c>
      <c r="J3597" t="s">
        <v>15</v>
      </c>
      <c r="K3597" s="4">
        <f t="shared" si="112"/>
        <v>5204.9499999999971</v>
      </c>
      <c r="L3597" s="1">
        <f t="shared" si="113"/>
        <v>0.22159558013684127</v>
      </c>
    </row>
    <row r="3598" spans="1:12" x14ac:dyDescent="0.3">
      <c r="A3598">
        <v>203597</v>
      </c>
      <c r="B3598" s="2">
        <v>45330</v>
      </c>
      <c r="C3598" t="s">
        <v>11</v>
      </c>
      <c r="D3598" t="s">
        <v>34</v>
      </c>
      <c r="E3598" t="s">
        <v>13</v>
      </c>
      <c r="F3598" t="s">
        <v>14</v>
      </c>
      <c r="G3598">
        <v>2</v>
      </c>
      <c r="H3598" s="4">
        <v>97925.18</v>
      </c>
      <c r="I3598" s="4">
        <v>66187.960000000006</v>
      </c>
      <c r="J3598" t="s">
        <v>24</v>
      </c>
      <c r="K3598" s="4">
        <f t="shared" si="112"/>
        <v>31737.219999999987</v>
      </c>
      <c r="L3598" s="1">
        <f t="shared" si="113"/>
        <v>0.32409662152267671</v>
      </c>
    </row>
    <row r="3599" spans="1:12" x14ac:dyDescent="0.3">
      <c r="A3599">
        <v>203598</v>
      </c>
      <c r="B3599" s="2">
        <v>45436</v>
      </c>
      <c r="C3599" t="s">
        <v>38</v>
      </c>
      <c r="D3599" t="s">
        <v>32</v>
      </c>
      <c r="E3599" t="s">
        <v>28</v>
      </c>
      <c r="F3599" t="s">
        <v>78</v>
      </c>
      <c r="G3599">
        <v>38</v>
      </c>
      <c r="H3599" s="4">
        <v>1521052.57</v>
      </c>
      <c r="I3599" s="4">
        <v>1258497.22</v>
      </c>
      <c r="J3599" t="s">
        <v>15</v>
      </c>
      <c r="K3599" s="4">
        <f t="shared" si="112"/>
        <v>262555.35000000009</v>
      </c>
      <c r="L3599" s="1">
        <f t="shared" si="113"/>
        <v>0.17261425093282612</v>
      </c>
    </row>
    <row r="3600" spans="1:12" x14ac:dyDescent="0.3">
      <c r="A3600">
        <v>203599</v>
      </c>
      <c r="B3600" s="2">
        <v>45576</v>
      </c>
      <c r="C3600" t="s">
        <v>11</v>
      </c>
      <c r="D3600" t="s">
        <v>27</v>
      </c>
      <c r="E3600" t="s">
        <v>13</v>
      </c>
      <c r="F3600" t="s">
        <v>14</v>
      </c>
      <c r="G3600">
        <v>11</v>
      </c>
      <c r="H3600" s="4">
        <v>160729.04999999999</v>
      </c>
      <c r="I3600" s="4">
        <v>132061.73000000001</v>
      </c>
      <c r="J3600" t="s">
        <v>15</v>
      </c>
      <c r="K3600" s="4">
        <f t="shared" si="112"/>
        <v>28667.319999999978</v>
      </c>
      <c r="L3600" s="1">
        <f t="shared" si="113"/>
        <v>0.1783580503959924</v>
      </c>
    </row>
    <row r="3601" spans="1:12" x14ac:dyDescent="0.3">
      <c r="A3601">
        <v>203600</v>
      </c>
      <c r="B3601" s="2">
        <v>45827</v>
      </c>
      <c r="C3601" t="s">
        <v>26</v>
      </c>
      <c r="D3601" t="s">
        <v>51</v>
      </c>
      <c r="E3601" t="s">
        <v>20</v>
      </c>
      <c r="F3601" t="s">
        <v>45</v>
      </c>
      <c r="G3601">
        <v>3</v>
      </c>
      <c r="H3601" s="4">
        <v>49345.4</v>
      </c>
      <c r="I3601" s="4">
        <v>35841.199999999997</v>
      </c>
      <c r="J3601" t="s">
        <v>24</v>
      </c>
      <c r="K3601" s="4">
        <f t="shared" si="112"/>
        <v>13504.200000000004</v>
      </c>
      <c r="L3601" s="1">
        <f t="shared" si="113"/>
        <v>0.27366684635244631</v>
      </c>
    </row>
    <row r="3602" spans="1:12" x14ac:dyDescent="0.3">
      <c r="A3602">
        <v>203601</v>
      </c>
      <c r="B3602" s="2">
        <v>45857</v>
      </c>
      <c r="C3602" t="s">
        <v>38</v>
      </c>
      <c r="D3602" t="s">
        <v>32</v>
      </c>
      <c r="E3602" t="s">
        <v>20</v>
      </c>
      <c r="F3602" t="s">
        <v>23</v>
      </c>
      <c r="G3602">
        <v>30</v>
      </c>
      <c r="H3602" s="4">
        <v>1607055.78</v>
      </c>
      <c r="I3602" s="4">
        <v>1200916.5900000001</v>
      </c>
      <c r="J3602" t="s">
        <v>24</v>
      </c>
      <c r="K3602" s="4">
        <f t="shared" si="112"/>
        <v>406139.18999999994</v>
      </c>
      <c r="L3602" s="1">
        <f t="shared" si="113"/>
        <v>0.25272252217654817</v>
      </c>
    </row>
    <row r="3603" spans="1:12" x14ac:dyDescent="0.3">
      <c r="A3603">
        <v>203602</v>
      </c>
      <c r="B3603" s="2">
        <v>45431</v>
      </c>
      <c r="C3603" t="s">
        <v>31</v>
      </c>
      <c r="D3603" t="s">
        <v>51</v>
      </c>
      <c r="E3603" t="s">
        <v>13</v>
      </c>
      <c r="F3603" t="s">
        <v>18</v>
      </c>
      <c r="G3603">
        <v>42</v>
      </c>
      <c r="H3603" s="4">
        <v>1480325.75</v>
      </c>
      <c r="I3603" s="4">
        <v>930988.12</v>
      </c>
      <c r="J3603" t="s">
        <v>15</v>
      </c>
      <c r="K3603" s="4">
        <f t="shared" si="112"/>
        <v>549337.63</v>
      </c>
      <c r="L3603" s="1">
        <f t="shared" si="113"/>
        <v>0.37109239638640346</v>
      </c>
    </row>
    <row r="3604" spans="1:12" x14ac:dyDescent="0.3">
      <c r="A3604">
        <v>203603</v>
      </c>
      <c r="B3604" s="2">
        <v>45310</v>
      </c>
      <c r="C3604" t="s">
        <v>31</v>
      </c>
      <c r="D3604" t="s">
        <v>12</v>
      </c>
      <c r="E3604" t="s">
        <v>28</v>
      </c>
      <c r="F3604" t="s">
        <v>29</v>
      </c>
      <c r="G3604">
        <v>21</v>
      </c>
      <c r="H3604" s="4">
        <v>808355.16</v>
      </c>
      <c r="I3604" s="4">
        <v>551371.74</v>
      </c>
      <c r="J3604" t="s">
        <v>15</v>
      </c>
      <c r="K3604" s="4">
        <f t="shared" si="112"/>
        <v>256983.42000000004</v>
      </c>
      <c r="L3604" s="1">
        <f t="shared" si="113"/>
        <v>0.31790904878989085</v>
      </c>
    </row>
    <row r="3605" spans="1:12" x14ac:dyDescent="0.3">
      <c r="A3605">
        <v>203604</v>
      </c>
      <c r="B3605" s="2">
        <v>45708</v>
      </c>
      <c r="C3605" t="s">
        <v>38</v>
      </c>
      <c r="D3605" t="s">
        <v>27</v>
      </c>
      <c r="E3605" t="s">
        <v>20</v>
      </c>
      <c r="F3605" t="s">
        <v>45</v>
      </c>
      <c r="G3605">
        <v>24</v>
      </c>
      <c r="H3605" s="4">
        <v>873704.38</v>
      </c>
      <c r="I3605" s="4">
        <v>580590.5</v>
      </c>
      <c r="J3605" t="s">
        <v>24</v>
      </c>
      <c r="K3605" s="4">
        <f t="shared" si="112"/>
        <v>293113.88</v>
      </c>
      <c r="L3605" s="1">
        <f t="shared" si="113"/>
        <v>0.33548404553036576</v>
      </c>
    </row>
    <row r="3606" spans="1:12" x14ac:dyDescent="0.3">
      <c r="A3606">
        <v>203605</v>
      </c>
      <c r="B3606" s="2">
        <v>45505</v>
      </c>
      <c r="C3606" t="s">
        <v>11</v>
      </c>
      <c r="D3606" t="s">
        <v>27</v>
      </c>
      <c r="E3606" t="s">
        <v>13</v>
      </c>
      <c r="F3606" t="s">
        <v>14</v>
      </c>
      <c r="G3606">
        <v>8</v>
      </c>
      <c r="H3606" s="4">
        <v>162011.20000000001</v>
      </c>
      <c r="I3606" s="4">
        <v>121185.04</v>
      </c>
      <c r="J3606" t="s">
        <v>24</v>
      </c>
      <c r="K3606" s="4">
        <f t="shared" si="112"/>
        <v>40826.160000000018</v>
      </c>
      <c r="L3606" s="1">
        <f t="shared" si="113"/>
        <v>0.2519959113937803</v>
      </c>
    </row>
    <row r="3607" spans="1:12" x14ac:dyDescent="0.3">
      <c r="A3607">
        <v>203606</v>
      </c>
      <c r="B3607" s="2">
        <v>45933</v>
      </c>
      <c r="C3607" t="s">
        <v>31</v>
      </c>
      <c r="D3607" t="s">
        <v>17</v>
      </c>
      <c r="E3607" t="s">
        <v>28</v>
      </c>
      <c r="F3607" t="s">
        <v>29</v>
      </c>
      <c r="G3607">
        <v>28</v>
      </c>
      <c r="H3607" s="4">
        <v>319512.8</v>
      </c>
      <c r="I3607" s="4">
        <v>235214.22</v>
      </c>
      <c r="J3607" t="s">
        <v>15</v>
      </c>
      <c r="K3607" s="4">
        <f t="shared" si="112"/>
        <v>84298.579999999987</v>
      </c>
      <c r="L3607" s="1">
        <f t="shared" si="113"/>
        <v>0.26383475090825781</v>
      </c>
    </row>
    <row r="3608" spans="1:12" x14ac:dyDescent="0.3">
      <c r="A3608">
        <v>203607</v>
      </c>
      <c r="B3608" s="2">
        <v>45782</v>
      </c>
      <c r="C3608" t="s">
        <v>11</v>
      </c>
      <c r="D3608" t="s">
        <v>51</v>
      </c>
      <c r="E3608" t="s">
        <v>20</v>
      </c>
      <c r="F3608" t="s">
        <v>23</v>
      </c>
      <c r="G3608">
        <v>24</v>
      </c>
      <c r="H3608" s="4">
        <v>1016006.45</v>
      </c>
      <c r="I3608" s="4">
        <v>782495.84</v>
      </c>
      <c r="J3608" t="s">
        <v>15</v>
      </c>
      <c r="K3608" s="4">
        <f t="shared" si="112"/>
        <v>233510.61</v>
      </c>
      <c r="L3608" s="1">
        <f t="shared" si="113"/>
        <v>0.22983181848894757</v>
      </c>
    </row>
    <row r="3609" spans="1:12" x14ac:dyDescent="0.3">
      <c r="A3609">
        <v>203608</v>
      </c>
      <c r="B3609" s="2">
        <v>45412</v>
      </c>
      <c r="C3609" t="s">
        <v>11</v>
      </c>
      <c r="D3609" t="s">
        <v>51</v>
      </c>
      <c r="E3609" t="s">
        <v>13</v>
      </c>
      <c r="F3609" t="s">
        <v>42</v>
      </c>
      <c r="G3609">
        <v>1</v>
      </c>
      <c r="H3609" s="4">
        <v>34997</v>
      </c>
      <c r="I3609" s="4">
        <v>28880.799999999999</v>
      </c>
      <c r="J3609" t="s">
        <v>24</v>
      </c>
      <c r="K3609" s="4">
        <f t="shared" si="112"/>
        <v>6116.2000000000007</v>
      </c>
      <c r="L3609" s="1">
        <f t="shared" si="113"/>
        <v>0.17476355116152814</v>
      </c>
    </row>
    <row r="3610" spans="1:12" x14ac:dyDescent="0.3">
      <c r="A3610">
        <v>203609</v>
      </c>
      <c r="B3610" s="2">
        <v>45804</v>
      </c>
      <c r="C3610" t="s">
        <v>11</v>
      </c>
      <c r="D3610" t="s">
        <v>34</v>
      </c>
      <c r="E3610" t="s">
        <v>13</v>
      </c>
      <c r="F3610" t="s">
        <v>14</v>
      </c>
      <c r="G3610">
        <v>36</v>
      </c>
      <c r="H3610" s="4">
        <v>451550.04</v>
      </c>
      <c r="I3610" s="4">
        <v>380973.76</v>
      </c>
      <c r="J3610" t="s">
        <v>24</v>
      </c>
      <c r="K3610" s="4">
        <f t="shared" si="112"/>
        <v>70576.27999999997</v>
      </c>
      <c r="L3610" s="1">
        <f t="shared" si="113"/>
        <v>0.15629780477928862</v>
      </c>
    </row>
    <row r="3611" spans="1:12" x14ac:dyDescent="0.3">
      <c r="A3611">
        <v>203610</v>
      </c>
      <c r="B3611" s="2">
        <v>45690</v>
      </c>
      <c r="C3611" t="s">
        <v>26</v>
      </c>
      <c r="D3611" t="s">
        <v>12</v>
      </c>
      <c r="E3611" t="s">
        <v>20</v>
      </c>
      <c r="F3611" t="s">
        <v>23</v>
      </c>
      <c r="G3611">
        <v>8</v>
      </c>
      <c r="H3611" s="4">
        <v>349047.43</v>
      </c>
      <c r="I3611" s="4">
        <v>269574.74</v>
      </c>
      <c r="J3611" t="s">
        <v>15</v>
      </c>
      <c r="K3611" s="4">
        <f t="shared" si="112"/>
        <v>79472.69</v>
      </c>
      <c r="L3611" s="1">
        <f t="shared" si="113"/>
        <v>0.22768450121520736</v>
      </c>
    </row>
    <row r="3612" spans="1:12" x14ac:dyDescent="0.3">
      <c r="A3612">
        <v>203611</v>
      </c>
      <c r="B3612" s="2">
        <v>45932</v>
      </c>
      <c r="C3612" t="s">
        <v>11</v>
      </c>
      <c r="D3612" t="s">
        <v>12</v>
      </c>
      <c r="E3612" t="s">
        <v>28</v>
      </c>
      <c r="F3612" t="s">
        <v>78</v>
      </c>
      <c r="G3612">
        <v>3</v>
      </c>
      <c r="H3612" s="4">
        <v>71885.83</v>
      </c>
      <c r="I3612" s="4">
        <v>47213.03</v>
      </c>
      <c r="J3612" t="s">
        <v>24</v>
      </c>
      <c r="K3612" s="4">
        <f t="shared" si="112"/>
        <v>24672.800000000003</v>
      </c>
      <c r="L3612" s="1">
        <f t="shared" si="113"/>
        <v>0.3432220230329121</v>
      </c>
    </row>
    <row r="3613" spans="1:12" x14ac:dyDescent="0.3">
      <c r="A3613">
        <v>203612</v>
      </c>
      <c r="B3613" s="2">
        <v>45835</v>
      </c>
      <c r="C3613" t="s">
        <v>26</v>
      </c>
      <c r="D3613" t="s">
        <v>12</v>
      </c>
      <c r="E3613" t="s">
        <v>28</v>
      </c>
      <c r="F3613" t="s">
        <v>29</v>
      </c>
      <c r="G3613">
        <v>37</v>
      </c>
      <c r="H3613" s="4">
        <v>1077587.32</v>
      </c>
      <c r="I3613" s="4">
        <v>810140.44</v>
      </c>
      <c r="J3613" t="s">
        <v>24</v>
      </c>
      <c r="K3613" s="4">
        <f t="shared" si="112"/>
        <v>267446.88000000012</v>
      </c>
      <c r="L3613" s="1">
        <f t="shared" si="113"/>
        <v>0.24819044826919465</v>
      </c>
    </row>
    <row r="3614" spans="1:12" x14ac:dyDescent="0.3">
      <c r="A3614">
        <v>203613</v>
      </c>
      <c r="B3614" s="2">
        <v>45598</v>
      </c>
      <c r="C3614" t="s">
        <v>26</v>
      </c>
      <c r="D3614" t="s">
        <v>27</v>
      </c>
      <c r="E3614" t="s">
        <v>20</v>
      </c>
      <c r="F3614" t="s">
        <v>45</v>
      </c>
      <c r="G3614">
        <v>44</v>
      </c>
      <c r="H3614" s="4">
        <v>410567.27</v>
      </c>
      <c r="I3614" s="4">
        <v>273430.87</v>
      </c>
      <c r="J3614" t="s">
        <v>15</v>
      </c>
      <c r="K3614" s="4">
        <f t="shared" si="112"/>
        <v>137136.40000000002</v>
      </c>
      <c r="L3614" s="1">
        <f t="shared" si="113"/>
        <v>0.33401688351826003</v>
      </c>
    </row>
    <row r="3615" spans="1:12" x14ac:dyDescent="0.3">
      <c r="A3615">
        <v>203614</v>
      </c>
      <c r="B3615" s="2">
        <v>45415</v>
      </c>
      <c r="C3615" t="s">
        <v>26</v>
      </c>
      <c r="D3615" t="s">
        <v>12</v>
      </c>
      <c r="E3615" t="s">
        <v>20</v>
      </c>
      <c r="F3615" t="s">
        <v>21</v>
      </c>
      <c r="G3615">
        <v>13</v>
      </c>
      <c r="H3615" s="4">
        <v>635001.69999999995</v>
      </c>
      <c r="I3615" s="4">
        <v>486721.19</v>
      </c>
      <c r="J3615" t="s">
        <v>15</v>
      </c>
      <c r="K3615" s="4">
        <f t="shared" si="112"/>
        <v>148280.50999999995</v>
      </c>
      <c r="L3615" s="1">
        <f t="shared" si="113"/>
        <v>0.23351198902302145</v>
      </c>
    </row>
    <row r="3616" spans="1:12" x14ac:dyDescent="0.3">
      <c r="A3616">
        <v>203615</v>
      </c>
      <c r="B3616" s="2">
        <v>45495</v>
      </c>
      <c r="C3616" t="s">
        <v>11</v>
      </c>
      <c r="D3616" t="s">
        <v>51</v>
      </c>
      <c r="E3616" t="s">
        <v>28</v>
      </c>
      <c r="F3616" t="s">
        <v>39</v>
      </c>
      <c r="G3616">
        <v>46</v>
      </c>
      <c r="H3616" s="4">
        <v>1333441.94</v>
      </c>
      <c r="I3616" s="4">
        <v>869259.06</v>
      </c>
      <c r="J3616" t="s">
        <v>24</v>
      </c>
      <c r="K3616" s="4">
        <f t="shared" si="112"/>
        <v>464182.87999999989</v>
      </c>
      <c r="L3616" s="1">
        <f t="shared" si="113"/>
        <v>0.34810880479730516</v>
      </c>
    </row>
    <row r="3617" spans="1:12" x14ac:dyDescent="0.3">
      <c r="A3617">
        <v>203616</v>
      </c>
      <c r="B3617" s="2">
        <v>45810</v>
      </c>
      <c r="C3617" t="s">
        <v>11</v>
      </c>
      <c r="D3617" t="s">
        <v>27</v>
      </c>
      <c r="E3617" t="s">
        <v>28</v>
      </c>
      <c r="F3617" t="s">
        <v>29</v>
      </c>
      <c r="G3617">
        <v>45</v>
      </c>
      <c r="H3617" s="4">
        <v>396378.19</v>
      </c>
      <c r="I3617" s="4">
        <v>248077.53</v>
      </c>
      <c r="J3617" t="s">
        <v>15</v>
      </c>
      <c r="K3617" s="4">
        <f t="shared" si="112"/>
        <v>148300.66</v>
      </c>
      <c r="L3617" s="1">
        <f t="shared" si="113"/>
        <v>0.37413930367864084</v>
      </c>
    </row>
    <row r="3618" spans="1:12" x14ac:dyDescent="0.3">
      <c r="A3618">
        <v>203617</v>
      </c>
      <c r="B3618" s="2">
        <v>45839</v>
      </c>
      <c r="C3618" t="s">
        <v>38</v>
      </c>
      <c r="D3618" t="s">
        <v>51</v>
      </c>
      <c r="E3618" t="s">
        <v>13</v>
      </c>
      <c r="F3618" t="s">
        <v>18</v>
      </c>
      <c r="G3618">
        <v>17</v>
      </c>
      <c r="H3618" s="4">
        <v>582748.98</v>
      </c>
      <c r="I3618" s="4">
        <v>378118.57</v>
      </c>
      <c r="J3618" t="s">
        <v>24</v>
      </c>
      <c r="K3618" s="4">
        <f t="shared" si="112"/>
        <v>204630.40999999997</v>
      </c>
      <c r="L3618" s="1">
        <f t="shared" si="113"/>
        <v>0.3511467493259276</v>
      </c>
    </row>
    <row r="3619" spans="1:12" x14ac:dyDescent="0.3">
      <c r="A3619">
        <v>203618</v>
      </c>
      <c r="B3619" s="2">
        <v>45610</v>
      </c>
      <c r="C3619" t="s">
        <v>11</v>
      </c>
      <c r="D3619" t="s">
        <v>12</v>
      </c>
      <c r="E3619" t="s">
        <v>28</v>
      </c>
      <c r="F3619" t="s">
        <v>29</v>
      </c>
      <c r="G3619">
        <v>36</v>
      </c>
      <c r="H3619" s="4">
        <v>1194922.79</v>
      </c>
      <c r="I3619" s="4">
        <v>899560.38</v>
      </c>
      <c r="J3619" t="s">
        <v>24</v>
      </c>
      <c r="K3619" s="4">
        <f t="shared" si="112"/>
        <v>295362.41000000003</v>
      </c>
      <c r="L3619" s="1">
        <f t="shared" si="113"/>
        <v>0.24718116724512387</v>
      </c>
    </row>
    <row r="3620" spans="1:12" x14ac:dyDescent="0.3">
      <c r="A3620">
        <v>203619</v>
      </c>
      <c r="B3620" s="2">
        <v>45347</v>
      </c>
      <c r="C3620" t="s">
        <v>38</v>
      </c>
      <c r="D3620" t="s">
        <v>17</v>
      </c>
      <c r="E3620" t="s">
        <v>20</v>
      </c>
      <c r="F3620" t="s">
        <v>21</v>
      </c>
      <c r="G3620">
        <v>3</v>
      </c>
      <c r="H3620" s="4">
        <v>11267.63</v>
      </c>
      <c r="I3620" s="4">
        <v>8159.77</v>
      </c>
      <c r="J3620" t="s">
        <v>15</v>
      </c>
      <c r="K3620" s="4">
        <f t="shared" si="112"/>
        <v>3107.8599999999988</v>
      </c>
      <c r="L3620" s="1">
        <f t="shared" si="113"/>
        <v>0.27582197853497131</v>
      </c>
    </row>
    <row r="3621" spans="1:12" x14ac:dyDescent="0.3">
      <c r="A3621">
        <v>203620</v>
      </c>
      <c r="B3621" s="2">
        <v>45435</v>
      </c>
      <c r="C3621" t="s">
        <v>26</v>
      </c>
      <c r="D3621" t="s">
        <v>27</v>
      </c>
      <c r="E3621" t="s">
        <v>13</v>
      </c>
      <c r="F3621" t="s">
        <v>18</v>
      </c>
      <c r="G3621">
        <v>26</v>
      </c>
      <c r="H3621" s="4">
        <v>624554.65</v>
      </c>
      <c r="I3621" s="4">
        <v>510144.77</v>
      </c>
      <c r="J3621" t="s">
        <v>24</v>
      </c>
      <c r="K3621" s="4">
        <f t="shared" si="112"/>
        <v>114409.88</v>
      </c>
      <c r="L3621" s="1">
        <f t="shared" si="113"/>
        <v>0.18318633925790162</v>
      </c>
    </row>
    <row r="3622" spans="1:12" x14ac:dyDescent="0.3">
      <c r="A3622">
        <v>203621</v>
      </c>
      <c r="B3622" s="2">
        <v>45549</v>
      </c>
      <c r="C3622" t="s">
        <v>31</v>
      </c>
      <c r="D3622" t="s">
        <v>27</v>
      </c>
      <c r="E3622" t="s">
        <v>20</v>
      </c>
      <c r="F3622" t="s">
        <v>23</v>
      </c>
      <c r="G3622">
        <v>42</v>
      </c>
      <c r="H3622" s="4">
        <v>769816.51</v>
      </c>
      <c r="I3622" s="4">
        <v>632392.66</v>
      </c>
      <c r="J3622" t="s">
        <v>15</v>
      </c>
      <c r="K3622" s="4">
        <f t="shared" si="112"/>
        <v>137423.84999999998</v>
      </c>
      <c r="L3622" s="1">
        <f t="shared" si="113"/>
        <v>0.17851507237744221</v>
      </c>
    </row>
    <row r="3623" spans="1:12" x14ac:dyDescent="0.3">
      <c r="A3623">
        <v>203622</v>
      </c>
      <c r="B3623" s="2">
        <v>45844</v>
      </c>
      <c r="C3623" t="s">
        <v>26</v>
      </c>
      <c r="D3623" t="s">
        <v>17</v>
      </c>
      <c r="E3623" t="s">
        <v>20</v>
      </c>
      <c r="F3623" t="s">
        <v>21</v>
      </c>
      <c r="G3623">
        <v>11</v>
      </c>
      <c r="H3623" s="4">
        <v>532111.43000000005</v>
      </c>
      <c r="I3623" s="4">
        <v>325204.78999999998</v>
      </c>
      <c r="J3623" t="s">
        <v>15</v>
      </c>
      <c r="K3623" s="4">
        <f t="shared" si="112"/>
        <v>206906.64000000007</v>
      </c>
      <c r="L3623" s="1">
        <f t="shared" si="113"/>
        <v>0.38884081103087759</v>
      </c>
    </row>
    <row r="3624" spans="1:12" x14ac:dyDescent="0.3">
      <c r="A3624">
        <v>203623</v>
      </c>
      <c r="B3624" s="2">
        <v>45416</v>
      </c>
      <c r="C3624" t="s">
        <v>38</v>
      </c>
      <c r="D3624" t="s">
        <v>34</v>
      </c>
      <c r="E3624" t="s">
        <v>28</v>
      </c>
      <c r="F3624" t="s">
        <v>29</v>
      </c>
      <c r="G3624">
        <v>3</v>
      </c>
      <c r="H3624" s="4">
        <v>143919.42000000001</v>
      </c>
      <c r="I3624" s="4">
        <v>120692.83</v>
      </c>
      <c r="J3624" t="s">
        <v>15</v>
      </c>
      <c r="K3624" s="4">
        <f t="shared" si="112"/>
        <v>23226.590000000011</v>
      </c>
      <c r="L3624" s="1">
        <f t="shared" si="113"/>
        <v>0.1613860728454854</v>
      </c>
    </row>
    <row r="3625" spans="1:12" x14ac:dyDescent="0.3">
      <c r="A3625">
        <v>203624</v>
      </c>
      <c r="B3625" s="2">
        <v>45535</v>
      </c>
      <c r="C3625" t="s">
        <v>31</v>
      </c>
      <c r="D3625" t="s">
        <v>32</v>
      </c>
      <c r="E3625" t="s">
        <v>13</v>
      </c>
      <c r="F3625" t="s">
        <v>14</v>
      </c>
      <c r="G3625">
        <v>2</v>
      </c>
      <c r="H3625" s="4">
        <v>1822.37</v>
      </c>
      <c r="I3625" s="4">
        <v>1212.08</v>
      </c>
      <c r="J3625" t="s">
        <v>24</v>
      </c>
      <c r="K3625" s="4">
        <f t="shared" si="112"/>
        <v>610.29</v>
      </c>
      <c r="L3625" s="1">
        <f t="shared" si="113"/>
        <v>0.33488808529552178</v>
      </c>
    </row>
    <row r="3626" spans="1:12" x14ac:dyDescent="0.3">
      <c r="A3626">
        <v>203625</v>
      </c>
      <c r="B3626" s="2">
        <v>45427</v>
      </c>
      <c r="C3626" t="s">
        <v>38</v>
      </c>
      <c r="D3626" t="s">
        <v>34</v>
      </c>
      <c r="E3626" t="s">
        <v>28</v>
      </c>
      <c r="F3626" t="s">
        <v>29</v>
      </c>
      <c r="G3626">
        <v>46</v>
      </c>
      <c r="H3626" s="4">
        <v>1034448.6</v>
      </c>
      <c r="I3626" s="4">
        <v>734885.15</v>
      </c>
      <c r="J3626" t="s">
        <v>15</v>
      </c>
      <c r="K3626" s="4">
        <f t="shared" si="112"/>
        <v>299563.44999999995</v>
      </c>
      <c r="L3626" s="1">
        <f t="shared" si="113"/>
        <v>0.28958756384802486</v>
      </c>
    </row>
    <row r="3627" spans="1:12" x14ac:dyDescent="0.3">
      <c r="A3627">
        <v>203626</v>
      </c>
      <c r="B3627" s="2">
        <v>45830</v>
      </c>
      <c r="C3627" t="s">
        <v>31</v>
      </c>
      <c r="D3627" t="s">
        <v>32</v>
      </c>
      <c r="E3627" t="s">
        <v>13</v>
      </c>
      <c r="F3627" t="s">
        <v>36</v>
      </c>
      <c r="G3627">
        <v>30</v>
      </c>
      <c r="H3627" s="4">
        <v>835462.23</v>
      </c>
      <c r="I3627" s="4">
        <v>606260.84</v>
      </c>
      <c r="J3627" t="s">
        <v>24</v>
      </c>
      <c r="K3627" s="4">
        <f t="shared" si="112"/>
        <v>229201.39</v>
      </c>
      <c r="L3627" s="1">
        <f t="shared" si="113"/>
        <v>0.27434081610128563</v>
      </c>
    </row>
    <row r="3628" spans="1:12" x14ac:dyDescent="0.3">
      <c r="A3628">
        <v>203627</v>
      </c>
      <c r="B3628" s="2">
        <v>45785</v>
      </c>
      <c r="C3628" t="s">
        <v>31</v>
      </c>
      <c r="D3628" t="s">
        <v>51</v>
      </c>
      <c r="E3628" t="s">
        <v>13</v>
      </c>
      <c r="F3628" t="s">
        <v>42</v>
      </c>
      <c r="G3628">
        <v>8</v>
      </c>
      <c r="H3628" s="4">
        <v>441379.33</v>
      </c>
      <c r="I3628" s="4">
        <v>281620.34000000003</v>
      </c>
      <c r="J3628" t="s">
        <v>24</v>
      </c>
      <c r="K3628" s="4">
        <f t="shared" si="112"/>
        <v>159758.99</v>
      </c>
      <c r="L3628" s="1">
        <f t="shared" si="113"/>
        <v>0.36195394560048832</v>
      </c>
    </row>
    <row r="3629" spans="1:12" x14ac:dyDescent="0.3">
      <c r="A3629">
        <v>203628</v>
      </c>
      <c r="B3629" s="2">
        <v>45534</v>
      </c>
      <c r="C3629" t="s">
        <v>38</v>
      </c>
      <c r="D3629" t="s">
        <v>34</v>
      </c>
      <c r="E3629" t="s">
        <v>20</v>
      </c>
      <c r="F3629" t="s">
        <v>23</v>
      </c>
      <c r="G3629">
        <v>30</v>
      </c>
      <c r="H3629" s="4">
        <v>1668098.53</v>
      </c>
      <c r="I3629" s="4">
        <v>1301509.6599999999</v>
      </c>
      <c r="J3629" t="s">
        <v>24</v>
      </c>
      <c r="K3629" s="4">
        <f t="shared" si="112"/>
        <v>366588.87000000011</v>
      </c>
      <c r="L3629" s="1">
        <f t="shared" si="113"/>
        <v>0.21976451834652724</v>
      </c>
    </row>
    <row r="3630" spans="1:12" x14ac:dyDescent="0.3">
      <c r="A3630">
        <v>203629</v>
      </c>
      <c r="B3630" s="2">
        <v>45304</v>
      </c>
      <c r="C3630" t="s">
        <v>26</v>
      </c>
      <c r="D3630" t="s">
        <v>12</v>
      </c>
      <c r="E3630" t="s">
        <v>13</v>
      </c>
      <c r="F3630" t="s">
        <v>42</v>
      </c>
      <c r="G3630">
        <v>8</v>
      </c>
      <c r="H3630" s="4">
        <v>48040.06</v>
      </c>
      <c r="I3630" s="4">
        <v>30000.25</v>
      </c>
      <c r="J3630" t="s">
        <v>24</v>
      </c>
      <c r="K3630" s="4">
        <f t="shared" si="112"/>
        <v>18039.809999999998</v>
      </c>
      <c r="L3630" s="1">
        <f t="shared" si="113"/>
        <v>0.37551597562534267</v>
      </c>
    </row>
    <row r="3631" spans="1:12" x14ac:dyDescent="0.3">
      <c r="A3631">
        <v>203630</v>
      </c>
      <c r="B3631" s="2">
        <v>45707</v>
      </c>
      <c r="C3631" t="s">
        <v>38</v>
      </c>
      <c r="D3631" t="s">
        <v>27</v>
      </c>
      <c r="E3631" t="s">
        <v>28</v>
      </c>
      <c r="F3631" t="s">
        <v>29</v>
      </c>
      <c r="G3631">
        <v>34</v>
      </c>
      <c r="H3631" s="4">
        <v>598387.15</v>
      </c>
      <c r="I3631" s="4">
        <v>376248.99</v>
      </c>
      <c r="J3631" t="s">
        <v>24</v>
      </c>
      <c r="K3631" s="4">
        <f t="shared" si="112"/>
        <v>222138.16000000003</v>
      </c>
      <c r="L3631" s="1">
        <f t="shared" si="113"/>
        <v>0.37122815889345223</v>
      </c>
    </row>
    <row r="3632" spans="1:12" x14ac:dyDescent="0.3">
      <c r="A3632">
        <v>203631</v>
      </c>
      <c r="B3632" s="2">
        <v>45750</v>
      </c>
      <c r="C3632" t="s">
        <v>11</v>
      </c>
      <c r="D3632" t="s">
        <v>12</v>
      </c>
      <c r="E3632" t="s">
        <v>13</v>
      </c>
      <c r="F3632" t="s">
        <v>14</v>
      </c>
      <c r="G3632">
        <v>22</v>
      </c>
      <c r="H3632" s="4">
        <v>971533.31</v>
      </c>
      <c r="I3632" s="4">
        <v>821573.95</v>
      </c>
      <c r="J3632" t="s">
        <v>15</v>
      </c>
      <c r="K3632" s="4">
        <f t="shared" si="112"/>
        <v>149959.3600000001</v>
      </c>
      <c r="L3632" s="1">
        <f t="shared" si="113"/>
        <v>0.15435328717653551</v>
      </c>
    </row>
    <row r="3633" spans="1:12" x14ac:dyDescent="0.3">
      <c r="A3633">
        <v>203632</v>
      </c>
      <c r="B3633" s="2">
        <v>45423</v>
      </c>
      <c r="C3633" t="s">
        <v>31</v>
      </c>
      <c r="D3633" t="s">
        <v>34</v>
      </c>
      <c r="E3633" t="s">
        <v>28</v>
      </c>
      <c r="F3633" t="s">
        <v>39</v>
      </c>
      <c r="G3633">
        <v>5</v>
      </c>
      <c r="H3633" s="4">
        <v>75776.039999999994</v>
      </c>
      <c r="I3633" s="4">
        <v>55676.32</v>
      </c>
      <c r="J3633" t="s">
        <v>24</v>
      </c>
      <c r="K3633" s="4">
        <f t="shared" si="112"/>
        <v>20099.719999999994</v>
      </c>
      <c r="L3633" s="1">
        <f t="shared" si="113"/>
        <v>0.26525165474469231</v>
      </c>
    </row>
    <row r="3634" spans="1:12" x14ac:dyDescent="0.3">
      <c r="A3634">
        <v>203633</v>
      </c>
      <c r="B3634" s="2">
        <v>45864</v>
      </c>
      <c r="C3634" t="s">
        <v>38</v>
      </c>
      <c r="D3634" t="s">
        <v>34</v>
      </c>
      <c r="E3634" t="s">
        <v>13</v>
      </c>
      <c r="F3634" t="s">
        <v>36</v>
      </c>
      <c r="G3634">
        <v>40</v>
      </c>
      <c r="H3634" s="4">
        <v>976729.73</v>
      </c>
      <c r="I3634" s="4">
        <v>742801.84</v>
      </c>
      <c r="J3634" t="s">
        <v>15</v>
      </c>
      <c r="K3634" s="4">
        <f t="shared" si="112"/>
        <v>233927.89</v>
      </c>
      <c r="L3634" s="1">
        <f t="shared" si="113"/>
        <v>0.23950114634065661</v>
      </c>
    </row>
    <row r="3635" spans="1:12" x14ac:dyDescent="0.3">
      <c r="A3635">
        <v>203634</v>
      </c>
      <c r="B3635" s="2">
        <v>45547</v>
      </c>
      <c r="C3635" t="s">
        <v>11</v>
      </c>
      <c r="D3635" t="s">
        <v>27</v>
      </c>
      <c r="E3635" t="s">
        <v>28</v>
      </c>
      <c r="F3635" t="s">
        <v>39</v>
      </c>
      <c r="G3635">
        <v>13</v>
      </c>
      <c r="H3635" s="4">
        <v>60368.37</v>
      </c>
      <c r="I3635" s="4">
        <v>42178.63</v>
      </c>
      <c r="J3635" t="s">
        <v>24</v>
      </c>
      <c r="K3635" s="4">
        <f t="shared" si="112"/>
        <v>18189.740000000005</v>
      </c>
      <c r="L3635" s="1">
        <f t="shared" si="113"/>
        <v>0.30131242569577421</v>
      </c>
    </row>
    <row r="3636" spans="1:12" x14ac:dyDescent="0.3">
      <c r="A3636">
        <v>203635</v>
      </c>
      <c r="B3636" s="2">
        <v>45733</v>
      </c>
      <c r="C3636" t="s">
        <v>31</v>
      </c>
      <c r="D3636" t="s">
        <v>32</v>
      </c>
      <c r="E3636" t="s">
        <v>28</v>
      </c>
      <c r="F3636" t="s">
        <v>78</v>
      </c>
      <c r="G3636">
        <v>6</v>
      </c>
      <c r="H3636" s="4">
        <v>327889.99</v>
      </c>
      <c r="I3636" s="4">
        <v>226385.81</v>
      </c>
      <c r="J3636" t="s">
        <v>24</v>
      </c>
      <c r="K3636" s="4">
        <f t="shared" si="112"/>
        <v>101504.18</v>
      </c>
      <c r="L3636" s="1">
        <f t="shared" si="113"/>
        <v>0.30956779131927753</v>
      </c>
    </row>
    <row r="3637" spans="1:12" x14ac:dyDescent="0.3">
      <c r="A3637">
        <v>203636</v>
      </c>
      <c r="B3637" s="2">
        <v>45880</v>
      </c>
      <c r="C3637" t="s">
        <v>11</v>
      </c>
      <c r="D3637" t="s">
        <v>51</v>
      </c>
      <c r="E3637" t="s">
        <v>28</v>
      </c>
      <c r="F3637" t="s">
        <v>78</v>
      </c>
      <c r="G3637">
        <v>7</v>
      </c>
      <c r="H3637" s="4">
        <v>38154.92</v>
      </c>
      <c r="I3637" s="4">
        <v>26905.62</v>
      </c>
      <c r="J3637" t="s">
        <v>24</v>
      </c>
      <c r="K3637" s="4">
        <f t="shared" si="112"/>
        <v>11249.3</v>
      </c>
      <c r="L3637" s="1">
        <f t="shared" si="113"/>
        <v>0.29483222609299142</v>
      </c>
    </row>
    <row r="3638" spans="1:12" x14ac:dyDescent="0.3">
      <c r="A3638">
        <v>203637</v>
      </c>
      <c r="B3638" s="2">
        <v>45912</v>
      </c>
      <c r="C3638" t="s">
        <v>38</v>
      </c>
      <c r="D3638" t="s">
        <v>12</v>
      </c>
      <c r="E3638" t="s">
        <v>28</v>
      </c>
      <c r="F3638" t="s">
        <v>78</v>
      </c>
      <c r="G3638">
        <v>36</v>
      </c>
      <c r="H3638" s="4">
        <v>694344.07</v>
      </c>
      <c r="I3638" s="4">
        <v>585049.15</v>
      </c>
      <c r="J3638" t="s">
        <v>15</v>
      </c>
      <c r="K3638" s="4">
        <f t="shared" si="112"/>
        <v>109294.91999999993</v>
      </c>
      <c r="L3638" s="1">
        <f t="shared" si="113"/>
        <v>0.15740743634492324</v>
      </c>
    </row>
    <row r="3639" spans="1:12" x14ac:dyDescent="0.3">
      <c r="A3639">
        <v>203638</v>
      </c>
      <c r="B3639" s="2">
        <v>45342</v>
      </c>
      <c r="C3639" t="s">
        <v>11</v>
      </c>
      <c r="D3639" t="s">
        <v>51</v>
      </c>
      <c r="E3639" t="s">
        <v>13</v>
      </c>
      <c r="F3639" t="s">
        <v>14</v>
      </c>
      <c r="G3639">
        <v>34</v>
      </c>
      <c r="H3639" s="4">
        <v>793924.6</v>
      </c>
      <c r="I3639" s="4">
        <v>494920.65</v>
      </c>
      <c r="J3639" t="s">
        <v>24</v>
      </c>
      <c r="K3639" s="4">
        <f t="shared" si="112"/>
        <v>299003.94999999995</v>
      </c>
      <c r="L3639" s="1">
        <f t="shared" si="113"/>
        <v>0.37661504631548132</v>
      </c>
    </row>
    <row r="3640" spans="1:12" x14ac:dyDescent="0.3">
      <c r="A3640">
        <v>203639</v>
      </c>
      <c r="B3640" s="2">
        <v>45905</v>
      </c>
      <c r="C3640" t="s">
        <v>26</v>
      </c>
      <c r="D3640" t="s">
        <v>17</v>
      </c>
      <c r="E3640" t="s">
        <v>28</v>
      </c>
      <c r="F3640" t="s">
        <v>78</v>
      </c>
      <c r="G3640">
        <v>42</v>
      </c>
      <c r="H3640" s="4">
        <v>1948410.49</v>
      </c>
      <c r="I3640" s="4">
        <v>1242309.94</v>
      </c>
      <c r="J3640" t="s">
        <v>24</v>
      </c>
      <c r="K3640" s="4">
        <f t="shared" si="112"/>
        <v>706100.55</v>
      </c>
      <c r="L3640" s="1">
        <f t="shared" si="113"/>
        <v>0.36239824904658569</v>
      </c>
    </row>
    <row r="3641" spans="1:12" x14ac:dyDescent="0.3">
      <c r="A3641">
        <v>203640</v>
      </c>
      <c r="B3641" s="2">
        <v>45507</v>
      </c>
      <c r="C3641" t="s">
        <v>38</v>
      </c>
      <c r="D3641" t="s">
        <v>27</v>
      </c>
      <c r="E3641" t="s">
        <v>13</v>
      </c>
      <c r="F3641" t="s">
        <v>18</v>
      </c>
      <c r="G3641">
        <v>29</v>
      </c>
      <c r="H3641" s="4">
        <v>1262393.24</v>
      </c>
      <c r="I3641" s="4">
        <v>1028911.93</v>
      </c>
      <c r="J3641" t="s">
        <v>24</v>
      </c>
      <c r="K3641" s="4">
        <f t="shared" si="112"/>
        <v>233481.30999999994</v>
      </c>
      <c r="L3641" s="1">
        <f t="shared" si="113"/>
        <v>0.18495133101314765</v>
      </c>
    </row>
    <row r="3642" spans="1:12" x14ac:dyDescent="0.3">
      <c r="A3642">
        <v>203641</v>
      </c>
      <c r="B3642" s="2">
        <v>45980</v>
      </c>
      <c r="C3642" t="s">
        <v>31</v>
      </c>
      <c r="D3642" t="s">
        <v>27</v>
      </c>
      <c r="E3642" t="s">
        <v>13</v>
      </c>
      <c r="F3642" t="s">
        <v>18</v>
      </c>
      <c r="G3642">
        <v>7</v>
      </c>
      <c r="H3642" s="4">
        <v>384437.39</v>
      </c>
      <c r="I3642" s="4">
        <v>311043.46999999997</v>
      </c>
      <c r="J3642" t="s">
        <v>15</v>
      </c>
      <c r="K3642" s="4">
        <f t="shared" si="112"/>
        <v>73393.920000000042</v>
      </c>
      <c r="L3642" s="1">
        <f t="shared" si="113"/>
        <v>0.19091254365242682</v>
      </c>
    </row>
    <row r="3643" spans="1:12" x14ac:dyDescent="0.3">
      <c r="A3643">
        <v>203642</v>
      </c>
      <c r="B3643" s="2">
        <v>45637</v>
      </c>
      <c r="C3643" t="s">
        <v>31</v>
      </c>
      <c r="D3643" t="s">
        <v>51</v>
      </c>
      <c r="E3643" t="s">
        <v>20</v>
      </c>
      <c r="F3643" t="s">
        <v>21</v>
      </c>
      <c r="G3643">
        <v>3</v>
      </c>
      <c r="H3643" s="4">
        <v>4493.8100000000004</v>
      </c>
      <c r="I3643" s="4">
        <v>2766.65</v>
      </c>
      <c r="J3643" t="s">
        <v>24</v>
      </c>
      <c r="K3643" s="4">
        <f t="shared" si="112"/>
        <v>1727.1600000000003</v>
      </c>
      <c r="L3643" s="1">
        <f t="shared" si="113"/>
        <v>0.38434201713023031</v>
      </c>
    </row>
    <row r="3644" spans="1:12" x14ac:dyDescent="0.3">
      <c r="A3644">
        <v>203643</v>
      </c>
      <c r="B3644" s="2">
        <v>46009</v>
      </c>
      <c r="C3644" t="s">
        <v>38</v>
      </c>
      <c r="D3644" t="s">
        <v>51</v>
      </c>
      <c r="E3644" t="s">
        <v>13</v>
      </c>
      <c r="F3644" t="s">
        <v>18</v>
      </c>
      <c r="G3644">
        <v>14</v>
      </c>
      <c r="H3644" s="4">
        <v>575699.62</v>
      </c>
      <c r="I3644" s="4">
        <v>382340.89</v>
      </c>
      <c r="J3644" t="s">
        <v>15</v>
      </c>
      <c r="K3644" s="4">
        <f t="shared" si="112"/>
        <v>193358.72999999998</v>
      </c>
      <c r="L3644" s="1">
        <f t="shared" si="113"/>
        <v>0.33586739209589889</v>
      </c>
    </row>
    <row r="3645" spans="1:12" x14ac:dyDescent="0.3">
      <c r="A3645">
        <v>203644</v>
      </c>
      <c r="B3645" s="2">
        <v>45344</v>
      </c>
      <c r="C3645" t="s">
        <v>26</v>
      </c>
      <c r="D3645" t="s">
        <v>12</v>
      </c>
      <c r="E3645" t="s">
        <v>13</v>
      </c>
      <c r="F3645" t="s">
        <v>42</v>
      </c>
      <c r="G3645">
        <v>19</v>
      </c>
      <c r="H3645" s="4">
        <v>583496.38</v>
      </c>
      <c r="I3645" s="4">
        <v>470823.72</v>
      </c>
      <c r="J3645" t="s">
        <v>15</v>
      </c>
      <c r="K3645" s="4">
        <f t="shared" si="112"/>
        <v>112672.66000000003</v>
      </c>
      <c r="L3645" s="1">
        <f t="shared" si="113"/>
        <v>0.1930991585586187</v>
      </c>
    </row>
    <row r="3646" spans="1:12" x14ac:dyDescent="0.3">
      <c r="A3646">
        <v>203645</v>
      </c>
      <c r="B3646" s="2">
        <v>45884</v>
      </c>
      <c r="C3646" t="s">
        <v>38</v>
      </c>
      <c r="D3646" t="s">
        <v>51</v>
      </c>
      <c r="E3646" t="s">
        <v>28</v>
      </c>
      <c r="F3646" t="s">
        <v>39</v>
      </c>
      <c r="G3646">
        <v>6</v>
      </c>
      <c r="H3646" s="4">
        <v>353978.74</v>
      </c>
      <c r="I3646" s="4">
        <v>234028.52</v>
      </c>
      <c r="J3646" t="s">
        <v>15</v>
      </c>
      <c r="K3646" s="4">
        <f t="shared" si="112"/>
        <v>119950.22</v>
      </c>
      <c r="L3646" s="1">
        <f t="shared" si="113"/>
        <v>0.33886278029013833</v>
      </c>
    </row>
    <row r="3647" spans="1:12" x14ac:dyDescent="0.3">
      <c r="A3647">
        <v>203646</v>
      </c>
      <c r="B3647" s="2">
        <v>45351</v>
      </c>
      <c r="C3647" t="s">
        <v>11</v>
      </c>
      <c r="D3647" t="s">
        <v>17</v>
      </c>
      <c r="E3647" t="s">
        <v>28</v>
      </c>
      <c r="F3647" t="s">
        <v>39</v>
      </c>
      <c r="G3647">
        <v>42</v>
      </c>
      <c r="H3647" s="4">
        <v>1636451.39</v>
      </c>
      <c r="I3647" s="4">
        <v>1320312.49</v>
      </c>
      <c r="J3647" t="s">
        <v>24</v>
      </c>
      <c r="K3647" s="4">
        <f t="shared" si="112"/>
        <v>316138.89999999991</v>
      </c>
      <c r="L3647" s="1">
        <f t="shared" si="113"/>
        <v>0.19318563443549638</v>
      </c>
    </row>
    <row r="3648" spans="1:12" x14ac:dyDescent="0.3">
      <c r="A3648">
        <v>203647</v>
      </c>
      <c r="B3648" s="2">
        <v>45420</v>
      </c>
      <c r="C3648" t="s">
        <v>11</v>
      </c>
      <c r="D3648" t="s">
        <v>12</v>
      </c>
      <c r="E3648" t="s">
        <v>20</v>
      </c>
      <c r="F3648" t="s">
        <v>23</v>
      </c>
      <c r="G3648">
        <v>36</v>
      </c>
      <c r="H3648" s="4">
        <v>1773270.34</v>
      </c>
      <c r="I3648" s="4">
        <v>1085520.1399999999</v>
      </c>
      <c r="J3648" t="s">
        <v>15</v>
      </c>
      <c r="K3648" s="4">
        <f t="shared" si="112"/>
        <v>687750.20000000019</v>
      </c>
      <c r="L3648" s="1">
        <f t="shared" si="113"/>
        <v>0.38784283731943553</v>
      </c>
    </row>
    <row r="3649" spans="1:12" x14ac:dyDescent="0.3">
      <c r="A3649">
        <v>203648</v>
      </c>
      <c r="B3649" s="2">
        <v>45940</v>
      </c>
      <c r="C3649" t="s">
        <v>11</v>
      </c>
      <c r="D3649" t="s">
        <v>34</v>
      </c>
      <c r="E3649" t="s">
        <v>20</v>
      </c>
      <c r="F3649" t="s">
        <v>23</v>
      </c>
      <c r="G3649">
        <v>22</v>
      </c>
      <c r="H3649" s="4">
        <v>439991.41</v>
      </c>
      <c r="I3649" s="4">
        <v>300641.12</v>
      </c>
      <c r="J3649" t="s">
        <v>24</v>
      </c>
      <c r="K3649" s="4">
        <f t="shared" si="112"/>
        <v>139350.28999999998</v>
      </c>
      <c r="L3649" s="1">
        <f t="shared" si="113"/>
        <v>0.31671138761549911</v>
      </c>
    </row>
    <row r="3650" spans="1:12" x14ac:dyDescent="0.3">
      <c r="A3650">
        <v>203649</v>
      </c>
      <c r="B3650" s="2">
        <v>45717</v>
      </c>
      <c r="C3650" t="s">
        <v>11</v>
      </c>
      <c r="D3650" t="s">
        <v>17</v>
      </c>
      <c r="E3650" t="s">
        <v>13</v>
      </c>
      <c r="F3650" t="s">
        <v>18</v>
      </c>
      <c r="G3650">
        <v>6</v>
      </c>
      <c r="H3650" s="4">
        <v>164903.56</v>
      </c>
      <c r="I3650" s="4">
        <v>104341.53</v>
      </c>
      <c r="J3650" t="s">
        <v>24</v>
      </c>
      <c r="K3650" s="4">
        <f t="shared" si="112"/>
        <v>60562.03</v>
      </c>
      <c r="L3650" s="1">
        <f t="shared" si="113"/>
        <v>0.36725726236595496</v>
      </c>
    </row>
    <row r="3651" spans="1:12" x14ac:dyDescent="0.3">
      <c r="A3651">
        <v>203650</v>
      </c>
      <c r="B3651" s="2">
        <v>45937</v>
      </c>
      <c r="C3651" t="s">
        <v>26</v>
      </c>
      <c r="D3651" t="s">
        <v>27</v>
      </c>
      <c r="E3651" t="s">
        <v>28</v>
      </c>
      <c r="F3651" t="s">
        <v>29</v>
      </c>
      <c r="G3651">
        <v>17</v>
      </c>
      <c r="H3651" s="4">
        <v>86358.01</v>
      </c>
      <c r="I3651" s="4">
        <v>55189.41</v>
      </c>
      <c r="J3651" t="s">
        <v>15</v>
      </c>
      <c r="K3651" s="4">
        <f t="shared" ref="K3651:K3714" si="114">H3651-I3651</f>
        <v>31168.599999999991</v>
      </c>
      <c r="L3651" s="1">
        <f t="shared" ref="L3651:L3714" si="115">K3651/H3651</f>
        <v>0.36092309213702345</v>
      </c>
    </row>
    <row r="3652" spans="1:12" x14ac:dyDescent="0.3">
      <c r="A3652">
        <v>203651</v>
      </c>
      <c r="B3652" s="2">
        <v>45752</v>
      </c>
      <c r="C3652" t="s">
        <v>31</v>
      </c>
      <c r="D3652" t="s">
        <v>17</v>
      </c>
      <c r="E3652" t="s">
        <v>13</v>
      </c>
      <c r="F3652" t="s">
        <v>42</v>
      </c>
      <c r="G3652">
        <v>25</v>
      </c>
      <c r="H3652" s="4">
        <v>753717.05</v>
      </c>
      <c r="I3652" s="4">
        <v>625166.79</v>
      </c>
      <c r="J3652" t="s">
        <v>15</v>
      </c>
      <c r="K3652" s="4">
        <f t="shared" si="114"/>
        <v>128550.26000000001</v>
      </c>
      <c r="L3652" s="1">
        <f t="shared" si="115"/>
        <v>0.17055506439717663</v>
      </c>
    </row>
    <row r="3653" spans="1:12" x14ac:dyDescent="0.3">
      <c r="A3653">
        <v>203652</v>
      </c>
      <c r="B3653" s="2">
        <v>45299</v>
      </c>
      <c r="C3653" t="s">
        <v>31</v>
      </c>
      <c r="D3653" t="s">
        <v>32</v>
      </c>
      <c r="E3653" t="s">
        <v>28</v>
      </c>
      <c r="F3653" t="s">
        <v>39</v>
      </c>
      <c r="G3653">
        <v>25</v>
      </c>
      <c r="H3653" s="4">
        <v>108583.61</v>
      </c>
      <c r="I3653" s="4">
        <v>68571.759999999995</v>
      </c>
      <c r="J3653" t="s">
        <v>24</v>
      </c>
      <c r="K3653" s="4">
        <f t="shared" si="114"/>
        <v>40011.850000000006</v>
      </c>
      <c r="L3653" s="1">
        <f t="shared" si="115"/>
        <v>0.36848885388872232</v>
      </c>
    </row>
    <row r="3654" spans="1:12" x14ac:dyDescent="0.3">
      <c r="A3654">
        <v>203653</v>
      </c>
      <c r="B3654" s="2">
        <v>45652</v>
      </c>
      <c r="C3654" t="s">
        <v>31</v>
      </c>
      <c r="D3654" t="s">
        <v>12</v>
      </c>
      <c r="E3654" t="s">
        <v>20</v>
      </c>
      <c r="F3654" t="s">
        <v>21</v>
      </c>
      <c r="G3654">
        <v>50</v>
      </c>
      <c r="H3654" s="4">
        <v>1610508.85</v>
      </c>
      <c r="I3654" s="4">
        <v>1351812.45</v>
      </c>
      <c r="J3654" t="s">
        <v>15</v>
      </c>
      <c r="K3654" s="4">
        <f t="shared" si="114"/>
        <v>258696.40000000014</v>
      </c>
      <c r="L3654" s="1">
        <f t="shared" si="115"/>
        <v>0.16063022565818258</v>
      </c>
    </row>
    <row r="3655" spans="1:12" x14ac:dyDescent="0.3">
      <c r="A3655">
        <v>203654</v>
      </c>
      <c r="B3655" s="2">
        <v>45865</v>
      </c>
      <c r="C3655" t="s">
        <v>11</v>
      </c>
      <c r="D3655" t="s">
        <v>32</v>
      </c>
      <c r="E3655" t="s">
        <v>28</v>
      </c>
      <c r="F3655" t="s">
        <v>78</v>
      </c>
      <c r="G3655">
        <v>37</v>
      </c>
      <c r="H3655" s="4">
        <v>996129.61</v>
      </c>
      <c r="I3655" s="4">
        <v>805268.41</v>
      </c>
      <c r="J3655" t="s">
        <v>24</v>
      </c>
      <c r="K3655" s="4">
        <f t="shared" si="114"/>
        <v>190861.19999999995</v>
      </c>
      <c r="L3655" s="1">
        <f t="shared" si="115"/>
        <v>0.19160277747390719</v>
      </c>
    </row>
    <row r="3656" spans="1:12" x14ac:dyDescent="0.3">
      <c r="A3656">
        <v>203655</v>
      </c>
      <c r="B3656" s="2">
        <v>45534</v>
      </c>
      <c r="C3656" t="s">
        <v>31</v>
      </c>
      <c r="D3656" t="s">
        <v>32</v>
      </c>
      <c r="E3656" t="s">
        <v>13</v>
      </c>
      <c r="F3656" t="s">
        <v>14</v>
      </c>
      <c r="G3656">
        <v>10</v>
      </c>
      <c r="H3656" s="4">
        <v>401382.56</v>
      </c>
      <c r="I3656" s="4">
        <v>301539.82</v>
      </c>
      <c r="J3656" t="s">
        <v>24</v>
      </c>
      <c r="K3656" s="4">
        <f t="shared" si="114"/>
        <v>99842.739999999991</v>
      </c>
      <c r="L3656" s="1">
        <f t="shared" si="115"/>
        <v>0.24874708059064646</v>
      </c>
    </row>
    <row r="3657" spans="1:12" x14ac:dyDescent="0.3">
      <c r="A3657">
        <v>203656</v>
      </c>
      <c r="B3657" s="2">
        <v>46021</v>
      </c>
      <c r="C3657" t="s">
        <v>38</v>
      </c>
      <c r="D3657" t="s">
        <v>32</v>
      </c>
      <c r="E3657" t="s">
        <v>28</v>
      </c>
      <c r="F3657" t="s">
        <v>39</v>
      </c>
      <c r="G3657">
        <v>10</v>
      </c>
      <c r="H3657" s="4">
        <v>365484.28</v>
      </c>
      <c r="I3657" s="4">
        <v>220034.57</v>
      </c>
      <c r="J3657" t="s">
        <v>15</v>
      </c>
      <c r="K3657" s="4">
        <f t="shared" si="114"/>
        <v>145449.71000000002</v>
      </c>
      <c r="L3657" s="1">
        <f t="shared" si="115"/>
        <v>0.39796433925968039</v>
      </c>
    </row>
    <row r="3658" spans="1:12" x14ac:dyDescent="0.3">
      <c r="A3658">
        <v>203657</v>
      </c>
      <c r="B3658" s="2">
        <v>45703</v>
      </c>
      <c r="C3658" t="s">
        <v>26</v>
      </c>
      <c r="D3658" t="s">
        <v>27</v>
      </c>
      <c r="E3658" t="s">
        <v>20</v>
      </c>
      <c r="F3658" t="s">
        <v>23</v>
      </c>
      <c r="G3658">
        <v>41</v>
      </c>
      <c r="H3658" s="4">
        <v>944342.3</v>
      </c>
      <c r="I3658" s="4">
        <v>776303.74</v>
      </c>
      <c r="J3658" t="s">
        <v>24</v>
      </c>
      <c r="K3658" s="4">
        <f t="shared" si="114"/>
        <v>168038.56000000006</v>
      </c>
      <c r="L3658" s="1">
        <f t="shared" si="115"/>
        <v>0.17794242617322134</v>
      </c>
    </row>
    <row r="3659" spans="1:12" x14ac:dyDescent="0.3">
      <c r="A3659">
        <v>203658</v>
      </c>
      <c r="B3659" s="2">
        <v>45520</v>
      </c>
      <c r="C3659" t="s">
        <v>31</v>
      </c>
      <c r="D3659" t="s">
        <v>32</v>
      </c>
      <c r="E3659" t="s">
        <v>20</v>
      </c>
      <c r="F3659" t="s">
        <v>45</v>
      </c>
      <c r="G3659">
        <v>21</v>
      </c>
      <c r="H3659" s="4">
        <v>826484.83</v>
      </c>
      <c r="I3659" s="4">
        <v>607792.30000000005</v>
      </c>
      <c r="J3659" t="s">
        <v>24</v>
      </c>
      <c r="K3659" s="4">
        <f t="shared" si="114"/>
        <v>218692.52999999991</v>
      </c>
      <c r="L3659" s="1">
        <f t="shared" si="115"/>
        <v>0.26460561895612761</v>
      </c>
    </row>
    <row r="3660" spans="1:12" x14ac:dyDescent="0.3">
      <c r="A3660">
        <v>203659</v>
      </c>
      <c r="B3660" s="2">
        <v>45375</v>
      </c>
      <c r="C3660" t="s">
        <v>11</v>
      </c>
      <c r="D3660" t="s">
        <v>12</v>
      </c>
      <c r="E3660" t="s">
        <v>13</v>
      </c>
      <c r="F3660" t="s">
        <v>14</v>
      </c>
      <c r="G3660">
        <v>45</v>
      </c>
      <c r="H3660" s="4">
        <v>336858.56</v>
      </c>
      <c r="I3660" s="4">
        <v>284158.32</v>
      </c>
      <c r="J3660" t="s">
        <v>15</v>
      </c>
      <c r="K3660" s="4">
        <f t="shared" si="114"/>
        <v>52700.239999999991</v>
      </c>
      <c r="L3660" s="1">
        <f t="shared" si="115"/>
        <v>0.15644619510336918</v>
      </c>
    </row>
    <row r="3661" spans="1:12" x14ac:dyDescent="0.3">
      <c r="A3661">
        <v>203660</v>
      </c>
      <c r="B3661" s="2">
        <v>45480</v>
      </c>
      <c r="C3661" t="s">
        <v>26</v>
      </c>
      <c r="D3661" t="s">
        <v>27</v>
      </c>
      <c r="E3661" t="s">
        <v>13</v>
      </c>
      <c r="F3661" t="s">
        <v>14</v>
      </c>
      <c r="G3661">
        <v>33</v>
      </c>
      <c r="H3661" s="4">
        <v>1462626.46</v>
      </c>
      <c r="I3661" s="4">
        <v>1014985.88</v>
      </c>
      <c r="J3661" t="s">
        <v>24</v>
      </c>
      <c r="K3661" s="4">
        <f t="shared" si="114"/>
        <v>447640.57999999996</v>
      </c>
      <c r="L3661" s="1">
        <f t="shared" si="115"/>
        <v>0.30605256519152535</v>
      </c>
    </row>
    <row r="3662" spans="1:12" x14ac:dyDescent="0.3">
      <c r="A3662">
        <v>203661</v>
      </c>
      <c r="B3662" s="2">
        <v>46013</v>
      </c>
      <c r="C3662" t="s">
        <v>26</v>
      </c>
      <c r="D3662" t="s">
        <v>51</v>
      </c>
      <c r="E3662" t="s">
        <v>13</v>
      </c>
      <c r="F3662" t="s">
        <v>14</v>
      </c>
      <c r="G3662">
        <v>22</v>
      </c>
      <c r="H3662" s="4">
        <v>753524.61</v>
      </c>
      <c r="I3662" s="4">
        <v>476156.87</v>
      </c>
      <c r="J3662" t="s">
        <v>15</v>
      </c>
      <c r="K3662" s="4">
        <f t="shared" si="114"/>
        <v>277367.74</v>
      </c>
      <c r="L3662" s="1">
        <f t="shared" si="115"/>
        <v>0.36809380386395074</v>
      </c>
    </row>
    <row r="3663" spans="1:12" x14ac:dyDescent="0.3">
      <c r="A3663">
        <v>203662</v>
      </c>
      <c r="B3663" s="2">
        <v>45892</v>
      </c>
      <c r="C3663" t="s">
        <v>26</v>
      </c>
      <c r="D3663" t="s">
        <v>17</v>
      </c>
      <c r="E3663" t="s">
        <v>28</v>
      </c>
      <c r="F3663" t="s">
        <v>78</v>
      </c>
      <c r="G3663">
        <v>28</v>
      </c>
      <c r="H3663" s="4">
        <v>1282087.18</v>
      </c>
      <c r="I3663" s="4">
        <v>772833.3</v>
      </c>
      <c r="J3663" t="s">
        <v>24</v>
      </c>
      <c r="K3663" s="4">
        <f t="shared" si="114"/>
        <v>509253.87999999989</v>
      </c>
      <c r="L3663" s="1">
        <f t="shared" si="115"/>
        <v>0.39720690444779261</v>
      </c>
    </row>
    <row r="3664" spans="1:12" x14ac:dyDescent="0.3">
      <c r="A3664">
        <v>203663</v>
      </c>
      <c r="B3664" s="2">
        <v>45518</v>
      </c>
      <c r="C3664" t="s">
        <v>31</v>
      </c>
      <c r="D3664" t="s">
        <v>12</v>
      </c>
      <c r="E3664" t="s">
        <v>20</v>
      </c>
      <c r="F3664" t="s">
        <v>21</v>
      </c>
      <c r="G3664">
        <v>10</v>
      </c>
      <c r="H3664" s="4">
        <v>63269.56</v>
      </c>
      <c r="I3664" s="4">
        <v>44871.37</v>
      </c>
      <c r="J3664" t="s">
        <v>15</v>
      </c>
      <c r="K3664" s="4">
        <f t="shared" si="114"/>
        <v>18398.189999999995</v>
      </c>
      <c r="L3664" s="1">
        <f t="shared" si="115"/>
        <v>0.29079054761879164</v>
      </c>
    </row>
    <row r="3665" spans="1:12" x14ac:dyDescent="0.3">
      <c r="A3665">
        <v>203664</v>
      </c>
      <c r="B3665" s="2">
        <v>45378</v>
      </c>
      <c r="C3665" t="s">
        <v>11</v>
      </c>
      <c r="D3665" t="s">
        <v>34</v>
      </c>
      <c r="E3665" t="s">
        <v>28</v>
      </c>
      <c r="F3665" t="s">
        <v>78</v>
      </c>
      <c r="G3665">
        <v>36</v>
      </c>
      <c r="H3665" s="4">
        <v>519786.91</v>
      </c>
      <c r="I3665" s="4">
        <v>394431.59</v>
      </c>
      <c r="J3665" t="s">
        <v>24</v>
      </c>
      <c r="K3665" s="4">
        <f t="shared" si="114"/>
        <v>125355.31999999995</v>
      </c>
      <c r="L3665" s="1">
        <f t="shared" si="115"/>
        <v>0.24116675042855534</v>
      </c>
    </row>
    <row r="3666" spans="1:12" x14ac:dyDescent="0.3">
      <c r="A3666">
        <v>203665</v>
      </c>
      <c r="B3666" s="2">
        <v>45647</v>
      </c>
      <c r="C3666" t="s">
        <v>38</v>
      </c>
      <c r="D3666" t="s">
        <v>12</v>
      </c>
      <c r="E3666" t="s">
        <v>13</v>
      </c>
      <c r="F3666" t="s">
        <v>18</v>
      </c>
      <c r="G3666">
        <v>26</v>
      </c>
      <c r="H3666" s="4">
        <v>1236040.69</v>
      </c>
      <c r="I3666" s="4">
        <v>1033461.61</v>
      </c>
      <c r="J3666" t="s">
        <v>24</v>
      </c>
      <c r="K3666" s="4">
        <f t="shared" si="114"/>
        <v>202579.07999999996</v>
      </c>
      <c r="L3666" s="1">
        <f t="shared" si="115"/>
        <v>0.16389353654692385</v>
      </c>
    </row>
    <row r="3667" spans="1:12" x14ac:dyDescent="0.3">
      <c r="A3667">
        <v>203666</v>
      </c>
      <c r="B3667" s="2">
        <v>45770</v>
      </c>
      <c r="C3667" t="s">
        <v>11</v>
      </c>
      <c r="D3667" t="s">
        <v>32</v>
      </c>
      <c r="E3667" t="s">
        <v>13</v>
      </c>
      <c r="F3667" t="s">
        <v>14</v>
      </c>
      <c r="G3667">
        <v>28</v>
      </c>
      <c r="H3667" s="4">
        <v>482092.99</v>
      </c>
      <c r="I3667" s="4">
        <v>339456.44</v>
      </c>
      <c r="J3667" t="s">
        <v>24</v>
      </c>
      <c r="K3667" s="4">
        <f t="shared" si="114"/>
        <v>142636.54999999999</v>
      </c>
      <c r="L3667" s="1">
        <f t="shared" si="115"/>
        <v>0.29586937159156784</v>
      </c>
    </row>
    <row r="3668" spans="1:12" x14ac:dyDescent="0.3">
      <c r="A3668">
        <v>203667</v>
      </c>
      <c r="B3668" s="2">
        <v>45570</v>
      </c>
      <c r="C3668" t="s">
        <v>11</v>
      </c>
      <c r="D3668" t="s">
        <v>27</v>
      </c>
      <c r="E3668" t="s">
        <v>13</v>
      </c>
      <c r="F3668" t="s">
        <v>14</v>
      </c>
      <c r="G3668">
        <v>36</v>
      </c>
      <c r="H3668" s="4">
        <v>1857621.04</v>
      </c>
      <c r="I3668" s="4">
        <v>1188180.06</v>
      </c>
      <c r="J3668" t="s">
        <v>15</v>
      </c>
      <c r="K3668" s="4">
        <f t="shared" si="114"/>
        <v>669440.98</v>
      </c>
      <c r="L3668" s="1">
        <f t="shared" si="115"/>
        <v>0.36037542942558398</v>
      </c>
    </row>
    <row r="3669" spans="1:12" x14ac:dyDescent="0.3">
      <c r="A3669">
        <v>203668</v>
      </c>
      <c r="B3669" s="2">
        <v>45739</v>
      </c>
      <c r="C3669" t="s">
        <v>31</v>
      </c>
      <c r="D3669" t="s">
        <v>27</v>
      </c>
      <c r="E3669" t="s">
        <v>13</v>
      </c>
      <c r="F3669" t="s">
        <v>42</v>
      </c>
      <c r="G3669">
        <v>47</v>
      </c>
      <c r="H3669" s="4">
        <v>2807332.24</v>
      </c>
      <c r="I3669" s="4">
        <v>2222419.86</v>
      </c>
      <c r="J3669" t="s">
        <v>15</v>
      </c>
      <c r="K3669" s="4">
        <f t="shared" si="114"/>
        <v>584912.38000000035</v>
      </c>
      <c r="L3669" s="1">
        <f t="shared" si="115"/>
        <v>0.2083516769643198</v>
      </c>
    </row>
    <row r="3670" spans="1:12" x14ac:dyDescent="0.3">
      <c r="A3670">
        <v>203669</v>
      </c>
      <c r="B3670" s="2">
        <v>45680</v>
      </c>
      <c r="C3670" t="s">
        <v>31</v>
      </c>
      <c r="D3670" t="s">
        <v>34</v>
      </c>
      <c r="E3670" t="s">
        <v>28</v>
      </c>
      <c r="F3670" t="s">
        <v>29</v>
      </c>
      <c r="G3670">
        <v>12</v>
      </c>
      <c r="H3670" s="4">
        <v>294897.75</v>
      </c>
      <c r="I3670" s="4">
        <v>227522.43</v>
      </c>
      <c r="J3670" t="s">
        <v>24</v>
      </c>
      <c r="K3670" s="4">
        <f t="shared" si="114"/>
        <v>67375.320000000007</v>
      </c>
      <c r="L3670" s="1">
        <f t="shared" si="115"/>
        <v>0.22847010531616468</v>
      </c>
    </row>
    <row r="3671" spans="1:12" x14ac:dyDescent="0.3">
      <c r="A3671">
        <v>203670</v>
      </c>
      <c r="B3671" s="2">
        <v>45472</v>
      </c>
      <c r="C3671" t="s">
        <v>26</v>
      </c>
      <c r="D3671" t="s">
        <v>51</v>
      </c>
      <c r="E3671" t="s">
        <v>20</v>
      </c>
      <c r="F3671" t="s">
        <v>21</v>
      </c>
      <c r="G3671">
        <v>18</v>
      </c>
      <c r="H3671" s="4">
        <v>690254.61</v>
      </c>
      <c r="I3671" s="4">
        <v>442471.04</v>
      </c>
      <c r="J3671" t="s">
        <v>15</v>
      </c>
      <c r="K3671" s="4">
        <f t="shared" si="114"/>
        <v>247783.57</v>
      </c>
      <c r="L3671" s="1">
        <f t="shared" si="115"/>
        <v>0.35897416172273011</v>
      </c>
    </row>
    <row r="3672" spans="1:12" x14ac:dyDescent="0.3">
      <c r="A3672">
        <v>203671</v>
      </c>
      <c r="B3672" s="2">
        <v>45703</v>
      </c>
      <c r="C3672" t="s">
        <v>38</v>
      </c>
      <c r="D3672" t="s">
        <v>17</v>
      </c>
      <c r="E3672" t="s">
        <v>20</v>
      </c>
      <c r="F3672" t="s">
        <v>21</v>
      </c>
      <c r="G3672">
        <v>50</v>
      </c>
      <c r="H3672" s="4">
        <v>1913260.94</v>
      </c>
      <c r="I3672" s="4">
        <v>1473548.35</v>
      </c>
      <c r="J3672" t="s">
        <v>15</v>
      </c>
      <c r="K3672" s="4">
        <f t="shared" si="114"/>
        <v>439712.58999999985</v>
      </c>
      <c r="L3672" s="1">
        <f t="shared" si="115"/>
        <v>0.22982363817033752</v>
      </c>
    </row>
    <row r="3673" spans="1:12" x14ac:dyDescent="0.3">
      <c r="A3673">
        <v>203672</v>
      </c>
      <c r="B3673" s="2">
        <v>45683</v>
      </c>
      <c r="C3673" t="s">
        <v>11</v>
      </c>
      <c r="D3673" t="s">
        <v>12</v>
      </c>
      <c r="E3673" t="s">
        <v>20</v>
      </c>
      <c r="F3673" t="s">
        <v>23</v>
      </c>
      <c r="G3673">
        <v>5</v>
      </c>
      <c r="H3673" s="4">
        <v>197054</v>
      </c>
      <c r="I3673" s="4">
        <v>166061.15</v>
      </c>
      <c r="J3673" t="s">
        <v>24</v>
      </c>
      <c r="K3673" s="4">
        <f t="shared" si="114"/>
        <v>30992.850000000006</v>
      </c>
      <c r="L3673" s="1">
        <f t="shared" si="115"/>
        <v>0.15728099911699334</v>
      </c>
    </row>
    <row r="3674" spans="1:12" x14ac:dyDescent="0.3">
      <c r="A3674">
        <v>203673</v>
      </c>
      <c r="B3674" s="2">
        <v>45452</v>
      </c>
      <c r="C3674" t="s">
        <v>11</v>
      </c>
      <c r="D3674" t="s">
        <v>34</v>
      </c>
      <c r="E3674" t="s">
        <v>20</v>
      </c>
      <c r="F3674" t="s">
        <v>23</v>
      </c>
      <c r="G3674">
        <v>49</v>
      </c>
      <c r="H3674" s="4">
        <v>2404258.4500000002</v>
      </c>
      <c r="I3674" s="4">
        <v>1457906.26</v>
      </c>
      <c r="J3674" t="s">
        <v>15</v>
      </c>
      <c r="K3674" s="4">
        <f t="shared" si="114"/>
        <v>946352.19000000018</v>
      </c>
      <c r="L3674" s="1">
        <f t="shared" si="115"/>
        <v>0.39361500008453754</v>
      </c>
    </row>
    <row r="3675" spans="1:12" x14ac:dyDescent="0.3">
      <c r="A3675">
        <v>203674</v>
      </c>
      <c r="B3675" s="2">
        <v>45959</v>
      </c>
      <c r="C3675" t="s">
        <v>11</v>
      </c>
      <c r="D3675" t="s">
        <v>51</v>
      </c>
      <c r="E3675" t="s">
        <v>13</v>
      </c>
      <c r="F3675" t="s">
        <v>14</v>
      </c>
      <c r="G3675">
        <v>49</v>
      </c>
      <c r="H3675" s="4">
        <v>1467728.5</v>
      </c>
      <c r="I3675" s="4">
        <v>1168725.3600000001</v>
      </c>
      <c r="J3675" t="s">
        <v>24</v>
      </c>
      <c r="K3675" s="4">
        <f t="shared" si="114"/>
        <v>299003.1399999999</v>
      </c>
      <c r="L3675" s="1">
        <f t="shared" si="115"/>
        <v>0.2037182898608291</v>
      </c>
    </row>
    <row r="3676" spans="1:12" x14ac:dyDescent="0.3">
      <c r="A3676">
        <v>203675</v>
      </c>
      <c r="B3676" s="2">
        <v>45740</v>
      </c>
      <c r="C3676" t="s">
        <v>26</v>
      </c>
      <c r="D3676" t="s">
        <v>32</v>
      </c>
      <c r="E3676" t="s">
        <v>13</v>
      </c>
      <c r="F3676" t="s">
        <v>36</v>
      </c>
      <c r="G3676">
        <v>5</v>
      </c>
      <c r="H3676" s="4">
        <v>251827.71</v>
      </c>
      <c r="I3676" s="4">
        <v>183400.21</v>
      </c>
      <c r="J3676" t="s">
        <v>24</v>
      </c>
      <c r="K3676" s="4">
        <f t="shared" si="114"/>
        <v>68427.5</v>
      </c>
      <c r="L3676" s="1">
        <f t="shared" si="115"/>
        <v>0.27172347316345768</v>
      </c>
    </row>
    <row r="3677" spans="1:12" x14ac:dyDescent="0.3">
      <c r="A3677">
        <v>203676</v>
      </c>
      <c r="B3677" s="2">
        <v>45626</v>
      </c>
      <c r="C3677" t="s">
        <v>26</v>
      </c>
      <c r="D3677" t="s">
        <v>51</v>
      </c>
      <c r="E3677" t="s">
        <v>20</v>
      </c>
      <c r="F3677" t="s">
        <v>45</v>
      </c>
      <c r="G3677">
        <v>18</v>
      </c>
      <c r="H3677" s="4">
        <v>418519.9</v>
      </c>
      <c r="I3677" s="4">
        <v>272839.03000000003</v>
      </c>
      <c r="J3677" t="s">
        <v>15</v>
      </c>
      <c r="K3677" s="4">
        <f t="shared" si="114"/>
        <v>145680.87</v>
      </c>
      <c r="L3677" s="1">
        <f t="shared" si="115"/>
        <v>0.34808588552181147</v>
      </c>
    </row>
    <row r="3678" spans="1:12" x14ac:dyDescent="0.3">
      <c r="A3678">
        <v>203677</v>
      </c>
      <c r="B3678" s="2">
        <v>45983</v>
      </c>
      <c r="C3678" t="s">
        <v>38</v>
      </c>
      <c r="D3678" t="s">
        <v>32</v>
      </c>
      <c r="E3678" t="s">
        <v>28</v>
      </c>
      <c r="F3678" t="s">
        <v>29</v>
      </c>
      <c r="G3678">
        <v>24</v>
      </c>
      <c r="H3678" s="4">
        <v>516292.38</v>
      </c>
      <c r="I3678" s="4">
        <v>344395.4</v>
      </c>
      <c r="J3678" t="s">
        <v>24</v>
      </c>
      <c r="K3678" s="4">
        <f t="shared" si="114"/>
        <v>171896.97999999998</v>
      </c>
      <c r="L3678" s="1">
        <f t="shared" si="115"/>
        <v>0.33294502622719319</v>
      </c>
    </row>
    <row r="3679" spans="1:12" x14ac:dyDescent="0.3">
      <c r="A3679">
        <v>203678</v>
      </c>
      <c r="B3679" s="2">
        <v>45497</v>
      </c>
      <c r="C3679" t="s">
        <v>26</v>
      </c>
      <c r="D3679" t="s">
        <v>12</v>
      </c>
      <c r="E3679" t="s">
        <v>20</v>
      </c>
      <c r="F3679" t="s">
        <v>45</v>
      </c>
      <c r="G3679">
        <v>48</v>
      </c>
      <c r="H3679" s="4">
        <v>1727619.57</v>
      </c>
      <c r="I3679" s="4">
        <v>1081192.03</v>
      </c>
      <c r="J3679" t="s">
        <v>24</v>
      </c>
      <c r="K3679" s="4">
        <f t="shared" si="114"/>
        <v>646427.54</v>
      </c>
      <c r="L3679" s="1">
        <f t="shared" si="115"/>
        <v>0.37417238796386176</v>
      </c>
    </row>
    <row r="3680" spans="1:12" x14ac:dyDescent="0.3">
      <c r="A3680">
        <v>203679</v>
      </c>
      <c r="B3680" s="2">
        <v>45325</v>
      </c>
      <c r="C3680" t="s">
        <v>38</v>
      </c>
      <c r="D3680" t="s">
        <v>17</v>
      </c>
      <c r="E3680" t="s">
        <v>13</v>
      </c>
      <c r="F3680" t="s">
        <v>42</v>
      </c>
      <c r="G3680">
        <v>48</v>
      </c>
      <c r="H3680" s="4">
        <v>1245215.05</v>
      </c>
      <c r="I3680" s="4">
        <v>873835.95</v>
      </c>
      <c r="J3680" t="s">
        <v>15</v>
      </c>
      <c r="K3680" s="4">
        <f t="shared" si="114"/>
        <v>371379.10000000009</v>
      </c>
      <c r="L3680" s="1">
        <f t="shared" si="115"/>
        <v>0.29824494973779836</v>
      </c>
    </row>
    <row r="3681" spans="1:12" x14ac:dyDescent="0.3">
      <c r="A3681">
        <v>203680</v>
      </c>
      <c r="B3681" s="2">
        <v>45947</v>
      </c>
      <c r="C3681" t="s">
        <v>31</v>
      </c>
      <c r="D3681" t="s">
        <v>51</v>
      </c>
      <c r="E3681" t="s">
        <v>28</v>
      </c>
      <c r="F3681" t="s">
        <v>78</v>
      </c>
      <c r="G3681">
        <v>1</v>
      </c>
      <c r="H3681" s="4">
        <v>54184.93</v>
      </c>
      <c r="I3681" s="4">
        <v>36460.93</v>
      </c>
      <c r="J3681" t="s">
        <v>15</v>
      </c>
      <c r="K3681" s="4">
        <f t="shared" si="114"/>
        <v>17724</v>
      </c>
      <c r="L3681" s="1">
        <f t="shared" si="115"/>
        <v>0.32710201895619317</v>
      </c>
    </row>
    <row r="3682" spans="1:12" x14ac:dyDescent="0.3">
      <c r="A3682">
        <v>203681</v>
      </c>
      <c r="B3682" s="2">
        <v>45351</v>
      </c>
      <c r="C3682" t="s">
        <v>26</v>
      </c>
      <c r="D3682" t="s">
        <v>34</v>
      </c>
      <c r="E3682" t="s">
        <v>28</v>
      </c>
      <c r="F3682" t="s">
        <v>78</v>
      </c>
      <c r="G3682">
        <v>33</v>
      </c>
      <c r="H3682" s="4">
        <v>545973.18000000005</v>
      </c>
      <c r="I3682" s="4">
        <v>460700.78</v>
      </c>
      <c r="J3682" t="s">
        <v>15</v>
      </c>
      <c r="K3682" s="4">
        <f t="shared" si="114"/>
        <v>85272.400000000023</v>
      </c>
      <c r="L3682" s="1">
        <f t="shared" si="115"/>
        <v>0.15618422868317453</v>
      </c>
    </row>
    <row r="3683" spans="1:12" x14ac:dyDescent="0.3">
      <c r="A3683">
        <v>203682</v>
      </c>
      <c r="B3683" s="2">
        <v>45328</v>
      </c>
      <c r="C3683" t="s">
        <v>31</v>
      </c>
      <c r="D3683" t="s">
        <v>27</v>
      </c>
      <c r="E3683" t="s">
        <v>13</v>
      </c>
      <c r="F3683" t="s">
        <v>18</v>
      </c>
      <c r="G3683">
        <v>37</v>
      </c>
      <c r="H3683" s="4">
        <v>886049.85</v>
      </c>
      <c r="I3683" s="4">
        <v>596989.80000000005</v>
      </c>
      <c r="J3683" t="s">
        <v>15</v>
      </c>
      <c r="K3683" s="4">
        <f t="shared" si="114"/>
        <v>289060.04999999993</v>
      </c>
      <c r="L3683" s="1">
        <f t="shared" si="115"/>
        <v>0.32623452280929782</v>
      </c>
    </row>
    <row r="3684" spans="1:12" x14ac:dyDescent="0.3">
      <c r="A3684">
        <v>203683</v>
      </c>
      <c r="B3684" s="2">
        <v>45363</v>
      </c>
      <c r="C3684" t="s">
        <v>11</v>
      </c>
      <c r="D3684" t="s">
        <v>12</v>
      </c>
      <c r="E3684" t="s">
        <v>28</v>
      </c>
      <c r="F3684" t="s">
        <v>39</v>
      </c>
      <c r="G3684">
        <v>23</v>
      </c>
      <c r="H3684" s="4">
        <v>42205.25</v>
      </c>
      <c r="I3684" s="4">
        <v>30539.29</v>
      </c>
      <c r="J3684" t="s">
        <v>15</v>
      </c>
      <c r="K3684" s="4">
        <f t="shared" si="114"/>
        <v>11665.96</v>
      </c>
      <c r="L3684" s="1">
        <f t="shared" si="115"/>
        <v>0.27641016224284892</v>
      </c>
    </row>
    <row r="3685" spans="1:12" x14ac:dyDescent="0.3">
      <c r="A3685">
        <v>203684</v>
      </c>
      <c r="B3685" s="2">
        <v>45445</v>
      </c>
      <c r="C3685" t="s">
        <v>11</v>
      </c>
      <c r="D3685" t="s">
        <v>12</v>
      </c>
      <c r="E3685" t="s">
        <v>20</v>
      </c>
      <c r="F3685" t="s">
        <v>21</v>
      </c>
      <c r="G3685">
        <v>46</v>
      </c>
      <c r="H3685" s="4">
        <v>1382087.37</v>
      </c>
      <c r="I3685" s="4">
        <v>1052094.69</v>
      </c>
      <c r="J3685" t="s">
        <v>15</v>
      </c>
      <c r="K3685" s="4">
        <f t="shared" si="114"/>
        <v>329992.68000000017</v>
      </c>
      <c r="L3685" s="1">
        <f t="shared" si="115"/>
        <v>0.23876397915422679</v>
      </c>
    </row>
    <row r="3686" spans="1:12" x14ac:dyDescent="0.3">
      <c r="A3686">
        <v>203685</v>
      </c>
      <c r="B3686" s="2">
        <v>45391</v>
      </c>
      <c r="C3686" t="s">
        <v>38</v>
      </c>
      <c r="D3686" t="s">
        <v>51</v>
      </c>
      <c r="E3686" t="s">
        <v>28</v>
      </c>
      <c r="F3686" t="s">
        <v>29</v>
      </c>
      <c r="G3686">
        <v>48</v>
      </c>
      <c r="H3686" s="4">
        <v>1966075.82</v>
      </c>
      <c r="I3686" s="4">
        <v>1466791.67</v>
      </c>
      <c r="J3686" t="s">
        <v>24</v>
      </c>
      <c r="K3686" s="4">
        <f t="shared" si="114"/>
        <v>499284.15000000014</v>
      </c>
      <c r="L3686" s="1">
        <f t="shared" si="115"/>
        <v>0.25394959081486496</v>
      </c>
    </row>
    <row r="3687" spans="1:12" x14ac:dyDescent="0.3">
      <c r="A3687">
        <v>203686</v>
      </c>
      <c r="B3687" s="2">
        <v>45911</v>
      </c>
      <c r="C3687" t="s">
        <v>31</v>
      </c>
      <c r="D3687" t="s">
        <v>51</v>
      </c>
      <c r="E3687" t="s">
        <v>20</v>
      </c>
      <c r="F3687" t="s">
        <v>45</v>
      </c>
      <c r="G3687">
        <v>12</v>
      </c>
      <c r="H3687" s="4">
        <v>609525.18999999994</v>
      </c>
      <c r="I3687" s="4">
        <v>461373.9</v>
      </c>
      <c r="J3687" t="s">
        <v>24</v>
      </c>
      <c r="K3687" s="4">
        <f t="shared" si="114"/>
        <v>148151.28999999992</v>
      </c>
      <c r="L3687" s="1">
        <f t="shared" si="115"/>
        <v>0.2430601596629664</v>
      </c>
    </row>
    <row r="3688" spans="1:12" x14ac:dyDescent="0.3">
      <c r="A3688">
        <v>203687</v>
      </c>
      <c r="B3688" s="2">
        <v>45861</v>
      </c>
      <c r="C3688" t="s">
        <v>38</v>
      </c>
      <c r="D3688" t="s">
        <v>34</v>
      </c>
      <c r="E3688" t="s">
        <v>28</v>
      </c>
      <c r="F3688" t="s">
        <v>29</v>
      </c>
      <c r="G3688">
        <v>49</v>
      </c>
      <c r="H3688" s="4">
        <v>646072.18000000005</v>
      </c>
      <c r="I3688" s="4">
        <v>547601.88</v>
      </c>
      <c r="J3688" t="s">
        <v>15</v>
      </c>
      <c r="K3688" s="4">
        <f t="shared" si="114"/>
        <v>98470.300000000047</v>
      </c>
      <c r="L3688" s="1">
        <f t="shared" si="115"/>
        <v>0.15241377519149646</v>
      </c>
    </row>
    <row r="3689" spans="1:12" x14ac:dyDescent="0.3">
      <c r="A3689">
        <v>203688</v>
      </c>
      <c r="B3689" s="2">
        <v>45345</v>
      </c>
      <c r="C3689" t="s">
        <v>26</v>
      </c>
      <c r="D3689" t="s">
        <v>51</v>
      </c>
      <c r="E3689" t="s">
        <v>20</v>
      </c>
      <c r="F3689" t="s">
        <v>23</v>
      </c>
      <c r="G3689">
        <v>26</v>
      </c>
      <c r="H3689" s="4">
        <v>1071037.8400000001</v>
      </c>
      <c r="I3689" s="4">
        <v>834153.5</v>
      </c>
      <c r="J3689" t="s">
        <v>15</v>
      </c>
      <c r="K3689" s="4">
        <f t="shared" si="114"/>
        <v>236884.34000000008</v>
      </c>
      <c r="L3689" s="1">
        <f t="shared" si="115"/>
        <v>0.22117270851980361</v>
      </c>
    </row>
    <row r="3690" spans="1:12" x14ac:dyDescent="0.3">
      <c r="A3690">
        <v>203689</v>
      </c>
      <c r="B3690" s="2">
        <v>45980</v>
      </c>
      <c r="C3690" t="s">
        <v>26</v>
      </c>
      <c r="D3690" t="s">
        <v>27</v>
      </c>
      <c r="E3690" t="s">
        <v>28</v>
      </c>
      <c r="F3690" t="s">
        <v>39</v>
      </c>
      <c r="G3690">
        <v>2</v>
      </c>
      <c r="H3690" s="4">
        <v>48696.43</v>
      </c>
      <c r="I3690" s="4">
        <v>30513.51</v>
      </c>
      <c r="J3690" t="s">
        <v>24</v>
      </c>
      <c r="K3690" s="4">
        <f t="shared" si="114"/>
        <v>18182.920000000002</v>
      </c>
      <c r="L3690" s="1">
        <f t="shared" si="115"/>
        <v>0.37339328570903457</v>
      </c>
    </row>
    <row r="3691" spans="1:12" x14ac:dyDescent="0.3">
      <c r="A3691">
        <v>203690</v>
      </c>
      <c r="B3691" s="2">
        <v>45633</v>
      </c>
      <c r="C3691" t="s">
        <v>38</v>
      </c>
      <c r="D3691" t="s">
        <v>27</v>
      </c>
      <c r="E3691" t="s">
        <v>20</v>
      </c>
      <c r="F3691" t="s">
        <v>45</v>
      </c>
      <c r="G3691">
        <v>18</v>
      </c>
      <c r="H3691" s="4">
        <v>315503.21000000002</v>
      </c>
      <c r="I3691" s="4">
        <v>255674.84</v>
      </c>
      <c r="J3691" t="s">
        <v>24</v>
      </c>
      <c r="K3691" s="4">
        <f t="shared" si="114"/>
        <v>59828.370000000024</v>
      </c>
      <c r="L3691" s="1">
        <f t="shared" si="115"/>
        <v>0.18962840346378732</v>
      </c>
    </row>
    <row r="3692" spans="1:12" x14ac:dyDescent="0.3">
      <c r="A3692">
        <v>203691</v>
      </c>
      <c r="B3692" s="2">
        <v>45371</v>
      </c>
      <c r="C3692" t="s">
        <v>26</v>
      </c>
      <c r="D3692" t="s">
        <v>32</v>
      </c>
      <c r="E3692" t="s">
        <v>28</v>
      </c>
      <c r="F3692" t="s">
        <v>39</v>
      </c>
      <c r="G3692">
        <v>31</v>
      </c>
      <c r="H3692" s="4">
        <v>111507.97</v>
      </c>
      <c r="I3692" s="4">
        <v>68448.490000000005</v>
      </c>
      <c r="J3692" t="s">
        <v>24</v>
      </c>
      <c r="K3692" s="4">
        <f t="shared" si="114"/>
        <v>43059.479999999996</v>
      </c>
      <c r="L3692" s="1">
        <f t="shared" si="115"/>
        <v>0.38615607476308639</v>
      </c>
    </row>
    <row r="3693" spans="1:12" x14ac:dyDescent="0.3">
      <c r="A3693">
        <v>203692</v>
      </c>
      <c r="B3693" s="2">
        <v>45334</v>
      </c>
      <c r="C3693" t="s">
        <v>38</v>
      </c>
      <c r="D3693" t="s">
        <v>34</v>
      </c>
      <c r="E3693" t="s">
        <v>13</v>
      </c>
      <c r="F3693" t="s">
        <v>14</v>
      </c>
      <c r="G3693">
        <v>46</v>
      </c>
      <c r="H3693" s="4">
        <v>2088761.92</v>
      </c>
      <c r="I3693" s="4">
        <v>1742043.16</v>
      </c>
      <c r="J3693" t="s">
        <v>24</v>
      </c>
      <c r="K3693" s="4">
        <f t="shared" si="114"/>
        <v>346718.76</v>
      </c>
      <c r="L3693" s="1">
        <f t="shared" si="115"/>
        <v>0.16599247462343628</v>
      </c>
    </row>
    <row r="3694" spans="1:12" x14ac:dyDescent="0.3">
      <c r="A3694">
        <v>203693</v>
      </c>
      <c r="B3694" s="2">
        <v>45376</v>
      </c>
      <c r="C3694" t="s">
        <v>31</v>
      </c>
      <c r="D3694" t="s">
        <v>12</v>
      </c>
      <c r="E3694" t="s">
        <v>28</v>
      </c>
      <c r="F3694" t="s">
        <v>78</v>
      </c>
      <c r="G3694">
        <v>30</v>
      </c>
      <c r="H3694" s="4">
        <v>988698.7</v>
      </c>
      <c r="I3694" s="4">
        <v>694285.7</v>
      </c>
      <c r="J3694" t="s">
        <v>24</v>
      </c>
      <c r="K3694" s="4">
        <f t="shared" si="114"/>
        <v>294413</v>
      </c>
      <c r="L3694" s="1">
        <f t="shared" si="115"/>
        <v>0.29777828169491882</v>
      </c>
    </row>
    <row r="3695" spans="1:12" x14ac:dyDescent="0.3">
      <c r="A3695">
        <v>203694</v>
      </c>
      <c r="B3695" s="2">
        <v>45780</v>
      </c>
      <c r="C3695" t="s">
        <v>11</v>
      </c>
      <c r="D3695" t="s">
        <v>32</v>
      </c>
      <c r="E3695" t="s">
        <v>28</v>
      </c>
      <c r="F3695" t="s">
        <v>78</v>
      </c>
      <c r="G3695">
        <v>13</v>
      </c>
      <c r="H3695" s="4">
        <v>220666.44</v>
      </c>
      <c r="I3695" s="4">
        <v>134872.14000000001</v>
      </c>
      <c r="J3695" t="s">
        <v>15</v>
      </c>
      <c r="K3695" s="4">
        <f t="shared" si="114"/>
        <v>85794.299999999988</v>
      </c>
      <c r="L3695" s="1">
        <f t="shared" si="115"/>
        <v>0.388796320817973</v>
      </c>
    </row>
    <row r="3696" spans="1:12" x14ac:dyDescent="0.3">
      <c r="A3696">
        <v>203695</v>
      </c>
      <c r="B3696" s="2">
        <v>45596</v>
      </c>
      <c r="C3696" t="s">
        <v>11</v>
      </c>
      <c r="D3696" t="s">
        <v>12</v>
      </c>
      <c r="E3696" t="s">
        <v>28</v>
      </c>
      <c r="F3696" t="s">
        <v>29</v>
      </c>
      <c r="G3696">
        <v>13</v>
      </c>
      <c r="H3696" s="4">
        <v>766492.67</v>
      </c>
      <c r="I3696" s="4">
        <v>525505.23</v>
      </c>
      <c r="J3696" t="s">
        <v>15</v>
      </c>
      <c r="K3696" s="4">
        <f t="shared" si="114"/>
        <v>240987.44000000006</v>
      </c>
      <c r="L3696" s="1">
        <f t="shared" si="115"/>
        <v>0.31440279787672337</v>
      </c>
    </row>
    <row r="3697" spans="1:12" x14ac:dyDescent="0.3">
      <c r="A3697">
        <v>203696</v>
      </c>
      <c r="B3697" s="2">
        <v>45517</v>
      </c>
      <c r="C3697" t="s">
        <v>38</v>
      </c>
      <c r="D3697" t="s">
        <v>51</v>
      </c>
      <c r="E3697" t="s">
        <v>13</v>
      </c>
      <c r="F3697" t="s">
        <v>14</v>
      </c>
      <c r="G3697">
        <v>32</v>
      </c>
      <c r="H3697" s="4">
        <v>1902367.72</v>
      </c>
      <c r="I3697" s="4">
        <v>1175703.33</v>
      </c>
      <c r="J3697" t="s">
        <v>15</v>
      </c>
      <c r="K3697" s="4">
        <f t="shared" si="114"/>
        <v>726664.3899999999</v>
      </c>
      <c r="L3697" s="1">
        <f t="shared" si="115"/>
        <v>0.38197893202266903</v>
      </c>
    </row>
    <row r="3698" spans="1:12" x14ac:dyDescent="0.3">
      <c r="A3698">
        <v>203697</v>
      </c>
      <c r="B3698" s="2">
        <v>45624</v>
      </c>
      <c r="C3698" t="s">
        <v>31</v>
      </c>
      <c r="D3698" t="s">
        <v>51</v>
      </c>
      <c r="E3698" t="s">
        <v>20</v>
      </c>
      <c r="F3698" t="s">
        <v>23</v>
      </c>
      <c r="G3698">
        <v>3</v>
      </c>
      <c r="H3698" s="4">
        <v>128803.86</v>
      </c>
      <c r="I3698" s="4">
        <v>94818.26</v>
      </c>
      <c r="J3698" t="s">
        <v>24</v>
      </c>
      <c r="K3698" s="4">
        <f t="shared" si="114"/>
        <v>33985.600000000006</v>
      </c>
      <c r="L3698" s="1">
        <f t="shared" si="115"/>
        <v>0.26385544656813859</v>
      </c>
    </row>
    <row r="3699" spans="1:12" x14ac:dyDescent="0.3">
      <c r="A3699">
        <v>203698</v>
      </c>
      <c r="B3699" s="2">
        <v>45685</v>
      </c>
      <c r="C3699" t="s">
        <v>26</v>
      </c>
      <c r="D3699" t="s">
        <v>34</v>
      </c>
      <c r="E3699" t="s">
        <v>13</v>
      </c>
      <c r="F3699" t="s">
        <v>18</v>
      </c>
      <c r="G3699">
        <v>26</v>
      </c>
      <c r="H3699" s="4">
        <v>157477.15</v>
      </c>
      <c r="I3699" s="4">
        <v>129703.14</v>
      </c>
      <c r="J3699" t="s">
        <v>24</v>
      </c>
      <c r="K3699" s="4">
        <f t="shared" si="114"/>
        <v>27774.009999999995</v>
      </c>
      <c r="L3699" s="1">
        <f t="shared" si="115"/>
        <v>0.17636850806609083</v>
      </c>
    </row>
    <row r="3700" spans="1:12" x14ac:dyDescent="0.3">
      <c r="A3700">
        <v>203699</v>
      </c>
      <c r="B3700" s="2">
        <v>45797</v>
      </c>
      <c r="C3700" t="s">
        <v>31</v>
      </c>
      <c r="D3700" t="s">
        <v>27</v>
      </c>
      <c r="E3700" t="s">
        <v>28</v>
      </c>
      <c r="F3700" t="s">
        <v>78</v>
      </c>
      <c r="G3700">
        <v>36</v>
      </c>
      <c r="H3700" s="4">
        <v>884065.99</v>
      </c>
      <c r="I3700" s="4">
        <v>749648.61</v>
      </c>
      <c r="J3700" t="s">
        <v>24</v>
      </c>
      <c r="K3700" s="4">
        <f t="shared" si="114"/>
        <v>134417.38</v>
      </c>
      <c r="L3700" s="1">
        <f t="shared" si="115"/>
        <v>0.15204450970905464</v>
      </c>
    </row>
    <row r="3701" spans="1:12" x14ac:dyDescent="0.3">
      <c r="A3701">
        <v>203700</v>
      </c>
      <c r="B3701" s="2">
        <v>45955</v>
      </c>
      <c r="C3701" t="s">
        <v>11</v>
      </c>
      <c r="D3701" t="s">
        <v>12</v>
      </c>
      <c r="E3701" t="s">
        <v>20</v>
      </c>
      <c r="F3701" t="s">
        <v>45</v>
      </c>
      <c r="G3701">
        <v>50</v>
      </c>
      <c r="H3701" s="4">
        <v>777606.28</v>
      </c>
      <c r="I3701" s="4">
        <v>554054.49</v>
      </c>
      <c r="J3701" t="s">
        <v>24</v>
      </c>
      <c r="K3701" s="4">
        <f t="shared" si="114"/>
        <v>223551.79000000004</v>
      </c>
      <c r="L3701" s="1">
        <f t="shared" si="115"/>
        <v>0.28748712008858779</v>
      </c>
    </row>
    <row r="3702" spans="1:12" x14ac:dyDescent="0.3">
      <c r="A3702">
        <v>203701</v>
      </c>
      <c r="B3702" s="2">
        <v>45964</v>
      </c>
      <c r="C3702" t="s">
        <v>11</v>
      </c>
      <c r="D3702" t="s">
        <v>51</v>
      </c>
      <c r="E3702" t="s">
        <v>13</v>
      </c>
      <c r="F3702" t="s">
        <v>42</v>
      </c>
      <c r="G3702">
        <v>16</v>
      </c>
      <c r="H3702" s="4">
        <v>288263.24</v>
      </c>
      <c r="I3702" s="4">
        <v>177851.4</v>
      </c>
      <c r="J3702" t="s">
        <v>24</v>
      </c>
      <c r="K3702" s="4">
        <f t="shared" si="114"/>
        <v>110411.84</v>
      </c>
      <c r="L3702" s="1">
        <f t="shared" si="115"/>
        <v>0.38302434954939102</v>
      </c>
    </row>
    <row r="3703" spans="1:12" x14ac:dyDescent="0.3">
      <c r="A3703">
        <v>203702</v>
      </c>
      <c r="B3703" s="2">
        <v>45435</v>
      </c>
      <c r="C3703" t="s">
        <v>26</v>
      </c>
      <c r="D3703" t="s">
        <v>12</v>
      </c>
      <c r="E3703" t="s">
        <v>20</v>
      </c>
      <c r="F3703" t="s">
        <v>23</v>
      </c>
      <c r="G3703">
        <v>30</v>
      </c>
      <c r="H3703" s="4">
        <v>581157.74</v>
      </c>
      <c r="I3703" s="4">
        <v>396904.85</v>
      </c>
      <c r="J3703" t="s">
        <v>15</v>
      </c>
      <c r="K3703" s="4">
        <f t="shared" si="114"/>
        <v>184252.89</v>
      </c>
      <c r="L3703" s="1">
        <f t="shared" si="115"/>
        <v>0.31704454284649125</v>
      </c>
    </row>
    <row r="3704" spans="1:12" x14ac:dyDescent="0.3">
      <c r="A3704">
        <v>203703</v>
      </c>
      <c r="B3704" s="2">
        <v>45981</v>
      </c>
      <c r="C3704" t="s">
        <v>38</v>
      </c>
      <c r="D3704" t="s">
        <v>32</v>
      </c>
      <c r="E3704" t="s">
        <v>13</v>
      </c>
      <c r="F3704" t="s">
        <v>42</v>
      </c>
      <c r="G3704">
        <v>47</v>
      </c>
      <c r="H3704" s="4">
        <v>1573185.2</v>
      </c>
      <c r="I3704" s="4">
        <v>1080143.5900000001</v>
      </c>
      <c r="J3704" t="s">
        <v>15</v>
      </c>
      <c r="K3704" s="4">
        <f t="shared" si="114"/>
        <v>493041.60999999987</v>
      </c>
      <c r="L3704" s="1">
        <f t="shared" si="115"/>
        <v>0.31340341238908165</v>
      </c>
    </row>
    <row r="3705" spans="1:12" x14ac:dyDescent="0.3">
      <c r="A3705">
        <v>203704</v>
      </c>
      <c r="B3705" s="2">
        <v>45830</v>
      </c>
      <c r="C3705" t="s">
        <v>31</v>
      </c>
      <c r="D3705" t="s">
        <v>34</v>
      </c>
      <c r="E3705" t="s">
        <v>13</v>
      </c>
      <c r="F3705" t="s">
        <v>14</v>
      </c>
      <c r="G3705">
        <v>17</v>
      </c>
      <c r="H3705" s="4">
        <v>1010090.6</v>
      </c>
      <c r="I3705" s="4">
        <v>752325.88</v>
      </c>
      <c r="J3705" t="s">
        <v>15</v>
      </c>
      <c r="K3705" s="4">
        <f t="shared" si="114"/>
        <v>257764.71999999997</v>
      </c>
      <c r="L3705" s="1">
        <f t="shared" si="115"/>
        <v>0.25518970278507686</v>
      </c>
    </row>
    <row r="3706" spans="1:12" x14ac:dyDescent="0.3">
      <c r="A3706">
        <v>203705</v>
      </c>
      <c r="B3706" s="2">
        <v>45376</v>
      </c>
      <c r="C3706" t="s">
        <v>11</v>
      </c>
      <c r="D3706" t="s">
        <v>12</v>
      </c>
      <c r="E3706" t="s">
        <v>28</v>
      </c>
      <c r="F3706" t="s">
        <v>29</v>
      </c>
      <c r="G3706">
        <v>44</v>
      </c>
      <c r="H3706" s="4">
        <v>2577653.2200000002</v>
      </c>
      <c r="I3706" s="4">
        <v>1974591.85</v>
      </c>
      <c r="J3706" t="s">
        <v>15</v>
      </c>
      <c r="K3706" s="4">
        <f t="shared" si="114"/>
        <v>603061.37000000011</v>
      </c>
      <c r="L3706" s="1">
        <f t="shared" si="115"/>
        <v>0.23395752590800406</v>
      </c>
    </row>
    <row r="3707" spans="1:12" x14ac:dyDescent="0.3">
      <c r="A3707">
        <v>203706</v>
      </c>
      <c r="B3707" s="2">
        <v>45341</v>
      </c>
      <c r="C3707" t="s">
        <v>26</v>
      </c>
      <c r="D3707" t="s">
        <v>17</v>
      </c>
      <c r="E3707" t="s">
        <v>28</v>
      </c>
      <c r="F3707" t="s">
        <v>29</v>
      </c>
      <c r="G3707">
        <v>36</v>
      </c>
      <c r="H3707" s="4">
        <v>1205671.98</v>
      </c>
      <c r="I3707" s="4">
        <v>750865.59</v>
      </c>
      <c r="J3707" t="s">
        <v>24</v>
      </c>
      <c r="K3707" s="4">
        <f t="shared" si="114"/>
        <v>454806.39</v>
      </c>
      <c r="L3707" s="1">
        <f t="shared" si="115"/>
        <v>0.37722232708767106</v>
      </c>
    </row>
    <row r="3708" spans="1:12" x14ac:dyDescent="0.3">
      <c r="A3708">
        <v>203707</v>
      </c>
      <c r="B3708" s="2">
        <v>45429</v>
      </c>
      <c r="C3708" t="s">
        <v>31</v>
      </c>
      <c r="D3708" t="s">
        <v>32</v>
      </c>
      <c r="E3708" t="s">
        <v>28</v>
      </c>
      <c r="F3708" t="s">
        <v>39</v>
      </c>
      <c r="G3708">
        <v>50</v>
      </c>
      <c r="H3708" s="4">
        <v>2373023.88</v>
      </c>
      <c r="I3708" s="4">
        <v>1591817.34</v>
      </c>
      <c r="J3708" t="s">
        <v>15</v>
      </c>
      <c r="K3708" s="4">
        <f t="shared" si="114"/>
        <v>781206.5399999998</v>
      </c>
      <c r="L3708" s="1">
        <f t="shared" si="115"/>
        <v>0.32920298298894485</v>
      </c>
    </row>
    <row r="3709" spans="1:12" x14ac:dyDescent="0.3">
      <c r="A3709">
        <v>203708</v>
      </c>
      <c r="B3709" s="2">
        <v>45305</v>
      </c>
      <c r="C3709" t="s">
        <v>26</v>
      </c>
      <c r="D3709" t="s">
        <v>32</v>
      </c>
      <c r="E3709" t="s">
        <v>28</v>
      </c>
      <c r="F3709" t="s">
        <v>78</v>
      </c>
      <c r="G3709">
        <v>26</v>
      </c>
      <c r="H3709" s="4">
        <v>199555.5</v>
      </c>
      <c r="I3709" s="4">
        <v>134245</v>
      </c>
      <c r="J3709" t="s">
        <v>15</v>
      </c>
      <c r="K3709" s="4">
        <f t="shared" si="114"/>
        <v>65310.5</v>
      </c>
      <c r="L3709" s="1">
        <f t="shared" si="115"/>
        <v>0.32727987953226045</v>
      </c>
    </row>
    <row r="3710" spans="1:12" x14ac:dyDescent="0.3">
      <c r="A3710">
        <v>203709</v>
      </c>
      <c r="B3710" s="2">
        <v>45683</v>
      </c>
      <c r="C3710" t="s">
        <v>26</v>
      </c>
      <c r="D3710" t="s">
        <v>51</v>
      </c>
      <c r="E3710" t="s">
        <v>20</v>
      </c>
      <c r="F3710" t="s">
        <v>45</v>
      </c>
      <c r="G3710">
        <v>5</v>
      </c>
      <c r="H3710" s="4">
        <v>204188.66</v>
      </c>
      <c r="I3710" s="4">
        <v>171736.28</v>
      </c>
      <c r="J3710" t="s">
        <v>24</v>
      </c>
      <c r="K3710" s="4">
        <f t="shared" si="114"/>
        <v>32452.380000000005</v>
      </c>
      <c r="L3710" s="1">
        <f t="shared" si="115"/>
        <v>0.15893331196747168</v>
      </c>
    </row>
    <row r="3711" spans="1:12" x14ac:dyDescent="0.3">
      <c r="A3711">
        <v>203710</v>
      </c>
      <c r="B3711" s="2">
        <v>45750</v>
      </c>
      <c r="C3711" t="s">
        <v>11</v>
      </c>
      <c r="D3711" t="s">
        <v>12</v>
      </c>
      <c r="E3711" t="s">
        <v>28</v>
      </c>
      <c r="F3711" t="s">
        <v>78</v>
      </c>
      <c r="G3711">
        <v>41</v>
      </c>
      <c r="H3711" s="4">
        <v>2161820</v>
      </c>
      <c r="I3711" s="4">
        <v>1429383.14</v>
      </c>
      <c r="J3711" t="s">
        <v>24</v>
      </c>
      <c r="K3711" s="4">
        <f t="shared" si="114"/>
        <v>732436.8600000001</v>
      </c>
      <c r="L3711" s="1">
        <f t="shared" si="115"/>
        <v>0.3388056637462879</v>
      </c>
    </row>
    <row r="3712" spans="1:12" x14ac:dyDescent="0.3">
      <c r="A3712">
        <v>203711</v>
      </c>
      <c r="B3712" s="2">
        <v>45497</v>
      </c>
      <c r="C3712" t="s">
        <v>38</v>
      </c>
      <c r="D3712" t="s">
        <v>34</v>
      </c>
      <c r="E3712" t="s">
        <v>20</v>
      </c>
      <c r="F3712" t="s">
        <v>45</v>
      </c>
      <c r="G3712">
        <v>20</v>
      </c>
      <c r="H3712" s="4">
        <v>239913.62</v>
      </c>
      <c r="I3712" s="4">
        <v>192850.73</v>
      </c>
      <c r="J3712" t="s">
        <v>15</v>
      </c>
      <c r="K3712" s="4">
        <f t="shared" si="114"/>
        <v>47062.889999999985</v>
      </c>
      <c r="L3712" s="1">
        <f t="shared" si="115"/>
        <v>0.19616597840506089</v>
      </c>
    </row>
    <row r="3713" spans="1:12" x14ac:dyDescent="0.3">
      <c r="A3713">
        <v>203712</v>
      </c>
      <c r="B3713" s="2">
        <v>45513</v>
      </c>
      <c r="C3713" t="s">
        <v>11</v>
      </c>
      <c r="D3713" t="s">
        <v>32</v>
      </c>
      <c r="E3713" t="s">
        <v>13</v>
      </c>
      <c r="F3713" t="s">
        <v>36</v>
      </c>
      <c r="G3713">
        <v>32</v>
      </c>
      <c r="H3713" s="4">
        <v>1615412.86</v>
      </c>
      <c r="I3713" s="4">
        <v>1257109.9099999999</v>
      </c>
      <c r="J3713" t="s">
        <v>15</v>
      </c>
      <c r="K3713" s="4">
        <f t="shared" si="114"/>
        <v>358302.95000000019</v>
      </c>
      <c r="L3713" s="1">
        <f t="shared" si="115"/>
        <v>0.22180270992766529</v>
      </c>
    </row>
    <row r="3714" spans="1:12" x14ac:dyDescent="0.3">
      <c r="A3714">
        <v>203713</v>
      </c>
      <c r="B3714" s="2">
        <v>45922</v>
      </c>
      <c r="C3714" t="s">
        <v>11</v>
      </c>
      <c r="D3714" t="s">
        <v>12</v>
      </c>
      <c r="E3714" t="s">
        <v>13</v>
      </c>
      <c r="F3714" t="s">
        <v>18</v>
      </c>
      <c r="G3714">
        <v>14</v>
      </c>
      <c r="H3714" s="4">
        <v>537523.03</v>
      </c>
      <c r="I3714" s="4">
        <v>355639.3</v>
      </c>
      <c r="J3714" t="s">
        <v>15</v>
      </c>
      <c r="K3714" s="4">
        <f t="shared" si="114"/>
        <v>181883.73000000004</v>
      </c>
      <c r="L3714" s="1">
        <f t="shared" si="115"/>
        <v>0.33837383674519028</v>
      </c>
    </row>
    <row r="3715" spans="1:12" x14ac:dyDescent="0.3">
      <c r="A3715">
        <v>203714</v>
      </c>
      <c r="B3715" s="2">
        <v>45877</v>
      </c>
      <c r="C3715" t="s">
        <v>31</v>
      </c>
      <c r="D3715" t="s">
        <v>17</v>
      </c>
      <c r="E3715" t="s">
        <v>28</v>
      </c>
      <c r="F3715" t="s">
        <v>29</v>
      </c>
      <c r="G3715">
        <v>12</v>
      </c>
      <c r="H3715" s="4">
        <v>499321.1</v>
      </c>
      <c r="I3715" s="4">
        <v>363385.77</v>
      </c>
      <c r="J3715" t="s">
        <v>24</v>
      </c>
      <c r="K3715" s="4">
        <f t="shared" ref="K3715:K3778" si="116">H3715-I3715</f>
        <v>135935.32999999996</v>
      </c>
      <c r="L3715" s="1">
        <f t="shared" ref="L3715:L3778" si="117">K3715/H3715</f>
        <v>0.27224030789005305</v>
      </c>
    </row>
    <row r="3716" spans="1:12" x14ac:dyDescent="0.3">
      <c r="A3716">
        <v>203715</v>
      </c>
      <c r="B3716" s="2">
        <v>45309</v>
      </c>
      <c r="C3716" t="s">
        <v>38</v>
      </c>
      <c r="D3716" t="s">
        <v>12</v>
      </c>
      <c r="E3716" t="s">
        <v>28</v>
      </c>
      <c r="F3716" t="s">
        <v>78</v>
      </c>
      <c r="G3716">
        <v>20</v>
      </c>
      <c r="H3716" s="4">
        <v>577103.35999999999</v>
      </c>
      <c r="I3716" s="4">
        <v>483433.98</v>
      </c>
      <c r="J3716" t="s">
        <v>24</v>
      </c>
      <c r="K3716" s="4">
        <f t="shared" si="116"/>
        <v>93669.38</v>
      </c>
      <c r="L3716" s="1">
        <f t="shared" si="117"/>
        <v>0.16230953845078983</v>
      </c>
    </row>
    <row r="3717" spans="1:12" x14ac:dyDescent="0.3">
      <c r="A3717">
        <v>203716</v>
      </c>
      <c r="B3717" s="2">
        <v>45519</v>
      </c>
      <c r="C3717" t="s">
        <v>31</v>
      </c>
      <c r="D3717" t="s">
        <v>51</v>
      </c>
      <c r="E3717" t="s">
        <v>20</v>
      </c>
      <c r="F3717" t="s">
        <v>21</v>
      </c>
      <c r="G3717">
        <v>1</v>
      </c>
      <c r="H3717" s="4">
        <v>36440.68</v>
      </c>
      <c r="I3717" s="4">
        <v>24774.3</v>
      </c>
      <c r="J3717" t="s">
        <v>24</v>
      </c>
      <c r="K3717" s="4">
        <f t="shared" si="116"/>
        <v>11666.380000000001</v>
      </c>
      <c r="L3717" s="1">
        <f t="shared" si="117"/>
        <v>0.32014715422434492</v>
      </c>
    </row>
    <row r="3718" spans="1:12" x14ac:dyDescent="0.3">
      <c r="A3718">
        <v>203717</v>
      </c>
      <c r="B3718" s="2">
        <v>45633</v>
      </c>
      <c r="C3718" t="s">
        <v>38</v>
      </c>
      <c r="D3718" t="s">
        <v>34</v>
      </c>
      <c r="E3718" t="s">
        <v>13</v>
      </c>
      <c r="F3718" t="s">
        <v>42</v>
      </c>
      <c r="G3718">
        <v>40</v>
      </c>
      <c r="H3718" s="4">
        <v>428899.37</v>
      </c>
      <c r="I3718" s="4">
        <v>303536.87</v>
      </c>
      <c r="J3718" t="s">
        <v>24</v>
      </c>
      <c r="K3718" s="4">
        <f t="shared" si="116"/>
        <v>125362.5</v>
      </c>
      <c r="L3718" s="1">
        <f t="shared" si="117"/>
        <v>0.29228884155273999</v>
      </c>
    </row>
    <row r="3719" spans="1:12" x14ac:dyDescent="0.3">
      <c r="A3719">
        <v>203718</v>
      </c>
      <c r="B3719" s="2">
        <v>45522</v>
      </c>
      <c r="C3719" t="s">
        <v>26</v>
      </c>
      <c r="D3719" t="s">
        <v>27</v>
      </c>
      <c r="E3719" t="s">
        <v>28</v>
      </c>
      <c r="F3719" t="s">
        <v>29</v>
      </c>
      <c r="G3719">
        <v>18</v>
      </c>
      <c r="H3719" s="4">
        <v>282303.31</v>
      </c>
      <c r="I3719" s="4">
        <v>199139.75</v>
      </c>
      <c r="J3719" t="s">
        <v>24</v>
      </c>
      <c r="K3719" s="4">
        <f t="shared" si="116"/>
        <v>83163.56</v>
      </c>
      <c r="L3719" s="1">
        <f t="shared" si="117"/>
        <v>0.29458939039715826</v>
      </c>
    </row>
    <row r="3720" spans="1:12" x14ac:dyDescent="0.3">
      <c r="A3720">
        <v>203719</v>
      </c>
      <c r="B3720" s="2">
        <v>45349</v>
      </c>
      <c r="C3720" t="s">
        <v>26</v>
      </c>
      <c r="D3720" t="s">
        <v>32</v>
      </c>
      <c r="E3720" t="s">
        <v>28</v>
      </c>
      <c r="F3720" t="s">
        <v>29</v>
      </c>
      <c r="G3720">
        <v>2</v>
      </c>
      <c r="H3720" s="4">
        <v>115346.18</v>
      </c>
      <c r="I3720" s="4">
        <v>84692.14</v>
      </c>
      <c r="J3720" t="s">
        <v>24</v>
      </c>
      <c r="K3720" s="4">
        <f t="shared" si="116"/>
        <v>30654.039999999994</v>
      </c>
      <c r="L3720" s="1">
        <f t="shared" si="117"/>
        <v>0.26575687205245979</v>
      </c>
    </row>
    <row r="3721" spans="1:12" x14ac:dyDescent="0.3">
      <c r="A3721">
        <v>203720</v>
      </c>
      <c r="B3721" s="2">
        <v>45711</v>
      </c>
      <c r="C3721" t="s">
        <v>31</v>
      </c>
      <c r="D3721" t="s">
        <v>51</v>
      </c>
      <c r="E3721" t="s">
        <v>20</v>
      </c>
      <c r="F3721" t="s">
        <v>23</v>
      </c>
      <c r="G3721">
        <v>48</v>
      </c>
      <c r="H3721" s="4">
        <v>2288660.69</v>
      </c>
      <c r="I3721" s="4">
        <v>1523403.58</v>
      </c>
      <c r="J3721" t="s">
        <v>15</v>
      </c>
      <c r="K3721" s="4">
        <f t="shared" si="116"/>
        <v>765257.10999999987</v>
      </c>
      <c r="L3721" s="1">
        <f t="shared" si="117"/>
        <v>0.3343689666815573</v>
      </c>
    </row>
    <row r="3722" spans="1:12" x14ac:dyDescent="0.3">
      <c r="A3722">
        <v>203721</v>
      </c>
      <c r="B3722" s="2">
        <v>45985</v>
      </c>
      <c r="C3722" t="s">
        <v>31</v>
      </c>
      <c r="D3722" t="s">
        <v>17</v>
      </c>
      <c r="E3722" t="s">
        <v>28</v>
      </c>
      <c r="F3722" t="s">
        <v>39</v>
      </c>
      <c r="G3722">
        <v>29</v>
      </c>
      <c r="H3722" s="4">
        <v>1626837.16</v>
      </c>
      <c r="I3722" s="4">
        <v>1221470.51</v>
      </c>
      <c r="J3722" t="s">
        <v>24</v>
      </c>
      <c r="K3722" s="4">
        <f t="shared" si="116"/>
        <v>405366.64999999991</v>
      </c>
      <c r="L3722" s="1">
        <f t="shared" si="117"/>
        <v>0.24917469305901516</v>
      </c>
    </row>
    <row r="3723" spans="1:12" x14ac:dyDescent="0.3">
      <c r="A3723">
        <v>203722</v>
      </c>
      <c r="B3723" s="2">
        <v>45789</v>
      </c>
      <c r="C3723" t="s">
        <v>26</v>
      </c>
      <c r="D3723" t="s">
        <v>17</v>
      </c>
      <c r="E3723" t="s">
        <v>28</v>
      </c>
      <c r="F3723" t="s">
        <v>29</v>
      </c>
      <c r="G3723">
        <v>45</v>
      </c>
      <c r="H3723" s="4">
        <v>1159693.51</v>
      </c>
      <c r="I3723" s="4">
        <v>898618.1</v>
      </c>
      <c r="J3723" t="s">
        <v>15</v>
      </c>
      <c r="K3723" s="4">
        <f t="shared" si="116"/>
        <v>261075.41000000003</v>
      </c>
      <c r="L3723" s="1">
        <f t="shared" si="117"/>
        <v>0.22512449000425985</v>
      </c>
    </row>
    <row r="3724" spans="1:12" x14ac:dyDescent="0.3">
      <c r="A3724">
        <v>203723</v>
      </c>
      <c r="B3724" s="2">
        <v>45687</v>
      </c>
      <c r="C3724" t="s">
        <v>26</v>
      </c>
      <c r="D3724" t="s">
        <v>27</v>
      </c>
      <c r="E3724" t="s">
        <v>20</v>
      </c>
      <c r="F3724" t="s">
        <v>23</v>
      </c>
      <c r="G3724">
        <v>15</v>
      </c>
      <c r="H3724" s="4">
        <v>612618.48</v>
      </c>
      <c r="I3724" s="4">
        <v>389695.83</v>
      </c>
      <c r="J3724" t="s">
        <v>15</v>
      </c>
      <c r="K3724" s="4">
        <f t="shared" si="116"/>
        <v>222922.64999999997</v>
      </c>
      <c r="L3724" s="1">
        <f t="shared" si="117"/>
        <v>0.36388495822065303</v>
      </c>
    </row>
    <row r="3725" spans="1:12" x14ac:dyDescent="0.3">
      <c r="A3725">
        <v>203724</v>
      </c>
      <c r="B3725" s="2">
        <v>45775</v>
      </c>
      <c r="C3725" t="s">
        <v>11</v>
      </c>
      <c r="D3725" t="s">
        <v>32</v>
      </c>
      <c r="E3725" t="s">
        <v>20</v>
      </c>
      <c r="F3725" t="s">
        <v>45</v>
      </c>
      <c r="G3725">
        <v>20</v>
      </c>
      <c r="H3725" s="4">
        <v>620829.52</v>
      </c>
      <c r="I3725" s="4">
        <v>458926.8</v>
      </c>
      <c r="J3725" t="s">
        <v>24</v>
      </c>
      <c r="K3725" s="4">
        <f t="shared" si="116"/>
        <v>161902.72000000003</v>
      </c>
      <c r="L3725" s="1">
        <f t="shared" si="117"/>
        <v>0.26078450650993534</v>
      </c>
    </row>
    <row r="3726" spans="1:12" x14ac:dyDescent="0.3">
      <c r="A3726">
        <v>203725</v>
      </c>
      <c r="B3726" s="2">
        <v>45640</v>
      </c>
      <c r="C3726" t="s">
        <v>26</v>
      </c>
      <c r="D3726" t="s">
        <v>12</v>
      </c>
      <c r="E3726" t="s">
        <v>28</v>
      </c>
      <c r="F3726" t="s">
        <v>39</v>
      </c>
      <c r="G3726">
        <v>40</v>
      </c>
      <c r="H3726" s="4">
        <v>1648295.06</v>
      </c>
      <c r="I3726" s="4">
        <v>1221592.1599999999</v>
      </c>
      <c r="J3726" t="s">
        <v>15</v>
      </c>
      <c r="K3726" s="4">
        <f t="shared" si="116"/>
        <v>426702.90000000014</v>
      </c>
      <c r="L3726" s="1">
        <f t="shared" si="117"/>
        <v>0.25887531325853763</v>
      </c>
    </row>
    <row r="3727" spans="1:12" x14ac:dyDescent="0.3">
      <c r="A3727">
        <v>203726</v>
      </c>
      <c r="B3727" s="2">
        <v>45847</v>
      </c>
      <c r="C3727" t="s">
        <v>38</v>
      </c>
      <c r="D3727" t="s">
        <v>51</v>
      </c>
      <c r="E3727" t="s">
        <v>28</v>
      </c>
      <c r="F3727" t="s">
        <v>29</v>
      </c>
      <c r="G3727">
        <v>13</v>
      </c>
      <c r="H3727" s="4">
        <v>450211.41</v>
      </c>
      <c r="I3727" s="4">
        <v>359581.13</v>
      </c>
      <c r="J3727" t="s">
        <v>24</v>
      </c>
      <c r="K3727" s="4">
        <f t="shared" si="116"/>
        <v>90630.27999999997</v>
      </c>
      <c r="L3727" s="1">
        <f t="shared" si="117"/>
        <v>0.20130604864057083</v>
      </c>
    </row>
    <row r="3728" spans="1:12" x14ac:dyDescent="0.3">
      <c r="A3728">
        <v>203727</v>
      </c>
      <c r="B3728" s="2">
        <v>45410</v>
      </c>
      <c r="C3728" t="s">
        <v>31</v>
      </c>
      <c r="D3728" t="s">
        <v>12</v>
      </c>
      <c r="E3728" t="s">
        <v>13</v>
      </c>
      <c r="F3728" t="s">
        <v>42</v>
      </c>
      <c r="G3728">
        <v>4</v>
      </c>
      <c r="H3728" s="4">
        <v>93668.04</v>
      </c>
      <c r="I3728" s="4">
        <v>56463.94</v>
      </c>
      <c r="J3728" t="s">
        <v>15</v>
      </c>
      <c r="K3728" s="4">
        <f t="shared" si="116"/>
        <v>37204.099999999991</v>
      </c>
      <c r="L3728" s="1">
        <f t="shared" si="117"/>
        <v>0.39719097357006716</v>
      </c>
    </row>
    <row r="3729" spans="1:12" x14ac:dyDescent="0.3">
      <c r="A3729">
        <v>203728</v>
      </c>
      <c r="B3729" s="2">
        <v>45868</v>
      </c>
      <c r="C3729" t="s">
        <v>11</v>
      </c>
      <c r="D3729" t="s">
        <v>34</v>
      </c>
      <c r="E3729" t="s">
        <v>20</v>
      </c>
      <c r="F3729" t="s">
        <v>21</v>
      </c>
      <c r="G3729">
        <v>37</v>
      </c>
      <c r="H3729" s="4">
        <v>1983651.15</v>
      </c>
      <c r="I3729" s="4">
        <v>1427501.84</v>
      </c>
      <c r="J3729" t="s">
        <v>15</v>
      </c>
      <c r="K3729" s="4">
        <f t="shared" si="116"/>
        <v>556149.30999999982</v>
      </c>
      <c r="L3729" s="1">
        <f t="shared" si="117"/>
        <v>0.28036648984374085</v>
      </c>
    </row>
    <row r="3730" spans="1:12" x14ac:dyDescent="0.3">
      <c r="A3730">
        <v>203729</v>
      </c>
      <c r="B3730" s="2">
        <v>45480</v>
      </c>
      <c r="C3730" t="s">
        <v>38</v>
      </c>
      <c r="D3730" t="s">
        <v>51</v>
      </c>
      <c r="E3730" t="s">
        <v>13</v>
      </c>
      <c r="F3730" t="s">
        <v>18</v>
      </c>
      <c r="G3730">
        <v>20</v>
      </c>
      <c r="H3730" s="4">
        <v>348304.96</v>
      </c>
      <c r="I3730" s="4">
        <v>288658.19</v>
      </c>
      <c r="J3730" t="s">
        <v>24</v>
      </c>
      <c r="K3730" s="4">
        <f t="shared" si="116"/>
        <v>59646.770000000019</v>
      </c>
      <c r="L3730" s="1">
        <f t="shared" si="117"/>
        <v>0.17124869539612647</v>
      </c>
    </row>
    <row r="3731" spans="1:12" x14ac:dyDescent="0.3">
      <c r="A3731">
        <v>203730</v>
      </c>
      <c r="B3731" s="2">
        <v>45874</v>
      </c>
      <c r="C3731" t="s">
        <v>11</v>
      </c>
      <c r="D3731" t="s">
        <v>27</v>
      </c>
      <c r="E3731" t="s">
        <v>20</v>
      </c>
      <c r="F3731" t="s">
        <v>21</v>
      </c>
      <c r="G3731">
        <v>15</v>
      </c>
      <c r="H3731" s="4">
        <v>564900.96</v>
      </c>
      <c r="I3731" s="4">
        <v>371340.08</v>
      </c>
      <c r="J3731" t="s">
        <v>24</v>
      </c>
      <c r="K3731" s="4">
        <f t="shared" si="116"/>
        <v>193560.87999999995</v>
      </c>
      <c r="L3731" s="1">
        <f t="shared" si="117"/>
        <v>0.34264569137924628</v>
      </c>
    </row>
    <row r="3732" spans="1:12" x14ac:dyDescent="0.3">
      <c r="A3732">
        <v>203731</v>
      </c>
      <c r="B3732" s="2">
        <v>45438</v>
      </c>
      <c r="C3732" t="s">
        <v>38</v>
      </c>
      <c r="D3732" t="s">
        <v>12</v>
      </c>
      <c r="E3732" t="s">
        <v>13</v>
      </c>
      <c r="F3732" t="s">
        <v>18</v>
      </c>
      <c r="G3732">
        <v>31</v>
      </c>
      <c r="H3732" s="4">
        <v>1620333.33</v>
      </c>
      <c r="I3732" s="4">
        <v>1299540.24</v>
      </c>
      <c r="J3732" t="s">
        <v>15</v>
      </c>
      <c r="K3732" s="4">
        <f t="shared" si="116"/>
        <v>320793.09000000008</v>
      </c>
      <c r="L3732" s="1">
        <f t="shared" si="117"/>
        <v>0.19797968977161018</v>
      </c>
    </row>
    <row r="3733" spans="1:12" x14ac:dyDescent="0.3">
      <c r="A3733">
        <v>203732</v>
      </c>
      <c r="B3733" s="2">
        <v>45422</v>
      </c>
      <c r="C3733" t="s">
        <v>31</v>
      </c>
      <c r="D3733" t="s">
        <v>34</v>
      </c>
      <c r="E3733" t="s">
        <v>28</v>
      </c>
      <c r="F3733" t="s">
        <v>29</v>
      </c>
      <c r="G3733">
        <v>48</v>
      </c>
      <c r="H3733" s="4">
        <v>644970.52</v>
      </c>
      <c r="I3733" s="4">
        <v>416988.46</v>
      </c>
      <c r="J3733" t="s">
        <v>24</v>
      </c>
      <c r="K3733" s="4">
        <f t="shared" si="116"/>
        <v>227982.06</v>
      </c>
      <c r="L3733" s="1">
        <f t="shared" si="117"/>
        <v>0.35347671394345276</v>
      </c>
    </row>
    <row r="3734" spans="1:12" x14ac:dyDescent="0.3">
      <c r="A3734">
        <v>203733</v>
      </c>
      <c r="B3734" s="2">
        <v>45407</v>
      </c>
      <c r="C3734" t="s">
        <v>26</v>
      </c>
      <c r="D3734" t="s">
        <v>32</v>
      </c>
      <c r="E3734" t="s">
        <v>28</v>
      </c>
      <c r="F3734" t="s">
        <v>78</v>
      </c>
      <c r="G3734">
        <v>31</v>
      </c>
      <c r="H3734" s="4">
        <v>1721924.04</v>
      </c>
      <c r="I3734" s="4">
        <v>1457336.85</v>
      </c>
      <c r="J3734" t="s">
        <v>15</v>
      </c>
      <c r="K3734" s="4">
        <f t="shared" si="116"/>
        <v>264587.18999999994</v>
      </c>
      <c r="L3734" s="1">
        <f t="shared" si="117"/>
        <v>0.15365787564008918</v>
      </c>
    </row>
    <row r="3735" spans="1:12" x14ac:dyDescent="0.3">
      <c r="A3735">
        <v>203734</v>
      </c>
      <c r="B3735" s="2">
        <v>45831</v>
      </c>
      <c r="C3735" t="s">
        <v>38</v>
      </c>
      <c r="D3735" t="s">
        <v>12</v>
      </c>
      <c r="E3735" t="s">
        <v>28</v>
      </c>
      <c r="F3735" t="s">
        <v>39</v>
      </c>
      <c r="G3735">
        <v>33</v>
      </c>
      <c r="H3735" s="4">
        <v>384390</v>
      </c>
      <c r="I3735" s="4">
        <v>284152.68</v>
      </c>
      <c r="J3735" t="s">
        <v>15</v>
      </c>
      <c r="K3735" s="4">
        <f t="shared" si="116"/>
        <v>100237.32</v>
      </c>
      <c r="L3735" s="1">
        <f t="shared" si="117"/>
        <v>0.26076984312807305</v>
      </c>
    </row>
    <row r="3736" spans="1:12" x14ac:dyDescent="0.3">
      <c r="A3736">
        <v>203735</v>
      </c>
      <c r="B3736" s="2">
        <v>45837</v>
      </c>
      <c r="C3736" t="s">
        <v>31</v>
      </c>
      <c r="D3736" t="s">
        <v>12</v>
      </c>
      <c r="E3736" t="s">
        <v>28</v>
      </c>
      <c r="F3736" t="s">
        <v>39</v>
      </c>
      <c r="G3736">
        <v>2</v>
      </c>
      <c r="H3736" s="4">
        <v>33293.18</v>
      </c>
      <c r="I3736" s="4">
        <v>21626.92</v>
      </c>
      <c r="J3736" t="s">
        <v>24</v>
      </c>
      <c r="K3736" s="4">
        <f t="shared" si="116"/>
        <v>11666.260000000002</v>
      </c>
      <c r="L3736" s="1">
        <f t="shared" si="117"/>
        <v>0.35040990377008152</v>
      </c>
    </row>
    <row r="3737" spans="1:12" x14ac:dyDescent="0.3">
      <c r="A3737">
        <v>203736</v>
      </c>
      <c r="B3737" s="2">
        <v>45571</v>
      </c>
      <c r="C3737" t="s">
        <v>26</v>
      </c>
      <c r="D3737" t="s">
        <v>32</v>
      </c>
      <c r="E3737" t="s">
        <v>28</v>
      </c>
      <c r="F3737" t="s">
        <v>39</v>
      </c>
      <c r="G3737">
        <v>18</v>
      </c>
      <c r="H3737" s="4">
        <v>650228.81999999995</v>
      </c>
      <c r="I3737" s="4">
        <v>483013.12</v>
      </c>
      <c r="J3737" t="s">
        <v>24</v>
      </c>
      <c r="K3737" s="4">
        <f t="shared" si="116"/>
        <v>167215.69999999995</v>
      </c>
      <c r="L3737" s="1">
        <f t="shared" si="117"/>
        <v>0.25716439329773166</v>
      </c>
    </row>
    <row r="3738" spans="1:12" x14ac:dyDescent="0.3">
      <c r="A3738">
        <v>203737</v>
      </c>
      <c r="B3738" s="2">
        <v>45771</v>
      </c>
      <c r="C3738" t="s">
        <v>26</v>
      </c>
      <c r="D3738" t="s">
        <v>17</v>
      </c>
      <c r="E3738" t="s">
        <v>20</v>
      </c>
      <c r="F3738" t="s">
        <v>45</v>
      </c>
      <c r="G3738">
        <v>2</v>
      </c>
      <c r="H3738" s="4">
        <v>73175.570000000007</v>
      </c>
      <c r="I3738" s="4">
        <v>47343.25</v>
      </c>
      <c r="J3738" t="s">
        <v>24</v>
      </c>
      <c r="K3738" s="4">
        <f t="shared" si="116"/>
        <v>25832.320000000007</v>
      </c>
      <c r="L3738" s="1">
        <f t="shared" si="117"/>
        <v>0.35301836391571673</v>
      </c>
    </row>
    <row r="3739" spans="1:12" x14ac:dyDescent="0.3">
      <c r="A3739">
        <v>203738</v>
      </c>
      <c r="B3739" s="2">
        <v>45375</v>
      </c>
      <c r="C3739" t="s">
        <v>38</v>
      </c>
      <c r="D3739" t="s">
        <v>17</v>
      </c>
      <c r="E3739" t="s">
        <v>28</v>
      </c>
      <c r="F3739" t="s">
        <v>78</v>
      </c>
      <c r="G3739">
        <v>10</v>
      </c>
      <c r="H3739" s="4">
        <v>463670.16</v>
      </c>
      <c r="I3739" s="4">
        <v>355536.94</v>
      </c>
      <c r="J3739" t="s">
        <v>24</v>
      </c>
      <c r="K3739" s="4">
        <f t="shared" si="116"/>
        <v>108133.21999999997</v>
      </c>
      <c r="L3739" s="1">
        <f t="shared" si="117"/>
        <v>0.23321151397795359</v>
      </c>
    </row>
    <row r="3740" spans="1:12" x14ac:dyDescent="0.3">
      <c r="A3740">
        <v>203739</v>
      </c>
      <c r="B3740" s="2">
        <v>45924</v>
      </c>
      <c r="C3740" t="s">
        <v>38</v>
      </c>
      <c r="D3740" t="s">
        <v>32</v>
      </c>
      <c r="E3740" t="s">
        <v>13</v>
      </c>
      <c r="F3740" t="s">
        <v>42</v>
      </c>
      <c r="G3740">
        <v>29</v>
      </c>
      <c r="H3740" s="4">
        <v>895206.51</v>
      </c>
      <c r="I3740" s="4">
        <v>567868.93999999994</v>
      </c>
      <c r="J3740" t="s">
        <v>24</v>
      </c>
      <c r="K3740" s="4">
        <f t="shared" si="116"/>
        <v>327337.57000000007</v>
      </c>
      <c r="L3740" s="1">
        <f t="shared" si="117"/>
        <v>0.36565593116609491</v>
      </c>
    </row>
    <row r="3741" spans="1:12" x14ac:dyDescent="0.3">
      <c r="A3741">
        <v>203740</v>
      </c>
      <c r="B3741" s="2">
        <v>45950</v>
      </c>
      <c r="C3741" t="s">
        <v>31</v>
      </c>
      <c r="D3741" t="s">
        <v>32</v>
      </c>
      <c r="E3741" t="s">
        <v>28</v>
      </c>
      <c r="F3741" t="s">
        <v>78</v>
      </c>
      <c r="G3741">
        <v>31</v>
      </c>
      <c r="H3741" s="4">
        <v>1042418.93</v>
      </c>
      <c r="I3741" s="4">
        <v>654827.29</v>
      </c>
      <c r="J3741" t="s">
        <v>15</v>
      </c>
      <c r="K3741" s="4">
        <f t="shared" si="116"/>
        <v>387591.64</v>
      </c>
      <c r="L3741" s="1">
        <f t="shared" si="117"/>
        <v>0.37181945650200349</v>
      </c>
    </row>
    <row r="3742" spans="1:12" x14ac:dyDescent="0.3">
      <c r="A3742">
        <v>203741</v>
      </c>
      <c r="B3742" s="2">
        <v>45946</v>
      </c>
      <c r="C3742" t="s">
        <v>38</v>
      </c>
      <c r="D3742" t="s">
        <v>51</v>
      </c>
      <c r="E3742" t="s">
        <v>13</v>
      </c>
      <c r="F3742" t="s">
        <v>18</v>
      </c>
      <c r="G3742">
        <v>42</v>
      </c>
      <c r="H3742" s="4">
        <v>662678.61</v>
      </c>
      <c r="I3742" s="4">
        <v>525705.29</v>
      </c>
      <c r="J3742" t="s">
        <v>15</v>
      </c>
      <c r="K3742" s="4">
        <f t="shared" si="116"/>
        <v>136973.31999999995</v>
      </c>
      <c r="L3742" s="1">
        <f t="shared" si="117"/>
        <v>0.20669645576760046</v>
      </c>
    </row>
    <row r="3743" spans="1:12" x14ac:dyDescent="0.3">
      <c r="A3743">
        <v>203742</v>
      </c>
      <c r="B3743" s="2">
        <v>45669</v>
      </c>
      <c r="C3743" t="s">
        <v>31</v>
      </c>
      <c r="D3743" t="s">
        <v>17</v>
      </c>
      <c r="E3743" t="s">
        <v>28</v>
      </c>
      <c r="F3743" t="s">
        <v>78</v>
      </c>
      <c r="G3743">
        <v>28</v>
      </c>
      <c r="H3743" s="4">
        <v>553367.68999999994</v>
      </c>
      <c r="I3743" s="4">
        <v>424479.44</v>
      </c>
      <c r="J3743" t="s">
        <v>15</v>
      </c>
      <c r="K3743" s="4">
        <f t="shared" si="116"/>
        <v>128888.24999999994</v>
      </c>
      <c r="L3743" s="1">
        <f t="shared" si="117"/>
        <v>0.23291611044367255</v>
      </c>
    </row>
    <row r="3744" spans="1:12" x14ac:dyDescent="0.3">
      <c r="A3744">
        <v>203743</v>
      </c>
      <c r="B3744" s="2">
        <v>45491</v>
      </c>
      <c r="C3744" t="s">
        <v>31</v>
      </c>
      <c r="D3744" t="s">
        <v>34</v>
      </c>
      <c r="E3744" t="s">
        <v>13</v>
      </c>
      <c r="F3744" t="s">
        <v>18</v>
      </c>
      <c r="G3744">
        <v>18</v>
      </c>
      <c r="H3744" s="4">
        <v>19311.07</v>
      </c>
      <c r="I3744" s="4">
        <v>16388.57</v>
      </c>
      <c r="J3744" t="s">
        <v>24</v>
      </c>
      <c r="K3744" s="4">
        <f t="shared" si="116"/>
        <v>2922.5</v>
      </c>
      <c r="L3744" s="1">
        <f t="shared" si="117"/>
        <v>0.15133806671510175</v>
      </c>
    </row>
    <row r="3745" spans="1:12" x14ac:dyDescent="0.3">
      <c r="A3745">
        <v>203744</v>
      </c>
      <c r="B3745" s="2">
        <v>45828</v>
      </c>
      <c r="C3745" t="s">
        <v>11</v>
      </c>
      <c r="D3745" t="s">
        <v>34</v>
      </c>
      <c r="E3745" t="s">
        <v>28</v>
      </c>
      <c r="F3745" t="s">
        <v>29</v>
      </c>
      <c r="G3745">
        <v>23</v>
      </c>
      <c r="H3745" s="4">
        <v>139066.34</v>
      </c>
      <c r="I3745" s="4">
        <v>117059.44</v>
      </c>
      <c r="J3745" t="s">
        <v>15</v>
      </c>
      <c r="K3745" s="4">
        <f t="shared" si="116"/>
        <v>22006.899999999994</v>
      </c>
      <c r="L3745" s="1">
        <f t="shared" si="117"/>
        <v>0.15824749540399205</v>
      </c>
    </row>
    <row r="3746" spans="1:12" x14ac:dyDescent="0.3">
      <c r="A3746">
        <v>203745</v>
      </c>
      <c r="B3746" s="2">
        <v>45567</v>
      </c>
      <c r="C3746" t="s">
        <v>38</v>
      </c>
      <c r="D3746" t="s">
        <v>17</v>
      </c>
      <c r="E3746" t="s">
        <v>28</v>
      </c>
      <c r="F3746" t="s">
        <v>78</v>
      </c>
      <c r="G3746">
        <v>11</v>
      </c>
      <c r="H3746" s="4">
        <v>295164.82</v>
      </c>
      <c r="I3746" s="4">
        <v>217883.12</v>
      </c>
      <c r="J3746" t="s">
        <v>15</v>
      </c>
      <c r="K3746" s="4">
        <f t="shared" si="116"/>
        <v>77281.700000000012</v>
      </c>
      <c r="L3746" s="1">
        <f t="shared" si="117"/>
        <v>0.26182557934919209</v>
      </c>
    </row>
    <row r="3747" spans="1:12" x14ac:dyDescent="0.3">
      <c r="A3747">
        <v>203746</v>
      </c>
      <c r="B3747" s="2">
        <v>45767</v>
      </c>
      <c r="C3747" t="s">
        <v>31</v>
      </c>
      <c r="D3747" t="s">
        <v>51</v>
      </c>
      <c r="E3747" t="s">
        <v>28</v>
      </c>
      <c r="F3747" t="s">
        <v>78</v>
      </c>
      <c r="G3747">
        <v>9</v>
      </c>
      <c r="H3747" s="4">
        <v>534612.1</v>
      </c>
      <c r="I3747" s="4">
        <v>343650.24</v>
      </c>
      <c r="J3747" t="s">
        <v>15</v>
      </c>
      <c r="K3747" s="4">
        <f t="shared" si="116"/>
        <v>190961.86</v>
      </c>
      <c r="L3747" s="1">
        <f t="shared" si="117"/>
        <v>0.35719704062066682</v>
      </c>
    </row>
    <row r="3748" spans="1:12" x14ac:dyDescent="0.3">
      <c r="A3748">
        <v>203747</v>
      </c>
      <c r="B3748" s="2">
        <v>45560</v>
      </c>
      <c r="C3748" t="s">
        <v>26</v>
      </c>
      <c r="D3748" t="s">
        <v>51</v>
      </c>
      <c r="E3748" t="s">
        <v>13</v>
      </c>
      <c r="F3748" t="s">
        <v>18</v>
      </c>
      <c r="G3748">
        <v>35</v>
      </c>
      <c r="H3748" s="4">
        <v>1013817.01</v>
      </c>
      <c r="I3748" s="4">
        <v>769754.81</v>
      </c>
      <c r="J3748" t="s">
        <v>24</v>
      </c>
      <c r="K3748" s="4">
        <f t="shared" si="116"/>
        <v>244062.19999999995</v>
      </c>
      <c r="L3748" s="1">
        <f t="shared" si="117"/>
        <v>0.24073594898550771</v>
      </c>
    </row>
    <row r="3749" spans="1:12" x14ac:dyDescent="0.3">
      <c r="A3749">
        <v>203748</v>
      </c>
      <c r="B3749" s="2">
        <v>45405</v>
      </c>
      <c r="C3749" t="s">
        <v>38</v>
      </c>
      <c r="D3749" t="s">
        <v>34</v>
      </c>
      <c r="E3749" t="s">
        <v>13</v>
      </c>
      <c r="F3749" t="s">
        <v>14</v>
      </c>
      <c r="G3749">
        <v>48</v>
      </c>
      <c r="H3749" s="4">
        <v>1731766.38</v>
      </c>
      <c r="I3749" s="4">
        <v>1436420.46</v>
      </c>
      <c r="J3749" t="s">
        <v>15</v>
      </c>
      <c r="K3749" s="4">
        <f t="shared" si="116"/>
        <v>295345.91999999993</v>
      </c>
      <c r="L3749" s="1">
        <f t="shared" si="117"/>
        <v>0.17054605252239621</v>
      </c>
    </row>
    <row r="3750" spans="1:12" x14ac:dyDescent="0.3">
      <c r="A3750">
        <v>203749</v>
      </c>
      <c r="B3750" s="2">
        <v>45508</v>
      </c>
      <c r="C3750" t="s">
        <v>11</v>
      </c>
      <c r="D3750" t="s">
        <v>17</v>
      </c>
      <c r="E3750" t="s">
        <v>13</v>
      </c>
      <c r="F3750" t="s">
        <v>42</v>
      </c>
      <c r="G3750">
        <v>5</v>
      </c>
      <c r="H3750" s="4">
        <v>107701.89</v>
      </c>
      <c r="I3750" s="4">
        <v>82473.94</v>
      </c>
      <c r="J3750" t="s">
        <v>15</v>
      </c>
      <c r="K3750" s="4">
        <f t="shared" si="116"/>
        <v>25227.949999999997</v>
      </c>
      <c r="L3750" s="1">
        <f t="shared" si="117"/>
        <v>0.23423869348996565</v>
      </c>
    </row>
    <row r="3751" spans="1:12" x14ac:dyDescent="0.3">
      <c r="A3751">
        <v>203750</v>
      </c>
      <c r="B3751" s="2">
        <v>45687</v>
      </c>
      <c r="C3751" t="s">
        <v>11</v>
      </c>
      <c r="D3751" t="s">
        <v>27</v>
      </c>
      <c r="E3751" t="s">
        <v>13</v>
      </c>
      <c r="F3751" t="s">
        <v>18</v>
      </c>
      <c r="G3751">
        <v>31</v>
      </c>
      <c r="H3751" s="4">
        <v>1298023.22</v>
      </c>
      <c r="I3751" s="4">
        <v>907821.8</v>
      </c>
      <c r="J3751" t="s">
        <v>24</v>
      </c>
      <c r="K3751" s="4">
        <f t="shared" si="116"/>
        <v>390201.41999999993</v>
      </c>
      <c r="L3751" s="1">
        <f t="shared" si="117"/>
        <v>0.30061204914346595</v>
      </c>
    </row>
    <row r="3752" spans="1:12" x14ac:dyDescent="0.3">
      <c r="A3752">
        <v>203751</v>
      </c>
      <c r="B3752" s="2">
        <v>45850</v>
      </c>
      <c r="C3752" t="s">
        <v>31</v>
      </c>
      <c r="D3752" t="s">
        <v>17</v>
      </c>
      <c r="E3752" t="s">
        <v>28</v>
      </c>
      <c r="F3752" t="s">
        <v>39</v>
      </c>
      <c r="G3752">
        <v>40</v>
      </c>
      <c r="H3752" s="4">
        <v>683408.44</v>
      </c>
      <c r="I3752" s="4">
        <v>504433.86</v>
      </c>
      <c r="J3752" t="s">
        <v>15</v>
      </c>
      <c r="K3752" s="4">
        <f t="shared" si="116"/>
        <v>178974.57999999996</v>
      </c>
      <c r="L3752" s="1">
        <f t="shared" si="117"/>
        <v>0.26188523513113177</v>
      </c>
    </row>
    <row r="3753" spans="1:12" x14ac:dyDescent="0.3">
      <c r="A3753">
        <v>203752</v>
      </c>
      <c r="B3753" s="2">
        <v>45955</v>
      </c>
      <c r="C3753" t="s">
        <v>26</v>
      </c>
      <c r="D3753" t="s">
        <v>17</v>
      </c>
      <c r="E3753" t="s">
        <v>28</v>
      </c>
      <c r="F3753" t="s">
        <v>29</v>
      </c>
      <c r="G3753">
        <v>35</v>
      </c>
      <c r="H3753" s="4">
        <v>2082458.05</v>
      </c>
      <c r="I3753" s="4">
        <v>1584750.99</v>
      </c>
      <c r="J3753" t="s">
        <v>24</v>
      </c>
      <c r="K3753" s="4">
        <f t="shared" si="116"/>
        <v>497707.06000000006</v>
      </c>
      <c r="L3753" s="1">
        <f t="shared" si="117"/>
        <v>0.23899980122048559</v>
      </c>
    </row>
    <row r="3754" spans="1:12" x14ac:dyDescent="0.3">
      <c r="A3754">
        <v>203753</v>
      </c>
      <c r="B3754" s="2">
        <v>45968</v>
      </c>
      <c r="C3754" t="s">
        <v>38</v>
      </c>
      <c r="D3754" t="s">
        <v>51</v>
      </c>
      <c r="E3754" t="s">
        <v>28</v>
      </c>
      <c r="F3754" t="s">
        <v>78</v>
      </c>
      <c r="G3754">
        <v>19</v>
      </c>
      <c r="H3754" s="4">
        <v>206719.6</v>
      </c>
      <c r="I3754" s="4">
        <v>172243.76</v>
      </c>
      <c r="J3754" t="s">
        <v>15</v>
      </c>
      <c r="K3754" s="4">
        <f t="shared" si="116"/>
        <v>34475.839999999997</v>
      </c>
      <c r="L3754" s="1">
        <f t="shared" si="117"/>
        <v>0.16677586450438175</v>
      </c>
    </row>
    <row r="3755" spans="1:12" x14ac:dyDescent="0.3">
      <c r="A3755">
        <v>203754</v>
      </c>
      <c r="B3755" s="2">
        <v>45778</v>
      </c>
      <c r="C3755" t="s">
        <v>38</v>
      </c>
      <c r="D3755" t="s">
        <v>27</v>
      </c>
      <c r="E3755" t="s">
        <v>13</v>
      </c>
      <c r="F3755" t="s">
        <v>18</v>
      </c>
      <c r="G3755">
        <v>25</v>
      </c>
      <c r="H3755" s="4">
        <v>74316.84</v>
      </c>
      <c r="I3755" s="4">
        <v>45136.31</v>
      </c>
      <c r="J3755" t="s">
        <v>24</v>
      </c>
      <c r="K3755" s="4">
        <f t="shared" si="116"/>
        <v>29180.53</v>
      </c>
      <c r="L3755" s="1">
        <f t="shared" si="117"/>
        <v>0.39265030644467663</v>
      </c>
    </row>
    <row r="3756" spans="1:12" x14ac:dyDescent="0.3">
      <c r="A3756">
        <v>203755</v>
      </c>
      <c r="B3756" s="2">
        <v>45976</v>
      </c>
      <c r="C3756" t="s">
        <v>26</v>
      </c>
      <c r="D3756" t="s">
        <v>17</v>
      </c>
      <c r="E3756" t="s">
        <v>20</v>
      </c>
      <c r="F3756" t="s">
        <v>21</v>
      </c>
      <c r="G3756">
        <v>13</v>
      </c>
      <c r="H3756" s="4">
        <v>330728.53999999998</v>
      </c>
      <c r="I3756" s="4">
        <v>261578.14</v>
      </c>
      <c r="J3756" t="s">
        <v>15</v>
      </c>
      <c r="K3756" s="4">
        <f t="shared" si="116"/>
        <v>69150.399999999965</v>
      </c>
      <c r="L3756" s="1">
        <f t="shared" si="117"/>
        <v>0.20908507019079747</v>
      </c>
    </row>
    <row r="3757" spans="1:12" x14ac:dyDescent="0.3">
      <c r="A3757">
        <v>203756</v>
      </c>
      <c r="B3757" s="2">
        <v>45415</v>
      </c>
      <c r="C3757" t="s">
        <v>38</v>
      </c>
      <c r="D3757" t="s">
        <v>32</v>
      </c>
      <c r="E3757" t="s">
        <v>13</v>
      </c>
      <c r="F3757" t="s">
        <v>14</v>
      </c>
      <c r="G3757">
        <v>46</v>
      </c>
      <c r="H3757" s="4">
        <v>1894303.4</v>
      </c>
      <c r="I3757" s="4">
        <v>1287205.06</v>
      </c>
      <c r="J3757" t="s">
        <v>24</v>
      </c>
      <c r="K3757" s="4">
        <f t="shared" si="116"/>
        <v>607098.33999999985</v>
      </c>
      <c r="L3757" s="1">
        <f t="shared" si="117"/>
        <v>0.32048632758617224</v>
      </c>
    </row>
    <row r="3758" spans="1:12" x14ac:dyDescent="0.3">
      <c r="A3758">
        <v>203757</v>
      </c>
      <c r="B3758" s="2">
        <v>45361</v>
      </c>
      <c r="C3758" t="s">
        <v>11</v>
      </c>
      <c r="D3758" t="s">
        <v>27</v>
      </c>
      <c r="E3758" t="s">
        <v>13</v>
      </c>
      <c r="F3758" t="s">
        <v>42</v>
      </c>
      <c r="G3758">
        <v>9</v>
      </c>
      <c r="H3758" s="4">
        <v>365484.64</v>
      </c>
      <c r="I3758" s="4">
        <v>309565.61</v>
      </c>
      <c r="J3758" t="s">
        <v>24</v>
      </c>
      <c r="K3758" s="4">
        <f t="shared" si="116"/>
        <v>55919.030000000028</v>
      </c>
      <c r="L3758" s="1">
        <f t="shared" si="117"/>
        <v>0.15299967188771607</v>
      </c>
    </row>
    <row r="3759" spans="1:12" x14ac:dyDescent="0.3">
      <c r="A3759">
        <v>203758</v>
      </c>
      <c r="B3759" s="2">
        <v>45496</v>
      </c>
      <c r="C3759" t="s">
        <v>11</v>
      </c>
      <c r="D3759" t="s">
        <v>12</v>
      </c>
      <c r="E3759" t="s">
        <v>28</v>
      </c>
      <c r="F3759" t="s">
        <v>29</v>
      </c>
      <c r="G3759">
        <v>6</v>
      </c>
      <c r="H3759" s="4">
        <v>276367.21999999997</v>
      </c>
      <c r="I3759" s="4">
        <v>168554.55</v>
      </c>
      <c r="J3759" t="s">
        <v>24</v>
      </c>
      <c r="K3759" s="4">
        <f t="shared" si="116"/>
        <v>107812.66999999998</v>
      </c>
      <c r="L3759" s="1">
        <f t="shared" si="117"/>
        <v>0.39010657631538209</v>
      </c>
    </row>
    <row r="3760" spans="1:12" x14ac:dyDescent="0.3">
      <c r="A3760">
        <v>203759</v>
      </c>
      <c r="B3760" s="2">
        <v>45857</v>
      </c>
      <c r="C3760" t="s">
        <v>11</v>
      </c>
      <c r="D3760" t="s">
        <v>51</v>
      </c>
      <c r="E3760" t="s">
        <v>28</v>
      </c>
      <c r="F3760" t="s">
        <v>39</v>
      </c>
      <c r="G3760">
        <v>1</v>
      </c>
      <c r="H3760" s="4">
        <v>57003.23</v>
      </c>
      <c r="I3760" s="4">
        <v>35780.46</v>
      </c>
      <c r="J3760" t="s">
        <v>24</v>
      </c>
      <c r="K3760" s="4">
        <f t="shared" si="116"/>
        <v>21222.770000000004</v>
      </c>
      <c r="L3760" s="1">
        <f t="shared" si="117"/>
        <v>0.37230820078090315</v>
      </c>
    </row>
    <row r="3761" spans="1:12" x14ac:dyDescent="0.3">
      <c r="A3761">
        <v>203760</v>
      </c>
      <c r="B3761" s="2">
        <v>45856</v>
      </c>
      <c r="C3761" t="s">
        <v>38</v>
      </c>
      <c r="D3761" t="s">
        <v>32</v>
      </c>
      <c r="E3761" t="s">
        <v>28</v>
      </c>
      <c r="F3761" t="s">
        <v>78</v>
      </c>
      <c r="G3761">
        <v>29</v>
      </c>
      <c r="H3761" s="4">
        <v>571039.65</v>
      </c>
      <c r="I3761" s="4">
        <v>348932.58</v>
      </c>
      <c r="J3761" t="s">
        <v>15</v>
      </c>
      <c r="K3761" s="4">
        <f t="shared" si="116"/>
        <v>222107.07</v>
      </c>
      <c r="L3761" s="1">
        <f t="shared" si="117"/>
        <v>0.38895209815990883</v>
      </c>
    </row>
    <row r="3762" spans="1:12" x14ac:dyDescent="0.3">
      <c r="A3762">
        <v>203761</v>
      </c>
      <c r="B3762" s="2">
        <v>45935</v>
      </c>
      <c r="C3762" t="s">
        <v>11</v>
      </c>
      <c r="D3762" t="s">
        <v>32</v>
      </c>
      <c r="E3762" t="s">
        <v>13</v>
      </c>
      <c r="F3762" t="s">
        <v>14</v>
      </c>
      <c r="G3762">
        <v>50</v>
      </c>
      <c r="H3762" s="4">
        <v>1978841.04</v>
      </c>
      <c r="I3762" s="4">
        <v>1361273.26</v>
      </c>
      <c r="J3762" t="s">
        <v>24</v>
      </c>
      <c r="K3762" s="4">
        <f t="shared" si="116"/>
        <v>617567.78</v>
      </c>
      <c r="L3762" s="1">
        <f t="shared" si="117"/>
        <v>0.31208559329252644</v>
      </c>
    </row>
    <row r="3763" spans="1:12" x14ac:dyDescent="0.3">
      <c r="A3763">
        <v>203762</v>
      </c>
      <c r="B3763" s="2">
        <v>45296</v>
      </c>
      <c r="C3763" t="s">
        <v>11</v>
      </c>
      <c r="D3763" t="s">
        <v>51</v>
      </c>
      <c r="E3763" t="s">
        <v>28</v>
      </c>
      <c r="F3763" t="s">
        <v>39</v>
      </c>
      <c r="G3763">
        <v>25</v>
      </c>
      <c r="H3763" s="4">
        <v>882606.38</v>
      </c>
      <c r="I3763" s="4">
        <v>702403.31</v>
      </c>
      <c r="J3763" t="s">
        <v>15</v>
      </c>
      <c r="K3763" s="4">
        <f t="shared" si="116"/>
        <v>180203.06999999995</v>
      </c>
      <c r="L3763" s="1">
        <f t="shared" si="117"/>
        <v>0.20417150168345707</v>
      </c>
    </row>
    <row r="3764" spans="1:12" x14ac:dyDescent="0.3">
      <c r="A3764">
        <v>203763</v>
      </c>
      <c r="B3764" s="2">
        <v>45326</v>
      </c>
      <c r="C3764" t="s">
        <v>31</v>
      </c>
      <c r="D3764" t="s">
        <v>12</v>
      </c>
      <c r="E3764" t="s">
        <v>13</v>
      </c>
      <c r="F3764" t="s">
        <v>18</v>
      </c>
      <c r="G3764">
        <v>24</v>
      </c>
      <c r="H3764" s="4">
        <v>1235230.5</v>
      </c>
      <c r="I3764" s="4">
        <v>744491.16</v>
      </c>
      <c r="J3764" t="s">
        <v>15</v>
      </c>
      <c r="K3764" s="4">
        <f t="shared" si="116"/>
        <v>490739.33999999997</v>
      </c>
      <c r="L3764" s="1">
        <f t="shared" si="117"/>
        <v>0.3972856402104708</v>
      </c>
    </row>
    <row r="3765" spans="1:12" x14ac:dyDescent="0.3">
      <c r="A3765">
        <v>203764</v>
      </c>
      <c r="B3765" s="2">
        <v>45997</v>
      </c>
      <c r="C3765" t="s">
        <v>31</v>
      </c>
      <c r="D3765" t="s">
        <v>51</v>
      </c>
      <c r="E3765" t="s">
        <v>13</v>
      </c>
      <c r="F3765" t="s">
        <v>18</v>
      </c>
      <c r="G3765">
        <v>34</v>
      </c>
      <c r="H3765" s="4">
        <v>338644.65</v>
      </c>
      <c r="I3765" s="4">
        <v>279775.43</v>
      </c>
      <c r="J3765" t="s">
        <v>15</v>
      </c>
      <c r="K3765" s="4">
        <f t="shared" si="116"/>
        <v>58869.22000000003</v>
      </c>
      <c r="L3765" s="1">
        <f t="shared" si="117"/>
        <v>0.17383773817185663</v>
      </c>
    </row>
    <row r="3766" spans="1:12" x14ac:dyDescent="0.3">
      <c r="A3766">
        <v>203765</v>
      </c>
      <c r="B3766" s="2">
        <v>45720</v>
      </c>
      <c r="C3766" t="s">
        <v>26</v>
      </c>
      <c r="D3766" t="s">
        <v>32</v>
      </c>
      <c r="E3766" t="s">
        <v>13</v>
      </c>
      <c r="F3766" t="s">
        <v>14</v>
      </c>
      <c r="G3766">
        <v>26</v>
      </c>
      <c r="H3766" s="4">
        <v>185177.31</v>
      </c>
      <c r="I3766" s="4">
        <v>138232.65</v>
      </c>
      <c r="J3766" t="s">
        <v>15</v>
      </c>
      <c r="K3766" s="4">
        <f t="shared" si="116"/>
        <v>46944.66</v>
      </c>
      <c r="L3766" s="1">
        <f t="shared" si="117"/>
        <v>0.25351194484896666</v>
      </c>
    </row>
    <row r="3767" spans="1:12" x14ac:dyDescent="0.3">
      <c r="A3767">
        <v>203766</v>
      </c>
      <c r="B3767" s="2">
        <v>45364</v>
      </c>
      <c r="C3767" t="s">
        <v>26</v>
      </c>
      <c r="D3767" t="s">
        <v>17</v>
      </c>
      <c r="E3767" t="s">
        <v>13</v>
      </c>
      <c r="F3767" t="s">
        <v>14</v>
      </c>
      <c r="G3767">
        <v>34</v>
      </c>
      <c r="H3767" s="4">
        <v>2026275.56</v>
      </c>
      <c r="I3767" s="4">
        <v>1364047.51</v>
      </c>
      <c r="J3767" t="s">
        <v>24</v>
      </c>
      <c r="K3767" s="4">
        <f t="shared" si="116"/>
        <v>662228.05000000005</v>
      </c>
      <c r="L3767" s="1">
        <f t="shared" si="117"/>
        <v>0.32682033138671429</v>
      </c>
    </row>
    <row r="3768" spans="1:12" x14ac:dyDescent="0.3">
      <c r="A3768">
        <v>203767</v>
      </c>
      <c r="B3768" s="2">
        <v>45935</v>
      </c>
      <c r="C3768" t="s">
        <v>11</v>
      </c>
      <c r="D3768" t="s">
        <v>12</v>
      </c>
      <c r="E3768" t="s">
        <v>28</v>
      </c>
      <c r="F3768" t="s">
        <v>29</v>
      </c>
      <c r="G3768">
        <v>25</v>
      </c>
      <c r="H3768" s="4">
        <v>878959.37</v>
      </c>
      <c r="I3768" s="4">
        <v>685277.05</v>
      </c>
      <c r="J3768" t="s">
        <v>15</v>
      </c>
      <c r="K3768" s="4">
        <f t="shared" si="116"/>
        <v>193682.31999999995</v>
      </c>
      <c r="L3768" s="1">
        <f t="shared" si="117"/>
        <v>0.22035412171554636</v>
      </c>
    </row>
    <row r="3769" spans="1:12" x14ac:dyDescent="0.3">
      <c r="A3769">
        <v>203768</v>
      </c>
      <c r="B3769" s="2">
        <v>45584</v>
      </c>
      <c r="C3769" t="s">
        <v>26</v>
      </c>
      <c r="D3769" t="s">
        <v>34</v>
      </c>
      <c r="E3769" t="s">
        <v>13</v>
      </c>
      <c r="F3769" t="s">
        <v>36</v>
      </c>
      <c r="G3769">
        <v>32</v>
      </c>
      <c r="H3769" s="4">
        <v>1026062.01</v>
      </c>
      <c r="I3769" s="4">
        <v>739130.82</v>
      </c>
      <c r="J3769" t="s">
        <v>24</v>
      </c>
      <c r="K3769" s="4">
        <f t="shared" si="116"/>
        <v>286931.19000000006</v>
      </c>
      <c r="L3769" s="1">
        <f t="shared" si="117"/>
        <v>0.2796431280015913</v>
      </c>
    </row>
    <row r="3770" spans="1:12" x14ac:dyDescent="0.3">
      <c r="A3770">
        <v>203769</v>
      </c>
      <c r="B3770" s="2">
        <v>45295</v>
      </c>
      <c r="C3770" t="s">
        <v>38</v>
      </c>
      <c r="D3770" t="s">
        <v>27</v>
      </c>
      <c r="E3770" t="s">
        <v>20</v>
      </c>
      <c r="F3770" t="s">
        <v>21</v>
      </c>
      <c r="G3770">
        <v>38</v>
      </c>
      <c r="H3770" s="4">
        <v>698246.53</v>
      </c>
      <c r="I3770" s="4">
        <v>568998.88</v>
      </c>
      <c r="J3770" t="s">
        <v>24</v>
      </c>
      <c r="K3770" s="4">
        <f t="shared" si="116"/>
        <v>129247.65000000002</v>
      </c>
      <c r="L3770" s="1">
        <f t="shared" si="117"/>
        <v>0.18510317552168862</v>
      </c>
    </row>
    <row r="3771" spans="1:12" x14ac:dyDescent="0.3">
      <c r="A3771">
        <v>203770</v>
      </c>
      <c r="B3771" s="2">
        <v>45622</v>
      </c>
      <c r="C3771" t="s">
        <v>31</v>
      </c>
      <c r="D3771" t="s">
        <v>17</v>
      </c>
      <c r="E3771" t="s">
        <v>20</v>
      </c>
      <c r="F3771" t="s">
        <v>23</v>
      </c>
      <c r="G3771">
        <v>5</v>
      </c>
      <c r="H3771" s="4">
        <v>50989.83</v>
      </c>
      <c r="I3771" s="4">
        <v>32806.35</v>
      </c>
      <c r="J3771" t="s">
        <v>24</v>
      </c>
      <c r="K3771" s="4">
        <f t="shared" si="116"/>
        <v>18183.480000000003</v>
      </c>
      <c r="L3771" s="1">
        <f t="shared" si="117"/>
        <v>0.35660993574601058</v>
      </c>
    </row>
    <row r="3772" spans="1:12" x14ac:dyDescent="0.3">
      <c r="A3772">
        <v>203771</v>
      </c>
      <c r="B3772" s="2">
        <v>45532</v>
      </c>
      <c r="C3772" t="s">
        <v>26</v>
      </c>
      <c r="D3772" t="s">
        <v>51</v>
      </c>
      <c r="E3772" t="s">
        <v>20</v>
      </c>
      <c r="F3772" t="s">
        <v>21</v>
      </c>
      <c r="G3772">
        <v>24</v>
      </c>
      <c r="H3772" s="4">
        <v>604919.92000000004</v>
      </c>
      <c r="I3772" s="4">
        <v>442097.19</v>
      </c>
      <c r="J3772" t="s">
        <v>15</v>
      </c>
      <c r="K3772" s="4">
        <f t="shared" si="116"/>
        <v>162822.73000000004</v>
      </c>
      <c r="L3772" s="1">
        <f t="shared" si="117"/>
        <v>0.2691641068788081</v>
      </c>
    </row>
    <row r="3773" spans="1:12" x14ac:dyDescent="0.3">
      <c r="A3773">
        <v>203772</v>
      </c>
      <c r="B3773" s="2">
        <v>45353</v>
      </c>
      <c r="C3773" t="s">
        <v>26</v>
      </c>
      <c r="D3773" t="s">
        <v>12</v>
      </c>
      <c r="E3773" t="s">
        <v>28</v>
      </c>
      <c r="F3773" t="s">
        <v>29</v>
      </c>
      <c r="G3773">
        <v>11</v>
      </c>
      <c r="H3773" s="4">
        <v>122344.11</v>
      </c>
      <c r="I3773" s="4">
        <v>94934.6</v>
      </c>
      <c r="J3773" t="s">
        <v>15</v>
      </c>
      <c r="K3773" s="4">
        <f t="shared" si="116"/>
        <v>27409.509999999995</v>
      </c>
      <c r="L3773" s="1">
        <f t="shared" si="117"/>
        <v>0.22403620411313627</v>
      </c>
    </row>
    <row r="3774" spans="1:12" x14ac:dyDescent="0.3">
      <c r="A3774">
        <v>203773</v>
      </c>
      <c r="B3774" s="2">
        <v>45382</v>
      </c>
      <c r="C3774" t="s">
        <v>26</v>
      </c>
      <c r="D3774" t="s">
        <v>12</v>
      </c>
      <c r="E3774" t="s">
        <v>13</v>
      </c>
      <c r="F3774" t="s">
        <v>14</v>
      </c>
      <c r="G3774">
        <v>36</v>
      </c>
      <c r="H3774" s="4">
        <v>990403.63</v>
      </c>
      <c r="I3774" s="4">
        <v>797993.29</v>
      </c>
      <c r="J3774" t="s">
        <v>24</v>
      </c>
      <c r="K3774" s="4">
        <f t="shared" si="116"/>
        <v>192410.33999999997</v>
      </c>
      <c r="L3774" s="1">
        <f t="shared" si="117"/>
        <v>0.19427467163059567</v>
      </c>
    </row>
    <row r="3775" spans="1:12" x14ac:dyDescent="0.3">
      <c r="A3775">
        <v>203774</v>
      </c>
      <c r="B3775" s="2">
        <v>45382</v>
      </c>
      <c r="C3775" t="s">
        <v>38</v>
      </c>
      <c r="D3775" t="s">
        <v>51</v>
      </c>
      <c r="E3775" t="s">
        <v>28</v>
      </c>
      <c r="F3775" t="s">
        <v>78</v>
      </c>
      <c r="G3775">
        <v>20</v>
      </c>
      <c r="H3775" s="4">
        <v>902862.78</v>
      </c>
      <c r="I3775" s="4">
        <v>635200.1</v>
      </c>
      <c r="J3775" t="s">
        <v>24</v>
      </c>
      <c r="K3775" s="4">
        <f t="shared" si="116"/>
        <v>267662.68000000005</v>
      </c>
      <c r="L3775" s="1">
        <f t="shared" si="117"/>
        <v>0.29645997811538988</v>
      </c>
    </row>
    <row r="3776" spans="1:12" x14ac:dyDescent="0.3">
      <c r="A3776">
        <v>203775</v>
      </c>
      <c r="B3776" s="2">
        <v>45907</v>
      </c>
      <c r="C3776" t="s">
        <v>11</v>
      </c>
      <c r="D3776" t="s">
        <v>27</v>
      </c>
      <c r="E3776" t="s">
        <v>20</v>
      </c>
      <c r="F3776" t="s">
        <v>45</v>
      </c>
      <c r="G3776">
        <v>18</v>
      </c>
      <c r="H3776" s="4">
        <v>279946.34999999998</v>
      </c>
      <c r="I3776" s="4">
        <v>234465.5</v>
      </c>
      <c r="J3776" t="s">
        <v>24</v>
      </c>
      <c r="K3776" s="4">
        <f t="shared" si="116"/>
        <v>45480.849999999977</v>
      </c>
      <c r="L3776" s="1">
        <f t="shared" si="117"/>
        <v>0.16246273616355414</v>
      </c>
    </row>
    <row r="3777" spans="1:12" x14ac:dyDescent="0.3">
      <c r="A3777">
        <v>203776</v>
      </c>
      <c r="B3777" s="2">
        <v>45989</v>
      </c>
      <c r="C3777" t="s">
        <v>11</v>
      </c>
      <c r="D3777" t="s">
        <v>12</v>
      </c>
      <c r="E3777" t="s">
        <v>20</v>
      </c>
      <c r="F3777" t="s">
        <v>21</v>
      </c>
      <c r="G3777">
        <v>2</v>
      </c>
      <c r="H3777" s="4">
        <v>35992.31</v>
      </c>
      <c r="I3777" s="4">
        <v>28690.639999999999</v>
      </c>
      <c r="J3777" t="s">
        <v>15</v>
      </c>
      <c r="K3777" s="4">
        <f t="shared" si="116"/>
        <v>7301.6699999999983</v>
      </c>
      <c r="L3777" s="1">
        <f t="shared" si="117"/>
        <v>0.2028675014190531</v>
      </c>
    </row>
    <row r="3778" spans="1:12" x14ac:dyDescent="0.3">
      <c r="A3778">
        <v>203777</v>
      </c>
      <c r="B3778" s="2">
        <v>45688</v>
      </c>
      <c r="C3778" t="s">
        <v>26</v>
      </c>
      <c r="D3778" t="s">
        <v>34</v>
      </c>
      <c r="E3778" t="s">
        <v>20</v>
      </c>
      <c r="F3778" t="s">
        <v>21</v>
      </c>
      <c r="G3778">
        <v>46</v>
      </c>
      <c r="H3778" s="4">
        <v>1791883.15</v>
      </c>
      <c r="I3778" s="4">
        <v>1107747.0900000001</v>
      </c>
      <c r="J3778" t="s">
        <v>15</v>
      </c>
      <c r="K3778" s="4">
        <f t="shared" si="116"/>
        <v>684136.05999999982</v>
      </c>
      <c r="L3778" s="1">
        <f t="shared" si="117"/>
        <v>0.38179725056290631</v>
      </c>
    </row>
    <row r="3779" spans="1:12" x14ac:dyDescent="0.3">
      <c r="A3779">
        <v>203778</v>
      </c>
      <c r="B3779" s="2">
        <v>45396</v>
      </c>
      <c r="C3779" t="s">
        <v>26</v>
      </c>
      <c r="D3779" t="s">
        <v>51</v>
      </c>
      <c r="E3779" t="s">
        <v>28</v>
      </c>
      <c r="F3779" t="s">
        <v>78</v>
      </c>
      <c r="G3779">
        <v>5</v>
      </c>
      <c r="H3779" s="4">
        <v>16321.48</v>
      </c>
      <c r="I3779" s="4">
        <v>12385.37</v>
      </c>
      <c r="J3779" t="s">
        <v>24</v>
      </c>
      <c r="K3779" s="4">
        <f t="shared" ref="K3779:K3842" si="118">H3779-I3779</f>
        <v>3936.1099999999988</v>
      </c>
      <c r="L3779" s="1">
        <f t="shared" ref="L3779:L3842" si="119">K3779/H3779</f>
        <v>0.24116134076076429</v>
      </c>
    </row>
    <row r="3780" spans="1:12" x14ac:dyDescent="0.3">
      <c r="A3780">
        <v>203779</v>
      </c>
      <c r="B3780" s="2">
        <v>45356</v>
      </c>
      <c r="C3780" t="s">
        <v>26</v>
      </c>
      <c r="D3780" t="s">
        <v>27</v>
      </c>
      <c r="E3780" t="s">
        <v>20</v>
      </c>
      <c r="F3780" t="s">
        <v>21</v>
      </c>
      <c r="G3780">
        <v>38</v>
      </c>
      <c r="H3780" s="4">
        <v>1717769.56</v>
      </c>
      <c r="I3780" s="4">
        <v>1044667.52</v>
      </c>
      <c r="J3780" t="s">
        <v>24</v>
      </c>
      <c r="K3780" s="4">
        <f t="shared" si="118"/>
        <v>673102.04</v>
      </c>
      <c r="L3780" s="1">
        <f t="shared" si="119"/>
        <v>0.39184652917007101</v>
      </c>
    </row>
    <row r="3781" spans="1:12" x14ac:dyDescent="0.3">
      <c r="A3781">
        <v>203780</v>
      </c>
      <c r="B3781" s="2">
        <v>45321</v>
      </c>
      <c r="C3781" t="s">
        <v>26</v>
      </c>
      <c r="D3781" t="s">
        <v>27</v>
      </c>
      <c r="E3781" t="s">
        <v>20</v>
      </c>
      <c r="F3781" t="s">
        <v>23</v>
      </c>
      <c r="G3781">
        <v>26</v>
      </c>
      <c r="H3781" s="4">
        <v>843043.04</v>
      </c>
      <c r="I3781" s="4">
        <v>528591.67000000004</v>
      </c>
      <c r="J3781" t="s">
        <v>24</v>
      </c>
      <c r="K3781" s="4">
        <f t="shared" si="118"/>
        <v>314451.37</v>
      </c>
      <c r="L3781" s="1">
        <f t="shared" si="119"/>
        <v>0.37299563021124044</v>
      </c>
    </row>
    <row r="3782" spans="1:12" x14ac:dyDescent="0.3">
      <c r="A3782">
        <v>203781</v>
      </c>
      <c r="B3782" s="2">
        <v>45805</v>
      </c>
      <c r="C3782" t="s">
        <v>26</v>
      </c>
      <c r="D3782" t="s">
        <v>34</v>
      </c>
      <c r="E3782" t="s">
        <v>20</v>
      </c>
      <c r="F3782" t="s">
        <v>21</v>
      </c>
      <c r="G3782">
        <v>47</v>
      </c>
      <c r="H3782" s="4">
        <v>1203332.8899999999</v>
      </c>
      <c r="I3782" s="4">
        <v>803798.37</v>
      </c>
      <c r="J3782" t="s">
        <v>15</v>
      </c>
      <c r="K3782" s="4">
        <f t="shared" si="118"/>
        <v>399534.5199999999</v>
      </c>
      <c r="L3782" s="1">
        <f t="shared" si="119"/>
        <v>0.33202326913876667</v>
      </c>
    </row>
    <row r="3783" spans="1:12" x14ac:dyDescent="0.3">
      <c r="A3783">
        <v>203782</v>
      </c>
      <c r="B3783" s="2">
        <v>45499</v>
      </c>
      <c r="C3783" t="s">
        <v>26</v>
      </c>
      <c r="D3783" t="s">
        <v>34</v>
      </c>
      <c r="E3783" t="s">
        <v>13</v>
      </c>
      <c r="F3783" t="s">
        <v>36</v>
      </c>
      <c r="G3783">
        <v>10</v>
      </c>
      <c r="H3783" s="4">
        <v>386114.21</v>
      </c>
      <c r="I3783" s="4">
        <v>289386.14</v>
      </c>
      <c r="J3783" t="s">
        <v>24</v>
      </c>
      <c r="K3783" s="4">
        <f t="shared" si="118"/>
        <v>96728.07</v>
      </c>
      <c r="L3783" s="1">
        <f t="shared" si="119"/>
        <v>0.25051673182398543</v>
      </c>
    </row>
    <row r="3784" spans="1:12" x14ac:dyDescent="0.3">
      <c r="A3784">
        <v>203783</v>
      </c>
      <c r="B3784" s="2">
        <v>45890</v>
      </c>
      <c r="C3784" t="s">
        <v>31</v>
      </c>
      <c r="D3784" t="s">
        <v>12</v>
      </c>
      <c r="E3784" t="s">
        <v>13</v>
      </c>
      <c r="F3784" t="s">
        <v>36</v>
      </c>
      <c r="G3784">
        <v>21</v>
      </c>
      <c r="H3784" s="4">
        <v>386593.72</v>
      </c>
      <c r="I3784" s="4">
        <v>307197.26</v>
      </c>
      <c r="J3784" t="s">
        <v>24</v>
      </c>
      <c r="K3784" s="4">
        <f t="shared" si="118"/>
        <v>79396.459999999963</v>
      </c>
      <c r="L3784" s="1">
        <f t="shared" si="119"/>
        <v>0.20537441735990944</v>
      </c>
    </row>
    <row r="3785" spans="1:12" x14ac:dyDescent="0.3">
      <c r="A3785">
        <v>203784</v>
      </c>
      <c r="B3785" s="2">
        <v>45436</v>
      </c>
      <c r="C3785" t="s">
        <v>31</v>
      </c>
      <c r="D3785" t="s">
        <v>27</v>
      </c>
      <c r="E3785" t="s">
        <v>28</v>
      </c>
      <c r="F3785" t="s">
        <v>29</v>
      </c>
      <c r="G3785">
        <v>1</v>
      </c>
      <c r="H3785" s="4">
        <v>16027.22</v>
      </c>
      <c r="I3785" s="4">
        <v>11739.89</v>
      </c>
      <c r="J3785" t="s">
        <v>24</v>
      </c>
      <c r="K3785" s="4">
        <f t="shared" si="118"/>
        <v>4287.33</v>
      </c>
      <c r="L3785" s="1">
        <f t="shared" si="119"/>
        <v>0.26750303546092213</v>
      </c>
    </row>
    <row r="3786" spans="1:12" x14ac:dyDescent="0.3">
      <c r="A3786">
        <v>203785</v>
      </c>
      <c r="B3786" s="2">
        <v>45425</v>
      </c>
      <c r="C3786" t="s">
        <v>11</v>
      </c>
      <c r="D3786" t="s">
        <v>32</v>
      </c>
      <c r="E3786" t="s">
        <v>20</v>
      </c>
      <c r="F3786" t="s">
        <v>45</v>
      </c>
      <c r="G3786">
        <v>6</v>
      </c>
      <c r="H3786" s="4">
        <v>128396.13</v>
      </c>
      <c r="I3786" s="4">
        <v>84957.73</v>
      </c>
      <c r="J3786" t="s">
        <v>15</v>
      </c>
      <c r="K3786" s="4">
        <f t="shared" si="118"/>
        <v>43438.400000000009</v>
      </c>
      <c r="L3786" s="1">
        <f t="shared" si="119"/>
        <v>0.33831549284234663</v>
      </c>
    </row>
    <row r="3787" spans="1:12" x14ac:dyDescent="0.3">
      <c r="A3787">
        <v>203786</v>
      </c>
      <c r="B3787" s="2">
        <v>45425</v>
      </c>
      <c r="C3787" t="s">
        <v>38</v>
      </c>
      <c r="D3787" t="s">
        <v>27</v>
      </c>
      <c r="E3787" t="s">
        <v>28</v>
      </c>
      <c r="F3787" t="s">
        <v>39</v>
      </c>
      <c r="G3787">
        <v>27</v>
      </c>
      <c r="H3787" s="4">
        <v>1228838.21</v>
      </c>
      <c r="I3787" s="4">
        <v>966117.39</v>
      </c>
      <c r="J3787" t="s">
        <v>15</v>
      </c>
      <c r="K3787" s="4">
        <f t="shared" si="118"/>
        <v>262720.81999999995</v>
      </c>
      <c r="L3787" s="1">
        <f t="shared" si="119"/>
        <v>0.21379610258050158</v>
      </c>
    </row>
    <row r="3788" spans="1:12" x14ac:dyDescent="0.3">
      <c r="A3788">
        <v>203787</v>
      </c>
      <c r="B3788" s="2">
        <v>45498</v>
      </c>
      <c r="C3788" t="s">
        <v>26</v>
      </c>
      <c r="D3788" t="s">
        <v>27</v>
      </c>
      <c r="E3788" t="s">
        <v>13</v>
      </c>
      <c r="F3788" t="s">
        <v>42</v>
      </c>
      <c r="G3788">
        <v>47</v>
      </c>
      <c r="H3788" s="4">
        <v>1290310.82</v>
      </c>
      <c r="I3788" s="4">
        <v>915523.18</v>
      </c>
      <c r="J3788" t="s">
        <v>15</v>
      </c>
      <c r="K3788" s="4">
        <f t="shared" si="118"/>
        <v>374787.64</v>
      </c>
      <c r="L3788" s="1">
        <f t="shared" si="119"/>
        <v>0.29046306842563718</v>
      </c>
    </row>
    <row r="3789" spans="1:12" x14ac:dyDescent="0.3">
      <c r="A3789">
        <v>203788</v>
      </c>
      <c r="B3789" s="2">
        <v>45335</v>
      </c>
      <c r="C3789" t="s">
        <v>31</v>
      </c>
      <c r="D3789" t="s">
        <v>51</v>
      </c>
      <c r="E3789" t="s">
        <v>13</v>
      </c>
      <c r="F3789" t="s">
        <v>42</v>
      </c>
      <c r="G3789">
        <v>29</v>
      </c>
      <c r="H3789" s="4">
        <v>162227.85999999999</v>
      </c>
      <c r="I3789" s="4">
        <v>121913.96</v>
      </c>
      <c r="J3789" t="s">
        <v>24</v>
      </c>
      <c r="K3789" s="4">
        <f t="shared" si="118"/>
        <v>40313.89999999998</v>
      </c>
      <c r="L3789" s="1">
        <f t="shared" si="119"/>
        <v>0.2485017061804303</v>
      </c>
    </row>
    <row r="3790" spans="1:12" x14ac:dyDescent="0.3">
      <c r="A3790">
        <v>203789</v>
      </c>
      <c r="B3790" s="2">
        <v>45565</v>
      </c>
      <c r="C3790" t="s">
        <v>11</v>
      </c>
      <c r="D3790" t="s">
        <v>12</v>
      </c>
      <c r="E3790" t="s">
        <v>28</v>
      </c>
      <c r="F3790" t="s">
        <v>29</v>
      </c>
      <c r="G3790">
        <v>1</v>
      </c>
      <c r="H3790" s="4">
        <v>29599.79</v>
      </c>
      <c r="I3790" s="4">
        <v>24220.79</v>
      </c>
      <c r="J3790" t="s">
        <v>24</v>
      </c>
      <c r="K3790" s="4">
        <f t="shared" si="118"/>
        <v>5379</v>
      </c>
      <c r="L3790" s="1">
        <f t="shared" si="119"/>
        <v>0.18172426223294152</v>
      </c>
    </row>
    <row r="3791" spans="1:12" x14ac:dyDescent="0.3">
      <c r="A3791">
        <v>203790</v>
      </c>
      <c r="B3791" s="2">
        <v>45751</v>
      </c>
      <c r="C3791" t="s">
        <v>31</v>
      </c>
      <c r="D3791" t="s">
        <v>32</v>
      </c>
      <c r="E3791" t="s">
        <v>28</v>
      </c>
      <c r="F3791" t="s">
        <v>39</v>
      </c>
      <c r="G3791">
        <v>40</v>
      </c>
      <c r="H3791" s="4">
        <v>579431.99</v>
      </c>
      <c r="I3791" s="4">
        <v>458173.29</v>
      </c>
      <c r="J3791" t="s">
        <v>15</v>
      </c>
      <c r="K3791" s="4">
        <f t="shared" si="118"/>
        <v>121258.70000000001</v>
      </c>
      <c r="L3791" s="1">
        <f t="shared" si="119"/>
        <v>0.20927166965703778</v>
      </c>
    </row>
    <row r="3792" spans="1:12" x14ac:dyDescent="0.3">
      <c r="A3792">
        <v>203791</v>
      </c>
      <c r="B3792" s="2">
        <v>45578</v>
      </c>
      <c r="C3792" t="s">
        <v>11</v>
      </c>
      <c r="D3792" t="s">
        <v>17</v>
      </c>
      <c r="E3792" t="s">
        <v>13</v>
      </c>
      <c r="F3792" t="s">
        <v>36</v>
      </c>
      <c r="G3792">
        <v>28</v>
      </c>
      <c r="H3792" s="4">
        <v>633008.92000000004</v>
      </c>
      <c r="I3792" s="4">
        <v>428172.79999999999</v>
      </c>
      <c r="J3792" t="s">
        <v>15</v>
      </c>
      <c r="K3792" s="4">
        <f t="shared" si="118"/>
        <v>204836.12000000005</v>
      </c>
      <c r="L3792" s="1">
        <f t="shared" si="119"/>
        <v>0.32359120626609816</v>
      </c>
    </row>
    <row r="3793" spans="1:12" x14ac:dyDescent="0.3">
      <c r="A3793">
        <v>203792</v>
      </c>
      <c r="B3793" s="2">
        <v>45656</v>
      </c>
      <c r="C3793" t="s">
        <v>11</v>
      </c>
      <c r="D3793" t="s">
        <v>12</v>
      </c>
      <c r="E3793" t="s">
        <v>13</v>
      </c>
      <c r="F3793" t="s">
        <v>42</v>
      </c>
      <c r="G3793">
        <v>1</v>
      </c>
      <c r="H3793" s="4">
        <v>23317.37</v>
      </c>
      <c r="I3793" s="4">
        <v>18828.86</v>
      </c>
      <c r="J3793" t="s">
        <v>15</v>
      </c>
      <c r="K3793" s="4">
        <f t="shared" si="118"/>
        <v>4488.5099999999984</v>
      </c>
      <c r="L3793" s="1">
        <f t="shared" si="119"/>
        <v>0.19249640932918244</v>
      </c>
    </row>
    <row r="3794" spans="1:12" x14ac:dyDescent="0.3">
      <c r="A3794">
        <v>203793</v>
      </c>
      <c r="B3794" s="2">
        <v>45500</v>
      </c>
      <c r="C3794" t="s">
        <v>31</v>
      </c>
      <c r="D3794" t="s">
        <v>51</v>
      </c>
      <c r="E3794" t="s">
        <v>13</v>
      </c>
      <c r="F3794" t="s">
        <v>42</v>
      </c>
      <c r="G3794">
        <v>20</v>
      </c>
      <c r="H3794" s="4">
        <v>405411.47</v>
      </c>
      <c r="I3794" s="4">
        <v>321220.37</v>
      </c>
      <c r="J3794" t="s">
        <v>15</v>
      </c>
      <c r="K3794" s="4">
        <f t="shared" si="118"/>
        <v>84191.099999999977</v>
      </c>
      <c r="L3794" s="1">
        <f t="shared" si="119"/>
        <v>0.20766827342107511</v>
      </c>
    </row>
    <row r="3795" spans="1:12" x14ac:dyDescent="0.3">
      <c r="A3795">
        <v>203794</v>
      </c>
      <c r="B3795" s="2">
        <v>45503</v>
      </c>
      <c r="C3795" t="s">
        <v>31</v>
      </c>
      <c r="D3795" t="s">
        <v>51</v>
      </c>
      <c r="E3795" t="s">
        <v>20</v>
      </c>
      <c r="F3795" t="s">
        <v>45</v>
      </c>
      <c r="G3795">
        <v>44</v>
      </c>
      <c r="H3795" s="4">
        <v>537168.93999999994</v>
      </c>
      <c r="I3795" s="4">
        <v>357258.57</v>
      </c>
      <c r="J3795" t="s">
        <v>15</v>
      </c>
      <c r="K3795" s="4">
        <f t="shared" si="118"/>
        <v>179910.36999999994</v>
      </c>
      <c r="L3795" s="1">
        <f t="shared" si="119"/>
        <v>0.3349232552425685</v>
      </c>
    </row>
    <row r="3796" spans="1:12" x14ac:dyDescent="0.3">
      <c r="A3796">
        <v>203795</v>
      </c>
      <c r="B3796" s="2">
        <v>45438</v>
      </c>
      <c r="C3796" t="s">
        <v>31</v>
      </c>
      <c r="D3796" t="s">
        <v>27</v>
      </c>
      <c r="E3796" t="s">
        <v>28</v>
      </c>
      <c r="F3796" t="s">
        <v>29</v>
      </c>
      <c r="G3796">
        <v>44</v>
      </c>
      <c r="H3796" s="4">
        <v>792929.04</v>
      </c>
      <c r="I3796" s="4">
        <v>561728.62</v>
      </c>
      <c r="J3796" t="s">
        <v>15</v>
      </c>
      <c r="K3796" s="4">
        <f t="shared" si="118"/>
        <v>231200.42000000004</v>
      </c>
      <c r="L3796" s="1">
        <f t="shared" si="119"/>
        <v>0.29157769275293544</v>
      </c>
    </row>
    <row r="3797" spans="1:12" x14ac:dyDescent="0.3">
      <c r="A3797">
        <v>203796</v>
      </c>
      <c r="B3797" s="2">
        <v>45449</v>
      </c>
      <c r="C3797" t="s">
        <v>38</v>
      </c>
      <c r="D3797" t="s">
        <v>12</v>
      </c>
      <c r="E3797" t="s">
        <v>28</v>
      </c>
      <c r="F3797" t="s">
        <v>39</v>
      </c>
      <c r="G3797">
        <v>1</v>
      </c>
      <c r="H3797" s="4">
        <v>46783.86</v>
      </c>
      <c r="I3797" s="4">
        <v>31079.23</v>
      </c>
      <c r="J3797" t="s">
        <v>24</v>
      </c>
      <c r="K3797" s="4">
        <f t="shared" si="118"/>
        <v>15704.630000000001</v>
      </c>
      <c r="L3797" s="1">
        <f t="shared" si="119"/>
        <v>0.33568478530843759</v>
      </c>
    </row>
    <row r="3798" spans="1:12" x14ac:dyDescent="0.3">
      <c r="A3798">
        <v>203797</v>
      </c>
      <c r="B3798" s="2">
        <v>45701</v>
      </c>
      <c r="C3798" t="s">
        <v>38</v>
      </c>
      <c r="D3798" t="s">
        <v>12</v>
      </c>
      <c r="E3798" t="s">
        <v>20</v>
      </c>
      <c r="F3798" t="s">
        <v>23</v>
      </c>
      <c r="G3798">
        <v>21</v>
      </c>
      <c r="H3798" s="4">
        <v>1202949.8700000001</v>
      </c>
      <c r="I3798" s="4">
        <v>827933.15</v>
      </c>
      <c r="J3798" t="s">
        <v>15</v>
      </c>
      <c r="K3798" s="4">
        <f t="shared" si="118"/>
        <v>375016.72000000009</v>
      </c>
      <c r="L3798" s="1">
        <f t="shared" si="119"/>
        <v>0.31174758761975679</v>
      </c>
    </row>
    <row r="3799" spans="1:12" x14ac:dyDescent="0.3">
      <c r="A3799">
        <v>203798</v>
      </c>
      <c r="B3799" s="2">
        <v>45687</v>
      </c>
      <c r="C3799" t="s">
        <v>38</v>
      </c>
      <c r="D3799" t="s">
        <v>34</v>
      </c>
      <c r="E3799" t="s">
        <v>28</v>
      </c>
      <c r="F3799" t="s">
        <v>39</v>
      </c>
      <c r="G3799">
        <v>2</v>
      </c>
      <c r="H3799" s="4">
        <v>17613.490000000002</v>
      </c>
      <c r="I3799" s="4">
        <v>14673.2</v>
      </c>
      <c r="J3799" t="s">
        <v>24</v>
      </c>
      <c r="K3799" s="4">
        <f t="shared" si="118"/>
        <v>2940.2900000000009</v>
      </c>
      <c r="L3799" s="1">
        <f t="shared" si="119"/>
        <v>0.1669339807159172</v>
      </c>
    </row>
    <row r="3800" spans="1:12" x14ac:dyDescent="0.3">
      <c r="A3800">
        <v>203799</v>
      </c>
      <c r="B3800" s="2">
        <v>45694</v>
      </c>
      <c r="C3800" t="s">
        <v>38</v>
      </c>
      <c r="D3800" t="s">
        <v>17</v>
      </c>
      <c r="E3800" t="s">
        <v>20</v>
      </c>
      <c r="F3800" t="s">
        <v>21</v>
      </c>
      <c r="G3800">
        <v>6</v>
      </c>
      <c r="H3800" s="4">
        <v>279444.92</v>
      </c>
      <c r="I3800" s="4">
        <v>173331.82</v>
      </c>
      <c r="J3800" t="s">
        <v>15</v>
      </c>
      <c r="K3800" s="4">
        <f t="shared" si="118"/>
        <v>106113.09999999998</v>
      </c>
      <c r="L3800" s="1">
        <f t="shared" si="119"/>
        <v>0.37972814105906805</v>
      </c>
    </row>
    <row r="3801" spans="1:12" x14ac:dyDescent="0.3">
      <c r="A3801">
        <v>203800</v>
      </c>
      <c r="B3801" s="2">
        <v>45992</v>
      </c>
      <c r="C3801" t="s">
        <v>38</v>
      </c>
      <c r="D3801" t="s">
        <v>17</v>
      </c>
      <c r="E3801" t="s">
        <v>28</v>
      </c>
      <c r="F3801" t="s">
        <v>39</v>
      </c>
      <c r="G3801">
        <v>11</v>
      </c>
      <c r="H3801" s="4">
        <v>479983.95</v>
      </c>
      <c r="I3801" s="4">
        <v>347417.25</v>
      </c>
      <c r="J3801" t="s">
        <v>24</v>
      </c>
      <c r="K3801" s="4">
        <f t="shared" si="118"/>
        <v>132566.70000000001</v>
      </c>
      <c r="L3801" s="1">
        <f t="shared" si="119"/>
        <v>0.27618986009844704</v>
      </c>
    </row>
    <row r="3802" spans="1:12" x14ac:dyDescent="0.3">
      <c r="A3802">
        <v>203801</v>
      </c>
      <c r="B3802" s="2">
        <v>45759</v>
      </c>
      <c r="C3802" t="s">
        <v>38</v>
      </c>
      <c r="D3802" t="s">
        <v>12</v>
      </c>
      <c r="E3802" t="s">
        <v>13</v>
      </c>
      <c r="F3802" t="s">
        <v>18</v>
      </c>
      <c r="G3802">
        <v>13</v>
      </c>
      <c r="H3802" s="4">
        <v>245354.41</v>
      </c>
      <c r="I3802" s="4">
        <v>160871.67000000001</v>
      </c>
      <c r="J3802" t="s">
        <v>24</v>
      </c>
      <c r="K3802" s="4">
        <f t="shared" si="118"/>
        <v>84482.739999999991</v>
      </c>
      <c r="L3802" s="1">
        <f t="shared" si="119"/>
        <v>0.34432941311305548</v>
      </c>
    </row>
    <row r="3803" spans="1:12" x14ac:dyDescent="0.3">
      <c r="A3803">
        <v>203802</v>
      </c>
      <c r="B3803" s="2">
        <v>45537</v>
      </c>
      <c r="C3803" t="s">
        <v>26</v>
      </c>
      <c r="D3803" t="s">
        <v>34</v>
      </c>
      <c r="E3803" t="s">
        <v>20</v>
      </c>
      <c r="F3803" t="s">
        <v>21</v>
      </c>
      <c r="G3803">
        <v>4</v>
      </c>
      <c r="H3803" s="4">
        <v>195157.51</v>
      </c>
      <c r="I3803" s="4">
        <v>145887.65</v>
      </c>
      <c r="J3803" t="s">
        <v>15</v>
      </c>
      <c r="K3803" s="4">
        <f t="shared" si="118"/>
        <v>49269.860000000015</v>
      </c>
      <c r="L3803" s="1">
        <f t="shared" si="119"/>
        <v>0.25246202413629898</v>
      </c>
    </row>
    <row r="3804" spans="1:12" x14ac:dyDescent="0.3">
      <c r="A3804">
        <v>203803</v>
      </c>
      <c r="B3804" s="2">
        <v>45671</v>
      </c>
      <c r="C3804" t="s">
        <v>26</v>
      </c>
      <c r="D3804" t="s">
        <v>27</v>
      </c>
      <c r="E3804" t="s">
        <v>28</v>
      </c>
      <c r="F3804" t="s">
        <v>39</v>
      </c>
      <c r="G3804">
        <v>43</v>
      </c>
      <c r="H3804" s="4">
        <v>111710.43</v>
      </c>
      <c r="I3804" s="4">
        <v>94019.33</v>
      </c>
      <c r="J3804" t="s">
        <v>15</v>
      </c>
      <c r="K3804" s="4">
        <f t="shared" si="118"/>
        <v>17691.099999999991</v>
      </c>
      <c r="L3804" s="1">
        <f t="shared" si="119"/>
        <v>0.15836569602319131</v>
      </c>
    </row>
    <row r="3805" spans="1:12" x14ac:dyDescent="0.3">
      <c r="A3805">
        <v>203804</v>
      </c>
      <c r="B3805" s="2">
        <v>45782</v>
      </c>
      <c r="C3805" t="s">
        <v>38</v>
      </c>
      <c r="D3805" t="s">
        <v>34</v>
      </c>
      <c r="E3805" t="s">
        <v>20</v>
      </c>
      <c r="F3805" t="s">
        <v>23</v>
      </c>
      <c r="G3805">
        <v>18</v>
      </c>
      <c r="H3805" s="4">
        <v>189614.41</v>
      </c>
      <c r="I3805" s="4">
        <v>140099</v>
      </c>
      <c r="J3805" t="s">
        <v>15</v>
      </c>
      <c r="K3805" s="4">
        <f t="shared" si="118"/>
        <v>49515.41</v>
      </c>
      <c r="L3805" s="1">
        <f t="shared" si="119"/>
        <v>0.26113737874668913</v>
      </c>
    </row>
    <row r="3806" spans="1:12" x14ac:dyDescent="0.3">
      <c r="A3806">
        <v>203805</v>
      </c>
      <c r="B3806" s="2">
        <v>45622</v>
      </c>
      <c r="C3806" t="s">
        <v>11</v>
      </c>
      <c r="D3806" t="s">
        <v>12</v>
      </c>
      <c r="E3806" t="s">
        <v>20</v>
      </c>
      <c r="F3806" t="s">
        <v>45</v>
      </c>
      <c r="G3806">
        <v>34</v>
      </c>
      <c r="H3806" s="4">
        <v>1007146.46</v>
      </c>
      <c r="I3806" s="4">
        <v>635446.5</v>
      </c>
      <c r="J3806" t="s">
        <v>15</v>
      </c>
      <c r="K3806" s="4">
        <f t="shared" si="118"/>
        <v>371699.95999999996</v>
      </c>
      <c r="L3806" s="1">
        <f t="shared" si="119"/>
        <v>0.36906246982191643</v>
      </c>
    </row>
    <row r="3807" spans="1:12" x14ac:dyDescent="0.3">
      <c r="A3807">
        <v>203806</v>
      </c>
      <c r="B3807" s="2">
        <v>45604</v>
      </c>
      <c r="C3807" t="s">
        <v>11</v>
      </c>
      <c r="D3807" t="s">
        <v>27</v>
      </c>
      <c r="E3807" t="s">
        <v>13</v>
      </c>
      <c r="F3807" t="s">
        <v>18</v>
      </c>
      <c r="G3807">
        <v>32</v>
      </c>
      <c r="H3807" s="4">
        <v>187767.54</v>
      </c>
      <c r="I3807" s="4">
        <v>137825.31</v>
      </c>
      <c r="J3807" t="s">
        <v>15</v>
      </c>
      <c r="K3807" s="4">
        <f t="shared" si="118"/>
        <v>49942.23000000001</v>
      </c>
      <c r="L3807" s="1">
        <f t="shared" si="119"/>
        <v>0.26597903982765075</v>
      </c>
    </row>
    <row r="3808" spans="1:12" x14ac:dyDescent="0.3">
      <c r="A3808">
        <v>203807</v>
      </c>
      <c r="B3808" s="2">
        <v>46020</v>
      </c>
      <c r="C3808" t="s">
        <v>11</v>
      </c>
      <c r="D3808" t="s">
        <v>27</v>
      </c>
      <c r="E3808" t="s">
        <v>13</v>
      </c>
      <c r="F3808" t="s">
        <v>18</v>
      </c>
      <c r="G3808">
        <v>3</v>
      </c>
      <c r="H3808" s="4">
        <v>15113.27</v>
      </c>
      <c r="I3808" s="4">
        <v>11055.47</v>
      </c>
      <c r="J3808" t="s">
        <v>24</v>
      </c>
      <c r="K3808" s="4">
        <f t="shared" si="118"/>
        <v>4057.8000000000011</v>
      </c>
      <c r="L3808" s="1">
        <f t="shared" si="119"/>
        <v>0.26849252345786195</v>
      </c>
    </row>
    <row r="3809" spans="1:12" x14ac:dyDescent="0.3">
      <c r="A3809">
        <v>203808</v>
      </c>
      <c r="B3809" s="2">
        <v>45643</v>
      </c>
      <c r="C3809" t="s">
        <v>11</v>
      </c>
      <c r="D3809" t="s">
        <v>32</v>
      </c>
      <c r="E3809" t="s">
        <v>20</v>
      </c>
      <c r="F3809" t="s">
        <v>45</v>
      </c>
      <c r="G3809">
        <v>39</v>
      </c>
      <c r="H3809" s="4">
        <v>1906180.85</v>
      </c>
      <c r="I3809" s="4">
        <v>1248971.58</v>
      </c>
      <c r="J3809" t="s">
        <v>15</v>
      </c>
      <c r="K3809" s="4">
        <f t="shared" si="118"/>
        <v>657209.27</v>
      </c>
      <c r="L3809" s="1">
        <f t="shared" si="119"/>
        <v>0.3447780256527076</v>
      </c>
    </row>
    <row r="3810" spans="1:12" x14ac:dyDescent="0.3">
      <c r="A3810">
        <v>203809</v>
      </c>
      <c r="B3810" s="2">
        <v>45710</v>
      </c>
      <c r="C3810" t="s">
        <v>11</v>
      </c>
      <c r="D3810" t="s">
        <v>27</v>
      </c>
      <c r="E3810" t="s">
        <v>28</v>
      </c>
      <c r="F3810" t="s">
        <v>39</v>
      </c>
      <c r="G3810">
        <v>47</v>
      </c>
      <c r="H3810" s="4">
        <v>2270406.2599999998</v>
      </c>
      <c r="I3810" s="4">
        <v>1759297.73</v>
      </c>
      <c r="J3810" t="s">
        <v>24</v>
      </c>
      <c r="K3810" s="4">
        <f t="shared" si="118"/>
        <v>511108.5299999998</v>
      </c>
      <c r="L3810" s="1">
        <f t="shared" si="119"/>
        <v>0.22511765361323477</v>
      </c>
    </row>
    <row r="3811" spans="1:12" x14ac:dyDescent="0.3">
      <c r="A3811">
        <v>203810</v>
      </c>
      <c r="B3811" s="2">
        <v>45582</v>
      </c>
      <c r="C3811" t="s">
        <v>31</v>
      </c>
      <c r="D3811" t="s">
        <v>32</v>
      </c>
      <c r="E3811" t="s">
        <v>28</v>
      </c>
      <c r="F3811" t="s">
        <v>39</v>
      </c>
      <c r="G3811">
        <v>16</v>
      </c>
      <c r="H3811" s="4">
        <v>949183.37</v>
      </c>
      <c r="I3811" s="4">
        <v>685140.61</v>
      </c>
      <c r="J3811" t="s">
        <v>15</v>
      </c>
      <c r="K3811" s="4">
        <f t="shared" si="118"/>
        <v>264042.76</v>
      </c>
      <c r="L3811" s="1">
        <f t="shared" si="119"/>
        <v>0.27817887285572651</v>
      </c>
    </row>
    <row r="3812" spans="1:12" x14ac:dyDescent="0.3">
      <c r="A3812">
        <v>203811</v>
      </c>
      <c r="B3812" s="2">
        <v>45811</v>
      </c>
      <c r="C3812" t="s">
        <v>31</v>
      </c>
      <c r="D3812" t="s">
        <v>27</v>
      </c>
      <c r="E3812" t="s">
        <v>28</v>
      </c>
      <c r="F3812" t="s">
        <v>29</v>
      </c>
      <c r="G3812">
        <v>7</v>
      </c>
      <c r="H3812" s="4">
        <v>299256.05</v>
      </c>
      <c r="I3812" s="4">
        <v>197595.02</v>
      </c>
      <c r="J3812" t="s">
        <v>24</v>
      </c>
      <c r="K3812" s="4">
        <f t="shared" si="118"/>
        <v>101661.03</v>
      </c>
      <c r="L3812" s="1">
        <f t="shared" si="119"/>
        <v>0.33971253045677774</v>
      </c>
    </row>
    <row r="3813" spans="1:12" x14ac:dyDescent="0.3">
      <c r="A3813">
        <v>203812</v>
      </c>
      <c r="B3813" s="2">
        <v>45837</v>
      </c>
      <c r="C3813" t="s">
        <v>11</v>
      </c>
      <c r="D3813" t="s">
        <v>32</v>
      </c>
      <c r="E3813" t="s">
        <v>20</v>
      </c>
      <c r="F3813" t="s">
        <v>23</v>
      </c>
      <c r="G3813">
        <v>30</v>
      </c>
      <c r="H3813" s="4">
        <v>1415936.39</v>
      </c>
      <c r="I3813" s="4">
        <v>1002290.62</v>
      </c>
      <c r="J3813" t="s">
        <v>24</v>
      </c>
      <c r="K3813" s="4">
        <f t="shared" si="118"/>
        <v>413645.7699999999</v>
      </c>
      <c r="L3813" s="1">
        <f t="shared" si="119"/>
        <v>0.29213584234529061</v>
      </c>
    </row>
    <row r="3814" spans="1:12" x14ac:dyDescent="0.3">
      <c r="A3814">
        <v>203813</v>
      </c>
      <c r="B3814" s="2">
        <v>45729</v>
      </c>
      <c r="C3814" t="s">
        <v>26</v>
      </c>
      <c r="D3814" t="s">
        <v>12</v>
      </c>
      <c r="E3814" t="s">
        <v>20</v>
      </c>
      <c r="F3814" t="s">
        <v>23</v>
      </c>
      <c r="G3814">
        <v>44</v>
      </c>
      <c r="H3814" s="4">
        <v>1113301.93</v>
      </c>
      <c r="I3814" s="4">
        <v>697436.6</v>
      </c>
      <c r="J3814" t="s">
        <v>24</v>
      </c>
      <c r="K3814" s="4">
        <f t="shared" si="118"/>
        <v>415865.32999999996</v>
      </c>
      <c r="L3814" s="1">
        <f t="shared" si="119"/>
        <v>0.37354226988540296</v>
      </c>
    </row>
    <row r="3815" spans="1:12" x14ac:dyDescent="0.3">
      <c r="A3815">
        <v>203814</v>
      </c>
      <c r="B3815" s="2">
        <v>45355</v>
      </c>
      <c r="C3815" t="s">
        <v>31</v>
      </c>
      <c r="D3815" t="s">
        <v>34</v>
      </c>
      <c r="E3815" t="s">
        <v>13</v>
      </c>
      <c r="F3815" t="s">
        <v>42</v>
      </c>
      <c r="G3815">
        <v>7</v>
      </c>
      <c r="H3815" s="4">
        <v>28400.41</v>
      </c>
      <c r="I3815" s="4">
        <v>21939.79</v>
      </c>
      <c r="J3815" t="s">
        <v>15</v>
      </c>
      <c r="K3815" s="4">
        <f t="shared" si="118"/>
        <v>6460.619999999999</v>
      </c>
      <c r="L3815" s="1">
        <f t="shared" si="119"/>
        <v>0.2274833356279011</v>
      </c>
    </row>
    <row r="3816" spans="1:12" x14ac:dyDescent="0.3">
      <c r="A3816">
        <v>203815</v>
      </c>
      <c r="B3816" s="2">
        <v>45368</v>
      </c>
      <c r="C3816" t="s">
        <v>31</v>
      </c>
      <c r="D3816" t="s">
        <v>51</v>
      </c>
      <c r="E3816" t="s">
        <v>13</v>
      </c>
      <c r="F3816" t="s">
        <v>36</v>
      </c>
      <c r="G3816">
        <v>24</v>
      </c>
      <c r="H3816" s="4">
        <v>580266.56000000006</v>
      </c>
      <c r="I3816" s="4">
        <v>351938.22</v>
      </c>
      <c r="J3816" t="s">
        <v>15</v>
      </c>
      <c r="K3816" s="4">
        <f t="shared" si="118"/>
        <v>228328.34000000008</v>
      </c>
      <c r="L3816" s="1">
        <f t="shared" si="119"/>
        <v>0.39348870974057176</v>
      </c>
    </row>
    <row r="3817" spans="1:12" x14ac:dyDescent="0.3">
      <c r="A3817">
        <v>203816</v>
      </c>
      <c r="B3817" s="2">
        <v>45647</v>
      </c>
      <c r="C3817" t="s">
        <v>31</v>
      </c>
      <c r="D3817" t="s">
        <v>27</v>
      </c>
      <c r="E3817" t="s">
        <v>28</v>
      </c>
      <c r="F3817" t="s">
        <v>39</v>
      </c>
      <c r="G3817">
        <v>23</v>
      </c>
      <c r="H3817" s="4">
        <v>638344.61</v>
      </c>
      <c r="I3817" s="4">
        <v>410513.69</v>
      </c>
      <c r="J3817" t="s">
        <v>24</v>
      </c>
      <c r="K3817" s="4">
        <f t="shared" si="118"/>
        <v>227830.91999999998</v>
      </c>
      <c r="L3817" s="1">
        <f t="shared" si="119"/>
        <v>0.35690897429211471</v>
      </c>
    </row>
    <row r="3818" spans="1:12" x14ac:dyDescent="0.3">
      <c r="A3818">
        <v>203817</v>
      </c>
      <c r="B3818" s="2">
        <v>45648</v>
      </c>
      <c r="C3818" t="s">
        <v>11</v>
      </c>
      <c r="D3818" t="s">
        <v>34</v>
      </c>
      <c r="E3818" t="s">
        <v>20</v>
      </c>
      <c r="F3818" t="s">
        <v>21</v>
      </c>
      <c r="G3818">
        <v>46</v>
      </c>
      <c r="H3818" s="4">
        <v>348734.96</v>
      </c>
      <c r="I3818" s="4">
        <v>282919.78000000003</v>
      </c>
      <c r="J3818" t="s">
        <v>24</v>
      </c>
      <c r="K3818" s="4">
        <f t="shared" si="118"/>
        <v>65815.179999999993</v>
      </c>
      <c r="L3818" s="1">
        <f t="shared" si="119"/>
        <v>0.18872550087894827</v>
      </c>
    </row>
    <row r="3819" spans="1:12" x14ac:dyDescent="0.3">
      <c r="A3819">
        <v>203818</v>
      </c>
      <c r="B3819" s="2">
        <v>46009</v>
      </c>
      <c r="C3819" t="s">
        <v>31</v>
      </c>
      <c r="D3819" t="s">
        <v>34</v>
      </c>
      <c r="E3819" t="s">
        <v>13</v>
      </c>
      <c r="F3819" t="s">
        <v>18</v>
      </c>
      <c r="G3819">
        <v>33</v>
      </c>
      <c r="H3819" s="4">
        <v>922390.29</v>
      </c>
      <c r="I3819" s="4">
        <v>684055.55</v>
      </c>
      <c r="J3819" t="s">
        <v>15</v>
      </c>
      <c r="K3819" s="4">
        <f t="shared" si="118"/>
        <v>238334.74</v>
      </c>
      <c r="L3819" s="1">
        <f t="shared" si="119"/>
        <v>0.25838817102031719</v>
      </c>
    </row>
    <row r="3820" spans="1:12" x14ac:dyDescent="0.3">
      <c r="A3820">
        <v>203819</v>
      </c>
      <c r="B3820" s="2">
        <v>45777</v>
      </c>
      <c r="C3820" t="s">
        <v>26</v>
      </c>
      <c r="D3820" t="s">
        <v>32</v>
      </c>
      <c r="E3820" t="s">
        <v>13</v>
      </c>
      <c r="F3820" t="s">
        <v>36</v>
      </c>
      <c r="G3820">
        <v>48</v>
      </c>
      <c r="H3820" s="4">
        <v>1869827.41</v>
      </c>
      <c r="I3820" s="4">
        <v>1407017.51</v>
      </c>
      <c r="J3820" t="s">
        <v>15</v>
      </c>
      <c r="K3820" s="4">
        <f t="shared" si="118"/>
        <v>462809.89999999991</v>
      </c>
      <c r="L3820" s="1">
        <f t="shared" si="119"/>
        <v>0.24751476929092611</v>
      </c>
    </row>
    <row r="3821" spans="1:12" x14ac:dyDescent="0.3">
      <c r="A3821">
        <v>203820</v>
      </c>
      <c r="B3821" s="2">
        <v>45947</v>
      </c>
      <c r="C3821" t="s">
        <v>31</v>
      </c>
      <c r="D3821" t="s">
        <v>32</v>
      </c>
      <c r="E3821" t="s">
        <v>13</v>
      </c>
      <c r="F3821" t="s">
        <v>36</v>
      </c>
      <c r="G3821">
        <v>43</v>
      </c>
      <c r="H3821" s="4">
        <v>1531017.02</v>
      </c>
      <c r="I3821" s="4">
        <v>1127016.5900000001</v>
      </c>
      <c r="J3821" t="s">
        <v>24</v>
      </c>
      <c r="K3821" s="4">
        <f t="shared" si="118"/>
        <v>404000.42999999993</v>
      </c>
      <c r="L3821" s="1">
        <f t="shared" si="119"/>
        <v>0.26387716447463133</v>
      </c>
    </row>
    <row r="3822" spans="1:12" x14ac:dyDescent="0.3">
      <c r="A3822">
        <v>203821</v>
      </c>
      <c r="B3822" s="2">
        <v>45391</v>
      </c>
      <c r="C3822" t="s">
        <v>31</v>
      </c>
      <c r="D3822" t="s">
        <v>34</v>
      </c>
      <c r="E3822" t="s">
        <v>20</v>
      </c>
      <c r="F3822" t="s">
        <v>23</v>
      </c>
      <c r="G3822">
        <v>3</v>
      </c>
      <c r="H3822" s="4">
        <v>151001.28</v>
      </c>
      <c r="I3822" s="4">
        <v>95518.33</v>
      </c>
      <c r="J3822" t="s">
        <v>15</v>
      </c>
      <c r="K3822" s="4">
        <f t="shared" si="118"/>
        <v>55482.95</v>
      </c>
      <c r="L3822" s="1">
        <f t="shared" si="119"/>
        <v>0.36743364029761866</v>
      </c>
    </row>
    <row r="3823" spans="1:12" x14ac:dyDescent="0.3">
      <c r="A3823">
        <v>203822</v>
      </c>
      <c r="B3823" s="2">
        <v>45320</v>
      </c>
      <c r="C3823" t="s">
        <v>11</v>
      </c>
      <c r="D3823" t="s">
        <v>27</v>
      </c>
      <c r="E3823" t="s">
        <v>20</v>
      </c>
      <c r="F3823" t="s">
        <v>23</v>
      </c>
      <c r="G3823">
        <v>8</v>
      </c>
      <c r="H3823" s="4">
        <v>56210.04</v>
      </c>
      <c r="I3823" s="4">
        <v>39116.47</v>
      </c>
      <c r="J3823" t="s">
        <v>24</v>
      </c>
      <c r="K3823" s="4">
        <f t="shared" si="118"/>
        <v>17093.57</v>
      </c>
      <c r="L3823" s="1">
        <f t="shared" si="119"/>
        <v>0.3041017227527324</v>
      </c>
    </row>
    <row r="3824" spans="1:12" x14ac:dyDescent="0.3">
      <c r="A3824">
        <v>203823</v>
      </c>
      <c r="B3824" s="2">
        <v>45631</v>
      </c>
      <c r="C3824" t="s">
        <v>26</v>
      </c>
      <c r="D3824" t="s">
        <v>34</v>
      </c>
      <c r="E3824" t="s">
        <v>13</v>
      </c>
      <c r="F3824" t="s">
        <v>42</v>
      </c>
      <c r="G3824">
        <v>15</v>
      </c>
      <c r="H3824" s="4">
        <v>391290.88</v>
      </c>
      <c r="I3824" s="4">
        <v>324971.17</v>
      </c>
      <c r="J3824" t="s">
        <v>24</v>
      </c>
      <c r="K3824" s="4">
        <f t="shared" si="118"/>
        <v>66319.710000000021</v>
      </c>
      <c r="L3824" s="1">
        <f t="shared" si="119"/>
        <v>0.16948953678654616</v>
      </c>
    </row>
    <row r="3825" spans="1:12" x14ac:dyDescent="0.3">
      <c r="A3825">
        <v>203824</v>
      </c>
      <c r="B3825" s="2">
        <v>45713</v>
      </c>
      <c r="C3825" t="s">
        <v>38</v>
      </c>
      <c r="D3825" t="s">
        <v>17</v>
      </c>
      <c r="E3825" t="s">
        <v>13</v>
      </c>
      <c r="F3825" t="s">
        <v>18</v>
      </c>
      <c r="G3825">
        <v>39</v>
      </c>
      <c r="H3825" s="4">
        <v>920222.17</v>
      </c>
      <c r="I3825" s="4">
        <v>615043.47</v>
      </c>
      <c r="J3825" t="s">
        <v>24</v>
      </c>
      <c r="K3825" s="4">
        <f t="shared" si="118"/>
        <v>305178.70000000007</v>
      </c>
      <c r="L3825" s="1">
        <f t="shared" si="119"/>
        <v>0.33163589179773845</v>
      </c>
    </row>
    <row r="3826" spans="1:12" x14ac:dyDescent="0.3">
      <c r="A3826">
        <v>203825</v>
      </c>
      <c r="B3826" s="2">
        <v>45783</v>
      </c>
      <c r="C3826" t="s">
        <v>31</v>
      </c>
      <c r="D3826" t="s">
        <v>32</v>
      </c>
      <c r="E3826" t="s">
        <v>13</v>
      </c>
      <c r="F3826" t="s">
        <v>42</v>
      </c>
      <c r="G3826">
        <v>8</v>
      </c>
      <c r="H3826" s="4">
        <v>374512.43</v>
      </c>
      <c r="I3826" s="4">
        <v>308709.31</v>
      </c>
      <c r="J3826" t="s">
        <v>24</v>
      </c>
      <c r="K3826" s="4">
        <f t="shared" si="118"/>
        <v>65803.12</v>
      </c>
      <c r="L3826" s="1">
        <f t="shared" si="119"/>
        <v>0.17570343392874838</v>
      </c>
    </row>
    <row r="3827" spans="1:12" x14ac:dyDescent="0.3">
      <c r="A3827">
        <v>203826</v>
      </c>
      <c r="B3827" s="2">
        <v>45375</v>
      </c>
      <c r="C3827" t="s">
        <v>38</v>
      </c>
      <c r="D3827" t="s">
        <v>12</v>
      </c>
      <c r="E3827" t="s">
        <v>28</v>
      </c>
      <c r="F3827" t="s">
        <v>78</v>
      </c>
      <c r="G3827">
        <v>7</v>
      </c>
      <c r="H3827" s="4">
        <v>168541.28</v>
      </c>
      <c r="I3827" s="4">
        <v>123973.37</v>
      </c>
      <c r="J3827" t="s">
        <v>24</v>
      </c>
      <c r="K3827" s="4">
        <f t="shared" si="118"/>
        <v>44567.91</v>
      </c>
      <c r="L3827" s="1">
        <f t="shared" si="119"/>
        <v>0.2644331999851906</v>
      </c>
    </row>
    <row r="3828" spans="1:12" x14ac:dyDescent="0.3">
      <c r="A3828">
        <v>203827</v>
      </c>
      <c r="B3828" s="2">
        <v>45518</v>
      </c>
      <c r="C3828" t="s">
        <v>38</v>
      </c>
      <c r="D3828" t="s">
        <v>27</v>
      </c>
      <c r="E3828" t="s">
        <v>20</v>
      </c>
      <c r="F3828" t="s">
        <v>21</v>
      </c>
      <c r="G3828">
        <v>38</v>
      </c>
      <c r="H3828" s="4">
        <v>444496.36</v>
      </c>
      <c r="I3828" s="4">
        <v>367822.44</v>
      </c>
      <c r="J3828" t="s">
        <v>24</v>
      </c>
      <c r="K3828" s="4">
        <f t="shared" si="118"/>
        <v>76673.919999999984</v>
      </c>
      <c r="L3828" s="1">
        <f t="shared" si="119"/>
        <v>0.17249617072229789</v>
      </c>
    </row>
    <row r="3829" spans="1:12" x14ac:dyDescent="0.3">
      <c r="A3829">
        <v>203828</v>
      </c>
      <c r="B3829" s="2">
        <v>45974</v>
      </c>
      <c r="C3829" t="s">
        <v>38</v>
      </c>
      <c r="D3829" t="s">
        <v>17</v>
      </c>
      <c r="E3829" t="s">
        <v>20</v>
      </c>
      <c r="F3829" t="s">
        <v>23</v>
      </c>
      <c r="G3829">
        <v>47</v>
      </c>
      <c r="H3829" s="4">
        <v>466695.61</v>
      </c>
      <c r="I3829" s="4">
        <v>327052.84999999998</v>
      </c>
      <c r="J3829" t="s">
        <v>15</v>
      </c>
      <c r="K3829" s="4">
        <f t="shared" si="118"/>
        <v>139642.76</v>
      </c>
      <c r="L3829" s="1">
        <f t="shared" si="119"/>
        <v>0.29921592791498514</v>
      </c>
    </row>
    <row r="3830" spans="1:12" x14ac:dyDescent="0.3">
      <c r="A3830">
        <v>203829</v>
      </c>
      <c r="B3830" s="2">
        <v>45700</v>
      </c>
      <c r="C3830" t="s">
        <v>31</v>
      </c>
      <c r="D3830" t="s">
        <v>12</v>
      </c>
      <c r="E3830" t="s">
        <v>13</v>
      </c>
      <c r="F3830" t="s">
        <v>42</v>
      </c>
      <c r="G3830">
        <v>5</v>
      </c>
      <c r="H3830" s="4">
        <v>294236.15000000002</v>
      </c>
      <c r="I3830" s="4">
        <v>230638.56</v>
      </c>
      <c r="J3830" t="s">
        <v>24</v>
      </c>
      <c r="K3830" s="4">
        <f t="shared" si="118"/>
        <v>63597.590000000026</v>
      </c>
      <c r="L3830" s="1">
        <f t="shared" si="119"/>
        <v>0.21614471913121491</v>
      </c>
    </row>
    <row r="3831" spans="1:12" x14ac:dyDescent="0.3">
      <c r="A3831">
        <v>203830</v>
      </c>
      <c r="B3831" s="2">
        <v>45702</v>
      </c>
      <c r="C3831" t="s">
        <v>11</v>
      </c>
      <c r="D3831" t="s">
        <v>17</v>
      </c>
      <c r="E3831" t="s">
        <v>28</v>
      </c>
      <c r="F3831" t="s">
        <v>29</v>
      </c>
      <c r="G3831">
        <v>14</v>
      </c>
      <c r="H3831" s="4">
        <v>330370.65999999997</v>
      </c>
      <c r="I3831" s="4">
        <v>261402.96</v>
      </c>
      <c r="J3831" t="s">
        <v>15</v>
      </c>
      <c r="K3831" s="4">
        <f t="shared" si="118"/>
        <v>68967.699999999983</v>
      </c>
      <c r="L3831" s="1">
        <f t="shared" si="119"/>
        <v>0.20875855016907369</v>
      </c>
    </row>
    <row r="3832" spans="1:12" x14ac:dyDescent="0.3">
      <c r="A3832">
        <v>203831</v>
      </c>
      <c r="B3832" s="2">
        <v>45449</v>
      </c>
      <c r="C3832" t="s">
        <v>26</v>
      </c>
      <c r="D3832" t="s">
        <v>17</v>
      </c>
      <c r="E3832" t="s">
        <v>20</v>
      </c>
      <c r="F3832" t="s">
        <v>23</v>
      </c>
      <c r="G3832">
        <v>29</v>
      </c>
      <c r="H3832" s="4">
        <v>208686.25</v>
      </c>
      <c r="I3832" s="4">
        <v>145617.15</v>
      </c>
      <c r="J3832" t="s">
        <v>24</v>
      </c>
      <c r="K3832" s="4">
        <f t="shared" si="118"/>
        <v>63069.100000000006</v>
      </c>
      <c r="L3832" s="1">
        <f t="shared" si="119"/>
        <v>0.30221971979466788</v>
      </c>
    </row>
    <row r="3833" spans="1:12" x14ac:dyDescent="0.3">
      <c r="A3833">
        <v>203832</v>
      </c>
      <c r="B3833" s="2">
        <v>45322</v>
      </c>
      <c r="C3833" t="s">
        <v>11</v>
      </c>
      <c r="D3833" t="s">
        <v>27</v>
      </c>
      <c r="E3833" t="s">
        <v>13</v>
      </c>
      <c r="F3833" t="s">
        <v>42</v>
      </c>
      <c r="G3833">
        <v>43</v>
      </c>
      <c r="H3833" s="4">
        <v>543688.41</v>
      </c>
      <c r="I3833" s="4">
        <v>426672.42</v>
      </c>
      <c r="J3833" t="s">
        <v>15</v>
      </c>
      <c r="K3833" s="4">
        <f t="shared" si="118"/>
        <v>117015.99000000005</v>
      </c>
      <c r="L3833" s="1">
        <f t="shared" si="119"/>
        <v>0.21522619913858387</v>
      </c>
    </row>
    <row r="3834" spans="1:12" x14ac:dyDescent="0.3">
      <c r="A3834">
        <v>203833</v>
      </c>
      <c r="B3834" s="2">
        <v>45351</v>
      </c>
      <c r="C3834" t="s">
        <v>31</v>
      </c>
      <c r="D3834" t="s">
        <v>32</v>
      </c>
      <c r="E3834" t="s">
        <v>28</v>
      </c>
      <c r="F3834" t="s">
        <v>39</v>
      </c>
      <c r="G3834">
        <v>16</v>
      </c>
      <c r="H3834" s="4">
        <v>931715.33</v>
      </c>
      <c r="I3834" s="4">
        <v>589116.73</v>
      </c>
      <c r="J3834" t="s">
        <v>24</v>
      </c>
      <c r="K3834" s="4">
        <f t="shared" si="118"/>
        <v>342598.6</v>
      </c>
      <c r="L3834" s="1">
        <f t="shared" si="119"/>
        <v>0.36770737688731597</v>
      </c>
    </row>
    <row r="3835" spans="1:12" x14ac:dyDescent="0.3">
      <c r="A3835">
        <v>203834</v>
      </c>
      <c r="B3835" s="2">
        <v>45334</v>
      </c>
      <c r="C3835" t="s">
        <v>38</v>
      </c>
      <c r="D3835" t="s">
        <v>27</v>
      </c>
      <c r="E3835" t="s">
        <v>13</v>
      </c>
      <c r="F3835" t="s">
        <v>42</v>
      </c>
      <c r="G3835">
        <v>12</v>
      </c>
      <c r="H3835" s="4">
        <v>665391.89</v>
      </c>
      <c r="I3835" s="4">
        <v>476329.26</v>
      </c>
      <c r="J3835" t="s">
        <v>15</v>
      </c>
      <c r="K3835" s="4">
        <f t="shared" si="118"/>
        <v>189062.63</v>
      </c>
      <c r="L3835" s="1">
        <f t="shared" si="119"/>
        <v>0.28413726232821984</v>
      </c>
    </row>
    <row r="3836" spans="1:12" x14ac:dyDescent="0.3">
      <c r="A3836">
        <v>203835</v>
      </c>
      <c r="B3836" s="2">
        <v>45506</v>
      </c>
      <c r="C3836" t="s">
        <v>26</v>
      </c>
      <c r="D3836" t="s">
        <v>51</v>
      </c>
      <c r="E3836" t="s">
        <v>28</v>
      </c>
      <c r="F3836" t="s">
        <v>29</v>
      </c>
      <c r="G3836">
        <v>32</v>
      </c>
      <c r="H3836" s="4">
        <v>67534.070000000007</v>
      </c>
      <c r="I3836" s="4">
        <v>55894.81</v>
      </c>
      <c r="J3836" t="s">
        <v>24</v>
      </c>
      <c r="K3836" s="4">
        <f t="shared" si="118"/>
        <v>11639.260000000009</v>
      </c>
      <c r="L3836" s="1">
        <f t="shared" si="119"/>
        <v>0.17234649118585638</v>
      </c>
    </row>
    <row r="3837" spans="1:12" x14ac:dyDescent="0.3">
      <c r="A3837">
        <v>203836</v>
      </c>
      <c r="B3837" s="2">
        <v>45320</v>
      </c>
      <c r="C3837" t="s">
        <v>11</v>
      </c>
      <c r="D3837" t="s">
        <v>51</v>
      </c>
      <c r="E3837" t="s">
        <v>13</v>
      </c>
      <c r="F3837" t="s">
        <v>18</v>
      </c>
      <c r="G3837">
        <v>41</v>
      </c>
      <c r="H3837" s="4">
        <v>1102096.1399999999</v>
      </c>
      <c r="I3837" s="4">
        <v>668954.85</v>
      </c>
      <c r="J3837" t="s">
        <v>24</v>
      </c>
      <c r="K3837" s="4">
        <f t="shared" si="118"/>
        <v>433141.28999999992</v>
      </c>
      <c r="L3837" s="1">
        <f t="shared" si="119"/>
        <v>0.39301588516588032</v>
      </c>
    </row>
    <row r="3838" spans="1:12" x14ac:dyDescent="0.3">
      <c r="A3838">
        <v>203837</v>
      </c>
      <c r="B3838" s="2">
        <v>45629</v>
      </c>
      <c r="C3838" t="s">
        <v>31</v>
      </c>
      <c r="D3838" t="s">
        <v>17</v>
      </c>
      <c r="E3838" t="s">
        <v>28</v>
      </c>
      <c r="F3838" t="s">
        <v>78</v>
      </c>
      <c r="G3838">
        <v>49</v>
      </c>
      <c r="H3838" s="4">
        <v>2154455.86</v>
      </c>
      <c r="I3838" s="4">
        <v>1630856.8</v>
      </c>
      <c r="J3838" t="s">
        <v>24</v>
      </c>
      <c r="K3838" s="4">
        <f t="shared" si="118"/>
        <v>523599.05999999982</v>
      </c>
      <c r="L3838" s="1">
        <f t="shared" si="119"/>
        <v>0.24303076694270259</v>
      </c>
    </row>
    <row r="3839" spans="1:12" x14ac:dyDescent="0.3">
      <c r="A3839">
        <v>203838</v>
      </c>
      <c r="B3839" s="2">
        <v>45876</v>
      </c>
      <c r="C3839" t="s">
        <v>11</v>
      </c>
      <c r="D3839" t="s">
        <v>34</v>
      </c>
      <c r="E3839" t="s">
        <v>13</v>
      </c>
      <c r="F3839" t="s">
        <v>14</v>
      </c>
      <c r="G3839">
        <v>29</v>
      </c>
      <c r="H3839" s="4">
        <v>813349.39</v>
      </c>
      <c r="I3839" s="4">
        <v>672479.87</v>
      </c>
      <c r="J3839" t="s">
        <v>24</v>
      </c>
      <c r="K3839" s="4">
        <f t="shared" si="118"/>
        <v>140869.52000000002</v>
      </c>
      <c r="L3839" s="1">
        <f t="shared" si="119"/>
        <v>0.17319681029083947</v>
      </c>
    </row>
    <row r="3840" spans="1:12" x14ac:dyDescent="0.3">
      <c r="A3840">
        <v>203839</v>
      </c>
      <c r="B3840" s="2">
        <v>45782</v>
      </c>
      <c r="C3840" t="s">
        <v>26</v>
      </c>
      <c r="D3840" t="s">
        <v>27</v>
      </c>
      <c r="E3840" t="s">
        <v>20</v>
      </c>
      <c r="F3840" t="s">
        <v>45</v>
      </c>
      <c r="G3840">
        <v>5</v>
      </c>
      <c r="H3840" s="4">
        <v>163049.22</v>
      </c>
      <c r="I3840" s="4">
        <v>107950.71</v>
      </c>
      <c r="J3840" t="s">
        <v>24</v>
      </c>
      <c r="K3840" s="4">
        <f t="shared" si="118"/>
        <v>55098.509999999995</v>
      </c>
      <c r="L3840" s="1">
        <f t="shared" si="119"/>
        <v>0.33792562761109801</v>
      </c>
    </row>
    <row r="3841" spans="1:12" x14ac:dyDescent="0.3">
      <c r="A3841">
        <v>203840</v>
      </c>
      <c r="B3841" s="2">
        <v>45889</v>
      </c>
      <c r="C3841" t="s">
        <v>26</v>
      </c>
      <c r="D3841" t="s">
        <v>12</v>
      </c>
      <c r="E3841" t="s">
        <v>13</v>
      </c>
      <c r="F3841" t="s">
        <v>18</v>
      </c>
      <c r="G3841">
        <v>32</v>
      </c>
      <c r="H3841" s="4">
        <v>1030076.9</v>
      </c>
      <c r="I3841" s="4">
        <v>763780.34</v>
      </c>
      <c r="J3841" t="s">
        <v>24</v>
      </c>
      <c r="K3841" s="4">
        <f t="shared" si="118"/>
        <v>266296.56000000006</v>
      </c>
      <c r="L3841" s="1">
        <f t="shared" si="119"/>
        <v>0.25852104828290007</v>
      </c>
    </row>
    <row r="3842" spans="1:12" x14ac:dyDescent="0.3">
      <c r="A3842">
        <v>203841</v>
      </c>
      <c r="B3842" s="2">
        <v>45451</v>
      </c>
      <c r="C3842" t="s">
        <v>11</v>
      </c>
      <c r="D3842" t="s">
        <v>27</v>
      </c>
      <c r="E3842" t="s">
        <v>13</v>
      </c>
      <c r="F3842" t="s">
        <v>14</v>
      </c>
      <c r="G3842">
        <v>23</v>
      </c>
      <c r="H3842" s="4">
        <v>1151026.3400000001</v>
      </c>
      <c r="I3842" s="4">
        <v>938579.97</v>
      </c>
      <c r="J3842" t="s">
        <v>24</v>
      </c>
      <c r="K3842" s="4">
        <f t="shared" si="118"/>
        <v>212446.37000000011</v>
      </c>
      <c r="L3842" s="1">
        <f t="shared" si="119"/>
        <v>0.18457124969008101</v>
      </c>
    </row>
    <row r="3843" spans="1:12" x14ac:dyDescent="0.3">
      <c r="A3843">
        <v>203842</v>
      </c>
      <c r="B3843" s="2">
        <v>45785</v>
      </c>
      <c r="C3843" t="s">
        <v>31</v>
      </c>
      <c r="D3843" t="s">
        <v>27</v>
      </c>
      <c r="E3843" t="s">
        <v>20</v>
      </c>
      <c r="F3843" t="s">
        <v>45</v>
      </c>
      <c r="G3843">
        <v>42</v>
      </c>
      <c r="H3843" s="4">
        <v>492252.65</v>
      </c>
      <c r="I3843" s="4">
        <v>413982.16</v>
      </c>
      <c r="J3843" t="s">
        <v>24</v>
      </c>
      <c r="K3843" s="4">
        <f t="shared" ref="K3843:K3906" si="120">H3843-I3843</f>
        <v>78270.490000000049</v>
      </c>
      <c r="L3843" s="1">
        <f t="shared" ref="L3843:L3906" si="121">K3843/H3843</f>
        <v>0.15900471028444446</v>
      </c>
    </row>
    <row r="3844" spans="1:12" x14ac:dyDescent="0.3">
      <c r="A3844">
        <v>203843</v>
      </c>
      <c r="B3844" s="2">
        <v>45399</v>
      </c>
      <c r="C3844" t="s">
        <v>11</v>
      </c>
      <c r="D3844" t="s">
        <v>51</v>
      </c>
      <c r="E3844" t="s">
        <v>13</v>
      </c>
      <c r="F3844" t="s">
        <v>42</v>
      </c>
      <c r="G3844">
        <v>44</v>
      </c>
      <c r="H3844" s="4">
        <v>1929539.99</v>
      </c>
      <c r="I3844" s="4">
        <v>1441050.71</v>
      </c>
      <c r="J3844" t="s">
        <v>15</v>
      </c>
      <c r="K3844" s="4">
        <f t="shared" si="120"/>
        <v>488489.28</v>
      </c>
      <c r="L3844" s="1">
        <f t="shared" si="121"/>
        <v>0.25316359470735822</v>
      </c>
    </row>
    <row r="3845" spans="1:12" x14ac:dyDescent="0.3">
      <c r="A3845">
        <v>203844</v>
      </c>
      <c r="B3845" s="2">
        <v>45625</v>
      </c>
      <c r="C3845" t="s">
        <v>11</v>
      </c>
      <c r="D3845" t="s">
        <v>32</v>
      </c>
      <c r="E3845" t="s">
        <v>20</v>
      </c>
      <c r="F3845" t="s">
        <v>45</v>
      </c>
      <c r="G3845">
        <v>20</v>
      </c>
      <c r="H3845" s="4">
        <v>143040.15</v>
      </c>
      <c r="I3845" s="4">
        <v>95929.12</v>
      </c>
      <c r="J3845" t="s">
        <v>24</v>
      </c>
      <c r="K3845" s="4">
        <f t="shared" si="120"/>
        <v>47111.03</v>
      </c>
      <c r="L3845" s="1">
        <f t="shared" si="121"/>
        <v>0.32935528940650582</v>
      </c>
    </row>
    <row r="3846" spans="1:12" x14ac:dyDescent="0.3">
      <c r="A3846">
        <v>203845</v>
      </c>
      <c r="B3846" s="2">
        <v>45833</v>
      </c>
      <c r="C3846" t="s">
        <v>38</v>
      </c>
      <c r="D3846" t="s">
        <v>27</v>
      </c>
      <c r="E3846" t="s">
        <v>28</v>
      </c>
      <c r="F3846" t="s">
        <v>78</v>
      </c>
      <c r="G3846">
        <v>37</v>
      </c>
      <c r="H3846" s="4">
        <v>1337528.01</v>
      </c>
      <c r="I3846" s="4">
        <v>1076630.3500000001</v>
      </c>
      <c r="J3846" t="s">
        <v>15</v>
      </c>
      <c r="K3846" s="4">
        <f t="shared" si="120"/>
        <v>260897.65999999992</v>
      </c>
      <c r="L3846" s="1">
        <f t="shared" si="121"/>
        <v>0.19505958607924773</v>
      </c>
    </row>
    <row r="3847" spans="1:12" x14ac:dyDescent="0.3">
      <c r="A3847">
        <v>203846</v>
      </c>
      <c r="B3847" s="2">
        <v>45868</v>
      </c>
      <c r="C3847" t="s">
        <v>31</v>
      </c>
      <c r="D3847" t="s">
        <v>12</v>
      </c>
      <c r="E3847" t="s">
        <v>13</v>
      </c>
      <c r="F3847" t="s">
        <v>18</v>
      </c>
      <c r="G3847">
        <v>18</v>
      </c>
      <c r="H3847" s="4">
        <v>67879.64</v>
      </c>
      <c r="I3847" s="4">
        <v>56278.22</v>
      </c>
      <c r="J3847" t="s">
        <v>24</v>
      </c>
      <c r="K3847" s="4">
        <f t="shared" si="120"/>
        <v>11601.419999999998</v>
      </c>
      <c r="L3847" s="1">
        <f t="shared" si="121"/>
        <v>0.17091163123434358</v>
      </c>
    </row>
    <row r="3848" spans="1:12" x14ac:dyDescent="0.3">
      <c r="A3848">
        <v>203847</v>
      </c>
      <c r="B3848" s="2">
        <v>45861</v>
      </c>
      <c r="C3848" t="s">
        <v>26</v>
      </c>
      <c r="D3848" t="s">
        <v>12</v>
      </c>
      <c r="E3848" t="s">
        <v>28</v>
      </c>
      <c r="F3848" t="s">
        <v>39</v>
      </c>
      <c r="G3848">
        <v>31</v>
      </c>
      <c r="H3848" s="4">
        <v>529074</v>
      </c>
      <c r="I3848" s="4">
        <v>409616.3</v>
      </c>
      <c r="J3848" t="s">
        <v>15</v>
      </c>
      <c r="K3848" s="4">
        <f t="shared" si="120"/>
        <v>119457.70000000001</v>
      </c>
      <c r="L3848" s="1">
        <f t="shared" si="121"/>
        <v>0.22578637392878881</v>
      </c>
    </row>
    <row r="3849" spans="1:12" x14ac:dyDescent="0.3">
      <c r="A3849">
        <v>203848</v>
      </c>
      <c r="B3849" s="2">
        <v>45469</v>
      </c>
      <c r="C3849" t="s">
        <v>11</v>
      </c>
      <c r="D3849" t="s">
        <v>32</v>
      </c>
      <c r="E3849" t="s">
        <v>13</v>
      </c>
      <c r="F3849" t="s">
        <v>14</v>
      </c>
      <c r="G3849">
        <v>37</v>
      </c>
      <c r="H3849" s="4">
        <v>2023735.67</v>
      </c>
      <c r="I3849" s="4">
        <v>1513339.03</v>
      </c>
      <c r="J3849" t="s">
        <v>24</v>
      </c>
      <c r="K3849" s="4">
        <f t="shared" si="120"/>
        <v>510396.6399999999</v>
      </c>
      <c r="L3849" s="1">
        <f t="shared" si="121"/>
        <v>0.25220519041402273</v>
      </c>
    </row>
    <row r="3850" spans="1:12" x14ac:dyDescent="0.3">
      <c r="A3850">
        <v>203849</v>
      </c>
      <c r="B3850" s="2">
        <v>45811</v>
      </c>
      <c r="C3850" t="s">
        <v>31</v>
      </c>
      <c r="D3850" t="s">
        <v>27</v>
      </c>
      <c r="E3850" t="s">
        <v>13</v>
      </c>
      <c r="F3850" t="s">
        <v>36</v>
      </c>
      <c r="G3850">
        <v>50</v>
      </c>
      <c r="H3850" s="4">
        <v>1984025.81</v>
      </c>
      <c r="I3850" s="4">
        <v>1493968.03</v>
      </c>
      <c r="J3850" t="s">
        <v>24</v>
      </c>
      <c r="K3850" s="4">
        <f t="shared" si="120"/>
        <v>490057.78</v>
      </c>
      <c r="L3850" s="1">
        <f t="shared" si="121"/>
        <v>0.24700171617223066</v>
      </c>
    </row>
    <row r="3851" spans="1:12" x14ac:dyDescent="0.3">
      <c r="A3851">
        <v>203850</v>
      </c>
      <c r="B3851" s="2">
        <v>45821</v>
      </c>
      <c r="C3851" t="s">
        <v>26</v>
      </c>
      <c r="D3851" t="s">
        <v>27</v>
      </c>
      <c r="E3851" t="s">
        <v>28</v>
      </c>
      <c r="F3851" t="s">
        <v>39</v>
      </c>
      <c r="G3851">
        <v>38</v>
      </c>
      <c r="H3851" s="4">
        <v>122934.65</v>
      </c>
      <c r="I3851" s="4">
        <v>98868.67</v>
      </c>
      <c r="J3851" t="s">
        <v>24</v>
      </c>
      <c r="K3851" s="4">
        <f t="shared" si="120"/>
        <v>24065.979999999996</v>
      </c>
      <c r="L3851" s="1">
        <f t="shared" si="121"/>
        <v>0.19576238269682306</v>
      </c>
    </row>
    <row r="3852" spans="1:12" x14ac:dyDescent="0.3">
      <c r="A3852">
        <v>203851</v>
      </c>
      <c r="B3852" s="2">
        <v>45510</v>
      </c>
      <c r="C3852" t="s">
        <v>31</v>
      </c>
      <c r="D3852" t="s">
        <v>27</v>
      </c>
      <c r="E3852" t="s">
        <v>28</v>
      </c>
      <c r="F3852" t="s">
        <v>78</v>
      </c>
      <c r="G3852">
        <v>10</v>
      </c>
      <c r="H3852" s="4">
        <v>278520.14</v>
      </c>
      <c r="I3852" s="4">
        <v>213972.4</v>
      </c>
      <c r="J3852" t="s">
        <v>24</v>
      </c>
      <c r="K3852" s="4">
        <f t="shared" si="120"/>
        <v>64547.74000000002</v>
      </c>
      <c r="L3852" s="1">
        <f t="shared" si="121"/>
        <v>0.23175250450470122</v>
      </c>
    </row>
    <row r="3853" spans="1:12" x14ac:dyDescent="0.3">
      <c r="A3853">
        <v>203852</v>
      </c>
      <c r="B3853" s="2">
        <v>45566</v>
      </c>
      <c r="C3853" t="s">
        <v>26</v>
      </c>
      <c r="D3853" t="s">
        <v>51</v>
      </c>
      <c r="E3853" t="s">
        <v>20</v>
      </c>
      <c r="F3853" t="s">
        <v>23</v>
      </c>
      <c r="G3853">
        <v>45</v>
      </c>
      <c r="H3853" s="4">
        <v>1688245.85</v>
      </c>
      <c r="I3853" s="4">
        <v>1360769.58</v>
      </c>
      <c r="J3853" t="s">
        <v>15</v>
      </c>
      <c r="K3853" s="4">
        <f t="shared" si="120"/>
        <v>327476.27</v>
      </c>
      <c r="L3853" s="1">
        <f t="shared" si="121"/>
        <v>0.19397427809462703</v>
      </c>
    </row>
    <row r="3854" spans="1:12" x14ac:dyDescent="0.3">
      <c r="A3854">
        <v>203853</v>
      </c>
      <c r="B3854" s="2">
        <v>45335</v>
      </c>
      <c r="C3854" t="s">
        <v>26</v>
      </c>
      <c r="D3854" t="s">
        <v>17</v>
      </c>
      <c r="E3854" t="s">
        <v>28</v>
      </c>
      <c r="F3854" t="s">
        <v>78</v>
      </c>
      <c r="G3854">
        <v>24</v>
      </c>
      <c r="H3854" s="4">
        <v>39182.410000000003</v>
      </c>
      <c r="I3854" s="4">
        <v>27093.21</v>
      </c>
      <c r="J3854" t="s">
        <v>24</v>
      </c>
      <c r="K3854" s="4">
        <f t="shared" si="120"/>
        <v>12089.200000000004</v>
      </c>
      <c r="L3854" s="1">
        <f t="shared" si="121"/>
        <v>0.30853640702549956</v>
      </c>
    </row>
    <row r="3855" spans="1:12" x14ac:dyDescent="0.3">
      <c r="A3855">
        <v>203854</v>
      </c>
      <c r="B3855" s="2">
        <v>45871</v>
      </c>
      <c r="C3855" t="s">
        <v>11</v>
      </c>
      <c r="D3855" t="s">
        <v>32</v>
      </c>
      <c r="E3855" t="s">
        <v>13</v>
      </c>
      <c r="F3855" t="s">
        <v>42</v>
      </c>
      <c r="G3855">
        <v>15</v>
      </c>
      <c r="H3855" s="4">
        <v>92365.37</v>
      </c>
      <c r="I3855" s="4">
        <v>58300.800000000003</v>
      </c>
      <c r="J3855" t="s">
        <v>15</v>
      </c>
      <c r="K3855" s="4">
        <f t="shared" si="120"/>
        <v>34064.569999999992</v>
      </c>
      <c r="L3855" s="1">
        <f t="shared" si="121"/>
        <v>0.36880239856127889</v>
      </c>
    </row>
    <row r="3856" spans="1:12" x14ac:dyDescent="0.3">
      <c r="A3856">
        <v>203855</v>
      </c>
      <c r="B3856" s="2">
        <v>45578</v>
      </c>
      <c r="C3856" t="s">
        <v>11</v>
      </c>
      <c r="D3856" t="s">
        <v>32</v>
      </c>
      <c r="E3856" t="s">
        <v>13</v>
      </c>
      <c r="F3856" t="s">
        <v>42</v>
      </c>
      <c r="G3856">
        <v>7</v>
      </c>
      <c r="H3856" s="4">
        <v>380565.02</v>
      </c>
      <c r="I3856" s="4">
        <v>255108.16</v>
      </c>
      <c r="J3856" t="s">
        <v>15</v>
      </c>
      <c r="K3856" s="4">
        <f t="shared" si="120"/>
        <v>125456.86000000002</v>
      </c>
      <c r="L3856" s="1">
        <f t="shared" si="121"/>
        <v>0.32965946265896956</v>
      </c>
    </row>
    <row r="3857" spans="1:12" x14ac:dyDescent="0.3">
      <c r="A3857">
        <v>203856</v>
      </c>
      <c r="B3857" s="2">
        <v>45882</v>
      </c>
      <c r="C3857" t="s">
        <v>11</v>
      </c>
      <c r="D3857" t="s">
        <v>12</v>
      </c>
      <c r="E3857" t="s">
        <v>20</v>
      </c>
      <c r="F3857" t="s">
        <v>23</v>
      </c>
      <c r="G3857">
        <v>2</v>
      </c>
      <c r="H3857" s="4">
        <v>89616.26</v>
      </c>
      <c r="I3857" s="4">
        <v>75440.27</v>
      </c>
      <c r="J3857" t="s">
        <v>15</v>
      </c>
      <c r="K3857" s="4">
        <f t="shared" si="120"/>
        <v>14175.989999999991</v>
      </c>
      <c r="L3857" s="1">
        <f t="shared" si="121"/>
        <v>0.15818546768186925</v>
      </c>
    </row>
    <row r="3858" spans="1:12" x14ac:dyDescent="0.3">
      <c r="A3858">
        <v>203857</v>
      </c>
      <c r="B3858" s="2">
        <v>45678</v>
      </c>
      <c r="C3858" t="s">
        <v>38</v>
      </c>
      <c r="D3858" t="s">
        <v>32</v>
      </c>
      <c r="E3858" t="s">
        <v>20</v>
      </c>
      <c r="F3858" t="s">
        <v>23</v>
      </c>
      <c r="G3858">
        <v>37</v>
      </c>
      <c r="H3858" s="4">
        <v>2116415.42</v>
      </c>
      <c r="I3858" s="4">
        <v>1426147.14</v>
      </c>
      <c r="J3858" t="s">
        <v>15</v>
      </c>
      <c r="K3858" s="4">
        <f t="shared" si="120"/>
        <v>690268.28</v>
      </c>
      <c r="L3858" s="1">
        <f t="shared" si="121"/>
        <v>0.32614971213921701</v>
      </c>
    </row>
    <row r="3859" spans="1:12" x14ac:dyDescent="0.3">
      <c r="A3859">
        <v>203858</v>
      </c>
      <c r="B3859" s="2">
        <v>45506</v>
      </c>
      <c r="C3859" t="s">
        <v>38</v>
      </c>
      <c r="D3859" t="s">
        <v>12</v>
      </c>
      <c r="E3859" t="s">
        <v>28</v>
      </c>
      <c r="F3859" t="s">
        <v>29</v>
      </c>
      <c r="G3859">
        <v>24</v>
      </c>
      <c r="H3859" s="4">
        <v>1176859.55</v>
      </c>
      <c r="I3859" s="4">
        <v>749017.72</v>
      </c>
      <c r="J3859" t="s">
        <v>15</v>
      </c>
      <c r="K3859" s="4">
        <f t="shared" si="120"/>
        <v>427841.83000000007</v>
      </c>
      <c r="L3859" s="1">
        <f t="shared" si="121"/>
        <v>0.3635453610415959</v>
      </c>
    </row>
    <row r="3860" spans="1:12" x14ac:dyDescent="0.3">
      <c r="A3860">
        <v>203859</v>
      </c>
      <c r="B3860" s="2">
        <v>45753</v>
      </c>
      <c r="C3860" t="s">
        <v>11</v>
      </c>
      <c r="D3860" t="s">
        <v>51</v>
      </c>
      <c r="E3860" t="s">
        <v>13</v>
      </c>
      <c r="F3860" t="s">
        <v>36</v>
      </c>
      <c r="G3860">
        <v>40</v>
      </c>
      <c r="H3860" s="4">
        <v>925466.15</v>
      </c>
      <c r="I3860" s="4">
        <v>744581.56</v>
      </c>
      <c r="J3860" t="s">
        <v>15</v>
      </c>
      <c r="K3860" s="4">
        <f t="shared" si="120"/>
        <v>180884.58999999997</v>
      </c>
      <c r="L3860" s="1">
        <f t="shared" si="121"/>
        <v>0.19545241065813154</v>
      </c>
    </row>
    <row r="3861" spans="1:12" x14ac:dyDescent="0.3">
      <c r="A3861">
        <v>203860</v>
      </c>
      <c r="B3861" s="2">
        <v>45963</v>
      </c>
      <c r="C3861" t="s">
        <v>31</v>
      </c>
      <c r="D3861" t="s">
        <v>12</v>
      </c>
      <c r="E3861" t="s">
        <v>28</v>
      </c>
      <c r="F3861" t="s">
        <v>39</v>
      </c>
      <c r="G3861">
        <v>42</v>
      </c>
      <c r="H3861" s="4">
        <v>475785.42</v>
      </c>
      <c r="I3861" s="4">
        <v>402648.37</v>
      </c>
      <c r="J3861" t="s">
        <v>24</v>
      </c>
      <c r="K3861" s="4">
        <f t="shared" si="120"/>
        <v>73137.049999999988</v>
      </c>
      <c r="L3861" s="1">
        <f t="shared" si="121"/>
        <v>0.15371856077472906</v>
      </c>
    </row>
    <row r="3862" spans="1:12" x14ac:dyDescent="0.3">
      <c r="A3862">
        <v>203861</v>
      </c>
      <c r="B3862" s="2">
        <v>45677</v>
      </c>
      <c r="C3862" t="s">
        <v>31</v>
      </c>
      <c r="D3862" t="s">
        <v>51</v>
      </c>
      <c r="E3862" t="s">
        <v>20</v>
      </c>
      <c r="F3862" t="s">
        <v>45</v>
      </c>
      <c r="G3862">
        <v>19</v>
      </c>
      <c r="H3862" s="4">
        <v>457179.38</v>
      </c>
      <c r="I3862" s="4">
        <v>334338.98</v>
      </c>
      <c r="J3862" t="s">
        <v>15</v>
      </c>
      <c r="K3862" s="4">
        <f t="shared" si="120"/>
        <v>122840.40000000002</v>
      </c>
      <c r="L3862" s="1">
        <f t="shared" si="121"/>
        <v>0.26869190819585964</v>
      </c>
    </row>
    <row r="3863" spans="1:12" x14ac:dyDescent="0.3">
      <c r="A3863">
        <v>203862</v>
      </c>
      <c r="B3863" s="2">
        <v>45596</v>
      </c>
      <c r="C3863" t="s">
        <v>31</v>
      </c>
      <c r="D3863" t="s">
        <v>32</v>
      </c>
      <c r="E3863" t="s">
        <v>13</v>
      </c>
      <c r="F3863" t="s">
        <v>36</v>
      </c>
      <c r="G3863">
        <v>14</v>
      </c>
      <c r="H3863" s="4">
        <v>741619.83</v>
      </c>
      <c r="I3863" s="4">
        <v>463379.35</v>
      </c>
      <c r="J3863" t="s">
        <v>24</v>
      </c>
      <c r="K3863" s="4">
        <f t="shared" si="120"/>
        <v>278240.48</v>
      </c>
      <c r="L3863" s="1">
        <f t="shared" si="121"/>
        <v>0.375179396160429</v>
      </c>
    </row>
    <row r="3864" spans="1:12" x14ac:dyDescent="0.3">
      <c r="A3864">
        <v>203863</v>
      </c>
      <c r="B3864" s="2">
        <v>45868</v>
      </c>
      <c r="C3864" t="s">
        <v>26</v>
      </c>
      <c r="D3864" t="s">
        <v>27</v>
      </c>
      <c r="E3864" t="s">
        <v>28</v>
      </c>
      <c r="F3864" t="s">
        <v>29</v>
      </c>
      <c r="G3864">
        <v>42</v>
      </c>
      <c r="H3864" s="4">
        <v>1453536.5</v>
      </c>
      <c r="I3864" s="4">
        <v>1044094.65</v>
      </c>
      <c r="J3864" t="s">
        <v>24</v>
      </c>
      <c r="K3864" s="4">
        <f t="shared" si="120"/>
        <v>409441.85</v>
      </c>
      <c r="L3864" s="1">
        <f t="shared" si="121"/>
        <v>0.28168666559112893</v>
      </c>
    </row>
    <row r="3865" spans="1:12" x14ac:dyDescent="0.3">
      <c r="A3865">
        <v>203864</v>
      </c>
      <c r="B3865" s="2">
        <v>45851</v>
      </c>
      <c r="C3865" t="s">
        <v>38</v>
      </c>
      <c r="D3865" t="s">
        <v>12</v>
      </c>
      <c r="E3865" t="s">
        <v>28</v>
      </c>
      <c r="F3865" t="s">
        <v>29</v>
      </c>
      <c r="G3865">
        <v>17</v>
      </c>
      <c r="H3865" s="4">
        <v>236618.9</v>
      </c>
      <c r="I3865" s="4">
        <v>171489.1</v>
      </c>
      <c r="J3865" t="s">
        <v>24</v>
      </c>
      <c r="K3865" s="4">
        <f t="shared" si="120"/>
        <v>65129.799999999988</v>
      </c>
      <c r="L3865" s="1">
        <f t="shared" si="121"/>
        <v>0.27525189238898495</v>
      </c>
    </row>
    <row r="3866" spans="1:12" x14ac:dyDescent="0.3">
      <c r="A3866">
        <v>203865</v>
      </c>
      <c r="B3866" s="2">
        <v>45547</v>
      </c>
      <c r="C3866" t="s">
        <v>26</v>
      </c>
      <c r="D3866" t="s">
        <v>27</v>
      </c>
      <c r="E3866" t="s">
        <v>28</v>
      </c>
      <c r="F3866" t="s">
        <v>78</v>
      </c>
      <c r="G3866">
        <v>38</v>
      </c>
      <c r="H3866" s="4">
        <v>1619926.43</v>
      </c>
      <c r="I3866" s="4">
        <v>1021137.19</v>
      </c>
      <c r="J3866" t="s">
        <v>15</v>
      </c>
      <c r="K3866" s="4">
        <f t="shared" si="120"/>
        <v>598789.24</v>
      </c>
      <c r="L3866" s="1">
        <f t="shared" si="121"/>
        <v>0.36963977431987455</v>
      </c>
    </row>
    <row r="3867" spans="1:12" x14ac:dyDescent="0.3">
      <c r="A3867">
        <v>203866</v>
      </c>
      <c r="B3867" s="2">
        <v>45754</v>
      </c>
      <c r="C3867" t="s">
        <v>11</v>
      </c>
      <c r="D3867" t="s">
        <v>34</v>
      </c>
      <c r="E3867" t="s">
        <v>28</v>
      </c>
      <c r="F3867" t="s">
        <v>78</v>
      </c>
      <c r="G3867">
        <v>23</v>
      </c>
      <c r="H3867" s="4">
        <v>395616.58</v>
      </c>
      <c r="I3867" s="4">
        <v>274414.26</v>
      </c>
      <c r="J3867" t="s">
        <v>15</v>
      </c>
      <c r="K3867" s="4">
        <f t="shared" si="120"/>
        <v>121202.32</v>
      </c>
      <c r="L3867" s="1">
        <f t="shared" si="121"/>
        <v>0.30636309529797767</v>
      </c>
    </row>
    <row r="3868" spans="1:12" x14ac:dyDescent="0.3">
      <c r="A3868">
        <v>203867</v>
      </c>
      <c r="B3868" s="2">
        <v>45971</v>
      </c>
      <c r="C3868" t="s">
        <v>31</v>
      </c>
      <c r="D3868" t="s">
        <v>12</v>
      </c>
      <c r="E3868" t="s">
        <v>13</v>
      </c>
      <c r="F3868" t="s">
        <v>36</v>
      </c>
      <c r="G3868">
        <v>8</v>
      </c>
      <c r="H3868" s="4">
        <v>198619.88</v>
      </c>
      <c r="I3868" s="4">
        <v>143741.9</v>
      </c>
      <c r="J3868" t="s">
        <v>24</v>
      </c>
      <c r="K3868" s="4">
        <f t="shared" si="120"/>
        <v>54877.98000000001</v>
      </c>
      <c r="L3868" s="1">
        <f t="shared" si="121"/>
        <v>0.27629651170869707</v>
      </c>
    </row>
    <row r="3869" spans="1:12" x14ac:dyDescent="0.3">
      <c r="A3869">
        <v>203868</v>
      </c>
      <c r="B3869" s="2">
        <v>45681</v>
      </c>
      <c r="C3869" t="s">
        <v>26</v>
      </c>
      <c r="D3869" t="s">
        <v>51</v>
      </c>
      <c r="E3869" t="s">
        <v>13</v>
      </c>
      <c r="F3869" t="s">
        <v>36</v>
      </c>
      <c r="G3869">
        <v>7</v>
      </c>
      <c r="H3869" s="4">
        <v>143745.79</v>
      </c>
      <c r="I3869" s="4">
        <v>120956.87</v>
      </c>
      <c r="J3869" t="s">
        <v>24</v>
      </c>
      <c r="K3869" s="4">
        <f t="shared" si="120"/>
        <v>22788.920000000013</v>
      </c>
      <c r="L3869" s="1">
        <f t="shared" si="121"/>
        <v>0.15853626043587093</v>
      </c>
    </row>
    <row r="3870" spans="1:12" x14ac:dyDescent="0.3">
      <c r="A3870">
        <v>203869</v>
      </c>
      <c r="B3870" s="2">
        <v>45581</v>
      </c>
      <c r="C3870" t="s">
        <v>11</v>
      </c>
      <c r="D3870" t="s">
        <v>32</v>
      </c>
      <c r="E3870" t="s">
        <v>28</v>
      </c>
      <c r="F3870" t="s">
        <v>29</v>
      </c>
      <c r="G3870">
        <v>16</v>
      </c>
      <c r="H3870" s="4">
        <v>439678.1</v>
      </c>
      <c r="I3870" s="4">
        <v>281121.01</v>
      </c>
      <c r="J3870" t="s">
        <v>15</v>
      </c>
      <c r="K3870" s="4">
        <f t="shared" si="120"/>
        <v>158557.08999999997</v>
      </c>
      <c r="L3870" s="1">
        <f t="shared" si="121"/>
        <v>0.3606208496625144</v>
      </c>
    </row>
    <row r="3871" spans="1:12" x14ac:dyDescent="0.3">
      <c r="A3871">
        <v>203870</v>
      </c>
      <c r="B3871" s="2">
        <v>45902</v>
      </c>
      <c r="C3871" t="s">
        <v>26</v>
      </c>
      <c r="D3871" t="s">
        <v>34</v>
      </c>
      <c r="E3871" t="s">
        <v>13</v>
      </c>
      <c r="F3871" t="s">
        <v>36</v>
      </c>
      <c r="G3871">
        <v>34</v>
      </c>
      <c r="H3871" s="4">
        <v>44844.76</v>
      </c>
      <c r="I3871" s="4">
        <v>30233.42</v>
      </c>
      <c r="J3871" t="s">
        <v>24</v>
      </c>
      <c r="K3871" s="4">
        <f t="shared" si="120"/>
        <v>14611.340000000004</v>
      </c>
      <c r="L3871" s="1">
        <f t="shared" si="121"/>
        <v>0.32582045260137421</v>
      </c>
    </row>
    <row r="3872" spans="1:12" x14ac:dyDescent="0.3">
      <c r="A3872">
        <v>203871</v>
      </c>
      <c r="B3872" s="2">
        <v>45390</v>
      </c>
      <c r="C3872" t="s">
        <v>26</v>
      </c>
      <c r="D3872" t="s">
        <v>32</v>
      </c>
      <c r="E3872" t="s">
        <v>20</v>
      </c>
      <c r="F3872" t="s">
        <v>23</v>
      </c>
      <c r="G3872">
        <v>5</v>
      </c>
      <c r="H3872" s="4">
        <v>281303.59999999998</v>
      </c>
      <c r="I3872" s="4">
        <v>225987.3</v>
      </c>
      <c r="J3872" t="s">
        <v>15</v>
      </c>
      <c r="K3872" s="4">
        <f t="shared" si="120"/>
        <v>55316.299999999988</v>
      </c>
      <c r="L3872" s="1">
        <f t="shared" si="121"/>
        <v>0.19664270204860512</v>
      </c>
    </row>
    <row r="3873" spans="1:12" x14ac:dyDescent="0.3">
      <c r="A3873">
        <v>203872</v>
      </c>
      <c r="B3873" s="2">
        <v>45462</v>
      </c>
      <c r="C3873" t="s">
        <v>31</v>
      </c>
      <c r="D3873" t="s">
        <v>34</v>
      </c>
      <c r="E3873" t="s">
        <v>13</v>
      </c>
      <c r="F3873" t="s">
        <v>42</v>
      </c>
      <c r="G3873">
        <v>49</v>
      </c>
      <c r="H3873" s="4">
        <v>2784494.23</v>
      </c>
      <c r="I3873" s="4">
        <v>1686409.57</v>
      </c>
      <c r="J3873" t="s">
        <v>24</v>
      </c>
      <c r="K3873" s="4">
        <f t="shared" si="120"/>
        <v>1098084.6599999999</v>
      </c>
      <c r="L3873" s="1">
        <f t="shared" si="121"/>
        <v>0.39435695293216677</v>
      </c>
    </row>
    <row r="3874" spans="1:12" x14ac:dyDescent="0.3">
      <c r="A3874">
        <v>203873</v>
      </c>
      <c r="B3874" s="2">
        <v>45693</v>
      </c>
      <c r="C3874" t="s">
        <v>11</v>
      </c>
      <c r="D3874" t="s">
        <v>32</v>
      </c>
      <c r="E3874" t="s">
        <v>20</v>
      </c>
      <c r="F3874" t="s">
        <v>21</v>
      </c>
      <c r="G3874">
        <v>29</v>
      </c>
      <c r="H3874" s="4">
        <v>333675.86</v>
      </c>
      <c r="I3874" s="4">
        <v>274481.09999999998</v>
      </c>
      <c r="J3874" t="s">
        <v>15</v>
      </c>
      <c r="K3874" s="4">
        <f t="shared" si="120"/>
        <v>59194.760000000009</v>
      </c>
      <c r="L3874" s="1">
        <f t="shared" si="121"/>
        <v>0.17740198526797837</v>
      </c>
    </row>
    <row r="3875" spans="1:12" x14ac:dyDescent="0.3">
      <c r="A3875">
        <v>203874</v>
      </c>
      <c r="B3875" s="2">
        <v>45437</v>
      </c>
      <c r="C3875" t="s">
        <v>26</v>
      </c>
      <c r="D3875" t="s">
        <v>51</v>
      </c>
      <c r="E3875" t="s">
        <v>13</v>
      </c>
      <c r="F3875" t="s">
        <v>14</v>
      </c>
      <c r="G3875">
        <v>47</v>
      </c>
      <c r="H3875" s="4">
        <v>302553.78999999998</v>
      </c>
      <c r="I3875" s="4">
        <v>183751.12</v>
      </c>
      <c r="J3875" t="s">
        <v>15</v>
      </c>
      <c r="K3875" s="4">
        <f t="shared" si="120"/>
        <v>118802.66999999998</v>
      </c>
      <c r="L3875" s="1">
        <f t="shared" si="121"/>
        <v>0.39266627597029935</v>
      </c>
    </row>
    <row r="3876" spans="1:12" x14ac:dyDescent="0.3">
      <c r="A3876">
        <v>203875</v>
      </c>
      <c r="B3876" s="2">
        <v>45336</v>
      </c>
      <c r="C3876" t="s">
        <v>31</v>
      </c>
      <c r="D3876" t="s">
        <v>34</v>
      </c>
      <c r="E3876" t="s">
        <v>20</v>
      </c>
      <c r="F3876" t="s">
        <v>45</v>
      </c>
      <c r="G3876">
        <v>17</v>
      </c>
      <c r="H3876" s="4">
        <v>207469.17</v>
      </c>
      <c r="I3876" s="4">
        <v>135577.24</v>
      </c>
      <c r="J3876" t="s">
        <v>15</v>
      </c>
      <c r="K3876" s="4">
        <f t="shared" si="120"/>
        <v>71891.930000000022</v>
      </c>
      <c r="L3876" s="1">
        <f t="shared" si="121"/>
        <v>0.3465186176818465</v>
      </c>
    </row>
    <row r="3877" spans="1:12" x14ac:dyDescent="0.3">
      <c r="A3877">
        <v>203876</v>
      </c>
      <c r="B3877" s="2">
        <v>45492</v>
      </c>
      <c r="C3877" t="s">
        <v>38</v>
      </c>
      <c r="D3877" t="s">
        <v>12</v>
      </c>
      <c r="E3877" t="s">
        <v>28</v>
      </c>
      <c r="F3877" t="s">
        <v>29</v>
      </c>
      <c r="G3877">
        <v>48</v>
      </c>
      <c r="H3877" s="4">
        <v>2632360.09</v>
      </c>
      <c r="I3877" s="4">
        <v>2217488.94</v>
      </c>
      <c r="J3877" t="s">
        <v>24</v>
      </c>
      <c r="K3877" s="4">
        <f t="shared" si="120"/>
        <v>414871.14999999991</v>
      </c>
      <c r="L3877" s="1">
        <f t="shared" si="121"/>
        <v>0.15760425466714925</v>
      </c>
    </row>
    <row r="3878" spans="1:12" x14ac:dyDescent="0.3">
      <c r="A3878">
        <v>203877</v>
      </c>
      <c r="B3878" s="2">
        <v>45652</v>
      </c>
      <c r="C3878" t="s">
        <v>38</v>
      </c>
      <c r="D3878" t="s">
        <v>32</v>
      </c>
      <c r="E3878" t="s">
        <v>28</v>
      </c>
      <c r="F3878" t="s">
        <v>39</v>
      </c>
      <c r="G3878">
        <v>17</v>
      </c>
      <c r="H3878" s="4">
        <v>427203.35</v>
      </c>
      <c r="I3878" s="4">
        <v>335753.45</v>
      </c>
      <c r="J3878" t="s">
        <v>24</v>
      </c>
      <c r="K3878" s="4">
        <f t="shared" si="120"/>
        <v>91449.899999999965</v>
      </c>
      <c r="L3878" s="1">
        <f t="shared" si="121"/>
        <v>0.21406643931982267</v>
      </c>
    </row>
    <row r="3879" spans="1:12" x14ac:dyDescent="0.3">
      <c r="A3879">
        <v>203878</v>
      </c>
      <c r="B3879" s="2">
        <v>45857</v>
      </c>
      <c r="C3879" t="s">
        <v>38</v>
      </c>
      <c r="D3879" t="s">
        <v>51</v>
      </c>
      <c r="E3879" t="s">
        <v>20</v>
      </c>
      <c r="F3879" t="s">
        <v>21</v>
      </c>
      <c r="G3879">
        <v>24</v>
      </c>
      <c r="H3879" s="4">
        <v>1297700.5</v>
      </c>
      <c r="I3879" s="4">
        <v>1038585.42</v>
      </c>
      <c r="J3879" t="s">
        <v>15</v>
      </c>
      <c r="K3879" s="4">
        <f t="shared" si="120"/>
        <v>259115.07999999996</v>
      </c>
      <c r="L3879" s="1">
        <f t="shared" si="121"/>
        <v>0.19967248220987813</v>
      </c>
    </row>
    <row r="3880" spans="1:12" x14ac:dyDescent="0.3">
      <c r="A3880">
        <v>203879</v>
      </c>
      <c r="B3880" s="2">
        <v>45695</v>
      </c>
      <c r="C3880" t="s">
        <v>31</v>
      </c>
      <c r="D3880" t="s">
        <v>51</v>
      </c>
      <c r="E3880" t="s">
        <v>20</v>
      </c>
      <c r="F3880" t="s">
        <v>23</v>
      </c>
      <c r="G3880">
        <v>1</v>
      </c>
      <c r="H3880" s="4">
        <v>26295.82</v>
      </c>
      <c r="I3880" s="4">
        <v>20469.84</v>
      </c>
      <c r="J3880" t="s">
        <v>15</v>
      </c>
      <c r="K3880" s="4">
        <f t="shared" si="120"/>
        <v>5825.98</v>
      </c>
      <c r="L3880" s="1">
        <f t="shared" si="121"/>
        <v>0.22155536507323215</v>
      </c>
    </row>
    <row r="3881" spans="1:12" x14ac:dyDescent="0.3">
      <c r="A3881">
        <v>203880</v>
      </c>
      <c r="B3881" s="2">
        <v>46015</v>
      </c>
      <c r="C3881" t="s">
        <v>31</v>
      </c>
      <c r="D3881" t="s">
        <v>17</v>
      </c>
      <c r="E3881" t="s">
        <v>20</v>
      </c>
      <c r="F3881" t="s">
        <v>23</v>
      </c>
      <c r="G3881">
        <v>30</v>
      </c>
      <c r="H3881" s="4">
        <v>1014125.06</v>
      </c>
      <c r="I3881" s="4">
        <v>820062.32</v>
      </c>
      <c r="J3881" t="s">
        <v>15</v>
      </c>
      <c r="K3881" s="4">
        <f t="shared" si="120"/>
        <v>194062.74000000011</v>
      </c>
      <c r="L3881" s="1">
        <f t="shared" si="121"/>
        <v>0.19135977174255028</v>
      </c>
    </row>
    <row r="3882" spans="1:12" x14ac:dyDescent="0.3">
      <c r="A3882">
        <v>203881</v>
      </c>
      <c r="B3882" s="2">
        <v>45660</v>
      </c>
      <c r="C3882" t="s">
        <v>31</v>
      </c>
      <c r="D3882" t="s">
        <v>27</v>
      </c>
      <c r="E3882" t="s">
        <v>28</v>
      </c>
      <c r="F3882" t="s">
        <v>29</v>
      </c>
      <c r="G3882">
        <v>16</v>
      </c>
      <c r="H3882" s="4">
        <v>290526.44</v>
      </c>
      <c r="I3882" s="4">
        <v>218333.84</v>
      </c>
      <c r="J3882" t="s">
        <v>15</v>
      </c>
      <c r="K3882" s="4">
        <f t="shared" si="120"/>
        <v>72192.600000000006</v>
      </c>
      <c r="L3882" s="1">
        <f t="shared" si="121"/>
        <v>0.24848891550111585</v>
      </c>
    </row>
    <row r="3883" spans="1:12" x14ac:dyDescent="0.3">
      <c r="A3883">
        <v>203882</v>
      </c>
      <c r="B3883" s="2">
        <v>45616</v>
      </c>
      <c r="C3883" t="s">
        <v>31</v>
      </c>
      <c r="D3883" t="s">
        <v>17</v>
      </c>
      <c r="E3883" t="s">
        <v>13</v>
      </c>
      <c r="F3883" t="s">
        <v>36</v>
      </c>
      <c r="G3883">
        <v>49</v>
      </c>
      <c r="H3883" s="4">
        <v>1978878.39</v>
      </c>
      <c r="I3883" s="4">
        <v>1262543.43</v>
      </c>
      <c r="J3883" t="s">
        <v>24</v>
      </c>
      <c r="K3883" s="4">
        <f t="shared" si="120"/>
        <v>716334.96</v>
      </c>
      <c r="L3883" s="1">
        <f t="shared" si="121"/>
        <v>0.36199038991981713</v>
      </c>
    </row>
    <row r="3884" spans="1:12" x14ac:dyDescent="0.3">
      <c r="A3884">
        <v>203883</v>
      </c>
      <c r="B3884" s="2">
        <v>45372</v>
      </c>
      <c r="C3884" t="s">
        <v>11</v>
      </c>
      <c r="D3884" t="s">
        <v>12</v>
      </c>
      <c r="E3884" t="s">
        <v>28</v>
      </c>
      <c r="F3884" t="s">
        <v>78</v>
      </c>
      <c r="G3884">
        <v>24</v>
      </c>
      <c r="H3884" s="4">
        <v>1239869.29</v>
      </c>
      <c r="I3884" s="4">
        <v>923919.58</v>
      </c>
      <c r="J3884" t="s">
        <v>15</v>
      </c>
      <c r="K3884" s="4">
        <f t="shared" si="120"/>
        <v>315949.71000000008</v>
      </c>
      <c r="L3884" s="1">
        <f t="shared" si="121"/>
        <v>0.25482501465940821</v>
      </c>
    </row>
    <row r="3885" spans="1:12" x14ac:dyDescent="0.3">
      <c r="A3885">
        <v>203884</v>
      </c>
      <c r="B3885" s="2">
        <v>45791</v>
      </c>
      <c r="C3885" t="s">
        <v>31</v>
      </c>
      <c r="D3885" t="s">
        <v>32</v>
      </c>
      <c r="E3885" t="s">
        <v>28</v>
      </c>
      <c r="F3885" t="s">
        <v>39</v>
      </c>
      <c r="G3885">
        <v>36</v>
      </c>
      <c r="H3885" s="4">
        <v>912624.6</v>
      </c>
      <c r="I3885" s="4">
        <v>704065.86</v>
      </c>
      <c r="J3885" t="s">
        <v>15</v>
      </c>
      <c r="K3885" s="4">
        <f t="shared" si="120"/>
        <v>208558.74</v>
      </c>
      <c r="L3885" s="1">
        <f t="shared" si="121"/>
        <v>0.22852631848845625</v>
      </c>
    </row>
    <row r="3886" spans="1:12" x14ac:dyDescent="0.3">
      <c r="A3886">
        <v>203885</v>
      </c>
      <c r="B3886" s="2">
        <v>45602</v>
      </c>
      <c r="C3886" t="s">
        <v>31</v>
      </c>
      <c r="D3886" t="s">
        <v>12</v>
      </c>
      <c r="E3886" t="s">
        <v>28</v>
      </c>
      <c r="F3886" t="s">
        <v>39</v>
      </c>
      <c r="G3886">
        <v>10</v>
      </c>
      <c r="H3886" s="4">
        <v>511734.54</v>
      </c>
      <c r="I3886" s="4">
        <v>370832.58</v>
      </c>
      <c r="J3886" t="s">
        <v>15</v>
      </c>
      <c r="K3886" s="4">
        <f t="shared" si="120"/>
        <v>140901.95999999996</v>
      </c>
      <c r="L3886" s="1">
        <f t="shared" si="121"/>
        <v>0.27534189894627781</v>
      </c>
    </row>
    <row r="3887" spans="1:12" x14ac:dyDescent="0.3">
      <c r="A3887">
        <v>203886</v>
      </c>
      <c r="B3887" s="2">
        <v>45953</v>
      </c>
      <c r="C3887" t="s">
        <v>31</v>
      </c>
      <c r="D3887" t="s">
        <v>27</v>
      </c>
      <c r="E3887" t="s">
        <v>20</v>
      </c>
      <c r="F3887" t="s">
        <v>45</v>
      </c>
      <c r="G3887">
        <v>27</v>
      </c>
      <c r="H3887" s="4">
        <v>998081.62</v>
      </c>
      <c r="I3887" s="4">
        <v>666320.80000000005</v>
      </c>
      <c r="J3887" t="s">
        <v>15</v>
      </c>
      <c r="K3887" s="4">
        <f t="shared" si="120"/>
        <v>331760.81999999995</v>
      </c>
      <c r="L3887" s="1">
        <f t="shared" si="121"/>
        <v>0.33239848660874044</v>
      </c>
    </row>
    <row r="3888" spans="1:12" x14ac:dyDescent="0.3">
      <c r="A3888">
        <v>203887</v>
      </c>
      <c r="B3888" s="2">
        <v>45383</v>
      </c>
      <c r="C3888" t="s">
        <v>38</v>
      </c>
      <c r="D3888" t="s">
        <v>12</v>
      </c>
      <c r="E3888" t="s">
        <v>13</v>
      </c>
      <c r="F3888" t="s">
        <v>14</v>
      </c>
      <c r="G3888">
        <v>27</v>
      </c>
      <c r="H3888" s="4">
        <v>1577161.47</v>
      </c>
      <c r="I3888" s="4">
        <v>959735.49</v>
      </c>
      <c r="J3888" t="s">
        <v>15</v>
      </c>
      <c r="K3888" s="4">
        <f t="shared" si="120"/>
        <v>617425.98</v>
      </c>
      <c r="L3888" s="1">
        <f t="shared" si="121"/>
        <v>0.39147924403707374</v>
      </c>
    </row>
    <row r="3889" spans="1:12" x14ac:dyDescent="0.3">
      <c r="A3889">
        <v>203888</v>
      </c>
      <c r="B3889" s="2">
        <v>45836</v>
      </c>
      <c r="C3889" t="s">
        <v>11</v>
      </c>
      <c r="D3889" t="s">
        <v>12</v>
      </c>
      <c r="E3889" t="s">
        <v>28</v>
      </c>
      <c r="F3889" t="s">
        <v>78</v>
      </c>
      <c r="G3889">
        <v>4</v>
      </c>
      <c r="H3889" s="4">
        <v>26843.55</v>
      </c>
      <c r="I3889" s="4">
        <v>21149.89</v>
      </c>
      <c r="J3889" t="s">
        <v>24</v>
      </c>
      <c r="K3889" s="4">
        <f t="shared" si="120"/>
        <v>5693.66</v>
      </c>
      <c r="L3889" s="1">
        <f t="shared" si="121"/>
        <v>0.21210532884063396</v>
      </c>
    </row>
    <row r="3890" spans="1:12" x14ac:dyDescent="0.3">
      <c r="A3890">
        <v>203889</v>
      </c>
      <c r="B3890" s="2">
        <v>45845</v>
      </c>
      <c r="C3890" t="s">
        <v>11</v>
      </c>
      <c r="D3890" t="s">
        <v>12</v>
      </c>
      <c r="E3890" t="s">
        <v>20</v>
      </c>
      <c r="F3890" t="s">
        <v>23</v>
      </c>
      <c r="G3890">
        <v>28</v>
      </c>
      <c r="H3890" s="4">
        <v>1311978.25</v>
      </c>
      <c r="I3890" s="4">
        <v>896710.08</v>
      </c>
      <c r="J3890" t="s">
        <v>15</v>
      </c>
      <c r="K3890" s="4">
        <f t="shared" si="120"/>
        <v>415268.17000000004</v>
      </c>
      <c r="L3890" s="1">
        <f t="shared" si="121"/>
        <v>0.31652062067339914</v>
      </c>
    </row>
    <row r="3891" spans="1:12" x14ac:dyDescent="0.3">
      <c r="A3891">
        <v>203890</v>
      </c>
      <c r="B3891" s="2">
        <v>45361</v>
      </c>
      <c r="C3891" t="s">
        <v>31</v>
      </c>
      <c r="D3891" t="s">
        <v>34</v>
      </c>
      <c r="E3891" t="s">
        <v>28</v>
      </c>
      <c r="F3891" t="s">
        <v>39</v>
      </c>
      <c r="G3891">
        <v>47</v>
      </c>
      <c r="H3891" s="4">
        <v>2545883.6</v>
      </c>
      <c r="I3891" s="4">
        <v>1652222.17</v>
      </c>
      <c r="J3891" t="s">
        <v>24</v>
      </c>
      <c r="K3891" s="4">
        <f t="shared" si="120"/>
        <v>893661.43000000017</v>
      </c>
      <c r="L3891" s="1">
        <f t="shared" si="121"/>
        <v>0.35102210878769169</v>
      </c>
    </row>
    <row r="3892" spans="1:12" x14ac:dyDescent="0.3">
      <c r="A3892">
        <v>203891</v>
      </c>
      <c r="B3892" s="2">
        <v>45961</v>
      </c>
      <c r="C3892" t="s">
        <v>11</v>
      </c>
      <c r="D3892" t="s">
        <v>12</v>
      </c>
      <c r="E3892" t="s">
        <v>20</v>
      </c>
      <c r="F3892" t="s">
        <v>21</v>
      </c>
      <c r="G3892">
        <v>28</v>
      </c>
      <c r="H3892" s="4">
        <v>116538.61</v>
      </c>
      <c r="I3892" s="4">
        <v>71025.05</v>
      </c>
      <c r="J3892" t="s">
        <v>24</v>
      </c>
      <c r="K3892" s="4">
        <f t="shared" si="120"/>
        <v>45513.56</v>
      </c>
      <c r="L3892" s="1">
        <f t="shared" si="121"/>
        <v>0.39054490181408547</v>
      </c>
    </row>
    <row r="3893" spans="1:12" x14ac:dyDescent="0.3">
      <c r="A3893">
        <v>203892</v>
      </c>
      <c r="B3893" s="2">
        <v>45374</v>
      </c>
      <c r="C3893" t="s">
        <v>11</v>
      </c>
      <c r="D3893" t="s">
        <v>17</v>
      </c>
      <c r="E3893" t="s">
        <v>13</v>
      </c>
      <c r="F3893" t="s">
        <v>42</v>
      </c>
      <c r="G3893">
        <v>50</v>
      </c>
      <c r="H3893" s="4">
        <v>2532583.08</v>
      </c>
      <c r="I3893" s="4">
        <v>2064467.66</v>
      </c>
      <c r="J3893" t="s">
        <v>24</v>
      </c>
      <c r="K3893" s="4">
        <f t="shared" si="120"/>
        <v>468115.42000000016</v>
      </c>
      <c r="L3893" s="1">
        <f t="shared" si="121"/>
        <v>0.18483714263778472</v>
      </c>
    </row>
    <row r="3894" spans="1:12" x14ac:dyDescent="0.3">
      <c r="A3894">
        <v>203893</v>
      </c>
      <c r="B3894" s="2">
        <v>45960</v>
      </c>
      <c r="C3894" t="s">
        <v>11</v>
      </c>
      <c r="D3894" t="s">
        <v>17</v>
      </c>
      <c r="E3894" t="s">
        <v>13</v>
      </c>
      <c r="F3894" t="s">
        <v>18</v>
      </c>
      <c r="G3894">
        <v>6</v>
      </c>
      <c r="H3894" s="4">
        <v>74850.14</v>
      </c>
      <c r="I3894" s="4">
        <v>53822.15</v>
      </c>
      <c r="J3894" t="s">
        <v>24</v>
      </c>
      <c r="K3894" s="4">
        <f t="shared" si="120"/>
        <v>21027.989999999998</v>
      </c>
      <c r="L3894" s="1">
        <f t="shared" si="121"/>
        <v>0.28093454467820633</v>
      </c>
    </row>
    <row r="3895" spans="1:12" x14ac:dyDescent="0.3">
      <c r="A3895">
        <v>203894</v>
      </c>
      <c r="B3895" s="2">
        <v>45718</v>
      </c>
      <c r="C3895" t="s">
        <v>26</v>
      </c>
      <c r="D3895" t="s">
        <v>27</v>
      </c>
      <c r="E3895" t="s">
        <v>13</v>
      </c>
      <c r="F3895" t="s">
        <v>18</v>
      </c>
      <c r="G3895">
        <v>49</v>
      </c>
      <c r="H3895" s="4">
        <v>1072756.1399999999</v>
      </c>
      <c r="I3895" s="4">
        <v>866217.21</v>
      </c>
      <c r="J3895" t="s">
        <v>15</v>
      </c>
      <c r="K3895" s="4">
        <f t="shared" si="120"/>
        <v>206538.92999999993</v>
      </c>
      <c r="L3895" s="1">
        <f t="shared" si="121"/>
        <v>0.19253110963317344</v>
      </c>
    </row>
    <row r="3896" spans="1:12" x14ac:dyDescent="0.3">
      <c r="A3896">
        <v>203895</v>
      </c>
      <c r="B3896" s="2">
        <v>45892</v>
      </c>
      <c r="C3896" t="s">
        <v>26</v>
      </c>
      <c r="D3896" t="s">
        <v>17</v>
      </c>
      <c r="E3896" t="s">
        <v>13</v>
      </c>
      <c r="F3896" t="s">
        <v>36</v>
      </c>
      <c r="G3896">
        <v>20</v>
      </c>
      <c r="H3896" s="4">
        <v>845506.41</v>
      </c>
      <c r="I3896" s="4">
        <v>606301.57999999996</v>
      </c>
      <c r="J3896" t="s">
        <v>24</v>
      </c>
      <c r="K3896" s="4">
        <f t="shared" si="120"/>
        <v>239204.83000000007</v>
      </c>
      <c r="L3896" s="1">
        <f t="shared" si="121"/>
        <v>0.28291308873696186</v>
      </c>
    </row>
    <row r="3897" spans="1:12" x14ac:dyDescent="0.3">
      <c r="A3897">
        <v>203896</v>
      </c>
      <c r="B3897" s="2">
        <v>45315</v>
      </c>
      <c r="C3897" t="s">
        <v>31</v>
      </c>
      <c r="D3897" t="s">
        <v>51</v>
      </c>
      <c r="E3897" t="s">
        <v>28</v>
      </c>
      <c r="F3897" t="s">
        <v>78</v>
      </c>
      <c r="G3897">
        <v>34</v>
      </c>
      <c r="H3897" s="4">
        <v>854108.31</v>
      </c>
      <c r="I3897" s="4">
        <v>601676.07999999996</v>
      </c>
      <c r="J3897" t="s">
        <v>24</v>
      </c>
      <c r="K3897" s="4">
        <f t="shared" si="120"/>
        <v>252432.2300000001</v>
      </c>
      <c r="L3897" s="1">
        <f t="shared" si="121"/>
        <v>0.29555060762726931</v>
      </c>
    </row>
    <row r="3898" spans="1:12" x14ac:dyDescent="0.3">
      <c r="A3898">
        <v>203897</v>
      </c>
      <c r="B3898" s="2">
        <v>45690</v>
      </c>
      <c r="C3898" t="s">
        <v>38</v>
      </c>
      <c r="D3898" t="s">
        <v>51</v>
      </c>
      <c r="E3898" t="s">
        <v>20</v>
      </c>
      <c r="F3898" t="s">
        <v>23</v>
      </c>
      <c r="G3898">
        <v>44</v>
      </c>
      <c r="H3898" s="4">
        <v>1888532.7</v>
      </c>
      <c r="I3898" s="4">
        <v>1323156.8799999999</v>
      </c>
      <c r="J3898" t="s">
        <v>24</v>
      </c>
      <c r="K3898" s="4">
        <f t="shared" si="120"/>
        <v>565375.82000000007</v>
      </c>
      <c r="L3898" s="1">
        <f t="shared" si="121"/>
        <v>0.29937306354292942</v>
      </c>
    </row>
    <row r="3899" spans="1:12" x14ac:dyDescent="0.3">
      <c r="A3899">
        <v>203898</v>
      </c>
      <c r="B3899" s="2">
        <v>45998</v>
      </c>
      <c r="C3899" t="s">
        <v>26</v>
      </c>
      <c r="D3899" t="s">
        <v>32</v>
      </c>
      <c r="E3899" t="s">
        <v>28</v>
      </c>
      <c r="F3899" t="s">
        <v>78</v>
      </c>
      <c r="G3899">
        <v>19</v>
      </c>
      <c r="H3899" s="4">
        <v>303493.93</v>
      </c>
      <c r="I3899" s="4">
        <v>238480.36</v>
      </c>
      <c r="J3899" t="s">
        <v>24</v>
      </c>
      <c r="K3899" s="4">
        <f t="shared" si="120"/>
        <v>65013.570000000007</v>
      </c>
      <c r="L3899" s="1">
        <f t="shared" si="121"/>
        <v>0.2142170355762964</v>
      </c>
    </row>
    <row r="3900" spans="1:12" x14ac:dyDescent="0.3">
      <c r="A3900">
        <v>203899</v>
      </c>
      <c r="B3900" s="2">
        <v>45908</v>
      </c>
      <c r="C3900" t="s">
        <v>31</v>
      </c>
      <c r="D3900" t="s">
        <v>32</v>
      </c>
      <c r="E3900" t="s">
        <v>28</v>
      </c>
      <c r="F3900" t="s">
        <v>78</v>
      </c>
      <c r="G3900">
        <v>6</v>
      </c>
      <c r="H3900" s="4">
        <v>157746.76</v>
      </c>
      <c r="I3900" s="4">
        <v>111462.43</v>
      </c>
      <c r="J3900" t="s">
        <v>15</v>
      </c>
      <c r="K3900" s="4">
        <f t="shared" si="120"/>
        <v>46284.330000000016</v>
      </c>
      <c r="L3900" s="1">
        <f t="shared" si="121"/>
        <v>0.29340906906740916</v>
      </c>
    </row>
    <row r="3901" spans="1:12" x14ac:dyDescent="0.3">
      <c r="A3901">
        <v>203900</v>
      </c>
      <c r="B3901" s="2">
        <v>45611</v>
      </c>
      <c r="C3901" t="s">
        <v>26</v>
      </c>
      <c r="D3901" t="s">
        <v>27</v>
      </c>
      <c r="E3901" t="s">
        <v>20</v>
      </c>
      <c r="F3901" t="s">
        <v>23</v>
      </c>
      <c r="G3901">
        <v>29</v>
      </c>
      <c r="H3901" s="4">
        <v>1242546.8799999999</v>
      </c>
      <c r="I3901" s="4">
        <v>1037881.91</v>
      </c>
      <c r="J3901" t="s">
        <v>24</v>
      </c>
      <c r="K3901" s="4">
        <f t="shared" si="120"/>
        <v>204664.96999999986</v>
      </c>
      <c r="L3901" s="1">
        <f t="shared" si="121"/>
        <v>0.16471408306139715</v>
      </c>
    </row>
    <row r="3902" spans="1:12" x14ac:dyDescent="0.3">
      <c r="A3902">
        <v>203901</v>
      </c>
      <c r="B3902" s="2">
        <v>45789</v>
      </c>
      <c r="C3902" t="s">
        <v>26</v>
      </c>
      <c r="D3902" t="s">
        <v>17</v>
      </c>
      <c r="E3902" t="s">
        <v>28</v>
      </c>
      <c r="F3902" t="s">
        <v>39</v>
      </c>
      <c r="G3902">
        <v>25</v>
      </c>
      <c r="H3902" s="4">
        <v>210691.74</v>
      </c>
      <c r="I3902" s="4">
        <v>144693.43</v>
      </c>
      <c r="J3902" t="s">
        <v>24</v>
      </c>
      <c r="K3902" s="4">
        <f t="shared" si="120"/>
        <v>65998.31</v>
      </c>
      <c r="L3902" s="1">
        <f t="shared" si="121"/>
        <v>0.31324583488655039</v>
      </c>
    </row>
    <row r="3903" spans="1:12" x14ac:dyDescent="0.3">
      <c r="A3903">
        <v>203902</v>
      </c>
      <c r="B3903" s="2">
        <v>45963</v>
      </c>
      <c r="C3903" t="s">
        <v>26</v>
      </c>
      <c r="D3903" t="s">
        <v>27</v>
      </c>
      <c r="E3903" t="s">
        <v>13</v>
      </c>
      <c r="F3903" t="s">
        <v>14</v>
      </c>
      <c r="G3903">
        <v>42</v>
      </c>
      <c r="H3903" s="4">
        <v>2219322.5699999998</v>
      </c>
      <c r="I3903" s="4">
        <v>1624079.91</v>
      </c>
      <c r="J3903" t="s">
        <v>15</v>
      </c>
      <c r="K3903" s="4">
        <f t="shared" si="120"/>
        <v>595242.65999999992</v>
      </c>
      <c r="L3903" s="1">
        <f t="shared" si="121"/>
        <v>0.26820916798949146</v>
      </c>
    </row>
    <row r="3904" spans="1:12" x14ac:dyDescent="0.3">
      <c r="A3904">
        <v>203903</v>
      </c>
      <c r="B3904" s="2">
        <v>45605</v>
      </c>
      <c r="C3904" t="s">
        <v>11</v>
      </c>
      <c r="D3904" t="s">
        <v>34</v>
      </c>
      <c r="E3904" t="s">
        <v>13</v>
      </c>
      <c r="F3904" t="s">
        <v>14</v>
      </c>
      <c r="G3904">
        <v>31</v>
      </c>
      <c r="H3904" s="4">
        <v>673817.08</v>
      </c>
      <c r="I3904" s="4">
        <v>467639.88</v>
      </c>
      <c r="J3904" t="s">
        <v>24</v>
      </c>
      <c r="K3904" s="4">
        <f t="shared" si="120"/>
        <v>206177.19999999995</v>
      </c>
      <c r="L3904" s="1">
        <f t="shared" si="121"/>
        <v>0.30598393261269063</v>
      </c>
    </row>
    <row r="3905" spans="1:12" x14ac:dyDescent="0.3">
      <c r="A3905">
        <v>203904</v>
      </c>
      <c r="B3905" s="2">
        <v>45888</v>
      </c>
      <c r="C3905" t="s">
        <v>11</v>
      </c>
      <c r="D3905" t="s">
        <v>34</v>
      </c>
      <c r="E3905" t="s">
        <v>20</v>
      </c>
      <c r="F3905" t="s">
        <v>23</v>
      </c>
      <c r="G3905">
        <v>17</v>
      </c>
      <c r="H3905" s="4">
        <v>966872.16</v>
      </c>
      <c r="I3905" s="4">
        <v>665492.1</v>
      </c>
      <c r="J3905" t="s">
        <v>15</v>
      </c>
      <c r="K3905" s="4">
        <f t="shared" si="120"/>
        <v>301380.06000000006</v>
      </c>
      <c r="L3905" s="1">
        <f t="shared" si="121"/>
        <v>0.3117062135701581</v>
      </c>
    </row>
    <row r="3906" spans="1:12" x14ac:dyDescent="0.3">
      <c r="A3906">
        <v>203905</v>
      </c>
      <c r="B3906" s="2">
        <v>45473</v>
      </c>
      <c r="C3906" t="s">
        <v>26</v>
      </c>
      <c r="D3906" t="s">
        <v>27</v>
      </c>
      <c r="E3906" t="s">
        <v>20</v>
      </c>
      <c r="F3906" t="s">
        <v>21</v>
      </c>
      <c r="G3906">
        <v>50</v>
      </c>
      <c r="H3906" s="4">
        <v>74138.17</v>
      </c>
      <c r="I3906" s="4">
        <v>52542.13</v>
      </c>
      <c r="J3906" t="s">
        <v>15</v>
      </c>
      <c r="K3906" s="4">
        <f t="shared" si="120"/>
        <v>21596.04</v>
      </c>
      <c r="L3906" s="1">
        <f t="shared" si="121"/>
        <v>0.29129448433917376</v>
      </c>
    </row>
    <row r="3907" spans="1:12" x14ac:dyDescent="0.3">
      <c r="A3907">
        <v>203906</v>
      </c>
      <c r="B3907" s="2">
        <v>45428</v>
      </c>
      <c r="C3907" t="s">
        <v>38</v>
      </c>
      <c r="D3907" t="s">
        <v>27</v>
      </c>
      <c r="E3907" t="s">
        <v>13</v>
      </c>
      <c r="F3907" t="s">
        <v>18</v>
      </c>
      <c r="G3907">
        <v>22</v>
      </c>
      <c r="H3907" s="4">
        <v>805672.07</v>
      </c>
      <c r="I3907" s="4">
        <v>543120.43999999994</v>
      </c>
      <c r="J3907" t="s">
        <v>24</v>
      </c>
      <c r="K3907" s="4">
        <f t="shared" ref="K3907:K3970" si="122">H3907-I3907</f>
        <v>262551.63</v>
      </c>
      <c r="L3907" s="1">
        <f t="shared" ref="L3907:L3970" si="123">K3907/H3907</f>
        <v>0.32587902668637875</v>
      </c>
    </row>
    <row r="3908" spans="1:12" x14ac:dyDescent="0.3">
      <c r="A3908">
        <v>203907</v>
      </c>
      <c r="B3908" s="2">
        <v>45711</v>
      </c>
      <c r="C3908" t="s">
        <v>11</v>
      </c>
      <c r="D3908" t="s">
        <v>51</v>
      </c>
      <c r="E3908" t="s">
        <v>13</v>
      </c>
      <c r="F3908" t="s">
        <v>18</v>
      </c>
      <c r="G3908">
        <v>11</v>
      </c>
      <c r="H3908" s="4">
        <v>437776.42</v>
      </c>
      <c r="I3908" s="4">
        <v>371823.37</v>
      </c>
      <c r="J3908" t="s">
        <v>24</v>
      </c>
      <c r="K3908" s="4">
        <f t="shared" si="122"/>
        <v>65953.049999999988</v>
      </c>
      <c r="L3908" s="1">
        <f t="shared" si="123"/>
        <v>0.15065464238571824</v>
      </c>
    </row>
    <row r="3909" spans="1:12" x14ac:dyDescent="0.3">
      <c r="A3909">
        <v>203908</v>
      </c>
      <c r="B3909" s="2">
        <v>45699</v>
      </c>
      <c r="C3909" t="s">
        <v>31</v>
      </c>
      <c r="D3909" t="s">
        <v>17</v>
      </c>
      <c r="E3909" t="s">
        <v>13</v>
      </c>
      <c r="F3909" t="s">
        <v>14</v>
      </c>
      <c r="G3909">
        <v>27</v>
      </c>
      <c r="H3909" s="4">
        <v>1600044.49</v>
      </c>
      <c r="I3909" s="4">
        <v>1129823.54</v>
      </c>
      <c r="J3909" t="s">
        <v>15</v>
      </c>
      <c r="K3909" s="4">
        <f t="shared" si="122"/>
        <v>470220.94999999995</v>
      </c>
      <c r="L3909" s="1">
        <f t="shared" si="123"/>
        <v>0.29387992205141744</v>
      </c>
    </row>
    <row r="3910" spans="1:12" x14ac:dyDescent="0.3">
      <c r="A3910">
        <v>203909</v>
      </c>
      <c r="B3910" s="2">
        <v>45410</v>
      </c>
      <c r="C3910" t="s">
        <v>11</v>
      </c>
      <c r="D3910" t="s">
        <v>32</v>
      </c>
      <c r="E3910" t="s">
        <v>13</v>
      </c>
      <c r="F3910" t="s">
        <v>36</v>
      </c>
      <c r="G3910">
        <v>46</v>
      </c>
      <c r="H3910" s="4">
        <v>1049597.3999999999</v>
      </c>
      <c r="I3910" s="4">
        <v>637359.01</v>
      </c>
      <c r="J3910" t="s">
        <v>15</v>
      </c>
      <c r="K3910" s="4">
        <f t="shared" si="122"/>
        <v>412238.3899999999</v>
      </c>
      <c r="L3910" s="1">
        <f t="shared" si="123"/>
        <v>0.39275858533948343</v>
      </c>
    </row>
    <row r="3911" spans="1:12" x14ac:dyDescent="0.3">
      <c r="A3911">
        <v>203910</v>
      </c>
      <c r="B3911" s="2">
        <v>45879</v>
      </c>
      <c r="C3911" t="s">
        <v>11</v>
      </c>
      <c r="D3911" t="s">
        <v>27</v>
      </c>
      <c r="E3911" t="s">
        <v>28</v>
      </c>
      <c r="F3911" t="s">
        <v>39</v>
      </c>
      <c r="G3911">
        <v>40</v>
      </c>
      <c r="H3911" s="4">
        <v>2116721.94</v>
      </c>
      <c r="I3911" s="4">
        <v>1734868.67</v>
      </c>
      <c r="J3911" t="s">
        <v>15</v>
      </c>
      <c r="K3911" s="4">
        <f t="shared" si="122"/>
        <v>381853.27</v>
      </c>
      <c r="L3911" s="1">
        <f t="shared" si="123"/>
        <v>0.18039840887178599</v>
      </c>
    </row>
    <row r="3912" spans="1:12" x14ac:dyDescent="0.3">
      <c r="A3912">
        <v>203911</v>
      </c>
      <c r="B3912" s="2">
        <v>46021</v>
      </c>
      <c r="C3912" t="s">
        <v>31</v>
      </c>
      <c r="D3912" t="s">
        <v>12</v>
      </c>
      <c r="E3912" t="s">
        <v>13</v>
      </c>
      <c r="F3912" t="s">
        <v>14</v>
      </c>
      <c r="G3912">
        <v>37</v>
      </c>
      <c r="H3912" s="4">
        <v>1795960.34</v>
      </c>
      <c r="I3912" s="4">
        <v>1366315.33</v>
      </c>
      <c r="J3912" t="s">
        <v>15</v>
      </c>
      <c r="K3912" s="4">
        <f t="shared" si="122"/>
        <v>429645.01</v>
      </c>
      <c r="L3912" s="1">
        <f t="shared" si="123"/>
        <v>0.23922856225210407</v>
      </c>
    </row>
    <row r="3913" spans="1:12" x14ac:dyDescent="0.3">
      <c r="A3913">
        <v>203912</v>
      </c>
      <c r="B3913" s="2">
        <v>45743</v>
      </c>
      <c r="C3913" t="s">
        <v>26</v>
      </c>
      <c r="D3913" t="s">
        <v>32</v>
      </c>
      <c r="E3913" t="s">
        <v>20</v>
      </c>
      <c r="F3913" t="s">
        <v>45</v>
      </c>
      <c r="G3913">
        <v>12</v>
      </c>
      <c r="H3913" s="4">
        <v>514437.23</v>
      </c>
      <c r="I3913" s="4">
        <v>341229.98</v>
      </c>
      <c r="J3913" t="s">
        <v>24</v>
      </c>
      <c r="K3913" s="4">
        <f t="shared" si="122"/>
        <v>173207.25</v>
      </c>
      <c r="L3913" s="1">
        <f t="shared" si="123"/>
        <v>0.33669268065999036</v>
      </c>
    </row>
    <row r="3914" spans="1:12" x14ac:dyDescent="0.3">
      <c r="A3914">
        <v>203913</v>
      </c>
      <c r="B3914" s="2">
        <v>45675</v>
      </c>
      <c r="C3914" t="s">
        <v>31</v>
      </c>
      <c r="D3914" t="s">
        <v>32</v>
      </c>
      <c r="E3914" t="s">
        <v>20</v>
      </c>
      <c r="F3914" t="s">
        <v>23</v>
      </c>
      <c r="G3914">
        <v>18</v>
      </c>
      <c r="H3914" s="4">
        <v>594575.23</v>
      </c>
      <c r="I3914" s="4">
        <v>446907.06</v>
      </c>
      <c r="J3914" t="s">
        <v>24</v>
      </c>
      <c r="K3914" s="4">
        <f t="shared" si="122"/>
        <v>147668.16999999998</v>
      </c>
      <c r="L3914" s="1">
        <f t="shared" si="123"/>
        <v>0.24835910167330716</v>
      </c>
    </row>
    <row r="3915" spans="1:12" x14ac:dyDescent="0.3">
      <c r="A3915">
        <v>203914</v>
      </c>
      <c r="B3915" s="2">
        <v>45468</v>
      </c>
      <c r="C3915" t="s">
        <v>38</v>
      </c>
      <c r="D3915" t="s">
        <v>34</v>
      </c>
      <c r="E3915" t="s">
        <v>20</v>
      </c>
      <c r="F3915" t="s">
        <v>45</v>
      </c>
      <c r="G3915">
        <v>18</v>
      </c>
      <c r="H3915" s="4">
        <v>410072.94</v>
      </c>
      <c r="I3915" s="4">
        <v>307479.28999999998</v>
      </c>
      <c r="J3915" t="s">
        <v>24</v>
      </c>
      <c r="K3915" s="4">
        <f t="shared" si="122"/>
        <v>102593.65000000002</v>
      </c>
      <c r="L3915" s="1">
        <f t="shared" si="123"/>
        <v>0.25018390630700971</v>
      </c>
    </row>
    <row r="3916" spans="1:12" x14ac:dyDescent="0.3">
      <c r="A3916">
        <v>203915</v>
      </c>
      <c r="B3916" s="2">
        <v>45786</v>
      </c>
      <c r="C3916" t="s">
        <v>11</v>
      </c>
      <c r="D3916" t="s">
        <v>34</v>
      </c>
      <c r="E3916" t="s">
        <v>28</v>
      </c>
      <c r="F3916" t="s">
        <v>39</v>
      </c>
      <c r="G3916">
        <v>2</v>
      </c>
      <c r="H3916" s="4">
        <v>101200.95</v>
      </c>
      <c r="I3916" s="4">
        <v>72678.7</v>
      </c>
      <c r="J3916" t="s">
        <v>24</v>
      </c>
      <c r="K3916" s="4">
        <f t="shared" si="122"/>
        <v>28522.25</v>
      </c>
      <c r="L3916" s="1">
        <f t="shared" si="123"/>
        <v>0.28183776930947785</v>
      </c>
    </row>
    <row r="3917" spans="1:12" x14ac:dyDescent="0.3">
      <c r="A3917">
        <v>203916</v>
      </c>
      <c r="B3917" s="2">
        <v>45900</v>
      </c>
      <c r="C3917" t="s">
        <v>31</v>
      </c>
      <c r="D3917" t="s">
        <v>51</v>
      </c>
      <c r="E3917" t="s">
        <v>13</v>
      </c>
      <c r="F3917" t="s">
        <v>18</v>
      </c>
      <c r="G3917">
        <v>45</v>
      </c>
      <c r="H3917" s="4">
        <v>1148905.1000000001</v>
      </c>
      <c r="I3917" s="4">
        <v>768544.73</v>
      </c>
      <c r="J3917" t="s">
        <v>24</v>
      </c>
      <c r="K3917" s="4">
        <f t="shared" si="122"/>
        <v>380360.37000000011</v>
      </c>
      <c r="L3917" s="1">
        <f t="shared" si="123"/>
        <v>0.33106334892237843</v>
      </c>
    </row>
    <row r="3918" spans="1:12" x14ac:dyDescent="0.3">
      <c r="A3918">
        <v>203917</v>
      </c>
      <c r="B3918" s="2">
        <v>45378</v>
      </c>
      <c r="C3918" t="s">
        <v>11</v>
      </c>
      <c r="D3918" t="s">
        <v>27</v>
      </c>
      <c r="E3918" t="s">
        <v>20</v>
      </c>
      <c r="F3918" t="s">
        <v>23</v>
      </c>
      <c r="G3918">
        <v>29</v>
      </c>
      <c r="H3918" s="4">
        <v>1135023.3</v>
      </c>
      <c r="I3918" s="4">
        <v>773464.35</v>
      </c>
      <c r="J3918" t="s">
        <v>24</v>
      </c>
      <c r="K3918" s="4">
        <f t="shared" si="122"/>
        <v>361558.95000000007</v>
      </c>
      <c r="L3918" s="1">
        <f t="shared" si="123"/>
        <v>0.31854760162192269</v>
      </c>
    </row>
    <row r="3919" spans="1:12" x14ac:dyDescent="0.3">
      <c r="A3919">
        <v>203918</v>
      </c>
      <c r="B3919" s="2">
        <v>45471</v>
      </c>
      <c r="C3919" t="s">
        <v>31</v>
      </c>
      <c r="D3919" t="s">
        <v>12</v>
      </c>
      <c r="E3919" t="s">
        <v>13</v>
      </c>
      <c r="F3919" t="s">
        <v>18</v>
      </c>
      <c r="G3919">
        <v>12</v>
      </c>
      <c r="H3919" s="4">
        <v>109550.83</v>
      </c>
      <c r="I3919" s="4">
        <v>91905.39</v>
      </c>
      <c r="J3919" t="s">
        <v>24</v>
      </c>
      <c r="K3919" s="4">
        <f t="shared" si="122"/>
        <v>17645.440000000002</v>
      </c>
      <c r="L3919" s="1">
        <f t="shared" si="123"/>
        <v>0.16107080156307352</v>
      </c>
    </row>
    <row r="3920" spans="1:12" x14ac:dyDescent="0.3">
      <c r="A3920">
        <v>203919</v>
      </c>
      <c r="B3920" s="2">
        <v>45786</v>
      </c>
      <c r="C3920" t="s">
        <v>31</v>
      </c>
      <c r="D3920" t="s">
        <v>12</v>
      </c>
      <c r="E3920" t="s">
        <v>20</v>
      </c>
      <c r="F3920" t="s">
        <v>23</v>
      </c>
      <c r="G3920">
        <v>44</v>
      </c>
      <c r="H3920" s="4">
        <v>1368041.93</v>
      </c>
      <c r="I3920" s="4">
        <v>1067028.74</v>
      </c>
      <c r="J3920" t="s">
        <v>15</v>
      </c>
      <c r="K3920" s="4">
        <f t="shared" si="122"/>
        <v>301013.18999999994</v>
      </c>
      <c r="L3920" s="1">
        <f t="shared" si="123"/>
        <v>0.22003213746526026</v>
      </c>
    </row>
    <row r="3921" spans="1:12" x14ac:dyDescent="0.3">
      <c r="A3921">
        <v>203920</v>
      </c>
      <c r="B3921" s="2">
        <v>45336</v>
      </c>
      <c r="C3921" t="s">
        <v>11</v>
      </c>
      <c r="D3921" t="s">
        <v>51</v>
      </c>
      <c r="E3921" t="s">
        <v>28</v>
      </c>
      <c r="F3921" t="s">
        <v>29</v>
      </c>
      <c r="G3921">
        <v>20</v>
      </c>
      <c r="H3921" s="4">
        <v>133776.60999999999</v>
      </c>
      <c r="I3921" s="4">
        <v>94358.76</v>
      </c>
      <c r="J3921" t="s">
        <v>15</v>
      </c>
      <c r="K3921" s="4">
        <f t="shared" si="122"/>
        <v>39417.849999999991</v>
      </c>
      <c r="L3921" s="1">
        <f t="shared" si="123"/>
        <v>0.29465427476447487</v>
      </c>
    </row>
    <row r="3922" spans="1:12" x14ac:dyDescent="0.3">
      <c r="A3922">
        <v>203921</v>
      </c>
      <c r="B3922" s="2">
        <v>45671</v>
      </c>
      <c r="C3922" t="s">
        <v>26</v>
      </c>
      <c r="D3922" t="s">
        <v>32</v>
      </c>
      <c r="E3922" t="s">
        <v>13</v>
      </c>
      <c r="F3922" t="s">
        <v>36</v>
      </c>
      <c r="G3922">
        <v>50</v>
      </c>
      <c r="H3922" s="4">
        <v>273439.09000000003</v>
      </c>
      <c r="I3922" s="4">
        <v>173151.44</v>
      </c>
      <c r="J3922" t="s">
        <v>15</v>
      </c>
      <c r="K3922" s="4">
        <f t="shared" si="122"/>
        <v>100287.65000000002</v>
      </c>
      <c r="L3922" s="1">
        <f t="shared" si="123"/>
        <v>0.36676413017612081</v>
      </c>
    </row>
    <row r="3923" spans="1:12" x14ac:dyDescent="0.3">
      <c r="A3923">
        <v>203922</v>
      </c>
      <c r="B3923" s="2">
        <v>45597</v>
      </c>
      <c r="C3923" t="s">
        <v>38</v>
      </c>
      <c r="D3923" t="s">
        <v>27</v>
      </c>
      <c r="E3923" t="s">
        <v>28</v>
      </c>
      <c r="F3923" t="s">
        <v>29</v>
      </c>
      <c r="G3923">
        <v>21</v>
      </c>
      <c r="H3923" s="4">
        <v>719153.5</v>
      </c>
      <c r="I3923" s="4">
        <v>487841.25</v>
      </c>
      <c r="J3923" t="s">
        <v>24</v>
      </c>
      <c r="K3923" s="4">
        <f t="shared" si="122"/>
        <v>231312.25</v>
      </c>
      <c r="L3923" s="1">
        <f t="shared" si="123"/>
        <v>0.32164517032872675</v>
      </c>
    </row>
    <row r="3924" spans="1:12" x14ac:dyDescent="0.3">
      <c r="A3924">
        <v>203923</v>
      </c>
      <c r="B3924" s="2">
        <v>45410</v>
      </c>
      <c r="C3924" t="s">
        <v>11</v>
      </c>
      <c r="D3924" t="s">
        <v>12</v>
      </c>
      <c r="E3924" t="s">
        <v>20</v>
      </c>
      <c r="F3924" t="s">
        <v>45</v>
      </c>
      <c r="G3924">
        <v>8</v>
      </c>
      <c r="H3924" s="4">
        <v>373229.25</v>
      </c>
      <c r="I3924" s="4">
        <v>273223.71000000002</v>
      </c>
      <c r="J3924" t="s">
        <v>24</v>
      </c>
      <c r="K3924" s="4">
        <f t="shared" si="122"/>
        <v>100005.53999999998</v>
      </c>
      <c r="L3924" s="1">
        <f t="shared" si="123"/>
        <v>0.26794668424299539</v>
      </c>
    </row>
    <row r="3925" spans="1:12" x14ac:dyDescent="0.3">
      <c r="A3925">
        <v>203924</v>
      </c>
      <c r="B3925" s="2">
        <v>45561</v>
      </c>
      <c r="C3925" t="s">
        <v>31</v>
      </c>
      <c r="D3925" t="s">
        <v>34</v>
      </c>
      <c r="E3925" t="s">
        <v>13</v>
      </c>
      <c r="F3925" t="s">
        <v>36</v>
      </c>
      <c r="G3925">
        <v>16</v>
      </c>
      <c r="H3925" s="4">
        <v>488865.36</v>
      </c>
      <c r="I3925" s="4">
        <v>362400.68</v>
      </c>
      <c r="J3925" t="s">
        <v>15</v>
      </c>
      <c r="K3925" s="4">
        <f t="shared" si="122"/>
        <v>126464.68</v>
      </c>
      <c r="L3925" s="1">
        <f t="shared" si="123"/>
        <v>0.25869020459948316</v>
      </c>
    </row>
    <row r="3926" spans="1:12" x14ac:dyDescent="0.3">
      <c r="A3926">
        <v>203925</v>
      </c>
      <c r="B3926" s="2">
        <v>45366</v>
      </c>
      <c r="C3926" t="s">
        <v>26</v>
      </c>
      <c r="D3926" t="s">
        <v>32</v>
      </c>
      <c r="E3926" t="s">
        <v>20</v>
      </c>
      <c r="F3926" t="s">
        <v>23</v>
      </c>
      <c r="G3926">
        <v>5</v>
      </c>
      <c r="H3926" s="4">
        <v>287978.25</v>
      </c>
      <c r="I3926" s="4">
        <v>214067.22</v>
      </c>
      <c r="J3926" t="s">
        <v>24</v>
      </c>
      <c r="K3926" s="4">
        <f t="shared" si="122"/>
        <v>73911.03</v>
      </c>
      <c r="L3926" s="1">
        <f t="shared" si="123"/>
        <v>0.25665490362553423</v>
      </c>
    </row>
    <row r="3927" spans="1:12" x14ac:dyDescent="0.3">
      <c r="A3927">
        <v>203926</v>
      </c>
      <c r="B3927" s="2">
        <v>45307</v>
      </c>
      <c r="C3927" t="s">
        <v>11</v>
      </c>
      <c r="D3927" t="s">
        <v>51</v>
      </c>
      <c r="E3927" t="s">
        <v>20</v>
      </c>
      <c r="F3927" t="s">
        <v>21</v>
      </c>
      <c r="G3927">
        <v>18</v>
      </c>
      <c r="H3927" s="4">
        <v>208880.85</v>
      </c>
      <c r="I3927" s="4">
        <v>143586.22</v>
      </c>
      <c r="J3927" t="s">
        <v>15</v>
      </c>
      <c r="K3927" s="4">
        <f t="shared" si="122"/>
        <v>65294.630000000005</v>
      </c>
      <c r="L3927" s="1">
        <f t="shared" si="123"/>
        <v>0.31259270536288991</v>
      </c>
    </row>
    <row r="3928" spans="1:12" x14ac:dyDescent="0.3">
      <c r="A3928">
        <v>203927</v>
      </c>
      <c r="B3928" s="2">
        <v>45565</v>
      </c>
      <c r="C3928" t="s">
        <v>26</v>
      </c>
      <c r="D3928" t="s">
        <v>17</v>
      </c>
      <c r="E3928" t="s">
        <v>20</v>
      </c>
      <c r="F3928" t="s">
        <v>23</v>
      </c>
      <c r="G3928">
        <v>5</v>
      </c>
      <c r="H3928" s="4">
        <v>269134.39</v>
      </c>
      <c r="I3928" s="4">
        <v>224170.76</v>
      </c>
      <c r="J3928" t="s">
        <v>24</v>
      </c>
      <c r="K3928" s="4">
        <f t="shared" si="122"/>
        <v>44963.630000000005</v>
      </c>
      <c r="L3928" s="1">
        <f t="shared" si="123"/>
        <v>0.16706757542207817</v>
      </c>
    </row>
    <row r="3929" spans="1:12" x14ac:dyDescent="0.3">
      <c r="A3929">
        <v>203928</v>
      </c>
      <c r="B3929" s="2">
        <v>45791</v>
      </c>
      <c r="C3929" t="s">
        <v>26</v>
      </c>
      <c r="D3929" t="s">
        <v>27</v>
      </c>
      <c r="E3929" t="s">
        <v>13</v>
      </c>
      <c r="F3929" t="s">
        <v>18</v>
      </c>
      <c r="G3929">
        <v>12</v>
      </c>
      <c r="H3929" s="4">
        <v>715889.71</v>
      </c>
      <c r="I3929" s="4">
        <v>483636.3</v>
      </c>
      <c r="J3929" t="s">
        <v>15</v>
      </c>
      <c r="K3929" s="4">
        <f t="shared" si="122"/>
        <v>232253.40999999997</v>
      </c>
      <c r="L3929" s="1">
        <f t="shared" si="123"/>
        <v>0.32442624437219525</v>
      </c>
    </row>
    <row r="3930" spans="1:12" x14ac:dyDescent="0.3">
      <c r="A3930">
        <v>203929</v>
      </c>
      <c r="B3930" s="2">
        <v>45354</v>
      </c>
      <c r="C3930" t="s">
        <v>31</v>
      </c>
      <c r="D3930" t="s">
        <v>27</v>
      </c>
      <c r="E3930" t="s">
        <v>20</v>
      </c>
      <c r="F3930" t="s">
        <v>23</v>
      </c>
      <c r="G3930">
        <v>27</v>
      </c>
      <c r="H3930" s="4">
        <v>1234301.07</v>
      </c>
      <c r="I3930" s="4">
        <v>1009161.62</v>
      </c>
      <c r="J3930" t="s">
        <v>24</v>
      </c>
      <c r="K3930" s="4">
        <f t="shared" si="122"/>
        <v>225139.45000000007</v>
      </c>
      <c r="L3930" s="1">
        <f t="shared" si="123"/>
        <v>0.18240237772782622</v>
      </c>
    </row>
    <row r="3931" spans="1:12" x14ac:dyDescent="0.3">
      <c r="A3931">
        <v>203930</v>
      </c>
      <c r="B3931" s="2">
        <v>45804</v>
      </c>
      <c r="C3931" t="s">
        <v>26</v>
      </c>
      <c r="D3931" t="s">
        <v>51</v>
      </c>
      <c r="E3931" t="s">
        <v>20</v>
      </c>
      <c r="F3931" t="s">
        <v>21</v>
      </c>
      <c r="G3931">
        <v>43</v>
      </c>
      <c r="H3931" s="4">
        <v>2579211.79</v>
      </c>
      <c r="I3931" s="4">
        <v>2160330.66</v>
      </c>
      <c r="J3931" t="s">
        <v>15</v>
      </c>
      <c r="K3931" s="4">
        <f t="shared" si="122"/>
        <v>418881.12999999989</v>
      </c>
      <c r="L3931" s="1">
        <f t="shared" si="123"/>
        <v>0.16240664362037516</v>
      </c>
    </row>
    <row r="3932" spans="1:12" x14ac:dyDescent="0.3">
      <c r="A3932">
        <v>203931</v>
      </c>
      <c r="B3932" s="2">
        <v>45484</v>
      </c>
      <c r="C3932" t="s">
        <v>26</v>
      </c>
      <c r="D3932" t="s">
        <v>51</v>
      </c>
      <c r="E3932" t="s">
        <v>20</v>
      </c>
      <c r="F3932" t="s">
        <v>45</v>
      </c>
      <c r="G3932">
        <v>6</v>
      </c>
      <c r="H3932" s="4">
        <v>167017.99</v>
      </c>
      <c r="I3932" s="4">
        <v>105805.93</v>
      </c>
      <c r="J3932" t="s">
        <v>15</v>
      </c>
      <c r="K3932" s="4">
        <f t="shared" si="122"/>
        <v>61212.06</v>
      </c>
      <c r="L3932" s="1">
        <f t="shared" si="123"/>
        <v>0.36649980041072222</v>
      </c>
    </row>
    <row r="3933" spans="1:12" x14ac:dyDescent="0.3">
      <c r="A3933">
        <v>203932</v>
      </c>
      <c r="B3933" s="2">
        <v>45588</v>
      </c>
      <c r="C3933" t="s">
        <v>26</v>
      </c>
      <c r="D3933" t="s">
        <v>12</v>
      </c>
      <c r="E3933" t="s">
        <v>28</v>
      </c>
      <c r="F3933" t="s">
        <v>39</v>
      </c>
      <c r="G3933">
        <v>25</v>
      </c>
      <c r="H3933" s="4">
        <v>1014628.66</v>
      </c>
      <c r="I3933" s="4">
        <v>708500.89</v>
      </c>
      <c r="J3933" t="s">
        <v>24</v>
      </c>
      <c r="K3933" s="4">
        <f t="shared" si="122"/>
        <v>306127.77</v>
      </c>
      <c r="L3933" s="1">
        <f t="shared" si="123"/>
        <v>0.30171409705694691</v>
      </c>
    </row>
    <row r="3934" spans="1:12" x14ac:dyDescent="0.3">
      <c r="A3934">
        <v>203933</v>
      </c>
      <c r="B3934" s="2">
        <v>45385</v>
      </c>
      <c r="C3934" t="s">
        <v>26</v>
      </c>
      <c r="D3934" t="s">
        <v>51</v>
      </c>
      <c r="E3934" t="s">
        <v>20</v>
      </c>
      <c r="F3934" t="s">
        <v>21</v>
      </c>
      <c r="G3934">
        <v>17</v>
      </c>
      <c r="H3934" s="4">
        <v>580187.91</v>
      </c>
      <c r="I3934" s="4">
        <v>441446.92</v>
      </c>
      <c r="J3934" t="s">
        <v>24</v>
      </c>
      <c r="K3934" s="4">
        <f t="shared" si="122"/>
        <v>138740.99000000005</v>
      </c>
      <c r="L3934" s="1">
        <f t="shared" si="123"/>
        <v>0.23913112908540277</v>
      </c>
    </row>
    <row r="3935" spans="1:12" x14ac:dyDescent="0.3">
      <c r="A3935">
        <v>203934</v>
      </c>
      <c r="B3935" s="2">
        <v>45624</v>
      </c>
      <c r="C3935" t="s">
        <v>11</v>
      </c>
      <c r="D3935" t="s">
        <v>32</v>
      </c>
      <c r="E3935" t="s">
        <v>13</v>
      </c>
      <c r="F3935" t="s">
        <v>14</v>
      </c>
      <c r="G3935">
        <v>22</v>
      </c>
      <c r="H3935" s="4">
        <v>382264.18</v>
      </c>
      <c r="I3935" s="4">
        <v>241253.62</v>
      </c>
      <c r="J3935" t="s">
        <v>15</v>
      </c>
      <c r="K3935" s="4">
        <f t="shared" si="122"/>
        <v>141010.56</v>
      </c>
      <c r="L3935" s="1">
        <f t="shared" si="123"/>
        <v>0.36888248331298007</v>
      </c>
    </row>
    <row r="3936" spans="1:12" x14ac:dyDescent="0.3">
      <c r="A3936">
        <v>203935</v>
      </c>
      <c r="B3936" s="2">
        <v>45608</v>
      </c>
      <c r="C3936" t="s">
        <v>11</v>
      </c>
      <c r="D3936" t="s">
        <v>27</v>
      </c>
      <c r="E3936" t="s">
        <v>28</v>
      </c>
      <c r="F3936" t="s">
        <v>39</v>
      </c>
      <c r="G3936">
        <v>4</v>
      </c>
      <c r="H3936" s="4">
        <v>119575.01</v>
      </c>
      <c r="I3936" s="4">
        <v>80259.240000000005</v>
      </c>
      <c r="J3936" t="s">
        <v>24</v>
      </c>
      <c r="K3936" s="4">
        <f t="shared" si="122"/>
        <v>39315.76999999999</v>
      </c>
      <c r="L3936" s="1">
        <f t="shared" si="123"/>
        <v>0.32879587465641852</v>
      </c>
    </row>
    <row r="3937" spans="1:12" x14ac:dyDescent="0.3">
      <c r="A3937">
        <v>203936</v>
      </c>
      <c r="B3937" s="2">
        <v>45377</v>
      </c>
      <c r="C3937" t="s">
        <v>11</v>
      </c>
      <c r="D3937" t="s">
        <v>12</v>
      </c>
      <c r="E3937" t="s">
        <v>13</v>
      </c>
      <c r="F3937" t="s">
        <v>18</v>
      </c>
      <c r="G3937">
        <v>37</v>
      </c>
      <c r="H3937" s="4">
        <v>767664.4</v>
      </c>
      <c r="I3937" s="4">
        <v>571593.42000000004</v>
      </c>
      <c r="J3937" t="s">
        <v>15</v>
      </c>
      <c r="K3937" s="4">
        <f t="shared" si="122"/>
        <v>196070.97999999998</v>
      </c>
      <c r="L3937" s="1">
        <f t="shared" si="123"/>
        <v>0.25541236509078702</v>
      </c>
    </row>
    <row r="3938" spans="1:12" x14ac:dyDescent="0.3">
      <c r="A3938">
        <v>203937</v>
      </c>
      <c r="B3938" s="2">
        <v>45895</v>
      </c>
      <c r="C3938" t="s">
        <v>38</v>
      </c>
      <c r="D3938" t="s">
        <v>32</v>
      </c>
      <c r="E3938" t="s">
        <v>28</v>
      </c>
      <c r="F3938" t="s">
        <v>78</v>
      </c>
      <c r="G3938">
        <v>36</v>
      </c>
      <c r="H3938" s="4">
        <v>2073065.8</v>
      </c>
      <c r="I3938" s="4">
        <v>1413643.67</v>
      </c>
      <c r="J3938" t="s">
        <v>15</v>
      </c>
      <c r="K3938" s="4">
        <f t="shared" si="122"/>
        <v>659422.13000000012</v>
      </c>
      <c r="L3938" s="1">
        <f t="shared" si="123"/>
        <v>0.31809030374240899</v>
      </c>
    </row>
    <row r="3939" spans="1:12" x14ac:dyDescent="0.3">
      <c r="A3939">
        <v>203938</v>
      </c>
      <c r="B3939" s="2">
        <v>45463</v>
      </c>
      <c r="C3939" t="s">
        <v>26</v>
      </c>
      <c r="D3939" t="s">
        <v>51</v>
      </c>
      <c r="E3939" t="s">
        <v>13</v>
      </c>
      <c r="F3939" t="s">
        <v>14</v>
      </c>
      <c r="G3939">
        <v>15</v>
      </c>
      <c r="H3939" s="4">
        <v>806311.6</v>
      </c>
      <c r="I3939" s="4">
        <v>631934.29</v>
      </c>
      <c r="J3939" t="s">
        <v>24</v>
      </c>
      <c r="K3939" s="4">
        <f t="shared" si="122"/>
        <v>174377.30999999994</v>
      </c>
      <c r="L3939" s="1">
        <f t="shared" si="123"/>
        <v>0.21626541153568912</v>
      </c>
    </row>
    <row r="3940" spans="1:12" x14ac:dyDescent="0.3">
      <c r="A3940">
        <v>203939</v>
      </c>
      <c r="B3940" s="2">
        <v>45549</v>
      </c>
      <c r="C3940" t="s">
        <v>38</v>
      </c>
      <c r="D3940" t="s">
        <v>17</v>
      </c>
      <c r="E3940" t="s">
        <v>13</v>
      </c>
      <c r="F3940" t="s">
        <v>14</v>
      </c>
      <c r="G3940">
        <v>15</v>
      </c>
      <c r="H3940" s="4">
        <v>79441.259999999995</v>
      </c>
      <c r="I3940" s="4">
        <v>62247.58</v>
      </c>
      <c r="J3940" t="s">
        <v>15</v>
      </c>
      <c r="K3940" s="4">
        <f t="shared" si="122"/>
        <v>17193.679999999993</v>
      </c>
      <c r="L3940" s="1">
        <f t="shared" si="123"/>
        <v>0.21643261952290277</v>
      </c>
    </row>
    <row r="3941" spans="1:12" x14ac:dyDescent="0.3">
      <c r="A3941">
        <v>203940</v>
      </c>
      <c r="B3941" s="2">
        <v>45506</v>
      </c>
      <c r="C3941" t="s">
        <v>31</v>
      </c>
      <c r="D3941" t="s">
        <v>34</v>
      </c>
      <c r="E3941" t="s">
        <v>20</v>
      </c>
      <c r="F3941" t="s">
        <v>23</v>
      </c>
      <c r="G3941">
        <v>37</v>
      </c>
      <c r="H3941" s="4">
        <v>1616730.66</v>
      </c>
      <c r="I3941" s="4">
        <v>1268193.52</v>
      </c>
      <c r="J3941" t="s">
        <v>15</v>
      </c>
      <c r="K3941" s="4">
        <f t="shared" si="122"/>
        <v>348537.1399999999</v>
      </c>
      <c r="L3941" s="1">
        <f t="shared" si="123"/>
        <v>0.21558145003571585</v>
      </c>
    </row>
    <row r="3942" spans="1:12" x14ac:dyDescent="0.3">
      <c r="A3942">
        <v>203941</v>
      </c>
      <c r="B3942" s="2">
        <v>45565</v>
      </c>
      <c r="C3942" t="s">
        <v>26</v>
      </c>
      <c r="D3942" t="s">
        <v>12</v>
      </c>
      <c r="E3942" t="s">
        <v>13</v>
      </c>
      <c r="F3942" t="s">
        <v>14</v>
      </c>
      <c r="G3942">
        <v>16</v>
      </c>
      <c r="H3942" s="4">
        <v>846508.06</v>
      </c>
      <c r="I3942" s="4">
        <v>570700.5</v>
      </c>
      <c r="J3942" t="s">
        <v>15</v>
      </c>
      <c r="K3942" s="4">
        <f t="shared" si="122"/>
        <v>275807.56000000006</v>
      </c>
      <c r="L3942" s="1">
        <f t="shared" si="123"/>
        <v>0.32581799634607145</v>
      </c>
    </row>
    <row r="3943" spans="1:12" x14ac:dyDescent="0.3">
      <c r="A3943">
        <v>203942</v>
      </c>
      <c r="B3943" s="2">
        <v>45296</v>
      </c>
      <c r="C3943" t="s">
        <v>38</v>
      </c>
      <c r="D3943" t="s">
        <v>34</v>
      </c>
      <c r="E3943" t="s">
        <v>20</v>
      </c>
      <c r="F3943" t="s">
        <v>45</v>
      </c>
      <c r="G3943">
        <v>30</v>
      </c>
      <c r="H3943" s="4">
        <v>1471989.58</v>
      </c>
      <c r="I3943" s="4">
        <v>1178363.04</v>
      </c>
      <c r="J3943" t="s">
        <v>24</v>
      </c>
      <c r="K3943" s="4">
        <f t="shared" si="122"/>
        <v>293626.54000000004</v>
      </c>
      <c r="L3943" s="1">
        <f t="shared" si="123"/>
        <v>0.1994759636817538</v>
      </c>
    </row>
    <row r="3944" spans="1:12" x14ac:dyDescent="0.3">
      <c r="A3944">
        <v>203943</v>
      </c>
      <c r="B3944" s="2">
        <v>45384</v>
      </c>
      <c r="C3944" t="s">
        <v>11</v>
      </c>
      <c r="D3944" t="s">
        <v>27</v>
      </c>
      <c r="E3944" t="s">
        <v>13</v>
      </c>
      <c r="F3944" t="s">
        <v>36</v>
      </c>
      <c r="G3944">
        <v>18</v>
      </c>
      <c r="H3944" s="4">
        <v>118477.32</v>
      </c>
      <c r="I3944" s="4">
        <v>88113.31</v>
      </c>
      <c r="J3944" t="s">
        <v>15</v>
      </c>
      <c r="K3944" s="4">
        <f t="shared" si="122"/>
        <v>30364.010000000009</v>
      </c>
      <c r="L3944" s="1">
        <f t="shared" si="123"/>
        <v>0.25628542239139107</v>
      </c>
    </row>
    <row r="3945" spans="1:12" x14ac:dyDescent="0.3">
      <c r="A3945">
        <v>203944</v>
      </c>
      <c r="B3945" s="2">
        <v>45528</v>
      </c>
      <c r="C3945" t="s">
        <v>26</v>
      </c>
      <c r="D3945" t="s">
        <v>17</v>
      </c>
      <c r="E3945" t="s">
        <v>13</v>
      </c>
      <c r="F3945" t="s">
        <v>42</v>
      </c>
      <c r="G3945">
        <v>21</v>
      </c>
      <c r="H3945" s="4">
        <v>1128427.93</v>
      </c>
      <c r="I3945" s="4">
        <v>872398.26</v>
      </c>
      <c r="J3945" t="s">
        <v>15</v>
      </c>
      <c r="K3945" s="4">
        <f t="shared" si="122"/>
        <v>256029.66999999993</v>
      </c>
      <c r="L3945" s="1">
        <f t="shared" si="123"/>
        <v>0.22689058219251976</v>
      </c>
    </row>
    <row r="3946" spans="1:12" x14ac:dyDescent="0.3">
      <c r="A3946">
        <v>203945</v>
      </c>
      <c r="B3946" s="2">
        <v>45933</v>
      </c>
      <c r="C3946" t="s">
        <v>38</v>
      </c>
      <c r="D3946" t="s">
        <v>27</v>
      </c>
      <c r="E3946" t="s">
        <v>28</v>
      </c>
      <c r="F3946" t="s">
        <v>39</v>
      </c>
      <c r="G3946">
        <v>30</v>
      </c>
      <c r="H3946" s="4">
        <v>774959.29</v>
      </c>
      <c r="I3946" s="4">
        <v>582205.4</v>
      </c>
      <c r="J3946" t="s">
        <v>24</v>
      </c>
      <c r="K3946" s="4">
        <f t="shared" si="122"/>
        <v>192753.89</v>
      </c>
      <c r="L3946" s="1">
        <f t="shared" si="123"/>
        <v>0.24872776220283779</v>
      </c>
    </row>
    <row r="3947" spans="1:12" x14ac:dyDescent="0.3">
      <c r="A3947">
        <v>203946</v>
      </c>
      <c r="B3947" s="2">
        <v>45955</v>
      </c>
      <c r="C3947" t="s">
        <v>26</v>
      </c>
      <c r="D3947" t="s">
        <v>17</v>
      </c>
      <c r="E3947" t="s">
        <v>13</v>
      </c>
      <c r="F3947" t="s">
        <v>14</v>
      </c>
      <c r="G3947">
        <v>33</v>
      </c>
      <c r="H3947" s="4">
        <v>670956.27</v>
      </c>
      <c r="I3947" s="4">
        <v>545550.72</v>
      </c>
      <c r="J3947" t="s">
        <v>24</v>
      </c>
      <c r="K3947" s="4">
        <f t="shared" si="122"/>
        <v>125405.55000000005</v>
      </c>
      <c r="L3947" s="1">
        <f t="shared" si="123"/>
        <v>0.1869056980419902</v>
      </c>
    </row>
    <row r="3948" spans="1:12" x14ac:dyDescent="0.3">
      <c r="A3948">
        <v>203947</v>
      </c>
      <c r="B3948" s="2">
        <v>45292</v>
      </c>
      <c r="C3948" t="s">
        <v>26</v>
      </c>
      <c r="D3948" t="s">
        <v>32</v>
      </c>
      <c r="E3948" t="s">
        <v>13</v>
      </c>
      <c r="F3948" t="s">
        <v>42</v>
      </c>
      <c r="G3948">
        <v>1</v>
      </c>
      <c r="H3948" s="4">
        <v>51462.080000000002</v>
      </c>
      <c r="I3948" s="4">
        <v>42777.54</v>
      </c>
      <c r="J3948" t="s">
        <v>24</v>
      </c>
      <c r="K3948" s="4">
        <f t="shared" si="122"/>
        <v>8684.5400000000009</v>
      </c>
      <c r="L3948" s="1">
        <f t="shared" si="123"/>
        <v>0.1687561015800372</v>
      </c>
    </row>
    <row r="3949" spans="1:12" x14ac:dyDescent="0.3">
      <c r="A3949">
        <v>203948</v>
      </c>
      <c r="B3949" s="2">
        <v>45469</v>
      </c>
      <c r="C3949" t="s">
        <v>11</v>
      </c>
      <c r="D3949" t="s">
        <v>17</v>
      </c>
      <c r="E3949" t="s">
        <v>13</v>
      </c>
      <c r="F3949" t="s">
        <v>42</v>
      </c>
      <c r="G3949">
        <v>22</v>
      </c>
      <c r="H3949" s="4">
        <v>148698.91</v>
      </c>
      <c r="I3949" s="4">
        <v>91001.61</v>
      </c>
      <c r="J3949" t="s">
        <v>24</v>
      </c>
      <c r="K3949" s="4">
        <f t="shared" si="122"/>
        <v>57697.3</v>
      </c>
      <c r="L3949" s="1">
        <f t="shared" si="123"/>
        <v>0.38801427663457655</v>
      </c>
    </row>
    <row r="3950" spans="1:12" x14ac:dyDescent="0.3">
      <c r="A3950">
        <v>203949</v>
      </c>
      <c r="B3950" s="2">
        <v>45384</v>
      </c>
      <c r="C3950" t="s">
        <v>11</v>
      </c>
      <c r="D3950" t="s">
        <v>12</v>
      </c>
      <c r="E3950" t="s">
        <v>20</v>
      </c>
      <c r="F3950" t="s">
        <v>45</v>
      </c>
      <c r="G3950">
        <v>12</v>
      </c>
      <c r="H3950" s="4">
        <v>497331.56</v>
      </c>
      <c r="I3950" s="4">
        <v>332174.06</v>
      </c>
      <c r="J3950" t="s">
        <v>15</v>
      </c>
      <c r="K3950" s="4">
        <f t="shared" si="122"/>
        <v>165157.5</v>
      </c>
      <c r="L3950" s="1">
        <f t="shared" si="123"/>
        <v>0.33208731012365272</v>
      </c>
    </row>
    <row r="3951" spans="1:12" x14ac:dyDescent="0.3">
      <c r="A3951">
        <v>203950</v>
      </c>
      <c r="B3951" s="2">
        <v>45460</v>
      </c>
      <c r="C3951" t="s">
        <v>26</v>
      </c>
      <c r="D3951" t="s">
        <v>32</v>
      </c>
      <c r="E3951" t="s">
        <v>20</v>
      </c>
      <c r="F3951" t="s">
        <v>23</v>
      </c>
      <c r="G3951">
        <v>5</v>
      </c>
      <c r="H3951" s="4">
        <v>185366.34</v>
      </c>
      <c r="I3951" s="4">
        <v>113879.43</v>
      </c>
      <c r="J3951" t="s">
        <v>24</v>
      </c>
      <c r="K3951" s="4">
        <f t="shared" si="122"/>
        <v>71486.91</v>
      </c>
      <c r="L3951" s="1">
        <f t="shared" si="123"/>
        <v>0.38565205527605501</v>
      </c>
    </row>
    <row r="3952" spans="1:12" x14ac:dyDescent="0.3">
      <c r="A3952">
        <v>203951</v>
      </c>
      <c r="B3952" s="2">
        <v>45668</v>
      </c>
      <c r="C3952" t="s">
        <v>31</v>
      </c>
      <c r="D3952" t="s">
        <v>34</v>
      </c>
      <c r="E3952" t="s">
        <v>28</v>
      </c>
      <c r="F3952" t="s">
        <v>29</v>
      </c>
      <c r="G3952">
        <v>39</v>
      </c>
      <c r="H3952" s="4">
        <v>1586167.21</v>
      </c>
      <c r="I3952" s="4">
        <v>1208368.3600000001</v>
      </c>
      <c r="J3952" t="s">
        <v>15</v>
      </c>
      <c r="K3952" s="4">
        <f t="shared" si="122"/>
        <v>377798.84999999986</v>
      </c>
      <c r="L3952" s="1">
        <f t="shared" si="123"/>
        <v>0.23818349516883525</v>
      </c>
    </row>
    <row r="3953" spans="1:12" x14ac:dyDescent="0.3">
      <c r="A3953">
        <v>203952</v>
      </c>
      <c r="B3953" s="2">
        <v>45304</v>
      </c>
      <c r="C3953" t="s">
        <v>26</v>
      </c>
      <c r="D3953" t="s">
        <v>12</v>
      </c>
      <c r="E3953" t="s">
        <v>28</v>
      </c>
      <c r="F3953" t="s">
        <v>39</v>
      </c>
      <c r="G3953">
        <v>20</v>
      </c>
      <c r="H3953" s="4">
        <v>664723.57999999996</v>
      </c>
      <c r="I3953" s="4">
        <v>421693.39</v>
      </c>
      <c r="J3953" t="s">
        <v>24</v>
      </c>
      <c r="K3953" s="4">
        <f t="shared" si="122"/>
        <v>243030.18999999994</v>
      </c>
      <c r="L3953" s="1">
        <f t="shared" si="123"/>
        <v>0.36561090551353687</v>
      </c>
    </row>
    <row r="3954" spans="1:12" x14ac:dyDescent="0.3">
      <c r="A3954">
        <v>203953</v>
      </c>
      <c r="B3954" s="2">
        <v>45623</v>
      </c>
      <c r="C3954" t="s">
        <v>31</v>
      </c>
      <c r="D3954" t="s">
        <v>51</v>
      </c>
      <c r="E3954" t="s">
        <v>28</v>
      </c>
      <c r="F3954" t="s">
        <v>29</v>
      </c>
      <c r="G3954">
        <v>23</v>
      </c>
      <c r="H3954" s="4">
        <v>1137861.3400000001</v>
      </c>
      <c r="I3954" s="4">
        <v>766942.03</v>
      </c>
      <c r="J3954" t="s">
        <v>15</v>
      </c>
      <c r="K3954" s="4">
        <f t="shared" si="122"/>
        <v>370919.31000000006</v>
      </c>
      <c r="L3954" s="1">
        <f t="shared" si="123"/>
        <v>0.32597935878549139</v>
      </c>
    </row>
    <row r="3955" spans="1:12" x14ac:dyDescent="0.3">
      <c r="A3955">
        <v>203954</v>
      </c>
      <c r="B3955" s="2">
        <v>45868</v>
      </c>
      <c r="C3955" t="s">
        <v>31</v>
      </c>
      <c r="D3955" t="s">
        <v>34</v>
      </c>
      <c r="E3955" t="s">
        <v>13</v>
      </c>
      <c r="F3955" t="s">
        <v>14</v>
      </c>
      <c r="G3955">
        <v>22</v>
      </c>
      <c r="H3955" s="4">
        <v>691391.99</v>
      </c>
      <c r="I3955" s="4">
        <v>529491.56000000006</v>
      </c>
      <c r="J3955" t="s">
        <v>15</v>
      </c>
      <c r="K3955" s="4">
        <f t="shared" si="122"/>
        <v>161900.42999999993</v>
      </c>
      <c r="L3955" s="1">
        <f t="shared" si="123"/>
        <v>0.23416590348407124</v>
      </c>
    </row>
    <row r="3956" spans="1:12" x14ac:dyDescent="0.3">
      <c r="A3956">
        <v>203955</v>
      </c>
      <c r="B3956" s="2">
        <v>45895</v>
      </c>
      <c r="C3956" t="s">
        <v>38</v>
      </c>
      <c r="D3956" t="s">
        <v>27</v>
      </c>
      <c r="E3956" t="s">
        <v>13</v>
      </c>
      <c r="F3956" t="s">
        <v>36</v>
      </c>
      <c r="G3956">
        <v>10</v>
      </c>
      <c r="H3956" s="4">
        <v>45050.68</v>
      </c>
      <c r="I3956" s="4">
        <v>38269.78</v>
      </c>
      <c r="J3956" t="s">
        <v>15</v>
      </c>
      <c r="K3956" s="4">
        <f t="shared" si="122"/>
        <v>6780.9000000000015</v>
      </c>
      <c r="L3956" s="1">
        <f t="shared" si="123"/>
        <v>0.15051715090649023</v>
      </c>
    </row>
    <row r="3957" spans="1:12" x14ac:dyDescent="0.3">
      <c r="A3957">
        <v>203956</v>
      </c>
      <c r="B3957" s="2">
        <v>45696</v>
      </c>
      <c r="C3957" t="s">
        <v>38</v>
      </c>
      <c r="D3957" t="s">
        <v>34</v>
      </c>
      <c r="E3957" t="s">
        <v>20</v>
      </c>
      <c r="F3957" t="s">
        <v>45</v>
      </c>
      <c r="G3957">
        <v>41</v>
      </c>
      <c r="H3957" s="4">
        <v>809098.38</v>
      </c>
      <c r="I3957" s="4">
        <v>541996.34</v>
      </c>
      <c r="J3957" t="s">
        <v>24</v>
      </c>
      <c r="K3957" s="4">
        <f t="shared" si="122"/>
        <v>267102.04000000004</v>
      </c>
      <c r="L3957" s="1">
        <f t="shared" si="123"/>
        <v>0.33012306859395768</v>
      </c>
    </row>
    <row r="3958" spans="1:12" x14ac:dyDescent="0.3">
      <c r="A3958">
        <v>203957</v>
      </c>
      <c r="B3958" s="2">
        <v>45526</v>
      </c>
      <c r="C3958" t="s">
        <v>26</v>
      </c>
      <c r="D3958" t="s">
        <v>32</v>
      </c>
      <c r="E3958" t="s">
        <v>20</v>
      </c>
      <c r="F3958" t="s">
        <v>21</v>
      </c>
      <c r="G3958">
        <v>32</v>
      </c>
      <c r="H3958" s="4">
        <v>953586.84</v>
      </c>
      <c r="I3958" s="4">
        <v>710430.61</v>
      </c>
      <c r="J3958" t="s">
        <v>24</v>
      </c>
      <c r="K3958" s="4">
        <f t="shared" si="122"/>
        <v>243156.22999999998</v>
      </c>
      <c r="L3958" s="1">
        <f t="shared" si="123"/>
        <v>0.25499117626245765</v>
      </c>
    </row>
    <row r="3959" spans="1:12" x14ac:dyDescent="0.3">
      <c r="A3959">
        <v>203958</v>
      </c>
      <c r="B3959" s="2">
        <v>45718</v>
      </c>
      <c r="C3959" t="s">
        <v>38</v>
      </c>
      <c r="D3959" t="s">
        <v>51</v>
      </c>
      <c r="E3959" t="s">
        <v>28</v>
      </c>
      <c r="F3959" t="s">
        <v>29</v>
      </c>
      <c r="G3959">
        <v>34</v>
      </c>
      <c r="H3959" s="4">
        <v>528125.80000000005</v>
      </c>
      <c r="I3959" s="4">
        <v>376631.66</v>
      </c>
      <c r="J3959" t="s">
        <v>15</v>
      </c>
      <c r="K3959" s="4">
        <f t="shared" si="122"/>
        <v>151494.14000000007</v>
      </c>
      <c r="L3959" s="1">
        <f t="shared" si="123"/>
        <v>0.28685237494551497</v>
      </c>
    </row>
    <row r="3960" spans="1:12" x14ac:dyDescent="0.3">
      <c r="A3960">
        <v>203959</v>
      </c>
      <c r="B3960" s="2">
        <v>45695</v>
      </c>
      <c r="C3960" t="s">
        <v>26</v>
      </c>
      <c r="D3960" t="s">
        <v>17</v>
      </c>
      <c r="E3960" t="s">
        <v>28</v>
      </c>
      <c r="F3960" t="s">
        <v>78</v>
      </c>
      <c r="G3960">
        <v>36</v>
      </c>
      <c r="H3960" s="4">
        <v>1780739.58</v>
      </c>
      <c r="I3960" s="4">
        <v>1478444.55</v>
      </c>
      <c r="J3960" t="s">
        <v>15</v>
      </c>
      <c r="K3960" s="4">
        <f t="shared" si="122"/>
        <v>302295.03000000003</v>
      </c>
      <c r="L3960" s="1">
        <f t="shared" si="123"/>
        <v>0.16975813498793574</v>
      </c>
    </row>
    <row r="3961" spans="1:12" x14ac:dyDescent="0.3">
      <c r="A3961">
        <v>203960</v>
      </c>
      <c r="B3961" s="2">
        <v>45701</v>
      </c>
      <c r="C3961" t="s">
        <v>31</v>
      </c>
      <c r="D3961" t="s">
        <v>27</v>
      </c>
      <c r="E3961" t="s">
        <v>13</v>
      </c>
      <c r="F3961" t="s">
        <v>14</v>
      </c>
      <c r="G3961">
        <v>15</v>
      </c>
      <c r="H3961" s="4">
        <v>871014.14</v>
      </c>
      <c r="I3961" s="4">
        <v>642146.18000000005</v>
      </c>
      <c r="J3961" t="s">
        <v>15</v>
      </c>
      <c r="K3961" s="4">
        <f t="shared" si="122"/>
        <v>228867.95999999996</v>
      </c>
      <c r="L3961" s="1">
        <f t="shared" si="123"/>
        <v>0.26276032671524707</v>
      </c>
    </row>
    <row r="3962" spans="1:12" x14ac:dyDescent="0.3">
      <c r="A3962">
        <v>203961</v>
      </c>
      <c r="B3962" s="2">
        <v>45355</v>
      </c>
      <c r="C3962" t="s">
        <v>26</v>
      </c>
      <c r="D3962" t="s">
        <v>12</v>
      </c>
      <c r="E3962" t="s">
        <v>28</v>
      </c>
      <c r="F3962" t="s">
        <v>29</v>
      </c>
      <c r="G3962">
        <v>20</v>
      </c>
      <c r="H3962" s="4">
        <v>811362.8</v>
      </c>
      <c r="I3962" s="4">
        <v>577951.34</v>
      </c>
      <c r="J3962" t="s">
        <v>15</v>
      </c>
      <c r="K3962" s="4">
        <f t="shared" si="122"/>
        <v>233411.46000000008</v>
      </c>
      <c r="L3962" s="1">
        <f t="shared" si="123"/>
        <v>0.28767828645828974</v>
      </c>
    </row>
    <row r="3963" spans="1:12" x14ac:dyDescent="0.3">
      <c r="A3963">
        <v>203962</v>
      </c>
      <c r="B3963" s="2">
        <v>45794</v>
      </c>
      <c r="C3963" t="s">
        <v>26</v>
      </c>
      <c r="D3963" t="s">
        <v>32</v>
      </c>
      <c r="E3963" t="s">
        <v>28</v>
      </c>
      <c r="F3963" t="s">
        <v>78</v>
      </c>
      <c r="G3963">
        <v>8</v>
      </c>
      <c r="H3963" s="4">
        <v>15075.44</v>
      </c>
      <c r="I3963" s="4">
        <v>12725.08</v>
      </c>
      <c r="J3963" t="s">
        <v>15</v>
      </c>
      <c r="K3963" s="4">
        <f t="shared" si="122"/>
        <v>2350.3600000000006</v>
      </c>
      <c r="L3963" s="1">
        <f t="shared" si="123"/>
        <v>0.15590656060453298</v>
      </c>
    </row>
    <row r="3964" spans="1:12" x14ac:dyDescent="0.3">
      <c r="A3964">
        <v>203963</v>
      </c>
      <c r="B3964" s="2">
        <v>45364</v>
      </c>
      <c r="C3964" t="s">
        <v>11</v>
      </c>
      <c r="D3964" t="s">
        <v>17</v>
      </c>
      <c r="E3964" t="s">
        <v>13</v>
      </c>
      <c r="F3964" t="s">
        <v>18</v>
      </c>
      <c r="G3964">
        <v>47</v>
      </c>
      <c r="H3964" s="4">
        <v>1457670.55</v>
      </c>
      <c r="I3964" s="4">
        <v>1236484.1499999999</v>
      </c>
      <c r="J3964" t="s">
        <v>24</v>
      </c>
      <c r="K3964" s="4">
        <f t="shared" si="122"/>
        <v>221186.40000000014</v>
      </c>
      <c r="L3964" s="1">
        <f t="shared" si="123"/>
        <v>0.15173963691589992</v>
      </c>
    </row>
    <row r="3965" spans="1:12" x14ac:dyDescent="0.3">
      <c r="A3965">
        <v>203964</v>
      </c>
      <c r="B3965" s="2">
        <v>45843</v>
      </c>
      <c r="C3965" t="s">
        <v>31</v>
      </c>
      <c r="D3965" t="s">
        <v>17</v>
      </c>
      <c r="E3965" t="s">
        <v>13</v>
      </c>
      <c r="F3965" t="s">
        <v>18</v>
      </c>
      <c r="G3965">
        <v>1</v>
      </c>
      <c r="H3965" s="4">
        <v>45965.11</v>
      </c>
      <c r="I3965" s="4">
        <v>31226.720000000001</v>
      </c>
      <c r="J3965" t="s">
        <v>15</v>
      </c>
      <c r="K3965" s="4">
        <f t="shared" si="122"/>
        <v>14738.39</v>
      </c>
      <c r="L3965" s="1">
        <f t="shared" si="123"/>
        <v>0.32064298334106017</v>
      </c>
    </row>
    <row r="3966" spans="1:12" x14ac:dyDescent="0.3">
      <c r="A3966">
        <v>203965</v>
      </c>
      <c r="B3966" s="2">
        <v>45318</v>
      </c>
      <c r="C3966" t="s">
        <v>11</v>
      </c>
      <c r="D3966" t="s">
        <v>51</v>
      </c>
      <c r="E3966" t="s">
        <v>20</v>
      </c>
      <c r="F3966" t="s">
        <v>21</v>
      </c>
      <c r="G3966">
        <v>5</v>
      </c>
      <c r="H3966" s="4">
        <v>230194.45</v>
      </c>
      <c r="I3966" s="4">
        <v>158341.53</v>
      </c>
      <c r="J3966" t="s">
        <v>15</v>
      </c>
      <c r="K3966" s="4">
        <f t="shared" si="122"/>
        <v>71852.920000000013</v>
      </c>
      <c r="L3966" s="1">
        <f t="shared" si="123"/>
        <v>0.31214010589742719</v>
      </c>
    </row>
    <row r="3967" spans="1:12" x14ac:dyDescent="0.3">
      <c r="A3967">
        <v>203966</v>
      </c>
      <c r="B3967" s="2">
        <v>45705</v>
      </c>
      <c r="C3967" t="s">
        <v>11</v>
      </c>
      <c r="D3967" t="s">
        <v>34</v>
      </c>
      <c r="E3967" t="s">
        <v>28</v>
      </c>
      <c r="F3967" t="s">
        <v>78</v>
      </c>
      <c r="G3967">
        <v>26</v>
      </c>
      <c r="H3967" s="4">
        <v>731737.17</v>
      </c>
      <c r="I3967" s="4">
        <v>469238.17</v>
      </c>
      <c r="J3967" t="s">
        <v>15</v>
      </c>
      <c r="K3967" s="4">
        <f t="shared" si="122"/>
        <v>262499.00000000006</v>
      </c>
      <c r="L3967" s="1">
        <f t="shared" si="123"/>
        <v>0.35873399734497574</v>
      </c>
    </row>
    <row r="3968" spans="1:12" x14ac:dyDescent="0.3">
      <c r="A3968">
        <v>203967</v>
      </c>
      <c r="B3968" s="2">
        <v>46007</v>
      </c>
      <c r="C3968" t="s">
        <v>11</v>
      </c>
      <c r="D3968" t="s">
        <v>17</v>
      </c>
      <c r="E3968" t="s">
        <v>20</v>
      </c>
      <c r="F3968" t="s">
        <v>21</v>
      </c>
      <c r="G3968">
        <v>39</v>
      </c>
      <c r="H3968" s="4">
        <v>1715864.99</v>
      </c>
      <c r="I3968" s="4">
        <v>1205495.1200000001</v>
      </c>
      <c r="J3968" t="s">
        <v>24</v>
      </c>
      <c r="K3968" s="4">
        <f t="shared" si="122"/>
        <v>510369.86999999988</v>
      </c>
      <c r="L3968" s="1">
        <f t="shared" si="123"/>
        <v>0.29744174103115179</v>
      </c>
    </row>
    <row r="3969" spans="1:12" x14ac:dyDescent="0.3">
      <c r="A3969">
        <v>203968</v>
      </c>
      <c r="B3969" s="2">
        <v>45663</v>
      </c>
      <c r="C3969" t="s">
        <v>11</v>
      </c>
      <c r="D3969" t="s">
        <v>51</v>
      </c>
      <c r="E3969" t="s">
        <v>28</v>
      </c>
      <c r="F3969" t="s">
        <v>29</v>
      </c>
      <c r="G3969">
        <v>5</v>
      </c>
      <c r="H3969" s="4">
        <v>29213.66</v>
      </c>
      <c r="I3969" s="4">
        <v>22228.69</v>
      </c>
      <c r="J3969" t="s">
        <v>15</v>
      </c>
      <c r="K3969" s="4">
        <f t="shared" si="122"/>
        <v>6984.9700000000012</v>
      </c>
      <c r="L3969" s="1">
        <f t="shared" si="123"/>
        <v>0.23909944868256841</v>
      </c>
    </row>
    <row r="3970" spans="1:12" x14ac:dyDescent="0.3">
      <c r="A3970">
        <v>203969</v>
      </c>
      <c r="B3970" s="2">
        <v>45672</v>
      </c>
      <c r="C3970" t="s">
        <v>26</v>
      </c>
      <c r="D3970" t="s">
        <v>32</v>
      </c>
      <c r="E3970" t="s">
        <v>28</v>
      </c>
      <c r="F3970" t="s">
        <v>78</v>
      </c>
      <c r="G3970">
        <v>46</v>
      </c>
      <c r="H3970" s="4">
        <v>961871.29</v>
      </c>
      <c r="I3970" s="4">
        <v>666192.42000000004</v>
      </c>
      <c r="J3970" t="s">
        <v>24</v>
      </c>
      <c r="K3970" s="4">
        <f t="shared" si="122"/>
        <v>295678.87</v>
      </c>
      <c r="L3970" s="1">
        <f t="shared" si="123"/>
        <v>0.3073996210033465</v>
      </c>
    </row>
    <row r="3971" spans="1:12" x14ac:dyDescent="0.3">
      <c r="A3971">
        <v>203970</v>
      </c>
      <c r="B3971" s="2">
        <v>45636</v>
      </c>
      <c r="C3971" t="s">
        <v>31</v>
      </c>
      <c r="D3971" t="s">
        <v>17</v>
      </c>
      <c r="E3971" t="s">
        <v>20</v>
      </c>
      <c r="F3971" t="s">
        <v>45</v>
      </c>
      <c r="G3971">
        <v>28</v>
      </c>
      <c r="H3971" s="4">
        <v>1479325.12</v>
      </c>
      <c r="I3971" s="4">
        <v>1093468.97</v>
      </c>
      <c r="J3971" t="s">
        <v>15</v>
      </c>
      <c r="K3971" s="4">
        <f t="shared" ref="K3971:K4034" si="124">H3971-I3971</f>
        <v>385856.15000000014</v>
      </c>
      <c r="L3971" s="1">
        <f t="shared" ref="L3971:L4034" si="125">K3971/H3971</f>
        <v>0.26083255450972137</v>
      </c>
    </row>
    <row r="3972" spans="1:12" x14ac:dyDescent="0.3">
      <c r="A3972">
        <v>203971</v>
      </c>
      <c r="B3972" s="2">
        <v>45613</v>
      </c>
      <c r="C3972" t="s">
        <v>11</v>
      </c>
      <c r="D3972" t="s">
        <v>34</v>
      </c>
      <c r="E3972" t="s">
        <v>20</v>
      </c>
      <c r="F3972" t="s">
        <v>23</v>
      </c>
      <c r="G3972">
        <v>47</v>
      </c>
      <c r="H3972" s="4">
        <v>423419.55</v>
      </c>
      <c r="I3972" s="4">
        <v>352766.69</v>
      </c>
      <c r="J3972" t="s">
        <v>24</v>
      </c>
      <c r="K3972" s="4">
        <f t="shared" si="124"/>
        <v>70652.859999999986</v>
      </c>
      <c r="L3972" s="1">
        <f t="shared" si="125"/>
        <v>0.1668625362244138</v>
      </c>
    </row>
    <row r="3973" spans="1:12" x14ac:dyDescent="0.3">
      <c r="A3973">
        <v>203972</v>
      </c>
      <c r="B3973" s="2">
        <v>45950</v>
      </c>
      <c r="C3973" t="s">
        <v>11</v>
      </c>
      <c r="D3973" t="s">
        <v>32</v>
      </c>
      <c r="E3973" t="s">
        <v>13</v>
      </c>
      <c r="F3973" t="s">
        <v>14</v>
      </c>
      <c r="G3973">
        <v>17</v>
      </c>
      <c r="H3973" s="4">
        <v>936214.27</v>
      </c>
      <c r="I3973" s="4">
        <v>615396.9</v>
      </c>
      <c r="J3973" t="s">
        <v>24</v>
      </c>
      <c r="K3973" s="4">
        <f t="shared" si="124"/>
        <v>320817.37</v>
      </c>
      <c r="L3973" s="1">
        <f t="shared" si="125"/>
        <v>0.34267515490871547</v>
      </c>
    </row>
    <row r="3974" spans="1:12" x14ac:dyDescent="0.3">
      <c r="A3974">
        <v>203973</v>
      </c>
      <c r="B3974" s="2">
        <v>45719</v>
      </c>
      <c r="C3974" t="s">
        <v>26</v>
      </c>
      <c r="D3974" t="s">
        <v>34</v>
      </c>
      <c r="E3974" t="s">
        <v>28</v>
      </c>
      <c r="F3974" t="s">
        <v>78</v>
      </c>
      <c r="G3974">
        <v>19</v>
      </c>
      <c r="H3974" s="4">
        <v>865436.3</v>
      </c>
      <c r="I3974" s="4">
        <v>549127.93999999994</v>
      </c>
      <c r="J3974" t="s">
        <v>15</v>
      </c>
      <c r="K3974" s="4">
        <f t="shared" si="124"/>
        <v>316308.3600000001</v>
      </c>
      <c r="L3974" s="1">
        <f t="shared" si="125"/>
        <v>0.36549005397624307</v>
      </c>
    </row>
    <row r="3975" spans="1:12" x14ac:dyDescent="0.3">
      <c r="A3975">
        <v>203974</v>
      </c>
      <c r="B3975" s="2">
        <v>45380</v>
      </c>
      <c r="C3975" t="s">
        <v>26</v>
      </c>
      <c r="D3975" t="s">
        <v>34</v>
      </c>
      <c r="E3975" t="s">
        <v>13</v>
      </c>
      <c r="F3975" t="s">
        <v>14</v>
      </c>
      <c r="G3975">
        <v>4</v>
      </c>
      <c r="H3975" s="4">
        <v>131906.63</v>
      </c>
      <c r="I3975" s="4">
        <v>83775.199999999997</v>
      </c>
      <c r="J3975" t="s">
        <v>15</v>
      </c>
      <c r="K3975" s="4">
        <f t="shared" si="124"/>
        <v>48131.430000000008</v>
      </c>
      <c r="L3975" s="1">
        <f t="shared" si="125"/>
        <v>0.36489014994924823</v>
      </c>
    </row>
    <row r="3976" spans="1:12" x14ac:dyDescent="0.3">
      <c r="A3976">
        <v>203975</v>
      </c>
      <c r="B3976" s="2">
        <v>45903</v>
      </c>
      <c r="C3976" t="s">
        <v>11</v>
      </c>
      <c r="D3976" t="s">
        <v>32</v>
      </c>
      <c r="E3976" t="s">
        <v>28</v>
      </c>
      <c r="F3976" t="s">
        <v>39</v>
      </c>
      <c r="G3976">
        <v>20</v>
      </c>
      <c r="H3976" s="4">
        <v>388066.77</v>
      </c>
      <c r="I3976" s="4">
        <v>283934.7</v>
      </c>
      <c r="J3976" t="s">
        <v>15</v>
      </c>
      <c r="K3976" s="4">
        <f t="shared" si="124"/>
        <v>104132.07</v>
      </c>
      <c r="L3976" s="1">
        <f t="shared" si="125"/>
        <v>0.26833544650061125</v>
      </c>
    </row>
    <row r="3977" spans="1:12" x14ac:dyDescent="0.3">
      <c r="A3977">
        <v>203976</v>
      </c>
      <c r="B3977" s="2">
        <v>45980</v>
      </c>
      <c r="C3977" t="s">
        <v>31</v>
      </c>
      <c r="D3977" t="s">
        <v>32</v>
      </c>
      <c r="E3977" t="s">
        <v>13</v>
      </c>
      <c r="F3977" t="s">
        <v>18</v>
      </c>
      <c r="G3977">
        <v>14</v>
      </c>
      <c r="H3977" s="4">
        <v>56414.51</v>
      </c>
      <c r="I3977" s="4">
        <v>39744.58</v>
      </c>
      <c r="J3977" t="s">
        <v>24</v>
      </c>
      <c r="K3977" s="4">
        <f t="shared" si="124"/>
        <v>16669.93</v>
      </c>
      <c r="L3977" s="1">
        <f t="shared" si="125"/>
        <v>0.29549011415680115</v>
      </c>
    </row>
    <row r="3978" spans="1:12" x14ac:dyDescent="0.3">
      <c r="A3978">
        <v>203977</v>
      </c>
      <c r="B3978" s="2">
        <v>45516</v>
      </c>
      <c r="C3978" t="s">
        <v>26</v>
      </c>
      <c r="D3978" t="s">
        <v>51</v>
      </c>
      <c r="E3978" t="s">
        <v>28</v>
      </c>
      <c r="F3978" t="s">
        <v>29</v>
      </c>
      <c r="G3978">
        <v>21</v>
      </c>
      <c r="H3978" s="4">
        <v>934771.99</v>
      </c>
      <c r="I3978" s="4">
        <v>677810.58</v>
      </c>
      <c r="J3978" t="s">
        <v>15</v>
      </c>
      <c r="K3978" s="4">
        <f t="shared" si="124"/>
        <v>256961.41000000003</v>
      </c>
      <c r="L3978" s="1">
        <f t="shared" si="125"/>
        <v>0.27489207287864931</v>
      </c>
    </row>
    <row r="3979" spans="1:12" x14ac:dyDescent="0.3">
      <c r="A3979">
        <v>203978</v>
      </c>
      <c r="B3979" s="2">
        <v>45587</v>
      </c>
      <c r="C3979" t="s">
        <v>31</v>
      </c>
      <c r="D3979" t="s">
        <v>34</v>
      </c>
      <c r="E3979" t="s">
        <v>28</v>
      </c>
      <c r="F3979" t="s">
        <v>29</v>
      </c>
      <c r="G3979">
        <v>10</v>
      </c>
      <c r="H3979" s="4">
        <v>273007.69</v>
      </c>
      <c r="I3979" s="4">
        <v>215198.85</v>
      </c>
      <c r="J3979" t="s">
        <v>15</v>
      </c>
      <c r="K3979" s="4">
        <f t="shared" si="124"/>
        <v>57808.84</v>
      </c>
      <c r="L3979" s="1">
        <f t="shared" si="125"/>
        <v>0.21174802805005236</v>
      </c>
    </row>
    <row r="3980" spans="1:12" x14ac:dyDescent="0.3">
      <c r="A3980">
        <v>203979</v>
      </c>
      <c r="B3980" s="2">
        <v>45850</v>
      </c>
      <c r="C3980" t="s">
        <v>31</v>
      </c>
      <c r="D3980" t="s">
        <v>51</v>
      </c>
      <c r="E3980" t="s">
        <v>28</v>
      </c>
      <c r="F3980" t="s">
        <v>78</v>
      </c>
      <c r="G3980">
        <v>9</v>
      </c>
      <c r="H3980" s="4">
        <v>199682.74</v>
      </c>
      <c r="I3980" s="4">
        <v>161123.53</v>
      </c>
      <c r="J3980" t="s">
        <v>15</v>
      </c>
      <c r="K3980" s="4">
        <f t="shared" si="124"/>
        <v>38559.209999999992</v>
      </c>
      <c r="L3980" s="1">
        <f t="shared" si="125"/>
        <v>0.19310236828681335</v>
      </c>
    </row>
    <row r="3981" spans="1:12" x14ac:dyDescent="0.3">
      <c r="A3981">
        <v>203980</v>
      </c>
      <c r="B3981" s="2">
        <v>45744</v>
      </c>
      <c r="C3981" t="s">
        <v>26</v>
      </c>
      <c r="D3981" t="s">
        <v>51</v>
      </c>
      <c r="E3981" t="s">
        <v>28</v>
      </c>
      <c r="F3981" t="s">
        <v>29</v>
      </c>
      <c r="G3981">
        <v>2</v>
      </c>
      <c r="H3981" s="4">
        <v>42352.41</v>
      </c>
      <c r="I3981" s="4">
        <v>33547.56</v>
      </c>
      <c r="J3981" t="s">
        <v>15</v>
      </c>
      <c r="K3981" s="4">
        <f t="shared" si="124"/>
        <v>8804.8500000000058</v>
      </c>
      <c r="L3981" s="1">
        <f t="shared" si="125"/>
        <v>0.20789489901519193</v>
      </c>
    </row>
    <row r="3982" spans="1:12" x14ac:dyDescent="0.3">
      <c r="A3982">
        <v>203981</v>
      </c>
      <c r="B3982" s="2">
        <v>45869</v>
      </c>
      <c r="C3982" t="s">
        <v>11</v>
      </c>
      <c r="D3982" t="s">
        <v>32</v>
      </c>
      <c r="E3982" t="s">
        <v>28</v>
      </c>
      <c r="F3982" t="s">
        <v>29</v>
      </c>
      <c r="G3982">
        <v>47</v>
      </c>
      <c r="H3982" s="4">
        <v>683257.45</v>
      </c>
      <c r="I3982" s="4">
        <v>443005.06</v>
      </c>
      <c r="J3982" t="s">
        <v>24</v>
      </c>
      <c r="K3982" s="4">
        <f t="shared" si="124"/>
        <v>240252.38999999996</v>
      </c>
      <c r="L3982" s="1">
        <f t="shared" si="125"/>
        <v>0.35162791126536558</v>
      </c>
    </row>
    <row r="3983" spans="1:12" x14ac:dyDescent="0.3">
      <c r="A3983">
        <v>203982</v>
      </c>
      <c r="B3983" s="2">
        <v>45697</v>
      </c>
      <c r="C3983" t="s">
        <v>11</v>
      </c>
      <c r="D3983" t="s">
        <v>27</v>
      </c>
      <c r="E3983" t="s">
        <v>20</v>
      </c>
      <c r="F3983" t="s">
        <v>45</v>
      </c>
      <c r="G3983">
        <v>28</v>
      </c>
      <c r="H3983" s="4">
        <v>415391.54</v>
      </c>
      <c r="I3983" s="4">
        <v>272840.8</v>
      </c>
      <c r="J3983" t="s">
        <v>15</v>
      </c>
      <c r="K3983" s="4">
        <f t="shared" si="124"/>
        <v>142550.74</v>
      </c>
      <c r="L3983" s="1">
        <f t="shared" si="125"/>
        <v>0.34317198660329001</v>
      </c>
    </row>
    <row r="3984" spans="1:12" x14ac:dyDescent="0.3">
      <c r="A3984">
        <v>203983</v>
      </c>
      <c r="B3984" s="2">
        <v>45978</v>
      </c>
      <c r="C3984" t="s">
        <v>31</v>
      </c>
      <c r="D3984" t="s">
        <v>51</v>
      </c>
      <c r="E3984" t="s">
        <v>20</v>
      </c>
      <c r="F3984" t="s">
        <v>23</v>
      </c>
      <c r="G3984">
        <v>45</v>
      </c>
      <c r="H3984" s="4">
        <v>92159.95</v>
      </c>
      <c r="I3984" s="4">
        <v>73230.48</v>
      </c>
      <c r="J3984" t="s">
        <v>24</v>
      </c>
      <c r="K3984" s="4">
        <f t="shared" si="124"/>
        <v>18929.47</v>
      </c>
      <c r="L3984" s="1">
        <f t="shared" si="125"/>
        <v>0.20539800640082814</v>
      </c>
    </row>
    <row r="3985" spans="1:12" x14ac:dyDescent="0.3">
      <c r="A3985">
        <v>203984</v>
      </c>
      <c r="B3985" s="2">
        <v>45600</v>
      </c>
      <c r="C3985" t="s">
        <v>26</v>
      </c>
      <c r="D3985" t="s">
        <v>27</v>
      </c>
      <c r="E3985" t="s">
        <v>13</v>
      </c>
      <c r="F3985" t="s">
        <v>14</v>
      </c>
      <c r="G3985">
        <v>42</v>
      </c>
      <c r="H3985" s="4">
        <v>1570642.49</v>
      </c>
      <c r="I3985" s="4">
        <v>1060201.1299999999</v>
      </c>
      <c r="J3985" t="s">
        <v>24</v>
      </c>
      <c r="K3985" s="4">
        <f t="shared" si="124"/>
        <v>510441.3600000001</v>
      </c>
      <c r="L3985" s="1">
        <f t="shared" si="125"/>
        <v>0.32498889037440987</v>
      </c>
    </row>
    <row r="3986" spans="1:12" x14ac:dyDescent="0.3">
      <c r="A3986">
        <v>203985</v>
      </c>
      <c r="B3986" s="2">
        <v>45959</v>
      </c>
      <c r="C3986" t="s">
        <v>31</v>
      </c>
      <c r="D3986" t="s">
        <v>34</v>
      </c>
      <c r="E3986" t="s">
        <v>20</v>
      </c>
      <c r="F3986" t="s">
        <v>21</v>
      </c>
      <c r="G3986">
        <v>36</v>
      </c>
      <c r="H3986" s="4">
        <v>261671.38</v>
      </c>
      <c r="I3986" s="4">
        <v>220927.94</v>
      </c>
      <c r="J3986" t="s">
        <v>15</v>
      </c>
      <c r="K3986" s="4">
        <f t="shared" si="124"/>
        <v>40743.440000000002</v>
      </c>
      <c r="L3986" s="1">
        <f t="shared" si="125"/>
        <v>0.15570460934627242</v>
      </c>
    </row>
    <row r="3987" spans="1:12" x14ac:dyDescent="0.3">
      <c r="A3987">
        <v>203986</v>
      </c>
      <c r="B3987" s="2">
        <v>45412</v>
      </c>
      <c r="C3987" t="s">
        <v>26</v>
      </c>
      <c r="D3987" t="s">
        <v>12</v>
      </c>
      <c r="E3987" t="s">
        <v>28</v>
      </c>
      <c r="F3987" t="s">
        <v>29</v>
      </c>
      <c r="G3987">
        <v>12</v>
      </c>
      <c r="H3987" s="4">
        <v>597056.38</v>
      </c>
      <c r="I3987" s="4">
        <v>420713.92</v>
      </c>
      <c r="J3987" t="s">
        <v>24</v>
      </c>
      <c r="K3987" s="4">
        <f t="shared" si="124"/>
        <v>176342.46000000002</v>
      </c>
      <c r="L3987" s="1">
        <f t="shared" si="125"/>
        <v>0.29535311221362381</v>
      </c>
    </row>
    <row r="3988" spans="1:12" x14ac:dyDescent="0.3">
      <c r="A3988">
        <v>203987</v>
      </c>
      <c r="B3988" s="2">
        <v>45739</v>
      </c>
      <c r="C3988" t="s">
        <v>38</v>
      </c>
      <c r="D3988" t="s">
        <v>51</v>
      </c>
      <c r="E3988" t="s">
        <v>28</v>
      </c>
      <c r="F3988" t="s">
        <v>78</v>
      </c>
      <c r="G3988">
        <v>22</v>
      </c>
      <c r="H3988" s="4">
        <v>136295.31</v>
      </c>
      <c r="I3988" s="4">
        <v>105611.68</v>
      </c>
      <c r="J3988" t="s">
        <v>15</v>
      </c>
      <c r="K3988" s="4">
        <f t="shared" si="124"/>
        <v>30683.630000000005</v>
      </c>
      <c r="L3988" s="1">
        <f t="shared" si="125"/>
        <v>0.2251260883444926</v>
      </c>
    </row>
    <row r="3989" spans="1:12" x14ac:dyDescent="0.3">
      <c r="A3989">
        <v>203988</v>
      </c>
      <c r="B3989" s="2">
        <v>45864</v>
      </c>
      <c r="C3989" t="s">
        <v>38</v>
      </c>
      <c r="D3989" t="s">
        <v>51</v>
      </c>
      <c r="E3989" t="s">
        <v>20</v>
      </c>
      <c r="F3989" t="s">
        <v>21</v>
      </c>
      <c r="G3989">
        <v>39</v>
      </c>
      <c r="H3989" s="4">
        <v>1126503.28</v>
      </c>
      <c r="I3989" s="4">
        <v>833975.83</v>
      </c>
      <c r="J3989" t="s">
        <v>15</v>
      </c>
      <c r="K3989" s="4">
        <f t="shared" si="124"/>
        <v>292527.45000000007</v>
      </c>
      <c r="L3989" s="1">
        <f t="shared" si="125"/>
        <v>0.2596774063542896</v>
      </c>
    </row>
    <row r="3990" spans="1:12" x14ac:dyDescent="0.3">
      <c r="A3990">
        <v>203989</v>
      </c>
      <c r="B3990" s="2">
        <v>45385</v>
      </c>
      <c r="C3990" t="s">
        <v>11</v>
      </c>
      <c r="D3990" t="s">
        <v>27</v>
      </c>
      <c r="E3990" t="s">
        <v>13</v>
      </c>
      <c r="F3990" t="s">
        <v>42</v>
      </c>
      <c r="G3990">
        <v>48</v>
      </c>
      <c r="H3990" s="4">
        <v>1374897.72</v>
      </c>
      <c r="I3990" s="4">
        <v>995431.03</v>
      </c>
      <c r="J3990" t="s">
        <v>15</v>
      </c>
      <c r="K3990" s="4">
        <f t="shared" si="124"/>
        <v>379466.68999999994</v>
      </c>
      <c r="L3990" s="1">
        <f t="shared" si="125"/>
        <v>0.2759963046560292</v>
      </c>
    </row>
    <row r="3991" spans="1:12" x14ac:dyDescent="0.3">
      <c r="A3991">
        <v>203990</v>
      </c>
      <c r="B3991" s="2">
        <v>45294</v>
      </c>
      <c r="C3991" t="s">
        <v>11</v>
      </c>
      <c r="D3991" t="s">
        <v>12</v>
      </c>
      <c r="E3991" t="s">
        <v>20</v>
      </c>
      <c r="F3991" t="s">
        <v>23</v>
      </c>
      <c r="G3991">
        <v>2</v>
      </c>
      <c r="H3991" s="4">
        <v>91863.19</v>
      </c>
      <c r="I3991" s="4">
        <v>72335.66</v>
      </c>
      <c r="J3991" t="s">
        <v>15</v>
      </c>
      <c r="K3991" s="4">
        <f t="shared" si="124"/>
        <v>19527.53</v>
      </c>
      <c r="L3991" s="1">
        <f t="shared" si="125"/>
        <v>0.21257186910230308</v>
      </c>
    </row>
    <row r="3992" spans="1:12" x14ac:dyDescent="0.3">
      <c r="A3992">
        <v>203991</v>
      </c>
      <c r="B3992" s="2">
        <v>45888</v>
      </c>
      <c r="C3992" t="s">
        <v>31</v>
      </c>
      <c r="D3992" t="s">
        <v>34</v>
      </c>
      <c r="E3992" t="s">
        <v>13</v>
      </c>
      <c r="F3992" t="s">
        <v>18</v>
      </c>
      <c r="G3992">
        <v>30</v>
      </c>
      <c r="H3992" s="4">
        <v>1207588.78</v>
      </c>
      <c r="I3992" s="4">
        <v>997611.19</v>
      </c>
      <c r="J3992" t="s">
        <v>24</v>
      </c>
      <c r="K3992" s="4">
        <f t="shared" si="124"/>
        <v>209977.59000000008</v>
      </c>
      <c r="L3992" s="1">
        <f t="shared" si="125"/>
        <v>0.1738817000270573</v>
      </c>
    </row>
    <row r="3993" spans="1:12" x14ac:dyDescent="0.3">
      <c r="A3993">
        <v>203992</v>
      </c>
      <c r="B3993" s="2">
        <v>45476</v>
      </c>
      <c r="C3993" t="s">
        <v>26</v>
      </c>
      <c r="D3993" t="s">
        <v>32</v>
      </c>
      <c r="E3993" t="s">
        <v>28</v>
      </c>
      <c r="F3993" t="s">
        <v>78</v>
      </c>
      <c r="G3993">
        <v>15</v>
      </c>
      <c r="H3993" s="4">
        <v>849798.18</v>
      </c>
      <c r="I3993" s="4">
        <v>580956.94999999995</v>
      </c>
      <c r="J3993" t="s">
        <v>24</v>
      </c>
      <c r="K3993" s="4">
        <f t="shared" si="124"/>
        <v>268841.2300000001</v>
      </c>
      <c r="L3993" s="1">
        <f t="shared" si="125"/>
        <v>0.3163589147719757</v>
      </c>
    </row>
    <row r="3994" spans="1:12" x14ac:dyDescent="0.3">
      <c r="A3994">
        <v>203993</v>
      </c>
      <c r="B3994" s="2">
        <v>45769</v>
      </c>
      <c r="C3994" t="s">
        <v>11</v>
      </c>
      <c r="D3994" t="s">
        <v>12</v>
      </c>
      <c r="E3994" t="s">
        <v>28</v>
      </c>
      <c r="F3994" t="s">
        <v>78</v>
      </c>
      <c r="G3994">
        <v>45</v>
      </c>
      <c r="H3994" s="4">
        <v>2521394.38</v>
      </c>
      <c r="I3994" s="4">
        <v>1696439.67</v>
      </c>
      <c r="J3994" t="s">
        <v>15</v>
      </c>
      <c r="K3994" s="4">
        <f t="shared" si="124"/>
        <v>824954.71</v>
      </c>
      <c r="L3994" s="1">
        <f t="shared" si="125"/>
        <v>0.32718194208079421</v>
      </c>
    </row>
    <row r="3995" spans="1:12" x14ac:dyDescent="0.3">
      <c r="A3995">
        <v>203994</v>
      </c>
      <c r="B3995" s="2">
        <v>45924</v>
      </c>
      <c r="C3995" t="s">
        <v>31</v>
      </c>
      <c r="D3995" t="s">
        <v>34</v>
      </c>
      <c r="E3995" t="s">
        <v>28</v>
      </c>
      <c r="F3995" t="s">
        <v>39</v>
      </c>
      <c r="G3995">
        <v>49</v>
      </c>
      <c r="H3995" s="4">
        <v>112757.87</v>
      </c>
      <c r="I3995" s="4">
        <v>76787.710000000006</v>
      </c>
      <c r="J3995" t="s">
        <v>24</v>
      </c>
      <c r="K3995" s="4">
        <f t="shared" si="124"/>
        <v>35970.159999999989</v>
      </c>
      <c r="L3995" s="1">
        <f t="shared" si="125"/>
        <v>0.31900354272389136</v>
      </c>
    </row>
    <row r="3996" spans="1:12" x14ac:dyDescent="0.3">
      <c r="A3996">
        <v>203995</v>
      </c>
      <c r="B3996" s="2">
        <v>45647</v>
      </c>
      <c r="C3996" t="s">
        <v>38</v>
      </c>
      <c r="D3996" t="s">
        <v>17</v>
      </c>
      <c r="E3996" t="s">
        <v>20</v>
      </c>
      <c r="F3996" t="s">
        <v>21</v>
      </c>
      <c r="G3996">
        <v>29</v>
      </c>
      <c r="H3996" s="4">
        <v>942735.52</v>
      </c>
      <c r="I3996" s="4">
        <v>577119.81000000006</v>
      </c>
      <c r="J3996" t="s">
        <v>24</v>
      </c>
      <c r="K3996" s="4">
        <f t="shared" si="124"/>
        <v>365615.70999999996</v>
      </c>
      <c r="L3996" s="1">
        <f t="shared" si="125"/>
        <v>0.38782426485850446</v>
      </c>
    </row>
    <row r="3997" spans="1:12" x14ac:dyDescent="0.3">
      <c r="A3997">
        <v>203996</v>
      </c>
      <c r="B3997" s="2">
        <v>46012</v>
      </c>
      <c r="C3997" t="s">
        <v>38</v>
      </c>
      <c r="D3997" t="s">
        <v>27</v>
      </c>
      <c r="E3997" t="s">
        <v>13</v>
      </c>
      <c r="F3997" t="s">
        <v>18</v>
      </c>
      <c r="G3997">
        <v>2</v>
      </c>
      <c r="H3997" s="4">
        <v>64394.76</v>
      </c>
      <c r="I3997" s="4">
        <v>43383.1</v>
      </c>
      <c r="J3997" t="s">
        <v>24</v>
      </c>
      <c r="K3997" s="4">
        <f t="shared" si="124"/>
        <v>21011.660000000003</v>
      </c>
      <c r="L3997" s="1">
        <f t="shared" si="125"/>
        <v>0.32629456185565414</v>
      </c>
    </row>
    <row r="3998" spans="1:12" x14ac:dyDescent="0.3">
      <c r="A3998">
        <v>203997</v>
      </c>
      <c r="B3998" s="2">
        <v>45641</v>
      </c>
      <c r="C3998" t="s">
        <v>11</v>
      </c>
      <c r="D3998" t="s">
        <v>51</v>
      </c>
      <c r="E3998" t="s">
        <v>13</v>
      </c>
      <c r="F3998" t="s">
        <v>42</v>
      </c>
      <c r="G3998">
        <v>26</v>
      </c>
      <c r="H3998" s="4">
        <v>194385.68</v>
      </c>
      <c r="I3998" s="4">
        <v>121661.84</v>
      </c>
      <c r="J3998" t="s">
        <v>15</v>
      </c>
      <c r="K3998" s="4">
        <f t="shared" si="124"/>
        <v>72723.839999999997</v>
      </c>
      <c r="L3998" s="1">
        <f t="shared" si="125"/>
        <v>0.37412138589632732</v>
      </c>
    </row>
    <row r="3999" spans="1:12" x14ac:dyDescent="0.3">
      <c r="A3999">
        <v>203998</v>
      </c>
      <c r="B3999" s="2">
        <v>45344</v>
      </c>
      <c r="C3999" t="s">
        <v>31</v>
      </c>
      <c r="D3999" t="s">
        <v>32</v>
      </c>
      <c r="E3999" t="s">
        <v>28</v>
      </c>
      <c r="F3999" t="s">
        <v>78</v>
      </c>
      <c r="G3999">
        <v>47</v>
      </c>
      <c r="H3999" s="4">
        <v>539729.81000000006</v>
      </c>
      <c r="I3999" s="4">
        <v>380810.15</v>
      </c>
      <c r="J3999" t="s">
        <v>15</v>
      </c>
      <c r="K3999" s="4">
        <f t="shared" si="124"/>
        <v>158919.66000000003</v>
      </c>
      <c r="L3999" s="1">
        <f t="shared" si="125"/>
        <v>0.29444299176286004</v>
      </c>
    </row>
    <row r="4000" spans="1:12" x14ac:dyDescent="0.3">
      <c r="A4000">
        <v>203999</v>
      </c>
      <c r="B4000" s="2">
        <v>46006</v>
      </c>
      <c r="C4000" t="s">
        <v>26</v>
      </c>
      <c r="D4000" t="s">
        <v>51</v>
      </c>
      <c r="E4000" t="s">
        <v>20</v>
      </c>
      <c r="F4000" t="s">
        <v>45</v>
      </c>
      <c r="G4000">
        <v>21</v>
      </c>
      <c r="H4000" s="4">
        <v>908442.65</v>
      </c>
      <c r="I4000" s="4">
        <v>694800.7</v>
      </c>
      <c r="J4000" t="s">
        <v>24</v>
      </c>
      <c r="K4000" s="4">
        <f t="shared" si="124"/>
        <v>213641.95000000007</v>
      </c>
      <c r="L4000" s="1">
        <f t="shared" si="125"/>
        <v>0.23517384394050639</v>
      </c>
    </row>
    <row r="4001" spans="1:12" x14ac:dyDescent="0.3">
      <c r="A4001">
        <v>204000</v>
      </c>
      <c r="B4001" s="2">
        <v>45745</v>
      </c>
      <c r="C4001" t="s">
        <v>31</v>
      </c>
      <c r="D4001" t="s">
        <v>51</v>
      </c>
      <c r="E4001" t="s">
        <v>20</v>
      </c>
      <c r="F4001" t="s">
        <v>23</v>
      </c>
      <c r="G4001">
        <v>33</v>
      </c>
      <c r="H4001" s="4">
        <v>323335.40000000002</v>
      </c>
      <c r="I4001" s="4">
        <v>268014.75</v>
      </c>
      <c r="J4001" t="s">
        <v>24</v>
      </c>
      <c r="K4001" s="4">
        <f t="shared" si="124"/>
        <v>55320.650000000023</v>
      </c>
      <c r="L4001" s="1">
        <f t="shared" si="125"/>
        <v>0.17109370022583367</v>
      </c>
    </row>
    <row r="4002" spans="1:12" x14ac:dyDescent="0.3">
      <c r="A4002">
        <v>204001</v>
      </c>
      <c r="B4002" s="2">
        <v>45635</v>
      </c>
      <c r="C4002" t="s">
        <v>26</v>
      </c>
      <c r="D4002" t="s">
        <v>51</v>
      </c>
      <c r="E4002" t="s">
        <v>13</v>
      </c>
      <c r="F4002" t="s">
        <v>36</v>
      </c>
      <c r="G4002">
        <v>7</v>
      </c>
      <c r="H4002" s="4">
        <v>64178.33</v>
      </c>
      <c r="I4002" s="4">
        <v>53868.59</v>
      </c>
      <c r="J4002" t="s">
        <v>24</v>
      </c>
      <c r="K4002" s="4">
        <f t="shared" si="124"/>
        <v>10309.740000000005</v>
      </c>
      <c r="L4002" s="1">
        <f t="shared" si="125"/>
        <v>0.16064207342260237</v>
      </c>
    </row>
    <row r="4003" spans="1:12" x14ac:dyDescent="0.3">
      <c r="A4003">
        <v>204002</v>
      </c>
      <c r="B4003" s="2">
        <v>45407</v>
      </c>
      <c r="C4003" t="s">
        <v>31</v>
      </c>
      <c r="D4003" t="s">
        <v>34</v>
      </c>
      <c r="E4003" t="s">
        <v>28</v>
      </c>
      <c r="F4003" t="s">
        <v>78</v>
      </c>
      <c r="G4003">
        <v>26</v>
      </c>
      <c r="H4003" s="4">
        <v>1120661.8999999999</v>
      </c>
      <c r="I4003" s="4">
        <v>770790.36</v>
      </c>
      <c r="J4003" t="s">
        <v>15</v>
      </c>
      <c r="K4003" s="4">
        <f t="shared" si="124"/>
        <v>349871.53999999992</v>
      </c>
      <c r="L4003" s="1">
        <f t="shared" si="125"/>
        <v>0.31220079847454435</v>
      </c>
    </row>
    <row r="4004" spans="1:12" x14ac:dyDescent="0.3">
      <c r="A4004">
        <v>204003</v>
      </c>
      <c r="B4004" s="2">
        <v>46001</v>
      </c>
      <c r="C4004" t="s">
        <v>38</v>
      </c>
      <c r="D4004" t="s">
        <v>27</v>
      </c>
      <c r="E4004" t="s">
        <v>28</v>
      </c>
      <c r="F4004" t="s">
        <v>78</v>
      </c>
      <c r="G4004">
        <v>5</v>
      </c>
      <c r="H4004" s="4">
        <v>145738</v>
      </c>
      <c r="I4004" s="4">
        <v>119107.95</v>
      </c>
      <c r="J4004" t="s">
        <v>15</v>
      </c>
      <c r="K4004" s="4">
        <f t="shared" si="124"/>
        <v>26630.050000000003</v>
      </c>
      <c r="L4004" s="1">
        <f t="shared" si="125"/>
        <v>0.18272550741742033</v>
      </c>
    </row>
    <row r="4005" spans="1:12" x14ac:dyDescent="0.3">
      <c r="A4005">
        <v>204004</v>
      </c>
      <c r="B4005" s="2">
        <v>45635</v>
      </c>
      <c r="C4005" t="s">
        <v>38</v>
      </c>
      <c r="D4005" t="s">
        <v>51</v>
      </c>
      <c r="E4005" t="s">
        <v>28</v>
      </c>
      <c r="F4005" t="s">
        <v>39</v>
      </c>
      <c r="G4005">
        <v>7</v>
      </c>
      <c r="H4005" s="4">
        <v>44492.57</v>
      </c>
      <c r="I4005" s="4">
        <v>36023.120000000003</v>
      </c>
      <c r="J4005" t="s">
        <v>24</v>
      </c>
      <c r="K4005" s="4">
        <f t="shared" si="124"/>
        <v>8469.4499999999971</v>
      </c>
      <c r="L4005" s="1">
        <f t="shared" si="125"/>
        <v>0.19035650222048303</v>
      </c>
    </row>
    <row r="4006" spans="1:12" x14ac:dyDescent="0.3">
      <c r="A4006">
        <v>204005</v>
      </c>
      <c r="B4006" s="2">
        <v>45993</v>
      </c>
      <c r="C4006" t="s">
        <v>31</v>
      </c>
      <c r="D4006" t="s">
        <v>12</v>
      </c>
      <c r="E4006" t="s">
        <v>13</v>
      </c>
      <c r="F4006" t="s">
        <v>42</v>
      </c>
      <c r="G4006">
        <v>16</v>
      </c>
      <c r="H4006" s="4">
        <v>597982.75</v>
      </c>
      <c r="I4006" s="4">
        <v>407819.71</v>
      </c>
      <c r="J4006" t="s">
        <v>15</v>
      </c>
      <c r="K4006" s="4">
        <f t="shared" si="124"/>
        <v>190163.03999999998</v>
      </c>
      <c r="L4006" s="1">
        <f t="shared" si="125"/>
        <v>0.31800756794405854</v>
      </c>
    </row>
    <row r="4007" spans="1:12" x14ac:dyDescent="0.3">
      <c r="A4007">
        <v>204006</v>
      </c>
      <c r="B4007" s="2">
        <v>45526</v>
      </c>
      <c r="C4007" t="s">
        <v>26</v>
      </c>
      <c r="D4007" t="s">
        <v>34</v>
      </c>
      <c r="E4007" t="s">
        <v>28</v>
      </c>
      <c r="F4007" t="s">
        <v>39</v>
      </c>
      <c r="G4007">
        <v>39</v>
      </c>
      <c r="H4007" s="4">
        <v>1323447.7</v>
      </c>
      <c r="I4007" s="4">
        <v>942226.06</v>
      </c>
      <c r="J4007" t="s">
        <v>15</v>
      </c>
      <c r="K4007" s="4">
        <f t="shared" si="124"/>
        <v>381221.6399999999</v>
      </c>
      <c r="L4007" s="1">
        <f t="shared" si="125"/>
        <v>0.28805191168491201</v>
      </c>
    </row>
    <row r="4008" spans="1:12" x14ac:dyDescent="0.3">
      <c r="A4008">
        <v>204007</v>
      </c>
      <c r="B4008" s="2">
        <v>45309</v>
      </c>
      <c r="C4008" t="s">
        <v>11</v>
      </c>
      <c r="D4008" t="s">
        <v>32</v>
      </c>
      <c r="E4008" t="s">
        <v>20</v>
      </c>
      <c r="F4008" t="s">
        <v>21</v>
      </c>
      <c r="G4008">
        <v>2</v>
      </c>
      <c r="H4008" s="4">
        <v>91592.99</v>
      </c>
      <c r="I4008" s="4">
        <v>70836.78</v>
      </c>
      <c r="J4008" t="s">
        <v>15</v>
      </c>
      <c r="K4008" s="4">
        <f t="shared" si="124"/>
        <v>20756.210000000006</v>
      </c>
      <c r="L4008" s="1">
        <f t="shared" si="125"/>
        <v>0.22661352140595045</v>
      </c>
    </row>
    <row r="4009" spans="1:12" x14ac:dyDescent="0.3">
      <c r="A4009">
        <v>204008</v>
      </c>
      <c r="B4009" s="2">
        <v>45899</v>
      </c>
      <c r="C4009" t="s">
        <v>38</v>
      </c>
      <c r="D4009" t="s">
        <v>34</v>
      </c>
      <c r="E4009" t="s">
        <v>20</v>
      </c>
      <c r="F4009" t="s">
        <v>23</v>
      </c>
      <c r="G4009">
        <v>42</v>
      </c>
      <c r="H4009" s="4">
        <v>584309.01</v>
      </c>
      <c r="I4009" s="4">
        <v>396942.18</v>
      </c>
      <c r="J4009" t="s">
        <v>15</v>
      </c>
      <c r="K4009" s="4">
        <f t="shared" si="124"/>
        <v>187366.83000000002</v>
      </c>
      <c r="L4009" s="1">
        <f t="shared" si="125"/>
        <v>0.32066394115675201</v>
      </c>
    </row>
    <row r="4010" spans="1:12" x14ac:dyDescent="0.3">
      <c r="A4010">
        <v>204009</v>
      </c>
      <c r="B4010" s="2">
        <v>45464</v>
      </c>
      <c r="C4010" t="s">
        <v>26</v>
      </c>
      <c r="D4010" t="s">
        <v>51</v>
      </c>
      <c r="E4010" t="s">
        <v>28</v>
      </c>
      <c r="F4010" t="s">
        <v>29</v>
      </c>
      <c r="G4010">
        <v>31</v>
      </c>
      <c r="H4010" s="4">
        <v>1360261.46</v>
      </c>
      <c r="I4010" s="4">
        <v>1148076.54</v>
      </c>
      <c r="J4010" t="s">
        <v>15</v>
      </c>
      <c r="K4010" s="4">
        <f t="shared" si="124"/>
        <v>212184.91999999993</v>
      </c>
      <c r="L4010" s="1">
        <f t="shared" si="125"/>
        <v>0.15598833477205179</v>
      </c>
    </row>
    <row r="4011" spans="1:12" x14ac:dyDescent="0.3">
      <c r="A4011">
        <v>204010</v>
      </c>
      <c r="B4011" s="2">
        <v>45949</v>
      </c>
      <c r="C4011" t="s">
        <v>11</v>
      </c>
      <c r="D4011" t="s">
        <v>12</v>
      </c>
      <c r="E4011" t="s">
        <v>13</v>
      </c>
      <c r="F4011" t="s">
        <v>18</v>
      </c>
      <c r="G4011">
        <v>31</v>
      </c>
      <c r="H4011" s="4">
        <v>1055822.6200000001</v>
      </c>
      <c r="I4011" s="4">
        <v>725020.84</v>
      </c>
      <c r="J4011" t="s">
        <v>24</v>
      </c>
      <c r="K4011" s="4">
        <f t="shared" si="124"/>
        <v>330801.78000000014</v>
      </c>
      <c r="L4011" s="1">
        <f t="shared" si="125"/>
        <v>0.31331188945355243</v>
      </c>
    </row>
    <row r="4012" spans="1:12" x14ac:dyDescent="0.3">
      <c r="A4012">
        <v>204011</v>
      </c>
      <c r="B4012" s="2">
        <v>45579</v>
      </c>
      <c r="C4012" t="s">
        <v>11</v>
      </c>
      <c r="D4012" t="s">
        <v>32</v>
      </c>
      <c r="E4012" t="s">
        <v>28</v>
      </c>
      <c r="F4012" t="s">
        <v>29</v>
      </c>
      <c r="G4012">
        <v>8</v>
      </c>
      <c r="H4012" s="4">
        <v>93993.64</v>
      </c>
      <c r="I4012" s="4">
        <v>74883.47</v>
      </c>
      <c r="J4012" t="s">
        <v>15</v>
      </c>
      <c r="K4012" s="4">
        <f t="shared" si="124"/>
        <v>19110.169999999998</v>
      </c>
      <c r="L4012" s="1">
        <f t="shared" si="125"/>
        <v>0.2033134369516916</v>
      </c>
    </row>
    <row r="4013" spans="1:12" x14ac:dyDescent="0.3">
      <c r="A4013">
        <v>204012</v>
      </c>
      <c r="B4013" s="2">
        <v>45425</v>
      </c>
      <c r="C4013" t="s">
        <v>31</v>
      </c>
      <c r="D4013" t="s">
        <v>12</v>
      </c>
      <c r="E4013" t="s">
        <v>20</v>
      </c>
      <c r="F4013" t="s">
        <v>23</v>
      </c>
      <c r="G4013">
        <v>7</v>
      </c>
      <c r="H4013" s="4">
        <v>247629.96</v>
      </c>
      <c r="I4013" s="4">
        <v>204575.5</v>
      </c>
      <c r="J4013" t="s">
        <v>24</v>
      </c>
      <c r="K4013" s="4">
        <f t="shared" si="124"/>
        <v>43054.459999999992</v>
      </c>
      <c r="L4013" s="1">
        <f t="shared" si="125"/>
        <v>0.17386611862312618</v>
      </c>
    </row>
    <row r="4014" spans="1:12" x14ac:dyDescent="0.3">
      <c r="A4014">
        <v>204013</v>
      </c>
      <c r="B4014" s="2">
        <v>45682</v>
      </c>
      <c r="C4014" t="s">
        <v>38</v>
      </c>
      <c r="D4014" t="s">
        <v>51</v>
      </c>
      <c r="E4014" t="s">
        <v>28</v>
      </c>
      <c r="F4014" t="s">
        <v>29</v>
      </c>
      <c r="G4014">
        <v>11</v>
      </c>
      <c r="H4014" s="4">
        <v>424895.11</v>
      </c>
      <c r="I4014" s="4">
        <v>336734.26</v>
      </c>
      <c r="J4014" t="s">
        <v>24</v>
      </c>
      <c r="K4014" s="4">
        <f t="shared" si="124"/>
        <v>88160.849999999977</v>
      </c>
      <c r="L4014" s="1">
        <f t="shared" si="125"/>
        <v>0.20748850228000973</v>
      </c>
    </row>
    <row r="4015" spans="1:12" x14ac:dyDescent="0.3">
      <c r="A4015">
        <v>204014</v>
      </c>
      <c r="B4015" s="2">
        <v>45533</v>
      </c>
      <c r="C4015" t="s">
        <v>26</v>
      </c>
      <c r="D4015" t="s">
        <v>27</v>
      </c>
      <c r="E4015" t="s">
        <v>13</v>
      </c>
      <c r="F4015" t="s">
        <v>42</v>
      </c>
      <c r="G4015">
        <v>34</v>
      </c>
      <c r="H4015" s="4">
        <v>615777.06999999995</v>
      </c>
      <c r="I4015" s="4">
        <v>493258.2</v>
      </c>
      <c r="J4015" t="s">
        <v>24</v>
      </c>
      <c r="K4015" s="4">
        <f t="shared" si="124"/>
        <v>122518.86999999994</v>
      </c>
      <c r="L4015" s="1">
        <f t="shared" si="125"/>
        <v>0.19896627524633217</v>
      </c>
    </row>
    <row r="4016" spans="1:12" x14ac:dyDescent="0.3">
      <c r="A4016">
        <v>204015</v>
      </c>
      <c r="B4016" s="2">
        <v>45525</v>
      </c>
      <c r="C4016" t="s">
        <v>26</v>
      </c>
      <c r="D4016" t="s">
        <v>17</v>
      </c>
      <c r="E4016" t="s">
        <v>13</v>
      </c>
      <c r="F4016" t="s">
        <v>14</v>
      </c>
      <c r="G4016">
        <v>7</v>
      </c>
      <c r="H4016" s="4">
        <v>253822.13</v>
      </c>
      <c r="I4016" s="4">
        <v>153512.69</v>
      </c>
      <c r="J4016" t="s">
        <v>15</v>
      </c>
      <c r="K4016" s="4">
        <f t="shared" si="124"/>
        <v>100309.44</v>
      </c>
      <c r="L4016" s="1">
        <f t="shared" si="125"/>
        <v>0.39519580109110264</v>
      </c>
    </row>
    <row r="4017" spans="1:12" x14ac:dyDescent="0.3">
      <c r="A4017">
        <v>204016</v>
      </c>
      <c r="B4017" s="2">
        <v>45313</v>
      </c>
      <c r="C4017" t="s">
        <v>26</v>
      </c>
      <c r="D4017" t="s">
        <v>12</v>
      </c>
      <c r="E4017" t="s">
        <v>13</v>
      </c>
      <c r="F4017" t="s">
        <v>36</v>
      </c>
      <c r="G4017">
        <v>35</v>
      </c>
      <c r="H4017" s="4">
        <v>807691.69</v>
      </c>
      <c r="I4017" s="4">
        <v>535940.11</v>
      </c>
      <c r="J4017" t="s">
        <v>24</v>
      </c>
      <c r="K4017" s="4">
        <f t="shared" si="124"/>
        <v>271751.57999999996</v>
      </c>
      <c r="L4017" s="1">
        <f t="shared" si="125"/>
        <v>0.33645459445051362</v>
      </c>
    </row>
    <row r="4018" spans="1:12" x14ac:dyDescent="0.3">
      <c r="A4018">
        <v>204017</v>
      </c>
      <c r="B4018" s="2">
        <v>45384</v>
      </c>
      <c r="C4018" t="s">
        <v>38</v>
      </c>
      <c r="D4018" t="s">
        <v>32</v>
      </c>
      <c r="E4018" t="s">
        <v>13</v>
      </c>
      <c r="F4018" t="s">
        <v>42</v>
      </c>
      <c r="G4018">
        <v>17</v>
      </c>
      <c r="H4018" s="4">
        <v>465256.06</v>
      </c>
      <c r="I4018" s="4">
        <v>288328.14</v>
      </c>
      <c r="J4018" t="s">
        <v>24</v>
      </c>
      <c r="K4018" s="4">
        <f t="shared" si="124"/>
        <v>176927.91999999998</v>
      </c>
      <c r="L4018" s="1">
        <f t="shared" si="125"/>
        <v>0.38028074260870454</v>
      </c>
    </row>
    <row r="4019" spans="1:12" x14ac:dyDescent="0.3">
      <c r="A4019">
        <v>204018</v>
      </c>
      <c r="B4019" s="2">
        <v>45487</v>
      </c>
      <c r="C4019" t="s">
        <v>31</v>
      </c>
      <c r="D4019" t="s">
        <v>51</v>
      </c>
      <c r="E4019" t="s">
        <v>20</v>
      </c>
      <c r="F4019" t="s">
        <v>21</v>
      </c>
      <c r="G4019">
        <v>23</v>
      </c>
      <c r="H4019" s="4">
        <v>1340279.21</v>
      </c>
      <c r="I4019" s="4">
        <v>1068369.3799999999</v>
      </c>
      <c r="J4019" t="s">
        <v>15</v>
      </c>
      <c r="K4019" s="4">
        <f t="shared" si="124"/>
        <v>271909.83000000007</v>
      </c>
      <c r="L4019" s="1">
        <f t="shared" si="125"/>
        <v>0.20287551128992001</v>
      </c>
    </row>
    <row r="4020" spans="1:12" x14ac:dyDescent="0.3">
      <c r="A4020">
        <v>204019</v>
      </c>
      <c r="B4020" s="2">
        <v>45788</v>
      </c>
      <c r="C4020" t="s">
        <v>31</v>
      </c>
      <c r="D4020" t="s">
        <v>12</v>
      </c>
      <c r="E4020" t="s">
        <v>20</v>
      </c>
      <c r="F4020" t="s">
        <v>21</v>
      </c>
      <c r="G4020">
        <v>36</v>
      </c>
      <c r="H4020" s="4">
        <v>1622992.57</v>
      </c>
      <c r="I4020" s="4">
        <v>1321003.6100000001</v>
      </c>
      <c r="J4020" t="s">
        <v>24</v>
      </c>
      <c r="K4020" s="4">
        <f t="shared" si="124"/>
        <v>301988.95999999996</v>
      </c>
      <c r="L4020" s="1">
        <f t="shared" si="125"/>
        <v>0.18606921903530338</v>
      </c>
    </row>
    <row r="4021" spans="1:12" x14ac:dyDescent="0.3">
      <c r="A4021">
        <v>204020</v>
      </c>
      <c r="B4021" s="2">
        <v>45632</v>
      </c>
      <c r="C4021" t="s">
        <v>31</v>
      </c>
      <c r="D4021" t="s">
        <v>27</v>
      </c>
      <c r="E4021" t="s">
        <v>13</v>
      </c>
      <c r="F4021" t="s">
        <v>14</v>
      </c>
      <c r="G4021">
        <v>26</v>
      </c>
      <c r="H4021" s="4">
        <v>156932.39000000001</v>
      </c>
      <c r="I4021" s="4">
        <v>116920.79</v>
      </c>
      <c r="J4021" t="s">
        <v>24</v>
      </c>
      <c r="K4021" s="4">
        <f t="shared" si="124"/>
        <v>40011.60000000002</v>
      </c>
      <c r="L4021" s="1">
        <f t="shared" si="125"/>
        <v>0.25496075093229648</v>
      </c>
    </row>
    <row r="4022" spans="1:12" x14ac:dyDescent="0.3">
      <c r="A4022">
        <v>204021</v>
      </c>
      <c r="B4022" s="2">
        <v>45936</v>
      </c>
      <c r="C4022" t="s">
        <v>11</v>
      </c>
      <c r="D4022" t="s">
        <v>17</v>
      </c>
      <c r="E4022" t="s">
        <v>28</v>
      </c>
      <c r="F4022" t="s">
        <v>39</v>
      </c>
      <c r="G4022">
        <v>19</v>
      </c>
      <c r="H4022" s="4">
        <v>306967.03999999998</v>
      </c>
      <c r="I4022" s="4">
        <v>224161.58</v>
      </c>
      <c r="J4022" t="s">
        <v>15</v>
      </c>
      <c r="K4022" s="4">
        <f t="shared" si="124"/>
        <v>82805.459999999992</v>
      </c>
      <c r="L4022" s="1">
        <f t="shared" si="125"/>
        <v>0.26975358657398524</v>
      </c>
    </row>
    <row r="4023" spans="1:12" x14ac:dyDescent="0.3">
      <c r="A4023">
        <v>204022</v>
      </c>
      <c r="B4023" s="2">
        <v>45602</v>
      </c>
      <c r="C4023" t="s">
        <v>26</v>
      </c>
      <c r="D4023" t="s">
        <v>27</v>
      </c>
      <c r="E4023" t="s">
        <v>20</v>
      </c>
      <c r="F4023" t="s">
        <v>45</v>
      </c>
      <c r="G4023">
        <v>33</v>
      </c>
      <c r="H4023" s="4">
        <v>382448.65</v>
      </c>
      <c r="I4023" s="4">
        <v>323517.38</v>
      </c>
      <c r="J4023" t="s">
        <v>15</v>
      </c>
      <c r="K4023" s="4">
        <f t="shared" si="124"/>
        <v>58931.270000000019</v>
      </c>
      <c r="L4023" s="1">
        <f t="shared" si="125"/>
        <v>0.15408936598416551</v>
      </c>
    </row>
    <row r="4024" spans="1:12" x14ac:dyDescent="0.3">
      <c r="A4024">
        <v>204023</v>
      </c>
      <c r="B4024" s="2">
        <v>45707</v>
      </c>
      <c r="C4024" t="s">
        <v>11</v>
      </c>
      <c r="D4024" t="s">
        <v>27</v>
      </c>
      <c r="E4024" t="s">
        <v>13</v>
      </c>
      <c r="F4024" t="s">
        <v>18</v>
      </c>
      <c r="G4024">
        <v>43</v>
      </c>
      <c r="H4024" s="4">
        <v>1161017.1000000001</v>
      </c>
      <c r="I4024" s="4">
        <v>726868.74</v>
      </c>
      <c r="J4024" t="s">
        <v>15</v>
      </c>
      <c r="K4024" s="4">
        <f t="shared" si="124"/>
        <v>434148.3600000001</v>
      </c>
      <c r="L4024" s="1">
        <f t="shared" si="125"/>
        <v>0.37393795491901027</v>
      </c>
    </row>
    <row r="4025" spans="1:12" x14ac:dyDescent="0.3">
      <c r="A4025">
        <v>204024</v>
      </c>
      <c r="B4025" s="2">
        <v>45872</v>
      </c>
      <c r="C4025" t="s">
        <v>31</v>
      </c>
      <c r="D4025" t="s">
        <v>27</v>
      </c>
      <c r="E4025" t="s">
        <v>13</v>
      </c>
      <c r="F4025" t="s">
        <v>14</v>
      </c>
      <c r="G4025">
        <v>11</v>
      </c>
      <c r="H4025" s="4">
        <v>544067.77</v>
      </c>
      <c r="I4025" s="4">
        <v>330049.8</v>
      </c>
      <c r="J4025" t="s">
        <v>24</v>
      </c>
      <c r="K4025" s="4">
        <f t="shared" si="124"/>
        <v>214017.97000000003</v>
      </c>
      <c r="L4025" s="1">
        <f t="shared" si="125"/>
        <v>0.39336638154471093</v>
      </c>
    </row>
    <row r="4026" spans="1:12" x14ac:dyDescent="0.3">
      <c r="A4026">
        <v>204025</v>
      </c>
      <c r="B4026" s="2">
        <v>45804</v>
      </c>
      <c r="C4026" t="s">
        <v>11</v>
      </c>
      <c r="D4026" t="s">
        <v>27</v>
      </c>
      <c r="E4026" t="s">
        <v>20</v>
      </c>
      <c r="F4026" t="s">
        <v>21</v>
      </c>
      <c r="G4026">
        <v>47</v>
      </c>
      <c r="H4026" s="4">
        <v>1971332.06</v>
      </c>
      <c r="I4026" s="4">
        <v>1469607.2</v>
      </c>
      <c r="J4026" t="s">
        <v>24</v>
      </c>
      <c r="K4026" s="4">
        <f t="shared" si="124"/>
        <v>501724.8600000001</v>
      </c>
      <c r="L4026" s="1">
        <f t="shared" si="125"/>
        <v>0.25451057697504298</v>
      </c>
    </row>
    <row r="4027" spans="1:12" x14ac:dyDescent="0.3">
      <c r="A4027">
        <v>204026</v>
      </c>
      <c r="B4027" s="2">
        <v>45678</v>
      </c>
      <c r="C4027" t="s">
        <v>11</v>
      </c>
      <c r="D4027" t="s">
        <v>34</v>
      </c>
      <c r="E4027" t="s">
        <v>20</v>
      </c>
      <c r="F4027" t="s">
        <v>45</v>
      </c>
      <c r="G4027">
        <v>20</v>
      </c>
      <c r="H4027" s="4">
        <v>277539.71000000002</v>
      </c>
      <c r="I4027" s="4">
        <v>227429.9</v>
      </c>
      <c r="J4027" t="s">
        <v>15</v>
      </c>
      <c r="K4027" s="4">
        <f t="shared" si="124"/>
        <v>50109.810000000027</v>
      </c>
      <c r="L4027" s="1">
        <f t="shared" si="125"/>
        <v>0.18055005534163029</v>
      </c>
    </row>
    <row r="4028" spans="1:12" x14ac:dyDescent="0.3">
      <c r="A4028">
        <v>204027</v>
      </c>
      <c r="B4028" s="2">
        <v>45858</v>
      </c>
      <c r="C4028" t="s">
        <v>11</v>
      </c>
      <c r="D4028" t="s">
        <v>51</v>
      </c>
      <c r="E4028" t="s">
        <v>13</v>
      </c>
      <c r="F4028" t="s">
        <v>18</v>
      </c>
      <c r="G4028">
        <v>18</v>
      </c>
      <c r="H4028" s="4">
        <v>458680.07</v>
      </c>
      <c r="I4028" s="4">
        <v>386843.88</v>
      </c>
      <c r="J4028" t="s">
        <v>15</v>
      </c>
      <c r="K4028" s="4">
        <f t="shared" si="124"/>
        <v>71836.19</v>
      </c>
      <c r="L4028" s="1">
        <f t="shared" si="125"/>
        <v>0.1566150236263808</v>
      </c>
    </row>
    <row r="4029" spans="1:12" x14ac:dyDescent="0.3">
      <c r="A4029">
        <v>204028</v>
      </c>
      <c r="B4029" s="2">
        <v>45771</v>
      </c>
      <c r="C4029" t="s">
        <v>38</v>
      </c>
      <c r="D4029" t="s">
        <v>17</v>
      </c>
      <c r="E4029" t="s">
        <v>13</v>
      </c>
      <c r="F4029" t="s">
        <v>36</v>
      </c>
      <c r="G4029">
        <v>24</v>
      </c>
      <c r="H4029" s="4">
        <v>719290.57</v>
      </c>
      <c r="I4029" s="4">
        <v>531270.18000000005</v>
      </c>
      <c r="J4029" t="s">
        <v>15</v>
      </c>
      <c r="K4029" s="4">
        <f t="shared" si="124"/>
        <v>188020.3899999999</v>
      </c>
      <c r="L4029" s="1">
        <f t="shared" si="125"/>
        <v>0.26139699009261291</v>
      </c>
    </row>
    <row r="4030" spans="1:12" x14ac:dyDescent="0.3">
      <c r="A4030">
        <v>204029</v>
      </c>
      <c r="B4030" s="2">
        <v>46010</v>
      </c>
      <c r="C4030" t="s">
        <v>26</v>
      </c>
      <c r="D4030" t="s">
        <v>17</v>
      </c>
      <c r="E4030" t="s">
        <v>20</v>
      </c>
      <c r="F4030" t="s">
        <v>45</v>
      </c>
      <c r="G4030">
        <v>18</v>
      </c>
      <c r="H4030" s="4">
        <v>593224.63</v>
      </c>
      <c r="I4030" s="4">
        <v>466800.26</v>
      </c>
      <c r="J4030" t="s">
        <v>15</v>
      </c>
      <c r="K4030" s="4">
        <f t="shared" si="124"/>
        <v>126424.37</v>
      </c>
      <c r="L4030" s="1">
        <f t="shared" si="125"/>
        <v>0.21311382502779763</v>
      </c>
    </row>
    <row r="4031" spans="1:12" x14ac:dyDescent="0.3">
      <c r="A4031">
        <v>204030</v>
      </c>
      <c r="B4031" s="2">
        <v>45629</v>
      </c>
      <c r="C4031" t="s">
        <v>11</v>
      </c>
      <c r="D4031" t="s">
        <v>32</v>
      </c>
      <c r="E4031" t="s">
        <v>28</v>
      </c>
      <c r="F4031" t="s">
        <v>78</v>
      </c>
      <c r="G4031">
        <v>42</v>
      </c>
      <c r="H4031" s="4">
        <v>1761556.8</v>
      </c>
      <c r="I4031" s="4">
        <v>1197465.48</v>
      </c>
      <c r="J4031" t="s">
        <v>24</v>
      </c>
      <c r="K4031" s="4">
        <f t="shared" si="124"/>
        <v>564091.32000000007</v>
      </c>
      <c r="L4031" s="1">
        <f t="shared" si="125"/>
        <v>0.3202231798599966</v>
      </c>
    </row>
    <row r="4032" spans="1:12" x14ac:dyDescent="0.3">
      <c r="A4032">
        <v>204031</v>
      </c>
      <c r="B4032" s="2">
        <v>45531</v>
      </c>
      <c r="C4032" t="s">
        <v>26</v>
      </c>
      <c r="D4032" t="s">
        <v>12</v>
      </c>
      <c r="E4032" t="s">
        <v>20</v>
      </c>
      <c r="F4032" t="s">
        <v>21</v>
      </c>
      <c r="G4032">
        <v>1</v>
      </c>
      <c r="H4032" s="4">
        <v>19850.849999999999</v>
      </c>
      <c r="I4032" s="4">
        <v>16258.16</v>
      </c>
      <c r="J4032" t="s">
        <v>15</v>
      </c>
      <c r="K4032" s="4">
        <f t="shared" si="124"/>
        <v>3592.6899999999987</v>
      </c>
      <c r="L4032" s="1">
        <f t="shared" si="125"/>
        <v>0.18098418959389642</v>
      </c>
    </row>
    <row r="4033" spans="1:12" x14ac:dyDescent="0.3">
      <c r="A4033">
        <v>204032</v>
      </c>
      <c r="B4033" s="2">
        <v>45772</v>
      </c>
      <c r="C4033" t="s">
        <v>26</v>
      </c>
      <c r="D4033" t="s">
        <v>32</v>
      </c>
      <c r="E4033" t="s">
        <v>13</v>
      </c>
      <c r="F4033" t="s">
        <v>42</v>
      </c>
      <c r="G4033">
        <v>47</v>
      </c>
      <c r="H4033" s="4">
        <v>1972572.24</v>
      </c>
      <c r="I4033" s="4">
        <v>1286336</v>
      </c>
      <c r="J4033" t="s">
        <v>24</v>
      </c>
      <c r="K4033" s="4">
        <f t="shared" si="124"/>
        <v>686236.24</v>
      </c>
      <c r="L4033" s="1">
        <f t="shared" si="125"/>
        <v>0.34788902838863839</v>
      </c>
    </row>
    <row r="4034" spans="1:12" x14ac:dyDescent="0.3">
      <c r="A4034">
        <v>204033</v>
      </c>
      <c r="B4034" s="2">
        <v>45944</v>
      </c>
      <c r="C4034" t="s">
        <v>38</v>
      </c>
      <c r="D4034" t="s">
        <v>17</v>
      </c>
      <c r="E4034" t="s">
        <v>20</v>
      </c>
      <c r="F4034" t="s">
        <v>21</v>
      </c>
      <c r="G4034">
        <v>37</v>
      </c>
      <c r="H4034" s="4">
        <v>1665802.92</v>
      </c>
      <c r="I4034" s="4">
        <v>1009098.38</v>
      </c>
      <c r="J4034" t="s">
        <v>15</v>
      </c>
      <c r="K4034" s="4">
        <f t="shared" si="124"/>
        <v>656704.53999999992</v>
      </c>
      <c r="L4034" s="1">
        <f t="shared" si="125"/>
        <v>0.3942270313705537</v>
      </c>
    </row>
    <row r="4035" spans="1:12" x14ac:dyDescent="0.3">
      <c r="A4035">
        <v>204034</v>
      </c>
      <c r="B4035" s="2">
        <v>45863</v>
      </c>
      <c r="C4035" t="s">
        <v>31</v>
      </c>
      <c r="D4035" t="s">
        <v>34</v>
      </c>
      <c r="E4035" t="s">
        <v>20</v>
      </c>
      <c r="F4035" t="s">
        <v>23</v>
      </c>
      <c r="G4035">
        <v>27</v>
      </c>
      <c r="H4035" s="4">
        <v>531099.62</v>
      </c>
      <c r="I4035" s="4">
        <v>425220.24</v>
      </c>
      <c r="J4035" t="s">
        <v>15</v>
      </c>
      <c r="K4035" s="4">
        <f t="shared" ref="K4035:K4098" si="126">H4035-I4035</f>
        <v>105879.38</v>
      </c>
      <c r="L4035" s="1">
        <f t="shared" ref="L4035:L4098" si="127">K4035/H4035</f>
        <v>0.19935879449508928</v>
      </c>
    </row>
    <row r="4036" spans="1:12" x14ac:dyDescent="0.3">
      <c r="A4036">
        <v>204035</v>
      </c>
      <c r="B4036" s="2">
        <v>45490</v>
      </c>
      <c r="C4036" t="s">
        <v>11</v>
      </c>
      <c r="D4036" t="s">
        <v>17</v>
      </c>
      <c r="E4036" t="s">
        <v>20</v>
      </c>
      <c r="F4036" t="s">
        <v>45</v>
      </c>
      <c r="G4036">
        <v>6</v>
      </c>
      <c r="H4036" s="4">
        <v>337577.53</v>
      </c>
      <c r="I4036" s="4">
        <v>228169.52</v>
      </c>
      <c r="J4036" t="s">
        <v>15</v>
      </c>
      <c r="K4036" s="4">
        <f t="shared" si="126"/>
        <v>109408.01000000004</v>
      </c>
      <c r="L4036" s="1">
        <f t="shared" si="127"/>
        <v>0.32409743029993743</v>
      </c>
    </row>
    <row r="4037" spans="1:12" x14ac:dyDescent="0.3">
      <c r="A4037">
        <v>204036</v>
      </c>
      <c r="B4037" s="2">
        <v>45634</v>
      </c>
      <c r="C4037" t="s">
        <v>38</v>
      </c>
      <c r="D4037" t="s">
        <v>17</v>
      </c>
      <c r="E4037" t="s">
        <v>13</v>
      </c>
      <c r="F4037" t="s">
        <v>14</v>
      </c>
      <c r="G4037">
        <v>31</v>
      </c>
      <c r="H4037" s="4">
        <v>1192437.52</v>
      </c>
      <c r="I4037" s="4">
        <v>927128.64</v>
      </c>
      <c r="J4037" t="s">
        <v>15</v>
      </c>
      <c r="K4037" s="4">
        <f t="shared" si="126"/>
        <v>265308.88</v>
      </c>
      <c r="L4037" s="1">
        <f t="shared" si="127"/>
        <v>0.22249289841198555</v>
      </c>
    </row>
    <row r="4038" spans="1:12" x14ac:dyDescent="0.3">
      <c r="A4038">
        <v>204037</v>
      </c>
      <c r="B4038" s="2">
        <v>45667</v>
      </c>
      <c r="C4038" t="s">
        <v>38</v>
      </c>
      <c r="D4038" t="s">
        <v>17</v>
      </c>
      <c r="E4038" t="s">
        <v>13</v>
      </c>
      <c r="F4038" t="s">
        <v>36</v>
      </c>
      <c r="G4038">
        <v>5</v>
      </c>
      <c r="H4038" s="4">
        <v>60277.05</v>
      </c>
      <c r="I4038" s="4">
        <v>48263.64</v>
      </c>
      <c r="J4038" t="s">
        <v>15</v>
      </c>
      <c r="K4038" s="4">
        <f t="shared" si="126"/>
        <v>12013.410000000003</v>
      </c>
      <c r="L4038" s="1">
        <f t="shared" si="127"/>
        <v>0.1993032173936847</v>
      </c>
    </row>
    <row r="4039" spans="1:12" x14ac:dyDescent="0.3">
      <c r="A4039">
        <v>204038</v>
      </c>
      <c r="B4039" s="2">
        <v>45962</v>
      </c>
      <c r="C4039" t="s">
        <v>31</v>
      </c>
      <c r="D4039" t="s">
        <v>17</v>
      </c>
      <c r="E4039" t="s">
        <v>20</v>
      </c>
      <c r="F4039" t="s">
        <v>23</v>
      </c>
      <c r="G4039">
        <v>45</v>
      </c>
      <c r="H4039" s="4">
        <v>2525540.7999999998</v>
      </c>
      <c r="I4039" s="4">
        <v>2045178.53</v>
      </c>
      <c r="J4039" t="s">
        <v>15</v>
      </c>
      <c r="K4039" s="4">
        <f t="shared" si="126"/>
        <v>480362.26999999979</v>
      </c>
      <c r="L4039" s="1">
        <f t="shared" si="127"/>
        <v>0.19020174609731105</v>
      </c>
    </row>
    <row r="4040" spans="1:12" x14ac:dyDescent="0.3">
      <c r="A4040">
        <v>204039</v>
      </c>
      <c r="B4040" s="2">
        <v>45938</v>
      </c>
      <c r="C4040" t="s">
        <v>11</v>
      </c>
      <c r="D4040" t="s">
        <v>27</v>
      </c>
      <c r="E4040" t="s">
        <v>13</v>
      </c>
      <c r="F4040" t="s">
        <v>36</v>
      </c>
      <c r="G4040">
        <v>33</v>
      </c>
      <c r="H4040" s="4">
        <v>1864799.39</v>
      </c>
      <c r="I4040" s="4">
        <v>1540252.76</v>
      </c>
      <c r="J4040" t="s">
        <v>24</v>
      </c>
      <c r="K4040" s="4">
        <f t="shared" si="126"/>
        <v>324546.62999999989</v>
      </c>
      <c r="L4040" s="1">
        <f t="shared" si="127"/>
        <v>0.17403836130598471</v>
      </c>
    </row>
    <row r="4041" spans="1:12" x14ac:dyDescent="0.3">
      <c r="A4041">
        <v>204040</v>
      </c>
      <c r="B4041" s="2">
        <v>45446</v>
      </c>
      <c r="C4041" t="s">
        <v>31</v>
      </c>
      <c r="D4041" t="s">
        <v>27</v>
      </c>
      <c r="E4041" t="s">
        <v>20</v>
      </c>
      <c r="F4041" t="s">
        <v>23</v>
      </c>
      <c r="G4041">
        <v>7</v>
      </c>
      <c r="H4041" s="4">
        <v>218759.38</v>
      </c>
      <c r="I4041" s="4">
        <v>150189.65</v>
      </c>
      <c r="J4041" t="s">
        <v>24</v>
      </c>
      <c r="K4041" s="4">
        <f t="shared" si="126"/>
        <v>68569.73000000001</v>
      </c>
      <c r="L4041" s="1">
        <f t="shared" si="127"/>
        <v>0.31344818219909021</v>
      </c>
    </row>
    <row r="4042" spans="1:12" x14ac:dyDescent="0.3">
      <c r="A4042">
        <v>204041</v>
      </c>
      <c r="B4042" s="2">
        <v>45312</v>
      </c>
      <c r="C4042" t="s">
        <v>11</v>
      </c>
      <c r="D4042" t="s">
        <v>27</v>
      </c>
      <c r="E4042" t="s">
        <v>28</v>
      </c>
      <c r="F4042" t="s">
        <v>29</v>
      </c>
      <c r="G4042">
        <v>32</v>
      </c>
      <c r="H4042" s="4">
        <v>1533707.24</v>
      </c>
      <c r="I4042" s="4">
        <v>1239108.43</v>
      </c>
      <c r="J4042" t="s">
        <v>15</v>
      </c>
      <c r="K4042" s="4">
        <f t="shared" si="126"/>
        <v>294598.81000000006</v>
      </c>
      <c r="L4042" s="1">
        <f t="shared" si="127"/>
        <v>0.19208281888269632</v>
      </c>
    </row>
    <row r="4043" spans="1:12" x14ac:dyDescent="0.3">
      <c r="A4043">
        <v>204042</v>
      </c>
      <c r="B4043" s="2">
        <v>45352</v>
      </c>
      <c r="C4043" t="s">
        <v>11</v>
      </c>
      <c r="D4043" t="s">
        <v>34</v>
      </c>
      <c r="E4043" t="s">
        <v>13</v>
      </c>
      <c r="F4043" t="s">
        <v>42</v>
      </c>
      <c r="G4043">
        <v>6</v>
      </c>
      <c r="H4043" s="4">
        <v>356522.89</v>
      </c>
      <c r="I4043" s="4">
        <v>238281.42</v>
      </c>
      <c r="J4043" t="s">
        <v>24</v>
      </c>
      <c r="K4043" s="4">
        <f t="shared" si="126"/>
        <v>118241.47</v>
      </c>
      <c r="L4043" s="1">
        <f t="shared" si="127"/>
        <v>0.33165183307024126</v>
      </c>
    </row>
    <row r="4044" spans="1:12" x14ac:dyDescent="0.3">
      <c r="A4044">
        <v>204043</v>
      </c>
      <c r="B4044" s="2">
        <v>45959</v>
      </c>
      <c r="C4044" t="s">
        <v>11</v>
      </c>
      <c r="D4044" t="s">
        <v>27</v>
      </c>
      <c r="E4044" t="s">
        <v>28</v>
      </c>
      <c r="F4044" t="s">
        <v>39</v>
      </c>
      <c r="G4044">
        <v>2</v>
      </c>
      <c r="H4044" s="4">
        <v>10344.02</v>
      </c>
      <c r="I4044" s="4">
        <v>8133.48</v>
      </c>
      <c r="J4044" t="s">
        <v>24</v>
      </c>
      <c r="K4044" s="4">
        <f t="shared" si="126"/>
        <v>2210.5400000000009</v>
      </c>
      <c r="L4044" s="1">
        <f t="shared" si="127"/>
        <v>0.21370221635302336</v>
      </c>
    </row>
    <row r="4045" spans="1:12" x14ac:dyDescent="0.3">
      <c r="A4045">
        <v>204044</v>
      </c>
      <c r="B4045" s="2">
        <v>45794</v>
      </c>
      <c r="C4045" t="s">
        <v>11</v>
      </c>
      <c r="D4045" t="s">
        <v>34</v>
      </c>
      <c r="E4045" t="s">
        <v>20</v>
      </c>
      <c r="F4045" t="s">
        <v>45</v>
      </c>
      <c r="G4045">
        <v>28</v>
      </c>
      <c r="H4045" s="4">
        <v>86055.679999999993</v>
      </c>
      <c r="I4045" s="4">
        <v>60049.54</v>
      </c>
      <c r="J4045" t="s">
        <v>24</v>
      </c>
      <c r="K4045" s="4">
        <f t="shared" si="126"/>
        <v>26006.139999999992</v>
      </c>
      <c r="L4045" s="1">
        <f t="shared" si="127"/>
        <v>0.30220131896000352</v>
      </c>
    </row>
    <row r="4046" spans="1:12" x14ac:dyDescent="0.3">
      <c r="A4046">
        <v>204045</v>
      </c>
      <c r="B4046" s="2">
        <v>45856</v>
      </c>
      <c r="C4046" t="s">
        <v>31</v>
      </c>
      <c r="D4046" t="s">
        <v>32</v>
      </c>
      <c r="E4046" t="s">
        <v>20</v>
      </c>
      <c r="F4046" t="s">
        <v>45</v>
      </c>
      <c r="G4046">
        <v>46</v>
      </c>
      <c r="H4046" s="4">
        <v>1217926.45</v>
      </c>
      <c r="I4046" s="4">
        <v>853365.86</v>
      </c>
      <c r="J4046" t="s">
        <v>24</v>
      </c>
      <c r="K4046" s="4">
        <f t="shared" si="126"/>
        <v>364560.58999999997</v>
      </c>
      <c r="L4046" s="1">
        <f t="shared" si="127"/>
        <v>0.29932890446709648</v>
      </c>
    </row>
    <row r="4047" spans="1:12" x14ac:dyDescent="0.3">
      <c r="A4047">
        <v>204046</v>
      </c>
      <c r="B4047" s="2">
        <v>45908</v>
      </c>
      <c r="C4047" t="s">
        <v>31</v>
      </c>
      <c r="D4047" t="s">
        <v>17</v>
      </c>
      <c r="E4047" t="s">
        <v>20</v>
      </c>
      <c r="F4047" t="s">
        <v>23</v>
      </c>
      <c r="G4047">
        <v>14</v>
      </c>
      <c r="H4047" s="4">
        <v>769589.94</v>
      </c>
      <c r="I4047" s="4">
        <v>636730.66</v>
      </c>
      <c r="J4047" t="s">
        <v>24</v>
      </c>
      <c r="K4047" s="4">
        <f t="shared" si="126"/>
        <v>132859.27999999991</v>
      </c>
      <c r="L4047" s="1">
        <f t="shared" si="127"/>
        <v>0.17263645624057913</v>
      </c>
    </row>
    <row r="4048" spans="1:12" x14ac:dyDescent="0.3">
      <c r="A4048">
        <v>204047</v>
      </c>
      <c r="B4048" s="2">
        <v>45735</v>
      </c>
      <c r="C4048" t="s">
        <v>11</v>
      </c>
      <c r="D4048" t="s">
        <v>34</v>
      </c>
      <c r="E4048" t="s">
        <v>13</v>
      </c>
      <c r="F4048" t="s">
        <v>14</v>
      </c>
      <c r="G4048">
        <v>3</v>
      </c>
      <c r="H4048" s="4">
        <v>96797.19</v>
      </c>
      <c r="I4048" s="4">
        <v>78538.03</v>
      </c>
      <c r="J4048" t="s">
        <v>24</v>
      </c>
      <c r="K4048" s="4">
        <f t="shared" si="126"/>
        <v>18259.160000000003</v>
      </c>
      <c r="L4048" s="1">
        <f t="shared" si="127"/>
        <v>0.18863316176843567</v>
      </c>
    </row>
    <row r="4049" spans="1:12" x14ac:dyDescent="0.3">
      <c r="A4049">
        <v>204048</v>
      </c>
      <c r="B4049" s="2">
        <v>45671</v>
      </c>
      <c r="C4049" t="s">
        <v>11</v>
      </c>
      <c r="D4049" t="s">
        <v>32</v>
      </c>
      <c r="E4049" t="s">
        <v>28</v>
      </c>
      <c r="F4049" t="s">
        <v>39</v>
      </c>
      <c r="G4049">
        <v>35</v>
      </c>
      <c r="H4049" s="4">
        <v>952140.57</v>
      </c>
      <c r="I4049" s="4">
        <v>787183.78</v>
      </c>
      <c r="J4049" t="s">
        <v>24</v>
      </c>
      <c r="K4049" s="4">
        <f t="shared" si="126"/>
        <v>164956.78999999992</v>
      </c>
      <c r="L4049" s="1">
        <f t="shared" si="127"/>
        <v>0.17324835764534216</v>
      </c>
    </row>
    <row r="4050" spans="1:12" x14ac:dyDescent="0.3">
      <c r="A4050">
        <v>204049</v>
      </c>
      <c r="B4050" s="2">
        <v>45396</v>
      </c>
      <c r="C4050" t="s">
        <v>26</v>
      </c>
      <c r="D4050" t="s">
        <v>51</v>
      </c>
      <c r="E4050" t="s">
        <v>20</v>
      </c>
      <c r="F4050" t="s">
        <v>21</v>
      </c>
      <c r="G4050">
        <v>50</v>
      </c>
      <c r="H4050" s="4">
        <v>1272251.07</v>
      </c>
      <c r="I4050" s="4">
        <v>880712.87</v>
      </c>
      <c r="J4050" t="s">
        <v>24</v>
      </c>
      <c r="K4050" s="4">
        <f t="shared" si="126"/>
        <v>391538.20000000007</v>
      </c>
      <c r="L4050" s="1">
        <f t="shared" si="127"/>
        <v>0.30775230552566957</v>
      </c>
    </row>
    <row r="4051" spans="1:12" x14ac:dyDescent="0.3">
      <c r="A4051">
        <v>204050</v>
      </c>
      <c r="B4051" s="2">
        <v>45398</v>
      </c>
      <c r="C4051" t="s">
        <v>26</v>
      </c>
      <c r="D4051" t="s">
        <v>12</v>
      </c>
      <c r="E4051" t="s">
        <v>28</v>
      </c>
      <c r="F4051" t="s">
        <v>78</v>
      </c>
      <c r="G4051">
        <v>49</v>
      </c>
      <c r="H4051" s="4">
        <v>2499840.64</v>
      </c>
      <c r="I4051" s="4">
        <v>1703469.57</v>
      </c>
      <c r="J4051" t="s">
        <v>24</v>
      </c>
      <c r="K4051" s="4">
        <f t="shared" si="126"/>
        <v>796371.07000000007</v>
      </c>
      <c r="L4051" s="1">
        <f t="shared" si="127"/>
        <v>0.31856873484543402</v>
      </c>
    </row>
    <row r="4052" spans="1:12" x14ac:dyDescent="0.3">
      <c r="A4052">
        <v>204051</v>
      </c>
      <c r="B4052" s="2">
        <v>45797</v>
      </c>
      <c r="C4052" t="s">
        <v>26</v>
      </c>
      <c r="D4052" t="s">
        <v>17</v>
      </c>
      <c r="E4052" t="s">
        <v>28</v>
      </c>
      <c r="F4052" t="s">
        <v>78</v>
      </c>
      <c r="G4052">
        <v>48</v>
      </c>
      <c r="H4052" s="4">
        <v>2859179.39</v>
      </c>
      <c r="I4052" s="4">
        <v>2158543.87</v>
      </c>
      <c r="J4052" t="s">
        <v>24</v>
      </c>
      <c r="K4052" s="4">
        <f t="shared" si="126"/>
        <v>700635.52</v>
      </c>
      <c r="L4052" s="1">
        <f t="shared" si="127"/>
        <v>0.24504776526106672</v>
      </c>
    </row>
    <row r="4053" spans="1:12" x14ac:dyDescent="0.3">
      <c r="A4053">
        <v>204052</v>
      </c>
      <c r="B4053" s="2">
        <v>45567</v>
      </c>
      <c r="C4053" t="s">
        <v>31</v>
      </c>
      <c r="D4053" t="s">
        <v>17</v>
      </c>
      <c r="E4053" t="s">
        <v>13</v>
      </c>
      <c r="F4053" t="s">
        <v>14</v>
      </c>
      <c r="G4053">
        <v>37</v>
      </c>
      <c r="H4053" s="4">
        <v>384721.34</v>
      </c>
      <c r="I4053" s="4">
        <v>288550.53000000003</v>
      </c>
      <c r="J4053" t="s">
        <v>24</v>
      </c>
      <c r="K4053" s="4">
        <f t="shared" si="126"/>
        <v>96170.81</v>
      </c>
      <c r="L4053" s="1">
        <f t="shared" si="127"/>
        <v>0.24997524182048231</v>
      </c>
    </row>
    <row r="4054" spans="1:12" x14ac:dyDescent="0.3">
      <c r="A4054">
        <v>204053</v>
      </c>
      <c r="B4054" s="2">
        <v>45741</v>
      </c>
      <c r="C4054" t="s">
        <v>31</v>
      </c>
      <c r="D4054" t="s">
        <v>34</v>
      </c>
      <c r="E4054" t="s">
        <v>20</v>
      </c>
      <c r="F4054" t="s">
        <v>23</v>
      </c>
      <c r="G4054">
        <v>42</v>
      </c>
      <c r="H4054" s="4">
        <v>330970.21000000002</v>
      </c>
      <c r="I4054" s="4">
        <v>222909.78</v>
      </c>
      <c r="J4054" t="s">
        <v>15</v>
      </c>
      <c r="K4054" s="4">
        <f t="shared" si="126"/>
        <v>108060.43000000002</v>
      </c>
      <c r="L4054" s="1">
        <f t="shared" si="127"/>
        <v>0.32649594052588604</v>
      </c>
    </row>
    <row r="4055" spans="1:12" x14ac:dyDescent="0.3">
      <c r="A4055">
        <v>204054</v>
      </c>
      <c r="B4055" s="2">
        <v>45896</v>
      </c>
      <c r="C4055" t="s">
        <v>38</v>
      </c>
      <c r="D4055" t="s">
        <v>17</v>
      </c>
      <c r="E4055" t="s">
        <v>20</v>
      </c>
      <c r="F4055" t="s">
        <v>23</v>
      </c>
      <c r="G4055">
        <v>30</v>
      </c>
      <c r="H4055" s="4">
        <v>372102.99</v>
      </c>
      <c r="I4055" s="4">
        <v>312653</v>
      </c>
      <c r="J4055" t="s">
        <v>24</v>
      </c>
      <c r="K4055" s="4">
        <f t="shared" si="126"/>
        <v>59449.989999999991</v>
      </c>
      <c r="L4055" s="1">
        <f t="shared" si="127"/>
        <v>0.15976756865081893</v>
      </c>
    </row>
    <row r="4056" spans="1:12" x14ac:dyDescent="0.3">
      <c r="A4056">
        <v>204055</v>
      </c>
      <c r="B4056" s="2">
        <v>45618</v>
      </c>
      <c r="C4056" t="s">
        <v>38</v>
      </c>
      <c r="D4056" t="s">
        <v>34</v>
      </c>
      <c r="E4056" t="s">
        <v>20</v>
      </c>
      <c r="F4056" t="s">
        <v>45</v>
      </c>
      <c r="G4056">
        <v>25</v>
      </c>
      <c r="H4056" s="4">
        <v>904190.96</v>
      </c>
      <c r="I4056" s="4">
        <v>705441.89</v>
      </c>
      <c r="J4056" t="s">
        <v>15</v>
      </c>
      <c r="K4056" s="4">
        <f t="shared" si="126"/>
        <v>198749.06999999995</v>
      </c>
      <c r="L4056" s="1">
        <f t="shared" si="127"/>
        <v>0.21980873376570803</v>
      </c>
    </row>
    <row r="4057" spans="1:12" x14ac:dyDescent="0.3">
      <c r="A4057">
        <v>204056</v>
      </c>
      <c r="B4057" s="2">
        <v>45309</v>
      </c>
      <c r="C4057" t="s">
        <v>31</v>
      </c>
      <c r="D4057" t="s">
        <v>32</v>
      </c>
      <c r="E4057" t="s">
        <v>13</v>
      </c>
      <c r="F4057" t="s">
        <v>14</v>
      </c>
      <c r="G4057">
        <v>3</v>
      </c>
      <c r="H4057" s="4">
        <v>94952.62</v>
      </c>
      <c r="I4057" s="4">
        <v>72206.11</v>
      </c>
      <c r="J4057" t="s">
        <v>24</v>
      </c>
      <c r="K4057" s="4">
        <f t="shared" si="126"/>
        <v>22746.509999999995</v>
      </c>
      <c r="L4057" s="1">
        <f t="shared" si="127"/>
        <v>0.23955642298232524</v>
      </c>
    </row>
    <row r="4058" spans="1:12" x14ac:dyDescent="0.3">
      <c r="A4058">
        <v>204057</v>
      </c>
      <c r="B4058" s="2">
        <v>45942</v>
      </c>
      <c r="C4058" t="s">
        <v>11</v>
      </c>
      <c r="D4058" t="s">
        <v>17</v>
      </c>
      <c r="E4058" t="s">
        <v>13</v>
      </c>
      <c r="F4058" t="s">
        <v>36</v>
      </c>
      <c r="G4058">
        <v>49</v>
      </c>
      <c r="H4058" s="4">
        <v>1078631.58</v>
      </c>
      <c r="I4058" s="4">
        <v>688964.3</v>
      </c>
      <c r="J4058" t="s">
        <v>15</v>
      </c>
      <c r="K4058" s="4">
        <f t="shared" si="126"/>
        <v>389667.28</v>
      </c>
      <c r="L4058" s="1">
        <f t="shared" si="127"/>
        <v>0.36126077450838218</v>
      </c>
    </row>
    <row r="4059" spans="1:12" x14ac:dyDescent="0.3">
      <c r="A4059">
        <v>204058</v>
      </c>
      <c r="B4059" s="2">
        <v>45817</v>
      </c>
      <c r="C4059" t="s">
        <v>11</v>
      </c>
      <c r="D4059" t="s">
        <v>12</v>
      </c>
      <c r="E4059" t="s">
        <v>13</v>
      </c>
      <c r="F4059" t="s">
        <v>14</v>
      </c>
      <c r="G4059">
        <v>31</v>
      </c>
      <c r="H4059" s="4">
        <v>1200038.67</v>
      </c>
      <c r="I4059" s="4">
        <v>856477.52</v>
      </c>
      <c r="J4059" t="s">
        <v>24</v>
      </c>
      <c r="K4059" s="4">
        <f t="shared" si="126"/>
        <v>343561.14999999991</v>
      </c>
      <c r="L4059" s="1">
        <f t="shared" si="127"/>
        <v>0.28629173258225082</v>
      </c>
    </row>
    <row r="4060" spans="1:12" x14ac:dyDescent="0.3">
      <c r="A4060">
        <v>204059</v>
      </c>
      <c r="B4060" s="2">
        <v>45959</v>
      </c>
      <c r="C4060" t="s">
        <v>38</v>
      </c>
      <c r="D4060" t="s">
        <v>17</v>
      </c>
      <c r="E4060" t="s">
        <v>28</v>
      </c>
      <c r="F4060" t="s">
        <v>29</v>
      </c>
      <c r="G4060">
        <v>28</v>
      </c>
      <c r="H4060" s="4">
        <v>1440796.1</v>
      </c>
      <c r="I4060" s="4">
        <v>1097797.69</v>
      </c>
      <c r="J4060" t="s">
        <v>24</v>
      </c>
      <c r="K4060" s="4">
        <f t="shared" si="126"/>
        <v>342998.41000000015</v>
      </c>
      <c r="L4060" s="1">
        <f t="shared" si="127"/>
        <v>0.23806172851245233</v>
      </c>
    </row>
    <row r="4061" spans="1:12" x14ac:dyDescent="0.3">
      <c r="A4061">
        <v>204060</v>
      </c>
      <c r="B4061" s="2">
        <v>45826</v>
      </c>
      <c r="C4061" t="s">
        <v>26</v>
      </c>
      <c r="D4061" t="s">
        <v>27</v>
      </c>
      <c r="E4061" t="s">
        <v>13</v>
      </c>
      <c r="F4061" t="s">
        <v>42</v>
      </c>
      <c r="G4061">
        <v>20</v>
      </c>
      <c r="H4061" s="4">
        <v>1042937.03</v>
      </c>
      <c r="I4061" s="4">
        <v>631524.12</v>
      </c>
      <c r="J4061" t="s">
        <v>24</v>
      </c>
      <c r="K4061" s="4">
        <f t="shared" si="126"/>
        <v>411412.91000000003</v>
      </c>
      <c r="L4061" s="1">
        <f t="shared" si="127"/>
        <v>0.39447531170697814</v>
      </c>
    </row>
    <row r="4062" spans="1:12" x14ac:dyDescent="0.3">
      <c r="A4062">
        <v>204061</v>
      </c>
      <c r="B4062" s="2">
        <v>45974</v>
      </c>
      <c r="C4062" t="s">
        <v>31</v>
      </c>
      <c r="D4062" t="s">
        <v>34</v>
      </c>
      <c r="E4062" t="s">
        <v>20</v>
      </c>
      <c r="F4062" t="s">
        <v>23</v>
      </c>
      <c r="G4062">
        <v>34</v>
      </c>
      <c r="H4062" s="4">
        <v>695153.34</v>
      </c>
      <c r="I4062" s="4">
        <v>491002.25</v>
      </c>
      <c r="J4062" t="s">
        <v>15</v>
      </c>
      <c r="K4062" s="4">
        <f t="shared" si="126"/>
        <v>204151.08999999997</v>
      </c>
      <c r="L4062" s="1">
        <f t="shared" si="127"/>
        <v>0.29367778050235649</v>
      </c>
    </row>
    <row r="4063" spans="1:12" x14ac:dyDescent="0.3">
      <c r="A4063">
        <v>204062</v>
      </c>
      <c r="B4063" s="2">
        <v>45608</v>
      </c>
      <c r="C4063" t="s">
        <v>38</v>
      </c>
      <c r="D4063" t="s">
        <v>32</v>
      </c>
      <c r="E4063" t="s">
        <v>20</v>
      </c>
      <c r="F4063" t="s">
        <v>23</v>
      </c>
      <c r="G4063">
        <v>10</v>
      </c>
      <c r="H4063" s="4">
        <v>150954.54</v>
      </c>
      <c r="I4063" s="4">
        <v>122830.45</v>
      </c>
      <c r="J4063" t="s">
        <v>24</v>
      </c>
      <c r="K4063" s="4">
        <f t="shared" si="126"/>
        <v>28124.090000000011</v>
      </c>
      <c r="L4063" s="1">
        <f t="shared" si="127"/>
        <v>0.18630834157091275</v>
      </c>
    </row>
    <row r="4064" spans="1:12" x14ac:dyDescent="0.3">
      <c r="A4064">
        <v>204063</v>
      </c>
      <c r="B4064" s="2">
        <v>45486</v>
      </c>
      <c r="C4064" t="s">
        <v>38</v>
      </c>
      <c r="D4064" t="s">
        <v>17</v>
      </c>
      <c r="E4064" t="s">
        <v>28</v>
      </c>
      <c r="F4064" t="s">
        <v>29</v>
      </c>
      <c r="G4064">
        <v>29</v>
      </c>
      <c r="H4064" s="4">
        <v>202548.32</v>
      </c>
      <c r="I4064" s="4">
        <v>137513.71</v>
      </c>
      <c r="J4064" t="s">
        <v>15</v>
      </c>
      <c r="K4064" s="4">
        <f t="shared" si="126"/>
        <v>65034.610000000015</v>
      </c>
      <c r="L4064" s="1">
        <f t="shared" si="127"/>
        <v>0.32108195219787561</v>
      </c>
    </row>
    <row r="4065" spans="1:12" x14ac:dyDescent="0.3">
      <c r="A4065">
        <v>204064</v>
      </c>
      <c r="B4065" s="2">
        <v>45793</v>
      </c>
      <c r="C4065" t="s">
        <v>38</v>
      </c>
      <c r="D4065" t="s">
        <v>17</v>
      </c>
      <c r="E4065" t="s">
        <v>20</v>
      </c>
      <c r="F4065" t="s">
        <v>21</v>
      </c>
      <c r="G4065">
        <v>41</v>
      </c>
      <c r="H4065" s="4">
        <v>1731540.24</v>
      </c>
      <c r="I4065" s="4">
        <v>1320940.4099999999</v>
      </c>
      <c r="J4065" t="s">
        <v>15</v>
      </c>
      <c r="K4065" s="4">
        <f t="shared" si="126"/>
        <v>410599.83000000007</v>
      </c>
      <c r="L4065" s="1">
        <f t="shared" si="127"/>
        <v>0.23712982263698362</v>
      </c>
    </row>
    <row r="4066" spans="1:12" x14ac:dyDescent="0.3">
      <c r="A4066">
        <v>204065</v>
      </c>
      <c r="B4066" s="2">
        <v>45792</v>
      </c>
      <c r="C4066" t="s">
        <v>11</v>
      </c>
      <c r="D4066" t="s">
        <v>27</v>
      </c>
      <c r="E4066" t="s">
        <v>13</v>
      </c>
      <c r="F4066" t="s">
        <v>36</v>
      </c>
      <c r="G4066">
        <v>19</v>
      </c>
      <c r="H4066" s="4">
        <v>190707.16</v>
      </c>
      <c r="I4066" s="4">
        <v>161053.20000000001</v>
      </c>
      <c r="J4066" t="s">
        <v>15</v>
      </c>
      <c r="K4066" s="4">
        <f t="shared" si="126"/>
        <v>29653.959999999992</v>
      </c>
      <c r="L4066" s="1">
        <f t="shared" si="127"/>
        <v>0.1554947386348787</v>
      </c>
    </row>
    <row r="4067" spans="1:12" x14ac:dyDescent="0.3">
      <c r="A4067">
        <v>204066</v>
      </c>
      <c r="B4067" s="2">
        <v>45517</v>
      </c>
      <c r="C4067" t="s">
        <v>11</v>
      </c>
      <c r="D4067" t="s">
        <v>12</v>
      </c>
      <c r="E4067" t="s">
        <v>20</v>
      </c>
      <c r="F4067" t="s">
        <v>23</v>
      </c>
      <c r="G4067">
        <v>5</v>
      </c>
      <c r="H4067" s="4">
        <v>128874.24000000001</v>
      </c>
      <c r="I4067" s="4">
        <v>109147.74</v>
      </c>
      <c r="J4067" t="s">
        <v>24</v>
      </c>
      <c r="K4067" s="4">
        <f t="shared" si="126"/>
        <v>19726.5</v>
      </c>
      <c r="L4067" s="1">
        <f t="shared" si="127"/>
        <v>0.15306782798486337</v>
      </c>
    </row>
    <row r="4068" spans="1:12" x14ac:dyDescent="0.3">
      <c r="A4068">
        <v>204067</v>
      </c>
      <c r="B4068" s="2">
        <v>45960</v>
      </c>
      <c r="C4068" t="s">
        <v>31</v>
      </c>
      <c r="D4068" t="s">
        <v>32</v>
      </c>
      <c r="E4068" t="s">
        <v>20</v>
      </c>
      <c r="F4068" t="s">
        <v>21</v>
      </c>
      <c r="G4068">
        <v>16</v>
      </c>
      <c r="H4068" s="4">
        <v>135881.69</v>
      </c>
      <c r="I4068" s="4">
        <v>107460.44</v>
      </c>
      <c r="J4068" t="s">
        <v>24</v>
      </c>
      <c r="K4068" s="4">
        <f t="shared" si="126"/>
        <v>28421.25</v>
      </c>
      <c r="L4068" s="1">
        <f t="shared" si="127"/>
        <v>0.20916173474145044</v>
      </c>
    </row>
    <row r="4069" spans="1:12" x14ac:dyDescent="0.3">
      <c r="A4069">
        <v>204068</v>
      </c>
      <c r="B4069" s="2">
        <v>45926</v>
      </c>
      <c r="C4069" t="s">
        <v>26</v>
      </c>
      <c r="D4069" t="s">
        <v>51</v>
      </c>
      <c r="E4069" t="s">
        <v>20</v>
      </c>
      <c r="F4069" t="s">
        <v>23</v>
      </c>
      <c r="G4069">
        <v>25</v>
      </c>
      <c r="H4069" s="4">
        <v>556027.41</v>
      </c>
      <c r="I4069" s="4">
        <v>464788.38</v>
      </c>
      <c r="J4069" t="s">
        <v>15</v>
      </c>
      <c r="K4069" s="4">
        <f t="shared" si="126"/>
        <v>91239.030000000028</v>
      </c>
      <c r="L4069" s="1">
        <f t="shared" si="127"/>
        <v>0.16409088537559691</v>
      </c>
    </row>
    <row r="4070" spans="1:12" x14ac:dyDescent="0.3">
      <c r="A4070">
        <v>204069</v>
      </c>
      <c r="B4070" s="2">
        <v>45429</v>
      </c>
      <c r="C4070" t="s">
        <v>26</v>
      </c>
      <c r="D4070" t="s">
        <v>34</v>
      </c>
      <c r="E4070" t="s">
        <v>13</v>
      </c>
      <c r="F4070" t="s">
        <v>42</v>
      </c>
      <c r="G4070">
        <v>2</v>
      </c>
      <c r="H4070" s="4">
        <v>113314.23</v>
      </c>
      <c r="I4070" s="4">
        <v>85862.2</v>
      </c>
      <c r="J4070" t="s">
        <v>15</v>
      </c>
      <c r="K4070" s="4">
        <f t="shared" si="126"/>
        <v>27452.03</v>
      </c>
      <c r="L4070" s="1">
        <f t="shared" si="127"/>
        <v>0.24226462995865566</v>
      </c>
    </row>
    <row r="4071" spans="1:12" x14ac:dyDescent="0.3">
      <c r="A4071">
        <v>204070</v>
      </c>
      <c r="B4071" s="2">
        <v>45783</v>
      </c>
      <c r="C4071" t="s">
        <v>31</v>
      </c>
      <c r="D4071" t="s">
        <v>12</v>
      </c>
      <c r="E4071" t="s">
        <v>20</v>
      </c>
      <c r="F4071" t="s">
        <v>45</v>
      </c>
      <c r="G4071">
        <v>42</v>
      </c>
      <c r="H4071" s="4">
        <v>1968021.92</v>
      </c>
      <c r="I4071" s="4">
        <v>1582482.08</v>
      </c>
      <c r="J4071" t="s">
        <v>15</v>
      </c>
      <c r="K4071" s="4">
        <f t="shared" si="126"/>
        <v>385539.83999999985</v>
      </c>
      <c r="L4071" s="1">
        <f t="shared" si="127"/>
        <v>0.19590220824369672</v>
      </c>
    </row>
    <row r="4072" spans="1:12" x14ac:dyDescent="0.3">
      <c r="A4072">
        <v>204071</v>
      </c>
      <c r="B4072" s="2">
        <v>45457</v>
      </c>
      <c r="C4072" t="s">
        <v>38</v>
      </c>
      <c r="D4072" t="s">
        <v>51</v>
      </c>
      <c r="E4072" t="s">
        <v>28</v>
      </c>
      <c r="F4072" t="s">
        <v>29</v>
      </c>
      <c r="G4072">
        <v>17</v>
      </c>
      <c r="H4072" s="4">
        <v>450150.3</v>
      </c>
      <c r="I4072" s="4">
        <v>312877.93</v>
      </c>
      <c r="J4072" t="s">
        <v>24</v>
      </c>
      <c r="K4072" s="4">
        <f t="shared" si="126"/>
        <v>137272.37</v>
      </c>
      <c r="L4072" s="1">
        <f t="shared" si="127"/>
        <v>0.3049478585263633</v>
      </c>
    </row>
    <row r="4073" spans="1:12" x14ac:dyDescent="0.3">
      <c r="A4073">
        <v>204072</v>
      </c>
      <c r="B4073" s="2">
        <v>45696</v>
      </c>
      <c r="C4073" t="s">
        <v>11</v>
      </c>
      <c r="D4073" t="s">
        <v>27</v>
      </c>
      <c r="E4073" t="s">
        <v>28</v>
      </c>
      <c r="F4073" t="s">
        <v>39</v>
      </c>
      <c r="G4073">
        <v>13</v>
      </c>
      <c r="H4073" s="4">
        <v>345078.7</v>
      </c>
      <c r="I4073" s="4">
        <v>259932.93</v>
      </c>
      <c r="J4073" t="s">
        <v>24</v>
      </c>
      <c r="K4073" s="4">
        <f t="shared" si="126"/>
        <v>85145.770000000019</v>
      </c>
      <c r="L4073" s="1">
        <f t="shared" si="127"/>
        <v>0.24674304731065699</v>
      </c>
    </row>
    <row r="4074" spans="1:12" x14ac:dyDescent="0.3">
      <c r="A4074">
        <v>204073</v>
      </c>
      <c r="B4074" s="2">
        <v>45537</v>
      </c>
      <c r="C4074" t="s">
        <v>11</v>
      </c>
      <c r="D4074" t="s">
        <v>27</v>
      </c>
      <c r="E4074" t="s">
        <v>13</v>
      </c>
      <c r="F4074" t="s">
        <v>36</v>
      </c>
      <c r="G4074">
        <v>10</v>
      </c>
      <c r="H4074" s="4">
        <v>470864.2</v>
      </c>
      <c r="I4074" s="4">
        <v>323433.76</v>
      </c>
      <c r="J4074" t="s">
        <v>24</v>
      </c>
      <c r="K4074" s="4">
        <f t="shared" si="126"/>
        <v>147430.44</v>
      </c>
      <c r="L4074" s="1">
        <f t="shared" si="127"/>
        <v>0.31310607177186117</v>
      </c>
    </row>
    <row r="4075" spans="1:12" x14ac:dyDescent="0.3">
      <c r="A4075">
        <v>204074</v>
      </c>
      <c r="B4075" s="2">
        <v>45775</v>
      </c>
      <c r="C4075" t="s">
        <v>31</v>
      </c>
      <c r="D4075" t="s">
        <v>12</v>
      </c>
      <c r="E4075" t="s">
        <v>13</v>
      </c>
      <c r="F4075" t="s">
        <v>14</v>
      </c>
      <c r="G4075">
        <v>29</v>
      </c>
      <c r="H4075" s="4">
        <v>885191.27</v>
      </c>
      <c r="I4075" s="4">
        <v>730747.56</v>
      </c>
      <c r="J4075" t="s">
        <v>24</v>
      </c>
      <c r="K4075" s="4">
        <f t="shared" si="126"/>
        <v>154443.70999999996</v>
      </c>
      <c r="L4075" s="1">
        <f t="shared" si="127"/>
        <v>0.17447495838950147</v>
      </c>
    </row>
    <row r="4076" spans="1:12" x14ac:dyDescent="0.3">
      <c r="A4076">
        <v>204075</v>
      </c>
      <c r="B4076" s="2">
        <v>45653</v>
      </c>
      <c r="C4076" t="s">
        <v>11</v>
      </c>
      <c r="D4076" t="s">
        <v>27</v>
      </c>
      <c r="E4076" t="s">
        <v>13</v>
      </c>
      <c r="F4076" t="s">
        <v>36</v>
      </c>
      <c r="G4076">
        <v>19</v>
      </c>
      <c r="H4076" s="4">
        <v>524657.74</v>
      </c>
      <c r="I4076" s="4">
        <v>329702.55</v>
      </c>
      <c r="J4076" t="s">
        <v>24</v>
      </c>
      <c r="K4076" s="4">
        <f t="shared" si="126"/>
        <v>194955.19</v>
      </c>
      <c r="L4076" s="1">
        <f t="shared" si="127"/>
        <v>0.37158546445917295</v>
      </c>
    </row>
    <row r="4077" spans="1:12" x14ac:dyDescent="0.3">
      <c r="A4077">
        <v>204076</v>
      </c>
      <c r="B4077" s="2">
        <v>45926</v>
      </c>
      <c r="C4077" t="s">
        <v>11</v>
      </c>
      <c r="D4077" t="s">
        <v>34</v>
      </c>
      <c r="E4077" t="s">
        <v>13</v>
      </c>
      <c r="F4077" t="s">
        <v>18</v>
      </c>
      <c r="G4077">
        <v>11</v>
      </c>
      <c r="H4077" s="4">
        <v>364575.59</v>
      </c>
      <c r="I4077" s="4">
        <v>303223.83</v>
      </c>
      <c r="J4077" t="s">
        <v>24</v>
      </c>
      <c r="K4077" s="4">
        <f t="shared" si="126"/>
        <v>61351.760000000009</v>
      </c>
      <c r="L4077" s="1">
        <f t="shared" si="127"/>
        <v>0.1682826872748118</v>
      </c>
    </row>
    <row r="4078" spans="1:12" x14ac:dyDescent="0.3">
      <c r="A4078">
        <v>204077</v>
      </c>
      <c r="B4078" s="2">
        <v>45647</v>
      </c>
      <c r="C4078" t="s">
        <v>38</v>
      </c>
      <c r="D4078" t="s">
        <v>51</v>
      </c>
      <c r="E4078" t="s">
        <v>28</v>
      </c>
      <c r="F4078" t="s">
        <v>78</v>
      </c>
      <c r="G4078">
        <v>21</v>
      </c>
      <c r="H4078" s="4">
        <v>1022341.2</v>
      </c>
      <c r="I4078" s="4">
        <v>786613.36</v>
      </c>
      <c r="J4078" t="s">
        <v>24</v>
      </c>
      <c r="K4078" s="4">
        <f t="shared" si="126"/>
        <v>235727.83999999997</v>
      </c>
      <c r="L4078" s="1">
        <f t="shared" si="127"/>
        <v>0.23057648464133107</v>
      </c>
    </row>
    <row r="4079" spans="1:12" x14ac:dyDescent="0.3">
      <c r="A4079">
        <v>204078</v>
      </c>
      <c r="B4079" s="2">
        <v>45758</v>
      </c>
      <c r="C4079" t="s">
        <v>26</v>
      </c>
      <c r="D4079" t="s">
        <v>27</v>
      </c>
      <c r="E4079" t="s">
        <v>28</v>
      </c>
      <c r="F4079" t="s">
        <v>29</v>
      </c>
      <c r="G4079">
        <v>16</v>
      </c>
      <c r="H4079" s="4">
        <v>399066.08</v>
      </c>
      <c r="I4079" s="4">
        <v>309477.23</v>
      </c>
      <c r="J4079" t="s">
        <v>15</v>
      </c>
      <c r="K4079" s="4">
        <f t="shared" si="126"/>
        <v>89588.850000000035</v>
      </c>
      <c r="L4079" s="1">
        <f t="shared" si="127"/>
        <v>0.22449627891200383</v>
      </c>
    </row>
    <row r="4080" spans="1:12" x14ac:dyDescent="0.3">
      <c r="A4080">
        <v>204079</v>
      </c>
      <c r="B4080" s="2">
        <v>45369</v>
      </c>
      <c r="C4080" t="s">
        <v>11</v>
      </c>
      <c r="D4080" t="s">
        <v>51</v>
      </c>
      <c r="E4080" t="s">
        <v>28</v>
      </c>
      <c r="F4080" t="s">
        <v>29</v>
      </c>
      <c r="G4080">
        <v>27</v>
      </c>
      <c r="H4080" s="4">
        <v>1382732.46</v>
      </c>
      <c r="I4080" s="4">
        <v>1037746.14</v>
      </c>
      <c r="J4080" t="s">
        <v>15</v>
      </c>
      <c r="K4080" s="4">
        <f t="shared" si="126"/>
        <v>344986.31999999995</v>
      </c>
      <c r="L4080" s="1">
        <f t="shared" si="127"/>
        <v>0.24949607388257883</v>
      </c>
    </row>
    <row r="4081" spans="1:12" x14ac:dyDescent="0.3">
      <c r="A4081">
        <v>204080</v>
      </c>
      <c r="B4081" s="2">
        <v>45631</v>
      </c>
      <c r="C4081" t="s">
        <v>38</v>
      </c>
      <c r="D4081" t="s">
        <v>12</v>
      </c>
      <c r="E4081" t="s">
        <v>13</v>
      </c>
      <c r="F4081" t="s">
        <v>36</v>
      </c>
      <c r="G4081">
        <v>19</v>
      </c>
      <c r="H4081" s="4">
        <v>804324.01</v>
      </c>
      <c r="I4081" s="4">
        <v>563133.43000000005</v>
      </c>
      <c r="J4081" t="s">
        <v>15</v>
      </c>
      <c r="K4081" s="4">
        <f t="shared" si="126"/>
        <v>241190.57999999996</v>
      </c>
      <c r="L4081" s="1">
        <f t="shared" si="127"/>
        <v>0.29986743775061492</v>
      </c>
    </row>
    <row r="4082" spans="1:12" x14ac:dyDescent="0.3">
      <c r="A4082">
        <v>204081</v>
      </c>
      <c r="B4082" s="2">
        <v>45956</v>
      </c>
      <c r="C4082" t="s">
        <v>38</v>
      </c>
      <c r="D4082" t="s">
        <v>12</v>
      </c>
      <c r="E4082" t="s">
        <v>20</v>
      </c>
      <c r="F4082" t="s">
        <v>45</v>
      </c>
      <c r="G4082">
        <v>22</v>
      </c>
      <c r="H4082" s="4">
        <v>622428.49</v>
      </c>
      <c r="I4082" s="4">
        <v>379265.98</v>
      </c>
      <c r="J4082" t="s">
        <v>15</v>
      </c>
      <c r="K4082" s="4">
        <f t="shared" si="126"/>
        <v>243162.51</v>
      </c>
      <c r="L4082" s="1">
        <f t="shared" si="127"/>
        <v>0.39066738413596719</v>
      </c>
    </row>
    <row r="4083" spans="1:12" x14ac:dyDescent="0.3">
      <c r="A4083">
        <v>204082</v>
      </c>
      <c r="B4083" s="2">
        <v>45474</v>
      </c>
      <c r="C4083" t="s">
        <v>11</v>
      </c>
      <c r="D4083" t="s">
        <v>12</v>
      </c>
      <c r="E4083" t="s">
        <v>28</v>
      </c>
      <c r="F4083" t="s">
        <v>39</v>
      </c>
      <c r="G4083">
        <v>20</v>
      </c>
      <c r="H4083" s="4">
        <v>806847.04</v>
      </c>
      <c r="I4083" s="4">
        <v>597337.56000000006</v>
      </c>
      <c r="J4083" t="s">
        <v>24</v>
      </c>
      <c r="K4083" s="4">
        <f t="shared" si="126"/>
        <v>209509.47999999998</v>
      </c>
      <c r="L4083" s="1">
        <f t="shared" si="127"/>
        <v>0.25966443404192197</v>
      </c>
    </row>
    <row r="4084" spans="1:12" x14ac:dyDescent="0.3">
      <c r="A4084">
        <v>204083</v>
      </c>
      <c r="B4084" s="2">
        <v>45668</v>
      </c>
      <c r="C4084" t="s">
        <v>11</v>
      </c>
      <c r="D4084" t="s">
        <v>12</v>
      </c>
      <c r="E4084" t="s">
        <v>13</v>
      </c>
      <c r="F4084" t="s">
        <v>42</v>
      </c>
      <c r="G4084">
        <v>9</v>
      </c>
      <c r="H4084" s="4">
        <v>312671.14</v>
      </c>
      <c r="I4084" s="4">
        <v>202617.62</v>
      </c>
      <c r="J4084" t="s">
        <v>24</v>
      </c>
      <c r="K4084" s="4">
        <f t="shared" si="126"/>
        <v>110053.52000000002</v>
      </c>
      <c r="L4084" s="1">
        <f t="shared" si="127"/>
        <v>0.35197850367641864</v>
      </c>
    </row>
    <row r="4085" spans="1:12" x14ac:dyDescent="0.3">
      <c r="A4085">
        <v>204084</v>
      </c>
      <c r="B4085" s="2">
        <v>45400</v>
      </c>
      <c r="C4085" t="s">
        <v>38</v>
      </c>
      <c r="D4085" t="s">
        <v>34</v>
      </c>
      <c r="E4085" t="s">
        <v>20</v>
      </c>
      <c r="F4085" t="s">
        <v>45</v>
      </c>
      <c r="G4085">
        <v>9</v>
      </c>
      <c r="H4085" s="4">
        <v>151040.14000000001</v>
      </c>
      <c r="I4085" s="4">
        <v>112415.98</v>
      </c>
      <c r="J4085" t="s">
        <v>24</v>
      </c>
      <c r="K4085" s="4">
        <f t="shared" si="126"/>
        <v>38624.160000000018</v>
      </c>
      <c r="L4085" s="1">
        <f t="shared" si="127"/>
        <v>0.25572116127540673</v>
      </c>
    </row>
    <row r="4086" spans="1:12" x14ac:dyDescent="0.3">
      <c r="A4086">
        <v>204085</v>
      </c>
      <c r="B4086" s="2">
        <v>46018</v>
      </c>
      <c r="C4086" t="s">
        <v>26</v>
      </c>
      <c r="D4086" t="s">
        <v>17</v>
      </c>
      <c r="E4086" t="s">
        <v>13</v>
      </c>
      <c r="F4086" t="s">
        <v>42</v>
      </c>
      <c r="G4086">
        <v>48</v>
      </c>
      <c r="H4086" s="4">
        <v>2345468.84</v>
      </c>
      <c r="I4086" s="4">
        <v>1917331.17</v>
      </c>
      <c r="J4086" t="s">
        <v>15</v>
      </c>
      <c r="K4086" s="4">
        <f t="shared" si="126"/>
        <v>428137.66999999993</v>
      </c>
      <c r="L4086" s="1">
        <f t="shared" si="127"/>
        <v>0.18253820417413857</v>
      </c>
    </row>
    <row r="4087" spans="1:12" x14ac:dyDescent="0.3">
      <c r="A4087">
        <v>204086</v>
      </c>
      <c r="B4087" s="2">
        <v>45295</v>
      </c>
      <c r="C4087" t="s">
        <v>26</v>
      </c>
      <c r="D4087" t="s">
        <v>12</v>
      </c>
      <c r="E4087" t="s">
        <v>13</v>
      </c>
      <c r="F4087" t="s">
        <v>36</v>
      </c>
      <c r="G4087">
        <v>48</v>
      </c>
      <c r="H4087" s="4">
        <v>1985713.51</v>
      </c>
      <c r="I4087" s="4">
        <v>1513112.75</v>
      </c>
      <c r="J4087" t="s">
        <v>24</v>
      </c>
      <c r="K4087" s="4">
        <f t="shared" si="126"/>
        <v>472600.76</v>
      </c>
      <c r="L4087" s="1">
        <f t="shared" si="127"/>
        <v>0.23800047570809951</v>
      </c>
    </row>
    <row r="4088" spans="1:12" x14ac:dyDescent="0.3">
      <c r="A4088">
        <v>204087</v>
      </c>
      <c r="B4088" s="2">
        <v>45573</v>
      </c>
      <c r="C4088" t="s">
        <v>26</v>
      </c>
      <c r="D4088" t="s">
        <v>34</v>
      </c>
      <c r="E4088" t="s">
        <v>28</v>
      </c>
      <c r="F4088" t="s">
        <v>78</v>
      </c>
      <c r="G4088">
        <v>30</v>
      </c>
      <c r="H4088" s="4">
        <v>631128.25</v>
      </c>
      <c r="I4088" s="4">
        <v>380960.25</v>
      </c>
      <c r="J4088" t="s">
        <v>24</v>
      </c>
      <c r="K4088" s="4">
        <f t="shared" si="126"/>
        <v>250168</v>
      </c>
      <c r="L4088" s="1">
        <f t="shared" si="127"/>
        <v>0.39638219331807756</v>
      </c>
    </row>
    <row r="4089" spans="1:12" x14ac:dyDescent="0.3">
      <c r="A4089">
        <v>204088</v>
      </c>
      <c r="B4089" s="2">
        <v>45865</v>
      </c>
      <c r="C4089" t="s">
        <v>38</v>
      </c>
      <c r="D4089" t="s">
        <v>27</v>
      </c>
      <c r="E4089" t="s">
        <v>20</v>
      </c>
      <c r="F4089" t="s">
        <v>45</v>
      </c>
      <c r="G4089">
        <v>14</v>
      </c>
      <c r="H4089" s="4">
        <v>682326.25</v>
      </c>
      <c r="I4089" s="4">
        <v>523979.27</v>
      </c>
      <c r="J4089" t="s">
        <v>15</v>
      </c>
      <c r="K4089" s="4">
        <f t="shared" si="126"/>
        <v>158346.97999999998</v>
      </c>
      <c r="L4089" s="1">
        <f t="shared" si="127"/>
        <v>0.23206930702138454</v>
      </c>
    </row>
    <row r="4090" spans="1:12" x14ac:dyDescent="0.3">
      <c r="A4090">
        <v>204089</v>
      </c>
      <c r="B4090" s="2">
        <v>45412</v>
      </c>
      <c r="C4090" t="s">
        <v>11</v>
      </c>
      <c r="D4090" t="s">
        <v>12</v>
      </c>
      <c r="E4090" t="s">
        <v>20</v>
      </c>
      <c r="F4090" t="s">
        <v>45</v>
      </c>
      <c r="G4090">
        <v>18</v>
      </c>
      <c r="H4090" s="4">
        <v>178358.72</v>
      </c>
      <c r="I4090" s="4">
        <v>136530.15</v>
      </c>
      <c r="J4090" t="s">
        <v>15</v>
      </c>
      <c r="K4090" s="4">
        <f t="shared" si="126"/>
        <v>41828.570000000007</v>
      </c>
      <c r="L4090" s="1">
        <f t="shared" si="127"/>
        <v>0.23451934393787982</v>
      </c>
    </row>
    <row r="4091" spans="1:12" x14ac:dyDescent="0.3">
      <c r="A4091">
        <v>204090</v>
      </c>
      <c r="B4091" s="2">
        <v>45558</v>
      </c>
      <c r="C4091" t="s">
        <v>38</v>
      </c>
      <c r="D4091" t="s">
        <v>12</v>
      </c>
      <c r="E4091" t="s">
        <v>13</v>
      </c>
      <c r="F4091" t="s">
        <v>36</v>
      </c>
      <c r="G4091">
        <v>13</v>
      </c>
      <c r="H4091" s="4">
        <v>770168.74</v>
      </c>
      <c r="I4091" s="4">
        <v>592318.34</v>
      </c>
      <c r="J4091" t="s">
        <v>15</v>
      </c>
      <c r="K4091" s="4">
        <f t="shared" si="126"/>
        <v>177850.40000000002</v>
      </c>
      <c r="L4091" s="1">
        <f t="shared" si="127"/>
        <v>0.23092394012252435</v>
      </c>
    </row>
    <row r="4092" spans="1:12" x14ac:dyDescent="0.3">
      <c r="A4092">
        <v>204091</v>
      </c>
      <c r="B4092" s="2">
        <v>45849</v>
      </c>
      <c r="C4092" t="s">
        <v>31</v>
      </c>
      <c r="D4092" t="s">
        <v>32</v>
      </c>
      <c r="E4092" t="s">
        <v>13</v>
      </c>
      <c r="F4092" t="s">
        <v>36</v>
      </c>
      <c r="G4092">
        <v>30</v>
      </c>
      <c r="H4092" s="4">
        <v>429297.7</v>
      </c>
      <c r="I4092" s="4">
        <v>343212.19</v>
      </c>
      <c r="J4092" t="s">
        <v>15</v>
      </c>
      <c r="K4092" s="4">
        <f t="shared" si="126"/>
        <v>86085.510000000009</v>
      </c>
      <c r="L4092" s="1">
        <f t="shared" si="127"/>
        <v>0.20052637132693701</v>
      </c>
    </row>
    <row r="4093" spans="1:12" x14ac:dyDescent="0.3">
      <c r="A4093">
        <v>204092</v>
      </c>
      <c r="B4093" s="2">
        <v>46022</v>
      </c>
      <c r="C4093" t="s">
        <v>31</v>
      </c>
      <c r="D4093" t="s">
        <v>32</v>
      </c>
      <c r="E4093" t="s">
        <v>20</v>
      </c>
      <c r="F4093" t="s">
        <v>23</v>
      </c>
      <c r="G4093">
        <v>8</v>
      </c>
      <c r="H4093" s="4">
        <v>292594.95</v>
      </c>
      <c r="I4093" s="4">
        <v>223378.53</v>
      </c>
      <c r="J4093" t="s">
        <v>15</v>
      </c>
      <c r="K4093" s="4">
        <f t="shared" si="126"/>
        <v>69216.420000000013</v>
      </c>
      <c r="L4093" s="1">
        <f t="shared" si="127"/>
        <v>0.23656054214196112</v>
      </c>
    </row>
    <row r="4094" spans="1:12" x14ac:dyDescent="0.3">
      <c r="A4094">
        <v>204093</v>
      </c>
      <c r="B4094" s="2">
        <v>45839</v>
      </c>
      <c r="C4094" t="s">
        <v>38</v>
      </c>
      <c r="D4094" t="s">
        <v>27</v>
      </c>
      <c r="E4094" t="s">
        <v>28</v>
      </c>
      <c r="F4094" t="s">
        <v>78</v>
      </c>
      <c r="G4094">
        <v>39</v>
      </c>
      <c r="H4094" s="4">
        <v>775068.71</v>
      </c>
      <c r="I4094" s="4">
        <v>592548.43999999994</v>
      </c>
      <c r="J4094" t="s">
        <v>15</v>
      </c>
      <c r="K4094" s="4">
        <f t="shared" si="126"/>
        <v>182520.27000000002</v>
      </c>
      <c r="L4094" s="1">
        <f t="shared" si="127"/>
        <v>0.23548914779439364</v>
      </c>
    </row>
    <row r="4095" spans="1:12" x14ac:dyDescent="0.3">
      <c r="A4095">
        <v>204094</v>
      </c>
      <c r="B4095" s="2">
        <v>45830</v>
      </c>
      <c r="C4095" t="s">
        <v>38</v>
      </c>
      <c r="D4095" t="s">
        <v>12</v>
      </c>
      <c r="E4095" t="s">
        <v>13</v>
      </c>
      <c r="F4095" t="s">
        <v>18</v>
      </c>
      <c r="G4095">
        <v>29</v>
      </c>
      <c r="H4095" s="4">
        <v>1549292.06</v>
      </c>
      <c r="I4095" s="4">
        <v>1283494.6499999999</v>
      </c>
      <c r="J4095" t="s">
        <v>24</v>
      </c>
      <c r="K4095" s="4">
        <f t="shared" si="126"/>
        <v>265797.41000000015</v>
      </c>
      <c r="L4095" s="1">
        <f t="shared" si="127"/>
        <v>0.17156055779437748</v>
      </c>
    </row>
    <row r="4096" spans="1:12" x14ac:dyDescent="0.3">
      <c r="A4096">
        <v>204095</v>
      </c>
      <c r="B4096" s="2">
        <v>45592</v>
      </c>
      <c r="C4096" t="s">
        <v>11</v>
      </c>
      <c r="D4096" t="s">
        <v>32</v>
      </c>
      <c r="E4096" t="s">
        <v>13</v>
      </c>
      <c r="F4096" t="s">
        <v>42</v>
      </c>
      <c r="G4096">
        <v>34</v>
      </c>
      <c r="H4096" s="4">
        <v>1095589.1000000001</v>
      </c>
      <c r="I4096" s="4">
        <v>888422.63</v>
      </c>
      <c r="J4096" t="s">
        <v>24</v>
      </c>
      <c r="K4096" s="4">
        <f t="shared" si="126"/>
        <v>207166.47000000009</v>
      </c>
      <c r="L4096" s="1">
        <f t="shared" si="127"/>
        <v>0.18909139384464493</v>
      </c>
    </row>
    <row r="4097" spans="1:12" x14ac:dyDescent="0.3">
      <c r="A4097">
        <v>204096</v>
      </c>
      <c r="B4097" s="2">
        <v>45654</v>
      </c>
      <c r="C4097" t="s">
        <v>31</v>
      </c>
      <c r="D4097" t="s">
        <v>34</v>
      </c>
      <c r="E4097" t="s">
        <v>20</v>
      </c>
      <c r="F4097" t="s">
        <v>23</v>
      </c>
      <c r="G4097">
        <v>6</v>
      </c>
      <c r="H4097" s="4">
        <v>293543.61</v>
      </c>
      <c r="I4097" s="4">
        <v>232233.45</v>
      </c>
      <c r="J4097" t="s">
        <v>15</v>
      </c>
      <c r="K4097" s="4">
        <f t="shared" si="126"/>
        <v>61310.159999999974</v>
      </c>
      <c r="L4097" s="1">
        <f t="shared" si="127"/>
        <v>0.20886218575836135</v>
      </c>
    </row>
    <row r="4098" spans="1:12" x14ac:dyDescent="0.3">
      <c r="A4098">
        <v>204097</v>
      </c>
      <c r="B4098" s="2">
        <v>45781</v>
      </c>
      <c r="C4098" t="s">
        <v>26</v>
      </c>
      <c r="D4098" t="s">
        <v>34</v>
      </c>
      <c r="E4098" t="s">
        <v>28</v>
      </c>
      <c r="F4098" t="s">
        <v>29</v>
      </c>
      <c r="G4098">
        <v>45</v>
      </c>
      <c r="H4098" s="4">
        <v>680552.03</v>
      </c>
      <c r="I4098" s="4">
        <v>569794.32999999996</v>
      </c>
      <c r="J4098" t="s">
        <v>24</v>
      </c>
      <c r="K4098" s="4">
        <f t="shared" si="126"/>
        <v>110757.70000000007</v>
      </c>
      <c r="L4098" s="1">
        <f t="shared" si="127"/>
        <v>0.1627468512583822</v>
      </c>
    </row>
    <row r="4099" spans="1:12" x14ac:dyDescent="0.3">
      <c r="A4099">
        <v>204098</v>
      </c>
      <c r="B4099" s="2">
        <v>45411</v>
      </c>
      <c r="C4099" t="s">
        <v>11</v>
      </c>
      <c r="D4099" t="s">
        <v>51</v>
      </c>
      <c r="E4099" t="s">
        <v>28</v>
      </c>
      <c r="F4099" t="s">
        <v>78</v>
      </c>
      <c r="G4099">
        <v>13</v>
      </c>
      <c r="H4099" s="4">
        <v>567954.77</v>
      </c>
      <c r="I4099" s="4">
        <v>475832.64</v>
      </c>
      <c r="J4099" t="s">
        <v>24</v>
      </c>
      <c r="K4099" s="4">
        <f t="shared" ref="K4099:K4162" si="128">H4099-I4099</f>
        <v>92122.13</v>
      </c>
      <c r="L4099" s="1">
        <f t="shared" ref="L4099:L4162" si="129">K4099/H4099</f>
        <v>0.16219976460449484</v>
      </c>
    </row>
    <row r="4100" spans="1:12" x14ac:dyDescent="0.3">
      <c r="A4100">
        <v>204099</v>
      </c>
      <c r="B4100" s="2">
        <v>45671</v>
      </c>
      <c r="C4100" t="s">
        <v>11</v>
      </c>
      <c r="D4100" t="s">
        <v>27</v>
      </c>
      <c r="E4100" t="s">
        <v>28</v>
      </c>
      <c r="F4100" t="s">
        <v>78</v>
      </c>
      <c r="G4100">
        <v>6</v>
      </c>
      <c r="H4100" s="4">
        <v>31163.69</v>
      </c>
      <c r="I4100" s="4">
        <v>26319.23</v>
      </c>
      <c r="J4100" t="s">
        <v>24</v>
      </c>
      <c r="K4100" s="4">
        <f t="shared" si="128"/>
        <v>4844.4599999999991</v>
      </c>
      <c r="L4100" s="1">
        <f t="shared" si="129"/>
        <v>0.15545206617059787</v>
      </c>
    </row>
    <row r="4101" spans="1:12" x14ac:dyDescent="0.3">
      <c r="A4101">
        <v>204100</v>
      </c>
      <c r="B4101" s="2">
        <v>45773</v>
      </c>
      <c r="C4101" t="s">
        <v>11</v>
      </c>
      <c r="D4101" t="s">
        <v>34</v>
      </c>
      <c r="E4101" t="s">
        <v>28</v>
      </c>
      <c r="F4101" t="s">
        <v>78</v>
      </c>
      <c r="G4101">
        <v>32</v>
      </c>
      <c r="H4101" s="4">
        <v>1821193.56</v>
      </c>
      <c r="I4101" s="4">
        <v>1210241.1100000001</v>
      </c>
      <c r="J4101" t="s">
        <v>24</v>
      </c>
      <c r="K4101" s="4">
        <f t="shared" si="128"/>
        <v>610952.44999999995</v>
      </c>
      <c r="L4101" s="1">
        <f t="shared" si="129"/>
        <v>0.33546815858496665</v>
      </c>
    </row>
    <row r="4102" spans="1:12" x14ac:dyDescent="0.3">
      <c r="A4102">
        <v>204101</v>
      </c>
      <c r="B4102" s="2">
        <v>45653</v>
      </c>
      <c r="C4102" t="s">
        <v>38</v>
      </c>
      <c r="D4102" t="s">
        <v>51</v>
      </c>
      <c r="E4102" t="s">
        <v>13</v>
      </c>
      <c r="F4102" t="s">
        <v>36</v>
      </c>
      <c r="G4102">
        <v>22</v>
      </c>
      <c r="H4102" s="4">
        <v>1236244.04</v>
      </c>
      <c r="I4102" s="4">
        <v>771129.16</v>
      </c>
      <c r="J4102" t="s">
        <v>24</v>
      </c>
      <c r="K4102" s="4">
        <f t="shared" si="128"/>
        <v>465114.88</v>
      </c>
      <c r="L4102" s="1">
        <f t="shared" si="129"/>
        <v>0.37623225265458105</v>
      </c>
    </row>
    <row r="4103" spans="1:12" x14ac:dyDescent="0.3">
      <c r="A4103">
        <v>204102</v>
      </c>
      <c r="B4103" s="2">
        <v>45405</v>
      </c>
      <c r="C4103" t="s">
        <v>11</v>
      </c>
      <c r="D4103" t="s">
        <v>12</v>
      </c>
      <c r="E4103" t="s">
        <v>20</v>
      </c>
      <c r="F4103" t="s">
        <v>45</v>
      </c>
      <c r="G4103">
        <v>16</v>
      </c>
      <c r="H4103" s="4">
        <v>366399.19</v>
      </c>
      <c r="I4103" s="4">
        <v>236046.8</v>
      </c>
      <c r="J4103" t="s">
        <v>24</v>
      </c>
      <c r="K4103" s="4">
        <f t="shared" si="128"/>
        <v>130352.39000000001</v>
      </c>
      <c r="L4103" s="1">
        <f t="shared" si="129"/>
        <v>0.35576604304174364</v>
      </c>
    </row>
    <row r="4104" spans="1:12" x14ac:dyDescent="0.3">
      <c r="A4104">
        <v>204103</v>
      </c>
      <c r="B4104" s="2">
        <v>45500</v>
      </c>
      <c r="C4104" t="s">
        <v>11</v>
      </c>
      <c r="D4104" t="s">
        <v>32</v>
      </c>
      <c r="E4104" t="s">
        <v>20</v>
      </c>
      <c r="F4104" t="s">
        <v>45</v>
      </c>
      <c r="G4104">
        <v>31</v>
      </c>
      <c r="H4104" s="4">
        <v>1260834.79</v>
      </c>
      <c r="I4104" s="4">
        <v>906658.62</v>
      </c>
      <c r="J4104" t="s">
        <v>24</v>
      </c>
      <c r="K4104" s="4">
        <f t="shared" si="128"/>
        <v>354176.17000000004</v>
      </c>
      <c r="L4104" s="1">
        <f t="shared" si="129"/>
        <v>0.28090608921094257</v>
      </c>
    </row>
    <row r="4105" spans="1:12" x14ac:dyDescent="0.3">
      <c r="A4105">
        <v>204104</v>
      </c>
      <c r="B4105" s="2">
        <v>45376</v>
      </c>
      <c r="C4105" t="s">
        <v>11</v>
      </c>
      <c r="D4105" t="s">
        <v>27</v>
      </c>
      <c r="E4105" t="s">
        <v>20</v>
      </c>
      <c r="F4105" t="s">
        <v>21</v>
      </c>
      <c r="G4105">
        <v>8</v>
      </c>
      <c r="H4105" s="4">
        <v>256858.4</v>
      </c>
      <c r="I4105" s="4">
        <v>189173.82</v>
      </c>
      <c r="J4105" t="s">
        <v>24</v>
      </c>
      <c r="K4105" s="4">
        <f t="shared" si="128"/>
        <v>67684.579999999987</v>
      </c>
      <c r="L4105" s="1">
        <f t="shared" si="129"/>
        <v>0.26350931096666486</v>
      </c>
    </row>
    <row r="4106" spans="1:12" x14ac:dyDescent="0.3">
      <c r="A4106">
        <v>204105</v>
      </c>
      <c r="B4106" s="2">
        <v>45955</v>
      </c>
      <c r="C4106" t="s">
        <v>31</v>
      </c>
      <c r="D4106" t="s">
        <v>32</v>
      </c>
      <c r="E4106" t="s">
        <v>20</v>
      </c>
      <c r="F4106" t="s">
        <v>45</v>
      </c>
      <c r="G4106">
        <v>26</v>
      </c>
      <c r="H4106" s="4">
        <v>464721.13</v>
      </c>
      <c r="I4106" s="4">
        <v>330374.07</v>
      </c>
      <c r="J4106" t="s">
        <v>15</v>
      </c>
      <c r="K4106" s="4">
        <f t="shared" si="128"/>
        <v>134347.06</v>
      </c>
      <c r="L4106" s="1">
        <f t="shared" si="129"/>
        <v>0.28909178285050219</v>
      </c>
    </row>
    <row r="4107" spans="1:12" x14ac:dyDescent="0.3">
      <c r="A4107">
        <v>204106</v>
      </c>
      <c r="B4107" s="2">
        <v>45457</v>
      </c>
      <c r="C4107" t="s">
        <v>11</v>
      </c>
      <c r="D4107" t="s">
        <v>12</v>
      </c>
      <c r="E4107" t="s">
        <v>13</v>
      </c>
      <c r="F4107" t="s">
        <v>42</v>
      </c>
      <c r="G4107">
        <v>45</v>
      </c>
      <c r="H4107" s="4">
        <v>1771084.99</v>
      </c>
      <c r="I4107" s="4">
        <v>1413073.25</v>
      </c>
      <c r="J4107" t="s">
        <v>15</v>
      </c>
      <c r="K4107" s="4">
        <f t="shared" si="128"/>
        <v>358011.74</v>
      </c>
      <c r="L4107" s="1">
        <f t="shared" si="129"/>
        <v>0.20214260863901284</v>
      </c>
    </row>
    <row r="4108" spans="1:12" x14ac:dyDescent="0.3">
      <c r="A4108">
        <v>204107</v>
      </c>
      <c r="B4108" s="2">
        <v>45987</v>
      </c>
      <c r="C4108" t="s">
        <v>38</v>
      </c>
      <c r="D4108" t="s">
        <v>34</v>
      </c>
      <c r="E4108" t="s">
        <v>13</v>
      </c>
      <c r="F4108" t="s">
        <v>42</v>
      </c>
      <c r="G4108">
        <v>4</v>
      </c>
      <c r="H4108" s="4">
        <v>231178.68</v>
      </c>
      <c r="I4108" s="4">
        <v>145255.34</v>
      </c>
      <c r="J4108" t="s">
        <v>24</v>
      </c>
      <c r="K4108" s="4">
        <f t="shared" si="128"/>
        <v>85923.34</v>
      </c>
      <c r="L4108" s="1">
        <f t="shared" si="129"/>
        <v>0.37167501778278167</v>
      </c>
    </row>
    <row r="4109" spans="1:12" x14ac:dyDescent="0.3">
      <c r="A4109">
        <v>204108</v>
      </c>
      <c r="B4109" s="2">
        <v>45806</v>
      </c>
      <c r="C4109" t="s">
        <v>26</v>
      </c>
      <c r="D4109" t="s">
        <v>34</v>
      </c>
      <c r="E4109" t="s">
        <v>28</v>
      </c>
      <c r="F4109" t="s">
        <v>39</v>
      </c>
      <c r="G4109">
        <v>43</v>
      </c>
      <c r="H4109" s="4">
        <v>1005547.21</v>
      </c>
      <c r="I4109" s="4">
        <v>682302.14</v>
      </c>
      <c r="J4109" t="s">
        <v>24</v>
      </c>
      <c r="K4109" s="4">
        <f t="shared" si="128"/>
        <v>323245.06999999995</v>
      </c>
      <c r="L4109" s="1">
        <f t="shared" si="129"/>
        <v>0.32146185359114066</v>
      </c>
    </row>
    <row r="4110" spans="1:12" x14ac:dyDescent="0.3">
      <c r="A4110">
        <v>204109</v>
      </c>
      <c r="B4110" s="2">
        <v>45469</v>
      </c>
      <c r="C4110" t="s">
        <v>11</v>
      </c>
      <c r="D4110" t="s">
        <v>12</v>
      </c>
      <c r="E4110" t="s">
        <v>13</v>
      </c>
      <c r="F4110" t="s">
        <v>14</v>
      </c>
      <c r="G4110">
        <v>26</v>
      </c>
      <c r="H4110" s="4">
        <v>481873.22</v>
      </c>
      <c r="I4110" s="4">
        <v>391837.03</v>
      </c>
      <c r="J4110" t="s">
        <v>15</v>
      </c>
      <c r="K4110" s="4">
        <f t="shared" si="128"/>
        <v>90036.189999999944</v>
      </c>
      <c r="L4110" s="1">
        <f t="shared" si="129"/>
        <v>0.18684622067190193</v>
      </c>
    </row>
    <row r="4111" spans="1:12" x14ac:dyDescent="0.3">
      <c r="A4111">
        <v>204110</v>
      </c>
      <c r="B4111" s="2">
        <v>45410</v>
      </c>
      <c r="C4111" t="s">
        <v>38</v>
      </c>
      <c r="D4111" t="s">
        <v>51</v>
      </c>
      <c r="E4111" t="s">
        <v>28</v>
      </c>
      <c r="F4111" t="s">
        <v>29</v>
      </c>
      <c r="G4111">
        <v>8</v>
      </c>
      <c r="H4111" s="4">
        <v>371873.55</v>
      </c>
      <c r="I4111" s="4">
        <v>267513.11</v>
      </c>
      <c r="J4111" t="s">
        <v>15</v>
      </c>
      <c r="K4111" s="4">
        <f t="shared" si="128"/>
        <v>104360.44</v>
      </c>
      <c r="L4111" s="1">
        <f t="shared" si="129"/>
        <v>0.28063421020397927</v>
      </c>
    </row>
    <row r="4112" spans="1:12" x14ac:dyDescent="0.3">
      <c r="A4112">
        <v>204111</v>
      </c>
      <c r="B4112" s="2">
        <v>45483</v>
      </c>
      <c r="C4112" t="s">
        <v>26</v>
      </c>
      <c r="D4112" t="s">
        <v>12</v>
      </c>
      <c r="E4112" t="s">
        <v>28</v>
      </c>
      <c r="F4112" t="s">
        <v>39</v>
      </c>
      <c r="G4112">
        <v>10</v>
      </c>
      <c r="H4112" s="4">
        <v>572142.02</v>
      </c>
      <c r="I4112" s="4">
        <v>461634.53</v>
      </c>
      <c r="J4112" t="s">
        <v>24</v>
      </c>
      <c r="K4112" s="4">
        <f t="shared" si="128"/>
        <v>110507.48999999999</v>
      </c>
      <c r="L4112" s="1">
        <f t="shared" si="129"/>
        <v>0.19314695676433621</v>
      </c>
    </row>
    <row r="4113" spans="1:12" x14ac:dyDescent="0.3">
      <c r="A4113">
        <v>204112</v>
      </c>
      <c r="B4113" s="2">
        <v>45368</v>
      </c>
      <c r="C4113" t="s">
        <v>31</v>
      </c>
      <c r="D4113" t="s">
        <v>32</v>
      </c>
      <c r="E4113" t="s">
        <v>13</v>
      </c>
      <c r="F4113" t="s">
        <v>14</v>
      </c>
      <c r="G4113">
        <v>2</v>
      </c>
      <c r="H4113" s="4">
        <v>28092.61</v>
      </c>
      <c r="I4113" s="4">
        <v>20365.16</v>
      </c>
      <c r="J4113" t="s">
        <v>24</v>
      </c>
      <c r="K4113" s="4">
        <f t="shared" si="128"/>
        <v>7727.4500000000007</v>
      </c>
      <c r="L4113" s="1">
        <f t="shared" si="129"/>
        <v>0.27507056126148482</v>
      </c>
    </row>
    <row r="4114" spans="1:12" x14ac:dyDescent="0.3">
      <c r="A4114">
        <v>204113</v>
      </c>
      <c r="B4114" s="2">
        <v>45364</v>
      </c>
      <c r="C4114" t="s">
        <v>11</v>
      </c>
      <c r="D4114" t="s">
        <v>12</v>
      </c>
      <c r="E4114" t="s">
        <v>20</v>
      </c>
      <c r="F4114" t="s">
        <v>23</v>
      </c>
      <c r="G4114">
        <v>22</v>
      </c>
      <c r="H4114" s="4">
        <v>874903.81</v>
      </c>
      <c r="I4114" s="4">
        <v>741263.99</v>
      </c>
      <c r="J4114" t="s">
        <v>15</v>
      </c>
      <c r="K4114" s="4">
        <f t="shared" si="128"/>
        <v>133639.82000000007</v>
      </c>
      <c r="L4114" s="1">
        <f t="shared" si="129"/>
        <v>0.15274801466460644</v>
      </c>
    </row>
    <row r="4115" spans="1:12" x14ac:dyDescent="0.3">
      <c r="A4115">
        <v>204114</v>
      </c>
      <c r="B4115" s="2">
        <v>45925</v>
      </c>
      <c r="C4115" t="s">
        <v>38</v>
      </c>
      <c r="D4115" t="s">
        <v>51</v>
      </c>
      <c r="E4115" t="s">
        <v>13</v>
      </c>
      <c r="F4115" t="s">
        <v>36</v>
      </c>
      <c r="G4115">
        <v>30</v>
      </c>
      <c r="H4115" s="4">
        <v>941034.39</v>
      </c>
      <c r="I4115" s="4">
        <v>646496.30000000005</v>
      </c>
      <c r="J4115" t="s">
        <v>15</v>
      </c>
      <c r="K4115" s="4">
        <f t="shared" si="128"/>
        <v>294538.08999999997</v>
      </c>
      <c r="L4115" s="1">
        <f t="shared" si="129"/>
        <v>0.31299397039039134</v>
      </c>
    </row>
    <row r="4116" spans="1:12" x14ac:dyDescent="0.3">
      <c r="A4116">
        <v>204115</v>
      </c>
      <c r="B4116" s="2">
        <v>45549</v>
      </c>
      <c r="C4116" t="s">
        <v>26</v>
      </c>
      <c r="D4116" t="s">
        <v>17</v>
      </c>
      <c r="E4116" t="s">
        <v>20</v>
      </c>
      <c r="F4116" t="s">
        <v>45</v>
      </c>
      <c r="G4116">
        <v>29</v>
      </c>
      <c r="H4116" s="4">
        <v>1012598.3</v>
      </c>
      <c r="I4116" s="4">
        <v>615904.98</v>
      </c>
      <c r="J4116" t="s">
        <v>24</v>
      </c>
      <c r="K4116" s="4">
        <f t="shared" si="128"/>
        <v>396693.32000000007</v>
      </c>
      <c r="L4116" s="1">
        <f t="shared" si="129"/>
        <v>0.39175783723911056</v>
      </c>
    </row>
    <row r="4117" spans="1:12" x14ac:dyDescent="0.3">
      <c r="A4117">
        <v>204116</v>
      </c>
      <c r="B4117" s="2">
        <v>45657</v>
      </c>
      <c r="C4117" t="s">
        <v>38</v>
      </c>
      <c r="D4117" t="s">
        <v>34</v>
      </c>
      <c r="E4117" t="s">
        <v>13</v>
      </c>
      <c r="F4117" t="s">
        <v>36</v>
      </c>
      <c r="G4117">
        <v>39</v>
      </c>
      <c r="H4117" s="4">
        <v>223125.5</v>
      </c>
      <c r="I4117" s="4">
        <v>156267.26999999999</v>
      </c>
      <c r="J4117" t="s">
        <v>15</v>
      </c>
      <c r="K4117" s="4">
        <f t="shared" si="128"/>
        <v>66858.23000000001</v>
      </c>
      <c r="L4117" s="1">
        <f t="shared" si="129"/>
        <v>0.29964405682004081</v>
      </c>
    </row>
    <row r="4118" spans="1:12" x14ac:dyDescent="0.3">
      <c r="A4118">
        <v>204117</v>
      </c>
      <c r="B4118" s="2">
        <v>45726</v>
      </c>
      <c r="C4118" t="s">
        <v>11</v>
      </c>
      <c r="D4118" t="s">
        <v>17</v>
      </c>
      <c r="E4118" t="s">
        <v>13</v>
      </c>
      <c r="F4118" t="s">
        <v>18</v>
      </c>
      <c r="G4118">
        <v>22</v>
      </c>
      <c r="H4118" s="4">
        <v>586569.09</v>
      </c>
      <c r="I4118" s="4">
        <v>456705.38</v>
      </c>
      <c r="J4118" t="s">
        <v>15</v>
      </c>
      <c r="K4118" s="4">
        <f t="shared" si="128"/>
        <v>129863.70999999996</v>
      </c>
      <c r="L4118" s="1">
        <f t="shared" si="129"/>
        <v>0.22139541993254361</v>
      </c>
    </row>
    <row r="4119" spans="1:12" x14ac:dyDescent="0.3">
      <c r="A4119">
        <v>204118</v>
      </c>
      <c r="B4119" s="2">
        <v>45868</v>
      </c>
      <c r="C4119" t="s">
        <v>26</v>
      </c>
      <c r="D4119" t="s">
        <v>34</v>
      </c>
      <c r="E4119" t="s">
        <v>20</v>
      </c>
      <c r="F4119" t="s">
        <v>21</v>
      </c>
      <c r="G4119">
        <v>32</v>
      </c>
      <c r="H4119" s="4">
        <v>1232935.71</v>
      </c>
      <c r="I4119" s="4">
        <v>986288.05</v>
      </c>
      <c r="J4119" t="s">
        <v>24</v>
      </c>
      <c r="K4119" s="4">
        <f t="shared" si="128"/>
        <v>246647.65999999992</v>
      </c>
      <c r="L4119" s="1">
        <f t="shared" si="129"/>
        <v>0.20004908447335013</v>
      </c>
    </row>
    <row r="4120" spans="1:12" x14ac:dyDescent="0.3">
      <c r="A4120">
        <v>204119</v>
      </c>
      <c r="B4120" s="2">
        <v>45658</v>
      </c>
      <c r="C4120" t="s">
        <v>38</v>
      </c>
      <c r="D4120" t="s">
        <v>12</v>
      </c>
      <c r="E4120" t="s">
        <v>13</v>
      </c>
      <c r="F4120" t="s">
        <v>14</v>
      </c>
      <c r="G4120">
        <v>15</v>
      </c>
      <c r="H4120" s="4">
        <v>601032.27</v>
      </c>
      <c r="I4120" s="4">
        <v>442910.67</v>
      </c>
      <c r="J4120" t="s">
        <v>15</v>
      </c>
      <c r="K4120" s="4">
        <f t="shared" si="128"/>
        <v>158121.60000000003</v>
      </c>
      <c r="L4120" s="1">
        <f t="shared" si="129"/>
        <v>0.26308337820197247</v>
      </c>
    </row>
    <row r="4121" spans="1:12" x14ac:dyDescent="0.3">
      <c r="A4121">
        <v>204120</v>
      </c>
      <c r="B4121" s="2">
        <v>45801</v>
      </c>
      <c r="C4121" t="s">
        <v>11</v>
      </c>
      <c r="D4121" t="s">
        <v>51</v>
      </c>
      <c r="E4121" t="s">
        <v>28</v>
      </c>
      <c r="F4121" t="s">
        <v>39</v>
      </c>
      <c r="G4121">
        <v>29</v>
      </c>
      <c r="H4121" s="4">
        <v>695784.67</v>
      </c>
      <c r="I4121" s="4">
        <v>418153.86</v>
      </c>
      <c r="J4121" t="s">
        <v>15</v>
      </c>
      <c r="K4121" s="4">
        <f t="shared" si="128"/>
        <v>277630.81000000006</v>
      </c>
      <c r="L4121" s="1">
        <f t="shared" si="129"/>
        <v>0.39901829110434417</v>
      </c>
    </row>
    <row r="4122" spans="1:12" x14ac:dyDescent="0.3">
      <c r="A4122">
        <v>204121</v>
      </c>
      <c r="B4122" s="2">
        <v>45553</v>
      </c>
      <c r="C4122" t="s">
        <v>11</v>
      </c>
      <c r="D4122" t="s">
        <v>17</v>
      </c>
      <c r="E4122" t="s">
        <v>13</v>
      </c>
      <c r="F4122" t="s">
        <v>36</v>
      </c>
      <c r="G4122">
        <v>6</v>
      </c>
      <c r="H4122" s="4">
        <v>355238.49</v>
      </c>
      <c r="I4122" s="4">
        <v>267492.49</v>
      </c>
      <c r="J4122" t="s">
        <v>24</v>
      </c>
      <c r="K4122" s="4">
        <f t="shared" si="128"/>
        <v>87746</v>
      </c>
      <c r="L4122" s="1">
        <f t="shared" si="129"/>
        <v>0.24700589173205867</v>
      </c>
    </row>
    <row r="4123" spans="1:12" x14ac:dyDescent="0.3">
      <c r="A4123">
        <v>204122</v>
      </c>
      <c r="B4123" s="2">
        <v>45501</v>
      </c>
      <c r="C4123" t="s">
        <v>38</v>
      </c>
      <c r="D4123" t="s">
        <v>12</v>
      </c>
      <c r="E4123" t="s">
        <v>20</v>
      </c>
      <c r="F4123" t="s">
        <v>23</v>
      </c>
      <c r="G4123">
        <v>18</v>
      </c>
      <c r="H4123" s="4">
        <v>776796.42</v>
      </c>
      <c r="I4123" s="4">
        <v>587614.26</v>
      </c>
      <c r="J4123" t="s">
        <v>15</v>
      </c>
      <c r="K4123" s="4">
        <f t="shared" si="128"/>
        <v>189182.16000000003</v>
      </c>
      <c r="L4123" s="1">
        <f t="shared" si="129"/>
        <v>0.2435414931495179</v>
      </c>
    </row>
    <row r="4124" spans="1:12" x14ac:dyDescent="0.3">
      <c r="A4124">
        <v>204123</v>
      </c>
      <c r="B4124" s="2">
        <v>45678</v>
      </c>
      <c r="C4124" t="s">
        <v>38</v>
      </c>
      <c r="D4124" t="s">
        <v>32</v>
      </c>
      <c r="E4124" t="s">
        <v>28</v>
      </c>
      <c r="F4124" t="s">
        <v>78</v>
      </c>
      <c r="G4124">
        <v>19</v>
      </c>
      <c r="H4124" s="4">
        <v>618382.03</v>
      </c>
      <c r="I4124" s="4">
        <v>411087.57</v>
      </c>
      <c r="J4124" t="s">
        <v>15</v>
      </c>
      <c r="K4124" s="4">
        <f t="shared" si="128"/>
        <v>207294.46000000002</v>
      </c>
      <c r="L4124" s="1">
        <f t="shared" si="129"/>
        <v>0.33522070490955247</v>
      </c>
    </row>
    <row r="4125" spans="1:12" x14ac:dyDescent="0.3">
      <c r="A4125">
        <v>204124</v>
      </c>
      <c r="B4125" s="2">
        <v>45506</v>
      </c>
      <c r="C4125" t="s">
        <v>26</v>
      </c>
      <c r="D4125" t="s">
        <v>17</v>
      </c>
      <c r="E4125" t="s">
        <v>20</v>
      </c>
      <c r="F4125" t="s">
        <v>45</v>
      </c>
      <c r="G4125">
        <v>1</v>
      </c>
      <c r="H4125" s="4">
        <v>37868.03</v>
      </c>
      <c r="I4125" s="4">
        <v>26271.68</v>
      </c>
      <c r="J4125" t="s">
        <v>24</v>
      </c>
      <c r="K4125" s="4">
        <f t="shared" si="128"/>
        <v>11596.349999999999</v>
      </c>
      <c r="L4125" s="1">
        <f t="shared" si="129"/>
        <v>0.30623061194363688</v>
      </c>
    </row>
    <row r="4126" spans="1:12" x14ac:dyDescent="0.3">
      <c r="A4126">
        <v>204125</v>
      </c>
      <c r="B4126" s="2">
        <v>45434</v>
      </c>
      <c r="C4126" t="s">
        <v>11</v>
      </c>
      <c r="D4126" t="s">
        <v>12</v>
      </c>
      <c r="E4126" t="s">
        <v>28</v>
      </c>
      <c r="F4126" t="s">
        <v>39</v>
      </c>
      <c r="G4126">
        <v>34</v>
      </c>
      <c r="H4126" s="4">
        <v>1724280.99</v>
      </c>
      <c r="I4126" s="4">
        <v>1139594.76</v>
      </c>
      <c r="J4126" t="s">
        <v>15</v>
      </c>
      <c r="K4126" s="4">
        <f t="shared" si="128"/>
        <v>584686.23</v>
      </c>
      <c r="L4126" s="1">
        <f t="shared" si="129"/>
        <v>0.33908987768867066</v>
      </c>
    </row>
    <row r="4127" spans="1:12" x14ac:dyDescent="0.3">
      <c r="A4127">
        <v>204126</v>
      </c>
      <c r="B4127" s="2">
        <v>45792</v>
      </c>
      <c r="C4127" t="s">
        <v>26</v>
      </c>
      <c r="D4127" t="s">
        <v>32</v>
      </c>
      <c r="E4127" t="s">
        <v>20</v>
      </c>
      <c r="F4127" t="s">
        <v>23</v>
      </c>
      <c r="G4127">
        <v>38</v>
      </c>
      <c r="H4127" s="4">
        <v>35516.239999999998</v>
      </c>
      <c r="I4127" s="4">
        <v>22971.78</v>
      </c>
      <c r="J4127" t="s">
        <v>15</v>
      </c>
      <c r="K4127" s="4">
        <f t="shared" si="128"/>
        <v>12544.46</v>
      </c>
      <c r="L4127" s="1">
        <f t="shared" si="129"/>
        <v>0.35320349226156822</v>
      </c>
    </row>
    <row r="4128" spans="1:12" x14ac:dyDescent="0.3">
      <c r="A4128">
        <v>204127</v>
      </c>
      <c r="B4128" s="2">
        <v>45831</v>
      </c>
      <c r="C4128" t="s">
        <v>31</v>
      </c>
      <c r="D4128" t="s">
        <v>12</v>
      </c>
      <c r="E4128" t="s">
        <v>28</v>
      </c>
      <c r="F4128" t="s">
        <v>78</v>
      </c>
      <c r="G4128">
        <v>2</v>
      </c>
      <c r="H4128" s="4">
        <v>37335.160000000003</v>
      </c>
      <c r="I4128" s="4">
        <v>30462.16</v>
      </c>
      <c r="J4128" t="s">
        <v>15</v>
      </c>
      <c r="K4128" s="4">
        <f t="shared" si="128"/>
        <v>6873.0000000000036</v>
      </c>
      <c r="L4128" s="1">
        <f t="shared" si="129"/>
        <v>0.18408920706379731</v>
      </c>
    </row>
    <row r="4129" spans="1:12" x14ac:dyDescent="0.3">
      <c r="A4129">
        <v>204128</v>
      </c>
      <c r="B4129" s="2">
        <v>45822</v>
      </c>
      <c r="C4129" t="s">
        <v>38</v>
      </c>
      <c r="D4129" t="s">
        <v>17</v>
      </c>
      <c r="E4129" t="s">
        <v>28</v>
      </c>
      <c r="F4129" t="s">
        <v>39</v>
      </c>
      <c r="G4129">
        <v>20</v>
      </c>
      <c r="H4129" s="4">
        <v>1069040.6599999999</v>
      </c>
      <c r="I4129" s="4">
        <v>681870.99</v>
      </c>
      <c r="J4129" t="s">
        <v>15</v>
      </c>
      <c r="K4129" s="4">
        <f t="shared" si="128"/>
        <v>387169.66999999993</v>
      </c>
      <c r="L4129" s="1">
        <f t="shared" si="129"/>
        <v>0.36216552324586043</v>
      </c>
    </row>
    <row r="4130" spans="1:12" x14ac:dyDescent="0.3">
      <c r="A4130">
        <v>204129</v>
      </c>
      <c r="B4130" s="2">
        <v>45376</v>
      </c>
      <c r="C4130" t="s">
        <v>31</v>
      </c>
      <c r="D4130" t="s">
        <v>27</v>
      </c>
      <c r="E4130" t="s">
        <v>13</v>
      </c>
      <c r="F4130" t="s">
        <v>42</v>
      </c>
      <c r="G4130">
        <v>27</v>
      </c>
      <c r="H4130" s="4">
        <v>893782.6</v>
      </c>
      <c r="I4130" s="4">
        <v>758712.19</v>
      </c>
      <c r="J4130" t="s">
        <v>15</v>
      </c>
      <c r="K4130" s="4">
        <f t="shared" si="128"/>
        <v>135070.41000000003</v>
      </c>
      <c r="L4130" s="1">
        <f t="shared" si="129"/>
        <v>0.15112221920632604</v>
      </c>
    </row>
    <row r="4131" spans="1:12" x14ac:dyDescent="0.3">
      <c r="A4131">
        <v>204130</v>
      </c>
      <c r="B4131" s="2">
        <v>45663</v>
      </c>
      <c r="C4131" t="s">
        <v>31</v>
      </c>
      <c r="D4131" t="s">
        <v>12</v>
      </c>
      <c r="E4131" t="s">
        <v>20</v>
      </c>
      <c r="F4131" t="s">
        <v>23</v>
      </c>
      <c r="G4131">
        <v>24</v>
      </c>
      <c r="H4131" s="4">
        <v>713373.41</v>
      </c>
      <c r="I4131" s="4">
        <v>462871.75</v>
      </c>
      <c r="J4131" t="s">
        <v>24</v>
      </c>
      <c r="K4131" s="4">
        <f t="shared" si="128"/>
        <v>250501.66000000003</v>
      </c>
      <c r="L4131" s="1">
        <f t="shared" si="129"/>
        <v>0.35115082296100725</v>
      </c>
    </row>
    <row r="4132" spans="1:12" x14ac:dyDescent="0.3">
      <c r="A4132">
        <v>204131</v>
      </c>
      <c r="B4132" s="2">
        <v>45606</v>
      </c>
      <c r="C4132" t="s">
        <v>26</v>
      </c>
      <c r="D4132" t="s">
        <v>34</v>
      </c>
      <c r="E4132" t="s">
        <v>13</v>
      </c>
      <c r="F4132" t="s">
        <v>18</v>
      </c>
      <c r="G4132">
        <v>37</v>
      </c>
      <c r="H4132" s="4">
        <v>2081445.43</v>
      </c>
      <c r="I4132" s="4">
        <v>1364048.94</v>
      </c>
      <c r="J4132" t="s">
        <v>24</v>
      </c>
      <c r="K4132" s="4">
        <f t="shared" si="128"/>
        <v>717396.49</v>
      </c>
      <c r="L4132" s="1">
        <f t="shared" si="129"/>
        <v>0.34466264628422183</v>
      </c>
    </row>
    <row r="4133" spans="1:12" x14ac:dyDescent="0.3">
      <c r="A4133">
        <v>204132</v>
      </c>
      <c r="B4133" s="2">
        <v>45839</v>
      </c>
      <c r="C4133" t="s">
        <v>26</v>
      </c>
      <c r="D4133" t="s">
        <v>12</v>
      </c>
      <c r="E4133" t="s">
        <v>13</v>
      </c>
      <c r="F4133" t="s">
        <v>42</v>
      </c>
      <c r="G4133">
        <v>41</v>
      </c>
      <c r="H4133" s="4">
        <v>1077746.32</v>
      </c>
      <c r="I4133" s="4">
        <v>787247.58</v>
      </c>
      <c r="J4133" t="s">
        <v>15</v>
      </c>
      <c r="K4133" s="4">
        <f t="shared" si="128"/>
        <v>290498.74000000011</v>
      </c>
      <c r="L4133" s="1">
        <f t="shared" si="129"/>
        <v>0.26954278071670901</v>
      </c>
    </row>
    <row r="4134" spans="1:12" x14ac:dyDescent="0.3">
      <c r="A4134">
        <v>204133</v>
      </c>
      <c r="B4134" s="2">
        <v>45792</v>
      </c>
      <c r="C4134" t="s">
        <v>38</v>
      </c>
      <c r="D4134" t="s">
        <v>51</v>
      </c>
      <c r="E4134" t="s">
        <v>28</v>
      </c>
      <c r="F4134" t="s">
        <v>39</v>
      </c>
      <c r="G4134">
        <v>33</v>
      </c>
      <c r="H4134" s="4">
        <v>1345742.98</v>
      </c>
      <c r="I4134" s="4">
        <v>1132798.05</v>
      </c>
      <c r="J4134" t="s">
        <v>15</v>
      </c>
      <c r="K4134" s="4">
        <f t="shared" si="128"/>
        <v>212944.92999999993</v>
      </c>
      <c r="L4134" s="1">
        <f t="shared" si="129"/>
        <v>0.1582359582511067</v>
      </c>
    </row>
    <row r="4135" spans="1:12" x14ac:dyDescent="0.3">
      <c r="A4135">
        <v>204134</v>
      </c>
      <c r="B4135" s="2">
        <v>45540</v>
      </c>
      <c r="C4135" t="s">
        <v>26</v>
      </c>
      <c r="D4135" t="s">
        <v>32</v>
      </c>
      <c r="E4135" t="s">
        <v>13</v>
      </c>
      <c r="F4135" t="s">
        <v>36</v>
      </c>
      <c r="G4135">
        <v>22</v>
      </c>
      <c r="H4135" s="4">
        <v>17862.64</v>
      </c>
      <c r="I4135" s="4">
        <v>11261.51</v>
      </c>
      <c r="J4135" t="s">
        <v>15</v>
      </c>
      <c r="K4135" s="4">
        <f t="shared" si="128"/>
        <v>6601.1299999999992</v>
      </c>
      <c r="L4135" s="1">
        <f t="shared" si="129"/>
        <v>0.36954951787641688</v>
      </c>
    </row>
    <row r="4136" spans="1:12" x14ac:dyDescent="0.3">
      <c r="A4136">
        <v>204135</v>
      </c>
      <c r="B4136" s="2">
        <v>45673</v>
      </c>
      <c r="C4136" t="s">
        <v>31</v>
      </c>
      <c r="D4136" t="s">
        <v>12</v>
      </c>
      <c r="E4136" t="s">
        <v>28</v>
      </c>
      <c r="F4136" t="s">
        <v>29</v>
      </c>
      <c r="G4136">
        <v>25</v>
      </c>
      <c r="H4136" s="4">
        <v>1447985.35</v>
      </c>
      <c r="I4136" s="4">
        <v>1129245.43</v>
      </c>
      <c r="J4136" t="s">
        <v>15</v>
      </c>
      <c r="K4136" s="4">
        <f t="shared" si="128"/>
        <v>318739.92000000016</v>
      </c>
      <c r="L4136" s="1">
        <f t="shared" si="129"/>
        <v>0.22012648125203763</v>
      </c>
    </row>
    <row r="4137" spans="1:12" x14ac:dyDescent="0.3">
      <c r="A4137">
        <v>204136</v>
      </c>
      <c r="B4137" s="2">
        <v>45499</v>
      </c>
      <c r="C4137" t="s">
        <v>31</v>
      </c>
      <c r="D4137" t="s">
        <v>34</v>
      </c>
      <c r="E4137" t="s">
        <v>28</v>
      </c>
      <c r="F4137" t="s">
        <v>39</v>
      </c>
      <c r="G4137">
        <v>22</v>
      </c>
      <c r="H4137" s="4">
        <v>698225.32</v>
      </c>
      <c r="I4137" s="4">
        <v>559590.56000000006</v>
      </c>
      <c r="J4137" t="s">
        <v>15</v>
      </c>
      <c r="K4137" s="4">
        <f t="shared" si="128"/>
        <v>138634.75999999989</v>
      </c>
      <c r="L4137" s="1">
        <f t="shared" si="129"/>
        <v>0.19855304015614889</v>
      </c>
    </row>
    <row r="4138" spans="1:12" x14ac:dyDescent="0.3">
      <c r="A4138">
        <v>204137</v>
      </c>
      <c r="B4138" s="2">
        <v>45601</v>
      </c>
      <c r="C4138" t="s">
        <v>38</v>
      </c>
      <c r="D4138" t="s">
        <v>12</v>
      </c>
      <c r="E4138" t="s">
        <v>20</v>
      </c>
      <c r="F4138" t="s">
        <v>21</v>
      </c>
      <c r="G4138">
        <v>12</v>
      </c>
      <c r="H4138" s="4">
        <v>87222.58</v>
      </c>
      <c r="I4138" s="4">
        <v>66877.960000000006</v>
      </c>
      <c r="J4138" t="s">
        <v>24</v>
      </c>
      <c r="K4138" s="4">
        <f t="shared" si="128"/>
        <v>20344.619999999995</v>
      </c>
      <c r="L4138" s="1">
        <f t="shared" si="129"/>
        <v>0.23324946361366511</v>
      </c>
    </row>
    <row r="4139" spans="1:12" x14ac:dyDescent="0.3">
      <c r="A4139">
        <v>204138</v>
      </c>
      <c r="B4139" s="2">
        <v>45494</v>
      </c>
      <c r="C4139" t="s">
        <v>11</v>
      </c>
      <c r="D4139" t="s">
        <v>34</v>
      </c>
      <c r="E4139" t="s">
        <v>13</v>
      </c>
      <c r="F4139" t="s">
        <v>18</v>
      </c>
      <c r="G4139">
        <v>10</v>
      </c>
      <c r="H4139" s="4">
        <v>131374.14000000001</v>
      </c>
      <c r="I4139" s="4">
        <v>109780.54</v>
      </c>
      <c r="J4139" t="s">
        <v>24</v>
      </c>
      <c r="K4139" s="4">
        <f t="shared" si="128"/>
        <v>21593.60000000002</v>
      </c>
      <c r="L4139" s="1">
        <f t="shared" si="129"/>
        <v>0.1643672034694196</v>
      </c>
    </row>
    <row r="4140" spans="1:12" x14ac:dyDescent="0.3">
      <c r="A4140">
        <v>204139</v>
      </c>
      <c r="B4140" s="2">
        <v>45961</v>
      </c>
      <c r="C4140" t="s">
        <v>11</v>
      </c>
      <c r="D4140" t="s">
        <v>27</v>
      </c>
      <c r="E4140" t="s">
        <v>13</v>
      </c>
      <c r="F4140" t="s">
        <v>36</v>
      </c>
      <c r="G4140">
        <v>8</v>
      </c>
      <c r="H4140" s="4">
        <v>464302.84</v>
      </c>
      <c r="I4140" s="4">
        <v>310943.67</v>
      </c>
      <c r="J4140" t="s">
        <v>15</v>
      </c>
      <c r="K4140" s="4">
        <f t="shared" si="128"/>
        <v>153359.17000000004</v>
      </c>
      <c r="L4140" s="1">
        <f t="shared" si="129"/>
        <v>0.33029987496953506</v>
      </c>
    </row>
    <row r="4141" spans="1:12" x14ac:dyDescent="0.3">
      <c r="A4141">
        <v>204140</v>
      </c>
      <c r="B4141" s="2">
        <v>45518</v>
      </c>
      <c r="C4141" t="s">
        <v>11</v>
      </c>
      <c r="D4141" t="s">
        <v>34</v>
      </c>
      <c r="E4141" t="s">
        <v>20</v>
      </c>
      <c r="F4141" t="s">
        <v>45</v>
      </c>
      <c r="G4141">
        <v>30</v>
      </c>
      <c r="H4141" s="4">
        <v>1678584.04</v>
      </c>
      <c r="I4141" s="4">
        <v>1230607.46</v>
      </c>
      <c r="J4141" t="s">
        <v>24</v>
      </c>
      <c r="K4141" s="4">
        <f t="shared" si="128"/>
        <v>447976.58000000007</v>
      </c>
      <c r="L4141" s="1">
        <f t="shared" si="129"/>
        <v>0.26687765957789045</v>
      </c>
    </row>
    <row r="4142" spans="1:12" x14ac:dyDescent="0.3">
      <c r="A4142">
        <v>204141</v>
      </c>
      <c r="B4142" s="2">
        <v>45751</v>
      </c>
      <c r="C4142" t="s">
        <v>31</v>
      </c>
      <c r="D4142" t="s">
        <v>12</v>
      </c>
      <c r="E4142" t="s">
        <v>13</v>
      </c>
      <c r="F4142" t="s">
        <v>36</v>
      </c>
      <c r="G4142">
        <v>9</v>
      </c>
      <c r="H4142" s="4">
        <v>128949.42</v>
      </c>
      <c r="I4142" s="4">
        <v>99491.71</v>
      </c>
      <c r="J4142" t="s">
        <v>15</v>
      </c>
      <c r="K4142" s="4">
        <f t="shared" si="128"/>
        <v>29457.709999999992</v>
      </c>
      <c r="L4142" s="1">
        <f t="shared" si="129"/>
        <v>0.22844391234950875</v>
      </c>
    </row>
    <row r="4143" spans="1:12" x14ac:dyDescent="0.3">
      <c r="A4143">
        <v>204142</v>
      </c>
      <c r="B4143" s="2">
        <v>45895</v>
      </c>
      <c r="C4143" t="s">
        <v>31</v>
      </c>
      <c r="D4143" t="s">
        <v>34</v>
      </c>
      <c r="E4143" t="s">
        <v>20</v>
      </c>
      <c r="F4143" t="s">
        <v>23</v>
      </c>
      <c r="G4143">
        <v>8</v>
      </c>
      <c r="H4143" s="4">
        <v>442225.26</v>
      </c>
      <c r="I4143" s="4">
        <v>361916.81</v>
      </c>
      <c r="J4143" t="s">
        <v>15</v>
      </c>
      <c r="K4143" s="4">
        <f t="shared" si="128"/>
        <v>80308.450000000012</v>
      </c>
      <c r="L4143" s="1">
        <f t="shared" si="129"/>
        <v>0.18160077513437384</v>
      </c>
    </row>
    <row r="4144" spans="1:12" x14ac:dyDescent="0.3">
      <c r="A4144">
        <v>204143</v>
      </c>
      <c r="B4144" s="2">
        <v>45390</v>
      </c>
      <c r="C4144" t="s">
        <v>31</v>
      </c>
      <c r="D4144" t="s">
        <v>27</v>
      </c>
      <c r="E4144" t="s">
        <v>28</v>
      </c>
      <c r="F4144" t="s">
        <v>39</v>
      </c>
      <c r="G4144">
        <v>32</v>
      </c>
      <c r="H4144" s="4">
        <v>394584.54</v>
      </c>
      <c r="I4144" s="4">
        <v>255519.24</v>
      </c>
      <c r="J4144" t="s">
        <v>15</v>
      </c>
      <c r="K4144" s="4">
        <f t="shared" si="128"/>
        <v>139065.29999999999</v>
      </c>
      <c r="L4144" s="1">
        <f t="shared" si="129"/>
        <v>0.35243474060083552</v>
      </c>
    </row>
    <row r="4145" spans="1:12" x14ac:dyDescent="0.3">
      <c r="A4145">
        <v>204144</v>
      </c>
      <c r="B4145" s="2">
        <v>45404</v>
      </c>
      <c r="C4145" t="s">
        <v>11</v>
      </c>
      <c r="D4145" t="s">
        <v>17</v>
      </c>
      <c r="E4145" t="s">
        <v>28</v>
      </c>
      <c r="F4145" t="s">
        <v>29</v>
      </c>
      <c r="G4145">
        <v>24</v>
      </c>
      <c r="H4145" s="4">
        <v>720747.95</v>
      </c>
      <c r="I4145" s="4">
        <v>599098.81999999995</v>
      </c>
      <c r="J4145" t="s">
        <v>24</v>
      </c>
      <c r="K4145" s="4">
        <f t="shared" si="128"/>
        <v>121649.13</v>
      </c>
      <c r="L4145" s="1">
        <f t="shared" si="129"/>
        <v>0.16878179119344011</v>
      </c>
    </row>
    <row r="4146" spans="1:12" x14ac:dyDescent="0.3">
      <c r="A4146">
        <v>204145</v>
      </c>
      <c r="B4146" s="2">
        <v>45313</v>
      </c>
      <c r="C4146" t="s">
        <v>11</v>
      </c>
      <c r="D4146" t="s">
        <v>51</v>
      </c>
      <c r="E4146" t="s">
        <v>13</v>
      </c>
      <c r="F4146" t="s">
        <v>18</v>
      </c>
      <c r="G4146">
        <v>1</v>
      </c>
      <c r="H4146" s="4">
        <v>1844.82</v>
      </c>
      <c r="I4146" s="4">
        <v>1285.81</v>
      </c>
      <c r="J4146" t="s">
        <v>15</v>
      </c>
      <c r="K4146" s="4">
        <f t="shared" si="128"/>
        <v>559.01</v>
      </c>
      <c r="L4146" s="1">
        <f t="shared" si="129"/>
        <v>0.30301601240229398</v>
      </c>
    </row>
    <row r="4147" spans="1:12" x14ac:dyDescent="0.3">
      <c r="A4147">
        <v>204146</v>
      </c>
      <c r="B4147" s="2">
        <v>45823</v>
      </c>
      <c r="C4147" t="s">
        <v>11</v>
      </c>
      <c r="D4147" t="s">
        <v>12</v>
      </c>
      <c r="E4147" t="s">
        <v>13</v>
      </c>
      <c r="F4147" t="s">
        <v>36</v>
      </c>
      <c r="G4147">
        <v>38</v>
      </c>
      <c r="H4147" s="4">
        <v>828862.01</v>
      </c>
      <c r="I4147" s="4">
        <v>664999.72</v>
      </c>
      <c r="J4147" t="s">
        <v>24</v>
      </c>
      <c r="K4147" s="4">
        <f t="shared" si="128"/>
        <v>163862.29000000004</v>
      </c>
      <c r="L4147" s="1">
        <f t="shared" si="129"/>
        <v>0.19769550060570401</v>
      </c>
    </row>
    <row r="4148" spans="1:12" x14ac:dyDescent="0.3">
      <c r="A4148">
        <v>204147</v>
      </c>
      <c r="B4148" s="2">
        <v>45493</v>
      </c>
      <c r="C4148" t="s">
        <v>26</v>
      </c>
      <c r="D4148" t="s">
        <v>32</v>
      </c>
      <c r="E4148" t="s">
        <v>13</v>
      </c>
      <c r="F4148" t="s">
        <v>42</v>
      </c>
      <c r="G4148">
        <v>8</v>
      </c>
      <c r="H4148" s="4">
        <v>30613.02</v>
      </c>
      <c r="I4148" s="4">
        <v>25873.01</v>
      </c>
      <c r="J4148" t="s">
        <v>15</v>
      </c>
      <c r="K4148" s="4">
        <f t="shared" si="128"/>
        <v>4740.010000000002</v>
      </c>
      <c r="L4148" s="1">
        <f t="shared" si="129"/>
        <v>0.15483640620886152</v>
      </c>
    </row>
    <row r="4149" spans="1:12" x14ac:dyDescent="0.3">
      <c r="A4149">
        <v>204148</v>
      </c>
      <c r="B4149" s="2">
        <v>45893</v>
      </c>
      <c r="C4149" t="s">
        <v>31</v>
      </c>
      <c r="D4149" t="s">
        <v>12</v>
      </c>
      <c r="E4149" t="s">
        <v>20</v>
      </c>
      <c r="F4149" t="s">
        <v>21</v>
      </c>
      <c r="G4149">
        <v>3</v>
      </c>
      <c r="H4149" s="4">
        <v>132420.16</v>
      </c>
      <c r="I4149" s="4">
        <v>106344.79</v>
      </c>
      <c r="J4149" t="s">
        <v>15</v>
      </c>
      <c r="K4149" s="4">
        <f t="shared" si="128"/>
        <v>26075.37000000001</v>
      </c>
      <c r="L4149" s="1">
        <f t="shared" si="129"/>
        <v>0.19691389891086078</v>
      </c>
    </row>
    <row r="4150" spans="1:12" x14ac:dyDescent="0.3">
      <c r="A4150">
        <v>204149</v>
      </c>
      <c r="B4150" s="2">
        <v>45728</v>
      </c>
      <c r="C4150" t="s">
        <v>38</v>
      </c>
      <c r="D4150" t="s">
        <v>34</v>
      </c>
      <c r="E4150" t="s">
        <v>13</v>
      </c>
      <c r="F4150" t="s">
        <v>14</v>
      </c>
      <c r="G4150">
        <v>19</v>
      </c>
      <c r="H4150" s="4">
        <v>398986.43</v>
      </c>
      <c r="I4150" s="4">
        <v>312688.90000000002</v>
      </c>
      <c r="J4150" t="s">
        <v>24</v>
      </c>
      <c r="K4150" s="4">
        <f t="shared" si="128"/>
        <v>86297.52999999997</v>
      </c>
      <c r="L4150" s="1">
        <f t="shared" si="129"/>
        <v>0.21629189243353458</v>
      </c>
    </row>
    <row r="4151" spans="1:12" x14ac:dyDescent="0.3">
      <c r="A4151">
        <v>204150</v>
      </c>
      <c r="B4151" s="2">
        <v>45393</v>
      </c>
      <c r="C4151" t="s">
        <v>11</v>
      </c>
      <c r="D4151" t="s">
        <v>32</v>
      </c>
      <c r="E4151" t="s">
        <v>13</v>
      </c>
      <c r="F4151" t="s">
        <v>36</v>
      </c>
      <c r="G4151">
        <v>7</v>
      </c>
      <c r="H4151" s="4">
        <v>9709.77</v>
      </c>
      <c r="I4151" s="4">
        <v>6491.68</v>
      </c>
      <c r="J4151" t="s">
        <v>24</v>
      </c>
      <c r="K4151" s="4">
        <f t="shared" si="128"/>
        <v>3218.09</v>
      </c>
      <c r="L4151" s="1">
        <f t="shared" si="129"/>
        <v>0.33142803588550501</v>
      </c>
    </row>
    <row r="4152" spans="1:12" x14ac:dyDescent="0.3">
      <c r="A4152">
        <v>204151</v>
      </c>
      <c r="B4152" s="2">
        <v>45461</v>
      </c>
      <c r="C4152" t="s">
        <v>31</v>
      </c>
      <c r="D4152" t="s">
        <v>27</v>
      </c>
      <c r="E4152" t="s">
        <v>20</v>
      </c>
      <c r="F4152" t="s">
        <v>45</v>
      </c>
      <c r="G4152">
        <v>45</v>
      </c>
      <c r="H4152" s="4">
        <v>395951.12</v>
      </c>
      <c r="I4152" s="4">
        <v>263896.84000000003</v>
      </c>
      <c r="J4152" t="s">
        <v>15</v>
      </c>
      <c r="K4152" s="4">
        <f t="shared" si="128"/>
        <v>132054.27999999997</v>
      </c>
      <c r="L4152" s="1">
        <f t="shared" si="129"/>
        <v>0.33351157082217614</v>
      </c>
    </row>
    <row r="4153" spans="1:12" x14ac:dyDescent="0.3">
      <c r="A4153">
        <v>204152</v>
      </c>
      <c r="B4153" s="2">
        <v>45574</v>
      </c>
      <c r="C4153" t="s">
        <v>31</v>
      </c>
      <c r="D4153" t="s">
        <v>34</v>
      </c>
      <c r="E4153" t="s">
        <v>28</v>
      </c>
      <c r="F4153" t="s">
        <v>29</v>
      </c>
      <c r="G4153">
        <v>32</v>
      </c>
      <c r="H4153" s="4">
        <v>1150616.05</v>
      </c>
      <c r="I4153" s="4">
        <v>808967.66</v>
      </c>
      <c r="J4153" t="s">
        <v>15</v>
      </c>
      <c r="K4153" s="4">
        <f t="shared" si="128"/>
        <v>341648.39</v>
      </c>
      <c r="L4153" s="1">
        <f t="shared" si="129"/>
        <v>0.29692649428973289</v>
      </c>
    </row>
    <row r="4154" spans="1:12" x14ac:dyDescent="0.3">
      <c r="A4154">
        <v>204153</v>
      </c>
      <c r="B4154" s="2">
        <v>45391</v>
      </c>
      <c r="C4154" t="s">
        <v>11</v>
      </c>
      <c r="D4154" t="s">
        <v>32</v>
      </c>
      <c r="E4154" t="s">
        <v>20</v>
      </c>
      <c r="F4154" t="s">
        <v>23</v>
      </c>
      <c r="G4154">
        <v>11</v>
      </c>
      <c r="H4154" s="4">
        <v>257783.28</v>
      </c>
      <c r="I4154" s="4">
        <v>194255.23</v>
      </c>
      <c r="J4154" t="s">
        <v>24</v>
      </c>
      <c r="K4154" s="4">
        <f t="shared" si="128"/>
        <v>63528.049999999988</v>
      </c>
      <c r="L4154" s="1">
        <f t="shared" si="129"/>
        <v>0.24643976133750795</v>
      </c>
    </row>
    <row r="4155" spans="1:12" x14ac:dyDescent="0.3">
      <c r="A4155">
        <v>204154</v>
      </c>
      <c r="B4155" s="2">
        <v>45485</v>
      </c>
      <c r="C4155" t="s">
        <v>26</v>
      </c>
      <c r="D4155" t="s">
        <v>51</v>
      </c>
      <c r="E4155" t="s">
        <v>13</v>
      </c>
      <c r="F4155" t="s">
        <v>14</v>
      </c>
      <c r="G4155">
        <v>29</v>
      </c>
      <c r="H4155" s="4">
        <v>893268.17</v>
      </c>
      <c r="I4155" s="4">
        <v>692548.52</v>
      </c>
      <c r="J4155" t="s">
        <v>24</v>
      </c>
      <c r="K4155" s="4">
        <f t="shared" si="128"/>
        <v>200719.65000000002</v>
      </c>
      <c r="L4155" s="1">
        <f t="shared" si="129"/>
        <v>0.2247025660838223</v>
      </c>
    </row>
    <row r="4156" spans="1:12" x14ac:dyDescent="0.3">
      <c r="A4156">
        <v>204155</v>
      </c>
      <c r="B4156" s="2">
        <v>45944</v>
      </c>
      <c r="C4156" t="s">
        <v>11</v>
      </c>
      <c r="D4156" t="s">
        <v>34</v>
      </c>
      <c r="E4156" t="s">
        <v>28</v>
      </c>
      <c r="F4156" t="s">
        <v>78</v>
      </c>
      <c r="G4156">
        <v>15</v>
      </c>
      <c r="H4156" s="4">
        <v>750575</v>
      </c>
      <c r="I4156" s="4">
        <v>591072.71</v>
      </c>
      <c r="J4156" t="s">
        <v>15</v>
      </c>
      <c r="K4156" s="4">
        <f t="shared" si="128"/>
        <v>159502.29000000004</v>
      </c>
      <c r="L4156" s="1">
        <f t="shared" si="129"/>
        <v>0.21250679812144027</v>
      </c>
    </row>
    <row r="4157" spans="1:12" x14ac:dyDescent="0.3">
      <c r="A4157">
        <v>204156</v>
      </c>
      <c r="B4157" s="2">
        <v>45500</v>
      </c>
      <c r="C4157" t="s">
        <v>38</v>
      </c>
      <c r="D4157" t="s">
        <v>27</v>
      </c>
      <c r="E4157" t="s">
        <v>20</v>
      </c>
      <c r="F4157" t="s">
        <v>21</v>
      </c>
      <c r="G4157">
        <v>17</v>
      </c>
      <c r="H4157" s="4">
        <v>968234</v>
      </c>
      <c r="I4157" s="4">
        <v>733292.7</v>
      </c>
      <c r="J4157" t="s">
        <v>15</v>
      </c>
      <c r="K4157" s="4">
        <f t="shared" si="128"/>
        <v>234941.30000000005</v>
      </c>
      <c r="L4157" s="1">
        <f t="shared" si="129"/>
        <v>0.24264929758715356</v>
      </c>
    </row>
    <row r="4158" spans="1:12" x14ac:dyDescent="0.3">
      <c r="A4158">
        <v>204157</v>
      </c>
      <c r="B4158" s="2">
        <v>45498</v>
      </c>
      <c r="C4158" t="s">
        <v>26</v>
      </c>
      <c r="D4158" t="s">
        <v>12</v>
      </c>
      <c r="E4158" t="s">
        <v>20</v>
      </c>
      <c r="F4158" t="s">
        <v>23</v>
      </c>
      <c r="G4158">
        <v>50</v>
      </c>
      <c r="H4158" s="4">
        <v>2813021.57</v>
      </c>
      <c r="I4158" s="4">
        <v>1893186.91</v>
      </c>
      <c r="J4158" t="s">
        <v>15</v>
      </c>
      <c r="K4158" s="4">
        <f t="shared" si="128"/>
        <v>919834.65999999992</v>
      </c>
      <c r="L4158" s="1">
        <f t="shared" si="129"/>
        <v>0.32699168389242034</v>
      </c>
    </row>
    <row r="4159" spans="1:12" x14ac:dyDescent="0.3">
      <c r="A4159">
        <v>204158</v>
      </c>
      <c r="B4159" s="2">
        <v>45301</v>
      </c>
      <c r="C4159" t="s">
        <v>31</v>
      </c>
      <c r="D4159" t="s">
        <v>32</v>
      </c>
      <c r="E4159" t="s">
        <v>13</v>
      </c>
      <c r="F4159" t="s">
        <v>14</v>
      </c>
      <c r="G4159">
        <v>7</v>
      </c>
      <c r="H4159" s="4">
        <v>82526.77</v>
      </c>
      <c r="I4159" s="4">
        <v>51442.13</v>
      </c>
      <c r="J4159" t="s">
        <v>24</v>
      </c>
      <c r="K4159" s="4">
        <f t="shared" si="128"/>
        <v>31084.640000000007</v>
      </c>
      <c r="L4159" s="1">
        <f t="shared" si="129"/>
        <v>0.37666129426851441</v>
      </c>
    </row>
    <row r="4160" spans="1:12" x14ac:dyDescent="0.3">
      <c r="A4160">
        <v>204159</v>
      </c>
      <c r="B4160" s="2">
        <v>45914</v>
      </c>
      <c r="C4160" t="s">
        <v>31</v>
      </c>
      <c r="D4160" t="s">
        <v>32</v>
      </c>
      <c r="E4160" t="s">
        <v>28</v>
      </c>
      <c r="F4160" t="s">
        <v>29</v>
      </c>
      <c r="G4160">
        <v>32</v>
      </c>
      <c r="H4160" s="4">
        <v>1411598.05</v>
      </c>
      <c r="I4160" s="4">
        <v>1167927.93</v>
      </c>
      <c r="J4160" t="s">
        <v>24</v>
      </c>
      <c r="K4160" s="4">
        <f t="shared" si="128"/>
        <v>243670.12000000011</v>
      </c>
      <c r="L4160" s="1">
        <f t="shared" si="129"/>
        <v>0.17262004577011147</v>
      </c>
    </row>
    <row r="4161" spans="1:12" x14ac:dyDescent="0.3">
      <c r="A4161">
        <v>204160</v>
      </c>
      <c r="B4161" s="2">
        <v>45640</v>
      </c>
      <c r="C4161" t="s">
        <v>26</v>
      </c>
      <c r="D4161" t="s">
        <v>27</v>
      </c>
      <c r="E4161" t="s">
        <v>13</v>
      </c>
      <c r="F4161" t="s">
        <v>36</v>
      </c>
      <c r="G4161">
        <v>12</v>
      </c>
      <c r="H4161" s="4">
        <v>624036.9</v>
      </c>
      <c r="I4161" s="4">
        <v>412333.37</v>
      </c>
      <c r="J4161" t="s">
        <v>24</v>
      </c>
      <c r="K4161" s="4">
        <f t="shared" si="128"/>
        <v>211703.53000000003</v>
      </c>
      <c r="L4161" s="1">
        <f t="shared" si="129"/>
        <v>0.33924841623948843</v>
      </c>
    </row>
    <row r="4162" spans="1:12" x14ac:dyDescent="0.3">
      <c r="A4162">
        <v>204161</v>
      </c>
      <c r="B4162" s="2">
        <v>45330</v>
      </c>
      <c r="C4162" t="s">
        <v>38</v>
      </c>
      <c r="D4162" t="s">
        <v>34</v>
      </c>
      <c r="E4162" t="s">
        <v>13</v>
      </c>
      <c r="F4162" t="s">
        <v>18</v>
      </c>
      <c r="G4162">
        <v>17</v>
      </c>
      <c r="H4162" s="4">
        <v>734253.77</v>
      </c>
      <c r="I4162" s="4">
        <v>603455.61</v>
      </c>
      <c r="J4162" t="s">
        <v>24</v>
      </c>
      <c r="K4162" s="4">
        <f t="shared" si="128"/>
        <v>130798.16000000003</v>
      </c>
      <c r="L4162" s="1">
        <f t="shared" si="129"/>
        <v>0.17813753955938152</v>
      </c>
    </row>
    <row r="4163" spans="1:12" x14ac:dyDescent="0.3">
      <c r="A4163">
        <v>204162</v>
      </c>
      <c r="B4163" s="2">
        <v>45718</v>
      </c>
      <c r="C4163" t="s">
        <v>31</v>
      </c>
      <c r="D4163" t="s">
        <v>17</v>
      </c>
      <c r="E4163" t="s">
        <v>28</v>
      </c>
      <c r="F4163" t="s">
        <v>29</v>
      </c>
      <c r="G4163">
        <v>3</v>
      </c>
      <c r="H4163" s="4">
        <v>49658.96</v>
      </c>
      <c r="I4163" s="4">
        <v>33582.400000000001</v>
      </c>
      <c r="J4163" t="s">
        <v>24</v>
      </c>
      <c r="K4163" s="4">
        <f t="shared" ref="K4163:K4226" si="130">H4163-I4163</f>
        <v>16076.559999999998</v>
      </c>
      <c r="L4163" s="1">
        <f t="shared" ref="L4163:L4226" si="131">K4163/H4163</f>
        <v>0.32373936143648596</v>
      </c>
    </row>
    <row r="4164" spans="1:12" x14ac:dyDescent="0.3">
      <c r="A4164">
        <v>204163</v>
      </c>
      <c r="B4164" s="2">
        <v>45312</v>
      </c>
      <c r="C4164" t="s">
        <v>26</v>
      </c>
      <c r="D4164" t="s">
        <v>34</v>
      </c>
      <c r="E4164" t="s">
        <v>20</v>
      </c>
      <c r="F4164" t="s">
        <v>21</v>
      </c>
      <c r="G4164">
        <v>19</v>
      </c>
      <c r="H4164" s="4">
        <v>405905.91999999998</v>
      </c>
      <c r="I4164" s="4">
        <v>326408.09000000003</v>
      </c>
      <c r="J4164" t="s">
        <v>15</v>
      </c>
      <c r="K4164" s="4">
        <f t="shared" si="130"/>
        <v>79497.829999999958</v>
      </c>
      <c r="L4164" s="1">
        <f t="shared" si="131"/>
        <v>0.19585284688629317</v>
      </c>
    </row>
    <row r="4165" spans="1:12" x14ac:dyDescent="0.3">
      <c r="A4165">
        <v>204164</v>
      </c>
      <c r="B4165" s="2">
        <v>45874</v>
      </c>
      <c r="C4165" t="s">
        <v>26</v>
      </c>
      <c r="D4165" t="s">
        <v>27</v>
      </c>
      <c r="E4165" t="s">
        <v>28</v>
      </c>
      <c r="F4165" t="s">
        <v>39</v>
      </c>
      <c r="G4165">
        <v>11</v>
      </c>
      <c r="H4165" s="4">
        <v>426537.3</v>
      </c>
      <c r="I4165" s="4">
        <v>271042.18</v>
      </c>
      <c r="J4165" t="s">
        <v>15</v>
      </c>
      <c r="K4165" s="4">
        <f t="shared" si="130"/>
        <v>155495.12</v>
      </c>
      <c r="L4165" s="1">
        <f t="shared" si="131"/>
        <v>0.36455222087259426</v>
      </c>
    </row>
    <row r="4166" spans="1:12" x14ac:dyDescent="0.3">
      <c r="A4166">
        <v>204165</v>
      </c>
      <c r="B4166" s="2">
        <v>45912</v>
      </c>
      <c r="C4166" t="s">
        <v>31</v>
      </c>
      <c r="D4166" t="s">
        <v>51</v>
      </c>
      <c r="E4166" t="s">
        <v>20</v>
      </c>
      <c r="F4166" t="s">
        <v>21</v>
      </c>
      <c r="G4166">
        <v>32</v>
      </c>
      <c r="H4166" s="4">
        <v>274417.12</v>
      </c>
      <c r="I4166" s="4">
        <v>198448.52</v>
      </c>
      <c r="J4166" t="s">
        <v>15</v>
      </c>
      <c r="K4166" s="4">
        <f t="shared" si="130"/>
        <v>75968.600000000006</v>
      </c>
      <c r="L4166" s="1">
        <f t="shared" si="131"/>
        <v>0.27683622654446632</v>
      </c>
    </row>
    <row r="4167" spans="1:12" x14ac:dyDescent="0.3">
      <c r="A4167">
        <v>204166</v>
      </c>
      <c r="B4167" s="2">
        <v>45949</v>
      </c>
      <c r="C4167" t="s">
        <v>31</v>
      </c>
      <c r="D4167" t="s">
        <v>17</v>
      </c>
      <c r="E4167" t="s">
        <v>13</v>
      </c>
      <c r="F4167" t="s">
        <v>14</v>
      </c>
      <c r="G4167">
        <v>27</v>
      </c>
      <c r="H4167" s="4">
        <v>84167.07</v>
      </c>
      <c r="I4167" s="4">
        <v>56527.22</v>
      </c>
      <c r="J4167" t="s">
        <v>24</v>
      </c>
      <c r="K4167" s="4">
        <f t="shared" si="130"/>
        <v>27639.850000000006</v>
      </c>
      <c r="L4167" s="1">
        <f t="shared" si="131"/>
        <v>0.32839268374199082</v>
      </c>
    </row>
    <row r="4168" spans="1:12" x14ac:dyDescent="0.3">
      <c r="A4168">
        <v>204167</v>
      </c>
      <c r="B4168" s="2">
        <v>45999</v>
      </c>
      <c r="C4168" t="s">
        <v>31</v>
      </c>
      <c r="D4168" t="s">
        <v>32</v>
      </c>
      <c r="E4168" t="s">
        <v>28</v>
      </c>
      <c r="F4168" t="s">
        <v>39</v>
      </c>
      <c r="G4168">
        <v>22</v>
      </c>
      <c r="H4168" s="4">
        <v>625950.06999999995</v>
      </c>
      <c r="I4168" s="4">
        <v>518451.15</v>
      </c>
      <c r="J4168" t="s">
        <v>24</v>
      </c>
      <c r="K4168" s="4">
        <f t="shared" si="130"/>
        <v>107498.91999999993</v>
      </c>
      <c r="L4168" s="1">
        <f t="shared" si="131"/>
        <v>0.17173721220288374</v>
      </c>
    </row>
    <row r="4169" spans="1:12" x14ac:dyDescent="0.3">
      <c r="A4169">
        <v>204168</v>
      </c>
      <c r="B4169" s="2">
        <v>45653</v>
      </c>
      <c r="C4169" t="s">
        <v>26</v>
      </c>
      <c r="D4169" t="s">
        <v>27</v>
      </c>
      <c r="E4169" t="s">
        <v>13</v>
      </c>
      <c r="F4169" t="s">
        <v>14</v>
      </c>
      <c r="G4169">
        <v>34</v>
      </c>
      <c r="H4169" s="4">
        <v>1980412.62</v>
      </c>
      <c r="I4169" s="4">
        <v>1520238.28</v>
      </c>
      <c r="J4169" t="s">
        <v>15</v>
      </c>
      <c r="K4169" s="4">
        <f t="shared" si="130"/>
        <v>460174.34000000008</v>
      </c>
      <c r="L4169" s="1">
        <f t="shared" si="131"/>
        <v>0.23236285981655685</v>
      </c>
    </row>
    <row r="4170" spans="1:12" x14ac:dyDescent="0.3">
      <c r="A4170">
        <v>204169</v>
      </c>
      <c r="B4170" s="2">
        <v>45412</v>
      </c>
      <c r="C4170" t="s">
        <v>26</v>
      </c>
      <c r="D4170" t="s">
        <v>32</v>
      </c>
      <c r="E4170" t="s">
        <v>13</v>
      </c>
      <c r="F4170" t="s">
        <v>42</v>
      </c>
      <c r="G4170">
        <v>14</v>
      </c>
      <c r="H4170" s="4">
        <v>635330.92000000004</v>
      </c>
      <c r="I4170" s="4">
        <v>420779.21</v>
      </c>
      <c r="J4170" t="s">
        <v>24</v>
      </c>
      <c r="K4170" s="4">
        <f t="shared" si="130"/>
        <v>214551.71000000002</v>
      </c>
      <c r="L4170" s="1">
        <f t="shared" si="131"/>
        <v>0.337700721381544</v>
      </c>
    </row>
    <row r="4171" spans="1:12" x14ac:dyDescent="0.3">
      <c r="A4171">
        <v>204170</v>
      </c>
      <c r="B4171" s="2">
        <v>45819</v>
      </c>
      <c r="C4171" t="s">
        <v>26</v>
      </c>
      <c r="D4171" t="s">
        <v>27</v>
      </c>
      <c r="E4171" t="s">
        <v>28</v>
      </c>
      <c r="F4171" t="s">
        <v>39</v>
      </c>
      <c r="G4171">
        <v>36</v>
      </c>
      <c r="H4171" s="4">
        <v>1261220.2</v>
      </c>
      <c r="I4171" s="4">
        <v>773224.29</v>
      </c>
      <c r="J4171" t="s">
        <v>15</v>
      </c>
      <c r="K4171" s="4">
        <f t="shared" si="130"/>
        <v>487995.90999999992</v>
      </c>
      <c r="L4171" s="1">
        <f t="shared" si="131"/>
        <v>0.38692363950402947</v>
      </c>
    </row>
    <row r="4172" spans="1:12" x14ac:dyDescent="0.3">
      <c r="A4172">
        <v>204171</v>
      </c>
      <c r="B4172" s="2">
        <v>45546</v>
      </c>
      <c r="C4172" t="s">
        <v>26</v>
      </c>
      <c r="D4172" t="s">
        <v>27</v>
      </c>
      <c r="E4172" t="s">
        <v>20</v>
      </c>
      <c r="F4172" t="s">
        <v>23</v>
      </c>
      <c r="G4172">
        <v>46</v>
      </c>
      <c r="H4172" s="4">
        <v>2001249.31</v>
      </c>
      <c r="I4172" s="4">
        <v>1641787.62</v>
      </c>
      <c r="J4172" t="s">
        <v>24</v>
      </c>
      <c r="K4172" s="4">
        <f t="shared" si="130"/>
        <v>359461.68999999994</v>
      </c>
      <c r="L4172" s="1">
        <f t="shared" si="131"/>
        <v>0.17961864531511065</v>
      </c>
    </row>
    <row r="4173" spans="1:12" x14ac:dyDescent="0.3">
      <c r="A4173">
        <v>204172</v>
      </c>
      <c r="B4173" s="2">
        <v>45412</v>
      </c>
      <c r="C4173" t="s">
        <v>11</v>
      </c>
      <c r="D4173" t="s">
        <v>27</v>
      </c>
      <c r="E4173" t="s">
        <v>13</v>
      </c>
      <c r="F4173" t="s">
        <v>36</v>
      </c>
      <c r="G4173">
        <v>27</v>
      </c>
      <c r="H4173" s="4">
        <v>89956.160000000003</v>
      </c>
      <c r="I4173" s="4">
        <v>56311.72</v>
      </c>
      <c r="J4173" t="s">
        <v>24</v>
      </c>
      <c r="K4173" s="4">
        <f t="shared" si="130"/>
        <v>33644.44</v>
      </c>
      <c r="L4173" s="1">
        <f t="shared" si="131"/>
        <v>0.37400929519445919</v>
      </c>
    </row>
    <row r="4174" spans="1:12" x14ac:dyDescent="0.3">
      <c r="A4174">
        <v>204173</v>
      </c>
      <c r="B4174" s="2">
        <v>45908</v>
      </c>
      <c r="C4174" t="s">
        <v>38</v>
      </c>
      <c r="D4174" t="s">
        <v>17</v>
      </c>
      <c r="E4174" t="s">
        <v>28</v>
      </c>
      <c r="F4174" t="s">
        <v>39</v>
      </c>
      <c r="G4174">
        <v>27</v>
      </c>
      <c r="H4174" s="4">
        <v>812800</v>
      </c>
      <c r="I4174" s="4">
        <v>534329.42000000004</v>
      </c>
      <c r="J4174" t="s">
        <v>24</v>
      </c>
      <c r="K4174" s="4">
        <f t="shared" si="130"/>
        <v>278470.57999999996</v>
      </c>
      <c r="L4174" s="1">
        <f t="shared" si="131"/>
        <v>0.34260652066929131</v>
      </c>
    </row>
    <row r="4175" spans="1:12" x14ac:dyDescent="0.3">
      <c r="A4175">
        <v>204174</v>
      </c>
      <c r="B4175" s="2">
        <v>45499</v>
      </c>
      <c r="C4175" t="s">
        <v>26</v>
      </c>
      <c r="D4175" t="s">
        <v>17</v>
      </c>
      <c r="E4175" t="s">
        <v>13</v>
      </c>
      <c r="F4175" t="s">
        <v>14</v>
      </c>
      <c r="G4175">
        <v>25</v>
      </c>
      <c r="H4175" s="4">
        <v>238010.88</v>
      </c>
      <c r="I4175" s="4">
        <v>191804.94</v>
      </c>
      <c r="J4175" t="s">
        <v>24</v>
      </c>
      <c r="K4175" s="4">
        <f t="shared" si="130"/>
        <v>46205.94</v>
      </c>
      <c r="L4175" s="1">
        <f t="shared" si="131"/>
        <v>0.1941337303572005</v>
      </c>
    </row>
    <row r="4176" spans="1:12" x14ac:dyDescent="0.3">
      <c r="A4176">
        <v>204175</v>
      </c>
      <c r="B4176" s="2">
        <v>45607</v>
      </c>
      <c r="C4176" t="s">
        <v>11</v>
      </c>
      <c r="D4176" t="s">
        <v>27</v>
      </c>
      <c r="E4176" t="s">
        <v>28</v>
      </c>
      <c r="F4176" t="s">
        <v>29</v>
      </c>
      <c r="G4176">
        <v>38</v>
      </c>
      <c r="H4176" s="4">
        <v>1474275.2</v>
      </c>
      <c r="I4176" s="4">
        <v>1221180.29</v>
      </c>
      <c r="J4176" t="s">
        <v>24</v>
      </c>
      <c r="K4176" s="4">
        <f t="shared" si="130"/>
        <v>253094.90999999992</v>
      </c>
      <c r="L4176" s="1">
        <f t="shared" si="131"/>
        <v>0.17167412841238863</v>
      </c>
    </row>
    <row r="4177" spans="1:12" x14ac:dyDescent="0.3">
      <c r="A4177">
        <v>204176</v>
      </c>
      <c r="B4177" s="2">
        <v>45345</v>
      </c>
      <c r="C4177" t="s">
        <v>26</v>
      </c>
      <c r="D4177" t="s">
        <v>12</v>
      </c>
      <c r="E4177" t="s">
        <v>20</v>
      </c>
      <c r="F4177" t="s">
        <v>23</v>
      </c>
      <c r="G4177">
        <v>15</v>
      </c>
      <c r="H4177" s="4">
        <v>840484.37</v>
      </c>
      <c r="I4177" s="4">
        <v>537613.24</v>
      </c>
      <c r="J4177" t="s">
        <v>15</v>
      </c>
      <c r="K4177" s="4">
        <f t="shared" si="130"/>
        <v>302871.13</v>
      </c>
      <c r="L4177" s="1">
        <f t="shared" si="131"/>
        <v>0.36035307830888041</v>
      </c>
    </row>
    <row r="4178" spans="1:12" x14ac:dyDescent="0.3">
      <c r="A4178">
        <v>204177</v>
      </c>
      <c r="B4178" s="2">
        <v>45582</v>
      </c>
      <c r="C4178" t="s">
        <v>11</v>
      </c>
      <c r="D4178" t="s">
        <v>51</v>
      </c>
      <c r="E4178" t="s">
        <v>13</v>
      </c>
      <c r="F4178" t="s">
        <v>42</v>
      </c>
      <c r="G4178">
        <v>28</v>
      </c>
      <c r="H4178" s="4">
        <v>822735.38</v>
      </c>
      <c r="I4178" s="4">
        <v>526165.75</v>
      </c>
      <c r="J4178" t="s">
        <v>24</v>
      </c>
      <c r="K4178" s="4">
        <f t="shared" si="130"/>
        <v>296569.63</v>
      </c>
      <c r="L4178" s="1">
        <f t="shared" si="131"/>
        <v>0.36046782137897121</v>
      </c>
    </row>
    <row r="4179" spans="1:12" x14ac:dyDescent="0.3">
      <c r="A4179">
        <v>204178</v>
      </c>
      <c r="B4179" s="2">
        <v>45661</v>
      </c>
      <c r="C4179" t="s">
        <v>38</v>
      </c>
      <c r="D4179" t="s">
        <v>12</v>
      </c>
      <c r="E4179" t="s">
        <v>28</v>
      </c>
      <c r="F4179" t="s">
        <v>39</v>
      </c>
      <c r="G4179">
        <v>14</v>
      </c>
      <c r="H4179" s="4">
        <v>303696.61</v>
      </c>
      <c r="I4179" s="4">
        <v>196663.81</v>
      </c>
      <c r="J4179" t="s">
        <v>15</v>
      </c>
      <c r="K4179" s="4">
        <f t="shared" si="130"/>
        <v>107032.79999999999</v>
      </c>
      <c r="L4179" s="1">
        <f t="shared" si="131"/>
        <v>0.35243330506718529</v>
      </c>
    </row>
    <row r="4180" spans="1:12" x14ac:dyDescent="0.3">
      <c r="A4180">
        <v>204179</v>
      </c>
      <c r="B4180" s="2">
        <v>45562</v>
      </c>
      <c r="C4180" t="s">
        <v>11</v>
      </c>
      <c r="D4180" t="s">
        <v>17</v>
      </c>
      <c r="E4180" t="s">
        <v>20</v>
      </c>
      <c r="F4180" t="s">
        <v>45</v>
      </c>
      <c r="G4180">
        <v>41</v>
      </c>
      <c r="H4180" s="4">
        <v>964147.95</v>
      </c>
      <c r="I4180" s="4">
        <v>593332.71</v>
      </c>
      <c r="J4180" t="s">
        <v>24</v>
      </c>
      <c r="K4180" s="4">
        <f t="shared" si="130"/>
        <v>370815.24</v>
      </c>
      <c r="L4180" s="1">
        <f t="shared" si="131"/>
        <v>0.38460408488137116</v>
      </c>
    </row>
    <row r="4181" spans="1:12" x14ac:dyDescent="0.3">
      <c r="A4181">
        <v>204180</v>
      </c>
      <c r="B4181" s="2">
        <v>45759</v>
      </c>
      <c r="C4181" t="s">
        <v>11</v>
      </c>
      <c r="D4181" t="s">
        <v>27</v>
      </c>
      <c r="E4181" t="s">
        <v>28</v>
      </c>
      <c r="F4181" t="s">
        <v>78</v>
      </c>
      <c r="G4181">
        <v>39</v>
      </c>
      <c r="H4181" s="4">
        <v>1874589.54</v>
      </c>
      <c r="I4181" s="4">
        <v>1279131.6499999999</v>
      </c>
      <c r="J4181" t="s">
        <v>15</v>
      </c>
      <c r="K4181" s="4">
        <f t="shared" si="130"/>
        <v>595457.89000000013</v>
      </c>
      <c r="L4181" s="1">
        <f t="shared" si="131"/>
        <v>0.31764707809049236</v>
      </c>
    </row>
    <row r="4182" spans="1:12" x14ac:dyDescent="0.3">
      <c r="A4182">
        <v>204181</v>
      </c>
      <c r="B4182" s="2">
        <v>45669</v>
      </c>
      <c r="C4182" t="s">
        <v>11</v>
      </c>
      <c r="D4182" t="s">
        <v>27</v>
      </c>
      <c r="E4182" t="s">
        <v>20</v>
      </c>
      <c r="F4182" t="s">
        <v>45</v>
      </c>
      <c r="G4182">
        <v>43</v>
      </c>
      <c r="H4182" s="4">
        <v>2516689.12</v>
      </c>
      <c r="I4182" s="4">
        <v>1802496.31</v>
      </c>
      <c r="J4182" t="s">
        <v>15</v>
      </c>
      <c r="K4182" s="4">
        <f t="shared" si="130"/>
        <v>714192.81</v>
      </c>
      <c r="L4182" s="1">
        <f t="shared" si="131"/>
        <v>0.28378269064873618</v>
      </c>
    </row>
    <row r="4183" spans="1:12" x14ac:dyDescent="0.3">
      <c r="A4183">
        <v>204182</v>
      </c>
      <c r="B4183" s="2">
        <v>45918</v>
      </c>
      <c r="C4183" t="s">
        <v>38</v>
      </c>
      <c r="D4183" t="s">
        <v>51</v>
      </c>
      <c r="E4183" t="s">
        <v>20</v>
      </c>
      <c r="F4183" t="s">
        <v>21</v>
      </c>
      <c r="G4183">
        <v>29</v>
      </c>
      <c r="H4183" s="4">
        <v>807877.47</v>
      </c>
      <c r="I4183" s="4">
        <v>593653.84</v>
      </c>
      <c r="J4183" t="s">
        <v>15</v>
      </c>
      <c r="K4183" s="4">
        <f t="shared" si="130"/>
        <v>214223.63</v>
      </c>
      <c r="L4183" s="1">
        <f t="shared" si="131"/>
        <v>0.26516846669829769</v>
      </c>
    </row>
    <row r="4184" spans="1:12" x14ac:dyDescent="0.3">
      <c r="A4184">
        <v>204183</v>
      </c>
      <c r="B4184" s="2">
        <v>45560</v>
      </c>
      <c r="C4184" t="s">
        <v>11</v>
      </c>
      <c r="D4184" t="s">
        <v>34</v>
      </c>
      <c r="E4184" t="s">
        <v>28</v>
      </c>
      <c r="F4184" t="s">
        <v>29</v>
      </c>
      <c r="G4184">
        <v>11</v>
      </c>
      <c r="H4184" s="4">
        <v>307253.40000000002</v>
      </c>
      <c r="I4184" s="4">
        <v>189553.88</v>
      </c>
      <c r="J4184" t="s">
        <v>24</v>
      </c>
      <c r="K4184" s="4">
        <f t="shared" si="130"/>
        <v>117699.52000000002</v>
      </c>
      <c r="L4184" s="1">
        <f t="shared" si="131"/>
        <v>0.3830698700160845</v>
      </c>
    </row>
    <row r="4185" spans="1:12" x14ac:dyDescent="0.3">
      <c r="A4185">
        <v>204184</v>
      </c>
      <c r="B4185" s="2">
        <v>45863</v>
      </c>
      <c r="C4185" t="s">
        <v>26</v>
      </c>
      <c r="D4185" t="s">
        <v>12</v>
      </c>
      <c r="E4185" t="s">
        <v>28</v>
      </c>
      <c r="F4185" t="s">
        <v>78</v>
      </c>
      <c r="G4185">
        <v>9</v>
      </c>
      <c r="H4185" s="4">
        <v>321582.95</v>
      </c>
      <c r="I4185" s="4">
        <v>251096.1</v>
      </c>
      <c r="J4185" t="s">
        <v>15</v>
      </c>
      <c r="K4185" s="4">
        <f t="shared" si="130"/>
        <v>70486.850000000006</v>
      </c>
      <c r="L4185" s="1">
        <f t="shared" si="131"/>
        <v>0.21918714906993672</v>
      </c>
    </row>
    <row r="4186" spans="1:12" x14ac:dyDescent="0.3">
      <c r="A4186">
        <v>204185</v>
      </c>
      <c r="B4186" s="2">
        <v>45505</v>
      </c>
      <c r="C4186" t="s">
        <v>26</v>
      </c>
      <c r="D4186" t="s">
        <v>51</v>
      </c>
      <c r="E4186" t="s">
        <v>20</v>
      </c>
      <c r="F4186" t="s">
        <v>21</v>
      </c>
      <c r="G4186">
        <v>20</v>
      </c>
      <c r="H4186" s="4">
        <v>1168446.69</v>
      </c>
      <c r="I4186" s="4">
        <v>738081.94</v>
      </c>
      <c r="J4186" t="s">
        <v>15</v>
      </c>
      <c r="K4186" s="4">
        <f t="shared" si="130"/>
        <v>430364.75</v>
      </c>
      <c r="L4186" s="1">
        <f t="shared" si="131"/>
        <v>0.36832210975752777</v>
      </c>
    </row>
    <row r="4187" spans="1:12" x14ac:dyDescent="0.3">
      <c r="A4187">
        <v>204186</v>
      </c>
      <c r="B4187" s="2">
        <v>45914</v>
      </c>
      <c r="C4187" t="s">
        <v>38</v>
      </c>
      <c r="D4187" t="s">
        <v>27</v>
      </c>
      <c r="E4187" t="s">
        <v>20</v>
      </c>
      <c r="F4187" t="s">
        <v>23</v>
      </c>
      <c r="G4187">
        <v>29</v>
      </c>
      <c r="H4187" s="4">
        <v>791534.64</v>
      </c>
      <c r="I4187" s="4">
        <v>609803.48</v>
      </c>
      <c r="J4187" t="s">
        <v>24</v>
      </c>
      <c r="K4187" s="4">
        <f t="shared" si="130"/>
        <v>181731.16000000003</v>
      </c>
      <c r="L4187" s="1">
        <f t="shared" si="131"/>
        <v>0.22959343889232697</v>
      </c>
    </row>
    <row r="4188" spans="1:12" x14ac:dyDescent="0.3">
      <c r="A4188">
        <v>204187</v>
      </c>
      <c r="B4188" s="2">
        <v>45645</v>
      </c>
      <c r="C4188" t="s">
        <v>31</v>
      </c>
      <c r="D4188" t="s">
        <v>51</v>
      </c>
      <c r="E4188" t="s">
        <v>13</v>
      </c>
      <c r="F4188" t="s">
        <v>42</v>
      </c>
      <c r="G4188">
        <v>38</v>
      </c>
      <c r="H4188" s="4">
        <v>1128881.68</v>
      </c>
      <c r="I4188" s="4">
        <v>757373.87</v>
      </c>
      <c r="J4188" t="s">
        <v>24</v>
      </c>
      <c r="K4188" s="4">
        <f t="shared" si="130"/>
        <v>371507.80999999994</v>
      </c>
      <c r="L4188" s="1">
        <f t="shared" si="131"/>
        <v>0.32909366551151753</v>
      </c>
    </row>
    <row r="4189" spans="1:12" x14ac:dyDescent="0.3">
      <c r="A4189">
        <v>204188</v>
      </c>
      <c r="B4189" s="2">
        <v>45900</v>
      </c>
      <c r="C4189" t="s">
        <v>11</v>
      </c>
      <c r="D4189" t="s">
        <v>34</v>
      </c>
      <c r="E4189" t="s">
        <v>28</v>
      </c>
      <c r="F4189" t="s">
        <v>39</v>
      </c>
      <c r="G4189">
        <v>32</v>
      </c>
      <c r="H4189" s="4">
        <v>744258.74</v>
      </c>
      <c r="I4189" s="4">
        <v>586276.22</v>
      </c>
      <c r="J4189" t="s">
        <v>24</v>
      </c>
      <c r="K4189" s="4">
        <f t="shared" si="130"/>
        <v>157982.52000000002</v>
      </c>
      <c r="L4189" s="1">
        <f t="shared" si="131"/>
        <v>0.21226827648674979</v>
      </c>
    </row>
    <row r="4190" spans="1:12" x14ac:dyDescent="0.3">
      <c r="A4190">
        <v>204189</v>
      </c>
      <c r="B4190" s="2">
        <v>45686</v>
      </c>
      <c r="C4190" t="s">
        <v>26</v>
      </c>
      <c r="D4190" t="s">
        <v>17</v>
      </c>
      <c r="E4190" t="s">
        <v>28</v>
      </c>
      <c r="F4190" t="s">
        <v>78</v>
      </c>
      <c r="G4190">
        <v>30</v>
      </c>
      <c r="H4190" s="4">
        <v>254697.3</v>
      </c>
      <c r="I4190" s="4">
        <v>183642.64</v>
      </c>
      <c r="J4190" t="s">
        <v>15</v>
      </c>
      <c r="K4190" s="4">
        <f t="shared" si="130"/>
        <v>71054.659999999974</v>
      </c>
      <c r="L4190" s="1">
        <f t="shared" si="131"/>
        <v>0.27897688746602328</v>
      </c>
    </row>
    <row r="4191" spans="1:12" x14ac:dyDescent="0.3">
      <c r="A4191">
        <v>204190</v>
      </c>
      <c r="B4191" s="2">
        <v>45558</v>
      </c>
      <c r="C4191" t="s">
        <v>26</v>
      </c>
      <c r="D4191" t="s">
        <v>27</v>
      </c>
      <c r="E4191" t="s">
        <v>13</v>
      </c>
      <c r="F4191" t="s">
        <v>18</v>
      </c>
      <c r="G4191">
        <v>22</v>
      </c>
      <c r="H4191" s="4">
        <v>135447.59</v>
      </c>
      <c r="I4191" s="4">
        <v>106476.41</v>
      </c>
      <c r="J4191" t="s">
        <v>24</v>
      </c>
      <c r="K4191" s="4">
        <f t="shared" si="130"/>
        <v>28971.179999999993</v>
      </c>
      <c r="L4191" s="1">
        <f t="shared" si="131"/>
        <v>0.21389217777887368</v>
      </c>
    </row>
    <row r="4192" spans="1:12" x14ac:dyDescent="0.3">
      <c r="A4192">
        <v>204191</v>
      </c>
      <c r="B4192" s="2">
        <v>45677</v>
      </c>
      <c r="C4192" t="s">
        <v>38</v>
      </c>
      <c r="D4192" t="s">
        <v>51</v>
      </c>
      <c r="E4192" t="s">
        <v>28</v>
      </c>
      <c r="F4192" t="s">
        <v>78</v>
      </c>
      <c r="G4192">
        <v>47</v>
      </c>
      <c r="H4192" s="4">
        <v>1074041.8600000001</v>
      </c>
      <c r="I4192" s="4">
        <v>856889.52</v>
      </c>
      <c r="J4192" t="s">
        <v>24</v>
      </c>
      <c r="K4192" s="4">
        <f t="shared" si="130"/>
        <v>217152.34000000008</v>
      </c>
      <c r="L4192" s="1">
        <f t="shared" si="131"/>
        <v>0.20218238048934151</v>
      </c>
    </row>
    <row r="4193" spans="1:12" x14ac:dyDescent="0.3">
      <c r="A4193">
        <v>204192</v>
      </c>
      <c r="B4193" s="2">
        <v>45726</v>
      </c>
      <c r="C4193" t="s">
        <v>31</v>
      </c>
      <c r="D4193" t="s">
        <v>17</v>
      </c>
      <c r="E4193" t="s">
        <v>13</v>
      </c>
      <c r="F4193" t="s">
        <v>42</v>
      </c>
      <c r="G4193">
        <v>8</v>
      </c>
      <c r="H4193" s="4">
        <v>28392.95</v>
      </c>
      <c r="I4193" s="4">
        <v>17989.72</v>
      </c>
      <c r="J4193" t="s">
        <v>15</v>
      </c>
      <c r="K4193" s="4">
        <f t="shared" si="130"/>
        <v>10403.23</v>
      </c>
      <c r="L4193" s="1">
        <f t="shared" si="131"/>
        <v>0.36640187088696313</v>
      </c>
    </row>
    <row r="4194" spans="1:12" x14ac:dyDescent="0.3">
      <c r="A4194">
        <v>204193</v>
      </c>
      <c r="B4194" s="2">
        <v>45550</v>
      </c>
      <c r="C4194" t="s">
        <v>31</v>
      </c>
      <c r="D4194" t="s">
        <v>34</v>
      </c>
      <c r="E4194" t="s">
        <v>13</v>
      </c>
      <c r="F4194" t="s">
        <v>14</v>
      </c>
      <c r="G4194">
        <v>39</v>
      </c>
      <c r="H4194" s="4">
        <v>1195065.9099999999</v>
      </c>
      <c r="I4194" s="4">
        <v>854976.19</v>
      </c>
      <c r="J4194" t="s">
        <v>15</v>
      </c>
      <c r="K4194" s="4">
        <f t="shared" si="130"/>
        <v>340089.72</v>
      </c>
      <c r="L4194" s="1">
        <f t="shared" si="131"/>
        <v>0.2845782120920845</v>
      </c>
    </row>
    <row r="4195" spans="1:12" x14ac:dyDescent="0.3">
      <c r="A4195">
        <v>204194</v>
      </c>
      <c r="B4195" s="2">
        <v>45350</v>
      </c>
      <c r="C4195" t="s">
        <v>31</v>
      </c>
      <c r="D4195" t="s">
        <v>17</v>
      </c>
      <c r="E4195" t="s">
        <v>20</v>
      </c>
      <c r="F4195" t="s">
        <v>45</v>
      </c>
      <c r="G4195">
        <v>50</v>
      </c>
      <c r="H4195" s="4">
        <v>353053.27</v>
      </c>
      <c r="I4195" s="4">
        <v>244598.64</v>
      </c>
      <c r="J4195" t="s">
        <v>24</v>
      </c>
      <c r="K4195" s="4">
        <f t="shared" si="130"/>
        <v>108454.63</v>
      </c>
      <c r="L4195" s="1">
        <f t="shared" si="131"/>
        <v>0.30719055512500987</v>
      </c>
    </row>
    <row r="4196" spans="1:12" x14ac:dyDescent="0.3">
      <c r="A4196">
        <v>204195</v>
      </c>
      <c r="B4196" s="2">
        <v>45896</v>
      </c>
      <c r="C4196" t="s">
        <v>11</v>
      </c>
      <c r="D4196" t="s">
        <v>27</v>
      </c>
      <c r="E4196" t="s">
        <v>28</v>
      </c>
      <c r="F4196" t="s">
        <v>78</v>
      </c>
      <c r="G4196">
        <v>19</v>
      </c>
      <c r="H4196" s="4">
        <v>895044.08</v>
      </c>
      <c r="I4196" s="4">
        <v>561838.09</v>
      </c>
      <c r="J4196" t="s">
        <v>15</v>
      </c>
      <c r="K4196" s="4">
        <f t="shared" si="130"/>
        <v>333205.99</v>
      </c>
      <c r="L4196" s="1">
        <f t="shared" si="131"/>
        <v>0.37227886027691509</v>
      </c>
    </row>
    <row r="4197" spans="1:12" x14ac:dyDescent="0.3">
      <c r="A4197">
        <v>204196</v>
      </c>
      <c r="B4197" s="2">
        <v>45630</v>
      </c>
      <c r="C4197" t="s">
        <v>11</v>
      </c>
      <c r="D4197" t="s">
        <v>34</v>
      </c>
      <c r="E4197" t="s">
        <v>28</v>
      </c>
      <c r="F4197" t="s">
        <v>78</v>
      </c>
      <c r="G4197">
        <v>45</v>
      </c>
      <c r="H4197" s="4">
        <v>1616093.38</v>
      </c>
      <c r="I4197" s="4">
        <v>1363763.72</v>
      </c>
      <c r="J4197" t="s">
        <v>24</v>
      </c>
      <c r="K4197" s="4">
        <f t="shared" si="130"/>
        <v>252329.65999999992</v>
      </c>
      <c r="L4197" s="1">
        <f t="shared" si="131"/>
        <v>0.15613556934439018</v>
      </c>
    </row>
    <row r="4198" spans="1:12" x14ac:dyDescent="0.3">
      <c r="A4198">
        <v>204197</v>
      </c>
      <c r="B4198" s="2">
        <v>45673</v>
      </c>
      <c r="C4198" t="s">
        <v>31</v>
      </c>
      <c r="D4198" t="s">
        <v>17</v>
      </c>
      <c r="E4198" t="s">
        <v>20</v>
      </c>
      <c r="F4198" t="s">
        <v>21</v>
      </c>
      <c r="G4198">
        <v>29</v>
      </c>
      <c r="H4198" s="4">
        <v>342659.9</v>
      </c>
      <c r="I4198" s="4">
        <v>267882.81</v>
      </c>
      <c r="J4198" t="s">
        <v>15</v>
      </c>
      <c r="K4198" s="4">
        <f t="shared" si="130"/>
        <v>74777.090000000026</v>
      </c>
      <c r="L4198" s="1">
        <f t="shared" si="131"/>
        <v>0.21822538908112685</v>
      </c>
    </row>
    <row r="4199" spans="1:12" x14ac:dyDescent="0.3">
      <c r="A4199">
        <v>204198</v>
      </c>
      <c r="B4199" s="2">
        <v>45921</v>
      </c>
      <c r="C4199" t="s">
        <v>31</v>
      </c>
      <c r="D4199" t="s">
        <v>51</v>
      </c>
      <c r="E4199" t="s">
        <v>28</v>
      </c>
      <c r="F4199" t="s">
        <v>39</v>
      </c>
      <c r="G4199">
        <v>41</v>
      </c>
      <c r="H4199" s="4">
        <v>1798468.83</v>
      </c>
      <c r="I4199" s="4">
        <v>1176746.8899999999</v>
      </c>
      <c r="J4199" t="s">
        <v>24</v>
      </c>
      <c r="K4199" s="4">
        <f t="shared" si="130"/>
        <v>621721.94000000018</v>
      </c>
      <c r="L4199" s="1">
        <f t="shared" si="131"/>
        <v>0.34569514335146978</v>
      </c>
    </row>
    <row r="4200" spans="1:12" x14ac:dyDescent="0.3">
      <c r="A4200">
        <v>204199</v>
      </c>
      <c r="B4200" s="2">
        <v>45415</v>
      </c>
      <c r="C4200" t="s">
        <v>31</v>
      </c>
      <c r="D4200" t="s">
        <v>12</v>
      </c>
      <c r="E4200" t="s">
        <v>28</v>
      </c>
      <c r="F4200" t="s">
        <v>39</v>
      </c>
      <c r="G4200">
        <v>38</v>
      </c>
      <c r="H4200" s="4">
        <v>2110599.27</v>
      </c>
      <c r="I4200" s="4">
        <v>1740500.42</v>
      </c>
      <c r="J4200" t="s">
        <v>24</v>
      </c>
      <c r="K4200" s="4">
        <f t="shared" si="130"/>
        <v>370098.85000000009</v>
      </c>
      <c r="L4200" s="1">
        <f t="shared" si="131"/>
        <v>0.17535249597617841</v>
      </c>
    </row>
    <row r="4201" spans="1:12" x14ac:dyDescent="0.3">
      <c r="A4201">
        <v>204200</v>
      </c>
      <c r="B4201" s="2">
        <v>45860</v>
      </c>
      <c r="C4201" t="s">
        <v>11</v>
      </c>
      <c r="D4201" t="s">
        <v>12</v>
      </c>
      <c r="E4201" t="s">
        <v>28</v>
      </c>
      <c r="F4201" t="s">
        <v>39</v>
      </c>
      <c r="G4201">
        <v>34</v>
      </c>
      <c r="H4201" s="4">
        <v>1564162.26</v>
      </c>
      <c r="I4201" s="4">
        <v>1138925.1399999999</v>
      </c>
      <c r="J4201" t="s">
        <v>15</v>
      </c>
      <c r="K4201" s="4">
        <f t="shared" si="130"/>
        <v>425237.12000000011</v>
      </c>
      <c r="L4201" s="1">
        <f t="shared" si="131"/>
        <v>0.27186253681891043</v>
      </c>
    </row>
    <row r="4202" spans="1:12" x14ac:dyDescent="0.3">
      <c r="A4202">
        <v>204201</v>
      </c>
      <c r="B4202" s="2">
        <v>45634</v>
      </c>
      <c r="C4202" t="s">
        <v>26</v>
      </c>
      <c r="D4202" t="s">
        <v>32</v>
      </c>
      <c r="E4202" t="s">
        <v>13</v>
      </c>
      <c r="F4202" t="s">
        <v>18</v>
      </c>
      <c r="G4202">
        <v>41</v>
      </c>
      <c r="H4202" s="4">
        <v>217174.47</v>
      </c>
      <c r="I4202" s="4">
        <v>177417.14</v>
      </c>
      <c r="J4202" t="s">
        <v>15</v>
      </c>
      <c r="K4202" s="4">
        <f t="shared" si="130"/>
        <v>39757.329999999987</v>
      </c>
      <c r="L4202" s="1">
        <f t="shared" si="131"/>
        <v>0.18306631529939954</v>
      </c>
    </row>
    <row r="4203" spans="1:12" x14ac:dyDescent="0.3">
      <c r="A4203">
        <v>204202</v>
      </c>
      <c r="B4203" s="2">
        <v>46004</v>
      </c>
      <c r="C4203" t="s">
        <v>26</v>
      </c>
      <c r="D4203" t="s">
        <v>27</v>
      </c>
      <c r="E4203" t="s">
        <v>28</v>
      </c>
      <c r="F4203" t="s">
        <v>29</v>
      </c>
      <c r="G4203">
        <v>12</v>
      </c>
      <c r="H4203" s="4">
        <v>637390.68999999994</v>
      </c>
      <c r="I4203" s="4">
        <v>424146.88</v>
      </c>
      <c r="J4203" t="s">
        <v>15</v>
      </c>
      <c r="K4203" s="4">
        <f t="shared" si="130"/>
        <v>213243.80999999994</v>
      </c>
      <c r="L4203" s="1">
        <f t="shared" si="131"/>
        <v>0.33455745957004795</v>
      </c>
    </row>
    <row r="4204" spans="1:12" x14ac:dyDescent="0.3">
      <c r="A4204">
        <v>204203</v>
      </c>
      <c r="B4204" s="2">
        <v>45487</v>
      </c>
      <c r="C4204" t="s">
        <v>31</v>
      </c>
      <c r="D4204" t="s">
        <v>32</v>
      </c>
      <c r="E4204" t="s">
        <v>13</v>
      </c>
      <c r="F4204" t="s">
        <v>18</v>
      </c>
      <c r="G4204">
        <v>33</v>
      </c>
      <c r="H4204" s="4">
        <v>1360027.86</v>
      </c>
      <c r="I4204" s="4">
        <v>1143396.55</v>
      </c>
      <c r="J4204" t="s">
        <v>15</v>
      </c>
      <c r="K4204" s="4">
        <f t="shared" si="130"/>
        <v>216631.31000000006</v>
      </c>
      <c r="L4204" s="1">
        <f t="shared" si="131"/>
        <v>0.15928446495206358</v>
      </c>
    </row>
    <row r="4205" spans="1:12" x14ac:dyDescent="0.3">
      <c r="A4205">
        <v>204204</v>
      </c>
      <c r="B4205" s="2">
        <v>45426</v>
      </c>
      <c r="C4205" t="s">
        <v>31</v>
      </c>
      <c r="D4205" t="s">
        <v>32</v>
      </c>
      <c r="E4205" t="s">
        <v>28</v>
      </c>
      <c r="F4205" t="s">
        <v>78</v>
      </c>
      <c r="G4205">
        <v>2</v>
      </c>
      <c r="H4205" s="4">
        <v>78961.31</v>
      </c>
      <c r="I4205" s="4">
        <v>63984.53</v>
      </c>
      <c r="J4205" t="s">
        <v>15</v>
      </c>
      <c r="K4205" s="4">
        <f t="shared" si="130"/>
        <v>14976.779999999999</v>
      </c>
      <c r="L4205" s="1">
        <f t="shared" si="131"/>
        <v>0.18967238512127013</v>
      </c>
    </row>
    <row r="4206" spans="1:12" x14ac:dyDescent="0.3">
      <c r="A4206">
        <v>204205</v>
      </c>
      <c r="B4206" s="2">
        <v>45419</v>
      </c>
      <c r="C4206" t="s">
        <v>26</v>
      </c>
      <c r="D4206" t="s">
        <v>51</v>
      </c>
      <c r="E4206" t="s">
        <v>28</v>
      </c>
      <c r="F4206" t="s">
        <v>39</v>
      </c>
      <c r="G4206">
        <v>31</v>
      </c>
      <c r="H4206" s="4">
        <v>1716035.35</v>
      </c>
      <c r="I4206" s="4">
        <v>1401238.47</v>
      </c>
      <c r="J4206" t="s">
        <v>15</v>
      </c>
      <c r="K4206" s="4">
        <f t="shared" si="130"/>
        <v>314796.88000000012</v>
      </c>
      <c r="L4206" s="1">
        <f t="shared" si="131"/>
        <v>0.18344428627300721</v>
      </c>
    </row>
    <row r="4207" spans="1:12" x14ac:dyDescent="0.3">
      <c r="A4207">
        <v>204206</v>
      </c>
      <c r="B4207" s="2">
        <v>45998</v>
      </c>
      <c r="C4207" t="s">
        <v>26</v>
      </c>
      <c r="D4207" t="s">
        <v>32</v>
      </c>
      <c r="E4207" t="s">
        <v>20</v>
      </c>
      <c r="F4207" t="s">
        <v>21</v>
      </c>
      <c r="G4207">
        <v>12</v>
      </c>
      <c r="H4207" s="4">
        <v>484130.5</v>
      </c>
      <c r="I4207" s="4">
        <v>348346.05</v>
      </c>
      <c r="J4207" t="s">
        <v>15</v>
      </c>
      <c r="K4207" s="4">
        <f t="shared" si="130"/>
        <v>135784.45000000001</v>
      </c>
      <c r="L4207" s="1">
        <f t="shared" si="131"/>
        <v>0.2804707614992239</v>
      </c>
    </row>
    <row r="4208" spans="1:12" x14ac:dyDescent="0.3">
      <c r="A4208">
        <v>204207</v>
      </c>
      <c r="B4208" s="2">
        <v>45930</v>
      </c>
      <c r="C4208" t="s">
        <v>11</v>
      </c>
      <c r="D4208" t="s">
        <v>51</v>
      </c>
      <c r="E4208" t="s">
        <v>20</v>
      </c>
      <c r="F4208" t="s">
        <v>23</v>
      </c>
      <c r="G4208">
        <v>2</v>
      </c>
      <c r="H4208" s="4">
        <v>82608.91</v>
      </c>
      <c r="I4208" s="4">
        <v>51148.81</v>
      </c>
      <c r="J4208" t="s">
        <v>24</v>
      </c>
      <c r="K4208" s="4">
        <f t="shared" si="130"/>
        <v>31460.100000000006</v>
      </c>
      <c r="L4208" s="1">
        <f t="shared" si="131"/>
        <v>0.38083180131537875</v>
      </c>
    </row>
    <row r="4209" spans="1:12" x14ac:dyDescent="0.3">
      <c r="A4209">
        <v>204208</v>
      </c>
      <c r="B4209" s="2">
        <v>45978</v>
      </c>
      <c r="C4209" t="s">
        <v>11</v>
      </c>
      <c r="D4209" t="s">
        <v>51</v>
      </c>
      <c r="E4209" t="s">
        <v>28</v>
      </c>
      <c r="F4209" t="s">
        <v>78</v>
      </c>
      <c r="G4209">
        <v>8</v>
      </c>
      <c r="H4209" s="4">
        <v>216935.38</v>
      </c>
      <c r="I4209" s="4">
        <v>135434.57999999999</v>
      </c>
      <c r="J4209" t="s">
        <v>24</v>
      </c>
      <c r="K4209" s="4">
        <f t="shared" si="130"/>
        <v>81500.800000000017</v>
      </c>
      <c r="L4209" s="1">
        <f t="shared" si="131"/>
        <v>0.3756915999593981</v>
      </c>
    </row>
    <row r="4210" spans="1:12" x14ac:dyDescent="0.3">
      <c r="A4210">
        <v>204209</v>
      </c>
      <c r="B4210" s="2">
        <v>45624</v>
      </c>
      <c r="C4210" t="s">
        <v>26</v>
      </c>
      <c r="D4210" t="s">
        <v>12</v>
      </c>
      <c r="E4210" t="s">
        <v>28</v>
      </c>
      <c r="F4210" t="s">
        <v>78</v>
      </c>
      <c r="G4210">
        <v>33</v>
      </c>
      <c r="H4210" s="4">
        <v>226128.06</v>
      </c>
      <c r="I4210" s="4">
        <v>189815.45</v>
      </c>
      <c r="J4210" t="s">
        <v>24</v>
      </c>
      <c r="K4210" s="4">
        <f t="shared" si="130"/>
        <v>36312.609999999986</v>
      </c>
      <c r="L4210" s="1">
        <f t="shared" si="131"/>
        <v>0.1605842724693255</v>
      </c>
    </row>
    <row r="4211" spans="1:12" x14ac:dyDescent="0.3">
      <c r="A4211">
        <v>204210</v>
      </c>
      <c r="B4211" s="2">
        <v>45552</v>
      </c>
      <c r="C4211" t="s">
        <v>11</v>
      </c>
      <c r="D4211" t="s">
        <v>12</v>
      </c>
      <c r="E4211" t="s">
        <v>20</v>
      </c>
      <c r="F4211" t="s">
        <v>45</v>
      </c>
      <c r="G4211">
        <v>28</v>
      </c>
      <c r="H4211" s="4">
        <v>1390624.31</v>
      </c>
      <c r="I4211" s="4">
        <v>1105305.92</v>
      </c>
      <c r="J4211" t="s">
        <v>24</v>
      </c>
      <c r="K4211" s="4">
        <f t="shared" si="130"/>
        <v>285318.39000000013</v>
      </c>
      <c r="L4211" s="1">
        <f t="shared" si="131"/>
        <v>0.20517287663409259</v>
      </c>
    </row>
    <row r="4212" spans="1:12" x14ac:dyDescent="0.3">
      <c r="A4212">
        <v>204211</v>
      </c>
      <c r="B4212" s="2">
        <v>45478</v>
      </c>
      <c r="C4212" t="s">
        <v>38</v>
      </c>
      <c r="D4212" t="s">
        <v>32</v>
      </c>
      <c r="E4212" t="s">
        <v>13</v>
      </c>
      <c r="F4212" t="s">
        <v>18</v>
      </c>
      <c r="G4212">
        <v>24</v>
      </c>
      <c r="H4212" s="4">
        <v>129858.01</v>
      </c>
      <c r="I4212" s="4">
        <v>78329.789999999994</v>
      </c>
      <c r="J4212" t="s">
        <v>24</v>
      </c>
      <c r="K4212" s="4">
        <f t="shared" si="130"/>
        <v>51528.22</v>
      </c>
      <c r="L4212" s="1">
        <f t="shared" si="131"/>
        <v>0.39680432497001922</v>
      </c>
    </row>
    <row r="4213" spans="1:12" x14ac:dyDescent="0.3">
      <c r="A4213">
        <v>204212</v>
      </c>
      <c r="B4213" s="2">
        <v>45534</v>
      </c>
      <c r="C4213" t="s">
        <v>31</v>
      </c>
      <c r="D4213" t="s">
        <v>34</v>
      </c>
      <c r="E4213" t="s">
        <v>20</v>
      </c>
      <c r="F4213" t="s">
        <v>21</v>
      </c>
      <c r="G4213">
        <v>17</v>
      </c>
      <c r="H4213" s="4">
        <v>521469.66</v>
      </c>
      <c r="I4213" s="4">
        <v>352299.23</v>
      </c>
      <c r="J4213" t="s">
        <v>15</v>
      </c>
      <c r="K4213" s="4">
        <f t="shared" si="130"/>
        <v>169170.43</v>
      </c>
      <c r="L4213" s="1">
        <f t="shared" si="131"/>
        <v>0.32441087751874192</v>
      </c>
    </row>
    <row r="4214" spans="1:12" x14ac:dyDescent="0.3">
      <c r="A4214">
        <v>204213</v>
      </c>
      <c r="B4214" s="2">
        <v>45994</v>
      </c>
      <c r="C4214" t="s">
        <v>38</v>
      </c>
      <c r="D4214" t="s">
        <v>32</v>
      </c>
      <c r="E4214" t="s">
        <v>20</v>
      </c>
      <c r="F4214" t="s">
        <v>45</v>
      </c>
      <c r="G4214">
        <v>21</v>
      </c>
      <c r="H4214" s="4">
        <v>520758.89</v>
      </c>
      <c r="I4214" s="4">
        <v>401548.22</v>
      </c>
      <c r="J4214" t="s">
        <v>24</v>
      </c>
      <c r="K4214" s="4">
        <f t="shared" si="130"/>
        <v>119210.67000000004</v>
      </c>
      <c r="L4214" s="1">
        <f t="shared" si="131"/>
        <v>0.22891720581092728</v>
      </c>
    </row>
    <row r="4215" spans="1:12" x14ac:dyDescent="0.3">
      <c r="A4215">
        <v>204214</v>
      </c>
      <c r="B4215" s="2">
        <v>45874</v>
      </c>
      <c r="C4215" t="s">
        <v>26</v>
      </c>
      <c r="D4215" t="s">
        <v>32</v>
      </c>
      <c r="E4215" t="s">
        <v>13</v>
      </c>
      <c r="F4215" t="s">
        <v>42</v>
      </c>
      <c r="G4215">
        <v>38</v>
      </c>
      <c r="H4215" s="4">
        <v>2195952.13</v>
      </c>
      <c r="I4215" s="4">
        <v>1362399.48</v>
      </c>
      <c r="J4215" t="s">
        <v>15</v>
      </c>
      <c r="K4215" s="4">
        <f t="shared" si="130"/>
        <v>833552.64999999991</v>
      </c>
      <c r="L4215" s="1">
        <f t="shared" si="131"/>
        <v>0.37958598396222781</v>
      </c>
    </row>
    <row r="4216" spans="1:12" x14ac:dyDescent="0.3">
      <c r="A4216">
        <v>204215</v>
      </c>
      <c r="B4216" s="2">
        <v>45432</v>
      </c>
      <c r="C4216" t="s">
        <v>38</v>
      </c>
      <c r="D4216" t="s">
        <v>51</v>
      </c>
      <c r="E4216" t="s">
        <v>13</v>
      </c>
      <c r="F4216" t="s">
        <v>36</v>
      </c>
      <c r="G4216">
        <v>50</v>
      </c>
      <c r="H4216" s="4">
        <v>1461061.78</v>
      </c>
      <c r="I4216" s="4">
        <v>1142684.54</v>
      </c>
      <c r="J4216" t="s">
        <v>24</v>
      </c>
      <c r="K4216" s="4">
        <f t="shared" si="130"/>
        <v>318377.24</v>
      </c>
      <c r="L4216" s="1">
        <f t="shared" si="131"/>
        <v>0.2179081297985907</v>
      </c>
    </row>
    <row r="4217" spans="1:12" x14ac:dyDescent="0.3">
      <c r="A4217">
        <v>204216</v>
      </c>
      <c r="B4217" s="2">
        <v>45772</v>
      </c>
      <c r="C4217" t="s">
        <v>11</v>
      </c>
      <c r="D4217" t="s">
        <v>51</v>
      </c>
      <c r="E4217" t="s">
        <v>28</v>
      </c>
      <c r="F4217" t="s">
        <v>29</v>
      </c>
      <c r="G4217">
        <v>2</v>
      </c>
      <c r="H4217" s="4">
        <v>51812.33</v>
      </c>
      <c r="I4217" s="4">
        <v>35673.26</v>
      </c>
      <c r="J4217" t="s">
        <v>24</v>
      </c>
      <c r="K4217" s="4">
        <f t="shared" si="130"/>
        <v>16139.07</v>
      </c>
      <c r="L4217" s="1">
        <f t="shared" si="131"/>
        <v>0.31149091345631436</v>
      </c>
    </row>
    <row r="4218" spans="1:12" x14ac:dyDescent="0.3">
      <c r="A4218">
        <v>204217</v>
      </c>
      <c r="B4218" s="2">
        <v>45907</v>
      </c>
      <c r="C4218" t="s">
        <v>38</v>
      </c>
      <c r="D4218" t="s">
        <v>34</v>
      </c>
      <c r="E4218" t="s">
        <v>13</v>
      </c>
      <c r="F4218" t="s">
        <v>42</v>
      </c>
      <c r="G4218">
        <v>21</v>
      </c>
      <c r="H4218" s="4">
        <v>129840.54</v>
      </c>
      <c r="I4218" s="4">
        <v>99507.18</v>
      </c>
      <c r="J4218" t="s">
        <v>15</v>
      </c>
      <c r="K4218" s="4">
        <f t="shared" si="130"/>
        <v>30333.360000000001</v>
      </c>
      <c r="L4218" s="1">
        <f t="shared" si="131"/>
        <v>0.23362010047093151</v>
      </c>
    </row>
    <row r="4219" spans="1:12" x14ac:dyDescent="0.3">
      <c r="A4219">
        <v>204218</v>
      </c>
      <c r="B4219" s="2">
        <v>45521</v>
      </c>
      <c r="C4219" t="s">
        <v>26</v>
      </c>
      <c r="D4219" t="s">
        <v>34</v>
      </c>
      <c r="E4219" t="s">
        <v>28</v>
      </c>
      <c r="F4219" t="s">
        <v>39</v>
      </c>
      <c r="G4219">
        <v>28</v>
      </c>
      <c r="H4219" s="4">
        <v>1188342.1399999999</v>
      </c>
      <c r="I4219" s="4">
        <v>956151.18</v>
      </c>
      <c r="J4219" t="s">
        <v>15</v>
      </c>
      <c r="K4219" s="4">
        <f t="shared" si="130"/>
        <v>232190.95999999985</v>
      </c>
      <c r="L4219" s="1">
        <f t="shared" si="131"/>
        <v>0.19539066417353496</v>
      </c>
    </row>
    <row r="4220" spans="1:12" x14ac:dyDescent="0.3">
      <c r="A4220">
        <v>204219</v>
      </c>
      <c r="B4220" s="2">
        <v>45519</v>
      </c>
      <c r="C4220" t="s">
        <v>11</v>
      </c>
      <c r="D4220" t="s">
        <v>12</v>
      </c>
      <c r="E4220" t="s">
        <v>13</v>
      </c>
      <c r="F4220" t="s">
        <v>36</v>
      </c>
      <c r="G4220">
        <v>11</v>
      </c>
      <c r="H4220" s="4">
        <v>287170.40000000002</v>
      </c>
      <c r="I4220" s="4">
        <v>210735.44</v>
      </c>
      <c r="J4220" t="s">
        <v>15</v>
      </c>
      <c r="K4220" s="4">
        <f t="shared" si="130"/>
        <v>76434.960000000021</v>
      </c>
      <c r="L4220" s="1">
        <f t="shared" si="131"/>
        <v>0.26616587224867194</v>
      </c>
    </row>
    <row r="4221" spans="1:12" x14ac:dyDescent="0.3">
      <c r="A4221">
        <v>204220</v>
      </c>
      <c r="B4221" s="2">
        <v>45344</v>
      </c>
      <c r="C4221" t="s">
        <v>26</v>
      </c>
      <c r="D4221" t="s">
        <v>12</v>
      </c>
      <c r="E4221" t="s">
        <v>28</v>
      </c>
      <c r="F4221" t="s">
        <v>29</v>
      </c>
      <c r="G4221">
        <v>2</v>
      </c>
      <c r="H4221" s="4">
        <v>17274.22</v>
      </c>
      <c r="I4221" s="4">
        <v>14357.73</v>
      </c>
      <c r="J4221" t="s">
        <v>15</v>
      </c>
      <c r="K4221" s="4">
        <f t="shared" si="130"/>
        <v>2916.4900000000016</v>
      </c>
      <c r="L4221" s="1">
        <f t="shared" si="131"/>
        <v>0.16883483016888759</v>
      </c>
    </row>
    <row r="4222" spans="1:12" x14ac:dyDescent="0.3">
      <c r="A4222">
        <v>204221</v>
      </c>
      <c r="B4222" s="2">
        <v>45819</v>
      </c>
      <c r="C4222" t="s">
        <v>31</v>
      </c>
      <c r="D4222" t="s">
        <v>27</v>
      </c>
      <c r="E4222" t="s">
        <v>20</v>
      </c>
      <c r="F4222" t="s">
        <v>23</v>
      </c>
      <c r="G4222">
        <v>1</v>
      </c>
      <c r="H4222" s="4">
        <v>11890.36</v>
      </c>
      <c r="I4222" s="4">
        <v>7560.97</v>
      </c>
      <c r="J4222" t="s">
        <v>24</v>
      </c>
      <c r="K4222" s="4">
        <f t="shared" si="130"/>
        <v>4329.3900000000003</v>
      </c>
      <c r="L4222" s="1">
        <f t="shared" si="131"/>
        <v>0.36410924479998924</v>
      </c>
    </row>
    <row r="4223" spans="1:12" x14ac:dyDescent="0.3">
      <c r="A4223">
        <v>204222</v>
      </c>
      <c r="B4223" s="2">
        <v>45368</v>
      </c>
      <c r="C4223" t="s">
        <v>31</v>
      </c>
      <c r="D4223" t="s">
        <v>12</v>
      </c>
      <c r="E4223" t="s">
        <v>20</v>
      </c>
      <c r="F4223" t="s">
        <v>21</v>
      </c>
      <c r="G4223">
        <v>46</v>
      </c>
      <c r="H4223" s="4">
        <v>885849.78</v>
      </c>
      <c r="I4223" s="4">
        <v>603596.56999999995</v>
      </c>
      <c r="J4223" t="s">
        <v>24</v>
      </c>
      <c r="K4223" s="4">
        <f t="shared" si="130"/>
        <v>282253.21000000008</v>
      </c>
      <c r="L4223" s="1">
        <f t="shared" si="131"/>
        <v>0.31862423671878098</v>
      </c>
    </row>
    <row r="4224" spans="1:12" x14ac:dyDescent="0.3">
      <c r="A4224">
        <v>204223</v>
      </c>
      <c r="B4224" s="2">
        <v>45798</v>
      </c>
      <c r="C4224" t="s">
        <v>38</v>
      </c>
      <c r="D4224" t="s">
        <v>27</v>
      </c>
      <c r="E4224" t="s">
        <v>13</v>
      </c>
      <c r="F4224" t="s">
        <v>14</v>
      </c>
      <c r="G4224">
        <v>38</v>
      </c>
      <c r="H4224" s="4">
        <v>1794079.9</v>
      </c>
      <c r="I4224" s="4">
        <v>1265192.1100000001</v>
      </c>
      <c r="J4224" t="s">
        <v>24</v>
      </c>
      <c r="K4224" s="4">
        <f t="shared" si="130"/>
        <v>528887.7899999998</v>
      </c>
      <c r="L4224" s="1">
        <f t="shared" si="131"/>
        <v>0.29479611805471978</v>
      </c>
    </row>
    <row r="4225" spans="1:12" x14ac:dyDescent="0.3">
      <c r="A4225">
        <v>204224</v>
      </c>
      <c r="B4225" s="2">
        <v>45460</v>
      </c>
      <c r="C4225" t="s">
        <v>11</v>
      </c>
      <c r="D4225" t="s">
        <v>34</v>
      </c>
      <c r="E4225" t="s">
        <v>28</v>
      </c>
      <c r="F4225" t="s">
        <v>78</v>
      </c>
      <c r="G4225">
        <v>38</v>
      </c>
      <c r="H4225" s="4">
        <v>1675586.82</v>
      </c>
      <c r="I4225" s="4">
        <v>1392747.94</v>
      </c>
      <c r="J4225" t="s">
        <v>15</v>
      </c>
      <c r="K4225" s="4">
        <f t="shared" si="130"/>
        <v>282838.88000000012</v>
      </c>
      <c r="L4225" s="1">
        <f t="shared" si="131"/>
        <v>0.16879989543006796</v>
      </c>
    </row>
    <row r="4226" spans="1:12" x14ac:dyDescent="0.3">
      <c r="A4226">
        <v>204225</v>
      </c>
      <c r="B4226" s="2">
        <v>45681</v>
      </c>
      <c r="C4226" t="s">
        <v>11</v>
      </c>
      <c r="D4226" t="s">
        <v>51</v>
      </c>
      <c r="E4226" t="s">
        <v>28</v>
      </c>
      <c r="F4226" t="s">
        <v>29</v>
      </c>
      <c r="G4226">
        <v>38</v>
      </c>
      <c r="H4226" s="4">
        <v>1695410.73</v>
      </c>
      <c r="I4226" s="4">
        <v>1025519.11</v>
      </c>
      <c r="J4226" t="s">
        <v>24</v>
      </c>
      <c r="K4226" s="4">
        <f t="shared" si="130"/>
        <v>669891.62</v>
      </c>
      <c r="L4226" s="1">
        <f t="shared" si="131"/>
        <v>0.39512054993305368</v>
      </c>
    </row>
    <row r="4227" spans="1:12" x14ac:dyDescent="0.3">
      <c r="A4227">
        <v>204226</v>
      </c>
      <c r="B4227" s="2">
        <v>45642</v>
      </c>
      <c r="C4227" t="s">
        <v>11</v>
      </c>
      <c r="D4227" t="s">
        <v>12</v>
      </c>
      <c r="E4227" t="s">
        <v>20</v>
      </c>
      <c r="F4227" t="s">
        <v>23</v>
      </c>
      <c r="G4227">
        <v>35</v>
      </c>
      <c r="H4227" s="4">
        <v>415206.8</v>
      </c>
      <c r="I4227" s="4">
        <v>258676.87</v>
      </c>
      <c r="J4227" t="s">
        <v>15</v>
      </c>
      <c r="K4227" s="4">
        <f t="shared" ref="K4227:K4290" si="132">H4227-I4227</f>
        <v>156529.93</v>
      </c>
      <c r="L4227" s="1">
        <f t="shared" ref="L4227:L4290" si="133">K4227/H4227</f>
        <v>0.37699269376127753</v>
      </c>
    </row>
    <row r="4228" spans="1:12" x14ac:dyDescent="0.3">
      <c r="A4228">
        <v>204227</v>
      </c>
      <c r="B4228" s="2">
        <v>45526</v>
      </c>
      <c r="C4228" t="s">
        <v>26</v>
      </c>
      <c r="D4228" t="s">
        <v>32</v>
      </c>
      <c r="E4228" t="s">
        <v>13</v>
      </c>
      <c r="F4228" t="s">
        <v>14</v>
      </c>
      <c r="G4228">
        <v>47</v>
      </c>
      <c r="H4228" s="4">
        <v>1271192.3700000001</v>
      </c>
      <c r="I4228" s="4">
        <v>816342.31</v>
      </c>
      <c r="J4228" t="s">
        <v>24</v>
      </c>
      <c r="K4228" s="4">
        <f t="shared" si="132"/>
        <v>454850.06000000006</v>
      </c>
      <c r="L4228" s="1">
        <f t="shared" si="133"/>
        <v>0.35781371154705721</v>
      </c>
    </row>
    <row r="4229" spans="1:12" x14ac:dyDescent="0.3">
      <c r="A4229">
        <v>204228</v>
      </c>
      <c r="B4229" s="2">
        <v>45641</v>
      </c>
      <c r="C4229" t="s">
        <v>31</v>
      </c>
      <c r="D4229" t="s">
        <v>17</v>
      </c>
      <c r="E4229" t="s">
        <v>20</v>
      </c>
      <c r="F4229" t="s">
        <v>23</v>
      </c>
      <c r="G4229">
        <v>2</v>
      </c>
      <c r="H4229" s="4">
        <v>118427.7</v>
      </c>
      <c r="I4229" s="4">
        <v>95319.679999999993</v>
      </c>
      <c r="J4229" t="s">
        <v>15</v>
      </c>
      <c r="K4229" s="4">
        <f t="shared" si="132"/>
        <v>23108.020000000004</v>
      </c>
      <c r="L4229" s="1">
        <f t="shared" si="133"/>
        <v>0.19512343818211453</v>
      </c>
    </row>
    <row r="4230" spans="1:12" x14ac:dyDescent="0.3">
      <c r="A4230">
        <v>204229</v>
      </c>
      <c r="B4230" s="2">
        <v>45864</v>
      </c>
      <c r="C4230" t="s">
        <v>38</v>
      </c>
      <c r="D4230" t="s">
        <v>34</v>
      </c>
      <c r="E4230" t="s">
        <v>13</v>
      </c>
      <c r="F4230" t="s">
        <v>42</v>
      </c>
      <c r="G4230">
        <v>18</v>
      </c>
      <c r="H4230" s="4">
        <v>558193.04</v>
      </c>
      <c r="I4230" s="4">
        <v>427374.1</v>
      </c>
      <c r="J4230" t="s">
        <v>15</v>
      </c>
      <c r="K4230" s="4">
        <f t="shared" si="132"/>
        <v>130818.94000000006</v>
      </c>
      <c r="L4230" s="1">
        <f t="shared" si="133"/>
        <v>0.23436146749518777</v>
      </c>
    </row>
    <row r="4231" spans="1:12" x14ac:dyDescent="0.3">
      <c r="A4231">
        <v>204230</v>
      </c>
      <c r="B4231" s="2">
        <v>45943</v>
      </c>
      <c r="C4231" t="s">
        <v>26</v>
      </c>
      <c r="D4231" t="s">
        <v>51</v>
      </c>
      <c r="E4231" t="s">
        <v>13</v>
      </c>
      <c r="F4231" t="s">
        <v>36</v>
      </c>
      <c r="G4231">
        <v>42</v>
      </c>
      <c r="H4231" s="4">
        <v>503649.45</v>
      </c>
      <c r="I4231" s="4">
        <v>373246.89</v>
      </c>
      <c r="J4231" t="s">
        <v>24</v>
      </c>
      <c r="K4231" s="4">
        <f t="shared" si="132"/>
        <v>130402.56</v>
      </c>
      <c r="L4231" s="1">
        <f t="shared" si="133"/>
        <v>0.25891532294932518</v>
      </c>
    </row>
    <row r="4232" spans="1:12" x14ac:dyDescent="0.3">
      <c r="A4232">
        <v>204231</v>
      </c>
      <c r="B4232" s="2">
        <v>45723</v>
      </c>
      <c r="C4232" t="s">
        <v>26</v>
      </c>
      <c r="D4232" t="s">
        <v>32</v>
      </c>
      <c r="E4232" t="s">
        <v>28</v>
      </c>
      <c r="F4232" t="s">
        <v>39</v>
      </c>
      <c r="G4232">
        <v>45</v>
      </c>
      <c r="H4232" s="4">
        <v>301783.48</v>
      </c>
      <c r="I4232" s="4">
        <v>219192.29</v>
      </c>
      <c r="J4232" t="s">
        <v>24</v>
      </c>
      <c r="K4232" s="4">
        <f t="shared" si="132"/>
        <v>82591.189999999973</v>
      </c>
      <c r="L4232" s="1">
        <f t="shared" si="133"/>
        <v>0.27367697529367735</v>
      </c>
    </row>
    <row r="4233" spans="1:12" x14ac:dyDescent="0.3">
      <c r="A4233">
        <v>204232</v>
      </c>
      <c r="B4233" s="2">
        <v>45558</v>
      </c>
      <c r="C4233" t="s">
        <v>31</v>
      </c>
      <c r="D4233" t="s">
        <v>51</v>
      </c>
      <c r="E4233" t="s">
        <v>20</v>
      </c>
      <c r="F4233" t="s">
        <v>45</v>
      </c>
      <c r="G4233">
        <v>16</v>
      </c>
      <c r="H4233" s="4">
        <v>735476.12</v>
      </c>
      <c r="I4233" s="4">
        <v>536218.69999999995</v>
      </c>
      <c r="J4233" t="s">
        <v>24</v>
      </c>
      <c r="K4233" s="4">
        <f t="shared" si="132"/>
        <v>199257.42000000004</v>
      </c>
      <c r="L4233" s="1">
        <f t="shared" si="133"/>
        <v>0.2709230314642983</v>
      </c>
    </row>
    <row r="4234" spans="1:12" x14ac:dyDescent="0.3">
      <c r="A4234">
        <v>204233</v>
      </c>
      <c r="B4234" s="2">
        <v>45486</v>
      </c>
      <c r="C4234" t="s">
        <v>31</v>
      </c>
      <c r="D4234" t="s">
        <v>32</v>
      </c>
      <c r="E4234" t="s">
        <v>20</v>
      </c>
      <c r="F4234" t="s">
        <v>23</v>
      </c>
      <c r="G4234">
        <v>42</v>
      </c>
      <c r="H4234" s="4">
        <v>141044.23000000001</v>
      </c>
      <c r="I4234" s="4">
        <v>100372.15</v>
      </c>
      <c r="J4234" t="s">
        <v>15</v>
      </c>
      <c r="K4234" s="4">
        <f t="shared" si="132"/>
        <v>40672.080000000016</v>
      </c>
      <c r="L4234" s="1">
        <f t="shared" si="133"/>
        <v>0.28836401177134302</v>
      </c>
    </row>
    <row r="4235" spans="1:12" x14ac:dyDescent="0.3">
      <c r="A4235">
        <v>204234</v>
      </c>
      <c r="B4235" s="2">
        <v>45408</v>
      </c>
      <c r="C4235" t="s">
        <v>31</v>
      </c>
      <c r="D4235" t="s">
        <v>51</v>
      </c>
      <c r="E4235" t="s">
        <v>13</v>
      </c>
      <c r="F4235" t="s">
        <v>18</v>
      </c>
      <c r="G4235">
        <v>22</v>
      </c>
      <c r="H4235" s="4">
        <v>1228992.9099999999</v>
      </c>
      <c r="I4235" s="4">
        <v>823437.33</v>
      </c>
      <c r="J4235" t="s">
        <v>24</v>
      </c>
      <c r="K4235" s="4">
        <f t="shared" si="132"/>
        <v>405555.57999999996</v>
      </c>
      <c r="L4235" s="1">
        <f t="shared" si="133"/>
        <v>0.32999017056982044</v>
      </c>
    </row>
    <row r="4236" spans="1:12" x14ac:dyDescent="0.3">
      <c r="A4236">
        <v>204235</v>
      </c>
      <c r="B4236" s="2">
        <v>45874</v>
      </c>
      <c r="C4236" t="s">
        <v>38</v>
      </c>
      <c r="D4236" t="s">
        <v>12</v>
      </c>
      <c r="E4236" t="s">
        <v>28</v>
      </c>
      <c r="F4236" t="s">
        <v>78</v>
      </c>
      <c r="G4236">
        <v>41</v>
      </c>
      <c r="H4236" s="4">
        <v>1009598.24</v>
      </c>
      <c r="I4236" s="4">
        <v>825017.12</v>
      </c>
      <c r="J4236" t="s">
        <v>15</v>
      </c>
      <c r="K4236" s="4">
        <f t="shared" si="132"/>
        <v>184581.12</v>
      </c>
      <c r="L4236" s="1">
        <f t="shared" si="133"/>
        <v>0.1828263092059273</v>
      </c>
    </row>
    <row r="4237" spans="1:12" x14ac:dyDescent="0.3">
      <c r="A4237">
        <v>204236</v>
      </c>
      <c r="B4237" s="2">
        <v>45821</v>
      </c>
      <c r="C4237" t="s">
        <v>26</v>
      </c>
      <c r="D4237" t="s">
        <v>34</v>
      </c>
      <c r="E4237" t="s">
        <v>20</v>
      </c>
      <c r="F4237" t="s">
        <v>23</v>
      </c>
      <c r="G4237">
        <v>5</v>
      </c>
      <c r="H4237" s="4">
        <v>74507.48</v>
      </c>
      <c r="I4237" s="4">
        <v>54059.41</v>
      </c>
      <c r="J4237" t="s">
        <v>24</v>
      </c>
      <c r="K4237" s="4">
        <f t="shared" si="132"/>
        <v>20448.069999999992</v>
      </c>
      <c r="L4237" s="1">
        <f t="shared" si="133"/>
        <v>0.27444318342265761</v>
      </c>
    </row>
    <row r="4238" spans="1:12" x14ac:dyDescent="0.3">
      <c r="A4238">
        <v>204237</v>
      </c>
      <c r="B4238" s="2">
        <v>45480</v>
      </c>
      <c r="C4238" t="s">
        <v>26</v>
      </c>
      <c r="D4238" t="s">
        <v>32</v>
      </c>
      <c r="E4238" t="s">
        <v>13</v>
      </c>
      <c r="F4238" t="s">
        <v>18</v>
      </c>
      <c r="G4238">
        <v>9</v>
      </c>
      <c r="H4238" s="4">
        <v>22558.04</v>
      </c>
      <c r="I4238" s="4">
        <v>15720.9</v>
      </c>
      <c r="J4238" t="s">
        <v>15</v>
      </c>
      <c r="K4238" s="4">
        <f t="shared" si="132"/>
        <v>6837.1400000000012</v>
      </c>
      <c r="L4238" s="1">
        <f t="shared" si="133"/>
        <v>0.30309104869040043</v>
      </c>
    </row>
    <row r="4239" spans="1:12" x14ac:dyDescent="0.3">
      <c r="A4239">
        <v>204238</v>
      </c>
      <c r="B4239" s="2">
        <v>45869</v>
      </c>
      <c r="C4239" t="s">
        <v>11</v>
      </c>
      <c r="D4239" t="s">
        <v>27</v>
      </c>
      <c r="E4239" t="s">
        <v>28</v>
      </c>
      <c r="F4239" t="s">
        <v>29</v>
      </c>
      <c r="G4239">
        <v>15</v>
      </c>
      <c r="H4239" s="4">
        <v>853421.25</v>
      </c>
      <c r="I4239" s="4">
        <v>525038.02</v>
      </c>
      <c r="J4239" t="s">
        <v>15</v>
      </c>
      <c r="K4239" s="4">
        <f t="shared" si="132"/>
        <v>328383.23</v>
      </c>
      <c r="L4239" s="1">
        <f t="shared" si="133"/>
        <v>0.38478445433600345</v>
      </c>
    </row>
    <row r="4240" spans="1:12" x14ac:dyDescent="0.3">
      <c r="A4240">
        <v>204239</v>
      </c>
      <c r="B4240" s="2">
        <v>45907</v>
      </c>
      <c r="C4240" t="s">
        <v>26</v>
      </c>
      <c r="D4240" t="s">
        <v>17</v>
      </c>
      <c r="E4240" t="s">
        <v>28</v>
      </c>
      <c r="F4240" t="s">
        <v>29</v>
      </c>
      <c r="G4240">
        <v>8</v>
      </c>
      <c r="H4240" s="4">
        <v>424031.28</v>
      </c>
      <c r="I4240" s="4">
        <v>306321.05</v>
      </c>
      <c r="J4240" t="s">
        <v>24</v>
      </c>
      <c r="K4240" s="4">
        <f t="shared" si="132"/>
        <v>117710.23000000004</v>
      </c>
      <c r="L4240" s="1">
        <f t="shared" si="133"/>
        <v>0.2775979875824256</v>
      </c>
    </row>
    <row r="4241" spans="1:12" x14ac:dyDescent="0.3">
      <c r="A4241">
        <v>204240</v>
      </c>
      <c r="B4241" s="2">
        <v>45576</v>
      </c>
      <c r="C4241" t="s">
        <v>38</v>
      </c>
      <c r="D4241" t="s">
        <v>17</v>
      </c>
      <c r="E4241" t="s">
        <v>13</v>
      </c>
      <c r="F4241" t="s">
        <v>14</v>
      </c>
      <c r="G4241">
        <v>43</v>
      </c>
      <c r="H4241" s="4">
        <v>1760253.88</v>
      </c>
      <c r="I4241" s="4">
        <v>1322304.99</v>
      </c>
      <c r="J4241" t="s">
        <v>15</v>
      </c>
      <c r="K4241" s="4">
        <f t="shared" si="132"/>
        <v>437948.8899999999</v>
      </c>
      <c r="L4241" s="1">
        <f t="shared" si="133"/>
        <v>0.24879870737736987</v>
      </c>
    </row>
    <row r="4242" spans="1:12" x14ac:dyDescent="0.3">
      <c r="A4242">
        <v>204241</v>
      </c>
      <c r="B4242" s="2">
        <v>45734</v>
      </c>
      <c r="C4242" t="s">
        <v>26</v>
      </c>
      <c r="D4242" t="s">
        <v>32</v>
      </c>
      <c r="E4242" t="s">
        <v>20</v>
      </c>
      <c r="F4242" t="s">
        <v>21</v>
      </c>
      <c r="G4242">
        <v>46</v>
      </c>
      <c r="H4242" s="4">
        <v>338406.35</v>
      </c>
      <c r="I4242" s="4">
        <v>267027.17</v>
      </c>
      <c r="J4242" t="s">
        <v>15</v>
      </c>
      <c r="K4242" s="4">
        <f t="shared" si="132"/>
        <v>71379.179999999993</v>
      </c>
      <c r="L4242" s="1">
        <f t="shared" si="133"/>
        <v>0.21092742497296518</v>
      </c>
    </row>
    <row r="4243" spans="1:12" x14ac:dyDescent="0.3">
      <c r="A4243">
        <v>204242</v>
      </c>
      <c r="B4243" s="2">
        <v>45908</v>
      </c>
      <c r="C4243" t="s">
        <v>31</v>
      </c>
      <c r="D4243" t="s">
        <v>17</v>
      </c>
      <c r="E4243" t="s">
        <v>13</v>
      </c>
      <c r="F4243" t="s">
        <v>14</v>
      </c>
      <c r="G4243">
        <v>30</v>
      </c>
      <c r="H4243" s="4">
        <v>1310722.8700000001</v>
      </c>
      <c r="I4243" s="4">
        <v>998243.48</v>
      </c>
      <c r="J4243" t="s">
        <v>24</v>
      </c>
      <c r="K4243" s="4">
        <f t="shared" si="132"/>
        <v>312479.39000000013</v>
      </c>
      <c r="L4243" s="1">
        <f t="shared" si="133"/>
        <v>0.23840233290504811</v>
      </c>
    </row>
    <row r="4244" spans="1:12" x14ac:dyDescent="0.3">
      <c r="A4244">
        <v>204243</v>
      </c>
      <c r="B4244" s="2">
        <v>45637</v>
      </c>
      <c r="C4244" t="s">
        <v>38</v>
      </c>
      <c r="D4244" t="s">
        <v>32</v>
      </c>
      <c r="E4244" t="s">
        <v>20</v>
      </c>
      <c r="F4244" t="s">
        <v>21</v>
      </c>
      <c r="G4244">
        <v>46</v>
      </c>
      <c r="H4244" s="4">
        <v>1278384.2</v>
      </c>
      <c r="I4244" s="4">
        <v>961271.2</v>
      </c>
      <c r="J4244" t="s">
        <v>15</v>
      </c>
      <c r="K4244" s="4">
        <f t="shared" si="132"/>
        <v>317113</v>
      </c>
      <c r="L4244" s="1">
        <f t="shared" si="133"/>
        <v>0.24805766529342274</v>
      </c>
    </row>
    <row r="4245" spans="1:12" x14ac:dyDescent="0.3">
      <c r="A4245">
        <v>204244</v>
      </c>
      <c r="B4245" s="2">
        <v>45403</v>
      </c>
      <c r="C4245" t="s">
        <v>11</v>
      </c>
      <c r="D4245" t="s">
        <v>34</v>
      </c>
      <c r="E4245" t="s">
        <v>28</v>
      </c>
      <c r="F4245" t="s">
        <v>78</v>
      </c>
      <c r="G4245">
        <v>16</v>
      </c>
      <c r="H4245" s="4">
        <v>847877.97</v>
      </c>
      <c r="I4245" s="4">
        <v>517583.67</v>
      </c>
      <c r="J4245" t="s">
        <v>24</v>
      </c>
      <c r="K4245" s="4">
        <f t="shared" si="132"/>
        <v>330294.3</v>
      </c>
      <c r="L4245" s="1">
        <f t="shared" si="133"/>
        <v>0.38955405339756616</v>
      </c>
    </row>
    <row r="4246" spans="1:12" x14ac:dyDescent="0.3">
      <c r="A4246">
        <v>204245</v>
      </c>
      <c r="B4246" s="2">
        <v>45796</v>
      </c>
      <c r="C4246" t="s">
        <v>31</v>
      </c>
      <c r="D4246" t="s">
        <v>27</v>
      </c>
      <c r="E4246" t="s">
        <v>28</v>
      </c>
      <c r="F4246" t="s">
        <v>39</v>
      </c>
      <c r="G4246">
        <v>22</v>
      </c>
      <c r="H4246" s="4">
        <v>364297.24</v>
      </c>
      <c r="I4246" s="4">
        <v>290724.90999999997</v>
      </c>
      <c r="J4246" t="s">
        <v>15</v>
      </c>
      <c r="K4246" s="4">
        <f t="shared" si="132"/>
        <v>73572.330000000016</v>
      </c>
      <c r="L4246" s="1">
        <f t="shared" si="133"/>
        <v>0.20195686906658974</v>
      </c>
    </row>
    <row r="4247" spans="1:12" x14ac:dyDescent="0.3">
      <c r="A4247">
        <v>204246</v>
      </c>
      <c r="B4247" s="2">
        <v>45711</v>
      </c>
      <c r="C4247" t="s">
        <v>38</v>
      </c>
      <c r="D4247" t="s">
        <v>51</v>
      </c>
      <c r="E4247" t="s">
        <v>28</v>
      </c>
      <c r="F4247" t="s">
        <v>39</v>
      </c>
      <c r="G4247">
        <v>37</v>
      </c>
      <c r="H4247" s="4">
        <v>437066.36</v>
      </c>
      <c r="I4247" s="4">
        <v>303721.17</v>
      </c>
      <c r="J4247" t="s">
        <v>15</v>
      </c>
      <c r="K4247" s="4">
        <f t="shared" si="132"/>
        <v>133345.19</v>
      </c>
      <c r="L4247" s="1">
        <f t="shared" si="133"/>
        <v>0.30509140534174262</v>
      </c>
    </row>
    <row r="4248" spans="1:12" x14ac:dyDescent="0.3">
      <c r="A4248">
        <v>204247</v>
      </c>
      <c r="B4248" s="2">
        <v>45758</v>
      </c>
      <c r="C4248" t="s">
        <v>38</v>
      </c>
      <c r="D4248" t="s">
        <v>27</v>
      </c>
      <c r="E4248" t="s">
        <v>20</v>
      </c>
      <c r="F4248" t="s">
        <v>21</v>
      </c>
      <c r="G4248">
        <v>9</v>
      </c>
      <c r="H4248" s="4">
        <v>429470.65</v>
      </c>
      <c r="I4248" s="4">
        <v>345676.26</v>
      </c>
      <c r="J4248" t="s">
        <v>15</v>
      </c>
      <c r="K4248" s="4">
        <f t="shared" si="132"/>
        <v>83794.390000000014</v>
      </c>
      <c r="L4248" s="1">
        <f t="shared" si="133"/>
        <v>0.1951108649683046</v>
      </c>
    </row>
    <row r="4249" spans="1:12" x14ac:dyDescent="0.3">
      <c r="A4249">
        <v>204248</v>
      </c>
      <c r="B4249" s="2">
        <v>45552</v>
      </c>
      <c r="C4249" t="s">
        <v>11</v>
      </c>
      <c r="D4249" t="s">
        <v>17</v>
      </c>
      <c r="E4249" t="s">
        <v>28</v>
      </c>
      <c r="F4249" t="s">
        <v>78</v>
      </c>
      <c r="G4249">
        <v>23</v>
      </c>
      <c r="H4249" s="4">
        <v>298565.17</v>
      </c>
      <c r="I4249" s="4">
        <v>183010.96</v>
      </c>
      <c r="J4249" t="s">
        <v>15</v>
      </c>
      <c r="K4249" s="4">
        <f t="shared" si="132"/>
        <v>115554.20999999999</v>
      </c>
      <c r="L4249" s="1">
        <f t="shared" si="133"/>
        <v>0.38703178270928251</v>
      </c>
    </row>
    <row r="4250" spans="1:12" x14ac:dyDescent="0.3">
      <c r="A4250">
        <v>204249</v>
      </c>
      <c r="B4250" s="2">
        <v>45930</v>
      </c>
      <c r="C4250" t="s">
        <v>26</v>
      </c>
      <c r="D4250" t="s">
        <v>17</v>
      </c>
      <c r="E4250" t="s">
        <v>28</v>
      </c>
      <c r="F4250" t="s">
        <v>78</v>
      </c>
      <c r="G4250">
        <v>29</v>
      </c>
      <c r="H4250" s="4">
        <v>1314560.96</v>
      </c>
      <c r="I4250" s="4">
        <v>1110156.21</v>
      </c>
      <c r="J4250" t="s">
        <v>24</v>
      </c>
      <c r="K4250" s="4">
        <f t="shared" si="132"/>
        <v>204404.75</v>
      </c>
      <c r="L4250" s="1">
        <f t="shared" si="133"/>
        <v>0.1554927890145163</v>
      </c>
    </row>
    <row r="4251" spans="1:12" x14ac:dyDescent="0.3">
      <c r="A4251">
        <v>204250</v>
      </c>
      <c r="B4251" s="2">
        <v>45563</v>
      </c>
      <c r="C4251" t="s">
        <v>11</v>
      </c>
      <c r="D4251" t="s">
        <v>34</v>
      </c>
      <c r="E4251" t="s">
        <v>20</v>
      </c>
      <c r="F4251" t="s">
        <v>45</v>
      </c>
      <c r="G4251">
        <v>23</v>
      </c>
      <c r="H4251" s="4">
        <v>1120199.74</v>
      </c>
      <c r="I4251" s="4">
        <v>864607.76</v>
      </c>
      <c r="J4251" t="s">
        <v>24</v>
      </c>
      <c r="K4251" s="4">
        <f t="shared" si="132"/>
        <v>255591.97999999998</v>
      </c>
      <c r="L4251" s="1">
        <f t="shared" si="133"/>
        <v>0.22816643396114339</v>
      </c>
    </row>
    <row r="4252" spans="1:12" x14ac:dyDescent="0.3">
      <c r="A4252">
        <v>204251</v>
      </c>
      <c r="B4252" s="2">
        <v>45342</v>
      </c>
      <c r="C4252" t="s">
        <v>31</v>
      </c>
      <c r="D4252" t="s">
        <v>27</v>
      </c>
      <c r="E4252" t="s">
        <v>28</v>
      </c>
      <c r="F4252" t="s">
        <v>29</v>
      </c>
      <c r="G4252">
        <v>29</v>
      </c>
      <c r="H4252" s="4">
        <v>1211006.8999999999</v>
      </c>
      <c r="I4252" s="4">
        <v>1023703.63</v>
      </c>
      <c r="J4252" t="s">
        <v>24</v>
      </c>
      <c r="K4252" s="4">
        <f t="shared" si="132"/>
        <v>187303.2699999999</v>
      </c>
      <c r="L4252" s="1">
        <f t="shared" si="133"/>
        <v>0.15466738463670185</v>
      </c>
    </row>
    <row r="4253" spans="1:12" x14ac:dyDescent="0.3">
      <c r="A4253">
        <v>204252</v>
      </c>
      <c r="B4253" s="2">
        <v>45998</v>
      </c>
      <c r="C4253" t="s">
        <v>31</v>
      </c>
      <c r="D4253" t="s">
        <v>27</v>
      </c>
      <c r="E4253" t="s">
        <v>20</v>
      </c>
      <c r="F4253" t="s">
        <v>21</v>
      </c>
      <c r="G4253">
        <v>6</v>
      </c>
      <c r="H4253" s="4">
        <v>304151.75</v>
      </c>
      <c r="I4253" s="4">
        <v>255926.33</v>
      </c>
      <c r="J4253" t="s">
        <v>24</v>
      </c>
      <c r="K4253" s="4">
        <f t="shared" si="132"/>
        <v>48225.420000000013</v>
      </c>
      <c r="L4253" s="1">
        <f t="shared" si="133"/>
        <v>0.15855710184143282</v>
      </c>
    </row>
    <row r="4254" spans="1:12" x14ac:dyDescent="0.3">
      <c r="A4254">
        <v>204253</v>
      </c>
      <c r="B4254" s="2">
        <v>45586</v>
      </c>
      <c r="C4254" t="s">
        <v>11</v>
      </c>
      <c r="D4254" t="s">
        <v>34</v>
      </c>
      <c r="E4254" t="s">
        <v>28</v>
      </c>
      <c r="F4254" t="s">
        <v>78</v>
      </c>
      <c r="G4254">
        <v>29</v>
      </c>
      <c r="H4254" s="4">
        <v>885647.56</v>
      </c>
      <c r="I4254" s="4">
        <v>686541.48</v>
      </c>
      <c r="J4254" t="s">
        <v>24</v>
      </c>
      <c r="K4254" s="4">
        <f t="shared" si="132"/>
        <v>199106.08000000007</v>
      </c>
      <c r="L4254" s="1">
        <f t="shared" si="133"/>
        <v>0.22481412357755501</v>
      </c>
    </row>
    <row r="4255" spans="1:12" x14ac:dyDescent="0.3">
      <c r="A4255">
        <v>204254</v>
      </c>
      <c r="B4255" s="2">
        <v>45580</v>
      </c>
      <c r="C4255" t="s">
        <v>11</v>
      </c>
      <c r="D4255" t="s">
        <v>12</v>
      </c>
      <c r="E4255" t="s">
        <v>20</v>
      </c>
      <c r="F4255" t="s">
        <v>21</v>
      </c>
      <c r="G4255">
        <v>29</v>
      </c>
      <c r="H4255" s="4">
        <v>1679523.65</v>
      </c>
      <c r="I4255" s="4">
        <v>1149496.8400000001</v>
      </c>
      <c r="J4255" t="s">
        <v>24</v>
      </c>
      <c r="K4255" s="4">
        <f t="shared" si="132"/>
        <v>530026.80999999982</v>
      </c>
      <c r="L4255" s="1">
        <f t="shared" si="133"/>
        <v>0.31558162935067918</v>
      </c>
    </row>
    <row r="4256" spans="1:12" x14ac:dyDescent="0.3">
      <c r="A4256">
        <v>204255</v>
      </c>
      <c r="B4256" s="2">
        <v>45857</v>
      </c>
      <c r="C4256" t="s">
        <v>38</v>
      </c>
      <c r="D4256" t="s">
        <v>51</v>
      </c>
      <c r="E4256" t="s">
        <v>28</v>
      </c>
      <c r="F4256" t="s">
        <v>29</v>
      </c>
      <c r="G4256">
        <v>20</v>
      </c>
      <c r="H4256" s="4">
        <v>428735.93</v>
      </c>
      <c r="I4256" s="4">
        <v>306297.46000000002</v>
      </c>
      <c r="J4256" t="s">
        <v>15</v>
      </c>
      <c r="K4256" s="4">
        <f t="shared" si="132"/>
        <v>122438.46999999997</v>
      </c>
      <c r="L4256" s="1">
        <f t="shared" si="133"/>
        <v>0.28558014720156527</v>
      </c>
    </row>
    <row r="4257" spans="1:12" x14ac:dyDescent="0.3">
      <c r="A4257">
        <v>204256</v>
      </c>
      <c r="B4257" s="2">
        <v>45504</v>
      </c>
      <c r="C4257" t="s">
        <v>31</v>
      </c>
      <c r="D4257" t="s">
        <v>34</v>
      </c>
      <c r="E4257" t="s">
        <v>13</v>
      </c>
      <c r="F4257" t="s">
        <v>42</v>
      </c>
      <c r="G4257">
        <v>29</v>
      </c>
      <c r="H4257" s="4">
        <v>1139719.1100000001</v>
      </c>
      <c r="I4257" s="4">
        <v>727797.82</v>
      </c>
      <c r="J4257" t="s">
        <v>24</v>
      </c>
      <c r="K4257" s="4">
        <f t="shared" si="132"/>
        <v>411921.29000000015</v>
      </c>
      <c r="L4257" s="1">
        <f t="shared" si="133"/>
        <v>0.36142351776482901</v>
      </c>
    </row>
    <row r="4258" spans="1:12" x14ac:dyDescent="0.3">
      <c r="A4258">
        <v>204257</v>
      </c>
      <c r="B4258" s="2">
        <v>45515</v>
      </c>
      <c r="C4258" t="s">
        <v>26</v>
      </c>
      <c r="D4258" t="s">
        <v>34</v>
      </c>
      <c r="E4258" t="s">
        <v>28</v>
      </c>
      <c r="F4258" t="s">
        <v>39</v>
      </c>
      <c r="G4258">
        <v>22</v>
      </c>
      <c r="H4258" s="4">
        <v>1290723.68</v>
      </c>
      <c r="I4258" s="4">
        <v>889255.57</v>
      </c>
      <c r="J4258" t="s">
        <v>15</v>
      </c>
      <c r="K4258" s="4">
        <f t="shared" si="132"/>
        <v>401468.11</v>
      </c>
      <c r="L4258" s="1">
        <f t="shared" si="133"/>
        <v>0.3110410975027591</v>
      </c>
    </row>
    <row r="4259" spans="1:12" x14ac:dyDescent="0.3">
      <c r="A4259">
        <v>204258</v>
      </c>
      <c r="B4259" s="2">
        <v>45866</v>
      </c>
      <c r="C4259" t="s">
        <v>11</v>
      </c>
      <c r="D4259" t="s">
        <v>32</v>
      </c>
      <c r="E4259" t="s">
        <v>13</v>
      </c>
      <c r="F4259" t="s">
        <v>14</v>
      </c>
      <c r="G4259">
        <v>44</v>
      </c>
      <c r="H4259" s="4">
        <v>1155610.8500000001</v>
      </c>
      <c r="I4259" s="4">
        <v>696803.39</v>
      </c>
      <c r="J4259" t="s">
        <v>24</v>
      </c>
      <c r="K4259" s="4">
        <f t="shared" si="132"/>
        <v>458807.46000000008</v>
      </c>
      <c r="L4259" s="1">
        <f t="shared" si="133"/>
        <v>0.39702591923570124</v>
      </c>
    </row>
    <row r="4260" spans="1:12" x14ac:dyDescent="0.3">
      <c r="A4260">
        <v>204259</v>
      </c>
      <c r="B4260" s="2">
        <v>45379</v>
      </c>
      <c r="C4260" t="s">
        <v>38</v>
      </c>
      <c r="D4260" t="s">
        <v>12</v>
      </c>
      <c r="E4260" t="s">
        <v>28</v>
      </c>
      <c r="F4260" t="s">
        <v>78</v>
      </c>
      <c r="G4260">
        <v>46</v>
      </c>
      <c r="H4260" s="4">
        <v>2420737.83</v>
      </c>
      <c r="I4260" s="4">
        <v>1522267.51</v>
      </c>
      <c r="J4260" t="s">
        <v>24</v>
      </c>
      <c r="K4260" s="4">
        <f t="shared" si="132"/>
        <v>898470.32000000007</v>
      </c>
      <c r="L4260" s="1">
        <f t="shared" si="133"/>
        <v>0.37115556623494417</v>
      </c>
    </row>
    <row r="4261" spans="1:12" x14ac:dyDescent="0.3">
      <c r="A4261">
        <v>204260</v>
      </c>
      <c r="B4261" s="2">
        <v>45740</v>
      </c>
      <c r="C4261" t="s">
        <v>26</v>
      </c>
      <c r="D4261" t="s">
        <v>12</v>
      </c>
      <c r="E4261" t="s">
        <v>28</v>
      </c>
      <c r="F4261" t="s">
        <v>39</v>
      </c>
      <c r="G4261">
        <v>14</v>
      </c>
      <c r="H4261" s="4">
        <v>383560.8</v>
      </c>
      <c r="I4261" s="4">
        <v>233542.61</v>
      </c>
      <c r="J4261" t="s">
        <v>24</v>
      </c>
      <c r="K4261" s="4">
        <f t="shared" si="132"/>
        <v>150018.19</v>
      </c>
      <c r="L4261" s="1">
        <f t="shared" si="133"/>
        <v>0.39111971296336856</v>
      </c>
    </row>
    <row r="4262" spans="1:12" x14ac:dyDescent="0.3">
      <c r="A4262">
        <v>204261</v>
      </c>
      <c r="B4262" s="2">
        <v>45611</v>
      </c>
      <c r="C4262" t="s">
        <v>38</v>
      </c>
      <c r="D4262" t="s">
        <v>17</v>
      </c>
      <c r="E4262" t="s">
        <v>28</v>
      </c>
      <c r="F4262" t="s">
        <v>39</v>
      </c>
      <c r="G4262">
        <v>35</v>
      </c>
      <c r="H4262" s="4">
        <v>459969.48</v>
      </c>
      <c r="I4262" s="4">
        <v>307155.57</v>
      </c>
      <c r="J4262" t="s">
        <v>15</v>
      </c>
      <c r="K4262" s="4">
        <f t="shared" si="132"/>
        <v>152813.90999999997</v>
      </c>
      <c r="L4262" s="1">
        <f t="shared" si="133"/>
        <v>0.33222619465969783</v>
      </c>
    </row>
    <row r="4263" spans="1:12" x14ac:dyDescent="0.3">
      <c r="A4263">
        <v>204262</v>
      </c>
      <c r="B4263" s="2">
        <v>45382</v>
      </c>
      <c r="C4263" t="s">
        <v>26</v>
      </c>
      <c r="D4263" t="s">
        <v>34</v>
      </c>
      <c r="E4263" t="s">
        <v>13</v>
      </c>
      <c r="F4263" t="s">
        <v>36</v>
      </c>
      <c r="G4263">
        <v>23</v>
      </c>
      <c r="H4263" s="4">
        <v>1112283.5900000001</v>
      </c>
      <c r="I4263" s="4">
        <v>790909.23</v>
      </c>
      <c r="J4263" t="s">
        <v>24</v>
      </c>
      <c r="K4263" s="4">
        <f t="shared" si="132"/>
        <v>321374.3600000001</v>
      </c>
      <c r="L4263" s="1">
        <f t="shared" si="133"/>
        <v>0.28893203396087153</v>
      </c>
    </row>
    <row r="4264" spans="1:12" x14ac:dyDescent="0.3">
      <c r="A4264">
        <v>204263</v>
      </c>
      <c r="B4264" s="2">
        <v>45350</v>
      </c>
      <c r="C4264" t="s">
        <v>26</v>
      </c>
      <c r="D4264" t="s">
        <v>27</v>
      </c>
      <c r="E4264" t="s">
        <v>20</v>
      </c>
      <c r="F4264" t="s">
        <v>23</v>
      </c>
      <c r="G4264">
        <v>50</v>
      </c>
      <c r="H4264" s="4">
        <v>1633454.29</v>
      </c>
      <c r="I4264" s="4">
        <v>1088412.29</v>
      </c>
      <c r="J4264" t="s">
        <v>24</v>
      </c>
      <c r="K4264" s="4">
        <f t="shared" si="132"/>
        <v>545042</v>
      </c>
      <c r="L4264" s="1">
        <f t="shared" si="133"/>
        <v>0.33367447337629508</v>
      </c>
    </row>
    <row r="4265" spans="1:12" x14ac:dyDescent="0.3">
      <c r="A4265">
        <v>204264</v>
      </c>
      <c r="B4265" s="2">
        <v>45674</v>
      </c>
      <c r="C4265" t="s">
        <v>26</v>
      </c>
      <c r="D4265" t="s">
        <v>32</v>
      </c>
      <c r="E4265" t="s">
        <v>28</v>
      </c>
      <c r="F4265" t="s">
        <v>78</v>
      </c>
      <c r="G4265">
        <v>26</v>
      </c>
      <c r="H4265" s="4">
        <v>341267.34</v>
      </c>
      <c r="I4265" s="4">
        <v>265003.46999999997</v>
      </c>
      <c r="J4265" t="s">
        <v>24</v>
      </c>
      <c r="K4265" s="4">
        <f t="shared" si="132"/>
        <v>76263.870000000054</v>
      </c>
      <c r="L4265" s="1">
        <f t="shared" si="133"/>
        <v>0.22347251278132871</v>
      </c>
    </row>
    <row r="4266" spans="1:12" x14ac:dyDescent="0.3">
      <c r="A4266">
        <v>204265</v>
      </c>
      <c r="B4266" s="2">
        <v>45789</v>
      </c>
      <c r="C4266" t="s">
        <v>31</v>
      </c>
      <c r="D4266" t="s">
        <v>34</v>
      </c>
      <c r="E4266" t="s">
        <v>28</v>
      </c>
      <c r="F4266" t="s">
        <v>78</v>
      </c>
      <c r="G4266">
        <v>26</v>
      </c>
      <c r="H4266" s="4">
        <v>1546084.02</v>
      </c>
      <c r="I4266" s="4">
        <v>1060909.18</v>
      </c>
      <c r="J4266" t="s">
        <v>15</v>
      </c>
      <c r="K4266" s="4">
        <f t="shared" si="132"/>
        <v>485174.84000000008</v>
      </c>
      <c r="L4266" s="1">
        <f t="shared" si="133"/>
        <v>0.3138088446189361</v>
      </c>
    </row>
    <row r="4267" spans="1:12" x14ac:dyDescent="0.3">
      <c r="A4267">
        <v>204266</v>
      </c>
      <c r="B4267" s="2">
        <v>45585</v>
      </c>
      <c r="C4267" t="s">
        <v>26</v>
      </c>
      <c r="D4267" t="s">
        <v>51</v>
      </c>
      <c r="E4267" t="s">
        <v>28</v>
      </c>
      <c r="F4267" t="s">
        <v>29</v>
      </c>
      <c r="G4267">
        <v>45</v>
      </c>
      <c r="H4267" s="4">
        <v>1267194.32</v>
      </c>
      <c r="I4267" s="4">
        <v>840592.07</v>
      </c>
      <c r="J4267" t="s">
        <v>15</v>
      </c>
      <c r="K4267" s="4">
        <f t="shared" si="132"/>
        <v>426602.25000000012</v>
      </c>
      <c r="L4267" s="1">
        <f t="shared" si="133"/>
        <v>0.33665101181956064</v>
      </c>
    </row>
    <row r="4268" spans="1:12" x14ac:dyDescent="0.3">
      <c r="A4268">
        <v>204267</v>
      </c>
      <c r="B4268" s="2">
        <v>45977</v>
      </c>
      <c r="C4268" t="s">
        <v>11</v>
      </c>
      <c r="D4268" t="s">
        <v>51</v>
      </c>
      <c r="E4268" t="s">
        <v>28</v>
      </c>
      <c r="F4268" t="s">
        <v>29</v>
      </c>
      <c r="G4268">
        <v>11</v>
      </c>
      <c r="H4268" s="4">
        <v>243838.24</v>
      </c>
      <c r="I4268" s="4">
        <v>193672.35</v>
      </c>
      <c r="J4268" t="s">
        <v>24</v>
      </c>
      <c r="K4268" s="4">
        <f t="shared" si="132"/>
        <v>50165.889999999985</v>
      </c>
      <c r="L4268" s="1">
        <f t="shared" si="133"/>
        <v>0.20573430155991934</v>
      </c>
    </row>
    <row r="4269" spans="1:12" x14ac:dyDescent="0.3">
      <c r="A4269">
        <v>204268</v>
      </c>
      <c r="B4269" s="2">
        <v>45807</v>
      </c>
      <c r="C4269" t="s">
        <v>31</v>
      </c>
      <c r="D4269" t="s">
        <v>17</v>
      </c>
      <c r="E4269" t="s">
        <v>28</v>
      </c>
      <c r="F4269" t="s">
        <v>29</v>
      </c>
      <c r="G4269">
        <v>39</v>
      </c>
      <c r="H4269" s="4">
        <v>2020842.25</v>
      </c>
      <c r="I4269" s="4">
        <v>1531120.89</v>
      </c>
      <c r="J4269" t="s">
        <v>24</v>
      </c>
      <c r="K4269" s="4">
        <f t="shared" si="132"/>
        <v>489721.3600000001</v>
      </c>
      <c r="L4269" s="1">
        <f t="shared" si="133"/>
        <v>0.24233527381961659</v>
      </c>
    </row>
    <row r="4270" spans="1:12" x14ac:dyDescent="0.3">
      <c r="A4270">
        <v>204269</v>
      </c>
      <c r="B4270" s="2">
        <v>45990</v>
      </c>
      <c r="C4270" t="s">
        <v>31</v>
      </c>
      <c r="D4270" t="s">
        <v>32</v>
      </c>
      <c r="E4270" t="s">
        <v>28</v>
      </c>
      <c r="F4270" t="s">
        <v>29</v>
      </c>
      <c r="G4270">
        <v>20</v>
      </c>
      <c r="H4270" s="4">
        <v>230888.56</v>
      </c>
      <c r="I4270" s="4">
        <v>142901.49</v>
      </c>
      <c r="J4270" t="s">
        <v>24</v>
      </c>
      <c r="K4270" s="4">
        <f t="shared" si="132"/>
        <v>87987.07</v>
      </c>
      <c r="L4270" s="1">
        <f t="shared" si="133"/>
        <v>0.38108024927696726</v>
      </c>
    </row>
    <row r="4271" spans="1:12" x14ac:dyDescent="0.3">
      <c r="A4271">
        <v>204270</v>
      </c>
      <c r="B4271" s="2">
        <v>45699</v>
      </c>
      <c r="C4271" t="s">
        <v>31</v>
      </c>
      <c r="D4271" t="s">
        <v>51</v>
      </c>
      <c r="E4271" t="s">
        <v>13</v>
      </c>
      <c r="F4271" t="s">
        <v>42</v>
      </c>
      <c r="G4271">
        <v>37</v>
      </c>
      <c r="H4271" s="4">
        <v>1171536.3899999999</v>
      </c>
      <c r="I4271" s="4">
        <v>906393.77</v>
      </c>
      <c r="J4271" t="s">
        <v>24</v>
      </c>
      <c r="K4271" s="4">
        <f t="shared" si="132"/>
        <v>265142.61999999988</v>
      </c>
      <c r="L4271" s="1">
        <f t="shared" si="133"/>
        <v>0.22632043038799665</v>
      </c>
    </row>
    <row r="4272" spans="1:12" x14ac:dyDescent="0.3">
      <c r="A4272">
        <v>204271</v>
      </c>
      <c r="B4272" s="2">
        <v>45683</v>
      </c>
      <c r="C4272" t="s">
        <v>31</v>
      </c>
      <c r="D4272" t="s">
        <v>32</v>
      </c>
      <c r="E4272" t="s">
        <v>13</v>
      </c>
      <c r="F4272" t="s">
        <v>14</v>
      </c>
      <c r="G4272">
        <v>23</v>
      </c>
      <c r="H4272" s="4">
        <v>100794.39</v>
      </c>
      <c r="I4272" s="4">
        <v>75746.649999999994</v>
      </c>
      <c r="J4272" t="s">
        <v>24</v>
      </c>
      <c r="K4272" s="4">
        <f t="shared" si="132"/>
        <v>25047.740000000005</v>
      </c>
      <c r="L4272" s="1">
        <f t="shared" si="133"/>
        <v>0.24850331451978633</v>
      </c>
    </row>
    <row r="4273" spans="1:12" x14ac:dyDescent="0.3">
      <c r="A4273">
        <v>204272</v>
      </c>
      <c r="B4273" s="2">
        <v>45642</v>
      </c>
      <c r="C4273" t="s">
        <v>38</v>
      </c>
      <c r="D4273" t="s">
        <v>27</v>
      </c>
      <c r="E4273" t="s">
        <v>28</v>
      </c>
      <c r="F4273" t="s">
        <v>78</v>
      </c>
      <c r="G4273">
        <v>33</v>
      </c>
      <c r="H4273" s="4">
        <v>29441.24</v>
      </c>
      <c r="I4273" s="4">
        <v>24439.279999999999</v>
      </c>
      <c r="J4273" t="s">
        <v>24</v>
      </c>
      <c r="K4273" s="4">
        <f t="shared" si="132"/>
        <v>5001.9600000000028</v>
      </c>
      <c r="L4273" s="1">
        <f t="shared" si="133"/>
        <v>0.16989637664717935</v>
      </c>
    </row>
    <row r="4274" spans="1:12" x14ac:dyDescent="0.3">
      <c r="A4274">
        <v>204273</v>
      </c>
      <c r="B4274" s="2">
        <v>45612</v>
      </c>
      <c r="C4274" t="s">
        <v>26</v>
      </c>
      <c r="D4274" t="s">
        <v>17</v>
      </c>
      <c r="E4274" t="s">
        <v>20</v>
      </c>
      <c r="F4274" t="s">
        <v>45</v>
      </c>
      <c r="G4274">
        <v>39</v>
      </c>
      <c r="H4274" s="4">
        <v>2236021.75</v>
      </c>
      <c r="I4274" s="4">
        <v>1803470.47</v>
      </c>
      <c r="J4274" t="s">
        <v>15</v>
      </c>
      <c r="K4274" s="4">
        <f t="shared" si="132"/>
        <v>432551.28</v>
      </c>
      <c r="L4274" s="1">
        <f t="shared" si="133"/>
        <v>0.19344681240242856</v>
      </c>
    </row>
    <row r="4275" spans="1:12" x14ac:dyDescent="0.3">
      <c r="A4275">
        <v>204274</v>
      </c>
      <c r="B4275" s="2">
        <v>45753</v>
      </c>
      <c r="C4275" t="s">
        <v>38</v>
      </c>
      <c r="D4275" t="s">
        <v>17</v>
      </c>
      <c r="E4275" t="s">
        <v>13</v>
      </c>
      <c r="F4275" t="s">
        <v>18</v>
      </c>
      <c r="G4275">
        <v>11</v>
      </c>
      <c r="H4275" s="4">
        <v>485823.58</v>
      </c>
      <c r="I4275" s="4">
        <v>386051.99</v>
      </c>
      <c r="J4275" t="s">
        <v>24</v>
      </c>
      <c r="K4275" s="4">
        <f t="shared" si="132"/>
        <v>99771.590000000026</v>
      </c>
      <c r="L4275" s="1">
        <f t="shared" si="133"/>
        <v>0.20536588611034487</v>
      </c>
    </row>
    <row r="4276" spans="1:12" x14ac:dyDescent="0.3">
      <c r="A4276">
        <v>204275</v>
      </c>
      <c r="B4276" s="2">
        <v>45396</v>
      </c>
      <c r="C4276" t="s">
        <v>11</v>
      </c>
      <c r="D4276" t="s">
        <v>12</v>
      </c>
      <c r="E4276" t="s">
        <v>20</v>
      </c>
      <c r="F4276" t="s">
        <v>23</v>
      </c>
      <c r="G4276">
        <v>37</v>
      </c>
      <c r="H4276" s="4">
        <v>660545.06999999995</v>
      </c>
      <c r="I4276" s="4">
        <v>492424.57</v>
      </c>
      <c r="J4276" t="s">
        <v>24</v>
      </c>
      <c r="K4276" s="4">
        <f t="shared" si="132"/>
        <v>168120.49999999994</v>
      </c>
      <c r="L4276" s="1">
        <f t="shared" si="133"/>
        <v>0.25451783327971844</v>
      </c>
    </row>
    <row r="4277" spans="1:12" x14ac:dyDescent="0.3">
      <c r="A4277">
        <v>204276</v>
      </c>
      <c r="B4277" s="2">
        <v>45913</v>
      </c>
      <c r="C4277" t="s">
        <v>38</v>
      </c>
      <c r="D4277" t="s">
        <v>12</v>
      </c>
      <c r="E4277" t="s">
        <v>28</v>
      </c>
      <c r="F4277" t="s">
        <v>39</v>
      </c>
      <c r="G4277">
        <v>7</v>
      </c>
      <c r="H4277" s="4">
        <v>402059.96</v>
      </c>
      <c r="I4277" s="4">
        <v>249760.56</v>
      </c>
      <c r="J4277" t="s">
        <v>24</v>
      </c>
      <c r="K4277" s="4">
        <f t="shared" si="132"/>
        <v>152299.40000000002</v>
      </c>
      <c r="L4277" s="1">
        <f t="shared" si="133"/>
        <v>0.37879772957247476</v>
      </c>
    </row>
    <row r="4278" spans="1:12" x14ac:dyDescent="0.3">
      <c r="A4278">
        <v>204277</v>
      </c>
      <c r="B4278" s="2">
        <v>45454</v>
      </c>
      <c r="C4278" t="s">
        <v>31</v>
      </c>
      <c r="D4278" t="s">
        <v>32</v>
      </c>
      <c r="E4278" t="s">
        <v>20</v>
      </c>
      <c r="F4278" t="s">
        <v>45</v>
      </c>
      <c r="G4278">
        <v>26</v>
      </c>
      <c r="H4278" s="4">
        <v>857509.8</v>
      </c>
      <c r="I4278" s="4">
        <v>543066.02</v>
      </c>
      <c r="J4278" t="s">
        <v>15</v>
      </c>
      <c r="K4278" s="4">
        <f t="shared" si="132"/>
        <v>314443.78000000003</v>
      </c>
      <c r="L4278" s="1">
        <f t="shared" si="133"/>
        <v>0.36669409492462945</v>
      </c>
    </row>
    <row r="4279" spans="1:12" x14ac:dyDescent="0.3">
      <c r="A4279">
        <v>204278</v>
      </c>
      <c r="B4279" s="2">
        <v>45999</v>
      </c>
      <c r="C4279" t="s">
        <v>31</v>
      </c>
      <c r="D4279" t="s">
        <v>12</v>
      </c>
      <c r="E4279" t="s">
        <v>28</v>
      </c>
      <c r="F4279" t="s">
        <v>29</v>
      </c>
      <c r="G4279">
        <v>10</v>
      </c>
      <c r="H4279" s="4">
        <v>167946.93</v>
      </c>
      <c r="I4279" s="4">
        <v>138474.66</v>
      </c>
      <c r="J4279" t="s">
        <v>15</v>
      </c>
      <c r="K4279" s="4">
        <f t="shared" si="132"/>
        <v>29472.26999999999</v>
      </c>
      <c r="L4279" s="1">
        <f t="shared" si="133"/>
        <v>0.17548561322317704</v>
      </c>
    </row>
    <row r="4280" spans="1:12" x14ac:dyDescent="0.3">
      <c r="A4280">
        <v>204279</v>
      </c>
      <c r="B4280" s="2">
        <v>45661</v>
      </c>
      <c r="C4280" t="s">
        <v>26</v>
      </c>
      <c r="D4280" t="s">
        <v>51</v>
      </c>
      <c r="E4280" t="s">
        <v>28</v>
      </c>
      <c r="F4280" t="s">
        <v>29</v>
      </c>
      <c r="G4280">
        <v>18</v>
      </c>
      <c r="H4280" s="4">
        <v>145177.26999999999</v>
      </c>
      <c r="I4280" s="4">
        <v>107781.79</v>
      </c>
      <c r="J4280" t="s">
        <v>24</v>
      </c>
      <c r="K4280" s="4">
        <f t="shared" si="132"/>
        <v>37395.479999999996</v>
      </c>
      <c r="L4280" s="1">
        <f t="shared" si="133"/>
        <v>0.25758495114283386</v>
      </c>
    </row>
    <row r="4281" spans="1:12" x14ac:dyDescent="0.3">
      <c r="A4281">
        <v>204280</v>
      </c>
      <c r="B4281" s="2">
        <v>45999</v>
      </c>
      <c r="C4281" t="s">
        <v>31</v>
      </c>
      <c r="D4281" t="s">
        <v>17</v>
      </c>
      <c r="E4281" t="s">
        <v>28</v>
      </c>
      <c r="F4281" t="s">
        <v>78</v>
      </c>
      <c r="G4281">
        <v>10</v>
      </c>
      <c r="H4281" s="4">
        <v>436165.36</v>
      </c>
      <c r="I4281" s="4">
        <v>315154.2</v>
      </c>
      <c r="J4281" t="s">
        <v>15</v>
      </c>
      <c r="K4281" s="4">
        <f t="shared" si="132"/>
        <v>121011.15999999997</v>
      </c>
      <c r="L4281" s="1">
        <f t="shared" si="133"/>
        <v>0.27744330728144018</v>
      </c>
    </row>
    <row r="4282" spans="1:12" x14ac:dyDescent="0.3">
      <c r="A4282">
        <v>204281</v>
      </c>
      <c r="B4282" s="2">
        <v>45914</v>
      </c>
      <c r="C4282" t="s">
        <v>11</v>
      </c>
      <c r="D4282" t="s">
        <v>27</v>
      </c>
      <c r="E4282" t="s">
        <v>28</v>
      </c>
      <c r="F4282" t="s">
        <v>39</v>
      </c>
      <c r="G4282">
        <v>33</v>
      </c>
      <c r="H4282" s="4">
        <v>1202596.47</v>
      </c>
      <c r="I4282" s="4">
        <v>749388.65</v>
      </c>
      <c r="J4282" t="s">
        <v>24</v>
      </c>
      <c r="K4282" s="4">
        <f t="shared" si="132"/>
        <v>453207.81999999995</v>
      </c>
      <c r="L4282" s="1">
        <f t="shared" si="133"/>
        <v>0.37685776676194632</v>
      </c>
    </row>
    <row r="4283" spans="1:12" x14ac:dyDescent="0.3">
      <c r="A4283">
        <v>204282</v>
      </c>
      <c r="B4283" s="2">
        <v>45805</v>
      </c>
      <c r="C4283" t="s">
        <v>26</v>
      </c>
      <c r="D4283" t="s">
        <v>17</v>
      </c>
      <c r="E4283" t="s">
        <v>28</v>
      </c>
      <c r="F4283" t="s">
        <v>39</v>
      </c>
      <c r="G4283">
        <v>26</v>
      </c>
      <c r="H4283" s="4">
        <v>141009.44</v>
      </c>
      <c r="I4283" s="4">
        <v>109633.64</v>
      </c>
      <c r="J4283" t="s">
        <v>15</v>
      </c>
      <c r="K4283" s="4">
        <f t="shared" si="132"/>
        <v>31375.800000000003</v>
      </c>
      <c r="L4283" s="1">
        <f t="shared" si="133"/>
        <v>0.22250850723185628</v>
      </c>
    </row>
    <row r="4284" spans="1:12" x14ac:dyDescent="0.3">
      <c r="A4284">
        <v>204283</v>
      </c>
      <c r="B4284" s="2">
        <v>45679</v>
      </c>
      <c r="C4284" t="s">
        <v>38</v>
      </c>
      <c r="D4284" t="s">
        <v>34</v>
      </c>
      <c r="E4284" t="s">
        <v>28</v>
      </c>
      <c r="F4284" t="s">
        <v>78</v>
      </c>
      <c r="G4284">
        <v>16</v>
      </c>
      <c r="H4284" s="4">
        <v>767357.6</v>
      </c>
      <c r="I4284" s="4">
        <v>628382.18000000005</v>
      </c>
      <c r="J4284" t="s">
        <v>24</v>
      </c>
      <c r="K4284" s="4">
        <f t="shared" si="132"/>
        <v>138975.41999999993</v>
      </c>
      <c r="L4284" s="1">
        <f t="shared" si="133"/>
        <v>0.18110906831443374</v>
      </c>
    </row>
    <row r="4285" spans="1:12" x14ac:dyDescent="0.3">
      <c r="A4285">
        <v>204284</v>
      </c>
      <c r="B4285" s="2">
        <v>45371</v>
      </c>
      <c r="C4285" t="s">
        <v>11</v>
      </c>
      <c r="D4285" t="s">
        <v>32</v>
      </c>
      <c r="E4285" t="s">
        <v>13</v>
      </c>
      <c r="F4285" t="s">
        <v>36</v>
      </c>
      <c r="G4285">
        <v>32</v>
      </c>
      <c r="H4285" s="4">
        <v>74002.850000000006</v>
      </c>
      <c r="I4285" s="4">
        <v>57044.92</v>
      </c>
      <c r="J4285" t="s">
        <v>15</v>
      </c>
      <c r="K4285" s="4">
        <f t="shared" si="132"/>
        <v>16957.930000000008</v>
      </c>
      <c r="L4285" s="1">
        <f t="shared" si="133"/>
        <v>0.22915239075251839</v>
      </c>
    </row>
    <row r="4286" spans="1:12" x14ac:dyDescent="0.3">
      <c r="A4286">
        <v>204285</v>
      </c>
      <c r="B4286" s="2">
        <v>45717</v>
      </c>
      <c r="C4286" t="s">
        <v>31</v>
      </c>
      <c r="D4286" t="s">
        <v>32</v>
      </c>
      <c r="E4286" t="s">
        <v>13</v>
      </c>
      <c r="F4286" t="s">
        <v>18</v>
      </c>
      <c r="G4286">
        <v>4</v>
      </c>
      <c r="H4286" s="4">
        <v>200551.23</v>
      </c>
      <c r="I4286" s="4">
        <v>140065.26</v>
      </c>
      <c r="J4286" t="s">
        <v>24</v>
      </c>
      <c r="K4286" s="4">
        <f t="shared" si="132"/>
        <v>60485.97</v>
      </c>
      <c r="L4286" s="1">
        <f t="shared" si="133"/>
        <v>0.30159859902130742</v>
      </c>
    </row>
    <row r="4287" spans="1:12" x14ac:dyDescent="0.3">
      <c r="A4287">
        <v>204286</v>
      </c>
      <c r="B4287" s="2">
        <v>45521</v>
      </c>
      <c r="C4287" t="s">
        <v>11</v>
      </c>
      <c r="D4287" t="s">
        <v>32</v>
      </c>
      <c r="E4287" t="s">
        <v>28</v>
      </c>
      <c r="F4287" t="s">
        <v>29</v>
      </c>
      <c r="G4287">
        <v>23</v>
      </c>
      <c r="H4287" s="4">
        <v>1369715.93</v>
      </c>
      <c r="I4287" s="4">
        <v>1078748.42</v>
      </c>
      <c r="J4287" t="s">
        <v>24</v>
      </c>
      <c r="K4287" s="4">
        <f t="shared" si="132"/>
        <v>290967.51</v>
      </c>
      <c r="L4287" s="1">
        <f t="shared" si="133"/>
        <v>0.21242909104517754</v>
      </c>
    </row>
    <row r="4288" spans="1:12" x14ac:dyDescent="0.3">
      <c r="A4288">
        <v>204287</v>
      </c>
      <c r="B4288" s="2">
        <v>45887</v>
      </c>
      <c r="C4288" t="s">
        <v>26</v>
      </c>
      <c r="D4288" t="s">
        <v>32</v>
      </c>
      <c r="E4288" t="s">
        <v>20</v>
      </c>
      <c r="F4288" t="s">
        <v>45</v>
      </c>
      <c r="G4288">
        <v>32</v>
      </c>
      <c r="H4288" s="4">
        <v>1238232.54</v>
      </c>
      <c r="I4288" s="4">
        <v>823992.5</v>
      </c>
      <c r="J4288" t="s">
        <v>15</v>
      </c>
      <c r="K4288" s="4">
        <f t="shared" si="132"/>
        <v>414240.04000000004</v>
      </c>
      <c r="L4288" s="1">
        <f t="shared" si="133"/>
        <v>0.33454139397758037</v>
      </c>
    </row>
    <row r="4289" spans="1:12" x14ac:dyDescent="0.3">
      <c r="A4289">
        <v>204288</v>
      </c>
      <c r="B4289" s="2">
        <v>45976</v>
      </c>
      <c r="C4289" t="s">
        <v>11</v>
      </c>
      <c r="D4289" t="s">
        <v>34</v>
      </c>
      <c r="E4289" t="s">
        <v>20</v>
      </c>
      <c r="F4289" t="s">
        <v>21</v>
      </c>
      <c r="G4289">
        <v>9</v>
      </c>
      <c r="H4289" s="4">
        <v>137790.26999999999</v>
      </c>
      <c r="I4289" s="4">
        <v>88293.86</v>
      </c>
      <c r="J4289" t="s">
        <v>15</v>
      </c>
      <c r="K4289" s="4">
        <f t="shared" si="132"/>
        <v>49496.409999999989</v>
      </c>
      <c r="L4289" s="1">
        <f t="shared" si="133"/>
        <v>0.35921556725304327</v>
      </c>
    </row>
    <row r="4290" spans="1:12" x14ac:dyDescent="0.3">
      <c r="A4290">
        <v>204289</v>
      </c>
      <c r="B4290" s="2">
        <v>45476</v>
      </c>
      <c r="C4290" t="s">
        <v>26</v>
      </c>
      <c r="D4290" t="s">
        <v>51</v>
      </c>
      <c r="E4290" t="s">
        <v>28</v>
      </c>
      <c r="F4290" t="s">
        <v>78</v>
      </c>
      <c r="G4290">
        <v>48</v>
      </c>
      <c r="H4290" s="4">
        <v>2269702.5299999998</v>
      </c>
      <c r="I4290" s="4">
        <v>1470094.8</v>
      </c>
      <c r="J4290" t="s">
        <v>15</v>
      </c>
      <c r="K4290" s="4">
        <f t="shared" si="132"/>
        <v>799607.72999999975</v>
      </c>
      <c r="L4290" s="1">
        <f t="shared" si="133"/>
        <v>0.35229626765230765</v>
      </c>
    </row>
    <row r="4291" spans="1:12" x14ac:dyDescent="0.3">
      <c r="A4291">
        <v>204290</v>
      </c>
      <c r="B4291" s="2">
        <v>45942</v>
      </c>
      <c r="C4291" t="s">
        <v>11</v>
      </c>
      <c r="D4291" t="s">
        <v>32</v>
      </c>
      <c r="E4291" t="s">
        <v>13</v>
      </c>
      <c r="F4291" t="s">
        <v>42</v>
      </c>
      <c r="G4291">
        <v>47</v>
      </c>
      <c r="H4291" s="4">
        <v>590238.65</v>
      </c>
      <c r="I4291" s="4">
        <v>461868.59</v>
      </c>
      <c r="J4291" t="s">
        <v>15</v>
      </c>
      <c r="K4291" s="4">
        <f t="shared" ref="K4291:K4354" si="134">H4291-I4291</f>
        <v>128370.06</v>
      </c>
      <c r="L4291" s="1">
        <f t="shared" ref="L4291:L4354" si="135">K4291/H4291</f>
        <v>0.2174884006664084</v>
      </c>
    </row>
    <row r="4292" spans="1:12" x14ac:dyDescent="0.3">
      <c r="A4292">
        <v>204291</v>
      </c>
      <c r="B4292" s="2">
        <v>45433</v>
      </c>
      <c r="C4292" t="s">
        <v>11</v>
      </c>
      <c r="D4292" t="s">
        <v>34</v>
      </c>
      <c r="E4292" t="s">
        <v>20</v>
      </c>
      <c r="F4292" t="s">
        <v>45</v>
      </c>
      <c r="G4292">
        <v>29</v>
      </c>
      <c r="H4292" s="4">
        <v>592661.05000000005</v>
      </c>
      <c r="I4292" s="4">
        <v>452409.76</v>
      </c>
      <c r="J4292" t="s">
        <v>15</v>
      </c>
      <c r="K4292" s="4">
        <f t="shared" si="134"/>
        <v>140251.29000000004</v>
      </c>
      <c r="L4292" s="1">
        <f t="shared" si="135"/>
        <v>0.23664671400288584</v>
      </c>
    </row>
    <row r="4293" spans="1:12" x14ac:dyDescent="0.3">
      <c r="A4293">
        <v>204292</v>
      </c>
      <c r="B4293" s="2">
        <v>45648</v>
      </c>
      <c r="C4293" t="s">
        <v>31</v>
      </c>
      <c r="D4293" t="s">
        <v>32</v>
      </c>
      <c r="E4293" t="s">
        <v>28</v>
      </c>
      <c r="F4293" t="s">
        <v>29</v>
      </c>
      <c r="G4293">
        <v>21</v>
      </c>
      <c r="H4293" s="4">
        <v>1087835.3700000001</v>
      </c>
      <c r="I4293" s="4">
        <v>720162.73</v>
      </c>
      <c r="J4293" t="s">
        <v>24</v>
      </c>
      <c r="K4293" s="4">
        <f t="shared" si="134"/>
        <v>367672.64000000013</v>
      </c>
      <c r="L4293" s="1">
        <f t="shared" si="135"/>
        <v>0.33798555382511608</v>
      </c>
    </row>
    <row r="4294" spans="1:12" x14ac:dyDescent="0.3">
      <c r="A4294">
        <v>204293</v>
      </c>
      <c r="B4294" s="2">
        <v>45341</v>
      </c>
      <c r="C4294" t="s">
        <v>31</v>
      </c>
      <c r="D4294" t="s">
        <v>32</v>
      </c>
      <c r="E4294" t="s">
        <v>28</v>
      </c>
      <c r="F4294" t="s">
        <v>78</v>
      </c>
      <c r="G4294">
        <v>44</v>
      </c>
      <c r="H4294" s="4">
        <v>1778291.61</v>
      </c>
      <c r="I4294" s="4">
        <v>1422105.54</v>
      </c>
      <c r="J4294" t="s">
        <v>24</v>
      </c>
      <c r="K4294" s="4">
        <f t="shared" si="134"/>
        <v>356186.07000000007</v>
      </c>
      <c r="L4294" s="1">
        <f t="shared" si="135"/>
        <v>0.20029677247366648</v>
      </c>
    </row>
    <row r="4295" spans="1:12" x14ac:dyDescent="0.3">
      <c r="A4295">
        <v>204294</v>
      </c>
      <c r="B4295" s="2">
        <v>45356</v>
      </c>
      <c r="C4295" t="s">
        <v>11</v>
      </c>
      <c r="D4295" t="s">
        <v>12</v>
      </c>
      <c r="E4295" t="s">
        <v>20</v>
      </c>
      <c r="F4295" t="s">
        <v>21</v>
      </c>
      <c r="G4295">
        <v>24</v>
      </c>
      <c r="H4295" s="4">
        <v>1116424.72</v>
      </c>
      <c r="I4295" s="4">
        <v>704359.42</v>
      </c>
      <c r="J4295" t="s">
        <v>24</v>
      </c>
      <c r="K4295" s="4">
        <f t="shared" si="134"/>
        <v>412065.29999999993</v>
      </c>
      <c r="L4295" s="1">
        <f t="shared" si="135"/>
        <v>0.36909367252276531</v>
      </c>
    </row>
    <row r="4296" spans="1:12" x14ac:dyDescent="0.3">
      <c r="A4296">
        <v>204295</v>
      </c>
      <c r="B4296" s="2">
        <v>45393</v>
      </c>
      <c r="C4296" t="s">
        <v>31</v>
      </c>
      <c r="D4296" t="s">
        <v>12</v>
      </c>
      <c r="E4296" t="s">
        <v>13</v>
      </c>
      <c r="F4296" t="s">
        <v>42</v>
      </c>
      <c r="G4296">
        <v>31</v>
      </c>
      <c r="H4296" s="4">
        <v>1146873.8500000001</v>
      </c>
      <c r="I4296" s="4">
        <v>925470.97</v>
      </c>
      <c r="J4296" t="s">
        <v>15</v>
      </c>
      <c r="K4296" s="4">
        <f t="shared" si="134"/>
        <v>221402.88000000012</v>
      </c>
      <c r="L4296" s="1">
        <f t="shared" si="135"/>
        <v>0.19304902627259318</v>
      </c>
    </row>
    <row r="4297" spans="1:12" x14ac:dyDescent="0.3">
      <c r="A4297">
        <v>204296</v>
      </c>
      <c r="B4297" s="2">
        <v>45877</v>
      </c>
      <c r="C4297" t="s">
        <v>31</v>
      </c>
      <c r="D4297" t="s">
        <v>34</v>
      </c>
      <c r="E4297" t="s">
        <v>13</v>
      </c>
      <c r="F4297" t="s">
        <v>18</v>
      </c>
      <c r="G4297">
        <v>33</v>
      </c>
      <c r="H4297" s="4">
        <v>439582.71999999997</v>
      </c>
      <c r="I4297" s="4">
        <v>325022.19</v>
      </c>
      <c r="J4297" t="s">
        <v>24</v>
      </c>
      <c r="K4297" s="4">
        <f t="shared" si="134"/>
        <v>114560.52999999997</v>
      </c>
      <c r="L4297" s="1">
        <f t="shared" si="135"/>
        <v>0.26061199584915434</v>
      </c>
    </row>
    <row r="4298" spans="1:12" x14ac:dyDescent="0.3">
      <c r="A4298">
        <v>204297</v>
      </c>
      <c r="B4298" s="2">
        <v>45417</v>
      </c>
      <c r="C4298" t="s">
        <v>26</v>
      </c>
      <c r="D4298" t="s">
        <v>51</v>
      </c>
      <c r="E4298" t="s">
        <v>20</v>
      </c>
      <c r="F4298" t="s">
        <v>45</v>
      </c>
      <c r="G4298">
        <v>17</v>
      </c>
      <c r="H4298" s="4">
        <v>168575.95</v>
      </c>
      <c r="I4298" s="4">
        <v>114828.54</v>
      </c>
      <c r="J4298" t="s">
        <v>15</v>
      </c>
      <c r="K4298" s="4">
        <f t="shared" si="134"/>
        <v>53747.410000000018</v>
      </c>
      <c r="L4298" s="1">
        <f t="shared" si="135"/>
        <v>0.31883201607346728</v>
      </c>
    </row>
    <row r="4299" spans="1:12" x14ac:dyDescent="0.3">
      <c r="A4299">
        <v>204298</v>
      </c>
      <c r="B4299" s="2">
        <v>45885</v>
      </c>
      <c r="C4299" t="s">
        <v>31</v>
      </c>
      <c r="D4299" t="s">
        <v>32</v>
      </c>
      <c r="E4299" t="s">
        <v>28</v>
      </c>
      <c r="F4299" t="s">
        <v>29</v>
      </c>
      <c r="G4299">
        <v>37</v>
      </c>
      <c r="H4299" s="4">
        <v>1003264.43</v>
      </c>
      <c r="I4299" s="4">
        <v>826123.63</v>
      </c>
      <c r="J4299" t="s">
        <v>15</v>
      </c>
      <c r="K4299" s="4">
        <f t="shared" si="134"/>
        <v>177140.80000000005</v>
      </c>
      <c r="L4299" s="1">
        <f t="shared" si="135"/>
        <v>0.17656441781754392</v>
      </c>
    </row>
    <row r="4300" spans="1:12" x14ac:dyDescent="0.3">
      <c r="A4300">
        <v>204299</v>
      </c>
      <c r="B4300" s="2">
        <v>45715</v>
      </c>
      <c r="C4300" t="s">
        <v>11</v>
      </c>
      <c r="D4300" t="s">
        <v>34</v>
      </c>
      <c r="E4300" t="s">
        <v>28</v>
      </c>
      <c r="F4300" t="s">
        <v>78</v>
      </c>
      <c r="G4300">
        <v>9</v>
      </c>
      <c r="H4300" s="4">
        <v>418552.22</v>
      </c>
      <c r="I4300" s="4">
        <v>283265.28000000003</v>
      </c>
      <c r="J4300" t="s">
        <v>15</v>
      </c>
      <c r="K4300" s="4">
        <f t="shared" si="134"/>
        <v>135286.93999999994</v>
      </c>
      <c r="L4300" s="1">
        <f t="shared" si="135"/>
        <v>0.32322595254661401</v>
      </c>
    </row>
    <row r="4301" spans="1:12" x14ac:dyDescent="0.3">
      <c r="A4301">
        <v>204300</v>
      </c>
      <c r="B4301" s="2">
        <v>45327</v>
      </c>
      <c r="C4301" t="s">
        <v>26</v>
      </c>
      <c r="D4301" t="s">
        <v>12</v>
      </c>
      <c r="E4301" t="s">
        <v>28</v>
      </c>
      <c r="F4301" t="s">
        <v>78</v>
      </c>
      <c r="G4301">
        <v>14</v>
      </c>
      <c r="H4301" s="4">
        <v>790264.59</v>
      </c>
      <c r="I4301" s="4">
        <v>487948.6</v>
      </c>
      <c r="J4301" t="s">
        <v>15</v>
      </c>
      <c r="K4301" s="4">
        <f t="shared" si="134"/>
        <v>302315.99</v>
      </c>
      <c r="L4301" s="1">
        <f t="shared" si="135"/>
        <v>0.38255034304396707</v>
      </c>
    </row>
    <row r="4302" spans="1:12" x14ac:dyDescent="0.3">
      <c r="A4302">
        <v>204301</v>
      </c>
      <c r="B4302" s="2">
        <v>45928</v>
      </c>
      <c r="C4302" t="s">
        <v>38</v>
      </c>
      <c r="D4302" t="s">
        <v>34</v>
      </c>
      <c r="E4302" t="s">
        <v>13</v>
      </c>
      <c r="F4302" t="s">
        <v>18</v>
      </c>
      <c r="G4302">
        <v>15</v>
      </c>
      <c r="H4302" s="4">
        <v>631908.91</v>
      </c>
      <c r="I4302" s="4">
        <v>503072.83</v>
      </c>
      <c r="J4302" t="s">
        <v>24</v>
      </c>
      <c r="K4302" s="4">
        <f t="shared" si="134"/>
        <v>128836.08000000002</v>
      </c>
      <c r="L4302" s="1">
        <f t="shared" si="135"/>
        <v>0.20388394270307095</v>
      </c>
    </row>
    <row r="4303" spans="1:12" x14ac:dyDescent="0.3">
      <c r="A4303">
        <v>204302</v>
      </c>
      <c r="B4303" s="2">
        <v>45706</v>
      </c>
      <c r="C4303" t="s">
        <v>26</v>
      </c>
      <c r="D4303" t="s">
        <v>17</v>
      </c>
      <c r="E4303" t="s">
        <v>28</v>
      </c>
      <c r="F4303" t="s">
        <v>39</v>
      </c>
      <c r="G4303">
        <v>46</v>
      </c>
      <c r="H4303" s="4">
        <v>2234482.94</v>
      </c>
      <c r="I4303" s="4">
        <v>1790591.88</v>
      </c>
      <c r="J4303" t="s">
        <v>15</v>
      </c>
      <c r="K4303" s="4">
        <f t="shared" si="134"/>
        <v>443891.06000000006</v>
      </c>
      <c r="L4303" s="1">
        <f t="shared" si="135"/>
        <v>0.19865493356597302</v>
      </c>
    </row>
    <row r="4304" spans="1:12" x14ac:dyDescent="0.3">
      <c r="A4304">
        <v>204303</v>
      </c>
      <c r="B4304" s="2">
        <v>45456</v>
      </c>
      <c r="C4304" t="s">
        <v>38</v>
      </c>
      <c r="D4304" t="s">
        <v>17</v>
      </c>
      <c r="E4304" t="s">
        <v>28</v>
      </c>
      <c r="F4304" t="s">
        <v>78</v>
      </c>
      <c r="G4304">
        <v>23</v>
      </c>
      <c r="H4304" s="4">
        <v>769290.97</v>
      </c>
      <c r="I4304" s="4">
        <v>611011.61</v>
      </c>
      <c r="J4304" t="s">
        <v>24</v>
      </c>
      <c r="K4304" s="4">
        <f t="shared" si="134"/>
        <v>158279.35999999999</v>
      </c>
      <c r="L4304" s="1">
        <f t="shared" si="135"/>
        <v>0.2057470660288655</v>
      </c>
    </row>
    <row r="4305" spans="1:12" x14ac:dyDescent="0.3">
      <c r="A4305">
        <v>204304</v>
      </c>
      <c r="B4305" s="2">
        <v>45986</v>
      </c>
      <c r="C4305" t="s">
        <v>31</v>
      </c>
      <c r="D4305" t="s">
        <v>27</v>
      </c>
      <c r="E4305" t="s">
        <v>28</v>
      </c>
      <c r="F4305" t="s">
        <v>39</v>
      </c>
      <c r="G4305">
        <v>11</v>
      </c>
      <c r="H4305" s="4">
        <v>58926.91</v>
      </c>
      <c r="I4305" s="4">
        <v>40656.620000000003</v>
      </c>
      <c r="J4305" t="s">
        <v>24</v>
      </c>
      <c r="K4305" s="4">
        <f t="shared" si="134"/>
        <v>18270.29</v>
      </c>
      <c r="L4305" s="1">
        <f t="shared" si="135"/>
        <v>0.31005002638013768</v>
      </c>
    </row>
    <row r="4306" spans="1:12" x14ac:dyDescent="0.3">
      <c r="A4306">
        <v>204305</v>
      </c>
      <c r="B4306" s="2">
        <v>45499</v>
      </c>
      <c r="C4306" t="s">
        <v>11</v>
      </c>
      <c r="D4306" t="s">
        <v>17</v>
      </c>
      <c r="E4306" t="s">
        <v>20</v>
      </c>
      <c r="F4306" t="s">
        <v>45</v>
      </c>
      <c r="G4306">
        <v>42</v>
      </c>
      <c r="H4306" s="4">
        <v>2040773.88</v>
      </c>
      <c r="I4306" s="4">
        <v>1257493.1399999999</v>
      </c>
      <c r="J4306" t="s">
        <v>24</v>
      </c>
      <c r="K4306" s="4">
        <f t="shared" si="134"/>
        <v>783280.74</v>
      </c>
      <c r="L4306" s="1">
        <f t="shared" si="135"/>
        <v>0.38381554550276781</v>
      </c>
    </row>
    <row r="4307" spans="1:12" x14ac:dyDescent="0.3">
      <c r="A4307">
        <v>204306</v>
      </c>
      <c r="B4307" s="2">
        <v>45468</v>
      </c>
      <c r="C4307" t="s">
        <v>31</v>
      </c>
      <c r="D4307" t="s">
        <v>27</v>
      </c>
      <c r="E4307" t="s">
        <v>20</v>
      </c>
      <c r="F4307" t="s">
        <v>45</v>
      </c>
      <c r="G4307">
        <v>37</v>
      </c>
      <c r="H4307" s="4">
        <v>790514.89</v>
      </c>
      <c r="I4307" s="4">
        <v>543516</v>
      </c>
      <c r="J4307" t="s">
        <v>24</v>
      </c>
      <c r="K4307" s="4">
        <f t="shared" si="134"/>
        <v>246998.89</v>
      </c>
      <c r="L4307" s="1">
        <f t="shared" si="135"/>
        <v>0.31245317845942155</v>
      </c>
    </row>
    <row r="4308" spans="1:12" x14ac:dyDescent="0.3">
      <c r="A4308">
        <v>204307</v>
      </c>
      <c r="B4308" s="2">
        <v>45715</v>
      </c>
      <c r="C4308" t="s">
        <v>38</v>
      </c>
      <c r="D4308" t="s">
        <v>17</v>
      </c>
      <c r="E4308" t="s">
        <v>28</v>
      </c>
      <c r="F4308" t="s">
        <v>78</v>
      </c>
      <c r="G4308">
        <v>36</v>
      </c>
      <c r="H4308" s="4">
        <v>625214.4</v>
      </c>
      <c r="I4308" s="4">
        <v>519349.61</v>
      </c>
      <c r="J4308" t="s">
        <v>15</v>
      </c>
      <c r="K4308" s="4">
        <f t="shared" si="134"/>
        <v>105864.79000000004</v>
      </c>
      <c r="L4308" s="1">
        <f t="shared" si="135"/>
        <v>0.16932557855353306</v>
      </c>
    </row>
    <row r="4309" spans="1:12" x14ac:dyDescent="0.3">
      <c r="A4309">
        <v>204308</v>
      </c>
      <c r="B4309" s="2">
        <v>45664</v>
      </c>
      <c r="C4309" t="s">
        <v>38</v>
      </c>
      <c r="D4309" t="s">
        <v>34</v>
      </c>
      <c r="E4309" t="s">
        <v>20</v>
      </c>
      <c r="F4309" t="s">
        <v>23</v>
      </c>
      <c r="G4309">
        <v>19</v>
      </c>
      <c r="H4309" s="4">
        <v>532069.24</v>
      </c>
      <c r="I4309" s="4">
        <v>439715.19</v>
      </c>
      <c r="J4309" t="s">
        <v>24</v>
      </c>
      <c r="K4309" s="4">
        <f t="shared" si="134"/>
        <v>92354.049999999988</v>
      </c>
      <c r="L4309" s="1">
        <f t="shared" si="135"/>
        <v>0.17357524746215358</v>
      </c>
    </row>
    <row r="4310" spans="1:12" x14ac:dyDescent="0.3">
      <c r="A4310">
        <v>204309</v>
      </c>
      <c r="B4310" s="2">
        <v>45368</v>
      </c>
      <c r="C4310" t="s">
        <v>26</v>
      </c>
      <c r="D4310" t="s">
        <v>27</v>
      </c>
      <c r="E4310" t="s">
        <v>28</v>
      </c>
      <c r="F4310" t="s">
        <v>78</v>
      </c>
      <c r="G4310">
        <v>10</v>
      </c>
      <c r="H4310" s="4">
        <v>110464.84</v>
      </c>
      <c r="I4310" s="4">
        <v>89200.09</v>
      </c>
      <c r="J4310" t="s">
        <v>24</v>
      </c>
      <c r="K4310" s="4">
        <f t="shared" si="134"/>
        <v>21264.75</v>
      </c>
      <c r="L4310" s="1">
        <f t="shared" si="135"/>
        <v>0.19250242882712726</v>
      </c>
    </row>
    <row r="4311" spans="1:12" x14ac:dyDescent="0.3">
      <c r="A4311">
        <v>204310</v>
      </c>
      <c r="B4311" s="2">
        <v>45784</v>
      </c>
      <c r="C4311" t="s">
        <v>38</v>
      </c>
      <c r="D4311" t="s">
        <v>17</v>
      </c>
      <c r="E4311" t="s">
        <v>20</v>
      </c>
      <c r="F4311" t="s">
        <v>45</v>
      </c>
      <c r="G4311">
        <v>35</v>
      </c>
      <c r="H4311" s="4">
        <v>848956.72</v>
      </c>
      <c r="I4311" s="4">
        <v>673864.45</v>
      </c>
      <c r="J4311" t="s">
        <v>24</v>
      </c>
      <c r="K4311" s="4">
        <f t="shared" si="134"/>
        <v>175092.27000000002</v>
      </c>
      <c r="L4311" s="1">
        <f t="shared" si="135"/>
        <v>0.20624404739973085</v>
      </c>
    </row>
    <row r="4312" spans="1:12" x14ac:dyDescent="0.3">
      <c r="A4312">
        <v>204311</v>
      </c>
      <c r="B4312" s="2">
        <v>45936</v>
      </c>
      <c r="C4312" t="s">
        <v>11</v>
      </c>
      <c r="D4312" t="s">
        <v>12</v>
      </c>
      <c r="E4312" t="s">
        <v>20</v>
      </c>
      <c r="F4312" t="s">
        <v>21</v>
      </c>
      <c r="G4312">
        <v>11</v>
      </c>
      <c r="H4312" s="4">
        <v>280519.09999999998</v>
      </c>
      <c r="I4312" s="4">
        <v>212663.7</v>
      </c>
      <c r="J4312" t="s">
        <v>24</v>
      </c>
      <c r="K4312" s="4">
        <f t="shared" si="134"/>
        <v>67855.399999999965</v>
      </c>
      <c r="L4312" s="1">
        <f t="shared" si="135"/>
        <v>0.24189226330756078</v>
      </c>
    </row>
    <row r="4313" spans="1:12" x14ac:dyDescent="0.3">
      <c r="A4313">
        <v>204312</v>
      </c>
      <c r="B4313" s="2">
        <v>45903</v>
      </c>
      <c r="C4313" t="s">
        <v>38</v>
      </c>
      <c r="D4313" t="s">
        <v>17</v>
      </c>
      <c r="E4313" t="s">
        <v>28</v>
      </c>
      <c r="F4313" t="s">
        <v>39</v>
      </c>
      <c r="G4313">
        <v>22</v>
      </c>
      <c r="H4313" s="4">
        <v>527290.4</v>
      </c>
      <c r="I4313" s="4">
        <v>440281.14</v>
      </c>
      <c r="J4313" t="s">
        <v>24</v>
      </c>
      <c r="K4313" s="4">
        <f t="shared" si="134"/>
        <v>87009.260000000009</v>
      </c>
      <c r="L4313" s="1">
        <f t="shared" si="135"/>
        <v>0.16501203132088124</v>
      </c>
    </row>
    <row r="4314" spans="1:12" x14ac:dyDescent="0.3">
      <c r="A4314">
        <v>204313</v>
      </c>
      <c r="B4314" s="2">
        <v>46013</v>
      </c>
      <c r="C4314" t="s">
        <v>31</v>
      </c>
      <c r="D4314" t="s">
        <v>32</v>
      </c>
      <c r="E4314" t="s">
        <v>28</v>
      </c>
      <c r="F4314" t="s">
        <v>29</v>
      </c>
      <c r="G4314">
        <v>49</v>
      </c>
      <c r="H4314" s="4">
        <v>1281023.46</v>
      </c>
      <c r="I4314" s="4">
        <v>1000083.15</v>
      </c>
      <c r="J4314" t="s">
        <v>15</v>
      </c>
      <c r="K4314" s="4">
        <f t="shared" si="134"/>
        <v>280940.30999999994</v>
      </c>
      <c r="L4314" s="1">
        <f t="shared" si="135"/>
        <v>0.219309262298756</v>
      </c>
    </row>
    <row r="4315" spans="1:12" x14ac:dyDescent="0.3">
      <c r="A4315">
        <v>204314</v>
      </c>
      <c r="B4315" s="2">
        <v>45860</v>
      </c>
      <c r="C4315" t="s">
        <v>26</v>
      </c>
      <c r="D4315" t="s">
        <v>34</v>
      </c>
      <c r="E4315" t="s">
        <v>20</v>
      </c>
      <c r="F4315" t="s">
        <v>21</v>
      </c>
      <c r="G4315">
        <v>28</v>
      </c>
      <c r="H4315" s="4">
        <v>414142.86</v>
      </c>
      <c r="I4315" s="4">
        <v>286097.86</v>
      </c>
      <c r="J4315" t="s">
        <v>15</v>
      </c>
      <c r="K4315" s="4">
        <f t="shared" si="134"/>
        <v>128045</v>
      </c>
      <c r="L4315" s="1">
        <f t="shared" si="135"/>
        <v>0.30918074985042604</v>
      </c>
    </row>
    <row r="4316" spans="1:12" x14ac:dyDescent="0.3">
      <c r="A4316">
        <v>204315</v>
      </c>
      <c r="B4316" s="2">
        <v>45840</v>
      </c>
      <c r="C4316" t="s">
        <v>11</v>
      </c>
      <c r="D4316" t="s">
        <v>27</v>
      </c>
      <c r="E4316" t="s">
        <v>13</v>
      </c>
      <c r="F4316" t="s">
        <v>14</v>
      </c>
      <c r="G4316">
        <v>47</v>
      </c>
      <c r="H4316" s="4">
        <v>1002164.1</v>
      </c>
      <c r="I4316" s="4">
        <v>612008.11</v>
      </c>
      <c r="J4316" t="s">
        <v>15</v>
      </c>
      <c r="K4316" s="4">
        <f t="shared" si="134"/>
        <v>390155.99</v>
      </c>
      <c r="L4316" s="1">
        <f t="shared" si="135"/>
        <v>0.38931347670506256</v>
      </c>
    </row>
    <row r="4317" spans="1:12" x14ac:dyDescent="0.3">
      <c r="A4317">
        <v>204316</v>
      </c>
      <c r="B4317" s="2">
        <v>45625</v>
      </c>
      <c r="C4317" t="s">
        <v>38</v>
      </c>
      <c r="D4317" t="s">
        <v>17</v>
      </c>
      <c r="E4317" t="s">
        <v>20</v>
      </c>
      <c r="F4317" t="s">
        <v>21</v>
      </c>
      <c r="G4317">
        <v>23</v>
      </c>
      <c r="H4317" s="4">
        <v>859014.07</v>
      </c>
      <c r="I4317" s="4">
        <v>598577.11</v>
      </c>
      <c r="J4317" t="s">
        <v>24</v>
      </c>
      <c r="K4317" s="4">
        <f t="shared" si="134"/>
        <v>260436.95999999996</v>
      </c>
      <c r="L4317" s="1">
        <f t="shared" si="135"/>
        <v>0.30318125057020306</v>
      </c>
    </row>
    <row r="4318" spans="1:12" x14ac:dyDescent="0.3">
      <c r="A4318">
        <v>204317</v>
      </c>
      <c r="B4318" s="2">
        <v>45683</v>
      </c>
      <c r="C4318" t="s">
        <v>31</v>
      </c>
      <c r="D4318" t="s">
        <v>32</v>
      </c>
      <c r="E4318" t="s">
        <v>28</v>
      </c>
      <c r="F4318" t="s">
        <v>39</v>
      </c>
      <c r="G4318">
        <v>24</v>
      </c>
      <c r="H4318" s="4">
        <v>1047181.66</v>
      </c>
      <c r="I4318" s="4">
        <v>785962.03</v>
      </c>
      <c r="J4318" t="s">
        <v>24</v>
      </c>
      <c r="K4318" s="4">
        <f t="shared" si="134"/>
        <v>261219.63</v>
      </c>
      <c r="L4318" s="1">
        <f t="shared" si="135"/>
        <v>0.24945015748270458</v>
      </c>
    </row>
    <row r="4319" spans="1:12" x14ac:dyDescent="0.3">
      <c r="A4319">
        <v>204318</v>
      </c>
      <c r="B4319" s="2">
        <v>45594</v>
      </c>
      <c r="C4319" t="s">
        <v>26</v>
      </c>
      <c r="D4319" t="s">
        <v>32</v>
      </c>
      <c r="E4319" t="s">
        <v>20</v>
      </c>
      <c r="F4319" t="s">
        <v>23</v>
      </c>
      <c r="G4319">
        <v>32</v>
      </c>
      <c r="H4319" s="4">
        <v>1024282.33</v>
      </c>
      <c r="I4319" s="4">
        <v>850273.24</v>
      </c>
      <c r="J4319" t="s">
        <v>24</v>
      </c>
      <c r="K4319" s="4">
        <f t="shared" si="134"/>
        <v>174009.08999999997</v>
      </c>
      <c r="L4319" s="1">
        <f t="shared" si="135"/>
        <v>0.1698839127684649</v>
      </c>
    </row>
    <row r="4320" spans="1:12" x14ac:dyDescent="0.3">
      <c r="A4320">
        <v>204319</v>
      </c>
      <c r="B4320" s="2">
        <v>45948</v>
      </c>
      <c r="C4320" t="s">
        <v>38</v>
      </c>
      <c r="D4320" t="s">
        <v>32</v>
      </c>
      <c r="E4320" t="s">
        <v>20</v>
      </c>
      <c r="F4320" t="s">
        <v>23</v>
      </c>
      <c r="G4320">
        <v>30</v>
      </c>
      <c r="H4320" s="4">
        <v>1011780.51</v>
      </c>
      <c r="I4320" s="4">
        <v>700279.91</v>
      </c>
      <c r="J4320" t="s">
        <v>15</v>
      </c>
      <c r="K4320" s="4">
        <f t="shared" si="134"/>
        <v>311500.59999999998</v>
      </c>
      <c r="L4320" s="1">
        <f t="shared" si="135"/>
        <v>0.30787369090555022</v>
      </c>
    </row>
    <row r="4321" spans="1:12" x14ac:dyDescent="0.3">
      <c r="A4321">
        <v>204320</v>
      </c>
      <c r="B4321" s="2">
        <v>45702</v>
      </c>
      <c r="C4321" t="s">
        <v>38</v>
      </c>
      <c r="D4321" t="s">
        <v>27</v>
      </c>
      <c r="E4321" t="s">
        <v>20</v>
      </c>
      <c r="F4321" t="s">
        <v>45</v>
      </c>
      <c r="G4321">
        <v>3</v>
      </c>
      <c r="H4321" s="4">
        <v>2931.22</v>
      </c>
      <c r="I4321" s="4">
        <v>1831.94</v>
      </c>
      <c r="J4321" t="s">
        <v>24</v>
      </c>
      <c r="K4321" s="4">
        <f t="shared" si="134"/>
        <v>1099.2799999999997</v>
      </c>
      <c r="L4321" s="1">
        <f t="shared" si="135"/>
        <v>0.37502473372861805</v>
      </c>
    </row>
    <row r="4322" spans="1:12" x14ac:dyDescent="0.3">
      <c r="A4322">
        <v>204321</v>
      </c>
      <c r="B4322" s="2">
        <v>45759</v>
      </c>
      <c r="C4322" t="s">
        <v>11</v>
      </c>
      <c r="D4322" t="s">
        <v>27</v>
      </c>
      <c r="E4322" t="s">
        <v>13</v>
      </c>
      <c r="F4322" t="s">
        <v>36</v>
      </c>
      <c r="G4322">
        <v>11</v>
      </c>
      <c r="H4322" s="4">
        <v>294481.15999999997</v>
      </c>
      <c r="I4322" s="4">
        <v>201950.42</v>
      </c>
      <c r="J4322" t="s">
        <v>24</v>
      </c>
      <c r="K4322" s="4">
        <f t="shared" si="134"/>
        <v>92530.739999999962</v>
      </c>
      <c r="L4322" s="1">
        <f t="shared" si="135"/>
        <v>0.31421616241935468</v>
      </c>
    </row>
    <row r="4323" spans="1:12" x14ac:dyDescent="0.3">
      <c r="A4323">
        <v>204322</v>
      </c>
      <c r="B4323" s="2">
        <v>45875</v>
      </c>
      <c r="C4323" t="s">
        <v>31</v>
      </c>
      <c r="D4323" t="s">
        <v>27</v>
      </c>
      <c r="E4323" t="s">
        <v>20</v>
      </c>
      <c r="F4323" t="s">
        <v>23</v>
      </c>
      <c r="G4323">
        <v>11</v>
      </c>
      <c r="H4323" s="4">
        <v>605379</v>
      </c>
      <c r="I4323" s="4">
        <v>429680.81</v>
      </c>
      <c r="J4323" t="s">
        <v>15</v>
      </c>
      <c r="K4323" s="4">
        <f t="shared" si="134"/>
        <v>175698.19</v>
      </c>
      <c r="L4323" s="1">
        <f t="shared" si="135"/>
        <v>0.29022841889130613</v>
      </c>
    </row>
    <row r="4324" spans="1:12" x14ac:dyDescent="0.3">
      <c r="A4324">
        <v>204323</v>
      </c>
      <c r="B4324" s="2">
        <v>45728</v>
      </c>
      <c r="C4324" t="s">
        <v>26</v>
      </c>
      <c r="D4324" t="s">
        <v>32</v>
      </c>
      <c r="E4324" t="s">
        <v>28</v>
      </c>
      <c r="F4324" t="s">
        <v>39</v>
      </c>
      <c r="G4324">
        <v>22</v>
      </c>
      <c r="H4324" s="4">
        <v>933929.84</v>
      </c>
      <c r="I4324" s="4">
        <v>671116.59</v>
      </c>
      <c r="J4324" t="s">
        <v>24</v>
      </c>
      <c r="K4324" s="4">
        <f t="shared" si="134"/>
        <v>262813.25</v>
      </c>
      <c r="L4324" s="1">
        <f t="shared" si="135"/>
        <v>0.28140577454940302</v>
      </c>
    </row>
    <row r="4325" spans="1:12" x14ac:dyDescent="0.3">
      <c r="A4325">
        <v>204324</v>
      </c>
      <c r="B4325" s="2">
        <v>45888</v>
      </c>
      <c r="C4325" t="s">
        <v>11</v>
      </c>
      <c r="D4325" t="s">
        <v>27</v>
      </c>
      <c r="E4325" t="s">
        <v>13</v>
      </c>
      <c r="F4325" t="s">
        <v>42</v>
      </c>
      <c r="G4325">
        <v>20</v>
      </c>
      <c r="H4325" s="4">
        <v>1084358.06</v>
      </c>
      <c r="I4325" s="4">
        <v>746815.85</v>
      </c>
      <c r="J4325" t="s">
        <v>24</v>
      </c>
      <c r="K4325" s="4">
        <f t="shared" si="134"/>
        <v>337542.21000000008</v>
      </c>
      <c r="L4325" s="1">
        <f t="shared" si="135"/>
        <v>0.31128298156422618</v>
      </c>
    </row>
    <row r="4326" spans="1:12" x14ac:dyDescent="0.3">
      <c r="A4326">
        <v>204325</v>
      </c>
      <c r="B4326" s="2">
        <v>45394</v>
      </c>
      <c r="C4326" t="s">
        <v>38</v>
      </c>
      <c r="D4326" t="s">
        <v>32</v>
      </c>
      <c r="E4326" t="s">
        <v>13</v>
      </c>
      <c r="F4326" t="s">
        <v>14</v>
      </c>
      <c r="G4326">
        <v>8</v>
      </c>
      <c r="H4326" s="4">
        <v>113509.75</v>
      </c>
      <c r="I4326" s="4">
        <v>78100.34</v>
      </c>
      <c r="J4326" t="s">
        <v>24</v>
      </c>
      <c r="K4326" s="4">
        <f t="shared" si="134"/>
        <v>35409.410000000003</v>
      </c>
      <c r="L4326" s="1">
        <f t="shared" si="135"/>
        <v>0.31195038311686885</v>
      </c>
    </row>
    <row r="4327" spans="1:12" x14ac:dyDescent="0.3">
      <c r="A4327">
        <v>204326</v>
      </c>
      <c r="B4327" s="2">
        <v>45428</v>
      </c>
      <c r="C4327" t="s">
        <v>38</v>
      </c>
      <c r="D4327" t="s">
        <v>27</v>
      </c>
      <c r="E4327" t="s">
        <v>20</v>
      </c>
      <c r="F4327" t="s">
        <v>23</v>
      </c>
      <c r="G4327">
        <v>49</v>
      </c>
      <c r="H4327" s="4">
        <v>143234.20000000001</v>
      </c>
      <c r="I4327" s="4">
        <v>104305.96</v>
      </c>
      <c r="J4327" t="s">
        <v>15</v>
      </c>
      <c r="K4327" s="4">
        <f t="shared" si="134"/>
        <v>38928.240000000005</v>
      </c>
      <c r="L4327" s="1">
        <f t="shared" si="135"/>
        <v>0.27178034296278403</v>
      </c>
    </row>
    <row r="4328" spans="1:12" x14ac:dyDescent="0.3">
      <c r="A4328">
        <v>204327</v>
      </c>
      <c r="B4328" s="2">
        <v>45666</v>
      </c>
      <c r="C4328" t="s">
        <v>26</v>
      </c>
      <c r="D4328" t="s">
        <v>12</v>
      </c>
      <c r="E4328" t="s">
        <v>13</v>
      </c>
      <c r="F4328" t="s">
        <v>14</v>
      </c>
      <c r="G4328">
        <v>15</v>
      </c>
      <c r="H4328" s="4">
        <v>447182.35</v>
      </c>
      <c r="I4328" s="4">
        <v>364358.38</v>
      </c>
      <c r="J4328" t="s">
        <v>15</v>
      </c>
      <c r="K4328" s="4">
        <f t="shared" si="134"/>
        <v>82823.969999999972</v>
      </c>
      <c r="L4328" s="1">
        <f t="shared" si="135"/>
        <v>0.1852129673722587</v>
      </c>
    </row>
    <row r="4329" spans="1:12" x14ac:dyDescent="0.3">
      <c r="A4329">
        <v>204328</v>
      </c>
      <c r="B4329" s="2">
        <v>45977</v>
      </c>
      <c r="C4329" t="s">
        <v>11</v>
      </c>
      <c r="D4329" t="s">
        <v>12</v>
      </c>
      <c r="E4329" t="s">
        <v>13</v>
      </c>
      <c r="F4329" t="s">
        <v>42</v>
      </c>
      <c r="G4329">
        <v>7</v>
      </c>
      <c r="H4329" s="4">
        <v>388701.31</v>
      </c>
      <c r="I4329" s="4">
        <v>307524.99</v>
      </c>
      <c r="J4329" t="s">
        <v>24</v>
      </c>
      <c r="K4329" s="4">
        <f t="shared" si="134"/>
        <v>81176.320000000007</v>
      </c>
      <c r="L4329" s="1">
        <f t="shared" si="135"/>
        <v>0.20883984157398391</v>
      </c>
    </row>
    <row r="4330" spans="1:12" x14ac:dyDescent="0.3">
      <c r="A4330">
        <v>204329</v>
      </c>
      <c r="B4330" s="2">
        <v>45940</v>
      </c>
      <c r="C4330" t="s">
        <v>11</v>
      </c>
      <c r="D4330" t="s">
        <v>51</v>
      </c>
      <c r="E4330" t="s">
        <v>20</v>
      </c>
      <c r="F4330" t="s">
        <v>21</v>
      </c>
      <c r="G4330">
        <v>38</v>
      </c>
      <c r="H4330" s="4">
        <v>1592819.24</v>
      </c>
      <c r="I4330" s="4">
        <v>1226374.6399999999</v>
      </c>
      <c r="J4330" t="s">
        <v>15</v>
      </c>
      <c r="K4330" s="4">
        <f t="shared" si="134"/>
        <v>366444.60000000009</v>
      </c>
      <c r="L4330" s="1">
        <f t="shared" si="135"/>
        <v>0.23006038023498518</v>
      </c>
    </row>
    <row r="4331" spans="1:12" x14ac:dyDescent="0.3">
      <c r="A4331">
        <v>204330</v>
      </c>
      <c r="B4331" s="2">
        <v>45955</v>
      </c>
      <c r="C4331" t="s">
        <v>31</v>
      </c>
      <c r="D4331" t="s">
        <v>34</v>
      </c>
      <c r="E4331" t="s">
        <v>13</v>
      </c>
      <c r="F4331" t="s">
        <v>36</v>
      </c>
      <c r="G4331">
        <v>13</v>
      </c>
      <c r="H4331" s="4">
        <v>455051.67</v>
      </c>
      <c r="I4331" s="4">
        <v>315542.21999999997</v>
      </c>
      <c r="J4331" t="s">
        <v>24</v>
      </c>
      <c r="K4331" s="4">
        <f t="shared" si="134"/>
        <v>139509.45000000001</v>
      </c>
      <c r="L4331" s="1">
        <f t="shared" si="135"/>
        <v>0.30657936053723311</v>
      </c>
    </row>
    <row r="4332" spans="1:12" x14ac:dyDescent="0.3">
      <c r="A4332">
        <v>204331</v>
      </c>
      <c r="B4332" s="2">
        <v>45704</v>
      </c>
      <c r="C4332" t="s">
        <v>26</v>
      </c>
      <c r="D4332" t="s">
        <v>27</v>
      </c>
      <c r="E4332" t="s">
        <v>20</v>
      </c>
      <c r="F4332" t="s">
        <v>21</v>
      </c>
      <c r="G4332">
        <v>32</v>
      </c>
      <c r="H4332" s="4">
        <v>742712.02</v>
      </c>
      <c r="I4332" s="4">
        <v>451863.86</v>
      </c>
      <c r="J4332" t="s">
        <v>15</v>
      </c>
      <c r="K4332" s="4">
        <f t="shared" si="134"/>
        <v>290848.16000000003</v>
      </c>
      <c r="L4332" s="1">
        <f t="shared" si="135"/>
        <v>0.39160287186411769</v>
      </c>
    </row>
    <row r="4333" spans="1:12" x14ac:dyDescent="0.3">
      <c r="A4333">
        <v>204332</v>
      </c>
      <c r="B4333" s="2">
        <v>45459</v>
      </c>
      <c r="C4333" t="s">
        <v>31</v>
      </c>
      <c r="D4333" t="s">
        <v>27</v>
      </c>
      <c r="E4333" t="s">
        <v>28</v>
      </c>
      <c r="F4333" t="s">
        <v>78</v>
      </c>
      <c r="G4333">
        <v>8</v>
      </c>
      <c r="H4333" s="4">
        <v>229057.14</v>
      </c>
      <c r="I4333" s="4">
        <v>193545.33</v>
      </c>
      <c r="J4333" t="s">
        <v>15</v>
      </c>
      <c r="K4333" s="4">
        <f t="shared" si="134"/>
        <v>35511.810000000027</v>
      </c>
      <c r="L4333" s="1">
        <f t="shared" si="135"/>
        <v>0.15503472190388837</v>
      </c>
    </row>
    <row r="4334" spans="1:12" x14ac:dyDescent="0.3">
      <c r="A4334">
        <v>204333</v>
      </c>
      <c r="B4334" s="2">
        <v>45909</v>
      </c>
      <c r="C4334" t="s">
        <v>38</v>
      </c>
      <c r="D4334" t="s">
        <v>12</v>
      </c>
      <c r="E4334" t="s">
        <v>13</v>
      </c>
      <c r="F4334" t="s">
        <v>36</v>
      </c>
      <c r="G4334">
        <v>29</v>
      </c>
      <c r="H4334" s="4">
        <v>1104811.27</v>
      </c>
      <c r="I4334" s="4">
        <v>690004.47999999998</v>
      </c>
      <c r="J4334" t="s">
        <v>15</v>
      </c>
      <c r="K4334" s="4">
        <f t="shared" si="134"/>
        <v>414806.79000000004</v>
      </c>
      <c r="L4334" s="1">
        <f t="shared" si="135"/>
        <v>0.37545488651649983</v>
      </c>
    </row>
    <row r="4335" spans="1:12" x14ac:dyDescent="0.3">
      <c r="A4335">
        <v>204334</v>
      </c>
      <c r="B4335" s="2">
        <v>45970</v>
      </c>
      <c r="C4335" t="s">
        <v>11</v>
      </c>
      <c r="D4335" t="s">
        <v>12</v>
      </c>
      <c r="E4335" t="s">
        <v>20</v>
      </c>
      <c r="F4335" t="s">
        <v>23</v>
      </c>
      <c r="G4335">
        <v>5</v>
      </c>
      <c r="H4335" s="4">
        <v>94527.360000000001</v>
      </c>
      <c r="I4335" s="4">
        <v>70600.31</v>
      </c>
      <c r="J4335" t="s">
        <v>15</v>
      </c>
      <c r="K4335" s="4">
        <f t="shared" si="134"/>
        <v>23927.050000000003</v>
      </c>
      <c r="L4335" s="1">
        <f t="shared" si="135"/>
        <v>0.25312301115782776</v>
      </c>
    </row>
    <row r="4336" spans="1:12" x14ac:dyDescent="0.3">
      <c r="A4336">
        <v>204335</v>
      </c>
      <c r="B4336" s="2">
        <v>45577</v>
      </c>
      <c r="C4336" t="s">
        <v>38</v>
      </c>
      <c r="D4336" t="s">
        <v>17</v>
      </c>
      <c r="E4336" t="s">
        <v>28</v>
      </c>
      <c r="F4336" t="s">
        <v>78</v>
      </c>
      <c r="G4336">
        <v>21</v>
      </c>
      <c r="H4336" s="4">
        <v>707895.84</v>
      </c>
      <c r="I4336" s="4">
        <v>601469.26</v>
      </c>
      <c r="J4336" t="s">
        <v>15</v>
      </c>
      <c r="K4336" s="4">
        <f t="shared" si="134"/>
        <v>106426.57999999996</v>
      </c>
      <c r="L4336" s="1">
        <f t="shared" si="135"/>
        <v>0.15034214638130938</v>
      </c>
    </row>
    <row r="4337" spans="1:12" x14ac:dyDescent="0.3">
      <c r="A4337">
        <v>204336</v>
      </c>
      <c r="B4337" s="2">
        <v>45780</v>
      </c>
      <c r="C4337" t="s">
        <v>11</v>
      </c>
      <c r="D4337" t="s">
        <v>32</v>
      </c>
      <c r="E4337" t="s">
        <v>28</v>
      </c>
      <c r="F4337" t="s">
        <v>39</v>
      </c>
      <c r="G4337">
        <v>44</v>
      </c>
      <c r="H4337" s="4">
        <v>1681453.34</v>
      </c>
      <c r="I4337" s="4">
        <v>1060610.96</v>
      </c>
      <c r="J4337" t="s">
        <v>15</v>
      </c>
      <c r="K4337" s="4">
        <f t="shared" si="134"/>
        <v>620842.38000000012</v>
      </c>
      <c r="L4337" s="1">
        <f t="shared" si="135"/>
        <v>0.36922962132270654</v>
      </c>
    </row>
    <row r="4338" spans="1:12" x14ac:dyDescent="0.3">
      <c r="A4338">
        <v>204337</v>
      </c>
      <c r="B4338" s="2">
        <v>45328</v>
      </c>
      <c r="C4338" t="s">
        <v>11</v>
      </c>
      <c r="D4338" t="s">
        <v>32</v>
      </c>
      <c r="E4338" t="s">
        <v>28</v>
      </c>
      <c r="F4338" t="s">
        <v>39</v>
      </c>
      <c r="G4338">
        <v>6</v>
      </c>
      <c r="H4338" s="4">
        <v>269221.40000000002</v>
      </c>
      <c r="I4338" s="4">
        <v>217006.9</v>
      </c>
      <c r="J4338" t="s">
        <v>15</v>
      </c>
      <c r="K4338" s="4">
        <f t="shared" si="134"/>
        <v>52214.500000000029</v>
      </c>
      <c r="L4338" s="1">
        <f t="shared" si="135"/>
        <v>0.19394632076053397</v>
      </c>
    </row>
    <row r="4339" spans="1:12" x14ac:dyDescent="0.3">
      <c r="A4339">
        <v>204338</v>
      </c>
      <c r="B4339" s="2">
        <v>45335</v>
      </c>
      <c r="C4339" t="s">
        <v>31</v>
      </c>
      <c r="D4339" t="s">
        <v>12</v>
      </c>
      <c r="E4339" t="s">
        <v>28</v>
      </c>
      <c r="F4339" t="s">
        <v>29</v>
      </c>
      <c r="G4339">
        <v>19</v>
      </c>
      <c r="H4339" s="4">
        <v>623049.59</v>
      </c>
      <c r="I4339" s="4">
        <v>454876.32</v>
      </c>
      <c r="J4339" t="s">
        <v>24</v>
      </c>
      <c r="K4339" s="4">
        <f t="shared" si="134"/>
        <v>168173.26999999996</v>
      </c>
      <c r="L4339" s="1">
        <f t="shared" si="135"/>
        <v>0.26991955808846607</v>
      </c>
    </row>
    <row r="4340" spans="1:12" x14ac:dyDescent="0.3">
      <c r="A4340">
        <v>204339</v>
      </c>
      <c r="B4340" s="2">
        <v>45352</v>
      </c>
      <c r="C4340" t="s">
        <v>31</v>
      </c>
      <c r="D4340" t="s">
        <v>27</v>
      </c>
      <c r="E4340" t="s">
        <v>13</v>
      </c>
      <c r="F4340" t="s">
        <v>42</v>
      </c>
      <c r="G4340">
        <v>33</v>
      </c>
      <c r="H4340" s="4">
        <v>1090802.3400000001</v>
      </c>
      <c r="I4340" s="4">
        <v>780465.75</v>
      </c>
      <c r="J4340" t="s">
        <v>24</v>
      </c>
      <c r="K4340" s="4">
        <f t="shared" si="134"/>
        <v>310336.59000000008</v>
      </c>
      <c r="L4340" s="1">
        <f t="shared" si="135"/>
        <v>0.28450304754571765</v>
      </c>
    </row>
    <row r="4341" spans="1:12" x14ac:dyDescent="0.3">
      <c r="A4341">
        <v>204340</v>
      </c>
      <c r="B4341" s="2">
        <v>45646</v>
      </c>
      <c r="C4341" t="s">
        <v>11</v>
      </c>
      <c r="D4341" t="s">
        <v>51</v>
      </c>
      <c r="E4341" t="s">
        <v>13</v>
      </c>
      <c r="F4341" t="s">
        <v>14</v>
      </c>
      <c r="G4341">
        <v>7</v>
      </c>
      <c r="H4341" s="4">
        <v>35160.269999999997</v>
      </c>
      <c r="I4341" s="4">
        <v>27554.05</v>
      </c>
      <c r="J4341" t="s">
        <v>15</v>
      </c>
      <c r="K4341" s="4">
        <f t="shared" si="134"/>
        <v>7606.2199999999975</v>
      </c>
      <c r="L4341" s="1">
        <f t="shared" si="135"/>
        <v>0.21632996561175435</v>
      </c>
    </row>
    <row r="4342" spans="1:12" x14ac:dyDescent="0.3">
      <c r="A4342">
        <v>204341</v>
      </c>
      <c r="B4342" s="2">
        <v>45795</v>
      </c>
      <c r="C4342" t="s">
        <v>26</v>
      </c>
      <c r="D4342" t="s">
        <v>51</v>
      </c>
      <c r="E4342" t="s">
        <v>13</v>
      </c>
      <c r="F4342" t="s">
        <v>42</v>
      </c>
      <c r="G4342">
        <v>12</v>
      </c>
      <c r="H4342" s="4">
        <v>519688.84</v>
      </c>
      <c r="I4342" s="4">
        <v>428729.42</v>
      </c>
      <c r="J4342" t="s">
        <v>15</v>
      </c>
      <c r="K4342" s="4">
        <f t="shared" si="134"/>
        <v>90959.420000000042</v>
      </c>
      <c r="L4342" s="1">
        <f t="shared" si="135"/>
        <v>0.17502669481992347</v>
      </c>
    </row>
    <row r="4343" spans="1:12" x14ac:dyDescent="0.3">
      <c r="A4343">
        <v>204342</v>
      </c>
      <c r="B4343" s="2">
        <v>45545</v>
      </c>
      <c r="C4343" t="s">
        <v>38</v>
      </c>
      <c r="D4343" t="s">
        <v>34</v>
      </c>
      <c r="E4343" t="s">
        <v>20</v>
      </c>
      <c r="F4343" t="s">
        <v>21</v>
      </c>
      <c r="G4343">
        <v>21</v>
      </c>
      <c r="H4343" s="4">
        <v>728843.04</v>
      </c>
      <c r="I4343" s="4">
        <v>542454.30000000005</v>
      </c>
      <c r="J4343" t="s">
        <v>24</v>
      </c>
      <c r="K4343" s="4">
        <f t="shared" si="134"/>
        <v>186388.74</v>
      </c>
      <c r="L4343" s="1">
        <f t="shared" si="135"/>
        <v>0.25573234533460043</v>
      </c>
    </row>
    <row r="4344" spans="1:12" x14ac:dyDescent="0.3">
      <c r="A4344">
        <v>204343</v>
      </c>
      <c r="B4344" s="2">
        <v>45434</v>
      </c>
      <c r="C4344" t="s">
        <v>31</v>
      </c>
      <c r="D4344" t="s">
        <v>27</v>
      </c>
      <c r="E4344" t="s">
        <v>20</v>
      </c>
      <c r="F4344" t="s">
        <v>45</v>
      </c>
      <c r="G4344">
        <v>20</v>
      </c>
      <c r="H4344" s="4">
        <v>109891.05</v>
      </c>
      <c r="I4344" s="4">
        <v>85270.1</v>
      </c>
      <c r="J4344" t="s">
        <v>24</v>
      </c>
      <c r="K4344" s="4">
        <f t="shared" si="134"/>
        <v>24620.949999999997</v>
      </c>
      <c r="L4344" s="1">
        <f t="shared" si="135"/>
        <v>0.22404872826312969</v>
      </c>
    </row>
    <row r="4345" spans="1:12" x14ac:dyDescent="0.3">
      <c r="A4345">
        <v>204344</v>
      </c>
      <c r="B4345" s="2">
        <v>45943</v>
      </c>
      <c r="C4345" t="s">
        <v>11</v>
      </c>
      <c r="D4345" t="s">
        <v>51</v>
      </c>
      <c r="E4345" t="s">
        <v>13</v>
      </c>
      <c r="F4345" t="s">
        <v>42</v>
      </c>
      <c r="G4345">
        <v>1</v>
      </c>
      <c r="H4345" s="4">
        <v>17526.25</v>
      </c>
      <c r="I4345" s="4">
        <v>12396.89</v>
      </c>
      <c r="J4345" t="s">
        <v>15</v>
      </c>
      <c r="K4345" s="4">
        <f t="shared" si="134"/>
        <v>5129.3600000000006</v>
      </c>
      <c r="L4345" s="1">
        <f t="shared" si="135"/>
        <v>0.29266728478710508</v>
      </c>
    </row>
    <row r="4346" spans="1:12" x14ac:dyDescent="0.3">
      <c r="A4346">
        <v>204345</v>
      </c>
      <c r="B4346" s="2">
        <v>45328</v>
      </c>
      <c r="C4346" t="s">
        <v>38</v>
      </c>
      <c r="D4346" t="s">
        <v>27</v>
      </c>
      <c r="E4346" t="s">
        <v>28</v>
      </c>
      <c r="F4346" t="s">
        <v>39</v>
      </c>
      <c r="G4346">
        <v>16</v>
      </c>
      <c r="H4346" s="4">
        <v>526294.07999999996</v>
      </c>
      <c r="I4346" s="4">
        <v>357951.09</v>
      </c>
      <c r="J4346" t="s">
        <v>24</v>
      </c>
      <c r="K4346" s="4">
        <f t="shared" si="134"/>
        <v>168342.98999999993</v>
      </c>
      <c r="L4346" s="1">
        <f t="shared" si="135"/>
        <v>0.31986487478635506</v>
      </c>
    </row>
    <row r="4347" spans="1:12" x14ac:dyDescent="0.3">
      <c r="A4347">
        <v>204346</v>
      </c>
      <c r="B4347" s="2">
        <v>45424</v>
      </c>
      <c r="C4347" t="s">
        <v>31</v>
      </c>
      <c r="D4347" t="s">
        <v>17</v>
      </c>
      <c r="E4347" t="s">
        <v>20</v>
      </c>
      <c r="F4347" t="s">
        <v>21</v>
      </c>
      <c r="G4347">
        <v>16</v>
      </c>
      <c r="H4347" s="4">
        <v>425856.4</v>
      </c>
      <c r="I4347" s="4">
        <v>273782.24</v>
      </c>
      <c r="J4347" t="s">
        <v>24</v>
      </c>
      <c r="K4347" s="4">
        <f t="shared" si="134"/>
        <v>152074.16000000003</v>
      </c>
      <c r="L4347" s="1">
        <f t="shared" si="135"/>
        <v>0.35710197146268091</v>
      </c>
    </row>
    <row r="4348" spans="1:12" x14ac:dyDescent="0.3">
      <c r="A4348">
        <v>204347</v>
      </c>
      <c r="B4348" s="2">
        <v>45910</v>
      </c>
      <c r="C4348" t="s">
        <v>38</v>
      </c>
      <c r="D4348" t="s">
        <v>17</v>
      </c>
      <c r="E4348" t="s">
        <v>13</v>
      </c>
      <c r="F4348" t="s">
        <v>36</v>
      </c>
      <c r="G4348">
        <v>8</v>
      </c>
      <c r="H4348" s="4">
        <v>31028.47</v>
      </c>
      <c r="I4348" s="4">
        <v>22833.51</v>
      </c>
      <c r="J4348" t="s">
        <v>24</v>
      </c>
      <c r="K4348" s="4">
        <f t="shared" si="134"/>
        <v>8194.9600000000028</v>
      </c>
      <c r="L4348" s="1">
        <f t="shared" si="135"/>
        <v>0.26411099225968931</v>
      </c>
    </row>
    <row r="4349" spans="1:12" x14ac:dyDescent="0.3">
      <c r="A4349">
        <v>204348</v>
      </c>
      <c r="B4349" s="2">
        <v>45503</v>
      </c>
      <c r="C4349" t="s">
        <v>31</v>
      </c>
      <c r="D4349" t="s">
        <v>51</v>
      </c>
      <c r="E4349" t="s">
        <v>20</v>
      </c>
      <c r="F4349" t="s">
        <v>21</v>
      </c>
      <c r="G4349">
        <v>20</v>
      </c>
      <c r="H4349" s="4">
        <v>627441.57999999996</v>
      </c>
      <c r="I4349" s="4">
        <v>514264.87</v>
      </c>
      <c r="J4349" t="s">
        <v>15</v>
      </c>
      <c r="K4349" s="4">
        <f t="shared" si="134"/>
        <v>113176.70999999996</v>
      </c>
      <c r="L4349" s="1">
        <f t="shared" si="135"/>
        <v>0.18037808396440666</v>
      </c>
    </row>
    <row r="4350" spans="1:12" x14ac:dyDescent="0.3">
      <c r="A4350">
        <v>204349</v>
      </c>
      <c r="B4350" s="2">
        <v>45308</v>
      </c>
      <c r="C4350" t="s">
        <v>38</v>
      </c>
      <c r="D4350" t="s">
        <v>27</v>
      </c>
      <c r="E4350" t="s">
        <v>13</v>
      </c>
      <c r="F4350" t="s">
        <v>42</v>
      </c>
      <c r="G4350">
        <v>48</v>
      </c>
      <c r="H4350" s="4">
        <v>768464.93</v>
      </c>
      <c r="I4350" s="4">
        <v>618728.87</v>
      </c>
      <c r="J4350" t="s">
        <v>24</v>
      </c>
      <c r="K4350" s="4">
        <f t="shared" si="134"/>
        <v>149736.06000000006</v>
      </c>
      <c r="L4350" s="1">
        <f t="shared" si="135"/>
        <v>0.19485086977228752</v>
      </c>
    </row>
    <row r="4351" spans="1:12" x14ac:dyDescent="0.3">
      <c r="A4351">
        <v>204350</v>
      </c>
      <c r="B4351" s="2">
        <v>45678</v>
      </c>
      <c r="C4351" t="s">
        <v>26</v>
      </c>
      <c r="D4351" t="s">
        <v>51</v>
      </c>
      <c r="E4351" t="s">
        <v>13</v>
      </c>
      <c r="F4351" t="s">
        <v>42</v>
      </c>
      <c r="G4351">
        <v>30</v>
      </c>
      <c r="H4351" s="4">
        <v>286756.96000000002</v>
      </c>
      <c r="I4351" s="4">
        <v>226905.1</v>
      </c>
      <c r="J4351" t="s">
        <v>15</v>
      </c>
      <c r="K4351" s="4">
        <f t="shared" si="134"/>
        <v>59851.860000000015</v>
      </c>
      <c r="L4351" s="1">
        <f t="shared" si="135"/>
        <v>0.20871981625136496</v>
      </c>
    </row>
    <row r="4352" spans="1:12" x14ac:dyDescent="0.3">
      <c r="A4352">
        <v>204351</v>
      </c>
      <c r="B4352" s="2">
        <v>45969</v>
      </c>
      <c r="C4352" t="s">
        <v>11</v>
      </c>
      <c r="D4352" t="s">
        <v>34</v>
      </c>
      <c r="E4352" t="s">
        <v>13</v>
      </c>
      <c r="F4352" t="s">
        <v>14</v>
      </c>
      <c r="G4352">
        <v>46</v>
      </c>
      <c r="H4352" s="4">
        <v>829598.44</v>
      </c>
      <c r="I4352" s="4">
        <v>498504.03</v>
      </c>
      <c r="J4352" t="s">
        <v>24</v>
      </c>
      <c r="K4352" s="4">
        <f t="shared" si="134"/>
        <v>331094.40999999992</v>
      </c>
      <c r="L4352" s="1">
        <f t="shared" si="135"/>
        <v>0.39910201615133212</v>
      </c>
    </row>
    <row r="4353" spans="1:12" x14ac:dyDescent="0.3">
      <c r="A4353">
        <v>204352</v>
      </c>
      <c r="B4353" s="2">
        <v>45310</v>
      </c>
      <c r="C4353" t="s">
        <v>11</v>
      </c>
      <c r="D4353" t="s">
        <v>32</v>
      </c>
      <c r="E4353" t="s">
        <v>13</v>
      </c>
      <c r="F4353" t="s">
        <v>42</v>
      </c>
      <c r="G4353">
        <v>42</v>
      </c>
      <c r="H4353" s="4">
        <v>539550.31999999995</v>
      </c>
      <c r="I4353" s="4">
        <v>402478.13</v>
      </c>
      <c r="J4353" t="s">
        <v>15</v>
      </c>
      <c r="K4353" s="4">
        <f t="shared" si="134"/>
        <v>137072.18999999994</v>
      </c>
      <c r="L4353" s="1">
        <f t="shared" si="135"/>
        <v>0.25404894579619552</v>
      </c>
    </row>
    <row r="4354" spans="1:12" x14ac:dyDescent="0.3">
      <c r="A4354">
        <v>204353</v>
      </c>
      <c r="B4354" s="2">
        <v>45866</v>
      </c>
      <c r="C4354" t="s">
        <v>26</v>
      </c>
      <c r="D4354" t="s">
        <v>32</v>
      </c>
      <c r="E4354" t="s">
        <v>13</v>
      </c>
      <c r="F4354" t="s">
        <v>42</v>
      </c>
      <c r="G4354">
        <v>7</v>
      </c>
      <c r="H4354" s="4">
        <v>34047.019999999997</v>
      </c>
      <c r="I4354" s="4">
        <v>27485.17</v>
      </c>
      <c r="J4354" t="s">
        <v>24</v>
      </c>
      <c r="K4354" s="4">
        <f t="shared" si="134"/>
        <v>6561.8499999999985</v>
      </c>
      <c r="L4354" s="1">
        <f t="shared" si="135"/>
        <v>0.19272905528883288</v>
      </c>
    </row>
    <row r="4355" spans="1:12" x14ac:dyDescent="0.3">
      <c r="A4355">
        <v>204354</v>
      </c>
      <c r="B4355" s="2">
        <v>45595</v>
      </c>
      <c r="C4355" t="s">
        <v>26</v>
      </c>
      <c r="D4355" t="s">
        <v>17</v>
      </c>
      <c r="E4355" t="s">
        <v>13</v>
      </c>
      <c r="F4355" t="s">
        <v>36</v>
      </c>
      <c r="G4355">
        <v>47</v>
      </c>
      <c r="H4355" s="4">
        <v>2655147.37</v>
      </c>
      <c r="I4355" s="4">
        <v>1651632.48</v>
      </c>
      <c r="J4355" t="s">
        <v>15</v>
      </c>
      <c r="K4355" s="4">
        <f t="shared" ref="K4355:K4418" si="136">H4355-I4355</f>
        <v>1003514.8900000001</v>
      </c>
      <c r="L4355" s="1">
        <f t="shared" ref="L4355:L4418" si="137">K4355/H4355</f>
        <v>0.377950731224384</v>
      </c>
    </row>
    <row r="4356" spans="1:12" x14ac:dyDescent="0.3">
      <c r="A4356">
        <v>204355</v>
      </c>
      <c r="B4356" s="2">
        <v>45444</v>
      </c>
      <c r="C4356" t="s">
        <v>38</v>
      </c>
      <c r="D4356" t="s">
        <v>34</v>
      </c>
      <c r="E4356" t="s">
        <v>13</v>
      </c>
      <c r="F4356" t="s">
        <v>42</v>
      </c>
      <c r="G4356">
        <v>23</v>
      </c>
      <c r="H4356" s="4">
        <v>991410.92</v>
      </c>
      <c r="I4356" s="4">
        <v>696838.42</v>
      </c>
      <c r="J4356" t="s">
        <v>24</v>
      </c>
      <c r="K4356" s="4">
        <f t="shared" si="136"/>
        <v>294572.5</v>
      </c>
      <c r="L4356" s="1">
        <f t="shared" si="137"/>
        <v>0.2971245263265811</v>
      </c>
    </row>
    <row r="4357" spans="1:12" x14ac:dyDescent="0.3">
      <c r="A4357">
        <v>204356</v>
      </c>
      <c r="B4357" s="2">
        <v>45842</v>
      </c>
      <c r="C4357" t="s">
        <v>26</v>
      </c>
      <c r="D4357" t="s">
        <v>32</v>
      </c>
      <c r="E4357" t="s">
        <v>28</v>
      </c>
      <c r="F4357" t="s">
        <v>39</v>
      </c>
      <c r="G4357">
        <v>43</v>
      </c>
      <c r="H4357" s="4">
        <v>1187472.8</v>
      </c>
      <c r="I4357" s="4">
        <v>961671.11</v>
      </c>
      <c r="J4357" t="s">
        <v>15</v>
      </c>
      <c r="K4357" s="4">
        <f t="shared" si="136"/>
        <v>225801.69000000006</v>
      </c>
      <c r="L4357" s="1">
        <f t="shared" si="137"/>
        <v>0.19015314708682174</v>
      </c>
    </row>
    <row r="4358" spans="1:12" x14ac:dyDescent="0.3">
      <c r="A4358">
        <v>204357</v>
      </c>
      <c r="B4358" s="2">
        <v>45603</v>
      </c>
      <c r="C4358" t="s">
        <v>26</v>
      </c>
      <c r="D4358" t="s">
        <v>32</v>
      </c>
      <c r="E4358" t="s">
        <v>28</v>
      </c>
      <c r="F4358" t="s">
        <v>29</v>
      </c>
      <c r="G4358">
        <v>35</v>
      </c>
      <c r="H4358" s="4">
        <v>1996815.64</v>
      </c>
      <c r="I4358" s="4">
        <v>1652502.54</v>
      </c>
      <c r="J4358" t="s">
        <v>24</v>
      </c>
      <c r="K4358" s="4">
        <f t="shared" si="136"/>
        <v>344313.09999999986</v>
      </c>
      <c r="L4358" s="1">
        <f t="shared" si="137"/>
        <v>0.1724310913350017</v>
      </c>
    </row>
    <row r="4359" spans="1:12" x14ac:dyDescent="0.3">
      <c r="A4359">
        <v>204358</v>
      </c>
      <c r="B4359" s="2">
        <v>45634</v>
      </c>
      <c r="C4359" t="s">
        <v>38</v>
      </c>
      <c r="D4359" t="s">
        <v>27</v>
      </c>
      <c r="E4359" t="s">
        <v>28</v>
      </c>
      <c r="F4359" t="s">
        <v>39</v>
      </c>
      <c r="G4359">
        <v>48</v>
      </c>
      <c r="H4359" s="4">
        <v>771639.41</v>
      </c>
      <c r="I4359" s="4">
        <v>529644.4</v>
      </c>
      <c r="J4359" t="s">
        <v>24</v>
      </c>
      <c r="K4359" s="4">
        <f t="shared" si="136"/>
        <v>241995.01</v>
      </c>
      <c r="L4359" s="1">
        <f t="shared" si="137"/>
        <v>0.31361152225234323</v>
      </c>
    </row>
    <row r="4360" spans="1:12" x14ac:dyDescent="0.3">
      <c r="A4360">
        <v>204359</v>
      </c>
      <c r="B4360" s="2">
        <v>45720</v>
      </c>
      <c r="C4360" t="s">
        <v>38</v>
      </c>
      <c r="D4360" t="s">
        <v>17</v>
      </c>
      <c r="E4360" t="s">
        <v>28</v>
      </c>
      <c r="F4360" t="s">
        <v>78</v>
      </c>
      <c r="G4360">
        <v>11</v>
      </c>
      <c r="H4360" s="4">
        <v>408224.21</v>
      </c>
      <c r="I4360" s="4">
        <v>248529.38</v>
      </c>
      <c r="J4360" t="s">
        <v>15</v>
      </c>
      <c r="K4360" s="4">
        <f t="shared" si="136"/>
        <v>159694.83000000002</v>
      </c>
      <c r="L4360" s="1">
        <f t="shared" si="137"/>
        <v>0.3911939225750477</v>
      </c>
    </row>
    <row r="4361" spans="1:12" x14ac:dyDescent="0.3">
      <c r="A4361">
        <v>204360</v>
      </c>
      <c r="B4361" s="2">
        <v>45669</v>
      </c>
      <c r="C4361" t="s">
        <v>26</v>
      </c>
      <c r="D4361" t="s">
        <v>17</v>
      </c>
      <c r="E4361" t="s">
        <v>13</v>
      </c>
      <c r="F4361" t="s">
        <v>18</v>
      </c>
      <c r="G4361">
        <v>12</v>
      </c>
      <c r="H4361" s="4">
        <v>53225.96</v>
      </c>
      <c r="I4361" s="4">
        <v>37862.230000000003</v>
      </c>
      <c r="J4361" t="s">
        <v>15</v>
      </c>
      <c r="K4361" s="4">
        <f t="shared" si="136"/>
        <v>15363.729999999996</v>
      </c>
      <c r="L4361" s="1">
        <f t="shared" si="137"/>
        <v>0.28865106425511156</v>
      </c>
    </row>
    <row r="4362" spans="1:12" x14ac:dyDescent="0.3">
      <c r="A4362">
        <v>204361</v>
      </c>
      <c r="B4362" s="2">
        <v>45593</v>
      </c>
      <c r="C4362" t="s">
        <v>11</v>
      </c>
      <c r="D4362" t="s">
        <v>34</v>
      </c>
      <c r="E4362" t="s">
        <v>20</v>
      </c>
      <c r="F4362" t="s">
        <v>21</v>
      </c>
      <c r="G4362">
        <v>35</v>
      </c>
      <c r="H4362" s="4">
        <v>1560969.51</v>
      </c>
      <c r="I4362" s="4">
        <v>1146323.49</v>
      </c>
      <c r="J4362" t="s">
        <v>15</v>
      </c>
      <c r="K4362" s="4">
        <f t="shared" si="136"/>
        <v>414646.02</v>
      </c>
      <c r="L4362" s="1">
        <f t="shared" si="137"/>
        <v>0.26563364456747141</v>
      </c>
    </row>
    <row r="4363" spans="1:12" x14ac:dyDescent="0.3">
      <c r="A4363">
        <v>204362</v>
      </c>
      <c r="B4363" s="2">
        <v>45577</v>
      </c>
      <c r="C4363" t="s">
        <v>26</v>
      </c>
      <c r="D4363" t="s">
        <v>27</v>
      </c>
      <c r="E4363" t="s">
        <v>20</v>
      </c>
      <c r="F4363" t="s">
        <v>21</v>
      </c>
      <c r="G4363">
        <v>35</v>
      </c>
      <c r="H4363" s="4">
        <v>1784748.28</v>
      </c>
      <c r="I4363" s="4">
        <v>1381069.75</v>
      </c>
      <c r="J4363" t="s">
        <v>15</v>
      </c>
      <c r="K4363" s="4">
        <f t="shared" si="136"/>
        <v>403678.53</v>
      </c>
      <c r="L4363" s="1">
        <f t="shared" si="137"/>
        <v>0.22618233311870736</v>
      </c>
    </row>
    <row r="4364" spans="1:12" x14ac:dyDescent="0.3">
      <c r="A4364">
        <v>204363</v>
      </c>
      <c r="B4364" s="2">
        <v>45695</v>
      </c>
      <c r="C4364" t="s">
        <v>11</v>
      </c>
      <c r="D4364" t="s">
        <v>51</v>
      </c>
      <c r="E4364" t="s">
        <v>28</v>
      </c>
      <c r="F4364" t="s">
        <v>39</v>
      </c>
      <c r="G4364">
        <v>5</v>
      </c>
      <c r="H4364" s="4">
        <v>249413.91</v>
      </c>
      <c r="I4364" s="4">
        <v>158401.09</v>
      </c>
      <c r="J4364" t="s">
        <v>15</v>
      </c>
      <c r="K4364" s="4">
        <f t="shared" si="136"/>
        <v>91012.82</v>
      </c>
      <c r="L4364" s="1">
        <f t="shared" si="137"/>
        <v>0.36490675279498247</v>
      </c>
    </row>
    <row r="4365" spans="1:12" x14ac:dyDescent="0.3">
      <c r="A4365">
        <v>204364</v>
      </c>
      <c r="B4365" s="2">
        <v>45509</v>
      </c>
      <c r="C4365" t="s">
        <v>38</v>
      </c>
      <c r="D4365" t="s">
        <v>32</v>
      </c>
      <c r="E4365" t="s">
        <v>28</v>
      </c>
      <c r="F4365" t="s">
        <v>78</v>
      </c>
      <c r="G4365">
        <v>24</v>
      </c>
      <c r="H4365" s="4">
        <v>731902.22</v>
      </c>
      <c r="I4365" s="4">
        <v>474584.97</v>
      </c>
      <c r="J4365" t="s">
        <v>24</v>
      </c>
      <c r="K4365" s="4">
        <f t="shared" si="136"/>
        <v>257317.25</v>
      </c>
      <c r="L4365" s="1">
        <f t="shared" si="137"/>
        <v>0.35157326070140898</v>
      </c>
    </row>
    <row r="4366" spans="1:12" x14ac:dyDescent="0.3">
      <c r="A4366">
        <v>204365</v>
      </c>
      <c r="B4366" s="2">
        <v>45990</v>
      </c>
      <c r="C4366" t="s">
        <v>38</v>
      </c>
      <c r="D4366" t="s">
        <v>51</v>
      </c>
      <c r="E4366" t="s">
        <v>13</v>
      </c>
      <c r="F4366" t="s">
        <v>42</v>
      </c>
      <c r="G4366">
        <v>38</v>
      </c>
      <c r="H4366" s="4">
        <v>254535.44</v>
      </c>
      <c r="I4366" s="4">
        <v>205022.85</v>
      </c>
      <c r="J4366" t="s">
        <v>15</v>
      </c>
      <c r="K4366" s="4">
        <f t="shared" si="136"/>
        <v>49512.59</v>
      </c>
      <c r="L4366" s="1">
        <f t="shared" si="137"/>
        <v>0.19452139945620145</v>
      </c>
    </row>
    <row r="4367" spans="1:12" x14ac:dyDescent="0.3">
      <c r="A4367">
        <v>204366</v>
      </c>
      <c r="B4367" s="2">
        <v>45902</v>
      </c>
      <c r="C4367" t="s">
        <v>38</v>
      </c>
      <c r="D4367" t="s">
        <v>34</v>
      </c>
      <c r="E4367" t="s">
        <v>13</v>
      </c>
      <c r="F4367" t="s">
        <v>36</v>
      </c>
      <c r="G4367">
        <v>6</v>
      </c>
      <c r="H4367" s="4">
        <v>159878.44</v>
      </c>
      <c r="I4367" s="4">
        <v>113327.1</v>
      </c>
      <c r="J4367" t="s">
        <v>15</v>
      </c>
      <c r="K4367" s="4">
        <f t="shared" si="136"/>
        <v>46551.34</v>
      </c>
      <c r="L4367" s="1">
        <f t="shared" si="137"/>
        <v>0.29116708919601664</v>
      </c>
    </row>
    <row r="4368" spans="1:12" x14ac:dyDescent="0.3">
      <c r="A4368">
        <v>204367</v>
      </c>
      <c r="B4368" s="2">
        <v>45575</v>
      </c>
      <c r="C4368" t="s">
        <v>38</v>
      </c>
      <c r="D4368" t="s">
        <v>27</v>
      </c>
      <c r="E4368" t="s">
        <v>28</v>
      </c>
      <c r="F4368" t="s">
        <v>29</v>
      </c>
      <c r="G4368">
        <v>4</v>
      </c>
      <c r="H4368" s="4">
        <v>86053.51</v>
      </c>
      <c r="I4368" s="4">
        <v>66959.53</v>
      </c>
      <c r="J4368" t="s">
        <v>24</v>
      </c>
      <c r="K4368" s="4">
        <f t="shared" si="136"/>
        <v>19093.979999999996</v>
      </c>
      <c r="L4368" s="1">
        <f t="shared" si="137"/>
        <v>0.22188496436693864</v>
      </c>
    </row>
    <row r="4369" spans="1:12" x14ac:dyDescent="0.3">
      <c r="A4369">
        <v>204368</v>
      </c>
      <c r="B4369" s="2">
        <v>45366</v>
      </c>
      <c r="C4369" t="s">
        <v>38</v>
      </c>
      <c r="D4369" t="s">
        <v>12</v>
      </c>
      <c r="E4369" t="s">
        <v>13</v>
      </c>
      <c r="F4369" t="s">
        <v>42</v>
      </c>
      <c r="G4369">
        <v>18</v>
      </c>
      <c r="H4369" s="4">
        <v>558463.49</v>
      </c>
      <c r="I4369" s="4">
        <v>447731.77</v>
      </c>
      <c r="J4369" t="s">
        <v>15</v>
      </c>
      <c r="K4369" s="4">
        <f t="shared" si="136"/>
        <v>110731.71999999997</v>
      </c>
      <c r="L4369" s="1">
        <f t="shared" si="137"/>
        <v>0.1982792465090242</v>
      </c>
    </row>
    <row r="4370" spans="1:12" x14ac:dyDescent="0.3">
      <c r="A4370">
        <v>204369</v>
      </c>
      <c r="B4370" s="2">
        <v>45334</v>
      </c>
      <c r="C4370" t="s">
        <v>38</v>
      </c>
      <c r="D4370" t="s">
        <v>34</v>
      </c>
      <c r="E4370" t="s">
        <v>13</v>
      </c>
      <c r="F4370" t="s">
        <v>14</v>
      </c>
      <c r="G4370">
        <v>12</v>
      </c>
      <c r="H4370" s="4">
        <v>559897.9</v>
      </c>
      <c r="I4370" s="4">
        <v>473882.48</v>
      </c>
      <c r="J4370" t="s">
        <v>15</v>
      </c>
      <c r="K4370" s="4">
        <f t="shared" si="136"/>
        <v>86015.420000000042</v>
      </c>
      <c r="L4370" s="1">
        <f t="shared" si="137"/>
        <v>0.15362697377504012</v>
      </c>
    </row>
    <row r="4371" spans="1:12" x14ac:dyDescent="0.3">
      <c r="A4371">
        <v>204370</v>
      </c>
      <c r="B4371" s="2">
        <v>45995</v>
      </c>
      <c r="C4371" t="s">
        <v>11</v>
      </c>
      <c r="D4371" t="s">
        <v>27</v>
      </c>
      <c r="E4371" t="s">
        <v>13</v>
      </c>
      <c r="F4371" t="s">
        <v>14</v>
      </c>
      <c r="G4371">
        <v>44</v>
      </c>
      <c r="H4371" s="4">
        <v>2365352.14</v>
      </c>
      <c r="I4371" s="4">
        <v>1647773.72</v>
      </c>
      <c r="J4371" t="s">
        <v>24</v>
      </c>
      <c r="K4371" s="4">
        <f t="shared" si="136"/>
        <v>717578.42000000016</v>
      </c>
      <c r="L4371" s="1">
        <f t="shared" si="137"/>
        <v>0.30337065161046173</v>
      </c>
    </row>
    <row r="4372" spans="1:12" x14ac:dyDescent="0.3">
      <c r="A4372">
        <v>204371</v>
      </c>
      <c r="B4372" s="2">
        <v>45902</v>
      </c>
      <c r="C4372" t="s">
        <v>11</v>
      </c>
      <c r="D4372" t="s">
        <v>34</v>
      </c>
      <c r="E4372" t="s">
        <v>13</v>
      </c>
      <c r="F4372" t="s">
        <v>18</v>
      </c>
      <c r="G4372">
        <v>5</v>
      </c>
      <c r="H4372" s="4">
        <v>215541.46</v>
      </c>
      <c r="I4372" s="4">
        <v>153886.60999999999</v>
      </c>
      <c r="J4372" t="s">
        <v>24</v>
      </c>
      <c r="K4372" s="4">
        <f t="shared" si="136"/>
        <v>61654.850000000006</v>
      </c>
      <c r="L4372" s="1">
        <f t="shared" si="137"/>
        <v>0.28604635971195524</v>
      </c>
    </row>
    <row r="4373" spans="1:12" x14ac:dyDescent="0.3">
      <c r="A4373">
        <v>204372</v>
      </c>
      <c r="B4373" s="2">
        <v>45752</v>
      </c>
      <c r="C4373" t="s">
        <v>38</v>
      </c>
      <c r="D4373" t="s">
        <v>17</v>
      </c>
      <c r="E4373" t="s">
        <v>28</v>
      </c>
      <c r="F4373" t="s">
        <v>78</v>
      </c>
      <c r="G4373">
        <v>27</v>
      </c>
      <c r="H4373" s="4">
        <v>239115.11</v>
      </c>
      <c r="I4373" s="4">
        <v>161279.63</v>
      </c>
      <c r="J4373" t="s">
        <v>24</v>
      </c>
      <c r="K4373" s="4">
        <f t="shared" si="136"/>
        <v>77835.479999999981</v>
      </c>
      <c r="L4373" s="1">
        <f t="shared" si="137"/>
        <v>0.32551468621117247</v>
      </c>
    </row>
    <row r="4374" spans="1:12" x14ac:dyDescent="0.3">
      <c r="A4374">
        <v>204373</v>
      </c>
      <c r="B4374" s="2">
        <v>45750</v>
      </c>
      <c r="C4374" t="s">
        <v>31</v>
      </c>
      <c r="D4374" t="s">
        <v>34</v>
      </c>
      <c r="E4374" t="s">
        <v>13</v>
      </c>
      <c r="F4374" t="s">
        <v>36</v>
      </c>
      <c r="G4374">
        <v>6</v>
      </c>
      <c r="H4374" s="4">
        <v>281102.38</v>
      </c>
      <c r="I4374" s="4">
        <v>202026.27</v>
      </c>
      <c r="J4374" t="s">
        <v>15</v>
      </c>
      <c r="K4374" s="4">
        <f t="shared" si="136"/>
        <v>79076.110000000015</v>
      </c>
      <c r="L4374" s="1">
        <f t="shared" si="137"/>
        <v>0.28130715221977137</v>
      </c>
    </row>
    <row r="4375" spans="1:12" x14ac:dyDescent="0.3">
      <c r="A4375">
        <v>204374</v>
      </c>
      <c r="B4375" s="2">
        <v>45888</v>
      </c>
      <c r="C4375" t="s">
        <v>31</v>
      </c>
      <c r="D4375" t="s">
        <v>32</v>
      </c>
      <c r="E4375" t="s">
        <v>20</v>
      </c>
      <c r="F4375" t="s">
        <v>21</v>
      </c>
      <c r="G4375">
        <v>1</v>
      </c>
      <c r="H4375" s="4">
        <v>5535.38</v>
      </c>
      <c r="I4375" s="4">
        <v>4013.32</v>
      </c>
      <c r="J4375" t="s">
        <v>15</v>
      </c>
      <c r="K4375" s="4">
        <f t="shared" si="136"/>
        <v>1522.06</v>
      </c>
      <c r="L4375" s="1">
        <f t="shared" si="137"/>
        <v>0.27496937879603567</v>
      </c>
    </row>
    <row r="4376" spans="1:12" x14ac:dyDescent="0.3">
      <c r="A4376">
        <v>204375</v>
      </c>
      <c r="B4376" s="2">
        <v>45665</v>
      </c>
      <c r="C4376" t="s">
        <v>38</v>
      </c>
      <c r="D4376" t="s">
        <v>12</v>
      </c>
      <c r="E4376" t="s">
        <v>20</v>
      </c>
      <c r="F4376" t="s">
        <v>21</v>
      </c>
      <c r="G4376">
        <v>18</v>
      </c>
      <c r="H4376" s="4">
        <v>1052572.6399999999</v>
      </c>
      <c r="I4376" s="4">
        <v>670183.4</v>
      </c>
      <c r="J4376" t="s">
        <v>24</v>
      </c>
      <c r="K4376" s="4">
        <f t="shared" si="136"/>
        <v>382389.23999999987</v>
      </c>
      <c r="L4376" s="1">
        <f t="shared" si="137"/>
        <v>0.36329011934036204</v>
      </c>
    </row>
    <row r="4377" spans="1:12" x14ac:dyDescent="0.3">
      <c r="A4377">
        <v>204376</v>
      </c>
      <c r="B4377" s="2">
        <v>45867</v>
      </c>
      <c r="C4377" t="s">
        <v>26</v>
      </c>
      <c r="D4377" t="s">
        <v>51</v>
      </c>
      <c r="E4377" t="s">
        <v>20</v>
      </c>
      <c r="F4377" t="s">
        <v>45</v>
      </c>
      <c r="G4377">
        <v>6</v>
      </c>
      <c r="H4377" s="4">
        <v>55427.79</v>
      </c>
      <c r="I4377" s="4">
        <v>41868.410000000003</v>
      </c>
      <c r="J4377" t="s">
        <v>15</v>
      </c>
      <c r="K4377" s="4">
        <f t="shared" si="136"/>
        <v>13559.379999999997</v>
      </c>
      <c r="L4377" s="1">
        <f t="shared" si="137"/>
        <v>0.24463143848960958</v>
      </c>
    </row>
    <row r="4378" spans="1:12" x14ac:dyDescent="0.3">
      <c r="A4378">
        <v>204377</v>
      </c>
      <c r="B4378" s="2">
        <v>45628</v>
      </c>
      <c r="C4378" t="s">
        <v>31</v>
      </c>
      <c r="D4378" t="s">
        <v>51</v>
      </c>
      <c r="E4378" t="s">
        <v>13</v>
      </c>
      <c r="F4378" t="s">
        <v>14</v>
      </c>
      <c r="G4378">
        <v>14</v>
      </c>
      <c r="H4378" s="4">
        <v>38984.54</v>
      </c>
      <c r="I4378" s="4">
        <v>30689.37</v>
      </c>
      <c r="J4378" t="s">
        <v>24</v>
      </c>
      <c r="K4378" s="4">
        <f t="shared" si="136"/>
        <v>8295.1700000000019</v>
      </c>
      <c r="L4378" s="1">
        <f t="shared" si="137"/>
        <v>0.21278101524347862</v>
      </c>
    </row>
    <row r="4379" spans="1:12" x14ac:dyDescent="0.3">
      <c r="A4379">
        <v>204378</v>
      </c>
      <c r="B4379" s="2">
        <v>45533</v>
      </c>
      <c r="C4379" t="s">
        <v>11</v>
      </c>
      <c r="D4379" t="s">
        <v>32</v>
      </c>
      <c r="E4379" t="s">
        <v>28</v>
      </c>
      <c r="F4379" t="s">
        <v>29</v>
      </c>
      <c r="G4379">
        <v>20</v>
      </c>
      <c r="H4379" s="4">
        <v>780442.9</v>
      </c>
      <c r="I4379" s="4">
        <v>596610.36</v>
      </c>
      <c r="J4379" t="s">
        <v>24</v>
      </c>
      <c r="K4379" s="4">
        <f t="shared" si="136"/>
        <v>183832.54000000004</v>
      </c>
      <c r="L4379" s="1">
        <f t="shared" si="137"/>
        <v>0.23554899403915397</v>
      </c>
    </row>
    <row r="4380" spans="1:12" x14ac:dyDescent="0.3">
      <c r="A4380">
        <v>204379</v>
      </c>
      <c r="B4380" s="2">
        <v>45850</v>
      </c>
      <c r="C4380" t="s">
        <v>26</v>
      </c>
      <c r="D4380" t="s">
        <v>12</v>
      </c>
      <c r="E4380" t="s">
        <v>20</v>
      </c>
      <c r="F4380" t="s">
        <v>45</v>
      </c>
      <c r="G4380">
        <v>13</v>
      </c>
      <c r="H4380" s="4">
        <v>449138.16</v>
      </c>
      <c r="I4380" s="4">
        <v>368405.51</v>
      </c>
      <c r="J4380" t="s">
        <v>15</v>
      </c>
      <c r="K4380" s="4">
        <f t="shared" si="136"/>
        <v>80732.649999999965</v>
      </c>
      <c r="L4380" s="1">
        <f t="shared" si="137"/>
        <v>0.17975014636921513</v>
      </c>
    </row>
    <row r="4381" spans="1:12" x14ac:dyDescent="0.3">
      <c r="A4381">
        <v>204380</v>
      </c>
      <c r="B4381" s="2">
        <v>45807</v>
      </c>
      <c r="C4381" t="s">
        <v>11</v>
      </c>
      <c r="D4381" t="s">
        <v>34</v>
      </c>
      <c r="E4381" t="s">
        <v>28</v>
      </c>
      <c r="F4381" t="s">
        <v>78</v>
      </c>
      <c r="G4381">
        <v>17</v>
      </c>
      <c r="H4381" s="4">
        <v>536051.53</v>
      </c>
      <c r="I4381" s="4">
        <v>342892.21</v>
      </c>
      <c r="J4381" t="s">
        <v>15</v>
      </c>
      <c r="K4381" s="4">
        <f t="shared" si="136"/>
        <v>193159.32</v>
      </c>
      <c r="L4381" s="1">
        <f t="shared" si="137"/>
        <v>0.36033722355013148</v>
      </c>
    </row>
    <row r="4382" spans="1:12" x14ac:dyDescent="0.3">
      <c r="A4382">
        <v>204381</v>
      </c>
      <c r="B4382" s="2">
        <v>45804</v>
      </c>
      <c r="C4382" t="s">
        <v>11</v>
      </c>
      <c r="D4382" t="s">
        <v>34</v>
      </c>
      <c r="E4382" t="s">
        <v>28</v>
      </c>
      <c r="F4382" t="s">
        <v>29</v>
      </c>
      <c r="G4382">
        <v>41</v>
      </c>
      <c r="H4382" s="4">
        <v>1816320.09</v>
      </c>
      <c r="I4382" s="4">
        <v>1164379.22</v>
      </c>
      <c r="J4382" t="s">
        <v>24</v>
      </c>
      <c r="K4382" s="4">
        <f t="shared" si="136"/>
        <v>651940.87000000011</v>
      </c>
      <c r="L4382" s="1">
        <f t="shared" si="137"/>
        <v>0.35893501018314455</v>
      </c>
    </row>
    <row r="4383" spans="1:12" x14ac:dyDescent="0.3">
      <c r="A4383">
        <v>204382</v>
      </c>
      <c r="B4383" s="2">
        <v>45347</v>
      </c>
      <c r="C4383" t="s">
        <v>38</v>
      </c>
      <c r="D4383" t="s">
        <v>27</v>
      </c>
      <c r="E4383" t="s">
        <v>28</v>
      </c>
      <c r="F4383" t="s">
        <v>39</v>
      </c>
      <c r="G4383">
        <v>5</v>
      </c>
      <c r="H4383" s="4">
        <v>194275.86</v>
      </c>
      <c r="I4383" s="4">
        <v>123691.51</v>
      </c>
      <c r="J4383" t="s">
        <v>24</v>
      </c>
      <c r="K4383" s="4">
        <f t="shared" si="136"/>
        <v>70584.349999999991</v>
      </c>
      <c r="L4383" s="1">
        <f t="shared" si="137"/>
        <v>0.36332022928633539</v>
      </c>
    </row>
    <row r="4384" spans="1:12" x14ac:dyDescent="0.3">
      <c r="A4384">
        <v>204383</v>
      </c>
      <c r="B4384" s="2">
        <v>45534</v>
      </c>
      <c r="C4384" t="s">
        <v>38</v>
      </c>
      <c r="D4384" t="s">
        <v>32</v>
      </c>
      <c r="E4384" t="s">
        <v>28</v>
      </c>
      <c r="F4384" t="s">
        <v>39</v>
      </c>
      <c r="G4384">
        <v>28</v>
      </c>
      <c r="H4384" s="4">
        <v>128075.83</v>
      </c>
      <c r="I4384" s="4">
        <v>78193.460000000006</v>
      </c>
      <c r="J4384" t="s">
        <v>24</v>
      </c>
      <c r="K4384" s="4">
        <f t="shared" si="136"/>
        <v>49882.369999999995</v>
      </c>
      <c r="L4384" s="1">
        <f t="shared" si="137"/>
        <v>0.38947528194820202</v>
      </c>
    </row>
    <row r="4385" spans="1:12" x14ac:dyDescent="0.3">
      <c r="A4385">
        <v>204384</v>
      </c>
      <c r="B4385" s="2">
        <v>45416</v>
      </c>
      <c r="C4385" t="s">
        <v>26</v>
      </c>
      <c r="D4385" t="s">
        <v>51</v>
      </c>
      <c r="E4385" t="s">
        <v>20</v>
      </c>
      <c r="F4385" t="s">
        <v>21</v>
      </c>
      <c r="G4385">
        <v>9</v>
      </c>
      <c r="H4385" s="4">
        <v>419179.85</v>
      </c>
      <c r="I4385" s="4">
        <v>309352.45</v>
      </c>
      <c r="J4385" t="s">
        <v>15</v>
      </c>
      <c r="K4385" s="4">
        <f t="shared" si="136"/>
        <v>109827.39999999997</v>
      </c>
      <c r="L4385" s="1">
        <f t="shared" si="137"/>
        <v>0.2620054375228198</v>
      </c>
    </row>
    <row r="4386" spans="1:12" x14ac:dyDescent="0.3">
      <c r="A4386">
        <v>204385</v>
      </c>
      <c r="B4386" s="2">
        <v>45341</v>
      </c>
      <c r="C4386" t="s">
        <v>31</v>
      </c>
      <c r="D4386" t="s">
        <v>17</v>
      </c>
      <c r="E4386" t="s">
        <v>20</v>
      </c>
      <c r="F4386" t="s">
        <v>23</v>
      </c>
      <c r="G4386">
        <v>33</v>
      </c>
      <c r="H4386" s="4">
        <v>548076.99</v>
      </c>
      <c r="I4386" s="4">
        <v>385655.99</v>
      </c>
      <c r="J4386" t="s">
        <v>24</v>
      </c>
      <c r="K4386" s="4">
        <f t="shared" si="136"/>
        <v>162421</v>
      </c>
      <c r="L4386" s="1">
        <f t="shared" si="137"/>
        <v>0.29634705153376356</v>
      </c>
    </row>
    <row r="4387" spans="1:12" x14ac:dyDescent="0.3">
      <c r="A4387">
        <v>204386</v>
      </c>
      <c r="B4387" s="2">
        <v>45619</v>
      </c>
      <c r="C4387" t="s">
        <v>38</v>
      </c>
      <c r="D4387" t="s">
        <v>12</v>
      </c>
      <c r="E4387" t="s">
        <v>13</v>
      </c>
      <c r="F4387" t="s">
        <v>42</v>
      </c>
      <c r="G4387">
        <v>16</v>
      </c>
      <c r="H4387" s="4">
        <v>231234.35</v>
      </c>
      <c r="I4387" s="4">
        <v>191066.87</v>
      </c>
      <c r="J4387" t="s">
        <v>24</v>
      </c>
      <c r="K4387" s="4">
        <f t="shared" si="136"/>
        <v>40167.48000000001</v>
      </c>
      <c r="L4387" s="1">
        <f t="shared" si="137"/>
        <v>0.17370896668250202</v>
      </c>
    </row>
    <row r="4388" spans="1:12" x14ac:dyDescent="0.3">
      <c r="A4388">
        <v>204387</v>
      </c>
      <c r="B4388" s="2">
        <v>45714</v>
      </c>
      <c r="C4388" t="s">
        <v>31</v>
      </c>
      <c r="D4388" t="s">
        <v>51</v>
      </c>
      <c r="E4388" t="s">
        <v>20</v>
      </c>
      <c r="F4388" t="s">
        <v>23</v>
      </c>
      <c r="G4388">
        <v>4</v>
      </c>
      <c r="H4388" s="4">
        <v>61254.71</v>
      </c>
      <c r="I4388" s="4">
        <v>38865.410000000003</v>
      </c>
      <c r="J4388" t="s">
        <v>15</v>
      </c>
      <c r="K4388" s="4">
        <f t="shared" si="136"/>
        <v>22389.299999999996</v>
      </c>
      <c r="L4388" s="1">
        <f t="shared" si="137"/>
        <v>0.36551148474949918</v>
      </c>
    </row>
    <row r="4389" spans="1:12" x14ac:dyDescent="0.3">
      <c r="A4389">
        <v>204388</v>
      </c>
      <c r="B4389" s="2">
        <v>45556</v>
      </c>
      <c r="C4389" t="s">
        <v>31</v>
      </c>
      <c r="D4389" t="s">
        <v>32</v>
      </c>
      <c r="E4389" t="s">
        <v>13</v>
      </c>
      <c r="F4389" t="s">
        <v>42</v>
      </c>
      <c r="G4389">
        <v>40</v>
      </c>
      <c r="H4389" s="4">
        <v>1661409.01</v>
      </c>
      <c r="I4389" s="4">
        <v>1114447.03</v>
      </c>
      <c r="J4389" t="s">
        <v>24</v>
      </c>
      <c r="K4389" s="4">
        <f t="shared" si="136"/>
        <v>546961.98</v>
      </c>
      <c r="L4389" s="1">
        <f t="shared" si="137"/>
        <v>0.32921572996645782</v>
      </c>
    </row>
    <row r="4390" spans="1:12" x14ac:dyDescent="0.3">
      <c r="A4390">
        <v>204389</v>
      </c>
      <c r="B4390" s="2">
        <v>45550</v>
      </c>
      <c r="C4390" t="s">
        <v>31</v>
      </c>
      <c r="D4390" t="s">
        <v>34</v>
      </c>
      <c r="E4390" t="s">
        <v>20</v>
      </c>
      <c r="F4390" t="s">
        <v>45</v>
      </c>
      <c r="G4390">
        <v>15</v>
      </c>
      <c r="H4390" s="4">
        <v>795975.95</v>
      </c>
      <c r="I4390" s="4">
        <v>539624.67000000004</v>
      </c>
      <c r="J4390" t="s">
        <v>15</v>
      </c>
      <c r="K4390" s="4">
        <f t="shared" si="136"/>
        <v>256351.27999999991</v>
      </c>
      <c r="L4390" s="1">
        <f t="shared" si="137"/>
        <v>0.32205907728744809</v>
      </c>
    </row>
    <row r="4391" spans="1:12" x14ac:dyDescent="0.3">
      <c r="A4391">
        <v>204390</v>
      </c>
      <c r="B4391" s="2">
        <v>45735</v>
      </c>
      <c r="C4391" t="s">
        <v>38</v>
      </c>
      <c r="D4391" t="s">
        <v>34</v>
      </c>
      <c r="E4391" t="s">
        <v>13</v>
      </c>
      <c r="F4391" t="s">
        <v>36</v>
      </c>
      <c r="G4391">
        <v>11</v>
      </c>
      <c r="H4391" s="4">
        <v>634972.64</v>
      </c>
      <c r="I4391" s="4">
        <v>458856.19</v>
      </c>
      <c r="J4391" t="s">
        <v>15</v>
      </c>
      <c r="K4391" s="4">
        <f t="shared" si="136"/>
        <v>176116.45</v>
      </c>
      <c r="L4391" s="1">
        <f t="shared" si="137"/>
        <v>0.27736069069054692</v>
      </c>
    </row>
    <row r="4392" spans="1:12" x14ac:dyDescent="0.3">
      <c r="A4392">
        <v>204391</v>
      </c>
      <c r="B4392" s="2">
        <v>45451</v>
      </c>
      <c r="C4392" t="s">
        <v>11</v>
      </c>
      <c r="D4392" t="s">
        <v>51</v>
      </c>
      <c r="E4392" t="s">
        <v>20</v>
      </c>
      <c r="F4392" t="s">
        <v>45</v>
      </c>
      <c r="G4392">
        <v>47</v>
      </c>
      <c r="H4392" s="4">
        <v>2001570.35</v>
      </c>
      <c r="I4392" s="4">
        <v>1447854.54</v>
      </c>
      <c r="J4392" t="s">
        <v>24</v>
      </c>
      <c r="K4392" s="4">
        <f t="shared" si="136"/>
        <v>553715.81000000006</v>
      </c>
      <c r="L4392" s="1">
        <f t="shared" si="137"/>
        <v>0.27664069364336857</v>
      </c>
    </row>
    <row r="4393" spans="1:12" x14ac:dyDescent="0.3">
      <c r="A4393">
        <v>204392</v>
      </c>
      <c r="B4393" s="2">
        <v>45372</v>
      </c>
      <c r="C4393" t="s">
        <v>11</v>
      </c>
      <c r="D4393" t="s">
        <v>34</v>
      </c>
      <c r="E4393" t="s">
        <v>13</v>
      </c>
      <c r="F4393" t="s">
        <v>14</v>
      </c>
      <c r="G4393">
        <v>39</v>
      </c>
      <c r="H4393" s="4">
        <v>695636.64</v>
      </c>
      <c r="I4393" s="4">
        <v>458248.23</v>
      </c>
      <c r="J4393" t="s">
        <v>24</v>
      </c>
      <c r="K4393" s="4">
        <f t="shared" si="136"/>
        <v>237388.41000000003</v>
      </c>
      <c r="L4393" s="1">
        <f t="shared" si="137"/>
        <v>0.34125345956475212</v>
      </c>
    </row>
    <row r="4394" spans="1:12" x14ac:dyDescent="0.3">
      <c r="A4394">
        <v>204393</v>
      </c>
      <c r="B4394" s="2">
        <v>45993</v>
      </c>
      <c r="C4394" t="s">
        <v>26</v>
      </c>
      <c r="D4394" t="s">
        <v>51</v>
      </c>
      <c r="E4394" t="s">
        <v>20</v>
      </c>
      <c r="F4394" t="s">
        <v>45</v>
      </c>
      <c r="G4394">
        <v>8</v>
      </c>
      <c r="H4394" s="4">
        <v>442282.88</v>
      </c>
      <c r="I4394" s="4">
        <v>350983.08</v>
      </c>
      <c r="J4394" t="s">
        <v>24</v>
      </c>
      <c r="K4394" s="4">
        <f t="shared" si="136"/>
        <v>91299.799999999988</v>
      </c>
      <c r="L4394" s="1">
        <f t="shared" si="137"/>
        <v>0.20642851923185448</v>
      </c>
    </row>
    <row r="4395" spans="1:12" x14ac:dyDescent="0.3">
      <c r="A4395">
        <v>204394</v>
      </c>
      <c r="B4395" s="2">
        <v>45547</v>
      </c>
      <c r="C4395" t="s">
        <v>26</v>
      </c>
      <c r="D4395" t="s">
        <v>17</v>
      </c>
      <c r="E4395" t="s">
        <v>20</v>
      </c>
      <c r="F4395" t="s">
        <v>23</v>
      </c>
      <c r="G4395">
        <v>41</v>
      </c>
      <c r="H4395" s="4">
        <v>1587058.69</v>
      </c>
      <c r="I4395" s="4">
        <v>1006932.62</v>
      </c>
      <c r="J4395" t="s">
        <v>15</v>
      </c>
      <c r="K4395" s="4">
        <f t="shared" si="136"/>
        <v>580126.06999999995</v>
      </c>
      <c r="L4395" s="1">
        <f t="shared" si="137"/>
        <v>0.36553536025816408</v>
      </c>
    </row>
    <row r="4396" spans="1:12" x14ac:dyDescent="0.3">
      <c r="A4396">
        <v>204395</v>
      </c>
      <c r="B4396" s="2">
        <v>45922</v>
      </c>
      <c r="C4396" t="s">
        <v>38</v>
      </c>
      <c r="D4396" t="s">
        <v>17</v>
      </c>
      <c r="E4396" t="s">
        <v>13</v>
      </c>
      <c r="F4396" t="s">
        <v>36</v>
      </c>
      <c r="G4396">
        <v>18</v>
      </c>
      <c r="H4396" s="4">
        <v>212738.54</v>
      </c>
      <c r="I4396" s="4">
        <v>162829.72</v>
      </c>
      <c r="J4396" t="s">
        <v>15</v>
      </c>
      <c r="K4396" s="4">
        <f t="shared" si="136"/>
        <v>49908.820000000007</v>
      </c>
      <c r="L4396" s="1">
        <f t="shared" si="137"/>
        <v>0.23460168524236372</v>
      </c>
    </row>
    <row r="4397" spans="1:12" x14ac:dyDescent="0.3">
      <c r="A4397">
        <v>204396</v>
      </c>
      <c r="B4397" s="2">
        <v>45932</v>
      </c>
      <c r="C4397" t="s">
        <v>26</v>
      </c>
      <c r="D4397" t="s">
        <v>51</v>
      </c>
      <c r="E4397" t="s">
        <v>28</v>
      </c>
      <c r="F4397" t="s">
        <v>39</v>
      </c>
      <c r="G4397">
        <v>28</v>
      </c>
      <c r="H4397" s="4">
        <v>1103984.8799999999</v>
      </c>
      <c r="I4397" s="4">
        <v>716816.03</v>
      </c>
      <c r="J4397" t="s">
        <v>24</v>
      </c>
      <c r="K4397" s="4">
        <f t="shared" si="136"/>
        <v>387168.84999999986</v>
      </c>
      <c r="L4397" s="1">
        <f t="shared" si="137"/>
        <v>0.35070122518344626</v>
      </c>
    </row>
    <row r="4398" spans="1:12" x14ac:dyDescent="0.3">
      <c r="A4398">
        <v>204397</v>
      </c>
      <c r="B4398" s="2">
        <v>45300</v>
      </c>
      <c r="C4398" t="s">
        <v>11</v>
      </c>
      <c r="D4398" t="s">
        <v>12</v>
      </c>
      <c r="E4398" t="s">
        <v>28</v>
      </c>
      <c r="F4398" t="s">
        <v>29</v>
      </c>
      <c r="G4398">
        <v>33</v>
      </c>
      <c r="H4398" s="4">
        <v>56034.400000000001</v>
      </c>
      <c r="I4398" s="4">
        <v>34960.370000000003</v>
      </c>
      <c r="J4398" t="s">
        <v>15</v>
      </c>
      <c r="K4398" s="4">
        <f t="shared" si="136"/>
        <v>21074.03</v>
      </c>
      <c r="L4398" s="1">
        <f t="shared" si="137"/>
        <v>0.37609093699584539</v>
      </c>
    </row>
    <row r="4399" spans="1:12" x14ac:dyDescent="0.3">
      <c r="A4399">
        <v>204398</v>
      </c>
      <c r="B4399" s="2">
        <v>46002</v>
      </c>
      <c r="C4399" t="s">
        <v>11</v>
      </c>
      <c r="D4399" t="s">
        <v>32</v>
      </c>
      <c r="E4399" t="s">
        <v>28</v>
      </c>
      <c r="F4399" t="s">
        <v>78</v>
      </c>
      <c r="G4399">
        <v>31</v>
      </c>
      <c r="H4399" s="4">
        <v>243464.74</v>
      </c>
      <c r="I4399" s="4">
        <v>205480.28</v>
      </c>
      <c r="J4399" t="s">
        <v>24</v>
      </c>
      <c r="K4399" s="4">
        <f t="shared" si="136"/>
        <v>37984.459999999992</v>
      </c>
      <c r="L4399" s="1">
        <f t="shared" si="137"/>
        <v>0.15601626748908279</v>
      </c>
    </row>
    <row r="4400" spans="1:12" x14ac:dyDescent="0.3">
      <c r="A4400">
        <v>204399</v>
      </c>
      <c r="B4400" s="2">
        <v>45593</v>
      </c>
      <c r="C4400" t="s">
        <v>38</v>
      </c>
      <c r="D4400" t="s">
        <v>51</v>
      </c>
      <c r="E4400" t="s">
        <v>28</v>
      </c>
      <c r="F4400" t="s">
        <v>29</v>
      </c>
      <c r="G4400">
        <v>45</v>
      </c>
      <c r="H4400" s="4">
        <v>2600509.92</v>
      </c>
      <c r="I4400" s="4">
        <v>2053232.35</v>
      </c>
      <c r="J4400" t="s">
        <v>15</v>
      </c>
      <c r="K4400" s="4">
        <f t="shared" si="136"/>
        <v>547277.56999999983</v>
      </c>
      <c r="L4400" s="1">
        <f t="shared" si="137"/>
        <v>0.21045009895597699</v>
      </c>
    </row>
    <row r="4401" spans="1:12" x14ac:dyDescent="0.3">
      <c r="A4401">
        <v>204400</v>
      </c>
      <c r="B4401" s="2">
        <v>45574</v>
      </c>
      <c r="C4401" t="s">
        <v>26</v>
      </c>
      <c r="D4401" t="s">
        <v>17</v>
      </c>
      <c r="E4401" t="s">
        <v>20</v>
      </c>
      <c r="F4401" t="s">
        <v>23</v>
      </c>
      <c r="G4401">
        <v>5</v>
      </c>
      <c r="H4401" s="4">
        <v>277537.39</v>
      </c>
      <c r="I4401" s="4">
        <v>180127.77</v>
      </c>
      <c r="J4401" t="s">
        <v>15</v>
      </c>
      <c r="K4401" s="4">
        <f t="shared" si="136"/>
        <v>97409.620000000024</v>
      </c>
      <c r="L4401" s="1">
        <f t="shared" si="137"/>
        <v>0.35097836727512649</v>
      </c>
    </row>
    <row r="4402" spans="1:12" x14ac:dyDescent="0.3">
      <c r="A4402">
        <v>204401</v>
      </c>
      <c r="B4402" s="2">
        <v>45483</v>
      </c>
      <c r="C4402" t="s">
        <v>31</v>
      </c>
      <c r="D4402" t="s">
        <v>12</v>
      </c>
      <c r="E4402" t="s">
        <v>20</v>
      </c>
      <c r="F4402" t="s">
        <v>23</v>
      </c>
      <c r="G4402">
        <v>42</v>
      </c>
      <c r="H4402" s="4">
        <v>467597.78</v>
      </c>
      <c r="I4402" s="4">
        <v>388126.65</v>
      </c>
      <c r="J4402" t="s">
        <v>24</v>
      </c>
      <c r="K4402" s="4">
        <f t="shared" si="136"/>
        <v>79471.13</v>
      </c>
      <c r="L4402" s="1">
        <f t="shared" si="137"/>
        <v>0.16995617472777566</v>
      </c>
    </row>
    <row r="4403" spans="1:12" x14ac:dyDescent="0.3">
      <c r="A4403">
        <v>204402</v>
      </c>
      <c r="B4403" s="2">
        <v>45800</v>
      </c>
      <c r="C4403" t="s">
        <v>31</v>
      </c>
      <c r="D4403" t="s">
        <v>12</v>
      </c>
      <c r="E4403" t="s">
        <v>13</v>
      </c>
      <c r="F4403" t="s">
        <v>18</v>
      </c>
      <c r="G4403">
        <v>24</v>
      </c>
      <c r="H4403" s="4">
        <v>1423119.61</v>
      </c>
      <c r="I4403" s="4">
        <v>1123576.45</v>
      </c>
      <c r="J4403" t="s">
        <v>24</v>
      </c>
      <c r="K4403" s="4">
        <f t="shared" si="136"/>
        <v>299543.16000000015</v>
      </c>
      <c r="L4403" s="1">
        <f t="shared" si="137"/>
        <v>0.21048347440030016</v>
      </c>
    </row>
    <row r="4404" spans="1:12" x14ac:dyDescent="0.3">
      <c r="A4404">
        <v>204403</v>
      </c>
      <c r="B4404" s="2">
        <v>45668</v>
      </c>
      <c r="C4404" t="s">
        <v>26</v>
      </c>
      <c r="D4404" t="s">
        <v>51</v>
      </c>
      <c r="E4404" t="s">
        <v>20</v>
      </c>
      <c r="F4404" t="s">
        <v>45</v>
      </c>
      <c r="G4404">
        <v>17</v>
      </c>
      <c r="H4404" s="4">
        <v>548294.23</v>
      </c>
      <c r="I4404" s="4">
        <v>382350.51</v>
      </c>
      <c r="J4404" t="s">
        <v>15</v>
      </c>
      <c r="K4404" s="4">
        <f t="shared" si="136"/>
        <v>165943.71999999997</v>
      </c>
      <c r="L4404" s="1">
        <f t="shared" si="137"/>
        <v>0.30265450723419063</v>
      </c>
    </row>
    <row r="4405" spans="1:12" x14ac:dyDescent="0.3">
      <c r="A4405">
        <v>204404</v>
      </c>
      <c r="B4405" s="2">
        <v>45425</v>
      </c>
      <c r="C4405" t="s">
        <v>26</v>
      </c>
      <c r="D4405" t="s">
        <v>51</v>
      </c>
      <c r="E4405" t="s">
        <v>28</v>
      </c>
      <c r="F4405" t="s">
        <v>29</v>
      </c>
      <c r="G4405">
        <v>44</v>
      </c>
      <c r="H4405" s="4">
        <v>2151706.7000000002</v>
      </c>
      <c r="I4405" s="4">
        <v>1488119.26</v>
      </c>
      <c r="J4405" t="s">
        <v>15</v>
      </c>
      <c r="K4405" s="4">
        <f t="shared" si="136"/>
        <v>663587.44000000018</v>
      </c>
      <c r="L4405" s="1">
        <f t="shared" si="137"/>
        <v>0.30840050830347843</v>
      </c>
    </row>
    <row r="4406" spans="1:12" x14ac:dyDescent="0.3">
      <c r="A4406">
        <v>204405</v>
      </c>
      <c r="B4406" s="2">
        <v>45514</v>
      </c>
      <c r="C4406" t="s">
        <v>26</v>
      </c>
      <c r="D4406" t="s">
        <v>51</v>
      </c>
      <c r="E4406" t="s">
        <v>20</v>
      </c>
      <c r="F4406" t="s">
        <v>45</v>
      </c>
      <c r="G4406">
        <v>11</v>
      </c>
      <c r="H4406" s="4">
        <v>624375.80000000005</v>
      </c>
      <c r="I4406" s="4">
        <v>458112.49</v>
      </c>
      <c r="J4406" t="s">
        <v>15</v>
      </c>
      <c r="K4406" s="4">
        <f t="shared" si="136"/>
        <v>166263.31000000006</v>
      </c>
      <c r="L4406" s="1">
        <f t="shared" si="137"/>
        <v>0.26628724239472451</v>
      </c>
    </row>
    <row r="4407" spans="1:12" x14ac:dyDescent="0.3">
      <c r="A4407">
        <v>204406</v>
      </c>
      <c r="B4407" s="2">
        <v>45924</v>
      </c>
      <c r="C4407" t="s">
        <v>11</v>
      </c>
      <c r="D4407" t="s">
        <v>34</v>
      </c>
      <c r="E4407" t="s">
        <v>20</v>
      </c>
      <c r="F4407" t="s">
        <v>45</v>
      </c>
      <c r="G4407">
        <v>39</v>
      </c>
      <c r="H4407" s="4">
        <v>1903879.48</v>
      </c>
      <c r="I4407" s="4">
        <v>1338553.54</v>
      </c>
      <c r="J4407" t="s">
        <v>24</v>
      </c>
      <c r="K4407" s="4">
        <f t="shared" si="136"/>
        <v>565325.93999999994</v>
      </c>
      <c r="L4407" s="1">
        <f t="shared" si="137"/>
        <v>0.29693367985666819</v>
      </c>
    </row>
    <row r="4408" spans="1:12" x14ac:dyDescent="0.3">
      <c r="A4408">
        <v>204407</v>
      </c>
      <c r="B4408" s="2">
        <v>45720</v>
      </c>
      <c r="C4408" t="s">
        <v>26</v>
      </c>
      <c r="D4408" t="s">
        <v>32</v>
      </c>
      <c r="E4408" t="s">
        <v>28</v>
      </c>
      <c r="F4408" t="s">
        <v>29</v>
      </c>
      <c r="G4408">
        <v>8</v>
      </c>
      <c r="H4408" s="4">
        <v>396993.11</v>
      </c>
      <c r="I4408" s="4">
        <v>261160.52</v>
      </c>
      <c r="J4408" t="s">
        <v>15</v>
      </c>
      <c r="K4408" s="4">
        <f t="shared" si="136"/>
        <v>135832.59</v>
      </c>
      <c r="L4408" s="1">
        <f t="shared" si="137"/>
        <v>0.34215351999433946</v>
      </c>
    </row>
    <row r="4409" spans="1:12" x14ac:dyDescent="0.3">
      <c r="A4409">
        <v>204408</v>
      </c>
      <c r="B4409" s="2">
        <v>45391</v>
      </c>
      <c r="C4409" t="s">
        <v>11</v>
      </c>
      <c r="D4409" t="s">
        <v>51</v>
      </c>
      <c r="E4409" t="s">
        <v>13</v>
      </c>
      <c r="F4409" t="s">
        <v>14</v>
      </c>
      <c r="G4409">
        <v>43</v>
      </c>
      <c r="H4409" s="4">
        <v>2308094.75</v>
      </c>
      <c r="I4409" s="4">
        <v>1877362.63</v>
      </c>
      <c r="J4409" t="s">
        <v>24</v>
      </c>
      <c r="K4409" s="4">
        <f t="shared" si="136"/>
        <v>430732.12000000011</v>
      </c>
      <c r="L4409" s="1">
        <f t="shared" si="137"/>
        <v>0.18661804070218527</v>
      </c>
    </row>
    <row r="4410" spans="1:12" x14ac:dyDescent="0.3">
      <c r="A4410">
        <v>204409</v>
      </c>
      <c r="B4410" s="2">
        <v>45821</v>
      </c>
      <c r="C4410" t="s">
        <v>26</v>
      </c>
      <c r="D4410" t="s">
        <v>27</v>
      </c>
      <c r="E4410" t="s">
        <v>20</v>
      </c>
      <c r="F4410" t="s">
        <v>23</v>
      </c>
      <c r="G4410">
        <v>41</v>
      </c>
      <c r="H4410" s="4">
        <v>878343.61</v>
      </c>
      <c r="I4410" s="4">
        <v>566064.66</v>
      </c>
      <c r="J4410" t="s">
        <v>24</v>
      </c>
      <c r="K4410" s="4">
        <f t="shared" si="136"/>
        <v>312278.94999999995</v>
      </c>
      <c r="L4410" s="1">
        <f t="shared" si="137"/>
        <v>0.35553164666388359</v>
      </c>
    </row>
    <row r="4411" spans="1:12" x14ac:dyDescent="0.3">
      <c r="A4411">
        <v>204410</v>
      </c>
      <c r="B4411" s="2">
        <v>45646</v>
      </c>
      <c r="C4411" t="s">
        <v>11</v>
      </c>
      <c r="D4411" t="s">
        <v>17</v>
      </c>
      <c r="E4411" t="s">
        <v>13</v>
      </c>
      <c r="F4411" t="s">
        <v>18</v>
      </c>
      <c r="G4411">
        <v>26</v>
      </c>
      <c r="H4411" s="4">
        <v>1369086.53</v>
      </c>
      <c r="I4411" s="4">
        <v>875826.83</v>
      </c>
      <c r="J4411" t="s">
        <v>15</v>
      </c>
      <c r="K4411" s="4">
        <f t="shared" si="136"/>
        <v>493259.70000000007</v>
      </c>
      <c r="L4411" s="1">
        <f t="shared" si="137"/>
        <v>0.36028380178424518</v>
      </c>
    </row>
    <row r="4412" spans="1:12" x14ac:dyDescent="0.3">
      <c r="A4412">
        <v>204411</v>
      </c>
      <c r="B4412" s="2">
        <v>45474</v>
      </c>
      <c r="C4412" t="s">
        <v>26</v>
      </c>
      <c r="D4412" t="s">
        <v>12</v>
      </c>
      <c r="E4412" t="s">
        <v>28</v>
      </c>
      <c r="F4412" t="s">
        <v>78</v>
      </c>
      <c r="G4412">
        <v>23</v>
      </c>
      <c r="H4412" s="4">
        <v>1202344.01</v>
      </c>
      <c r="I4412" s="4">
        <v>758918.93</v>
      </c>
      <c r="J4412" t="s">
        <v>24</v>
      </c>
      <c r="K4412" s="4">
        <f t="shared" si="136"/>
        <v>443425.07999999996</v>
      </c>
      <c r="L4412" s="1">
        <f t="shared" si="137"/>
        <v>0.36880050660376307</v>
      </c>
    </row>
    <row r="4413" spans="1:12" x14ac:dyDescent="0.3">
      <c r="A4413">
        <v>204412</v>
      </c>
      <c r="B4413" s="2">
        <v>45709</v>
      </c>
      <c r="C4413" t="s">
        <v>38</v>
      </c>
      <c r="D4413" t="s">
        <v>17</v>
      </c>
      <c r="E4413" t="s">
        <v>28</v>
      </c>
      <c r="F4413" t="s">
        <v>78</v>
      </c>
      <c r="G4413">
        <v>5</v>
      </c>
      <c r="H4413" s="4">
        <v>233714.85</v>
      </c>
      <c r="I4413" s="4">
        <v>180597.44</v>
      </c>
      <c r="J4413" t="s">
        <v>24</v>
      </c>
      <c r="K4413" s="4">
        <f t="shared" si="136"/>
        <v>53117.41</v>
      </c>
      <c r="L4413" s="1">
        <f t="shared" si="137"/>
        <v>0.22727443292542174</v>
      </c>
    </row>
    <row r="4414" spans="1:12" x14ac:dyDescent="0.3">
      <c r="A4414">
        <v>204413</v>
      </c>
      <c r="B4414" s="2">
        <v>45877</v>
      </c>
      <c r="C4414" t="s">
        <v>31</v>
      </c>
      <c r="D4414" t="s">
        <v>12</v>
      </c>
      <c r="E4414" t="s">
        <v>28</v>
      </c>
      <c r="F4414" t="s">
        <v>39</v>
      </c>
      <c r="G4414">
        <v>34</v>
      </c>
      <c r="H4414" s="4">
        <v>389502.54</v>
      </c>
      <c r="I4414" s="4">
        <v>312105.15999999997</v>
      </c>
      <c r="J4414" t="s">
        <v>15</v>
      </c>
      <c r="K4414" s="4">
        <f t="shared" si="136"/>
        <v>77397.38</v>
      </c>
      <c r="L4414" s="1">
        <f t="shared" si="137"/>
        <v>0.19870828056731032</v>
      </c>
    </row>
    <row r="4415" spans="1:12" x14ac:dyDescent="0.3">
      <c r="A4415">
        <v>204414</v>
      </c>
      <c r="B4415" s="2">
        <v>45438</v>
      </c>
      <c r="C4415" t="s">
        <v>38</v>
      </c>
      <c r="D4415" t="s">
        <v>27</v>
      </c>
      <c r="E4415" t="s">
        <v>28</v>
      </c>
      <c r="F4415" t="s">
        <v>29</v>
      </c>
      <c r="G4415">
        <v>2</v>
      </c>
      <c r="H4415" s="4">
        <v>118703.27</v>
      </c>
      <c r="I4415" s="4">
        <v>72850.62</v>
      </c>
      <c r="J4415" t="s">
        <v>15</v>
      </c>
      <c r="K4415" s="4">
        <f t="shared" si="136"/>
        <v>45852.650000000009</v>
      </c>
      <c r="L4415" s="1">
        <f t="shared" si="137"/>
        <v>0.38627958606363588</v>
      </c>
    </row>
    <row r="4416" spans="1:12" x14ac:dyDescent="0.3">
      <c r="A4416">
        <v>204415</v>
      </c>
      <c r="B4416" s="2">
        <v>45561</v>
      </c>
      <c r="C4416" t="s">
        <v>11</v>
      </c>
      <c r="D4416" t="s">
        <v>17</v>
      </c>
      <c r="E4416" t="s">
        <v>28</v>
      </c>
      <c r="F4416" t="s">
        <v>29</v>
      </c>
      <c r="G4416">
        <v>16</v>
      </c>
      <c r="H4416" s="4">
        <v>505008.92</v>
      </c>
      <c r="I4416" s="4">
        <v>317452.56</v>
      </c>
      <c r="J4416" t="s">
        <v>15</v>
      </c>
      <c r="K4416" s="4">
        <f t="shared" si="136"/>
        <v>187556.36</v>
      </c>
      <c r="L4416" s="1">
        <f t="shared" si="137"/>
        <v>0.37139217263726748</v>
      </c>
    </row>
    <row r="4417" spans="1:12" x14ac:dyDescent="0.3">
      <c r="A4417">
        <v>204416</v>
      </c>
      <c r="B4417" s="2">
        <v>45577</v>
      </c>
      <c r="C4417" t="s">
        <v>38</v>
      </c>
      <c r="D4417" t="s">
        <v>27</v>
      </c>
      <c r="E4417" t="s">
        <v>20</v>
      </c>
      <c r="F4417" t="s">
        <v>45</v>
      </c>
      <c r="G4417">
        <v>41</v>
      </c>
      <c r="H4417" s="4">
        <v>1931030.15</v>
      </c>
      <c r="I4417" s="4">
        <v>1578194.69</v>
      </c>
      <c r="J4417" t="s">
        <v>24</v>
      </c>
      <c r="K4417" s="4">
        <f t="shared" si="136"/>
        <v>352835.45999999996</v>
      </c>
      <c r="L4417" s="1">
        <f t="shared" si="137"/>
        <v>0.18271877318953306</v>
      </c>
    </row>
    <row r="4418" spans="1:12" x14ac:dyDescent="0.3">
      <c r="A4418">
        <v>204417</v>
      </c>
      <c r="B4418" s="2">
        <v>45479</v>
      </c>
      <c r="C4418" t="s">
        <v>38</v>
      </c>
      <c r="D4418" t="s">
        <v>34</v>
      </c>
      <c r="E4418" t="s">
        <v>20</v>
      </c>
      <c r="F4418" t="s">
        <v>45</v>
      </c>
      <c r="G4418">
        <v>19</v>
      </c>
      <c r="H4418" s="4">
        <v>380927.9</v>
      </c>
      <c r="I4418" s="4">
        <v>245478.49</v>
      </c>
      <c r="J4418" t="s">
        <v>24</v>
      </c>
      <c r="K4418" s="4">
        <f t="shared" si="136"/>
        <v>135449.41000000003</v>
      </c>
      <c r="L4418" s="1">
        <f t="shared" si="137"/>
        <v>0.35557755155240672</v>
      </c>
    </row>
    <row r="4419" spans="1:12" x14ac:dyDescent="0.3">
      <c r="A4419">
        <v>204418</v>
      </c>
      <c r="B4419" s="2">
        <v>45663</v>
      </c>
      <c r="C4419" t="s">
        <v>26</v>
      </c>
      <c r="D4419" t="s">
        <v>27</v>
      </c>
      <c r="E4419" t="s">
        <v>28</v>
      </c>
      <c r="F4419" t="s">
        <v>39</v>
      </c>
      <c r="G4419">
        <v>10</v>
      </c>
      <c r="H4419" s="4">
        <v>461875.85</v>
      </c>
      <c r="I4419" s="4">
        <v>340164.42</v>
      </c>
      <c r="J4419" t="s">
        <v>15</v>
      </c>
      <c r="K4419" s="4">
        <f t="shared" ref="K4419:K4482" si="138">H4419-I4419</f>
        <v>121711.43</v>
      </c>
      <c r="L4419" s="1">
        <f t="shared" ref="L4419:L4482" si="139">K4419/H4419</f>
        <v>0.26351546633148282</v>
      </c>
    </row>
    <row r="4420" spans="1:12" x14ac:dyDescent="0.3">
      <c r="A4420">
        <v>204419</v>
      </c>
      <c r="B4420" s="2">
        <v>45671</v>
      </c>
      <c r="C4420" t="s">
        <v>38</v>
      </c>
      <c r="D4420" t="s">
        <v>12</v>
      </c>
      <c r="E4420" t="s">
        <v>13</v>
      </c>
      <c r="F4420" t="s">
        <v>14</v>
      </c>
      <c r="G4420">
        <v>4</v>
      </c>
      <c r="H4420" s="4">
        <v>218848.93</v>
      </c>
      <c r="I4420" s="4">
        <v>170296.24</v>
      </c>
      <c r="J4420" t="s">
        <v>15</v>
      </c>
      <c r="K4420" s="4">
        <f t="shared" si="138"/>
        <v>48552.69</v>
      </c>
      <c r="L4420" s="1">
        <f t="shared" si="139"/>
        <v>0.2218548201263767</v>
      </c>
    </row>
    <row r="4421" spans="1:12" x14ac:dyDescent="0.3">
      <c r="A4421">
        <v>204420</v>
      </c>
      <c r="B4421" s="2">
        <v>45452</v>
      </c>
      <c r="C4421" t="s">
        <v>26</v>
      </c>
      <c r="D4421" t="s">
        <v>34</v>
      </c>
      <c r="E4421" t="s">
        <v>20</v>
      </c>
      <c r="F4421" t="s">
        <v>45</v>
      </c>
      <c r="G4421">
        <v>14</v>
      </c>
      <c r="H4421" s="4">
        <v>224873.17</v>
      </c>
      <c r="I4421" s="4">
        <v>149541.89000000001</v>
      </c>
      <c r="J4421" t="s">
        <v>24</v>
      </c>
      <c r="K4421" s="4">
        <f t="shared" si="138"/>
        <v>75331.28</v>
      </c>
      <c r="L4421" s="1">
        <f t="shared" si="139"/>
        <v>0.33499452157854132</v>
      </c>
    </row>
    <row r="4422" spans="1:12" x14ac:dyDescent="0.3">
      <c r="A4422">
        <v>204421</v>
      </c>
      <c r="B4422" s="2">
        <v>45490</v>
      </c>
      <c r="C4422" t="s">
        <v>38</v>
      </c>
      <c r="D4422" t="s">
        <v>51</v>
      </c>
      <c r="E4422" t="s">
        <v>20</v>
      </c>
      <c r="F4422" t="s">
        <v>45</v>
      </c>
      <c r="G4422">
        <v>14</v>
      </c>
      <c r="H4422" s="4">
        <v>247724.16</v>
      </c>
      <c r="I4422" s="4">
        <v>149203.32999999999</v>
      </c>
      <c r="J4422" t="s">
        <v>15</v>
      </c>
      <c r="K4422" s="4">
        <f t="shared" si="138"/>
        <v>98520.830000000016</v>
      </c>
      <c r="L4422" s="1">
        <f t="shared" si="139"/>
        <v>0.39770376050523298</v>
      </c>
    </row>
    <row r="4423" spans="1:12" x14ac:dyDescent="0.3">
      <c r="A4423">
        <v>204422</v>
      </c>
      <c r="B4423" s="2">
        <v>45914</v>
      </c>
      <c r="C4423" t="s">
        <v>38</v>
      </c>
      <c r="D4423" t="s">
        <v>51</v>
      </c>
      <c r="E4423" t="s">
        <v>28</v>
      </c>
      <c r="F4423" t="s">
        <v>39</v>
      </c>
      <c r="G4423">
        <v>11</v>
      </c>
      <c r="H4423" s="4">
        <v>599645.47</v>
      </c>
      <c r="I4423" s="4">
        <v>379489.94</v>
      </c>
      <c r="J4423" t="s">
        <v>24</v>
      </c>
      <c r="K4423" s="4">
        <f t="shared" si="138"/>
        <v>220155.52999999997</v>
      </c>
      <c r="L4423" s="1">
        <f t="shared" si="139"/>
        <v>0.36714282190775155</v>
      </c>
    </row>
    <row r="4424" spans="1:12" x14ac:dyDescent="0.3">
      <c r="A4424">
        <v>204423</v>
      </c>
      <c r="B4424" s="2">
        <v>45686</v>
      </c>
      <c r="C4424" t="s">
        <v>31</v>
      </c>
      <c r="D4424" t="s">
        <v>17</v>
      </c>
      <c r="E4424" t="s">
        <v>28</v>
      </c>
      <c r="F4424" t="s">
        <v>78</v>
      </c>
      <c r="G4424">
        <v>38</v>
      </c>
      <c r="H4424" s="4">
        <v>1790681.19</v>
      </c>
      <c r="I4424" s="4">
        <v>1508097.53</v>
      </c>
      <c r="J4424" t="s">
        <v>24</v>
      </c>
      <c r="K4424" s="4">
        <f t="shared" si="138"/>
        <v>282583.65999999992</v>
      </c>
      <c r="L4424" s="1">
        <f t="shared" si="139"/>
        <v>0.1578079121945766</v>
      </c>
    </row>
    <row r="4425" spans="1:12" x14ac:dyDescent="0.3">
      <c r="A4425">
        <v>204424</v>
      </c>
      <c r="B4425" s="2">
        <v>45866</v>
      </c>
      <c r="C4425" t="s">
        <v>26</v>
      </c>
      <c r="D4425" t="s">
        <v>32</v>
      </c>
      <c r="E4425" t="s">
        <v>20</v>
      </c>
      <c r="F4425" t="s">
        <v>21</v>
      </c>
      <c r="G4425">
        <v>7</v>
      </c>
      <c r="H4425" s="4">
        <v>23591.360000000001</v>
      </c>
      <c r="I4425" s="4">
        <v>19529.39</v>
      </c>
      <c r="J4425" t="s">
        <v>24</v>
      </c>
      <c r="K4425" s="4">
        <f t="shared" si="138"/>
        <v>4061.9700000000012</v>
      </c>
      <c r="L4425" s="1">
        <f t="shared" si="139"/>
        <v>0.17218040842071</v>
      </c>
    </row>
    <row r="4426" spans="1:12" x14ac:dyDescent="0.3">
      <c r="A4426">
        <v>204425</v>
      </c>
      <c r="B4426" s="2">
        <v>45298</v>
      </c>
      <c r="C4426" t="s">
        <v>11</v>
      </c>
      <c r="D4426" t="s">
        <v>34</v>
      </c>
      <c r="E4426" t="s">
        <v>20</v>
      </c>
      <c r="F4426" t="s">
        <v>23</v>
      </c>
      <c r="G4426">
        <v>19</v>
      </c>
      <c r="H4426" s="4">
        <v>308031.38</v>
      </c>
      <c r="I4426" s="4">
        <v>253163.78</v>
      </c>
      <c r="J4426" t="s">
        <v>15</v>
      </c>
      <c r="K4426" s="4">
        <f t="shared" si="138"/>
        <v>54867.600000000006</v>
      </c>
      <c r="L4426" s="1">
        <f t="shared" si="139"/>
        <v>0.17812341067328921</v>
      </c>
    </row>
    <row r="4427" spans="1:12" x14ac:dyDescent="0.3">
      <c r="A4427">
        <v>204426</v>
      </c>
      <c r="B4427" s="2">
        <v>45337</v>
      </c>
      <c r="C4427" t="s">
        <v>31</v>
      </c>
      <c r="D4427" t="s">
        <v>17</v>
      </c>
      <c r="E4427" t="s">
        <v>13</v>
      </c>
      <c r="F4427" t="s">
        <v>18</v>
      </c>
      <c r="G4427">
        <v>25</v>
      </c>
      <c r="H4427" s="4">
        <v>579884.48</v>
      </c>
      <c r="I4427" s="4">
        <v>446345.5</v>
      </c>
      <c r="J4427" t="s">
        <v>24</v>
      </c>
      <c r="K4427" s="4">
        <f t="shared" si="138"/>
        <v>133538.97999999998</v>
      </c>
      <c r="L4427" s="1">
        <f t="shared" si="139"/>
        <v>0.23028548720600348</v>
      </c>
    </row>
    <row r="4428" spans="1:12" x14ac:dyDescent="0.3">
      <c r="A4428">
        <v>204427</v>
      </c>
      <c r="B4428" s="2">
        <v>45563</v>
      </c>
      <c r="C4428" t="s">
        <v>38</v>
      </c>
      <c r="D4428" t="s">
        <v>32</v>
      </c>
      <c r="E4428" t="s">
        <v>13</v>
      </c>
      <c r="F4428" t="s">
        <v>42</v>
      </c>
      <c r="G4428">
        <v>33</v>
      </c>
      <c r="H4428" s="4">
        <v>507737.69</v>
      </c>
      <c r="I4428" s="4">
        <v>306872.07</v>
      </c>
      <c r="J4428" t="s">
        <v>15</v>
      </c>
      <c r="K4428" s="4">
        <f t="shared" si="138"/>
        <v>200865.62</v>
      </c>
      <c r="L4428" s="1">
        <f t="shared" si="139"/>
        <v>0.39560903977800033</v>
      </c>
    </row>
    <row r="4429" spans="1:12" x14ac:dyDescent="0.3">
      <c r="A4429">
        <v>204428</v>
      </c>
      <c r="B4429" s="2">
        <v>45716</v>
      </c>
      <c r="C4429" t="s">
        <v>38</v>
      </c>
      <c r="D4429" t="s">
        <v>17</v>
      </c>
      <c r="E4429" t="s">
        <v>20</v>
      </c>
      <c r="F4429" t="s">
        <v>21</v>
      </c>
      <c r="G4429">
        <v>36</v>
      </c>
      <c r="H4429" s="4">
        <v>702534.91</v>
      </c>
      <c r="I4429" s="4">
        <v>445060.15</v>
      </c>
      <c r="J4429" t="s">
        <v>15</v>
      </c>
      <c r="K4429" s="4">
        <f t="shared" si="138"/>
        <v>257474.76</v>
      </c>
      <c r="L4429" s="1">
        <f t="shared" si="139"/>
        <v>0.36649390134932941</v>
      </c>
    </row>
    <row r="4430" spans="1:12" x14ac:dyDescent="0.3">
      <c r="A4430">
        <v>204429</v>
      </c>
      <c r="B4430" s="2">
        <v>45602</v>
      </c>
      <c r="C4430" t="s">
        <v>31</v>
      </c>
      <c r="D4430" t="s">
        <v>12</v>
      </c>
      <c r="E4430" t="s">
        <v>13</v>
      </c>
      <c r="F4430" t="s">
        <v>18</v>
      </c>
      <c r="G4430">
        <v>45</v>
      </c>
      <c r="H4430" s="4">
        <v>249190.1</v>
      </c>
      <c r="I4430" s="4">
        <v>189622.86</v>
      </c>
      <c r="J4430" t="s">
        <v>15</v>
      </c>
      <c r="K4430" s="4">
        <f t="shared" si="138"/>
        <v>59567.24000000002</v>
      </c>
      <c r="L4430" s="1">
        <f t="shared" si="139"/>
        <v>0.23904336488488112</v>
      </c>
    </row>
    <row r="4431" spans="1:12" x14ac:dyDescent="0.3">
      <c r="A4431">
        <v>204430</v>
      </c>
      <c r="B4431" s="2">
        <v>45633</v>
      </c>
      <c r="C4431" t="s">
        <v>11</v>
      </c>
      <c r="D4431" t="s">
        <v>34</v>
      </c>
      <c r="E4431" t="s">
        <v>28</v>
      </c>
      <c r="F4431" t="s">
        <v>39</v>
      </c>
      <c r="G4431">
        <v>3</v>
      </c>
      <c r="H4431" s="4">
        <v>29106.35</v>
      </c>
      <c r="I4431" s="4">
        <v>23210.04</v>
      </c>
      <c r="J4431" t="s">
        <v>15</v>
      </c>
      <c r="K4431" s="4">
        <f t="shared" si="138"/>
        <v>5896.3099999999977</v>
      </c>
      <c r="L4431" s="1">
        <f t="shared" si="139"/>
        <v>0.2025781315760993</v>
      </c>
    </row>
    <row r="4432" spans="1:12" x14ac:dyDescent="0.3">
      <c r="A4432">
        <v>204431</v>
      </c>
      <c r="B4432" s="2">
        <v>45421</v>
      </c>
      <c r="C4432" t="s">
        <v>31</v>
      </c>
      <c r="D4432" t="s">
        <v>34</v>
      </c>
      <c r="E4432" t="s">
        <v>20</v>
      </c>
      <c r="F4432" t="s">
        <v>21</v>
      </c>
      <c r="G4432">
        <v>31</v>
      </c>
      <c r="H4432" s="4">
        <v>1063783.1000000001</v>
      </c>
      <c r="I4432" s="4">
        <v>880285.88</v>
      </c>
      <c r="J4432" t="s">
        <v>15</v>
      </c>
      <c r="K4432" s="4">
        <f t="shared" si="138"/>
        <v>183497.22000000009</v>
      </c>
      <c r="L4432" s="1">
        <f t="shared" si="139"/>
        <v>0.17249495691367919</v>
      </c>
    </row>
    <row r="4433" spans="1:12" x14ac:dyDescent="0.3">
      <c r="A4433">
        <v>204432</v>
      </c>
      <c r="B4433" s="2">
        <v>45499</v>
      </c>
      <c r="C4433" t="s">
        <v>31</v>
      </c>
      <c r="D4433" t="s">
        <v>51</v>
      </c>
      <c r="E4433" t="s">
        <v>13</v>
      </c>
      <c r="F4433" t="s">
        <v>18</v>
      </c>
      <c r="G4433">
        <v>50</v>
      </c>
      <c r="H4433" s="4">
        <v>176342.29</v>
      </c>
      <c r="I4433" s="4">
        <v>128689.88</v>
      </c>
      <c r="J4433" t="s">
        <v>24</v>
      </c>
      <c r="K4433" s="4">
        <f t="shared" si="138"/>
        <v>47652.41</v>
      </c>
      <c r="L4433" s="1">
        <f t="shared" si="139"/>
        <v>0.27022678451096444</v>
      </c>
    </row>
    <row r="4434" spans="1:12" x14ac:dyDescent="0.3">
      <c r="A4434">
        <v>204433</v>
      </c>
      <c r="B4434" s="2">
        <v>45996</v>
      </c>
      <c r="C4434" t="s">
        <v>26</v>
      </c>
      <c r="D4434" t="s">
        <v>12</v>
      </c>
      <c r="E4434" t="s">
        <v>28</v>
      </c>
      <c r="F4434" t="s">
        <v>78</v>
      </c>
      <c r="G4434">
        <v>13</v>
      </c>
      <c r="H4434" s="4">
        <v>74699.509999999995</v>
      </c>
      <c r="I4434" s="4">
        <v>51192.17</v>
      </c>
      <c r="J4434" t="s">
        <v>24</v>
      </c>
      <c r="K4434" s="4">
        <f t="shared" si="138"/>
        <v>23507.339999999997</v>
      </c>
      <c r="L4434" s="1">
        <f t="shared" si="139"/>
        <v>0.31469202408422758</v>
      </c>
    </row>
    <row r="4435" spans="1:12" x14ac:dyDescent="0.3">
      <c r="A4435">
        <v>204434</v>
      </c>
      <c r="B4435" s="2">
        <v>45545</v>
      </c>
      <c r="C4435" t="s">
        <v>38</v>
      </c>
      <c r="D4435" t="s">
        <v>34</v>
      </c>
      <c r="E4435" t="s">
        <v>20</v>
      </c>
      <c r="F4435" t="s">
        <v>21</v>
      </c>
      <c r="G4435">
        <v>19</v>
      </c>
      <c r="H4435" s="4">
        <v>31431.87</v>
      </c>
      <c r="I4435" s="4">
        <v>26307.38</v>
      </c>
      <c r="J4435" t="s">
        <v>15</v>
      </c>
      <c r="K4435" s="4">
        <f t="shared" si="138"/>
        <v>5124.489999999998</v>
      </c>
      <c r="L4435" s="1">
        <f t="shared" si="139"/>
        <v>0.16303484329758294</v>
      </c>
    </row>
    <row r="4436" spans="1:12" x14ac:dyDescent="0.3">
      <c r="A4436">
        <v>204435</v>
      </c>
      <c r="B4436" s="2">
        <v>45806</v>
      </c>
      <c r="C4436" t="s">
        <v>38</v>
      </c>
      <c r="D4436" t="s">
        <v>51</v>
      </c>
      <c r="E4436" t="s">
        <v>20</v>
      </c>
      <c r="F4436" t="s">
        <v>21</v>
      </c>
      <c r="G4436">
        <v>9</v>
      </c>
      <c r="H4436" s="4">
        <v>359203.8</v>
      </c>
      <c r="I4436" s="4">
        <v>217376.18</v>
      </c>
      <c r="J4436" t="s">
        <v>15</v>
      </c>
      <c r="K4436" s="4">
        <f t="shared" si="138"/>
        <v>141827.62</v>
      </c>
      <c r="L4436" s="1">
        <f t="shared" si="139"/>
        <v>0.39483886306325267</v>
      </c>
    </row>
    <row r="4437" spans="1:12" x14ac:dyDescent="0.3">
      <c r="A4437">
        <v>204436</v>
      </c>
      <c r="B4437" s="2">
        <v>45864</v>
      </c>
      <c r="C4437" t="s">
        <v>26</v>
      </c>
      <c r="D4437" t="s">
        <v>17</v>
      </c>
      <c r="E4437" t="s">
        <v>28</v>
      </c>
      <c r="F4437" t="s">
        <v>29</v>
      </c>
      <c r="G4437">
        <v>21</v>
      </c>
      <c r="H4437" s="4">
        <v>436141.82</v>
      </c>
      <c r="I4437" s="4">
        <v>353964.69</v>
      </c>
      <c r="J4437" t="s">
        <v>15</v>
      </c>
      <c r="K4437" s="4">
        <f t="shared" si="138"/>
        <v>82177.13</v>
      </c>
      <c r="L4437" s="1">
        <f t="shared" si="139"/>
        <v>0.18841836813539231</v>
      </c>
    </row>
    <row r="4438" spans="1:12" x14ac:dyDescent="0.3">
      <c r="A4438">
        <v>204437</v>
      </c>
      <c r="B4438" s="2">
        <v>45695</v>
      </c>
      <c r="C4438" t="s">
        <v>31</v>
      </c>
      <c r="D4438" t="s">
        <v>34</v>
      </c>
      <c r="E4438" t="s">
        <v>20</v>
      </c>
      <c r="F4438" t="s">
        <v>23</v>
      </c>
      <c r="G4438">
        <v>49</v>
      </c>
      <c r="H4438" s="4">
        <v>2659700.5299999998</v>
      </c>
      <c r="I4438" s="4">
        <v>2194744.48</v>
      </c>
      <c r="J4438" t="s">
        <v>15</v>
      </c>
      <c r="K4438" s="4">
        <f t="shared" si="138"/>
        <v>464956.04999999981</v>
      </c>
      <c r="L4438" s="1">
        <f t="shared" si="139"/>
        <v>0.17481518868592316</v>
      </c>
    </row>
    <row r="4439" spans="1:12" x14ac:dyDescent="0.3">
      <c r="A4439">
        <v>204438</v>
      </c>
      <c r="B4439" s="2">
        <v>45758</v>
      </c>
      <c r="C4439" t="s">
        <v>11</v>
      </c>
      <c r="D4439" t="s">
        <v>34</v>
      </c>
      <c r="E4439" t="s">
        <v>28</v>
      </c>
      <c r="F4439" t="s">
        <v>39</v>
      </c>
      <c r="G4439">
        <v>43</v>
      </c>
      <c r="H4439" s="4">
        <v>785953.19</v>
      </c>
      <c r="I4439" s="4">
        <v>549955.04</v>
      </c>
      <c r="J4439" t="s">
        <v>15</v>
      </c>
      <c r="K4439" s="4">
        <f t="shared" si="138"/>
        <v>235998.14999999991</v>
      </c>
      <c r="L4439" s="1">
        <f t="shared" si="139"/>
        <v>0.30026998172753766</v>
      </c>
    </row>
    <row r="4440" spans="1:12" x14ac:dyDescent="0.3">
      <c r="A4440">
        <v>204439</v>
      </c>
      <c r="B4440" s="2">
        <v>45652</v>
      </c>
      <c r="C4440" t="s">
        <v>31</v>
      </c>
      <c r="D4440" t="s">
        <v>12</v>
      </c>
      <c r="E4440" t="s">
        <v>13</v>
      </c>
      <c r="F4440" t="s">
        <v>14</v>
      </c>
      <c r="G4440">
        <v>39</v>
      </c>
      <c r="H4440" s="4">
        <v>1255701.72</v>
      </c>
      <c r="I4440" s="4">
        <v>961551.34</v>
      </c>
      <c r="J4440" t="s">
        <v>15</v>
      </c>
      <c r="K4440" s="4">
        <f t="shared" si="138"/>
        <v>294150.38</v>
      </c>
      <c r="L4440" s="1">
        <f t="shared" si="139"/>
        <v>0.23425179349121222</v>
      </c>
    </row>
    <row r="4441" spans="1:12" x14ac:dyDescent="0.3">
      <c r="A4441">
        <v>204440</v>
      </c>
      <c r="B4441" s="2">
        <v>45576</v>
      </c>
      <c r="C4441" t="s">
        <v>26</v>
      </c>
      <c r="D4441" t="s">
        <v>17</v>
      </c>
      <c r="E4441" t="s">
        <v>28</v>
      </c>
      <c r="F4441" t="s">
        <v>78</v>
      </c>
      <c r="G4441">
        <v>9</v>
      </c>
      <c r="H4441" s="4">
        <v>435895.61</v>
      </c>
      <c r="I4441" s="4">
        <v>284477.09000000003</v>
      </c>
      <c r="J4441" t="s">
        <v>15</v>
      </c>
      <c r="K4441" s="4">
        <f t="shared" si="138"/>
        <v>151418.51999999996</v>
      </c>
      <c r="L4441" s="1">
        <f t="shared" si="139"/>
        <v>0.3473733539092077</v>
      </c>
    </row>
    <row r="4442" spans="1:12" x14ac:dyDescent="0.3">
      <c r="A4442">
        <v>204441</v>
      </c>
      <c r="B4442" s="2">
        <v>45350</v>
      </c>
      <c r="C4442" t="s">
        <v>26</v>
      </c>
      <c r="D4442" t="s">
        <v>34</v>
      </c>
      <c r="E4442" t="s">
        <v>28</v>
      </c>
      <c r="F4442" t="s">
        <v>39</v>
      </c>
      <c r="G4442">
        <v>24</v>
      </c>
      <c r="H4442" s="4">
        <v>187524.05</v>
      </c>
      <c r="I4442" s="4">
        <v>125751.27</v>
      </c>
      <c r="J4442" t="s">
        <v>15</v>
      </c>
      <c r="K4442" s="4">
        <f t="shared" si="138"/>
        <v>61772.779999999984</v>
      </c>
      <c r="L4442" s="1">
        <f t="shared" si="139"/>
        <v>0.32941257401383978</v>
      </c>
    </row>
    <row r="4443" spans="1:12" x14ac:dyDescent="0.3">
      <c r="A4443">
        <v>204442</v>
      </c>
      <c r="B4443" s="2">
        <v>45970</v>
      </c>
      <c r="C4443" t="s">
        <v>11</v>
      </c>
      <c r="D4443" t="s">
        <v>27</v>
      </c>
      <c r="E4443" t="s">
        <v>28</v>
      </c>
      <c r="F4443" t="s">
        <v>39</v>
      </c>
      <c r="G4443">
        <v>43</v>
      </c>
      <c r="H4443" s="4">
        <v>1865122.62</v>
      </c>
      <c r="I4443" s="4">
        <v>1395410.28</v>
      </c>
      <c r="J4443" t="s">
        <v>24</v>
      </c>
      <c r="K4443" s="4">
        <f t="shared" si="138"/>
        <v>469712.34000000008</v>
      </c>
      <c r="L4443" s="1">
        <f t="shared" si="139"/>
        <v>0.25183992460506432</v>
      </c>
    </row>
    <row r="4444" spans="1:12" x14ac:dyDescent="0.3">
      <c r="A4444">
        <v>204443</v>
      </c>
      <c r="B4444" s="2">
        <v>45597</v>
      </c>
      <c r="C4444" t="s">
        <v>38</v>
      </c>
      <c r="D4444" t="s">
        <v>34</v>
      </c>
      <c r="E4444" t="s">
        <v>20</v>
      </c>
      <c r="F4444" t="s">
        <v>45</v>
      </c>
      <c r="G4444">
        <v>31</v>
      </c>
      <c r="H4444" s="4">
        <v>459644.59</v>
      </c>
      <c r="I4444" s="4">
        <v>376319.12</v>
      </c>
      <c r="J4444" t="s">
        <v>24</v>
      </c>
      <c r="K4444" s="4">
        <f t="shared" si="138"/>
        <v>83325.47000000003</v>
      </c>
      <c r="L4444" s="1">
        <f t="shared" si="139"/>
        <v>0.18128239037905358</v>
      </c>
    </row>
    <row r="4445" spans="1:12" x14ac:dyDescent="0.3">
      <c r="A4445">
        <v>204444</v>
      </c>
      <c r="B4445" s="2">
        <v>45374</v>
      </c>
      <c r="C4445" t="s">
        <v>26</v>
      </c>
      <c r="D4445" t="s">
        <v>34</v>
      </c>
      <c r="E4445" t="s">
        <v>28</v>
      </c>
      <c r="F4445" t="s">
        <v>78</v>
      </c>
      <c r="G4445">
        <v>12</v>
      </c>
      <c r="H4445" s="4">
        <v>13135.15</v>
      </c>
      <c r="I4445" s="4">
        <v>10080.129999999999</v>
      </c>
      <c r="J4445" t="s">
        <v>15</v>
      </c>
      <c r="K4445" s="4">
        <f t="shared" si="138"/>
        <v>3055.0200000000004</v>
      </c>
      <c r="L4445" s="1">
        <f t="shared" si="139"/>
        <v>0.23258356394864166</v>
      </c>
    </row>
    <row r="4446" spans="1:12" x14ac:dyDescent="0.3">
      <c r="A4446">
        <v>204445</v>
      </c>
      <c r="B4446" s="2">
        <v>45530</v>
      </c>
      <c r="C4446" t="s">
        <v>11</v>
      </c>
      <c r="D4446" t="s">
        <v>12</v>
      </c>
      <c r="E4446" t="s">
        <v>20</v>
      </c>
      <c r="F4446" t="s">
        <v>23</v>
      </c>
      <c r="G4446">
        <v>3</v>
      </c>
      <c r="H4446" s="4">
        <v>65764.710000000006</v>
      </c>
      <c r="I4446" s="4">
        <v>45071.72</v>
      </c>
      <c r="J4446" t="s">
        <v>15</v>
      </c>
      <c r="K4446" s="4">
        <f t="shared" si="138"/>
        <v>20692.990000000005</v>
      </c>
      <c r="L4446" s="1">
        <f t="shared" si="139"/>
        <v>0.31465188548691242</v>
      </c>
    </row>
    <row r="4447" spans="1:12" x14ac:dyDescent="0.3">
      <c r="A4447">
        <v>204446</v>
      </c>
      <c r="B4447" s="2">
        <v>45309</v>
      </c>
      <c r="C4447" t="s">
        <v>31</v>
      </c>
      <c r="D4447" t="s">
        <v>27</v>
      </c>
      <c r="E4447" t="s">
        <v>28</v>
      </c>
      <c r="F4447" t="s">
        <v>78</v>
      </c>
      <c r="G4447">
        <v>33</v>
      </c>
      <c r="H4447" s="4">
        <v>1130068.3400000001</v>
      </c>
      <c r="I4447" s="4">
        <v>693591.95</v>
      </c>
      <c r="J4447" t="s">
        <v>15</v>
      </c>
      <c r="K4447" s="4">
        <f t="shared" si="138"/>
        <v>436476.39000000013</v>
      </c>
      <c r="L4447" s="1">
        <f t="shared" si="139"/>
        <v>0.38623893312505342</v>
      </c>
    </row>
    <row r="4448" spans="1:12" x14ac:dyDescent="0.3">
      <c r="A4448">
        <v>204447</v>
      </c>
      <c r="B4448" s="2">
        <v>45315</v>
      </c>
      <c r="C4448" t="s">
        <v>38</v>
      </c>
      <c r="D4448" t="s">
        <v>34</v>
      </c>
      <c r="E4448" t="s">
        <v>28</v>
      </c>
      <c r="F4448" t="s">
        <v>78</v>
      </c>
      <c r="G4448">
        <v>4</v>
      </c>
      <c r="H4448" s="4">
        <v>155439.01</v>
      </c>
      <c r="I4448" s="4">
        <v>98531.26</v>
      </c>
      <c r="J4448" t="s">
        <v>15</v>
      </c>
      <c r="K4448" s="4">
        <f t="shared" si="138"/>
        <v>56907.750000000015</v>
      </c>
      <c r="L4448" s="1">
        <f t="shared" si="139"/>
        <v>0.36610983304641487</v>
      </c>
    </row>
    <row r="4449" spans="1:12" x14ac:dyDescent="0.3">
      <c r="A4449">
        <v>204448</v>
      </c>
      <c r="B4449" s="2">
        <v>45432</v>
      </c>
      <c r="C4449" t="s">
        <v>26</v>
      </c>
      <c r="D4449" t="s">
        <v>17</v>
      </c>
      <c r="E4449" t="s">
        <v>28</v>
      </c>
      <c r="F4449" t="s">
        <v>29</v>
      </c>
      <c r="G4449">
        <v>21</v>
      </c>
      <c r="H4449" s="4">
        <v>295355.34999999998</v>
      </c>
      <c r="I4449" s="4">
        <v>246364.17</v>
      </c>
      <c r="J4449" t="s">
        <v>15</v>
      </c>
      <c r="K4449" s="4">
        <f t="shared" si="138"/>
        <v>48991.179999999964</v>
      </c>
      <c r="L4449" s="1">
        <f t="shared" si="139"/>
        <v>0.16587199114558096</v>
      </c>
    </row>
    <row r="4450" spans="1:12" x14ac:dyDescent="0.3">
      <c r="A4450">
        <v>204449</v>
      </c>
      <c r="B4450" s="2">
        <v>45694</v>
      </c>
      <c r="C4450" t="s">
        <v>31</v>
      </c>
      <c r="D4450" t="s">
        <v>12</v>
      </c>
      <c r="E4450" t="s">
        <v>28</v>
      </c>
      <c r="F4450" t="s">
        <v>78</v>
      </c>
      <c r="G4450">
        <v>38</v>
      </c>
      <c r="H4450" s="4">
        <v>559315.37</v>
      </c>
      <c r="I4450" s="4">
        <v>392681.34</v>
      </c>
      <c r="J4450" t="s">
        <v>24</v>
      </c>
      <c r="K4450" s="4">
        <f t="shared" si="138"/>
        <v>166634.02999999997</v>
      </c>
      <c r="L4450" s="1">
        <f t="shared" si="139"/>
        <v>0.29792499712639753</v>
      </c>
    </row>
    <row r="4451" spans="1:12" x14ac:dyDescent="0.3">
      <c r="A4451">
        <v>204450</v>
      </c>
      <c r="B4451" s="2">
        <v>45371</v>
      </c>
      <c r="C4451" t="s">
        <v>11</v>
      </c>
      <c r="D4451" t="s">
        <v>17</v>
      </c>
      <c r="E4451" t="s">
        <v>13</v>
      </c>
      <c r="F4451" t="s">
        <v>36</v>
      </c>
      <c r="G4451">
        <v>9</v>
      </c>
      <c r="H4451" s="4">
        <v>172328.85</v>
      </c>
      <c r="I4451" s="4">
        <v>104186.97</v>
      </c>
      <c r="J4451" t="s">
        <v>24</v>
      </c>
      <c r="K4451" s="4">
        <f t="shared" si="138"/>
        <v>68141.88</v>
      </c>
      <c r="L4451" s="1">
        <f t="shared" si="139"/>
        <v>0.39541771444537582</v>
      </c>
    </row>
    <row r="4452" spans="1:12" x14ac:dyDescent="0.3">
      <c r="A4452">
        <v>204451</v>
      </c>
      <c r="B4452" s="2">
        <v>45426</v>
      </c>
      <c r="C4452" t="s">
        <v>11</v>
      </c>
      <c r="D4452" t="s">
        <v>32</v>
      </c>
      <c r="E4452" t="s">
        <v>13</v>
      </c>
      <c r="F4452" t="s">
        <v>18</v>
      </c>
      <c r="G4452">
        <v>9</v>
      </c>
      <c r="H4452" s="4">
        <v>257306.85</v>
      </c>
      <c r="I4452" s="4">
        <v>179899.66</v>
      </c>
      <c r="J4452" t="s">
        <v>15</v>
      </c>
      <c r="K4452" s="4">
        <f t="shared" si="138"/>
        <v>77407.19</v>
      </c>
      <c r="L4452" s="1">
        <f t="shared" si="139"/>
        <v>0.30083610288649526</v>
      </c>
    </row>
    <row r="4453" spans="1:12" x14ac:dyDescent="0.3">
      <c r="A4453">
        <v>204452</v>
      </c>
      <c r="B4453" s="2">
        <v>45499</v>
      </c>
      <c r="C4453" t="s">
        <v>38</v>
      </c>
      <c r="D4453" t="s">
        <v>32</v>
      </c>
      <c r="E4453" t="s">
        <v>20</v>
      </c>
      <c r="F4453" t="s">
        <v>23</v>
      </c>
      <c r="G4453">
        <v>48</v>
      </c>
      <c r="H4453" s="4">
        <v>1723378.92</v>
      </c>
      <c r="I4453" s="4">
        <v>1454892.23</v>
      </c>
      <c r="J4453" t="s">
        <v>24</v>
      </c>
      <c r="K4453" s="4">
        <f t="shared" si="138"/>
        <v>268486.68999999994</v>
      </c>
      <c r="L4453" s="1">
        <f t="shared" si="139"/>
        <v>0.15579086345096987</v>
      </c>
    </row>
    <row r="4454" spans="1:12" x14ac:dyDescent="0.3">
      <c r="A4454">
        <v>204453</v>
      </c>
      <c r="B4454" s="2">
        <v>45531</v>
      </c>
      <c r="C4454" t="s">
        <v>38</v>
      </c>
      <c r="D4454" t="s">
        <v>27</v>
      </c>
      <c r="E4454" t="s">
        <v>13</v>
      </c>
      <c r="F4454" t="s">
        <v>42</v>
      </c>
      <c r="G4454">
        <v>24</v>
      </c>
      <c r="H4454" s="4">
        <v>1044757.41</v>
      </c>
      <c r="I4454" s="4">
        <v>788830.11</v>
      </c>
      <c r="J4454" t="s">
        <v>24</v>
      </c>
      <c r="K4454" s="4">
        <f t="shared" si="138"/>
        <v>255927.30000000005</v>
      </c>
      <c r="L4454" s="1">
        <f t="shared" si="139"/>
        <v>0.24496337384197164</v>
      </c>
    </row>
    <row r="4455" spans="1:12" x14ac:dyDescent="0.3">
      <c r="A4455">
        <v>204454</v>
      </c>
      <c r="B4455" s="2">
        <v>45315</v>
      </c>
      <c r="C4455" t="s">
        <v>31</v>
      </c>
      <c r="D4455" t="s">
        <v>51</v>
      </c>
      <c r="E4455" t="s">
        <v>28</v>
      </c>
      <c r="F4455" t="s">
        <v>39</v>
      </c>
      <c r="G4455">
        <v>6</v>
      </c>
      <c r="H4455" s="4">
        <v>16238.03</v>
      </c>
      <c r="I4455" s="4">
        <v>13763.18</v>
      </c>
      <c r="J4455" t="s">
        <v>15</v>
      </c>
      <c r="K4455" s="4">
        <f t="shared" si="138"/>
        <v>2474.8500000000004</v>
      </c>
      <c r="L4455" s="1">
        <f t="shared" si="139"/>
        <v>0.15241072962668503</v>
      </c>
    </row>
    <row r="4456" spans="1:12" x14ac:dyDescent="0.3">
      <c r="A4456">
        <v>204455</v>
      </c>
      <c r="B4456" s="2">
        <v>45520</v>
      </c>
      <c r="C4456" t="s">
        <v>31</v>
      </c>
      <c r="D4456" t="s">
        <v>34</v>
      </c>
      <c r="E4456" t="s">
        <v>13</v>
      </c>
      <c r="F4456" t="s">
        <v>36</v>
      </c>
      <c r="G4456">
        <v>17</v>
      </c>
      <c r="H4456" s="4">
        <v>934106.84</v>
      </c>
      <c r="I4456" s="4">
        <v>597253.15</v>
      </c>
      <c r="J4456" t="s">
        <v>15</v>
      </c>
      <c r="K4456" s="4">
        <f t="shared" si="138"/>
        <v>336853.68999999994</v>
      </c>
      <c r="L4456" s="1">
        <f t="shared" si="139"/>
        <v>0.3606158049329774</v>
      </c>
    </row>
    <row r="4457" spans="1:12" x14ac:dyDescent="0.3">
      <c r="A4457">
        <v>204456</v>
      </c>
      <c r="B4457" s="2">
        <v>45440</v>
      </c>
      <c r="C4457" t="s">
        <v>38</v>
      </c>
      <c r="D4457" t="s">
        <v>32</v>
      </c>
      <c r="E4457" t="s">
        <v>28</v>
      </c>
      <c r="F4457" t="s">
        <v>29</v>
      </c>
      <c r="G4457">
        <v>20</v>
      </c>
      <c r="H4457" s="4">
        <v>956862.92</v>
      </c>
      <c r="I4457" s="4">
        <v>738178.23</v>
      </c>
      <c r="J4457" t="s">
        <v>24</v>
      </c>
      <c r="K4457" s="4">
        <f t="shared" si="138"/>
        <v>218684.69000000006</v>
      </c>
      <c r="L4457" s="1">
        <f t="shared" si="139"/>
        <v>0.22854338424985687</v>
      </c>
    </row>
    <row r="4458" spans="1:12" x14ac:dyDescent="0.3">
      <c r="A4458">
        <v>204457</v>
      </c>
      <c r="B4458" s="2">
        <v>46006</v>
      </c>
      <c r="C4458" t="s">
        <v>38</v>
      </c>
      <c r="D4458" t="s">
        <v>27</v>
      </c>
      <c r="E4458" t="s">
        <v>20</v>
      </c>
      <c r="F4458" t="s">
        <v>23</v>
      </c>
      <c r="G4458">
        <v>10</v>
      </c>
      <c r="H4458" s="4">
        <v>23421.95</v>
      </c>
      <c r="I4458" s="4">
        <v>17179.7</v>
      </c>
      <c r="J4458" t="s">
        <v>15</v>
      </c>
      <c r="K4458" s="4">
        <f t="shared" si="138"/>
        <v>6242.25</v>
      </c>
      <c r="L4458" s="1">
        <f t="shared" si="139"/>
        <v>0.26651282237388429</v>
      </c>
    </row>
    <row r="4459" spans="1:12" x14ac:dyDescent="0.3">
      <c r="A4459">
        <v>204458</v>
      </c>
      <c r="B4459" s="2">
        <v>45417</v>
      </c>
      <c r="C4459" t="s">
        <v>26</v>
      </c>
      <c r="D4459" t="s">
        <v>32</v>
      </c>
      <c r="E4459" t="s">
        <v>28</v>
      </c>
      <c r="F4459" t="s">
        <v>29</v>
      </c>
      <c r="G4459">
        <v>29</v>
      </c>
      <c r="H4459" s="4">
        <v>1183831.98</v>
      </c>
      <c r="I4459" s="4">
        <v>954681.46</v>
      </c>
      <c r="J4459" t="s">
        <v>15</v>
      </c>
      <c r="K4459" s="4">
        <f t="shared" si="138"/>
        <v>229150.52000000002</v>
      </c>
      <c r="L4459" s="1">
        <f t="shared" si="139"/>
        <v>0.19356675936394285</v>
      </c>
    </row>
    <row r="4460" spans="1:12" x14ac:dyDescent="0.3">
      <c r="A4460">
        <v>204459</v>
      </c>
      <c r="B4460" s="2">
        <v>45426</v>
      </c>
      <c r="C4460" t="s">
        <v>38</v>
      </c>
      <c r="D4460" t="s">
        <v>32</v>
      </c>
      <c r="E4460" t="s">
        <v>28</v>
      </c>
      <c r="F4460" t="s">
        <v>78</v>
      </c>
      <c r="G4460">
        <v>31</v>
      </c>
      <c r="H4460" s="4">
        <v>1350190.4</v>
      </c>
      <c r="I4460" s="4">
        <v>952096.16</v>
      </c>
      <c r="J4460" t="s">
        <v>15</v>
      </c>
      <c r="K4460" s="4">
        <f t="shared" si="138"/>
        <v>398094.23999999987</v>
      </c>
      <c r="L4460" s="1">
        <f t="shared" si="139"/>
        <v>0.29484303843369047</v>
      </c>
    </row>
    <row r="4461" spans="1:12" x14ac:dyDescent="0.3">
      <c r="A4461">
        <v>204460</v>
      </c>
      <c r="B4461" s="2">
        <v>45798</v>
      </c>
      <c r="C4461" t="s">
        <v>31</v>
      </c>
      <c r="D4461" t="s">
        <v>27</v>
      </c>
      <c r="E4461" t="s">
        <v>28</v>
      </c>
      <c r="F4461" t="s">
        <v>29</v>
      </c>
      <c r="G4461">
        <v>31</v>
      </c>
      <c r="H4461" s="4">
        <v>1342713.44</v>
      </c>
      <c r="I4461" s="4">
        <v>1095798.23</v>
      </c>
      <c r="J4461" t="s">
        <v>24</v>
      </c>
      <c r="K4461" s="4">
        <f t="shared" si="138"/>
        <v>246915.20999999996</v>
      </c>
      <c r="L4461" s="1">
        <f t="shared" si="139"/>
        <v>0.18389270759068291</v>
      </c>
    </row>
    <row r="4462" spans="1:12" x14ac:dyDescent="0.3">
      <c r="A4462">
        <v>204461</v>
      </c>
      <c r="B4462" s="2">
        <v>45816</v>
      </c>
      <c r="C4462" t="s">
        <v>31</v>
      </c>
      <c r="D4462" t="s">
        <v>51</v>
      </c>
      <c r="E4462" t="s">
        <v>20</v>
      </c>
      <c r="F4462" t="s">
        <v>45</v>
      </c>
      <c r="G4462">
        <v>24</v>
      </c>
      <c r="H4462" s="4">
        <v>452744.29</v>
      </c>
      <c r="I4462" s="4">
        <v>321208.13</v>
      </c>
      <c r="J4462" t="s">
        <v>15</v>
      </c>
      <c r="K4462" s="4">
        <f t="shared" si="138"/>
        <v>131536.15999999997</v>
      </c>
      <c r="L4462" s="1">
        <f t="shared" si="139"/>
        <v>0.29053079830117789</v>
      </c>
    </row>
    <row r="4463" spans="1:12" x14ac:dyDescent="0.3">
      <c r="A4463">
        <v>204462</v>
      </c>
      <c r="B4463" s="2">
        <v>45306</v>
      </c>
      <c r="C4463" t="s">
        <v>38</v>
      </c>
      <c r="D4463" t="s">
        <v>32</v>
      </c>
      <c r="E4463" t="s">
        <v>20</v>
      </c>
      <c r="F4463" t="s">
        <v>45</v>
      </c>
      <c r="G4463">
        <v>43</v>
      </c>
      <c r="H4463" s="4">
        <v>1639764.47</v>
      </c>
      <c r="I4463" s="4">
        <v>1277904.06</v>
      </c>
      <c r="J4463" t="s">
        <v>15</v>
      </c>
      <c r="K4463" s="4">
        <f t="shared" si="138"/>
        <v>361860.40999999992</v>
      </c>
      <c r="L4463" s="1">
        <f t="shared" si="139"/>
        <v>0.22067828436360737</v>
      </c>
    </row>
    <row r="4464" spans="1:12" x14ac:dyDescent="0.3">
      <c r="A4464">
        <v>204463</v>
      </c>
      <c r="B4464" s="2">
        <v>45384</v>
      </c>
      <c r="C4464" t="s">
        <v>11</v>
      </c>
      <c r="D4464" t="s">
        <v>27</v>
      </c>
      <c r="E4464" t="s">
        <v>28</v>
      </c>
      <c r="F4464" t="s">
        <v>78</v>
      </c>
      <c r="G4464">
        <v>16</v>
      </c>
      <c r="H4464" s="4">
        <v>543412.9</v>
      </c>
      <c r="I4464" s="4">
        <v>394112.92</v>
      </c>
      <c r="J4464" t="s">
        <v>15</v>
      </c>
      <c r="K4464" s="4">
        <f t="shared" si="138"/>
        <v>149299.98000000004</v>
      </c>
      <c r="L4464" s="1">
        <f t="shared" si="139"/>
        <v>0.27474500513329742</v>
      </c>
    </row>
    <row r="4465" spans="1:12" x14ac:dyDescent="0.3">
      <c r="A4465">
        <v>204464</v>
      </c>
      <c r="B4465" s="2">
        <v>45575</v>
      </c>
      <c r="C4465" t="s">
        <v>38</v>
      </c>
      <c r="D4465" t="s">
        <v>27</v>
      </c>
      <c r="E4465" t="s">
        <v>13</v>
      </c>
      <c r="F4465" t="s">
        <v>14</v>
      </c>
      <c r="G4465">
        <v>22</v>
      </c>
      <c r="H4465" s="4">
        <v>66789.05</v>
      </c>
      <c r="I4465" s="4">
        <v>47194.26</v>
      </c>
      <c r="J4465" t="s">
        <v>15</v>
      </c>
      <c r="K4465" s="4">
        <f t="shared" si="138"/>
        <v>19594.79</v>
      </c>
      <c r="L4465" s="1">
        <f t="shared" si="139"/>
        <v>0.29338327165905187</v>
      </c>
    </row>
    <row r="4466" spans="1:12" x14ac:dyDescent="0.3">
      <c r="A4466">
        <v>204465</v>
      </c>
      <c r="B4466" s="2">
        <v>45547</v>
      </c>
      <c r="C4466" t="s">
        <v>26</v>
      </c>
      <c r="D4466" t="s">
        <v>27</v>
      </c>
      <c r="E4466" t="s">
        <v>28</v>
      </c>
      <c r="F4466" t="s">
        <v>29</v>
      </c>
      <c r="G4466">
        <v>1</v>
      </c>
      <c r="H4466" s="4">
        <v>45025.03</v>
      </c>
      <c r="I4466" s="4">
        <v>37647.42</v>
      </c>
      <c r="J4466" t="s">
        <v>15</v>
      </c>
      <c r="K4466" s="4">
        <f t="shared" si="138"/>
        <v>7377.6100000000006</v>
      </c>
      <c r="L4466" s="1">
        <f t="shared" si="139"/>
        <v>0.16385574868023409</v>
      </c>
    </row>
    <row r="4467" spans="1:12" x14ac:dyDescent="0.3">
      <c r="A4467">
        <v>204466</v>
      </c>
      <c r="B4467" s="2">
        <v>45660</v>
      </c>
      <c r="C4467" t="s">
        <v>31</v>
      </c>
      <c r="D4467" t="s">
        <v>51</v>
      </c>
      <c r="E4467" t="s">
        <v>28</v>
      </c>
      <c r="F4467" t="s">
        <v>39</v>
      </c>
      <c r="G4467">
        <v>47</v>
      </c>
      <c r="H4467" s="4">
        <v>204006.42</v>
      </c>
      <c r="I4467" s="4">
        <v>143723.17000000001</v>
      </c>
      <c r="J4467" t="s">
        <v>24</v>
      </c>
      <c r="K4467" s="4">
        <f t="shared" si="138"/>
        <v>60283.25</v>
      </c>
      <c r="L4467" s="1">
        <f t="shared" si="139"/>
        <v>0.29549682799198179</v>
      </c>
    </row>
    <row r="4468" spans="1:12" x14ac:dyDescent="0.3">
      <c r="A4468">
        <v>204467</v>
      </c>
      <c r="B4468" s="2">
        <v>45413</v>
      </c>
      <c r="C4468" t="s">
        <v>26</v>
      </c>
      <c r="D4468" t="s">
        <v>12</v>
      </c>
      <c r="E4468" t="s">
        <v>13</v>
      </c>
      <c r="F4468" t="s">
        <v>42</v>
      </c>
      <c r="G4468">
        <v>11</v>
      </c>
      <c r="H4468" s="4">
        <v>366063.32</v>
      </c>
      <c r="I4468" s="4">
        <v>277137.15000000002</v>
      </c>
      <c r="J4468" t="s">
        <v>24</v>
      </c>
      <c r="K4468" s="4">
        <f t="shared" si="138"/>
        <v>88926.169999999984</v>
      </c>
      <c r="L4468" s="1">
        <f t="shared" si="139"/>
        <v>0.2429256501306932</v>
      </c>
    </row>
    <row r="4469" spans="1:12" x14ac:dyDescent="0.3">
      <c r="A4469">
        <v>204468</v>
      </c>
      <c r="B4469" s="2">
        <v>45663</v>
      </c>
      <c r="C4469" t="s">
        <v>31</v>
      </c>
      <c r="D4469" t="s">
        <v>12</v>
      </c>
      <c r="E4469" t="s">
        <v>20</v>
      </c>
      <c r="F4469" t="s">
        <v>45</v>
      </c>
      <c r="G4469">
        <v>36</v>
      </c>
      <c r="H4469" s="4">
        <v>1691885.92</v>
      </c>
      <c r="I4469" s="4">
        <v>1064540.6200000001</v>
      </c>
      <c r="J4469" t="s">
        <v>15</v>
      </c>
      <c r="K4469" s="4">
        <f t="shared" si="138"/>
        <v>627345.29999999981</v>
      </c>
      <c r="L4469" s="1">
        <f t="shared" si="139"/>
        <v>0.37079645417227647</v>
      </c>
    </row>
    <row r="4470" spans="1:12" x14ac:dyDescent="0.3">
      <c r="A4470">
        <v>204469</v>
      </c>
      <c r="B4470" s="2">
        <v>45906</v>
      </c>
      <c r="C4470" t="s">
        <v>11</v>
      </c>
      <c r="D4470" t="s">
        <v>17</v>
      </c>
      <c r="E4470" t="s">
        <v>13</v>
      </c>
      <c r="F4470" t="s">
        <v>36</v>
      </c>
      <c r="G4470">
        <v>38</v>
      </c>
      <c r="H4470" s="4">
        <v>603041.04</v>
      </c>
      <c r="I4470" s="4">
        <v>460899.1</v>
      </c>
      <c r="J4470" t="s">
        <v>15</v>
      </c>
      <c r="K4470" s="4">
        <f t="shared" si="138"/>
        <v>142141.94000000006</v>
      </c>
      <c r="L4470" s="1">
        <f t="shared" si="139"/>
        <v>0.23570856802714463</v>
      </c>
    </row>
    <row r="4471" spans="1:12" x14ac:dyDescent="0.3">
      <c r="A4471">
        <v>204470</v>
      </c>
      <c r="B4471" s="2">
        <v>45723</v>
      </c>
      <c r="C4471" t="s">
        <v>26</v>
      </c>
      <c r="D4471" t="s">
        <v>32</v>
      </c>
      <c r="E4471" t="s">
        <v>13</v>
      </c>
      <c r="F4471" t="s">
        <v>42</v>
      </c>
      <c r="G4471">
        <v>6</v>
      </c>
      <c r="H4471" s="4">
        <v>352034.04</v>
      </c>
      <c r="I4471" s="4">
        <v>271326.8</v>
      </c>
      <c r="J4471" t="s">
        <v>24</v>
      </c>
      <c r="K4471" s="4">
        <f t="shared" si="138"/>
        <v>80707.239999999991</v>
      </c>
      <c r="L4471" s="1">
        <f t="shared" si="139"/>
        <v>0.22925976135716875</v>
      </c>
    </row>
    <row r="4472" spans="1:12" x14ac:dyDescent="0.3">
      <c r="A4472">
        <v>204471</v>
      </c>
      <c r="B4472" s="2">
        <v>45849</v>
      </c>
      <c r="C4472" t="s">
        <v>26</v>
      </c>
      <c r="D4472" t="s">
        <v>17</v>
      </c>
      <c r="E4472" t="s">
        <v>13</v>
      </c>
      <c r="F4472" t="s">
        <v>42</v>
      </c>
      <c r="G4472">
        <v>12</v>
      </c>
      <c r="H4472" s="4">
        <v>640367.80000000005</v>
      </c>
      <c r="I4472" s="4">
        <v>519879.58</v>
      </c>
      <c r="J4472" t="s">
        <v>15</v>
      </c>
      <c r="K4472" s="4">
        <f t="shared" si="138"/>
        <v>120488.22000000003</v>
      </c>
      <c r="L4472" s="1">
        <f t="shared" si="139"/>
        <v>0.1881547135880349</v>
      </c>
    </row>
    <row r="4473" spans="1:12" x14ac:dyDescent="0.3">
      <c r="A4473">
        <v>204472</v>
      </c>
      <c r="B4473" s="2">
        <v>45718</v>
      </c>
      <c r="C4473" t="s">
        <v>26</v>
      </c>
      <c r="D4473" t="s">
        <v>34</v>
      </c>
      <c r="E4473" t="s">
        <v>28</v>
      </c>
      <c r="F4473" t="s">
        <v>39</v>
      </c>
      <c r="G4473">
        <v>14</v>
      </c>
      <c r="H4473" s="4">
        <v>100169.82</v>
      </c>
      <c r="I4473" s="4">
        <v>67908.289999999994</v>
      </c>
      <c r="J4473" t="s">
        <v>15</v>
      </c>
      <c r="K4473" s="4">
        <f t="shared" si="138"/>
        <v>32261.530000000013</v>
      </c>
      <c r="L4473" s="1">
        <f t="shared" si="139"/>
        <v>0.32206836350509577</v>
      </c>
    </row>
    <row r="4474" spans="1:12" x14ac:dyDescent="0.3">
      <c r="A4474">
        <v>204473</v>
      </c>
      <c r="B4474" s="2">
        <v>45669</v>
      </c>
      <c r="C4474" t="s">
        <v>31</v>
      </c>
      <c r="D4474" t="s">
        <v>34</v>
      </c>
      <c r="E4474" t="s">
        <v>28</v>
      </c>
      <c r="F4474" t="s">
        <v>78</v>
      </c>
      <c r="G4474">
        <v>10</v>
      </c>
      <c r="H4474" s="4">
        <v>539803.9</v>
      </c>
      <c r="I4474" s="4">
        <v>444789.93</v>
      </c>
      <c r="J4474" t="s">
        <v>24</v>
      </c>
      <c r="K4474" s="4">
        <f t="shared" si="138"/>
        <v>95013.97000000003</v>
      </c>
      <c r="L4474" s="1">
        <f t="shared" si="139"/>
        <v>0.17601571607763492</v>
      </c>
    </row>
    <row r="4475" spans="1:12" x14ac:dyDescent="0.3">
      <c r="A4475">
        <v>204474</v>
      </c>
      <c r="B4475" s="2">
        <v>45783</v>
      </c>
      <c r="C4475" t="s">
        <v>38</v>
      </c>
      <c r="D4475" t="s">
        <v>17</v>
      </c>
      <c r="E4475" t="s">
        <v>13</v>
      </c>
      <c r="F4475" t="s">
        <v>18</v>
      </c>
      <c r="G4475">
        <v>7</v>
      </c>
      <c r="H4475" s="4">
        <v>229116.69</v>
      </c>
      <c r="I4475" s="4">
        <v>139069.37</v>
      </c>
      <c r="J4475" t="s">
        <v>24</v>
      </c>
      <c r="K4475" s="4">
        <f t="shared" si="138"/>
        <v>90047.32</v>
      </c>
      <c r="L4475" s="1">
        <f t="shared" si="139"/>
        <v>0.39301946968594914</v>
      </c>
    </row>
    <row r="4476" spans="1:12" x14ac:dyDescent="0.3">
      <c r="A4476">
        <v>204475</v>
      </c>
      <c r="B4476" s="2">
        <v>45726</v>
      </c>
      <c r="C4476" t="s">
        <v>26</v>
      </c>
      <c r="D4476" t="s">
        <v>12</v>
      </c>
      <c r="E4476" t="s">
        <v>20</v>
      </c>
      <c r="F4476" t="s">
        <v>45</v>
      </c>
      <c r="G4476">
        <v>26</v>
      </c>
      <c r="H4476" s="4">
        <v>1423709.47</v>
      </c>
      <c r="I4476" s="4">
        <v>1194202.6200000001</v>
      </c>
      <c r="J4476" t="s">
        <v>15</v>
      </c>
      <c r="K4476" s="4">
        <f t="shared" si="138"/>
        <v>229506.84999999986</v>
      </c>
      <c r="L4476" s="1">
        <f t="shared" si="139"/>
        <v>0.1612034300790314</v>
      </c>
    </row>
    <row r="4477" spans="1:12" x14ac:dyDescent="0.3">
      <c r="A4477">
        <v>204476</v>
      </c>
      <c r="B4477" s="2">
        <v>46008</v>
      </c>
      <c r="C4477" t="s">
        <v>26</v>
      </c>
      <c r="D4477" t="s">
        <v>17</v>
      </c>
      <c r="E4477" t="s">
        <v>20</v>
      </c>
      <c r="F4477" t="s">
        <v>21</v>
      </c>
      <c r="G4477">
        <v>24</v>
      </c>
      <c r="H4477" s="4">
        <v>936860.99</v>
      </c>
      <c r="I4477" s="4">
        <v>653990.93000000005</v>
      </c>
      <c r="J4477" t="s">
        <v>24</v>
      </c>
      <c r="K4477" s="4">
        <f t="shared" si="138"/>
        <v>282870.05999999994</v>
      </c>
      <c r="L4477" s="1">
        <f t="shared" si="139"/>
        <v>0.30193386534324579</v>
      </c>
    </row>
    <row r="4478" spans="1:12" x14ac:dyDescent="0.3">
      <c r="A4478">
        <v>204477</v>
      </c>
      <c r="B4478" s="2">
        <v>45784</v>
      </c>
      <c r="C4478" t="s">
        <v>38</v>
      </c>
      <c r="D4478" t="s">
        <v>34</v>
      </c>
      <c r="E4478" t="s">
        <v>13</v>
      </c>
      <c r="F4478" t="s">
        <v>18</v>
      </c>
      <c r="G4478">
        <v>28</v>
      </c>
      <c r="H4478" s="4">
        <v>1600817.66</v>
      </c>
      <c r="I4478" s="4">
        <v>1167690.77</v>
      </c>
      <c r="J4478" t="s">
        <v>24</v>
      </c>
      <c r="K4478" s="4">
        <f t="shared" si="138"/>
        <v>433126.8899999999</v>
      </c>
      <c r="L4478" s="1">
        <f t="shared" si="139"/>
        <v>0.27056603685893865</v>
      </c>
    </row>
    <row r="4479" spans="1:12" x14ac:dyDescent="0.3">
      <c r="A4479">
        <v>204478</v>
      </c>
      <c r="B4479" s="2">
        <v>45652</v>
      </c>
      <c r="C4479" t="s">
        <v>31</v>
      </c>
      <c r="D4479" t="s">
        <v>27</v>
      </c>
      <c r="E4479" t="s">
        <v>28</v>
      </c>
      <c r="F4479" t="s">
        <v>78</v>
      </c>
      <c r="G4479">
        <v>8</v>
      </c>
      <c r="H4479" s="4">
        <v>308882</v>
      </c>
      <c r="I4479" s="4">
        <v>211364.24</v>
      </c>
      <c r="J4479" t="s">
        <v>24</v>
      </c>
      <c r="K4479" s="4">
        <f t="shared" si="138"/>
        <v>97517.760000000009</v>
      </c>
      <c r="L4479" s="1">
        <f t="shared" si="139"/>
        <v>0.31571201947669342</v>
      </c>
    </row>
    <row r="4480" spans="1:12" x14ac:dyDescent="0.3">
      <c r="A4480">
        <v>204479</v>
      </c>
      <c r="B4480" s="2">
        <v>45404</v>
      </c>
      <c r="C4480" t="s">
        <v>26</v>
      </c>
      <c r="D4480" t="s">
        <v>34</v>
      </c>
      <c r="E4480" t="s">
        <v>20</v>
      </c>
      <c r="F4480" t="s">
        <v>21</v>
      </c>
      <c r="G4480">
        <v>2</v>
      </c>
      <c r="H4480" s="4">
        <v>15804.6</v>
      </c>
      <c r="I4480" s="4">
        <v>12110.02</v>
      </c>
      <c r="J4480" t="s">
        <v>15</v>
      </c>
      <c r="K4480" s="4">
        <f t="shared" si="138"/>
        <v>3694.58</v>
      </c>
      <c r="L4480" s="1">
        <f t="shared" si="139"/>
        <v>0.23376611872492817</v>
      </c>
    </row>
    <row r="4481" spans="1:12" x14ac:dyDescent="0.3">
      <c r="A4481">
        <v>204480</v>
      </c>
      <c r="B4481" s="2">
        <v>45554</v>
      </c>
      <c r="C4481" t="s">
        <v>38</v>
      </c>
      <c r="D4481" t="s">
        <v>27</v>
      </c>
      <c r="E4481" t="s">
        <v>28</v>
      </c>
      <c r="F4481" t="s">
        <v>39</v>
      </c>
      <c r="G4481">
        <v>16</v>
      </c>
      <c r="H4481" s="4">
        <v>784140.71</v>
      </c>
      <c r="I4481" s="4">
        <v>573811.85</v>
      </c>
      <c r="J4481" t="s">
        <v>15</v>
      </c>
      <c r="K4481" s="4">
        <f t="shared" si="138"/>
        <v>210328.86</v>
      </c>
      <c r="L4481" s="1">
        <f t="shared" si="139"/>
        <v>0.26822846629146446</v>
      </c>
    </row>
    <row r="4482" spans="1:12" x14ac:dyDescent="0.3">
      <c r="A4482">
        <v>204481</v>
      </c>
      <c r="B4482" s="2">
        <v>45627</v>
      </c>
      <c r="C4482" t="s">
        <v>26</v>
      </c>
      <c r="D4482" t="s">
        <v>51</v>
      </c>
      <c r="E4482" t="s">
        <v>28</v>
      </c>
      <c r="F4482" t="s">
        <v>39</v>
      </c>
      <c r="G4482">
        <v>49</v>
      </c>
      <c r="H4482" s="4">
        <v>2546017.11</v>
      </c>
      <c r="I4482" s="4">
        <v>2073181.25</v>
      </c>
      <c r="J4482" t="s">
        <v>15</v>
      </c>
      <c r="K4482" s="4">
        <f t="shared" si="138"/>
        <v>472835.85999999987</v>
      </c>
      <c r="L4482" s="1">
        <f t="shared" si="139"/>
        <v>0.18571590039314381</v>
      </c>
    </row>
    <row r="4483" spans="1:12" x14ac:dyDescent="0.3">
      <c r="A4483">
        <v>204482</v>
      </c>
      <c r="B4483" s="2">
        <v>45830</v>
      </c>
      <c r="C4483" t="s">
        <v>26</v>
      </c>
      <c r="D4483" t="s">
        <v>51</v>
      </c>
      <c r="E4483" t="s">
        <v>28</v>
      </c>
      <c r="F4483" t="s">
        <v>29</v>
      </c>
      <c r="G4483">
        <v>26</v>
      </c>
      <c r="H4483" s="4">
        <v>1526795.76</v>
      </c>
      <c r="I4483" s="4">
        <v>1206787.55</v>
      </c>
      <c r="J4483" t="s">
        <v>15</v>
      </c>
      <c r="K4483" s="4">
        <f t="shared" ref="K4483:K4546" si="140">H4483-I4483</f>
        <v>320008.20999999996</v>
      </c>
      <c r="L4483" s="1">
        <f t="shared" ref="L4483:L4546" si="141">K4483/H4483</f>
        <v>0.20959464152559604</v>
      </c>
    </row>
    <row r="4484" spans="1:12" x14ac:dyDescent="0.3">
      <c r="A4484">
        <v>204483</v>
      </c>
      <c r="B4484" s="2">
        <v>45971</v>
      </c>
      <c r="C4484" t="s">
        <v>38</v>
      </c>
      <c r="D4484" t="s">
        <v>34</v>
      </c>
      <c r="E4484" t="s">
        <v>13</v>
      </c>
      <c r="F4484" t="s">
        <v>42</v>
      </c>
      <c r="G4484">
        <v>38</v>
      </c>
      <c r="H4484" s="4">
        <v>260260.56</v>
      </c>
      <c r="I4484" s="4">
        <v>211889.48</v>
      </c>
      <c r="J4484" t="s">
        <v>15</v>
      </c>
      <c r="K4484" s="4">
        <f t="shared" si="140"/>
        <v>48371.079999999987</v>
      </c>
      <c r="L4484" s="1">
        <f t="shared" si="141"/>
        <v>0.18585635871989206</v>
      </c>
    </row>
    <row r="4485" spans="1:12" x14ac:dyDescent="0.3">
      <c r="A4485">
        <v>204484</v>
      </c>
      <c r="B4485" s="2">
        <v>45946</v>
      </c>
      <c r="C4485" t="s">
        <v>26</v>
      </c>
      <c r="D4485" t="s">
        <v>17</v>
      </c>
      <c r="E4485" t="s">
        <v>20</v>
      </c>
      <c r="F4485" t="s">
        <v>23</v>
      </c>
      <c r="G4485">
        <v>22</v>
      </c>
      <c r="H4485" s="4">
        <v>317963.40999999997</v>
      </c>
      <c r="I4485" s="4">
        <v>202187.72</v>
      </c>
      <c r="J4485" t="s">
        <v>24</v>
      </c>
      <c r="K4485" s="4">
        <f t="shared" si="140"/>
        <v>115775.68999999997</v>
      </c>
      <c r="L4485" s="1">
        <f t="shared" si="141"/>
        <v>0.36411639314095917</v>
      </c>
    </row>
    <row r="4486" spans="1:12" x14ac:dyDescent="0.3">
      <c r="A4486">
        <v>204485</v>
      </c>
      <c r="B4486" s="2">
        <v>45506</v>
      </c>
      <c r="C4486" t="s">
        <v>26</v>
      </c>
      <c r="D4486" t="s">
        <v>51</v>
      </c>
      <c r="E4486" t="s">
        <v>28</v>
      </c>
      <c r="F4486" t="s">
        <v>29</v>
      </c>
      <c r="G4486">
        <v>50</v>
      </c>
      <c r="H4486" s="4">
        <v>2747314.8</v>
      </c>
      <c r="I4486" s="4">
        <v>1813501.48</v>
      </c>
      <c r="J4486" t="s">
        <v>15</v>
      </c>
      <c r="K4486" s="4">
        <f t="shared" si="140"/>
        <v>933813.31999999983</v>
      </c>
      <c r="L4486" s="1">
        <f t="shared" si="141"/>
        <v>0.33990037108233823</v>
      </c>
    </row>
    <row r="4487" spans="1:12" x14ac:dyDescent="0.3">
      <c r="A4487">
        <v>204486</v>
      </c>
      <c r="B4487" s="2">
        <v>45942</v>
      </c>
      <c r="C4487" t="s">
        <v>26</v>
      </c>
      <c r="D4487" t="s">
        <v>12</v>
      </c>
      <c r="E4487" t="s">
        <v>13</v>
      </c>
      <c r="F4487" t="s">
        <v>42</v>
      </c>
      <c r="G4487">
        <v>13</v>
      </c>
      <c r="H4487" s="4">
        <v>326829.78000000003</v>
      </c>
      <c r="I4487" s="4">
        <v>229473.77</v>
      </c>
      <c r="J4487" t="s">
        <v>15</v>
      </c>
      <c r="K4487" s="4">
        <f t="shared" si="140"/>
        <v>97356.010000000038</v>
      </c>
      <c r="L4487" s="1">
        <f t="shared" si="141"/>
        <v>0.297879862722424</v>
      </c>
    </row>
    <row r="4488" spans="1:12" x14ac:dyDescent="0.3">
      <c r="A4488">
        <v>204487</v>
      </c>
      <c r="B4488" s="2">
        <v>45710</v>
      </c>
      <c r="C4488" t="s">
        <v>11</v>
      </c>
      <c r="D4488" t="s">
        <v>27</v>
      </c>
      <c r="E4488" t="s">
        <v>20</v>
      </c>
      <c r="F4488" t="s">
        <v>21</v>
      </c>
      <c r="G4488">
        <v>18</v>
      </c>
      <c r="H4488" s="4">
        <v>237519.6</v>
      </c>
      <c r="I4488" s="4">
        <v>146741</v>
      </c>
      <c r="J4488" t="s">
        <v>15</v>
      </c>
      <c r="K4488" s="4">
        <f t="shared" si="140"/>
        <v>90778.6</v>
      </c>
      <c r="L4488" s="1">
        <f t="shared" si="141"/>
        <v>0.38219414313597699</v>
      </c>
    </row>
    <row r="4489" spans="1:12" x14ac:dyDescent="0.3">
      <c r="A4489">
        <v>204488</v>
      </c>
      <c r="B4489" s="2">
        <v>45714</v>
      </c>
      <c r="C4489" t="s">
        <v>11</v>
      </c>
      <c r="D4489" t="s">
        <v>12</v>
      </c>
      <c r="E4489" t="s">
        <v>13</v>
      </c>
      <c r="F4489" t="s">
        <v>14</v>
      </c>
      <c r="G4489">
        <v>40</v>
      </c>
      <c r="H4489" s="4">
        <v>2357880.77</v>
      </c>
      <c r="I4489" s="4">
        <v>1935867.91</v>
      </c>
      <c r="J4489" t="s">
        <v>15</v>
      </c>
      <c r="K4489" s="4">
        <f t="shared" si="140"/>
        <v>422012.8600000001</v>
      </c>
      <c r="L4489" s="1">
        <f t="shared" si="141"/>
        <v>0.17897972847880689</v>
      </c>
    </row>
    <row r="4490" spans="1:12" x14ac:dyDescent="0.3">
      <c r="A4490">
        <v>204489</v>
      </c>
      <c r="B4490" s="2">
        <v>45369</v>
      </c>
      <c r="C4490" t="s">
        <v>38</v>
      </c>
      <c r="D4490" t="s">
        <v>51</v>
      </c>
      <c r="E4490" t="s">
        <v>20</v>
      </c>
      <c r="F4490" t="s">
        <v>23</v>
      </c>
      <c r="G4490">
        <v>36</v>
      </c>
      <c r="H4490" s="4">
        <v>876934.78</v>
      </c>
      <c r="I4490" s="4">
        <v>591729.4</v>
      </c>
      <c r="J4490" t="s">
        <v>15</v>
      </c>
      <c r="K4490" s="4">
        <f t="shared" si="140"/>
        <v>285205.38</v>
      </c>
      <c r="L4490" s="1">
        <f t="shared" si="141"/>
        <v>0.32522986487090866</v>
      </c>
    </row>
    <row r="4491" spans="1:12" x14ac:dyDescent="0.3">
      <c r="A4491">
        <v>204490</v>
      </c>
      <c r="B4491" s="2">
        <v>45599</v>
      </c>
      <c r="C4491" t="s">
        <v>26</v>
      </c>
      <c r="D4491" t="s">
        <v>32</v>
      </c>
      <c r="E4491" t="s">
        <v>13</v>
      </c>
      <c r="F4491" t="s">
        <v>36</v>
      </c>
      <c r="G4491">
        <v>3</v>
      </c>
      <c r="H4491" s="4">
        <v>116468.46</v>
      </c>
      <c r="I4491" s="4">
        <v>88033.8</v>
      </c>
      <c r="J4491" t="s">
        <v>15</v>
      </c>
      <c r="K4491" s="4">
        <f t="shared" si="140"/>
        <v>28434.660000000003</v>
      </c>
      <c r="L4491" s="1">
        <f t="shared" si="141"/>
        <v>0.24414043080847811</v>
      </c>
    </row>
    <row r="4492" spans="1:12" x14ac:dyDescent="0.3">
      <c r="A4492">
        <v>204491</v>
      </c>
      <c r="B4492" s="2">
        <v>45403</v>
      </c>
      <c r="C4492" t="s">
        <v>26</v>
      </c>
      <c r="D4492" t="s">
        <v>12</v>
      </c>
      <c r="E4492" t="s">
        <v>20</v>
      </c>
      <c r="F4492" t="s">
        <v>45</v>
      </c>
      <c r="G4492">
        <v>1</v>
      </c>
      <c r="H4492" s="4">
        <v>40042.199999999997</v>
      </c>
      <c r="I4492" s="4">
        <v>28098.59</v>
      </c>
      <c r="J4492" t="s">
        <v>24</v>
      </c>
      <c r="K4492" s="4">
        <f t="shared" si="140"/>
        <v>11943.609999999997</v>
      </c>
      <c r="L4492" s="1">
        <f t="shared" si="141"/>
        <v>0.29827556927441545</v>
      </c>
    </row>
    <row r="4493" spans="1:12" x14ac:dyDescent="0.3">
      <c r="A4493">
        <v>204492</v>
      </c>
      <c r="B4493" s="2">
        <v>45568</v>
      </c>
      <c r="C4493" t="s">
        <v>11</v>
      </c>
      <c r="D4493" t="s">
        <v>27</v>
      </c>
      <c r="E4493" t="s">
        <v>28</v>
      </c>
      <c r="F4493" t="s">
        <v>39</v>
      </c>
      <c r="G4493">
        <v>43</v>
      </c>
      <c r="H4493" s="4">
        <v>1001106.21</v>
      </c>
      <c r="I4493" s="4">
        <v>685410.33</v>
      </c>
      <c r="J4493" t="s">
        <v>24</v>
      </c>
      <c r="K4493" s="4">
        <f t="shared" si="140"/>
        <v>315695.88</v>
      </c>
      <c r="L4493" s="1">
        <f t="shared" si="141"/>
        <v>0.31534703995093588</v>
      </c>
    </row>
    <row r="4494" spans="1:12" x14ac:dyDescent="0.3">
      <c r="A4494">
        <v>204493</v>
      </c>
      <c r="B4494" s="2">
        <v>45613</v>
      </c>
      <c r="C4494" t="s">
        <v>11</v>
      </c>
      <c r="D4494" t="s">
        <v>27</v>
      </c>
      <c r="E4494" t="s">
        <v>28</v>
      </c>
      <c r="F4494" t="s">
        <v>78</v>
      </c>
      <c r="G4494">
        <v>13</v>
      </c>
      <c r="H4494" s="4">
        <v>262417.18</v>
      </c>
      <c r="I4494" s="4">
        <v>177995.69</v>
      </c>
      <c r="J4494" t="s">
        <v>24</v>
      </c>
      <c r="K4494" s="4">
        <f t="shared" si="140"/>
        <v>84421.489999999991</v>
      </c>
      <c r="L4494" s="1">
        <f t="shared" si="141"/>
        <v>0.32170717633654927</v>
      </c>
    </row>
    <row r="4495" spans="1:12" x14ac:dyDescent="0.3">
      <c r="A4495">
        <v>204494</v>
      </c>
      <c r="B4495" s="2">
        <v>45612</v>
      </c>
      <c r="C4495" t="s">
        <v>26</v>
      </c>
      <c r="D4495" t="s">
        <v>51</v>
      </c>
      <c r="E4495" t="s">
        <v>20</v>
      </c>
      <c r="F4495" t="s">
        <v>45</v>
      </c>
      <c r="G4495">
        <v>31</v>
      </c>
      <c r="H4495" s="4">
        <v>1389412.69</v>
      </c>
      <c r="I4495" s="4">
        <v>976811.95</v>
      </c>
      <c r="J4495" t="s">
        <v>24</v>
      </c>
      <c r="K4495" s="4">
        <f t="shared" si="140"/>
        <v>412600.74</v>
      </c>
      <c r="L4495" s="1">
        <f t="shared" si="141"/>
        <v>0.29696053805295242</v>
      </c>
    </row>
    <row r="4496" spans="1:12" x14ac:dyDescent="0.3">
      <c r="A4496">
        <v>204495</v>
      </c>
      <c r="B4496" s="2">
        <v>45858</v>
      </c>
      <c r="C4496" t="s">
        <v>26</v>
      </c>
      <c r="D4496" t="s">
        <v>34</v>
      </c>
      <c r="E4496" t="s">
        <v>28</v>
      </c>
      <c r="F4496" t="s">
        <v>39</v>
      </c>
      <c r="G4496">
        <v>8</v>
      </c>
      <c r="H4496" s="4">
        <v>195839.18</v>
      </c>
      <c r="I4496" s="4">
        <v>134625.64000000001</v>
      </c>
      <c r="J4496" t="s">
        <v>15</v>
      </c>
      <c r="K4496" s="4">
        <f t="shared" si="140"/>
        <v>61213.539999999979</v>
      </c>
      <c r="L4496" s="1">
        <f t="shared" si="141"/>
        <v>0.31257044683295743</v>
      </c>
    </row>
    <row r="4497" spans="1:12" x14ac:dyDescent="0.3">
      <c r="A4497">
        <v>204496</v>
      </c>
      <c r="B4497" s="2">
        <v>45418</v>
      </c>
      <c r="C4497" t="s">
        <v>38</v>
      </c>
      <c r="D4497" t="s">
        <v>17</v>
      </c>
      <c r="E4497" t="s">
        <v>20</v>
      </c>
      <c r="F4497" t="s">
        <v>23</v>
      </c>
      <c r="G4497">
        <v>6</v>
      </c>
      <c r="H4497" s="4">
        <v>123951.58</v>
      </c>
      <c r="I4497" s="4">
        <v>100544.06</v>
      </c>
      <c r="J4497" t="s">
        <v>24</v>
      </c>
      <c r="K4497" s="4">
        <f t="shared" si="140"/>
        <v>23407.520000000004</v>
      </c>
      <c r="L4497" s="1">
        <f t="shared" si="141"/>
        <v>0.18884406314142993</v>
      </c>
    </row>
    <row r="4498" spans="1:12" x14ac:dyDescent="0.3">
      <c r="A4498">
        <v>204497</v>
      </c>
      <c r="B4498" s="2">
        <v>45610</v>
      </c>
      <c r="C4498" t="s">
        <v>11</v>
      </c>
      <c r="D4498" t="s">
        <v>17</v>
      </c>
      <c r="E4498" t="s">
        <v>28</v>
      </c>
      <c r="F4498" t="s">
        <v>39</v>
      </c>
      <c r="G4498">
        <v>29</v>
      </c>
      <c r="H4498" s="4">
        <v>1694424.78</v>
      </c>
      <c r="I4498" s="4">
        <v>1418557.05</v>
      </c>
      <c r="J4498" t="s">
        <v>24</v>
      </c>
      <c r="K4498" s="4">
        <f t="shared" si="140"/>
        <v>275867.73</v>
      </c>
      <c r="L4498" s="1">
        <f t="shared" si="141"/>
        <v>0.16280907435737571</v>
      </c>
    </row>
    <row r="4499" spans="1:12" x14ac:dyDescent="0.3">
      <c r="A4499">
        <v>204498</v>
      </c>
      <c r="B4499" s="2">
        <v>45751</v>
      </c>
      <c r="C4499" t="s">
        <v>31</v>
      </c>
      <c r="D4499" t="s">
        <v>32</v>
      </c>
      <c r="E4499" t="s">
        <v>13</v>
      </c>
      <c r="F4499" t="s">
        <v>42</v>
      </c>
      <c r="G4499">
        <v>13</v>
      </c>
      <c r="H4499" s="4">
        <v>251570.34</v>
      </c>
      <c r="I4499" s="4">
        <v>192078.98</v>
      </c>
      <c r="J4499" t="s">
        <v>15</v>
      </c>
      <c r="K4499" s="4">
        <f t="shared" si="140"/>
        <v>59491.359999999986</v>
      </c>
      <c r="L4499" s="1">
        <f t="shared" si="141"/>
        <v>0.23648002383746822</v>
      </c>
    </row>
    <row r="4500" spans="1:12" x14ac:dyDescent="0.3">
      <c r="A4500">
        <v>204499</v>
      </c>
      <c r="B4500" s="2">
        <v>45448</v>
      </c>
      <c r="C4500" t="s">
        <v>31</v>
      </c>
      <c r="D4500" t="s">
        <v>51</v>
      </c>
      <c r="E4500" t="s">
        <v>28</v>
      </c>
      <c r="F4500" t="s">
        <v>39</v>
      </c>
      <c r="G4500">
        <v>24</v>
      </c>
      <c r="H4500" s="4">
        <v>718338.17</v>
      </c>
      <c r="I4500" s="4">
        <v>574949.81999999995</v>
      </c>
      <c r="J4500" t="s">
        <v>24</v>
      </c>
      <c r="K4500" s="4">
        <f t="shared" si="140"/>
        <v>143388.35000000009</v>
      </c>
      <c r="L4500" s="1">
        <f t="shared" si="141"/>
        <v>0.19961120818625033</v>
      </c>
    </row>
    <row r="4501" spans="1:12" x14ac:dyDescent="0.3">
      <c r="A4501">
        <v>204500</v>
      </c>
      <c r="B4501" s="2">
        <v>45370</v>
      </c>
      <c r="C4501" t="s">
        <v>38</v>
      </c>
      <c r="D4501" t="s">
        <v>34</v>
      </c>
      <c r="E4501" t="s">
        <v>28</v>
      </c>
      <c r="F4501" t="s">
        <v>78</v>
      </c>
      <c r="G4501">
        <v>34</v>
      </c>
      <c r="H4501" s="4">
        <v>169578.65</v>
      </c>
      <c r="I4501" s="4">
        <v>107382.39</v>
      </c>
      <c r="J4501" t="s">
        <v>15</v>
      </c>
      <c r="K4501" s="4">
        <f t="shared" si="140"/>
        <v>62196.259999999995</v>
      </c>
      <c r="L4501" s="1">
        <f t="shared" si="141"/>
        <v>0.36676940169060196</v>
      </c>
    </row>
    <row r="4502" spans="1:12" x14ac:dyDescent="0.3">
      <c r="A4502">
        <v>204501</v>
      </c>
      <c r="B4502" s="2">
        <v>45657</v>
      </c>
      <c r="C4502" t="s">
        <v>38</v>
      </c>
      <c r="D4502" t="s">
        <v>32</v>
      </c>
      <c r="E4502" t="s">
        <v>13</v>
      </c>
      <c r="F4502" t="s">
        <v>42</v>
      </c>
      <c r="G4502">
        <v>36</v>
      </c>
      <c r="H4502" s="4">
        <v>1558280.83</v>
      </c>
      <c r="I4502" s="4">
        <v>1279136.24</v>
      </c>
      <c r="J4502" t="s">
        <v>15</v>
      </c>
      <c r="K4502" s="4">
        <f t="shared" si="140"/>
        <v>279144.59000000008</v>
      </c>
      <c r="L4502" s="1">
        <f t="shared" si="141"/>
        <v>0.17913625363664396</v>
      </c>
    </row>
    <row r="4503" spans="1:12" x14ac:dyDescent="0.3">
      <c r="A4503">
        <v>204502</v>
      </c>
      <c r="B4503" s="2">
        <v>45430</v>
      </c>
      <c r="C4503" t="s">
        <v>38</v>
      </c>
      <c r="D4503" t="s">
        <v>51</v>
      </c>
      <c r="E4503" t="s">
        <v>28</v>
      </c>
      <c r="F4503" t="s">
        <v>29</v>
      </c>
      <c r="G4503">
        <v>36</v>
      </c>
      <c r="H4503" s="4">
        <v>1654068.12</v>
      </c>
      <c r="I4503" s="4">
        <v>1191392.8700000001</v>
      </c>
      <c r="J4503" t="s">
        <v>15</v>
      </c>
      <c r="K4503" s="4">
        <f t="shared" si="140"/>
        <v>462675.25</v>
      </c>
      <c r="L4503" s="1">
        <f t="shared" si="141"/>
        <v>0.27971958615585912</v>
      </c>
    </row>
    <row r="4504" spans="1:12" x14ac:dyDescent="0.3">
      <c r="A4504">
        <v>204503</v>
      </c>
      <c r="B4504" s="2">
        <v>45970</v>
      </c>
      <c r="C4504" t="s">
        <v>38</v>
      </c>
      <c r="D4504" t="s">
        <v>51</v>
      </c>
      <c r="E4504" t="s">
        <v>20</v>
      </c>
      <c r="F4504" t="s">
        <v>21</v>
      </c>
      <c r="G4504">
        <v>38</v>
      </c>
      <c r="H4504" s="4">
        <v>1036243.73</v>
      </c>
      <c r="I4504" s="4">
        <v>804134</v>
      </c>
      <c r="J4504" t="s">
        <v>24</v>
      </c>
      <c r="K4504" s="4">
        <f t="shared" si="140"/>
        <v>232109.72999999998</v>
      </c>
      <c r="L4504" s="1">
        <f t="shared" si="141"/>
        <v>0.22399144456102038</v>
      </c>
    </row>
    <row r="4505" spans="1:12" x14ac:dyDescent="0.3">
      <c r="A4505">
        <v>204504</v>
      </c>
      <c r="B4505" s="2">
        <v>45624</v>
      </c>
      <c r="C4505" t="s">
        <v>11</v>
      </c>
      <c r="D4505" t="s">
        <v>17</v>
      </c>
      <c r="E4505" t="s">
        <v>20</v>
      </c>
      <c r="F4505" t="s">
        <v>45</v>
      </c>
      <c r="G4505">
        <v>21</v>
      </c>
      <c r="H4505" s="4">
        <v>880727.53</v>
      </c>
      <c r="I4505" s="4">
        <v>696619.5</v>
      </c>
      <c r="J4505" t="s">
        <v>15</v>
      </c>
      <c r="K4505" s="4">
        <f t="shared" si="140"/>
        <v>184108.03000000003</v>
      </c>
      <c r="L4505" s="1">
        <f t="shared" si="141"/>
        <v>0.20904084830867048</v>
      </c>
    </row>
    <row r="4506" spans="1:12" x14ac:dyDescent="0.3">
      <c r="A4506">
        <v>204505</v>
      </c>
      <c r="B4506" s="2">
        <v>45523</v>
      </c>
      <c r="C4506" t="s">
        <v>11</v>
      </c>
      <c r="D4506" t="s">
        <v>34</v>
      </c>
      <c r="E4506" t="s">
        <v>28</v>
      </c>
      <c r="F4506" t="s">
        <v>29</v>
      </c>
      <c r="G4506">
        <v>19</v>
      </c>
      <c r="H4506" s="4">
        <v>970733.89</v>
      </c>
      <c r="I4506" s="4">
        <v>717179.62</v>
      </c>
      <c r="J4506" t="s">
        <v>15</v>
      </c>
      <c r="K4506" s="4">
        <f t="shared" si="140"/>
        <v>253554.27000000002</v>
      </c>
      <c r="L4506" s="1">
        <f t="shared" si="141"/>
        <v>0.26119853505887181</v>
      </c>
    </row>
    <row r="4507" spans="1:12" x14ac:dyDescent="0.3">
      <c r="A4507">
        <v>204506</v>
      </c>
      <c r="B4507" s="2">
        <v>45655</v>
      </c>
      <c r="C4507" t="s">
        <v>31</v>
      </c>
      <c r="D4507" t="s">
        <v>51</v>
      </c>
      <c r="E4507" t="s">
        <v>20</v>
      </c>
      <c r="F4507" t="s">
        <v>21</v>
      </c>
      <c r="G4507">
        <v>2</v>
      </c>
      <c r="H4507" s="4">
        <v>50643.94</v>
      </c>
      <c r="I4507" s="4">
        <v>30937.47</v>
      </c>
      <c r="J4507" t="s">
        <v>15</v>
      </c>
      <c r="K4507" s="4">
        <f t="shared" si="140"/>
        <v>19706.47</v>
      </c>
      <c r="L4507" s="1">
        <f t="shared" si="141"/>
        <v>0.38911802675700191</v>
      </c>
    </row>
    <row r="4508" spans="1:12" x14ac:dyDescent="0.3">
      <c r="A4508">
        <v>204507</v>
      </c>
      <c r="B4508" s="2">
        <v>45613</v>
      </c>
      <c r="C4508" t="s">
        <v>26</v>
      </c>
      <c r="D4508" t="s">
        <v>34</v>
      </c>
      <c r="E4508" t="s">
        <v>20</v>
      </c>
      <c r="F4508" t="s">
        <v>45</v>
      </c>
      <c r="G4508">
        <v>12</v>
      </c>
      <c r="H4508" s="4">
        <v>228391.33</v>
      </c>
      <c r="I4508" s="4">
        <v>176730.17</v>
      </c>
      <c r="J4508" t="s">
        <v>24</v>
      </c>
      <c r="K4508" s="4">
        <f t="shared" si="140"/>
        <v>51661.159999999974</v>
      </c>
      <c r="L4508" s="1">
        <f t="shared" si="141"/>
        <v>0.22619580174081028</v>
      </c>
    </row>
    <row r="4509" spans="1:12" x14ac:dyDescent="0.3">
      <c r="A4509">
        <v>204508</v>
      </c>
      <c r="B4509" s="2">
        <v>45949</v>
      </c>
      <c r="C4509" t="s">
        <v>31</v>
      </c>
      <c r="D4509" t="s">
        <v>34</v>
      </c>
      <c r="E4509" t="s">
        <v>13</v>
      </c>
      <c r="F4509" t="s">
        <v>36</v>
      </c>
      <c r="G4509">
        <v>12</v>
      </c>
      <c r="H4509" s="4">
        <v>357857.14</v>
      </c>
      <c r="I4509" s="4">
        <v>249739.58</v>
      </c>
      <c r="J4509" t="s">
        <v>15</v>
      </c>
      <c r="K4509" s="4">
        <f t="shared" si="140"/>
        <v>108117.56000000003</v>
      </c>
      <c r="L4509" s="1">
        <f t="shared" si="141"/>
        <v>0.30212492057584772</v>
      </c>
    </row>
    <row r="4510" spans="1:12" x14ac:dyDescent="0.3">
      <c r="A4510">
        <v>204509</v>
      </c>
      <c r="B4510" s="2">
        <v>45468</v>
      </c>
      <c r="C4510" t="s">
        <v>11</v>
      </c>
      <c r="D4510" t="s">
        <v>12</v>
      </c>
      <c r="E4510" t="s">
        <v>13</v>
      </c>
      <c r="F4510" t="s">
        <v>14</v>
      </c>
      <c r="G4510">
        <v>43</v>
      </c>
      <c r="H4510" s="4">
        <v>602364.77</v>
      </c>
      <c r="I4510" s="4">
        <v>389443.96</v>
      </c>
      <c r="J4510" t="s">
        <v>24</v>
      </c>
      <c r="K4510" s="4">
        <f t="shared" si="140"/>
        <v>212920.81</v>
      </c>
      <c r="L4510" s="1">
        <f t="shared" si="141"/>
        <v>0.35347487204472466</v>
      </c>
    </row>
    <row r="4511" spans="1:12" x14ac:dyDescent="0.3">
      <c r="A4511">
        <v>204510</v>
      </c>
      <c r="B4511" s="2">
        <v>45703</v>
      </c>
      <c r="C4511" t="s">
        <v>26</v>
      </c>
      <c r="D4511" t="s">
        <v>34</v>
      </c>
      <c r="E4511" t="s">
        <v>28</v>
      </c>
      <c r="F4511" t="s">
        <v>39</v>
      </c>
      <c r="G4511">
        <v>13</v>
      </c>
      <c r="H4511" s="4">
        <v>342685.08</v>
      </c>
      <c r="I4511" s="4">
        <v>290031.84999999998</v>
      </c>
      <c r="J4511" t="s">
        <v>24</v>
      </c>
      <c r="K4511" s="4">
        <f t="shared" si="140"/>
        <v>52653.23000000004</v>
      </c>
      <c r="L4511" s="1">
        <f t="shared" si="141"/>
        <v>0.15364902959883761</v>
      </c>
    </row>
    <row r="4512" spans="1:12" x14ac:dyDescent="0.3">
      <c r="A4512">
        <v>204511</v>
      </c>
      <c r="B4512" s="2">
        <v>45515</v>
      </c>
      <c r="C4512" t="s">
        <v>31</v>
      </c>
      <c r="D4512" t="s">
        <v>34</v>
      </c>
      <c r="E4512" t="s">
        <v>28</v>
      </c>
      <c r="F4512" t="s">
        <v>78</v>
      </c>
      <c r="G4512">
        <v>19</v>
      </c>
      <c r="H4512" s="4">
        <v>476533.12</v>
      </c>
      <c r="I4512" s="4">
        <v>379892.52</v>
      </c>
      <c r="J4512" t="s">
        <v>24</v>
      </c>
      <c r="K4512" s="4">
        <f t="shared" si="140"/>
        <v>96640.599999999977</v>
      </c>
      <c r="L4512" s="1">
        <f t="shared" si="141"/>
        <v>0.20279933533266267</v>
      </c>
    </row>
    <row r="4513" spans="1:12" x14ac:dyDescent="0.3">
      <c r="A4513">
        <v>204512</v>
      </c>
      <c r="B4513" s="2">
        <v>45320</v>
      </c>
      <c r="C4513" t="s">
        <v>38</v>
      </c>
      <c r="D4513" t="s">
        <v>51</v>
      </c>
      <c r="E4513" t="s">
        <v>20</v>
      </c>
      <c r="F4513" t="s">
        <v>45</v>
      </c>
      <c r="G4513">
        <v>22</v>
      </c>
      <c r="H4513" s="4">
        <v>854643.92</v>
      </c>
      <c r="I4513" s="4">
        <v>726369.53</v>
      </c>
      <c r="J4513" t="s">
        <v>15</v>
      </c>
      <c r="K4513" s="4">
        <f t="shared" si="140"/>
        <v>128274.39000000001</v>
      </c>
      <c r="L4513" s="1">
        <f t="shared" si="141"/>
        <v>0.15009103440412938</v>
      </c>
    </row>
    <row r="4514" spans="1:12" x14ac:dyDescent="0.3">
      <c r="A4514">
        <v>204513</v>
      </c>
      <c r="B4514" s="2">
        <v>45453</v>
      </c>
      <c r="C4514" t="s">
        <v>11</v>
      </c>
      <c r="D4514" t="s">
        <v>51</v>
      </c>
      <c r="E4514" t="s">
        <v>13</v>
      </c>
      <c r="F4514" t="s">
        <v>36</v>
      </c>
      <c r="G4514">
        <v>29</v>
      </c>
      <c r="H4514" s="4">
        <v>301235.26</v>
      </c>
      <c r="I4514" s="4">
        <v>220440.95</v>
      </c>
      <c r="J4514" t="s">
        <v>15</v>
      </c>
      <c r="K4514" s="4">
        <f t="shared" si="140"/>
        <v>80794.31</v>
      </c>
      <c r="L4514" s="1">
        <f t="shared" si="141"/>
        <v>0.26821000303882087</v>
      </c>
    </row>
    <row r="4515" spans="1:12" x14ac:dyDescent="0.3">
      <c r="A4515">
        <v>204514</v>
      </c>
      <c r="B4515" s="2">
        <v>45554</v>
      </c>
      <c r="C4515" t="s">
        <v>11</v>
      </c>
      <c r="D4515" t="s">
        <v>17</v>
      </c>
      <c r="E4515" t="s">
        <v>28</v>
      </c>
      <c r="F4515" t="s">
        <v>78</v>
      </c>
      <c r="G4515">
        <v>25</v>
      </c>
      <c r="H4515" s="4">
        <v>850421.79</v>
      </c>
      <c r="I4515" s="4">
        <v>514362.05</v>
      </c>
      <c r="J4515" t="s">
        <v>15</v>
      </c>
      <c r="K4515" s="4">
        <f t="shared" si="140"/>
        <v>336059.74000000005</v>
      </c>
      <c r="L4515" s="1">
        <f t="shared" si="141"/>
        <v>0.39516830818739962</v>
      </c>
    </row>
    <row r="4516" spans="1:12" x14ac:dyDescent="0.3">
      <c r="A4516">
        <v>204515</v>
      </c>
      <c r="B4516" s="2">
        <v>45582</v>
      </c>
      <c r="C4516" t="s">
        <v>38</v>
      </c>
      <c r="D4516" t="s">
        <v>51</v>
      </c>
      <c r="E4516" t="s">
        <v>20</v>
      </c>
      <c r="F4516" t="s">
        <v>23</v>
      </c>
      <c r="G4516">
        <v>7</v>
      </c>
      <c r="H4516" s="4">
        <v>83760.320000000007</v>
      </c>
      <c r="I4516" s="4">
        <v>53641.55</v>
      </c>
      <c r="J4516" t="s">
        <v>15</v>
      </c>
      <c r="K4516" s="4">
        <f t="shared" si="140"/>
        <v>30118.770000000004</v>
      </c>
      <c r="L4516" s="1">
        <f t="shared" si="141"/>
        <v>0.35958279529018039</v>
      </c>
    </row>
    <row r="4517" spans="1:12" x14ac:dyDescent="0.3">
      <c r="A4517">
        <v>204516</v>
      </c>
      <c r="B4517" s="2">
        <v>45766</v>
      </c>
      <c r="C4517" t="s">
        <v>11</v>
      </c>
      <c r="D4517" t="s">
        <v>27</v>
      </c>
      <c r="E4517" t="s">
        <v>13</v>
      </c>
      <c r="F4517" t="s">
        <v>36</v>
      </c>
      <c r="G4517">
        <v>38</v>
      </c>
      <c r="H4517" s="4">
        <v>1847831.28</v>
      </c>
      <c r="I4517" s="4">
        <v>1152485.8799999999</v>
      </c>
      <c r="J4517" t="s">
        <v>15</v>
      </c>
      <c r="K4517" s="4">
        <f t="shared" si="140"/>
        <v>695345.40000000014</v>
      </c>
      <c r="L4517" s="1">
        <f t="shared" si="141"/>
        <v>0.37630351186608341</v>
      </c>
    </row>
    <row r="4518" spans="1:12" x14ac:dyDescent="0.3">
      <c r="A4518">
        <v>204517</v>
      </c>
      <c r="B4518" s="2">
        <v>45703</v>
      </c>
      <c r="C4518" t="s">
        <v>11</v>
      </c>
      <c r="D4518" t="s">
        <v>32</v>
      </c>
      <c r="E4518" t="s">
        <v>13</v>
      </c>
      <c r="F4518" t="s">
        <v>18</v>
      </c>
      <c r="G4518">
        <v>27</v>
      </c>
      <c r="H4518" s="4">
        <v>1152292.03</v>
      </c>
      <c r="I4518" s="4">
        <v>935819.62</v>
      </c>
      <c r="J4518" t="s">
        <v>24</v>
      </c>
      <c r="K4518" s="4">
        <f t="shared" si="140"/>
        <v>216472.41000000003</v>
      </c>
      <c r="L4518" s="1">
        <f t="shared" si="141"/>
        <v>0.18786245531872683</v>
      </c>
    </row>
    <row r="4519" spans="1:12" x14ac:dyDescent="0.3">
      <c r="A4519">
        <v>204518</v>
      </c>
      <c r="B4519" s="2">
        <v>45524</v>
      </c>
      <c r="C4519" t="s">
        <v>38</v>
      </c>
      <c r="D4519" t="s">
        <v>34</v>
      </c>
      <c r="E4519" t="s">
        <v>13</v>
      </c>
      <c r="F4519" t="s">
        <v>36</v>
      </c>
      <c r="G4519">
        <v>1</v>
      </c>
      <c r="H4519" s="4">
        <v>43007.040000000001</v>
      </c>
      <c r="I4519" s="4">
        <v>32112.26</v>
      </c>
      <c r="J4519" t="s">
        <v>15</v>
      </c>
      <c r="K4519" s="4">
        <f t="shared" si="140"/>
        <v>10894.780000000002</v>
      </c>
      <c r="L4519" s="1">
        <f t="shared" si="141"/>
        <v>0.25332550205733761</v>
      </c>
    </row>
    <row r="4520" spans="1:12" x14ac:dyDescent="0.3">
      <c r="A4520">
        <v>204519</v>
      </c>
      <c r="B4520" s="2">
        <v>45579</v>
      </c>
      <c r="C4520" t="s">
        <v>26</v>
      </c>
      <c r="D4520" t="s">
        <v>51</v>
      </c>
      <c r="E4520" t="s">
        <v>13</v>
      </c>
      <c r="F4520" t="s">
        <v>36</v>
      </c>
      <c r="G4520">
        <v>3</v>
      </c>
      <c r="H4520" s="4">
        <v>175884.65</v>
      </c>
      <c r="I4520" s="4">
        <v>118890.43</v>
      </c>
      <c r="J4520" t="s">
        <v>24</v>
      </c>
      <c r="K4520" s="4">
        <f t="shared" si="140"/>
        <v>56994.22</v>
      </c>
      <c r="L4520" s="1">
        <f t="shared" si="141"/>
        <v>0.32404317261341453</v>
      </c>
    </row>
    <row r="4521" spans="1:12" x14ac:dyDescent="0.3">
      <c r="A4521">
        <v>204520</v>
      </c>
      <c r="B4521" s="2">
        <v>45716</v>
      </c>
      <c r="C4521" t="s">
        <v>31</v>
      </c>
      <c r="D4521" t="s">
        <v>51</v>
      </c>
      <c r="E4521" t="s">
        <v>13</v>
      </c>
      <c r="F4521" t="s">
        <v>42</v>
      </c>
      <c r="G4521">
        <v>34</v>
      </c>
      <c r="H4521" s="4">
        <v>2025697.7</v>
      </c>
      <c r="I4521" s="4">
        <v>1449994.48</v>
      </c>
      <c r="J4521" t="s">
        <v>15</v>
      </c>
      <c r="K4521" s="4">
        <f t="shared" si="140"/>
        <v>575703.22</v>
      </c>
      <c r="L4521" s="1">
        <f t="shared" si="141"/>
        <v>0.28419996725078966</v>
      </c>
    </row>
    <row r="4522" spans="1:12" x14ac:dyDescent="0.3">
      <c r="A4522">
        <v>204521</v>
      </c>
      <c r="B4522" s="2">
        <v>45812</v>
      </c>
      <c r="C4522" t="s">
        <v>31</v>
      </c>
      <c r="D4522" t="s">
        <v>12</v>
      </c>
      <c r="E4522" t="s">
        <v>28</v>
      </c>
      <c r="F4522" t="s">
        <v>39</v>
      </c>
      <c r="G4522">
        <v>36</v>
      </c>
      <c r="H4522" s="4">
        <v>537130.07999999996</v>
      </c>
      <c r="I4522" s="4">
        <v>363438.27</v>
      </c>
      <c r="J4522" t="s">
        <v>15</v>
      </c>
      <c r="K4522" s="4">
        <f t="shared" si="140"/>
        <v>173691.80999999994</v>
      </c>
      <c r="L4522" s="1">
        <f t="shared" si="141"/>
        <v>0.32337010431439617</v>
      </c>
    </row>
    <row r="4523" spans="1:12" x14ac:dyDescent="0.3">
      <c r="A4523">
        <v>204522</v>
      </c>
      <c r="B4523" s="2">
        <v>45632</v>
      </c>
      <c r="C4523" t="s">
        <v>38</v>
      </c>
      <c r="D4523" t="s">
        <v>17</v>
      </c>
      <c r="E4523" t="s">
        <v>28</v>
      </c>
      <c r="F4523" t="s">
        <v>29</v>
      </c>
      <c r="G4523">
        <v>8</v>
      </c>
      <c r="H4523" s="4">
        <v>95042.99</v>
      </c>
      <c r="I4523" s="4">
        <v>67200.56</v>
      </c>
      <c r="J4523" t="s">
        <v>24</v>
      </c>
      <c r="K4523" s="4">
        <f t="shared" si="140"/>
        <v>27842.430000000008</v>
      </c>
      <c r="L4523" s="1">
        <f t="shared" si="141"/>
        <v>0.29294564491289687</v>
      </c>
    </row>
    <row r="4524" spans="1:12" x14ac:dyDescent="0.3">
      <c r="A4524">
        <v>204523</v>
      </c>
      <c r="B4524" s="2">
        <v>45654</v>
      </c>
      <c r="C4524" t="s">
        <v>11</v>
      </c>
      <c r="D4524" t="s">
        <v>34</v>
      </c>
      <c r="E4524" t="s">
        <v>28</v>
      </c>
      <c r="F4524" t="s">
        <v>78</v>
      </c>
      <c r="G4524">
        <v>49</v>
      </c>
      <c r="H4524" s="4">
        <v>1596015.98</v>
      </c>
      <c r="I4524" s="4">
        <v>1137290.6100000001</v>
      </c>
      <c r="J4524" t="s">
        <v>24</v>
      </c>
      <c r="K4524" s="4">
        <f t="shared" si="140"/>
        <v>458725.36999999988</v>
      </c>
      <c r="L4524" s="1">
        <f t="shared" si="141"/>
        <v>0.28741903323549423</v>
      </c>
    </row>
    <row r="4525" spans="1:12" x14ac:dyDescent="0.3">
      <c r="A4525">
        <v>204524</v>
      </c>
      <c r="B4525" s="2">
        <v>45381</v>
      </c>
      <c r="C4525" t="s">
        <v>11</v>
      </c>
      <c r="D4525" t="s">
        <v>34</v>
      </c>
      <c r="E4525" t="s">
        <v>20</v>
      </c>
      <c r="F4525" t="s">
        <v>45</v>
      </c>
      <c r="G4525">
        <v>23</v>
      </c>
      <c r="H4525" s="4">
        <v>1075096.53</v>
      </c>
      <c r="I4525" s="4">
        <v>701041.16</v>
      </c>
      <c r="J4525" t="s">
        <v>15</v>
      </c>
      <c r="K4525" s="4">
        <f t="shared" si="140"/>
        <v>374055.37</v>
      </c>
      <c r="L4525" s="1">
        <f t="shared" si="141"/>
        <v>0.34792724147291221</v>
      </c>
    </row>
    <row r="4526" spans="1:12" x14ac:dyDescent="0.3">
      <c r="A4526">
        <v>204525</v>
      </c>
      <c r="B4526" s="2">
        <v>45427</v>
      </c>
      <c r="C4526" t="s">
        <v>11</v>
      </c>
      <c r="D4526" t="s">
        <v>12</v>
      </c>
      <c r="E4526" t="s">
        <v>28</v>
      </c>
      <c r="F4526" t="s">
        <v>29</v>
      </c>
      <c r="G4526">
        <v>5</v>
      </c>
      <c r="H4526" s="4">
        <v>207832.92</v>
      </c>
      <c r="I4526" s="4">
        <v>132156.20000000001</v>
      </c>
      <c r="J4526" t="s">
        <v>24</v>
      </c>
      <c r="K4526" s="4">
        <f t="shared" si="140"/>
        <v>75676.72</v>
      </c>
      <c r="L4526" s="1">
        <f t="shared" si="141"/>
        <v>0.36412287331573839</v>
      </c>
    </row>
    <row r="4527" spans="1:12" x14ac:dyDescent="0.3">
      <c r="A4527">
        <v>204526</v>
      </c>
      <c r="B4527" s="2">
        <v>45460</v>
      </c>
      <c r="C4527" t="s">
        <v>26</v>
      </c>
      <c r="D4527" t="s">
        <v>17</v>
      </c>
      <c r="E4527" t="s">
        <v>13</v>
      </c>
      <c r="F4527" t="s">
        <v>36</v>
      </c>
      <c r="G4527">
        <v>10</v>
      </c>
      <c r="H4527" s="4">
        <v>227087.31</v>
      </c>
      <c r="I4527" s="4">
        <v>190807.54</v>
      </c>
      <c r="J4527" t="s">
        <v>24</v>
      </c>
      <c r="K4527" s="4">
        <f t="shared" si="140"/>
        <v>36279.76999999999</v>
      </c>
      <c r="L4527" s="1">
        <f t="shared" si="141"/>
        <v>0.1597613270420086</v>
      </c>
    </row>
    <row r="4528" spans="1:12" x14ac:dyDescent="0.3">
      <c r="A4528">
        <v>204527</v>
      </c>
      <c r="B4528" s="2">
        <v>45804</v>
      </c>
      <c r="C4528" t="s">
        <v>26</v>
      </c>
      <c r="D4528" t="s">
        <v>32</v>
      </c>
      <c r="E4528" t="s">
        <v>20</v>
      </c>
      <c r="F4528" t="s">
        <v>21</v>
      </c>
      <c r="G4528">
        <v>48</v>
      </c>
      <c r="H4528" s="4">
        <v>2443619.59</v>
      </c>
      <c r="I4528" s="4">
        <v>2009291.77</v>
      </c>
      <c r="J4528" t="s">
        <v>15</v>
      </c>
      <c r="K4528" s="4">
        <f t="shared" si="140"/>
        <v>434327.81999999983</v>
      </c>
      <c r="L4528" s="1">
        <f t="shared" si="141"/>
        <v>0.17773953923818389</v>
      </c>
    </row>
    <row r="4529" spans="1:12" x14ac:dyDescent="0.3">
      <c r="A4529">
        <v>204528</v>
      </c>
      <c r="B4529" s="2">
        <v>45842</v>
      </c>
      <c r="C4529" t="s">
        <v>31</v>
      </c>
      <c r="D4529" t="s">
        <v>12</v>
      </c>
      <c r="E4529" t="s">
        <v>13</v>
      </c>
      <c r="F4529" t="s">
        <v>14</v>
      </c>
      <c r="G4529">
        <v>42</v>
      </c>
      <c r="H4529" s="4">
        <v>241586.65</v>
      </c>
      <c r="I4529" s="4">
        <v>164173.65</v>
      </c>
      <c r="J4529" t="s">
        <v>24</v>
      </c>
      <c r="K4529" s="4">
        <f t="shared" si="140"/>
        <v>77413</v>
      </c>
      <c r="L4529" s="1">
        <f t="shared" si="141"/>
        <v>0.32043575255503565</v>
      </c>
    </row>
    <row r="4530" spans="1:12" x14ac:dyDescent="0.3">
      <c r="A4530">
        <v>204529</v>
      </c>
      <c r="B4530" s="2">
        <v>45766</v>
      </c>
      <c r="C4530" t="s">
        <v>11</v>
      </c>
      <c r="D4530" t="s">
        <v>51</v>
      </c>
      <c r="E4530" t="s">
        <v>28</v>
      </c>
      <c r="F4530" t="s">
        <v>78</v>
      </c>
      <c r="G4530">
        <v>9</v>
      </c>
      <c r="H4530" s="4">
        <v>387260.43</v>
      </c>
      <c r="I4530" s="4">
        <v>314485.99</v>
      </c>
      <c r="J4530" t="s">
        <v>24</v>
      </c>
      <c r="K4530" s="4">
        <f t="shared" si="140"/>
        <v>72774.44</v>
      </c>
      <c r="L4530" s="1">
        <f t="shared" si="141"/>
        <v>0.18792118781668452</v>
      </c>
    </row>
    <row r="4531" spans="1:12" x14ac:dyDescent="0.3">
      <c r="A4531">
        <v>204530</v>
      </c>
      <c r="B4531" s="2">
        <v>45905</v>
      </c>
      <c r="C4531" t="s">
        <v>38</v>
      </c>
      <c r="D4531" t="s">
        <v>34</v>
      </c>
      <c r="E4531" t="s">
        <v>13</v>
      </c>
      <c r="F4531" t="s">
        <v>42</v>
      </c>
      <c r="G4531">
        <v>25</v>
      </c>
      <c r="H4531" s="4">
        <v>1321136.8799999999</v>
      </c>
      <c r="I4531" s="4">
        <v>988817.47</v>
      </c>
      <c r="J4531" t="s">
        <v>15</v>
      </c>
      <c r="K4531" s="4">
        <f t="shared" si="140"/>
        <v>332319.40999999992</v>
      </c>
      <c r="L4531" s="1">
        <f t="shared" si="141"/>
        <v>0.25154048382935151</v>
      </c>
    </row>
    <row r="4532" spans="1:12" x14ac:dyDescent="0.3">
      <c r="A4532">
        <v>204531</v>
      </c>
      <c r="B4532" s="2">
        <v>45599</v>
      </c>
      <c r="C4532" t="s">
        <v>31</v>
      </c>
      <c r="D4532" t="s">
        <v>51</v>
      </c>
      <c r="E4532" t="s">
        <v>20</v>
      </c>
      <c r="F4532" t="s">
        <v>23</v>
      </c>
      <c r="G4532">
        <v>2</v>
      </c>
      <c r="H4532" s="4">
        <v>40519.61</v>
      </c>
      <c r="I4532" s="4">
        <v>26937.25</v>
      </c>
      <c r="J4532" t="s">
        <v>15</v>
      </c>
      <c r="K4532" s="4">
        <f t="shared" si="140"/>
        <v>13582.36</v>
      </c>
      <c r="L4532" s="1">
        <f t="shared" si="141"/>
        <v>0.33520460833655608</v>
      </c>
    </row>
    <row r="4533" spans="1:12" x14ac:dyDescent="0.3">
      <c r="A4533">
        <v>204532</v>
      </c>
      <c r="B4533" s="2">
        <v>45418</v>
      </c>
      <c r="C4533" t="s">
        <v>31</v>
      </c>
      <c r="D4533" t="s">
        <v>12</v>
      </c>
      <c r="E4533" t="s">
        <v>13</v>
      </c>
      <c r="F4533" t="s">
        <v>14</v>
      </c>
      <c r="G4533">
        <v>4</v>
      </c>
      <c r="H4533" s="4">
        <v>220248.9</v>
      </c>
      <c r="I4533" s="4">
        <v>138205.82999999999</v>
      </c>
      <c r="J4533" t="s">
        <v>24</v>
      </c>
      <c r="K4533" s="4">
        <f t="shared" si="140"/>
        <v>82043.070000000007</v>
      </c>
      <c r="L4533" s="1">
        <f t="shared" si="141"/>
        <v>0.37250161067773779</v>
      </c>
    </row>
    <row r="4534" spans="1:12" x14ac:dyDescent="0.3">
      <c r="A4534">
        <v>204533</v>
      </c>
      <c r="B4534" s="2">
        <v>45628</v>
      </c>
      <c r="C4534" t="s">
        <v>38</v>
      </c>
      <c r="D4534" t="s">
        <v>12</v>
      </c>
      <c r="E4534" t="s">
        <v>28</v>
      </c>
      <c r="F4534" t="s">
        <v>29</v>
      </c>
      <c r="G4534">
        <v>6</v>
      </c>
      <c r="H4534" s="4">
        <v>14776.32</v>
      </c>
      <c r="I4534" s="4">
        <v>11498.66</v>
      </c>
      <c r="J4534" t="s">
        <v>15</v>
      </c>
      <c r="K4534" s="4">
        <f t="shared" si="140"/>
        <v>3277.66</v>
      </c>
      <c r="L4534" s="1">
        <f t="shared" si="141"/>
        <v>0.221818422990298</v>
      </c>
    </row>
    <row r="4535" spans="1:12" x14ac:dyDescent="0.3">
      <c r="A4535">
        <v>204534</v>
      </c>
      <c r="B4535" s="2">
        <v>45637</v>
      </c>
      <c r="C4535" t="s">
        <v>38</v>
      </c>
      <c r="D4535" t="s">
        <v>12</v>
      </c>
      <c r="E4535" t="s">
        <v>13</v>
      </c>
      <c r="F4535" t="s">
        <v>18</v>
      </c>
      <c r="G4535">
        <v>13</v>
      </c>
      <c r="H4535" s="4">
        <v>585151.88</v>
      </c>
      <c r="I4535" s="4">
        <v>399174.93</v>
      </c>
      <c r="J4535" t="s">
        <v>24</v>
      </c>
      <c r="K4535" s="4">
        <f t="shared" si="140"/>
        <v>185976.95</v>
      </c>
      <c r="L4535" s="1">
        <f t="shared" si="141"/>
        <v>0.31782680079571823</v>
      </c>
    </row>
    <row r="4536" spans="1:12" x14ac:dyDescent="0.3">
      <c r="A4536">
        <v>204535</v>
      </c>
      <c r="B4536" s="2">
        <v>45342</v>
      </c>
      <c r="C4536" t="s">
        <v>31</v>
      </c>
      <c r="D4536" t="s">
        <v>17</v>
      </c>
      <c r="E4536" t="s">
        <v>20</v>
      </c>
      <c r="F4536" t="s">
        <v>21</v>
      </c>
      <c r="G4536">
        <v>32</v>
      </c>
      <c r="H4536" s="4">
        <v>1359220.25</v>
      </c>
      <c r="I4536" s="4">
        <v>880403.99</v>
      </c>
      <c r="J4536" t="s">
        <v>24</v>
      </c>
      <c r="K4536" s="4">
        <f t="shared" si="140"/>
        <v>478816.26</v>
      </c>
      <c r="L4536" s="1">
        <f t="shared" si="141"/>
        <v>0.3522727534408055</v>
      </c>
    </row>
    <row r="4537" spans="1:12" x14ac:dyDescent="0.3">
      <c r="A4537">
        <v>204536</v>
      </c>
      <c r="B4537" s="2">
        <v>45658</v>
      </c>
      <c r="C4537" t="s">
        <v>38</v>
      </c>
      <c r="D4537" t="s">
        <v>12</v>
      </c>
      <c r="E4537" t="s">
        <v>20</v>
      </c>
      <c r="F4537" t="s">
        <v>23</v>
      </c>
      <c r="G4537">
        <v>34</v>
      </c>
      <c r="H4537" s="4">
        <v>1606602.82</v>
      </c>
      <c r="I4537" s="4">
        <v>979205.69</v>
      </c>
      <c r="J4537" t="s">
        <v>15</v>
      </c>
      <c r="K4537" s="4">
        <f t="shared" si="140"/>
        <v>627397.13000000012</v>
      </c>
      <c r="L4537" s="1">
        <f t="shared" si="141"/>
        <v>0.39051165738648469</v>
      </c>
    </row>
    <row r="4538" spans="1:12" x14ac:dyDescent="0.3">
      <c r="A4538">
        <v>204537</v>
      </c>
      <c r="B4538" s="2">
        <v>45521</v>
      </c>
      <c r="C4538" t="s">
        <v>11</v>
      </c>
      <c r="D4538" t="s">
        <v>27</v>
      </c>
      <c r="E4538" t="s">
        <v>20</v>
      </c>
      <c r="F4538" t="s">
        <v>23</v>
      </c>
      <c r="G4538">
        <v>40</v>
      </c>
      <c r="H4538" s="4">
        <v>2250311.06</v>
      </c>
      <c r="I4538" s="4">
        <v>1557565.55</v>
      </c>
      <c r="J4538" t="s">
        <v>24</v>
      </c>
      <c r="K4538" s="4">
        <f t="shared" si="140"/>
        <v>692745.51</v>
      </c>
      <c r="L4538" s="1">
        <f t="shared" si="141"/>
        <v>0.30784433419617996</v>
      </c>
    </row>
    <row r="4539" spans="1:12" x14ac:dyDescent="0.3">
      <c r="A4539">
        <v>204538</v>
      </c>
      <c r="B4539" s="2">
        <v>45429</v>
      </c>
      <c r="C4539" t="s">
        <v>11</v>
      </c>
      <c r="D4539" t="s">
        <v>17</v>
      </c>
      <c r="E4539" t="s">
        <v>13</v>
      </c>
      <c r="F4539" t="s">
        <v>14</v>
      </c>
      <c r="G4539">
        <v>19</v>
      </c>
      <c r="H4539" s="4">
        <v>1025537.25</v>
      </c>
      <c r="I4539" s="4">
        <v>779350.79</v>
      </c>
      <c r="J4539" t="s">
        <v>24</v>
      </c>
      <c r="K4539" s="4">
        <f t="shared" si="140"/>
        <v>246186.45999999996</v>
      </c>
      <c r="L4539" s="1">
        <f t="shared" si="141"/>
        <v>0.24005608767502104</v>
      </c>
    </row>
    <row r="4540" spans="1:12" x14ac:dyDescent="0.3">
      <c r="A4540">
        <v>204539</v>
      </c>
      <c r="B4540" s="2">
        <v>45391</v>
      </c>
      <c r="C4540" t="s">
        <v>38</v>
      </c>
      <c r="D4540" t="s">
        <v>17</v>
      </c>
      <c r="E4540" t="s">
        <v>13</v>
      </c>
      <c r="F4540" t="s">
        <v>14</v>
      </c>
      <c r="G4540">
        <v>46</v>
      </c>
      <c r="H4540" s="4">
        <v>1998855.63</v>
      </c>
      <c r="I4540" s="4">
        <v>1648786</v>
      </c>
      <c r="J4540" t="s">
        <v>15</v>
      </c>
      <c r="K4540" s="4">
        <f t="shared" si="140"/>
        <v>350069.62999999989</v>
      </c>
      <c r="L4540" s="1">
        <f t="shared" si="141"/>
        <v>0.17513502463407019</v>
      </c>
    </row>
    <row r="4541" spans="1:12" x14ac:dyDescent="0.3">
      <c r="A4541">
        <v>204540</v>
      </c>
      <c r="B4541" s="2">
        <v>45510</v>
      </c>
      <c r="C4541" t="s">
        <v>11</v>
      </c>
      <c r="D4541" t="s">
        <v>12</v>
      </c>
      <c r="E4541" t="s">
        <v>13</v>
      </c>
      <c r="F4541" t="s">
        <v>36</v>
      </c>
      <c r="G4541">
        <v>23</v>
      </c>
      <c r="H4541" s="4">
        <v>1172001.4099999999</v>
      </c>
      <c r="I4541" s="4">
        <v>934709.84</v>
      </c>
      <c r="J4541" t="s">
        <v>15</v>
      </c>
      <c r="K4541" s="4">
        <f t="shared" si="140"/>
        <v>237291.56999999995</v>
      </c>
      <c r="L4541" s="1">
        <f t="shared" si="141"/>
        <v>0.20246696631533914</v>
      </c>
    </row>
    <row r="4542" spans="1:12" x14ac:dyDescent="0.3">
      <c r="A4542">
        <v>204541</v>
      </c>
      <c r="B4542" s="2">
        <v>45495</v>
      </c>
      <c r="C4542" t="s">
        <v>38</v>
      </c>
      <c r="D4542" t="s">
        <v>17</v>
      </c>
      <c r="E4542" t="s">
        <v>13</v>
      </c>
      <c r="F4542" t="s">
        <v>42</v>
      </c>
      <c r="G4542">
        <v>49</v>
      </c>
      <c r="H4542" s="4">
        <v>2545263.88</v>
      </c>
      <c r="I4542" s="4">
        <v>1540127.6</v>
      </c>
      <c r="J4542" t="s">
        <v>24</v>
      </c>
      <c r="K4542" s="4">
        <f t="shared" si="140"/>
        <v>1005136.2799999998</v>
      </c>
      <c r="L4542" s="1">
        <f t="shared" si="141"/>
        <v>0.39490454718588935</v>
      </c>
    </row>
    <row r="4543" spans="1:12" x14ac:dyDescent="0.3">
      <c r="A4543">
        <v>204542</v>
      </c>
      <c r="B4543" s="2">
        <v>45865</v>
      </c>
      <c r="C4543" t="s">
        <v>38</v>
      </c>
      <c r="D4543" t="s">
        <v>27</v>
      </c>
      <c r="E4543" t="s">
        <v>13</v>
      </c>
      <c r="F4543" t="s">
        <v>18</v>
      </c>
      <c r="G4543">
        <v>19</v>
      </c>
      <c r="H4543" s="4">
        <v>264777.57</v>
      </c>
      <c r="I4543" s="4">
        <v>178610.96</v>
      </c>
      <c r="J4543" t="s">
        <v>15</v>
      </c>
      <c r="K4543" s="4">
        <f t="shared" si="140"/>
        <v>86166.610000000015</v>
      </c>
      <c r="L4543" s="1">
        <f t="shared" si="141"/>
        <v>0.32543017144541364</v>
      </c>
    </row>
    <row r="4544" spans="1:12" x14ac:dyDescent="0.3">
      <c r="A4544">
        <v>204543</v>
      </c>
      <c r="B4544" s="2">
        <v>45997</v>
      </c>
      <c r="C4544" t="s">
        <v>26</v>
      </c>
      <c r="D4544" t="s">
        <v>34</v>
      </c>
      <c r="E4544" t="s">
        <v>28</v>
      </c>
      <c r="F4544" t="s">
        <v>29</v>
      </c>
      <c r="G4544">
        <v>28</v>
      </c>
      <c r="H4544" s="4">
        <v>256146.96</v>
      </c>
      <c r="I4544" s="4">
        <v>204862.88</v>
      </c>
      <c r="J4544" t="s">
        <v>15</v>
      </c>
      <c r="K4544" s="4">
        <f t="shared" si="140"/>
        <v>51284.079999999987</v>
      </c>
      <c r="L4544" s="1">
        <f t="shared" si="141"/>
        <v>0.20021350243625763</v>
      </c>
    </row>
    <row r="4545" spans="1:12" x14ac:dyDescent="0.3">
      <c r="A4545">
        <v>204544</v>
      </c>
      <c r="B4545" s="2">
        <v>45545</v>
      </c>
      <c r="C4545" t="s">
        <v>11</v>
      </c>
      <c r="D4545" t="s">
        <v>27</v>
      </c>
      <c r="E4545" t="s">
        <v>13</v>
      </c>
      <c r="F4545" t="s">
        <v>36</v>
      </c>
      <c r="G4545">
        <v>20</v>
      </c>
      <c r="H4545" s="4">
        <v>898660.63</v>
      </c>
      <c r="I4545" s="4">
        <v>727389.13</v>
      </c>
      <c r="J4545" t="s">
        <v>15</v>
      </c>
      <c r="K4545" s="4">
        <f t="shared" si="140"/>
        <v>171271.5</v>
      </c>
      <c r="L4545" s="1">
        <f t="shared" si="141"/>
        <v>0.19058529358296245</v>
      </c>
    </row>
    <row r="4546" spans="1:12" x14ac:dyDescent="0.3">
      <c r="A4546">
        <v>204545</v>
      </c>
      <c r="B4546" s="2">
        <v>45822</v>
      </c>
      <c r="C4546" t="s">
        <v>26</v>
      </c>
      <c r="D4546" t="s">
        <v>27</v>
      </c>
      <c r="E4546" t="s">
        <v>20</v>
      </c>
      <c r="F4546" t="s">
        <v>21</v>
      </c>
      <c r="G4546">
        <v>3</v>
      </c>
      <c r="H4546" s="4">
        <v>75178.38</v>
      </c>
      <c r="I4546" s="4">
        <v>52944.52</v>
      </c>
      <c r="J4546" t="s">
        <v>24</v>
      </c>
      <c r="K4546" s="4">
        <f t="shared" si="140"/>
        <v>22233.860000000008</v>
      </c>
      <c r="L4546" s="1">
        <f t="shared" si="141"/>
        <v>0.29574805948199479</v>
      </c>
    </row>
    <row r="4547" spans="1:12" x14ac:dyDescent="0.3">
      <c r="A4547">
        <v>204546</v>
      </c>
      <c r="B4547" s="2">
        <v>45923</v>
      </c>
      <c r="C4547" t="s">
        <v>26</v>
      </c>
      <c r="D4547" t="s">
        <v>12</v>
      </c>
      <c r="E4547" t="s">
        <v>28</v>
      </c>
      <c r="F4547" t="s">
        <v>39</v>
      </c>
      <c r="G4547">
        <v>18</v>
      </c>
      <c r="H4547" s="4">
        <v>340814.12</v>
      </c>
      <c r="I4547" s="4">
        <v>226202.39</v>
      </c>
      <c r="J4547" t="s">
        <v>24</v>
      </c>
      <c r="K4547" s="4">
        <f t="shared" ref="K4547:K4610" si="142">H4547-I4547</f>
        <v>114611.72999999998</v>
      </c>
      <c r="L4547" s="1">
        <f t="shared" ref="L4547:L4610" si="143">K4547/H4547</f>
        <v>0.33628809158493783</v>
      </c>
    </row>
    <row r="4548" spans="1:12" x14ac:dyDescent="0.3">
      <c r="A4548">
        <v>204547</v>
      </c>
      <c r="B4548" s="2">
        <v>45543</v>
      </c>
      <c r="C4548" t="s">
        <v>11</v>
      </c>
      <c r="D4548" t="s">
        <v>51</v>
      </c>
      <c r="E4548" t="s">
        <v>20</v>
      </c>
      <c r="F4548" t="s">
        <v>23</v>
      </c>
      <c r="G4548">
        <v>26</v>
      </c>
      <c r="H4548" s="4">
        <v>353333.78</v>
      </c>
      <c r="I4548" s="4">
        <v>238921.66</v>
      </c>
      <c r="J4548" t="s">
        <v>24</v>
      </c>
      <c r="K4548" s="4">
        <f t="shared" si="142"/>
        <v>114412.12000000002</v>
      </c>
      <c r="L4548" s="1">
        <f t="shared" si="143"/>
        <v>0.32380747745092475</v>
      </c>
    </row>
    <row r="4549" spans="1:12" x14ac:dyDescent="0.3">
      <c r="A4549">
        <v>204548</v>
      </c>
      <c r="B4549" s="2">
        <v>45884</v>
      </c>
      <c r="C4549" t="s">
        <v>38</v>
      </c>
      <c r="D4549" t="s">
        <v>12</v>
      </c>
      <c r="E4549" t="s">
        <v>28</v>
      </c>
      <c r="F4549" t="s">
        <v>78</v>
      </c>
      <c r="G4549">
        <v>11</v>
      </c>
      <c r="H4549" s="4">
        <v>60425.83</v>
      </c>
      <c r="I4549" s="4">
        <v>39681.65</v>
      </c>
      <c r="J4549" t="s">
        <v>24</v>
      </c>
      <c r="K4549" s="4">
        <f t="shared" si="142"/>
        <v>20744.18</v>
      </c>
      <c r="L4549" s="1">
        <f t="shared" si="143"/>
        <v>0.34329987689039604</v>
      </c>
    </row>
    <row r="4550" spans="1:12" x14ac:dyDescent="0.3">
      <c r="A4550">
        <v>204549</v>
      </c>
      <c r="B4550" s="2">
        <v>45627</v>
      </c>
      <c r="C4550" t="s">
        <v>38</v>
      </c>
      <c r="D4550" t="s">
        <v>34</v>
      </c>
      <c r="E4550" t="s">
        <v>20</v>
      </c>
      <c r="F4550" t="s">
        <v>23</v>
      </c>
      <c r="G4550">
        <v>2</v>
      </c>
      <c r="H4550" s="4">
        <v>35403.81</v>
      </c>
      <c r="I4550" s="4">
        <v>25440.93</v>
      </c>
      <c r="J4550" t="s">
        <v>24</v>
      </c>
      <c r="K4550" s="4">
        <f t="shared" si="142"/>
        <v>9962.8799999999974</v>
      </c>
      <c r="L4550" s="1">
        <f t="shared" si="143"/>
        <v>0.28140700111089734</v>
      </c>
    </row>
    <row r="4551" spans="1:12" x14ac:dyDescent="0.3">
      <c r="A4551">
        <v>204550</v>
      </c>
      <c r="B4551" s="2">
        <v>45335</v>
      </c>
      <c r="C4551" t="s">
        <v>11</v>
      </c>
      <c r="D4551" t="s">
        <v>32</v>
      </c>
      <c r="E4551" t="s">
        <v>28</v>
      </c>
      <c r="F4551" t="s">
        <v>29</v>
      </c>
      <c r="G4551">
        <v>10</v>
      </c>
      <c r="H4551" s="4">
        <v>107019.04</v>
      </c>
      <c r="I4551" s="4">
        <v>80235.13</v>
      </c>
      <c r="J4551" t="s">
        <v>24</v>
      </c>
      <c r="K4551" s="4">
        <f t="shared" si="142"/>
        <v>26783.909999999989</v>
      </c>
      <c r="L4551" s="1">
        <f t="shared" si="143"/>
        <v>0.25027238143791974</v>
      </c>
    </row>
    <row r="4552" spans="1:12" x14ac:dyDescent="0.3">
      <c r="A4552">
        <v>204551</v>
      </c>
      <c r="B4552" s="2">
        <v>45761</v>
      </c>
      <c r="C4552" t="s">
        <v>11</v>
      </c>
      <c r="D4552" t="s">
        <v>17</v>
      </c>
      <c r="E4552" t="s">
        <v>13</v>
      </c>
      <c r="F4552" t="s">
        <v>18</v>
      </c>
      <c r="G4552">
        <v>16</v>
      </c>
      <c r="H4552" s="4">
        <v>40869.22</v>
      </c>
      <c r="I4552" s="4">
        <v>33030.78</v>
      </c>
      <c r="J4552" t="s">
        <v>24</v>
      </c>
      <c r="K4552" s="4">
        <f t="shared" si="142"/>
        <v>7838.4400000000023</v>
      </c>
      <c r="L4552" s="1">
        <f t="shared" si="143"/>
        <v>0.19179323706202375</v>
      </c>
    </row>
    <row r="4553" spans="1:12" x14ac:dyDescent="0.3">
      <c r="A4553">
        <v>204552</v>
      </c>
      <c r="B4553" s="2">
        <v>45896</v>
      </c>
      <c r="C4553" t="s">
        <v>11</v>
      </c>
      <c r="D4553" t="s">
        <v>34</v>
      </c>
      <c r="E4553" t="s">
        <v>20</v>
      </c>
      <c r="F4553" t="s">
        <v>23</v>
      </c>
      <c r="G4553">
        <v>42</v>
      </c>
      <c r="H4553" s="4">
        <v>1679869.86</v>
      </c>
      <c r="I4553" s="4">
        <v>1416196.01</v>
      </c>
      <c r="J4553" t="s">
        <v>24</v>
      </c>
      <c r="K4553" s="4">
        <f t="shared" si="142"/>
        <v>263673.85000000009</v>
      </c>
      <c r="L4553" s="1">
        <f t="shared" si="143"/>
        <v>0.1569608791004799</v>
      </c>
    </row>
    <row r="4554" spans="1:12" x14ac:dyDescent="0.3">
      <c r="A4554">
        <v>204553</v>
      </c>
      <c r="B4554" s="2">
        <v>45342</v>
      </c>
      <c r="C4554" t="s">
        <v>31</v>
      </c>
      <c r="D4554" t="s">
        <v>51</v>
      </c>
      <c r="E4554" t="s">
        <v>20</v>
      </c>
      <c r="F4554" t="s">
        <v>21</v>
      </c>
      <c r="G4554">
        <v>43</v>
      </c>
      <c r="H4554" s="4">
        <v>844244.58</v>
      </c>
      <c r="I4554" s="4">
        <v>605593.24</v>
      </c>
      <c r="J4554" t="s">
        <v>24</v>
      </c>
      <c r="K4554" s="4">
        <f t="shared" si="142"/>
        <v>238651.33999999997</v>
      </c>
      <c r="L4554" s="1">
        <f t="shared" si="143"/>
        <v>0.28268033417519833</v>
      </c>
    </row>
    <row r="4555" spans="1:12" x14ac:dyDescent="0.3">
      <c r="A4555">
        <v>204554</v>
      </c>
      <c r="B4555" s="2">
        <v>45436</v>
      </c>
      <c r="C4555" t="s">
        <v>38</v>
      </c>
      <c r="D4555" t="s">
        <v>34</v>
      </c>
      <c r="E4555" t="s">
        <v>20</v>
      </c>
      <c r="F4555" t="s">
        <v>23</v>
      </c>
      <c r="G4555">
        <v>30</v>
      </c>
      <c r="H4555" s="4">
        <v>1148852.52</v>
      </c>
      <c r="I4555" s="4">
        <v>827120.65</v>
      </c>
      <c r="J4555" t="s">
        <v>15</v>
      </c>
      <c r="K4555" s="4">
        <f t="shared" si="142"/>
        <v>321731.87</v>
      </c>
      <c r="L4555" s="1">
        <f t="shared" si="143"/>
        <v>0.2800462760877262</v>
      </c>
    </row>
    <row r="4556" spans="1:12" x14ac:dyDescent="0.3">
      <c r="A4556">
        <v>204555</v>
      </c>
      <c r="B4556" s="2">
        <v>45472</v>
      </c>
      <c r="C4556" t="s">
        <v>31</v>
      </c>
      <c r="D4556" t="s">
        <v>51</v>
      </c>
      <c r="E4556" t="s">
        <v>28</v>
      </c>
      <c r="F4556" t="s">
        <v>29</v>
      </c>
      <c r="G4556">
        <v>1</v>
      </c>
      <c r="H4556" s="4">
        <v>20785.89</v>
      </c>
      <c r="I4556" s="4">
        <v>15989.69</v>
      </c>
      <c r="J4556" t="s">
        <v>15</v>
      </c>
      <c r="K4556" s="4">
        <f t="shared" si="142"/>
        <v>4796.1999999999989</v>
      </c>
      <c r="L4556" s="1">
        <f t="shared" si="143"/>
        <v>0.23074306657063995</v>
      </c>
    </row>
    <row r="4557" spans="1:12" x14ac:dyDescent="0.3">
      <c r="A4557">
        <v>204556</v>
      </c>
      <c r="B4557" s="2">
        <v>46011</v>
      </c>
      <c r="C4557" t="s">
        <v>26</v>
      </c>
      <c r="D4557" t="s">
        <v>27</v>
      </c>
      <c r="E4557" t="s">
        <v>20</v>
      </c>
      <c r="F4557" t="s">
        <v>23</v>
      </c>
      <c r="G4557">
        <v>28</v>
      </c>
      <c r="H4557" s="4">
        <v>1146166.67</v>
      </c>
      <c r="I4557" s="4">
        <v>866035.41</v>
      </c>
      <c r="J4557" t="s">
        <v>15</v>
      </c>
      <c r="K4557" s="4">
        <f t="shared" si="142"/>
        <v>280131.25999999989</v>
      </c>
      <c r="L4557" s="1">
        <f t="shared" si="143"/>
        <v>0.2444070895902076</v>
      </c>
    </row>
    <row r="4558" spans="1:12" x14ac:dyDescent="0.3">
      <c r="A4558">
        <v>204557</v>
      </c>
      <c r="B4558" s="2">
        <v>45529</v>
      </c>
      <c r="C4558" t="s">
        <v>38</v>
      </c>
      <c r="D4558" t="s">
        <v>27</v>
      </c>
      <c r="E4558" t="s">
        <v>20</v>
      </c>
      <c r="F4558" t="s">
        <v>23</v>
      </c>
      <c r="G4558">
        <v>44</v>
      </c>
      <c r="H4558" s="4">
        <v>812831.73</v>
      </c>
      <c r="I4558" s="4">
        <v>551466.44999999995</v>
      </c>
      <c r="J4558" t="s">
        <v>15</v>
      </c>
      <c r="K4558" s="4">
        <f t="shared" si="142"/>
        <v>261365.28000000003</v>
      </c>
      <c r="L4558" s="1">
        <f t="shared" si="143"/>
        <v>0.32154906157514301</v>
      </c>
    </row>
    <row r="4559" spans="1:12" x14ac:dyDescent="0.3">
      <c r="A4559">
        <v>204558</v>
      </c>
      <c r="B4559" s="2">
        <v>45583</v>
      </c>
      <c r="C4559" t="s">
        <v>11</v>
      </c>
      <c r="D4559" t="s">
        <v>27</v>
      </c>
      <c r="E4559" t="s">
        <v>28</v>
      </c>
      <c r="F4559" t="s">
        <v>39</v>
      </c>
      <c r="G4559">
        <v>3</v>
      </c>
      <c r="H4559" s="4">
        <v>48231.39</v>
      </c>
      <c r="I4559" s="4">
        <v>37927.629999999997</v>
      </c>
      <c r="J4559" t="s">
        <v>15</v>
      </c>
      <c r="K4559" s="4">
        <f t="shared" si="142"/>
        <v>10303.760000000002</v>
      </c>
      <c r="L4559" s="1">
        <f t="shared" si="143"/>
        <v>0.21363182773708164</v>
      </c>
    </row>
    <row r="4560" spans="1:12" x14ac:dyDescent="0.3">
      <c r="A4560">
        <v>204559</v>
      </c>
      <c r="B4560" s="2">
        <v>45491</v>
      </c>
      <c r="C4560" t="s">
        <v>38</v>
      </c>
      <c r="D4560" t="s">
        <v>32</v>
      </c>
      <c r="E4560" t="s">
        <v>13</v>
      </c>
      <c r="F4560" t="s">
        <v>42</v>
      </c>
      <c r="G4560">
        <v>30</v>
      </c>
      <c r="H4560" s="4">
        <v>429906.33</v>
      </c>
      <c r="I4560" s="4">
        <v>295950.31</v>
      </c>
      <c r="J4560" t="s">
        <v>24</v>
      </c>
      <c r="K4560" s="4">
        <f t="shared" si="142"/>
        <v>133956.02000000002</v>
      </c>
      <c r="L4560" s="1">
        <f t="shared" si="143"/>
        <v>0.31159350456644824</v>
      </c>
    </row>
    <row r="4561" spans="1:12" x14ac:dyDescent="0.3">
      <c r="A4561">
        <v>204560</v>
      </c>
      <c r="B4561" s="2">
        <v>46001</v>
      </c>
      <c r="C4561" t="s">
        <v>38</v>
      </c>
      <c r="D4561" t="s">
        <v>27</v>
      </c>
      <c r="E4561" t="s">
        <v>13</v>
      </c>
      <c r="F4561" t="s">
        <v>36</v>
      </c>
      <c r="G4561">
        <v>23</v>
      </c>
      <c r="H4561" s="4">
        <v>523924.89</v>
      </c>
      <c r="I4561" s="4">
        <v>407229.7</v>
      </c>
      <c r="J4561" t="s">
        <v>15</v>
      </c>
      <c r="K4561" s="4">
        <f t="shared" si="142"/>
        <v>116695.19</v>
      </c>
      <c r="L4561" s="1">
        <f t="shared" si="143"/>
        <v>0.22273267070781844</v>
      </c>
    </row>
    <row r="4562" spans="1:12" x14ac:dyDescent="0.3">
      <c r="A4562">
        <v>204561</v>
      </c>
      <c r="B4562" s="2">
        <v>45801</v>
      </c>
      <c r="C4562" t="s">
        <v>26</v>
      </c>
      <c r="D4562" t="s">
        <v>34</v>
      </c>
      <c r="E4562" t="s">
        <v>20</v>
      </c>
      <c r="F4562" t="s">
        <v>21</v>
      </c>
      <c r="G4562">
        <v>33</v>
      </c>
      <c r="H4562" s="4">
        <v>1908150.71</v>
      </c>
      <c r="I4562" s="4">
        <v>1221244.2</v>
      </c>
      <c r="J4562" t="s">
        <v>15</v>
      </c>
      <c r="K4562" s="4">
        <f t="shared" si="142"/>
        <v>686906.51</v>
      </c>
      <c r="L4562" s="1">
        <f t="shared" si="143"/>
        <v>0.35998545942945986</v>
      </c>
    </row>
    <row r="4563" spans="1:12" x14ac:dyDescent="0.3">
      <c r="A4563">
        <v>204562</v>
      </c>
      <c r="B4563" s="2">
        <v>45832</v>
      </c>
      <c r="C4563" t="s">
        <v>26</v>
      </c>
      <c r="D4563" t="s">
        <v>27</v>
      </c>
      <c r="E4563" t="s">
        <v>13</v>
      </c>
      <c r="F4563" t="s">
        <v>18</v>
      </c>
      <c r="G4563">
        <v>23</v>
      </c>
      <c r="H4563" s="4">
        <v>330297.14</v>
      </c>
      <c r="I4563" s="4">
        <v>260581.02</v>
      </c>
      <c r="J4563" t="s">
        <v>15</v>
      </c>
      <c r="K4563" s="4">
        <f t="shared" si="142"/>
        <v>69716.120000000024</v>
      </c>
      <c r="L4563" s="1">
        <f t="shared" si="143"/>
        <v>0.2110709163270382</v>
      </c>
    </row>
    <row r="4564" spans="1:12" x14ac:dyDescent="0.3">
      <c r="A4564">
        <v>204563</v>
      </c>
      <c r="B4564" s="2">
        <v>45619</v>
      </c>
      <c r="C4564" t="s">
        <v>38</v>
      </c>
      <c r="D4564" t="s">
        <v>12</v>
      </c>
      <c r="E4564" t="s">
        <v>28</v>
      </c>
      <c r="F4564" t="s">
        <v>29</v>
      </c>
      <c r="G4564">
        <v>4</v>
      </c>
      <c r="H4564" s="4">
        <v>24394.01</v>
      </c>
      <c r="I4564" s="4">
        <v>16843.91</v>
      </c>
      <c r="J4564" t="s">
        <v>24</v>
      </c>
      <c r="K4564" s="4">
        <f t="shared" si="142"/>
        <v>7550.0999999999985</v>
      </c>
      <c r="L4564" s="1">
        <f t="shared" si="143"/>
        <v>0.30950630913080707</v>
      </c>
    </row>
    <row r="4565" spans="1:12" x14ac:dyDescent="0.3">
      <c r="A4565">
        <v>204564</v>
      </c>
      <c r="B4565" s="2">
        <v>45957</v>
      </c>
      <c r="C4565" t="s">
        <v>11</v>
      </c>
      <c r="D4565" t="s">
        <v>34</v>
      </c>
      <c r="E4565" t="s">
        <v>13</v>
      </c>
      <c r="F4565" t="s">
        <v>42</v>
      </c>
      <c r="G4565">
        <v>5</v>
      </c>
      <c r="H4565" s="4">
        <v>187800.42</v>
      </c>
      <c r="I4565" s="4">
        <v>125572.92</v>
      </c>
      <c r="J4565" t="s">
        <v>24</v>
      </c>
      <c r="K4565" s="4">
        <f t="shared" si="142"/>
        <v>62227.500000000015</v>
      </c>
      <c r="L4565" s="1">
        <f t="shared" si="143"/>
        <v>0.33134909921926697</v>
      </c>
    </row>
    <row r="4566" spans="1:12" x14ac:dyDescent="0.3">
      <c r="A4566">
        <v>204565</v>
      </c>
      <c r="B4566" s="2">
        <v>45582</v>
      </c>
      <c r="C4566" t="s">
        <v>31</v>
      </c>
      <c r="D4566" t="s">
        <v>27</v>
      </c>
      <c r="E4566" t="s">
        <v>20</v>
      </c>
      <c r="F4566" t="s">
        <v>45</v>
      </c>
      <c r="G4566">
        <v>27</v>
      </c>
      <c r="H4566" s="4">
        <v>128217.54</v>
      </c>
      <c r="I4566" s="4">
        <v>81003.11</v>
      </c>
      <c r="J4566" t="s">
        <v>24</v>
      </c>
      <c r="K4566" s="4">
        <f t="shared" si="142"/>
        <v>47214.429999999993</v>
      </c>
      <c r="L4566" s="1">
        <f t="shared" si="143"/>
        <v>0.36823690424882582</v>
      </c>
    </row>
    <row r="4567" spans="1:12" x14ac:dyDescent="0.3">
      <c r="A4567">
        <v>204566</v>
      </c>
      <c r="B4567" s="2">
        <v>45336</v>
      </c>
      <c r="C4567" t="s">
        <v>11</v>
      </c>
      <c r="D4567" t="s">
        <v>17</v>
      </c>
      <c r="E4567" t="s">
        <v>13</v>
      </c>
      <c r="F4567" t="s">
        <v>36</v>
      </c>
      <c r="G4567">
        <v>13</v>
      </c>
      <c r="H4567" s="4">
        <v>627551.61</v>
      </c>
      <c r="I4567" s="4">
        <v>508227.66</v>
      </c>
      <c r="J4567" t="s">
        <v>24</v>
      </c>
      <c r="K4567" s="4">
        <f t="shared" si="142"/>
        <v>119323.95000000001</v>
      </c>
      <c r="L4567" s="1">
        <f t="shared" si="143"/>
        <v>0.19014205062751732</v>
      </c>
    </row>
    <row r="4568" spans="1:12" x14ac:dyDescent="0.3">
      <c r="A4568">
        <v>204567</v>
      </c>
      <c r="B4568" s="2">
        <v>45954</v>
      </c>
      <c r="C4568" t="s">
        <v>26</v>
      </c>
      <c r="D4568" t="s">
        <v>51</v>
      </c>
      <c r="E4568" t="s">
        <v>13</v>
      </c>
      <c r="F4568" t="s">
        <v>42</v>
      </c>
      <c r="G4568">
        <v>39</v>
      </c>
      <c r="H4568" s="4">
        <v>993860.7</v>
      </c>
      <c r="I4568" s="4">
        <v>716286.35</v>
      </c>
      <c r="J4568" t="s">
        <v>15</v>
      </c>
      <c r="K4568" s="4">
        <f t="shared" si="142"/>
        <v>277574.34999999998</v>
      </c>
      <c r="L4568" s="1">
        <f t="shared" si="143"/>
        <v>0.27928898888948922</v>
      </c>
    </row>
    <row r="4569" spans="1:12" x14ac:dyDescent="0.3">
      <c r="A4569">
        <v>204568</v>
      </c>
      <c r="B4569" s="2">
        <v>45462</v>
      </c>
      <c r="C4569" t="s">
        <v>38</v>
      </c>
      <c r="D4569" t="s">
        <v>51</v>
      </c>
      <c r="E4569" t="s">
        <v>20</v>
      </c>
      <c r="F4569" t="s">
        <v>23</v>
      </c>
      <c r="G4569">
        <v>5</v>
      </c>
      <c r="H4569" s="4">
        <v>34338.03</v>
      </c>
      <c r="I4569" s="4">
        <v>22899.040000000001</v>
      </c>
      <c r="J4569" t="s">
        <v>24</v>
      </c>
      <c r="K4569" s="4">
        <f t="shared" si="142"/>
        <v>11438.989999999998</v>
      </c>
      <c r="L4569" s="1">
        <f t="shared" si="143"/>
        <v>0.33312889528024753</v>
      </c>
    </row>
    <row r="4570" spans="1:12" x14ac:dyDescent="0.3">
      <c r="A4570">
        <v>204569</v>
      </c>
      <c r="B4570" s="2">
        <v>45608</v>
      </c>
      <c r="C4570" t="s">
        <v>31</v>
      </c>
      <c r="D4570" t="s">
        <v>51</v>
      </c>
      <c r="E4570" t="s">
        <v>13</v>
      </c>
      <c r="F4570" t="s">
        <v>36</v>
      </c>
      <c r="G4570">
        <v>18</v>
      </c>
      <c r="H4570" s="4">
        <v>845193.71</v>
      </c>
      <c r="I4570" s="4">
        <v>552473.48</v>
      </c>
      <c r="J4570" t="s">
        <v>15</v>
      </c>
      <c r="K4570" s="4">
        <f t="shared" si="142"/>
        <v>292720.23</v>
      </c>
      <c r="L4570" s="1">
        <f t="shared" si="143"/>
        <v>0.34633507861765794</v>
      </c>
    </row>
    <row r="4571" spans="1:12" x14ac:dyDescent="0.3">
      <c r="A4571">
        <v>204570</v>
      </c>
      <c r="B4571" s="2">
        <v>45886</v>
      </c>
      <c r="C4571" t="s">
        <v>31</v>
      </c>
      <c r="D4571" t="s">
        <v>17</v>
      </c>
      <c r="E4571" t="s">
        <v>28</v>
      </c>
      <c r="F4571" t="s">
        <v>39</v>
      </c>
      <c r="G4571">
        <v>16</v>
      </c>
      <c r="H4571" s="4">
        <v>603590.36</v>
      </c>
      <c r="I4571" s="4">
        <v>436596.37</v>
      </c>
      <c r="J4571" t="s">
        <v>15</v>
      </c>
      <c r="K4571" s="4">
        <f t="shared" si="142"/>
        <v>166993.99</v>
      </c>
      <c r="L4571" s="1">
        <f t="shared" si="143"/>
        <v>0.27666775526368576</v>
      </c>
    </row>
    <row r="4572" spans="1:12" x14ac:dyDescent="0.3">
      <c r="A4572">
        <v>204571</v>
      </c>
      <c r="B4572" s="2">
        <v>45606</v>
      </c>
      <c r="C4572" t="s">
        <v>26</v>
      </c>
      <c r="D4572" t="s">
        <v>34</v>
      </c>
      <c r="E4572" t="s">
        <v>20</v>
      </c>
      <c r="F4572" t="s">
        <v>23</v>
      </c>
      <c r="G4572">
        <v>21</v>
      </c>
      <c r="H4572" s="4">
        <v>1088865.3</v>
      </c>
      <c r="I4572" s="4">
        <v>774060.79</v>
      </c>
      <c r="J4572" t="s">
        <v>15</v>
      </c>
      <c r="K4572" s="4">
        <f t="shared" si="142"/>
        <v>314804.51</v>
      </c>
      <c r="L4572" s="1">
        <f t="shared" si="143"/>
        <v>0.28911244577267731</v>
      </c>
    </row>
    <row r="4573" spans="1:12" x14ac:dyDescent="0.3">
      <c r="A4573">
        <v>204572</v>
      </c>
      <c r="B4573" s="2">
        <v>46007</v>
      </c>
      <c r="C4573" t="s">
        <v>26</v>
      </c>
      <c r="D4573" t="s">
        <v>17</v>
      </c>
      <c r="E4573" t="s">
        <v>13</v>
      </c>
      <c r="F4573" t="s">
        <v>14</v>
      </c>
      <c r="G4573">
        <v>45</v>
      </c>
      <c r="H4573" s="4">
        <v>618166.77</v>
      </c>
      <c r="I4573" s="4">
        <v>430351.35</v>
      </c>
      <c r="J4573" t="s">
        <v>24</v>
      </c>
      <c r="K4573" s="4">
        <f t="shared" si="142"/>
        <v>187815.42000000004</v>
      </c>
      <c r="L4573" s="1">
        <f t="shared" si="143"/>
        <v>0.303826457704933</v>
      </c>
    </row>
    <row r="4574" spans="1:12" x14ac:dyDescent="0.3">
      <c r="A4574">
        <v>204573</v>
      </c>
      <c r="B4574" s="2">
        <v>45492</v>
      </c>
      <c r="C4574" t="s">
        <v>11</v>
      </c>
      <c r="D4574" t="s">
        <v>34</v>
      </c>
      <c r="E4574" t="s">
        <v>28</v>
      </c>
      <c r="F4574" t="s">
        <v>29</v>
      </c>
      <c r="G4574">
        <v>23</v>
      </c>
      <c r="H4574" s="4">
        <v>1276553.93</v>
      </c>
      <c r="I4574" s="4">
        <v>1032185.7</v>
      </c>
      <c r="J4574" t="s">
        <v>24</v>
      </c>
      <c r="K4574" s="4">
        <f t="shared" si="142"/>
        <v>244368.22999999998</v>
      </c>
      <c r="L4574" s="1">
        <f t="shared" si="143"/>
        <v>0.19142805036055155</v>
      </c>
    </row>
    <row r="4575" spans="1:12" x14ac:dyDescent="0.3">
      <c r="A4575">
        <v>204574</v>
      </c>
      <c r="B4575" s="2">
        <v>45538</v>
      </c>
      <c r="C4575" t="s">
        <v>38</v>
      </c>
      <c r="D4575" t="s">
        <v>32</v>
      </c>
      <c r="E4575" t="s">
        <v>13</v>
      </c>
      <c r="F4575" t="s">
        <v>42</v>
      </c>
      <c r="G4575">
        <v>3</v>
      </c>
      <c r="H4575" s="4">
        <v>139305.56</v>
      </c>
      <c r="I4575" s="4">
        <v>98664.05</v>
      </c>
      <c r="J4575" t="s">
        <v>15</v>
      </c>
      <c r="K4575" s="4">
        <f t="shared" si="142"/>
        <v>40641.509999999995</v>
      </c>
      <c r="L4575" s="1">
        <f t="shared" si="143"/>
        <v>0.29174363176889706</v>
      </c>
    </row>
    <row r="4576" spans="1:12" x14ac:dyDescent="0.3">
      <c r="A4576">
        <v>204575</v>
      </c>
      <c r="B4576" s="2">
        <v>45478</v>
      </c>
      <c r="C4576" t="s">
        <v>31</v>
      </c>
      <c r="D4576" t="s">
        <v>17</v>
      </c>
      <c r="E4576" t="s">
        <v>28</v>
      </c>
      <c r="F4576" t="s">
        <v>78</v>
      </c>
      <c r="G4576">
        <v>24</v>
      </c>
      <c r="H4576" s="4">
        <v>508407.61</v>
      </c>
      <c r="I4576" s="4">
        <v>404734.7</v>
      </c>
      <c r="J4576" t="s">
        <v>24</v>
      </c>
      <c r="K4576" s="4">
        <f t="shared" si="142"/>
        <v>103672.90999999997</v>
      </c>
      <c r="L4576" s="1">
        <f t="shared" si="143"/>
        <v>0.20391691225865005</v>
      </c>
    </row>
    <row r="4577" spans="1:12" x14ac:dyDescent="0.3">
      <c r="A4577">
        <v>204576</v>
      </c>
      <c r="B4577" s="2">
        <v>45810</v>
      </c>
      <c r="C4577" t="s">
        <v>26</v>
      </c>
      <c r="D4577" t="s">
        <v>51</v>
      </c>
      <c r="E4577" t="s">
        <v>13</v>
      </c>
      <c r="F4577" t="s">
        <v>42</v>
      </c>
      <c r="G4577">
        <v>18</v>
      </c>
      <c r="H4577" s="4">
        <v>933210.23</v>
      </c>
      <c r="I4577" s="4">
        <v>656284.82999999996</v>
      </c>
      <c r="J4577" t="s">
        <v>15</v>
      </c>
      <c r="K4577" s="4">
        <f t="shared" si="142"/>
        <v>276925.40000000002</v>
      </c>
      <c r="L4577" s="1">
        <f t="shared" si="143"/>
        <v>0.29674492531013086</v>
      </c>
    </row>
    <row r="4578" spans="1:12" x14ac:dyDescent="0.3">
      <c r="A4578">
        <v>204577</v>
      </c>
      <c r="B4578" s="2">
        <v>45626</v>
      </c>
      <c r="C4578" t="s">
        <v>31</v>
      </c>
      <c r="D4578" t="s">
        <v>51</v>
      </c>
      <c r="E4578" t="s">
        <v>20</v>
      </c>
      <c r="F4578" t="s">
        <v>45</v>
      </c>
      <c r="G4578">
        <v>6</v>
      </c>
      <c r="H4578" s="4">
        <v>178614.31</v>
      </c>
      <c r="I4578" s="4">
        <v>128738.88</v>
      </c>
      <c r="J4578" t="s">
        <v>24</v>
      </c>
      <c r="K4578" s="4">
        <f t="shared" si="142"/>
        <v>49875.429999999993</v>
      </c>
      <c r="L4578" s="1">
        <f t="shared" si="143"/>
        <v>0.27923535353914247</v>
      </c>
    </row>
    <row r="4579" spans="1:12" x14ac:dyDescent="0.3">
      <c r="A4579">
        <v>204578</v>
      </c>
      <c r="B4579" s="2">
        <v>45460</v>
      </c>
      <c r="C4579" t="s">
        <v>38</v>
      </c>
      <c r="D4579" t="s">
        <v>27</v>
      </c>
      <c r="E4579" t="s">
        <v>13</v>
      </c>
      <c r="F4579" t="s">
        <v>14</v>
      </c>
      <c r="G4579">
        <v>32</v>
      </c>
      <c r="H4579" s="4">
        <v>462115.95</v>
      </c>
      <c r="I4579" s="4">
        <v>347059.42</v>
      </c>
      <c r="J4579" t="s">
        <v>24</v>
      </c>
      <c r="K4579" s="4">
        <f t="shared" si="142"/>
        <v>115056.53000000003</v>
      </c>
      <c r="L4579" s="1">
        <f t="shared" si="143"/>
        <v>0.24897762130911089</v>
      </c>
    </row>
    <row r="4580" spans="1:12" x14ac:dyDescent="0.3">
      <c r="A4580">
        <v>204579</v>
      </c>
      <c r="B4580" s="2">
        <v>45846</v>
      </c>
      <c r="C4580" t="s">
        <v>11</v>
      </c>
      <c r="D4580" t="s">
        <v>32</v>
      </c>
      <c r="E4580" t="s">
        <v>13</v>
      </c>
      <c r="F4580" t="s">
        <v>42</v>
      </c>
      <c r="G4580">
        <v>8</v>
      </c>
      <c r="H4580" s="4">
        <v>307792.38</v>
      </c>
      <c r="I4580" s="4">
        <v>210558.82</v>
      </c>
      <c r="J4580" t="s">
        <v>24</v>
      </c>
      <c r="K4580" s="4">
        <f t="shared" si="142"/>
        <v>97233.56</v>
      </c>
      <c r="L4580" s="1">
        <f t="shared" si="143"/>
        <v>0.3159063262059964</v>
      </c>
    </row>
    <row r="4581" spans="1:12" x14ac:dyDescent="0.3">
      <c r="A4581">
        <v>204580</v>
      </c>
      <c r="B4581" s="2">
        <v>45628</v>
      </c>
      <c r="C4581" t="s">
        <v>31</v>
      </c>
      <c r="D4581" t="s">
        <v>17</v>
      </c>
      <c r="E4581" t="s">
        <v>28</v>
      </c>
      <c r="F4581" t="s">
        <v>39</v>
      </c>
      <c r="G4581">
        <v>38</v>
      </c>
      <c r="H4581" s="4">
        <v>1339558.01</v>
      </c>
      <c r="I4581" s="4">
        <v>1097895.49</v>
      </c>
      <c r="J4581" t="s">
        <v>15</v>
      </c>
      <c r="K4581" s="4">
        <f t="shared" si="142"/>
        <v>241662.52000000002</v>
      </c>
      <c r="L4581" s="1">
        <f t="shared" si="143"/>
        <v>0.18040466944764866</v>
      </c>
    </row>
    <row r="4582" spans="1:12" x14ac:dyDescent="0.3">
      <c r="A4582">
        <v>204581</v>
      </c>
      <c r="B4582" s="2">
        <v>46010</v>
      </c>
      <c r="C4582" t="s">
        <v>26</v>
      </c>
      <c r="D4582" t="s">
        <v>12</v>
      </c>
      <c r="E4582" t="s">
        <v>13</v>
      </c>
      <c r="F4582" t="s">
        <v>14</v>
      </c>
      <c r="G4582">
        <v>46</v>
      </c>
      <c r="H4582" s="4">
        <v>2005394.15</v>
      </c>
      <c r="I4582" s="4">
        <v>1598698.28</v>
      </c>
      <c r="J4582" t="s">
        <v>24</v>
      </c>
      <c r="K4582" s="4">
        <f t="shared" si="142"/>
        <v>406695.86999999988</v>
      </c>
      <c r="L4582" s="1">
        <f t="shared" si="143"/>
        <v>0.20280096558574279</v>
      </c>
    </row>
    <row r="4583" spans="1:12" x14ac:dyDescent="0.3">
      <c r="A4583">
        <v>204582</v>
      </c>
      <c r="B4583" s="2">
        <v>45704</v>
      </c>
      <c r="C4583" t="s">
        <v>38</v>
      </c>
      <c r="D4583" t="s">
        <v>51</v>
      </c>
      <c r="E4583" t="s">
        <v>20</v>
      </c>
      <c r="F4583" t="s">
        <v>45</v>
      </c>
      <c r="G4583">
        <v>36</v>
      </c>
      <c r="H4583" s="4">
        <v>899179.2</v>
      </c>
      <c r="I4583" s="4">
        <v>760898.94</v>
      </c>
      <c r="J4583" t="s">
        <v>15</v>
      </c>
      <c r="K4583" s="4">
        <f t="shared" si="142"/>
        <v>138280.26</v>
      </c>
      <c r="L4583" s="1">
        <f t="shared" si="143"/>
        <v>0.15378498523987211</v>
      </c>
    </row>
    <row r="4584" spans="1:12" x14ac:dyDescent="0.3">
      <c r="A4584">
        <v>204583</v>
      </c>
      <c r="B4584" s="2">
        <v>45698</v>
      </c>
      <c r="C4584" t="s">
        <v>38</v>
      </c>
      <c r="D4584" t="s">
        <v>27</v>
      </c>
      <c r="E4584" t="s">
        <v>20</v>
      </c>
      <c r="F4584" t="s">
        <v>21</v>
      </c>
      <c r="G4584">
        <v>33</v>
      </c>
      <c r="H4584" s="4">
        <v>652163.18999999994</v>
      </c>
      <c r="I4584" s="4">
        <v>446204.25</v>
      </c>
      <c r="J4584" t="s">
        <v>24</v>
      </c>
      <c r="K4584" s="4">
        <f t="shared" si="142"/>
        <v>205958.93999999994</v>
      </c>
      <c r="L4584" s="1">
        <f t="shared" si="143"/>
        <v>0.31580890052994248</v>
      </c>
    </row>
    <row r="4585" spans="1:12" x14ac:dyDescent="0.3">
      <c r="A4585">
        <v>204584</v>
      </c>
      <c r="B4585" s="2">
        <v>45390</v>
      </c>
      <c r="C4585" t="s">
        <v>31</v>
      </c>
      <c r="D4585" t="s">
        <v>12</v>
      </c>
      <c r="E4585" t="s">
        <v>28</v>
      </c>
      <c r="F4585" t="s">
        <v>78</v>
      </c>
      <c r="G4585">
        <v>3</v>
      </c>
      <c r="H4585" s="4">
        <v>159342.76</v>
      </c>
      <c r="I4585" s="4">
        <v>109813.4</v>
      </c>
      <c r="J4585" t="s">
        <v>24</v>
      </c>
      <c r="K4585" s="4">
        <f t="shared" si="142"/>
        <v>49529.360000000015</v>
      </c>
      <c r="L4585" s="1">
        <f t="shared" si="143"/>
        <v>0.31083533384259199</v>
      </c>
    </row>
    <row r="4586" spans="1:12" x14ac:dyDescent="0.3">
      <c r="A4586">
        <v>204585</v>
      </c>
      <c r="B4586" s="2">
        <v>45422</v>
      </c>
      <c r="C4586" t="s">
        <v>26</v>
      </c>
      <c r="D4586" t="s">
        <v>12</v>
      </c>
      <c r="E4586" t="s">
        <v>20</v>
      </c>
      <c r="F4586" t="s">
        <v>23</v>
      </c>
      <c r="G4586">
        <v>14</v>
      </c>
      <c r="H4586" s="4">
        <v>403699.6</v>
      </c>
      <c r="I4586" s="4">
        <v>304291.11</v>
      </c>
      <c r="J4586" t="s">
        <v>24</v>
      </c>
      <c r="K4586" s="4">
        <f t="shared" si="142"/>
        <v>99408.489999999991</v>
      </c>
      <c r="L4586" s="1">
        <f t="shared" si="143"/>
        <v>0.24624371686273655</v>
      </c>
    </row>
    <row r="4587" spans="1:12" x14ac:dyDescent="0.3">
      <c r="A4587">
        <v>204586</v>
      </c>
      <c r="B4587" s="2">
        <v>45887</v>
      </c>
      <c r="C4587" t="s">
        <v>26</v>
      </c>
      <c r="D4587" t="s">
        <v>34</v>
      </c>
      <c r="E4587" t="s">
        <v>13</v>
      </c>
      <c r="F4587" t="s">
        <v>36</v>
      </c>
      <c r="G4587">
        <v>45</v>
      </c>
      <c r="H4587" s="4">
        <v>770517.16</v>
      </c>
      <c r="I4587" s="4">
        <v>562355.56999999995</v>
      </c>
      <c r="J4587" t="s">
        <v>24</v>
      </c>
      <c r="K4587" s="4">
        <f t="shared" si="142"/>
        <v>208161.59000000008</v>
      </c>
      <c r="L4587" s="1">
        <f t="shared" si="143"/>
        <v>0.27015827914851381</v>
      </c>
    </row>
    <row r="4588" spans="1:12" x14ac:dyDescent="0.3">
      <c r="A4588">
        <v>204587</v>
      </c>
      <c r="B4588" s="2">
        <v>45334</v>
      </c>
      <c r="C4588" t="s">
        <v>11</v>
      </c>
      <c r="D4588" t="s">
        <v>27</v>
      </c>
      <c r="E4588" t="s">
        <v>13</v>
      </c>
      <c r="F4588" t="s">
        <v>14</v>
      </c>
      <c r="G4588">
        <v>27</v>
      </c>
      <c r="H4588" s="4">
        <v>340778.86</v>
      </c>
      <c r="I4588" s="4">
        <v>233125.74</v>
      </c>
      <c r="J4588" t="s">
        <v>15</v>
      </c>
      <c r="K4588" s="4">
        <f t="shared" si="142"/>
        <v>107653.12</v>
      </c>
      <c r="L4588" s="1">
        <f t="shared" si="143"/>
        <v>0.3159031637115049</v>
      </c>
    </row>
    <row r="4589" spans="1:12" x14ac:dyDescent="0.3">
      <c r="A4589">
        <v>204588</v>
      </c>
      <c r="B4589" s="2">
        <v>45601</v>
      </c>
      <c r="C4589" t="s">
        <v>31</v>
      </c>
      <c r="D4589" t="s">
        <v>32</v>
      </c>
      <c r="E4589" t="s">
        <v>28</v>
      </c>
      <c r="F4589" t="s">
        <v>78</v>
      </c>
      <c r="G4589">
        <v>17</v>
      </c>
      <c r="H4589" s="4">
        <v>344419.48</v>
      </c>
      <c r="I4589" s="4">
        <v>252423.93</v>
      </c>
      <c r="J4589" t="s">
        <v>15</v>
      </c>
      <c r="K4589" s="4">
        <f t="shared" si="142"/>
        <v>91995.549999999988</v>
      </c>
      <c r="L4589" s="1">
        <f t="shared" si="143"/>
        <v>0.26710321379034657</v>
      </c>
    </row>
    <row r="4590" spans="1:12" x14ac:dyDescent="0.3">
      <c r="A4590">
        <v>204589</v>
      </c>
      <c r="B4590" s="2">
        <v>45921</v>
      </c>
      <c r="C4590" t="s">
        <v>11</v>
      </c>
      <c r="D4590" t="s">
        <v>17</v>
      </c>
      <c r="E4590" t="s">
        <v>13</v>
      </c>
      <c r="F4590" t="s">
        <v>36</v>
      </c>
      <c r="G4590">
        <v>26</v>
      </c>
      <c r="H4590" s="4">
        <v>1515875.76</v>
      </c>
      <c r="I4590" s="4">
        <v>968719.11</v>
      </c>
      <c r="J4590" t="s">
        <v>15</v>
      </c>
      <c r="K4590" s="4">
        <f t="shared" si="142"/>
        <v>547156.65</v>
      </c>
      <c r="L4590" s="1">
        <f t="shared" si="143"/>
        <v>0.36095085391430759</v>
      </c>
    </row>
    <row r="4591" spans="1:12" x14ac:dyDescent="0.3">
      <c r="A4591">
        <v>204590</v>
      </c>
      <c r="B4591" s="2">
        <v>45802</v>
      </c>
      <c r="C4591" t="s">
        <v>26</v>
      </c>
      <c r="D4591" t="s">
        <v>12</v>
      </c>
      <c r="E4591" t="s">
        <v>20</v>
      </c>
      <c r="F4591" t="s">
        <v>21</v>
      </c>
      <c r="G4591">
        <v>21</v>
      </c>
      <c r="H4591" s="4">
        <v>612063.14</v>
      </c>
      <c r="I4591" s="4">
        <v>367388.63</v>
      </c>
      <c r="J4591" t="s">
        <v>24</v>
      </c>
      <c r="K4591" s="4">
        <f t="shared" si="142"/>
        <v>244674.51</v>
      </c>
      <c r="L4591" s="1">
        <f t="shared" si="143"/>
        <v>0.39975370841642255</v>
      </c>
    </row>
    <row r="4592" spans="1:12" x14ac:dyDescent="0.3">
      <c r="A4592">
        <v>204591</v>
      </c>
      <c r="B4592" s="2">
        <v>45615</v>
      </c>
      <c r="C4592" t="s">
        <v>11</v>
      </c>
      <c r="D4592" t="s">
        <v>27</v>
      </c>
      <c r="E4592" t="s">
        <v>28</v>
      </c>
      <c r="F4592" t="s">
        <v>39</v>
      </c>
      <c r="G4592">
        <v>15</v>
      </c>
      <c r="H4592" s="4">
        <v>262454.37</v>
      </c>
      <c r="I4592" s="4">
        <v>212487.45</v>
      </c>
      <c r="J4592" t="s">
        <v>24</v>
      </c>
      <c r="K4592" s="4">
        <f t="shared" si="142"/>
        <v>49966.919999999984</v>
      </c>
      <c r="L4592" s="1">
        <f t="shared" si="143"/>
        <v>0.19038326547963361</v>
      </c>
    </row>
    <row r="4593" spans="1:12" x14ac:dyDescent="0.3">
      <c r="A4593">
        <v>204592</v>
      </c>
      <c r="B4593" s="2">
        <v>45982</v>
      </c>
      <c r="C4593" t="s">
        <v>11</v>
      </c>
      <c r="D4593" t="s">
        <v>17</v>
      </c>
      <c r="E4593" t="s">
        <v>28</v>
      </c>
      <c r="F4593" t="s">
        <v>78</v>
      </c>
      <c r="G4593">
        <v>48</v>
      </c>
      <c r="H4593" s="4">
        <v>2401992.17</v>
      </c>
      <c r="I4593" s="4">
        <v>1499149.92</v>
      </c>
      <c r="J4593" t="s">
        <v>15</v>
      </c>
      <c r="K4593" s="4">
        <f t="shared" si="142"/>
        <v>902842.25</v>
      </c>
      <c r="L4593" s="1">
        <f t="shared" si="143"/>
        <v>0.375872270224761</v>
      </c>
    </row>
    <row r="4594" spans="1:12" x14ac:dyDescent="0.3">
      <c r="A4594">
        <v>204593</v>
      </c>
      <c r="B4594" s="2">
        <v>45711</v>
      </c>
      <c r="C4594" t="s">
        <v>26</v>
      </c>
      <c r="D4594" t="s">
        <v>12</v>
      </c>
      <c r="E4594" t="s">
        <v>20</v>
      </c>
      <c r="F4594" t="s">
        <v>21</v>
      </c>
      <c r="G4594">
        <v>28</v>
      </c>
      <c r="H4594" s="4">
        <v>1161878.0900000001</v>
      </c>
      <c r="I4594" s="4">
        <v>834831.55</v>
      </c>
      <c r="J4594" t="s">
        <v>24</v>
      </c>
      <c r="K4594" s="4">
        <f t="shared" si="142"/>
        <v>327046.54000000004</v>
      </c>
      <c r="L4594" s="1">
        <f t="shared" si="143"/>
        <v>0.281480942634868</v>
      </c>
    </row>
    <row r="4595" spans="1:12" x14ac:dyDescent="0.3">
      <c r="A4595">
        <v>204594</v>
      </c>
      <c r="B4595" s="2">
        <v>45940</v>
      </c>
      <c r="C4595" t="s">
        <v>31</v>
      </c>
      <c r="D4595" t="s">
        <v>51</v>
      </c>
      <c r="E4595" t="s">
        <v>13</v>
      </c>
      <c r="F4595" t="s">
        <v>14</v>
      </c>
      <c r="G4595">
        <v>41</v>
      </c>
      <c r="H4595" s="4">
        <v>411135.02</v>
      </c>
      <c r="I4595" s="4">
        <v>295456.84999999998</v>
      </c>
      <c r="J4595" t="s">
        <v>24</v>
      </c>
      <c r="K4595" s="4">
        <f t="shared" si="142"/>
        <v>115678.17000000004</v>
      </c>
      <c r="L4595" s="1">
        <f t="shared" si="143"/>
        <v>0.28136296927466803</v>
      </c>
    </row>
    <row r="4596" spans="1:12" x14ac:dyDescent="0.3">
      <c r="A4596">
        <v>204595</v>
      </c>
      <c r="B4596" s="2">
        <v>45548</v>
      </c>
      <c r="C4596" t="s">
        <v>11</v>
      </c>
      <c r="D4596" t="s">
        <v>17</v>
      </c>
      <c r="E4596" t="s">
        <v>13</v>
      </c>
      <c r="F4596" t="s">
        <v>36</v>
      </c>
      <c r="G4596">
        <v>13</v>
      </c>
      <c r="H4596" s="4">
        <v>750235.52</v>
      </c>
      <c r="I4596" s="4">
        <v>535058.63</v>
      </c>
      <c r="J4596" t="s">
        <v>24</v>
      </c>
      <c r="K4596" s="4">
        <f t="shared" si="142"/>
        <v>215176.89</v>
      </c>
      <c r="L4596" s="1">
        <f t="shared" si="143"/>
        <v>0.28681245324135013</v>
      </c>
    </row>
    <row r="4597" spans="1:12" x14ac:dyDescent="0.3">
      <c r="A4597">
        <v>204596</v>
      </c>
      <c r="B4597" s="2">
        <v>45496</v>
      </c>
      <c r="C4597" t="s">
        <v>26</v>
      </c>
      <c r="D4597" t="s">
        <v>51</v>
      </c>
      <c r="E4597" t="s">
        <v>20</v>
      </c>
      <c r="F4597" t="s">
        <v>21</v>
      </c>
      <c r="G4597">
        <v>19</v>
      </c>
      <c r="H4597" s="4">
        <v>703389.77</v>
      </c>
      <c r="I4597" s="4">
        <v>564022.04</v>
      </c>
      <c r="J4597" t="s">
        <v>24</v>
      </c>
      <c r="K4597" s="4">
        <f t="shared" si="142"/>
        <v>139367.72999999998</v>
      </c>
      <c r="L4597" s="1">
        <f t="shared" si="143"/>
        <v>0.19813727174337492</v>
      </c>
    </row>
    <row r="4598" spans="1:12" x14ac:dyDescent="0.3">
      <c r="A4598">
        <v>204597</v>
      </c>
      <c r="B4598" s="2">
        <v>46017</v>
      </c>
      <c r="C4598" t="s">
        <v>31</v>
      </c>
      <c r="D4598" t="s">
        <v>12</v>
      </c>
      <c r="E4598" t="s">
        <v>28</v>
      </c>
      <c r="F4598" t="s">
        <v>39</v>
      </c>
      <c r="G4598">
        <v>50</v>
      </c>
      <c r="H4598" s="4">
        <v>1447806.6</v>
      </c>
      <c r="I4598" s="4">
        <v>1199772.1499999999</v>
      </c>
      <c r="J4598" t="s">
        <v>24</v>
      </c>
      <c r="K4598" s="4">
        <f t="shared" si="142"/>
        <v>248034.45000000019</v>
      </c>
      <c r="L4598" s="1">
        <f t="shared" si="143"/>
        <v>0.1713173914250703</v>
      </c>
    </row>
    <row r="4599" spans="1:12" x14ac:dyDescent="0.3">
      <c r="A4599">
        <v>204598</v>
      </c>
      <c r="B4599" s="2">
        <v>45405</v>
      </c>
      <c r="C4599" t="s">
        <v>11</v>
      </c>
      <c r="D4599" t="s">
        <v>12</v>
      </c>
      <c r="E4599" t="s">
        <v>20</v>
      </c>
      <c r="F4599" t="s">
        <v>45</v>
      </c>
      <c r="G4599">
        <v>42</v>
      </c>
      <c r="H4599" s="4">
        <v>794086.34</v>
      </c>
      <c r="I4599" s="4">
        <v>592802.07999999996</v>
      </c>
      <c r="J4599" t="s">
        <v>15</v>
      </c>
      <c r="K4599" s="4">
        <f t="shared" si="142"/>
        <v>201284.26</v>
      </c>
      <c r="L4599" s="1">
        <f t="shared" si="143"/>
        <v>0.25347906123155328</v>
      </c>
    </row>
    <row r="4600" spans="1:12" x14ac:dyDescent="0.3">
      <c r="A4600">
        <v>204599</v>
      </c>
      <c r="B4600" s="2">
        <v>45650</v>
      </c>
      <c r="C4600" t="s">
        <v>31</v>
      </c>
      <c r="D4600" t="s">
        <v>32</v>
      </c>
      <c r="E4600" t="s">
        <v>20</v>
      </c>
      <c r="F4600" t="s">
        <v>21</v>
      </c>
      <c r="G4600">
        <v>10</v>
      </c>
      <c r="H4600" s="4">
        <v>434626.83</v>
      </c>
      <c r="I4600" s="4">
        <v>347156.26</v>
      </c>
      <c r="J4600" t="s">
        <v>15</v>
      </c>
      <c r="K4600" s="4">
        <f t="shared" si="142"/>
        <v>87470.57</v>
      </c>
      <c r="L4600" s="1">
        <f t="shared" si="143"/>
        <v>0.20125441864691143</v>
      </c>
    </row>
    <row r="4601" spans="1:12" x14ac:dyDescent="0.3">
      <c r="A4601">
        <v>204600</v>
      </c>
      <c r="B4601" s="2">
        <v>45720</v>
      </c>
      <c r="C4601" t="s">
        <v>26</v>
      </c>
      <c r="D4601" t="s">
        <v>27</v>
      </c>
      <c r="E4601" t="s">
        <v>28</v>
      </c>
      <c r="F4601" t="s">
        <v>78</v>
      </c>
      <c r="G4601">
        <v>27</v>
      </c>
      <c r="H4601" s="4">
        <v>377705.43</v>
      </c>
      <c r="I4601" s="4">
        <v>297950.13</v>
      </c>
      <c r="J4601" t="s">
        <v>24</v>
      </c>
      <c r="K4601" s="4">
        <f t="shared" si="142"/>
        <v>79755.299999999988</v>
      </c>
      <c r="L4601" s="1">
        <f t="shared" si="143"/>
        <v>0.21115740909523062</v>
      </c>
    </row>
    <row r="4602" spans="1:12" x14ac:dyDescent="0.3">
      <c r="A4602">
        <v>204601</v>
      </c>
      <c r="B4602" s="2">
        <v>46017</v>
      </c>
      <c r="C4602" t="s">
        <v>11</v>
      </c>
      <c r="D4602" t="s">
        <v>34</v>
      </c>
      <c r="E4602" t="s">
        <v>28</v>
      </c>
      <c r="F4602" t="s">
        <v>39</v>
      </c>
      <c r="G4602">
        <v>36</v>
      </c>
      <c r="H4602" s="4">
        <v>319975.26</v>
      </c>
      <c r="I4602" s="4">
        <v>236565.51</v>
      </c>
      <c r="J4602" t="s">
        <v>24</v>
      </c>
      <c r="K4602" s="4">
        <f t="shared" si="142"/>
        <v>83409.75</v>
      </c>
      <c r="L4602" s="1">
        <f t="shared" si="143"/>
        <v>0.26067562223404395</v>
      </c>
    </row>
    <row r="4603" spans="1:12" x14ac:dyDescent="0.3">
      <c r="A4603">
        <v>204602</v>
      </c>
      <c r="B4603" s="2">
        <v>45950</v>
      </c>
      <c r="C4603" t="s">
        <v>31</v>
      </c>
      <c r="D4603" t="s">
        <v>12</v>
      </c>
      <c r="E4603" t="s">
        <v>13</v>
      </c>
      <c r="F4603" t="s">
        <v>18</v>
      </c>
      <c r="G4603">
        <v>21</v>
      </c>
      <c r="H4603" s="4">
        <v>369961.51</v>
      </c>
      <c r="I4603" s="4">
        <v>258838.39</v>
      </c>
      <c r="J4603" t="s">
        <v>24</v>
      </c>
      <c r="K4603" s="4">
        <f t="shared" si="142"/>
        <v>111123.12</v>
      </c>
      <c r="L4603" s="1">
        <f t="shared" si="143"/>
        <v>0.30036400273098679</v>
      </c>
    </row>
    <row r="4604" spans="1:12" x14ac:dyDescent="0.3">
      <c r="A4604">
        <v>204603</v>
      </c>
      <c r="B4604" s="2">
        <v>45922</v>
      </c>
      <c r="C4604" t="s">
        <v>26</v>
      </c>
      <c r="D4604" t="s">
        <v>32</v>
      </c>
      <c r="E4604" t="s">
        <v>28</v>
      </c>
      <c r="F4604" t="s">
        <v>29</v>
      </c>
      <c r="G4604">
        <v>21</v>
      </c>
      <c r="H4604" s="4">
        <v>207325.19</v>
      </c>
      <c r="I4604" s="4">
        <v>143681.79</v>
      </c>
      <c r="J4604" t="s">
        <v>15</v>
      </c>
      <c r="K4604" s="4">
        <f t="shared" si="142"/>
        <v>63643.399999999994</v>
      </c>
      <c r="L4604" s="1">
        <f t="shared" si="143"/>
        <v>0.30697379319898366</v>
      </c>
    </row>
    <row r="4605" spans="1:12" x14ac:dyDescent="0.3">
      <c r="A4605">
        <v>204604</v>
      </c>
      <c r="B4605" s="2">
        <v>45621</v>
      </c>
      <c r="C4605" t="s">
        <v>38</v>
      </c>
      <c r="D4605" t="s">
        <v>12</v>
      </c>
      <c r="E4605" t="s">
        <v>13</v>
      </c>
      <c r="F4605" t="s">
        <v>42</v>
      </c>
      <c r="G4605">
        <v>26</v>
      </c>
      <c r="H4605" s="4">
        <v>1086326.42</v>
      </c>
      <c r="I4605" s="4">
        <v>912841.91</v>
      </c>
      <c r="J4605" t="s">
        <v>24</v>
      </c>
      <c r="K4605" s="4">
        <f t="shared" si="142"/>
        <v>173484.50999999989</v>
      </c>
      <c r="L4605" s="1">
        <f t="shared" si="143"/>
        <v>0.15969832529710537</v>
      </c>
    </row>
    <row r="4606" spans="1:12" x14ac:dyDescent="0.3">
      <c r="A4606">
        <v>204605</v>
      </c>
      <c r="B4606" s="2">
        <v>45311</v>
      </c>
      <c r="C4606" t="s">
        <v>38</v>
      </c>
      <c r="D4606" t="s">
        <v>27</v>
      </c>
      <c r="E4606" t="s">
        <v>20</v>
      </c>
      <c r="F4606" t="s">
        <v>21</v>
      </c>
      <c r="G4606">
        <v>10</v>
      </c>
      <c r="H4606" s="4">
        <v>50165.13</v>
      </c>
      <c r="I4606" s="4">
        <v>42152.82</v>
      </c>
      <c r="J4606" t="s">
        <v>15</v>
      </c>
      <c r="K4606" s="4">
        <f t="shared" si="142"/>
        <v>8012.3099999999977</v>
      </c>
      <c r="L4606" s="1">
        <f t="shared" si="143"/>
        <v>0.15971871297851711</v>
      </c>
    </row>
    <row r="4607" spans="1:12" x14ac:dyDescent="0.3">
      <c r="A4607">
        <v>204606</v>
      </c>
      <c r="B4607" s="2">
        <v>45525</v>
      </c>
      <c r="C4607" t="s">
        <v>26</v>
      </c>
      <c r="D4607" t="s">
        <v>17</v>
      </c>
      <c r="E4607" t="s">
        <v>13</v>
      </c>
      <c r="F4607" t="s">
        <v>42</v>
      </c>
      <c r="G4607">
        <v>18</v>
      </c>
      <c r="H4607" s="4">
        <v>145469.45000000001</v>
      </c>
      <c r="I4607" s="4">
        <v>114004.7</v>
      </c>
      <c r="J4607" t="s">
        <v>24</v>
      </c>
      <c r="K4607" s="4">
        <f t="shared" si="142"/>
        <v>31464.750000000015</v>
      </c>
      <c r="L4607" s="1">
        <f t="shared" si="143"/>
        <v>0.21629799246508469</v>
      </c>
    </row>
    <row r="4608" spans="1:12" x14ac:dyDescent="0.3">
      <c r="A4608">
        <v>204607</v>
      </c>
      <c r="B4608" s="2">
        <v>45317</v>
      </c>
      <c r="C4608" t="s">
        <v>11</v>
      </c>
      <c r="D4608" t="s">
        <v>12</v>
      </c>
      <c r="E4608" t="s">
        <v>20</v>
      </c>
      <c r="F4608" t="s">
        <v>45</v>
      </c>
      <c r="G4608">
        <v>5</v>
      </c>
      <c r="H4608" s="4">
        <v>90941.27</v>
      </c>
      <c r="I4608" s="4">
        <v>76116.160000000003</v>
      </c>
      <c r="J4608" t="s">
        <v>15</v>
      </c>
      <c r="K4608" s="4">
        <f t="shared" si="142"/>
        <v>14825.11</v>
      </c>
      <c r="L4608" s="1">
        <f t="shared" si="143"/>
        <v>0.16301850633931109</v>
      </c>
    </row>
    <row r="4609" spans="1:12" x14ac:dyDescent="0.3">
      <c r="A4609">
        <v>204608</v>
      </c>
      <c r="B4609" s="2">
        <v>45482</v>
      </c>
      <c r="C4609" t="s">
        <v>26</v>
      </c>
      <c r="D4609" t="s">
        <v>27</v>
      </c>
      <c r="E4609" t="s">
        <v>28</v>
      </c>
      <c r="F4609" t="s">
        <v>78</v>
      </c>
      <c r="G4609">
        <v>28</v>
      </c>
      <c r="H4609" s="4">
        <v>809125.9</v>
      </c>
      <c r="I4609" s="4">
        <v>638002.36</v>
      </c>
      <c r="J4609" t="s">
        <v>15</v>
      </c>
      <c r="K4609" s="4">
        <f t="shared" si="142"/>
        <v>171123.54000000004</v>
      </c>
      <c r="L4609" s="1">
        <f t="shared" si="143"/>
        <v>0.21149185806559898</v>
      </c>
    </row>
    <row r="4610" spans="1:12" x14ac:dyDescent="0.3">
      <c r="A4610">
        <v>204609</v>
      </c>
      <c r="B4610" s="2">
        <v>45985</v>
      </c>
      <c r="C4610" t="s">
        <v>31</v>
      </c>
      <c r="D4610" t="s">
        <v>12</v>
      </c>
      <c r="E4610" t="s">
        <v>13</v>
      </c>
      <c r="F4610" t="s">
        <v>18</v>
      </c>
      <c r="G4610">
        <v>20</v>
      </c>
      <c r="H4610" s="4">
        <v>810680.02</v>
      </c>
      <c r="I4610" s="4">
        <v>583705.88</v>
      </c>
      <c r="J4610" t="s">
        <v>24</v>
      </c>
      <c r="K4610" s="4">
        <f t="shared" si="142"/>
        <v>226974.14</v>
      </c>
      <c r="L4610" s="1">
        <f t="shared" si="143"/>
        <v>0.27997993585681313</v>
      </c>
    </row>
    <row r="4611" spans="1:12" x14ac:dyDescent="0.3">
      <c r="A4611">
        <v>204610</v>
      </c>
      <c r="B4611" s="2">
        <v>45923</v>
      </c>
      <c r="C4611" t="s">
        <v>11</v>
      </c>
      <c r="D4611" t="s">
        <v>34</v>
      </c>
      <c r="E4611" t="s">
        <v>20</v>
      </c>
      <c r="F4611" t="s">
        <v>21</v>
      </c>
      <c r="G4611">
        <v>24</v>
      </c>
      <c r="H4611" s="4">
        <v>95055.69</v>
      </c>
      <c r="I4611" s="4">
        <v>64458.87</v>
      </c>
      <c r="J4611" t="s">
        <v>15</v>
      </c>
      <c r="K4611" s="4">
        <f t="shared" ref="K4611:K4674" si="144">H4611-I4611</f>
        <v>30596.82</v>
      </c>
      <c r="L4611" s="1">
        <f t="shared" ref="L4611:L4674" si="145">K4611/H4611</f>
        <v>0.32188309821326844</v>
      </c>
    </row>
    <row r="4612" spans="1:12" x14ac:dyDescent="0.3">
      <c r="A4612">
        <v>204611</v>
      </c>
      <c r="B4612" s="2">
        <v>45921</v>
      </c>
      <c r="C4612" t="s">
        <v>38</v>
      </c>
      <c r="D4612" t="s">
        <v>27</v>
      </c>
      <c r="E4612" t="s">
        <v>28</v>
      </c>
      <c r="F4612" t="s">
        <v>39</v>
      </c>
      <c r="G4612">
        <v>29</v>
      </c>
      <c r="H4612" s="4">
        <v>872856.47</v>
      </c>
      <c r="I4612" s="4">
        <v>537520.97</v>
      </c>
      <c r="J4612" t="s">
        <v>15</v>
      </c>
      <c r="K4612" s="4">
        <f t="shared" si="144"/>
        <v>335335.5</v>
      </c>
      <c r="L4612" s="1">
        <f t="shared" si="145"/>
        <v>0.38418172004842904</v>
      </c>
    </row>
    <row r="4613" spans="1:12" x14ac:dyDescent="0.3">
      <c r="A4613">
        <v>204612</v>
      </c>
      <c r="B4613" s="2">
        <v>45293</v>
      </c>
      <c r="C4613" t="s">
        <v>38</v>
      </c>
      <c r="D4613" t="s">
        <v>17</v>
      </c>
      <c r="E4613" t="s">
        <v>20</v>
      </c>
      <c r="F4613" t="s">
        <v>45</v>
      </c>
      <c r="G4613">
        <v>3</v>
      </c>
      <c r="H4613" s="4">
        <v>42033.27</v>
      </c>
      <c r="I4613" s="4">
        <v>26893.78</v>
      </c>
      <c r="J4613" t="s">
        <v>24</v>
      </c>
      <c r="K4613" s="4">
        <f t="shared" si="144"/>
        <v>15139.489999999998</v>
      </c>
      <c r="L4613" s="1">
        <f t="shared" si="145"/>
        <v>0.36017873460713379</v>
      </c>
    </row>
    <row r="4614" spans="1:12" x14ac:dyDescent="0.3">
      <c r="A4614">
        <v>204613</v>
      </c>
      <c r="B4614" s="2">
        <v>45614</v>
      </c>
      <c r="C4614" t="s">
        <v>26</v>
      </c>
      <c r="D4614" t="s">
        <v>27</v>
      </c>
      <c r="E4614" t="s">
        <v>13</v>
      </c>
      <c r="F4614" t="s">
        <v>36</v>
      </c>
      <c r="G4614">
        <v>32</v>
      </c>
      <c r="H4614" s="4">
        <v>696137.64</v>
      </c>
      <c r="I4614" s="4">
        <v>521907.4</v>
      </c>
      <c r="J4614" t="s">
        <v>15</v>
      </c>
      <c r="K4614" s="4">
        <f t="shared" si="144"/>
        <v>174230.24</v>
      </c>
      <c r="L4614" s="1">
        <f t="shared" si="145"/>
        <v>0.25028130931118736</v>
      </c>
    </row>
    <row r="4615" spans="1:12" x14ac:dyDescent="0.3">
      <c r="A4615">
        <v>204614</v>
      </c>
      <c r="B4615" s="2">
        <v>45374</v>
      </c>
      <c r="C4615" t="s">
        <v>31</v>
      </c>
      <c r="D4615" t="s">
        <v>51</v>
      </c>
      <c r="E4615" t="s">
        <v>20</v>
      </c>
      <c r="F4615" t="s">
        <v>23</v>
      </c>
      <c r="G4615">
        <v>45</v>
      </c>
      <c r="H4615" s="4">
        <v>2480516.04</v>
      </c>
      <c r="I4615" s="4">
        <v>1868733.96</v>
      </c>
      <c r="J4615" t="s">
        <v>15</v>
      </c>
      <c r="K4615" s="4">
        <f t="shared" si="144"/>
        <v>611782.08000000007</v>
      </c>
      <c r="L4615" s="1">
        <f t="shared" si="145"/>
        <v>0.2466350026101827</v>
      </c>
    </row>
    <row r="4616" spans="1:12" x14ac:dyDescent="0.3">
      <c r="A4616">
        <v>204615</v>
      </c>
      <c r="B4616" s="2">
        <v>45475</v>
      </c>
      <c r="C4616" t="s">
        <v>26</v>
      </c>
      <c r="D4616" t="s">
        <v>51</v>
      </c>
      <c r="E4616" t="s">
        <v>13</v>
      </c>
      <c r="F4616" t="s">
        <v>14</v>
      </c>
      <c r="G4616">
        <v>36</v>
      </c>
      <c r="H4616" s="4">
        <v>1950394.44</v>
      </c>
      <c r="I4616" s="4">
        <v>1646097.65</v>
      </c>
      <c r="J4616" t="s">
        <v>24</v>
      </c>
      <c r="K4616" s="4">
        <f t="shared" si="144"/>
        <v>304296.79000000004</v>
      </c>
      <c r="L4616" s="1">
        <f t="shared" si="145"/>
        <v>0.1560180770408677</v>
      </c>
    </row>
    <row r="4617" spans="1:12" x14ac:dyDescent="0.3">
      <c r="A4617">
        <v>204616</v>
      </c>
      <c r="B4617" s="2">
        <v>45429</v>
      </c>
      <c r="C4617" t="s">
        <v>11</v>
      </c>
      <c r="D4617" t="s">
        <v>17</v>
      </c>
      <c r="E4617" t="s">
        <v>20</v>
      </c>
      <c r="F4617" t="s">
        <v>21</v>
      </c>
      <c r="G4617">
        <v>18</v>
      </c>
      <c r="H4617" s="4">
        <v>437858.08</v>
      </c>
      <c r="I4617" s="4">
        <v>324242.68</v>
      </c>
      <c r="J4617" t="s">
        <v>24</v>
      </c>
      <c r="K4617" s="4">
        <f t="shared" si="144"/>
        <v>113615.40000000002</v>
      </c>
      <c r="L4617" s="1">
        <f t="shared" si="145"/>
        <v>0.25947996665951673</v>
      </c>
    </row>
    <row r="4618" spans="1:12" x14ac:dyDescent="0.3">
      <c r="A4618">
        <v>204617</v>
      </c>
      <c r="B4618" s="2">
        <v>45553</v>
      </c>
      <c r="C4618" t="s">
        <v>11</v>
      </c>
      <c r="D4618" t="s">
        <v>27</v>
      </c>
      <c r="E4618" t="s">
        <v>20</v>
      </c>
      <c r="F4618" t="s">
        <v>45</v>
      </c>
      <c r="G4618">
        <v>20</v>
      </c>
      <c r="H4618" s="4">
        <v>380862.66</v>
      </c>
      <c r="I4618" s="4">
        <v>229074.15</v>
      </c>
      <c r="J4618" t="s">
        <v>24</v>
      </c>
      <c r="K4618" s="4">
        <f t="shared" si="144"/>
        <v>151788.50999999998</v>
      </c>
      <c r="L4618" s="1">
        <f t="shared" si="145"/>
        <v>0.3985387015886514</v>
      </c>
    </row>
    <row r="4619" spans="1:12" x14ac:dyDescent="0.3">
      <c r="A4619">
        <v>204618</v>
      </c>
      <c r="B4619" s="2">
        <v>45458</v>
      </c>
      <c r="C4619" t="s">
        <v>38</v>
      </c>
      <c r="D4619" t="s">
        <v>17</v>
      </c>
      <c r="E4619" t="s">
        <v>13</v>
      </c>
      <c r="F4619" t="s">
        <v>14</v>
      </c>
      <c r="G4619">
        <v>16</v>
      </c>
      <c r="H4619" s="4">
        <v>168734.9</v>
      </c>
      <c r="I4619" s="4">
        <v>108880.29</v>
      </c>
      <c r="J4619" t="s">
        <v>24</v>
      </c>
      <c r="K4619" s="4">
        <f t="shared" si="144"/>
        <v>59854.61</v>
      </c>
      <c r="L4619" s="1">
        <f t="shared" si="145"/>
        <v>0.35472572656871815</v>
      </c>
    </row>
    <row r="4620" spans="1:12" x14ac:dyDescent="0.3">
      <c r="A4620">
        <v>204619</v>
      </c>
      <c r="B4620" s="2">
        <v>45520</v>
      </c>
      <c r="C4620" t="s">
        <v>11</v>
      </c>
      <c r="D4620" t="s">
        <v>12</v>
      </c>
      <c r="E4620" t="s">
        <v>28</v>
      </c>
      <c r="F4620" t="s">
        <v>78</v>
      </c>
      <c r="G4620">
        <v>42</v>
      </c>
      <c r="H4620" s="4">
        <v>1665987.84</v>
      </c>
      <c r="I4620" s="4">
        <v>1213220.23</v>
      </c>
      <c r="J4620" t="s">
        <v>15</v>
      </c>
      <c r="K4620" s="4">
        <f t="shared" si="144"/>
        <v>452767.6100000001</v>
      </c>
      <c r="L4620" s="1">
        <f t="shared" si="145"/>
        <v>0.27177125734603208</v>
      </c>
    </row>
    <row r="4621" spans="1:12" x14ac:dyDescent="0.3">
      <c r="A4621">
        <v>204620</v>
      </c>
      <c r="B4621" s="2">
        <v>45760</v>
      </c>
      <c r="C4621" t="s">
        <v>26</v>
      </c>
      <c r="D4621" t="s">
        <v>51</v>
      </c>
      <c r="E4621" t="s">
        <v>13</v>
      </c>
      <c r="F4621" t="s">
        <v>18</v>
      </c>
      <c r="G4621">
        <v>10</v>
      </c>
      <c r="H4621" s="4">
        <v>92346.04</v>
      </c>
      <c r="I4621" s="4">
        <v>58446.13</v>
      </c>
      <c r="J4621" t="s">
        <v>24</v>
      </c>
      <c r="K4621" s="4">
        <f t="shared" si="144"/>
        <v>33899.909999999996</v>
      </c>
      <c r="L4621" s="1">
        <f t="shared" si="145"/>
        <v>0.36709652086868044</v>
      </c>
    </row>
    <row r="4622" spans="1:12" x14ac:dyDescent="0.3">
      <c r="A4622">
        <v>204621</v>
      </c>
      <c r="B4622" s="2">
        <v>45851</v>
      </c>
      <c r="C4622" t="s">
        <v>38</v>
      </c>
      <c r="D4622" t="s">
        <v>32</v>
      </c>
      <c r="E4622" t="s">
        <v>20</v>
      </c>
      <c r="F4622" t="s">
        <v>23</v>
      </c>
      <c r="G4622">
        <v>42</v>
      </c>
      <c r="H4622" s="4">
        <v>175227.26</v>
      </c>
      <c r="I4622" s="4">
        <v>119353.12</v>
      </c>
      <c r="J4622" t="s">
        <v>15</v>
      </c>
      <c r="K4622" s="4">
        <f t="shared" si="144"/>
        <v>55874.140000000014</v>
      </c>
      <c r="L4622" s="1">
        <f t="shared" si="145"/>
        <v>0.31886671057916449</v>
      </c>
    </row>
    <row r="4623" spans="1:12" x14ac:dyDescent="0.3">
      <c r="A4623">
        <v>204622</v>
      </c>
      <c r="B4623" s="2">
        <v>45743</v>
      </c>
      <c r="C4623" t="s">
        <v>38</v>
      </c>
      <c r="D4623" t="s">
        <v>17</v>
      </c>
      <c r="E4623" t="s">
        <v>28</v>
      </c>
      <c r="F4623" t="s">
        <v>39</v>
      </c>
      <c r="G4623">
        <v>33</v>
      </c>
      <c r="H4623" s="4">
        <v>746283.81</v>
      </c>
      <c r="I4623" s="4">
        <v>584565.32999999996</v>
      </c>
      <c r="J4623" t="s">
        <v>15</v>
      </c>
      <c r="K4623" s="4">
        <f t="shared" si="144"/>
        <v>161718.4800000001</v>
      </c>
      <c r="L4623" s="1">
        <f t="shared" si="145"/>
        <v>0.21669836305305898</v>
      </c>
    </row>
    <row r="4624" spans="1:12" x14ac:dyDescent="0.3">
      <c r="A4624">
        <v>204623</v>
      </c>
      <c r="B4624" s="2">
        <v>45889</v>
      </c>
      <c r="C4624" t="s">
        <v>31</v>
      </c>
      <c r="D4624" t="s">
        <v>51</v>
      </c>
      <c r="E4624" t="s">
        <v>13</v>
      </c>
      <c r="F4624" t="s">
        <v>42</v>
      </c>
      <c r="G4624">
        <v>39</v>
      </c>
      <c r="H4624" s="4">
        <v>1441744.64</v>
      </c>
      <c r="I4624" s="4">
        <v>1168550.78</v>
      </c>
      <c r="J4624" t="s">
        <v>15</v>
      </c>
      <c r="K4624" s="4">
        <f t="shared" si="144"/>
        <v>273193.85999999987</v>
      </c>
      <c r="L4624" s="1">
        <f t="shared" si="145"/>
        <v>0.18948838263064385</v>
      </c>
    </row>
    <row r="4625" spans="1:12" x14ac:dyDescent="0.3">
      <c r="A4625">
        <v>204624</v>
      </c>
      <c r="B4625" s="2">
        <v>45426</v>
      </c>
      <c r="C4625" t="s">
        <v>26</v>
      </c>
      <c r="D4625" t="s">
        <v>27</v>
      </c>
      <c r="E4625" t="s">
        <v>28</v>
      </c>
      <c r="F4625" t="s">
        <v>29</v>
      </c>
      <c r="G4625">
        <v>34</v>
      </c>
      <c r="H4625" s="4">
        <v>1453157.51</v>
      </c>
      <c r="I4625" s="4">
        <v>949324.94</v>
      </c>
      <c r="J4625" t="s">
        <v>24</v>
      </c>
      <c r="K4625" s="4">
        <f t="shared" si="144"/>
        <v>503832.57000000007</v>
      </c>
      <c r="L4625" s="1">
        <f t="shared" si="145"/>
        <v>0.34671573214386103</v>
      </c>
    </row>
    <row r="4626" spans="1:12" x14ac:dyDescent="0.3">
      <c r="A4626">
        <v>204625</v>
      </c>
      <c r="B4626" s="2">
        <v>45391</v>
      </c>
      <c r="C4626" t="s">
        <v>31</v>
      </c>
      <c r="D4626" t="s">
        <v>51</v>
      </c>
      <c r="E4626" t="s">
        <v>28</v>
      </c>
      <c r="F4626" t="s">
        <v>78</v>
      </c>
      <c r="G4626">
        <v>4</v>
      </c>
      <c r="H4626" s="4">
        <v>17567.759999999998</v>
      </c>
      <c r="I4626" s="4">
        <v>13784.2</v>
      </c>
      <c r="J4626" t="s">
        <v>15</v>
      </c>
      <c r="K4626" s="4">
        <f t="shared" si="144"/>
        <v>3783.5599999999977</v>
      </c>
      <c r="L4626" s="1">
        <f t="shared" si="145"/>
        <v>0.21536951779851263</v>
      </c>
    </row>
    <row r="4627" spans="1:12" x14ac:dyDescent="0.3">
      <c r="A4627">
        <v>204626</v>
      </c>
      <c r="B4627" s="2">
        <v>45998</v>
      </c>
      <c r="C4627" t="s">
        <v>31</v>
      </c>
      <c r="D4627" t="s">
        <v>51</v>
      </c>
      <c r="E4627" t="s">
        <v>28</v>
      </c>
      <c r="F4627" t="s">
        <v>39</v>
      </c>
      <c r="G4627">
        <v>33</v>
      </c>
      <c r="H4627" s="4">
        <v>351992.27</v>
      </c>
      <c r="I4627" s="4">
        <v>223560.24</v>
      </c>
      <c r="J4627" t="s">
        <v>24</v>
      </c>
      <c r="K4627" s="4">
        <f t="shared" si="144"/>
        <v>128432.03000000003</v>
      </c>
      <c r="L4627" s="1">
        <f t="shared" si="145"/>
        <v>0.36487173425711883</v>
      </c>
    </row>
    <row r="4628" spans="1:12" x14ac:dyDescent="0.3">
      <c r="A4628">
        <v>204627</v>
      </c>
      <c r="B4628" s="2">
        <v>45739</v>
      </c>
      <c r="C4628" t="s">
        <v>31</v>
      </c>
      <c r="D4628" t="s">
        <v>32</v>
      </c>
      <c r="E4628" t="s">
        <v>13</v>
      </c>
      <c r="F4628" t="s">
        <v>14</v>
      </c>
      <c r="G4628">
        <v>6</v>
      </c>
      <c r="H4628" s="4">
        <v>116192.16</v>
      </c>
      <c r="I4628" s="4">
        <v>78078.679999999993</v>
      </c>
      <c r="J4628" t="s">
        <v>15</v>
      </c>
      <c r="K4628" s="4">
        <f t="shared" si="144"/>
        <v>38113.48000000001</v>
      </c>
      <c r="L4628" s="1">
        <f t="shared" si="145"/>
        <v>0.32802109884178082</v>
      </c>
    </row>
    <row r="4629" spans="1:12" x14ac:dyDescent="0.3">
      <c r="A4629">
        <v>204628</v>
      </c>
      <c r="B4629" s="2">
        <v>45810</v>
      </c>
      <c r="C4629" t="s">
        <v>38</v>
      </c>
      <c r="D4629" t="s">
        <v>27</v>
      </c>
      <c r="E4629" t="s">
        <v>20</v>
      </c>
      <c r="F4629" t="s">
        <v>21</v>
      </c>
      <c r="G4629">
        <v>16</v>
      </c>
      <c r="H4629" s="4">
        <v>838371.89</v>
      </c>
      <c r="I4629" s="4">
        <v>680787.71</v>
      </c>
      <c r="J4629" t="s">
        <v>15</v>
      </c>
      <c r="K4629" s="4">
        <f t="shared" si="144"/>
        <v>157584.18000000005</v>
      </c>
      <c r="L4629" s="1">
        <f t="shared" si="145"/>
        <v>0.18796453206464264</v>
      </c>
    </row>
    <row r="4630" spans="1:12" x14ac:dyDescent="0.3">
      <c r="A4630">
        <v>204629</v>
      </c>
      <c r="B4630" s="2">
        <v>45927</v>
      </c>
      <c r="C4630" t="s">
        <v>11</v>
      </c>
      <c r="D4630" t="s">
        <v>32</v>
      </c>
      <c r="E4630" t="s">
        <v>28</v>
      </c>
      <c r="F4630" t="s">
        <v>39</v>
      </c>
      <c r="G4630">
        <v>5</v>
      </c>
      <c r="H4630" s="4">
        <v>221192.99</v>
      </c>
      <c r="I4630" s="4">
        <v>188009.86</v>
      </c>
      <c r="J4630" t="s">
        <v>15</v>
      </c>
      <c r="K4630" s="4">
        <f t="shared" si="144"/>
        <v>33183.130000000005</v>
      </c>
      <c r="L4630" s="1">
        <f t="shared" si="145"/>
        <v>0.15001890430614462</v>
      </c>
    </row>
    <row r="4631" spans="1:12" x14ac:dyDescent="0.3">
      <c r="A4631">
        <v>204630</v>
      </c>
      <c r="B4631" s="2">
        <v>46017</v>
      </c>
      <c r="C4631" t="s">
        <v>11</v>
      </c>
      <c r="D4631" t="s">
        <v>32</v>
      </c>
      <c r="E4631" t="s">
        <v>28</v>
      </c>
      <c r="F4631" t="s">
        <v>29</v>
      </c>
      <c r="G4631">
        <v>47</v>
      </c>
      <c r="H4631" s="4">
        <v>826151.76</v>
      </c>
      <c r="I4631" s="4">
        <v>692443.33</v>
      </c>
      <c r="J4631" t="s">
        <v>24</v>
      </c>
      <c r="K4631" s="4">
        <f t="shared" si="144"/>
        <v>133708.43000000005</v>
      </c>
      <c r="L4631" s="1">
        <f t="shared" si="145"/>
        <v>0.1618448770235629</v>
      </c>
    </row>
    <row r="4632" spans="1:12" x14ac:dyDescent="0.3">
      <c r="A4632">
        <v>204631</v>
      </c>
      <c r="B4632" s="2">
        <v>45383</v>
      </c>
      <c r="C4632" t="s">
        <v>26</v>
      </c>
      <c r="D4632" t="s">
        <v>34</v>
      </c>
      <c r="E4632" t="s">
        <v>13</v>
      </c>
      <c r="F4632" t="s">
        <v>14</v>
      </c>
      <c r="G4632">
        <v>37</v>
      </c>
      <c r="H4632" s="4">
        <v>1487794.86</v>
      </c>
      <c r="I4632" s="4">
        <v>925546.84</v>
      </c>
      <c r="J4632" t="s">
        <v>24</v>
      </c>
      <c r="K4632" s="4">
        <f t="shared" si="144"/>
        <v>562248.02000000014</v>
      </c>
      <c r="L4632" s="1">
        <f t="shared" si="145"/>
        <v>0.37790695150002068</v>
      </c>
    </row>
    <row r="4633" spans="1:12" x14ac:dyDescent="0.3">
      <c r="A4633">
        <v>204632</v>
      </c>
      <c r="B4633" s="2">
        <v>45789</v>
      </c>
      <c r="C4633" t="s">
        <v>11</v>
      </c>
      <c r="D4633" t="s">
        <v>51</v>
      </c>
      <c r="E4633" t="s">
        <v>20</v>
      </c>
      <c r="F4633" t="s">
        <v>45</v>
      </c>
      <c r="G4633">
        <v>2</v>
      </c>
      <c r="H4633" s="4">
        <v>56062.64</v>
      </c>
      <c r="I4633" s="4">
        <v>46048.95</v>
      </c>
      <c r="J4633" t="s">
        <v>24</v>
      </c>
      <c r="K4633" s="4">
        <f t="shared" si="144"/>
        <v>10013.690000000002</v>
      </c>
      <c r="L4633" s="1">
        <f t="shared" si="145"/>
        <v>0.17861609799324474</v>
      </c>
    </row>
    <row r="4634" spans="1:12" x14ac:dyDescent="0.3">
      <c r="A4634">
        <v>204633</v>
      </c>
      <c r="B4634" s="2">
        <v>45801</v>
      </c>
      <c r="C4634" t="s">
        <v>31</v>
      </c>
      <c r="D4634" t="s">
        <v>17</v>
      </c>
      <c r="E4634" t="s">
        <v>20</v>
      </c>
      <c r="F4634" t="s">
        <v>23</v>
      </c>
      <c r="G4634">
        <v>50</v>
      </c>
      <c r="H4634" s="4">
        <v>1311872.82</v>
      </c>
      <c r="I4634" s="4">
        <v>836390.49</v>
      </c>
      <c r="J4634" t="s">
        <v>24</v>
      </c>
      <c r="K4634" s="4">
        <f t="shared" si="144"/>
        <v>475482.33000000007</v>
      </c>
      <c r="L4634" s="1">
        <f t="shared" si="145"/>
        <v>0.36244544650296212</v>
      </c>
    </row>
    <row r="4635" spans="1:12" x14ac:dyDescent="0.3">
      <c r="A4635">
        <v>204634</v>
      </c>
      <c r="B4635" s="2">
        <v>45933</v>
      </c>
      <c r="C4635" t="s">
        <v>11</v>
      </c>
      <c r="D4635" t="s">
        <v>32</v>
      </c>
      <c r="E4635" t="s">
        <v>20</v>
      </c>
      <c r="F4635" t="s">
        <v>45</v>
      </c>
      <c r="G4635">
        <v>37</v>
      </c>
      <c r="H4635" s="4">
        <v>712607.02</v>
      </c>
      <c r="I4635" s="4">
        <v>478166.27</v>
      </c>
      <c r="J4635" t="s">
        <v>15</v>
      </c>
      <c r="K4635" s="4">
        <f t="shared" si="144"/>
        <v>234440.75</v>
      </c>
      <c r="L4635" s="1">
        <f t="shared" si="145"/>
        <v>0.32899023363536328</v>
      </c>
    </row>
    <row r="4636" spans="1:12" x14ac:dyDescent="0.3">
      <c r="A4636">
        <v>204635</v>
      </c>
      <c r="B4636" s="2">
        <v>45974</v>
      </c>
      <c r="C4636" t="s">
        <v>38</v>
      </c>
      <c r="D4636" t="s">
        <v>12</v>
      </c>
      <c r="E4636" t="s">
        <v>28</v>
      </c>
      <c r="F4636" t="s">
        <v>39</v>
      </c>
      <c r="G4636">
        <v>27</v>
      </c>
      <c r="H4636" s="4">
        <v>1405888.35</v>
      </c>
      <c r="I4636" s="4">
        <v>1106960.23</v>
      </c>
      <c r="J4636" t="s">
        <v>24</v>
      </c>
      <c r="K4636" s="4">
        <f t="shared" si="144"/>
        <v>298928.12000000011</v>
      </c>
      <c r="L4636" s="1">
        <f t="shared" si="145"/>
        <v>0.21262578923852674</v>
      </c>
    </row>
    <row r="4637" spans="1:12" x14ac:dyDescent="0.3">
      <c r="A4637">
        <v>204636</v>
      </c>
      <c r="B4637" s="2">
        <v>45553</v>
      </c>
      <c r="C4637" t="s">
        <v>38</v>
      </c>
      <c r="D4637" t="s">
        <v>27</v>
      </c>
      <c r="E4637" t="s">
        <v>20</v>
      </c>
      <c r="F4637" t="s">
        <v>21</v>
      </c>
      <c r="G4637">
        <v>50</v>
      </c>
      <c r="H4637" s="4">
        <v>432014.72</v>
      </c>
      <c r="I4637" s="4">
        <v>292141.98</v>
      </c>
      <c r="J4637" t="s">
        <v>15</v>
      </c>
      <c r="K4637" s="4">
        <f t="shared" si="144"/>
        <v>139872.74</v>
      </c>
      <c r="L4637" s="1">
        <f t="shared" si="145"/>
        <v>0.32376845863029852</v>
      </c>
    </row>
    <row r="4638" spans="1:12" x14ac:dyDescent="0.3">
      <c r="A4638">
        <v>204637</v>
      </c>
      <c r="B4638" s="2">
        <v>45813</v>
      </c>
      <c r="C4638" t="s">
        <v>26</v>
      </c>
      <c r="D4638" t="s">
        <v>27</v>
      </c>
      <c r="E4638" t="s">
        <v>28</v>
      </c>
      <c r="F4638" t="s">
        <v>39</v>
      </c>
      <c r="G4638">
        <v>48</v>
      </c>
      <c r="H4638" s="4">
        <v>59346.14</v>
      </c>
      <c r="I4638" s="4">
        <v>48523.41</v>
      </c>
      <c r="J4638" t="s">
        <v>15</v>
      </c>
      <c r="K4638" s="4">
        <f t="shared" si="144"/>
        <v>10822.729999999996</v>
      </c>
      <c r="L4638" s="1">
        <f t="shared" si="145"/>
        <v>0.18236619938550336</v>
      </c>
    </row>
    <row r="4639" spans="1:12" x14ac:dyDescent="0.3">
      <c r="A4639">
        <v>204638</v>
      </c>
      <c r="B4639" s="2">
        <v>45892</v>
      </c>
      <c r="C4639" t="s">
        <v>26</v>
      </c>
      <c r="D4639" t="s">
        <v>17</v>
      </c>
      <c r="E4639" t="s">
        <v>13</v>
      </c>
      <c r="F4639" t="s">
        <v>18</v>
      </c>
      <c r="G4639">
        <v>27</v>
      </c>
      <c r="H4639" s="4">
        <v>1023338.66</v>
      </c>
      <c r="I4639" s="4">
        <v>836837.33</v>
      </c>
      <c r="J4639" t="s">
        <v>15</v>
      </c>
      <c r="K4639" s="4">
        <f t="shared" si="144"/>
        <v>186501.33000000007</v>
      </c>
      <c r="L4639" s="1">
        <f t="shared" si="145"/>
        <v>0.18224790803857646</v>
      </c>
    </row>
    <row r="4640" spans="1:12" x14ac:dyDescent="0.3">
      <c r="A4640">
        <v>204639</v>
      </c>
      <c r="B4640" s="2">
        <v>45349</v>
      </c>
      <c r="C4640" t="s">
        <v>31</v>
      </c>
      <c r="D4640" t="s">
        <v>27</v>
      </c>
      <c r="E4640" t="s">
        <v>20</v>
      </c>
      <c r="F4640" t="s">
        <v>21</v>
      </c>
      <c r="G4640">
        <v>6</v>
      </c>
      <c r="H4640" s="4">
        <v>174868.34</v>
      </c>
      <c r="I4640" s="4">
        <v>136957.84</v>
      </c>
      <c r="J4640" t="s">
        <v>24</v>
      </c>
      <c r="K4640" s="4">
        <f t="shared" si="144"/>
        <v>37910.5</v>
      </c>
      <c r="L4640" s="1">
        <f t="shared" si="145"/>
        <v>0.21679453238933932</v>
      </c>
    </row>
    <row r="4641" spans="1:12" x14ac:dyDescent="0.3">
      <c r="A4641">
        <v>204640</v>
      </c>
      <c r="B4641" s="2">
        <v>45667</v>
      </c>
      <c r="C4641" t="s">
        <v>11</v>
      </c>
      <c r="D4641" t="s">
        <v>32</v>
      </c>
      <c r="E4641" t="s">
        <v>28</v>
      </c>
      <c r="F4641" t="s">
        <v>78</v>
      </c>
      <c r="G4641">
        <v>22</v>
      </c>
      <c r="H4641" s="4">
        <v>586573</v>
      </c>
      <c r="I4641" s="4">
        <v>485995.93</v>
      </c>
      <c r="J4641" t="s">
        <v>15</v>
      </c>
      <c r="K4641" s="4">
        <f t="shared" si="144"/>
        <v>100577.07</v>
      </c>
      <c r="L4641" s="1">
        <f t="shared" si="145"/>
        <v>0.17146556353599637</v>
      </c>
    </row>
    <row r="4642" spans="1:12" x14ac:dyDescent="0.3">
      <c r="A4642">
        <v>204641</v>
      </c>
      <c r="B4642" s="2">
        <v>45494</v>
      </c>
      <c r="C4642" t="s">
        <v>38</v>
      </c>
      <c r="D4642" t="s">
        <v>51</v>
      </c>
      <c r="E4642" t="s">
        <v>28</v>
      </c>
      <c r="F4642" t="s">
        <v>39</v>
      </c>
      <c r="G4642">
        <v>41</v>
      </c>
      <c r="H4642" s="4">
        <v>1167679.52</v>
      </c>
      <c r="I4642" s="4">
        <v>896424.72</v>
      </c>
      <c r="J4642" t="s">
        <v>15</v>
      </c>
      <c r="K4642" s="4">
        <f t="shared" si="144"/>
        <v>271254.80000000005</v>
      </c>
      <c r="L4642" s="1">
        <f t="shared" si="145"/>
        <v>0.2323024386006188</v>
      </c>
    </row>
    <row r="4643" spans="1:12" x14ac:dyDescent="0.3">
      <c r="A4643">
        <v>204642</v>
      </c>
      <c r="B4643" s="2">
        <v>45783</v>
      </c>
      <c r="C4643" t="s">
        <v>26</v>
      </c>
      <c r="D4643" t="s">
        <v>51</v>
      </c>
      <c r="E4643" t="s">
        <v>13</v>
      </c>
      <c r="F4643" t="s">
        <v>42</v>
      </c>
      <c r="G4643">
        <v>30</v>
      </c>
      <c r="H4643" s="4">
        <v>131310.94</v>
      </c>
      <c r="I4643" s="4">
        <v>93940.61</v>
      </c>
      <c r="J4643" t="s">
        <v>24</v>
      </c>
      <c r="K4643" s="4">
        <f t="shared" si="144"/>
        <v>37370.33</v>
      </c>
      <c r="L4643" s="1">
        <f t="shared" si="145"/>
        <v>0.28459418537404424</v>
      </c>
    </row>
    <row r="4644" spans="1:12" x14ac:dyDescent="0.3">
      <c r="A4644">
        <v>204643</v>
      </c>
      <c r="B4644" s="2">
        <v>45438</v>
      </c>
      <c r="C4644" t="s">
        <v>26</v>
      </c>
      <c r="D4644" t="s">
        <v>17</v>
      </c>
      <c r="E4644" t="s">
        <v>28</v>
      </c>
      <c r="F4644" t="s">
        <v>78</v>
      </c>
      <c r="G4644">
        <v>39</v>
      </c>
      <c r="H4644" s="4">
        <v>1569141.14</v>
      </c>
      <c r="I4644" s="4">
        <v>1054993.82</v>
      </c>
      <c r="J4644" t="s">
        <v>24</v>
      </c>
      <c r="K4644" s="4">
        <f t="shared" si="144"/>
        <v>514147.31999999983</v>
      </c>
      <c r="L4644" s="1">
        <f t="shared" si="145"/>
        <v>0.32766161493923984</v>
      </c>
    </row>
    <row r="4645" spans="1:12" x14ac:dyDescent="0.3">
      <c r="A4645">
        <v>204644</v>
      </c>
      <c r="B4645" s="2">
        <v>45502</v>
      </c>
      <c r="C4645" t="s">
        <v>26</v>
      </c>
      <c r="D4645" t="s">
        <v>34</v>
      </c>
      <c r="E4645" t="s">
        <v>13</v>
      </c>
      <c r="F4645" t="s">
        <v>14</v>
      </c>
      <c r="G4645">
        <v>11</v>
      </c>
      <c r="H4645" s="4">
        <v>381227.41</v>
      </c>
      <c r="I4645" s="4">
        <v>254839.52</v>
      </c>
      <c r="J4645" t="s">
        <v>15</v>
      </c>
      <c r="K4645" s="4">
        <f t="shared" si="144"/>
        <v>126387.88999999998</v>
      </c>
      <c r="L4645" s="1">
        <f t="shared" si="145"/>
        <v>0.33152886357253269</v>
      </c>
    </row>
    <row r="4646" spans="1:12" x14ac:dyDescent="0.3">
      <c r="A4646">
        <v>204645</v>
      </c>
      <c r="B4646" s="2">
        <v>45422</v>
      </c>
      <c r="C4646" t="s">
        <v>31</v>
      </c>
      <c r="D4646" t="s">
        <v>12</v>
      </c>
      <c r="E4646" t="s">
        <v>28</v>
      </c>
      <c r="F4646" t="s">
        <v>29</v>
      </c>
      <c r="G4646">
        <v>38</v>
      </c>
      <c r="H4646" s="4">
        <v>1368542.46</v>
      </c>
      <c r="I4646" s="4">
        <v>853773.01</v>
      </c>
      <c r="J4646" t="s">
        <v>15</v>
      </c>
      <c r="K4646" s="4">
        <f t="shared" si="144"/>
        <v>514769.44999999995</v>
      </c>
      <c r="L4646" s="1">
        <f t="shared" si="145"/>
        <v>0.37614430318807934</v>
      </c>
    </row>
    <row r="4647" spans="1:12" x14ac:dyDescent="0.3">
      <c r="A4647">
        <v>204646</v>
      </c>
      <c r="B4647" s="2">
        <v>45349</v>
      </c>
      <c r="C4647" t="s">
        <v>11</v>
      </c>
      <c r="D4647" t="s">
        <v>51</v>
      </c>
      <c r="E4647" t="s">
        <v>13</v>
      </c>
      <c r="F4647" t="s">
        <v>36</v>
      </c>
      <c r="G4647">
        <v>2</v>
      </c>
      <c r="H4647" s="4">
        <v>106370.36</v>
      </c>
      <c r="I4647" s="4">
        <v>79358.289999999994</v>
      </c>
      <c r="J4647" t="s">
        <v>24</v>
      </c>
      <c r="K4647" s="4">
        <f t="shared" si="144"/>
        <v>27012.070000000007</v>
      </c>
      <c r="L4647" s="1">
        <f t="shared" si="145"/>
        <v>0.25394357977165827</v>
      </c>
    </row>
    <row r="4648" spans="1:12" x14ac:dyDescent="0.3">
      <c r="A4648">
        <v>204647</v>
      </c>
      <c r="B4648" s="2">
        <v>45480</v>
      </c>
      <c r="C4648" t="s">
        <v>38</v>
      </c>
      <c r="D4648" t="s">
        <v>12</v>
      </c>
      <c r="E4648" t="s">
        <v>28</v>
      </c>
      <c r="F4648" t="s">
        <v>78</v>
      </c>
      <c r="G4648">
        <v>9</v>
      </c>
      <c r="H4648" s="4">
        <v>494643.18</v>
      </c>
      <c r="I4648" s="4">
        <v>394176.24</v>
      </c>
      <c r="J4648" t="s">
        <v>24</v>
      </c>
      <c r="K4648" s="4">
        <f t="shared" si="144"/>
        <v>100466.94</v>
      </c>
      <c r="L4648" s="1">
        <f t="shared" si="145"/>
        <v>0.20310992663438723</v>
      </c>
    </row>
    <row r="4649" spans="1:12" x14ac:dyDescent="0.3">
      <c r="A4649">
        <v>204648</v>
      </c>
      <c r="B4649" s="2">
        <v>45760</v>
      </c>
      <c r="C4649" t="s">
        <v>11</v>
      </c>
      <c r="D4649" t="s">
        <v>17</v>
      </c>
      <c r="E4649" t="s">
        <v>28</v>
      </c>
      <c r="F4649" t="s">
        <v>29</v>
      </c>
      <c r="G4649">
        <v>39</v>
      </c>
      <c r="H4649" s="4">
        <v>1053468.6399999999</v>
      </c>
      <c r="I4649" s="4">
        <v>760013.9</v>
      </c>
      <c r="J4649" t="s">
        <v>15</v>
      </c>
      <c r="K4649" s="4">
        <f t="shared" si="144"/>
        <v>293454.73999999987</v>
      </c>
      <c r="L4649" s="1">
        <f t="shared" si="145"/>
        <v>0.27856048947028922</v>
      </c>
    </row>
    <row r="4650" spans="1:12" x14ac:dyDescent="0.3">
      <c r="A4650">
        <v>204649</v>
      </c>
      <c r="B4650" s="2">
        <v>45815</v>
      </c>
      <c r="C4650" t="s">
        <v>26</v>
      </c>
      <c r="D4650" t="s">
        <v>32</v>
      </c>
      <c r="E4650" t="s">
        <v>28</v>
      </c>
      <c r="F4650" t="s">
        <v>39</v>
      </c>
      <c r="G4650">
        <v>37</v>
      </c>
      <c r="H4650" s="4">
        <v>2111158.69</v>
      </c>
      <c r="I4650" s="4">
        <v>1267956.3999999999</v>
      </c>
      <c r="J4650" t="s">
        <v>15</v>
      </c>
      <c r="K4650" s="4">
        <f t="shared" si="144"/>
        <v>843202.29</v>
      </c>
      <c r="L4650" s="1">
        <f t="shared" si="145"/>
        <v>0.39940260956887141</v>
      </c>
    </row>
    <row r="4651" spans="1:12" x14ac:dyDescent="0.3">
      <c r="A4651">
        <v>204650</v>
      </c>
      <c r="B4651" s="2">
        <v>45433</v>
      </c>
      <c r="C4651" t="s">
        <v>38</v>
      </c>
      <c r="D4651" t="s">
        <v>12</v>
      </c>
      <c r="E4651" t="s">
        <v>13</v>
      </c>
      <c r="F4651" t="s">
        <v>14</v>
      </c>
      <c r="G4651">
        <v>6</v>
      </c>
      <c r="H4651" s="4">
        <v>226214.44</v>
      </c>
      <c r="I4651" s="4">
        <v>156817.60999999999</v>
      </c>
      <c r="J4651" t="s">
        <v>24</v>
      </c>
      <c r="K4651" s="4">
        <f t="shared" si="144"/>
        <v>69396.830000000016</v>
      </c>
      <c r="L4651" s="1">
        <f t="shared" si="145"/>
        <v>0.30677453658572817</v>
      </c>
    </row>
    <row r="4652" spans="1:12" x14ac:dyDescent="0.3">
      <c r="A4652">
        <v>204651</v>
      </c>
      <c r="B4652" s="2">
        <v>45518</v>
      </c>
      <c r="C4652" t="s">
        <v>31</v>
      </c>
      <c r="D4652" t="s">
        <v>12</v>
      </c>
      <c r="E4652" t="s">
        <v>20</v>
      </c>
      <c r="F4652" t="s">
        <v>21</v>
      </c>
      <c r="G4652">
        <v>42</v>
      </c>
      <c r="H4652" s="4">
        <v>987645.53</v>
      </c>
      <c r="I4652" s="4">
        <v>711182.46</v>
      </c>
      <c r="J4652" t="s">
        <v>24</v>
      </c>
      <c r="K4652" s="4">
        <f t="shared" si="144"/>
        <v>276463.07000000007</v>
      </c>
      <c r="L4652" s="1">
        <f t="shared" si="145"/>
        <v>0.27992134991994555</v>
      </c>
    </row>
    <row r="4653" spans="1:12" x14ac:dyDescent="0.3">
      <c r="A4653">
        <v>204652</v>
      </c>
      <c r="B4653" s="2">
        <v>45969</v>
      </c>
      <c r="C4653" t="s">
        <v>11</v>
      </c>
      <c r="D4653" t="s">
        <v>51</v>
      </c>
      <c r="E4653" t="s">
        <v>28</v>
      </c>
      <c r="F4653" t="s">
        <v>29</v>
      </c>
      <c r="G4653">
        <v>17</v>
      </c>
      <c r="H4653" s="4">
        <v>80363.820000000007</v>
      </c>
      <c r="I4653" s="4">
        <v>52609.91</v>
      </c>
      <c r="J4653" t="s">
        <v>24</v>
      </c>
      <c r="K4653" s="4">
        <f t="shared" si="144"/>
        <v>27753.910000000003</v>
      </c>
      <c r="L4653" s="1">
        <f t="shared" si="145"/>
        <v>0.34535329455468894</v>
      </c>
    </row>
    <row r="4654" spans="1:12" x14ac:dyDescent="0.3">
      <c r="A4654">
        <v>204653</v>
      </c>
      <c r="B4654" s="2">
        <v>45435</v>
      </c>
      <c r="C4654" t="s">
        <v>26</v>
      </c>
      <c r="D4654" t="s">
        <v>34</v>
      </c>
      <c r="E4654" t="s">
        <v>28</v>
      </c>
      <c r="F4654" t="s">
        <v>29</v>
      </c>
      <c r="G4654">
        <v>27</v>
      </c>
      <c r="H4654" s="4">
        <v>79057.820000000007</v>
      </c>
      <c r="I4654" s="4">
        <v>47694.98</v>
      </c>
      <c r="J4654" t="s">
        <v>15</v>
      </c>
      <c r="K4654" s="4">
        <f t="shared" si="144"/>
        <v>31362.840000000004</v>
      </c>
      <c r="L4654" s="1">
        <f t="shared" si="145"/>
        <v>0.39670762487505978</v>
      </c>
    </row>
    <row r="4655" spans="1:12" x14ac:dyDescent="0.3">
      <c r="A4655">
        <v>204654</v>
      </c>
      <c r="B4655" s="2">
        <v>45693</v>
      </c>
      <c r="C4655" t="s">
        <v>38</v>
      </c>
      <c r="D4655" t="s">
        <v>51</v>
      </c>
      <c r="E4655" t="s">
        <v>13</v>
      </c>
      <c r="F4655" t="s">
        <v>14</v>
      </c>
      <c r="G4655">
        <v>7</v>
      </c>
      <c r="H4655" s="4">
        <v>202676.78</v>
      </c>
      <c r="I4655" s="4">
        <v>151076.75</v>
      </c>
      <c r="J4655" t="s">
        <v>24</v>
      </c>
      <c r="K4655" s="4">
        <f t="shared" si="144"/>
        <v>51600.03</v>
      </c>
      <c r="L4655" s="1">
        <f t="shared" si="145"/>
        <v>0.25459270667315714</v>
      </c>
    </row>
    <row r="4656" spans="1:12" x14ac:dyDescent="0.3">
      <c r="A4656">
        <v>204655</v>
      </c>
      <c r="B4656" s="2">
        <v>45918</v>
      </c>
      <c r="C4656" t="s">
        <v>26</v>
      </c>
      <c r="D4656" t="s">
        <v>17</v>
      </c>
      <c r="E4656" t="s">
        <v>13</v>
      </c>
      <c r="F4656" t="s">
        <v>18</v>
      </c>
      <c r="G4656">
        <v>20</v>
      </c>
      <c r="H4656" s="4">
        <v>1043769.08</v>
      </c>
      <c r="I4656" s="4">
        <v>861287.65</v>
      </c>
      <c r="J4656" t="s">
        <v>15</v>
      </c>
      <c r="K4656" s="4">
        <f t="shared" si="144"/>
        <v>182481.42999999993</v>
      </c>
      <c r="L4656" s="1">
        <f t="shared" si="145"/>
        <v>0.17482931186273495</v>
      </c>
    </row>
    <row r="4657" spans="1:12" x14ac:dyDescent="0.3">
      <c r="A4657">
        <v>204656</v>
      </c>
      <c r="B4657" s="2">
        <v>45753</v>
      </c>
      <c r="C4657" t="s">
        <v>38</v>
      </c>
      <c r="D4657" t="s">
        <v>32</v>
      </c>
      <c r="E4657" t="s">
        <v>13</v>
      </c>
      <c r="F4657" t="s">
        <v>42</v>
      </c>
      <c r="G4657">
        <v>43</v>
      </c>
      <c r="H4657" s="4">
        <v>43150.59</v>
      </c>
      <c r="I4657" s="4">
        <v>26983.19</v>
      </c>
      <c r="J4657" t="s">
        <v>24</v>
      </c>
      <c r="K4657" s="4">
        <f t="shared" si="144"/>
        <v>16167.399999999998</v>
      </c>
      <c r="L4657" s="1">
        <f t="shared" si="145"/>
        <v>0.37467390364766739</v>
      </c>
    </row>
    <row r="4658" spans="1:12" x14ac:dyDescent="0.3">
      <c r="A4658">
        <v>204657</v>
      </c>
      <c r="B4658" s="2">
        <v>45929</v>
      </c>
      <c r="C4658" t="s">
        <v>26</v>
      </c>
      <c r="D4658" t="s">
        <v>34</v>
      </c>
      <c r="E4658" t="s">
        <v>28</v>
      </c>
      <c r="F4658" t="s">
        <v>39</v>
      </c>
      <c r="G4658">
        <v>7</v>
      </c>
      <c r="H4658" s="4">
        <v>386302.52</v>
      </c>
      <c r="I4658" s="4">
        <v>243358.25</v>
      </c>
      <c r="J4658" t="s">
        <v>15</v>
      </c>
      <c r="K4658" s="4">
        <f t="shared" si="144"/>
        <v>142944.27000000002</v>
      </c>
      <c r="L4658" s="1">
        <f t="shared" si="145"/>
        <v>0.37003193766377712</v>
      </c>
    </row>
    <row r="4659" spans="1:12" x14ac:dyDescent="0.3">
      <c r="A4659">
        <v>204658</v>
      </c>
      <c r="B4659" s="2">
        <v>45599</v>
      </c>
      <c r="C4659" t="s">
        <v>11</v>
      </c>
      <c r="D4659" t="s">
        <v>12</v>
      </c>
      <c r="E4659" t="s">
        <v>28</v>
      </c>
      <c r="F4659" t="s">
        <v>39</v>
      </c>
      <c r="G4659">
        <v>13</v>
      </c>
      <c r="H4659" s="4">
        <v>14946.97</v>
      </c>
      <c r="I4659" s="4">
        <v>9426.77</v>
      </c>
      <c r="J4659" t="s">
        <v>24</v>
      </c>
      <c r="K4659" s="4">
        <f t="shared" si="144"/>
        <v>5520.1999999999989</v>
      </c>
      <c r="L4659" s="1">
        <f t="shared" si="145"/>
        <v>0.36931899910149008</v>
      </c>
    </row>
    <row r="4660" spans="1:12" x14ac:dyDescent="0.3">
      <c r="A4660">
        <v>204659</v>
      </c>
      <c r="B4660" s="2">
        <v>45970</v>
      </c>
      <c r="C4660" t="s">
        <v>31</v>
      </c>
      <c r="D4660" t="s">
        <v>17</v>
      </c>
      <c r="E4660" t="s">
        <v>28</v>
      </c>
      <c r="F4660" t="s">
        <v>78</v>
      </c>
      <c r="G4660">
        <v>33</v>
      </c>
      <c r="H4660" s="4">
        <v>156938.51999999999</v>
      </c>
      <c r="I4660" s="4">
        <v>132369.79</v>
      </c>
      <c r="J4660" t="s">
        <v>15</v>
      </c>
      <c r="K4660" s="4">
        <f t="shared" si="144"/>
        <v>24568.729999999981</v>
      </c>
      <c r="L4660" s="1">
        <f t="shared" si="145"/>
        <v>0.15655002990980152</v>
      </c>
    </row>
    <row r="4661" spans="1:12" x14ac:dyDescent="0.3">
      <c r="A4661">
        <v>204660</v>
      </c>
      <c r="B4661" s="2">
        <v>45697</v>
      </c>
      <c r="C4661" t="s">
        <v>38</v>
      </c>
      <c r="D4661" t="s">
        <v>12</v>
      </c>
      <c r="E4661" t="s">
        <v>28</v>
      </c>
      <c r="F4661" t="s">
        <v>78</v>
      </c>
      <c r="G4661">
        <v>42</v>
      </c>
      <c r="H4661" s="4">
        <v>1699431.91</v>
      </c>
      <c r="I4661" s="4">
        <v>1173674.48</v>
      </c>
      <c r="J4661" t="s">
        <v>24</v>
      </c>
      <c r="K4661" s="4">
        <f t="shared" si="144"/>
        <v>525757.42999999993</v>
      </c>
      <c r="L4661" s="1">
        <f t="shared" si="145"/>
        <v>0.30937245964741239</v>
      </c>
    </row>
    <row r="4662" spans="1:12" x14ac:dyDescent="0.3">
      <c r="A4662">
        <v>204661</v>
      </c>
      <c r="B4662" s="2">
        <v>45316</v>
      </c>
      <c r="C4662" t="s">
        <v>11</v>
      </c>
      <c r="D4662" t="s">
        <v>32</v>
      </c>
      <c r="E4662" t="s">
        <v>13</v>
      </c>
      <c r="F4662" t="s">
        <v>42</v>
      </c>
      <c r="G4662">
        <v>25</v>
      </c>
      <c r="H4662" s="4">
        <v>182161.84</v>
      </c>
      <c r="I4662" s="4">
        <v>154625.68</v>
      </c>
      <c r="J4662" t="s">
        <v>15</v>
      </c>
      <c r="K4662" s="4">
        <f t="shared" si="144"/>
        <v>27536.160000000003</v>
      </c>
      <c r="L4662" s="1">
        <f t="shared" si="145"/>
        <v>0.15116316348144049</v>
      </c>
    </row>
    <row r="4663" spans="1:12" x14ac:dyDescent="0.3">
      <c r="A4663">
        <v>204662</v>
      </c>
      <c r="B4663" s="2">
        <v>45629</v>
      </c>
      <c r="C4663" t="s">
        <v>26</v>
      </c>
      <c r="D4663" t="s">
        <v>34</v>
      </c>
      <c r="E4663" t="s">
        <v>13</v>
      </c>
      <c r="F4663" t="s">
        <v>36</v>
      </c>
      <c r="G4663">
        <v>16</v>
      </c>
      <c r="H4663" s="4">
        <v>918052.35</v>
      </c>
      <c r="I4663" s="4">
        <v>582162.55000000005</v>
      </c>
      <c r="J4663" t="s">
        <v>24</v>
      </c>
      <c r="K4663" s="4">
        <f t="shared" si="144"/>
        <v>335889.79999999993</v>
      </c>
      <c r="L4663" s="1">
        <f t="shared" si="145"/>
        <v>0.36587216404380418</v>
      </c>
    </row>
    <row r="4664" spans="1:12" x14ac:dyDescent="0.3">
      <c r="A4664">
        <v>204663</v>
      </c>
      <c r="B4664" s="2">
        <v>45492</v>
      </c>
      <c r="C4664" t="s">
        <v>31</v>
      </c>
      <c r="D4664" t="s">
        <v>27</v>
      </c>
      <c r="E4664" t="s">
        <v>20</v>
      </c>
      <c r="F4664" t="s">
        <v>45</v>
      </c>
      <c r="G4664">
        <v>47</v>
      </c>
      <c r="H4664" s="4">
        <v>1871377.23</v>
      </c>
      <c r="I4664" s="4">
        <v>1211826.71</v>
      </c>
      <c r="J4664" t="s">
        <v>24</v>
      </c>
      <c r="K4664" s="4">
        <f t="shared" si="144"/>
        <v>659550.52</v>
      </c>
      <c r="L4664" s="1">
        <f t="shared" si="145"/>
        <v>0.35244124456938059</v>
      </c>
    </row>
    <row r="4665" spans="1:12" x14ac:dyDescent="0.3">
      <c r="A4665">
        <v>204664</v>
      </c>
      <c r="B4665" s="2">
        <v>45623</v>
      </c>
      <c r="C4665" t="s">
        <v>38</v>
      </c>
      <c r="D4665" t="s">
        <v>27</v>
      </c>
      <c r="E4665" t="s">
        <v>20</v>
      </c>
      <c r="F4665" t="s">
        <v>21</v>
      </c>
      <c r="G4665">
        <v>47</v>
      </c>
      <c r="H4665" s="4">
        <v>2142407.85</v>
      </c>
      <c r="I4665" s="4">
        <v>1652851.82</v>
      </c>
      <c r="J4665" t="s">
        <v>24</v>
      </c>
      <c r="K4665" s="4">
        <f t="shared" si="144"/>
        <v>489556.03</v>
      </c>
      <c r="L4665" s="1">
        <f t="shared" si="145"/>
        <v>0.22850739181150778</v>
      </c>
    </row>
    <row r="4666" spans="1:12" x14ac:dyDescent="0.3">
      <c r="A4666">
        <v>204665</v>
      </c>
      <c r="B4666" s="2">
        <v>45562</v>
      </c>
      <c r="C4666" t="s">
        <v>31</v>
      </c>
      <c r="D4666" t="s">
        <v>17</v>
      </c>
      <c r="E4666" t="s">
        <v>13</v>
      </c>
      <c r="F4666" t="s">
        <v>18</v>
      </c>
      <c r="G4666">
        <v>23</v>
      </c>
      <c r="H4666" s="4">
        <v>1124872.04</v>
      </c>
      <c r="I4666" s="4">
        <v>715806.87</v>
      </c>
      <c r="J4666" t="s">
        <v>15</v>
      </c>
      <c r="K4666" s="4">
        <f t="shared" si="144"/>
        <v>409065.17000000004</v>
      </c>
      <c r="L4666" s="1">
        <f t="shared" si="145"/>
        <v>0.3636548473549045</v>
      </c>
    </row>
    <row r="4667" spans="1:12" x14ac:dyDescent="0.3">
      <c r="A4667">
        <v>204666</v>
      </c>
      <c r="B4667" s="2">
        <v>45876</v>
      </c>
      <c r="C4667" t="s">
        <v>26</v>
      </c>
      <c r="D4667" t="s">
        <v>17</v>
      </c>
      <c r="E4667" t="s">
        <v>28</v>
      </c>
      <c r="F4667" t="s">
        <v>39</v>
      </c>
      <c r="G4667">
        <v>1</v>
      </c>
      <c r="H4667" s="4">
        <v>38306.769999999997</v>
      </c>
      <c r="I4667" s="4">
        <v>28950.68</v>
      </c>
      <c r="J4667" t="s">
        <v>24</v>
      </c>
      <c r="K4667" s="4">
        <f t="shared" si="144"/>
        <v>9356.0899999999965</v>
      </c>
      <c r="L4667" s="1">
        <f t="shared" si="145"/>
        <v>0.24424116154925088</v>
      </c>
    </row>
    <row r="4668" spans="1:12" x14ac:dyDescent="0.3">
      <c r="A4668">
        <v>204667</v>
      </c>
      <c r="B4668" s="2">
        <v>45363</v>
      </c>
      <c r="C4668" t="s">
        <v>26</v>
      </c>
      <c r="D4668" t="s">
        <v>34</v>
      </c>
      <c r="E4668" t="s">
        <v>20</v>
      </c>
      <c r="F4668" t="s">
        <v>45</v>
      </c>
      <c r="G4668">
        <v>27</v>
      </c>
      <c r="H4668" s="4">
        <v>1373530.33</v>
      </c>
      <c r="I4668" s="4">
        <v>834249.32</v>
      </c>
      <c r="J4668" t="s">
        <v>15</v>
      </c>
      <c r="K4668" s="4">
        <f t="shared" si="144"/>
        <v>539281.01000000013</v>
      </c>
      <c r="L4668" s="1">
        <f t="shared" si="145"/>
        <v>0.39262402745777014</v>
      </c>
    </row>
    <row r="4669" spans="1:12" x14ac:dyDescent="0.3">
      <c r="A4669">
        <v>204668</v>
      </c>
      <c r="B4669" s="2">
        <v>45971</v>
      </c>
      <c r="C4669" t="s">
        <v>11</v>
      </c>
      <c r="D4669" t="s">
        <v>34</v>
      </c>
      <c r="E4669" t="s">
        <v>20</v>
      </c>
      <c r="F4669" t="s">
        <v>23</v>
      </c>
      <c r="G4669">
        <v>41</v>
      </c>
      <c r="H4669" s="4">
        <v>1239429.47</v>
      </c>
      <c r="I4669" s="4">
        <v>822563.74</v>
      </c>
      <c r="J4669" t="s">
        <v>15</v>
      </c>
      <c r="K4669" s="4">
        <f t="shared" si="144"/>
        <v>416865.73</v>
      </c>
      <c r="L4669" s="1">
        <f t="shared" si="145"/>
        <v>0.33633679050732912</v>
      </c>
    </row>
    <row r="4670" spans="1:12" x14ac:dyDescent="0.3">
      <c r="A4670">
        <v>204669</v>
      </c>
      <c r="B4670" s="2">
        <v>46019</v>
      </c>
      <c r="C4670" t="s">
        <v>26</v>
      </c>
      <c r="D4670" t="s">
        <v>17</v>
      </c>
      <c r="E4670" t="s">
        <v>13</v>
      </c>
      <c r="F4670" t="s">
        <v>18</v>
      </c>
      <c r="G4670">
        <v>18</v>
      </c>
      <c r="H4670" s="4">
        <v>514100.2</v>
      </c>
      <c r="I4670" s="4">
        <v>322857.02</v>
      </c>
      <c r="J4670" t="s">
        <v>15</v>
      </c>
      <c r="K4670" s="4">
        <f t="shared" si="144"/>
        <v>191243.18</v>
      </c>
      <c r="L4670" s="1">
        <f t="shared" si="145"/>
        <v>0.37199592608600424</v>
      </c>
    </row>
    <row r="4671" spans="1:12" x14ac:dyDescent="0.3">
      <c r="A4671">
        <v>204670</v>
      </c>
      <c r="B4671" s="2">
        <v>46020</v>
      </c>
      <c r="C4671" t="s">
        <v>11</v>
      </c>
      <c r="D4671" t="s">
        <v>32</v>
      </c>
      <c r="E4671" t="s">
        <v>28</v>
      </c>
      <c r="F4671" t="s">
        <v>39</v>
      </c>
      <c r="G4671">
        <v>11</v>
      </c>
      <c r="H4671" s="4">
        <v>629954.41</v>
      </c>
      <c r="I4671" s="4">
        <v>409030.89</v>
      </c>
      <c r="J4671" t="s">
        <v>24</v>
      </c>
      <c r="K4671" s="4">
        <f t="shared" si="144"/>
        <v>220923.52000000002</v>
      </c>
      <c r="L4671" s="1">
        <f t="shared" si="145"/>
        <v>0.35069763223024347</v>
      </c>
    </row>
    <row r="4672" spans="1:12" x14ac:dyDescent="0.3">
      <c r="A4672">
        <v>204671</v>
      </c>
      <c r="B4672" s="2">
        <v>46002</v>
      </c>
      <c r="C4672" t="s">
        <v>31</v>
      </c>
      <c r="D4672" t="s">
        <v>17</v>
      </c>
      <c r="E4672" t="s">
        <v>28</v>
      </c>
      <c r="F4672" t="s">
        <v>78</v>
      </c>
      <c r="G4672">
        <v>35</v>
      </c>
      <c r="H4672" s="4">
        <v>530811.11</v>
      </c>
      <c r="I4672" s="4">
        <v>359608.06</v>
      </c>
      <c r="J4672" t="s">
        <v>15</v>
      </c>
      <c r="K4672" s="4">
        <f t="shared" si="144"/>
        <v>171203.05</v>
      </c>
      <c r="L4672" s="1">
        <f t="shared" si="145"/>
        <v>0.3225310223819543</v>
      </c>
    </row>
    <row r="4673" spans="1:12" x14ac:dyDescent="0.3">
      <c r="A4673">
        <v>204672</v>
      </c>
      <c r="B4673" s="2">
        <v>45339</v>
      </c>
      <c r="C4673" t="s">
        <v>31</v>
      </c>
      <c r="D4673" t="s">
        <v>51</v>
      </c>
      <c r="E4673" t="s">
        <v>28</v>
      </c>
      <c r="F4673" t="s">
        <v>39</v>
      </c>
      <c r="G4673">
        <v>37</v>
      </c>
      <c r="H4673" s="4">
        <v>1975232.61</v>
      </c>
      <c r="I4673" s="4">
        <v>1364187.08</v>
      </c>
      <c r="J4673" t="s">
        <v>15</v>
      </c>
      <c r="K4673" s="4">
        <f t="shared" si="144"/>
        <v>611045.53</v>
      </c>
      <c r="L4673" s="1">
        <f t="shared" si="145"/>
        <v>0.30935370695403819</v>
      </c>
    </row>
    <row r="4674" spans="1:12" x14ac:dyDescent="0.3">
      <c r="A4674">
        <v>204673</v>
      </c>
      <c r="B4674" s="2">
        <v>45680</v>
      </c>
      <c r="C4674" t="s">
        <v>38</v>
      </c>
      <c r="D4674" t="s">
        <v>51</v>
      </c>
      <c r="E4674" t="s">
        <v>28</v>
      </c>
      <c r="F4674" t="s">
        <v>78</v>
      </c>
      <c r="G4674">
        <v>35</v>
      </c>
      <c r="H4674" s="4">
        <v>895283.01</v>
      </c>
      <c r="I4674" s="4">
        <v>713562.15</v>
      </c>
      <c r="J4674" t="s">
        <v>15</v>
      </c>
      <c r="K4674" s="4">
        <f t="shared" si="144"/>
        <v>181720.86</v>
      </c>
      <c r="L4674" s="1">
        <f t="shared" si="145"/>
        <v>0.20297588357004562</v>
      </c>
    </row>
    <row r="4675" spans="1:12" x14ac:dyDescent="0.3">
      <c r="A4675">
        <v>204674</v>
      </c>
      <c r="B4675" s="2">
        <v>45629</v>
      </c>
      <c r="C4675" t="s">
        <v>11</v>
      </c>
      <c r="D4675" t="s">
        <v>51</v>
      </c>
      <c r="E4675" t="s">
        <v>28</v>
      </c>
      <c r="F4675" t="s">
        <v>39</v>
      </c>
      <c r="G4675">
        <v>18</v>
      </c>
      <c r="H4675" s="4">
        <v>508292.21</v>
      </c>
      <c r="I4675" s="4">
        <v>424540.46</v>
      </c>
      <c r="J4675" t="s">
        <v>15</v>
      </c>
      <c r="K4675" s="4">
        <f t="shared" ref="K4675:K4738" si="146">H4675-I4675</f>
        <v>83751.75</v>
      </c>
      <c r="L4675" s="1">
        <f t="shared" ref="L4675:L4738" si="147">K4675/H4675</f>
        <v>0.16477087067692814</v>
      </c>
    </row>
    <row r="4676" spans="1:12" x14ac:dyDescent="0.3">
      <c r="A4676">
        <v>204675</v>
      </c>
      <c r="B4676" s="2">
        <v>45736</v>
      </c>
      <c r="C4676" t="s">
        <v>11</v>
      </c>
      <c r="D4676" t="s">
        <v>27</v>
      </c>
      <c r="E4676" t="s">
        <v>20</v>
      </c>
      <c r="F4676" t="s">
        <v>23</v>
      </c>
      <c r="G4676">
        <v>34</v>
      </c>
      <c r="H4676" s="4">
        <v>1845792.2</v>
      </c>
      <c r="I4676" s="4">
        <v>1204153.99</v>
      </c>
      <c r="J4676" t="s">
        <v>15</v>
      </c>
      <c r="K4676" s="4">
        <f t="shared" si="146"/>
        <v>641638.21</v>
      </c>
      <c r="L4676" s="1">
        <f t="shared" si="147"/>
        <v>0.34762212669443504</v>
      </c>
    </row>
    <row r="4677" spans="1:12" x14ac:dyDescent="0.3">
      <c r="A4677">
        <v>204676</v>
      </c>
      <c r="B4677" s="2">
        <v>45665</v>
      </c>
      <c r="C4677" t="s">
        <v>11</v>
      </c>
      <c r="D4677" t="s">
        <v>32</v>
      </c>
      <c r="E4677" t="s">
        <v>28</v>
      </c>
      <c r="F4677" t="s">
        <v>39</v>
      </c>
      <c r="G4677">
        <v>19</v>
      </c>
      <c r="H4677" s="4">
        <v>123427.87</v>
      </c>
      <c r="I4677" s="4">
        <v>96447.77</v>
      </c>
      <c r="J4677" t="s">
        <v>15</v>
      </c>
      <c r="K4677" s="4">
        <f t="shared" si="146"/>
        <v>26980.099999999991</v>
      </c>
      <c r="L4677" s="1">
        <f t="shared" si="147"/>
        <v>0.21859001536686967</v>
      </c>
    </row>
    <row r="4678" spans="1:12" x14ac:dyDescent="0.3">
      <c r="A4678">
        <v>204677</v>
      </c>
      <c r="B4678" s="2">
        <v>45422</v>
      </c>
      <c r="C4678" t="s">
        <v>31</v>
      </c>
      <c r="D4678" t="s">
        <v>32</v>
      </c>
      <c r="E4678" t="s">
        <v>20</v>
      </c>
      <c r="F4678" t="s">
        <v>45</v>
      </c>
      <c r="G4678">
        <v>19</v>
      </c>
      <c r="H4678" s="4">
        <v>838645.96</v>
      </c>
      <c r="I4678" s="4">
        <v>664893.22</v>
      </c>
      <c r="J4678" t="s">
        <v>24</v>
      </c>
      <c r="K4678" s="4">
        <f t="shared" si="146"/>
        <v>173752.74</v>
      </c>
      <c r="L4678" s="1">
        <f t="shared" si="147"/>
        <v>0.20718246827302428</v>
      </c>
    </row>
    <row r="4679" spans="1:12" x14ac:dyDescent="0.3">
      <c r="A4679">
        <v>204678</v>
      </c>
      <c r="B4679" s="2">
        <v>45331</v>
      </c>
      <c r="C4679" t="s">
        <v>11</v>
      </c>
      <c r="D4679" t="s">
        <v>32</v>
      </c>
      <c r="E4679" t="s">
        <v>13</v>
      </c>
      <c r="F4679" t="s">
        <v>18</v>
      </c>
      <c r="G4679">
        <v>25</v>
      </c>
      <c r="H4679" s="4">
        <v>42742.39</v>
      </c>
      <c r="I4679" s="4">
        <v>27104.81</v>
      </c>
      <c r="J4679" t="s">
        <v>24</v>
      </c>
      <c r="K4679" s="4">
        <f t="shared" si="146"/>
        <v>15637.579999999998</v>
      </c>
      <c r="L4679" s="1">
        <f t="shared" si="147"/>
        <v>0.36585647176023611</v>
      </c>
    </row>
    <row r="4680" spans="1:12" x14ac:dyDescent="0.3">
      <c r="A4680">
        <v>204679</v>
      </c>
      <c r="B4680" s="2">
        <v>45325</v>
      </c>
      <c r="C4680" t="s">
        <v>11</v>
      </c>
      <c r="D4680" t="s">
        <v>17</v>
      </c>
      <c r="E4680" t="s">
        <v>13</v>
      </c>
      <c r="F4680" t="s">
        <v>42</v>
      </c>
      <c r="G4680">
        <v>11</v>
      </c>
      <c r="H4680" s="4">
        <v>140853.44</v>
      </c>
      <c r="I4680" s="4">
        <v>92499.71</v>
      </c>
      <c r="J4680" t="s">
        <v>24</v>
      </c>
      <c r="K4680" s="4">
        <f t="shared" si="146"/>
        <v>48353.729999999996</v>
      </c>
      <c r="L4680" s="1">
        <f t="shared" si="147"/>
        <v>0.34329108327066771</v>
      </c>
    </row>
    <row r="4681" spans="1:12" x14ac:dyDescent="0.3">
      <c r="A4681">
        <v>204680</v>
      </c>
      <c r="B4681" s="2">
        <v>45639</v>
      </c>
      <c r="C4681" t="s">
        <v>26</v>
      </c>
      <c r="D4681" t="s">
        <v>17</v>
      </c>
      <c r="E4681" t="s">
        <v>20</v>
      </c>
      <c r="F4681" t="s">
        <v>21</v>
      </c>
      <c r="G4681">
        <v>37</v>
      </c>
      <c r="H4681" s="4">
        <v>2217008.2000000002</v>
      </c>
      <c r="I4681" s="4">
        <v>1874289.81</v>
      </c>
      <c r="J4681" t="s">
        <v>15</v>
      </c>
      <c r="K4681" s="4">
        <f t="shared" si="146"/>
        <v>342718.39000000013</v>
      </c>
      <c r="L4681" s="1">
        <f t="shared" si="147"/>
        <v>0.15458598213574495</v>
      </c>
    </row>
    <row r="4682" spans="1:12" x14ac:dyDescent="0.3">
      <c r="A4682">
        <v>204681</v>
      </c>
      <c r="B4682" s="2">
        <v>45592</v>
      </c>
      <c r="C4682" t="s">
        <v>31</v>
      </c>
      <c r="D4682" t="s">
        <v>51</v>
      </c>
      <c r="E4682" t="s">
        <v>20</v>
      </c>
      <c r="F4682" t="s">
        <v>45</v>
      </c>
      <c r="G4682">
        <v>47</v>
      </c>
      <c r="H4682" s="4">
        <v>1220584.1100000001</v>
      </c>
      <c r="I4682" s="4">
        <v>973166.16</v>
      </c>
      <c r="J4682" t="s">
        <v>15</v>
      </c>
      <c r="K4682" s="4">
        <f t="shared" si="146"/>
        <v>247417.95000000007</v>
      </c>
      <c r="L4682" s="1">
        <f t="shared" si="147"/>
        <v>0.20270454774312935</v>
      </c>
    </row>
    <row r="4683" spans="1:12" x14ac:dyDescent="0.3">
      <c r="A4683">
        <v>204682</v>
      </c>
      <c r="B4683" s="2">
        <v>45858</v>
      </c>
      <c r="C4683" t="s">
        <v>38</v>
      </c>
      <c r="D4683" t="s">
        <v>51</v>
      </c>
      <c r="E4683" t="s">
        <v>20</v>
      </c>
      <c r="F4683" t="s">
        <v>23</v>
      </c>
      <c r="G4683">
        <v>27</v>
      </c>
      <c r="H4683" s="4">
        <v>1184477.44</v>
      </c>
      <c r="I4683" s="4">
        <v>843651.51</v>
      </c>
      <c r="J4683" t="s">
        <v>24</v>
      </c>
      <c r="K4683" s="4">
        <f t="shared" si="146"/>
        <v>340825.92999999993</v>
      </c>
      <c r="L4683" s="1">
        <f t="shared" si="147"/>
        <v>0.28774370746985267</v>
      </c>
    </row>
    <row r="4684" spans="1:12" x14ac:dyDescent="0.3">
      <c r="A4684">
        <v>204683</v>
      </c>
      <c r="B4684" s="2">
        <v>45613</v>
      </c>
      <c r="C4684" t="s">
        <v>38</v>
      </c>
      <c r="D4684" t="s">
        <v>27</v>
      </c>
      <c r="E4684" t="s">
        <v>13</v>
      </c>
      <c r="F4684" t="s">
        <v>18</v>
      </c>
      <c r="G4684">
        <v>22</v>
      </c>
      <c r="H4684" s="4">
        <v>1273814.01</v>
      </c>
      <c r="I4684" s="4">
        <v>1002082.12</v>
      </c>
      <c r="J4684" t="s">
        <v>15</v>
      </c>
      <c r="K4684" s="4">
        <f t="shared" si="146"/>
        <v>271731.89</v>
      </c>
      <c r="L4684" s="1">
        <f t="shared" si="147"/>
        <v>0.21332148011152743</v>
      </c>
    </row>
    <row r="4685" spans="1:12" x14ac:dyDescent="0.3">
      <c r="A4685">
        <v>204684</v>
      </c>
      <c r="B4685" s="2">
        <v>45527</v>
      </c>
      <c r="C4685" t="s">
        <v>26</v>
      </c>
      <c r="D4685" t="s">
        <v>27</v>
      </c>
      <c r="E4685" t="s">
        <v>28</v>
      </c>
      <c r="F4685" t="s">
        <v>78</v>
      </c>
      <c r="G4685">
        <v>44</v>
      </c>
      <c r="H4685" s="4">
        <v>1014769.33</v>
      </c>
      <c r="I4685" s="4">
        <v>833542.59</v>
      </c>
      <c r="J4685" t="s">
        <v>15</v>
      </c>
      <c r="K4685" s="4">
        <f t="shared" si="146"/>
        <v>181226.74</v>
      </c>
      <c r="L4685" s="1">
        <f t="shared" si="147"/>
        <v>0.17858909866737893</v>
      </c>
    </row>
    <row r="4686" spans="1:12" x14ac:dyDescent="0.3">
      <c r="A4686">
        <v>204685</v>
      </c>
      <c r="B4686" s="2">
        <v>45632</v>
      </c>
      <c r="C4686" t="s">
        <v>11</v>
      </c>
      <c r="D4686" t="s">
        <v>27</v>
      </c>
      <c r="E4686" t="s">
        <v>28</v>
      </c>
      <c r="F4686" t="s">
        <v>78</v>
      </c>
      <c r="G4686">
        <v>8</v>
      </c>
      <c r="H4686" s="4">
        <v>113797.42</v>
      </c>
      <c r="I4686" s="4">
        <v>94769.07</v>
      </c>
      <c r="J4686" t="s">
        <v>15</v>
      </c>
      <c r="K4686" s="4">
        <f t="shared" si="146"/>
        <v>19028.349999999991</v>
      </c>
      <c r="L4686" s="1">
        <f t="shared" si="147"/>
        <v>0.16721249040619718</v>
      </c>
    </row>
    <row r="4687" spans="1:12" x14ac:dyDescent="0.3">
      <c r="A4687">
        <v>204686</v>
      </c>
      <c r="B4687" s="2">
        <v>45754</v>
      </c>
      <c r="C4687" t="s">
        <v>26</v>
      </c>
      <c r="D4687" t="s">
        <v>34</v>
      </c>
      <c r="E4687" t="s">
        <v>20</v>
      </c>
      <c r="F4687" t="s">
        <v>45</v>
      </c>
      <c r="G4687">
        <v>38</v>
      </c>
      <c r="H4687" s="4">
        <v>1780430.48</v>
      </c>
      <c r="I4687" s="4">
        <v>1080767.0900000001</v>
      </c>
      <c r="J4687" t="s">
        <v>15</v>
      </c>
      <c r="K4687" s="4">
        <f t="shared" si="146"/>
        <v>699663.3899999999</v>
      </c>
      <c r="L4687" s="1">
        <f t="shared" si="147"/>
        <v>0.39297428226459025</v>
      </c>
    </row>
    <row r="4688" spans="1:12" x14ac:dyDescent="0.3">
      <c r="A4688">
        <v>204687</v>
      </c>
      <c r="B4688" s="2">
        <v>45484</v>
      </c>
      <c r="C4688" t="s">
        <v>26</v>
      </c>
      <c r="D4688" t="s">
        <v>27</v>
      </c>
      <c r="E4688" t="s">
        <v>20</v>
      </c>
      <c r="F4688" t="s">
        <v>45</v>
      </c>
      <c r="G4688">
        <v>17</v>
      </c>
      <c r="H4688" s="4">
        <v>14488.44</v>
      </c>
      <c r="I4688" s="4">
        <v>9327.15</v>
      </c>
      <c r="J4688" t="s">
        <v>15</v>
      </c>
      <c r="K4688" s="4">
        <f t="shared" si="146"/>
        <v>5161.2900000000009</v>
      </c>
      <c r="L4688" s="1">
        <f t="shared" si="147"/>
        <v>0.3562350397972453</v>
      </c>
    </row>
    <row r="4689" spans="1:12" x14ac:dyDescent="0.3">
      <c r="A4689">
        <v>204688</v>
      </c>
      <c r="B4689" s="2">
        <v>45847</v>
      </c>
      <c r="C4689" t="s">
        <v>11</v>
      </c>
      <c r="D4689" t="s">
        <v>12</v>
      </c>
      <c r="E4689" t="s">
        <v>28</v>
      </c>
      <c r="F4689" t="s">
        <v>78</v>
      </c>
      <c r="G4689">
        <v>11</v>
      </c>
      <c r="H4689" s="4">
        <v>520812.76</v>
      </c>
      <c r="I4689" s="4">
        <v>344011.6</v>
      </c>
      <c r="J4689" t="s">
        <v>24</v>
      </c>
      <c r="K4689" s="4">
        <f t="shared" si="146"/>
        <v>176801.16000000003</v>
      </c>
      <c r="L4689" s="1">
        <f t="shared" si="147"/>
        <v>0.33947163660122309</v>
      </c>
    </row>
    <row r="4690" spans="1:12" x14ac:dyDescent="0.3">
      <c r="A4690">
        <v>204689</v>
      </c>
      <c r="B4690" s="2">
        <v>45729</v>
      </c>
      <c r="C4690" t="s">
        <v>31</v>
      </c>
      <c r="D4690" t="s">
        <v>34</v>
      </c>
      <c r="E4690" t="s">
        <v>28</v>
      </c>
      <c r="F4690" t="s">
        <v>78</v>
      </c>
      <c r="G4690">
        <v>34</v>
      </c>
      <c r="H4690" s="4">
        <v>1410834.63</v>
      </c>
      <c r="I4690" s="4">
        <v>1108792.92</v>
      </c>
      <c r="J4690" t="s">
        <v>15</v>
      </c>
      <c r="K4690" s="4">
        <f t="shared" si="146"/>
        <v>302041.70999999996</v>
      </c>
      <c r="L4690" s="1">
        <f t="shared" si="147"/>
        <v>0.21408725273492896</v>
      </c>
    </row>
    <row r="4691" spans="1:12" x14ac:dyDescent="0.3">
      <c r="A4691">
        <v>204690</v>
      </c>
      <c r="B4691" s="2">
        <v>45851</v>
      </c>
      <c r="C4691" t="s">
        <v>11</v>
      </c>
      <c r="D4691" t="s">
        <v>51</v>
      </c>
      <c r="E4691" t="s">
        <v>20</v>
      </c>
      <c r="F4691" t="s">
        <v>45</v>
      </c>
      <c r="G4691">
        <v>27</v>
      </c>
      <c r="H4691" s="4">
        <v>248531.16</v>
      </c>
      <c r="I4691" s="4">
        <v>210594.83</v>
      </c>
      <c r="J4691" t="s">
        <v>24</v>
      </c>
      <c r="K4691" s="4">
        <f t="shared" si="146"/>
        <v>37936.330000000016</v>
      </c>
      <c r="L4691" s="1">
        <f t="shared" si="147"/>
        <v>0.15264214756813599</v>
      </c>
    </row>
    <row r="4692" spans="1:12" x14ac:dyDescent="0.3">
      <c r="A4692">
        <v>204691</v>
      </c>
      <c r="B4692" s="2">
        <v>45534</v>
      </c>
      <c r="C4692" t="s">
        <v>38</v>
      </c>
      <c r="D4692" t="s">
        <v>32</v>
      </c>
      <c r="E4692" t="s">
        <v>28</v>
      </c>
      <c r="F4692" t="s">
        <v>78</v>
      </c>
      <c r="G4692">
        <v>27</v>
      </c>
      <c r="H4692" s="4">
        <v>214819.64</v>
      </c>
      <c r="I4692" s="4">
        <v>149931.73000000001</v>
      </c>
      <c r="J4692" t="s">
        <v>15</v>
      </c>
      <c r="K4692" s="4">
        <f t="shared" si="146"/>
        <v>64887.91</v>
      </c>
      <c r="L4692" s="1">
        <f t="shared" si="147"/>
        <v>0.30205762378151269</v>
      </c>
    </row>
    <row r="4693" spans="1:12" x14ac:dyDescent="0.3">
      <c r="A4693">
        <v>204692</v>
      </c>
      <c r="B4693" s="2">
        <v>45489</v>
      </c>
      <c r="C4693" t="s">
        <v>31</v>
      </c>
      <c r="D4693" t="s">
        <v>17</v>
      </c>
      <c r="E4693" t="s">
        <v>20</v>
      </c>
      <c r="F4693" t="s">
        <v>23</v>
      </c>
      <c r="G4693">
        <v>41</v>
      </c>
      <c r="H4693" s="4">
        <v>2429393.54</v>
      </c>
      <c r="I4693" s="4">
        <v>1612872.56</v>
      </c>
      <c r="J4693" t="s">
        <v>24</v>
      </c>
      <c r="K4693" s="4">
        <f t="shared" si="146"/>
        <v>816520.98</v>
      </c>
      <c r="L4693" s="1">
        <f t="shared" si="147"/>
        <v>0.33610074553832886</v>
      </c>
    </row>
    <row r="4694" spans="1:12" x14ac:dyDescent="0.3">
      <c r="A4694">
        <v>204693</v>
      </c>
      <c r="B4694" s="2">
        <v>45826</v>
      </c>
      <c r="C4694" t="s">
        <v>31</v>
      </c>
      <c r="D4694" t="s">
        <v>27</v>
      </c>
      <c r="E4694" t="s">
        <v>28</v>
      </c>
      <c r="F4694" t="s">
        <v>78</v>
      </c>
      <c r="G4694">
        <v>40</v>
      </c>
      <c r="H4694" s="4">
        <v>473942.23</v>
      </c>
      <c r="I4694" s="4">
        <v>384470.04</v>
      </c>
      <c r="J4694" t="s">
        <v>15</v>
      </c>
      <c r="K4694" s="4">
        <f t="shared" si="146"/>
        <v>89472.19</v>
      </c>
      <c r="L4694" s="1">
        <f t="shared" si="147"/>
        <v>0.18878290292890762</v>
      </c>
    </row>
    <row r="4695" spans="1:12" x14ac:dyDescent="0.3">
      <c r="A4695">
        <v>204694</v>
      </c>
      <c r="B4695" s="2">
        <v>45604</v>
      </c>
      <c r="C4695" t="s">
        <v>31</v>
      </c>
      <c r="D4695" t="s">
        <v>17</v>
      </c>
      <c r="E4695" t="s">
        <v>13</v>
      </c>
      <c r="F4695" t="s">
        <v>36</v>
      </c>
      <c r="G4695">
        <v>44</v>
      </c>
      <c r="H4695" s="4">
        <v>1960033.46</v>
      </c>
      <c r="I4695" s="4">
        <v>1498471.48</v>
      </c>
      <c r="J4695" t="s">
        <v>24</v>
      </c>
      <c r="K4695" s="4">
        <f t="shared" si="146"/>
        <v>461561.98</v>
      </c>
      <c r="L4695" s="1">
        <f t="shared" si="147"/>
        <v>0.23548678602660181</v>
      </c>
    </row>
    <row r="4696" spans="1:12" x14ac:dyDescent="0.3">
      <c r="A4696">
        <v>204695</v>
      </c>
      <c r="B4696" s="2">
        <v>45929</v>
      </c>
      <c r="C4696" t="s">
        <v>38</v>
      </c>
      <c r="D4696" t="s">
        <v>32</v>
      </c>
      <c r="E4696" t="s">
        <v>28</v>
      </c>
      <c r="F4696" t="s">
        <v>39</v>
      </c>
      <c r="G4696">
        <v>8</v>
      </c>
      <c r="H4696" s="4">
        <v>413861.79</v>
      </c>
      <c r="I4696" s="4">
        <v>351282.23</v>
      </c>
      <c r="J4696" t="s">
        <v>15</v>
      </c>
      <c r="K4696" s="4">
        <f t="shared" si="146"/>
        <v>62579.56</v>
      </c>
      <c r="L4696" s="1">
        <f t="shared" si="147"/>
        <v>0.15120883713376873</v>
      </c>
    </row>
    <row r="4697" spans="1:12" x14ac:dyDescent="0.3">
      <c r="A4697">
        <v>204696</v>
      </c>
      <c r="B4697" s="2">
        <v>45606</v>
      </c>
      <c r="C4697" t="s">
        <v>26</v>
      </c>
      <c r="D4697" t="s">
        <v>34</v>
      </c>
      <c r="E4697" t="s">
        <v>28</v>
      </c>
      <c r="F4697" t="s">
        <v>29</v>
      </c>
      <c r="G4697">
        <v>1</v>
      </c>
      <c r="H4697" s="4">
        <v>11489.66</v>
      </c>
      <c r="I4697" s="4">
        <v>9272.91</v>
      </c>
      <c r="J4697" t="s">
        <v>24</v>
      </c>
      <c r="K4697" s="4">
        <f t="shared" si="146"/>
        <v>2216.75</v>
      </c>
      <c r="L4697" s="1">
        <f t="shared" si="147"/>
        <v>0.19293434270465792</v>
      </c>
    </row>
    <row r="4698" spans="1:12" x14ac:dyDescent="0.3">
      <c r="A4698">
        <v>204697</v>
      </c>
      <c r="B4698" s="2">
        <v>45609</v>
      </c>
      <c r="C4698" t="s">
        <v>11</v>
      </c>
      <c r="D4698" t="s">
        <v>12</v>
      </c>
      <c r="E4698" t="s">
        <v>13</v>
      </c>
      <c r="F4698" t="s">
        <v>18</v>
      </c>
      <c r="G4698">
        <v>22</v>
      </c>
      <c r="H4698" s="4">
        <v>529452.56999999995</v>
      </c>
      <c r="I4698" s="4">
        <v>318638.48</v>
      </c>
      <c r="J4698" t="s">
        <v>24</v>
      </c>
      <c r="K4698" s="4">
        <f t="shared" si="146"/>
        <v>210814.08999999997</v>
      </c>
      <c r="L4698" s="1">
        <f t="shared" si="147"/>
        <v>0.39817370232049298</v>
      </c>
    </row>
    <row r="4699" spans="1:12" x14ac:dyDescent="0.3">
      <c r="A4699">
        <v>204698</v>
      </c>
      <c r="B4699" s="2">
        <v>45515</v>
      </c>
      <c r="C4699" t="s">
        <v>38</v>
      </c>
      <c r="D4699" t="s">
        <v>32</v>
      </c>
      <c r="E4699" t="s">
        <v>28</v>
      </c>
      <c r="F4699" t="s">
        <v>39</v>
      </c>
      <c r="G4699">
        <v>44</v>
      </c>
      <c r="H4699" s="4">
        <v>767605.36</v>
      </c>
      <c r="I4699" s="4">
        <v>576942.54</v>
      </c>
      <c r="J4699" t="s">
        <v>24</v>
      </c>
      <c r="K4699" s="4">
        <f t="shared" si="146"/>
        <v>190662.81999999995</v>
      </c>
      <c r="L4699" s="1">
        <f t="shared" si="147"/>
        <v>0.24838651465383196</v>
      </c>
    </row>
    <row r="4700" spans="1:12" x14ac:dyDescent="0.3">
      <c r="A4700">
        <v>204699</v>
      </c>
      <c r="B4700" s="2">
        <v>45612</v>
      </c>
      <c r="C4700" t="s">
        <v>26</v>
      </c>
      <c r="D4700" t="s">
        <v>32</v>
      </c>
      <c r="E4700" t="s">
        <v>20</v>
      </c>
      <c r="F4700" t="s">
        <v>21</v>
      </c>
      <c r="G4700">
        <v>15</v>
      </c>
      <c r="H4700" s="4">
        <v>562105.65</v>
      </c>
      <c r="I4700" s="4">
        <v>341571.15</v>
      </c>
      <c r="J4700" t="s">
        <v>15</v>
      </c>
      <c r="K4700" s="4">
        <f t="shared" si="146"/>
        <v>220534.5</v>
      </c>
      <c r="L4700" s="1">
        <f t="shared" si="147"/>
        <v>0.39233638729658737</v>
      </c>
    </row>
    <row r="4701" spans="1:12" x14ac:dyDescent="0.3">
      <c r="A4701">
        <v>204700</v>
      </c>
      <c r="B4701" s="2">
        <v>46022</v>
      </c>
      <c r="C4701" t="s">
        <v>11</v>
      </c>
      <c r="D4701" t="s">
        <v>34</v>
      </c>
      <c r="E4701" t="s">
        <v>28</v>
      </c>
      <c r="F4701" t="s">
        <v>29</v>
      </c>
      <c r="G4701">
        <v>49</v>
      </c>
      <c r="H4701" s="4">
        <v>642239.44999999995</v>
      </c>
      <c r="I4701" s="4">
        <v>459985.1</v>
      </c>
      <c r="J4701" t="s">
        <v>15</v>
      </c>
      <c r="K4701" s="4">
        <f t="shared" si="146"/>
        <v>182254.34999999998</v>
      </c>
      <c r="L4701" s="1">
        <f t="shared" si="147"/>
        <v>0.28377943771594843</v>
      </c>
    </row>
    <row r="4702" spans="1:12" x14ac:dyDescent="0.3">
      <c r="A4702">
        <v>204701</v>
      </c>
      <c r="B4702" s="2">
        <v>45333</v>
      </c>
      <c r="C4702" t="s">
        <v>31</v>
      </c>
      <c r="D4702" t="s">
        <v>12</v>
      </c>
      <c r="E4702" t="s">
        <v>20</v>
      </c>
      <c r="F4702" t="s">
        <v>23</v>
      </c>
      <c r="G4702">
        <v>45</v>
      </c>
      <c r="H4702" s="4">
        <v>995041.53</v>
      </c>
      <c r="I4702" s="4">
        <v>768380.66</v>
      </c>
      <c r="J4702" t="s">
        <v>15</v>
      </c>
      <c r="K4702" s="4">
        <f t="shared" si="146"/>
        <v>226660.87</v>
      </c>
      <c r="L4702" s="1">
        <f t="shared" si="147"/>
        <v>0.22779036167465291</v>
      </c>
    </row>
    <row r="4703" spans="1:12" x14ac:dyDescent="0.3">
      <c r="A4703">
        <v>204702</v>
      </c>
      <c r="B4703" s="2">
        <v>45680</v>
      </c>
      <c r="C4703" t="s">
        <v>38</v>
      </c>
      <c r="D4703" t="s">
        <v>17</v>
      </c>
      <c r="E4703" t="s">
        <v>13</v>
      </c>
      <c r="F4703" t="s">
        <v>14</v>
      </c>
      <c r="G4703">
        <v>44</v>
      </c>
      <c r="H4703" s="4">
        <v>1035804.64</v>
      </c>
      <c r="I4703" s="4">
        <v>878185.97</v>
      </c>
      <c r="J4703" t="s">
        <v>24</v>
      </c>
      <c r="K4703" s="4">
        <f t="shared" si="146"/>
        <v>157618.67000000004</v>
      </c>
      <c r="L4703" s="1">
        <f t="shared" si="147"/>
        <v>0.15217026832395733</v>
      </c>
    </row>
    <row r="4704" spans="1:12" x14ac:dyDescent="0.3">
      <c r="A4704">
        <v>204703</v>
      </c>
      <c r="B4704" s="2">
        <v>45487</v>
      </c>
      <c r="C4704" t="s">
        <v>11</v>
      </c>
      <c r="D4704" t="s">
        <v>32</v>
      </c>
      <c r="E4704" t="s">
        <v>13</v>
      </c>
      <c r="F4704" t="s">
        <v>18</v>
      </c>
      <c r="G4704">
        <v>29</v>
      </c>
      <c r="H4704" s="4">
        <v>1557628.82</v>
      </c>
      <c r="I4704" s="4">
        <v>1304954.4099999999</v>
      </c>
      <c r="J4704" t="s">
        <v>15</v>
      </c>
      <c r="K4704" s="4">
        <f t="shared" si="146"/>
        <v>252674.41000000015</v>
      </c>
      <c r="L4704" s="1">
        <f t="shared" si="147"/>
        <v>0.1622173439240808</v>
      </c>
    </row>
    <row r="4705" spans="1:12" x14ac:dyDescent="0.3">
      <c r="A4705">
        <v>204704</v>
      </c>
      <c r="B4705" s="2">
        <v>45339</v>
      </c>
      <c r="C4705" t="s">
        <v>38</v>
      </c>
      <c r="D4705" t="s">
        <v>12</v>
      </c>
      <c r="E4705" t="s">
        <v>20</v>
      </c>
      <c r="F4705" t="s">
        <v>45</v>
      </c>
      <c r="G4705">
        <v>21</v>
      </c>
      <c r="H4705" s="4">
        <v>733939.05</v>
      </c>
      <c r="I4705" s="4">
        <v>561894.26</v>
      </c>
      <c r="J4705" t="s">
        <v>15</v>
      </c>
      <c r="K4705" s="4">
        <f t="shared" si="146"/>
        <v>172044.79000000004</v>
      </c>
      <c r="L4705" s="1">
        <f t="shared" si="147"/>
        <v>0.23441291208036966</v>
      </c>
    </row>
    <row r="4706" spans="1:12" x14ac:dyDescent="0.3">
      <c r="A4706">
        <v>204705</v>
      </c>
      <c r="B4706" s="2">
        <v>45660</v>
      </c>
      <c r="C4706" t="s">
        <v>26</v>
      </c>
      <c r="D4706" t="s">
        <v>51</v>
      </c>
      <c r="E4706" t="s">
        <v>28</v>
      </c>
      <c r="F4706" t="s">
        <v>39</v>
      </c>
      <c r="G4706">
        <v>22</v>
      </c>
      <c r="H4706" s="4">
        <v>410823.6</v>
      </c>
      <c r="I4706" s="4">
        <v>283607.55</v>
      </c>
      <c r="J4706" t="s">
        <v>15</v>
      </c>
      <c r="K4706" s="4">
        <f t="shared" si="146"/>
        <v>127216.04999999999</v>
      </c>
      <c r="L4706" s="1">
        <f t="shared" si="147"/>
        <v>0.30966100779020483</v>
      </c>
    </row>
    <row r="4707" spans="1:12" x14ac:dyDescent="0.3">
      <c r="A4707">
        <v>204706</v>
      </c>
      <c r="B4707" s="2">
        <v>45999</v>
      </c>
      <c r="C4707" t="s">
        <v>26</v>
      </c>
      <c r="D4707" t="s">
        <v>17</v>
      </c>
      <c r="E4707" t="s">
        <v>13</v>
      </c>
      <c r="F4707" t="s">
        <v>36</v>
      </c>
      <c r="G4707">
        <v>39</v>
      </c>
      <c r="H4707" s="4">
        <v>780852.79</v>
      </c>
      <c r="I4707" s="4">
        <v>662624.1</v>
      </c>
      <c r="J4707" t="s">
        <v>15</v>
      </c>
      <c r="K4707" s="4">
        <f t="shared" si="146"/>
        <v>118228.69000000006</v>
      </c>
      <c r="L4707" s="1">
        <f t="shared" si="147"/>
        <v>0.15140970425424241</v>
      </c>
    </row>
    <row r="4708" spans="1:12" x14ac:dyDescent="0.3">
      <c r="A4708">
        <v>204707</v>
      </c>
      <c r="B4708" s="2">
        <v>45915</v>
      </c>
      <c r="C4708" t="s">
        <v>11</v>
      </c>
      <c r="D4708" t="s">
        <v>51</v>
      </c>
      <c r="E4708" t="s">
        <v>13</v>
      </c>
      <c r="F4708" t="s">
        <v>42</v>
      </c>
      <c r="G4708">
        <v>37</v>
      </c>
      <c r="H4708" s="4">
        <v>1421227.02</v>
      </c>
      <c r="I4708" s="4">
        <v>891577.33</v>
      </c>
      <c r="J4708" t="s">
        <v>24</v>
      </c>
      <c r="K4708" s="4">
        <f t="shared" si="146"/>
        <v>529649.69000000006</v>
      </c>
      <c r="L4708" s="1">
        <f t="shared" si="147"/>
        <v>0.3726707151965068</v>
      </c>
    </row>
    <row r="4709" spans="1:12" x14ac:dyDescent="0.3">
      <c r="A4709">
        <v>204708</v>
      </c>
      <c r="B4709" s="2">
        <v>45902</v>
      </c>
      <c r="C4709" t="s">
        <v>26</v>
      </c>
      <c r="D4709" t="s">
        <v>34</v>
      </c>
      <c r="E4709" t="s">
        <v>13</v>
      </c>
      <c r="F4709" t="s">
        <v>36</v>
      </c>
      <c r="G4709">
        <v>27</v>
      </c>
      <c r="H4709" s="4">
        <v>444560.02</v>
      </c>
      <c r="I4709" s="4">
        <v>298874.18</v>
      </c>
      <c r="J4709" t="s">
        <v>15</v>
      </c>
      <c r="K4709" s="4">
        <f t="shared" si="146"/>
        <v>145685.84000000003</v>
      </c>
      <c r="L4709" s="1">
        <f t="shared" si="147"/>
        <v>0.32770792119363323</v>
      </c>
    </row>
    <row r="4710" spans="1:12" x14ac:dyDescent="0.3">
      <c r="A4710">
        <v>204709</v>
      </c>
      <c r="B4710" s="2">
        <v>45448</v>
      </c>
      <c r="C4710" t="s">
        <v>11</v>
      </c>
      <c r="D4710" t="s">
        <v>27</v>
      </c>
      <c r="E4710" t="s">
        <v>28</v>
      </c>
      <c r="F4710" t="s">
        <v>39</v>
      </c>
      <c r="G4710">
        <v>14</v>
      </c>
      <c r="H4710" s="4">
        <v>813321.52</v>
      </c>
      <c r="I4710" s="4">
        <v>581580.98</v>
      </c>
      <c r="J4710" t="s">
        <v>15</v>
      </c>
      <c r="K4710" s="4">
        <f t="shared" si="146"/>
        <v>231740.54000000004</v>
      </c>
      <c r="L4710" s="1">
        <f t="shared" si="147"/>
        <v>0.28493103194908703</v>
      </c>
    </row>
    <row r="4711" spans="1:12" x14ac:dyDescent="0.3">
      <c r="A4711">
        <v>204710</v>
      </c>
      <c r="B4711" s="2">
        <v>45913</v>
      </c>
      <c r="C4711" t="s">
        <v>31</v>
      </c>
      <c r="D4711" t="s">
        <v>12</v>
      </c>
      <c r="E4711" t="s">
        <v>28</v>
      </c>
      <c r="F4711" t="s">
        <v>39</v>
      </c>
      <c r="G4711">
        <v>23</v>
      </c>
      <c r="H4711" s="4">
        <v>538837.1</v>
      </c>
      <c r="I4711" s="4">
        <v>377386.89</v>
      </c>
      <c r="J4711" t="s">
        <v>15</v>
      </c>
      <c r="K4711" s="4">
        <f t="shared" si="146"/>
        <v>161450.20999999996</v>
      </c>
      <c r="L4711" s="1">
        <f t="shared" si="147"/>
        <v>0.29962712292824673</v>
      </c>
    </row>
    <row r="4712" spans="1:12" x14ac:dyDescent="0.3">
      <c r="A4712">
        <v>204711</v>
      </c>
      <c r="B4712" s="2">
        <v>45981</v>
      </c>
      <c r="C4712" t="s">
        <v>11</v>
      </c>
      <c r="D4712" t="s">
        <v>17</v>
      </c>
      <c r="E4712" t="s">
        <v>13</v>
      </c>
      <c r="F4712" t="s">
        <v>42</v>
      </c>
      <c r="G4712">
        <v>48</v>
      </c>
      <c r="H4712" s="4">
        <v>1954156.35</v>
      </c>
      <c r="I4712" s="4">
        <v>1418522.12</v>
      </c>
      <c r="J4712" t="s">
        <v>24</v>
      </c>
      <c r="K4712" s="4">
        <f t="shared" si="146"/>
        <v>535634.23</v>
      </c>
      <c r="L4712" s="1">
        <f t="shared" si="147"/>
        <v>0.27409998693298004</v>
      </c>
    </row>
    <row r="4713" spans="1:12" x14ac:dyDescent="0.3">
      <c r="A4713">
        <v>204712</v>
      </c>
      <c r="B4713" s="2">
        <v>45779</v>
      </c>
      <c r="C4713" t="s">
        <v>38</v>
      </c>
      <c r="D4713" t="s">
        <v>51</v>
      </c>
      <c r="E4713" t="s">
        <v>20</v>
      </c>
      <c r="F4713" t="s">
        <v>23</v>
      </c>
      <c r="G4713">
        <v>26</v>
      </c>
      <c r="H4713" s="4">
        <v>249262.76</v>
      </c>
      <c r="I4713" s="4">
        <v>176294.55</v>
      </c>
      <c r="J4713" t="s">
        <v>15</v>
      </c>
      <c r="K4713" s="4">
        <f t="shared" si="146"/>
        <v>72968.210000000021</v>
      </c>
      <c r="L4713" s="1">
        <f t="shared" si="147"/>
        <v>0.29273610707030612</v>
      </c>
    </row>
    <row r="4714" spans="1:12" x14ac:dyDescent="0.3">
      <c r="A4714">
        <v>204713</v>
      </c>
      <c r="B4714" s="2">
        <v>46017</v>
      </c>
      <c r="C4714" t="s">
        <v>26</v>
      </c>
      <c r="D4714" t="s">
        <v>17</v>
      </c>
      <c r="E4714" t="s">
        <v>13</v>
      </c>
      <c r="F4714" t="s">
        <v>18</v>
      </c>
      <c r="G4714">
        <v>38</v>
      </c>
      <c r="H4714" s="4">
        <v>1819771.56</v>
      </c>
      <c r="I4714" s="4">
        <v>1103195.1299999999</v>
      </c>
      <c r="J4714" t="s">
        <v>24</v>
      </c>
      <c r="K4714" s="4">
        <f t="shared" si="146"/>
        <v>716576.43000000017</v>
      </c>
      <c r="L4714" s="1">
        <f t="shared" si="147"/>
        <v>0.39377273815621128</v>
      </c>
    </row>
    <row r="4715" spans="1:12" x14ac:dyDescent="0.3">
      <c r="A4715">
        <v>204714</v>
      </c>
      <c r="B4715" s="2">
        <v>45494</v>
      </c>
      <c r="C4715" t="s">
        <v>11</v>
      </c>
      <c r="D4715" t="s">
        <v>34</v>
      </c>
      <c r="E4715" t="s">
        <v>28</v>
      </c>
      <c r="F4715" t="s">
        <v>78</v>
      </c>
      <c r="G4715">
        <v>25</v>
      </c>
      <c r="H4715" s="4">
        <v>441676.93</v>
      </c>
      <c r="I4715" s="4">
        <v>335408.59999999998</v>
      </c>
      <c r="J4715" t="s">
        <v>24</v>
      </c>
      <c r="K4715" s="4">
        <f t="shared" si="146"/>
        <v>106268.33000000002</v>
      </c>
      <c r="L4715" s="1">
        <f t="shared" si="147"/>
        <v>0.24060194857811573</v>
      </c>
    </row>
    <row r="4716" spans="1:12" x14ac:dyDescent="0.3">
      <c r="A4716">
        <v>204715</v>
      </c>
      <c r="B4716" s="2">
        <v>45320</v>
      </c>
      <c r="C4716" t="s">
        <v>11</v>
      </c>
      <c r="D4716" t="s">
        <v>17</v>
      </c>
      <c r="E4716" t="s">
        <v>20</v>
      </c>
      <c r="F4716" t="s">
        <v>45</v>
      </c>
      <c r="G4716">
        <v>17</v>
      </c>
      <c r="H4716" s="4">
        <v>231666.49</v>
      </c>
      <c r="I4716" s="4">
        <v>182204.43</v>
      </c>
      <c r="J4716" t="s">
        <v>24</v>
      </c>
      <c r="K4716" s="4">
        <f t="shared" si="146"/>
        <v>49462.06</v>
      </c>
      <c r="L4716" s="1">
        <f t="shared" si="147"/>
        <v>0.21350545778114047</v>
      </c>
    </row>
    <row r="4717" spans="1:12" x14ac:dyDescent="0.3">
      <c r="A4717">
        <v>204716</v>
      </c>
      <c r="B4717" s="2">
        <v>45543</v>
      </c>
      <c r="C4717" t="s">
        <v>26</v>
      </c>
      <c r="D4717" t="s">
        <v>17</v>
      </c>
      <c r="E4717" t="s">
        <v>20</v>
      </c>
      <c r="F4717" t="s">
        <v>21</v>
      </c>
      <c r="G4717">
        <v>35</v>
      </c>
      <c r="H4717" s="4">
        <v>1701407.18</v>
      </c>
      <c r="I4717" s="4">
        <v>1113133.6100000001</v>
      </c>
      <c r="J4717" t="s">
        <v>15</v>
      </c>
      <c r="K4717" s="4">
        <f t="shared" si="146"/>
        <v>588273.56999999983</v>
      </c>
      <c r="L4717" s="1">
        <f t="shared" si="147"/>
        <v>0.34575707503479552</v>
      </c>
    </row>
    <row r="4718" spans="1:12" x14ac:dyDescent="0.3">
      <c r="A4718">
        <v>204717</v>
      </c>
      <c r="B4718" s="2">
        <v>45491</v>
      </c>
      <c r="C4718" t="s">
        <v>11</v>
      </c>
      <c r="D4718" t="s">
        <v>12</v>
      </c>
      <c r="E4718" t="s">
        <v>20</v>
      </c>
      <c r="F4718" t="s">
        <v>45</v>
      </c>
      <c r="G4718">
        <v>30</v>
      </c>
      <c r="H4718" s="4">
        <v>1235712.43</v>
      </c>
      <c r="I4718" s="4">
        <v>885771.25</v>
      </c>
      <c r="J4718" t="s">
        <v>15</v>
      </c>
      <c r="K4718" s="4">
        <f t="shared" si="146"/>
        <v>349941.17999999993</v>
      </c>
      <c r="L4718" s="1">
        <f t="shared" si="147"/>
        <v>0.28318981949546301</v>
      </c>
    </row>
    <row r="4719" spans="1:12" x14ac:dyDescent="0.3">
      <c r="A4719">
        <v>204718</v>
      </c>
      <c r="B4719" s="2">
        <v>45669</v>
      </c>
      <c r="C4719" t="s">
        <v>38</v>
      </c>
      <c r="D4719" t="s">
        <v>12</v>
      </c>
      <c r="E4719" t="s">
        <v>13</v>
      </c>
      <c r="F4719" t="s">
        <v>36</v>
      </c>
      <c r="G4719">
        <v>17</v>
      </c>
      <c r="H4719" s="4">
        <v>702178.44</v>
      </c>
      <c r="I4719" s="4">
        <v>595008.02</v>
      </c>
      <c r="J4719" t="s">
        <v>24</v>
      </c>
      <c r="K4719" s="4">
        <f t="shared" si="146"/>
        <v>107170.41999999993</v>
      </c>
      <c r="L4719" s="1">
        <f t="shared" si="147"/>
        <v>0.15262562034801286</v>
      </c>
    </row>
    <row r="4720" spans="1:12" x14ac:dyDescent="0.3">
      <c r="A4720">
        <v>204719</v>
      </c>
      <c r="B4720" s="2">
        <v>45394</v>
      </c>
      <c r="C4720" t="s">
        <v>38</v>
      </c>
      <c r="D4720" t="s">
        <v>12</v>
      </c>
      <c r="E4720" t="s">
        <v>28</v>
      </c>
      <c r="F4720" t="s">
        <v>39</v>
      </c>
      <c r="G4720">
        <v>18</v>
      </c>
      <c r="H4720" s="4">
        <v>319897.2</v>
      </c>
      <c r="I4720" s="4">
        <v>252091.73</v>
      </c>
      <c r="J4720" t="s">
        <v>15</v>
      </c>
      <c r="K4720" s="4">
        <f t="shared" si="146"/>
        <v>67805.47</v>
      </c>
      <c r="L4720" s="1">
        <f t="shared" si="147"/>
        <v>0.21196018595973956</v>
      </c>
    </row>
    <row r="4721" spans="1:12" x14ac:dyDescent="0.3">
      <c r="A4721">
        <v>204720</v>
      </c>
      <c r="B4721" s="2">
        <v>45539</v>
      </c>
      <c r="C4721" t="s">
        <v>31</v>
      </c>
      <c r="D4721" t="s">
        <v>17</v>
      </c>
      <c r="E4721" t="s">
        <v>13</v>
      </c>
      <c r="F4721" t="s">
        <v>18</v>
      </c>
      <c r="G4721">
        <v>1</v>
      </c>
      <c r="H4721" s="4">
        <v>3139.13</v>
      </c>
      <c r="I4721" s="4">
        <v>2075.4499999999998</v>
      </c>
      <c r="J4721" t="s">
        <v>24</v>
      </c>
      <c r="K4721" s="4">
        <f t="shared" si="146"/>
        <v>1063.6800000000003</v>
      </c>
      <c r="L4721" s="1">
        <f t="shared" si="147"/>
        <v>0.33884547629438738</v>
      </c>
    </row>
    <row r="4722" spans="1:12" x14ac:dyDescent="0.3">
      <c r="A4722">
        <v>204721</v>
      </c>
      <c r="B4722" s="2">
        <v>45885</v>
      </c>
      <c r="C4722" t="s">
        <v>26</v>
      </c>
      <c r="D4722" t="s">
        <v>34</v>
      </c>
      <c r="E4722" t="s">
        <v>20</v>
      </c>
      <c r="F4722" t="s">
        <v>45</v>
      </c>
      <c r="G4722">
        <v>48</v>
      </c>
      <c r="H4722" s="4">
        <v>649855.35</v>
      </c>
      <c r="I4722" s="4">
        <v>536661.43999999994</v>
      </c>
      <c r="J4722" t="s">
        <v>15</v>
      </c>
      <c r="K4722" s="4">
        <f t="shared" si="146"/>
        <v>113193.91000000003</v>
      </c>
      <c r="L4722" s="1">
        <f t="shared" si="147"/>
        <v>0.17418323939319733</v>
      </c>
    </row>
    <row r="4723" spans="1:12" x14ac:dyDescent="0.3">
      <c r="A4723">
        <v>204722</v>
      </c>
      <c r="B4723" s="2">
        <v>46022</v>
      </c>
      <c r="C4723" t="s">
        <v>31</v>
      </c>
      <c r="D4723" t="s">
        <v>34</v>
      </c>
      <c r="E4723" t="s">
        <v>28</v>
      </c>
      <c r="F4723" t="s">
        <v>78</v>
      </c>
      <c r="G4723">
        <v>22</v>
      </c>
      <c r="H4723" s="4">
        <v>188737.21</v>
      </c>
      <c r="I4723" s="4">
        <v>147404.54999999999</v>
      </c>
      <c r="J4723" t="s">
        <v>15</v>
      </c>
      <c r="K4723" s="4">
        <f t="shared" si="146"/>
        <v>41332.660000000003</v>
      </c>
      <c r="L4723" s="1">
        <f t="shared" si="147"/>
        <v>0.21899581963726181</v>
      </c>
    </row>
    <row r="4724" spans="1:12" x14ac:dyDescent="0.3">
      <c r="A4724">
        <v>204723</v>
      </c>
      <c r="B4724" s="2">
        <v>45527</v>
      </c>
      <c r="C4724" t="s">
        <v>31</v>
      </c>
      <c r="D4724" t="s">
        <v>17</v>
      </c>
      <c r="E4724" t="s">
        <v>20</v>
      </c>
      <c r="F4724" t="s">
        <v>21</v>
      </c>
      <c r="G4724">
        <v>46</v>
      </c>
      <c r="H4724" s="4">
        <v>2006848.46</v>
      </c>
      <c r="I4724" s="4">
        <v>1331974.45</v>
      </c>
      <c r="J4724" t="s">
        <v>15</v>
      </c>
      <c r="K4724" s="4">
        <f t="shared" si="146"/>
        <v>674874.01</v>
      </c>
      <c r="L4724" s="1">
        <f t="shared" si="147"/>
        <v>0.33628548614976139</v>
      </c>
    </row>
    <row r="4725" spans="1:12" x14ac:dyDescent="0.3">
      <c r="A4725">
        <v>204724</v>
      </c>
      <c r="B4725" s="2">
        <v>45436</v>
      </c>
      <c r="C4725" t="s">
        <v>11</v>
      </c>
      <c r="D4725" t="s">
        <v>32</v>
      </c>
      <c r="E4725" t="s">
        <v>28</v>
      </c>
      <c r="F4725" t="s">
        <v>29</v>
      </c>
      <c r="G4725">
        <v>29</v>
      </c>
      <c r="H4725" s="4">
        <v>1547997.85</v>
      </c>
      <c r="I4725" s="4">
        <v>1187374.6499999999</v>
      </c>
      <c r="J4725" t="s">
        <v>15</v>
      </c>
      <c r="K4725" s="4">
        <f t="shared" si="146"/>
        <v>360623.20000000019</v>
      </c>
      <c r="L4725" s="1">
        <f t="shared" si="147"/>
        <v>0.23296104707122181</v>
      </c>
    </row>
    <row r="4726" spans="1:12" x14ac:dyDescent="0.3">
      <c r="A4726">
        <v>204725</v>
      </c>
      <c r="B4726" s="2">
        <v>45835</v>
      </c>
      <c r="C4726" t="s">
        <v>38</v>
      </c>
      <c r="D4726" t="s">
        <v>34</v>
      </c>
      <c r="E4726" t="s">
        <v>28</v>
      </c>
      <c r="F4726" t="s">
        <v>39</v>
      </c>
      <c r="G4726">
        <v>39</v>
      </c>
      <c r="H4726" s="4">
        <v>1323618.93</v>
      </c>
      <c r="I4726" s="4">
        <v>1106958.3999999999</v>
      </c>
      <c r="J4726" t="s">
        <v>24</v>
      </c>
      <c r="K4726" s="4">
        <f t="shared" si="146"/>
        <v>216660.53000000003</v>
      </c>
      <c r="L4726" s="1">
        <f t="shared" si="147"/>
        <v>0.16368799590981978</v>
      </c>
    </row>
    <row r="4727" spans="1:12" x14ac:dyDescent="0.3">
      <c r="A4727">
        <v>204726</v>
      </c>
      <c r="B4727" s="2">
        <v>45910</v>
      </c>
      <c r="C4727" t="s">
        <v>11</v>
      </c>
      <c r="D4727" t="s">
        <v>17</v>
      </c>
      <c r="E4727" t="s">
        <v>28</v>
      </c>
      <c r="F4727" t="s">
        <v>29</v>
      </c>
      <c r="G4727">
        <v>11</v>
      </c>
      <c r="H4727" s="4">
        <v>243874.84</v>
      </c>
      <c r="I4727" s="4">
        <v>153700.76</v>
      </c>
      <c r="J4727" t="s">
        <v>24</v>
      </c>
      <c r="K4727" s="4">
        <f t="shared" si="146"/>
        <v>90174.079999999987</v>
      </c>
      <c r="L4727" s="1">
        <f t="shared" si="147"/>
        <v>0.36975556806105947</v>
      </c>
    </row>
    <row r="4728" spans="1:12" x14ac:dyDescent="0.3">
      <c r="A4728">
        <v>204727</v>
      </c>
      <c r="B4728" s="2">
        <v>45943</v>
      </c>
      <c r="C4728" t="s">
        <v>38</v>
      </c>
      <c r="D4728" t="s">
        <v>34</v>
      </c>
      <c r="E4728" t="s">
        <v>28</v>
      </c>
      <c r="F4728" t="s">
        <v>78</v>
      </c>
      <c r="G4728">
        <v>5</v>
      </c>
      <c r="H4728" s="4">
        <v>60375.56</v>
      </c>
      <c r="I4728" s="4">
        <v>48902.47</v>
      </c>
      <c r="J4728" t="s">
        <v>15</v>
      </c>
      <c r="K4728" s="4">
        <f t="shared" si="146"/>
        <v>11473.089999999997</v>
      </c>
      <c r="L4728" s="1">
        <f t="shared" si="147"/>
        <v>0.19002871360530646</v>
      </c>
    </row>
    <row r="4729" spans="1:12" x14ac:dyDescent="0.3">
      <c r="A4729">
        <v>204728</v>
      </c>
      <c r="B4729" s="2">
        <v>45464</v>
      </c>
      <c r="C4729" t="s">
        <v>11</v>
      </c>
      <c r="D4729" t="s">
        <v>12</v>
      </c>
      <c r="E4729" t="s">
        <v>13</v>
      </c>
      <c r="F4729" t="s">
        <v>18</v>
      </c>
      <c r="G4729">
        <v>24</v>
      </c>
      <c r="H4729" s="4">
        <v>48281.17</v>
      </c>
      <c r="I4729" s="4">
        <v>37321.46</v>
      </c>
      <c r="J4729" t="s">
        <v>15</v>
      </c>
      <c r="K4729" s="4">
        <f t="shared" si="146"/>
        <v>10959.71</v>
      </c>
      <c r="L4729" s="1">
        <f t="shared" si="147"/>
        <v>0.22699760589894569</v>
      </c>
    </row>
    <row r="4730" spans="1:12" x14ac:dyDescent="0.3">
      <c r="A4730">
        <v>204729</v>
      </c>
      <c r="B4730" s="2">
        <v>45769</v>
      </c>
      <c r="C4730" t="s">
        <v>26</v>
      </c>
      <c r="D4730" t="s">
        <v>51</v>
      </c>
      <c r="E4730" t="s">
        <v>13</v>
      </c>
      <c r="F4730" t="s">
        <v>42</v>
      </c>
      <c r="G4730">
        <v>1</v>
      </c>
      <c r="H4730" s="4">
        <v>48806.07</v>
      </c>
      <c r="I4730" s="4">
        <v>39849.300000000003</v>
      </c>
      <c r="J4730" t="s">
        <v>24</v>
      </c>
      <c r="K4730" s="4">
        <f t="shared" si="146"/>
        <v>8956.7699999999968</v>
      </c>
      <c r="L4730" s="1">
        <f t="shared" si="147"/>
        <v>0.18351754197787276</v>
      </c>
    </row>
    <row r="4731" spans="1:12" x14ac:dyDescent="0.3">
      <c r="A4731">
        <v>204730</v>
      </c>
      <c r="B4731" s="2">
        <v>45633</v>
      </c>
      <c r="C4731" t="s">
        <v>11</v>
      </c>
      <c r="D4731" t="s">
        <v>34</v>
      </c>
      <c r="E4731" t="s">
        <v>13</v>
      </c>
      <c r="F4731" t="s">
        <v>36</v>
      </c>
      <c r="G4731">
        <v>44</v>
      </c>
      <c r="H4731" s="4">
        <v>406868.61</v>
      </c>
      <c r="I4731" s="4">
        <v>292157.90000000002</v>
      </c>
      <c r="J4731" t="s">
        <v>15</v>
      </c>
      <c r="K4731" s="4">
        <f t="shared" si="146"/>
        <v>114710.70999999996</v>
      </c>
      <c r="L4731" s="1">
        <f t="shared" si="147"/>
        <v>0.28193551230211633</v>
      </c>
    </row>
    <row r="4732" spans="1:12" x14ac:dyDescent="0.3">
      <c r="A4732">
        <v>204731</v>
      </c>
      <c r="B4732" s="2">
        <v>45778</v>
      </c>
      <c r="C4732" t="s">
        <v>11</v>
      </c>
      <c r="D4732" t="s">
        <v>27</v>
      </c>
      <c r="E4732" t="s">
        <v>20</v>
      </c>
      <c r="F4732" t="s">
        <v>45</v>
      </c>
      <c r="G4732">
        <v>14</v>
      </c>
      <c r="H4732" s="4">
        <v>217438.85</v>
      </c>
      <c r="I4732" s="4">
        <v>171028.04</v>
      </c>
      <c r="J4732" t="s">
        <v>15</v>
      </c>
      <c r="K4732" s="4">
        <f t="shared" si="146"/>
        <v>46410.81</v>
      </c>
      <c r="L4732" s="1">
        <f t="shared" si="147"/>
        <v>0.21344304387187477</v>
      </c>
    </row>
    <row r="4733" spans="1:12" x14ac:dyDescent="0.3">
      <c r="A4733">
        <v>204732</v>
      </c>
      <c r="B4733" s="2">
        <v>45688</v>
      </c>
      <c r="C4733" t="s">
        <v>38</v>
      </c>
      <c r="D4733" t="s">
        <v>34</v>
      </c>
      <c r="E4733" t="s">
        <v>20</v>
      </c>
      <c r="F4733" t="s">
        <v>45</v>
      </c>
      <c r="G4733">
        <v>11</v>
      </c>
      <c r="H4733" s="4">
        <v>478605.53</v>
      </c>
      <c r="I4733" s="4">
        <v>401118.02</v>
      </c>
      <c r="J4733" t="s">
        <v>15</v>
      </c>
      <c r="K4733" s="4">
        <f t="shared" si="146"/>
        <v>77487.510000000009</v>
      </c>
      <c r="L4733" s="1">
        <f t="shared" si="147"/>
        <v>0.16190266334783052</v>
      </c>
    </row>
    <row r="4734" spans="1:12" x14ac:dyDescent="0.3">
      <c r="A4734">
        <v>204733</v>
      </c>
      <c r="B4734" s="2">
        <v>45337</v>
      </c>
      <c r="C4734" t="s">
        <v>31</v>
      </c>
      <c r="D4734" t="s">
        <v>12</v>
      </c>
      <c r="E4734" t="s">
        <v>20</v>
      </c>
      <c r="F4734" t="s">
        <v>45</v>
      </c>
      <c r="G4734">
        <v>2</v>
      </c>
      <c r="H4734" s="4">
        <v>21683.35</v>
      </c>
      <c r="I4734" s="4">
        <v>13275.38</v>
      </c>
      <c r="J4734" t="s">
        <v>24</v>
      </c>
      <c r="K4734" s="4">
        <f t="shared" si="146"/>
        <v>8407.9699999999993</v>
      </c>
      <c r="L4734" s="1">
        <f t="shared" si="147"/>
        <v>0.38776157743153156</v>
      </c>
    </row>
    <row r="4735" spans="1:12" x14ac:dyDescent="0.3">
      <c r="A4735">
        <v>204734</v>
      </c>
      <c r="B4735" s="2">
        <v>45956</v>
      </c>
      <c r="C4735" t="s">
        <v>11</v>
      </c>
      <c r="D4735" t="s">
        <v>51</v>
      </c>
      <c r="E4735" t="s">
        <v>28</v>
      </c>
      <c r="F4735" t="s">
        <v>39</v>
      </c>
      <c r="G4735">
        <v>50</v>
      </c>
      <c r="H4735" s="4">
        <v>1327261.25</v>
      </c>
      <c r="I4735" s="4">
        <v>1078205.1000000001</v>
      </c>
      <c r="J4735" t="s">
        <v>15</v>
      </c>
      <c r="K4735" s="4">
        <f t="shared" si="146"/>
        <v>249056.14999999991</v>
      </c>
      <c r="L4735" s="1">
        <f t="shared" si="147"/>
        <v>0.18764666715011827</v>
      </c>
    </row>
    <row r="4736" spans="1:12" x14ac:dyDescent="0.3">
      <c r="A4736">
        <v>204735</v>
      </c>
      <c r="B4736" s="2">
        <v>45310</v>
      </c>
      <c r="C4736" t="s">
        <v>11</v>
      </c>
      <c r="D4736" t="s">
        <v>34</v>
      </c>
      <c r="E4736" t="s">
        <v>28</v>
      </c>
      <c r="F4736" t="s">
        <v>39</v>
      </c>
      <c r="G4736">
        <v>49</v>
      </c>
      <c r="H4736" s="4">
        <v>1675556.57</v>
      </c>
      <c r="I4736" s="4">
        <v>1395081.24</v>
      </c>
      <c r="J4736" t="s">
        <v>24</v>
      </c>
      <c r="K4736" s="4">
        <f t="shared" si="146"/>
        <v>280475.33000000007</v>
      </c>
      <c r="L4736" s="1">
        <f t="shared" si="147"/>
        <v>0.16739233698328673</v>
      </c>
    </row>
    <row r="4737" spans="1:12" x14ac:dyDescent="0.3">
      <c r="A4737">
        <v>204736</v>
      </c>
      <c r="B4737" s="2">
        <v>45401</v>
      </c>
      <c r="C4737" t="s">
        <v>26</v>
      </c>
      <c r="D4737" t="s">
        <v>51</v>
      </c>
      <c r="E4737" t="s">
        <v>13</v>
      </c>
      <c r="F4737" t="s">
        <v>18</v>
      </c>
      <c r="G4737">
        <v>38</v>
      </c>
      <c r="H4737" s="4">
        <v>802064.7</v>
      </c>
      <c r="I4737" s="4">
        <v>496383.47</v>
      </c>
      <c r="J4737" t="s">
        <v>15</v>
      </c>
      <c r="K4737" s="4">
        <f t="shared" si="146"/>
        <v>305681.23</v>
      </c>
      <c r="L4737" s="1">
        <f t="shared" si="147"/>
        <v>0.38111791978876519</v>
      </c>
    </row>
    <row r="4738" spans="1:12" x14ac:dyDescent="0.3">
      <c r="A4738">
        <v>204737</v>
      </c>
      <c r="B4738" s="2">
        <v>45481</v>
      </c>
      <c r="C4738" t="s">
        <v>26</v>
      </c>
      <c r="D4738" t="s">
        <v>32</v>
      </c>
      <c r="E4738" t="s">
        <v>13</v>
      </c>
      <c r="F4738" t="s">
        <v>18</v>
      </c>
      <c r="G4738">
        <v>12</v>
      </c>
      <c r="H4738" s="4">
        <v>203529.49</v>
      </c>
      <c r="I4738" s="4">
        <v>125041.08</v>
      </c>
      <c r="J4738" t="s">
        <v>24</v>
      </c>
      <c r="K4738" s="4">
        <f t="shared" si="146"/>
        <v>78488.409999999989</v>
      </c>
      <c r="L4738" s="1">
        <f t="shared" si="147"/>
        <v>0.38563654829577765</v>
      </c>
    </row>
    <row r="4739" spans="1:12" x14ac:dyDescent="0.3">
      <c r="A4739">
        <v>204738</v>
      </c>
      <c r="B4739" s="2">
        <v>45374</v>
      </c>
      <c r="C4739" t="s">
        <v>26</v>
      </c>
      <c r="D4739" t="s">
        <v>27</v>
      </c>
      <c r="E4739" t="s">
        <v>13</v>
      </c>
      <c r="F4739" t="s">
        <v>42</v>
      </c>
      <c r="G4739">
        <v>7</v>
      </c>
      <c r="H4739" s="4">
        <v>14308.93</v>
      </c>
      <c r="I4739" s="4">
        <v>11676.65</v>
      </c>
      <c r="J4739" t="s">
        <v>15</v>
      </c>
      <c r="K4739" s="4">
        <f t="shared" ref="K4739:K4802" si="148">H4739-I4739</f>
        <v>2632.2800000000007</v>
      </c>
      <c r="L4739" s="1">
        <f t="shared" ref="L4739:L4802" si="149">K4739/H4739</f>
        <v>0.18396064555490876</v>
      </c>
    </row>
    <row r="4740" spans="1:12" x14ac:dyDescent="0.3">
      <c r="A4740">
        <v>204739</v>
      </c>
      <c r="B4740" s="2">
        <v>45575</v>
      </c>
      <c r="C4740" t="s">
        <v>11</v>
      </c>
      <c r="D4740" t="s">
        <v>51</v>
      </c>
      <c r="E4740" t="s">
        <v>20</v>
      </c>
      <c r="F4740" t="s">
        <v>45</v>
      </c>
      <c r="G4740">
        <v>2</v>
      </c>
      <c r="H4740" s="4">
        <v>26310.23</v>
      </c>
      <c r="I4740" s="4">
        <v>19172.53</v>
      </c>
      <c r="J4740" t="s">
        <v>15</v>
      </c>
      <c r="K4740" s="4">
        <f t="shared" si="148"/>
        <v>7137.7000000000007</v>
      </c>
      <c r="L4740" s="1">
        <f t="shared" si="149"/>
        <v>0.27128991270695851</v>
      </c>
    </row>
    <row r="4741" spans="1:12" x14ac:dyDescent="0.3">
      <c r="A4741">
        <v>204740</v>
      </c>
      <c r="B4741" s="2">
        <v>45484</v>
      </c>
      <c r="C4741" t="s">
        <v>11</v>
      </c>
      <c r="D4741" t="s">
        <v>17</v>
      </c>
      <c r="E4741" t="s">
        <v>20</v>
      </c>
      <c r="F4741" t="s">
        <v>45</v>
      </c>
      <c r="G4741">
        <v>38</v>
      </c>
      <c r="H4741" s="4">
        <v>1271531.5900000001</v>
      </c>
      <c r="I4741" s="4">
        <v>980710.64</v>
      </c>
      <c r="J4741" t="s">
        <v>24</v>
      </c>
      <c r="K4741" s="4">
        <f t="shared" si="148"/>
        <v>290820.95000000007</v>
      </c>
      <c r="L4741" s="1">
        <f t="shared" si="149"/>
        <v>0.2287170466602407</v>
      </c>
    </row>
    <row r="4742" spans="1:12" x14ac:dyDescent="0.3">
      <c r="A4742">
        <v>204741</v>
      </c>
      <c r="B4742" s="2">
        <v>45571</v>
      </c>
      <c r="C4742" t="s">
        <v>31</v>
      </c>
      <c r="D4742" t="s">
        <v>51</v>
      </c>
      <c r="E4742" t="s">
        <v>20</v>
      </c>
      <c r="F4742" t="s">
        <v>23</v>
      </c>
      <c r="G4742">
        <v>9</v>
      </c>
      <c r="H4742" s="4">
        <v>182900</v>
      </c>
      <c r="I4742" s="4">
        <v>146625.81</v>
      </c>
      <c r="J4742" t="s">
        <v>24</v>
      </c>
      <c r="K4742" s="4">
        <f t="shared" si="148"/>
        <v>36274.19</v>
      </c>
      <c r="L4742" s="1">
        <f t="shared" si="149"/>
        <v>0.19832799343903773</v>
      </c>
    </row>
    <row r="4743" spans="1:12" x14ac:dyDescent="0.3">
      <c r="A4743">
        <v>204742</v>
      </c>
      <c r="B4743" s="2">
        <v>45815</v>
      </c>
      <c r="C4743" t="s">
        <v>31</v>
      </c>
      <c r="D4743" t="s">
        <v>27</v>
      </c>
      <c r="E4743" t="s">
        <v>28</v>
      </c>
      <c r="F4743" t="s">
        <v>78</v>
      </c>
      <c r="G4743">
        <v>20</v>
      </c>
      <c r="H4743" s="4">
        <v>304130.62</v>
      </c>
      <c r="I4743" s="4">
        <v>193966.1</v>
      </c>
      <c r="J4743" t="s">
        <v>15</v>
      </c>
      <c r="K4743" s="4">
        <f t="shared" si="148"/>
        <v>110164.51999999999</v>
      </c>
      <c r="L4743" s="1">
        <f t="shared" si="149"/>
        <v>0.36222765073769947</v>
      </c>
    </row>
    <row r="4744" spans="1:12" x14ac:dyDescent="0.3">
      <c r="A4744">
        <v>204743</v>
      </c>
      <c r="B4744" s="2">
        <v>45808</v>
      </c>
      <c r="C4744" t="s">
        <v>26</v>
      </c>
      <c r="D4744" t="s">
        <v>17</v>
      </c>
      <c r="E4744" t="s">
        <v>28</v>
      </c>
      <c r="F4744" t="s">
        <v>29</v>
      </c>
      <c r="G4744">
        <v>12</v>
      </c>
      <c r="H4744" s="4">
        <v>21839.79</v>
      </c>
      <c r="I4744" s="4">
        <v>18368.98</v>
      </c>
      <c r="J4744" t="s">
        <v>24</v>
      </c>
      <c r="K4744" s="4">
        <f t="shared" si="148"/>
        <v>3470.8100000000013</v>
      </c>
      <c r="L4744" s="1">
        <f t="shared" si="149"/>
        <v>0.15892139988525536</v>
      </c>
    </row>
    <row r="4745" spans="1:12" x14ac:dyDescent="0.3">
      <c r="A4745">
        <v>204744</v>
      </c>
      <c r="B4745" s="2">
        <v>45397</v>
      </c>
      <c r="C4745" t="s">
        <v>31</v>
      </c>
      <c r="D4745" t="s">
        <v>32</v>
      </c>
      <c r="E4745" t="s">
        <v>13</v>
      </c>
      <c r="F4745" t="s">
        <v>14</v>
      </c>
      <c r="G4745">
        <v>1</v>
      </c>
      <c r="H4745" s="4">
        <v>15769.15</v>
      </c>
      <c r="I4745" s="4">
        <v>12761.33</v>
      </c>
      <c r="J4745" t="s">
        <v>24</v>
      </c>
      <c r="K4745" s="4">
        <f t="shared" si="148"/>
        <v>3007.8199999999997</v>
      </c>
      <c r="L4745" s="1">
        <f t="shared" si="149"/>
        <v>0.19074078184302895</v>
      </c>
    </row>
    <row r="4746" spans="1:12" x14ac:dyDescent="0.3">
      <c r="A4746">
        <v>204745</v>
      </c>
      <c r="B4746" s="2">
        <v>45942</v>
      </c>
      <c r="C4746" t="s">
        <v>31</v>
      </c>
      <c r="D4746" t="s">
        <v>27</v>
      </c>
      <c r="E4746" t="s">
        <v>20</v>
      </c>
      <c r="F4746" t="s">
        <v>23</v>
      </c>
      <c r="G4746">
        <v>33</v>
      </c>
      <c r="H4746" s="4">
        <v>1971829.45</v>
      </c>
      <c r="I4746" s="4">
        <v>1551574.63</v>
      </c>
      <c r="J4746" t="s">
        <v>24</v>
      </c>
      <c r="K4746" s="4">
        <f t="shared" si="148"/>
        <v>420254.82000000007</v>
      </c>
      <c r="L4746" s="1">
        <f t="shared" si="149"/>
        <v>0.21312939615543325</v>
      </c>
    </row>
    <row r="4747" spans="1:12" x14ac:dyDescent="0.3">
      <c r="A4747">
        <v>204746</v>
      </c>
      <c r="B4747" s="2">
        <v>45929</v>
      </c>
      <c r="C4747" t="s">
        <v>26</v>
      </c>
      <c r="D4747" t="s">
        <v>34</v>
      </c>
      <c r="E4747" t="s">
        <v>20</v>
      </c>
      <c r="F4747" t="s">
        <v>23</v>
      </c>
      <c r="G4747">
        <v>9</v>
      </c>
      <c r="H4747" s="4">
        <v>340969.97</v>
      </c>
      <c r="I4747" s="4">
        <v>268195.82</v>
      </c>
      <c r="J4747" t="s">
        <v>15</v>
      </c>
      <c r="K4747" s="4">
        <f t="shared" si="148"/>
        <v>72774.149999999965</v>
      </c>
      <c r="L4747" s="1">
        <f t="shared" si="149"/>
        <v>0.21343272546846273</v>
      </c>
    </row>
    <row r="4748" spans="1:12" x14ac:dyDescent="0.3">
      <c r="A4748">
        <v>204747</v>
      </c>
      <c r="B4748" s="2">
        <v>45394</v>
      </c>
      <c r="C4748" t="s">
        <v>38</v>
      </c>
      <c r="D4748" t="s">
        <v>12</v>
      </c>
      <c r="E4748" t="s">
        <v>20</v>
      </c>
      <c r="F4748" t="s">
        <v>23</v>
      </c>
      <c r="G4748">
        <v>41</v>
      </c>
      <c r="H4748" s="4">
        <v>2443832.35</v>
      </c>
      <c r="I4748" s="4">
        <v>1832937.87</v>
      </c>
      <c r="J4748" t="s">
        <v>24</v>
      </c>
      <c r="K4748" s="4">
        <f t="shared" si="148"/>
        <v>610894.48</v>
      </c>
      <c r="L4748" s="1">
        <f t="shared" si="149"/>
        <v>0.24997397223258788</v>
      </c>
    </row>
    <row r="4749" spans="1:12" x14ac:dyDescent="0.3">
      <c r="A4749">
        <v>204748</v>
      </c>
      <c r="B4749" s="2">
        <v>45975</v>
      </c>
      <c r="C4749" t="s">
        <v>26</v>
      </c>
      <c r="D4749" t="s">
        <v>32</v>
      </c>
      <c r="E4749" t="s">
        <v>20</v>
      </c>
      <c r="F4749" t="s">
        <v>23</v>
      </c>
      <c r="G4749">
        <v>44</v>
      </c>
      <c r="H4749" s="4">
        <v>2318995.02</v>
      </c>
      <c r="I4749" s="4">
        <v>1536695.16</v>
      </c>
      <c r="J4749" t="s">
        <v>15</v>
      </c>
      <c r="K4749" s="4">
        <f t="shared" si="148"/>
        <v>782299.8600000001</v>
      </c>
      <c r="L4749" s="1">
        <f t="shared" si="149"/>
        <v>0.33734434669031765</v>
      </c>
    </row>
    <row r="4750" spans="1:12" x14ac:dyDescent="0.3">
      <c r="A4750">
        <v>204749</v>
      </c>
      <c r="B4750" s="2">
        <v>45457</v>
      </c>
      <c r="C4750" t="s">
        <v>26</v>
      </c>
      <c r="D4750" t="s">
        <v>27</v>
      </c>
      <c r="E4750" t="s">
        <v>28</v>
      </c>
      <c r="F4750" t="s">
        <v>78</v>
      </c>
      <c r="G4750">
        <v>1</v>
      </c>
      <c r="H4750" s="4">
        <v>5557.67</v>
      </c>
      <c r="I4750" s="4">
        <v>4163.4399999999996</v>
      </c>
      <c r="J4750" t="s">
        <v>15</v>
      </c>
      <c r="K4750" s="4">
        <f t="shared" si="148"/>
        <v>1394.2300000000005</v>
      </c>
      <c r="L4750" s="1">
        <f t="shared" si="149"/>
        <v>0.25086592043068418</v>
      </c>
    </row>
    <row r="4751" spans="1:12" x14ac:dyDescent="0.3">
      <c r="A4751">
        <v>204750</v>
      </c>
      <c r="B4751" s="2">
        <v>45600</v>
      </c>
      <c r="C4751" t="s">
        <v>38</v>
      </c>
      <c r="D4751" t="s">
        <v>34</v>
      </c>
      <c r="E4751" t="s">
        <v>20</v>
      </c>
      <c r="F4751" t="s">
        <v>21</v>
      </c>
      <c r="G4751">
        <v>43</v>
      </c>
      <c r="H4751" s="4">
        <v>2201002.7200000002</v>
      </c>
      <c r="I4751" s="4">
        <v>1820274.03</v>
      </c>
      <c r="J4751" t="s">
        <v>24</v>
      </c>
      <c r="K4751" s="4">
        <f t="shared" si="148"/>
        <v>380728.69000000018</v>
      </c>
      <c r="L4751" s="1">
        <f t="shared" si="149"/>
        <v>0.1729796544731213</v>
      </c>
    </row>
    <row r="4752" spans="1:12" x14ac:dyDescent="0.3">
      <c r="A4752">
        <v>204751</v>
      </c>
      <c r="B4752" s="2">
        <v>45535</v>
      </c>
      <c r="C4752" t="s">
        <v>26</v>
      </c>
      <c r="D4752" t="s">
        <v>34</v>
      </c>
      <c r="E4752" t="s">
        <v>13</v>
      </c>
      <c r="F4752" t="s">
        <v>42</v>
      </c>
      <c r="G4752">
        <v>47</v>
      </c>
      <c r="H4752" s="4">
        <v>2439535.41</v>
      </c>
      <c r="I4752" s="4">
        <v>1963128.71</v>
      </c>
      <c r="J4752" t="s">
        <v>15</v>
      </c>
      <c r="K4752" s="4">
        <f t="shared" si="148"/>
        <v>476406.70000000019</v>
      </c>
      <c r="L4752" s="1">
        <f t="shared" si="149"/>
        <v>0.19528583108371447</v>
      </c>
    </row>
    <row r="4753" spans="1:12" x14ac:dyDescent="0.3">
      <c r="A4753">
        <v>204752</v>
      </c>
      <c r="B4753" s="2">
        <v>45358</v>
      </c>
      <c r="C4753" t="s">
        <v>38</v>
      </c>
      <c r="D4753" t="s">
        <v>12</v>
      </c>
      <c r="E4753" t="s">
        <v>13</v>
      </c>
      <c r="F4753" t="s">
        <v>36</v>
      </c>
      <c r="G4753">
        <v>47</v>
      </c>
      <c r="H4753" s="4">
        <v>2624832.31</v>
      </c>
      <c r="I4753" s="4">
        <v>2099016.58</v>
      </c>
      <c r="J4753" t="s">
        <v>15</v>
      </c>
      <c r="K4753" s="4">
        <f t="shared" si="148"/>
        <v>525815.73</v>
      </c>
      <c r="L4753" s="1">
        <f t="shared" si="149"/>
        <v>0.20032355133574228</v>
      </c>
    </row>
    <row r="4754" spans="1:12" x14ac:dyDescent="0.3">
      <c r="A4754">
        <v>204753</v>
      </c>
      <c r="B4754" s="2">
        <v>45582</v>
      </c>
      <c r="C4754" t="s">
        <v>31</v>
      </c>
      <c r="D4754" t="s">
        <v>34</v>
      </c>
      <c r="E4754" t="s">
        <v>13</v>
      </c>
      <c r="F4754" t="s">
        <v>42</v>
      </c>
      <c r="G4754">
        <v>33</v>
      </c>
      <c r="H4754" s="4">
        <v>1405788.64</v>
      </c>
      <c r="I4754" s="4">
        <v>1030513.85</v>
      </c>
      <c r="J4754" t="s">
        <v>24</v>
      </c>
      <c r="K4754" s="4">
        <f t="shared" si="148"/>
        <v>375274.78999999992</v>
      </c>
      <c r="L4754" s="1">
        <f t="shared" si="149"/>
        <v>0.26694965325655212</v>
      </c>
    </row>
    <row r="4755" spans="1:12" x14ac:dyDescent="0.3">
      <c r="A4755">
        <v>204754</v>
      </c>
      <c r="B4755" s="2">
        <v>45637</v>
      </c>
      <c r="C4755" t="s">
        <v>31</v>
      </c>
      <c r="D4755" t="s">
        <v>34</v>
      </c>
      <c r="E4755" t="s">
        <v>13</v>
      </c>
      <c r="F4755" t="s">
        <v>14</v>
      </c>
      <c r="G4755">
        <v>32</v>
      </c>
      <c r="H4755" s="4">
        <v>1737147.42</v>
      </c>
      <c r="I4755" s="4">
        <v>1395659.61</v>
      </c>
      <c r="J4755" t="s">
        <v>15</v>
      </c>
      <c r="K4755" s="4">
        <f t="shared" si="148"/>
        <v>341487.80999999982</v>
      </c>
      <c r="L4755" s="1">
        <f t="shared" si="149"/>
        <v>0.19657963743802459</v>
      </c>
    </row>
    <row r="4756" spans="1:12" x14ac:dyDescent="0.3">
      <c r="A4756">
        <v>204755</v>
      </c>
      <c r="B4756" s="2">
        <v>45993</v>
      </c>
      <c r="C4756" t="s">
        <v>38</v>
      </c>
      <c r="D4756" t="s">
        <v>12</v>
      </c>
      <c r="E4756" t="s">
        <v>28</v>
      </c>
      <c r="F4756" t="s">
        <v>29</v>
      </c>
      <c r="G4756">
        <v>39</v>
      </c>
      <c r="H4756" s="4">
        <v>52315.14</v>
      </c>
      <c r="I4756" s="4">
        <v>34606.370000000003</v>
      </c>
      <c r="J4756" t="s">
        <v>15</v>
      </c>
      <c r="K4756" s="4">
        <f t="shared" si="148"/>
        <v>17708.769999999997</v>
      </c>
      <c r="L4756" s="1">
        <f t="shared" si="149"/>
        <v>0.33850181802055768</v>
      </c>
    </row>
    <row r="4757" spans="1:12" x14ac:dyDescent="0.3">
      <c r="A4757">
        <v>204756</v>
      </c>
      <c r="B4757" s="2">
        <v>45377</v>
      </c>
      <c r="C4757" t="s">
        <v>38</v>
      </c>
      <c r="D4757" t="s">
        <v>32</v>
      </c>
      <c r="E4757" t="s">
        <v>13</v>
      </c>
      <c r="F4757" t="s">
        <v>18</v>
      </c>
      <c r="G4757">
        <v>9</v>
      </c>
      <c r="H4757" s="4">
        <v>513485.43</v>
      </c>
      <c r="I4757" s="4">
        <v>392793.9</v>
      </c>
      <c r="J4757" t="s">
        <v>15</v>
      </c>
      <c r="K4757" s="4">
        <f t="shared" si="148"/>
        <v>120691.52999999997</v>
      </c>
      <c r="L4757" s="1">
        <f t="shared" si="149"/>
        <v>0.23504372850462374</v>
      </c>
    </row>
    <row r="4758" spans="1:12" x14ac:dyDescent="0.3">
      <c r="A4758">
        <v>204757</v>
      </c>
      <c r="B4758" s="2">
        <v>45352</v>
      </c>
      <c r="C4758" t="s">
        <v>11</v>
      </c>
      <c r="D4758" t="s">
        <v>34</v>
      </c>
      <c r="E4758" t="s">
        <v>28</v>
      </c>
      <c r="F4758" t="s">
        <v>29</v>
      </c>
      <c r="G4758">
        <v>49</v>
      </c>
      <c r="H4758" s="4">
        <v>2098582.11</v>
      </c>
      <c r="I4758" s="4">
        <v>1267452.45</v>
      </c>
      <c r="J4758" t="s">
        <v>24</v>
      </c>
      <c r="K4758" s="4">
        <f t="shared" si="148"/>
        <v>831129.65999999992</v>
      </c>
      <c r="L4758" s="1">
        <f t="shared" si="149"/>
        <v>0.39604343143857257</v>
      </c>
    </row>
    <row r="4759" spans="1:12" x14ac:dyDescent="0.3">
      <c r="A4759">
        <v>204758</v>
      </c>
      <c r="B4759" s="2">
        <v>45754</v>
      </c>
      <c r="C4759" t="s">
        <v>31</v>
      </c>
      <c r="D4759" t="s">
        <v>32</v>
      </c>
      <c r="E4759" t="s">
        <v>28</v>
      </c>
      <c r="F4759" t="s">
        <v>39</v>
      </c>
      <c r="G4759">
        <v>18</v>
      </c>
      <c r="H4759" s="4">
        <v>570836.22</v>
      </c>
      <c r="I4759" s="4">
        <v>367140.42</v>
      </c>
      <c r="J4759" t="s">
        <v>24</v>
      </c>
      <c r="K4759" s="4">
        <f t="shared" si="148"/>
        <v>203695.8</v>
      </c>
      <c r="L4759" s="1">
        <f t="shared" si="149"/>
        <v>0.35683755316016913</v>
      </c>
    </row>
    <row r="4760" spans="1:12" x14ac:dyDescent="0.3">
      <c r="A4760">
        <v>204759</v>
      </c>
      <c r="B4760" s="2">
        <v>45372</v>
      </c>
      <c r="C4760" t="s">
        <v>26</v>
      </c>
      <c r="D4760" t="s">
        <v>17</v>
      </c>
      <c r="E4760" t="s">
        <v>28</v>
      </c>
      <c r="F4760" t="s">
        <v>78</v>
      </c>
      <c r="G4760">
        <v>43</v>
      </c>
      <c r="H4760" s="4">
        <v>1177690.95</v>
      </c>
      <c r="I4760" s="4">
        <v>819746.05</v>
      </c>
      <c r="J4760" t="s">
        <v>15</v>
      </c>
      <c r="K4760" s="4">
        <f t="shared" si="148"/>
        <v>357944.89999999991</v>
      </c>
      <c r="L4760" s="1">
        <f t="shared" si="149"/>
        <v>0.30393788794929599</v>
      </c>
    </row>
    <row r="4761" spans="1:12" x14ac:dyDescent="0.3">
      <c r="A4761">
        <v>204760</v>
      </c>
      <c r="B4761" s="2">
        <v>45794</v>
      </c>
      <c r="C4761" t="s">
        <v>26</v>
      </c>
      <c r="D4761" t="s">
        <v>17</v>
      </c>
      <c r="E4761" t="s">
        <v>20</v>
      </c>
      <c r="F4761" t="s">
        <v>45</v>
      </c>
      <c r="G4761">
        <v>10</v>
      </c>
      <c r="H4761" s="4">
        <v>539063.53</v>
      </c>
      <c r="I4761" s="4">
        <v>372744.95</v>
      </c>
      <c r="J4761" t="s">
        <v>15</v>
      </c>
      <c r="K4761" s="4">
        <f t="shared" si="148"/>
        <v>166318.58000000002</v>
      </c>
      <c r="L4761" s="1">
        <f t="shared" si="149"/>
        <v>0.30853242845050194</v>
      </c>
    </row>
    <row r="4762" spans="1:12" x14ac:dyDescent="0.3">
      <c r="A4762">
        <v>204761</v>
      </c>
      <c r="B4762" s="2">
        <v>45434</v>
      </c>
      <c r="C4762" t="s">
        <v>26</v>
      </c>
      <c r="D4762" t="s">
        <v>51</v>
      </c>
      <c r="E4762" t="s">
        <v>20</v>
      </c>
      <c r="F4762" t="s">
        <v>45</v>
      </c>
      <c r="G4762">
        <v>1</v>
      </c>
      <c r="H4762" s="4">
        <v>31983.48</v>
      </c>
      <c r="I4762" s="4">
        <v>26539.45</v>
      </c>
      <c r="J4762" t="s">
        <v>15</v>
      </c>
      <c r="K4762" s="4">
        <f t="shared" si="148"/>
        <v>5444.0299999999988</v>
      </c>
      <c r="L4762" s="1">
        <f t="shared" si="149"/>
        <v>0.17021381037960845</v>
      </c>
    </row>
    <row r="4763" spans="1:12" x14ac:dyDescent="0.3">
      <c r="A4763">
        <v>204762</v>
      </c>
      <c r="B4763" s="2">
        <v>45443</v>
      </c>
      <c r="C4763" t="s">
        <v>26</v>
      </c>
      <c r="D4763" t="s">
        <v>17</v>
      </c>
      <c r="E4763" t="s">
        <v>20</v>
      </c>
      <c r="F4763" t="s">
        <v>21</v>
      </c>
      <c r="G4763">
        <v>3</v>
      </c>
      <c r="H4763" s="4">
        <v>19469.48</v>
      </c>
      <c r="I4763" s="4">
        <v>15800.69</v>
      </c>
      <c r="J4763" t="s">
        <v>24</v>
      </c>
      <c r="K4763" s="4">
        <f t="shared" si="148"/>
        <v>3668.7899999999991</v>
      </c>
      <c r="L4763" s="1">
        <f t="shared" si="149"/>
        <v>0.1884380065620653</v>
      </c>
    </row>
    <row r="4764" spans="1:12" x14ac:dyDescent="0.3">
      <c r="A4764">
        <v>204763</v>
      </c>
      <c r="B4764" s="2">
        <v>45292</v>
      </c>
      <c r="C4764" t="s">
        <v>26</v>
      </c>
      <c r="D4764" t="s">
        <v>51</v>
      </c>
      <c r="E4764" t="s">
        <v>28</v>
      </c>
      <c r="F4764" t="s">
        <v>78</v>
      </c>
      <c r="G4764">
        <v>26</v>
      </c>
      <c r="H4764" s="4">
        <v>1476504.65</v>
      </c>
      <c r="I4764" s="4">
        <v>968158.67</v>
      </c>
      <c r="J4764" t="s">
        <v>15</v>
      </c>
      <c r="K4764" s="4">
        <f t="shared" si="148"/>
        <v>508345.97999999986</v>
      </c>
      <c r="L4764" s="1">
        <f t="shared" si="149"/>
        <v>0.34429013142627074</v>
      </c>
    </row>
    <row r="4765" spans="1:12" x14ac:dyDescent="0.3">
      <c r="A4765">
        <v>204764</v>
      </c>
      <c r="B4765" s="2">
        <v>45814</v>
      </c>
      <c r="C4765" t="s">
        <v>26</v>
      </c>
      <c r="D4765" t="s">
        <v>12</v>
      </c>
      <c r="E4765" t="s">
        <v>13</v>
      </c>
      <c r="F4765" t="s">
        <v>36</v>
      </c>
      <c r="G4765">
        <v>30</v>
      </c>
      <c r="H4765" s="4">
        <v>694215.88</v>
      </c>
      <c r="I4765" s="4">
        <v>568086</v>
      </c>
      <c r="J4765" t="s">
        <v>15</v>
      </c>
      <c r="K4765" s="4">
        <f t="shared" si="148"/>
        <v>126129.88</v>
      </c>
      <c r="L4765" s="1">
        <f t="shared" si="149"/>
        <v>0.18168682629386121</v>
      </c>
    </row>
    <row r="4766" spans="1:12" x14ac:dyDescent="0.3">
      <c r="A4766">
        <v>204765</v>
      </c>
      <c r="B4766" s="2">
        <v>45449</v>
      </c>
      <c r="C4766" t="s">
        <v>38</v>
      </c>
      <c r="D4766" t="s">
        <v>32</v>
      </c>
      <c r="E4766" t="s">
        <v>20</v>
      </c>
      <c r="F4766" t="s">
        <v>23</v>
      </c>
      <c r="G4766">
        <v>39</v>
      </c>
      <c r="H4766" s="4">
        <v>1248937.29</v>
      </c>
      <c r="I4766" s="4">
        <v>861212.98</v>
      </c>
      <c r="J4766" t="s">
        <v>15</v>
      </c>
      <c r="K4766" s="4">
        <f t="shared" si="148"/>
        <v>387724.31000000006</v>
      </c>
      <c r="L4766" s="1">
        <f t="shared" si="149"/>
        <v>0.31044337702495861</v>
      </c>
    </row>
    <row r="4767" spans="1:12" x14ac:dyDescent="0.3">
      <c r="A4767">
        <v>204766</v>
      </c>
      <c r="B4767" s="2">
        <v>45496</v>
      </c>
      <c r="C4767" t="s">
        <v>11</v>
      </c>
      <c r="D4767" t="s">
        <v>32</v>
      </c>
      <c r="E4767" t="s">
        <v>28</v>
      </c>
      <c r="F4767" t="s">
        <v>78</v>
      </c>
      <c r="G4767">
        <v>31</v>
      </c>
      <c r="H4767" s="4">
        <v>337682.76</v>
      </c>
      <c r="I4767" s="4">
        <v>224383.7</v>
      </c>
      <c r="J4767" t="s">
        <v>15</v>
      </c>
      <c r="K4767" s="4">
        <f t="shared" si="148"/>
        <v>113299.06</v>
      </c>
      <c r="L4767" s="1">
        <f t="shared" si="149"/>
        <v>0.33551923112687182</v>
      </c>
    </row>
    <row r="4768" spans="1:12" x14ac:dyDescent="0.3">
      <c r="A4768">
        <v>204767</v>
      </c>
      <c r="B4768" s="2">
        <v>45379</v>
      </c>
      <c r="C4768" t="s">
        <v>11</v>
      </c>
      <c r="D4768" t="s">
        <v>34</v>
      </c>
      <c r="E4768" t="s">
        <v>20</v>
      </c>
      <c r="F4768" t="s">
        <v>21</v>
      </c>
      <c r="G4768">
        <v>35</v>
      </c>
      <c r="H4768" s="4">
        <v>1746665.32</v>
      </c>
      <c r="I4768" s="4">
        <v>1281112.26</v>
      </c>
      <c r="J4768" t="s">
        <v>24</v>
      </c>
      <c r="K4768" s="4">
        <f t="shared" si="148"/>
        <v>465553.06000000006</v>
      </c>
      <c r="L4768" s="1">
        <f t="shared" si="149"/>
        <v>0.26653821694931235</v>
      </c>
    </row>
    <row r="4769" spans="1:12" x14ac:dyDescent="0.3">
      <c r="A4769">
        <v>204768</v>
      </c>
      <c r="B4769" s="2">
        <v>45494</v>
      </c>
      <c r="C4769" t="s">
        <v>31</v>
      </c>
      <c r="D4769" t="s">
        <v>34</v>
      </c>
      <c r="E4769" t="s">
        <v>28</v>
      </c>
      <c r="F4769" t="s">
        <v>29</v>
      </c>
      <c r="G4769">
        <v>2</v>
      </c>
      <c r="H4769" s="4">
        <v>4180.38</v>
      </c>
      <c r="I4769" s="4">
        <v>2952.25</v>
      </c>
      <c r="J4769" t="s">
        <v>24</v>
      </c>
      <c r="K4769" s="4">
        <f t="shared" si="148"/>
        <v>1228.1300000000001</v>
      </c>
      <c r="L4769" s="1">
        <f t="shared" si="149"/>
        <v>0.29378429712131438</v>
      </c>
    </row>
    <row r="4770" spans="1:12" x14ac:dyDescent="0.3">
      <c r="A4770">
        <v>204769</v>
      </c>
      <c r="B4770" s="2">
        <v>45942</v>
      </c>
      <c r="C4770" t="s">
        <v>31</v>
      </c>
      <c r="D4770" t="s">
        <v>51</v>
      </c>
      <c r="E4770" t="s">
        <v>13</v>
      </c>
      <c r="F4770" t="s">
        <v>36</v>
      </c>
      <c r="G4770">
        <v>10</v>
      </c>
      <c r="H4770" s="4">
        <v>289734.53000000003</v>
      </c>
      <c r="I4770" s="4">
        <v>208063.42</v>
      </c>
      <c r="J4770" t="s">
        <v>24</v>
      </c>
      <c r="K4770" s="4">
        <f t="shared" si="148"/>
        <v>81671.110000000015</v>
      </c>
      <c r="L4770" s="1">
        <f t="shared" si="149"/>
        <v>0.2818825564215629</v>
      </c>
    </row>
    <row r="4771" spans="1:12" x14ac:dyDescent="0.3">
      <c r="A4771">
        <v>204770</v>
      </c>
      <c r="B4771" s="2">
        <v>45905</v>
      </c>
      <c r="C4771" t="s">
        <v>11</v>
      </c>
      <c r="D4771" t="s">
        <v>17</v>
      </c>
      <c r="E4771" t="s">
        <v>13</v>
      </c>
      <c r="F4771" t="s">
        <v>36</v>
      </c>
      <c r="G4771">
        <v>10</v>
      </c>
      <c r="H4771" s="4">
        <v>66303.98</v>
      </c>
      <c r="I4771" s="4">
        <v>55494.71</v>
      </c>
      <c r="J4771" t="s">
        <v>24</v>
      </c>
      <c r="K4771" s="4">
        <f t="shared" si="148"/>
        <v>10809.269999999997</v>
      </c>
      <c r="L4771" s="1">
        <f t="shared" si="149"/>
        <v>0.16302596013090009</v>
      </c>
    </row>
    <row r="4772" spans="1:12" x14ac:dyDescent="0.3">
      <c r="A4772">
        <v>204771</v>
      </c>
      <c r="B4772" s="2">
        <v>45682</v>
      </c>
      <c r="C4772" t="s">
        <v>26</v>
      </c>
      <c r="D4772" t="s">
        <v>17</v>
      </c>
      <c r="E4772" t="s">
        <v>13</v>
      </c>
      <c r="F4772" t="s">
        <v>18</v>
      </c>
      <c r="G4772">
        <v>10</v>
      </c>
      <c r="H4772" s="4">
        <v>78679.33</v>
      </c>
      <c r="I4772" s="4">
        <v>57420.77</v>
      </c>
      <c r="J4772" t="s">
        <v>15</v>
      </c>
      <c r="K4772" s="4">
        <f t="shared" si="148"/>
        <v>21258.560000000005</v>
      </c>
      <c r="L4772" s="1">
        <f t="shared" si="149"/>
        <v>0.27019243809015664</v>
      </c>
    </row>
    <row r="4773" spans="1:12" x14ac:dyDescent="0.3">
      <c r="A4773">
        <v>204772</v>
      </c>
      <c r="B4773" s="2">
        <v>45299</v>
      </c>
      <c r="C4773" t="s">
        <v>38</v>
      </c>
      <c r="D4773" t="s">
        <v>27</v>
      </c>
      <c r="E4773" t="s">
        <v>28</v>
      </c>
      <c r="F4773" t="s">
        <v>78</v>
      </c>
      <c r="G4773">
        <v>12</v>
      </c>
      <c r="H4773" s="4">
        <v>696069.04</v>
      </c>
      <c r="I4773" s="4">
        <v>525277.41</v>
      </c>
      <c r="J4773" t="s">
        <v>24</v>
      </c>
      <c r="K4773" s="4">
        <f t="shared" si="148"/>
        <v>170791.63</v>
      </c>
      <c r="L4773" s="1">
        <f t="shared" si="149"/>
        <v>0.24536593381599042</v>
      </c>
    </row>
    <row r="4774" spans="1:12" x14ac:dyDescent="0.3">
      <c r="A4774">
        <v>204773</v>
      </c>
      <c r="B4774" s="2">
        <v>45539</v>
      </c>
      <c r="C4774" t="s">
        <v>11</v>
      </c>
      <c r="D4774" t="s">
        <v>12</v>
      </c>
      <c r="E4774" t="s">
        <v>13</v>
      </c>
      <c r="F4774" t="s">
        <v>18</v>
      </c>
      <c r="G4774">
        <v>16</v>
      </c>
      <c r="H4774" s="4">
        <v>547335.46</v>
      </c>
      <c r="I4774" s="4">
        <v>433068.07</v>
      </c>
      <c r="J4774" t="s">
        <v>24</v>
      </c>
      <c r="K4774" s="4">
        <f t="shared" si="148"/>
        <v>114267.38999999996</v>
      </c>
      <c r="L4774" s="1">
        <f t="shared" si="149"/>
        <v>0.20877030331636098</v>
      </c>
    </row>
    <row r="4775" spans="1:12" x14ac:dyDescent="0.3">
      <c r="A4775">
        <v>204774</v>
      </c>
      <c r="B4775" s="2">
        <v>46003</v>
      </c>
      <c r="C4775" t="s">
        <v>11</v>
      </c>
      <c r="D4775" t="s">
        <v>17</v>
      </c>
      <c r="E4775" t="s">
        <v>20</v>
      </c>
      <c r="F4775" t="s">
        <v>45</v>
      </c>
      <c r="G4775">
        <v>9</v>
      </c>
      <c r="H4775" s="4">
        <v>154367.19</v>
      </c>
      <c r="I4775" s="4">
        <v>108405.55</v>
      </c>
      <c r="J4775" t="s">
        <v>15</v>
      </c>
      <c r="K4775" s="4">
        <f t="shared" si="148"/>
        <v>45961.64</v>
      </c>
      <c r="L4775" s="1">
        <f t="shared" si="149"/>
        <v>0.29774228577976963</v>
      </c>
    </row>
    <row r="4776" spans="1:12" x14ac:dyDescent="0.3">
      <c r="A4776">
        <v>204775</v>
      </c>
      <c r="B4776" s="2">
        <v>45989</v>
      </c>
      <c r="C4776" t="s">
        <v>26</v>
      </c>
      <c r="D4776" t="s">
        <v>51</v>
      </c>
      <c r="E4776" t="s">
        <v>20</v>
      </c>
      <c r="F4776" t="s">
        <v>45</v>
      </c>
      <c r="G4776">
        <v>41</v>
      </c>
      <c r="H4776" s="4">
        <v>1218542.8500000001</v>
      </c>
      <c r="I4776" s="4">
        <v>837684.68</v>
      </c>
      <c r="J4776" t="s">
        <v>15</v>
      </c>
      <c r="K4776" s="4">
        <f t="shared" si="148"/>
        <v>380858.17000000004</v>
      </c>
      <c r="L4776" s="1">
        <f t="shared" si="149"/>
        <v>0.31255213552810229</v>
      </c>
    </row>
    <row r="4777" spans="1:12" x14ac:dyDescent="0.3">
      <c r="A4777">
        <v>204776</v>
      </c>
      <c r="B4777" s="2">
        <v>45903</v>
      </c>
      <c r="C4777" t="s">
        <v>31</v>
      </c>
      <c r="D4777" t="s">
        <v>12</v>
      </c>
      <c r="E4777" t="s">
        <v>28</v>
      </c>
      <c r="F4777" t="s">
        <v>39</v>
      </c>
      <c r="G4777">
        <v>22</v>
      </c>
      <c r="H4777" s="4">
        <v>308464.96999999997</v>
      </c>
      <c r="I4777" s="4">
        <v>227277.3</v>
      </c>
      <c r="J4777" t="s">
        <v>15</v>
      </c>
      <c r="K4777" s="4">
        <f t="shared" si="148"/>
        <v>81187.669999999984</v>
      </c>
      <c r="L4777" s="1">
        <f t="shared" si="149"/>
        <v>0.26319899468649549</v>
      </c>
    </row>
    <row r="4778" spans="1:12" x14ac:dyDescent="0.3">
      <c r="A4778">
        <v>204777</v>
      </c>
      <c r="B4778" s="2">
        <v>45486</v>
      </c>
      <c r="C4778" t="s">
        <v>38</v>
      </c>
      <c r="D4778" t="s">
        <v>12</v>
      </c>
      <c r="E4778" t="s">
        <v>20</v>
      </c>
      <c r="F4778" t="s">
        <v>45</v>
      </c>
      <c r="G4778">
        <v>33</v>
      </c>
      <c r="H4778" s="4">
        <v>290736.12</v>
      </c>
      <c r="I4778" s="4">
        <v>221488.79</v>
      </c>
      <c r="J4778" t="s">
        <v>15</v>
      </c>
      <c r="K4778" s="4">
        <f t="shared" si="148"/>
        <v>69247.329999999987</v>
      </c>
      <c r="L4778" s="1">
        <f t="shared" si="149"/>
        <v>0.23817931531864697</v>
      </c>
    </row>
    <row r="4779" spans="1:12" x14ac:dyDescent="0.3">
      <c r="A4779">
        <v>204778</v>
      </c>
      <c r="B4779" s="2">
        <v>45948</v>
      </c>
      <c r="C4779" t="s">
        <v>31</v>
      </c>
      <c r="D4779" t="s">
        <v>51</v>
      </c>
      <c r="E4779" t="s">
        <v>20</v>
      </c>
      <c r="F4779" t="s">
        <v>45</v>
      </c>
      <c r="G4779">
        <v>31</v>
      </c>
      <c r="H4779" s="4">
        <v>955172.36</v>
      </c>
      <c r="I4779" s="4">
        <v>583049.31999999995</v>
      </c>
      <c r="J4779" t="s">
        <v>15</v>
      </c>
      <c r="K4779" s="4">
        <f t="shared" si="148"/>
        <v>372123.04000000004</v>
      </c>
      <c r="L4779" s="1">
        <f t="shared" si="149"/>
        <v>0.38958732013560365</v>
      </c>
    </row>
    <row r="4780" spans="1:12" x14ac:dyDescent="0.3">
      <c r="A4780">
        <v>204779</v>
      </c>
      <c r="B4780" s="2">
        <v>46015</v>
      </c>
      <c r="C4780" t="s">
        <v>26</v>
      </c>
      <c r="D4780" t="s">
        <v>32</v>
      </c>
      <c r="E4780" t="s">
        <v>28</v>
      </c>
      <c r="F4780" t="s">
        <v>78</v>
      </c>
      <c r="G4780">
        <v>27</v>
      </c>
      <c r="H4780" s="4">
        <v>1089757.02</v>
      </c>
      <c r="I4780" s="4">
        <v>745892.73</v>
      </c>
      <c r="J4780" t="s">
        <v>24</v>
      </c>
      <c r="K4780" s="4">
        <f t="shared" si="148"/>
        <v>343864.29000000004</v>
      </c>
      <c r="L4780" s="1">
        <f t="shared" si="149"/>
        <v>0.31554216553704789</v>
      </c>
    </row>
    <row r="4781" spans="1:12" x14ac:dyDescent="0.3">
      <c r="A4781">
        <v>204780</v>
      </c>
      <c r="B4781" s="2">
        <v>45784</v>
      </c>
      <c r="C4781" t="s">
        <v>31</v>
      </c>
      <c r="D4781" t="s">
        <v>32</v>
      </c>
      <c r="E4781" t="s">
        <v>28</v>
      </c>
      <c r="F4781" t="s">
        <v>29</v>
      </c>
      <c r="G4781">
        <v>30</v>
      </c>
      <c r="H4781" s="4">
        <v>837782.94</v>
      </c>
      <c r="I4781" s="4">
        <v>580019.68999999994</v>
      </c>
      <c r="J4781" t="s">
        <v>24</v>
      </c>
      <c r="K4781" s="4">
        <f t="shared" si="148"/>
        <v>257763.25</v>
      </c>
      <c r="L4781" s="1">
        <f t="shared" si="149"/>
        <v>0.30767307102242974</v>
      </c>
    </row>
    <row r="4782" spans="1:12" x14ac:dyDescent="0.3">
      <c r="A4782">
        <v>204781</v>
      </c>
      <c r="B4782" s="2">
        <v>46009</v>
      </c>
      <c r="C4782" t="s">
        <v>31</v>
      </c>
      <c r="D4782" t="s">
        <v>34</v>
      </c>
      <c r="E4782" t="s">
        <v>13</v>
      </c>
      <c r="F4782" t="s">
        <v>14</v>
      </c>
      <c r="G4782">
        <v>28</v>
      </c>
      <c r="H4782" s="4">
        <v>1633913.54</v>
      </c>
      <c r="I4782" s="4">
        <v>1282888.24</v>
      </c>
      <c r="J4782" t="s">
        <v>24</v>
      </c>
      <c r="K4782" s="4">
        <f t="shared" si="148"/>
        <v>351025.30000000005</v>
      </c>
      <c r="L4782" s="1">
        <f t="shared" si="149"/>
        <v>0.21483713269185592</v>
      </c>
    </row>
    <row r="4783" spans="1:12" x14ac:dyDescent="0.3">
      <c r="A4783">
        <v>204782</v>
      </c>
      <c r="B4783" s="2">
        <v>45392</v>
      </c>
      <c r="C4783" t="s">
        <v>26</v>
      </c>
      <c r="D4783" t="s">
        <v>32</v>
      </c>
      <c r="E4783" t="s">
        <v>20</v>
      </c>
      <c r="F4783" t="s">
        <v>23</v>
      </c>
      <c r="G4783">
        <v>23</v>
      </c>
      <c r="H4783" s="4">
        <v>95562.05</v>
      </c>
      <c r="I4783" s="4">
        <v>61417.45</v>
      </c>
      <c r="J4783" t="s">
        <v>24</v>
      </c>
      <c r="K4783" s="4">
        <f t="shared" si="148"/>
        <v>34144.600000000006</v>
      </c>
      <c r="L4783" s="1">
        <f t="shared" si="149"/>
        <v>0.35730292516746975</v>
      </c>
    </row>
    <row r="4784" spans="1:12" x14ac:dyDescent="0.3">
      <c r="A4784">
        <v>204783</v>
      </c>
      <c r="B4784" s="2">
        <v>45541</v>
      </c>
      <c r="C4784" t="s">
        <v>31</v>
      </c>
      <c r="D4784" t="s">
        <v>27</v>
      </c>
      <c r="E4784" t="s">
        <v>13</v>
      </c>
      <c r="F4784" t="s">
        <v>36</v>
      </c>
      <c r="G4784">
        <v>4</v>
      </c>
      <c r="H4784" s="4">
        <v>132177.01</v>
      </c>
      <c r="I4784" s="4">
        <v>95679.5</v>
      </c>
      <c r="J4784" t="s">
        <v>15</v>
      </c>
      <c r="K4784" s="4">
        <f t="shared" si="148"/>
        <v>36497.510000000009</v>
      </c>
      <c r="L4784" s="1">
        <f t="shared" si="149"/>
        <v>0.27612600708701163</v>
      </c>
    </row>
    <row r="4785" spans="1:12" x14ac:dyDescent="0.3">
      <c r="A4785">
        <v>204784</v>
      </c>
      <c r="B4785" s="2">
        <v>45820</v>
      </c>
      <c r="C4785" t="s">
        <v>11</v>
      </c>
      <c r="D4785" t="s">
        <v>12</v>
      </c>
      <c r="E4785" t="s">
        <v>20</v>
      </c>
      <c r="F4785" t="s">
        <v>23</v>
      </c>
      <c r="G4785">
        <v>24</v>
      </c>
      <c r="H4785" s="4">
        <v>768220.9</v>
      </c>
      <c r="I4785" s="4">
        <v>636065.27</v>
      </c>
      <c r="J4785" t="s">
        <v>24</v>
      </c>
      <c r="K4785" s="4">
        <f t="shared" si="148"/>
        <v>132155.63</v>
      </c>
      <c r="L4785" s="1">
        <f t="shared" si="149"/>
        <v>0.1720281627328806</v>
      </c>
    </row>
    <row r="4786" spans="1:12" x14ac:dyDescent="0.3">
      <c r="A4786">
        <v>204785</v>
      </c>
      <c r="B4786" s="2">
        <v>45571</v>
      </c>
      <c r="C4786" t="s">
        <v>38</v>
      </c>
      <c r="D4786" t="s">
        <v>34</v>
      </c>
      <c r="E4786" t="s">
        <v>28</v>
      </c>
      <c r="F4786" t="s">
        <v>39</v>
      </c>
      <c r="G4786">
        <v>40</v>
      </c>
      <c r="H4786" s="4">
        <v>105604.4</v>
      </c>
      <c r="I4786" s="4">
        <v>66818.23</v>
      </c>
      <c r="J4786" t="s">
        <v>15</v>
      </c>
      <c r="K4786" s="4">
        <f t="shared" si="148"/>
        <v>38786.17</v>
      </c>
      <c r="L4786" s="1">
        <f t="shared" si="149"/>
        <v>0.36727797326626543</v>
      </c>
    </row>
    <row r="4787" spans="1:12" x14ac:dyDescent="0.3">
      <c r="A4787">
        <v>204786</v>
      </c>
      <c r="B4787" s="2">
        <v>45623</v>
      </c>
      <c r="C4787" t="s">
        <v>11</v>
      </c>
      <c r="D4787" t="s">
        <v>17</v>
      </c>
      <c r="E4787" t="s">
        <v>13</v>
      </c>
      <c r="F4787" t="s">
        <v>42</v>
      </c>
      <c r="G4787">
        <v>49</v>
      </c>
      <c r="H4787" s="4">
        <v>166390.28</v>
      </c>
      <c r="I4787" s="4">
        <v>134936.59</v>
      </c>
      <c r="J4787" t="s">
        <v>15</v>
      </c>
      <c r="K4787" s="4">
        <f t="shared" si="148"/>
        <v>31453.690000000002</v>
      </c>
      <c r="L4787" s="1">
        <f t="shared" si="149"/>
        <v>0.18903562155193201</v>
      </c>
    </row>
    <row r="4788" spans="1:12" x14ac:dyDescent="0.3">
      <c r="A4788">
        <v>204787</v>
      </c>
      <c r="B4788" s="2">
        <v>45298</v>
      </c>
      <c r="C4788" t="s">
        <v>11</v>
      </c>
      <c r="D4788" t="s">
        <v>17</v>
      </c>
      <c r="E4788" t="s">
        <v>20</v>
      </c>
      <c r="F4788" t="s">
        <v>21</v>
      </c>
      <c r="G4788">
        <v>5</v>
      </c>
      <c r="H4788" s="4">
        <v>82019.259999999995</v>
      </c>
      <c r="I4788" s="4">
        <v>52902.59</v>
      </c>
      <c r="J4788" t="s">
        <v>15</v>
      </c>
      <c r="K4788" s="4">
        <f t="shared" si="148"/>
        <v>29116.67</v>
      </c>
      <c r="L4788" s="1">
        <f t="shared" si="149"/>
        <v>0.35499796023519353</v>
      </c>
    </row>
    <row r="4789" spans="1:12" x14ac:dyDescent="0.3">
      <c r="A4789">
        <v>204788</v>
      </c>
      <c r="B4789" s="2">
        <v>45580</v>
      </c>
      <c r="C4789" t="s">
        <v>11</v>
      </c>
      <c r="D4789" t="s">
        <v>27</v>
      </c>
      <c r="E4789" t="s">
        <v>13</v>
      </c>
      <c r="F4789" t="s">
        <v>18</v>
      </c>
      <c r="G4789">
        <v>18</v>
      </c>
      <c r="H4789" s="4">
        <v>847836.13</v>
      </c>
      <c r="I4789" s="4">
        <v>567333.18999999994</v>
      </c>
      <c r="J4789" t="s">
        <v>24</v>
      </c>
      <c r="K4789" s="4">
        <f t="shared" si="148"/>
        <v>280502.94000000006</v>
      </c>
      <c r="L4789" s="1">
        <f t="shared" si="149"/>
        <v>0.33084570245903538</v>
      </c>
    </row>
    <row r="4790" spans="1:12" x14ac:dyDescent="0.3">
      <c r="A4790">
        <v>204789</v>
      </c>
      <c r="B4790" s="2">
        <v>45778</v>
      </c>
      <c r="C4790" t="s">
        <v>38</v>
      </c>
      <c r="D4790" t="s">
        <v>32</v>
      </c>
      <c r="E4790" t="s">
        <v>20</v>
      </c>
      <c r="F4790" t="s">
        <v>23</v>
      </c>
      <c r="G4790">
        <v>34</v>
      </c>
      <c r="H4790" s="4">
        <v>1962675.21</v>
      </c>
      <c r="I4790" s="4">
        <v>1316749.54</v>
      </c>
      <c r="J4790" t="s">
        <v>15</v>
      </c>
      <c r="K4790" s="4">
        <f t="shared" si="148"/>
        <v>645925.66999999993</v>
      </c>
      <c r="L4790" s="1">
        <f t="shared" si="149"/>
        <v>0.32910471722929641</v>
      </c>
    </row>
    <row r="4791" spans="1:12" x14ac:dyDescent="0.3">
      <c r="A4791">
        <v>204790</v>
      </c>
      <c r="B4791" s="2">
        <v>45431</v>
      </c>
      <c r="C4791" t="s">
        <v>26</v>
      </c>
      <c r="D4791" t="s">
        <v>17</v>
      </c>
      <c r="E4791" t="s">
        <v>13</v>
      </c>
      <c r="F4791" t="s">
        <v>18</v>
      </c>
      <c r="G4791">
        <v>48</v>
      </c>
      <c r="H4791" s="4">
        <v>1576091.38</v>
      </c>
      <c r="I4791" s="4">
        <v>1021138.6</v>
      </c>
      <c r="J4791" t="s">
        <v>15</v>
      </c>
      <c r="K4791" s="4">
        <f t="shared" si="148"/>
        <v>554952.77999999991</v>
      </c>
      <c r="L4791" s="1">
        <f t="shared" si="149"/>
        <v>0.35210698252787853</v>
      </c>
    </row>
    <row r="4792" spans="1:12" x14ac:dyDescent="0.3">
      <c r="A4792">
        <v>204791</v>
      </c>
      <c r="B4792" s="2">
        <v>45809</v>
      </c>
      <c r="C4792" t="s">
        <v>38</v>
      </c>
      <c r="D4792" t="s">
        <v>17</v>
      </c>
      <c r="E4792" t="s">
        <v>20</v>
      </c>
      <c r="F4792" t="s">
        <v>45</v>
      </c>
      <c r="G4792">
        <v>38</v>
      </c>
      <c r="H4792" s="4">
        <v>573006.97</v>
      </c>
      <c r="I4792" s="4">
        <v>403016.65</v>
      </c>
      <c r="J4792" t="s">
        <v>15</v>
      </c>
      <c r="K4792" s="4">
        <f t="shared" si="148"/>
        <v>169990.31999999995</v>
      </c>
      <c r="L4792" s="1">
        <f t="shared" si="149"/>
        <v>0.29666361650016221</v>
      </c>
    </row>
    <row r="4793" spans="1:12" x14ac:dyDescent="0.3">
      <c r="A4793">
        <v>204792</v>
      </c>
      <c r="B4793" s="2">
        <v>45338</v>
      </c>
      <c r="C4793" t="s">
        <v>31</v>
      </c>
      <c r="D4793" t="s">
        <v>34</v>
      </c>
      <c r="E4793" t="s">
        <v>13</v>
      </c>
      <c r="F4793" t="s">
        <v>42</v>
      </c>
      <c r="G4793">
        <v>37</v>
      </c>
      <c r="H4793" s="4">
        <v>999359.72</v>
      </c>
      <c r="I4793" s="4">
        <v>740572.27</v>
      </c>
      <c r="J4793" t="s">
        <v>24</v>
      </c>
      <c r="K4793" s="4">
        <f t="shared" si="148"/>
        <v>258787.44999999995</v>
      </c>
      <c r="L4793" s="1">
        <f t="shared" si="149"/>
        <v>0.25895325258856738</v>
      </c>
    </row>
    <row r="4794" spans="1:12" x14ac:dyDescent="0.3">
      <c r="A4794">
        <v>204793</v>
      </c>
      <c r="B4794" s="2">
        <v>45764</v>
      </c>
      <c r="C4794" t="s">
        <v>11</v>
      </c>
      <c r="D4794" t="s">
        <v>17</v>
      </c>
      <c r="E4794" t="s">
        <v>28</v>
      </c>
      <c r="F4794" t="s">
        <v>39</v>
      </c>
      <c r="G4794">
        <v>5</v>
      </c>
      <c r="H4794" s="4">
        <v>261377.22</v>
      </c>
      <c r="I4794" s="4">
        <v>197593.07</v>
      </c>
      <c r="J4794" t="s">
        <v>24</v>
      </c>
      <c r="K4794" s="4">
        <f t="shared" si="148"/>
        <v>63784.149999999994</v>
      </c>
      <c r="L4794" s="1">
        <f t="shared" si="149"/>
        <v>0.24403102152513517</v>
      </c>
    </row>
    <row r="4795" spans="1:12" x14ac:dyDescent="0.3">
      <c r="A4795">
        <v>204794</v>
      </c>
      <c r="B4795" s="2">
        <v>45445</v>
      </c>
      <c r="C4795" t="s">
        <v>31</v>
      </c>
      <c r="D4795" t="s">
        <v>17</v>
      </c>
      <c r="E4795" t="s">
        <v>28</v>
      </c>
      <c r="F4795" t="s">
        <v>78</v>
      </c>
      <c r="G4795">
        <v>24</v>
      </c>
      <c r="H4795" s="4">
        <v>1082717.57</v>
      </c>
      <c r="I4795" s="4">
        <v>724205.26</v>
      </c>
      <c r="J4795" t="s">
        <v>24</v>
      </c>
      <c r="K4795" s="4">
        <f t="shared" si="148"/>
        <v>358512.31000000006</v>
      </c>
      <c r="L4795" s="1">
        <f t="shared" si="149"/>
        <v>0.33112264909490663</v>
      </c>
    </row>
    <row r="4796" spans="1:12" x14ac:dyDescent="0.3">
      <c r="A4796">
        <v>204795</v>
      </c>
      <c r="B4796" s="2">
        <v>45372</v>
      </c>
      <c r="C4796" t="s">
        <v>31</v>
      </c>
      <c r="D4796" t="s">
        <v>51</v>
      </c>
      <c r="E4796" t="s">
        <v>13</v>
      </c>
      <c r="F4796" t="s">
        <v>42</v>
      </c>
      <c r="G4796">
        <v>40</v>
      </c>
      <c r="H4796" s="4">
        <v>297671.74</v>
      </c>
      <c r="I4796" s="4">
        <v>192737.95</v>
      </c>
      <c r="J4796" t="s">
        <v>15</v>
      </c>
      <c r="K4796" s="4">
        <f t="shared" si="148"/>
        <v>104933.78999999998</v>
      </c>
      <c r="L4796" s="1">
        <f t="shared" si="149"/>
        <v>0.35251512286655085</v>
      </c>
    </row>
    <row r="4797" spans="1:12" x14ac:dyDescent="0.3">
      <c r="A4797">
        <v>204796</v>
      </c>
      <c r="B4797" s="2">
        <v>45522</v>
      </c>
      <c r="C4797" t="s">
        <v>31</v>
      </c>
      <c r="D4797" t="s">
        <v>17</v>
      </c>
      <c r="E4797" t="s">
        <v>20</v>
      </c>
      <c r="F4797" t="s">
        <v>21</v>
      </c>
      <c r="G4797">
        <v>47</v>
      </c>
      <c r="H4797" s="4">
        <v>1437756.21</v>
      </c>
      <c r="I4797" s="4">
        <v>1187227.96</v>
      </c>
      <c r="J4797" t="s">
        <v>15</v>
      </c>
      <c r="K4797" s="4">
        <f t="shared" si="148"/>
        <v>250528.25</v>
      </c>
      <c r="L4797" s="1">
        <f t="shared" si="149"/>
        <v>0.17424946472670774</v>
      </c>
    </row>
    <row r="4798" spans="1:12" x14ac:dyDescent="0.3">
      <c r="A4798">
        <v>204797</v>
      </c>
      <c r="B4798" s="2">
        <v>45457</v>
      </c>
      <c r="C4798" t="s">
        <v>38</v>
      </c>
      <c r="D4798" t="s">
        <v>27</v>
      </c>
      <c r="E4798" t="s">
        <v>20</v>
      </c>
      <c r="F4798" t="s">
        <v>21</v>
      </c>
      <c r="G4798">
        <v>13</v>
      </c>
      <c r="H4798" s="4">
        <v>693317.08</v>
      </c>
      <c r="I4798" s="4">
        <v>511656.15</v>
      </c>
      <c r="J4798" t="s">
        <v>15</v>
      </c>
      <c r="K4798" s="4">
        <f t="shared" si="148"/>
        <v>181660.92999999993</v>
      </c>
      <c r="L4798" s="1">
        <f t="shared" si="149"/>
        <v>0.26201709901622494</v>
      </c>
    </row>
    <row r="4799" spans="1:12" x14ac:dyDescent="0.3">
      <c r="A4799">
        <v>204798</v>
      </c>
      <c r="B4799" s="2">
        <v>45886</v>
      </c>
      <c r="C4799" t="s">
        <v>26</v>
      </c>
      <c r="D4799" t="s">
        <v>32</v>
      </c>
      <c r="E4799" t="s">
        <v>28</v>
      </c>
      <c r="F4799" t="s">
        <v>39</v>
      </c>
      <c r="G4799">
        <v>31</v>
      </c>
      <c r="H4799" s="4">
        <v>1030039.67</v>
      </c>
      <c r="I4799" s="4">
        <v>669822.85</v>
      </c>
      <c r="J4799" t="s">
        <v>15</v>
      </c>
      <c r="K4799" s="4">
        <f t="shared" si="148"/>
        <v>360216.82000000007</v>
      </c>
      <c r="L4799" s="1">
        <f t="shared" si="149"/>
        <v>0.34971159897171733</v>
      </c>
    </row>
    <row r="4800" spans="1:12" x14ac:dyDescent="0.3">
      <c r="A4800">
        <v>204799</v>
      </c>
      <c r="B4800" s="2">
        <v>46000</v>
      </c>
      <c r="C4800" t="s">
        <v>31</v>
      </c>
      <c r="D4800" t="s">
        <v>27</v>
      </c>
      <c r="E4800" t="s">
        <v>13</v>
      </c>
      <c r="F4800" t="s">
        <v>18</v>
      </c>
      <c r="G4800">
        <v>26</v>
      </c>
      <c r="H4800" s="4">
        <v>1467998.68</v>
      </c>
      <c r="I4800" s="4">
        <v>933273.61</v>
      </c>
      <c r="J4800" t="s">
        <v>15</v>
      </c>
      <c r="K4800" s="4">
        <f t="shared" si="148"/>
        <v>534725.06999999995</v>
      </c>
      <c r="L4800" s="1">
        <f t="shared" si="149"/>
        <v>0.36425446240864467</v>
      </c>
    </row>
    <row r="4801" spans="1:12" x14ac:dyDescent="0.3">
      <c r="A4801">
        <v>204800</v>
      </c>
      <c r="B4801" s="2">
        <v>45363</v>
      </c>
      <c r="C4801" t="s">
        <v>38</v>
      </c>
      <c r="D4801" t="s">
        <v>27</v>
      </c>
      <c r="E4801" t="s">
        <v>13</v>
      </c>
      <c r="F4801" t="s">
        <v>14</v>
      </c>
      <c r="G4801">
        <v>42</v>
      </c>
      <c r="H4801" s="4">
        <v>1164130.32</v>
      </c>
      <c r="I4801" s="4">
        <v>912516.98</v>
      </c>
      <c r="J4801" t="s">
        <v>15</v>
      </c>
      <c r="K4801" s="4">
        <f t="shared" si="148"/>
        <v>251613.34000000008</v>
      </c>
      <c r="L4801" s="1">
        <f t="shared" si="149"/>
        <v>0.21613846463512784</v>
      </c>
    </row>
    <row r="4802" spans="1:12" x14ac:dyDescent="0.3">
      <c r="A4802">
        <v>204801</v>
      </c>
      <c r="B4802" s="2">
        <v>45947</v>
      </c>
      <c r="C4802" t="s">
        <v>31</v>
      </c>
      <c r="D4802" t="s">
        <v>34</v>
      </c>
      <c r="E4802" t="s">
        <v>28</v>
      </c>
      <c r="F4802" t="s">
        <v>78</v>
      </c>
      <c r="G4802">
        <v>22</v>
      </c>
      <c r="H4802" s="4">
        <v>576434.27</v>
      </c>
      <c r="I4802" s="4">
        <v>398019.47</v>
      </c>
      <c r="J4802" t="s">
        <v>15</v>
      </c>
      <c r="K4802" s="4">
        <f t="shared" si="148"/>
        <v>178414.80000000005</v>
      </c>
      <c r="L4802" s="1">
        <f t="shared" si="149"/>
        <v>0.30951456095766139</v>
      </c>
    </row>
    <row r="4803" spans="1:12" x14ac:dyDescent="0.3">
      <c r="A4803">
        <v>204802</v>
      </c>
      <c r="B4803" s="2">
        <v>45608</v>
      </c>
      <c r="C4803" t="s">
        <v>11</v>
      </c>
      <c r="D4803" t="s">
        <v>32</v>
      </c>
      <c r="E4803" t="s">
        <v>20</v>
      </c>
      <c r="F4803" t="s">
        <v>23</v>
      </c>
      <c r="G4803">
        <v>26</v>
      </c>
      <c r="H4803" s="4">
        <v>1221188.48</v>
      </c>
      <c r="I4803" s="4">
        <v>929576.91</v>
      </c>
      <c r="J4803" t="s">
        <v>24</v>
      </c>
      <c r="K4803" s="4">
        <f t="shared" ref="K4803:K4866" si="150">H4803-I4803</f>
        <v>291611.56999999995</v>
      </c>
      <c r="L4803" s="1">
        <f t="shared" ref="L4803:L4866" si="151">K4803/H4803</f>
        <v>0.2387932532740564</v>
      </c>
    </row>
    <row r="4804" spans="1:12" x14ac:dyDescent="0.3">
      <c r="A4804">
        <v>204803</v>
      </c>
      <c r="B4804" s="2">
        <v>45649</v>
      </c>
      <c r="C4804" t="s">
        <v>31</v>
      </c>
      <c r="D4804" t="s">
        <v>34</v>
      </c>
      <c r="E4804" t="s">
        <v>20</v>
      </c>
      <c r="F4804" t="s">
        <v>23</v>
      </c>
      <c r="G4804">
        <v>37</v>
      </c>
      <c r="H4804" s="4">
        <v>80418.38</v>
      </c>
      <c r="I4804" s="4">
        <v>63369.17</v>
      </c>
      <c r="J4804" t="s">
        <v>15</v>
      </c>
      <c r="K4804" s="4">
        <f t="shared" si="150"/>
        <v>17049.210000000006</v>
      </c>
      <c r="L4804" s="1">
        <f t="shared" si="151"/>
        <v>0.21200638461008547</v>
      </c>
    </row>
    <row r="4805" spans="1:12" x14ac:dyDescent="0.3">
      <c r="A4805">
        <v>204804</v>
      </c>
      <c r="B4805" s="2">
        <v>45489</v>
      </c>
      <c r="C4805" t="s">
        <v>11</v>
      </c>
      <c r="D4805" t="s">
        <v>12</v>
      </c>
      <c r="E4805" t="s">
        <v>28</v>
      </c>
      <c r="F4805" t="s">
        <v>29</v>
      </c>
      <c r="G4805">
        <v>40</v>
      </c>
      <c r="H4805" s="4">
        <v>1891197.38</v>
      </c>
      <c r="I4805" s="4">
        <v>1573399</v>
      </c>
      <c r="J4805" t="s">
        <v>24</v>
      </c>
      <c r="K4805" s="4">
        <f t="shared" si="150"/>
        <v>317798.37999999989</v>
      </c>
      <c r="L4805" s="1">
        <f t="shared" si="151"/>
        <v>0.16804083135944273</v>
      </c>
    </row>
    <row r="4806" spans="1:12" x14ac:dyDescent="0.3">
      <c r="A4806">
        <v>204805</v>
      </c>
      <c r="B4806" s="2">
        <v>45942</v>
      </c>
      <c r="C4806" t="s">
        <v>11</v>
      </c>
      <c r="D4806" t="s">
        <v>12</v>
      </c>
      <c r="E4806" t="s">
        <v>13</v>
      </c>
      <c r="F4806" t="s">
        <v>14</v>
      </c>
      <c r="G4806">
        <v>31</v>
      </c>
      <c r="H4806" s="4">
        <v>165247.57</v>
      </c>
      <c r="I4806" s="4">
        <v>138380.38</v>
      </c>
      <c r="J4806" t="s">
        <v>24</v>
      </c>
      <c r="K4806" s="4">
        <f t="shared" si="150"/>
        <v>26867.190000000002</v>
      </c>
      <c r="L4806" s="1">
        <f t="shared" si="151"/>
        <v>0.16258750431246888</v>
      </c>
    </row>
    <row r="4807" spans="1:12" x14ac:dyDescent="0.3">
      <c r="A4807">
        <v>204806</v>
      </c>
      <c r="B4807" s="2">
        <v>45628</v>
      </c>
      <c r="C4807" t="s">
        <v>11</v>
      </c>
      <c r="D4807" t="s">
        <v>32</v>
      </c>
      <c r="E4807" t="s">
        <v>20</v>
      </c>
      <c r="F4807" t="s">
        <v>21</v>
      </c>
      <c r="G4807">
        <v>43</v>
      </c>
      <c r="H4807" s="4">
        <v>2570421.1</v>
      </c>
      <c r="I4807" s="4">
        <v>1682286.71</v>
      </c>
      <c r="J4807" t="s">
        <v>24</v>
      </c>
      <c r="K4807" s="4">
        <f t="shared" si="150"/>
        <v>888134.39000000013</v>
      </c>
      <c r="L4807" s="1">
        <f t="shared" si="151"/>
        <v>0.34552096930732484</v>
      </c>
    </row>
    <row r="4808" spans="1:12" x14ac:dyDescent="0.3">
      <c r="A4808">
        <v>204807</v>
      </c>
      <c r="B4808" s="2">
        <v>45409</v>
      </c>
      <c r="C4808" t="s">
        <v>31</v>
      </c>
      <c r="D4808" t="s">
        <v>32</v>
      </c>
      <c r="E4808" t="s">
        <v>13</v>
      </c>
      <c r="F4808" t="s">
        <v>18</v>
      </c>
      <c r="G4808">
        <v>46</v>
      </c>
      <c r="H4808" s="4">
        <v>49488.58</v>
      </c>
      <c r="I4808" s="4">
        <v>29983.39</v>
      </c>
      <c r="J4808" t="s">
        <v>15</v>
      </c>
      <c r="K4808" s="4">
        <f t="shared" si="150"/>
        <v>19505.190000000002</v>
      </c>
      <c r="L4808" s="1">
        <f t="shared" si="151"/>
        <v>0.39413517219528227</v>
      </c>
    </row>
    <row r="4809" spans="1:12" x14ac:dyDescent="0.3">
      <c r="A4809">
        <v>204808</v>
      </c>
      <c r="B4809" s="2">
        <v>45947</v>
      </c>
      <c r="C4809" t="s">
        <v>11</v>
      </c>
      <c r="D4809" t="s">
        <v>32</v>
      </c>
      <c r="E4809" t="s">
        <v>13</v>
      </c>
      <c r="F4809" t="s">
        <v>42</v>
      </c>
      <c r="G4809">
        <v>4</v>
      </c>
      <c r="H4809" s="4">
        <v>182627.79</v>
      </c>
      <c r="I4809" s="4">
        <v>121890.37</v>
      </c>
      <c r="J4809" t="s">
        <v>24</v>
      </c>
      <c r="K4809" s="4">
        <f t="shared" si="150"/>
        <v>60737.420000000013</v>
      </c>
      <c r="L4809" s="1">
        <f t="shared" si="151"/>
        <v>0.33257490549494145</v>
      </c>
    </row>
    <row r="4810" spans="1:12" x14ac:dyDescent="0.3">
      <c r="A4810">
        <v>204809</v>
      </c>
      <c r="B4810" s="2">
        <v>45525</v>
      </c>
      <c r="C4810" t="s">
        <v>11</v>
      </c>
      <c r="D4810" t="s">
        <v>32</v>
      </c>
      <c r="E4810" t="s">
        <v>28</v>
      </c>
      <c r="F4810" t="s">
        <v>29</v>
      </c>
      <c r="G4810">
        <v>23</v>
      </c>
      <c r="H4810" s="4">
        <v>394527.48</v>
      </c>
      <c r="I4810" s="4">
        <v>248573.33</v>
      </c>
      <c r="J4810" t="s">
        <v>24</v>
      </c>
      <c r="K4810" s="4">
        <f t="shared" si="150"/>
        <v>145954.15</v>
      </c>
      <c r="L4810" s="1">
        <f t="shared" si="151"/>
        <v>0.36994672715827043</v>
      </c>
    </row>
    <row r="4811" spans="1:12" x14ac:dyDescent="0.3">
      <c r="A4811">
        <v>204810</v>
      </c>
      <c r="B4811" s="2">
        <v>46020</v>
      </c>
      <c r="C4811" t="s">
        <v>26</v>
      </c>
      <c r="D4811" t="s">
        <v>32</v>
      </c>
      <c r="E4811" t="s">
        <v>13</v>
      </c>
      <c r="F4811" t="s">
        <v>42</v>
      </c>
      <c r="G4811">
        <v>24</v>
      </c>
      <c r="H4811" s="4">
        <v>313304.42</v>
      </c>
      <c r="I4811" s="4">
        <v>240480.36</v>
      </c>
      <c r="J4811" t="s">
        <v>15</v>
      </c>
      <c r="K4811" s="4">
        <f t="shared" si="150"/>
        <v>72824.06</v>
      </c>
      <c r="L4811" s="1">
        <f t="shared" si="151"/>
        <v>0.23243866141435221</v>
      </c>
    </row>
    <row r="4812" spans="1:12" x14ac:dyDescent="0.3">
      <c r="A4812">
        <v>204811</v>
      </c>
      <c r="B4812" s="2">
        <v>45470</v>
      </c>
      <c r="C4812" t="s">
        <v>38</v>
      </c>
      <c r="D4812" t="s">
        <v>34</v>
      </c>
      <c r="E4812" t="s">
        <v>28</v>
      </c>
      <c r="F4812" t="s">
        <v>39</v>
      </c>
      <c r="G4812">
        <v>10</v>
      </c>
      <c r="H4812" s="4">
        <v>580144.78</v>
      </c>
      <c r="I4812" s="4">
        <v>397982.13</v>
      </c>
      <c r="J4812" t="s">
        <v>15</v>
      </c>
      <c r="K4812" s="4">
        <f t="shared" si="150"/>
        <v>182162.65000000002</v>
      </c>
      <c r="L4812" s="1">
        <f t="shared" si="151"/>
        <v>0.31399515479567019</v>
      </c>
    </row>
    <row r="4813" spans="1:12" x14ac:dyDescent="0.3">
      <c r="A4813">
        <v>204812</v>
      </c>
      <c r="B4813" s="2">
        <v>45299</v>
      </c>
      <c r="C4813" t="s">
        <v>31</v>
      </c>
      <c r="D4813" t="s">
        <v>17</v>
      </c>
      <c r="E4813" t="s">
        <v>28</v>
      </c>
      <c r="F4813" t="s">
        <v>78</v>
      </c>
      <c r="G4813">
        <v>8</v>
      </c>
      <c r="H4813" s="4">
        <v>445857.52</v>
      </c>
      <c r="I4813" s="4">
        <v>358447.49</v>
      </c>
      <c r="J4813" t="s">
        <v>24</v>
      </c>
      <c r="K4813" s="4">
        <f t="shared" si="150"/>
        <v>87410.030000000028</v>
      </c>
      <c r="L4813" s="1">
        <f t="shared" si="151"/>
        <v>0.19604924461069989</v>
      </c>
    </row>
    <row r="4814" spans="1:12" x14ac:dyDescent="0.3">
      <c r="A4814">
        <v>204813</v>
      </c>
      <c r="B4814" s="2">
        <v>45646</v>
      </c>
      <c r="C4814" t="s">
        <v>11</v>
      </c>
      <c r="D4814" t="s">
        <v>12</v>
      </c>
      <c r="E4814" t="s">
        <v>20</v>
      </c>
      <c r="F4814" t="s">
        <v>23</v>
      </c>
      <c r="G4814">
        <v>21</v>
      </c>
      <c r="H4814" s="4">
        <v>1123592.8799999999</v>
      </c>
      <c r="I4814" s="4">
        <v>834812.83</v>
      </c>
      <c r="J4814" t="s">
        <v>15</v>
      </c>
      <c r="K4814" s="4">
        <f t="shared" si="150"/>
        <v>288780.04999999993</v>
      </c>
      <c r="L4814" s="1">
        <f t="shared" si="151"/>
        <v>0.25701484509229</v>
      </c>
    </row>
    <row r="4815" spans="1:12" x14ac:dyDescent="0.3">
      <c r="A4815">
        <v>204814</v>
      </c>
      <c r="B4815" s="2">
        <v>45667</v>
      </c>
      <c r="C4815" t="s">
        <v>26</v>
      </c>
      <c r="D4815" t="s">
        <v>12</v>
      </c>
      <c r="E4815" t="s">
        <v>20</v>
      </c>
      <c r="F4815" t="s">
        <v>23</v>
      </c>
      <c r="G4815">
        <v>8</v>
      </c>
      <c r="H4815" s="4">
        <v>352991.86</v>
      </c>
      <c r="I4815" s="4">
        <v>263639.95</v>
      </c>
      <c r="J4815" t="s">
        <v>15</v>
      </c>
      <c r="K4815" s="4">
        <f t="shared" si="150"/>
        <v>89351.909999999974</v>
      </c>
      <c r="L4815" s="1">
        <f t="shared" si="151"/>
        <v>0.25312739506231102</v>
      </c>
    </row>
    <row r="4816" spans="1:12" x14ac:dyDescent="0.3">
      <c r="A4816">
        <v>204815</v>
      </c>
      <c r="B4816" s="2">
        <v>46016</v>
      </c>
      <c r="C4816" t="s">
        <v>31</v>
      </c>
      <c r="D4816" t="s">
        <v>32</v>
      </c>
      <c r="E4816" t="s">
        <v>20</v>
      </c>
      <c r="F4816" t="s">
        <v>21</v>
      </c>
      <c r="G4816">
        <v>6</v>
      </c>
      <c r="H4816" s="4">
        <v>119099.77</v>
      </c>
      <c r="I4816" s="4">
        <v>98456.41</v>
      </c>
      <c r="J4816" t="s">
        <v>24</v>
      </c>
      <c r="K4816" s="4">
        <f t="shared" si="150"/>
        <v>20643.36</v>
      </c>
      <c r="L4816" s="1">
        <f t="shared" si="151"/>
        <v>0.1733282944207197</v>
      </c>
    </row>
    <row r="4817" spans="1:12" x14ac:dyDescent="0.3">
      <c r="A4817">
        <v>204816</v>
      </c>
      <c r="B4817" s="2">
        <v>45604</v>
      </c>
      <c r="C4817" t="s">
        <v>31</v>
      </c>
      <c r="D4817" t="s">
        <v>17</v>
      </c>
      <c r="E4817" t="s">
        <v>13</v>
      </c>
      <c r="F4817" t="s">
        <v>18</v>
      </c>
      <c r="G4817">
        <v>3</v>
      </c>
      <c r="H4817" s="4">
        <v>104131.35</v>
      </c>
      <c r="I4817" s="4">
        <v>86268.77</v>
      </c>
      <c r="J4817" t="s">
        <v>15</v>
      </c>
      <c r="K4817" s="4">
        <f t="shared" si="150"/>
        <v>17862.580000000002</v>
      </c>
      <c r="L4817" s="1">
        <f t="shared" si="151"/>
        <v>0.17153892655766012</v>
      </c>
    </row>
    <row r="4818" spans="1:12" x14ac:dyDescent="0.3">
      <c r="A4818">
        <v>204817</v>
      </c>
      <c r="B4818" s="2">
        <v>45896</v>
      </c>
      <c r="C4818" t="s">
        <v>26</v>
      </c>
      <c r="D4818" t="s">
        <v>12</v>
      </c>
      <c r="E4818" t="s">
        <v>13</v>
      </c>
      <c r="F4818" t="s">
        <v>42</v>
      </c>
      <c r="G4818">
        <v>17</v>
      </c>
      <c r="H4818" s="4">
        <v>559518.28</v>
      </c>
      <c r="I4818" s="4">
        <v>345198.05</v>
      </c>
      <c r="J4818" t="s">
        <v>15</v>
      </c>
      <c r="K4818" s="4">
        <f t="shared" si="150"/>
        <v>214320.23000000004</v>
      </c>
      <c r="L4818" s="1">
        <f t="shared" si="151"/>
        <v>0.3830441965184766</v>
      </c>
    </row>
    <row r="4819" spans="1:12" x14ac:dyDescent="0.3">
      <c r="A4819">
        <v>204818</v>
      </c>
      <c r="B4819" s="2">
        <v>45838</v>
      </c>
      <c r="C4819" t="s">
        <v>11</v>
      </c>
      <c r="D4819" t="s">
        <v>17</v>
      </c>
      <c r="E4819" t="s">
        <v>13</v>
      </c>
      <c r="F4819" t="s">
        <v>18</v>
      </c>
      <c r="G4819">
        <v>27</v>
      </c>
      <c r="H4819" s="4">
        <v>332639.43</v>
      </c>
      <c r="I4819" s="4">
        <v>255320.44</v>
      </c>
      <c r="J4819" t="s">
        <v>15</v>
      </c>
      <c r="K4819" s="4">
        <f t="shared" si="150"/>
        <v>77318.989999999991</v>
      </c>
      <c r="L4819" s="1">
        <f t="shared" si="151"/>
        <v>0.23244084443025889</v>
      </c>
    </row>
    <row r="4820" spans="1:12" x14ac:dyDescent="0.3">
      <c r="A4820">
        <v>204819</v>
      </c>
      <c r="B4820" s="2">
        <v>45783</v>
      </c>
      <c r="C4820" t="s">
        <v>31</v>
      </c>
      <c r="D4820" t="s">
        <v>17</v>
      </c>
      <c r="E4820" t="s">
        <v>28</v>
      </c>
      <c r="F4820" t="s">
        <v>39</v>
      </c>
      <c r="G4820">
        <v>46</v>
      </c>
      <c r="H4820" s="4">
        <v>2388220.77</v>
      </c>
      <c r="I4820" s="4">
        <v>1521318.74</v>
      </c>
      <c r="J4820" t="s">
        <v>15</v>
      </c>
      <c r="K4820" s="4">
        <f t="shared" si="150"/>
        <v>866902.03</v>
      </c>
      <c r="L4820" s="1">
        <f t="shared" si="151"/>
        <v>0.36299074226709788</v>
      </c>
    </row>
    <row r="4821" spans="1:12" x14ac:dyDescent="0.3">
      <c r="A4821">
        <v>204820</v>
      </c>
      <c r="B4821" s="2">
        <v>45640</v>
      </c>
      <c r="C4821" t="s">
        <v>38</v>
      </c>
      <c r="D4821" t="s">
        <v>12</v>
      </c>
      <c r="E4821" t="s">
        <v>20</v>
      </c>
      <c r="F4821" t="s">
        <v>45</v>
      </c>
      <c r="G4821">
        <v>40</v>
      </c>
      <c r="H4821" s="4">
        <v>609011.43999999994</v>
      </c>
      <c r="I4821" s="4">
        <v>388074.35</v>
      </c>
      <c r="J4821" t="s">
        <v>24</v>
      </c>
      <c r="K4821" s="4">
        <f t="shared" si="150"/>
        <v>220937.08999999997</v>
      </c>
      <c r="L4821" s="1">
        <f t="shared" si="151"/>
        <v>0.36277986830592213</v>
      </c>
    </row>
    <row r="4822" spans="1:12" x14ac:dyDescent="0.3">
      <c r="A4822">
        <v>204821</v>
      </c>
      <c r="B4822" s="2">
        <v>45481</v>
      </c>
      <c r="C4822" t="s">
        <v>11</v>
      </c>
      <c r="D4822" t="s">
        <v>51</v>
      </c>
      <c r="E4822" t="s">
        <v>20</v>
      </c>
      <c r="F4822" t="s">
        <v>23</v>
      </c>
      <c r="G4822">
        <v>27</v>
      </c>
      <c r="H4822" s="4">
        <v>1272090.04</v>
      </c>
      <c r="I4822" s="4">
        <v>1062200.6599999999</v>
      </c>
      <c r="J4822" t="s">
        <v>24</v>
      </c>
      <c r="K4822" s="4">
        <f t="shared" si="150"/>
        <v>209889.38000000012</v>
      </c>
      <c r="L4822" s="1">
        <f t="shared" si="151"/>
        <v>0.16499569480160392</v>
      </c>
    </row>
    <row r="4823" spans="1:12" x14ac:dyDescent="0.3">
      <c r="A4823">
        <v>204822</v>
      </c>
      <c r="B4823" s="2">
        <v>45796</v>
      </c>
      <c r="C4823" t="s">
        <v>38</v>
      </c>
      <c r="D4823" t="s">
        <v>51</v>
      </c>
      <c r="E4823" t="s">
        <v>28</v>
      </c>
      <c r="F4823" t="s">
        <v>39</v>
      </c>
      <c r="G4823">
        <v>23</v>
      </c>
      <c r="H4823" s="4">
        <v>1166455.29</v>
      </c>
      <c r="I4823" s="4">
        <v>946608.24</v>
      </c>
      <c r="J4823" t="s">
        <v>15</v>
      </c>
      <c r="K4823" s="4">
        <f t="shared" si="150"/>
        <v>219847.05000000005</v>
      </c>
      <c r="L4823" s="1">
        <f t="shared" si="151"/>
        <v>0.18847447637705861</v>
      </c>
    </row>
    <row r="4824" spans="1:12" x14ac:dyDescent="0.3">
      <c r="A4824">
        <v>204823</v>
      </c>
      <c r="B4824" s="2">
        <v>45774</v>
      </c>
      <c r="C4824" t="s">
        <v>38</v>
      </c>
      <c r="D4824" t="s">
        <v>51</v>
      </c>
      <c r="E4824" t="s">
        <v>20</v>
      </c>
      <c r="F4824" t="s">
        <v>45</v>
      </c>
      <c r="G4824">
        <v>38</v>
      </c>
      <c r="H4824" s="4">
        <v>1610228.12</v>
      </c>
      <c r="I4824" s="4">
        <v>997227.59</v>
      </c>
      <c r="J4824" t="s">
        <v>24</v>
      </c>
      <c r="K4824" s="4">
        <f t="shared" si="150"/>
        <v>613000.53000000014</v>
      </c>
      <c r="L4824" s="1">
        <f t="shared" si="151"/>
        <v>0.38069173080892421</v>
      </c>
    </row>
    <row r="4825" spans="1:12" x14ac:dyDescent="0.3">
      <c r="A4825">
        <v>204824</v>
      </c>
      <c r="B4825" s="2">
        <v>45327</v>
      </c>
      <c r="C4825" t="s">
        <v>31</v>
      </c>
      <c r="D4825" t="s">
        <v>32</v>
      </c>
      <c r="E4825" t="s">
        <v>28</v>
      </c>
      <c r="F4825" t="s">
        <v>78</v>
      </c>
      <c r="G4825">
        <v>42</v>
      </c>
      <c r="H4825" s="4">
        <v>2435235.4</v>
      </c>
      <c r="I4825" s="4">
        <v>1861791.57</v>
      </c>
      <c r="J4825" t="s">
        <v>24</v>
      </c>
      <c r="K4825" s="4">
        <f t="shared" si="150"/>
        <v>573443.82999999984</v>
      </c>
      <c r="L4825" s="1">
        <f t="shared" si="151"/>
        <v>0.23547778173723979</v>
      </c>
    </row>
    <row r="4826" spans="1:12" x14ac:dyDescent="0.3">
      <c r="A4826">
        <v>204825</v>
      </c>
      <c r="B4826" s="2">
        <v>45714</v>
      </c>
      <c r="C4826" t="s">
        <v>11</v>
      </c>
      <c r="D4826" t="s">
        <v>34</v>
      </c>
      <c r="E4826" t="s">
        <v>20</v>
      </c>
      <c r="F4826" t="s">
        <v>21</v>
      </c>
      <c r="G4826">
        <v>28</v>
      </c>
      <c r="H4826" s="4">
        <v>400979.97</v>
      </c>
      <c r="I4826" s="4">
        <v>339926.79</v>
      </c>
      <c r="J4826" t="s">
        <v>24</v>
      </c>
      <c r="K4826" s="4">
        <f t="shared" si="150"/>
        <v>61053.179999999993</v>
      </c>
      <c r="L4826" s="1">
        <f t="shared" si="151"/>
        <v>0.152259924604214</v>
      </c>
    </row>
    <row r="4827" spans="1:12" x14ac:dyDescent="0.3">
      <c r="A4827">
        <v>204826</v>
      </c>
      <c r="B4827" s="2">
        <v>45930</v>
      </c>
      <c r="C4827" t="s">
        <v>26</v>
      </c>
      <c r="D4827" t="s">
        <v>27</v>
      </c>
      <c r="E4827" t="s">
        <v>28</v>
      </c>
      <c r="F4827" t="s">
        <v>29</v>
      </c>
      <c r="G4827">
        <v>6</v>
      </c>
      <c r="H4827" s="4">
        <v>333955.03999999998</v>
      </c>
      <c r="I4827" s="4">
        <v>202810.7</v>
      </c>
      <c r="J4827" t="s">
        <v>15</v>
      </c>
      <c r="K4827" s="4">
        <f t="shared" si="150"/>
        <v>131144.33999999997</v>
      </c>
      <c r="L4827" s="1">
        <f t="shared" si="151"/>
        <v>0.3927005862825127</v>
      </c>
    </row>
    <row r="4828" spans="1:12" x14ac:dyDescent="0.3">
      <c r="A4828">
        <v>204827</v>
      </c>
      <c r="B4828" s="2">
        <v>45546</v>
      </c>
      <c r="C4828" t="s">
        <v>11</v>
      </c>
      <c r="D4828" t="s">
        <v>17</v>
      </c>
      <c r="E4828" t="s">
        <v>28</v>
      </c>
      <c r="F4828" t="s">
        <v>39</v>
      </c>
      <c r="G4828">
        <v>5</v>
      </c>
      <c r="H4828" s="4">
        <v>10472.43</v>
      </c>
      <c r="I4828" s="4">
        <v>7504.75</v>
      </c>
      <c r="J4828" t="s">
        <v>24</v>
      </c>
      <c r="K4828" s="4">
        <f t="shared" si="150"/>
        <v>2967.6800000000003</v>
      </c>
      <c r="L4828" s="1">
        <f t="shared" si="151"/>
        <v>0.28338026608915029</v>
      </c>
    </row>
    <row r="4829" spans="1:12" x14ac:dyDescent="0.3">
      <c r="A4829">
        <v>204828</v>
      </c>
      <c r="B4829" s="2">
        <v>45367</v>
      </c>
      <c r="C4829" t="s">
        <v>31</v>
      </c>
      <c r="D4829" t="s">
        <v>17</v>
      </c>
      <c r="E4829" t="s">
        <v>13</v>
      </c>
      <c r="F4829" t="s">
        <v>14</v>
      </c>
      <c r="G4829">
        <v>1</v>
      </c>
      <c r="H4829" s="4">
        <v>20311.38</v>
      </c>
      <c r="I4829" s="4">
        <v>16845.21</v>
      </c>
      <c r="J4829" t="s">
        <v>15</v>
      </c>
      <c r="K4829" s="4">
        <f t="shared" si="150"/>
        <v>3466.1700000000019</v>
      </c>
      <c r="L4829" s="1">
        <f t="shared" si="151"/>
        <v>0.17065162485266888</v>
      </c>
    </row>
    <row r="4830" spans="1:12" x14ac:dyDescent="0.3">
      <c r="A4830">
        <v>204829</v>
      </c>
      <c r="B4830" s="2">
        <v>45568</v>
      </c>
      <c r="C4830" t="s">
        <v>31</v>
      </c>
      <c r="D4830" t="s">
        <v>27</v>
      </c>
      <c r="E4830" t="s">
        <v>20</v>
      </c>
      <c r="F4830" t="s">
        <v>45</v>
      </c>
      <c r="G4830">
        <v>2</v>
      </c>
      <c r="H4830" s="4">
        <v>4787.33</v>
      </c>
      <c r="I4830" s="4">
        <v>3029.46</v>
      </c>
      <c r="J4830" t="s">
        <v>24</v>
      </c>
      <c r="K4830" s="4">
        <f t="shared" si="150"/>
        <v>1757.87</v>
      </c>
      <c r="L4830" s="1">
        <f t="shared" si="151"/>
        <v>0.36719215094844099</v>
      </c>
    </row>
    <row r="4831" spans="1:12" x14ac:dyDescent="0.3">
      <c r="A4831">
        <v>204830</v>
      </c>
      <c r="B4831" s="2">
        <v>45455</v>
      </c>
      <c r="C4831" t="s">
        <v>31</v>
      </c>
      <c r="D4831" t="s">
        <v>27</v>
      </c>
      <c r="E4831" t="s">
        <v>13</v>
      </c>
      <c r="F4831" t="s">
        <v>42</v>
      </c>
      <c r="G4831">
        <v>11</v>
      </c>
      <c r="H4831" s="4">
        <v>263505.58</v>
      </c>
      <c r="I4831" s="4">
        <v>167542.70000000001</v>
      </c>
      <c r="J4831" t="s">
        <v>24</v>
      </c>
      <c r="K4831" s="4">
        <f t="shared" si="150"/>
        <v>95962.880000000005</v>
      </c>
      <c r="L4831" s="1">
        <f t="shared" si="151"/>
        <v>0.36417779084602309</v>
      </c>
    </row>
    <row r="4832" spans="1:12" x14ac:dyDescent="0.3">
      <c r="A4832">
        <v>204831</v>
      </c>
      <c r="B4832" s="2">
        <v>45903</v>
      </c>
      <c r="C4832" t="s">
        <v>11</v>
      </c>
      <c r="D4832" t="s">
        <v>27</v>
      </c>
      <c r="E4832" t="s">
        <v>20</v>
      </c>
      <c r="F4832" t="s">
        <v>23</v>
      </c>
      <c r="G4832">
        <v>25</v>
      </c>
      <c r="H4832" s="4">
        <v>115735.25</v>
      </c>
      <c r="I4832" s="4">
        <v>80061.440000000002</v>
      </c>
      <c r="J4832" t="s">
        <v>24</v>
      </c>
      <c r="K4832" s="4">
        <f t="shared" si="150"/>
        <v>35673.81</v>
      </c>
      <c r="L4832" s="1">
        <f t="shared" si="151"/>
        <v>0.30823634113202331</v>
      </c>
    </row>
    <row r="4833" spans="1:12" x14ac:dyDescent="0.3">
      <c r="A4833">
        <v>204832</v>
      </c>
      <c r="B4833" s="2">
        <v>45440</v>
      </c>
      <c r="C4833" t="s">
        <v>26</v>
      </c>
      <c r="D4833" t="s">
        <v>34</v>
      </c>
      <c r="E4833" t="s">
        <v>20</v>
      </c>
      <c r="F4833" t="s">
        <v>23</v>
      </c>
      <c r="G4833">
        <v>34</v>
      </c>
      <c r="H4833" s="4">
        <v>1770184.35</v>
      </c>
      <c r="I4833" s="4">
        <v>1458765.76</v>
      </c>
      <c r="J4833" t="s">
        <v>24</v>
      </c>
      <c r="K4833" s="4">
        <f t="shared" si="150"/>
        <v>311418.59000000008</v>
      </c>
      <c r="L4833" s="1">
        <f t="shared" si="151"/>
        <v>0.17592438324290918</v>
      </c>
    </row>
    <row r="4834" spans="1:12" x14ac:dyDescent="0.3">
      <c r="A4834">
        <v>204833</v>
      </c>
      <c r="B4834" s="2">
        <v>45783</v>
      </c>
      <c r="C4834" t="s">
        <v>38</v>
      </c>
      <c r="D4834" t="s">
        <v>32</v>
      </c>
      <c r="E4834" t="s">
        <v>20</v>
      </c>
      <c r="F4834" t="s">
        <v>45</v>
      </c>
      <c r="G4834">
        <v>48</v>
      </c>
      <c r="H4834" s="4">
        <v>318011.61</v>
      </c>
      <c r="I4834" s="4">
        <v>200082.91</v>
      </c>
      <c r="J4834" t="s">
        <v>24</v>
      </c>
      <c r="K4834" s="4">
        <f t="shared" si="150"/>
        <v>117928.69999999998</v>
      </c>
      <c r="L4834" s="1">
        <f t="shared" si="151"/>
        <v>0.37083142970786503</v>
      </c>
    </row>
    <row r="4835" spans="1:12" x14ac:dyDescent="0.3">
      <c r="A4835">
        <v>204834</v>
      </c>
      <c r="B4835" s="2">
        <v>45899</v>
      </c>
      <c r="C4835" t="s">
        <v>31</v>
      </c>
      <c r="D4835" t="s">
        <v>17</v>
      </c>
      <c r="E4835" t="s">
        <v>20</v>
      </c>
      <c r="F4835" t="s">
        <v>23</v>
      </c>
      <c r="G4835">
        <v>18</v>
      </c>
      <c r="H4835" s="4">
        <v>773147.05</v>
      </c>
      <c r="I4835" s="4">
        <v>617667.21</v>
      </c>
      <c r="J4835" t="s">
        <v>24</v>
      </c>
      <c r="K4835" s="4">
        <f t="shared" si="150"/>
        <v>155479.84000000008</v>
      </c>
      <c r="L4835" s="1">
        <f t="shared" si="151"/>
        <v>0.20109995892760643</v>
      </c>
    </row>
    <row r="4836" spans="1:12" x14ac:dyDescent="0.3">
      <c r="A4836">
        <v>204835</v>
      </c>
      <c r="B4836" s="2">
        <v>45994</v>
      </c>
      <c r="C4836" t="s">
        <v>31</v>
      </c>
      <c r="D4836" t="s">
        <v>32</v>
      </c>
      <c r="E4836" t="s">
        <v>20</v>
      </c>
      <c r="F4836" t="s">
        <v>45</v>
      </c>
      <c r="G4836">
        <v>47</v>
      </c>
      <c r="H4836" s="4">
        <v>2050924.78</v>
      </c>
      <c r="I4836" s="4">
        <v>1716346.54</v>
      </c>
      <c r="J4836" t="s">
        <v>24</v>
      </c>
      <c r="K4836" s="4">
        <f t="shared" si="150"/>
        <v>334578.24</v>
      </c>
      <c r="L4836" s="1">
        <f t="shared" si="151"/>
        <v>0.16313530523532901</v>
      </c>
    </row>
    <row r="4837" spans="1:12" x14ac:dyDescent="0.3">
      <c r="A4837">
        <v>204836</v>
      </c>
      <c r="B4837" s="2">
        <v>45514</v>
      </c>
      <c r="C4837" t="s">
        <v>38</v>
      </c>
      <c r="D4837" t="s">
        <v>12</v>
      </c>
      <c r="E4837" t="s">
        <v>28</v>
      </c>
      <c r="F4837" t="s">
        <v>39</v>
      </c>
      <c r="G4837">
        <v>6</v>
      </c>
      <c r="H4837" s="4">
        <v>216893.36</v>
      </c>
      <c r="I4837" s="4">
        <v>139292.57999999999</v>
      </c>
      <c r="J4837" t="s">
        <v>15</v>
      </c>
      <c r="K4837" s="4">
        <f t="shared" si="150"/>
        <v>77600.78</v>
      </c>
      <c r="L4837" s="1">
        <f t="shared" si="151"/>
        <v>0.35778310594662743</v>
      </c>
    </row>
    <row r="4838" spans="1:12" x14ac:dyDescent="0.3">
      <c r="A4838">
        <v>204837</v>
      </c>
      <c r="B4838" s="2">
        <v>45753</v>
      </c>
      <c r="C4838" t="s">
        <v>26</v>
      </c>
      <c r="D4838" t="s">
        <v>51</v>
      </c>
      <c r="E4838" t="s">
        <v>28</v>
      </c>
      <c r="F4838" t="s">
        <v>78</v>
      </c>
      <c r="G4838">
        <v>8</v>
      </c>
      <c r="H4838" s="4">
        <v>354033.78</v>
      </c>
      <c r="I4838" s="4">
        <v>270553.53000000003</v>
      </c>
      <c r="J4838" t="s">
        <v>15</v>
      </c>
      <c r="K4838" s="4">
        <f t="shared" si="150"/>
        <v>83480.25</v>
      </c>
      <c r="L4838" s="1">
        <f t="shared" si="151"/>
        <v>0.23579741458569289</v>
      </c>
    </row>
    <row r="4839" spans="1:12" x14ac:dyDescent="0.3">
      <c r="A4839">
        <v>204838</v>
      </c>
      <c r="B4839" s="2">
        <v>45321</v>
      </c>
      <c r="C4839" t="s">
        <v>11</v>
      </c>
      <c r="D4839" t="s">
        <v>17</v>
      </c>
      <c r="E4839" t="s">
        <v>20</v>
      </c>
      <c r="F4839" t="s">
        <v>21</v>
      </c>
      <c r="G4839">
        <v>38</v>
      </c>
      <c r="H4839" s="4">
        <v>1742114.69</v>
      </c>
      <c r="I4839" s="4">
        <v>1144065.3400000001</v>
      </c>
      <c r="J4839" t="s">
        <v>15</v>
      </c>
      <c r="K4839" s="4">
        <f t="shared" si="150"/>
        <v>598049.34999999986</v>
      </c>
      <c r="L4839" s="1">
        <f t="shared" si="151"/>
        <v>0.3432893100740686</v>
      </c>
    </row>
    <row r="4840" spans="1:12" x14ac:dyDescent="0.3">
      <c r="A4840">
        <v>204839</v>
      </c>
      <c r="B4840" s="2">
        <v>46015</v>
      </c>
      <c r="C4840" t="s">
        <v>31</v>
      </c>
      <c r="D4840" t="s">
        <v>32</v>
      </c>
      <c r="E4840" t="s">
        <v>28</v>
      </c>
      <c r="F4840" t="s">
        <v>78</v>
      </c>
      <c r="G4840">
        <v>30</v>
      </c>
      <c r="H4840" s="4">
        <v>1789099</v>
      </c>
      <c r="I4840" s="4">
        <v>1428149.64</v>
      </c>
      <c r="J4840" t="s">
        <v>24</v>
      </c>
      <c r="K4840" s="4">
        <f t="shared" si="150"/>
        <v>360949.3600000001</v>
      </c>
      <c r="L4840" s="1">
        <f t="shared" si="151"/>
        <v>0.20174923802427933</v>
      </c>
    </row>
    <row r="4841" spans="1:12" x14ac:dyDescent="0.3">
      <c r="A4841">
        <v>204840</v>
      </c>
      <c r="B4841" s="2">
        <v>45662</v>
      </c>
      <c r="C4841" t="s">
        <v>11</v>
      </c>
      <c r="D4841" t="s">
        <v>32</v>
      </c>
      <c r="E4841" t="s">
        <v>13</v>
      </c>
      <c r="F4841" t="s">
        <v>18</v>
      </c>
      <c r="G4841">
        <v>11</v>
      </c>
      <c r="H4841" s="4">
        <v>253712.94</v>
      </c>
      <c r="I4841" s="4">
        <v>180586.21</v>
      </c>
      <c r="J4841" t="s">
        <v>15</v>
      </c>
      <c r="K4841" s="4">
        <f t="shared" si="150"/>
        <v>73126.73000000001</v>
      </c>
      <c r="L4841" s="1">
        <f t="shared" si="151"/>
        <v>0.28822625286672415</v>
      </c>
    </row>
    <row r="4842" spans="1:12" x14ac:dyDescent="0.3">
      <c r="A4842">
        <v>204841</v>
      </c>
      <c r="B4842" s="2">
        <v>45991</v>
      </c>
      <c r="C4842" t="s">
        <v>31</v>
      </c>
      <c r="D4842" t="s">
        <v>27</v>
      </c>
      <c r="E4842" t="s">
        <v>20</v>
      </c>
      <c r="F4842" t="s">
        <v>23</v>
      </c>
      <c r="G4842">
        <v>38</v>
      </c>
      <c r="H4842" s="4">
        <v>1025096.22</v>
      </c>
      <c r="I4842" s="4">
        <v>654576.89</v>
      </c>
      <c r="J4842" t="s">
        <v>15</v>
      </c>
      <c r="K4842" s="4">
        <f t="shared" si="150"/>
        <v>370519.32999999996</v>
      </c>
      <c r="L4842" s="1">
        <f t="shared" si="151"/>
        <v>0.36144834286873084</v>
      </c>
    </row>
    <row r="4843" spans="1:12" x14ac:dyDescent="0.3">
      <c r="A4843">
        <v>204842</v>
      </c>
      <c r="B4843" s="2">
        <v>45849</v>
      </c>
      <c r="C4843" t="s">
        <v>26</v>
      </c>
      <c r="D4843" t="s">
        <v>17</v>
      </c>
      <c r="E4843" t="s">
        <v>28</v>
      </c>
      <c r="F4843" t="s">
        <v>78</v>
      </c>
      <c r="G4843">
        <v>28</v>
      </c>
      <c r="H4843" s="4">
        <v>628247.79</v>
      </c>
      <c r="I4843" s="4">
        <v>436969.11</v>
      </c>
      <c r="J4843" t="s">
        <v>15</v>
      </c>
      <c r="K4843" s="4">
        <f t="shared" si="150"/>
        <v>191278.68000000005</v>
      </c>
      <c r="L4843" s="1">
        <f t="shared" si="151"/>
        <v>0.30446375306787793</v>
      </c>
    </row>
    <row r="4844" spans="1:12" x14ac:dyDescent="0.3">
      <c r="A4844">
        <v>204843</v>
      </c>
      <c r="B4844" s="2">
        <v>45675</v>
      </c>
      <c r="C4844" t="s">
        <v>26</v>
      </c>
      <c r="D4844" t="s">
        <v>32</v>
      </c>
      <c r="E4844" t="s">
        <v>20</v>
      </c>
      <c r="F4844" t="s">
        <v>23</v>
      </c>
      <c r="G4844">
        <v>23</v>
      </c>
      <c r="H4844" s="4">
        <v>813813.82</v>
      </c>
      <c r="I4844" s="4">
        <v>492316.24</v>
      </c>
      <c r="J4844" t="s">
        <v>15</v>
      </c>
      <c r="K4844" s="4">
        <f t="shared" si="150"/>
        <v>321497.57999999996</v>
      </c>
      <c r="L4844" s="1">
        <f t="shared" si="151"/>
        <v>0.39505052887895165</v>
      </c>
    </row>
    <row r="4845" spans="1:12" x14ac:dyDescent="0.3">
      <c r="A4845">
        <v>204844</v>
      </c>
      <c r="B4845" s="2">
        <v>45606</v>
      </c>
      <c r="C4845" t="s">
        <v>38</v>
      </c>
      <c r="D4845" t="s">
        <v>32</v>
      </c>
      <c r="E4845" t="s">
        <v>13</v>
      </c>
      <c r="F4845" t="s">
        <v>42</v>
      </c>
      <c r="G4845">
        <v>33</v>
      </c>
      <c r="H4845" s="4">
        <v>784461.91</v>
      </c>
      <c r="I4845" s="4">
        <v>630433.47</v>
      </c>
      <c r="J4845" t="s">
        <v>24</v>
      </c>
      <c r="K4845" s="4">
        <f t="shared" si="150"/>
        <v>154028.44000000006</v>
      </c>
      <c r="L4845" s="1">
        <f t="shared" si="151"/>
        <v>0.19634916372166503</v>
      </c>
    </row>
    <row r="4846" spans="1:12" x14ac:dyDescent="0.3">
      <c r="A4846">
        <v>204845</v>
      </c>
      <c r="B4846" s="2">
        <v>45479</v>
      </c>
      <c r="C4846" t="s">
        <v>26</v>
      </c>
      <c r="D4846" t="s">
        <v>27</v>
      </c>
      <c r="E4846" t="s">
        <v>20</v>
      </c>
      <c r="F4846" t="s">
        <v>23</v>
      </c>
      <c r="G4846">
        <v>33</v>
      </c>
      <c r="H4846" s="4">
        <v>774298.69</v>
      </c>
      <c r="I4846" s="4">
        <v>559693.59</v>
      </c>
      <c r="J4846" t="s">
        <v>24</v>
      </c>
      <c r="K4846" s="4">
        <f t="shared" si="150"/>
        <v>214605.09999999998</v>
      </c>
      <c r="L4846" s="1">
        <f t="shared" si="151"/>
        <v>0.27716061356115684</v>
      </c>
    </row>
    <row r="4847" spans="1:12" x14ac:dyDescent="0.3">
      <c r="A4847">
        <v>204846</v>
      </c>
      <c r="B4847" s="2">
        <v>46000</v>
      </c>
      <c r="C4847" t="s">
        <v>31</v>
      </c>
      <c r="D4847" t="s">
        <v>34</v>
      </c>
      <c r="E4847" t="s">
        <v>28</v>
      </c>
      <c r="F4847" t="s">
        <v>39</v>
      </c>
      <c r="G4847">
        <v>14</v>
      </c>
      <c r="H4847" s="4">
        <v>53654.26</v>
      </c>
      <c r="I4847" s="4">
        <v>37257.69</v>
      </c>
      <c r="J4847" t="s">
        <v>15</v>
      </c>
      <c r="K4847" s="4">
        <f t="shared" si="150"/>
        <v>16396.57</v>
      </c>
      <c r="L4847" s="1">
        <f t="shared" si="151"/>
        <v>0.3055967969738097</v>
      </c>
    </row>
    <row r="4848" spans="1:12" x14ac:dyDescent="0.3">
      <c r="A4848">
        <v>204847</v>
      </c>
      <c r="B4848" s="2">
        <v>45495</v>
      </c>
      <c r="C4848" t="s">
        <v>26</v>
      </c>
      <c r="D4848" t="s">
        <v>32</v>
      </c>
      <c r="E4848" t="s">
        <v>20</v>
      </c>
      <c r="F4848" t="s">
        <v>45</v>
      </c>
      <c r="G4848">
        <v>42</v>
      </c>
      <c r="H4848" s="4">
        <v>2029808.7</v>
      </c>
      <c r="I4848" s="4">
        <v>1494706.11</v>
      </c>
      <c r="J4848" t="s">
        <v>15</v>
      </c>
      <c r="K4848" s="4">
        <f t="shared" si="150"/>
        <v>535102.58999999985</v>
      </c>
      <c r="L4848" s="1">
        <f t="shared" si="151"/>
        <v>0.26362217779439012</v>
      </c>
    </row>
    <row r="4849" spans="1:12" x14ac:dyDescent="0.3">
      <c r="A4849">
        <v>204848</v>
      </c>
      <c r="B4849" s="2">
        <v>45715</v>
      </c>
      <c r="C4849" t="s">
        <v>26</v>
      </c>
      <c r="D4849" t="s">
        <v>17</v>
      </c>
      <c r="E4849" t="s">
        <v>13</v>
      </c>
      <c r="F4849" t="s">
        <v>14</v>
      </c>
      <c r="G4849">
        <v>14</v>
      </c>
      <c r="H4849" s="4">
        <v>594182.74</v>
      </c>
      <c r="I4849" s="4">
        <v>474370.88</v>
      </c>
      <c r="J4849" t="s">
        <v>24</v>
      </c>
      <c r="K4849" s="4">
        <f t="shared" si="150"/>
        <v>119811.85999999999</v>
      </c>
      <c r="L4849" s="1">
        <f t="shared" si="151"/>
        <v>0.20164143441797044</v>
      </c>
    </row>
    <row r="4850" spans="1:12" x14ac:dyDescent="0.3">
      <c r="A4850">
        <v>204849</v>
      </c>
      <c r="B4850" s="2">
        <v>45771</v>
      </c>
      <c r="C4850" t="s">
        <v>11</v>
      </c>
      <c r="D4850" t="s">
        <v>27</v>
      </c>
      <c r="E4850" t="s">
        <v>20</v>
      </c>
      <c r="F4850" t="s">
        <v>45</v>
      </c>
      <c r="G4850">
        <v>37</v>
      </c>
      <c r="H4850" s="4">
        <v>1790947.55</v>
      </c>
      <c r="I4850" s="4">
        <v>1320075.33</v>
      </c>
      <c r="J4850" t="s">
        <v>15</v>
      </c>
      <c r="K4850" s="4">
        <f t="shared" si="150"/>
        <v>470872.22</v>
      </c>
      <c r="L4850" s="1">
        <f t="shared" si="151"/>
        <v>0.26291792855686924</v>
      </c>
    </row>
    <row r="4851" spans="1:12" x14ac:dyDescent="0.3">
      <c r="A4851">
        <v>204850</v>
      </c>
      <c r="B4851" s="2">
        <v>45831</v>
      </c>
      <c r="C4851" t="s">
        <v>11</v>
      </c>
      <c r="D4851" t="s">
        <v>17</v>
      </c>
      <c r="E4851" t="s">
        <v>20</v>
      </c>
      <c r="F4851" t="s">
        <v>45</v>
      </c>
      <c r="G4851">
        <v>39</v>
      </c>
      <c r="H4851" s="4">
        <v>1371401.75</v>
      </c>
      <c r="I4851" s="4">
        <v>1091350.81</v>
      </c>
      <c r="J4851" t="s">
        <v>15</v>
      </c>
      <c r="K4851" s="4">
        <f t="shared" si="150"/>
        <v>280050.93999999994</v>
      </c>
      <c r="L4851" s="1">
        <f t="shared" si="151"/>
        <v>0.20420780416825335</v>
      </c>
    </row>
    <row r="4852" spans="1:12" x14ac:dyDescent="0.3">
      <c r="A4852">
        <v>204851</v>
      </c>
      <c r="B4852" s="2">
        <v>45343</v>
      </c>
      <c r="C4852" t="s">
        <v>38</v>
      </c>
      <c r="D4852" t="s">
        <v>34</v>
      </c>
      <c r="E4852" t="s">
        <v>20</v>
      </c>
      <c r="F4852" t="s">
        <v>23</v>
      </c>
      <c r="G4852">
        <v>40</v>
      </c>
      <c r="H4852" s="4">
        <v>1080524.1200000001</v>
      </c>
      <c r="I4852" s="4">
        <v>719544.68</v>
      </c>
      <c r="J4852" t="s">
        <v>24</v>
      </c>
      <c r="K4852" s="4">
        <f t="shared" si="150"/>
        <v>360979.44000000006</v>
      </c>
      <c r="L4852" s="1">
        <f t="shared" si="151"/>
        <v>0.33407809535987038</v>
      </c>
    </row>
    <row r="4853" spans="1:12" x14ac:dyDescent="0.3">
      <c r="A4853">
        <v>204852</v>
      </c>
      <c r="B4853" s="2">
        <v>45735</v>
      </c>
      <c r="C4853" t="s">
        <v>11</v>
      </c>
      <c r="D4853" t="s">
        <v>12</v>
      </c>
      <c r="E4853" t="s">
        <v>28</v>
      </c>
      <c r="F4853" t="s">
        <v>39</v>
      </c>
      <c r="G4853">
        <v>8</v>
      </c>
      <c r="H4853" s="4">
        <v>34608.49</v>
      </c>
      <c r="I4853" s="4">
        <v>26508.23</v>
      </c>
      <c r="J4853" t="s">
        <v>15</v>
      </c>
      <c r="K4853" s="4">
        <f t="shared" si="150"/>
        <v>8100.2599999999984</v>
      </c>
      <c r="L4853" s="1">
        <f t="shared" si="151"/>
        <v>0.23405412949250312</v>
      </c>
    </row>
    <row r="4854" spans="1:12" x14ac:dyDescent="0.3">
      <c r="A4854">
        <v>204853</v>
      </c>
      <c r="B4854" s="2">
        <v>45431</v>
      </c>
      <c r="C4854" t="s">
        <v>26</v>
      </c>
      <c r="D4854" t="s">
        <v>32</v>
      </c>
      <c r="E4854" t="s">
        <v>13</v>
      </c>
      <c r="F4854" t="s">
        <v>18</v>
      </c>
      <c r="G4854">
        <v>8</v>
      </c>
      <c r="H4854" s="4">
        <v>113473.02</v>
      </c>
      <c r="I4854" s="4">
        <v>79636.179999999993</v>
      </c>
      <c r="J4854" t="s">
        <v>24</v>
      </c>
      <c r="K4854" s="4">
        <f t="shared" si="150"/>
        <v>33836.840000000011</v>
      </c>
      <c r="L4854" s="1">
        <f t="shared" si="151"/>
        <v>0.29819282151827819</v>
      </c>
    </row>
    <row r="4855" spans="1:12" x14ac:dyDescent="0.3">
      <c r="A4855">
        <v>204854</v>
      </c>
      <c r="B4855" s="2">
        <v>45668</v>
      </c>
      <c r="C4855" t="s">
        <v>38</v>
      </c>
      <c r="D4855" t="s">
        <v>12</v>
      </c>
      <c r="E4855" t="s">
        <v>20</v>
      </c>
      <c r="F4855" t="s">
        <v>45</v>
      </c>
      <c r="G4855">
        <v>23</v>
      </c>
      <c r="H4855" s="4">
        <v>795051.23</v>
      </c>
      <c r="I4855" s="4">
        <v>563299.41</v>
      </c>
      <c r="J4855" t="s">
        <v>24</v>
      </c>
      <c r="K4855" s="4">
        <f t="shared" si="150"/>
        <v>231751.81999999995</v>
      </c>
      <c r="L4855" s="1">
        <f t="shared" si="151"/>
        <v>0.2914929393920942</v>
      </c>
    </row>
    <row r="4856" spans="1:12" x14ac:dyDescent="0.3">
      <c r="A4856">
        <v>204855</v>
      </c>
      <c r="B4856" s="2">
        <v>45989</v>
      </c>
      <c r="C4856" t="s">
        <v>11</v>
      </c>
      <c r="D4856" t="s">
        <v>51</v>
      </c>
      <c r="E4856" t="s">
        <v>20</v>
      </c>
      <c r="F4856" t="s">
        <v>45</v>
      </c>
      <c r="G4856">
        <v>40</v>
      </c>
      <c r="H4856" s="4">
        <v>338743.36</v>
      </c>
      <c r="I4856" s="4">
        <v>270090.23</v>
      </c>
      <c r="J4856" t="s">
        <v>24</v>
      </c>
      <c r="K4856" s="4">
        <f t="shared" si="150"/>
        <v>68653.13</v>
      </c>
      <c r="L4856" s="1">
        <f t="shared" si="151"/>
        <v>0.20267003905257364</v>
      </c>
    </row>
    <row r="4857" spans="1:12" x14ac:dyDescent="0.3">
      <c r="A4857">
        <v>204856</v>
      </c>
      <c r="B4857" s="2">
        <v>45570</v>
      </c>
      <c r="C4857" t="s">
        <v>38</v>
      </c>
      <c r="D4857" t="s">
        <v>32</v>
      </c>
      <c r="E4857" t="s">
        <v>28</v>
      </c>
      <c r="F4857" t="s">
        <v>39</v>
      </c>
      <c r="G4857">
        <v>48</v>
      </c>
      <c r="H4857" s="4">
        <v>311920.59000000003</v>
      </c>
      <c r="I4857" s="4">
        <v>251964.93</v>
      </c>
      <c r="J4857" t="s">
        <v>24</v>
      </c>
      <c r="K4857" s="4">
        <f t="shared" si="150"/>
        <v>59955.660000000033</v>
      </c>
      <c r="L4857" s="1">
        <f t="shared" si="151"/>
        <v>0.19221449920955852</v>
      </c>
    </row>
    <row r="4858" spans="1:12" x14ac:dyDescent="0.3">
      <c r="A4858">
        <v>204857</v>
      </c>
      <c r="B4858" s="2">
        <v>45851</v>
      </c>
      <c r="C4858" t="s">
        <v>38</v>
      </c>
      <c r="D4858" t="s">
        <v>17</v>
      </c>
      <c r="E4858" t="s">
        <v>28</v>
      </c>
      <c r="F4858" t="s">
        <v>29</v>
      </c>
      <c r="G4858">
        <v>17</v>
      </c>
      <c r="H4858" s="4">
        <v>731624.07</v>
      </c>
      <c r="I4858" s="4">
        <v>460296.66</v>
      </c>
      <c r="J4858" t="s">
        <v>15</v>
      </c>
      <c r="K4858" s="4">
        <f t="shared" si="150"/>
        <v>271327.40999999997</v>
      </c>
      <c r="L4858" s="1">
        <f t="shared" si="151"/>
        <v>0.37085631969434796</v>
      </c>
    </row>
    <row r="4859" spans="1:12" x14ac:dyDescent="0.3">
      <c r="A4859">
        <v>204858</v>
      </c>
      <c r="B4859" s="2">
        <v>45478</v>
      </c>
      <c r="C4859" t="s">
        <v>11</v>
      </c>
      <c r="D4859" t="s">
        <v>32</v>
      </c>
      <c r="E4859" t="s">
        <v>13</v>
      </c>
      <c r="F4859" t="s">
        <v>42</v>
      </c>
      <c r="G4859">
        <v>32</v>
      </c>
      <c r="H4859" s="4">
        <v>61482.03</v>
      </c>
      <c r="I4859" s="4">
        <v>51855.040000000001</v>
      </c>
      <c r="J4859" t="s">
        <v>15</v>
      </c>
      <c r="K4859" s="4">
        <f t="shared" si="150"/>
        <v>9626.989999999998</v>
      </c>
      <c r="L4859" s="1">
        <f t="shared" si="151"/>
        <v>0.1565821753120383</v>
      </c>
    </row>
    <row r="4860" spans="1:12" x14ac:dyDescent="0.3">
      <c r="A4860">
        <v>204859</v>
      </c>
      <c r="B4860" s="2">
        <v>45830</v>
      </c>
      <c r="C4860" t="s">
        <v>11</v>
      </c>
      <c r="D4860" t="s">
        <v>51</v>
      </c>
      <c r="E4860" t="s">
        <v>13</v>
      </c>
      <c r="F4860" t="s">
        <v>42</v>
      </c>
      <c r="G4860">
        <v>13</v>
      </c>
      <c r="H4860" s="4">
        <v>415387.04</v>
      </c>
      <c r="I4860" s="4">
        <v>308476.2</v>
      </c>
      <c r="J4860" t="s">
        <v>15</v>
      </c>
      <c r="K4860" s="4">
        <f t="shared" si="150"/>
        <v>106910.83999999997</v>
      </c>
      <c r="L4860" s="1">
        <f t="shared" si="151"/>
        <v>0.25737644583230129</v>
      </c>
    </row>
    <row r="4861" spans="1:12" x14ac:dyDescent="0.3">
      <c r="A4861">
        <v>204860</v>
      </c>
      <c r="B4861" s="2">
        <v>45968</v>
      </c>
      <c r="C4861" t="s">
        <v>38</v>
      </c>
      <c r="D4861" t="s">
        <v>27</v>
      </c>
      <c r="E4861" t="s">
        <v>28</v>
      </c>
      <c r="F4861" t="s">
        <v>39</v>
      </c>
      <c r="G4861">
        <v>13</v>
      </c>
      <c r="H4861" s="4">
        <v>419329.47</v>
      </c>
      <c r="I4861" s="4">
        <v>351133.39</v>
      </c>
      <c r="J4861" t="s">
        <v>24</v>
      </c>
      <c r="K4861" s="4">
        <f t="shared" si="150"/>
        <v>68196.079999999958</v>
      </c>
      <c r="L4861" s="1">
        <f t="shared" si="151"/>
        <v>0.16263125985397583</v>
      </c>
    </row>
    <row r="4862" spans="1:12" x14ac:dyDescent="0.3">
      <c r="A4862">
        <v>204861</v>
      </c>
      <c r="B4862" s="2">
        <v>45811</v>
      </c>
      <c r="C4862" t="s">
        <v>11</v>
      </c>
      <c r="D4862" t="s">
        <v>12</v>
      </c>
      <c r="E4862" t="s">
        <v>13</v>
      </c>
      <c r="F4862" t="s">
        <v>14</v>
      </c>
      <c r="G4862">
        <v>1</v>
      </c>
      <c r="H4862" s="4">
        <v>55087.86</v>
      </c>
      <c r="I4862" s="4">
        <v>36649.22</v>
      </c>
      <c r="J4862" t="s">
        <v>15</v>
      </c>
      <c r="K4862" s="4">
        <f t="shared" si="150"/>
        <v>18438.64</v>
      </c>
      <c r="L4862" s="1">
        <f t="shared" si="151"/>
        <v>0.3347133107003975</v>
      </c>
    </row>
    <row r="4863" spans="1:12" x14ac:dyDescent="0.3">
      <c r="A4863">
        <v>204862</v>
      </c>
      <c r="B4863" s="2">
        <v>45937</v>
      </c>
      <c r="C4863" t="s">
        <v>31</v>
      </c>
      <c r="D4863" t="s">
        <v>27</v>
      </c>
      <c r="E4863" t="s">
        <v>28</v>
      </c>
      <c r="F4863" t="s">
        <v>29</v>
      </c>
      <c r="G4863">
        <v>2</v>
      </c>
      <c r="H4863" s="4">
        <v>101259.35</v>
      </c>
      <c r="I4863" s="4">
        <v>66902.460000000006</v>
      </c>
      <c r="J4863" t="s">
        <v>15</v>
      </c>
      <c r="K4863" s="4">
        <f t="shared" si="150"/>
        <v>34356.89</v>
      </c>
      <c r="L4863" s="1">
        <f t="shared" si="151"/>
        <v>0.33929597612467388</v>
      </c>
    </row>
    <row r="4864" spans="1:12" x14ac:dyDescent="0.3">
      <c r="A4864">
        <v>204863</v>
      </c>
      <c r="B4864" s="2">
        <v>45984</v>
      </c>
      <c r="C4864" t="s">
        <v>38</v>
      </c>
      <c r="D4864" t="s">
        <v>32</v>
      </c>
      <c r="E4864" t="s">
        <v>28</v>
      </c>
      <c r="F4864" t="s">
        <v>39</v>
      </c>
      <c r="G4864">
        <v>45</v>
      </c>
      <c r="H4864" s="4">
        <v>629855.38</v>
      </c>
      <c r="I4864" s="4">
        <v>400357.84</v>
      </c>
      <c r="J4864" t="s">
        <v>24</v>
      </c>
      <c r="K4864" s="4">
        <f t="shared" si="150"/>
        <v>229497.53999999998</v>
      </c>
      <c r="L4864" s="1">
        <f t="shared" si="151"/>
        <v>0.3643654516374854</v>
      </c>
    </row>
    <row r="4865" spans="1:12" x14ac:dyDescent="0.3">
      <c r="A4865">
        <v>204864</v>
      </c>
      <c r="B4865" s="2">
        <v>45578</v>
      </c>
      <c r="C4865" t="s">
        <v>38</v>
      </c>
      <c r="D4865" t="s">
        <v>51</v>
      </c>
      <c r="E4865" t="s">
        <v>13</v>
      </c>
      <c r="F4865" t="s">
        <v>14</v>
      </c>
      <c r="G4865">
        <v>50</v>
      </c>
      <c r="H4865" s="4">
        <v>588515.04</v>
      </c>
      <c r="I4865" s="4">
        <v>427228.94</v>
      </c>
      <c r="J4865" t="s">
        <v>15</v>
      </c>
      <c r="K4865" s="4">
        <f t="shared" si="150"/>
        <v>161286.10000000003</v>
      </c>
      <c r="L4865" s="1">
        <f t="shared" si="151"/>
        <v>0.27405603771825443</v>
      </c>
    </row>
    <row r="4866" spans="1:12" x14ac:dyDescent="0.3">
      <c r="A4866">
        <v>204865</v>
      </c>
      <c r="B4866" s="2">
        <v>45416</v>
      </c>
      <c r="C4866" t="s">
        <v>26</v>
      </c>
      <c r="D4866" t="s">
        <v>27</v>
      </c>
      <c r="E4866" t="s">
        <v>28</v>
      </c>
      <c r="F4866" t="s">
        <v>29</v>
      </c>
      <c r="G4866">
        <v>48</v>
      </c>
      <c r="H4866" s="4">
        <v>1585372.75</v>
      </c>
      <c r="I4866" s="4">
        <v>991203.71</v>
      </c>
      <c r="J4866" t="s">
        <v>15</v>
      </c>
      <c r="K4866" s="4">
        <f t="shared" si="150"/>
        <v>594169.04</v>
      </c>
      <c r="L4866" s="1">
        <f t="shared" si="151"/>
        <v>0.37478191800634902</v>
      </c>
    </row>
    <row r="4867" spans="1:12" x14ac:dyDescent="0.3">
      <c r="A4867">
        <v>204866</v>
      </c>
      <c r="B4867" s="2">
        <v>45487</v>
      </c>
      <c r="C4867" t="s">
        <v>26</v>
      </c>
      <c r="D4867" t="s">
        <v>32</v>
      </c>
      <c r="E4867" t="s">
        <v>13</v>
      </c>
      <c r="F4867" t="s">
        <v>18</v>
      </c>
      <c r="G4867">
        <v>50</v>
      </c>
      <c r="H4867" s="4">
        <v>2601881.17</v>
      </c>
      <c r="I4867" s="4">
        <v>1716215.1</v>
      </c>
      <c r="J4867" t="s">
        <v>15</v>
      </c>
      <c r="K4867" s="4">
        <f t="shared" ref="K4867:K4930" si="152">H4867-I4867</f>
        <v>885666.06999999983</v>
      </c>
      <c r="L4867" s="1">
        <f t="shared" ref="L4867:L4930" si="153">K4867/H4867</f>
        <v>0.34039451156026462</v>
      </c>
    </row>
    <row r="4868" spans="1:12" x14ac:dyDescent="0.3">
      <c r="A4868">
        <v>204867</v>
      </c>
      <c r="B4868" s="2">
        <v>45703</v>
      </c>
      <c r="C4868" t="s">
        <v>31</v>
      </c>
      <c r="D4868" t="s">
        <v>34</v>
      </c>
      <c r="E4868" t="s">
        <v>13</v>
      </c>
      <c r="F4868" t="s">
        <v>36</v>
      </c>
      <c r="G4868">
        <v>15</v>
      </c>
      <c r="H4868" s="4">
        <v>437966.51</v>
      </c>
      <c r="I4868" s="4">
        <v>273813.53000000003</v>
      </c>
      <c r="J4868" t="s">
        <v>15</v>
      </c>
      <c r="K4868" s="4">
        <f t="shared" si="152"/>
        <v>164152.97999999998</v>
      </c>
      <c r="L4868" s="1">
        <f t="shared" si="153"/>
        <v>0.37480715135045367</v>
      </c>
    </row>
    <row r="4869" spans="1:12" x14ac:dyDescent="0.3">
      <c r="A4869">
        <v>204868</v>
      </c>
      <c r="B4869" s="2">
        <v>45810</v>
      </c>
      <c r="C4869" t="s">
        <v>11</v>
      </c>
      <c r="D4869" t="s">
        <v>12</v>
      </c>
      <c r="E4869" t="s">
        <v>20</v>
      </c>
      <c r="F4869" t="s">
        <v>23</v>
      </c>
      <c r="G4869">
        <v>12</v>
      </c>
      <c r="H4869" s="4">
        <v>509975.15</v>
      </c>
      <c r="I4869" s="4">
        <v>395220.38</v>
      </c>
      <c r="J4869" t="s">
        <v>24</v>
      </c>
      <c r="K4869" s="4">
        <f t="shared" si="152"/>
        <v>114754.77000000002</v>
      </c>
      <c r="L4869" s="1">
        <f t="shared" si="153"/>
        <v>0.2250203171664345</v>
      </c>
    </row>
    <row r="4870" spans="1:12" x14ac:dyDescent="0.3">
      <c r="A4870">
        <v>204869</v>
      </c>
      <c r="B4870" s="2">
        <v>45540</v>
      </c>
      <c r="C4870" t="s">
        <v>38</v>
      </c>
      <c r="D4870" t="s">
        <v>34</v>
      </c>
      <c r="E4870" t="s">
        <v>20</v>
      </c>
      <c r="F4870" t="s">
        <v>23</v>
      </c>
      <c r="G4870">
        <v>42</v>
      </c>
      <c r="H4870" s="4">
        <v>1901269.34</v>
      </c>
      <c r="I4870" s="4">
        <v>1200808.3899999999</v>
      </c>
      <c r="J4870" t="s">
        <v>24</v>
      </c>
      <c r="K4870" s="4">
        <f t="shared" si="152"/>
        <v>700460.95000000019</v>
      </c>
      <c r="L4870" s="1">
        <f t="shared" si="153"/>
        <v>0.36841752783958542</v>
      </c>
    </row>
    <row r="4871" spans="1:12" x14ac:dyDescent="0.3">
      <c r="A4871">
        <v>204870</v>
      </c>
      <c r="B4871" s="2">
        <v>45870</v>
      </c>
      <c r="C4871" t="s">
        <v>11</v>
      </c>
      <c r="D4871" t="s">
        <v>27</v>
      </c>
      <c r="E4871" t="s">
        <v>20</v>
      </c>
      <c r="F4871" t="s">
        <v>23</v>
      </c>
      <c r="G4871">
        <v>34</v>
      </c>
      <c r="H4871" s="4">
        <v>1516004.17</v>
      </c>
      <c r="I4871" s="4">
        <v>1276427.47</v>
      </c>
      <c r="J4871" t="s">
        <v>24</v>
      </c>
      <c r="K4871" s="4">
        <f t="shared" si="152"/>
        <v>239576.69999999995</v>
      </c>
      <c r="L4871" s="1">
        <f t="shared" si="153"/>
        <v>0.15803168931916589</v>
      </c>
    </row>
    <row r="4872" spans="1:12" x14ac:dyDescent="0.3">
      <c r="A4872">
        <v>204871</v>
      </c>
      <c r="B4872" s="2">
        <v>45532</v>
      </c>
      <c r="C4872" t="s">
        <v>26</v>
      </c>
      <c r="D4872" t="s">
        <v>27</v>
      </c>
      <c r="E4872" t="s">
        <v>20</v>
      </c>
      <c r="F4872" t="s">
        <v>21</v>
      </c>
      <c r="G4872">
        <v>3</v>
      </c>
      <c r="H4872" s="4">
        <v>95410.37</v>
      </c>
      <c r="I4872" s="4">
        <v>60960.36</v>
      </c>
      <c r="J4872" t="s">
        <v>24</v>
      </c>
      <c r="K4872" s="4">
        <f t="shared" si="152"/>
        <v>34450.009999999995</v>
      </c>
      <c r="L4872" s="1">
        <f t="shared" si="153"/>
        <v>0.36107196733436836</v>
      </c>
    </row>
    <row r="4873" spans="1:12" x14ac:dyDescent="0.3">
      <c r="A4873">
        <v>204872</v>
      </c>
      <c r="B4873" s="2">
        <v>45815</v>
      </c>
      <c r="C4873" t="s">
        <v>38</v>
      </c>
      <c r="D4873" t="s">
        <v>34</v>
      </c>
      <c r="E4873" t="s">
        <v>20</v>
      </c>
      <c r="F4873" t="s">
        <v>21</v>
      </c>
      <c r="G4873">
        <v>47</v>
      </c>
      <c r="H4873" s="4">
        <v>909086.84</v>
      </c>
      <c r="I4873" s="4">
        <v>633737.06000000006</v>
      </c>
      <c r="J4873" t="s">
        <v>24</v>
      </c>
      <c r="K4873" s="4">
        <f t="shared" si="152"/>
        <v>275349.77999999991</v>
      </c>
      <c r="L4873" s="1">
        <f t="shared" si="153"/>
        <v>0.30288611371824492</v>
      </c>
    </row>
    <row r="4874" spans="1:12" x14ac:dyDescent="0.3">
      <c r="A4874">
        <v>204873</v>
      </c>
      <c r="B4874" s="2">
        <v>45297</v>
      </c>
      <c r="C4874" t="s">
        <v>11</v>
      </c>
      <c r="D4874" t="s">
        <v>27</v>
      </c>
      <c r="E4874" t="s">
        <v>13</v>
      </c>
      <c r="F4874" t="s">
        <v>18</v>
      </c>
      <c r="G4874">
        <v>22</v>
      </c>
      <c r="H4874" s="4">
        <v>651917.87</v>
      </c>
      <c r="I4874" s="4">
        <v>412409.36</v>
      </c>
      <c r="J4874" t="s">
        <v>24</v>
      </c>
      <c r="K4874" s="4">
        <f t="shared" si="152"/>
        <v>239508.51</v>
      </c>
      <c r="L4874" s="1">
        <f t="shared" si="153"/>
        <v>0.36739061931221489</v>
      </c>
    </row>
    <row r="4875" spans="1:12" x14ac:dyDescent="0.3">
      <c r="A4875">
        <v>204874</v>
      </c>
      <c r="B4875" s="2">
        <v>45880</v>
      </c>
      <c r="C4875" t="s">
        <v>38</v>
      </c>
      <c r="D4875" t="s">
        <v>12</v>
      </c>
      <c r="E4875" t="s">
        <v>20</v>
      </c>
      <c r="F4875" t="s">
        <v>21</v>
      </c>
      <c r="G4875">
        <v>44</v>
      </c>
      <c r="H4875" s="4">
        <v>133364.94</v>
      </c>
      <c r="I4875" s="4">
        <v>88377.74</v>
      </c>
      <c r="J4875" t="s">
        <v>15</v>
      </c>
      <c r="K4875" s="4">
        <f t="shared" si="152"/>
        <v>44987.199999999997</v>
      </c>
      <c r="L4875" s="1">
        <f t="shared" si="153"/>
        <v>0.33732403733694927</v>
      </c>
    </row>
    <row r="4876" spans="1:12" x14ac:dyDescent="0.3">
      <c r="A4876">
        <v>204875</v>
      </c>
      <c r="B4876" s="2">
        <v>45765</v>
      </c>
      <c r="C4876" t="s">
        <v>11</v>
      </c>
      <c r="D4876" t="s">
        <v>32</v>
      </c>
      <c r="E4876" t="s">
        <v>13</v>
      </c>
      <c r="F4876" t="s">
        <v>36</v>
      </c>
      <c r="G4876">
        <v>50</v>
      </c>
      <c r="H4876" s="4">
        <v>1161650.48</v>
      </c>
      <c r="I4876" s="4">
        <v>852835.83</v>
      </c>
      <c r="J4876" t="s">
        <v>15</v>
      </c>
      <c r="K4876" s="4">
        <f t="shared" si="152"/>
        <v>308814.65000000002</v>
      </c>
      <c r="L4876" s="1">
        <f t="shared" si="153"/>
        <v>0.26584127955596421</v>
      </c>
    </row>
    <row r="4877" spans="1:12" x14ac:dyDescent="0.3">
      <c r="A4877">
        <v>204876</v>
      </c>
      <c r="B4877" s="2">
        <v>45408</v>
      </c>
      <c r="C4877" t="s">
        <v>11</v>
      </c>
      <c r="D4877" t="s">
        <v>12</v>
      </c>
      <c r="E4877" t="s">
        <v>20</v>
      </c>
      <c r="F4877" t="s">
        <v>21</v>
      </c>
      <c r="G4877">
        <v>25</v>
      </c>
      <c r="H4877" s="4">
        <v>1096337.8899999999</v>
      </c>
      <c r="I4877" s="4">
        <v>670789.81000000006</v>
      </c>
      <c r="J4877" t="s">
        <v>24</v>
      </c>
      <c r="K4877" s="4">
        <f t="shared" si="152"/>
        <v>425548.07999999984</v>
      </c>
      <c r="L4877" s="1">
        <f t="shared" si="153"/>
        <v>0.38815413011038036</v>
      </c>
    </row>
    <row r="4878" spans="1:12" x14ac:dyDescent="0.3">
      <c r="A4878">
        <v>204877</v>
      </c>
      <c r="B4878" s="2">
        <v>45563</v>
      </c>
      <c r="C4878" t="s">
        <v>26</v>
      </c>
      <c r="D4878" t="s">
        <v>27</v>
      </c>
      <c r="E4878" t="s">
        <v>13</v>
      </c>
      <c r="F4878" t="s">
        <v>36</v>
      </c>
      <c r="G4878">
        <v>7</v>
      </c>
      <c r="H4878" s="4">
        <v>265513.28000000003</v>
      </c>
      <c r="I4878" s="4">
        <v>212561.39</v>
      </c>
      <c r="J4878" t="s">
        <v>15</v>
      </c>
      <c r="K4878" s="4">
        <f t="shared" si="152"/>
        <v>52951.890000000014</v>
      </c>
      <c r="L4878" s="1">
        <f t="shared" si="153"/>
        <v>0.19943217152829421</v>
      </c>
    </row>
    <row r="4879" spans="1:12" x14ac:dyDescent="0.3">
      <c r="A4879">
        <v>204878</v>
      </c>
      <c r="B4879" s="2">
        <v>45348</v>
      </c>
      <c r="C4879" t="s">
        <v>38</v>
      </c>
      <c r="D4879" t="s">
        <v>17</v>
      </c>
      <c r="E4879" t="s">
        <v>28</v>
      </c>
      <c r="F4879" t="s">
        <v>39</v>
      </c>
      <c r="G4879">
        <v>6</v>
      </c>
      <c r="H4879" s="4">
        <v>266020</v>
      </c>
      <c r="I4879" s="4">
        <v>166789.07</v>
      </c>
      <c r="J4879" t="s">
        <v>24</v>
      </c>
      <c r="K4879" s="4">
        <f t="shared" si="152"/>
        <v>99230.93</v>
      </c>
      <c r="L4879" s="1">
        <f t="shared" si="153"/>
        <v>0.37302056236373204</v>
      </c>
    </row>
    <row r="4880" spans="1:12" x14ac:dyDescent="0.3">
      <c r="A4880">
        <v>204879</v>
      </c>
      <c r="B4880" s="2">
        <v>45750</v>
      </c>
      <c r="C4880" t="s">
        <v>38</v>
      </c>
      <c r="D4880" t="s">
        <v>32</v>
      </c>
      <c r="E4880" t="s">
        <v>13</v>
      </c>
      <c r="F4880" t="s">
        <v>18</v>
      </c>
      <c r="G4880">
        <v>44</v>
      </c>
      <c r="H4880" s="4">
        <v>808015.98</v>
      </c>
      <c r="I4880" s="4">
        <v>531434.94999999995</v>
      </c>
      <c r="J4880" t="s">
        <v>24</v>
      </c>
      <c r="K4880" s="4">
        <f t="shared" si="152"/>
        <v>276581.03000000003</v>
      </c>
      <c r="L4880" s="1">
        <f t="shared" si="153"/>
        <v>0.3422964852749571</v>
      </c>
    </row>
    <row r="4881" spans="1:12" x14ac:dyDescent="0.3">
      <c r="A4881">
        <v>204880</v>
      </c>
      <c r="B4881" s="2">
        <v>45493</v>
      </c>
      <c r="C4881" t="s">
        <v>26</v>
      </c>
      <c r="D4881" t="s">
        <v>27</v>
      </c>
      <c r="E4881" t="s">
        <v>20</v>
      </c>
      <c r="F4881" t="s">
        <v>21</v>
      </c>
      <c r="G4881">
        <v>40</v>
      </c>
      <c r="H4881" s="4">
        <v>319096.88</v>
      </c>
      <c r="I4881" s="4">
        <v>269547.34000000003</v>
      </c>
      <c r="J4881" t="s">
        <v>24</v>
      </c>
      <c r="K4881" s="4">
        <f t="shared" si="152"/>
        <v>49549.539999999979</v>
      </c>
      <c r="L4881" s="1">
        <f t="shared" si="153"/>
        <v>0.15528055304081939</v>
      </c>
    </row>
    <row r="4882" spans="1:12" x14ac:dyDescent="0.3">
      <c r="A4882">
        <v>204881</v>
      </c>
      <c r="B4882" s="2">
        <v>45783</v>
      </c>
      <c r="C4882" t="s">
        <v>26</v>
      </c>
      <c r="D4882" t="s">
        <v>17</v>
      </c>
      <c r="E4882" t="s">
        <v>20</v>
      </c>
      <c r="F4882" t="s">
        <v>23</v>
      </c>
      <c r="G4882">
        <v>49</v>
      </c>
      <c r="H4882" s="4">
        <v>101686.81</v>
      </c>
      <c r="I4882" s="4">
        <v>74748.5</v>
      </c>
      <c r="J4882" t="s">
        <v>24</v>
      </c>
      <c r="K4882" s="4">
        <f t="shared" si="152"/>
        <v>26938.309999999998</v>
      </c>
      <c r="L4882" s="1">
        <f t="shared" si="153"/>
        <v>0.26491449579350557</v>
      </c>
    </row>
    <row r="4883" spans="1:12" x14ac:dyDescent="0.3">
      <c r="A4883">
        <v>204882</v>
      </c>
      <c r="B4883" s="2">
        <v>45830</v>
      </c>
      <c r="C4883" t="s">
        <v>26</v>
      </c>
      <c r="D4883" t="s">
        <v>51</v>
      </c>
      <c r="E4883" t="s">
        <v>20</v>
      </c>
      <c r="F4883" t="s">
        <v>23</v>
      </c>
      <c r="G4883">
        <v>37</v>
      </c>
      <c r="H4883" s="4">
        <v>427025.16</v>
      </c>
      <c r="I4883" s="4">
        <v>293525.73</v>
      </c>
      <c r="J4883" t="s">
        <v>15</v>
      </c>
      <c r="K4883" s="4">
        <f t="shared" si="152"/>
        <v>133499.43</v>
      </c>
      <c r="L4883" s="1">
        <f t="shared" si="153"/>
        <v>0.31262661431939981</v>
      </c>
    </row>
    <row r="4884" spans="1:12" x14ac:dyDescent="0.3">
      <c r="A4884">
        <v>204883</v>
      </c>
      <c r="B4884" s="2">
        <v>45325</v>
      </c>
      <c r="C4884" t="s">
        <v>31</v>
      </c>
      <c r="D4884" t="s">
        <v>34</v>
      </c>
      <c r="E4884" t="s">
        <v>20</v>
      </c>
      <c r="F4884" t="s">
        <v>23</v>
      </c>
      <c r="G4884">
        <v>16</v>
      </c>
      <c r="H4884" s="4">
        <v>134194.32999999999</v>
      </c>
      <c r="I4884" s="4">
        <v>84252.87</v>
      </c>
      <c r="J4884" t="s">
        <v>15</v>
      </c>
      <c r="K4884" s="4">
        <f t="shared" si="152"/>
        <v>49941.459999999992</v>
      </c>
      <c r="L4884" s="1">
        <f t="shared" si="153"/>
        <v>0.37215775062925532</v>
      </c>
    </row>
    <row r="4885" spans="1:12" x14ac:dyDescent="0.3">
      <c r="A4885">
        <v>204884</v>
      </c>
      <c r="B4885" s="2">
        <v>45845</v>
      </c>
      <c r="C4885" t="s">
        <v>26</v>
      </c>
      <c r="D4885" t="s">
        <v>34</v>
      </c>
      <c r="E4885" t="s">
        <v>28</v>
      </c>
      <c r="F4885" t="s">
        <v>39</v>
      </c>
      <c r="G4885">
        <v>40</v>
      </c>
      <c r="H4885" s="4">
        <v>769416.36</v>
      </c>
      <c r="I4885" s="4">
        <v>536820.21</v>
      </c>
      <c r="J4885" t="s">
        <v>24</v>
      </c>
      <c r="K4885" s="4">
        <f t="shared" si="152"/>
        <v>232596.15000000002</v>
      </c>
      <c r="L4885" s="1">
        <f t="shared" si="153"/>
        <v>0.30230205918678416</v>
      </c>
    </row>
    <row r="4886" spans="1:12" x14ac:dyDescent="0.3">
      <c r="A4886">
        <v>204885</v>
      </c>
      <c r="B4886" s="2">
        <v>45960</v>
      </c>
      <c r="C4886" t="s">
        <v>26</v>
      </c>
      <c r="D4886" t="s">
        <v>51</v>
      </c>
      <c r="E4886" t="s">
        <v>20</v>
      </c>
      <c r="F4886" t="s">
        <v>45</v>
      </c>
      <c r="G4886">
        <v>22</v>
      </c>
      <c r="H4886" s="4">
        <v>421096.3</v>
      </c>
      <c r="I4886" s="4">
        <v>260057.35</v>
      </c>
      <c r="J4886" t="s">
        <v>15</v>
      </c>
      <c r="K4886" s="4">
        <f t="shared" si="152"/>
        <v>161038.94999999998</v>
      </c>
      <c r="L4886" s="1">
        <f t="shared" si="153"/>
        <v>0.38242784370226002</v>
      </c>
    </row>
    <row r="4887" spans="1:12" x14ac:dyDescent="0.3">
      <c r="A4887">
        <v>204886</v>
      </c>
      <c r="B4887" s="2">
        <v>45617</v>
      </c>
      <c r="C4887" t="s">
        <v>31</v>
      </c>
      <c r="D4887" t="s">
        <v>32</v>
      </c>
      <c r="E4887" t="s">
        <v>13</v>
      </c>
      <c r="F4887" t="s">
        <v>14</v>
      </c>
      <c r="G4887">
        <v>36</v>
      </c>
      <c r="H4887" s="4">
        <v>322970.84000000003</v>
      </c>
      <c r="I4887" s="4">
        <v>249540.26</v>
      </c>
      <c r="J4887" t="s">
        <v>15</v>
      </c>
      <c r="K4887" s="4">
        <f t="shared" si="152"/>
        <v>73430.580000000016</v>
      </c>
      <c r="L4887" s="1">
        <f t="shared" si="153"/>
        <v>0.22735978269741011</v>
      </c>
    </row>
    <row r="4888" spans="1:12" x14ac:dyDescent="0.3">
      <c r="A4888">
        <v>204887</v>
      </c>
      <c r="B4888" s="2">
        <v>45686</v>
      </c>
      <c r="C4888" t="s">
        <v>26</v>
      </c>
      <c r="D4888" t="s">
        <v>34</v>
      </c>
      <c r="E4888" t="s">
        <v>28</v>
      </c>
      <c r="F4888" t="s">
        <v>39</v>
      </c>
      <c r="G4888">
        <v>19</v>
      </c>
      <c r="H4888" s="4">
        <v>955737.93</v>
      </c>
      <c r="I4888" s="4">
        <v>680609.74</v>
      </c>
      <c r="J4888" t="s">
        <v>15</v>
      </c>
      <c r="K4888" s="4">
        <f t="shared" si="152"/>
        <v>275128.19000000006</v>
      </c>
      <c r="L4888" s="1">
        <f t="shared" si="153"/>
        <v>0.28786990801965978</v>
      </c>
    </row>
    <row r="4889" spans="1:12" x14ac:dyDescent="0.3">
      <c r="A4889">
        <v>204888</v>
      </c>
      <c r="B4889" s="2">
        <v>45865</v>
      </c>
      <c r="C4889" t="s">
        <v>26</v>
      </c>
      <c r="D4889" t="s">
        <v>51</v>
      </c>
      <c r="E4889" t="s">
        <v>13</v>
      </c>
      <c r="F4889" t="s">
        <v>14</v>
      </c>
      <c r="G4889">
        <v>30</v>
      </c>
      <c r="H4889" s="4">
        <v>1116531.03</v>
      </c>
      <c r="I4889" s="4">
        <v>940584.81</v>
      </c>
      <c r="J4889" t="s">
        <v>24</v>
      </c>
      <c r="K4889" s="4">
        <f t="shared" si="152"/>
        <v>175946.21999999997</v>
      </c>
      <c r="L4889" s="1">
        <f t="shared" si="153"/>
        <v>0.15758292001969704</v>
      </c>
    </row>
    <row r="4890" spans="1:12" x14ac:dyDescent="0.3">
      <c r="A4890">
        <v>204889</v>
      </c>
      <c r="B4890" s="2">
        <v>45630</v>
      </c>
      <c r="C4890" t="s">
        <v>11</v>
      </c>
      <c r="D4890" t="s">
        <v>17</v>
      </c>
      <c r="E4890" t="s">
        <v>13</v>
      </c>
      <c r="F4890" t="s">
        <v>36</v>
      </c>
      <c r="G4890">
        <v>28</v>
      </c>
      <c r="H4890" s="4">
        <v>52552.36</v>
      </c>
      <c r="I4890" s="4">
        <v>37517.879999999997</v>
      </c>
      <c r="J4890" t="s">
        <v>24</v>
      </c>
      <c r="K4890" s="4">
        <f t="shared" si="152"/>
        <v>15034.480000000003</v>
      </c>
      <c r="L4890" s="1">
        <f t="shared" si="153"/>
        <v>0.28608572478952426</v>
      </c>
    </row>
    <row r="4891" spans="1:12" x14ac:dyDescent="0.3">
      <c r="A4891">
        <v>204890</v>
      </c>
      <c r="B4891" s="2">
        <v>45525</v>
      </c>
      <c r="C4891" t="s">
        <v>26</v>
      </c>
      <c r="D4891" t="s">
        <v>32</v>
      </c>
      <c r="E4891" t="s">
        <v>28</v>
      </c>
      <c r="F4891" t="s">
        <v>78</v>
      </c>
      <c r="G4891">
        <v>16</v>
      </c>
      <c r="H4891" s="4">
        <v>509051.94</v>
      </c>
      <c r="I4891" s="4">
        <v>389639.16</v>
      </c>
      <c r="J4891" t="s">
        <v>15</v>
      </c>
      <c r="K4891" s="4">
        <f t="shared" si="152"/>
        <v>119412.78000000003</v>
      </c>
      <c r="L4891" s="1">
        <f t="shared" si="153"/>
        <v>0.23457877402451316</v>
      </c>
    </row>
    <row r="4892" spans="1:12" x14ac:dyDescent="0.3">
      <c r="A4892">
        <v>204891</v>
      </c>
      <c r="B4892" s="2">
        <v>45333</v>
      </c>
      <c r="C4892" t="s">
        <v>38</v>
      </c>
      <c r="D4892" t="s">
        <v>17</v>
      </c>
      <c r="E4892" t="s">
        <v>28</v>
      </c>
      <c r="F4892" t="s">
        <v>39</v>
      </c>
      <c r="G4892">
        <v>4</v>
      </c>
      <c r="H4892" s="4">
        <v>103923.6</v>
      </c>
      <c r="I4892" s="4">
        <v>86579.35</v>
      </c>
      <c r="J4892" t="s">
        <v>24</v>
      </c>
      <c r="K4892" s="4">
        <f t="shared" si="152"/>
        <v>17344.25</v>
      </c>
      <c r="L4892" s="1">
        <f t="shared" si="153"/>
        <v>0.16689423768999534</v>
      </c>
    </row>
    <row r="4893" spans="1:12" x14ac:dyDescent="0.3">
      <c r="A4893">
        <v>204892</v>
      </c>
      <c r="B4893" s="2">
        <v>45367</v>
      </c>
      <c r="C4893" t="s">
        <v>38</v>
      </c>
      <c r="D4893" t="s">
        <v>27</v>
      </c>
      <c r="E4893" t="s">
        <v>28</v>
      </c>
      <c r="F4893" t="s">
        <v>78</v>
      </c>
      <c r="G4893">
        <v>11</v>
      </c>
      <c r="H4893" s="4">
        <v>342798.2</v>
      </c>
      <c r="I4893" s="4">
        <v>223892.03</v>
      </c>
      <c r="J4893" t="s">
        <v>24</v>
      </c>
      <c r="K4893" s="4">
        <f t="shared" si="152"/>
        <v>118906.17000000001</v>
      </c>
      <c r="L4893" s="1">
        <f t="shared" si="153"/>
        <v>0.34686929511298487</v>
      </c>
    </row>
    <row r="4894" spans="1:12" x14ac:dyDescent="0.3">
      <c r="A4894">
        <v>204893</v>
      </c>
      <c r="B4894" s="2">
        <v>45366</v>
      </c>
      <c r="C4894" t="s">
        <v>11</v>
      </c>
      <c r="D4894" t="s">
        <v>17</v>
      </c>
      <c r="E4894" t="s">
        <v>13</v>
      </c>
      <c r="F4894" t="s">
        <v>36</v>
      </c>
      <c r="G4894">
        <v>37</v>
      </c>
      <c r="H4894" s="4">
        <v>853486.57</v>
      </c>
      <c r="I4894" s="4">
        <v>579758.64</v>
      </c>
      <c r="J4894" t="s">
        <v>24</v>
      </c>
      <c r="K4894" s="4">
        <f t="shared" si="152"/>
        <v>273727.92999999993</v>
      </c>
      <c r="L4894" s="1">
        <f t="shared" si="153"/>
        <v>0.32071732540560066</v>
      </c>
    </row>
    <row r="4895" spans="1:12" x14ac:dyDescent="0.3">
      <c r="A4895">
        <v>204894</v>
      </c>
      <c r="B4895" s="2">
        <v>45927</v>
      </c>
      <c r="C4895" t="s">
        <v>38</v>
      </c>
      <c r="D4895" t="s">
        <v>27</v>
      </c>
      <c r="E4895" t="s">
        <v>13</v>
      </c>
      <c r="F4895" t="s">
        <v>42</v>
      </c>
      <c r="G4895">
        <v>19</v>
      </c>
      <c r="H4895" s="4">
        <v>493453.39</v>
      </c>
      <c r="I4895" s="4">
        <v>341680.11</v>
      </c>
      <c r="J4895" t="s">
        <v>24</v>
      </c>
      <c r="K4895" s="4">
        <f t="shared" si="152"/>
        <v>151773.28000000003</v>
      </c>
      <c r="L4895" s="1">
        <f t="shared" si="153"/>
        <v>0.30757368998924095</v>
      </c>
    </row>
    <row r="4896" spans="1:12" x14ac:dyDescent="0.3">
      <c r="A4896">
        <v>204895</v>
      </c>
      <c r="B4896" s="2">
        <v>45402</v>
      </c>
      <c r="C4896" t="s">
        <v>26</v>
      </c>
      <c r="D4896" t="s">
        <v>17</v>
      </c>
      <c r="E4896" t="s">
        <v>13</v>
      </c>
      <c r="F4896" t="s">
        <v>42</v>
      </c>
      <c r="G4896">
        <v>44</v>
      </c>
      <c r="H4896" s="4">
        <v>1151761.72</v>
      </c>
      <c r="I4896" s="4">
        <v>938449.23</v>
      </c>
      <c r="J4896" t="s">
        <v>24</v>
      </c>
      <c r="K4896" s="4">
        <f t="shared" si="152"/>
        <v>213312.49</v>
      </c>
      <c r="L4896" s="1">
        <f t="shared" si="153"/>
        <v>0.18520539995026053</v>
      </c>
    </row>
    <row r="4897" spans="1:12" x14ac:dyDescent="0.3">
      <c r="A4897">
        <v>204896</v>
      </c>
      <c r="B4897" s="2">
        <v>45491</v>
      </c>
      <c r="C4897" t="s">
        <v>31</v>
      </c>
      <c r="D4897" t="s">
        <v>32</v>
      </c>
      <c r="E4897" t="s">
        <v>28</v>
      </c>
      <c r="F4897" t="s">
        <v>39</v>
      </c>
      <c r="G4897">
        <v>15</v>
      </c>
      <c r="H4897" s="4">
        <v>542813.59</v>
      </c>
      <c r="I4897" s="4">
        <v>356451.34</v>
      </c>
      <c r="J4897" t="s">
        <v>15</v>
      </c>
      <c r="K4897" s="4">
        <f t="shared" si="152"/>
        <v>186362.24999999994</v>
      </c>
      <c r="L4897" s="1">
        <f t="shared" si="153"/>
        <v>0.34332642629673282</v>
      </c>
    </row>
    <row r="4898" spans="1:12" x14ac:dyDescent="0.3">
      <c r="A4898">
        <v>204897</v>
      </c>
      <c r="B4898" s="2">
        <v>45494</v>
      </c>
      <c r="C4898" t="s">
        <v>31</v>
      </c>
      <c r="D4898" t="s">
        <v>34</v>
      </c>
      <c r="E4898" t="s">
        <v>13</v>
      </c>
      <c r="F4898" t="s">
        <v>14</v>
      </c>
      <c r="G4898">
        <v>45</v>
      </c>
      <c r="H4898" s="4">
        <v>2131482.64</v>
      </c>
      <c r="I4898" s="4">
        <v>1290710.6599999999</v>
      </c>
      <c r="J4898" t="s">
        <v>24</v>
      </c>
      <c r="K4898" s="4">
        <f t="shared" si="152"/>
        <v>840771.98000000021</v>
      </c>
      <c r="L4898" s="1">
        <f t="shared" si="153"/>
        <v>0.39445405945225065</v>
      </c>
    </row>
    <row r="4899" spans="1:12" x14ac:dyDescent="0.3">
      <c r="A4899">
        <v>204898</v>
      </c>
      <c r="B4899" s="2">
        <v>45897</v>
      </c>
      <c r="C4899" t="s">
        <v>38</v>
      </c>
      <c r="D4899" t="s">
        <v>17</v>
      </c>
      <c r="E4899" t="s">
        <v>13</v>
      </c>
      <c r="F4899" t="s">
        <v>18</v>
      </c>
      <c r="G4899">
        <v>30</v>
      </c>
      <c r="H4899" s="4">
        <v>1241709.6399999999</v>
      </c>
      <c r="I4899" s="4">
        <v>941927</v>
      </c>
      <c r="J4899" t="s">
        <v>24</v>
      </c>
      <c r="K4899" s="4">
        <f t="shared" si="152"/>
        <v>299782.6399999999</v>
      </c>
      <c r="L4899" s="1">
        <f t="shared" si="153"/>
        <v>0.24142732756749793</v>
      </c>
    </row>
    <row r="4900" spans="1:12" x14ac:dyDescent="0.3">
      <c r="A4900">
        <v>204899</v>
      </c>
      <c r="B4900" s="2">
        <v>45948</v>
      </c>
      <c r="C4900" t="s">
        <v>11</v>
      </c>
      <c r="D4900" t="s">
        <v>12</v>
      </c>
      <c r="E4900" t="s">
        <v>28</v>
      </c>
      <c r="F4900" t="s">
        <v>78</v>
      </c>
      <c r="G4900">
        <v>33</v>
      </c>
      <c r="H4900" s="4">
        <v>1322993.68</v>
      </c>
      <c r="I4900" s="4">
        <v>1026998.48</v>
      </c>
      <c r="J4900" t="s">
        <v>15</v>
      </c>
      <c r="K4900" s="4">
        <f t="shared" si="152"/>
        <v>295995.19999999995</v>
      </c>
      <c r="L4900" s="1">
        <f t="shared" si="153"/>
        <v>0.22373137867143852</v>
      </c>
    </row>
    <row r="4901" spans="1:12" x14ac:dyDescent="0.3">
      <c r="A4901">
        <v>204900</v>
      </c>
      <c r="B4901" s="2">
        <v>45374</v>
      </c>
      <c r="C4901" t="s">
        <v>26</v>
      </c>
      <c r="D4901" t="s">
        <v>51</v>
      </c>
      <c r="E4901" t="s">
        <v>13</v>
      </c>
      <c r="F4901" t="s">
        <v>36</v>
      </c>
      <c r="G4901">
        <v>46</v>
      </c>
      <c r="H4901" s="4">
        <v>2673723.2999999998</v>
      </c>
      <c r="I4901" s="4">
        <v>1635373.72</v>
      </c>
      <c r="J4901" t="s">
        <v>24</v>
      </c>
      <c r="K4901" s="4">
        <f t="shared" si="152"/>
        <v>1038349.5799999998</v>
      </c>
      <c r="L4901" s="1">
        <f t="shared" si="153"/>
        <v>0.38835341712435234</v>
      </c>
    </row>
    <row r="4902" spans="1:12" x14ac:dyDescent="0.3">
      <c r="A4902">
        <v>204901</v>
      </c>
      <c r="B4902" s="2">
        <v>45334</v>
      </c>
      <c r="C4902" t="s">
        <v>11</v>
      </c>
      <c r="D4902" t="s">
        <v>27</v>
      </c>
      <c r="E4902" t="s">
        <v>13</v>
      </c>
      <c r="F4902" t="s">
        <v>42</v>
      </c>
      <c r="G4902">
        <v>25</v>
      </c>
      <c r="H4902" s="4">
        <v>931376.84</v>
      </c>
      <c r="I4902" s="4">
        <v>718339.6</v>
      </c>
      <c r="J4902" t="s">
        <v>15</v>
      </c>
      <c r="K4902" s="4">
        <f t="shared" si="152"/>
        <v>213037.24</v>
      </c>
      <c r="L4902" s="1">
        <f t="shared" si="153"/>
        <v>0.2287336670299854</v>
      </c>
    </row>
    <row r="4903" spans="1:12" x14ac:dyDescent="0.3">
      <c r="A4903">
        <v>204902</v>
      </c>
      <c r="B4903" s="2">
        <v>45516</v>
      </c>
      <c r="C4903" t="s">
        <v>31</v>
      </c>
      <c r="D4903" t="s">
        <v>32</v>
      </c>
      <c r="E4903" t="s">
        <v>13</v>
      </c>
      <c r="F4903" t="s">
        <v>42</v>
      </c>
      <c r="G4903">
        <v>16</v>
      </c>
      <c r="H4903" s="4">
        <v>453762.51</v>
      </c>
      <c r="I4903" s="4">
        <v>354822.86</v>
      </c>
      <c r="J4903" t="s">
        <v>24</v>
      </c>
      <c r="K4903" s="4">
        <f t="shared" si="152"/>
        <v>98939.650000000023</v>
      </c>
      <c r="L4903" s="1">
        <f t="shared" si="153"/>
        <v>0.21804280393283265</v>
      </c>
    </row>
    <row r="4904" spans="1:12" x14ac:dyDescent="0.3">
      <c r="A4904">
        <v>204903</v>
      </c>
      <c r="B4904" s="2">
        <v>45538</v>
      </c>
      <c r="C4904" t="s">
        <v>38</v>
      </c>
      <c r="D4904" t="s">
        <v>32</v>
      </c>
      <c r="E4904" t="s">
        <v>13</v>
      </c>
      <c r="F4904" t="s">
        <v>42</v>
      </c>
      <c r="G4904">
        <v>9</v>
      </c>
      <c r="H4904" s="4">
        <v>239048.75</v>
      </c>
      <c r="I4904" s="4">
        <v>144365.9</v>
      </c>
      <c r="J4904" t="s">
        <v>24</v>
      </c>
      <c r="K4904" s="4">
        <f t="shared" si="152"/>
        <v>94682.85</v>
      </c>
      <c r="L4904" s="1">
        <f t="shared" si="153"/>
        <v>0.39608176156537112</v>
      </c>
    </row>
    <row r="4905" spans="1:12" x14ac:dyDescent="0.3">
      <c r="A4905">
        <v>204904</v>
      </c>
      <c r="B4905" s="2">
        <v>45570</v>
      </c>
      <c r="C4905" t="s">
        <v>31</v>
      </c>
      <c r="D4905" t="s">
        <v>12</v>
      </c>
      <c r="E4905" t="s">
        <v>20</v>
      </c>
      <c r="F4905" t="s">
        <v>21</v>
      </c>
      <c r="G4905">
        <v>1</v>
      </c>
      <c r="H4905" s="4">
        <v>39067.199999999997</v>
      </c>
      <c r="I4905" s="4">
        <v>30695.45</v>
      </c>
      <c r="J4905" t="s">
        <v>15</v>
      </c>
      <c r="K4905" s="4">
        <f t="shared" si="152"/>
        <v>8371.7499999999964</v>
      </c>
      <c r="L4905" s="1">
        <f t="shared" si="153"/>
        <v>0.21429101650489404</v>
      </c>
    </row>
    <row r="4906" spans="1:12" x14ac:dyDescent="0.3">
      <c r="A4906">
        <v>204905</v>
      </c>
      <c r="B4906" s="2">
        <v>45544</v>
      </c>
      <c r="C4906" t="s">
        <v>38</v>
      </c>
      <c r="D4906" t="s">
        <v>34</v>
      </c>
      <c r="E4906" t="s">
        <v>20</v>
      </c>
      <c r="F4906" t="s">
        <v>21</v>
      </c>
      <c r="G4906">
        <v>2</v>
      </c>
      <c r="H4906" s="4">
        <v>107655.62</v>
      </c>
      <c r="I4906" s="4">
        <v>74620.69</v>
      </c>
      <c r="J4906" t="s">
        <v>15</v>
      </c>
      <c r="K4906" s="4">
        <f t="shared" si="152"/>
        <v>33034.929999999993</v>
      </c>
      <c r="L4906" s="1">
        <f t="shared" si="153"/>
        <v>0.30685745899749584</v>
      </c>
    </row>
    <row r="4907" spans="1:12" x14ac:dyDescent="0.3">
      <c r="A4907">
        <v>204906</v>
      </c>
      <c r="B4907" s="2">
        <v>45949</v>
      </c>
      <c r="C4907" t="s">
        <v>26</v>
      </c>
      <c r="D4907" t="s">
        <v>34</v>
      </c>
      <c r="E4907" t="s">
        <v>13</v>
      </c>
      <c r="F4907" t="s">
        <v>18</v>
      </c>
      <c r="G4907">
        <v>22</v>
      </c>
      <c r="H4907" s="4">
        <v>796607.19</v>
      </c>
      <c r="I4907" s="4">
        <v>568330.93999999994</v>
      </c>
      <c r="J4907" t="s">
        <v>15</v>
      </c>
      <c r="K4907" s="4">
        <f t="shared" si="152"/>
        <v>228276.25</v>
      </c>
      <c r="L4907" s="1">
        <f t="shared" si="153"/>
        <v>0.28656061967002838</v>
      </c>
    </row>
    <row r="4908" spans="1:12" x14ac:dyDescent="0.3">
      <c r="A4908">
        <v>204907</v>
      </c>
      <c r="B4908" s="2">
        <v>45857</v>
      </c>
      <c r="C4908" t="s">
        <v>31</v>
      </c>
      <c r="D4908" t="s">
        <v>34</v>
      </c>
      <c r="E4908" t="s">
        <v>28</v>
      </c>
      <c r="F4908" t="s">
        <v>78</v>
      </c>
      <c r="G4908">
        <v>48</v>
      </c>
      <c r="H4908" s="4">
        <v>187000.21</v>
      </c>
      <c r="I4908" s="4">
        <v>147404.41</v>
      </c>
      <c r="J4908" t="s">
        <v>15</v>
      </c>
      <c r="K4908" s="4">
        <f t="shared" si="152"/>
        <v>39595.799999999988</v>
      </c>
      <c r="L4908" s="1">
        <f t="shared" si="153"/>
        <v>0.21174200820416186</v>
      </c>
    </row>
    <row r="4909" spans="1:12" x14ac:dyDescent="0.3">
      <c r="A4909">
        <v>204908</v>
      </c>
      <c r="B4909" s="2">
        <v>45358</v>
      </c>
      <c r="C4909" t="s">
        <v>26</v>
      </c>
      <c r="D4909" t="s">
        <v>17</v>
      </c>
      <c r="E4909" t="s">
        <v>28</v>
      </c>
      <c r="F4909" t="s">
        <v>29</v>
      </c>
      <c r="G4909">
        <v>45</v>
      </c>
      <c r="H4909" s="4">
        <v>179758.62</v>
      </c>
      <c r="I4909" s="4">
        <v>149617.22</v>
      </c>
      <c r="J4909" t="s">
        <v>24</v>
      </c>
      <c r="K4909" s="4">
        <f t="shared" si="152"/>
        <v>30141.399999999994</v>
      </c>
      <c r="L4909" s="1">
        <f t="shared" si="153"/>
        <v>0.16767707718272423</v>
      </c>
    </row>
    <row r="4910" spans="1:12" x14ac:dyDescent="0.3">
      <c r="A4910">
        <v>204909</v>
      </c>
      <c r="B4910" s="2">
        <v>45705</v>
      </c>
      <c r="C4910" t="s">
        <v>11</v>
      </c>
      <c r="D4910" t="s">
        <v>27</v>
      </c>
      <c r="E4910" t="s">
        <v>20</v>
      </c>
      <c r="F4910" t="s">
        <v>45</v>
      </c>
      <c r="G4910">
        <v>41</v>
      </c>
      <c r="H4910" s="4">
        <v>1494328.55</v>
      </c>
      <c r="I4910" s="4">
        <v>1201240.6399999999</v>
      </c>
      <c r="J4910" t="s">
        <v>24</v>
      </c>
      <c r="K4910" s="4">
        <f t="shared" si="152"/>
        <v>293087.91000000015</v>
      </c>
      <c r="L4910" s="1">
        <f t="shared" si="153"/>
        <v>0.19613351427970785</v>
      </c>
    </row>
    <row r="4911" spans="1:12" x14ac:dyDescent="0.3">
      <c r="A4911">
        <v>204910</v>
      </c>
      <c r="B4911" s="2">
        <v>45298</v>
      </c>
      <c r="C4911" t="s">
        <v>31</v>
      </c>
      <c r="D4911" t="s">
        <v>32</v>
      </c>
      <c r="E4911" t="s">
        <v>13</v>
      </c>
      <c r="F4911" t="s">
        <v>14</v>
      </c>
      <c r="G4911">
        <v>1</v>
      </c>
      <c r="H4911" s="4">
        <v>40604.61</v>
      </c>
      <c r="I4911" s="4">
        <v>26389.87</v>
      </c>
      <c r="J4911" t="s">
        <v>24</v>
      </c>
      <c r="K4911" s="4">
        <f t="shared" si="152"/>
        <v>14214.740000000002</v>
      </c>
      <c r="L4911" s="1">
        <f t="shared" si="153"/>
        <v>0.35007699864621289</v>
      </c>
    </row>
    <row r="4912" spans="1:12" x14ac:dyDescent="0.3">
      <c r="A4912">
        <v>204911</v>
      </c>
      <c r="B4912" s="2">
        <v>45470</v>
      </c>
      <c r="C4912" t="s">
        <v>26</v>
      </c>
      <c r="D4912" t="s">
        <v>32</v>
      </c>
      <c r="E4912" t="s">
        <v>28</v>
      </c>
      <c r="F4912" t="s">
        <v>78</v>
      </c>
      <c r="G4912">
        <v>27</v>
      </c>
      <c r="H4912" s="4">
        <v>338934.46</v>
      </c>
      <c r="I4912" s="4">
        <v>260109.98</v>
      </c>
      <c r="J4912" t="s">
        <v>15</v>
      </c>
      <c r="K4912" s="4">
        <f t="shared" si="152"/>
        <v>78824.48000000001</v>
      </c>
      <c r="L4912" s="1">
        <f t="shared" si="153"/>
        <v>0.23256555264401266</v>
      </c>
    </row>
    <row r="4913" spans="1:12" x14ac:dyDescent="0.3">
      <c r="A4913">
        <v>204912</v>
      </c>
      <c r="B4913" s="2">
        <v>45700</v>
      </c>
      <c r="C4913" t="s">
        <v>38</v>
      </c>
      <c r="D4913" t="s">
        <v>12</v>
      </c>
      <c r="E4913" t="s">
        <v>13</v>
      </c>
      <c r="F4913" t="s">
        <v>42</v>
      </c>
      <c r="G4913">
        <v>8</v>
      </c>
      <c r="H4913" s="4">
        <v>124767.42</v>
      </c>
      <c r="I4913" s="4">
        <v>93659.57</v>
      </c>
      <c r="J4913" t="s">
        <v>15</v>
      </c>
      <c r="K4913" s="4">
        <f t="shared" si="152"/>
        <v>31107.849999999991</v>
      </c>
      <c r="L4913" s="1">
        <f t="shared" si="153"/>
        <v>0.24932670724456746</v>
      </c>
    </row>
    <row r="4914" spans="1:12" x14ac:dyDescent="0.3">
      <c r="A4914">
        <v>204913</v>
      </c>
      <c r="B4914" s="2">
        <v>45903</v>
      </c>
      <c r="C4914" t="s">
        <v>11</v>
      </c>
      <c r="D4914" t="s">
        <v>32</v>
      </c>
      <c r="E4914" t="s">
        <v>20</v>
      </c>
      <c r="F4914" t="s">
        <v>45</v>
      </c>
      <c r="G4914">
        <v>45</v>
      </c>
      <c r="H4914" s="4">
        <v>564144.85</v>
      </c>
      <c r="I4914" s="4">
        <v>450500.48</v>
      </c>
      <c r="J4914" t="s">
        <v>24</v>
      </c>
      <c r="K4914" s="4">
        <f t="shared" si="152"/>
        <v>113644.37</v>
      </c>
      <c r="L4914" s="1">
        <f t="shared" si="153"/>
        <v>0.20144537347101546</v>
      </c>
    </row>
    <row r="4915" spans="1:12" x14ac:dyDescent="0.3">
      <c r="A4915">
        <v>204914</v>
      </c>
      <c r="B4915" s="2">
        <v>45897</v>
      </c>
      <c r="C4915" t="s">
        <v>26</v>
      </c>
      <c r="D4915" t="s">
        <v>32</v>
      </c>
      <c r="E4915" t="s">
        <v>13</v>
      </c>
      <c r="F4915" t="s">
        <v>42</v>
      </c>
      <c r="G4915">
        <v>4</v>
      </c>
      <c r="H4915" s="4">
        <v>20456.310000000001</v>
      </c>
      <c r="I4915" s="4">
        <v>13994.75</v>
      </c>
      <c r="J4915" t="s">
        <v>15</v>
      </c>
      <c r="K4915" s="4">
        <f t="shared" si="152"/>
        <v>6461.5600000000013</v>
      </c>
      <c r="L4915" s="1">
        <f t="shared" si="153"/>
        <v>0.31587123972994158</v>
      </c>
    </row>
    <row r="4916" spans="1:12" x14ac:dyDescent="0.3">
      <c r="A4916">
        <v>204915</v>
      </c>
      <c r="B4916" s="2">
        <v>45405</v>
      </c>
      <c r="C4916" t="s">
        <v>38</v>
      </c>
      <c r="D4916" t="s">
        <v>32</v>
      </c>
      <c r="E4916" t="s">
        <v>20</v>
      </c>
      <c r="F4916" t="s">
        <v>45</v>
      </c>
      <c r="G4916">
        <v>36</v>
      </c>
      <c r="H4916" s="4">
        <v>793430.28</v>
      </c>
      <c r="I4916" s="4">
        <v>482603.34</v>
      </c>
      <c r="J4916" t="s">
        <v>15</v>
      </c>
      <c r="K4916" s="4">
        <f t="shared" si="152"/>
        <v>310826.94</v>
      </c>
      <c r="L4916" s="1">
        <f t="shared" si="153"/>
        <v>0.39175079126044948</v>
      </c>
    </row>
    <row r="4917" spans="1:12" x14ac:dyDescent="0.3">
      <c r="A4917">
        <v>204916</v>
      </c>
      <c r="B4917" s="2">
        <v>45575</v>
      </c>
      <c r="C4917" t="s">
        <v>11</v>
      </c>
      <c r="D4917" t="s">
        <v>12</v>
      </c>
      <c r="E4917" t="s">
        <v>20</v>
      </c>
      <c r="F4917" t="s">
        <v>23</v>
      </c>
      <c r="G4917">
        <v>43</v>
      </c>
      <c r="H4917" s="4">
        <v>1798223.49</v>
      </c>
      <c r="I4917" s="4">
        <v>1453125.61</v>
      </c>
      <c r="J4917" t="s">
        <v>15</v>
      </c>
      <c r="K4917" s="4">
        <f t="shared" si="152"/>
        <v>345097.87999999989</v>
      </c>
      <c r="L4917" s="1">
        <f t="shared" si="153"/>
        <v>0.19191045046352936</v>
      </c>
    </row>
    <row r="4918" spans="1:12" x14ac:dyDescent="0.3">
      <c r="A4918">
        <v>204917</v>
      </c>
      <c r="B4918" s="2">
        <v>45839</v>
      </c>
      <c r="C4918" t="s">
        <v>11</v>
      </c>
      <c r="D4918" t="s">
        <v>12</v>
      </c>
      <c r="E4918" t="s">
        <v>20</v>
      </c>
      <c r="F4918" t="s">
        <v>21</v>
      </c>
      <c r="G4918">
        <v>1</v>
      </c>
      <c r="H4918" s="4">
        <v>18033.47</v>
      </c>
      <c r="I4918" s="4">
        <v>11713.13</v>
      </c>
      <c r="J4918" t="s">
        <v>24</v>
      </c>
      <c r="K4918" s="4">
        <f t="shared" si="152"/>
        <v>6320.340000000002</v>
      </c>
      <c r="L4918" s="1">
        <f t="shared" si="153"/>
        <v>0.35047830506275285</v>
      </c>
    </row>
    <row r="4919" spans="1:12" x14ac:dyDescent="0.3">
      <c r="A4919">
        <v>204918</v>
      </c>
      <c r="B4919" s="2">
        <v>45504</v>
      </c>
      <c r="C4919" t="s">
        <v>26</v>
      </c>
      <c r="D4919" t="s">
        <v>34</v>
      </c>
      <c r="E4919" t="s">
        <v>13</v>
      </c>
      <c r="F4919" t="s">
        <v>36</v>
      </c>
      <c r="G4919">
        <v>40</v>
      </c>
      <c r="H4919" s="4">
        <v>782230.57</v>
      </c>
      <c r="I4919" s="4">
        <v>534315.56000000006</v>
      </c>
      <c r="J4919" t="s">
        <v>15</v>
      </c>
      <c r="K4919" s="4">
        <f t="shared" si="152"/>
        <v>247915.00999999989</v>
      </c>
      <c r="L4919" s="1">
        <f t="shared" si="153"/>
        <v>0.3169334202829735</v>
      </c>
    </row>
    <row r="4920" spans="1:12" x14ac:dyDescent="0.3">
      <c r="A4920">
        <v>204919</v>
      </c>
      <c r="B4920" s="2">
        <v>45935</v>
      </c>
      <c r="C4920" t="s">
        <v>26</v>
      </c>
      <c r="D4920" t="s">
        <v>51</v>
      </c>
      <c r="E4920" t="s">
        <v>28</v>
      </c>
      <c r="F4920" t="s">
        <v>78</v>
      </c>
      <c r="G4920">
        <v>41</v>
      </c>
      <c r="H4920" s="4">
        <v>1012554.14</v>
      </c>
      <c r="I4920" s="4">
        <v>801854.23</v>
      </c>
      <c r="J4920" t="s">
        <v>15</v>
      </c>
      <c r="K4920" s="4">
        <f t="shared" si="152"/>
        <v>210699.91000000003</v>
      </c>
      <c r="L4920" s="1">
        <f t="shared" si="153"/>
        <v>0.20808754976795615</v>
      </c>
    </row>
    <row r="4921" spans="1:12" x14ac:dyDescent="0.3">
      <c r="A4921">
        <v>204920</v>
      </c>
      <c r="B4921" s="2">
        <v>46014</v>
      </c>
      <c r="C4921" t="s">
        <v>31</v>
      </c>
      <c r="D4921" t="s">
        <v>17</v>
      </c>
      <c r="E4921" t="s">
        <v>20</v>
      </c>
      <c r="F4921" t="s">
        <v>45</v>
      </c>
      <c r="G4921">
        <v>50</v>
      </c>
      <c r="H4921" s="4">
        <v>876688.63</v>
      </c>
      <c r="I4921" s="4">
        <v>531858.68000000005</v>
      </c>
      <c r="J4921" t="s">
        <v>24</v>
      </c>
      <c r="K4921" s="4">
        <f t="shared" si="152"/>
        <v>344829.94999999995</v>
      </c>
      <c r="L4921" s="1">
        <f t="shared" si="153"/>
        <v>0.39333229404378151</v>
      </c>
    </row>
    <row r="4922" spans="1:12" x14ac:dyDescent="0.3">
      <c r="A4922">
        <v>204921</v>
      </c>
      <c r="B4922" s="2">
        <v>45583</v>
      </c>
      <c r="C4922" t="s">
        <v>38</v>
      </c>
      <c r="D4922" t="s">
        <v>27</v>
      </c>
      <c r="E4922" t="s">
        <v>20</v>
      </c>
      <c r="F4922" t="s">
        <v>21</v>
      </c>
      <c r="G4922">
        <v>47</v>
      </c>
      <c r="H4922" s="4">
        <v>221517.31</v>
      </c>
      <c r="I4922" s="4">
        <v>169452.55</v>
      </c>
      <c r="J4922" t="s">
        <v>24</v>
      </c>
      <c r="K4922" s="4">
        <f t="shared" si="152"/>
        <v>52064.760000000009</v>
      </c>
      <c r="L4922" s="1">
        <f t="shared" si="153"/>
        <v>0.23503698198574194</v>
      </c>
    </row>
    <row r="4923" spans="1:12" x14ac:dyDescent="0.3">
      <c r="A4923">
        <v>204922</v>
      </c>
      <c r="B4923" s="2">
        <v>45754</v>
      </c>
      <c r="C4923" t="s">
        <v>11</v>
      </c>
      <c r="D4923" t="s">
        <v>17</v>
      </c>
      <c r="E4923" t="s">
        <v>20</v>
      </c>
      <c r="F4923" t="s">
        <v>21</v>
      </c>
      <c r="G4923">
        <v>29</v>
      </c>
      <c r="H4923" s="4">
        <v>1099845</v>
      </c>
      <c r="I4923" s="4">
        <v>709422.27</v>
      </c>
      <c r="J4923" t="s">
        <v>15</v>
      </c>
      <c r="K4923" s="4">
        <f t="shared" si="152"/>
        <v>390422.73</v>
      </c>
      <c r="L4923" s="1">
        <f t="shared" si="153"/>
        <v>0.35497977442275958</v>
      </c>
    </row>
    <row r="4924" spans="1:12" x14ac:dyDescent="0.3">
      <c r="A4924">
        <v>204923</v>
      </c>
      <c r="B4924" s="2">
        <v>45661</v>
      </c>
      <c r="C4924" t="s">
        <v>11</v>
      </c>
      <c r="D4924" t="s">
        <v>51</v>
      </c>
      <c r="E4924" t="s">
        <v>20</v>
      </c>
      <c r="F4924" t="s">
        <v>23</v>
      </c>
      <c r="G4924">
        <v>21</v>
      </c>
      <c r="H4924" s="4">
        <v>1080894.6200000001</v>
      </c>
      <c r="I4924" s="4">
        <v>712508.4</v>
      </c>
      <c r="J4924" t="s">
        <v>15</v>
      </c>
      <c r="K4924" s="4">
        <f t="shared" si="152"/>
        <v>368386.22000000009</v>
      </c>
      <c r="L4924" s="1">
        <f t="shared" si="153"/>
        <v>0.34081603625707751</v>
      </c>
    </row>
    <row r="4925" spans="1:12" x14ac:dyDescent="0.3">
      <c r="A4925">
        <v>204924</v>
      </c>
      <c r="B4925" s="2">
        <v>45589</v>
      </c>
      <c r="C4925" t="s">
        <v>26</v>
      </c>
      <c r="D4925" t="s">
        <v>27</v>
      </c>
      <c r="E4925" t="s">
        <v>20</v>
      </c>
      <c r="F4925" t="s">
        <v>21</v>
      </c>
      <c r="G4925">
        <v>24</v>
      </c>
      <c r="H4925" s="4">
        <v>1113991.31</v>
      </c>
      <c r="I4925" s="4">
        <v>704574.65</v>
      </c>
      <c r="J4925" t="s">
        <v>24</v>
      </c>
      <c r="K4925" s="4">
        <f t="shared" si="152"/>
        <v>409416.66000000003</v>
      </c>
      <c r="L4925" s="1">
        <f t="shared" si="153"/>
        <v>0.36752231038498856</v>
      </c>
    </row>
    <row r="4926" spans="1:12" x14ac:dyDescent="0.3">
      <c r="A4926">
        <v>204925</v>
      </c>
      <c r="B4926" s="2">
        <v>45292</v>
      </c>
      <c r="C4926" t="s">
        <v>38</v>
      </c>
      <c r="D4926" t="s">
        <v>17</v>
      </c>
      <c r="E4926" t="s">
        <v>28</v>
      </c>
      <c r="F4926" t="s">
        <v>29</v>
      </c>
      <c r="G4926">
        <v>46</v>
      </c>
      <c r="H4926" s="4">
        <v>604876.75</v>
      </c>
      <c r="I4926" s="4">
        <v>453606.23</v>
      </c>
      <c r="J4926" t="s">
        <v>24</v>
      </c>
      <c r="K4926" s="4">
        <f t="shared" si="152"/>
        <v>151270.52000000002</v>
      </c>
      <c r="L4926" s="1">
        <f t="shared" si="153"/>
        <v>0.25008486439592864</v>
      </c>
    </row>
    <row r="4927" spans="1:12" x14ac:dyDescent="0.3">
      <c r="A4927">
        <v>204926</v>
      </c>
      <c r="B4927" s="2">
        <v>45549</v>
      </c>
      <c r="C4927" t="s">
        <v>26</v>
      </c>
      <c r="D4927" t="s">
        <v>12</v>
      </c>
      <c r="E4927" t="s">
        <v>28</v>
      </c>
      <c r="F4927" t="s">
        <v>39</v>
      </c>
      <c r="G4927">
        <v>7</v>
      </c>
      <c r="H4927" s="4">
        <v>59331.15</v>
      </c>
      <c r="I4927" s="4">
        <v>46171.11</v>
      </c>
      <c r="J4927" t="s">
        <v>15</v>
      </c>
      <c r="K4927" s="4">
        <f t="shared" si="152"/>
        <v>13160.04</v>
      </c>
      <c r="L4927" s="1">
        <f t="shared" si="153"/>
        <v>0.22180658895032374</v>
      </c>
    </row>
    <row r="4928" spans="1:12" x14ac:dyDescent="0.3">
      <c r="A4928">
        <v>204927</v>
      </c>
      <c r="B4928" s="2">
        <v>45791</v>
      </c>
      <c r="C4928" t="s">
        <v>26</v>
      </c>
      <c r="D4928" t="s">
        <v>34</v>
      </c>
      <c r="E4928" t="s">
        <v>20</v>
      </c>
      <c r="F4928" t="s">
        <v>45</v>
      </c>
      <c r="G4928">
        <v>41</v>
      </c>
      <c r="H4928" s="4">
        <v>1922107.9</v>
      </c>
      <c r="I4928" s="4">
        <v>1544664.5</v>
      </c>
      <c r="J4928" t="s">
        <v>24</v>
      </c>
      <c r="K4928" s="4">
        <f t="shared" si="152"/>
        <v>377443.39999999991</v>
      </c>
      <c r="L4928" s="1">
        <f t="shared" si="153"/>
        <v>0.19636951702867458</v>
      </c>
    </row>
    <row r="4929" spans="1:12" x14ac:dyDescent="0.3">
      <c r="A4929">
        <v>204928</v>
      </c>
      <c r="B4929" s="2">
        <v>45662</v>
      </c>
      <c r="C4929" t="s">
        <v>31</v>
      </c>
      <c r="D4929" t="s">
        <v>51</v>
      </c>
      <c r="E4929" t="s">
        <v>28</v>
      </c>
      <c r="F4929" t="s">
        <v>29</v>
      </c>
      <c r="G4929">
        <v>15</v>
      </c>
      <c r="H4929" s="4">
        <v>376820.99</v>
      </c>
      <c r="I4929" s="4">
        <v>243178.66</v>
      </c>
      <c r="J4929" t="s">
        <v>24</v>
      </c>
      <c r="K4929" s="4">
        <f t="shared" si="152"/>
        <v>133642.32999999999</v>
      </c>
      <c r="L4929" s="1">
        <f t="shared" si="153"/>
        <v>0.35465734008076355</v>
      </c>
    </row>
    <row r="4930" spans="1:12" x14ac:dyDescent="0.3">
      <c r="A4930">
        <v>204929</v>
      </c>
      <c r="B4930" s="2">
        <v>45637</v>
      </c>
      <c r="C4930" t="s">
        <v>26</v>
      </c>
      <c r="D4930" t="s">
        <v>32</v>
      </c>
      <c r="E4930" t="s">
        <v>13</v>
      </c>
      <c r="F4930" t="s">
        <v>42</v>
      </c>
      <c r="G4930">
        <v>36</v>
      </c>
      <c r="H4930" s="4">
        <v>1391381.44</v>
      </c>
      <c r="I4930" s="4">
        <v>940732.45</v>
      </c>
      <c r="J4930" t="s">
        <v>15</v>
      </c>
      <c r="K4930" s="4">
        <f t="shared" si="152"/>
        <v>450648.99</v>
      </c>
      <c r="L4930" s="1">
        <f t="shared" si="153"/>
        <v>0.32388601503840675</v>
      </c>
    </row>
    <row r="4931" spans="1:12" x14ac:dyDescent="0.3">
      <c r="A4931">
        <v>204930</v>
      </c>
      <c r="B4931" s="2">
        <v>46021</v>
      </c>
      <c r="C4931" t="s">
        <v>11</v>
      </c>
      <c r="D4931" t="s">
        <v>51</v>
      </c>
      <c r="E4931" t="s">
        <v>20</v>
      </c>
      <c r="F4931" t="s">
        <v>45</v>
      </c>
      <c r="G4931">
        <v>33</v>
      </c>
      <c r="H4931" s="4">
        <v>690991.03</v>
      </c>
      <c r="I4931" s="4">
        <v>451703.34</v>
      </c>
      <c r="J4931" t="s">
        <v>24</v>
      </c>
      <c r="K4931" s="4">
        <f t="shared" ref="K4931:K4994" si="154">H4931-I4931</f>
        <v>239287.69</v>
      </c>
      <c r="L4931" s="1">
        <f t="shared" ref="L4931:L4994" si="155">K4931/H4931</f>
        <v>0.34629637666931795</v>
      </c>
    </row>
    <row r="4932" spans="1:12" x14ac:dyDescent="0.3">
      <c r="A4932">
        <v>204931</v>
      </c>
      <c r="B4932" s="2">
        <v>45844</v>
      </c>
      <c r="C4932" t="s">
        <v>11</v>
      </c>
      <c r="D4932" t="s">
        <v>27</v>
      </c>
      <c r="E4932" t="s">
        <v>13</v>
      </c>
      <c r="F4932" t="s">
        <v>36</v>
      </c>
      <c r="G4932">
        <v>36</v>
      </c>
      <c r="H4932" s="4">
        <v>861599.12</v>
      </c>
      <c r="I4932" s="4">
        <v>537397.99</v>
      </c>
      <c r="J4932" t="s">
        <v>15</v>
      </c>
      <c r="K4932" s="4">
        <f t="shared" si="154"/>
        <v>324201.13</v>
      </c>
      <c r="L4932" s="1">
        <f t="shared" si="155"/>
        <v>0.37627839034933092</v>
      </c>
    </row>
    <row r="4933" spans="1:12" x14ac:dyDescent="0.3">
      <c r="A4933">
        <v>204932</v>
      </c>
      <c r="B4933" s="2">
        <v>45854</v>
      </c>
      <c r="C4933" t="s">
        <v>26</v>
      </c>
      <c r="D4933" t="s">
        <v>27</v>
      </c>
      <c r="E4933" t="s">
        <v>28</v>
      </c>
      <c r="F4933" t="s">
        <v>78</v>
      </c>
      <c r="G4933">
        <v>46</v>
      </c>
      <c r="H4933" s="4">
        <v>1849160.25</v>
      </c>
      <c r="I4933" s="4">
        <v>1205112.25</v>
      </c>
      <c r="J4933" t="s">
        <v>15</v>
      </c>
      <c r="K4933" s="4">
        <f t="shared" si="154"/>
        <v>644048</v>
      </c>
      <c r="L4933" s="1">
        <f t="shared" si="155"/>
        <v>0.34829215045045447</v>
      </c>
    </row>
    <row r="4934" spans="1:12" x14ac:dyDescent="0.3">
      <c r="A4934">
        <v>204933</v>
      </c>
      <c r="B4934" s="2">
        <v>45618</v>
      </c>
      <c r="C4934" t="s">
        <v>38</v>
      </c>
      <c r="D4934" t="s">
        <v>12</v>
      </c>
      <c r="E4934" t="s">
        <v>13</v>
      </c>
      <c r="F4934" t="s">
        <v>14</v>
      </c>
      <c r="G4934">
        <v>41</v>
      </c>
      <c r="H4934" s="4">
        <v>324523.33</v>
      </c>
      <c r="I4934" s="4">
        <v>207612.85</v>
      </c>
      <c r="J4934" t="s">
        <v>24</v>
      </c>
      <c r="K4934" s="4">
        <f t="shared" si="154"/>
        <v>116910.48000000001</v>
      </c>
      <c r="L4934" s="1">
        <f t="shared" si="155"/>
        <v>0.36025292850285989</v>
      </c>
    </row>
    <row r="4935" spans="1:12" x14ac:dyDescent="0.3">
      <c r="A4935">
        <v>204934</v>
      </c>
      <c r="B4935" s="2">
        <v>45785</v>
      </c>
      <c r="C4935" t="s">
        <v>31</v>
      </c>
      <c r="D4935" t="s">
        <v>32</v>
      </c>
      <c r="E4935" t="s">
        <v>20</v>
      </c>
      <c r="F4935" t="s">
        <v>21</v>
      </c>
      <c r="G4935">
        <v>15</v>
      </c>
      <c r="H4935" s="4">
        <v>222490.87</v>
      </c>
      <c r="I4935" s="4">
        <v>157394.38</v>
      </c>
      <c r="J4935" t="s">
        <v>15</v>
      </c>
      <c r="K4935" s="4">
        <f t="shared" si="154"/>
        <v>65096.489999999991</v>
      </c>
      <c r="L4935" s="1">
        <f t="shared" si="155"/>
        <v>0.29258050004478831</v>
      </c>
    </row>
    <row r="4936" spans="1:12" x14ac:dyDescent="0.3">
      <c r="A4936">
        <v>204935</v>
      </c>
      <c r="B4936" s="2">
        <v>45390</v>
      </c>
      <c r="C4936" t="s">
        <v>31</v>
      </c>
      <c r="D4936" t="s">
        <v>17</v>
      </c>
      <c r="E4936" t="s">
        <v>13</v>
      </c>
      <c r="F4936" t="s">
        <v>18</v>
      </c>
      <c r="G4936">
        <v>39</v>
      </c>
      <c r="H4936" s="4">
        <v>1502782.1</v>
      </c>
      <c r="I4936" s="4">
        <v>980490.86</v>
      </c>
      <c r="J4936" t="s">
        <v>15</v>
      </c>
      <c r="K4936" s="4">
        <f t="shared" si="154"/>
        <v>522291.24000000011</v>
      </c>
      <c r="L4936" s="1">
        <f t="shared" si="155"/>
        <v>0.34754954826784273</v>
      </c>
    </row>
    <row r="4937" spans="1:12" x14ac:dyDescent="0.3">
      <c r="A4937">
        <v>204936</v>
      </c>
      <c r="B4937" s="2">
        <v>45863</v>
      </c>
      <c r="C4937" t="s">
        <v>11</v>
      </c>
      <c r="D4937" t="s">
        <v>17</v>
      </c>
      <c r="E4937" t="s">
        <v>20</v>
      </c>
      <c r="F4937" t="s">
        <v>21</v>
      </c>
      <c r="G4937">
        <v>47</v>
      </c>
      <c r="H4937" s="4">
        <v>2419293.4</v>
      </c>
      <c r="I4937" s="4">
        <v>1477393.65</v>
      </c>
      <c r="J4937" t="s">
        <v>15</v>
      </c>
      <c r="K4937" s="4">
        <f t="shared" si="154"/>
        <v>941899.75</v>
      </c>
      <c r="L4937" s="1">
        <f t="shared" si="155"/>
        <v>0.38932845019955004</v>
      </c>
    </row>
    <row r="4938" spans="1:12" x14ac:dyDescent="0.3">
      <c r="A4938">
        <v>204937</v>
      </c>
      <c r="B4938" s="2">
        <v>45791</v>
      </c>
      <c r="C4938" t="s">
        <v>31</v>
      </c>
      <c r="D4938" t="s">
        <v>17</v>
      </c>
      <c r="E4938" t="s">
        <v>13</v>
      </c>
      <c r="F4938" t="s">
        <v>14</v>
      </c>
      <c r="G4938">
        <v>5</v>
      </c>
      <c r="H4938" s="4">
        <v>220805.95</v>
      </c>
      <c r="I4938" s="4">
        <v>155247.17000000001</v>
      </c>
      <c r="J4938" t="s">
        <v>24</v>
      </c>
      <c r="K4938" s="4">
        <f t="shared" si="154"/>
        <v>65558.78</v>
      </c>
      <c r="L4938" s="1">
        <f t="shared" si="155"/>
        <v>0.29690676360849877</v>
      </c>
    </row>
    <row r="4939" spans="1:12" x14ac:dyDescent="0.3">
      <c r="A4939">
        <v>204938</v>
      </c>
      <c r="B4939" s="2">
        <v>45483</v>
      </c>
      <c r="C4939" t="s">
        <v>38</v>
      </c>
      <c r="D4939" t="s">
        <v>27</v>
      </c>
      <c r="E4939" t="s">
        <v>13</v>
      </c>
      <c r="F4939" t="s">
        <v>36</v>
      </c>
      <c r="G4939">
        <v>33</v>
      </c>
      <c r="H4939" s="4">
        <v>178299.56</v>
      </c>
      <c r="I4939" s="4">
        <v>114002.39</v>
      </c>
      <c r="J4939" t="s">
        <v>24</v>
      </c>
      <c r="K4939" s="4">
        <f t="shared" si="154"/>
        <v>64297.17</v>
      </c>
      <c r="L4939" s="1">
        <f t="shared" si="155"/>
        <v>0.36061317257316844</v>
      </c>
    </row>
    <row r="4940" spans="1:12" x14ac:dyDescent="0.3">
      <c r="A4940">
        <v>204939</v>
      </c>
      <c r="B4940" s="2">
        <v>45631</v>
      </c>
      <c r="C4940" t="s">
        <v>26</v>
      </c>
      <c r="D4940" t="s">
        <v>17</v>
      </c>
      <c r="E4940" t="s">
        <v>20</v>
      </c>
      <c r="F4940" t="s">
        <v>23</v>
      </c>
      <c r="G4940">
        <v>12</v>
      </c>
      <c r="H4940" s="4">
        <v>715966.76</v>
      </c>
      <c r="I4940" s="4">
        <v>469861.25</v>
      </c>
      <c r="J4940" t="s">
        <v>24</v>
      </c>
      <c r="K4940" s="4">
        <f t="shared" si="154"/>
        <v>246105.51</v>
      </c>
      <c r="L4940" s="1">
        <f t="shared" si="155"/>
        <v>0.34373873725646148</v>
      </c>
    </row>
    <row r="4941" spans="1:12" x14ac:dyDescent="0.3">
      <c r="A4941">
        <v>204940</v>
      </c>
      <c r="B4941" s="2">
        <v>46009</v>
      </c>
      <c r="C4941" t="s">
        <v>31</v>
      </c>
      <c r="D4941" t="s">
        <v>27</v>
      </c>
      <c r="E4941" t="s">
        <v>13</v>
      </c>
      <c r="F4941" t="s">
        <v>36</v>
      </c>
      <c r="G4941">
        <v>35</v>
      </c>
      <c r="H4941" s="4">
        <v>1775302.08</v>
      </c>
      <c r="I4941" s="4">
        <v>1193812.6499999999</v>
      </c>
      <c r="J4941" t="s">
        <v>24</v>
      </c>
      <c r="K4941" s="4">
        <f t="shared" si="154"/>
        <v>581489.43000000017</v>
      </c>
      <c r="L4941" s="1">
        <f t="shared" si="155"/>
        <v>0.3275439355087108</v>
      </c>
    </row>
    <row r="4942" spans="1:12" x14ac:dyDescent="0.3">
      <c r="A4942">
        <v>204941</v>
      </c>
      <c r="B4942" s="2">
        <v>45413</v>
      </c>
      <c r="C4942" t="s">
        <v>11</v>
      </c>
      <c r="D4942" t="s">
        <v>27</v>
      </c>
      <c r="E4942" t="s">
        <v>13</v>
      </c>
      <c r="F4942" t="s">
        <v>42</v>
      </c>
      <c r="G4942">
        <v>46</v>
      </c>
      <c r="H4942" s="4">
        <v>812153.79</v>
      </c>
      <c r="I4942" s="4">
        <v>609147.48</v>
      </c>
      <c r="J4942" t="s">
        <v>15</v>
      </c>
      <c r="K4942" s="4">
        <f t="shared" si="154"/>
        <v>203006.31000000006</v>
      </c>
      <c r="L4942" s="1">
        <f t="shared" si="155"/>
        <v>0.24996042929258513</v>
      </c>
    </row>
    <row r="4943" spans="1:12" x14ac:dyDescent="0.3">
      <c r="A4943">
        <v>204942</v>
      </c>
      <c r="B4943" s="2">
        <v>45733</v>
      </c>
      <c r="C4943" t="s">
        <v>26</v>
      </c>
      <c r="D4943" t="s">
        <v>32</v>
      </c>
      <c r="E4943" t="s">
        <v>13</v>
      </c>
      <c r="F4943" t="s">
        <v>36</v>
      </c>
      <c r="G4943">
        <v>43</v>
      </c>
      <c r="H4943" s="4">
        <v>1812419.85</v>
      </c>
      <c r="I4943" s="4">
        <v>1292241.3799999999</v>
      </c>
      <c r="J4943" t="s">
        <v>15</v>
      </c>
      <c r="K4943" s="4">
        <f t="shared" si="154"/>
        <v>520178.4700000002</v>
      </c>
      <c r="L4943" s="1">
        <f t="shared" si="155"/>
        <v>0.28700770960988986</v>
      </c>
    </row>
    <row r="4944" spans="1:12" x14ac:dyDescent="0.3">
      <c r="A4944">
        <v>204943</v>
      </c>
      <c r="B4944" s="2">
        <v>45887</v>
      </c>
      <c r="C4944" t="s">
        <v>31</v>
      </c>
      <c r="D4944" t="s">
        <v>27</v>
      </c>
      <c r="E4944" t="s">
        <v>28</v>
      </c>
      <c r="F4944" t="s">
        <v>78</v>
      </c>
      <c r="G4944">
        <v>42</v>
      </c>
      <c r="H4944" s="4">
        <v>761598.04</v>
      </c>
      <c r="I4944" s="4">
        <v>488632</v>
      </c>
      <c r="J4944" t="s">
        <v>24</v>
      </c>
      <c r="K4944" s="4">
        <f t="shared" si="154"/>
        <v>272966.04000000004</v>
      </c>
      <c r="L4944" s="1">
        <f t="shared" si="155"/>
        <v>0.35841221440118204</v>
      </c>
    </row>
    <row r="4945" spans="1:12" x14ac:dyDescent="0.3">
      <c r="A4945">
        <v>204944</v>
      </c>
      <c r="B4945" s="2">
        <v>45403</v>
      </c>
      <c r="C4945" t="s">
        <v>26</v>
      </c>
      <c r="D4945" t="s">
        <v>12</v>
      </c>
      <c r="E4945" t="s">
        <v>13</v>
      </c>
      <c r="F4945" t="s">
        <v>14</v>
      </c>
      <c r="G4945">
        <v>41</v>
      </c>
      <c r="H4945" s="4">
        <v>1424727.77</v>
      </c>
      <c r="I4945" s="4">
        <v>1022143.06</v>
      </c>
      <c r="J4945" t="s">
        <v>24</v>
      </c>
      <c r="K4945" s="4">
        <f t="shared" si="154"/>
        <v>402584.70999999996</v>
      </c>
      <c r="L4945" s="1">
        <f t="shared" si="155"/>
        <v>0.28256956765852886</v>
      </c>
    </row>
    <row r="4946" spans="1:12" x14ac:dyDescent="0.3">
      <c r="A4946">
        <v>204945</v>
      </c>
      <c r="B4946" s="2">
        <v>45514</v>
      </c>
      <c r="C4946" t="s">
        <v>38</v>
      </c>
      <c r="D4946" t="s">
        <v>32</v>
      </c>
      <c r="E4946" t="s">
        <v>28</v>
      </c>
      <c r="F4946" t="s">
        <v>39</v>
      </c>
      <c r="G4946">
        <v>30</v>
      </c>
      <c r="H4946" s="4">
        <v>1070607.75</v>
      </c>
      <c r="I4946" s="4">
        <v>695216.58</v>
      </c>
      <c r="J4946" t="s">
        <v>24</v>
      </c>
      <c r="K4946" s="4">
        <f t="shared" si="154"/>
        <v>375391.17000000004</v>
      </c>
      <c r="L4946" s="1">
        <f t="shared" si="155"/>
        <v>0.35063371248713643</v>
      </c>
    </row>
    <row r="4947" spans="1:12" x14ac:dyDescent="0.3">
      <c r="A4947">
        <v>204946</v>
      </c>
      <c r="B4947" s="2">
        <v>45710</v>
      </c>
      <c r="C4947" t="s">
        <v>11</v>
      </c>
      <c r="D4947" t="s">
        <v>32</v>
      </c>
      <c r="E4947" t="s">
        <v>13</v>
      </c>
      <c r="F4947" t="s">
        <v>36</v>
      </c>
      <c r="G4947">
        <v>16</v>
      </c>
      <c r="H4947" s="4">
        <v>275665.83</v>
      </c>
      <c r="I4947" s="4">
        <v>182603.97</v>
      </c>
      <c r="J4947" t="s">
        <v>24</v>
      </c>
      <c r="K4947" s="4">
        <f t="shared" si="154"/>
        <v>93061.860000000015</v>
      </c>
      <c r="L4947" s="1">
        <f t="shared" si="155"/>
        <v>0.33758939219996908</v>
      </c>
    </row>
    <row r="4948" spans="1:12" x14ac:dyDescent="0.3">
      <c r="A4948">
        <v>204947</v>
      </c>
      <c r="B4948" s="2">
        <v>45923</v>
      </c>
      <c r="C4948" t="s">
        <v>31</v>
      </c>
      <c r="D4948" t="s">
        <v>17</v>
      </c>
      <c r="E4948" t="s">
        <v>13</v>
      </c>
      <c r="F4948" t="s">
        <v>42</v>
      </c>
      <c r="G4948">
        <v>40</v>
      </c>
      <c r="H4948" s="4">
        <v>773623.74</v>
      </c>
      <c r="I4948" s="4">
        <v>468946.54</v>
      </c>
      <c r="J4948" t="s">
        <v>24</v>
      </c>
      <c r="K4948" s="4">
        <f t="shared" si="154"/>
        <v>304677.2</v>
      </c>
      <c r="L4948" s="1">
        <f t="shared" si="155"/>
        <v>0.39383124411357906</v>
      </c>
    </row>
    <row r="4949" spans="1:12" x14ac:dyDescent="0.3">
      <c r="A4949">
        <v>204948</v>
      </c>
      <c r="B4949" s="2">
        <v>45867</v>
      </c>
      <c r="C4949" t="s">
        <v>11</v>
      </c>
      <c r="D4949" t="s">
        <v>34</v>
      </c>
      <c r="E4949" t="s">
        <v>20</v>
      </c>
      <c r="F4949" t="s">
        <v>21</v>
      </c>
      <c r="G4949">
        <v>29</v>
      </c>
      <c r="H4949" s="4">
        <v>517713.74</v>
      </c>
      <c r="I4949" s="4">
        <v>373313.05</v>
      </c>
      <c r="J4949" t="s">
        <v>24</v>
      </c>
      <c r="K4949" s="4">
        <f t="shared" si="154"/>
        <v>144400.69</v>
      </c>
      <c r="L4949" s="1">
        <f t="shared" si="155"/>
        <v>0.27891994908228629</v>
      </c>
    </row>
    <row r="4950" spans="1:12" x14ac:dyDescent="0.3">
      <c r="A4950">
        <v>204949</v>
      </c>
      <c r="B4950" s="2">
        <v>45927</v>
      </c>
      <c r="C4950" t="s">
        <v>26</v>
      </c>
      <c r="D4950" t="s">
        <v>27</v>
      </c>
      <c r="E4950" t="s">
        <v>13</v>
      </c>
      <c r="F4950" t="s">
        <v>14</v>
      </c>
      <c r="G4950">
        <v>12</v>
      </c>
      <c r="H4950" s="4">
        <v>229393.19</v>
      </c>
      <c r="I4950" s="4">
        <v>140872.04</v>
      </c>
      <c r="J4950" t="s">
        <v>24</v>
      </c>
      <c r="K4950" s="4">
        <f t="shared" si="154"/>
        <v>88521.15</v>
      </c>
      <c r="L4950" s="1">
        <f t="shared" si="155"/>
        <v>0.38589266751990325</v>
      </c>
    </row>
    <row r="4951" spans="1:12" x14ac:dyDescent="0.3">
      <c r="A4951">
        <v>204950</v>
      </c>
      <c r="B4951" s="2">
        <v>45638</v>
      </c>
      <c r="C4951" t="s">
        <v>11</v>
      </c>
      <c r="D4951" t="s">
        <v>51</v>
      </c>
      <c r="E4951" t="s">
        <v>13</v>
      </c>
      <c r="F4951" t="s">
        <v>42</v>
      </c>
      <c r="G4951">
        <v>26</v>
      </c>
      <c r="H4951" s="4">
        <v>543625.82999999996</v>
      </c>
      <c r="I4951" s="4">
        <v>435809.35</v>
      </c>
      <c r="J4951" t="s">
        <v>15</v>
      </c>
      <c r="K4951" s="4">
        <f t="shared" si="154"/>
        <v>107816.47999999998</v>
      </c>
      <c r="L4951" s="1">
        <f t="shared" si="155"/>
        <v>0.19832847162541925</v>
      </c>
    </row>
    <row r="4952" spans="1:12" x14ac:dyDescent="0.3">
      <c r="A4952">
        <v>204951</v>
      </c>
      <c r="B4952" s="2">
        <v>46018</v>
      </c>
      <c r="C4952" t="s">
        <v>38</v>
      </c>
      <c r="D4952" t="s">
        <v>51</v>
      </c>
      <c r="E4952" t="s">
        <v>28</v>
      </c>
      <c r="F4952" t="s">
        <v>29</v>
      </c>
      <c r="G4952">
        <v>23</v>
      </c>
      <c r="H4952" s="4">
        <v>324961.38</v>
      </c>
      <c r="I4952" s="4">
        <v>235750.38</v>
      </c>
      <c r="J4952" t="s">
        <v>15</v>
      </c>
      <c r="K4952" s="4">
        <f t="shared" si="154"/>
        <v>89211</v>
      </c>
      <c r="L4952" s="1">
        <f t="shared" si="155"/>
        <v>0.27452800698963059</v>
      </c>
    </row>
    <row r="4953" spans="1:12" x14ac:dyDescent="0.3">
      <c r="A4953">
        <v>204952</v>
      </c>
      <c r="B4953" s="2">
        <v>45713</v>
      </c>
      <c r="C4953" t="s">
        <v>26</v>
      </c>
      <c r="D4953" t="s">
        <v>27</v>
      </c>
      <c r="E4953" t="s">
        <v>13</v>
      </c>
      <c r="F4953" t="s">
        <v>18</v>
      </c>
      <c r="G4953">
        <v>26</v>
      </c>
      <c r="H4953" s="4">
        <v>1513841.27</v>
      </c>
      <c r="I4953" s="4">
        <v>1060703.8799999999</v>
      </c>
      <c r="J4953" t="s">
        <v>24</v>
      </c>
      <c r="K4953" s="4">
        <f t="shared" si="154"/>
        <v>453137.39000000013</v>
      </c>
      <c r="L4953" s="1">
        <f t="shared" si="155"/>
        <v>0.29932952613981789</v>
      </c>
    </row>
    <row r="4954" spans="1:12" x14ac:dyDescent="0.3">
      <c r="A4954">
        <v>204953</v>
      </c>
      <c r="B4954" s="2">
        <v>45849</v>
      </c>
      <c r="C4954" t="s">
        <v>26</v>
      </c>
      <c r="D4954" t="s">
        <v>51</v>
      </c>
      <c r="E4954" t="s">
        <v>28</v>
      </c>
      <c r="F4954" t="s">
        <v>39</v>
      </c>
      <c r="G4954">
        <v>15</v>
      </c>
      <c r="H4954" s="4">
        <v>361252.04</v>
      </c>
      <c r="I4954" s="4">
        <v>271430.59000000003</v>
      </c>
      <c r="J4954" t="s">
        <v>15</v>
      </c>
      <c r="K4954" s="4">
        <f t="shared" si="154"/>
        <v>89821.449999999953</v>
      </c>
      <c r="L4954" s="1">
        <f t="shared" si="155"/>
        <v>0.24863928796083742</v>
      </c>
    </row>
    <row r="4955" spans="1:12" x14ac:dyDescent="0.3">
      <c r="A4955">
        <v>204954</v>
      </c>
      <c r="B4955" s="2">
        <v>45981</v>
      </c>
      <c r="C4955" t="s">
        <v>26</v>
      </c>
      <c r="D4955" t="s">
        <v>27</v>
      </c>
      <c r="E4955" t="s">
        <v>20</v>
      </c>
      <c r="F4955" t="s">
        <v>21</v>
      </c>
      <c r="G4955">
        <v>10</v>
      </c>
      <c r="H4955" s="4">
        <v>340211.27</v>
      </c>
      <c r="I4955" s="4">
        <v>209640.56</v>
      </c>
      <c r="J4955" t="s">
        <v>15</v>
      </c>
      <c r="K4955" s="4">
        <f t="shared" si="154"/>
        <v>130570.71000000002</v>
      </c>
      <c r="L4955" s="1">
        <f t="shared" si="155"/>
        <v>0.38379301779156233</v>
      </c>
    </row>
    <row r="4956" spans="1:12" x14ac:dyDescent="0.3">
      <c r="A4956">
        <v>204955</v>
      </c>
      <c r="B4956" s="2">
        <v>45665</v>
      </c>
      <c r="C4956" t="s">
        <v>38</v>
      </c>
      <c r="D4956" t="s">
        <v>12</v>
      </c>
      <c r="E4956" t="s">
        <v>20</v>
      </c>
      <c r="F4956" t="s">
        <v>21</v>
      </c>
      <c r="G4956">
        <v>37</v>
      </c>
      <c r="H4956" s="4">
        <v>972758.97</v>
      </c>
      <c r="I4956" s="4">
        <v>787978.47</v>
      </c>
      <c r="J4956" t="s">
        <v>24</v>
      </c>
      <c r="K4956" s="4">
        <f t="shared" si="154"/>
        <v>184780.5</v>
      </c>
      <c r="L4956" s="1">
        <f t="shared" si="155"/>
        <v>0.18995507180982357</v>
      </c>
    </row>
    <row r="4957" spans="1:12" x14ac:dyDescent="0.3">
      <c r="A4957">
        <v>204956</v>
      </c>
      <c r="B4957" s="2">
        <v>45910</v>
      </c>
      <c r="C4957" t="s">
        <v>38</v>
      </c>
      <c r="D4957" t="s">
        <v>27</v>
      </c>
      <c r="E4957" t="s">
        <v>28</v>
      </c>
      <c r="F4957" t="s">
        <v>78</v>
      </c>
      <c r="G4957">
        <v>1</v>
      </c>
      <c r="H4957" s="4">
        <v>26148.35</v>
      </c>
      <c r="I4957" s="4">
        <v>19748.72</v>
      </c>
      <c r="J4957" t="s">
        <v>15</v>
      </c>
      <c r="K4957" s="4">
        <f t="shared" si="154"/>
        <v>6399.6299999999974</v>
      </c>
      <c r="L4957" s="1">
        <f t="shared" si="155"/>
        <v>0.24474316735090351</v>
      </c>
    </row>
    <row r="4958" spans="1:12" x14ac:dyDescent="0.3">
      <c r="A4958">
        <v>204957</v>
      </c>
      <c r="B4958" s="2">
        <v>45613</v>
      </c>
      <c r="C4958" t="s">
        <v>26</v>
      </c>
      <c r="D4958" t="s">
        <v>17</v>
      </c>
      <c r="E4958" t="s">
        <v>28</v>
      </c>
      <c r="F4958" t="s">
        <v>78</v>
      </c>
      <c r="G4958">
        <v>34</v>
      </c>
      <c r="H4958" s="4">
        <v>1232426.32</v>
      </c>
      <c r="I4958" s="4">
        <v>841811.43</v>
      </c>
      <c r="J4958" t="s">
        <v>15</v>
      </c>
      <c r="K4958" s="4">
        <f t="shared" si="154"/>
        <v>390614.89</v>
      </c>
      <c r="L4958" s="1">
        <f t="shared" si="155"/>
        <v>0.31694786427475841</v>
      </c>
    </row>
    <row r="4959" spans="1:12" x14ac:dyDescent="0.3">
      <c r="A4959">
        <v>204958</v>
      </c>
      <c r="B4959" s="2">
        <v>45835</v>
      </c>
      <c r="C4959" t="s">
        <v>31</v>
      </c>
      <c r="D4959" t="s">
        <v>34</v>
      </c>
      <c r="E4959" t="s">
        <v>28</v>
      </c>
      <c r="F4959" t="s">
        <v>78</v>
      </c>
      <c r="G4959">
        <v>49</v>
      </c>
      <c r="H4959" s="4">
        <v>598839.79</v>
      </c>
      <c r="I4959" s="4">
        <v>440916.99</v>
      </c>
      <c r="J4959" t="s">
        <v>24</v>
      </c>
      <c r="K4959" s="4">
        <f t="shared" si="154"/>
        <v>157922.80000000005</v>
      </c>
      <c r="L4959" s="1">
        <f t="shared" si="155"/>
        <v>0.26371460720738016</v>
      </c>
    </row>
    <row r="4960" spans="1:12" x14ac:dyDescent="0.3">
      <c r="A4960">
        <v>204959</v>
      </c>
      <c r="B4960" s="2">
        <v>45387</v>
      </c>
      <c r="C4960" t="s">
        <v>26</v>
      </c>
      <c r="D4960" t="s">
        <v>17</v>
      </c>
      <c r="E4960" t="s">
        <v>13</v>
      </c>
      <c r="F4960" t="s">
        <v>42</v>
      </c>
      <c r="G4960">
        <v>17</v>
      </c>
      <c r="H4960" s="4">
        <v>55615.77</v>
      </c>
      <c r="I4960" s="4">
        <v>44319.12</v>
      </c>
      <c r="J4960" t="s">
        <v>15</v>
      </c>
      <c r="K4960" s="4">
        <f t="shared" si="154"/>
        <v>11296.649999999994</v>
      </c>
      <c r="L4960" s="1">
        <f t="shared" si="155"/>
        <v>0.20311954684795328</v>
      </c>
    </row>
    <row r="4961" spans="1:12" x14ac:dyDescent="0.3">
      <c r="A4961">
        <v>204960</v>
      </c>
      <c r="B4961" s="2">
        <v>45945</v>
      </c>
      <c r="C4961" t="s">
        <v>26</v>
      </c>
      <c r="D4961" t="s">
        <v>12</v>
      </c>
      <c r="E4961" t="s">
        <v>13</v>
      </c>
      <c r="F4961" t="s">
        <v>42</v>
      </c>
      <c r="G4961">
        <v>36</v>
      </c>
      <c r="H4961" s="4">
        <v>1754342</v>
      </c>
      <c r="I4961" s="4">
        <v>1094548.83</v>
      </c>
      <c r="J4961" t="s">
        <v>24</v>
      </c>
      <c r="K4961" s="4">
        <f t="shared" si="154"/>
        <v>659793.16999999993</v>
      </c>
      <c r="L4961" s="1">
        <f t="shared" si="155"/>
        <v>0.37609153175378573</v>
      </c>
    </row>
    <row r="4962" spans="1:12" x14ac:dyDescent="0.3">
      <c r="A4962">
        <v>204961</v>
      </c>
      <c r="B4962" s="2">
        <v>45295</v>
      </c>
      <c r="C4962" t="s">
        <v>26</v>
      </c>
      <c r="D4962" t="s">
        <v>34</v>
      </c>
      <c r="E4962" t="s">
        <v>28</v>
      </c>
      <c r="F4962" t="s">
        <v>78</v>
      </c>
      <c r="G4962">
        <v>17</v>
      </c>
      <c r="H4962" s="4">
        <v>332897.42</v>
      </c>
      <c r="I4962" s="4">
        <v>264082.03000000003</v>
      </c>
      <c r="J4962" t="s">
        <v>15</v>
      </c>
      <c r="K4962" s="4">
        <f t="shared" si="154"/>
        <v>68815.389999999956</v>
      </c>
      <c r="L4962" s="1">
        <f t="shared" si="155"/>
        <v>0.20671650143758988</v>
      </c>
    </row>
    <row r="4963" spans="1:12" x14ac:dyDescent="0.3">
      <c r="A4963">
        <v>204962</v>
      </c>
      <c r="B4963" s="2">
        <v>45895</v>
      </c>
      <c r="C4963" t="s">
        <v>31</v>
      </c>
      <c r="D4963" t="s">
        <v>27</v>
      </c>
      <c r="E4963" t="s">
        <v>13</v>
      </c>
      <c r="F4963" t="s">
        <v>18</v>
      </c>
      <c r="G4963">
        <v>24</v>
      </c>
      <c r="H4963" s="4">
        <v>690388.66</v>
      </c>
      <c r="I4963" s="4">
        <v>488850.05</v>
      </c>
      <c r="J4963" t="s">
        <v>24</v>
      </c>
      <c r="K4963" s="4">
        <f t="shared" si="154"/>
        <v>201538.61000000004</v>
      </c>
      <c r="L4963" s="1">
        <f t="shared" si="155"/>
        <v>0.29192051039772299</v>
      </c>
    </row>
    <row r="4964" spans="1:12" x14ac:dyDescent="0.3">
      <c r="A4964">
        <v>204963</v>
      </c>
      <c r="B4964" s="2">
        <v>45645</v>
      </c>
      <c r="C4964" t="s">
        <v>26</v>
      </c>
      <c r="D4964" t="s">
        <v>12</v>
      </c>
      <c r="E4964" t="s">
        <v>13</v>
      </c>
      <c r="F4964" t="s">
        <v>18</v>
      </c>
      <c r="G4964">
        <v>23</v>
      </c>
      <c r="H4964" s="4">
        <v>453414.89</v>
      </c>
      <c r="I4964" s="4">
        <v>284567.83</v>
      </c>
      <c r="J4964" t="s">
        <v>15</v>
      </c>
      <c r="K4964" s="4">
        <f t="shared" si="154"/>
        <v>168847.06</v>
      </c>
      <c r="L4964" s="1">
        <f t="shared" si="155"/>
        <v>0.37238975544010033</v>
      </c>
    </row>
    <row r="4965" spans="1:12" x14ac:dyDescent="0.3">
      <c r="A4965">
        <v>204964</v>
      </c>
      <c r="B4965" s="2">
        <v>45478</v>
      </c>
      <c r="C4965" t="s">
        <v>38</v>
      </c>
      <c r="D4965" t="s">
        <v>34</v>
      </c>
      <c r="E4965" t="s">
        <v>13</v>
      </c>
      <c r="F4965" t="s">
        <v>36</v>
      </c>
      <c r="G4965">
        <v>29</v>
      </c>
      <c r="H4965" s="4">
        <v>1428325.67</v>
      </c>
      <c r="I4965" s="4">
        <v>1110125.67</v>
      </c>
      <c r="J4965" t="s">
        <v>24</v>
      </c>
      <c r="K4965" s="4">
        <f t="shared" si="154"/>
        <v>318200</v>
      </c>
      <c r="L4965" s="1">
        <f t="shared" si="155"/>
        <v>0.22277832477798989</v>
      </c>
    </row>
    <row r="4966" spans="1:12" x14ac:dyDescent="0.3">
      <c r="A4966">
        <v>204965</v>
      </c>
      <c r="B4966" s="2">
        <v>45907</v>
      </c>
      <c r="C4966" t="s">
        <v>11</v>
      </c>
      <c r="D4966" t="s">
        <v>12</v>
      </c>
      <c r="E4966" t="s">
        <v>28</v>
      </c>
      <c r="F4966" t="s">
        <v>29</v>
      </c>
      <c r="G4966">
        <v>42</v>
      </c>
      <c r="H4966" s="4">
        <v>1231557.78</v>
      </c>
      <c r="I4966" s="4">
        <v>1000886.28</v>
      </c>
      <c r="J4966" t="s">
        <v>15</v>
      </c>
      <c r="K4966" s="4">
        <f t="shared" si="154"/>
        <v>230671.5</v>
      </c>
      <c r="L4966" s="1">
        <f t="shared" si="155"/>
        <v>0.18730059096374674</v>
      </c>
    </row>
    <row r="4967" spans="1:12" x14ac:dyDescent="0.3">
      <c r="A4967">
        <v>204966</v>
      </c>
      <c r="B4967" s="2">
        <v>46015</v>
      </c>
      <c r="C4967" t="s">
        <v>26</v>
      </c>
      <c r="D4967" t="s">
        <v>27</v>
      </c>
      <c r="E4967" t="s">
        <v>28</v>
      </c>
      <c r="F4967" t="s">
        <v>39</v>
      </c>
      <c r="G4967">
        <v>47</v>
      </c>
      <c r="H4967" s="4">
        <v>302444.78999999998</v>
      </c>
      <c r="I4967" s="4">
        <v>249557.6</v>
      </c>
      <c r="J4967" t="s">
        <v>24</v>
      </c>
      <c r="K4967" s="4">
        <f t="shared" si="154"/>
        <v>52887.189999999973</v>
      </c>
      <c r="L4967" s="1">
        <f t="shared" si="155"/>
        <v>0.17486560109036753</v>
      </c>
    </row>
    <row r="4968" spans="1:12" x14ac:dyDescent="0.3">
      <c r="A4968">
        <v>204967</v>
      </c>
      <c r="B4968" s="2">
        <v>45327</v>
      </c>
      <c r="C4968" t="s">
        <v>11</v>
      </c>
      <c r="D4968" t="s">
        <v>51</v>
      </c>
      <c r="E4968" t="s">
        <v>13</v>
      </c>
      <c r="F4968" t="s">
        <v>14</v>
      </c>
      <c r="G4968">
        <v>25</v>
      </c>
      <c r="H4968" s="4">
        <v>544597.19999999995</v>
      </c>
      <c r="I4968" s="4">
        <v>353619.61</v>
      </c>
      <c r="J4968" t="s">
        <v>15</v>
      </c>
      <c r="K4968" s="4">
        <f t="shared" si="154"/>
        <v>190977.58999999997</v>
      </c>
      <c r="L4968" s="1">
        <f t="shared" si="155"/>
        <v>0.35067677542227538</v>
      </c>
    </row>
    <row r="4969" spans="1:12" x14ac:dyDescent="0.3">
      <c r="A4969">
        <v>204968</v>
      </c>
      <c r="B4969" s="2">
        <v>45997</v>
      </c>
      <c r="C4969" t="s">
        <v>38</v>
      </c>
      <c r="D4969" t="s">
        <v>27</v>
      </c>
      <c r="E4969" t="s">
        <v>28</v>
      </c>
      <c r="F4969" t="s">
        <v>39</v>
      </c>
      <c r="G4969">
        <v>5</v>
      </c>
      <c r="H4969" s="4">
        <v>16028.76</v>
      </c>
      <c r="I4969" s="4">
        <v>11868.12</v>
      </c>
      <c r="J4969" t="s">
        <v>24</v>
      </c>
      <c r="K4969" s="4">
        <f t="shared" si="154"/>
        <v>4160.6399999999994</v>
      </c>
      <c r="L4969" s="1">
        <f t="shared" si="155"/>
        <v>0.2595734167833319</v>
      </c>
    </row>
    <row r="4970" spans="1:12" x14ac:dyDescent="0.3">
      <c r="A4970">
        <v>204969</v>
      </c>
      <c r="B4970" s="2">
        <v>45597</v>
      </c>
      <c r="C4970" t="s">
        <v>38</v>
      </c>
      <c r="D4970" t="s">
        <v>51</v>
      </c>
      <c r="E4970" t="s">
        <v>20</v>
      </c>
      <c r="F4970" t="s">
        <v>23</v>
      </c>
      <c r="G4970">
        <v>10</v>
      </c>
      <c r="H4970" s="4">
        <v>572430.99</v>
      </c>
      <c r="I4970" s="4">
        <v>479149.84</v>
      </c>
      <c r="J4970" t="s">
        <v>15</v>
      </c>
      <c r="K4970" s="4">
        <f t="shared" si="154"/>
        <v>93281.149999999965</v>
      </c>
      <c r="L4970" s="1">
        <f t="shared" si="155"/>
        <v>0.16295614952642581</v>
      </c>
    </row>
    <row r="4971" spans="1:12" x14ac:dyDescent="0.3">
      <c r="A4971">
        <v>204970</v>
      </c>
      <c r="B4971" s="2">
        <v>45386</v>
      </c>
      <c r="C4971" t="s">
        <v>38</v>
      </c>
      <c r="D4971" t="s">
        <v>12</v>
      </c>
      <c r="E4971" t="s">
        <v>28</v>
      </c>
      <c r="F4971" t="s">
        <v>29</v>
      </c>
      <c r="G4971">
        <v>12</v>
      </c>
      <c r="H4971" s="4">
        <v>680353.5</v>
      </c>
      <c r="I4971" s="4">
        <v>475094.18</v>
      </c>
      <c r="J4971" t="s">
        <v>15</v>
      </c>
      <c r="K4971" s="4">
        <f t="shared" si="154"/>
        <v>205259.32</v>
      </c>
      <c r="L4971" s="1">
        <f t="shared" si="155"/>
        <v>0.30169510408927125</v>
      </c>
    </row>
    <row r="4972" spans="1:12" x14ac:dyDescent="0.3">
      <c r="A4972">
        <v>204971</v>
      </c>
      <c r="B4972" s="2">
        <v>45580</v>
      </c>
      <c r="C4972" t="s">
        <v>38</v>
      </c>
      <c r="D4972" t="s">
        <v>34</v>
      </c>
      <c r="E4972" t="s">
        <v>20</v>
      </c>
      <c r="F4972" t="s">
        <v>45</v>
      </c>
      <c r="G4972">
        <v>29</v>
      </c>
      <c r="H4972" s="4">
        <v>82223.259999999995</v>
      </c>
      <c r="I4972" s="4">
        <v>61134.3</v>
      </c>
      <c r="J4972" t="s">
        <v>15</v>
      </c>
      <c r="K4972" s="4">
        <f t="shared" si="154"/>
        <v>21088.959999999992</v>
      </c>
      <c r="L4972" s="1">
        <f t="shared" si="155"/>
        <v>0.25648411410591104</v>
      </c>
    </row>
    <row r="4973" spans="1:12" x14ac:dyDescent="0.3">
      <c r="A4973">
        <v>204972</v>
      </c>
      <c r="B4973" s="2">
        <v>45508</v>
      </c>
      <c r="C4973" t="s">
        <v>26</v>
      </c>
      <c r="D4973" t="s">
        <v>27</v>
      </c>
      <c r="E4973" t="s">
        <v>13</v>
      </c>
      <c r="F4973" t="s">
        <v>18</v>
      </c>
      <c r="G4973">
        <v>24</v>
      </c>
      <c r="H4973" s="4">
        <v>388106.28</v>
      </c>
      <c r="I4973" s="4">
        <v>265430.42</v>
      </c>
      <c r="J4973" t="s">
        <v>24</v>
      </c>
      <c r="K4973" s="4">
        <f t="shared" si="154"/>
        <v>122675.86000000004</v>
      </c>
      <c r="L4973" s="1">
        <f t="shared" si="155"/>
        <v>0.31608831477810673</v>
      </c>
    </row>
    <row r="4974" spans="1:12" x14ac:dyDescent="0.3">
      <c r="A4974">
        <v>204973</v>
      </c>
      <c r="B4974" s="2">
        <v>45404</v>
      </c>
      <c r="C4974" t="s">
        <v>31</v>
      </c>
      <c r="D4974" t="s">
        <v>32</v>
      </c>
      <c r="E4974" t="s">
        <v>28</v>
      </c>
      <c r="F4974" t="s">
        <v>39</v>
      </c>
      <c r="G4974">
        <v>18</v>
      </c>
      <c r="H4974" s="4">
        <v>158472.71</v>
      </c>
      <c r="I4974" s="4">
        <v>96770.28</v>
      </c>
      <c r="J4974" t="s">
        <v>24</v>
      </c>
      <c r="K4974" s="4">
        <f t="shared" si="154"/>
        <v>61702.429999999993</v>
      </c>
      <c r="L4974" s="1">
        <f t="shared" si="155"/>
        <v>0.38935681733466915</v>
      </c>
    </row>
    <row r="4975" spans="1:12" x14ac:dyDescent="0.3">
      <c r="A4975">
        <v>204974</v>
      </c>
      <c r="B4975" s="2">
        <v>45972</v>
      </c>
      <c r="C4975" t="s">
        <v>38</v>
      </c>
      <c r="D4975" t="s">
        <v>51</v>
      </c>
      <c r="E4975" t="s">
        <v>20</v>
      </c>
      <c r="F4975" t="s">
        <v>45</v>
      </c>
      <c r="G4975">
        <v>25</v>
      </c>
      <c r="H4975" s="4">
        <v>352079.14</v>
      </c>
      <c r="I4975" s="4">
        <v>270924</v>
      </c>
      <c r="J4975" t="s">
        <v>24</v>
      </c>
      <c r="K4975" s="4">
        <f t="shared" si="154"/>
        <v>81155.140000000014</v>
      </c>
      <c r="L4975" s="1">
        <f t="shared" si="155"/>
        <v>0.23050255121618399</v>
      </c>
    </row>
    <row r="4976" spans="1:12" x14ac:dyDescent="0.3">
      <c r="A4976">
        <v>204975</v>
      </c>
      <c r="B4976" s="2">
        <v>45702</v>
      </c>
      <c r="C4976" t="s">
        <v>11</v>
      </c>
      <c r="D4976" t="s">
        <v>34</v>
      </c>
      <c r="E4976" t="s">
        <v>20</v>
      </c>
      <c r="F4976" t="s">
        <v>45</v>
      </c>
      <c r="G4976">
        <v>37</v>
      </c>
      <c r="H4976" s="4">
        <v>1039840.17</v>
      </c>
      <c r="I4976" s="4">
        <v>624395.54</v>
      </c>
      <c r="J4976" t="s">
        <v>24</v>
      </c>
      <c r="K4976" s="4">
        <f t="shared" si="154"/>
        <v>415444.63</v>
      </c>
      <c r="L4976" s="1">
        <f t="shared" si="155"/>
        <v>0.39952739082968874</v>
      </c>
    </row>
    <row r="4977" spans="1:12" x14ac:dyDescent="0.3">
      <c r="A4977">
        <v>204976</v>
      </c>
      <c r="B4977" s="2">
        <v>45849</v>
      </c>
      <c r="C4977" t="s">
        <v>11</v>
      </c>
      <c r="D4977" t="s">
        <v>51</v>
      </c>
      <c r="E4977" t="s">
        <v>20</v>
      </c>
      <c r="F4977" t="s">
        <v>21</v>
      </c>
      <c r="G4977">
        <v>44</v>
      </c>
      <c r="H4977" s="4">
        <v>241026.6</v>
      </c>
      <c r="I4977" s="4">
        <v>191880.79</v>
      </c>
      <c r="J4977" t="s">
        <v>15</v>
      </c>
      <c r="K4977" s="4">
        <f t="shared" si="154"/>
        <v>49145.81</v>
      </c>
      <c r="L4977" s="1">
        <f t="shared" si="155"/>
        <v>0.20390201745367523</v>
      </c>
    </row>
    <row r="4978" spans="1:12" x14ac:dyDescent="0.3">
      <c r="A4978">
        <v>204977</v>
      </c>
      <c r="B4978" s="2">
        <v>45580</v>
      </c>
      <c r="C4978" t="s">
        <v>31</v>
      </c>
      <c r="D4978" t="s">
        <v>34</v>
      </c>
      <c r="E4978" t="s">
        <v>28</v>
      </c>
      <c r="F4978" t="s">
        <v>29</v>
      </c>
      <c r="G4978">
        <v>5</v>
      </c>
      <c r="H4978" s="4">
        <v>13614.88</v>
      </c>
      <c r="I4978" s="4">
        <v>8241.5499999999993</v>
      </c>
      <c r="J4978" t="s">
        <v>24</v>
      </c>
      <c r="K4978" s="4">
        <f t="shared" si="154"/>
        <v>5373.33</v>
      </c>
      <c r="L4978" s="1">
        <f t="shared" si="155"/>
        <v>0.39466598310084261</v>
      </c>
    </row>
    <row r="4979" spans="1:12" x14ac:dyDescent="0.3">
      <c r="A4979">
        <v>204978</v>
      </c>
      <c r="B4979" s="2">
        <v>45974</v>
      </c>
      <c r="C4979" t="s">
        <v>26</v>
      </c>
      <c r="D4979" t="s">
        <v>32</v>
      </c>
      <c r="E4979" t="s">
        <v>20</v>
      </c>
      <c r="F4979" t="s">
        <v>45</v>
      </c>
      <c r="G4979">
        <v>38</v>
      </c>
      <c r="H4979" s="4">
        <v>1082937.45</v>
      </c>
      <c r="I4979" s="4">
        <v>883914.15</v>
      </c>
      <c r="J4979" t="s">
        <v>15</v>
      </c>
      <c r="K4979" s="4">
        <f t="shared" si="154"/>
        <v>199023.29999999993</v>
      </c>
      <c r="L4979" s="1">
        <f t="shared" si="155"/>
        <v>0.18378097460753615</v>
      </c>
    </row>
    <row r="4980" spans="1:12" x14ac:dyDescent="0.3">
      <c r="A4980">
        <v>204979</v>
      </c>
      <c r="B4980" s="2">
        <v>45615</v>
      </c>
      <c r="C4980" t="s">
        <v>31</v>
      </c>
      <c r="D4980" t="s">
        <v>17</v>
      </c>
      <c r="E4980" t="s">
        <v>13</v>
      </c>
      <c r="F4980" t="s">
        <v>36</v>
      </c>
      <c r="G4980">
        <v>18</v>
      </c>
      <c r="H4980" s="4">
        <v>499493.8</v>
      </c>
      <c r="I4980" s="4">
        <v>326947.87</v>
      </c>
      <c r="J4980" t="s">
        <v>15</v>
      </c>
      <c r="K4980" s="4">
        <f t="shared" si="154"/>
        <v>172545.93</v>
      </c>
      <c r="L4980" s="1">
        <f t="shared" si="155"/>
        <v>0.34544158506071548</v>
      </c>
    </row>
    <row r="4981" spans="1:12" x14ac:dyDescent="0.3">
      <c r="A4981">
        <v>204980</v>
      </c>
      <c r="B4981" s="2">
        <v>45981</v>
      </c>
      <c r="C4981" t="s">
        <v>11</v>
      </c>
      <c r="D4981" t="s">
        <v>12</v>
      </c>
      <c r="E4981" t="s">
        <v>13</v>
      </c>
      <c r="F4981" t="s">
        <v>36</v>
      </c>
      <c r="G4981">
        <v>15</v>
      </c>
      <c r="H4981" s="4">
        <v>147086.97</v>
      </c>
      <c r="I4981" s="4">
        <v>109656.49</v>
      </c>
      <c r="J4981" t="s">
        <v>15</v>
      </c>
      <c r="K4981" s="4">
        <f t="shared" si="154"/>
        <v>37430.479999999996</v>
      </c>
      <c r="L4981" s="1">
        <f t="shared" si="155"/>
        <v>0.25447855782194706</v>
      </c>
    </row>
    <row r="4982" spans="1:12" x14ac:dyDescent="0.3">
      <c r="A4982">
        <v>204981</v>
      </c>
      <c r="B4982" s="2">
        <v>45514</v>
      </c>
      <c r="C4982" t="s">
        <v>26</v>
      </c>
      <c r="D4982" t="s">
        <v>27</v>
      </c>
      <c r="E4982" t="s">
        <v>28</v>
      </c>
      <c r="F4982" t="s">
        <v>29</v>
      </c>
      <c r="G4982">
        <v>47</v>
      </c>
      <c r="H4982" s="4">
        <v>2056011.92</v>
      </c>
      <c r="I4982" s="4">
        <v>1466200.33</v>
      </c>
      <c r="J4982" t="s">
        <v>15</v>
      </c>
      <c r="K4982" s="4">
        <f t="shared" si="154"/>
        <v>589811.58999999985</v>
      </c>
      <c r="L4982" s="1">
        <f t="shared" si="155"/>
        <v>0.28687167825369408</v>
      </c>
    </row>
    <row r="4983" spans="1:12" x14ac:dyDescent="0.3">
      <c r="A4983">
        <v>204982</v>
      </c>
      <c r="B4983" s="2">
        <v>45626</v>
      </c>
      <c r="C4983" t="s">
        <v>11</v>
      </c>
      <c r="D4983" t="s">
        <v>12</v>
      </c>
      <c r="E4983" t="s">
        <v>13</v>
      </c>
      <c r="F4983" t="s">
        <v>14</v>
      </c>
      <c r="G4983">
        <v>12</v>
      </c>
      <c r="H4983" s="4">
        <v>49889.67</v>
      </c>
      <c r="I4983" s="4">
        <v>37700.89</v>
      </c>
      <c r="J4983" t="s">
        <v>15</v>
      </c>
      <c r="K4983" s="4">
        <f t="shared" si="154"/>
        <v>12188.779999999999</v>
      </c>
      <c r="L4983" s="1">
        <f t="shared" si="155"/>
        <v>0.24431470482767273</v>
      </c>
    </row>
    <row r="4984" spans="1:12" x14ac:dyDescent="0.3">
      <c r="A4984">
        <v>204983</v>
      </c>
      <c r="B4984" s="2">
        <v>45888</v>
      </c>
      <c r="C4984" t="s">
        <v>26</v>
      </c>
      <c r="D4984" t="s">
        <v>34</v>
      </c>
      <c r="E4984" t="s">
        <v>20</v>
      </c>
      <c r="F4984" t="s">
        <v>21</v>
      </c>
      <c r="G4984">
        <v>45</v>
      </c>
      <c r="H4984" s="4">
        <v>584309.66</v>
      </c>
      <c r="I4984" s="4">
        <v>416658.98</v>
      </c>
      <c r="J4984" t="s">
        <v>24</v>
      </c>
      <c r="K4984" s="4">
        <f t="shared" si="154"/>
        <v>167650.68000000005</v>
      </c>
      <c r="L4984" s="1">
        <f t="shared" si="155"/>
        <v>0.28692094530834905</v>
      </c>
    </row>
    <row r="4985" spans="1:12" x14ac:dyDescent="0.3">
      <c r="A4985">
        <v>204984</v>
      </c>
      <c r="B4985" s="2">
        <v>45329</v>
      </c>
      <c r="C4985" t="s">
        <v>11</v>
      </c>
      <c r="D4985" t="s">
        <v>34</v>
      </c>
      <c r="E4985" t="s">
        <v>20</v>
      </c>
      <c r="F4985" t="s">
        <v>45</v>
      </c>
      <c r="G4985">
        <v>48</v>
      </c>
      <c r="H4985" s="4">
        <v>1985323.89</v>
      </c>
      <c r="I4985" s="4">
        <v>1560917.86</v>
      </c>
      <c r="J4985" t="s">
        <v>24</v>
      </c>
      <c r="K4985" s="4">
        <f t="shared" si="154"/>
        <v>424406.0299999998</v>
      </c>
      <c r="L4985" s="1">
        <f t="shared" si="155"/>
        <v>0.21377168337001165</v>
      </c>
    </row>
    <row r="4986" spans="1:12" x14ac:dyDescent="0.3">
      <c r="A4986">
        <v>204985</v>
      </c>
      <c r="B4986" s="2">
        <v>45941</v>
      </c>
      <c r="C4986" t="s">
        <v>11</v>
      </c>
      <c r="D4986" t="s">
        <v>12</v>
      </c>
      <c r="E4986" t="s">
        <v>28</v>
      </c>
      <c r="F4986" t="s">
        <v>78</v>
      </c>
      <c r="G4986">
        <v>28</v>
      </c>
      <c r="H4986" s="4">
        <v>1010036.62</v>
      </c>
      <c r="I4986" s="4">
        <v>688070.48</v>
      </c>
      <c r="J4986" t="s">
        <v>24</v>
      </c>
      <c r="K4986" s="4">
        <f t="shared" si="154"/>
        <v>321966.14</v>
      </c>
      <c r="L4986" s="1">
        <f t="shared" si="155"/>
        <v>0.3187667987721079</v>
      </c>
    </row>
    <row r="4987" spans="1:12" x14ac:dyDescent="0.3">
      <c r="A4987">
        <v>204986</v>
      </c>
      <c r="B4987" s="2">
        <v>45599</v>
      </c>
      <c r="C4987" t="s">
        <v>31</v>
      </c>
      <c r="D4987" t="s">
        <v>32</v>
      </c>
      <c r="E4987" t="s">
        <v>20</v>
      </c>
      <c r="F4987" t="s">
        <v>45</v>
      </c>
      <c r="G4987">
        <v>13</v>
      </c>
      <c r="H4987" s="4">
        <v>296815.82</v>
      </c>
      <c r="I4987" s="4">
        <v>190033.64</v>
      </c>
      <c r="J4987" t="s">
        <v>24</v>
      </c>
      <c r="K4987" s="4">
        <f t="shared" si="154"/>
        <v>106782.18</v>
      </c>
      <c r="L4987" s="1">
        <f t="shared" si="155"/>
        <v>0.35975905866473018</v>
      </c>
    </row>
    <row r="4988" spans="1:12" x14ac:dyDescent="0.3">
      <c r="A4988">
        <v>204987</v>
      </c>
      <c r="B4988" s="2">
        <v>45421</v>
      </c>
      <c r="C4988" t="s">
        <v>26</v>
      </c>
      <c r="D4988" t="s">
        <v>12</v>
      </c>
      <c r="E4988" t="s">
        <v>20</v>
      </c>
      <c r="F4988" t="s">
        <v>45</v>
      </c>
      <c r="G4988">
        <v>38</v>
      </c>
      <c r="H4988" s="4">
        <v>1943696.06</v>
      </c>
      <c r="I4988" s="4">
        <v>1479144.4</v>
      </c>
      <c r="J4988" t="s">
        <v>15</v>
      </c>
      <c r="K4988" s="4">
        <f t="shared" si="154"/>
        <v>464551.66000000015</v>
      </c>
      <c r="L4988" s="1">
        <f t="shared" si="155"/>
        <v>0.2390042710690066</v>
      </c>
    </row>
    <row r="4989" spans="1:12" x14ac:dyDescent="0.3">
      <c r="A4989">
        <v>204988</v>
      </c>
      <c r="B4989" s="2">
        <v>46003</v>
      </c>
      <c r="C4989" t="s">
        <v>11</v>
      </c>
      <c r="D4989" t="s">
        <v>32</v>
      </c>
      <c r="E4989" t="s">
        <v>28</v>
      </c>
      <c r="F4989" t="s">
        <v>39</v>
      </c>
      <c r="G4989">
        <v>28</v>
      </c>
      <c r="H4989" s="4">
        <v>1153089.6399999999</v>
      </c>
      <c r="I4989" s="4">
        <v>938900.15</v>
      </c>
      <c r="J4989" t="s">
        <v>15</v>
      </c>
      <c r="K4989" s="4">
        <f t="shared" si="154"/>
        <v>214189.48999999987</v>
      </c>
      <c r="L4989" s="1">
        <f t="shared" si="155"/>
        <v>0.18575267921061184</v>
      </c>
    </row>
    <row r="4990" spans="1:12" x14ac:dyDescent="0.3">
      <c r="A4990">
        <v>204989</v>
      </c>
      <c r="B4990" s="2">
        <v>45477</v>
      </c>
      <c r="C4990" t="s">
        <v>26</v>
      </c>
      <c r="D4990" t="s">
        <v>17</v>
      </c>
      <c r="E4990" t="s">
        <v>13</v>
      </c>
      <c r="F4990" t="s">
        <v>18</v>
      </c>
      <c r="G4990">
        <v>20</v>
      </c>
      <c r="H4990" s="4">
        <v>485757.99</v>
      </c>
      <c r="I4990" s="4">
        <v>386949.61</v>
      </c>
      <c r="J4990" t="s">
        <v>24</v>
      </c>
      <c r="K4990" s="4">
        <f t="shared" si="154"/>
        <v>98808.38</v>
      </c>
      <c r="L4990" s="1">
        <f t="shared" si="155"/>
        <v>0.20341071487058815</v>
      </c>
    </row>
    <row r="4991" spans="1:12" x14ac:dyDescent="0.3">
      <c r="A4991">
        <v>204990</v>
      </c>
      <c r="B4991" s="2">
        <v>45668</v>
      </c>
      <c r="C4991" t="s">
        <v>38</v>
      </c>
      <c r="D4991" t="s">
        <v>27</v>
      </c>
      <c r="E4991" t="s">
        <v>20</v>
      </c>
      <c r="F4991" t="s">
        <v>45</v>
      </c>
      <c r="G4991">
        <v>40</v>
      </c>
      <c r="H4991" s="4">
        <v>1252258.44</v>
      </c>
      <c r="I4991" s="4">
        <v>806192.47</v>
      </c>
      <c r="J4991" t="s">
        <v>15</v>
      </c>
      <c r="K4991" s="4">
        <f t="shared" si="154"/>
        <v>446065.97</v>
      </c>
      <c r="L4991" s="1">
        <f t="shared" si="155"/>
        <v>0.35620919432573361</v>
      </c>
    </row>
    <row r="4992" spans="1:12" x14ac:dyDescent="0.3">
      <c r="A4992">
        <v>204991</v>
      </c>
      <c r="B4992" s="2">
        <v>45716</v>
      </c>
      <c r="C4992" t="s">
        <v>31</v>
      </c>
      <c r="D4992" t="s">
        <v>51</v>
      </c>
      <c r="E4992" t="s">
        <v>28</v>
      </c>
      <c r="F4992" t="s">
        <v>39</v>
      </c>
      <c r="G4992">
        <v>45</v>
      </c>
      <c r="H4992" s="4">
        <v>2646941.88</v>
      </c>
      <c r="I4992" s="4">
        <v>1814183.11</v>
      </c>
      <c r="J4992" t="s">
        <v>24</v>
      </c>
      <c r="K4992" s="4">
        <f t="shared" si="154"/>
        <v>832758.76999999979</v>
      </c>
      <c r="L4992" s="1">
        <f t="shared" si="155"/>
        <v>0.31461165667906538</v>
      </c>
    </row>
    <row r="4993" spans="1:12" x14ac:dyDescent="0.3">
      <c r="A4993">
        <v>204992</v>
      </c>
      <c r="B4993" s="2">
        <v>45892</v>
      </c>
      <c r="C4993" t="s">
        <v>38</v>
      </c>
      <c r="D4993" t="s">
        <v>51</v>
      </c>
      <c r="E4993" t="s">
        <v>20</v>
      </c>
      <c r="F4993" t="s">
        <v>45</v>
      </c>
      <c r="G4993">
        <v>23</v>
      </c>
      <c r="H4993" s="4">
        <v>722263.53</v>
      </c>
      <c r="I4993" s="4">
        <v>499785.74</v>
      </c>
      <c r="J4993" t="s">
        <v>15</v>
      </c>
      <c r="K4993" s="4">
        <f t="shared" si="154"/>
        <v>222477.79000000004</v>
      </c>
      <c r="L4993" s="1">
        <f t="shared" si="155"/>
        <v>0.3080285529576719</v>
      </c>
    </row>
    <row r="4994" spans="1:12" x14ac:dyDescent="0.3">
      <c r="A4994">
        <v>204993</v>
      </c>
      <c r="B4994" s="2">
        <v>45834</v>
      </c>
      <c r="C4994" t="s">
        <v>26</v>
      </c>
      <c r="D4994" t="s">
        <v>32</v>
      </c>
      <c r="E4994" t="s">
        <v>20</v>
      </c>
      <c r="F4994" t="s">
        <v>21</v>
      </c>
      <c r="G4994">
        <v>50</v>
      </c>
      <c r="H4994" s="4">
        <v>1382496.79</v>
      </c>
      <c r="I4994" s="4">
        <v>995742.6</v>
      </c>
      <c r="J4994" t="s">
        <v>15</v>
      </c>
      <c r="K4994" s="4">
        <f t="shared" si="154"/>
        <v>386754.19000000006</v>
      </c>
      <c r="L4994" s="1">
        <f t="shared" si="155"/>
        <v>0.27975051573175808</v>
      </c>
    </row>
    <row r="4995" spans="1:12" x14ac:dyDescent="0.3">
      <c r="A4995">
        <v>204994</v>
      </c>
      <c r="B4995" s="2">
        <v>45642</v>
      </c>
      <c r="C4995" t="s">
        <v>11</v>
      </c>
      <c r="D4995" t="s">
        <v>17</v>
      </c>
      <c r="E4995" t="s">
        <v>13</v>
      </c>
      <c r="F4995" t="s">
        <v>18</v>
      </c>
      <c r="G4995">
        <v>50</v>
      </c>
      <c r="H4995" s="4">
        <v>191246.16</v>
      </c>
      <c r="I4995" s="4">
        <v>117312.82</v>
      </c>
      <c r="J4995" t="s">
        <v>24</v>
      </c>
      <c r="K4995" s="4">
        <f t="shared" ref="K4995:K5058" si="156">H4995-I4995</f>
        <v>73933.34</v>
      </c>
      <c r="L4995" s="1">
        <f t="shared" ref="L4995:L5058" si="157">K4995/H4995</f>
        <v>0.38658731762248189</v>
      </c>
    </row>
    <row r="4996" spans="1:12" x14ac:dyDescent="0.3">
      <c r="A4996">
        <v>204995</v>
      </c>
      <c r="B4996" s="2">
        <v>45916</v>
      </c>
      <c r="C4996" t="s">
        <v>38</v>
      </c>
      <c r="D4996" t="s">
        <v>51</v>
      </c>
      <c r="E4996" t="s">
        <v>13</v>
      </c>
      <c r="F4996" t="s">
        <v>14</v>
      </c>
      <c r="G4996">
        <v>29</v>
      </c>
      <c r="H4996" s="4">
        <v>1503713.43</v>
      </c>
      <c r="I4996" s="4">
        <v>1041780.3</v>
      </c>
      <c r="J4996" t="s">
        <v>24</v>
      </c>
      <c r="K4996" s="4">
        <f t="shared" si="156"/>
        <v>461933.12999999989</v>
      </c>
      <c r="L4996" s="1">
        <f t="shared" si="157"/>
        <v>0.30719492210693355</v>
      </c>
    </row>
    <row r="4997" spans="1:12" x14ac:dyDescent="0.3">
      <c r="A4997">
        <v>204996</v>
      </c>
      <c r="B4997" s="2">
        <v>45318</v>
      </c>
      <c r="C4997" t="s">
        <v>31</v>
      </c>
      <c r="D4997" t="s">
        <v>27</v>
      </c>
      <c r="E4997" t="s">
        <v>20</v>
      </c>
      <c r="F4997" t="s">
        <v>45</v>
      </c>
      <c r="G4997">
        <v>32</v>
      </c>
      <c r="H4997" s="4">
        <v>1617279.35</v>
      </c>
      <c r="I4997" s="4">
        <v>1265732.23</v>
      </c>
      <c r="J4997" t="s">
        <v>24</v>
      </c>
      <c r="K4997" s="4">
        <f t="shared" si="156"/>
        <v>351547.12000000011</v>
      </c>
      <c r="L4997" s="1">
        <f t="shared" si="157"/>
        <v>0.21736944826507559</v>
      </c>
    </row>
    <row r="4998" spans="1:12" x14ac:dyDescent="0.3">
      <c r="A4998">
        <v>204997</v>
      </c>
      <c r="B4998" s="2">
        <v>45997</v>
      </c>
      <c r="C4998" t="s">
        <v>31</v>
      </c>
      <c r="D4998" t="s">
        <v>34</v>
      </c>
      <c r="E4998" t="s">
        <v>13</v>
      </c>
      <c r="F4998" t="s">
        <v>36</v>
      </c>
      <c r="G4998">
        <v>16</v>
      </c>
      <c r="H4998" s="4">
        <v>250291.38</v>
      </c>
      <c r="I4998" s="4">
        <v>166652.54</v>
      </c>
      <c r="J4998" t="s">
        <v>15</v>
      </c>
      <c r="K4998" s="4">
        <f t="shared" si="156"/>
        <v>83638.84</v>
      </c>
      <c r="L4998" s="1">
        <f t="shared" si="157"/>
        <v>0.33416588298006905</v>
      </c>
    </row>
    <row r="4999" spans="1:12" x14ac:dyDescent="0.3">
      <c r="A4999">
        <v>204998</v>
      </c>
      <c r="B4999" s="2">
        <v>45708</v>
      </c>
      <c r="C4999" t="s">
        <v>38</v>
      </c>
      <c r="D4999" t="s">
        <v>51</v>
      </c>
      <c r="E4999" t="s">
        <v>20</v>
      </c>
      <c r="F4999" t="s">
        <v>45</v>
      </c>
      <c r="G4999">
        <v>11</v>
      </c>
      <c r="H4999" s="4">
        <v>588957.68999999994</v>
      </c>
      <c r="I4999" s="4">
        <v>394768.41</v>
      </c>
      <c r="J4999" t="s">
        <v>24</v>
      </c>
      <c r="K4999" s="4">
        <f t="shared" si="156"/>
        <v>194189.27999999997</v>
      </c>
      <c r="L4999" s="1">
        <f t="shared" si="157"/>
        <v>0.32971685962704722</v>
      </c>
    </row>
    <row r="5000" spans="1:12" x14ac:dyDescent="0.3">
      <c r="A5000">
        <v>204999</v>
      </c>
      <c r="B5000" s="2">
        <v>45670</v>
      </c>
      <c r="C5000" t="s">
        <v>11</v>
      </c>
      <c r="D5000" t="s">
        <v>51</v>
      </c>
      <c r="E5000" t="s">
        <v>28</v>
      </c>
      <c r="F5000" t="s">
        <v>29</v>
      </c>
      <c r="G5000">
        <v>33</v>
      </c>
      <c r="H5000" s="4">
        <v>264536.08</v>
      </c>
      <c r="I5000" s="4">
        <v>172931.99</v>
      </c>
      <c r="J5000" t="s">
        <v>24</v>
      </c>
      <c r="K5000" s="4">
        <f t="shared" si="156"/>
        <v>91604.090000000026</v>
      </c>
      <c r="L5000" s="1">
        <f t="shared" si="157"/>
        <v>0.34628202701121158</v>
      </c>
    </row>
    <row r="5001" spans="1:12" x14ac:dyDescent="0.3">
      <c r="A5001">
        <v>205000</v>
      </c>
      <c r="B5001" s="2">
        <v>45893</v>
      </c>
      <c r="C5001" t="s">
        <v>31</v>
      </c>
      <c r="D5001" t="s">
        <v>32</v>
      </c>
      <c r="E5001" t="s">
        <v>28</v>
      </c>
      <c r="F5001" t="s">
        <v>29</v>
      </c>
      <c r="G5001">
        <v>33</v>
      </c>
      <c r="H5001" s="4">
        <v>495389.14</v>
      </c>
      <c r="I5001" s="4">
        <v>346514.28</v>
      </c>
      <c r="J5001" t="s">
        <v>15</v>
      </c>
      <c r="K5001" s="4">
        <f t="shared" si="156"/>
        <v>148874.85999999999</v>
      </c>
      <c r="L5001" s="1">
        <f t="shared" si="157"/>
        <v>0.30052104089322584</v>
      </c>
    </row>
    <row r="5002" spans="1:12" x14ac:dyDescent="0.3">
      <c r="A5002">
        <v>205001</v>
      </c>
      <c r="B5002" s="2">
        <v>45343</v>
      </c>
      <c r="C5002" t="s">
        <v>26</v>
      </c>
      <c r="D5002" t="s">
        <v>32</v>
      </c>
      <c r="E5002" t="s">
        <v>28</v>
      </c>
      <c r="F5002" t="s">
        <v>29</v>
      </c>
      <c r="G5002">
        <v>17</v>
      </c>
      <c r="H5002" s="4">
        <v>898042.41</v>
      </c>
      <c r="I5002" s="4">
        <v>588044.31000000006</v>
      </c>
      <c r="J5002" t="s">
        <v>24</v>
      </c>
      <c r="K5002" s="4">
        <f t="shared" si="156"/>
        <v>309998.09999999998</v>
      </c>
      <c r="L5002" s="1">
        <f t="shared" si="157"/>
        <v>0.34519316298213576</v>
      </c>
    </row>
    <row r="5003" spans="1:12" x14ac:dyDescent="0.3">
      <c r="A5003">
        <v>205002</v>
      </c>
      <c r="B5003" s="2">
        <v>45875</v>
      </c>
      <c r="C5003" t="s">
        <v>38</v>
      </c>
      <c r="D5003" t="s">
        <v>12</v>
      </c>
      <c r="E5003" t="s">
        <v>20</v>
      </c>
      <c r="F5003" t="s">
        <v>45</v>
      </c>
      <c r="G5003">
        <v>34</v>
      </c>
      <c r="H5003" s="4">
        <v>677516.29</v>
      </c>
      <c r="I5003" s="4">
        <v>494583.44</v>
      </c>
      <c r="J5003" t="s">
        <v>15</v>
      </c>
      <c r="K5003" s="4">
        <f t="shared" si="156"/>
        <v>182932.85000000003</v>
      </c>
      <c r="L5003" s="1">
        <f t="shared" si="157"/>
        <v>0.27000509463765077</v>
      </c>
    </row>
    <row r="5004" spans="1:12" x14ac:dyDescent="0.3">
      <c r="A5004">
        <v>205003</v>
      </c>
      <c r="B5004" s="2">
        <v>45298</v>
      </c>
      <c r="C5004" t="s">
        <v>11</v>
      </c>
      <c r="D5004" t="s">
        <v>32</v>
      </c>
      <c r="E5004" t="s">
        <v>13</v>
      </c>
      <c r="F5004" t="s">
        <v>14</v>
      </c>
      <c r="G5004">
        <v>21</v>
      </c>
      <c r="H5004" s="4">
        <v>443183.87</v>
      </c>
      <c r="I5004" s="4">
        <v>353559.53</v>
      </c>
      <c r="J5004" t="s">
        <v>24</v>
      </c>
      <c r="K5004" s="4">
        <f t="shared" si="156"/>
        <v>89624.339999999967</v>
      </c>
      <c r="L5004" s="1">
        <f t="shared" si="157"/>
        <v>0.20222834373462187</v>
      </c>
    </row>
    <row r="5005" spans="1:12" x14ac:dyDescent="0.3">
      <c r="A5005">
        <v>205004</v>
      </c>
      <c r="B5005" s="2">
        <v>45910</v>
      </c>
      <c r="C5005" t="s">
        <v>38</v>
      </c>
      <c r="D5005" t="s">
        <v>12</v>
      </c>
      <c r="E5005" t="s">
        <v>13</v>
      </c>
      <c r="F5005" t="s">
        <v>18</v>
      </c>
      <c r="G5005">
        <v>46</v>
      </c>
      <c r="H5005" s="4">
        <v>2117046.69</v>
      </c>
      <c r="I5005" s="4">
        <v>1275910.08</v>
      </c>
      <c r="J5005" t="s">
        <v>24</v>
      </c>
      <c r="K5005" s="4">
        <f t="shared" si="156"/>
        <v>841136.60999999987</v>
      </c>
      <c r="L5005" s="1">
        <f t="shared" si="157"/>
        <v>0.39731604124422965</v>
      </c>
    </row>
    <row r="5006" spans="1:12" x14ac:dyDescent="0.3">
      <c r="A5006">
        <v>205005</v>
      </c>
      <c r="B5006" s="2">
        <v>45764</v>
      </c>
      <c r="C5006" t="s">
        <v>26</v>
      </c>
      <c r="D5006" t="s">
        <v>12</v>
      </c>
      <c r="E5006" t="s">
        <v>20</v>
      </c>
      <c r="F5006" t="s">
        <v>23</v>
      </c>
      <c r="G5006">
        <v>21</v>
      </c>
      <c r="H5006" s="4">
        <v>703429.38</v>
      </c>
      <c r="I5006" s="4">
        <v>476686.52</v>
      </c>
      <c r="J5006" t="s">
        <v>24</v>
      </c>
      <c r="K5006" s="4">
        <f t="shared" si="156"/>
        <v>226742.86</v>
      </c>
      <c r="L5006" s="1">
        <f t="shared" si="157"/>
        <v>0.322339194874118</v>
      </c>
    </row>
    <row r="5007" spans="1:12" x14ac:dyDescent="0.3">
      <c r="A5007">
        <v>205006</v>
      </c>
      <c r="B5007" s="2">
        <v>45914</v>
      </c>
      <c r="C5007" t="s">
        <v>26</v>
      </c>
      <c r="D5007" t="s">
        <v>32</v>
      </c>
      <c r="E5007" t="s">
        <v>20</v>
      </c>
      <c r="F5007" t="s">
        <v>21</v>
      </c>
      <c r="G5007">
        <v>5</v>
      </c>
      <c r="H5007" s="4">
        <v>266607.67</v>
      </c>
      <c r="I5007" s="4">
        <v>211542.04</v>
      </c>
      <c r="J5007" t="s">
        <v>24</v>
      </c>
      <c r="K5007" s="4">
        <f t="shared" si="156"/>
        <v>55065.629999999976</v>
      </c>
      <c r="L5007" s="1">
        <f t="shared" si="157"/>
        <v>0.20654180729309093</v>
      </c>
    </row>
    <row r="5008" spans="1:12" x14ac:dyDescent="0.3">
      <c r="A5008">
        <v>205007</v>
      </c>
      <c r="B5008" s="2">
        <v>45746</v>
      </c>
      <c r="C5008" t="s">
        <v>26</v>
      </c>
      <c r="D5008" t="s">
        <v>34</v>
      </c>
      <c r="E5008" t="s">
        <v>28</v>
      </c>
      <c r="F5008" t="s">
        <v>29</v>
      </c>
      <c r="G5008">
        <v>42</v>
      </c>
      <c r="H5008" s="4">
        <v>1824060.26</v>
      </c>
      <c r="I5008" s="4">
        <v>1244617.97</v>
      </c>
      <c r="J5008" t="s">
        <v>24</v>
      </c>
      <c r="K5008" s="4">
        <f t="shared" si="156"/>
        <v>579442.29</v>
      </c>
      <c r="L5008" s="1">
        <f t="shared" si="157"/>
        <v>0.31766619925155326</v>
      </c>
    </row>
    <row r="5009" spans="1:12" x14ac:dyDescent="0.3">
      <c r="A5009">
        <v>205008</v>
      </c>
      <c r="B5009" s="2">
        <v>45563</v>
      </c>
      <c r="C5009" t="s">
        <v>11</v>
      </c>
      <c r="D5009" t="s">
        <v>12</v>
      </c>
      <c r="E5009" t="s">
        <v>13</v>
      </c>
      <c r="F5009" t="s">
        <v>18</v>
      </c>
      <c r="G5009">
        <v>7</v>
      </c>
      <c r="H5009" s="4">
        <v>81204.92</v>
      </c>
      <c r="I5009" s="4">
        <v>55121</v>
      </c>
      <c r="J5009" t="s">
        <v>15</v>
      </c>
      <c r="K5009" s="4">
        <f t="shared" si="156"/>
        <v>26083.919999999998</v>
      </c>
      <c r="L5009" s="1">
        <f t="shared" si="157"/>
        <v>0.32121107932869092</v>
      </c>
    </row>
    <row r="5010" spans="1:12" x14ac:dyDescent="0.3">
      <c r="A5010">
        <v>205009</v>
      </c>
      <c r="B5010" s="2">
        <v>45945</v>
      </c>
      <c r="C5010" t="s">
        <v>11</v>
      </c>
      <c r="D5010" t="s">
        <v>32</v>
      </c>
      <c r="E5010" t="s">
        <v>13</v>
      </c>
      <c r="F5010" t="s">
        <v>42</v>
      </c>
      <c r="G5010">
        <v>21</v>
      </c>
      <c r="H5010" s="4">
        <v>513682.52</v>
      </c>
      <c r="I5010" s="4">
        <v>431974.44</v>
      </c>
      <c r="J5010" t="s">
        <v>15</v>
      </c>
      <c r="K5010" s="4">
        <f t="shared" si="156"/>
        <v>81708.080000000016</v>
      </c>
      <c r="L5010" s="1">
        <f t="shared" si="157"/>
        <v>0.15906338413072732</v>
      </c>
    </row>
    <row r="5011" spans="1:12" x14ac:dyDescent="0.3">
      <c r="A5011">
        <v>205010</v>
      </c>
      <c r="B5011" s="2">
        <v>45323</v>
      </c>
      <c r="C5011" t="s">
        <v>38</v>
      </c>
      <c r="D5011" t="s">
        <v>51</v>
      </c>
      <c r="E5011" t="s">
        <v>13</v>
      </c>
      <c r="F5011" t="s">
        <v>18</v>
      </c>
      <c r="G5011">
        <v>48</v>
      </c>
      <c r="H5011" s="4">
        <v>1895037.43</v>
      </c>
      <c r="I5011" s="4">
        <v>1484496.08</v>
      </c>
      <c r="J5011" t="s">
        <v>24</v>
      </c>
      <c r="K5011" s="4">
        <f t="shared" si="156"/>
        <v>410541.34999999986</v>
      </c>
      <c r="L5011" s="1">
        <f t="shared" si="157"/>
        <v>0.21664023280004546</v>
      </c>
    </row>
    <row r="5012" spans="1:12" x14ac:dyDescent="0.3">
      <c r="A5012">
        <v>205011</v>
      </c>
      <c r="B5012" s="2">
        <v>45461</v>
      </c>
      <c r="C5012" t="s">
        <v>11</v>
      </c>
      <c r="D5012" t="s">
        <v>27</v>
      </c>
      <c r="E5012" t="s">
        <v>20</v>
      </c>
      <c r="F5012" t="s">
        <v>23</v>
      </c>
      <c r="G5012">
        <v>16</v>
      </c>
      <c r="H5012" s="4">
        <v>86200.37</v>
      </c>
      <c r="I5012" s="4">
        <v>66677.850000000006</v>
      </c>
      <c r="J5012" t="s">
        <v>24</v>
      </c>
      <c r="K5012" s="4">
        <f t="shared" si="156"/>
        <v>19522.51999999999</v>
      </c>
      <c r="L5012" s="1">
        <f t="shared" si="157"/>
        <v>0.22647837822505856</v>
      </c>
    </row>
    <row r="5013" spans="1:12" x14ac:dyDescent="0.3">
      <c r="A5013">
        <v>205012</v>
      </c>
      <c r="B5013" s="2">
        <v>45658</v>
      </c>
      <c r="C5013" t="s">
        <v>11</v>
      </c>
      <c r="D5013" t="s">
        <v>34</v>
      </c>
      <c r="E5013" t="s">
        <v>20</v>
      </c>
      <c r="F5013" t="s">
        <v>21</v>
      </c>
      <c r="G5013">
        <v>9</v>
      </c>
      <c r="H5013" s="4">
        <v>346093.42</v>
      </c>
      <c r="I5013" s="4">
        <v>230341.17</v>
      </c>
      <c r="J5013" t="s">
        <v>24</v>
      </c>
      <c r="K5013" s="4">
        <f t="shared" si="156"/>
        <v>115752.24999999997</v>
      </c>
      <c r="L5013" s="1">
        <f t="shared" si="157"/>
        <v>0.33445377262589959</v>
      </c>
    </row>
    <row r="5014" spans="1:12" x14ac:dyDescent="0.3">
      <c r="A5014">
        <v>205013</v>
      </c>
      <c r="B5014" s="2">
        <v>45362</v>
      </c>
      <c r="C5014" t="s">
        <v>31</v>
      </c>
      <c r="D5014" t="s">
        <v>32</v>
      </c>
      <c r="E5014" t="s">
        <v>13</v>
      </c>
      <c r="F5014" t="s">
        <v>42</v>
      </c>
      <c r="G5014">
        <v>33</v>
      </c>
      <c r="H5014" s="4">
        <v>827224.96</v>
      </c>
      <c r="I5014" s="4">
        <v>619758.51</v>
      </c>
      <c r="J5014" t="s">
        <v>15</v>
      </c>
      <c r="K5014" s="4">
        <f t="shared" si="156"/>
        <v>207466.44999999995</v>
      </c>
      <c r="L5014" s="1">
        <f t="shared" si="157"/>
        <v>0.25079810212689901</v>
      </c>
    </row>
    <row r="5015" spans="1:12" x14ac:dyDescent="0.3">
      <c r="A5015">
        <v>205014</v>
      </c>
      <c r="B5015" s="2">
        <v>45604</v>
      </c>
      <c r="C5015" t="s">
        <v>31</v>
      </c>
      <c r="D5015" t="s">
        <v>51</v>
      </c>
      <c r="E5015" t="s">
        <v>28</v>
      </c>
      <c r="F5015" t="s">
        <v>78</v>
      </c>
      <c r="G5015">
        <v>50</v>
      </c>
      <c r="H5015" s="4">
        <v>364561.43</v>
      </c>
      <c r="I5015" s="4">
        <v>237296.14</v>
      </c>
      <c r="J5015" t="s">
        <v>15</v>
      </c>
      <c r="K5015" s="4">
        <f t="shared" si="156"/>
        <v>127265.28999999998</v>
      </c>
      <c r="L5015" s="1">
        <f t="shared" si="157"/>
        <v>0.34909148233262083</v>
      </c>
    </row>
    <row r="5016" spans="1:12" x14ac:dyDescent="0.3">
      <c r="A5016">
        <v>205015</v>
      </c>
      <c r="B5016" s="2">
        <v>45759</v>
      </c>
      <c r="C5016" t="s">
        <v>26</v>
      </c>
      <c r="D5016" t="s">
        <v>34</v>
      </c>
      <c r="E5016" t="s">
        <v>28</v>
      </c>
      <c r="F5016" t="s">
        <v>78</v>
      </c>
      <c r="G5016">
        <v>40</v>
      </c>
      <c r="H5016" s="4">
        <v>2195125.35</v>
      </c>
      <c r="I5016" s="4">
        <v>1532006.01</v>
      </c>
      <c r="J5016" t="s">
        <v>15</v>
      </c>
      <c r="K5016" s="4">
        <f t="shared" si="156"/>
        <v>663119.34000000008</v>
      </c>
      <c r="L5016" s="1">
        <f t="shared" si="157"/>
        <v>0.30208723160160311</v>
      </c>
    </row>
    <row r="5017" spans="1:12" x14ac:dyDescent="0.3">
      <c r="A5017">
        <v>205016</v>
      </c>
      <c r="B5017" s="2">
        <v>45872</v>
      </c>
      <c r="C5017" t="s">
        <v>26</v>
      </c>
      <c r="D5017" t="s">
        <v>51</v>
      </c>
      <c r="E5017" t="s">
        <v>20</v>
      </c>
      <c r="F5017" t="s">
        <v>45</v>
      </c>
      <c r="G5017">
        <v>41</v>
      </c>
      <c r="H5017" s="4">
        <v>227686.68</v>
      </c>
      <c r="I5017" s="4">
        <v>152654.85</v>
      </c>
      <c r="J5017" t="s">
        <v>24</v>
      </c>
      <c r="K5017" s="4">
        <f t="shared" si="156"/>
        <v>75031.829999999987</v>
      </c>
      <c r="L5017" s="1">
        <f t="shared" si="157"/>
        <v>0.32953983078852039</v>
      </c>
    </row>
    <row r="5018" spans="1:12" x14ac:dyDescent="0.3">
      <c r="A5018">
        <v>205017</v>
      </c>
      <c r="B5018" s="2">
        <v>45725</v>
      </c>
      <c r="C5018" t="s">
        <v>38</v>
      </c>
      <c r="D5018" t="s">
        <v>12</v>
      </c>
      <c r="E5018" t="s">
        <v>28</v>
      </c>
      <c r="F5018" t="s">
        <v>29</v>
      </c>
      <c r="G5018">
        <v>19</v>
      </c>
      <c r="H5018" s="4">
        <v>195455.15</v>
      </c>
      <c r="I5018" s="4">
        <v>156025.01999999999</v>
      </c>
      <c r="J5018" t="s">
        <v>15</v>
      </c>
      <c r="K5018" s="4">
        <f t="shared" si="156"/>
        <v>39430.130000000005</v>
      </c>
      <c r="L5018" s="1">
        <f t="shared" si="157"/>
        <v>0.20173492486639522</v>
      </c>
    </row>
    <row r="5019" spans="1:12" x14ac:dyDescent="0.3">
      <c r="A5019">
        <v>205018</v>
      </c>
      <c r="B5019" s="2">
        <v>45583</v>
      </c>
      <c r="C5019" t="s">
        <v>26</v>
      </c>
      <c r="D5019" t="s">
        <v>27</v>
      </c>
      <c r="E5019" t="s">
        <v>20</v>
      </c>
      <c r="F5019" t="s">
        <v>45</v>
      </c>
      <c r="G5019">
        <v>21</v>
      </c>
      <c r="H5019" s="4">
        <v>615522.14</v>
      </c>
      <c r="I5019" s="4">
        <v>430511.97</v>
      </c>
      <c r="J5019" t="s">
        <v>24</v>
      </c>
      <c r="K5019" s="4">
        <f t="shared" si="156"/>
        <v>185010.17000000004</v>
      </c>
      <c r="L5019" s="1">
        <f t="shared" si="157"/>
        <v>0.30057435464465998</v>
      </c>
    </row>
    <row r="5020" spans="1:12" x14ac:dyDescent="0.3">
      <c r="A5020">
        <v>205019</v>
      </c>
      <c r="B5020" s="2">
        <v>45957</v>
      </c>
      <c r="C5020" t="s">
        <v>11</v>
      </c>
      <c r="D5020" t="s">
        <v>12</v>
      </c>
      <c r="E5020" t="s">
        <v>28</v>
      </c>
      <c r="F5020" t="s">
        <v>39</v>
      </c>
      <c r="G5020">
        <v>22</v>
      </c>
      <c r="H5020" s="4">
        <v>749729.67</v>
      </c>
      <c r="I5020" s="4">
        <v>489951.73</v>
      </c>
      <c r="J5020" t="s">
        <v>24</v>
      </c>
      <c r="K5020" s="4">
        <f t="shared" si="156"/>
        <v>259777.94000000006</v>
      </c>
      <c r="L5020" s="1">
        <f t="shared" si="157"/>
        <v>0.34649547749657561</v>
      </c>
    </row>
    <row r="5021" spans="1:12" x14ac:dyDescent="0.3">
      <c r="A5021">
        <v>205020</v>
      </c>
      <c r="B5021" s="2">
        <v>45763</v>
      </c>
      <c r="C5021" t="s">
        <v>26</v>
      </c>
      <c r="D5021" t="s">
        <v>51</v>
      </c>
      <c r="E5021" t="s">
        <v>13</v>
      </c>
      <c r="F5021" t="s">
        <v>36</v>
      </c>
      <c r="G5021">
        <v>36</v>
      </c>
      <c r="H5021" s="4">
        <v>1367080.47</v>
      </c>
      <c r="I5021" s="4">
        <v>999808.62</v>
      </c>
      <c r="J5021" t="s">
        <v>15</v>
      </c>
      <c r="K5021" s="4">
        <f t="shared" si="156"/>
        <v>367271.85</v>
      </c>
      <c r="L5021" s="1">
        <f t="shared" si="157"/>
        <v>0.26865415610830867</v>
      </c>
    </row>
    <row r="5022" spans="1:12" x14ac:dyDescent="0.3">
      <c r="A5022">
        <v>205021</v>
      </c>
      <c r="B5022" s="2">
        <v>45814</v>
      </c>
      <c r="C5022" t="s">
        <v>38</v>
      </c>
      <c r="D5022" t="s">
        <v>32</v>
      </c>
      <c r="E5022" t="s">
        <v>13</v>
      </c>
      <c r="F5022" t="s">
        <v>18</v>
      </c>
      <c r="G5022">
        <v>4</v>
      </c>
      <c r="H5022" s="4">
        <v>105698.98</v>
      </c>
      <c r="I5022" s="4">
        <v>70810.990000000005</v>
      </c>
      <c r="J5022" t="s">
        <v>15</v>
      </c>
      <c r="K5022" s="4">
        <f t="shared" si="156"/>
        <v>34887.989999999991</v>
      </c>
      <c r="L5022" s="1">
        <f t="shared" si="157"/>
        <v>0.33006931571146658</v>
      </c>
    </row>
    <row r="5023" spans="1:12" x14ac:dyDescent="0.3">
      <c r="A5023">
        <v>205022</v>
      </c>
      <c r="B5023" s="2">
        <v>45826</v>
      </c>
      <c r="C5023" t="s">
        <v>31</v>
      </c>
      <c r="D5023" t="s">
        <v>27</v>
      </c>
      <c r="E5023" t="s">
        <v>13</v>
      </c>
      <c r="F5023" t="s">
        <v>42</v>
      </c>
      <c r="G5023">
        <v>32</v>
      </c>
      <c r="H5023" s="4">
        <v>48157.67</v>
      </c>
      <c r="I5023" s="4">
        <v>37520.17</v>
      </c>
      <c r="J5023" t="s">
        <v>24</v>
      </c>
      <c r="K5023" s="4">
        <f t="shared" si="156"/>
        <v>10637.5</v>
      </c>
      <c r="L5023" s="1">
        <f t="shared" si="157"/>
        <v>0.22088900895745164</v>
      </c>
    </row>
    <row r="5024" spans="1:12" x14ac:dyDescent="0.3">
      <c r="A5024">
        <v>205023</v>
      </c>
      <c r="B5024" s="2">
        <v>45752</v>
      </c>
      <c r="C5024" t="s">
        <v>31</v>
      </c>
      <c r="D5024" t="s">
        <v>17</v>
      </c>
      <c r="E5024" t="s">
        <v>28</v>
      </c>
      <c r="F5024" t="s">
        <v>39</v>
      </c>
      <c r="G5024">
        <v>48</v>
      </c>
      <c r="H5024" s="4">
        <v>2567340.2799999998</v>
      </c>
      <c r="I5024" s="4">
        <v>1577027.63</v>
      </c>
      <c r="J5024" t="s">
        <v>24</v>
      </c>
      <c r="K5024" s="4">
        <f t="shared" si="156"/>
        <v>990312.64999999991</v>
      </c>
      <c r="L5024" s="1">
        <f t="shared" si="157"/>
        <v>0.38573486254030959</v>
      </c>
    </row>
    <row r="5025" spans="1:12" x14ac:dyDescent="0.3">
      <c r="A5025">
        <v>205024</v>
      </c>
      <c r="B5025" s="2">
        <v>45298</v>
      </c>
      <c r="C5025" t="s">
        <v>11</v>
      </c>
      <c r="D5025" t="s">
        <v>12</v>
      </c>
      <c r="E5025" t="s">
        <v>20</v>
      </c>
      <c r="F5025" t="s">
        <v>21</v>
      </c>
      <c r="G5025">
        <v>30</v>
      </c>
      <c r="H5025" s="4">
        <v>998063.66</v>
      </c>
      <c r="I5025" s="4">
        <v>816363.14</v>
      </c>
      <c r="J5025" t="s">
        <v>15</v>
      </c>
      <c r="K5025" s="4">
        <f t="shared" si="156"/>
        <v>181700.52000000002</v>
      </c>
      <c r="L5025" s="1">
        <f t="shared" si="157"/>
        <v>0.18205303657684521</v>
      </c>
    </row>
    <row r="5026" spans="1:12" x14ac:dyDescent="0.3">
      <c r="A5026">
        <v>205025</v>
      </c>
      <c r="B5026" s="2">
        <v>45844</v>
      </c>
      <c r="C5026" t="s">
        <v>31</v>
      </c>
      <c r="D5026" t="s">
        <v>12</v>
      </c>
      <c r="E5026" t="s">
        <v>28</v>
      </c>
      <c r="F5026" t="s">
        <v>78</v>
      </c>
      <c r="G5026">
        <v>2</v>
      </c>
      <c r="H5026" s="4">
        <v>42823.18</v>
      </c>
      <c r="I5026" s="4">
        <v>27158.14</v>
      </c>
      <c r="J5026" t="s">
        <v>24</v>
      </c>
      <c r="K5026" s="4">
        <f t="shared" si="156"/>
        <v>15665.04</v>
      </c>
      <c r="L5026" s="1">
        <f t="shared" si="157"/>
        <v>0.36580749024243414</v>
      </c>
    </row>
    <row r="5027" spans="1:12" x14ac:dyDescent="0.3">
      <c r="A5027">
        <v>205026</v>
      </c>
      <c r="B5027" s="2">
        <v>45676</v>
      </c>
      <c r="C5027" t="s">
        <v>11</v>
      </c>
      <c r="D5027" t="s">
        <v>17</v>
      </c>
      <c r="E5027" t="s">
        <v>13</v>
      </c>
      <c r="F5027" t="s">
        <v>14</v>
      </c>
      <c r="G5027">
        <v>28</v>
      </c>
      <c r="H5027" s="4">
        <v>1173479.76</v>
      </c>
      <c r="I5027" s="4">
        <v>873102.46</v>
      </c>
      <c r="J5027" t="s">
        <v>24</v>
      </c>
      <c r="K5027" s="4">
        <f t="shared" si="156"/>
        <v>300377.30000000005</v>
      </c>
      <c r="L5027" s="1">
        <f t="shared" si="157"/>
        <v>0.2559714366100358</v>
      </c>
    </row>
    <row r="5028" spans="1:12" x14ac:dyDescent="0.3">
      <c r="A5028">
        <v>205027</v>
      </c>
      <c r="B5028" s="2">
        <v>45516</v>
      </c>
      <c r="C5028" t="s">
        <v>38</v>
      </c>
      <c r="D5028" t="s">
        <v>17</v>
      </c>
      <c r="E5028" t="s">
        <v>20</v>
      </c>
      <c r="F5028" t="s">
        <v>21</v>
      </c>
      <c r="G5028">
        <v>2</v>
      </c>
      <c r="H5028" s="4">
        <v>112550.03</v>
      </c>
      <c r="I5028" s="4">
        <v>83898.06</v>
      </c>
      <c r="J5028" t="s">
        <v>24</v>
      </c>
      <c r="K5028" s="4">
        <f t="shared" si="156"/>
        <v>28651.97</v>
      </c>
      <c r="L5028" s="1">
        <f t="shared" si="157"/>
        <v>0.25457096724007983</v>
      </c>
    </row>
    <row r="5029" spans="1:12" x14ac:dyDescent="0.3">
      <c r="A5029">
        <v>205028</v>
      </c>
      <c r="B5029" s="2">
        <v>45990</v>
      </c>
      <c r="C5029" t="s">
        <v>11</v>
      </c>
      <c r="D5029" t="s">
        <v>12</v>
      </c>
      <c r="E5029" t="s">
        <v>13</v>
      </c>
      <c r="F5029" t="s">
        <v>42</v>
      </c>
      <c r="G5029">
        <v>9</v>
      </c>
      <c r="H5029" s="4">
        <v>111790.54</v>
      </c>
      <c r="I5029" s="4">
        <v>89030.63</v>
      </c>
      <c r="J5029" t="s">
        <v>15</v>
      </c>
      <c r="K5029" s="4">
        <f t="shared" si="156"/>
        <v>22759.909999999989</v>
      </c>
      <c r="L5029" s="1">
        <f t="shared" si="157"/>
        <v>0.20359423972726126</v>
      </c>
    </row>
    <row r="5030" spans="1:12" x14ac:dyDescent="0.3">
      <c r="A5030">
        <v>205029</v>
      </c>
      <c r="B5030" s="2">
        <v>45410</v>
      </c>
      <c r="C5030" t="s">
        <v>31</v>
      </c>
      <c r="D5030" t="s">
        <v>51</v>
      </c>
      <c r="E5030" t="s">
        <v>13</v>
      </c>
      <c r="F5030" t="s">
        <v>18</v>
      </c>
      <c r="G5030">
        <v>2</v>
      </c>
      <c r="H5030" s="4">
        <v>101623.96</v>
      </c>
      <c r="I5030" s="4">
        <v>65210.66</v>
      </c>
      <c r="J5030" t="s">
        <v>15</v>
      </c>
      <c r="K5030" s="4">
        <f t="shared" si="156"/>
        <v>36413.300000000003</v>
      </c>
      <c r="L5030" s="1">
        <f t="shared" si="157"/>
        <v>0.35831412198461859</v>
      </c>
    </row>
    <row r="5031" spans="1:12" x14ac:dyDescent="0.3">
      <c r="A5031">
        <v>205030</v>
      </c>
      <c r="B5031" s="2">
        <v>45320</v>
      </c>
      <c r="C5031" t="s">
        <v>26</v>
      </c>
      <c r="D5031" t="s">
        <v>51</v>
      </c>
      <c r="E5031" t="s">
        <v>28</v>
      </c>
      <c r="F5031" t="s">
        <v>78</v>
      </c>
      <c r="G5031">
        <v>29</v>
      </c>
      <c r="H5031" s="4">
        <v>229173.79</v>
      </c>
      <c r="I5031" s="4">
        <v>145887.28</v>
      </c>
      <c r="J5031" t="s">
        <v>15</v>
      </c>
      <c r="K5031" s="4">
        <f t="shared" si="156"/>
        <v>83286.510000000009</v>
      </c>
      <c r="L5031" s="1">
        <f t="shared" si="157"/>
        <v>0.36342074719801076</v>
      </c>
    </row>
    <row r="5032" spans="1:12" x14ac:dyDescent="0.3">
      <c r="A5032">
        <v>205031</v>
      </c>
      <c r="B5032" s="2">
        <v>45758</v>
      </c>
      <c r="C5032" t="s">
        <v>38</v>
      </c>
      <c r="D5032" t="s">
        <v>32</v>
      </c>
      <c r="E5032" t="s">
        <v>20</v>
      </c>
      <c r="F5032" t="s">
        <v>45</v>
      </c>
      <c r="G5032">
        <v>47</v>
      </c>
      <c r="H5032" s="4">
        <v>853475.82</v>
      </c>
      <c r="I5032" s="4">
        <v>661350.77</v>
      </c>
      <c r="J5032" t="s">
        <v>15</v>
      </c>
      <c r="K5032" s="4">
        <f t="shared" si="156"/>
        <v>192125.04999999993</v>
      </c>
      <c r="L5032" s="1">
        <f t="shared" si="157"/>
        <v>0.22510895504924783</v>
      </c>
    </row>
    <row r="5033" spans="1:12" x14ac:dyDescent="0.3">
      <c r="A5033">
        <v>205032</v>
      </c>
      <c r="B5033" s="2">
        <v>45411</v>
      </c>
      <c r="C5033" t="s">
        <v>11</v>
      </c>
      <c r="D5033" t="s">
        <v>27</v>
      </c>
      <c r="E5033" t="s">
        <v>28</v>
      </c>
      <c r="F5033" t="s">
        <v>29</v>
      </c>
      <c r="G5033">
        <v>3</v>
      </c>
      <c r="H5033" s="4">
        <v>73530.12</v>
      </c>
      <c r="I5033" s="4">
        <v>61155.19</v>
      </c>
      <c r="J5033" t="s">
        <v>24</v>
      </c>
      <c r="K5033" s="4">
        <f t="shared" si="156"/>
        <v>12374.929999999993</v>
      </c>
      <c r="L5033" s="1">
        <f t="shared" si="157"/>
        <v>0.16829742695918345</v>
      </c>
    </row>
    <row r="5034" spans="1:12" x14ac:dyDescent="0.3">
      <c r="A5034">
        <v>205033</v>
      </c>
      <c r="B5034" s="2">
        <v>45850</v>
      </c>
      <c r="C5034" t="s">
        <v>26</v>
      </c>
      <c r="D5034" t="s">
        <v>17</v>
      </c>
      <c r="E5034" t="s">
        <v>28</v>
      </c>
      <c r="F5034" t="s">
        <v>29</v>
      </c>
      <c r="G5034">
        <v>42</v>
      </c>
      <c r="H5034" s="4">
        <v>1046141.52</v>
      </c>
      <c r="I5034" s="4">
        <v>644844.94999999995</v>
      </c>
      <c r="J5034" t="s">
        <v>24</v>
      </c>
      <c r="K5034" s="4">
        <f t="shared" si="156"/>
        <v>401296.57000000007</v>
      </c>
      <c r="L5034" s="1">
        <f t="shared" si="157"/>
        <v>0.38359682923205274</v>
      </c>
    </row>
    <row r="5035" spans="1:12" x14ac:dyDescent="0.3">
      <c r="A5035">
        <v>205034</v>
      </c>
      <c r="B5035" s="2">
        <v>45421</v>
      </c>
      <c r="C5035" t="s">
        <v>31</v>
      </c>
      <c r="D5035" t="s">
        <v>32</v>
      </c>
      <c r="E5035" t="s">
        <v>20</v>
      </c>
      <c r="F5035" t="s">
        <v>21</v>
      </c>
      <c r="G5035">
        <v>40</v>
      </c>
      <c r="H5035" s="4">
        <v>1157664.6399999999</v>
      </c>
      <c r="I5035" s="4">
        <v>832908.83</v>
      </c>
      <c r="J5035" t="s">
        <v>15</v>
      </c>
      <c r="K5035" s="4">
        <f t="shared" si="156"/>
        <v>324755.80999999994</v>
      </c>
      <c r="L5035" s="1">
        <f t="shared" si="157"/>
        <v>0.28052667307865597</v>
      </c>
    </row>
    <row r="5036" spans="1:12" x14ac:dyDescent="0.3">
      <c r="A5036">
        <v>205035</v>
      </c>
      <c r="B5036" s="2">
        <v>45974</v>
      </c>
      <c r="C5036" t="s">
        <v>38</v>
      </c>
      <c r="D5036" t="s">
        <v>27</v>
      </c>
      <c r="E5036" t="s">
        <v>20</v>
      </c>
      <c r="F5036" t="s">
        <v>21</v>
      </c>
      <c r="G5036">
        <v>13</v>
      </c>
      <c r="H5036" s="4">
        <v>192538.4</v>
      </c>
      <c r="I5036" s="4">
        <v>138598.82999999999</v>
      </c>
      <c r="J5036" t="s">
        <v>24</v>
      </c>
      <c r="K5036" s="4">
        <f t="shared" si="156"/>
        <v>53939.570000000007</v>
      </c>
      <c r="L5036" s="1">
        <f t="shared" si="157"/>
        <v>0.28014967403904889</v>
      </c>
    </row>
    <row r="5037" spans="1:12" x14ac:dyDescent="0.3">
      <c r="A5037">
        <v>205036</v>
      </c>
      <c r="B5037" s="2">
        <v>45834</v>
      </c>
      <c r="C5037" t="s">
        <v>26</v>
      </c>
      <c r="D5037" t="s">
        <v>17</v>
      </c>
      <c r="E5037" t="s">
        <v>20</v>
      </c>
      <c r="F5037" t="s">
        <v>21</v>
      </c>
      <c r="G5037">
        <v>32</v>
      </c>
      <c r="H5037" s="4">
        <v>1630765.86</v>
      </c>
      <c r="I5037" s="4">
        <v>1229311.1000000001</v>
      </c>
      <c r="J5037" t="s">
        <v>15</v>
      </c>
      <c r="K5037" s="4">
        <f t="shared" si="156"/>
        <v>401454.76</v>
      </c>
      <c r="L5037" s="1">
        <f t="shared" si="157"/>
        <v>0.24617559751956053</v>
      </c>
    </row>
    <row r="5038" spans="1:12" x14ac:dyDescent="0.3">
      <c r="A5038">
        <v>205037</v>
      </c>
      <c r="B5038" s="2">
        <v>45803</v>
      </c>
      <c r="C5038" t="s">
        <v>38</v>
      </c>
      <c r="D5038" t="s">
        <v>27</v>
      </c>
      <c r="E5038" t="s">
        <v>20</v>
      </c>
      <c r="F5038" t="s">
        <v>21</v>
      </c>
      <c r="G5038">
        <v>15</v>
      </c>
      <c r="H5038" s="4">
        <v>468436.79</v>
      </c>
      <c r="I5038" s="4">
        <v>358757.26</v>
      </c>
      <c r="J5038" t="s">
        <v>24</v>
      </c>
      <c r="K5038" s="4">
        <f t="shared" si="156"/>
        <v>109679.52999999997</v>
      </c>
      <c r="L5038" s="1">
        <f t="shared" si="157"/>
        <v>0.2341394449398391</v>
      </c>
    </row>
    <row r="5039" spans="1:12" x14ac:dyDescent="0.3">
      <c r="A5039">
        <v>205038</v>
      </c>
      <c r="B5039" s="2">
        <v>45403</v>
      </c>
      <c r="C5039" t="s">
        <v>38</v>
      </c>
      <c r="D5039" t="s">
        <v>27</v>
      </c>
      <c r="E5039" t="s">
        <v>28</v>
      </c>
      <c r="F5039" t="s">
        <v>78</v>
      </c>
      <c r="G5039">
        <v>19</v>
      </c>
      <c r="H5039" s="4">
        <v>685627.72</v>
      </c>
      <c r="I5039" s="4">
        <v>467472.55</v>
      </c>
      <c r="J5039" t="s">
        <v>24</v>
      </c>
      <c r="K5039" s="4">
        <f t="shared" si="156"/>
        <v>218155.16999999998</v>
      </c>
      <c r="L5039" s="1">
        <f t="shared" si="157"/>
        <v>0.31818312421790645</v>
      </c>
    </row>
    <row r="5040" spans="1:12" x14ac:dyDescent="0.3">
      <c r="A5040">
        <v>205039</v>
      </c>
      <c r="B5040" s="2">
        <v>45824</v>
      </c>
      <c r="C5040" t="s">
        <v>26</v>
      </c>
      <c r="D5040" t="s">
        <v>51</v>
      </c>
      <c r="E5040" t="s">
        <v>20</v>
      </c>
      <c r="F5040" t="s">
        <v>21</v>
      </c>
      <c r="G5040">
        <v>16</v>
      </c>
      <c r="H5040" s="4">
        <v>886788.91</v>
      </c>
      <c r="I5040" s="4">
        <v>611734.46</v>
      </c>
      <c r="J5040" t="s">
        <v>24</v>
      </c>
      <c r="K5040" s="4">
        <f t="shared" si="156"/>
        <v>275054.45000000007</v>
      </c>
      <c r="L5040" s="1">
        <f t="shared" si="157"/>
        <v>0.31016902320079764</v>
      </c>
    </row>
    <row r="5041" spans="1:12" x14ac:dyDescent="0.3">
      <c r="A5041">
        <v>205040</v>
      </c>
      <c r="B5041" s="2">
        <v>45391</v>
      </c>
      <c r="C5041" t="s">
        <v>26</v>
      </c>
      <c r="D5041" t="s">
        <v>32</v>
      </c>
      <c r="E5041" t="s">
        <v>20</v>
      </c>
      <c r="F5041" t="s">
        <v>21</v>
      </c>
      <c r="G5041">
        <v>10</v>
      </c>
      <c r="H5041" s="4">
        <v>148324.84</v>
      </c>
      <c r="I5041" s="4">
        <v>124854.61</v>
      </c>
      <c r="J5041" t="s">
        <v>24</v>
      </c>
      <c r="K5041" s="4">
        <f t="shared" si="156"/>
        <v>23470.229999999996</v>
      </c>
      <c r="L5041" s="1">
        <f t="shared" si="157"/>
        <v>0.15823532996900586</v>
      </c>
    </row>
    <row r="5042" spans="1:12" x14ac:dyDescent="0.3">
      <c r="A5042">
        <v>205041</v>
      </c>
      <c r="B5042" s="2">
        <v>46010</v>
      </c>
      <c r="C5042" t="s">
        <v>11</v>
      </c>
      <c r="D5042" t="s">
        <v>27</v>
      </c>
      <c r="E5042" t="s">
        <v>28</v>
      </c>
      <c r="F5042" t="s">
        <v>39</v>
      </c>
      <c r="G5042">
        <v>19</v>
      </c>
      <c r="H5042" s="4">
        <v>645384.73</v>
      </c>
      <c r="I5042" s="4">
        <v>404718.83</v>
      </c>
      <c r="J5042" t="s">
        <v>15</v>
      </c>
      <c r="K5042" s="4">
        <f t="shared" si="156"/>
        <v>240665.89999999997</v>
      </c>
      <c r="L5042" s="1">
        <f t="shared" si="157"/>
        <v>0.37290299694571327</v>
      </c>
    </row>
    <row r="5043" spans="1:12" x14ac:dyDescent="0.3">
      <c r="A5043">
        <v>205042</v>
      </c>
      <c r="B5043" s="2">
        <v>45854</v>
      </c>
      <c r="C5043" t="s">
        <v>38</v>
      </c>
      <c r="D5043" t="s">
        <v>27</v>
      </c>
      <c r="E5043" t="s">
        <v>13</v>
      </c>
      <c r="F5043" t="s">
        <v>36</v>
      </c>
      <c r="G5043">
        <v>42</v>
      </c>
      <c r="H5043" s="4">
        <v>2153792.4700000002</v>
      </c>
      <c r="I5043" s="4">
        <v>1717345.67</v>
      </c>
      <c r="J5043" t="s">
        <v>24</v>
      </c>
      <c r="K5043" s="4">
        <f t="shared" si="156"/>
        <v>436446.80000000028</v>
      </c>
      <c r="L5043" s="1">
        <f t="shared" si="157"/>
        <v>0.20264106504188875</v>
      </c>
    </row>
    <row r="5044" spans="1:12" x14ac:dyDescent="0.3">
      <c r="A5044">
        <v>205043</v>
      </c>
      <c r="B5044" s="2">
        <v>45887</v>
      </c>
      <c r="C5044" t="s">
        <v>11</v>
      </c>
      <c r="D5044" t="s">
        <v>17</v>
      </c>
      <c r="E5044" t="s">
        <v>20</v>
      </c>
      <c r="F5044" t="s">
        <v>21</v>
      </c>
      <c r="G5044">
        <v>41</v>
      </c>
      <c r="H5044" s="4">
        <v>2419942.52</v>
      </c>
      <c r="I5044" s="4">
        <v>2043119.07</v>
      </c>
      <c r="J5044" t="s">
        <v>24</v>
      </c>
      <c r="K5044" s="4">
        <f t="shared" si="156"/>
        <v>376823.44999999995</v>
      </c>
      <c r="L5044" s="1">
        <f t="shared" si="157"/>
        <v>0.15571586799507947</v>
      </c>
    </row>
    <row r="5045" spans="1:12" x14ac:dyDescent="0.3">
      <c r="A5045">
        <v>205044</v>
      </c>
      <c r="B5045" s="2">
        <v>46020</v>
      </c>
      <c r="C5045" t="s">
        <v>11</v>
      </c>
      <c r="D5045" t="s">
        <v>51</v>
      </c>
      <c r="E5045" t="s">
        <v>13</v>
      </c>
      <c r="F5045" t="s">
        <v>42</v>
      </c>
      <c r="G5045">
        <v>41</v>
      </c>
      <c r="H5045" s="4">
        <v>663983.38</v>
      </c>
      <c r="I5045" s="4">
        <v>479734.49</v>
      </c>
      <c r="J5045" t="s">
        <v>15</v>
      </c>
      <c r="K5045" s="4">
        <f t="shared" si="156"/>
        <v>184248.89</v>
      </c>
      <c r="L5045" s="1">
        <f t="shared" si="157"/>
        <v>0.27749021368577026</v>
      </c>
    </row>
    <row r="5046" spans="1:12" x14ac:dyDescent="0.3">
      <c r="A5046">
        <v>205045</v>
      </c>
      <c r="B5046" s="2">
        <v>45843</v>
      </c>
      <c r="C5046" t="s">
        <v>26</v>
      </c>
      <c r="D5046" t="s">
        <v>12</v>
      </c>
      <c r="E5046" t="s">
        <v>20</v>
      </c>
      <c r="F5046" t="s">
        <v>45</v>
      </c>
      <c r="G5046">
        <v>17</v>
      </c>
      <c r="H5046" s="4">
        <v>577703.63</v>
      </c>
      <c r="I5046" s="4">
        <v>394667.01</v>
      </c>
      <c r="J5046" t="s">
        <v>15</v>
      </c>
      <c r="K5046" s="4">
        <f t="shared" si="156"/>
        <v>183036.62</v>
      </c>
      <c r="L5046" s="1">
        <f t="shared" si="157"/>
        <v>0.316834810264218</v>
      </c>
    </row>
    <row r="5047" spans="1:12" x14ac:dyDescent="0.3">
      <c r="A5047">
        <v>205046</v>
      </c>
      <c r="B5047" s="2">
        <v>45585</v>
      </c>
      <c r="C5047" t="s">
        <v>31</v>
      </c>
      <c r="D5047" t="s">
        <v>32</v>
      </c>
      <c r="E5047" t="s">
        <v>28</v>
      </c>
      <c r="F5047" t="s">
        <v>39</v>
      </c>
      <c r="G5047">
        <v>44</v>
      </c>
      <c r="H5047" s="4">
        <v>2543984.58</v>
      </c>
      <c r="I5047" s="4">
        <v>2094330.66</v>
      </c>
      <c r="J5047" t="s">
        <v>15</v>
      </c>
      <c r="K5047" s="4">
        <f t="shared" si="156"/>
        <v>449653.92000000016</v>
      </c>
      <c r="L5047" s="1">
        <f t="shared" si="157"/>
        <v>0.17675182606649295</v>
      </c>
    </row>
    <row r="5048" spans="1:12" x14ac:dyDescent="0.3">
      <c r="A5048">
        <v>205047</v>
      </c>
      <c r="B5048" s="2">
        <v>45996</v>
      </c>
      <c r="C5048" t="s">
        <v>11</v>
      </c>
      <c r="D5048" t="s">
        <v>17</v>
      </c>
      <c r="E5048" t="s">
        <v>28</v>
      </c>
      <c r="F5048" t="s">
        <v>29</v>
      </c>
      <c r="G5048">
        <v>47</v>
      </c>
      <c r="H5048" s="4">
        <v>1795321.9</v>
      </c>
      <c r="I5048" s="4">
        <v>1329098.25</v>
      </c>
      <c r="J5048" t="s">
        <v>24</v>
      </c>
      <c r="K5048" s="4">
        <f t="shared" si="156"/>
        <v>466223.64999999991</v>
      </c>
      <c r="L5048" s="1">
        <f t="shared" si="157"/>
        <v>0.25968805371337583</v>
      </c>
    </row>
    <row r="5049" spans="1:12" x14ac:dyDescent="0.3">
      <c r="A5049">
        <v>205048</v>
      </c>
      <c r="B5049" s="2">
        <v>45852</v>
      </c>
      <c r="C5049" t="s">
        <v>31</v>
      </c>
      <c r="D5049" t="s">
        <v>32</v>
      </c>
      <c r="E5049" t="s">
        <v>28</v>
      </c>
      <c r="F5049" t="s">
        <v>29</v>
      </c>
      <c r="G5049">
        <v>11</v>
      </c>
      <c r="H5049" s="4">
        <v>76701.66</v>
      </c>
      <c r="I5049" s="4">
        <v>61876.58</v>
      </c>
      <c r="J5049" t="s">
        <v>15</v>
      </c>
      <c r="K5049" s="4">
        <f t="shared" si="156"/>
        <v>14825.080000000002</v>
      </c>
      <c r="L5049" s="1">
        <f t="shared" si="157"/>
        <v>0.19328238789095309</v>
      </c>
    </row>
    <row r="5050" spans="1:12" x14ac:dyDescent="0.3">
      <c r="A5050">
        <v>205049</v>
      </c>
      <c r="B5050" s="2">
        <v>45786</v>
      </c>
      <c r="C5050" t="s">
        <v>38</v>
      </c>
      <c r="D5050" t="s">
        <v>12</v>
      </c>
      <c r="E5050" t="s">
        <v>20</v>
      </c>
      <c r="F5050" t="s">
        <v>23</v>
      </c>
      <c r="G5050">
        <v>8</v>
      </c>
      <c r="H5050" s="4">
        <v>269451.03999999998</v>
      </c>
      <c r="I5050" s="4">
        <v>199431.98</v>
      </c>
      <c r="J5050" t="s">
        <v>24</v>
      </c>
      <c r="K5050" s="4">
        <f t="shared" si="156"/>
        <v>70019.059999999969</v>
      </c>
      <c r="L5050" s="1">
        <f t="shared" si="157"/>
        <v>0.2598581916774193</v>
      </c>
    </row>
    <row r="5051" spans="1:12" x14ac:dyDescent="0.3">
      <c r="A5051">
        <v>205050</v>
      </c>
      <c r="B5051" s="2">
        <v>45782</v>
      </c>
      <c r="C5051" t="s">
        <v>26</v>
      </c>
      <c r="D5051" t="s">
        <v>12</v>
      </c>
      <c r="E5051" t="s">
        <v>20</v>
      </c>
      <c r="F5051" t="s">
        <v>21</v>
      </c>
      <c r="G5051">
        <v>33</v>
      </c>
      <c r="H5051" s="4">
        <v>258599.3</v>
      </c>
      <c r="I5051" s="4">
        <v>186519.81</v>
      </c>
      <c r="J5051" t="s">
        <v>15</v>
      </c>
      <c r="K5051" s="4">
        <f t="shared" si="156"/>
        <v>72079.489999999991</v>
      </c>
      <c r="L5051" s="1">
        <f t="shared" si="157"/>
        <v>0.27873041419679012</v>
      </c>
    </row>
    <row r="5052" spans="1:12" x14ac:dyDescent="0.3">
      <c r="A5052">
        <v>205051</v>
      </c>
      <c r="B5052" s="2">
        <v>45765</v>
      </c>
      <c r="C5052" t="s">
        <v>11</v>
      </c>
      <c r="D5052" t="s">
        <v>12</v>
      </c>
      <c r="E5052" t="s">
        <v>13</v>
      </c>
      <c r="F5052" t="s">
        <v>14</v>
      </c>
      <c r="G5052">
        <v>43</v>
      </c>
      <c r="H5052" s="4">
        <v>915207.97</v>
      </c>
      <c r="I5052" s="4">
        <v>668904.9</v>
      </c>
      <c r="J5052" t="s">
        <v>15</v>
      </c>
      <c r="K5052" s="4">
        <f t="shared" si="156"/>
        <v>246303.06999999995</v>
      </c>
      <c r="L5052" s="1">
        <f t="shared" si="157"/>
        <v>0.26912251430677547</v>
      </c>
    </row>
    <row r="5053" spans="1:12" x14ac:dyDescent="0.3">
      <c r="A5053">
        <v>205052</v>
      </c>
      <c r="B5053" s="2">
        <v>45980</v>
      </c>
      <c r="C5053" t="s">
        <v>26</v>
      </c>
      <c r="D5053" t="s">
        <v>27</v>
      </c>
      <c r="E5053" t="s">
        <v>13</v>
      </c>
      <c r="F5053" t="s">
        <v>14</v>
      </c>
      <c r="G5053">
        <v>22</v>
      </c>
      <c r="H5053" s="4">
        <v>719452.82</v>
      </c>
      <c r="I5053" s="4">
        <v>468738.99</v>
      </c>
      <c r="J5053" t="s">
        <v>24</v>
      </c>
      <c r="K5053" s="4">
        <f t="shared" si="156"/>
        <v>250713.82999999996</v>
      </c>
      <c r="L5053" s="1">
        <f t="shared" si="157"/>
        <v>0.34847848674774806</v>
      </c>
    </row>
    <row r="5054" spans="1:12" x14ac:dyDescent="0.3">
      <c r="A5054">
        <v>205053</v>
      </c>
      <c r="B5054" s="2">
        <v>45777</v>
      </c>
      <c r="C5054" t="s">
        <v>31</v>
      </c>
      <c r="D5054" t="s">
        <v>34</v>
      </c>
      <c r="E5054" t="s">
        <v>28</v>
      </c>
      <c r="F5054" t="s">
        <v>39</v>
      </c>
      <c r="G5054">
        <v>8</v>
      </c>
      <c r="H5054" s="4">
        <v>15809.87</v>
      </c>
      <c r="I5054" s="4">
        <v>12444.34</v>
      </c>
      <c r="J5054" t="s">
        <v>24</v>
      </c>
      <c r="K5054" s="4">
        <f t="shared" si="156"/>
        <v>3365.5300000000007</v>
      </c>
      <c r="L5054" s="1">
        <f t="shared" si="157"/>
        <v>0.21287524818357142</v>
      </c>
    </row>
    <row r="5055" spans="1:12" x14ac:dyDescent="0.3">
      <c r="A5055">
        <v>205054</v>
      </c>
      <c r="B5055" s="2">
        <v>45489</v>
      </c>
      <c r="C5055" t="s">
        <v>26</v>
      </c>
      <c r="D5055" t="s">
        <v>17</v>
      </c>
      <c r="E5055" t="s">
        <v>13</v>
      </c>
      <c r="F5055" t="s">
        <v>18</v>
      </c>
      <c r="G5055">
        <v>38</v>
      </c>
      <c r="H5055" s="4">
        <v>1854466.89</v>
      </c>
      <c r="I5055" s="4">
        <v>1467590.72</v>
      </c>
      <c r="J5055" t="s">
        <v>24</v>
      </c>
      <c r="K5055" s="4">
        <f t="shared" si="156"/>
        <v>386876.16999999993</v>
      </c>
      <c r="L5055" s="1">
        <f t="shared" si="157"/>
        <v>0.20861853726598481</v>
      </c>
    </row>
    <row r="5056" spans="1:12" x14ac:dyDescent="0.3">
      <c r="A5056">
        <v>205055</v>
      </c>
      <c r="B5056" s="2">
        <v>45652</v>
      </c>
      <c r="C5056" t="s">
        <v>38</v>
      </c>
      <c r="D5056" t="s">
        <v>32</v>
      </c>
      <c r="E5056" t="s">
        <v>28</v>
      </c>
      <c r="F5056" t="s">
        <v>29</v>
      </c>
      <c r="G5056">
        <v>46</v>
      </c>
      <c r="H5056" s="4">
        <v>391437.1</v>
      </c>
      <c r="I5056" s="4">
        <v>252100.73</v>
      </c>
      <c r="J5056" t="s">
        <v>24</v>
      </c>
      <c r="K5056" s="4">
        <f t="shared" si="156"/>
        <v>139336.36999999997</v>
      </c>
      <c r="L5056" s="1">
        <f t="shared" si="157"/>
        <v>0.35596107267297855</v>
      </c>
    </row>
    <row r="5057" spans="1:12" x14ac:dyDescent="0.3">
      <c r="A5057">
        <v>205056</v>
      </c>
      <c r="B5057" s="2">
        <v>45808</v>
      </c>
      <c r="C5057" t="s">
        <v>38</v>
      </c>
      <c r="D5057" t="s">
        <v>32</v>
      </c>
      <c r="E5057" t="s">
        <v>13</v>
      </c>
      <c r="F5057" t="s">
        <v>18</v>
      </c>
      <c r="G5057">
        <v>48</v>
      </c>
      <c r="H5057" s="4">
        <v>2876722.91</v>
      </c>
      <c r="I5057" s="4">
        <v>1915479.18</v>
      </c>
      <c r="J5057" t="s">
        <v>15</v>
      </c>
      <c r="K5057" s="4">
        <f t="shared" si="156"/>
        <v>961243.73000000021</v>
      </c>
      <c r="L5057" s="1">
        <f t="shared" si="157"/>
        <v>0.33414540088603811</v>
      </c>
    </row>
    <row r="5058" spans="1:12" x14ac:dyDescent="0.3">
      <c r="A5058">
        <v>205057</v>
      </c>
      <c r="B5058" s="2">
        <v>45918</v>
      </c>
      <c r="C5058" t="s">
        <v>31</v>
      </c>
      <c r="D5058" t="s">
        <v>17</v>
      </c>
      <c r="E5058" t="s">
        <v>20</v>
      </c>
      <c r="F5058" t="s">
        <v>21</v>
      </c>
      <c r="G5058">
        <v>2</v>
      </c>
      <c r="H5058" s="4">
        <v>98424.89</v>
      </c>
      <c r="I5058" s="4">
        <v>67887.350000000006</v>
      </c>
      <c r="J5058" t="s">
        <v>24</v>
      </c>
      <c r="K5058" s="4">
        <f t="shared" si="156"/>
        <v>30537.539999999994</v>
      </c>
      <c r="L5058" s="1">
        <f t="shared" si="157"/>
        <v>0.31026237367397608</v>
      </c>
    </row>
    <row r="5059" spans="1:12" x14ac:dyDescent="0.3">
      <c r="A5059">
        <v>205058</v>
      </c>
      <c r="B5059" s="2">
        <v>45456</v>
      </c>
      <c r="C5059" t="s">
        <v>11</v>
      </c>
      <c r="D5059" t="s">
        <v>27</v>
      </c>
      <c r="E5059" t="s">
        <v>20</v>
      </c>
      <c r="F5059" t="s">
        <v>45</v>
      </c>
      <c r="G5059">
        <v>37</v>
      </c>
      <c r="H5059" s="4">
        <v>551303.35</v>
      </c>
      <c r="I5059" s="4">
        <v>445534.51</v>
      </c>
      <c r="J5059" t="s">
        <v>15</v>
      </c>
      <c r="K5059" s="4">
        <f t="shared" ref="K5059:K5122" si="158">H5059-I5059</f>
        <v>105768.83999999997</v>
      </c>
      <c r="L5059" s="1">
        <f t="shared" ref="L5059:L5122" si="159">K5059/H5059</f>
        <v>0.19185234408606436</v>
      </c>
    </row>
    <row r="5060" spans="1:12" x14ac:dyDescent="0.3">
      <c r="A5060">
        <v>205059</v>
      </c>
      <c r="B5060" s="2">
        <v>45358</v>
      </c>
      <c r="C5060" t="s">
        <v>26</v>
      </c>
      <c r="D5060" t="s">
        <v>12</v>
      </c>
      <c r="E5060" t="s">
        <v>13</v>
      </c>
      <c r="F5060" t="s">
        <v>42</v>
      </c>
      <c r="G5060">
        <v>4</v>
      </c>
      <c r="H5060" s="4">
        <v>204997.28</v>
      </c>
      <c r="I5060" s="4">
        <v>131354.65</v>
      </c>
      <c r="J5060" t="s">
        <v>15</v>
      </c>
      <c r="K5060" s="4">
        <f t="shared" si="158"/>
        <v>73642.63</v>
      </c>
      <c r="L5060" s="1">
        <f t="shared" si="159"/>
        <v>0.35923710792650521</v>
      </c>
    </row>
    <row r="5061" spans="1:12" x14ac:dyDescent="0.3">
      <c r="A5061">
        <v>205060</v>
      </c>
      <c r="B5061" s="2">
        <v>45350</v>
      </c>
      <c r="C5061" t="s">
        <v>26</v>
      </c>
      <c r="D5061" t="s">
        <v>34</v>
      </c>
      <c r="E5061" t="s">
        <v>28</v>
      </c>
      <c r="F5061" t="s">
        <v>39</v>
      </c>
      <c r="G5061">
        <v>24</v>
      </c>
      <c r="H5061" s="4">
        <v>958558.64</v>
      </c>
      <c r="I5061" s="4">
        <v>729838.35</v>
      </c>
      <c r="J5061" t="s">
        <v>15</v>
      </c>
      <c r="K5061" s="4">
        <f t="shared" si="158"/>
        <v>228720.29000000004</v>
      </c>
      <c r="L5061" s="1">
        <f t="shared" si="159"/>
        <v>0.238608552941529</v>
      </c>
    </row>
    <row r="5062" spans="1:12" x14ac:dyDescent="0.3">
      <c r="A5062">
        <v>205061</v>
      </c>
      <c r="B5062" s="2">
        <v>45500</v>
      </c>
      <c r="C5062" t="s">
        <v>26</v>
      </c>
      <c r="D5062" t="s">
        <v>17</v>
      </c>
      <c r="E5062" t="s">
        <v>13</v>
      </c>
      <c r="F5062" t="s">
        <v>14</v>
      </c>
      <c r="G5062">
        <v>32</v>
      </c>
      <c r="H5062" s="4">
        <v>1338777.8400000001</v>
      </c>
      <c r="I5062" s="4">
        <v>1071749.3</v>
      </c>
      <c r="J5062" t="s">
        <v>15</v>
      </c>
      <c r="K5062" s="4">
        <f t="shared" si="158"/>
        <v>267028.54000000004</v>
      </c>
      <c r="L5062" s="1">
        <f t="shared" si="159"/>
        <v>0.19945694649382606</v>
      </c>
    </row>
    <row r="5063" spans="1:12" x14ac:dyDescent="0.3">
      <c r="A5063">
        <v>205062</v>
      </c>
      <c r="B5063" s="2">
        <v>45493</v>
      </c>
      <c r="C5063" t="s">
        <v>26</v>
      </c>
      <c r="D5063" t="s">
        <v>27</v>
      </c>
      <c r="E5063" t="s">
        <v>13</v>
      </c>
      <c r="F5063" t="s">
        <v>42</v>
      </c>
      <c r="G5063">
        <v>42</v>
      </c>
      <c r="H5063" s="4">
        <v>2513347.42</v>
      </c>
      <c r="I5063" s="4">
        <v>1906936.83</v>
      </c>
      <c r="J5063" t="s">
        <v>15</v>
      </c>
      <c r="K5063" s="4">
        <f t="shared" si="158"/>
        <v>606410.58999999985</v>
      </c>
      <c r="L5063" s="1">
        <f t="shared" si="159"/>
        <v>0.24127607077894542</v>
      </c>
    </row>
    <row r="5064" spans="1:12" x14ac:dyDescent="0.3">
      <c r="A5064">
        <v>205063</v>
      </c>
      <c r="B5064" s="2">
        <v>45413</v>
      </c>
      <c r="C5064" t="s">
        <v>11</v>
      </c>
      <c r="D5064" t="s">
        <v>12</v>
      </c>
      <c r="E5064" t="s">
        <v>13</v>
      </c>
      <c r="F5064" t="s">
        <v>42</v>
      </c>
      <c r="G5064">
        <v>46</v>
      </c>
      <c r="H5064" s="4">
        <v>1159950.93</v>
      </c>
      <c r="I5064" s="4">
        <v>911340.42</v>
      </c>
      <c r="J5064" t="s">
        <v>24</v>
      </c>
      <c r="K5064" s="4">
        <f t="shared" si="158"/>
        <v>248610.50999999989</v>
      </c>
      <c r="L5064" s="1">
        <f t="shared" si="159"/>
        <v>0.21432847163629579</v>
      </c>
    </row>
    <row r="5065" spans="1:12" x14ac:dyDescent="0.3">
      <c r="A5065">
        <v>205064</v>
      </c>
      <c r="B5065" s="2">
        <v>45345</v>
      </c>
      <c r="C5065" t="s">
        <v>31</v>
      </c>
      <c r="D5065" t="s">
        <v>32</v>
      </c>
      <c r="E5065" t="s">
        <v>28</v>
      </c>
      <c r="F5065" t="s">
        <v>78</v>
      </c>
      <c r="G5065">
        <v>4</v>
      </c>
      <c r="H5065" s="4">
        <v>216236.02</v>
      </c>
      <c r="I5065" s="4">
        <v>154282.29</v>
      </c>
      <c r="J5065" t="s">
        <v>24</v>
      </c>
      <c r="K5065" s="4">
        <f t="shared" si="158"/>
        <v>61953.729999999981</v>
      </c>
      <c r="L5065" s="1">
        <f t="shared" si="159"/>
        <v>0.28650975910488913</v>
      </c>
    </row>
    <row r="5066" spans="1:12" x14ac:dyDescent="0.3">
      <c r="A5066">
        <v>205065</v>
      </c>
      <c r="B5066" s="2">
        <v>45603</v>
      </c>
      <c r="C5066" t="s">
        <v>38</v>
      </c>
      <c r="D5066" t="s">
        <v>51</v>
      </c>
      <c r="E5066" t="s">
        <v>20</v>
      </c>
      <c r="F5066" t="s">
        <v>45</v>
      </c>
      <c r="G5066">
        <v>28</v>
      </c>
      <c r="H5066" s="4">
        <v>1312972.74</v>
      </c>
      <c r="I5066" s="4">
        <v>970541.97</v>
      </c>
      <c r="J5066" t="s">
        <v>24</v>
      </c>
      <c r="K5066" s="4">
        <f t="shared" si="158"/>
        <v>342430.77</v>
      </c>
      <c r="L5066" s="1">
        <f t="shared" si="159"/>
        <v>0.26080569654477365</v>
      </c>
    </row>
    <row r="5067" spans="1:12" x14ac:dyDescent="0.3">
      <c r="A5067">
        <v>205066</v>
      </c>
      <c r="B5067" s="2">
        <v>45691</v>
      </c>
      <c r="C5067" t="s">
        <v>26</v>
      </c>
      <c r="D5067" t="s">
        <v>51</v>
      </c>
      <c r="E5067" t="s">
        <v>13</v>
      </c>
      <c r="F5067" t="s">
        <v>18</v>
      </c>
      <c r="G5067">
        <v>36</v>
      </c>
      <c r="H5067" s="4">
        <v>1055288.9099999999</v>
      </c>
      <c r="I5067" s="4">
        <v>840607.29</v>
      </c>
      <c r="J5067" t="s">
        <v>24</v>
      </c>
      <c r="K5067" s="4">
        <f t="shared" si="158"/>
        <v>214681.61999999988</v>
      </c>
      <c r="L5067" s="1">
        <f t="shared" si="159"/>
        <v>0.2034339771465995</v>
      </c>
    </row>
    <row r="5068" spans="1:12" x14ac:dyDescent="0.3">
      <c r="A5068">
        <v>205067</v>
      </c>
      <c r="B5068" s="2">
        <v>45837</v>
      </c>
      <c r="C5068" t="s">
        <v>11</v>
      </c>
      <c r="D5068" t="s">
        <v>27</v>
      </c>
      <c r="E5068" t="s">
        <v>28</v>
      </c>
      <c r="F5068" t="s">
        <v>78</v>
      </c>
      <c r="G5068">
        <v>45</v>
      </c>
      <c r="H5068" s="4">
        <v>1470575.28</v>
      </c>
      <c r="I5068" s="4">
        <v>904187.45</v>
      </c>
      <c r="J5068" t="s">
        <v>15</v>
      </c>
      <c r="K5068" s="4">
        <f t="shared" si="158"/>
        <v>566387.83000000007</v>
      </c>
      <c r="L5068" s="1">
        <f t="shared" si="159"/>
        <v>0.38514711739204543</v>
      </c>
    </row>
    <row r="5069" spans="1:12" x14ac:dyDescent="0.3">
      <c r="A5069">
        <v>205068</v>
      </c>
      <c r="B5069" s="2">
        <v>45712</v>
      </c>
      <c r="C5069" t="s">
        <v>31</v>
      </c>
      <c r="D5069" t="s">
        <v>17</v>
      </c>
      <c r="E5069" t="s">
        <v>28</v>
      </c>
      <c r="F5069" t="s">
        <v>78</v>
      </c>
      <c r="G5069">
        <v>29</v>
      </c>
      <c r="H5069" s="4">
        <v>1006176.94</v>
      </c>
      <c r="I5069" s="4">
        <v>667334.47</v>
      </c>
      <c r="J5069" t="s">
        <v>15</v>
      </c>
      <c r="K5069" s="4">
        <f t="shared" si="158"/>
        <v>338842.47</v>
      </c>
      <c r="L5069" s="1">
        <f t="shared" si="159"/>
        <v>0.33676230942044844</v>
      </c>
    </row>
    <row r="5070" spans="1:12" x14ac:dyDescent="0.3">
      <c r="A5070">
        <v>205069</v>
      </c>
      <c r="B5070" s="2">
        <v>45670</v>
      </c>
      <c r="C5070" t="s">
        <v>38</v>
      </c>
      <c r="D5070" t="s">
        <v>12</v>
      </c>
      <c r="E5070" t="s">
        <v>20</v>
      </c>
      <c r="F5070" t="s">
        <v>45</v>
      </c>
      <c r="G5070">
        <v>7</v>
      </c>
      <c r="H5070" s="4">
        <v>256070.05</v>
      </c>
      <c r="I5070" s="4">
        <v>166098.99</v>
      </c>
      <c r="J5070" t="s">
        <v>24</v>
      </c>
      <c r="K5070" s="4">
        <f t="shared" si="158"/>
        <v>89971.06</v>
      </c>
      <c r="L5070" s="1">
        <f t="shared" si="159"/>
        <v>0.3513533113302395</v>
      </c>
    </row>
    <row r="5071" spans="1:12" x14ac:dyDescent="0.3">
      <c r="A5071">
        <v>205070</v>
      </c>
      <c r="B5071" s="2">
        <v>45578</v>
      </c>
      <c r="C5071" t="s">
        <v>31</v>
      </c>
      <c r="D5071" t="s">
        <v>27</v>
      </c>
      <c r="E5071" t="s">
        <v>13</v>
      </c>
      <c r="F5071" t="s">
        <v>36</v>
      </c>
      <c r="G5071">
        <v>32</v>
      </c>
      <c r="H5071" s="4">
        <v>1831316.57</v>
      </c>
      <c r="I5071" s="4">
        <v>1439403.44</v>
      </c>
      <c r="J5071" t="s">
        <v>24</v>
      </c>
      <c r="K5071" s="4">
        <f t="shared" si="158"/>
        <v>391913.13000000012</v>
      </c>
      <c r="L5071" s="1">
        <f t="shared" si="159"/>
        <v>0.21400621630371647</v>
      </c>
    </row>
    <row r="5072" spans="1:12" x14ac:dyDescent="0.3">
      <c r="A5072">
        <v>205071</v>
      </c>
      <c r="B5072" s="2">
        <v>45587</v>
      </c>
      <c r="C5072" t="s">
        <v>26</v>
      </c>
      <c r="D5072" t="s">
        <v>34</v>
      </c>
      <c r="E5072" t="s">
        <v>13</v>
      </c>
      <c r="F5072" t="s">
        <v>42</v>
      </c>
      <c r="G5072">
        <v>41</v>
      </c>
      <c r="H5072" s="4">
        <v>2250695.69</v>
      </c>
      <c r="I5072" s="4">
        <v>1850328.87</v>
      </c>
      <c r="J5072" t="s">
        <v>24</v>
      </c>
      <c r="K5072" s="4">
        <f t="shared" si="158"/>
        <v>400366.81999999983</v>
      </c>
      <c r="L5072" s="1">
        <f t="shared" si="159"/>
        <v>0.17788580738784809</v>
      </c>
    </row>
    <row r="5073" spans="1:12" x14ac:dyDescent="0.3">
      <c r="A5073">
        <v>205072</v>
      </c>
      <c r="B5073" s="2">
        <v>45510</v>
      </c>
      <c r="C5073" t="s">
        <v>11</v>
      </c>
      <c r="D5073" t="s">
        <v>32</v>
      </c>
      <c r="E5073" t="s">
        <v>28</v>
      </c>
      <c r="F5073" t="s">
        <v>78</v>
      </c>
      <c r="G5073">
        <v>2</v>
      </c>
      <c r="H5073" s="4">
        <v>47014.9</v>
      </c>
      <c r="I5073" s="4">
        <v>34956.21</v>
      </c>
      <c r="J5073" t="s">
        <v>15</v>
      </c>
      <c r="K5073" s="4">
        <f t="shared" si="158"/>
        <v>12058.690000000002</v>
      </c>
      <c r="L5073" s="1">
        <f t="shared" si="159"/>
        <v>0.2564865606435407</v>
      </c>
    </row>
    <row r="5074" spans="1:12" x14ac:dyDescent="0.3">
      <c r="A5074">
        <v>205073</v>
      </c>
      <c r="B5074" s="2">
        <v>45683</v>
      </c>
      <c r="C5074" t="s">
        <v>26</v>
      </c>
      <c r="D5074" t="s">
        <v>51</v>
      </c>
      <c r="E5074" t="s">
        <v>13</v>
      </c>
      <c r="F5074" t="s">
        <v>42</v>
      </c>
      <c r="G5074">
        <v>35</v>
      </c>
      <c r="H5074" s="4">
        <v>60656.32</v>
      </c>
      <c r="I5074" s="4">
        <v>41809.32</v>
      </c>
      <c r="J5074" t="s">
        <v>15</v>
      </c>
      <c r="K5074" s="4">
        <f t="shared" si="158"/>
        <v>18847</v>
      </c>
      <c r="L5074" s="1">
        <f t="shared" si="159"/>
        <v>0.31071782791966279</v>
      </c>
    </row>
    <row r="5075" spans="1:12" x14ac:dyDescent="0.3">
      <c r="A5075">
        <v>205074</v>
      </c>
      <c r="B5075" s="2">
        <v>45878</v>
      </c>
      <c r="C5075" t="s">
        <v>31</v>
      </c>
      <c r="D5075" t="s">
        <v>17</v>
      </c>
      <c r="E5075" t="s">
        <v>13</v>
      </c>
      <c r="F5075" t="s">
        <v>42</v>
      </c>
      <c r="G5075">
        <v>13</v>
      </c>
      <c r="H5075" s="4">
        <v>260633.1</v>
      </c>
      <c r="I5075" s="4">
        <v>173652.45</v>
      </c>
      <c r="J5075" t="s">
        <v>15</v>
      </c>
      <c r="K5075" s="4">
        <f t="shared" si="158"/>
        <v>86980.65</v>
      </c>
      <c r="L5075" s="1">
        <f t="shared" si="159"/>
        <v>0.33372833304749089</v>
      </c>
    </row>
    <row r="5076" spans="1:12" x14ac:dyDescent="0.3">
      <c r="A5076">
        <v>205075</v>
      </c>
      <c r="B5076" s="2">
        <v>45724</v>
      </c>
      <c r="C5076" t="s">
        <v>26</v>
      </c>
      <c r="D5076" t="s">
        <v>27</v>
      </c>
      <c r="E5076" t="s">
        <v>13</v>
      </c>
      <c r="F5076" t="s">
        <v>18</v>
      </c>
      <c r="G5076">
        <v>28</v>
      </c>
      <c r="H5076" s="4">
        <v>731652.19</v>
      </c>
      <c r="I5076" s="4">
        <v>477498.43</v>
      </c>
      <c r="J5076" t="s">
        <v>15</v>
      </c>
      <c r="K5076" s="4">
        <f t="shared" si="158"/>
        <v>254153.75999999995</v>
      </c>
      <c r="L5076" s="1">
        <f t="shared" si="159"/>
        <v>0.34736964294468931</v>
      </c>
    </row>
    <row r="5077" spans="1:12" x14ac:dyDescent="0.3">
      <c r="A5077">
        <v>205076</v>
      </c>
      <c r="B5077" s="2">
        <v>45662</v>
      </c>
      <c r="C5077" t="s">
        <v>26</v>
      </c>
      <c r="D5077" t="s">
        <v>27</v>
      </c>
      <c r="E5077" t="s">
        <v>13</v>
      </c>
      <c r="F5077" t="s">
        <v>14</v>
      </c>
      <c r="G5077">
        <v>25</v>
      </c>
      <c r="H5077" s="4">
        <v>261778.3</v>
      </c>
      <c r="I5077" s="4">
        <v>163847.29999999999</v>
      </c>
      <c r="J5077" t="s">
        <v>15</v>
      </c>
      <c r="K5077" s="4">
        <f t="shared" si="158"/>
        <v>97931</v>
      </c>
      <c r="L5077" s="1">
        <f t="shared" si="159"/>
        <v>0.37409899903849941</v>
      </c>
    </row>
    <row r="5078" spans="1:12" x14ac:dyDescent="0.3">
      <c r="A5078">
        <v>205077</v>
      </c>
      <c r="B5078" s="2">
        <v>45859</v>
      </c>
      <c r="C5078" t="s">
        <v>11</v>
      </c>
      <c r="D5078" t="s">
        <v>12</v>
      </c>
      <c r="E5078" t="s">
        <v>28</v>
      </c>
      <c r="F5078" t="s">
        <v>39</v>
      </c>
      <c r="G5078">
        <v>25</v>
      </c>
      <c r="H5078" s="4">
        <v>941900.26</v>
      </c>
      <c r="I5078" s="4">
        <v>630857.39</v>
      </c>
      <c r="J5078" t="s">
        <v>24</v>
      </c>
      <c r="K5078" s="4">
        <f t="shared" si="158"/>
        <v>311042.87</v>
      </c>
      <c r="L5078" s="1">
        <f t="shared" si="159"/>
        <v>0.33022909453279053</v>
      </c>
    </row>
    <row r="5079" spans="1:12" x14ac:dyDescent="0.3">
      <c r="A5079">
        <v>205078</v>
      </c>
      <c r="B5079" s="2">
        <v>45501</v>
      </c>
      <c r="C5079" t="s">
        <v>31</v>
      </c>
      <c r="D5079" t="s">
        <v>17</v>
      </c>
      <c r="E5079" t="s">
        <v>20</v>
      </c>
      <c r="F5079" t="s">
        <v>23</v>
      </c>
      <c r="G5079">
        <v>38</v>
      </c>
      <c r="H5079" s="4">
        <v>178130.08</v>
      </c>
      <c r="I5079" s="4">
        <v>131502.84</v>
      </c>
      <c r="J5079" t="s">
        <v>24</v>
      </c>
      <c r="K5079" s="4">
        <f t="shared" si="158"/>
        <v>46627.239999999991</v>
      </c>
      <c r="L5079" s="1">
        <f t="shared" si="159"/>
        <v>0.26175949620636779</v>
      </c>
    </row>
    <row r="5080" spans="1:12" x14ac:dyDescent="0.3">
      <c r="A5080">
        <v>205079</v>
      </c>
      <c r="B5080" s="2">
        <v>45457</v>
      </c>
      <c r="C5080" t="s">
        <v>31</v>
      </c>
      <c r="D5080" t="s">
        <v>27</v>
      </c>
      <c r="E5080" t="s">
        <v>28</v>
      </c>
      <c r="F5080" t="s">
        <v>78</v>
      </c>
      <c r="G5080">
        <v>31</v>
      </c>
      <c r="H5080" s="4">
        <v>1694665.29</v>
      </c>
      <c r="I5080" s="4">
        <v>1048104.06</v>
      </c>
      <c r="J5080" t="s">
        <v>15</v>
      </c>
      <c r="K5080" s="4">
        <f t="shared" si="158"/>
        <v>646561.23</v>
      </c>
      <c r="L5080" s="1">
        <f t="shared" si="159"/>
        <v>0.38152739294023069</v>
      </c>
    </row>
    <row r="5081" spans="1:12" x14ac:dyDescent="0.3">
      <c r="A5081">
        <v>205080</v>
      </c>
      <c r="B5081" s="2">
        <v>45495</v>
      </c>
      <c r="C5081" t="s">
        <v>11</v>
      </c>
      <c r="D5081" t="s">
        <v>27</v>
      </c>
      <c r="E5081" t="s">
        <v>28</v>
      </c>
      <c r="F5081" t="s">
        <v>39</v>
      </c>
      <c r="G5081">
        <v>9</v>
      </c>
      <c r="H5081" s="4">
        <v>23818.36</v>
      </c>
      <c r="I5081" s="4">
        <v>16529.3</v>
      </c>
      <c r="J5081" t="s">
        <v>15</v>
      </c>
      <c r="K5081" s="4">
        <f t="shared" si="158"/>
        <v>7289.0600000000013</v>
      </c>
      <c r="L5081" s="1">
        <f t="shared" si="159"/>
        <v>0.30602694727932572</v>
      </c>
    </row>
    <row r="5082" spans="1:12" x14ac:dyDescent="0.3">
      <c r="A5082">
        <v>205081</v>
      </c>
      <c r="B5082" s="2">
        <v>45539</v>
      </c>
      <c r="C5082" t="s">
        <v>11</v>
      </c>
      <c r="D5082" t="s">
        <v>34</v>
      </c>
      <c r="E5082" t="s">
        <v>20</v>
      </c>
      <c r="F5082" t="s">
        <v>21</v>
      </c>
      <c r="G5082">
        <v>16</v>
      </c>
      <c r="H5082" s="4">
        <v>190743.67999999999</v>
      </c>
      <c r="I5082" s="4">
        <v>118267.14</v>
      </c>
      <c r="J5082" t="s">
        <v>15</v>
      </c>
      <c r="K5082" s="4">
        <f t="shared" si="158"/>
        <v>72476.539999999994</v>
      </c>
      <c r="L5082" s="1">
        <f t="shared" si="159"/>
        <v>0.3799682380040062</v>
      </c>
    </row>
    <row r="5083" spans="1:12" x14ac:dyDescent="0.3">
      <c r="A5083">
        <v>205082</v>
      </c>
      <c r="B5083" s="2">
        <v>45936</v>
      </c>
      <c r="C5083" t="s">
        <v>11</v>
      </c>
      <c r="D5083" t="s">
        <v>34</v>
      </c>
      <c r="E5083" t="s">
        <v>20</v>
      </c>
      <c r="F5083" t="s">
        <v>21</v>
      </c>
      <c r="G5083">
        <v>16</v>
      </c>
      <c r="H5083" s="4">
        <v>243571</v>
      </c>
      <c r="I5083" s="4">
        <v>174098.21</v>
      </c>
      <c r="J5083" t="s">
        <v>15</v>
      </c>
      <c r="K5083" s="4">
        <f t="shared" si="158"/>
        <v>69472.790000000008</v>
      </c>
      <c r="L5083" s="1">
        <f t="shared" si="159"/>
        <v>0.28522603265577595</v>
      </c>
    </row>
    <row r="5084" spans="1:12" x14ac:dyDescent="0.3">
      <c r="A5084">
        <v>205083</v>
      </c>
      <c r="B5084" s="2">
        <v>45783</v>
      </c>
      <c r="C5084" t="s">
        <v>26</v>
      </c>
      <c r="D5084" t="s">
        <v>27</v>
      </c>
      <c r="E5084" t="s">
        <v>20</v>
      </c>
      <c r="F5084" t="s">
        <v>45</v>
      </c>
      <c r="G5084">
        <v>38</v>
      </c>
      <c r="H5084" s="4">
        <v>878214.08</v>
      </c>
      <c r="I5084" s="4">
        <v>604727.9</v>
      </c>
      <c r="J5084" t="s">
        <v>15</v>
      </c>
      <c r="K5084" s="4">
        <f t="shared" si="158"/>
        <v>273486.17999999993</v>
      </c>
      <c r="L5084" s="1">
        <f t="shared" si="159"/>
        <v>0.31141174598339388</v>
      </c>
    </row>
    <row r="5085" spans="1:12" x14ac:dyDescent="0.3">
      <c r="A5085">
        <v>205084</v>
      </c>
      <c r="B5085" s="2">
        <v>45457</v>
      </c>
      <c r="C5085" t="s">
        <v>26</v>
      </c>
      <c r="D5085" t="s">
        <v>17</v>
      </c>
      <c r="E5085" t="s">
        <v>20</v>
      </c>
      <c r="F5085" t="s">
        <v>23</v>
      </c>
      <c r="G5085">
        <v>32</v>
      </c>
      <c r="H5085" s="4">
        <v>268292.71000000002</v>
      </c>
      <c r="I5085" s="4">
        <v>190892.83</v>
      </c>
      <c r="J5085" t="s">
        <v>24</v>
      </c>
      <c r="K5085" s="4">
        <f t="shared" si="158"/>
        <v>77399.880000000034</v>
      </c>
      <c r="L5085" s="1">
        <f t="shared" si="159"/>
        <v>0.28849043270687463</v>
      </c>
    </row>
    <row r="5086" spans="1:12" x14ac:dyDescent="0.3">
      <c r="A5086">
        <v>205085</v>
      </c>
      <c r="B5086" s="2">
        <v>45652</v>
      </c>
      <c r="C5086" t="s">
        <v>11</v>
      </c>
      <c r="D5086" t="s">
        <v>34</v>
      </c>
      <c r="E5086" t="s">
        <v>13</v>
      </c>
      <c r="F5086" t="s">
        <v>36</v>
      </c>
      <c r="G5086">
        <v>25</v>
      </c>
      <c r="H5086" s="4">
        <v>556056.16</v>
      </c>
      <c r="I5086" s="4">
        <v>380177.47</v>
      </c>
      <c r="J5086" t="s">
        <v>15</v>
      </c>
      <c r="K5086" s="4">
        <f t="shared" si="158"/>
        <v>175878.69000000006</v>
      </c>
      <c r="L5086" s="1">
        <f t="shared" si="159"/>
        <v>0.31629663090145438</v>
      </c>
    </row>
    <row r="5087" spans="1:12" x14ac:dyDescent="0.3">
      <c r="A5087">
        <v>205086</v>
      </c>
      <c r="B5087" s="2">
        <v>45522</v>
      </c>
      <c r="C5087" t="s">
        <v>26</v>
      </c>
      <c r="D5087" t="s">
        <v>17</v>
      </c>
      <c r="E5087" t="s">
        <v>20</v>
      </c>
      <c r="F5087" t="s">
        <v>21</v>
      </c>
      <c r="G5087">
        <v>15</v>
      </c>
      <c r="H5087" s="4">
        <v>812616.08</v>
      </c>
      <c r="I5087" s="4">
        <v>568464.12</v>
      </c>
      <c r="J5087" t="s">
        <v>15</v>
      </c>
      <c r="K5087" s="4">
        <f t="shared" si="158"/>
        <v>244151.95999999996</v>
      </c>
      <c r="L5087" s="1">
        <f t="shared" si="159"/>
        <v>0.30045179514537784</v>
      </c>
    </row>
    <row r="5088" spans="1:12" x14ac:dyDescent="0.3">
      <c r="A5088">
        <v>205087</v>
      </c>
      <c r="B5088" s="2">
        <v>45976</v>
      </c>
      <c r="C5088" t="s">
        <v>11</v>
      </c>
      <c r="D5088" t="s">
        <v>32</v>
      </c>
      <c r="E5088" t="s">
        <v>28</v>
      </c>
      <c r="F5088" t="s">
        <v>39</v>
      </c>
      <c r="G5088">
        <v>29</v>
      </c>
      <c r="H5088" s="4">
        <v>440469.15</v>
      </c>
      <c r="I5088" s="4">
        <v>324574.14</v>
      </c>
      <c r="J5088" t="s">
        <v>15</v>
      </c>
      <c r="K5088" s="4">
        <f t="shared" si="158"/>
        <v>115895.01000000001</v>
      </c>
      <c r="L5088" s="1">
        <f t="shared" si="159"/>
        <v>0.2631172012841308</v>
      </c>
    </row>
    <row r="5089" spans="1:12" x14ac:dyDescent="0.3">
      <c r="A5089">
        <v>205088</v>
      </c>
      <c r="B5089" s="2">
        <v>45798</v>
      </c>
      <c r="C5089" t="s">
        <v>31</v>
      </c>
      <c r="D5089" t="s">
        <v>51</v>
      </c>
      <c r="E5089" t="s">
        <v>13</v>
      </c>
      <c r="F5089" t="s">
        <v>36</v>
      </c>
      <c r="G5089">
        <v>21</v>
      </c>
      <c r="H5089" s="4">
        <v>67124.03</v>
      </c>
      <c r="I5089" s="4">
        <v>55094.87</v>
      </c>
      <c r="J5089" t="s">
        <v>24</v>
      </c>
      <c r="K5089" s="4">
        <f t="shared" si="158"/>
        <v>12029.159999999996</v>
      </c>
      <c r="L5089" s="1">
        <f t="shared" si="159"/>
        <v>0.17920795280021173</v>
      </c>
    </row>
    <row r="5090" spans="1:12" x14ac:dyDescent="0.3">
      <c r="A5090">
        <v>205089</v>
      </c>
      <c r="B5090" s="2">
        <v>45548</v>
      </c>
      <c r="C5090" t="s">
        <v>38</v>
      </c>
      <c r="D5090" t="s">
        <v>32</v>
      </c>
      <c r="E5090" t="s">
        <v>20</v>
      </c>
      <c r="F5090" t="s">
        <v>45</v>
      </c>
      <c r="G5090">
        <v>27</v>
      </c>
      <c r="H5090" s="4">
        <v>732788.57</v>
      </c>
      <c r="I5090" s="4">
        <v>501301.87</v>
      </c>
      <c r="J5090" t="s">
        <v>15</v>
      </c>
      <c r="K5090" s="4">
        <f t="shared" si="158"/>
        <v>231486.69999999995</v>
      </c>
      <c r="L5090" s="1">
        <f t="shared" si="159"/>
        <v>0.31589834977911835</v>
      </c>
    </row>
    <row r="5091" spans="1:12" x14ac:dyDescent="0.3">
      <c r="A5091">
        <v>205090</v>
      </c>
      <c r="B5091" s="2">
        <v>45718</v>
      </c>
      <c r="C5091" t="s">
        <v>38</v>
      </c>
      <c r="D5091" t="s">
        <v>32</v>
      </c>
      <c r="E5091" t="s">
        <v>13</v>
      </c>
      <c r="F5091" t="s">
        <v>18</v>
      </c>
      <c r="G5091">
        <v>46</v>
      </c>
      <c r="H5091" s="4">
        <v>1228416.18</v>
      </c>
      <c r="I5091" s="4">
        <v>888059.54</v>
      </c>
      <c r="J5091" t="s">
        <v>15</v>
      </c>
      <c r="K5091" s="4">
        <f t="shared" si="158"/>
        <v>340356.6399999999</v>
      </c>
      <c r="L5091" s="1">
        <f t="shared" si="159"/>
        <v>0.27706948633646289</v>
      </c>
    </row>
    <row r="5092" spans="1:12" x14ac:dyDescent="0.3">
      <c r="A5092">
        <v>205091</v>
      </c>
      <c r="B5092" s="2">
        <v>45664</v>
      </c>
      <c r="C5092" t="s">
        <v>26</v>
      </c>
      <c r="D5092" t="s">
        <v>17</v>
      </c>
      <c r="E5092" t="s">
        <v>13</v>
      </c>
      <c r="F5092" t="s">
        <v>42</v>
      </c>
      <c r="G5092">
        <v>7</v>
      </c>
      <c r="H5092" s="4">
        <v>363913.99</v>
      </c>
      <c r="I5092" s="4">
        <v>294575.33</v>
      </c>
      <c r="J5092" t="s">
        <v>24</v>
      </c>
      <c r="K5092" s="4">
        <f t="shared" si="158"/>
        <v>69338.659999999974</v>
      </c>
      <c r="L5092" s="1">
        <f t="shared" si="159"/>
        <v>0.19053584612122215</v>
      </c>
    </row>
    <row r="5093" spans="1:12" x14ac:dyDescent="0.3">
      <c r="A5093">
        <v>205092</v>
      </c>
      <c r="B5093" s="2">
        <v>45926</v>
      </c>
      <c r="C5093" t="s">
        <v>38</v>
      </c>
      <c r="D5093" t="s">
        <v>32</v>
      </c>
      <c r="E5093" t="s">
        <v>13</v>
      </c>
      <c r="F5093" t="s">
        <v>14</v>
      </c>
      <c r="G5093">
        <v>33</v>
      </c>
      <c r="H5093" s="4">
        <v>806242.78</v>
      </c>
      <c r="I5093" s="4">
        <v>561863.53</v>
      </c>
      <c r="J5093" t="s">
        <v>15</v>
      </c>
      <c r="K5093" s="4">
        <f t="shared" si="158"/>
        <v>244379.25</v>
      </c>
      <c r="L5093" s="1">
        <f t="shared" si="159"/>
        <v>0.3031087608623298</v>
      </c>
    </row>
    <row r="5094" spans="1:12" x14ac:dyDescent="0.3">
      <c r="A5094">
        <v>205093</v>
      </c>
      <c r="B5094" s="2">
        <v>45612</v>
      </c>
      <c r="C5094" t="s">
        <v>31</v>
      </c>
      <c r="D5094" t="s">
        <v>12</v>
      </c>
      <c r="E5094" t="s">
        <v>13</v>
      </c>
      <c r="F5094" t="s">
        <v>14</v>
      </c>
      <c r="G5094">
        <v>6</v>
      </c>
      <c r="H5094" s="4">
        <v>302345.21999999997</v>
      </c>
      <c r="I5094" s="4">
        <v>185137.95</v>
      </c>
      <c r="J5094" t="s">
        <v>15</v>
      </c>
      <c r="K5094" s="4">
        <f t="shared" si="158"/>
        <v>117207.26999999996</v>
      </c>
      <c r="L5094" s="1">
        <f t="shared" si="159"/>
        <v>0.38766040356120057</v>
      </c>
    </row>
    <row r="5095" spans="1:12" x14ac:dyDescent="0.3">
      <c r="A5095">
        <v>205094</v>
      </c>
      <c r="B5095" s="2">
        <v>45335</v>
      </c>
      <c r="C5095" t="s">
        <v>26</v>
      </c>
      <c r="D5095" t="s">
        <v>51</v>
      </c>
      <c r="E5095" t="s">
        <v>20</v>
      </c>
      <c r="F5095" t="s">
        <v>21</v>
      </c>
      <c r="G5095">
        <v>47</v>
      </c>
      <c r="H5095" s="4">
        <v>1006130.2</v>
      </c>
      <c r="I5095" s="4">
        <v>789138.29</v>
      </c>
      <c r="J5095" t="s">
        <v>15</v>
      </c>
      <c r="K5095" s="4">
        <f t="shared" si="158"/>
        <v>216991.90999999992</v>
      </c>
      <c r="L5095" s="1">
        <f t="shared" si="159"/>
        <v>0.21566981092506707</v>
      </c>
    </row>
    <row r="5096" spans="1:12" x14ac:dyDescent="0.3">
      <c r="A5096">
        <v>205095</v>
      </c>
      <c r="B5096" s="2">
        <v>46012</v>
      </c>
      <c r="C5096" t="s">
        <v>26</v>
      </c>
      <c r="D5096" t="s">
        <v>27</v>
      </c>
      <c r="E5096" t="s">
        <v>20</v>
      </c>
      <c r="F5096" t="s">
        <v>21</v>
      </c>
      <c r="G5096">
        <v>26</v>
      </c>
      <c r="H5096" s="4">
        <v>641258.46</v>
      </c>
      <c r="I5096" s="4">
        <v>486678.74</v>
      </c>
      <c r="J5096" t="s">
        <v>24</v>
      </c>
      <c r="K5096" s="4">
        <f t="shared" si="158"/>
        <v>154579.71999999997</v>
      </c>
      <c r="L5096" s="1">
        <f t="shared" si="159"/>
        <v>0.24105681194443809</v>
      </c>
    </row>
    <row r="5097" spans="1:12" x14ac:dyDescent="0.3">
      <c r="A5097">
        <v>205096</v>
      </c>
      <c r="B5097" s="2">
        <v>45944</v>
      </c>
      <c r="C5097" t="s">
        <v>31</v>
      </c>
      <c r="D5097" t="s">
        <v>12</v>
      </c>
      <c r="E5097" t="s">
        <v>20</v>
      </c>
      <c r="F5097" t="s">
        <v>23</v>
      </c>
      <c r="G5097">
        <v>38</v>
      </c>
      <c r="H5097" s="4">
        <v>929631.63</v>
      </c>
      <c r="I5097" s="4">
        <v>608128.63</v>
      </c>
      <c r="J5097" t="s">
        <v>24</v>
      </c>
      <c r="K5097" s="4">
        <f t="shared" si="158"/>
        <v>321503</v>
      </c>
      <c r="L5097" s="1">
        <f t="shared" si="159"/>
        <v>0.34583913630391427</v>
      </c>
    </row>
    <row r="5098" spans="1:12" x14ac:dyDescent="0.3">
      <c r="A5098">
        <v>205097</v>
      </c>
      <c r="B5098" s="2">
        <v>45353</v>
      </c>
      <c r="C5098" t="s">
        <v>11</v>
      </c>
      <c r="D5098" t="s">
        <v>17</v>
      </c>
      <c r="E5098" t="s">
        <v>13</v>
      </c>
      <c r="F5098" t="s">
        <v>36</v>
      </c>
      <c r="G5098">
        <v>25</v>
      </c>
      <c r="H5098" s="4">
        <v>410914.24</v>
      </c>
      <c r="I5098" s="4">
        <v>259295.82</v>
      </c>
      <c r="J5098" t="s">
        <v>15</v>
      </c>
      <c r="K5098" s="4">
        <f t="shared" si="158"/>
        <v>151618.41999999998</v>
      </c>
      <c r="L5098" s="1">
        <f t="shared" si="159"/>
        <v>0.36897825687423241</v>
      </c>
    </row>
    <row r="5099" spans="1:12" x14ac:dyDescent="0.3">
      <c r="A5099">
        <v>205098</v>
      </c>
      <c r="B5099" s="2">
        <v>45796</v>
      </c>
      <c r="C5099" t="s">
        <v>38</v>
      </c>
      <c r="D5099" t="s">
        <v>32</v>
      </c>
      <c r="E5099" t="s">
        <v>13</v>
      </c>
      <c r="F5099" t="s">
        <v>36</v>
      </c>
      <c r="G5099">
        <v>46</v>
      </c>
      <c r="H5099" s="4">
        <v>1823805.48</v>
      </c>
      <c r="I5099" s="4">
        <v>1099483.6599999999</v>
      </c>
      <c r="J5099" t="s">
        <v>15</v>
      </c>
      <c r="K5099" s="4">
        <f t="shared" si="158"/>
        <v>724321.82000000007</v>
      </c>
      <c r="L5099" s="1">
        <f t="shared" si="159"/>
        <v>0.39714861477442215</v>
      </c>
    </row>
    <row r="5100" spans="1:12" x14ac:dyDescent="0.3">
      <c r="A5100">
        <v>205099</v>
      </c>
      <c r="B5100" s="2">
        <v>45739</v>
      </c>
      <c r="C5100" t="s">
        <v>11</v>
      </c>
      <c r="D5100" t="s">
        <v>12</v>
      </c>
      <c r="E5100" t="s">
        <v>28</v>
      </c>
      <c r="F5100" t="s">
        <v>78</v>
      </c>
      <c r="G5100">
        <v>45</v>
      </c>
      <c r="H5100" s="4">
        <v>459163.35</v>
      </c>
      <c r="I5100" s="4">
        <v>339851.35</v>
      </c>
      <c r="J5100" t="s">
        <v>24</v>
      </c>
      <c r="K5100" s="4">
        <f t="shared" si="158"/>
        <v>119312</v>
      </c>
      <c r="L5100" s="1">
        <f t="shared" si="159"/>
        <v>0.25984652302933153</v>
      </c>
    </row>
    <row r="5101" spans="1:12" x14ac:dyDescent="0.3">
      <c r="A5101">
        <v>205100</v>
      </c>
      <c r="B5101" s="2">
        <v>45667</v>
      </c>
      <c r="C5101" t="s">
        <v>38</v>
      </c>
      <c r="D5101" t="s">
        <v>27</v>
      </c>
      <c r="E5101" t="s">
        <v>13</v>
      </c>
      <c r="F5101" t="s">
        <v>18</v>
      </c>
      <c r="G5101">
        <v>50</v>
      </c>
      <c r="H5101" s="4">
        <v>102066.38</v>
      </c>
      <c r="I5101" s="4">
        <v>84648.6</v>
      </c>
      <c r="J5101" t="s">
        <v>24</v>
      </c>
      <c r="K5101" s="4">
        <f t="shared" si="158"/>
        <v>17417.78</v>
      </c>
      <c r="L5101" s="1">
        <f t="shared" si="159"/>
        <v>0.17065149170569191</v>
      </c>
    </row>
    <row r="5102" spans="1:12" x14ac:dyDescent="0.3">
      <c r="A5102">
        <v>205101</v>
      </c>
      <c r="B5102" s="2">
        <v>45635</v>
      </c>
      <c r="C5102" t="s">
        <v>26</v>
      </c>
      <c r="D5102" t="s">
        <v>12</v>
      </c>
      <c r="E5102" t="s">
        <v>20</v>
      </c>
      <c r="F5102" t="s">
        <v>45</v>
      </c>
      <c r="G5102">
        <v>25</v>
      </c>
      <c r="H5102" s="4">
        <v>811579.34</v>
      </c>
      <c r="I5102" s="4">
        <v>679433.85</v>
      </c>
      <c r="J5102" t="s">
        <v>15</v>
      </c>
      <c r="K5102" s="4">
        <f t="shared" si="158"/>
        <v>132145.49</v>
      </c>
      <c r="L5102" s="1">
        <f t="shared" si="159"/>
        <v>0.16282510345815357</v>
      </c>
    </row>
    <row r="5103" spans="1:12" x14ac:dyDescent="0.3">
      <c r="A5103">
        <v>205102</v>
      </c>
      <c r="B5103" s="2">
        <v>45375</v>
      </c>
      <c r="C5103" t="s">
        <v>38</v>
      </c>
      <c r="D5103" t="s">
        <v>51</v>
      </c>
      <c r="E5103" t="s">
        <v>13</v>
      </c>
      <c r="F5103" t="s">
        <v>42</v>
      </c>
      <c r="G5103">
        <v>19</v>
      </c>
      <c r="H5103" s="4">
        <v>185870.07999999999</v>
      </c>
      <c r="I5103" s="4">
        <v>155398.99</v>
      </c>
      <c r="J5103" t="s">
        <v>15</v>
      </c>
      <c r="K5103" s="4">
        <f t="shared" si="158"/>
        <v>30471.089999999997</v>
      </c>
      <c r="L5103" s="1">
        <f t="shared" si="159"/>
        <v>0.16393757403020431</v>
      </c>
    </row>
    <row r="5104" spans="1:12" x14ac:dyDescent="0.3">
      <c r="A5104">
        <v>205103</v>
      </c>
      <c r="B5104" s="2">
        <v>45474</v>
      </c>
      <c r="C5104" t="s">
        <v>26</v>
      </c>
      <c r="D5104" t="s">
        <v>12</v>
      </c>
      <c r="E5104" t="s">
        <v>13</v>
      </c>
      <c r="F5104" t="s">
        <v>14</v>
      </c>
      <c r="G5104">
        <v>19</v>
      </c>
      <c r="H5104" s="4">
        <v>916626.24</v>
      </c>
      <c r="I5104" s="4">
        <v>667221.18999999994</v>
      </c>
      <c r="J5104" t="s">
        <v>15</v>
      </c>
      <c r="K5104" s="4">
        <f t="shared" si="158"/>
        <v>249405.05000000005</v>
      </c>
      <c r="L5104" s="1">
        <f t="shared" si="159"/>
        <v>0.27209023603775523</v>
      </c>
    </row>
    <row r="5105" spans="1:12" x14ac:dyDescent="0.3">
      <c r="A5105">
        <v>205104</v>
      </c>
      <c r="B5105" s="2">
        <v>45550</v>
      </c>
      <c r="C5105" t="s">
        <v>31</v>
      </c>
      <c r="D5105" t="s">
        <v>32</v>
      </c>
      <c r="E5105" t="s">
        <v>13</v>
      </c>
      <c r="F5105" t="s">
        <v>18</v>
      </c>
      <c r="G5105">
        <v>19</v>
      </c>
      <c r="H5105" s="4">
        <v>957125.12</v>
      </c>
      <c r="I5105" s="4">
        <v>677028.8</v>
      </c>
      <c r="J5105" t="s">
        <v>15</v>
      </c>
      <c r="K5105" s="4">
        <f t="shared" si="158"/>
        <v>280096.31999999995</v>
      </c>
      <c r="L5105" s="1">
        <f t="shared" si="159"/>
        <v>0.29264336934339363</v>
      </c>
    </row>
    <row r="5106" spans="1:12" x14ac:dyDescent="0.3">
      <c r="A5106">
        <v>205105</v>
      </c>
      <c r="B5106" s="2">
        <v>45452</v>
      </c>
      <c r="C5106" t="s">
        <v>31</v>
      </c>
      <c r="D5106" t="s">
        <v>34</v>
      </c>
      <c r="E5106" t="s">
        <v>13</v>
      </c>
      <c r="F5106" t="s">
        <v>18</v>
      </c>
      <c r="G5106">
        <v>28</v>
      </c>
      <c r="H5106" s="4">
        <v>278832.65999999997</v>
      </c>
      <c r="I5106" s="4">
        <v>191386.39</v>
      </c>
      <c r="J5106" t="s">
        <v>15</v>
      </c>
      <c r="K5106" s="4">
        <f t="shared" si="158"/>
        <v>87446.26999999996</v>
      </c>
      <c r="L5106" s="1">
        <f t="shared" si="159"/>
        <v>0.31361559295098346</v>
      </c>
    </row>
    <row r="5107" spans="1:12" x14ac:dyDescent="0.3">
      <c r="A5107">
        <v>205106</v>
      </c>
      <c r="B5107" s="2">
        <v>45459</v>
      </c>
      <c r="C5107" t="s">
        <v>38</v>
      </c>
      <c r="D5107" t="s">
        <v>32</v>
      </c>
      <c r="E5107" t="s">
        <v>28</v>
      </c>
      <c r="F5107" t="s">
        <v>29</v>
      </c>
      <c r="G5107">
        <v>34</v>
      </c>
      <c r="H5107" s="4">
        <v>735959.97</v>
      </c>
      <c r="I5107" s="4">
        <v>604796.06000000006</v>
      </c>
      <c r="J5107" t="s">
        <v>24</v>
      </c>
      <c r="K5107" s="4">
        <f t="shared" si="158"/>
        <v>131163.90999999992</v>
      </c>
      <c r="L5107" s="1">
        <f t="shared" si="159"/>
        <v>0.17822152745617389</v>
      </c>
    </row>
    <row r="5108" spans="1:12" x14ac:dyDescent="0.3">
      <c r="A5108">
        <v>205107</v>
      </c>
      <c r="B5108" s="2">
        <v>45866</v>
      </c>
      <c r="C5108" t="s">
        <v>11</v>
      </c>
      <c r="D5108" t="s">
        <v>51</v>
      </c>
      <c r="E5108" t="s">
        <v>20</v>
      </c>
      <c r="F5108" t="s">
        <v>21</v>
      </c>
      <c r="G5108">
        <v>39</v>
      </c>
      <c r="H5108" s="4">
        <v>226619.21</v>
      </c>
      <c r="I5108" s="4">
        <v>182353.12</v>
      </c>
      <c r="J5108" t="s">
        <v>24</v>
      </c>
      <c r="K5108" s="4">
        <f t="shared" si="158"/>
        <v>44266.09</v>
      </c>
      <c r="L5108" s="1">
        <f t="shared" si="159"/>
        <v>0.19533246982901403</v>
      </c>
    </row>
    <row r="5109" spans="1:12" x14ac:dyDescent="0.3">
      <c r="A5109">
        <v>205108</v>
      </c>
      <c r="B5109" s="2">
        <v>45599</v>
      </c>
      <c r="C5109" t="s">
        <v>26</v>
      </c>
      <c r="D5109" t="s">
        <v>12</v>
      </c>
      <c r="E5109" t="s">
        <v>28</v>
      </c>
      <c r="F5109" t="s">
        <v>29</v>
      </c>
      <c r="G5109">
        <v>20</v>
      </c>
      <c r="H5109" s="4">
        <v>1073072.32</v>
      </c>
      <c r="I5109" s="4">
        <v>843144.5</v>
      </c>
      <c r="J5109" t="s">
        <v>15</v>
      </c>
      <c r="K5109" s="4">
        <f t="shared" si="158"/>
        <v>229927.82000000007</v>
      </c>
      <c r="L5109" s="1">
        <f t="shared" si="159"/>
        <v>0.21427057218287027</v>
      </c>
    </row>
    <row r="5110" spans="1:12" x14ac:dyDescent="0.3">
      <c r="A5110">
        <v>205109</v>
      </c>
      <c r="B5110" s="2">
        <v>45480</v>
      </c>
      <c r="C5110" t="s">
        <v>31</v>
      </c>
      <c r="D5110" t="s">
        <v>12</v>
      </c>
      <c r="E5110" t="s">
        <v>28</v>
      </c>
      <c r="F5110" t="s">
        <v>78</v>
      </c>
      <c r="G5110">
        <v>33</v>
      </c>
      <c r="H5110" s="4">
        <v>1711360.87</v>
      </c>
      <c r="I5110" s="4">
        <v>1083567.8</v>
      </c>
      <c r="J5110" t="s">
        <v>15</v>
      </c>
      <c r="K5110" s="4">
        <f t="shared" si="158"/>
        <v>627793.07000000007</v>
      </c>
      <c r="L5110" s="1">
        <f t="shared" si="159"/>
        <v>0.36683850905157134</v>
      </c>
    </row>
    <row r="5111" spans="1:12" x14ac:dyDescent="0.3">
      <c r="A5111">
        <v>205110</v>
      </c>
      <c r="B5111" s="2">
        <v>45670</v>
      </c>
      <c r="C5111" t="s">
        <v>26</v>
      </c>
      <c r="D5111" t="s">
        <v>34</v>
      </c>
      <c r="E5111" t="s">
        <v>20</v>
      </c>
      <c r="F5111" t="s">
        <v>23</v>
      </c>
      <c r="G5111">
        <v>20</v>
      </c>
      <c r="H5111" s="4">
        <v>1178499.21</v>
      </c>
      <c r="I5111" s="4">
        <v>971150.42</v>
      </c>
      <c r="J5111" t="s">
        <v>24</v>
      </c>
      <c r="K5111" s="4">
        <f t="shared" si="158"/>
        <v>207348.78999999992</v>
      </c>
      <c r="L5111" s="1">
        <f t="shared" si="159"/>
        <v>0.17594308781929513</v>
      </c>
    </row>
    <row r="5112" spans="1:12" x14ac:dyDescent="0.3">
      <c r="A5112">
        <v>205111</v>
      </c>
      <c r="B5112" s="2">
        <v>45511</v>
      </c>
      <c r="C5112" t="s">
        <v>38</v>
      </c>
      <c r="D5112" t="s">
        <v>32</v>
      </c>
      <c r="E5112" t="s">
        <v>20</v>
      </c>
      <c r="F5112" t="s">
        <v>23</v>
      </c>
      <c r="G5112">
        <v>39</v>
      </c>
      <c r="H5112" s="4">
        <v>1617119.87</v>
      </c>
      <c r="I5112" s="4">
        <v>1240361.6599999999</v>
      </c>
      <c r="J5112" t="s">
        <v>15</v>
      </c>
      <c r="K5112" s="4">
        <f t="shared" si="158"/>
        <v>376758.2100000002</v>
      </c>
      <c r="L5112" s="1">
        <f t="shared" si="159"/>
        <v>0.23298100344286796</v>
      </c>
    </row>
    <row r="5113" spans="1:12" x14ac:dyDescent="0.3">
      <c r="A5113">
        <v>205112</v>
      </c>
      <c r="B5113" s="2">
        <v>46005</v>
      </c>
      <c r="C5113" t="s">
        <v>11</v>
      </c>
      <c r="D5113" t="s">
        <v>12</v>
      </c>
      <c r="E5113" t="s">
        <v>13</v>
      </c>
      <c r="F5113" t="s">
        <v>36</v>
      </c>
      <c r="G5113">
        <v>39</v>
      </c>
      <c r="H5113" s="4">
        <v>1088840.8</v>
      </c>
      <c r="I5113" s="4">
        <v>657693.59</v>
      </c>
      <c r="J5113" t="s">
        <v>24</v>
      </c>
      <c r="K5113" s="4">
        <f t="shared" si="158"/>
        <v>431147.21000000008</v>
      </c>
      <c r="L5113" s="1">
        <f t="shared" si="159"/>
        <v>0.39596900667204982</v>
      </c>
    </row>
    <row r="5114" spans="1:12" x14ac:dyDescent="0.3">
      <c r="A5114">
        <v>205113</v>
      </c>
      <c r="B5114" s="2">
        <v>45672</v>
      </c>
      <c r="C5114" t="s">
        <v>26</v>
      </c>
      <c r="D5114" t="s">
        <v>27</v>
      </c>
      <c r="E5114" t="s">
        <v>20</v>
      </c>
      <c r="F5114" t="s">
        <v>45</v>
      </c>
      <c r="G5114">
        <v>19</v>
      </c>
      <c r="H5114" s="4">
        <v>372892.88</v>
      </c>
      <c r="I5114" s="4">
        <v>313934.40999999997</v>
      </c>
      <c r="J5114" t="s">
        <v>15</v>
      </c>
      <c r="K5114" s="4">
        <f t="shared" si="158"/>
        <v>58958.47000000003</v>
      </c>
      <c r="L5114" s="1">
        <f t="shared" si="159"/>
        <v>0.15811101032553915</v>
      </c>
    </row>
    <row r="5115" spans="1:12" x14ac:dyDescent="0.3">
      <c r="A5115">
        <v>205114</v>
      </c>
      <c r="B5115" s="2">
        <v>45528</v>
      </c>
      <c r="C5115" t="s">
        <v>31</v>
      </c>
      <c r="D5115" t="s">
        <v>32</v>
      </c>
      <c r="E5115" t="s">
        <v>13</v>
      </c>
      <c r="F5115" t="s">
        <v>42</v>
      </c>
      <c r="G5115">
        <v>21</v>
      </c>
      <c r="H5115" s="4">
        <v>1206156.1000000001</v>
      </c>
      <c r="I5115" s="4">
        <v>903012.19</v>
      </c>
      <c r="J5115" t="s">
        <v>24</v>
      </c>
      <c r="K5115" s="4">
        <f t="shared" si="158"/>
        <v>303143.91000000015</v>
      </c>
      <c r="L5115" s="1">
        <f t="shared" si="159"/>
        <v>0.25133057818967225</v>
      </c>
    </row>
    <row r="5116" spans="1:12" x14ac:dyDescent="0.3">
      <c r="A5116">
        <v>205115</v>
      </c>
      <c r="B5116" s="2">
        <v>45761</v>
      </c>
      <c r="C5116" t="s">
        <v>38</v>
      </c>
      <c r="D5116" t="s">
        <v>51</v>
      </c>
      <c r="E5116" t="s">
        <v>20</v>
      </c>
      <c r="F5116" t="s">
        <v>21</v>
      </c>
      <c r="G5116">
        <v>16</v>
      </c>
      <c r="H5116" s="4">
        <v>450660.52</v>
      </c>
      <c r="I5116" s="4">
        <v>270692.62</v>
      </c>
      <c r="J5116" t="s">
        <v>15</v>
      </c>
      <c r="K5116" s="4">
        <f t="shared" si="158"/>
        <v>179967.90000000002</v>
      </c>
      <c r="L5116" s="1">
        <f t="shared" si="159"/>
        <v>0.39934250286668116</v>
      </c>
    </row>
    <row r="5117" spans="1:12" x14ac:dyDescent="0.3">
      <c r="A5117">
        <v>205116</v>
      </c>
      <c r="B5117" s="2">
        <v>45479</v>
      </c>
      <c r="C5117" t="s">
        <v>26</v>
      </c>
      <c r="D5117" t="s">
        <v>34</v>
      </c>
      <c r="E5117" t="s">
        <v>13</v>
      </c>
      <c r="F5117" t="s">
        <v>14</v>
      </c>
      <c r="G5117">
        <v>17</v>
      </c>
      <c r="H5117" s="4">
        <v>777941.99</v>
      </c>
      <c r="I5117" s="4">
        <v>624931.5</v>
      </c>
      <c r="J5117" t="s">
        <v>15</v>
      </c>
      <c r="K5117" s="4">
        <f t="shared" si="158"/>
        <v>153010.49</v>
      </c>
      <c r="L5117" s="1">
        <f t="shared" si="159"/>
        <v>0.19668624648992142</v>
      </c>
    </row>
    <row r="5118" spans="1:12" x14ac:dyDescent="0.3">
      <c r="A5118">
        <v>205117</v>
      </c>
      <c r="B5118" s="2">
        <v>45391</v>
      </c>
      <c r="C5118" t="s">
        <v>31</v>
      </c>
      <c r="D5118" t="s">
        <v>34</v>
      </c>
      <c r="E5118" t="s">
        <v>28</v>
      </c>
      <c r="F5118" t="s">
        <v>78</v>
      </c>
      <c r="G5118">
        <v>47</v>
      </c>
      <c r="H5118" s="4">
        <v>1491370.56</v>
      </c>
      <c r="I5118" s="4">
        <v>1104955.47</v>
      </c>
      <c r="J5118" t="s">
        <v>24</v>
      </c>
      <c r="K5118" s="4">
        <f t="shared" si="158"/>
        <v>386415.09000000008</v>
      </c>
      <c r="L5118" s="1">
        <f t="shared" si="159"/>
        <v>0.25910065570826346</v>
      </c>
    </row>
    <row r="5119" spans="1:12" x14ac:dyDescent="0.3">
      <c r="A5119">
        <v>205118</v>
      </c>
      <c r="B5119" s="2">
        <v>45703</v>
      </c>
      <c r="C5119" t="s">
        <v>11</v>
      </c>
      <c r="D5119" t="s">
        <v>32</v>
      </c>
      <c r="E5119" t="s">
        <v>28</v>
      </c>
      <c r="F5119" t="s">
        <v>39</v>
      </c>
      <c r="G5119">
        <v>42</v>
      </c>
      <c r="H5119" s="4">
        <v>1301652.8899999999</v>
      </c>
      <c r="I5119" s="4">
        <v>1040510.89</v>
      </c>
      <c r="J5119" t="s">
        <v>15</v>
      </c>
      <c r="K5119" s="4">
        <f t="shared" si="158"/>
        <v>261141.99999999988</v>
      </c>
      <c r="L5119" s="1">
        <f t="shared" si="159"/>
        <v>0.20062337817265546</v>
      </c>
    </row>
    <row r="5120" spans="1:12" x14ac:dyDescent="0.3">
      <c r="A5120">
        <v>205119</v>
      </c>
      <c r="B5120" s="2">
        <v>45811</v>
      </c>
      <c r="C5120" t="s">
        <v>38</v>
      </c>
      <c r="D5120" t="s">
        <v>34</v>
      </c>
      <c r="E5120" t="s">
        <v>13</v>
      </c>
      <c r="F5120" t="s">
        <v>42</v>
      </c>
      <c r="G5120">
        <v>31</v>
      </c>
      <c r="H5120" s="4">
        <v>263171.11</v>
      </c>
      <c r="I5120" s="4">
        <v>159551.34</v>
      </c>
      <c r="J5120" t="s">
        <v>15</v>
      </c>
      <c r="K5120" s="4">
        <f t="shared" si="158"/>
        <v>103619.76999999999</v>
      </c>
      <c r="L5120" s="1">
        <f t="shared" si="159"/>
        <v>0.39373535339802301</v>
      </c>
    </row>
    <row r="5121" spans="1:12" x14ac:dyDescent="0.3">
      <c r="A5121">
        <v>205120</v>
      </c>
      <c r="B5121" s="2">
        <v>45639</v>
      </c>
      <c r="C5121" t="s">
        <v>11</v>
      </c>
      <c r="D5121" t="s">
        <v>17</v>
      </c>
      <c r="E5121" t="s">
        <v>13</v>
      </c>
      <c r="F5121" t="s">
        <v>14</v>
      </c>
      <c r="G5121">
        <v>5</v>
      </c>
      <c r="H5121" s="4">
        <v>129049.48</v>
      </c>
      <c r="I5121" s="4">
        <v>100833.36</v>
      </c>
      <c r="J5121" t="s">
        <v>15</v>
      </c>
      <c r="K5121" s="4">
        <f t="shared" si="158"/>
        <v>28216.119999999995</v>
      </c>
      <c r="L5121" s="1">
        <f t="shared" si="159"/>
        <v>0.21864574735210088</v>
      </c>
    </row>
    <row r="5122" spans="1:12" x14ac:dyDescent="0.3">
      <c r="A5122">
        <v>205121</v>
      </c>
      <c r="B5122" s="2">
        <v>45511</v>
      </c>
      <c r="C5122" t="s">
        <v>31</v>
      </c>
      <c r="D5122" t="s">
        <v>51</v>
      </c>
      <c r="E5122" t="s">
        <v>20</v>
      </c>
      <c r="F5122" t="s">
        <v>23</v>
      </c>
      <c r="G5122">
        <v>26</v>
      </c>
      <c r="H5122" s="4">
        <v>981526.06</v>
      </c>
      <c r="I5122" s="4">
        <v>796231.2</v>
      </c>
      <c r="J5122" t="s">
        <v>24</v>
      </c>
      <c r="K5122" s="4">
        <f t="shared" si="158"/>
        <v>185294.8600000001</v>
      </c>
      <c r="L5122" s="1">
        <f t="shared" si="159"/>
        <v>0.18878241500791135</v>
      </c>
    </row>
    <row r="5123" spans="1:12" x14ac:dyDescent="0.3">
      <c r="A5123">
        <v>205122</v>
      </c>
      <c r="B5123" s="2">
        <v>45599</v>
      </c>
      <c r="C5123" t="s">
        <v>31</v>
      </c>
      <c r="D5123" t="s">
        <v>27</v>
      </c>
      <c r="E5123" t="s">
        <v>20</v>
      </c>
      <c r="F5123" t="s">
        <v>45</v>
      </c>
      <c r="G5123">
        <v>26</v>
      </c>
      <c r="H5123" s="4">
        <v>1416050.41</v>
      </c>
      <c r="I5123" s="4">
        <v>903473.4</v>
      </c>
      <c r="J5123" t="s">
        <v>24</v>
      </c>
      <c r="K5123" s="4">
        <f t="shared" ref="K5123:K5186" si="160">H5123-I5123</f>
        <v>512577.00999999989</v>
      </c>
      <c r="L5123" s="1">
        <f t="shared" ref="L5123:L5186" si="161">K5123/H5123</f>
        <v>0.36197652737518005</v>
      </c>
    </row>
    <row r="5124" spans="1:12" x14ac:dyDescent="0.3">
      <c r="A5124">
        <v>205123</v>
      </c>
      <c r="B5124" s="2">
        <v>45997</v>
      </c>
      <c r="C5124" t="s">
        <v>11</v>
      </c>
      <c r="D5124" t="s">
        <v>12</v>
      </c>
      <c r="E5124" t="s">
        <v>13</v>
      </c>
      <c r="F5124" t="s">
        <v>36</v>
      </c>
      <c r="G5124">
        <v>2</v>
      </c>
      <c r="H5124" s="4">
        <v>3989.95</v>
      </c>
      <c r="I5124" s="4">
        <v>2503.9899999999998</v>
      </c>
      <c r="J5124" t="s">
        <v>24</v>
      </c>
      <c r="K5124" s="4">
        <f t="shared" si="160"/>
        <v>1485.96</v>
      </c>
      <c r="L5124" s="1">
        <f t="shared" si="161"/>
        <v>0.37242571962054666</v>
      </c>
    </row>
    <row r="5125" spans="1:12" x14ac:dyDescent="0.3">
      <c r="A5125">
        <v>205124</v>
      </c>
      <c r="B5125" s="2">
        <v>45664</v>
      </c>
      <c r="C5125" t="s">
        <v>38</v>
      </c>
      <c r="D5125" t="s">
        <v>34</v>
      </c>
      <c r="E5125" t="s">
        <v>13</v>
      </c>
      <c r="F5125" t="s">
        <v>42</v>
      </c>
      <c r="G5125">
        <v>29</v>
      </c>
      <c r="H5125" s="4">
        <v>1536404.31</v>
      </c>
      <c r="I5125" s="4">
        <v>944330.1</v>
      </c>
      <c r="J5125" t="s">
        <v>24</v>
      </c>
      <c r="K5125" s="4">
        <f t="shared" si="160"/>
        <v>592074.21000000008</v>
      </c>
      <c r="L5125" s="1">
        <f t="shared" si="161"/>
        <v>0.3853635440530625</v>
      </c>
    </row>
    <row r="5126" spans="1:12" x14ac:dyDescent="0.3">
      <c r="A5126">
        <v>205125</v>
      </c>
      <c r="B5126" s="2">
        <v>45544</v>
      </c>
      <c r="C5126" t="s">
        <v>38</v>
      </c>
      <c r="D5126" t="s">
        <v>12</v>
      </c>
      <c r="E5126" t="s">
        <v>13</v>
      </c>
      <c r="F5126" t="s">
        <v>18</v>
      </c>
      <c r="G5126">
        <v>9</v>
      </c>
      <c r="H5126" s="4">
        <v>498831.68</v>
      </c>
      <c r="I5126" s="4">
        <v>400105.91</v>
      </c>
      <c r="J5126" t="s">
        <v>15</v>
      </c>
      <c r="K5126" s="4">
        <f t="shared" si="160"/>
        <v>98725.770000000019</v>
      </c>
      <c r="L5126" s="1">
        <f t="shared" si="161"/>
        <v>0.19791399375436625</v>
      </c>
    </row>
    <row r="5127" spans="1:12" x14ac:dyDescent="0.3">
      <c r="A5127">
        <v>205126</v>
      </c>
      <c r="B5127" s="2">
        <v>45344</v>
      </c>
      <c r="C5127" t="s">
        <v>26</v>
      </c>
      <c r="D5127" t="s">
        <v>17</v>
      </c>
      <c r="E5127" t="s">
        <v>13</v>
      </c>
      <c r="F5127" t="s">
        <v>42</v>
      </c>
      <c r="G5127">
        <v>20</v>
      </c>
      <c r="H5127" s="4">
        <v>935415.07</v>
      </c>
      <c r="I5127" s="4">
        <v>777976.63</v>
      </c>
      <c r="J5127" t="s">
        <v>24</v>
      </c>
      <c r="K5127" s="4">
        <f t="shared" si="160"/>
        <v>157438.43999999994</v>
      </c>
      <c r="L5127" s="1">
        <f t="shared" si="161"/>
        <v>0.16830864185243449</v>
      </c>
    </row>
    <row r="5128" spans="1:12" x14ac:dyDescent="0.3">
      <c r="A5128">
        <v>205127</v>
      </c>
      <c r="B5128" s="2">
        <v>45303</v>
      </c>
      <c r="C5128" t="s">
        <v>11</v>
      </c>
      <c r="D5128" t="s">
        <v>51</v>
      </c>
      <c r="E5128" t="s">
        <v>20</v>
      </c>
      <c r="F5128" t="s">
        <v>21</v>
      </c>
      <c r="G5128">
        <v>13</v>
      </c>
      <c r="H5128" s="4">
        <v>488194.07</v>
      </c>
      <c r="I5128" s="4">
        <v>370080.95</v>
      </c>
      <c r="J5128" t="s">
        <v>24</v>
      </c>
      <c r="K5128" s="4">
        <f t="shared" si="160"/>
        <v>118113.12</v>
      </c>
      <c r="L5128" s="1">
        <f t="shared" si="161"/>
        <v>0.24193886664784764</v>
      </c>
    </row>
    <row r="5129" spans="1:12" x14ac:dyDescent="0.3">
      <c r="A5129">
        <v>205128</v>
      </c>
      <c r="B5129" s="2">
        <v>45438</v>
      </c>
      <c r="C5129" t="s">
        <v>31</v>
      </c>
      <c r="D5129" t="s">
        <v>34</v>
      </c>
      <c r="E5129" t="s">
        <v>13</v>
      </c>
      <c r="F5129" t="s">
        <v>42</v>
      </c>
      <c r="G5129">
        <v>16</v>
      </c>
      <c r="H5129" s="4">
        <v>299356.79999999999</v>
      </c>
      <c r="I5129" s="4">
        <v>200907.96</v>
      </c>
      <c r="J5129" t="s">
        <v>15</v>
      </c>
      <c r="K5129" s="4">
        <f t="shared" si="160"/>
        <v>98448.84</v>
      </c>
      <c r="L5129" s="1">
        <f t="shared" si="161"/>
        <v>0.32886789276208189</v>
      </c>
    </row>
    <row r="5130" spans="1:12" x14ac:dyDescent="0.3">
      <c r="A5130">
        <v>205129</v>
      </c>
      <c r="B5130" s="2">
        <v>45303</v>
      </c>
      <c r="C5130" t="s">
        <v>26</v>
      </c>
      <c r="D5130" t="s">
        <v>51</v>
      </c>
      <c r="E5130" t="s">
        <v>20</v>
      </c>
      <c r="F5130" t="s">
        <v>45</v>
      </c>
      <c r="G5130">
        <v>28</v>
      </c>
      <c r="H5130" s="4">
        <v>826265.7</v>
      </c>
      <c r="I5130" s="4">
        <v>621808.23</v>
      </c>
      <c r="J5130" t="s">
        <v>15</v>
      </c>
      <c r="K5130" s="4">
        <f t="shared" si="160"/>
        <v>204457.46999999997</v>
      </c>
      <c r="L5130" s="1">
        <f t="shared" si="161"/>
        <v>0.24744760674441646</v>
      </c>
    </row>
    <row r="5131" spans="1:12" x14ac:dyDescent="0.3">
      <c r="A5131">
        <v>205130</v>
      </c>
      <c r="B5131" s="2">
        <v>45310</v>
      </c>
      <c r="C5131" t="s">
        <v>31</v>
      </c>
      <c r="D5131" t="s">
        <v>51</v>
      </c>
      <c r="E5131" t="s">
        <v>13</v>
      </c>
      <c r="F5131" t="s">
        <v>36</v>
      </c>
      <c r="G5131">
        <v>27</v>
      </c>
      <c r="H5131" s="4">
        <v>754516.5</v>
      </c>
      <c r="I5131" s="4">
        <v>587991.64</v>
      </c>
      <c r="J5131" t="s">
        <v>24</v>
      </c>
      <c r="K5131" s="4">
        <f t="shared" si="160"/>
        <v>166524.85999999999</v>
      </c>
      <c r="L5131" s="1">
        <f t="shared" si="161"/>
        <v>0.22070406677653834</v>
      </c>
    </row>
    <row r="5132" spans="1:12" x14ac:dyDescent="0.3">
      <c r="A5132">
        <v>205131</v>
      </c>
      <c r="B5132" s="2">
        <v>45882</v>
      </c>
      <c r="C5132" t="s">
        <v>38</v>
      </c>
      <c r="D5132" t="s">
        <v>51</v>
      </c>
      <c r="E5132" t="s">
        <v>13</v>
      </c>
      <c r="F5132" t="s">
        <v>14</v>
      </c>
      <c r="G5132">
        <v>20</v>
      </c>
      <c r="H5132" s="4">
        <v>525340.76</v>
      </c>
      <c r="I5132" s="4">
        <v>322715.53999999998</v>
      </c>
      <c r="J5132" t="s">
        <v>15</v>
      </c>
      <c r="K5132" s="4">
        <f t="shared" si="160"/>
        <v>202625.22000000003</v>
      </c>
      <c r="L5132" s="1">
        <f t="shared" si="161"/>
        <v>0.3857024533942503</v>
      </c>
    </row>
    <row r="5133" spans="1:12" x14ac:dyDescent="0.3">
      <c r="A5133">
        <v>205132</v>
      </c>
      <c r="B5133" s="2">
        <v>45922</v>
      </c>
      <c r="C5133" t="s">
        <v>38</v>
      </c>
      <c r="D5133" t="s">
        <v>51</v>
      </c>
      <c r="E5133" t="s">
        <v>28</v>
      </c>
      <c r="F5133" t="s">
        <v>78</v>
      </c>
      <c r="G5133">
        <v>40</v>
      </c>
      <c r="H5133" s="4">
        <v>1326167.18</v>
      </c>
      <c r="I5133" s="4">
        <v>1096531.8500000001</v>
      </c>
      <c r="J5133" t="s">
        <v>24</v>
      </c>
      <c r="K5133" s="4">
        <f t="shared" si="160"/>
        <v>229635.32999999984</v>
      </c>
      <c r="L5133" s="1">
        <f t="shared" si="161"/>
        <v>0.17315715051853406</v>
      </c>
    </row>
    <row r="5134" spans="1:12" x14ac:dyDescent="0.3">
      <c r="A5134">
        <v>205133</v>
      </c>
      <c r="B5134" s="2">
        <v>45603</v>
      </c>
      <c r="C5134" t="s">
        <v>26</v>
      </c>
      <c r="D5134" t="s">
        <v>51</v>
      </c>
      <c r="E5134" t="s">
        <v>20</v>
      </c>
      <c r="F5134" t="s">
        <v>21</v>
      </c>
      <c r="G5134">
        <v>16</v>
      </c>
      <c r="H5134" s="4">
        <v>332336.57</v>
      </c>
      <c r="I5134" s="4">
        <v>280970.08</v>
      </c>
      <c r="J5134" t="s">
        <v>15</v>
      </c>
      <c r="K5134" s="4">
        <f t="shared" si="160"/>
        <v>51366.489999999991</v>
      </c>
      <c r="L5134" s="1">
        <f t="shared" si="161"/>
        <v>0.15456165416884451</v>
      </c>
    </row>
    <row r="5135" spans="1:12" x14ac:dyDescent="0.3">
      <c r="A5135">
        <v>205134</v>
      </c>
      <c r="B5135" s="2">
        <v>45509</v>
      </c>
      <c r="C5135" t="s">
        <v>38</v>
      </c>
      <c r="D5135" t="s">
        <v>12</v>
      </c>
      <c r="E5135" t="s">
        <v>28</v>
      </c>
      <c r="F5135" t="s">
        <v>78</v>
      </c>
      <c r="G5135">
        <v>35</v>
      </c>
      <c r="H5135" s="4">
        <v>1591067.03</v>
      </c>
      <c r="I5135" s="4">
        <v>1015533.52</v>
      </c>
      <c r="J5135" t="s">
        <v>15</v>
      </c>
      <c r="K5135" s="4">
        <f t="shared" si="160"/>
        <v>575533.51</v>
      </c>
      <c r="L5135" s="1">
        <f t="shared" si="161"/>
        <v>0.36172800966154139</v>
      </c>
    </row>
    <row r="5136" spans="1:12" x14ac:dyDescent="0.3">
      <c r="A5136">
        <v>205135</v>
      </c>
      <c r="B5136" s="2">
        <v>45399</v>
      </c>
      <c r="C5136" t="s">
        <v>38</v>
      </c>
      <c r="D5136" t="s">
        <v>17</v>
      </c>
      <c r="E5136" t="s">
        <v>13</v>
      </c>
      <c r="F5136" t="s">
        <v>36</v>
      </c>
      <c r="G5136">
        <v>29</v>
      </c>
      <c r="H5136" s="4">
        <v>1244037.1000000001</v>
      </c>
      <c r="I5136" s="4">
        <v>888212.35</v>
      </c>
      <c r="J5136" t="s">
        <v>15</v>
      </c>
      <c r="K5136" s="4">
        <f t="shared" si="160"/>
        <v>355824.75000000012</v>
      </c>
      <c r="L5136" s="1">
        <f t="shared" si="161"/>
        <v>0.28602422709097669</v>
      </c>
    </row>
    <row r="5137" spans="1:12" x14ac:dyDescent="0.3">
      <c r="A5137">
        <v>205136</v>
      </c>
      <c r="B5137" s="2">
        <v>45769</v>
      </c>
      <c r="C5137" t="s">
        <v>31</v>
      </c>
      <c r="D5137" t="s">
        <v>12</v>
      </c>
      <c r="E5137" t="s">
        <v>20</v>
      </c>
      <c r="F5137" t="s">
        <v>45</v>
      </c>
      <c r="G5137">
        <v>47</v>
      </c>
      <c r="H5137" s="4">
        <v>2411893</v>
      </c>
      <c r="I5137" s="4">
        <v>2044500.17</v>
      </c>
      <c r="J5137" t="s">
        <v>15</v>
      </c>
      <c r="K5137" s="4">
        <f t="shared" si="160"/>
        <v>367392.83000000007</v>
      </c>
      <c r="L5137" s="1">
        <f t="shared" si="161"/>
        <v>0.15232550946497214</v>
      </c>
    </row>
    <row r="5138" spans="1:12" x14ac:dyDescent="0.3">
      <c r="A5138">
        <v>205137</v>
      </c>
      <c r="B5138" s="2">
        <v>45946</v>
      </c>
      <c r="C5138" t="s">
        <v>31</v>
      </c>
      <c r="D5138" t="s">
        <v>32</v>
      </c>
      <c r="E5138" t="s">
        <v>20</v>
      </c>
      <c r="F5138" t="s">
        <v>45</v>
      </c>
      <c r="G5138">
        <v>3</v>
      </c>
      <c r="H5138" s="4">
        <v>119755.37</v>
      </c>
      <c r="I5138" s="4">
        <v>81603.820000000007</v>
      </c>
      <c r="J5138" t="s">
        <v>24</v>
      </c>
      <c r="K5138" s="4">
        <f t="shared" si="160"/>
        <v>38151.549999999988</v>
      </c>
      <c r="L5138" s="1">
        <f t="shared" si="161"/>
        <v>0.31857903324084746</v>
      </c>
    </row>
    <row r="5139" spans="1:12" x14ac:dyDescent="0.3">
      <c r="A5139">
        <v>205138</v>
      </c>
      <c r="B5139" s="2">
        <v>45476</v>
      </c>
      <c r="C5139" t="s">
        <v>11</v>
      </c>
      <c r="D5139" t="s">
        <v>17</v>
      </c>
      <c r="E5139" t="s">
        <v>13</v>
      </c>
      <c r="F5139" t="s">
        <v>14</v>
      </c>
      <c r="G5139">
        <v>46</v>
      </c>
      <c r="H5139" s="4">
        <v>815440.22</v>
      </c>
      <c r="I5139" s="4">
        <v>675152.27</v>
      </c>
      <c r="J5139" t="s">
        <v>15</v>
      </c>
      <c r="K5139" s="4">
        <f t="shared" si="160"/>
        <v>140287.94999999995</v>
      </c>
      <c r="L5139" s="1">
        <f t="shared" si="161"/>
        <v>0.17203952731200817</v>
      </c>
    </row>
    <row r="5140" spans="1:12" x14ac:dyDescent="0.3">
      <c r="A5140">
        <v>205139</v>
      </c>
      <c r="B5140" s="2">
        <v>45379</v>
      </c>
      <c r="C5140" t="s">
        <v>31</v>
      </c>
      <c r="D5140" t="s">
        <v>27</v>
      </c>
      <c r="E5140" t="s">
        <v>28</v>
      </c>
      <c r="F5140" t="s">
        <v>78</v>
      </c>
      <c r="G5140">
        <v>14</v>
      </c>
      <c r="H5140" s="4">
        <v>653093.49</v>
      </c>
      <c r="I5140" s="4">
        <v>435250.64</v>
      </c>
      <c r="J5140" t="s">
        <v>24</v>
      </c>
      <c r="K5140" s="4">
        <f t="shared" si="160"/>
        <v>217842.84999999998</v>
      </c>
      <c r="L5140" s="1">
        <f t="shared" si="161"/>
        <v>0.33355538423756143</v>
      </c>
    </row>
    <row r="5141" spans="1:12" x14ac:dyDescent="0.3">
      <c r="A5141">
        <v>205140</v>
      </c>
      <c r="B5141" s="2">
        <v>45681</v>
      </c>
      <c r="C5141" t="s">
        <v>26</v>
      </c>
      <c r="D5141" t="s">
        <v>51</v>
      </c>
      <c r="E5141" t="s">
        <v>20</v>
      </c>
      <c r="F5141" t="s">
        <v>23</v>
      </c>
      <c r="G5141">
        <v>41</v>
      </c>
      <c r="H5141" s="4">
        <v>554943.14</v>
      </c>
      <c r="I5141" s="4">
        <v>442234.55</v>
      </c>
      <c r="J5141" t="s">
        <v>24</v>
      </c>
      <c r="K5141" s="4">
        <f t="shared" si="160"/>
        <v>112708.59000000003</v>
      </c>
      <c r="L5141" s="1">
        <f t="shared" si="161"/>
        <v>0.2030993481602458</v>
      </c>
    </row>
    <row r="5142" spans="1:12" x14ac:dyDescent="0.3">
      <c r="A5142">
        <v>205141</v>
      </c>
      <c r="B5142" s="2">
        <v>45423</v>
      </c>
      <c r="C5142" t="s">
        <v>31</v>
      </c>
      <c r="D5142" t="s">
        <v>51</v>
      </c>
      <c r="E5142" t="s">
        <v>20</v>
      </c>
      <c r="F5142" t="s">
        <v>45</v>
      </c>
      <c r="G5142">
        <v>22</v>
      </c>
      <c r="H5142" s="4">
        <v>379342.91</v>
      </c>
      <c r="I5142" s="4">
        <v>294215.75</v>
      </c>
      <c r="J5142" t="s">
        <v>24</v>
      </c>
      <c r="K5142" s="4">
        <f t="shared" si="160"/>
        <v>85127.159999999974</v>
      </c>
      <c r="L5142" s="1">
        <f t="shared" si="161"/>
        <v>0.22440688294398328</v>
      </c>
    </row>
    <row r="5143" spans="1:12" x14ac:dyDescent="0.3">
      <c r="A5143">
        <v>205142</v>
      </c>
      <c r="B5143" s="2">
        <v>45751</v>
      </c>
      <c r="C5143" t="s">
        <v>11</v>
      </c>
      <c r="D5143" t="s">
        <v>27</v>
      </c>
      <c r="E5143" t="s">
        <v>28</v>
      </c>
      <c r="F5143" t="s">
        <v>39</v>
      </c>
      <c r="G5143">
        <v>38</v>
      </c>
      <c r="H5143" s="4">
        <v>728097.01</v>
      </c>
      <c r="I5143" s="4">
        <v>533671.43000000005</v>
      </c>
      <c r="J5143" t="s">
        <v>15</v>
      </c>
      <c r="K5143" s="4">
        <f t="shared" si="160"/>
        <v>194425.57999999996</v>
      </c>
      <c r="L5143" s="1">
        <f t="shared" si="161"/>
        <v>0.26703252084499007</v>
      </c>
    </row>
    <row r="5144" spans="1:12" x14ac:dyDescent="0.3">
      <c r="A5144">
        <v>205143</v>
      </c>
      <c r="B5144" s="2">
        <v>45956</v>
      </c>
      <c r="C5144" t="s">
        <v>31</v>
      </c>
      <c r="D5144" t="s">
        <v>34</v>
      </c>
      <c r="E5144" t="s">
        <v>28</v>
      </c>
      <c r="F5144" t="s">
        <v>39</v>
      </c>
      <c r="G5144">
        <v>34</v>
      </c>
      <c r="H5144" s="4">
        <v>903525.86</v>
      </c>
      <c r="I5144" s="4">
        <v>650491.22</v>
      </c>
      <c r="J5144" t="s">
        <v>15</v>
      </c>
      <c r="K5144" s="4">
        <f t="shared" si="160"/>
        <v>253034.64</v>
      </c>
      <c r="L5144" s="1">
        <f t="shared" si="161"/>
        <v>0.2800524602583041</v>
      </c>
    </row>
    <row r="5145" spans="1:12" x14ac:dyDescent="0.3">
      <c r="A5145">
        <v>205144</v>
      </c>
      <c r="B5145" s="2">
        <v>45334</v>
      </c>
      <c r="C5145" t="s">
        <v>38</v>
      </c>
      <c r="D5145" t="s">
        <v>34</v>
      </c>
      <c r="E5145" t="s">
        <v>28</v>
      </c>
      <c r="F5145" t="s">
        <v>29</v>
      </c>
      <c r="G5145">
        <v>47</v>
      </c>
      <c r="H5145" s="4">
        <v>2365410.0699999998</v>
      </c>
      <c r="I5145" s="4">
        <v>1529111.89</v>
      </c>
      <c r="J5145" t="s">
        <v>15</v>
      </c>
      <c r="K5145" s="4">
        <f t="shared" si="160"/>
        <v>836298.17999999993</v>
      </c>
      <c r="L5145" s="1">
        <f t="shared" si="161"/>
        <v>0.3535531494545468</v>
      </c>
    </row>
    <row r="5146" spans="1:12" x14ac:dyDescent="0.3">
      <c r="A5146">
        <v>205145</v>
      </c>
      <c r="B5146" s="2">
        <v>45970</v>
      </c>
      <c r="C5146" t="s">
        <v>26</v>
      </c>
      <c r="D5146" t="s">
        <v>27</v>
      </c>
      <c r="E5146" t="s">
        <v>13</v>
      </c>
      <c r="F5146" t="s">
        <v>18</v>
      </c>
      <c r="G5146">
        <v>26</v>
      </c>
      <c r="H5146" s="4">
        <v>488554.35</v>
      </c>
      <c r="I5146" s="4">
        <v>347717.77</v>
      </c>
      <c r="J5146" t="s">
        <v>15</v>
      </c>
      <c r="K5146" s="4">
        <f t="shared" si="160"/>
        <v>140836.57999999996</v>
      </c>
      <c r="L5146" s="1">
        <f t="shared" si="161"/>
        <v>0.28827208272733618</v>
      </c>
    </row>
    <row r="5147" spans="1:12" x14ac:dyDescent="0.3">
      <c r="A5147">
        <v>205146</v>
      </c>
      <c r="B5147" s="2">
        <v>45520</v>
      </c>
      <c r="C5147" t="s">
        <v>26</v>
      </c>
      <c r="D5147" t="s">
        <v>17</v>
      </c>
      <c r="E5147" t="s">
        <v>28</v>
      </c>
      <c r="F5147" t="s">
        <v>39</v>
      </c>
      <c r="G5147">
        <v>19</v>
      </c>
      <c r="H5147" s="4">
        <v>860465.63</v>
      </c>
      <c r="I5147" s="4">
        <v>542840.55000000005</v>
      </c>
      <c r="J5147" t="s">
        <v>15</v>
      </c>
      <c r="K5147" s="4">
        <f t="shared" si="160"/>
        <v>317625.07999999996</v>
      </c>
      <c r="L5147" s="1">
        <f t="shared" si="161"/>
        <v>0.36913162934817045</v>
      </c>
    </row>
    <row r="5148" spans="1:12" x14ac:dyDescent="0.3">
      <c r="A5148">
        <v>205147</v>
      </c>
      <c r="B5148" s="2">
        <v>45958</v>
      </c>
      <c r="C5148" t="s">
        <v>38</v>
      </c>
      <c r="D5148" t="s">
        <v>34</v>
      </c>
      <c r="E5148" t="s">
        <v>13</v>
      </c>
      <c r="F5148" t="s">
        <v>42</v>
      </c>
      <c r="G5148">
        <v>25</v>
      </c>
      <c r="H5148" s="4">
        <v>1455908.98</v>
      </c>
      <c r="I5148" s="4">
        <v>905694.69</v>
      </c>
      <c r="J5148" t="s">
        <v>24</v>
      </c>
      <c r="K5148" s="4">
        <f t="shared" si="160"/>
        <v>550214.29</v>
      </c>
      <c r="L5148" s="1">
        <f t="shared" si="161"/>
        <v>0.37791805501467546</v>
      </c>
    </row>
    <row r="5149" spans="1:12" x14ac:dyDescent="0.3">
      <c r="A5149">
        <v>205148</v>
      </c>
      <c r="B5149" s="2">
        <v>45457</v>
      </c>
      <c r="C5149" t="s">
        <v>38</v>
      </c>
      <c r="D5149" t="s">
        <v>17</v>
      </c>
      <c r="E5149" t="s">
        <v>20</v>
      </c>
      <c r="F5149" t="s">
        <v>21</v>
      </c>
      <c r="G5149">
        <v>37</v>
      </c>
      <c r="H5149" s="4">
        <v>1422233.08</v>
      </c>
      <c r="I5149" s="4">
        <v>922143.35</v>
      </c>
      <c r="J5149" t="s">
        <v>15</v>
      </c>
      <c r="K5149" s="4">
        <f t="shared" si="160"/>
        <v>500089.7300000001</v>
      </c>
      <c r="L5149" s="1">
        <f t="shared" si="161"/>
        <v>0.35162290698511955</v>
      </c>
    </row>
    <row r="5150" spans="1:12" x14ac:dyDescent="0.3">
      <c r="A5150">
        <v>205149</v>
      </c>
      <c r="B5150" s="2">
        <v>45385</v>
      </c>
      <c r="C5150" t="s">
        <v>31</v>
      </c>
      <c r="D5150" t="s">
        <v>51</v>
      </c>
      <c r="E5150" t="s">
        <v>20</v>
      </c>
      <c r="F5150" t="s">
        <v>45</v>
      </c>
      <c r="G5150">
        <v>29</v>
      </c>
      <c r="H5150" s="4">
        <v>1518258.6</v>
      </c>
      <c r="I5150" s="4">
        <v>1007284.58</v>
      </c>
      <c r="J5150" t="s">
        <v>15</v>
      </c>
      <c r="K5150" s="4">
        <f t="shared" si="160"/>
        <v>510974.02000000014</v>
      </c>
      <c r="L5150" s="1">
        <f t="shared" si="161"/>
        <v>0.3365526926704055</v>
      </c>
    </row>
    <row r="5151" spans="1:12" x14ac:dyDescent="0.3">
      <c r="A5151">
        <v>205150</v>
      </c>
      <c r="B5151" s="2">
        <v>45431</v>
      </c>
      <c r="C5151" t="s">
        <v>38</v>
      </c>
      <c r="D5151" t="s">
        <v>27</v>
      </c>
      <c r="E5151" t="s">
        <v>13</v>
      </c>
      <c r="F5151" t="s">
        <v>42</v>
      </c>
      <c r="G5151">
        <v>42</v>
      </c>
      <c r="H5151" s="4">
        <v>1673027.88</v>
      </c>
      <c r="I5151" s="4">
        <v>1093616.3</v>
      </c>
      <c r="J5151" t="s">
        <v>24</v>
      </c>
      <c r="K5151" s="4">
        <f t="shared" si="160"/>
        <v>579411.57999999984</v>
      </c>
      <c r="L5151" s="1">
        <f t="shared" si="161"/>
        <v>0.34632511922036824</v>
      </c>
    </row>
    <row r="5152" spans="1:12" x14ac:dyDescent="0.3">
      <c r="A5152">
        <v>205151</v>
      </c>
      <c r="B5152" s="2">
        <v>45811</v>
      </c>
      <c r="C5152" t="s">
        <v>31</v>
      </c>
      <c r="D5152" t="s">
        <v>32</v>
      </c>
      <c r="E5152" t="s">
        <v>13</v>
      </c>
      <c r="F5152" t="s">
        <v>36</v>
      </c>
      <c r="G5152">
        <v>44</v>
      </c>
      <c r="H5152" s="4">
        <v>1336154.1000000001</v>
      </c>
      <c r="I5152" s="4">
        <v>935059.41</v>
      </c>
      <c r="J5152" t="s">
        <v>24</v>
      </c>
      <c r="K5152" s="4">
        <f t="shared" si="160"/>
        <v>401094.69000000006</v>
      </c>
      <c r="L5152" s="1">
        <f t="shared" si="161"/>
        <v>0.30018595160543238</v>
      </c>
    </row>
    <row r="5153" spans="1:12" x14ac:dyDescent="0.3">
      <c r="A5153">
        <v>205152</v>
      </c>
      <c r="B5153" s="2">
        <v>45996</v>
      </c>
      <c r="C5153" t="s">
        <v>26</v>
      </c>
      <c r="D5153" t="s">
        <v>32</v>
      </c>
      <c r="E5153" t="s">
        <v>28</v>
      </c>
      <c r="F5153" t="s">
        <v>78</v>
      </c>
      <c r="G5153">
        <v>19</v>
      </c>
      <c r="H5153" s="4">
        <v>564629.48</v>
      </c>
      <c r="I5153" s="4">
        <v>456283.67</v>
      </c>
      <c r="J5153" t="s">
        <v>15</v>
      </c>
      <c r="K5153" s="4">
        <f t="shared" si="160"/>
        <v>108345.81</v>
      </c>
      <c r="L5153" s="1">
        <f t="shared" si="161"/>
        <v>0.19188833356699689</v>
      </c>
    </row>
    <row r="5154" spans="1:12" x14ac:dyDescent="0.3">
      <c r="A5154">
        <v>205153</v>
      </c>
      <c r="B5154" s="2">
        <v>45655</v>
      </c>
      <c r="C5154" t="s">
        <v>26</v>
      </c>
      <c r="D5154" t="s">
        <v>12</v>
      </c>
      <c r="E5154" t="s">
        <v>20</v>
      </c>
      <c r="F5154" t="s">
        <v>23</v>
      </c>
      <c r="G5154">
        <v>9</v>
      </c>
      <c r="H5154" s="4">
        <v>347759.64</v>
      </c>
      <c r="I5154" s="4">
        <v>270149.65999999997</v>
      </c>
      <c r="J5154" t="s">
        <v>24</v>
      </c>
      <c r="K5154" s="4">
        <f t="shared" si="160"/>
        <v>77609.98000000004</v>
      </c>
      <c r="L5154" s="1">
        <f t="shared" si="161"/>
        <v>0.22317132603426906</v>
      </c>
    </row>
    <row r="5155" spans="1:12" x14ac:dyDescent="0.3">
      <c r="A5155">
        <v>205154</v>
      </c>
      <c r="B5155" s="2">
        <v>45938</v>
      </c>
      <c r="C5155" t="s">
        <v>31</v>
      </c>
      <c r="D5155" t="s">
        <v>12</v>
      </c>
      <c r="E5155" t="s">
        <v>13</v>
      </c>
      <c r="F5155" t="s">
        <v>36</v>
      </c>
      <c r="G5155">
        <v>30</v>
      </c>
      <c r="H5155" s="4">
        <v>1241360.3400000001</v>
      </c>
      <c r="I5155" s="4">
        <v>872543.03</v>
      </c>
      <c r="J5155" t="s">
        <v>24</v>
      </c>
      <c r="K5155" s="4">
        <f t="shared" si="160"/>
        <v>368817.31000000006</v>
      </c>
      <c r="L5155" s="1">
        <f t="shared" si="161"/>
        <v>0.29710737335139936</v>
      </c>
    </row>
    <row r="5156" spans="1:12" x14ac:dyDescent="0.3">
      <c r="A5156">
        <v>205155</v>
      </c>
      <c r="B5156" s="2">
        <v>45470</v>
      </c>
      <c r="C5156" t="s">
        <v>38</v>
      </c>
      <c r="D5156" t="s">
        <v>17</v>
      </c>
      <c r="E5156" t="s">
        <v>20</v>
      </c>
      <c r="F5156" t="s">
        <v>21</v>
      </c>
      <c r="G5156">
        <v>42</v>
      </c>
      <c r="H5156" s="4">
        <v>734752.14</v>
      </c>
      <c r="I5156" s="4">
        <v>527975.1</v>
      </c>
      <c r="J5156" t="s">
        <v>24</v>
      </c>
      <c r="K5156" s="4">
        <f t="shared" si="160"/>
        <v>206777.04000000004</v>
      </c>
      <c r="L5156" s="1">
        <f t="shared" si="161"/>
        <v>0.28142420925783224</v>
      </c>
    </row>
    <row r="5157" spans="1:12" x14ac:dyDescent="0.3">
      <c r="A5157">
        <v>205156</v>
      </c>
      <c r="B5157" s="2">
        <v>45965</v>
      </c>
      <c r="C5157" t="s">
        <v>38</v>
      </c>
      <c r="D5157" t="s">
        <v>51</v>
      </c>
      <c r="E5157" t="s">
        <v>20</v>
      </c>
      <c r="F5157" t="s">
        <v>21</v>
      </c>
      <c r="G5157">
        <v>10</v>
      </c>
      <c r="H5157" s="4">
        <v>135366.92000000001</v>
      </c>
      <c r="I5157" s="4">
        <v>87689.15</v>
      </c>
      <c r="J5157" t="s">
        <v>24</v>
      </c>
      <c r="K5157" s="4">
        <f t="shared" si="160"/>
        <v>47677.770000000019</v>
      </c>
      <c r="L5157" s="1">
        <f t="shared" si="161"/>
        <v>0.35221138221952614</v>
      </c>
    </row>
    <row r="5158" spans="1:12" x14ac:dyDescent="0.3">
      <c r="A5158">
        <v>205157</v>
      </c>
      <c r="B5158" s="2">
        <v>45447</v>
      </c>
      <c r="C5158" t="s">
        <v>38</v>
      </c>
      <c r="D5158" t="s">
        <v>34</v>
      </c>
      <c r="E5158" t="s">
        <v>20</v>
      </c>
      <c r="F5158" t="s">
        <v>45</v>
      </c>
      <c r="G5158">
        <v>4</v>
      </c>
      <c r="H5158" s="4">
        <v>173176.83</v>
      </c>
      <c r="I5158" s="4">
        <v>108446.6</v>
      </c>
      <c r="J5158" t="s">
        <v>15</v>
      </c>
      <c r="K5158" s="4">
        <f t="shared" si="160"/>
        <v>64730.229999999981</v>
      </c>
      <c r="L5158" s="1">
        <f t="shared" si="161"/>
        <v>0.37378112302898714</v>
      </c>
    </row>
    <row r="5159" spans="1:12" x14ac:dyDescent="0.3">
      <c r="A5159">
        <v>205158</v>
      </c>
      <c r="B5159" s="2">
        <v>45812</v>
      </c>
      <c r="C5159" t="s">
        <v>38</v>
      </c>
      <c r="D5159" t="s">
        <v>32</v>
      </c>
      <c r="E5159" t="s">
        <v>13</v>
      </c>
      <c r="F5159" t="s">
        <v>36</v>
      </c>
      <c r="G5159">
        <v>14</v>
      </c>
      <c r="H5159" s="4">
        <v>776012.98</v>
      </c>
      <c r="I5159" s="4">
        <v>636949.26</v>
      </c>
      <c r="J5159" t="s">
        <v>24</v>
      </c>
      <c r="K5159" s="4">
        <f t="shared" si="160"/>
        <v>139063.71999999997</v>
      </c>
      <c r="L5159" s="1">
        <f t="shared" si="161"/>
        <v>0.17920282725167816</v>
      </c>
    </row>
    <row r="5160" spans="1:12" x14ac:dyDescent="0.3">
      <c r="A5160">
        <v>205159</v>
      </c>
      <c r="B5160" s="2">
        <v>45676</v>
      </c>
      <c r="C5160" t="s">
        <v>11</v>
      </c>
      <c r="D5160" t="s">
        <v>32</v>
      </c>
      <c r="E5160" t="s">
        <v>13</v>
      </c>
      <c r="F5160" t="s">
        <v>14</v>
      </c>
      <c r="G5160">
        <v>35</v>
      </c>
      <c r="H5160" s="4">
        <v>1097465.74</v>
      </c>
      <c r="I5160" s="4">
        <v>899489.07</v>
      </c>
      <c r="J5160" t="s">
        <v>24</v>
      </c>
      <c r="K5160" s="4">
        <f t="shared" si="160"/>
        <v>197976.67000000004</v>
      </c>
      <c r="L5160" s="1">
        <f t="shared" si="161"/>
        <v>0.18039439663966189</v>
      </c>
    </row>
    <row r="5161" spans="1:12" x14ac:dyDescent="0.3">
      <c r="A5161">
        <v>205160</v>
      </c>
      <c r="B5161" s="2">
        <v>45904</v>
      </c>
      <c r="C5161" t="s">
        <v>26</v>
      </c>
      <c r="D5161" t="s">
        <v>17</v>
      </c>
      <c r="E5161" t="s">
        <v>20</v>
      </c>
      <c r="F5161" t="s">
        <v>21</v>
      </c>
      <c r="G5161">
        <v>27</v>
      </c>
      <c r="H5161" s="4">
        <v>1120623.8999999999</v>
      </c>
      <c r="I5161" s="4">
        <v>799706.53</v>
      </c>
      <c r="J5161" t="s">
        <v>24</v>
      </c>
      <c r="K5161" s="4">
        <f t="shared" si="160"/>
        <v>320917.36999999988</v>
      </c>
      <c r="L5161" s="1">
        <f t="shared" si="161"/>
        <v>0.28637384050081377</v>
      </c>
    </row>
    <row r="5162" spans="1:12" x14ac:dyDescent="0.3">
      <c r="A5162">
        <v>205161</v>
      </c>
      <c r="B5162" s="2">
        <v>45442</v>
      </c>
      <c r="C5162" t="s">
        <v>26</v>
      </c>
      <c r="D5162" t="s">
        <v>27</v>
      </c>
      <c r="E5162" t="s">
        <v>13</v>
      </c>
      <c r="F5162" t="s">
        <v>42</v>
      </c>
      <c r="G5162">
        <v>20</v>
      </c>
      <c r="H5162" s="4">
        <v>875704.51</v>
      </c>
      <c r="I5162" s="4">
        <v>583058.59</v>
      </c>
      <c r="J5162" t="s">
        <v>24</v>
      </c>
      <c r="K5162" s="4">
        <f t="shared" si="160"/>
        <v>292645.92000000004</v>
      </c>
      <c r="L5162" s="1">
        <f t="shared" si="161"/>
        <v>0.33418341079458419</v>
      </c>
    </row>
    <row r="5163" spans="1:12" x14ac:dyDescent="0.3">
      <c r="A5163">
        <v>205162</v>
      </c>
      <c r="B5163" s="2">
        <v>46006</v>
      </c>
      <c r="C5163" t="s">
        <v>38</v>
      </c>
      <c r="D5163" t="s">
        <v>51</v>
      </c>
      <c r="E5163" t="s">
        <v>28</v>
      </c>
      <c r="F5163" t="s">
        <v>78</v>
      </c>
      <c r="G5163">
        <v>27</v>
      </c>
      <c r="H5163" s="4">
        <v>1011245.94</v>
      </c>
      <c r="I5163" s="4">
        <v>856383.88</v>
      </c>
      <c r="J5163" t="s">
        <v>15</v>
      </c>
      <c r="K5163" s="4">
        <f t="shared" si="160"/>
        <v>154862.05999999994</v>
      </c>
      <c r="L5163" s="1">
        <f t="shared" si="161"/>
        <v>0.15313985834148314</v>
      </c>
    </row>
    <row r="5164" spans="1:12" x14ac:dyDescent="0.3">
      <c r="A5164">
        <v>205163</v>
      </c>
      <c r="B5164" s="2">
        <v>45322</v>
      </c>
      <c r="C5164" t="s">
        <v>11</v>
      </c>
      <c r="D5164" t="s">
        <v>51</v>
      </c>
      <c r="E5164" t="s">
        <v>13</v>
      </c>
      <c r="F5164" t="s">
        <v>36</v>
      </c>
      <c r="G5164">
        <v>25</v>
      </c>
      <c r="H5164" s="4">
        <v>626827.84</v>
      </c>
      <c r="I5164" s="4">
        <v>457204.29</v>
      </c>
      <c r="J5164" t="s">
        <v>15</v>
      </c>
      <c r="K5164" s="4">
        <f t="shared" si="160"/>
        <v>169623.55</v>
      </c>
      <c r="L5164" s="1">
        <f t="shared" si="161"/>
        <v>0.27060628002738357</v>
      </c>
    </row>
    <row r="5165" spans="1:12" x14ac:dyDescent="0.3">
      <c r="A5165">
        <v>205164</v>
      </c>
      <c r="B5165" s="2">
        <v>45471</v>
      </c>
      <c r="C5165" t="s">
        <v>38</v>
      </c>
      <c r="D5165" t="s">
        <v>51</v>
      </c>
      <c r="E5165" t="s">
        <v>28</v>
      </c>
      <c r="F5165" t="s">
        <v>29</v>
      </c>
      <c r="G5165">
        <v>40</v>
      </c>
      <c r="H5165" s="4">
        <v>1580600.1</v>
      </c>
      <c r="I5165" s="4">
        <v>996908.4</v>
      </c>
      <c r="J5165" t="s">
        <v>15</v>
      </c>
      <c r="K5165" s="4">
        <f t="shared" si="160"/>
        <v>583691.70000000007</v>
      </c>
      <c r="L5165" s="1">
        <f t="shared" si="161"/>
        <v>0.3692848684496477</v>
      </c>
    </row>
    <row r="5166" spans="1:12" x14ac:dyDescent="0.3">
      <c r="A5166">
        <v>205165</v>
      </c>
      <c r="B5166" s="2">
        <v>45445</v>
      </c>
      <c r="C5166" t="s">
        <v>31</v>
      </c>
      <c r="D5166" t="s">
        <v>32</v>
      </c>
      <c r="E5166" t="s">
        <v>28</v>
      </c>
      <c r="F5166" t="s">
        <v>39</v>
      </c>
      <c r="G5166">
        <v>21</v>
      </c>
      <c r="H5166" s="4">
        <v>1225084.04</v>
      </c>
      <c r="I5166" s="4">
        <v>804969.49</v>
      </c>
      <c r="J5166" t="s">
        <v>15</v>
      </c>
      <c r="K5166" s="4">
        <f t="shared" si="160"/>
        <v>420114.55000000005</v>
      </c>
      <c r="L5166" s="1">
        <f t="shared" si="161"/>
        <v>0.34292712686061932</v>
      </c>
    </row>
    <row r="5167" spans="1:12" x14ac:dyDescent="0.3">
      <c r="A5167">
        <v>205166</v>
      </c>
      <c r="B5167" s="2">
        <v>46016</v>
      </c>
      <c r="C5167" t="s">
        <v>38</v>
      </c>
      <c r="D5167" t="s">
        <v>34</v>
      </c>
      <c r="E5167" t="s">
        <v>28</v>
      </c>
      <c r="F5167" t="s">
        <v>29</v>
      </c>
      <c r="G5167">
        <v>22</v>
      </c>
      <c r="H5167" s="4">
        <v>1110136.8700000001</v>
      </c>
      <c r="I5167" s="4">
        <v>929018.34</v>
      </c>
      <c r="J5167" t="s">
        <v>15</v>
      </c>
      <c r="K5167" s="4">
        <f t="shared" si="160"/>
        <v>181118.53000000014</v>
      </c>
      <c r="L5167" s="1">
        <f t="shared" si="161"/>
        <v>0.16314972945633283</v>
      </c>
    </row>
    <row r="5168" spans="1:12" x14ac:dyDescent="0.3">
      <c r="A5168">
        <v>205167</v>
      </c>
      <c r="B5168" s="2">
        <v>45771</v>
      </c>
      <c r="C5168" t="s">
        <v>38</v>
      </c>
      <c r="D5168" t="s">
        <v>34</v>
      </c>
      <c r="E5168" t="s">
        <v>20</v>
      </c>
      <c r="F5168" t="s">
        <v>23</v>
      </c>
      <c r="G5168">
        <v>38</v>
      </c>
      <c r="H5168" s="4">
        <v>1990959.06</v>
      </c>
      <c r="I5168" s="4">
        <v>1405473.26</v>
      </c>
      <c r="J5168" t="s">
        <v>24</v>
      </c>
      <c r="K5168" s="4">
        <f t="shared" si="160"/>
        <v>585485.80000000005</v>
      </c>
      <c r="L5168" s="1">
        <f t="shared" si="161"/>
        <v>0.2940722447602715</v>
      </c>
    </row>
    <row r="5169" spans="1:12" x14ac:dyDescent="0.3">
      <c r="A5169">
        <v>205168</v>
      </c>
      <c r="B5169" s="2">
        <v>46004</v>
      </c>
      <c r="C5169" t="s">
        <v>26</v>
      </c>
      <c r="D5169" t="s">
        <v>34</v>
      </c>
      <c r="E5169" t="s">
        <v>13</v>
      </c>
      <c r="F5169" t="s">
        <v>18</v>
      </c>
      <c r="G5169">
        <v>37</v>
      </c>
      <c r="H5169" s="4">
        <v>383748.35</v>
      </c>
      <c r="I5169" s="4">
        <v>245698.71</v>
      </c>
      <c r="J5169" t="s">
        <v>24</v>
      </c>
      <c r="K5169" s="4">
        <f t="shared" si="160"/>
        <v>138049.63999999998</v>
      </c>
      <c r="L5169" s="1">
        <f t="shared" si="161"/>
        <v>0.35974002233494945</v>
      </c>
    </row>
    <row r="5170" spans="1:12" x14ac:dyDescent="0.3">
      <c r="A5170">
        <v>205169</v>
      </c>
      <c r="B5170" s="2">
        <v>45691</v>
      </c>
      <c r="C5170" t="s">
        <v>11</v>
      </c>
      <c r="D5170" t="s">
        <v>27</v>
      </c>
      <c r="E5170" t="s">
        <v>20</v>
      </c>
      <c r="F5170" t="s">
        <v>23</v>
      </c>
      <c r="G5170">
        <v>22</v>
      </c>
      <c r="H5170" s="4">
        <v>177006.07</v>
      </c>
      <c r="I5170" s="4">
        <v>137114.53</v>
      </c>
      <c r="J5170" t="s">
        <v>15</v>
      </c>
      <c r="K5170" s="4">
        <f t="shared" si="160"/>
        <v>39891.540000000008</v>
      </c>
      <c r="L5170" s="1">
        <f t="shared" si="161"/>
        <v>0.22536820347460404</v>
      </c>
    </row>
    <row r="5171" spans="1:12" x14ac:dyDescent="0.3">
      <c r="A5171">
        <v>205170</v>
      </c>
      <c r="B5171" s="2">
        <v>45506</v>
      </c>
      <c r="C5171" t="s">
        <v>31</v>
      </c>
      <c r="D5171" t="s">
        <v>34</v>
      </c>
      <c r="E5171" t="s">
        <v>13</v>
      </c>
      <c r="F5171" t="s">
        <v>18</v>
      </c>
      <c r="G5171">
        <v>25</v>
      </c>
      <c r="H5171" s="4">
        <v>507673.04</v>
      </c>
      <c r="I5171" s="4">
        <v>403645.44</v>
      </c>
      <c r="J5171" t="s">
        <v>15</v>
      </c>
      <c r="K5171" s="4">
        <f t="shared" si="160"/>
        <v>104027.59999999998</v>
      </c>
      <c r="L5171" s="1">
        <f t="shared" si="161"/>
        <v>0.20491062515354366</v>
      </c>
    </row>
    <row r="5172" spans="1:12" x14ac:dyDescent="0.3">
      <c r="A5172">
        <v>205171</v>
      </c>
      <c r="B5172" s="2">
        <v>45855</v>
      </c>
      <c r="C5172" t="s">
        <v>38</v>
      </c>
      <c r="D5172" t="s">
        <v>34</v>
      </c>
      <c r="E5172" t="s">
        <v>13</v>
      </c>
      <c r="F5172" t="s">
        <v>42</v>
      </c>
      <c r="G5172">
        <v>7</v>
      </c>
      <c r="H5172" s="4">
        <v>395553.12</v>
      </c>
      <c r="I5172" s="4">
        <v>239077.65</v>
      </c>
      <c r="J5172" t="s">
        <v>24</v>
      </c>
      <c r="K5172" s="4">
        <f t="shared" si="160"/>
        <v>156475.47</v>
      </c>
      <c r="L5172" s="1">
        <f t="shared" si="161"/>
        <v>0.39558648911680938</v>
      </c>
    </row>
    <row r="5173" spans="1:12" x14ac:dyDescent="0.3">
      <c r="A5173">
        <v>205172</v>
      </c>
      <c r="B5173" s="2">
        <v>45458</v>
      </c>
      <c r="C5173" t="s">
        <v>38</v>
      </c>
      <c r="D5173" t="s">
        <v>34</v>
      </c>
      <c r="E5173" t="s">
        <v>28</v>
      </c>
      <c r="F5173" t="s">
        <v>78</v>
      </c>
      <c r="G5173">
        <v>40</v>
      </c>
      <c r="H5173" s="4">
        <v>1848648.62</v>
      </c>
      <c r="I5173" s="4">
        <v>1339756.07</v>
      </c>
      <c r="J5173" t="s">
        <v>24</v>
      </c>
      <c r="K5173" s="4">
        <f t="shared" si="160"/>
        <v>508892.55000000005</v>
      </c>
      <c r="L5173" s="1">
        <f t="shared" si="161"/>
        <v>0.27527813803793605</v>
      </c>
    </row>
    <row r="5174" spans="1:12" x14ac:dyDescent="0.3">
      <c r="A5174">
        <v>205173</v>
      </c>
      <c r="B5174" s="2">
        <v>45858</v>
      </c>
      <c r="C5174" t="s">
        <v>31</v>
      </c>
      <c r="D5174" t="s">
        <v>17</v>
      </c>
      <c r="E5174" t="s">
        <v>13</v>
      </c>
      <c r="F5174" t="s">
        <v>14</v>
      </c>
      <c r="G5174">
        <v>41</v>
      </c>
      <c r="H5174" s="4">
        <v>2387615.58</v>
      </c>
      <c r="I5174" s="4">
        <v>1534155.45</v>
      </c>
      <c r="J5174" t="s">
        <v>24</v>
      </c>
      <c r="K5174" s="4">
        <f t="shared" si="160"/>
        <v>853460.13000000012</v>
      </c>
      <c r="L5174" s="1">
        <f t="shared" si="161"/>
        <v>0.35745290705466082</v>
      </c>
    </row>
    <row r="5175" spans="1:12" x14ac:dyDescent="0.3">
      <c r="A5175">
        <v>205174</v>
      </c>
      <c r="B5175" s="2">
        <v>45426</v>
      </c>
      <c r="C5175" t="s">
        <v>31</v>
      </c>
      <c r="D5175" t="s">
        <v>27</v>
      </c>
      <c r="E5175" t="s">
        <v>13</v>
      </c>
      <c r="F5175" t="s">
        <v>14</v>
      </c>
      <c r="G5175">
        <v>40</v>
      </c>
      <c r="H5175" s="4">
        <v>1510581.05</v>
      </c>
      <c r="I5175" s="4">
        <v>1256113.3500000001</v>
      </c>
      <c r="J5175" t="s">
        <v>24</v>
      </c>
      <c r="K5175" s="4">
        <f t="shared" si="160"/>
        <v>254467.69999999995</v>
      </c>
      <c r="L5175" s="1">
        <f t="shared" si="161"/>
        <v>0.16845683321659566</v>
      </c>
    </row>
    <row r="5176" spans="1:12" x14ac:dyDescent="0.3">
      <c r="A5176">
        <v>205175</v>
      </c>
      <c r="B5176" s="2">
        <v>45650</v>
      </c>
      <c r="C5176" t="s">
        <v>31</v>
      </c>
      <c r="D5176" t="s">
        <v>12</v>
      </c>
      <c r="E5176" t="s">
        <v>28</v>
      </c>
      <c r="F5176" t="s">
        <v>78</v>
      </c>
      <c r="G5176">
        <v>38</v>
      </c>
      <c r="H5176" s="4">
        <v>301930.14</v>
      </c>
      <c r="I5176" s="4">
        <v>181990.06</v>
      </c>
      <c r="J5176" t="s">
        <v>24</v>
      </c>
      <c r="K5176" s="4">
        <f t="shared" si="160"/>
        <v>119940.08000000002</v>
      </c>
      <c r="L5176" s="1">
        <f t="shared" si="161"/>
        <v>0.39724447516236705</v>
      </c>
    </row>
    <row r="5177" spans="1:12" x14ac:dyDescent="0.3">
      <c r="A5177">
        <v>205176</v>
      </c>
      <c r="B5177" s="2">
        <v>45614</v>
      </c>
      <c r="C5177" t="s">
        <v>38</v>
      </c>
      <c r="D5177" t="s">
        <v>27</v>
      </c>
      <c r="E5177" t="s">
        <v>13</v>
      </c>
      <c r="F5177" t="s">
        <v>18</v>
      </c>
      <c r="G5177">
        <v>32</v>
      </c>
      <c r="H5177" s="4">
        <v>1008807</v>
      </c>
      <c r="I5177" s="4">
        <v>841346.51</v>
      </c>
      <c r="J5177" t="s">
        <v>24</v>
      </c>
      <c r="K5177" s="4">
        <f t="shared" si="160"/>
        <v>167460.49</v>
      </c>
      <c r="L5177" s="1">
        <f t="shared" si="161"/>
        <v>0.16599854085072763</v>
      </c>
    </row>
    <row r="5178" spans="1:12" x14ac:dyDescent="0.3">
      <c r="A5178">
        <v>205177</v>
      </c>
      <c r="B5178" s="2">
        <v>45401</v>
      </c>
      <c r="C5178" t="s">
        <v>11</v>
      </c>
      <c r="D5178" t="s">
        <v>51</v>
      </c>
      <c r="E5178" t="s">
        <v>28</v>
      </c>
      <c r="F5178" t="s">
        <v>29</v>
      </c>
      <c r="G5178">
        <v>28</v>
      </c>
      <c r="H5178" s="4">
        <v>963214.22</v>
      </c>
      <c r="I5178" s="4">
        <v>806693.22</v>
      </c>
      <c r="J5178" t="s">
        <v>24</v>
      </c>
      <c r="K5178" s="4">
        <f t="shared" si="160"/>
        <v>156521</v>
      </c>
      <c r="L5178" s="1">
        <f t="shared" si="161"/>
        <v>0.16249863919160165</v>
      </c>
    </row>
    <row r="5179" spans="1:12" x14ac:dyDescent="0.3">
      <c r="A5179">
        <v>205178</v>
      </c>
      <c r="B5179" s="2">
        <v>45616</v>
      </c>
      <c r="C5179" t="s">
        <v>38</v>
      </c>
      <c r="D5179" t="s">
        <v>17</v>
      </c>
      <c r="E5179" t="s">
        <v>20</v>
      </c>
      <c r="F5179" t="s">
        <v>45</v>
      </c>
      <c r="G5179">
        <v>33</v>
      </c>
      <c r="H5179" s="4">
        <v>488727.13</v>
      </c>
      <c r="I5179" s="4">
        <v>373499.06</v>
      </c>
      <c r="J5179" t="s">
        <v>15</v>
      </c>
      <c r="K5179" s="4">
        <f t="shared" si="160"/>
        <v>115228.07</v>
      </c>
      <c r="L5179" s="1">
        <f t="shared" si="161"/>
        <v>0.2357717894646037</v>
      </c>
    </row>
    <row r="5180" spans="1:12" x14ac:dyDescent="0.3">
      <c r="A5180">
        <v>205179</v>
      </c>
      <c r="B5180" s="2">
        <v>45714</v>
      </c>
      <c r="C5180" t="s">
        <v>26</v>
      </c>
      <c r="D5180" t="s">
        <v>51</v>
      </c>
      <c r="E5180" t="s">
        <v>13</v>
      </c>
      <c r="F5180" t="s">
        <v>42</v>
      </c>
      <c r="G5180">
        <v>7</v>
      </c>
      <c r="H5180" s="4">
        <v>192356.62</v>
      </c>
      <c r="I5180" s="4">
        <v>147107.28</v>
      </c>
      <c r="J5180" t="s">
        <v>24</v>
      </c>
      <c r="K5180" s="4">
        <f t="shared" si="160"/>
        <v>45249.34</v>
      </c>
      <c r="L5180" s="1">
        <f t="shared" si="161"/>
        <v>0.23523671813322566</v>
      </c>
    </row>
    <row r="5181" spans="1:12" x14ac:dyDescent="0.3">
      <c r="A5181">
        <v>205180</v>
      </c>
      <c r="B5181" s="2">
        <v>45324</v>
      </c>
      <c r="C5181" t="s">
        <v>31</v>
      </c>
      <c r="D5181" t="s">
        <v>27</v>
      </c>
      <c r="E5181" t="s">
        <v>20</v>
      </c>
      <c r="F5181" t="s">
        <v>45</v>
      </c>
      <c r="G5181">
        <v>21</v>
      </c>
      <c r="H5181" s="4">
        <v>539586.42000000004</v>
      </c>
      <c r="I5181" s="4">
        <v>447182.67</v>
      </c>
      <c r="J5181" t="s">
        <v>15</v>
      </c>
      <c r="K5181" s="4">
        <f t="shared" si="160"/>
        <v>92403.750000000058</v>
      </c>
      <c r="L5181" s="1">
        <f t="shared" si="161"/>
        <v>0.1712492134253491</v>
      </c>
    </row>
    <row r="5182" spans="1:12" x14ac:dyDescent="0.3">
      <c r="A5182">
        <v>205181</v>
      </c>
      <c r="B5182" s="2">
        <v>45793</v>
      </c>
      <c r="C5182" t="s">
        <v>38</v>
      </c>
      <c r="D5182" t="s">
        <v>32</v>
      </c>
      <c r="E5182" t="s">
        <v>13</v>
      </c>
      <c r="F5182" t="s">
        <v>42</v>
      </c>
      <c r="G5182">
        <v>14</v>
      </c>
      <c r="H5182" s="4">
        <v>61840.82</v>
      </c>
      <c r="I5182" s="4">
        <v>51079.56</v>
      </c>
      <c r="J5182" t="s">
        <v>24</v>
      </c>
      <c r="K5182" s="4">
        <f t="shared" si="160"/>
        <v>10761.260000000002</v>
      </c>
      <c r="L5182" s="1">
        <f t="shared" si="161"/>
        <v>0.17401548038981376</v>
      </c>
    </row>
    <row r="5183" spans="1:12" x14ac:dyDescent="0.3">
      <c r="A5183">
        <v>205182</v>
      </c>
      <c r="B5183" s="2">
        <v>45876</v>
      </c>
      <c r="C5183" t="s">
        <v>38</v>
      </c>
      <c r="D5183" t="s">
        <v>32</v>
      </c>
      <c r="E5183" t="s">
        <v>13</v>
      </c>
      <c r="F5183" t="s">
        <v>42</v>
      </c>
      <c r="G5183">
        <v>10</v>
      </c>
      <c r="H5183" s="4">
        <v>384577.99</v>
      </c>
      <c r="I5183" s="4">
        <v>243367.26</v>
      </c>
      <c r="J5183" t="s">
        <v>15</v>
      </c>
      <c r="K5183" s="4">
        <f t="shared" si="160"/>
        <v>141210.72999999998</v>
      </c>
      <c r="L5183" s="1">
        <f t="shared" si="161"/>
        <v>0.36718359779247894</v>
      </c>
    </row>
    <row r="5184" spans="1:12" x14ac:dyDescent="0.3">
      <c r="A5184">
        <v>205183</v>
      </c>
      <c r="B5184" s="2">
        <v>45965</v>
      </c>
      <c r="C5184" t="s">
        <v>26</v>
      </c>
      <c r="D5184" t="s">
        <v>51</v>
      </c>
      <c r="E5184" t="s">
        <v>28</v>
      </c>
      <c r="F5184" t="s">
        <v>39</v>
      </c>
      <c r="G5184">
        <v>35</v>
      </c>
      <c r="H5184" s="4">
        <v>1026653.94</v>
      </c>
      <c r="I5184" s="4">
        <v>834298.53</v>
      </c>
      <c r="J5184" t="s">
        <v>24</v>
      </c>
      <c r="K5184" s="4">
        <f t="shared" si="160"/>
        <v>192355.40999999992</v>
      </c>
      <c r="L5184" s="1">
        <f t="shared" si="161"/>
        <v>0.18736148813688858</v>
      </c>
    </row>
    <row r="5185" spans="1:12" x14ac:dyDescent="0.3">
      <c r="A5185">
        <v>205184</v>
      </c>
      <c r="B5185" s="2">
        <v>45744</v>
      </c>
      <c r="C5185" t="s">
        <v>31</v>
      </c>
      <c r="D5185" t="s">
        <v>32</v>
      </c>
      <c r="E5185" t="s">
        <v>28</v>
      </c>
      <c r="F5185" t="s">
        <v>39</v>
      </c>
      <c r="G5185">
        <v>19</v>
      </c>
      <c r="H5185" s="4">
        <v>654510.36</v>
      </c>
      <c r="I5185" s="4">
        <v>453235.17</v>
      </c>
      <c r="J5185" t="s">
        <v>24</v>
      </c>
      <c r="K5185" s="4">
        <f t="shared" si="160"/>
        <v>201275.19</v>
      </c>
      <c r="L5185" s="1">
        <f t="shared" si="161"/>
        <v>0.3075202507107756</v>
      </c>
    </row>
    <row r="5186" spans="1:12" x14ac:dyDescent="0.3">
      <c r="A5186">
        <v>205185</v>
      </c>
      <c r="B5186" s="2">
        <v>45966</v>
      </c>
      <c r="C5186" t="s">
        <v>38</v>
      </c>
      <c r="D5186" t="s">
        <v>12</v>
      </c>
      <c r="E5186" t="s">
        <v>20</v>
      </c>
      <c r="F5186" t="s">
        <v>45</v>
      </c>
      <c r="G5186">
        <v>3</v>
      </c>
      <c r="H5186" s="4">
        <v>134210.48000000001</v>
      </c>
      <c r="I5186" s="4">
        <v>99521.67</v>
      </c>
      <c r="J5186" t="s">
        <v>15</v>
      </c>
      <c r="K5186" s="4">
        <f t="shared" si="160"/>
        <v>34688.810000000012</v>
      </c>
      <c r="L5186" s="1">
        <f t="shared" si="161"/>
        <v>0.25846573233327241</v>
      </c>
    </row>
    <row r="5187" spans="1:12" x14ac:dyDescent="0.3">
      <c r="A5187">
        <v>205186</v>
      </c>
      <c r="B5187" s="2">
        <v>45620</v>
      </c>
      <c r="C5187" t="s">
        <v>31</v>
      </c>
      <c r="D5187" t="s">
        <v>51</v>
      </c>
      <c r="E5187" t="s">
        <v>20</v>
      </c>
      <c r="F5187" t="s">
        <v>45</v>
      </c>
      <c r="G5187">
        <v>3</v>
      </c>
      <c r="H5187" s="4">
        <v>124920.01</v>
      </c>
      <c r="I5187" s="4">
        <v>92661.65</v>
      </c>
      <c r="J5187" t="s">
        <v>15</v>
      </c>
      <c r="K5187" s="4">
        <f t="shared" ref="K5187:K5250" si="162">H5187-I5187</f>
        <v>32258.36</v>
      </c>
      <c r="L5187" s="1">
        <f t="shared" ref="L5187:L5250" si="163">K5187/H5187</f>
        <v>0.25823212790328787</v>
      </c>
    </row>
    <row r="5188" spans="1:12" x14ac:dyDescent="0.3">
      <c r="A5188">
        <v>205187</v>
      </c>
      <c r="B5188" s="2">
        <v>45344</v>
      </c>
      <c r="C5188" t="s">
        <v>38</v>
      </c>
      <c r="D5188" t="s">
        <v>12</v>
      </c>
      <c r="E5188" t="s">
        <v>13</v>
      </c>
      <c r="F5188" t="s">
        <v>18</v>
      </c>
      <c r="G5188">
        <v>6</v>
      </c>
      <c r="H5188" s="4">
        <v>338967.9</v>
      </c>
      <c r="I5188" s="4">
        <v>275874.86</v>
      </c>
      <c r="J5188" t="s">
        <v>15</v>
      </c>
      <c r="K5188" s="4">
        <f t="shared" si="162"/>
        <v>63093.040000000037</v>
      </c>
      <c r="L5188" s="1">
        <f t="shared" si="163"/>
        <v>0.18613278720492421</v>
      </c>
    </row>
    <row r="5189" spans="1:12" x14ac:dyDescent="0.3">
      <c r="A5189">
        <v>205188</v>
      </c>
      <c r="B5189" s="2">
        <v>45390</v>
      </c>
      <c r="C5189" t="s">
        <v>31</v>
      </c>
      <c r="D5189" t="s">
        <v>17</v>
      </c>
      <c r="E5189" t="s">
        <v>20</v>
      </c>
      <c r="F5189" t="s">
        <v>23</v>
      </c>
      <c r="G5189">
        <v>13</v>
      </c>
      <c r="H5189" s="4">
        <v>84057.919999999998</v>
      </c>
      <c r="I5189" s="4">
        <v>64584.49</v>
      </c>
      <c r="J5189" t="s">
        <v>15</v>
      </c>
      <c r="K5189" s="4">
        <f t="shared" si="162"/>
        <v>19473.43</v>
      </c>
      <c r="L5189" s="1">
        <f t="shared" si="163"/>
        <v>0.23166680783916616</v>
      </c>
    </row>
    <row r="5190" spans="1:12" x14ac:dyDescent="0.3">
      <c r="A5190">
        <v>205189</v>
      </c>
      <c r="B5190" s="2">
        <v>45424</v>
      </c>
      <c r="C5190" t="s">
        <v>26</v>
      </c>
      <c r="D5190" t="s">
        <v>51</v>
      </c>
      <c r="E5190" t="s">
        <v>13</v>
      </c>
      <c r="F5190" t="s">
        <v>18</v>
      </c>
      <c r="G5190">
        <v>28</v>
      </c>
      <c r="H5190" s="4">
        <v>228380.58</v>
      </c>
      <c r="I5190" s="4">
        <v>145697.28</v>
      </c>
      <c r="J5190" t="s">
        <v>15</v>
      </c>
      <c r="K5190" s="4">
        <f t="shared" si="162"/>
        <v>82683.299999999988</v>
      </c>
      <c r="L5190" s="1">
        <f t="shared" si="163"/>
        <v>0.36204172876695556</v>
      </c>
    </row>
    <row r="5191" spans="1:12" x14ac:dyDescent="0.3">
      <c r="A5191">
        <v>205190</v>
      </c>
      <c r="B5191" s="2">
        <v>45480</v>
      </c>
      <c r="C5191" t="s">
        <v>11</v>
      </c>
      <c r="D5191" t="s">
        <v>17</v>
      </c>
      <c r="E5191" t="s">
        <v>20</v>
      </c>
      <c r="F5191" t="s">
        <v>21</v>
      </c>
      <c r="G5191">
        <v>43</v>
      </c>
      <c r="H5191" s="4">
        <v>825211.3</v>
      </c>
      <c r="I5191" s="4">
        <v>611630.18000000005</v>
      </c>
      <c r="J5191" t="s">
        <v>24</v>
      </c>
      <c r="K5191" s="4">
        <f t="shared" si="162"/>
        <v>213581.12</v>
      </c>
      <c r="L5191" s="1">
        <f t="shared" si="163"/>
        <v>0.25881991678979671</v>
      </c>
    </row>
    <row r="5192" spans="1:12" x14ac:dyDescent="0.3">
      <c r="A5192">
        <v>205191</v>
      </c>
      <c r="B5192" s="2">
        <v>45426</v>
      </c>
      <c r="C5192" t="s">
        <v>11</v>
      </c>
      <c r="D5192" t="s">
        <v>34</v>
      </c>
      <c r="E5192" t="s">
        <v>20</v>
      </c>
      <c r="F5192" t="s">
        <v>23</v>
      </c>
      <c r="G5192">
        <v>8</v>
      </c>
      <c r="H5192" s="4">
        <v>459635.89</v>
      </c>
      <c r="I5192" s="4">
        <v>378607.93</v>
      </c>
      <c r="J5192" t="s">
        <v>24</v>
      </c>
      <c r="K5192" s="4">
        <f t="shared" si="162"/>
        <v>81027.960000000021</v>
      </c>
      <c r="L5192" s="1">
        <f t="shared" si="163"/>
        <v>0.17628727817577522</v>
      </c>
    </row>
    <row r="5193" spans="1:12" x14ac:dyDescent="0.3">
      <c r="A5193">
        <v>205192</v>
      </c>
      <c r="B5193" s="2">
        <v>45769</v>
      </c>
      <c r="C5193" t="s">
        <v>11</v>
      </c>
      <c r="D5193" t="s">
        <v>12</v>
      </c>
      <c r="E5193" t="s">
        <v>28</v>
      </c>
      <c r="F5193" t="s">
        <v>78</v>
      </c>
      <c r="G5193">
        <v>29</v>
      </c>
      <c r="H5193" s="4">
        <v>1447630.42</v>
      </c>
      <c r="I5193" s="4">
        <v>1073598.5</v>
      </c>
      <c r="J5193" t="s">
        <v>24</v>
      </c>
      <c r="K5193" s="4">
        <f t="shared" si="162"/>
        <v>374031.91999999993</v>
      </c>
      <c r="L5193" s="1">
        <f t="shared" si="163"/>
        <v>0.2583752833820665</v>
      </c>
    </row>
    <row r="5194" spans="1:12" x14ac:dyDescent="0.3">
      <c r="A5194">
        <v>205193</v>
      </c>
      <c r="B5194" s="2">
        <v>45408</v>
      </c>
      <c r="C5194" t="s">
        <v>31</v>
      </c>
      <c r="D5194" t="s">
        <v>34</v>
      </c>
      <c r="E5194" t="s">
        <v>28</v>
      </c>
      <c r="F5194" t="s">
        <v>78</v>
      </c>
      <c r="G5194">
        <v>20</v>
      </c>
      <c r="H5194" s="4">
        <v>891210.65</v>
      </c>
      <c r="I5194" s="4">
        <v>694979.55</v>
      </c>
      <c r="J5194" t="s">
        <v>15</v>
      </c>
      <c r="K5194" s="4">
        <f t="shared" si="162"/>
        <v>196231.09999999998</v>
      </c>
      <c r="L5194" s="1">
        <f t="shared" si="163"/>
        <v>0.2201848687512879</v>
      </c>
    </row>
    <row r="5195" spans="1:12" x14ac:dyDescent="0.3">
      <c r="A5195">
        <v>205194</v>
      </c>
      <c r="B5195" s="2">
        <v>45475</v>
      </c>
      <c r="C5195" t="s">
        <v>31</v>
      </c>
      <c r="D5195" t="s">
        <v>32</v>
      </c>
      <c r="E5195" t="s">
        <v>13</v>
      </c>
      <c r="F5195" t="s">
        <v>36</v>
      </c>
      <c r="G5195">
        <v>38</v>
      </c>
      <c r="H5195" s="4">
        <v>91402.35</v>
      </c>
      <c r="I5195" s="4">
        <v>72140.06</v>
      </c>
      <c r="J5195" t="s">
        <v>24</v>
      </c>
      <c r="K5195" s="4">
        <f t="shared" si="162"/>
        <v>19262.290000000008</v>
      </c>
      <c r="L5195" s="1">
        <f t="shared" si="163"/>
        <v>0.21074173694658843</v>
      </c>
    </row>
    <row r="5196" spans="1:12" x14ac:dyDescent="0.3">
      <c r="A5196">
        <v>205195</v>
      </c>
      <c r="B5196" s="2">
        <v>45302</v>
      </c>
      <c r="C5196" t="s">
        <v>38</v>
      </c>
      <c r="D5196" t="s">
        <v>32</v>
      </c>
      <c r="E5196" t="s">
        <v>28</v>
      </c>
      <c r="F5196" t="s">
        <v>39</v>
      </c>
      <c r="G5196">
        <v>20</v>
      </c>
      <c r="H5196" s="4">
        <v>250873.04</v>
      </c>
      <c r="I5196" s="4">
        <v>182579.17</v>
      </c>
      <c r="J5196" t="s">
        <v>24</v>
      </c>
      <c r="K5196" s="4">
        <f t="shared" si="162"/>
        <v>68293.87</v>
      </c>
      <c r="L5196" s="1">
        <f t="shared" si="163"/>
        <v>0.2722248273469321</v>
      </c>
    </row>
    <row r="5197" spans="1:12" x14ac:dyDescent="0.3">
      <c r="A5197">
        <v>205196</v>
      </c>
      <c r="B5197" s="2">
        <v>45623</v>
      </c>
      <c r="C5197" t="s">
        <v>38</v>
      </c>
      <c r="D5197" t="s">
        <v>17</v>
      </c>
      <c r="E5197" t="s">
        <v>13</v>
      </c>
      <c r="F5197" t="s">
        <v>36</v>
      </c>
      <c r="G5197">
        <v>6</v>
      </c>
      <c r="H5197" s="4">
        <v>217299.1</v>
      </c>
      <c r="I5197" s="4">
        <v>135171.49</v>
      </c>
      <c r="J5197" t="s">
        <v>15</v>
      </c>
      <c r="K5197" s="4">
        <f t="shared" si="162"/>
        <v>82127.610000000015</v>
      </c>
      <c r="L5197" s="1">
        <f t="shared" si="163"/>
        <v>0.37794730857145753</v>
      </c>
    </row>
    <row r="5198" spans="1:12" x14ac:dyDescent="0.3">
      <c r="A5198">
        <v>205197</v>
      </c>
      <c r="B5198" s="2">
        <v>45534</v>
      </c>
      <c r="C5198" t="s">
        <v>31</v>
      </c>
      <c r="D5198" t="s">
        <v>12</v>
      </c>
      <c r="E5198" t="s">
        <v>28</v>
      </c>
      <c r="F5198" t="s">
        <v>39</v>
      </c>
      <c r="G5198">
        <v>19</v>
      </c>
      <c r="H5198" s="4">
        <v>97980.06</v>
      </c>
      <c r="I5198" s="4">
        <v>60694.78</v>
      </c>
      <c r="J5198" t="s">
        <v>15</v>
      </c>
      <c r="K5198" s="4">
        <f t="shared" si="162"/>
        <v>37285.279999999999</v>
      </c>
      <c r="L5198" s="1">
        <f t="shared" si="163"/>
        <v>0.38053946894909024</v>
      </c>
    </row>
    <row r="5199" spans="1:12" x14ac:dyDescent="0.3">
      <c r="A5199">
        <v>205198</v>
      </c>
      <c r="B5199" s="2">
        <v>45993</v>
      </c>
      <c r="C5199" t="s">
        <v>11</v>
      </c>
      <c r="D5199" t="s">
        <v>12</v>
      </c>
      <c r="E5199" t="s">
        <v>20</v>
      </c>
      <c r="F5199" t="s">
        <v>23</v>
      </c>
      <c r="G5199">
        <v>31</v>
      </c>
      <c r="H5199" s="4">
        <v>495513.39</v>
      </c>
      <c r="I5199" s="4">
        <v>353660.63</v>
      </c>
      <c r="J5199" t="s">
        <v>15</v>
      </c>
      <c r="K5199" s="4">
        <f t="shared" si="162"/>
        <v>141852.76</v>
      </c>
      <c r="L5199" s="1">
        <f t="shared" si="163"/>
        <v>0.28627432247592743</v>
      </c>
    </row>
    <row r="5200" spans="1:12" x14ac:dyDescent="0.3">
      <c r="A5200">
        <v>205199</v>
      </c>
      <c r="B5200" s="2">
        <v>45938</v>
      </c>
      <c r="C5200" t="s">
        <v>26</v>
      </c>
      <c r="D5200" t="s">
        <v>17</v>
      </c>
      <c r="E5200" t="s">
        <v>28</v>
      </c>
      <c r="F5200" t="s">
        <v>29</v>
      </c>
      <c r="G5200">
        <v>28</v>
      </c>
      <c r="H5200" s="4">
        <v>1416328.47</v>
      </c>
      <c r="I5200" s="4">
        <v>1172371.8400000001</v>
      </c>
      <c r="J5200" t="s">
        <v>24</v>
      </c>
      <c r="K5200" s="4">
        <f t="shared" si="162"/>
        <v>243956.62999999989</v>
      </c>
      <c r="L5200" s="1">
        <f t="shared" si="163"/>
        <v>0.17224579973316492</v>
      </c>
    </row>
    <row r="5201" spans="1:12" x14ac:dyDescent="0.3">
      <c r="A5201">
        <v>205200</v>
      </c>
      <c r="B5201" s="2">
        <v>45391</v>
      </c>
      <c r="C5201" t="s">
        <v>31</v>
      </c>
      <c r="D5201" t="s">
        <v>32</v>
      </c>
      <c r="E5201" t="s">
        <v>20</v>
      </c>
      <c r="F5201" t="s">
        <v>23</v>
      </c>
      <c r="G5201">
        <v>10</v>
      </c>
      <c r="H5201" s="4">
        <v>230666.45</v>
      </c>
      <c r="I5201" s="4">
        <v>163442.19</v>
      </c>
      <c r="J5201" t="s">
        <v>15</v>
      </c>
      <c r="K5201" s="4">
        <f t="shared" si="162"/>
        <v>67224.260000000009</v>
      </c>
      <c r="L5201" s="1">
        <f t="shared" si="163"/>
        <v>0.2914349269258707</v>
      </c>
    </row>
    <row r="5202" spans="1:12" x14ac:dyDescent="0.3">
      <c r="A5202">
        <v>205201</v>
      </c>
      <c r="B5202" s="2">
        <v>45367</v>
      </c>
      <c r="C5202" t="s">
        <v>38</v>
      </c>
      <c r="D5202" t="s">
        <v>17</v>
      </c>
      <c r="E5202" t="s">
        <v>28</v>
      </c>
      <c r="F5202" t="s">
        <v>29</v>
      </c>
      <c r="G5202">
        <v>28</v>
      </c>
      <c r="H5202" s="4">
        <v>418925.08</v>
      </c>
      <c r="I5202" s="4">
        <v>311916.59999999998</v>
      </c>
      <c r="J5202" t="s">
        <v>15</v>
      </c>
      <c r="K5202" s="4">
        <f t="shared" si="162"/>
        <v>107008.48000000004</v>
      </c>
      <c r="L5202" s="1">
        <f t="shared" si="163"/>
        <v>0.25543584069972614</v>
      </c>
    </row>
    <row r="5203" spans="1:12" x14ac:dyDescent="0.3">
      <c r="A5203">
        <v>205202</v>
      </c>
      <c r="B5203" s="2">
        <v>45558</v>
      </c>
      <c r="C5203" t="s">
        <v>31</v>
      </c>
      <c r="D5203" t="s">
        <v>17</v>
      </c>
      <c r="E5203" t="s">
        <v>13</v>
      </c>
      <c r="F5203" t="s">
        <v>18</v>
      </c>
      <c r="G5203">
        <v>30</v>
      </c>
      <c r="H5203" s="4">
        <v>1419190.91</v>
      </c>
      <c r="I5203" s="4">
        <v>1131799.25</v>
      </c>
      <c r="J5203" t="s">
        <v>15</v>
      </c>
      <c r="K5203" s="4">
        <f t="shared" si="162"/>
        <v>287391.65999999992</v>
      </c>
      <c r="L5203" s="1">
        <f t="shared" si="163"/>
        <v>0.2025038759584501</v>
      </c>
    </row>
    <row r="5204" spans="1:12" x14ac:dyDescent="0.3">
      <c r="A5204">
        <v>205203</v>
      </c>
      <c r="B5204" s="2">
        <v>45451</v>
      </c>
      <c r="C5204" t="s">
        <v>31</v>
      </c>
      <c r="D5204" t="s">
        <v>27</v>
      </c>
      <c r="E5204" t="s">
        <v>28</v>
      </c>
      <c r="F5204" t="s">
        <v>78</v>
      </c>
      <c r="G5204">
        <v>42</v>
      </c>
      <c r="H5204" s="4">
        <v>757703.48</v>
      </c>
      <c r="I5204" s="4">
        <v>536226.06999999995</v>
      </c>
      <c r="J5204" t="s">
        <v>15</v>
      </c>
      <c r="K5204" s="4">
        <f t="shared" si="162"/>
        <v>221477.41000000003</v>
      </c>
      <c r="L5204" s="1">
        <f t="shared" si="163"/>
        <v>0.29230090113879381</v>
      </c>
    </row>
    <row r="5205" spans="1:12" x14ac:dyDescent="0.3">
      <c r="A5205">
        <v>205204</v>
      </c>
      <c r="B5205" s="2">
        <v>45738</v>
      </c>
      <c r="C5205" t="s">
        <v>11</v>
      </c>
      <c r="D5205" t="s">
        <v>17</v>
      </c>
      <c r="E5205" t="s">
        <v>13</v>
      </c>
      <c r="F5205" t="s">
        <v>36</v>
      </c>
      <c r="G5205">
        <v>28</v>
      </c>
      <c r="H5205" s="4">
        <v>59965.35</v>
      </c>
      <c r="I5205" s="4">
        <v>47314.21</v>
      </c>
      <c r="J5205" t="s">
        <v>15</v>
      </c>
      <c r="K5205" s="4">
        <f t="shared" si="162"/>
        <v>12651.14</v>
      </c>
      <c r="L5205" s="1">
        <f t="shared" si="163"/>
        <v>0.21097417091703791</v>
      </c>
    </row>
    <row r="5206" spans="1:12" x14ac:dyDescent="0.3">
      <c r="A5206">
        <v>205205</v>
      </c>
      <c r="B5206" s="2">
        <v>45456</v>
      </c>
      <c r="C5206" t="s">
        <v>11</v>
      </c>
      <c r="D5206" t="s">
        <v>51</v>
      </c>
      <c r="E5206" t="s">
        <v>28</v>
      </c>
      <c r="F5206" t="s">
        <v>29</v>
      </c>
      <c r="G5206">
        <v>39</v>
      </c>
      <c r="H5206" s="4">
        <v>329600.05</v>
      </c>
      <c r="I5206" s="4">
        <v>229103.12</v>
      </c>
      <c r="J5206" t="s">
        <v>15</v>
      </c>
      <c r="K5206" s="4">
        <f t="shared" si="162"/>
        <v>100496.93</v>
      </c>
      <c r="L5206" s="1">
        <f t="shared" si="163"/>
        <v>0.30490568796940409</v>
      </c>
    </row>
    <row r="5207" spans="1:12" x14ac:dyDescent="0.3">
      <c r="A5207">
        <v>205206</v>
      </c>
      <c r="B5207" s="2">
        <v>45511</v>
      </c>
      <c r="C5207" t="s">
        <v>11</v>
      </c>
      <c r="D5207" t="s">
        <v>27</v>
      </c>
      <c r="E5207" t="s">
        <v>20</v>
      </c>
      <c r="F5207" t="s">
        <v>23</v>
      </c>
      <c r="G5207">
        <v>3</v>
      </c>
      <c r="H5207" s="4">
        <v>68555.05</v>
      </c>
      <c r="I5207" s="4">
        <v>53835.32</v>
      </c>
      <c r="J5207" t="s">
        <v>24</v>
      </c>
      <c r="K5207" s="4">
        <f t="shared" si="162"/>
        <v>14719.730000000003</v>
      </c>
      <c r="L5207" s="1">
        <f t="shared" si="163"/>
        <v>0.21471401450367264</v>
      </c>
    </row>
    <row r="5208" spans="1:12" x14ac:dyDescent="0.3">
      <c r="A5208">
        <v>205207</v>
      </c>
      <c r="B5208" s="2">
        <v>45484</v>
      </c>
      <c r="C5208" t="s">
        <v>38</v>
      </c>
      <c r="D5208" t="s">
        <v>12</v>
      </c>
      <c r="E5208" t="s">
        <v>20</v>
      </c>
      <c r="F5208" t="s">
        <v>45</v>
      </c>
      <c r="G5208">
        <v>46</v>
      </c>
      <c r="H5208" s="4">
        <v>2611724.65</v>
      </c>
      <c r="I5208" s="4">
        <v>1883931.64</v>
      </c>
      <c r="J5208" t="s">
        <v>24</v>
      </c>
      <c r="K5208" s="4">
        <f t="shared" si="162"/>
        <v>727793.01</v>
      </c>
      <c r="L5208" s="1">
        <f t="shared" si="163"/>
        <v>0.27866375959655626</v>
      </c>
    </row>
    <row r="5209" spans="1:12" x14ac:dyDescent="0.3">
      <c r="A5209">
        <v>205208</v>
      </c>
      <c r="B5209" s="2">
        <v>45746</v>
      </c>
      <c r="C5209" t="s">
        <v>31</v>
      </c>
      <c r="D5209" t="s">
        <v>17</v>
      </c>
      <c r="E5209" t="s">
        <v>28</v>
      </c>
      <c r="F5209" t="s">
        <v>78</v>
      </c>
      <c r="G5209">
        <v>24</v>
      </c>
      <c r="H5209" s="4">
        <v>350992.12</v>
      </c>
      <c r="I5209" s="4">
        <v>229993.59</v>
      </c>
      <c r="J5209" t="s">
        <v>15</v>
      </c>
      <c r="K5209" s="4">
        <f t="shared" si="162"/>
        <v>120998.53</v>
      </c>
      <c r="L5209" s="1">
        <f t="shared" si="163"/>
        <v>0.34473289599777912</v>
      </c>
    </row>
    <row r="5210" spans="1:12" x14ac:dyDescent="0.3">
      <c r="A5210">
        <v>205209</v>
      </c>
      <c r="B5210" s="2">
        <v>45563</v>
      </c>
      <c r="C5210" t="s">
        <v>26</v>
      </c>
      <c r="D5210" t="s">
        <v>27</v>
      </c>
      <c r="E5210" t="s">
        <v>28</v>
      </c>
      <c r="F5210" t="s">
        <v>29</v>
      </c>
      <c r="G5210">
        <v>42</v>
      </c>
      <c r="H5210" s="4">
        <v>1343295.45</v>
      </c>
      <c r="I5210" s="4">
        <v>839403.04</v>
      </c>
      <c r="J5210" t="s">
        <v>24</v>
      </c>
      <c r="K5210" s="4">
        <f t="shared" si="162"/>
        <v>503892.40999999992</v>
      </c>
      <c r="L5210" s="1">
        <f t="shared" si="163"/>
        <v>0.37511659106714007</v>
      </c>
    </row>
    <row r="5211" spans="1:12" x14ac:dyDescent="0.3">
      <c r="A5211">
        <v>205210</v>
      </c>
      <c r="B5211" s="2">
        <v>45667</v>
      </c>
      <c r="C5211" t="s">
        <v>31</v>
      </c>
      <c r="D5211" t="s">
        <v>27</v>
      </c>
      <c r="E5211" t="s">
        <v>13</v>
      </c>
      <c r="F5211" t="s">
        <v>18</v>
      </c>
      <c r="G5211">
        <v>22</v>
      </c>
      <c r="H5211" s="4">
        <v>465158.65</v>
      </c>
      <c r="I5211" s="4">
        <v>359435.31</v>
      </c>
      <c r="J5211" t="s">
        <v>15</v>
      </c>
      <c r="K5211" s="4">
        <f t="shared" si="162"/>
        <v>105723.34000000003</v>
      </c>
      <c r="L5211" s="1">
        <f t="shared" si="163"/>
        <v>0.22728447595245196</v>
      </c>
    </row>
    <row r="5212" spans="1:12" x14ac:dyDescent="0.3">
      <c r="A5212">
        <v>205211</v>
      </c>
      <c r="B5212" s="2">
        <v>46003</v>
      </c>
      <c r="C5212" t="s">
        <v>26</v>
      </c>
      <c r="D5212" t="s">
        <v>12</v>
      </c>
      <c r="E5212" t="s">
        <v>20</v>
      </c>
      <c r="F5212" t="s">
        <v>21</v>
      </c>
      <c r="G5212">
        <v>18</v>
      </c>
      <c r="H5212" s="4">
        <v>64923.02</v>
      </c>
      <c r="I5212" s="4">
        <v>54537.89</v>
      </c>
      <c r="J5212" t="s">
        <v>15</v>
      </c>
      <c r="K5212" s="4">
        <f t="shared" si="162"/>
        <v>10385.129999999997</v>
      </c>
      <c r="L5212" s="1">
        <f t="shared" si="163"/>
        <v>0.15996067342523496</v>
      </c>
    </row>
    <row r="5213" spans="1:12" x14ac:dyDescent="0.3">
      <c r="A5213">
        <v>205212</v>
      </c>
      <c r="B5213" s="2">
        <v>45372</v>
      </c>
      <c r="C5213" t="s">
        <v>11</v>
      </c>
      <c r="D5213" t="s">
        <v>32</v>
      </c>
      <c r="E5213" t="s">
        <v>28</v>
      </c>
      <c r="F5213" t="s">
        <v>78</v>
      </c>
      <c r="G5213">
        <v>19</v>
      </c>
      <c r="H5213" s="4">
        <v>1063547.6100000001</v>
      </c>
      <c r="I5213" s="4">
        <v>642789.6</v>
      </c>
      <c r="J5213" t="s">
        <v>15</v>
      </c>
      <c r="K5213" s="4">
        <f t="shared" si="162"/>
        <v>420758.01000000013</v>
      </c>
      <c r="L5213" s="1">
        <f t="shared" si="163"/>
        <v>0.39561746558764782</v>
      </c>
    </row>
    <row r="5214" spans="1:12" x14ac:dyDescent="0.3">
      <c r="A5214">
        <v>205213</v>
      </c>
      <c r="B5214" s="2">
        <v>45350</v>
      </c>
      <c r="C5214" t="s">
        <v>11</v>
      </c>
      <c r="D5214" t="s">
        <v>27</v>
      </c>
      <c r="E5214" t="s">
        <v>28</v>
      </c>
      <c r="F5214" t="s">
        <v>39</v>
      </c>
      <c r="G5214">
        <v>24</v>
      </c>
      <c r="H5214" s="4">
        <v>486447.38</v>
      </c>
      <c r="I5214" s="4">
        <v>346106.7</v>
      </c>
      <c r="J5214" t="s">
        <v>15</v>
      </c>
      <c r="K5214" s="4">
        <f t="shared" si="162"/>
        <v>140340.68</v>
      </c>
      <c r="L5214" s="1">
        <f t="shared" si="163"/>
        <v>0.28850125577816865</v>
      </c>
    </row>
    <row r="5215" spans="1:12" x14ac:dyDescent="0.3">
      <c r="A5215">
        <v>205214</v>
      </c>
      <c r="B5215" s="2">
        <v>45996</v>
      </c>
      <c r="C5215" t="s">
        <v>11</v>
      </c>
      <c r="D5215" t="s">
        <v>51</v>
      </c>
      <c r="E5215" t="s">
        <v>20</v>
      </c>
      <c r="F5215" t="s">
        <v>45</v>
      </c>
      <c r="G5215">
        <v>26</v>
      </c>
      <c r="H5215" s="4">
        <v>625519.14</v>
      </c>
      <c r="I5215" s="4">
        <v>527608.03</v>
      </c>
      <c r="J5215" t="s">
        <v>24</v>
      </c>
      <c r="K5215" s="4">
        <f t="shared" si="162"/>
        <v>97911.109999999986</v>
      </c>
      <c r="L5215" s="1">
        <f t="shared" si="163"/>
        <v>0.15652776028564047</v>
      </c>
    </row>
    <row r="5216" spans="1:12" x14ac:dyDescent="0.3">
      <c r="A5216">
        <v>205215</v>
      </c>
      <c r="B5216" s="2">
        <v>45463</v>
      </c>
      <c r="C5216" t="s">
        <v>26</v>
      </c>
      <c r="D5216" t="s">
        <v>27</v>
      </c>
      <c r="E5216" t="s">
        <v>28</v>
      </c>
      <c r="F5216" t="s">
        <v>39</v>
      </c>
      <c r="G5216">
        <v>37</v>
      </c>
      <c r="H5216" s="4">
        <v>775217.83</v>
      </c>
      <c r="I5216" s="4">
        <v>552599.59</v>
      </c>
      <c r="J5216" t="s">
        <v>15</v>
      </c>
      <c r="K5216" s="4">
        <f t="shared" si="162"/>
        <v>222618.23999999999</v>
      </c>
      <c r="L5216" s="1">
        <f t="shared" si="163"/>
        <v>0.28716862717153963</v>
      </c>
    </row>
    <row r="5217" spans="1:12" x14ac:dyDescent="0.3">
      <c r="A5217">
        <v>205216</v>
      </c>
      <c r="B5217" s="2">
        <v>45845</v>
      </c>
      <c r="C5217" t="s">
        <v>31</v>
      </c>
      <c r="D5217" t="s">
        <v>51</v>
      </c>
      <c r="E5217" t="s">
        <v>28</v>
      </c>
      <c r="F5217" t="s">
        <v>29</v>
      </c>
      <c r="G5217">
        <v>14</v>
      </c>
      <c r="H5217" s="4">
        <v>345839.31</v>
      </c>
      <c r="I5217" s="4">
        <v>208594.91</v>
      </c>
      <c r="J5217" t="s">
        <v>15</v>
      </c>
      <c r="K5217" s="4">
        <f t="shared" si="162"/>
        <v>137244.4</v>
      </c>
      <c r="L5217" s="1">
        <f t="shared" si="163"/>
        <v>0.39684441887187433</v>
      </c>
    </row>
    <row r="5218" spans="1:12" x14ac:dyDescent="0.3">
      <c r="A5218">
        <v>205217</v>
      </c>
      <c r="B5218" s="2">
        <v>45819</v>
      </c>
      <c r="C5218" t="s">
        <v>26</v>
      </c>
      <c r="D5218" t="s">
        <v>17</v>
      </c>
      <c r="E5218" t="s">
        <v>28</v>
      </c>
      <c r="F5218" t="s">
        <v>78</v>
      </c>
      <c r="G5218">
        <v>36</v>
      </c>
      <c r="H5218" s="4">
        <v>1220825.54</v>
      </c>
      <c r="I5218" s="4">
        <v>808207.35</v>
      </c>
      <c r="J5218" t="s">
        <v>15</v>
      </c>
      <c r="K5218" s="4">
        <f t="shared" si="162"/>
        <v>412618.19000000006</v>
      </c>
      <c r="L5218" s="1">
        <f t="shared" si="163"/>
        <v>0.33798292751968478</v>
      </c>
    </row>
    <row r="5219" spans="1:12" x14ac:dyDescent="0.3">
      <c r="A5219">
        <v>205218</v>
      </c>
      <c r="B5219" s="2">
        <v>45943</v>
      </c>
      <c r="C5219" t="s">
        <v>11</v>
      </c>
      <c r="D5219" t="s">
        <v>51</v>
      </c>
      <c r="E5219" t="s">
        <v>13</v>
      </c>
      <c r="F5219" t="s">
        <v>36</v>
      </c>
      <c r="G5219">
        <v>5</v>
      </c>
      <c r="H5219" s="4">
        <v>5475.2</v>
      </c>
      <c r="I5219" s="4">
        <v>4585.68</v>
      </c>
      <c r="J5219" t="s">
        <v>24</v>
      </c>
      <c r="K5219" s="4">
        <f t="shared" si="162"/>
        <v>889.51999999999953</v>
      </c>
      <c r="L5219" s="1">
        <f t="shared" si="163"/>
        <v>0.16246347165400343</v>
      </c>
    </row>
    <row r="5220" spans="1:12" x14ac:dyDescent="0.3">
      <c r="A5220">
        <v>205219</v>
      </c>
      <c r="B5220" s="2">
        <v>45487</v>
      </c>
      <c r="C5220" t="s">
        <v>38</v>
      </c>
      <c r="D5220" t="s">
        <v>51</v>
      </c>
      <c r="E5220" t="s">
        <v>13</v>
      </c>
      <c r="F5220" t="s">
        <v>14</v>
      </c>
      <c r="G5220">
        <v>41</v>
      </c>
      <c r="H5220" s="4">
        <v>1472730.49</v>
      </c>
      <c r="I5220" s="4">
        <v>1195022.97</v>
      </c>
      <c r="J5220" t="s">
        <v>24</v>
      </c>
      <c r="K5220" s="4">
        <f t="shared" si="162"/>
        <v>277707.52000000002</v>
      </c>
      <c r="L5220" s="1">
        <f t="shared" si="163"/>
        <v>0.18856642263174711</v>
      </c>
    </row>
    <row r="5221" spans="1:12" x14ac:dyDescent="0.3">
      <c r="A5221">
        <v>205220</v>
      </c>
      <c r="B5221" s="2">
        <v>45445</v>
      </c>
      <c r="C5221" t="s">
        <v>31</v>
      </c>
      <c r="D5221" t="s">
        <v>12</v>
      </c>
      <c r="E5221" t="s">
        <v>13</v>
      </c>
      <c r="F5221" t="s">
        <v>36</v>
      </c>
      <c r="G5221">
        <v>42</v>
      </c>
      <c r="H5221" s="4">
        <v>802944.17</v>
      </c>
      <c r="I5221" s="4">
        <v>546988.77</v>
      </c>
      <c r="J5221" t="s">
        <v>15</v>
      </c>
      <c r="K5221" s="4">
        <f t="shared" si="162"/>
        <v>255955.40000000002</v>
      </c>
      <c r="L5221" s="1">
        <f t="shared" si="163"/>
        <v>0.31877110459622615</v>
      </c>
    </row>
    <row r="5222" spans="1:12" x14ac:dyDescent="0.3">
      <c r="A5222">
        <v>205221</v>
      </c>
      <c r="B5222" s="2">
        <v>45943</v>
      </c>
      <c r="C5222" t="s">
        <v>26</v>
      </c>
      <c r="D5222" t="s">
        <v>17</v>
      </c>
      <c r="E5222" t="s">
        <v>13</v>
      </c>
      <c r="F5222" t="s">
        <v>42</v>
      </c>
      <c r="G5222">
        <v>21</v>
      </c>
      <c r="H5222" s="4">
        <v>1086120.76</v>
      </c>
      <c r="I5222" s="4">
        <v>827183.65</v>
      </c>
      <c r="J5222" t="s">
        <v>15</v>
      </c>
      <c r="K5222" s="4">
        <f t="shared" si="162"/>
        <v>258937.11</v>
      </c>
      <c r="L5222" s="1">
        <f t="shared" si="163"/>
        <v>0.2384054513422614</v>
      </c>
    </row>
    <row r="5223" spans="1:12" x14ac:dyDescent="0.3">
      <c r="A5223">
        <v>205222</v>
      </c>
      <c r="B5223" s="2">
        <v>45928</v>
      </c>
      <c r="C5223" t="s">
        <v>31</v>
      </c>
      <c r="D5223" t="s">
        <v>27</v>
      </c>
      <c r="E5223" t="s">
        <v>28</v>
      </c>
      <c r="F5223" t="s">
        <v>39</v>
      </c>
      <c r="G5223">
        <v>25</v>
      </c>
      <c r="H5223" s="4">
        <v>486890.44</v>
      </c>
      <c r="I5223" s="4">
        <v>325443.13</v>
      </c>
      <c r="J5223" t="s">
        <v>24</v>
      </c>
      <c r="K5223" s="4">
        <f t="shared" si="162"/>
        <v>161447.31</v>
      </c>
      <c r="L5223" s="1">
        <f t="shared" si="163"/>
        <v>0.33158858079037246</v>
      </c>
    </row>
    <row r="5224" spans="1:12" x14ac:dyDescent="0.3">
      <c r="A5224">
        <v>205223</v>
      </c>
      <c r="B5224" s="2">
        <v>45381</v>
      </c>
      <c r="C5224" t="s">
        <v>31</v>
      </c>
      <c r="D5224" t="s">
        <v>34</v>
      </c>
      <c r="E5224" t="s">
        <v>20</v>
      </c>
      <c r="F5224" t="s">
        <v>23</v>
      </c>
      <c r="G5224">
        <v>49</v>
      </c>
      <c r="H5224" s="4">
        <v>1157971.9099999999</v>
      </c>
      <c r="I5224" s="4">
        <v>901283.41</v>
      </c>
      <c r="J5224" t="s">
        <v>24</v>
      </c>
      <c r="K5224" s="4">
        <f t="shared" si="162"/>
        <v>256688.49999999988</v>
      </c>
      <c r="L5224" s="1">
        <f t="shared" si="163"/>
        <v>0.22167074847264637</v>
      </c>
    </row>
    <row r="5225" spans="1:12" x14ac:dyDescent="0.3">
      <c r="A5225">
        <v>205224</v>
      </c>
      <c r="B5225" s="2">
        <v>45824</v>
      </c>
      <c r="C5225" t="s">
        <v>38</v>
      </c>
      <c r="D5225" t="s">
        <v>32</v>
      </c>
      <c r="E5225" t="s">
        <v>20</v>
      </c>
      <c r="F5225" t="s">
        <v>23</v>
      </c>
      <c r="G5225">
        <v>20</v>
      </c>
      <c r="H5225" s="4">
        <v>558649.65</v>
      </c>
      <c r="I5225" s="4">
        <v>416330.59</v>
      </c>
      <c r="J5225" t="s">
        <v>24</v>
      </c>
      <c r="K5225" s="4">
        <f t="shared" si="162"/>
        <v>142319.06</v>
      </c>
      <c r="L5225" s="1">
        <f t="shared" si="163"/>
        <v>0.25475548046973623</v>
      </c>
    </row>
    <row r="5226" spans="1:12" x14ac:dyDescent="0.3">
      <c r="A5226">
        <v>205225</v>
      </c>
      <c r="B5226" s="2">
        <v>45764</v>
      </c>
      <c r="C5226" t="s">
        <v>11</v>
      </c>
      <c r="D5226" t="s">
        <v>12</v>
      </c>
      <c r="E5226" t="s">
        <v>20</v>
      </c>
      <c r="F5226" t="s">
        <v>45</v>
      </c>
      <c r="G5226">
        <v>42</v>
      </c>
      <c r="H5226" s="4">
        <v>2196190.1</v>
      </c>
      <c r="I5226" s="4">
        <v>1723963.74</v>
      </c>
      <c r="J5226" t="s">
        <v>24</v>
      </c>
      <c r="K5226" s="4">
        <f t="shared" si="162"/>
        <v>472226.3600000001</v>
      </c>
      <c r="L5226" s="1">
        <f t="shared" si="163"/>
        <v>0.21502071246018278</v>
      </c>
    </row>
    <row r="5227" spans="1:12" x14ac:dyDescent="0.3">
      <c r="A5227">
        <v>205226</v>
      </c>
      <c r="B5227" s="2">
        <v>45934</v>
      </c>
      <c r="C5227" t="s">
        <v>31</v>
      </c>
      <c r="D5227" t="s">
        <v>17</v>
      </c>
      <c r="E5227" t="s">
        <v>20</v>
      </c>
      <c r="F5227" t="s">
        <v>23</v>
      </c>
      <c r="G5227">
        <v>38</v>
      </c>
      <c r="H5227" s="4">
        <v>211737.13</v>
      </c>
      <c r="I5227" s="4">
        <v>158144.44</v>
      </c>
      <c r="J5227" t="s">
        <v>24</v>
      </c>
      <c r="K5227" s="4">
        <f t="shared" si="162"/>
        <v>53592.69</v>
      </c>
      <c r="L5227" s="1">
        <f t="shared" si="163"/>
        <v>0.25310955145184033</v>
      </c>
    </row>
    <row r="5228" spans="1:12" x14ac:dyDescent="0.3">
      <c r="A5228">
        <v>205227</v>
      </c>
      <c r="B5228" s="2">
        <v>45573</v>
      </c>
      <c r="C5228" t="s">
        <v>26</v>
      </c>
      <c r="D5228" t="s">
        <v>12</v>
      </c>
      <c r="E5228" t="s">
        <v>28</v>
      </c>
      <c r="F5228" t="s">
        <v>29</v>
      </c>
      <c r="G5228">
        <v>41</v>
      </c>
      <c r="H5228" s="4">
        <v>138244.66</v>
      </c>
      <c r="I5228" s="4">
        <v>113735.58</v>
      </c>
      <c r="J5228" t="s">
        <v>15</v>
      </c>
      <c r="K5228" s="4">
        <f t="shared" si="162"/>
        <v>24509.08</v>
      </c>
      <c r="L5228" s="1">
        <f t="shared" si="163"/>
        <v>0.17728771585101372</v>
      </c>
    </row>
    <row r="5229" spans="1:12" x14ac:dyDescent="0.3">
      <c r="A5229">
        <v>205228</v>
      </c>
      <c r="B5229" s="2">
        <v>45818</v>
      </c>
      <c r="C5229" t="s">
        <v>26</v>
      </c>
      <c r="D5229" t="s">
        <v>12</v>
      </c>
      <c r="E5229" t="s">
        <v>13</v>
      </c>
      <c r="F5229" t="s">
        <v>18</v>
      </c>
      <c r="G5229">
        <v>44</v>
      </c>
      <c r="H5229" s="4">
        <v>1369735.95</v>
      </c>
      <c r="I5229" s="4">
        <v>1163490.1299999999</v>
      </c>
      <c r="J5229" t="s">
        <v>15</v>
      </c>
      <c r="K5229" s="4">
        <f t="shared" si="162"/>
        <v>206245.82000000007</v>
      </c>
      <c r="L5229" s="1">
        <f t="shared" si="163"/>
        <v>0.15057341526299289</v>
      </c>
    </row>
    <row r="5230" spans="1:12" x14ac:dyDescent="0.3">
      <c r="A5230">
        <v>205229</v>
      </c>
      <c r="B5230" s="2">
        <v>45836</v>
      </c>
      <c r="C5230" t="s">
        <v>26</v>
      </c>
      <c r="D5230" t="s">
        <v>34</v>
      </c>
      <c r="E5230" t="s">
        <v>28</v>
      </c>
      <c r="F5230" t="s">
        <v>78</v>
      </c>
      <c r="G5230">
        <v>37</v>
      </c>
      <c r="H5230" s="4">
        <v>1901224.89</v>
      </c>
      <c r="I5230" s="4">
        <v>1253766.23</v>
      </c>
      <c r="J5230" t="s">
        <v>15</v>
      </c>
      <c r="K5230" s="4">
        <f t="shared" si="162"/>
        <v>647458.65999999992</v>
      </c>
      <c r="L5230" s="1">
        <f t="shared" si="163"/>
        <v>0.34054817155270883</v>
      </c>
    </row>
    <row r="5231" spans="1:12" x14ac:dyDescent="0.3">
      <c r="A5231">
        <v>205230</v>
      </c>
      <c r="B5231" s="2">
        <v>45940</v>
      </c>
      <c r="C5231" t="s">
        <v>38</v>
      </c>
      <c r="D5231" t="s">
        <v>12</v>
      </c>
      <c r="E5231" t="s">
        <v>13</v>
      </c>
      <c r="F5231" t="s">
        <v>42</v>
      </c>
      <c r="G5231">
        <v>38</v>
      </c>
      <c r="H5231" s="4">
        <v>432476.83</v>
      </c>
      <c r="I5231" s="4">
        <v>329659.92</v>
      </c>
      <c r="J5231" t="s">
        <v>15</v>
      </c>
      <c r="K5231" s="4">
        <f t="shared" si="162"/>
        <v>102816.91000000003</v>
      </c>
      <c r="L5231" s="1">
        <f t="shared" si="163"/>
        <v>0.23773969578902071</v>
      </c>
    </row>
    <row r="5232" spans="1:12" x14ac:dyDescent="0.3">
      <c r="A5232">
        <v>205231</v>
      </c>
      <c r="B5232" s="2">
        <v>45381</v>
      </c>
      <c r="C5232" t="s">
        <v>11</v>
      </c>
      <c r="D5232" t="s">
        <v>27</v>
      </c>
      <c r="E5232" t="s">
        <v>13</v>
      </c>
      <c r="F5232" t="s">
        <v>18</v>
      </c>
      <c r="G5232">
        <v>34</v>
      </c>
      <c r="H5232" s="4">
        <v>955054.33</v>
      </c>
      <c r="I5232" s="4">
        <v>787509.65</v>
      </c>
      <c r="J5232" t="s">
        <v>24</v>
      </c>
      <c r="K5232" s="4">
        <f t="shared" si="162"/>
        <v>167544.67999999993</v>
      </c>
      <c r="L5232" s="1">
        <f t="shared" si="163"/>
        <v>0.17542947530534722</v>
      </c>
    </row>
    <row r="5233" spans="1:12" x14ac:dyDescent="0.3">
      <c r="A5233">
        <v>205232</v>
      </c>
      <c r="B5233" s="2">
        <v>45358</v>
      </c>
      <c r="C5233" t="s">
        <v>38</v>
      </c>
      <c r="D5233" t="s">
        <v>17</v>
      </c>
      <c r="E5233" t="s">
        <v>20</v>
      </c>
      <c r="F5233" t="s">
        <v>23</v>
      </c>
      <c r="G5233">
        <v>36</v>
      </c>
      <c r="H5233" s="4">
        <v>557585.93000000005</v>
      </c>
      <c r="I5233" s="4">
        <v>365893.6</v>
      </c>
      <c r="J5233" t="s">
        <v>24</v>
      </c>
      <c r="K5233" s="4">
        <f t="shared" si="162"/>
        <v>191692.33000000007</v>
      </c>
      <c r="L5233" s="1">
        <f t="shared" si="163"/>
        <v>0.34378975452267968</v>
      </c>
    </row>
    <row r="5234" spans="1:12" x14ac:dyDescent="0.3">
      <c r="A5234">
        <v>205233</v>
      </c>
      <c r="B5234" s="2">
        <v>45717</v>
      </c>
      <c r="C5234" t="s">
        <v>11</v>
      </c>
      <c r="D5234" t="s">
        <v>17</v>
      </c>
      <c r="E5234" t="s">
        <v>20</v>
      </c>
      <c r="F5234" t="s">
        <v>23</v>
      </c>
      <c r="G5234">
        <v>22</v>
      </c>
      <c r="H5234" s="4">
        <v>472413.16</v>
      </c>
      <c r="I5234" s="4">
        <v>384144.13</v>
      </c>
      <c r="J5234" t="s">
        <v>15</v>
      </c>
      <c r="K5234" s="4">
        <f t="shared" si="162"/>
        <v>88269.02999999997</v>
      </c>
      <c r="L5234" s="1">
        <f t="shared" si="163"/>
        <v>0.1868471022272114</v>
      </c>
    </row>
    <row r="5235" spans="1:12" x14ac:dyDescent="0.3">
      <c r="A5235">
        <v>205234</v>
      </c>
      <c r="B5235" s="2">
        <v>45525</v>
      </c>
      <c r="C5235" t="s">
        <v>11</v>
      </c>
      <c r="D5235" t="s">
        <v>32</v>
      </c>
      <c r="E5235" t="s">
        <v>13</v>
      </c>
      <c r="F5235" t="s">
        <v>42</v>
      </c>
      <c r="G5235">
        <v>14</v>
      </c>
      <c r="H5235" s="4">
        <v>230477.33</v>
      </c>
      <c r="I5235" s="4">
        <v>164291.35999999999</v>
      </c>
      <c r="J5235" t="s">
        <v>24</v>
      </c>
      <c r="K5235" s="4">
        <f t="shared" si="162"/>
        <v>66185.97</v>
      </c>
      <c r="L5235" s="1">
        <f t="shared" si="163"/>
        <v>0.28716911116594418</v>
      </c>
    </row>
    <row r="5236" spans="1:12" x14ac:dyDescent="0.3">
      <c r="A5236">
        <v>205235</v>
      </c>
      <c r="B5236" s="2">
        <v>45810</v>
      </c>
      <c r="C5236" t="s">
        <v>31</v>
      </c>
      <c r="D5236" t="s">
        <v>27</v>
      </c>
      <c r="E5236" t="s">
        <v>13</v>
      </c>
      <c r="F5236" t="s">
        <v>14</v>
      </c>
      <c r="G5236">
        <v>23</v>
      </c>
      <c r="H5236" s="4">
        <v>342087.57</v>
      </c>
      <c r="I5236" s="4">
        <v>265428.34000000003</v>
      </c>
      <c r="J5236" t="s">
        <v>24</v>
      </c>
      <c r="K5236" s="4">
        <f t="shared" si="162"/>
        <v>76659.229999999981</v>
      </c>
      <c r="L5236" s="1">
        <f t="shared" si="163"/>
        <v>0.22409241586883727</v>
      </c>
    </row>
    <row r="5237" spans="1:12" x14ac:dyDescent="0.3">
      <c r="A5237">
        <v>205236</v>
      </c>
      <c r="B5237" s="2">
        <v>45798</v>
      </c>
      <c r="C5237" t="s">
        <v>26</v>
      </c>
      <c r="D5237" t="s">
        <v>12</v>
      </c>
      <c r="E5237" t="s">
        <v>13</v>
      </c>
      <c r="F5237" t="s">
        <v>18</v>
      </c>
      <c r="G5237">
        <v>8</v>
      </c>
      <c r="H5237" s="4">
        <v>186392.67</v>
      </c>
      <c r="I5237" s="4">
        <v>124457.53</v>
      </c>
      <c r="J5237" t="s">
        <v>15</v>
      </c>
      <c r="K5237" s="4">
        <f t="shared" si="162"/>
        <v>61935.140000000014</v>
      </c>
      <c r="L5237" s="1">
        <f t="shared" si="163"/>
        <v>0.33228313109093832</v>
      </c>
    </row>
    <row r="5238" spans="1:12" x14ac:dyDescent="0.3">
      <c r="A5238">
        <v>205237</v>
      </c>
      <c r="B5238" s="2">
        <v>45864</v>
      </c>
      <c r="C5238" t="s">
        <v>11</v>
      </c>
      <c r="D5238" t="s">
        <v>51</v>
      </c>
      <c r="E5238" t="s">
        <v>13</v>
      </c>
      <c r="F5238" t="s">
        <v>42</v>
      </c>
      <c r="G5238">
        <v>22</v>
      </c>
      <c r="H5238" s="4">
        <v>423095.96</v>
      </c>
      <c r="I5238" s="4">
        <v>268700.79999999999</v>
      </c>
      <c r="J5238" t="s">
        <v>24</v>
      </c>
      <c r="K5238" s="4">
        <f t="shared" si="162"/>
        <v>154395.16000000003</v>
      </c>
      <c r="L5238" s="1">
        <f t="shared" si="163"/>
        <v>0.36491759458067152</v>
      </c>
    </row>
    <row r="5239" spans="1:12" x14ac:dyDescent="0.3">
      <c r="A5239">
        <v>205238</v>
      </c>
      <c r="B5239" s="2">
        <v>45468</v>
      </c>
      <c r="C5239" t="s">
        <v>31</v>
      </c>
      <c r="D5239" t="s">
        <v>32</v>
      </c>
      <c r="E5239" t="s">
        <v>28</v>
      </c>
      <c r="F5239" t="s">
        <v>29</v>
      </c>
      <c r="G5239">
        <v>4</v>
      </c>
      <c r="H5239" s="4">
        <v>146548.51999999999</v>
      </c>
      <c r="I5239" s="4">
        <v>114367.82</v>
      </c>
      <c r="J5239" t="s">
        <v>24</v>
      </c>
      <c r="K5239" s="4">
        <f t="shared" si="162"/>
        <v>32180.699999999983</v>
      </c>
      <c r="L5239" s="1">
        <f t="shared" si="163"/>
        <v>0.21959075397008435</v>
      </c>
    </row>
    <row r="5240" spans="1:12" x14ac:dyDescent="0.3">
      <c r="A5240">
        <v>205239</v>
      </c>
      <c r="B5240" s="2">
        <v>45690</v>
      </c>
      <c r="C5240" t="s">
        <v>38</v>
      </c>
      <c r="D5240" t="s">
        <v>34</v>
      </c>
      <c r="E5240" t="s">
        <v>13</v>
      </c>
      <c r="F5240" t="s">
        <v>42</v>
      </c>
      <c r="G5240">
        <v>5</v>
      </c>
      <c r="H5240" s="4">
        <v>71921.350000000006</v>
      </c>
      <c r="I5240" s="4">
        <v>55617.26</v>
      </c>
      <c r="J5240" t="s">
        <v>24</v>
      </c>
      <c r="K5240" s="4">
        <f t="shared" si="162"/>
        <v>16304.090000000004</v>
      </c>
      <c r="L5240" s="1">
        <f t="shared" si="163"/>
        <v>0.22669332541727877</v>
      </c>
    </row>
    <row r="5241" spans="1:12" x14ac:dyDescent="0.3">
      <c r="A5241">
        <v>205240</v>
      </c>
      <c r="B5241" s="2">
        <v>45574</v>
      </c>
      <c r="C5241" t="s">
        <v>38</v>
      </c>
      <c r="D5241" t="s">
        <v>34</v>
      </c>
      <c r="E5241" t="s">
        <v>13</v>
      </c>
      <c r="F5241" t="s">
        <v>14</v>
      </c>
      <c r="G5241">
        <v>1</v>
      </c>
      <c r="H5241" s="4">
        <v>27199.58</v>
      </c>
      <c r="I5241" s="4">
        <v>20445.45</v>
      </c>
      <c r="J5241" t="s">
        <v>15</v>
      </c>
      <c r="K5241" s="4">
        <f t="shared" si="162"/>
        <v>6754.130000000001</v>
      </c>
      <c r="L5241" s="1">
        <f t="shared" si="163"/>
        <v>0.24831743725454586</v>
      </c>
    </row>
    <row r="5242" spans="1:12" x14ac:dyDescent="0.3">
      <c r="A5242">
        <v>205241</v>
      </c>
      <c r="B5242" s="2">
        <v>45482</v>
      </c>
      <c r="C5242" t="s">
        <v>26</v>
      </c>
      <c r="D5242" t="s">
        <v>17</v>
      </c>
      <c r="E5242" t="s">
        <v>28</v>
      </c>
      <c r="F5242" t="s">
        <v>78</v>
      </c>
      <c r="G5242">
        <v>10</v>
      </c>
      <c r="H5242" s="4">
        <v>82063.25</v>
      </c>
      <c r="I5242" s="4">
        <v>53709.98</v>
      </c>
      <c r="J5242" t="s">
        <v>24</v>
      </c>
      <c r="K5242" s="4">
        <f t="shared" si="162"/>
        <v>28353.269999999997</v>
      </c>
      <c r="L5242" s="1">
        <f t="shared" si="163"/>
        <v>0.34550508296953869</v>
      </c>
    </row>
    <row r="5243" spans="1:12" x14ac:dyDescent="0.3">
      <c r="A5243">
        <v>205242</v>
      </c>
      <c r="B5243" s="2">
        <v>45367</v>
      </c>
      <c r="C5243" t="s">
        <v>26</v>
      </c>
      <c r="D5243" t="s">
        <v>17</v>
      </c>
      <c r="E5243" t="s">
        <v>28</v>
      </c>
      <c r="F5243" t="s">
        <v>39</v>
      </c>
      <c r="G5243">
        <v>38</v>
      </c>
      <c r="H5243" s="4">
        <v>1396425.81</v>
      </c>
      <c r="I5243" s="4">
        <v>1032530.17</v>
      </c>
      <c r="J5243" t="s">
        <v>15</v>
      </c>
      <c r="K5243" s="4">
        <f t="shared" si="162"/>
        <v>363895.64</v>
      </c>
      <c r="L5243" s="1">
        <f t="shared" si="163"/>
        <v>0.26059074344952132</v>
      </c>
    </row>
    <row r="5244" spans="1:12" x14ac:dyDescent="0.3">
      <c r="A5244">
        <v>205243</v>
      </c>
      <c r="B5244" s="2">
        <v>45612</v>
      </c>
      <c r="C5244" t="s">
        <v>26</v>
      </c>
      <c r="D5244" t="s">
        <v>51</v>
      </c>
      <c r="E5244" t="s">
        <v>20</v>
      </c>
      <c r="F5244" t="s">
        <v>45</v>
      </c>
      <c r="G5244">
        <v>6</v>
      </c>
      <c r="H5244" s="4">
        <v>109275.29</v>
      </c>
      <c r="I5244" s="4">
        <v>87508.72</v>
      </c>
      <c r="J5244" t="s">
        <v>15</v>
      </c>
      <c r="K5244" s="4">
        <f t="shared" si="162"/>
        <v>21766.569999999992</v>
      </c>
      <c r="L5244" s="1">
        <f t="shared" si="163"/>
        <v>0.19919022864180908</v>
      </c>
    </row>
    <row r="5245" spans="1:12" x14ac:dyDescent="0.3">
      <c r="A5245">
        <v>205244</v>
      </c>
      <c r="B5245" s="2">
        <v>45829</v>
      </c>
      <c r="C5245" t="s">
        <v>38</v>
      </c>
      <c r="D5245" t="s">
        <v>12</v>
      </c>
      <c r="E5245" t="s">
        <v>20</v>
      </c>
      <c r="F5245" t="s">
        <v>23</v>
      </c>
      <c r="G5245">
        <v>10</v>
      </c>
      <c r="H5245" s="4">
        <v>524004.28</v>
      </c>
      <c r="I5245" s="4">
        <v>330940.65000000002</v>
      </c>
      <c r="J5245" t="s">
        <v>24</v>
      </c>
      <c r="K5245" s="4">
        <f t="shared" si="162"/>
        <v>193063.63</v>
      </c>
      <c r="L5245" s="1">
        <f t="shared" si="163"/>
        <v>0.36843903259721467</v>
      </c>
    </row>
    <row r="5246" spans="1:12" x14ac:dyDescent="0.3">
      <c r="A5246">
        <v>205245</v>
      </c>
      <c r="B5246" s="2">
        <v>45779</v>
      </c>
      <c r="C5246" t="s">
        <v>38</v>
      </c>
      <c r="D5246" t="s">
        <v>12</v>
      </c>
      <c r="E5246" t="s">
        <v>13</v>
      </c>
      <c r="F5246" t="s">
        <v>14</v>
      </c>
      <c r="G5246">
        <v>21</v>
      </c>
      <c r="H5246" s="4">
        <v>190957.95</v>
      </c>
      <c r="I5246" s="4">
        <v>144468.32</v>
      </c>
      <c r="J5246" t="s">
        <v>24</v>
      </c>
      <c r="K5246" s="4">
        <f t="shared" si="162"/>
        <v>46489.630000000005</v>
      </c>
      <c r="L5246" s="1">
        <f t="shared" si="163"/>
        <v>0.24345480248400236</v>
      </c>
    </row>
    <row r="5247" spans="1:12" x14ac:dyDescent="0.3">
      <c r="A5247">
        <v>205246</v>
      </c>
      <c r="B5247" s="2">
        <v>45984</v>
      </c>
      <c r="C5247" t="s">
        <v>11</v>
      </c>
      <c r="D5247" t="s">
        <v>27</v>
      </c>
      <c r="E5247" t="s">
        <v>13</v>
      </c>
      <c r="F5247" t="s">
        <v>42</v>
      </c>
      <c r="G5247">
        <v>23</v>
      </c>
      <c r="H5247" s="4">
        <v>625372.94999999995</v>
      </c>
      <c r="I5247" s="4">
        <v>506448.55</v>
      </c>
      <c r="J5247" t="s">
        <v>24</v>
      </c>
      <c r="K5247" s="4">
        <f t="shared" si="162"/>
        <v>118924.39999999997</v>
      </c>
      <c r="L5247" s="1">
        <f t="shared" si="163"/>
        <v>0.19016556440440857</v>
      </c>
    </row>
    <row r="5248" spans="1:12" x14ac:dyDescent="0.3">
      <c r="A5248">
        <v>205247</v>
      </c>
      <c r="B5248" s="2">
        <v>45843</v>
      </c>
      <c r="C5248" t="s">
        <v>11</v>
      </c>
      <c r="D5248" t="s">
        <v>32</v>
      </c>
      <c r="E5248" t="s">
        <v>28</v>
      </c>
      <c r="F5248" t="s">
        <v>39</v>
      </c>
      <c r="G5248">
        <v>37</v>
      </c>
      <c r="H5248" s="4">
        <v>2001792.34</v>
      </c>
      <c r="I5248" s="4">
        <v>1571844.51</v>
      </c>
      <c r="J5248" t="s">
        <v>24</v>
      </c>
      <c r="K5248" s="4">
        <f t="shared" si="162"/>
        <v>429947.83000000007</v>
      </c>
      <c r="L5248" s="1">
        <f t="shared" si="163"/>
        <v>0.21478143432200367</v>
      </c>
    </row>
    <row r="5249" spans="1:12" x14ac:dyDescent="0.3">
      <c r="A5249">
        <v>205248</v>
      </c>
      <c r="B5249" s="2">
        <v>45684</v>
      </c>
      <c r="C5249" t="s">
        <v>11</v>
      </c>
      <c r="D5249" t="s">
        <v>12</v>
      </c>
      <c r="E5249" t="s">
        <v>28</v>
      </c>
      <c r="F5249" t="s">
        <v>39</v>
      </c>
      <c r="G5249">
        <v>43</v>
      </c>
      <c r="H5249" s="4">
        <v>425866.1</v>
      </c>
      <c r="I5249" s="4">
        <v>324284.52</v>
      </c>
      <c r="J5249" t="s">
        <v>15</v>
      </c>
      <c r="K5249" s="4">
        <f t="shared" si="162"/>
        <v>101581.57999999996</v>
      </c>
      <c r="L5249" s="1">
        <f t="shared" si="163"/>
        <v>0.23852938752344918</v>
      </c>
    </row>
    <row r="5250" spans="1:12" x14ac:dyDescent="0.3">
      <c r="A5250">
        <v>205249</v>
      </c>
      <c r="B5250" s="2">
        <v>45893</v>
      </c>
      <c r="C5250" t="s">
        <v>11</v>
      </c>
      <c r="D5250" t="s">
        <v>34</v>
      </c>
      <c r="E5250" t="s">
        <v>13</v>
      </c>
      <c r="F5250" t="s">
        <v>42</v>
      </c>
      <c r="G5250">
        <v>40</v>
      </c>
      <c r="H5250" s="4">
        <v>1402184.14</v>
      </c>
      <c r="I5250" s="4">
        <v>1141557.8600000001</v>
      </c>
      <c r="J5250" t="s">
        <v>15</v>
      </c>
      <c r="K5250" s="4">
        <f t="shared" si="162"/>
        <v>260626.2799999998</v>
      </c>
      <c r="L5250" s="1">
        <f t="shared" si="163"/>
        <v>0.18587165020993593</v>
      </c>
    </row>
    <row r="5251" spans="1:12" x14ac:dyDescent="0.3">
      <c r="A5251">
        <v>205250</v>
      </c>
      <c r="B5251" s="2">
        <v>45298</v>
      </c>
      <c r="C5251" t="s">
        <v>11</v>
      </c>
      <c r="D5251" t="s">
        <v>34</v>
      </c>
      <c r="E5251" t="s">
        <v>13</v>
      </c>
      <c r="F5251" t="s">
        <v>18</v>
      </c>
      <c r="G5251">
        <v>43</v>
      </c>
      <c r="H5251" s="4">
        <v>343207.06</v>
      </c>
      <c r="I5251" s="4">
        <v>229041.53</v>
      </c>
      <c r="J5251" t="s">
        <v>15</v>
      </c>
      <c r="K5251" s="4">
        <f t="shared" ref="K5251:K5314" si="164">H5251-I5251</f>
        <v>114165.53</v>
      </c>
      <c r="L5251" s="1">
        <f t="shared" ref="L5251:L5314" si="165">K5251/H5251</f>
        <v>0.33264330285047167</v>
      </c>
    </row>
    <row r="5252" spans="1:12" x14ac:dyDescent="0.3">
      <c r="A5252">
        <v>205251</v>
      </c>
      <c r="B5252" s="2">
        <v>45408</v>
      </c>
      <c r="C5252" t="s">
        <v>11</v>
      </c>
      <c r="D5252" t="s">
        <v>12</v>
      </c>
      <c r="E5252" t="s">
        <v>13</v>
      </c>
      <c r="F5252" t="s">
        <v>14</v>
      </c>
      <c r="G5252">
        <v>17</v>
      </c>
      <c r="H5252" s="4">
        <v>105537.68</v>
      </c>
      <c r="I5252" s="4">
        <v>72753.899999999994</v>
      </c>
      <c r="J5252" t="s">
        <v>15</v>
      </c>
      <c r="K5252" s="4">
        <f t="shared" si="164"/>
        <v>32783.78</v>
      </c>
      <c r="L5252" s="1">
        <f t="shared" si="165"/>
        <v>0.31063578429997707</v>
      </c>
    </row>
    <row r="5253" spans="1:12" x14ac:dyDescent="0.3">
      <c r="A5253">
        <v>205252</v>
      </c>
      <c r="B5253" s="2">
        <v>45754</v>
      </c>
      <c r="C5253" t="s">
        <v>26</v>
      </c>
      <c r="D5253" t="s">
        <v>51</v>
      </c>
      <c r="E5253" t="s">
        <v>13</v>
      </c>
      <c r="F5253" t="s">
        <v>36</v>
      </c>
      <c r="G5253">
        <v>47</v>
      </c>
      <c r="H5253" s="4">
        <v>1713157.36</v>
      </c>
      <c r="I5253" s="4">
        <v>1272839.81</v>
      </c>
      <c r="J5253" t="s">
        <v>24</v>
      </c>
      <c r="K5253" s="4">
        <f t="shared" si="164"/>
        <v>440317.55000000005</v>
      </c>
      <c r="L5253" s="1">
        <f t="shared" si="165"/>
        <v>0.25702107715312272</v>
      </c>
    </row>
    <row r="5254" spans="1:12" x14ac:dyDescent="0.3">
      <c r="A5254">
        <v>205253</v>
      </c>
      <c r="B5254" s="2">
        <v>45861</v>
      </c>
      <c r="C5254" t="s">
        <v>26</v>
      </c>
      <c r="D5254" t="s">
        <v>27</v>
      </c>
      <c r="E5254" t="s">
        <v>13</v>
      </c>
      <c r="F5254" t="s">
        <v>18</v>
      </c>
      <c r="G5254">
        <v>39</v>
      </c>
      <c r="H5254" s="4">
        <v>785226.95</v>
      </c>
      <c r="I5254" s="4">
        <v>621113.41</v>
      </c>
      <c r="J5254" t="s">
        <v>15</v>
      </c>
      <c r="K5254" s="4">
        <f t="shared" si="164"/>
        <v>164113.53999999992</v>
      </c>
      <c r="L5254" s="1">
        <f t="shared" si="165"/>
        <v>0.20900141035658534</v>
      </c>
    </row>
    <row r="5255" spans="1:12" x14ac:dyDescent="0.3">
      <c r="A5255">
        <v>205254</v>
      </c>
      <c r="B5255" s="2">
        <v>45345</v>
      </c>
      <c r="C5255" t="s">
        <v>31</v>
      </c>
      <c r="D5255" t="s">
        <v>12</v>
      </c>
      <c r="E5255" t="s">
        <v>20</v>
      </c>
      <c r="F5255" t="s">
        <v>23</v>
      </c>
      <c r="G5255">
        <v>44</v>
      </c>
      <c r="H5255" s="4">
        <v>2035576.79</v>
      </c>
      <c r="I5255" s="4">
        <v>1578607.9</v>
      </c>
      <c r="J5255" t="s">
        <v>24</v>
      </c>
      <c r="K5255" s="4">
        <f t="shared" si="164"/>
        <v>456968.89000000013</v>
      </c>
      <c r="L5255" s="1">
        <f t="shared" si="165"/>
        <v>0.22449110848822368</v>
      </c>
    </row>
    <row r="5256" spans="1:12" x14ac:dyDescent="0.3">
      <c r="A5256">
        <v>205255</v>
      </c>
      <c r="B5256" s="2">
        <v>45836</v>
      </c>
      <c r="C5256" t="s">
        <v>31</v>
      </c>
      <c r="D5256" t="s">
        <v>32</v>
      </c>
      <c r="E5256" t="s">
        <v>13</v>
      </c>
      <c r="F5256" t="s">
        <v>36</v>
      </c>
      <c r="G5256">
        <v>24</v>
      </c>
      <c r="H5256" s="4">
        <v>669963.02</v>
      </c>
      <c r="I5256" s="4">
        <v>413909.51</v>
      </c>
      <c r="J5256" t="s">
        <v>24</v>
      </c>
      <c r="K5256" s="4">
        <f t="shared" si="164"/>
        <v>256053.51</v>
      </c>
      <c r="L5256" s="1">
        <f t="shared" si="165"/>
        <v>0.38219051254500586</v>
      </c>
    </row>
    <row r="5257" spans="1:12" x14ac:dyDescent="0.3">
      <c r="A5257">
        <v>205256</v>
      </c>
      <c r="B5257" s="2">
        <v>45722</v>
      </c>
      <c r="C5257" t="s">
        <v>11</v>
      </c>
      <c r="D5257" t="s">
        <v>51</v>
      </c>
      <c r="E5257" t="s">
        <v>28</v>
      </c>
      <c r="F5257" t="s">
        <v>29</v>
      </c>
      <c r="G5257">
        <v>4</v>
      </c>
      <c r="H5257" s="4">
        <v>198555.71</v>
      </c>
      <c r="I5257" s="4">
        <v>139177.76999999999</v>
      </c>
      <c r="J5257" t="s">
        <v>24</v>
      </c>
      <c r="K5257" s="4">
        <f t="shared" si="164"/>
        <v>59377.94</v>
      </c>
      <c r="L5257" s="1">
        <f t="shared" si="165"/>
        <v>0.29904926934611958</v>
      </c>
    </row>
    <row r="5258" spans="1:12" x14ac:dyDescent="0.3">
      <c r="A5258">
        <v>205257</v>
      </c>
      <c r="B5258" s="2">
        <v>45780</v>
      </c>
      <c r="C5258" t="s">
        <v>31</v>
      </c>
      <c r="D5258" t="s">
        <v>27</v>
      </c>
      <c r="E5258" t="s">
        <v>13</v>
      </c>
      <c r="F5258" t="s">
        <v>18</v>
      </c>
      <c r="G5258">
        <v>32</v>
      </c>
      <c r="H5258" s="4">
        <v>456050.37</v>
      </c>
      <c r="I5258" s="4">
        <v>327501.42</v>
      </c>
      <c r="J5258" t="s">
        <v>15</v>
      </c>
      <c r="K5258" s="4">
        <f t="shared" si="164"/>
        <v>128548.95000000001</v>
      </c>
      <c r="L5258" s="1">
        <f t="shared" si="165"/>
        <v>0.28187445610448691</v>
      </c>
    </row>
    <row r="5259" spans="1:12" x14ac:dyDescent="0.3">
      <c r="A5259">
        <v>205258</v>
      </c>
      <c r="B5259" s="2">
        <v>45628</v>
      </c>
      <c r="C5259" t="s">
        <v>31</v>
      </c>
      <c r="D5259" t="s">
        <v>34</v>
      </c>
      <c r="E5259" t="s">
        <v>20</v>
      </c>
      <c r="F5259" t="s">
        <v>23</v>
      </c>
      <c r="G5259">
        <v>42</v>
      </c>
      <c r="H5259" s="4">
        <v>1884446.85</v>
      </c>
      <c r="I5259" s="4">
        <v>1148771.92</v>
      </c>
      <c r="J5259" t="s">
        <v>15</v>
      </c>
      <c r="K5259" s="4">
        <f t="shared" si="164"/>
        <v>735674.93000000017</v>
      </c>
      <c r="L5259" s="1">
        <f t="shared" si="165"/>
        <v>0.39039303761737837</v>
      </c>
    </row>
    <row r="5260" spans="1:12" x14ac:dyDescent="0.3">
      <c r="A5260">
        <v>205259</v>
      </c>
      <c r="B5260" s="2">
        <v>45589</v>
      </c>
      <c r="C5260" t="s">
        <v>31</v>
      </c>
      <c r="D5260" t="s">
        <v>51</v>
      </c>
      <c r="E5260" t="s">
        <v>28</v>
      </c>
      <c r="F5260" t="s">
        <v>78</v>
      </c>
      <c r="G5260">
        <v>46</v>
      </c>
      <c r="H5260" s="4">
        <v>1912024.32</v>
      </c>
      <c r="I5260" s="4">
        <v>1576945.17</v>
      </c>
      <c r="J5260" t="s">
        <v>15</v>
      </c>
      <c r="K5260" s="4">
        <f t="shared" si="164"/>
        <v>335079.15000000014</v>
      </c>
      <c r="L5260" s="1">
        <f t="shared" si="165"/>
        <v>0.17524837236379928</v>
      </c>
    </row>
    <row r="5261" spans="1:12" x14ac:dyDescent="0.3">
      <c r="A5261">
        <v>205260</v>
      </c>
      <c r="B5261" s="2">
        <v>45922</v>
      </c>
      <c r="C5261" t="s">
        <v>38</v>
      </c>
      <c r="D5261" t="s">
        <v>27</v>
      </c>
      <c r="E5261" t="s">
        <v>13</v>
      </c>
      <c r="F5261" t="s">
        <v>42</v>
      </c>
      <c r="G5261">
        <v>48</v>
      </c>
      <c r="H5261" s="4">
        <v>810214.34</v>
      </c>
      <c r="I5261" s="4">
        <v>562616.99</v>
      </c>
      <c r="J5261" t="s">
        <v>24</v>
      </c>
      <c r="K5261" s="4">
        <f t="shared" si="164"/>
        <v>247597.34999999998</v>
      </c>
      <c r="L5261" s="1">
        <f t="shared" si="165"/>
        <v>0.30559487505491445</v>
      </c>
    </row>
    <row r="5262" spans="1:12" x14ac:dyDescent="0.3">
      <c r="A5262">
        <v>205261</v>
      </c>
      <c r="B5262" s="2">
        <v>45749</v>
      </c>
      <c r="C5262" t="s">
        <v>38</v>
      </c>
      <c r="D5262" t="s">
        <v>12</v>
      </c>
      <c r="E5262" t="s">
        <v>20</v>
      </c>
      <c r="F5262" t="s">
        <v>21</v>
      </c>
      <c r="G5262">
        <v>29</v>
      </c>
      <c r="H5262" s="4">
        <v>1276322.1000000001</v>
      </c>
      <c r="I5262" s="4">
        <v>879070.62</v>
      </c>
      <c r="J5262" t="s">
        <v>24</v>
      </c>
      <c r="K5262" s="4">
        <f t="shared" si="164"/>
        <v>397251.4800000001</v>
      </c>
      <c r="L5262" s="1">
        <f t="shared" si="165"/>
        <v>0.31124704335997949</v>
      </c>
    </row>
    <row r="5263" spans="1:12" x14ac:dyDescent="0.3">
      <c r="A5263">
        <v>205262</v>
      </c>
      <c r="B5263" s="2">
        <v>45540</v>
      </c>
      <c r="C5263" t="s">
        <v>11</v>
      </c>
      <c r="D5263" t="s">
        <v>17</v>
      </c>
      <c r="E5263" t="s">
        <v>20</v>
      </c>
      <c r="F5263" t="s">
        <v>21</v>
      </c>
      <c r="G5263">
        <v>15</v>
      </c>
      <c r="H5263" s="4">
        <v>869236.52</v>
      </c>
      <c r="I5263" s="4">
        <v>675230.82</v>
      </c>
      <c r="J5263" t="s">
        <v>15</v>
      </c>
      <c r="K5263" s="4">
        <f t="shared" si="164"/>
        <v>194005.70000000007</v>
      </c>
      <c r="L5263" s="1">
        <f t="shared" si="165"/>
        <v>0.22319092161475229</v>
      </c>
    </row>
    <row r="5264" spans="1:12" x14ac:dyDescent="0.3">
      <c r="A5264">
        <v>205263</v>
      </c>
      <c r="B5264" s="2">
        <v>45570</v>
      </c>
      <c r="C5264" t="s">
        <v>26</v>
      </c>
      <c r="D5264" t="s">
        <v>32</v>
      </c>
      <c r="E5264" t="s">
        <v>28</v>
      </c>
      <c r="F5264" t="s">
        <v>78</v>
      </c>
      <c r="G5264">
        <v>20</v>
      </c>
      <c r="H5264" s="4">
        <v>943496.62</v>
      </c>
      <c r="I5264" s="4">
        <v>713013.5</v>
      </c>
      <c r="J5264" t="s">
        <v>15</v>
      </c>
      <c r="K5264" s="4">
        <f t="shared" si="164"/>
        <v>230483.12</v>
      </c>
      <c r="L5264" s="1">
        <f t="shared" si="165"/>
        <v>0.24428611095607317</v>
      </c>
    </row>
    <row r="5265" spans="1:12" x14ac:dyDescent="0.3">
      <c r="A5265">
        <v>205264</v>
      </c>
      <c r="B5265" s="2">
        <v>45896</v>
      </c>
      <c r="C5265" t="s">
        <v>11</v>
      </c>
      <c r="D5265" t="s">
        <v>17</v>
      </c>
      <c r="E5265" t="s">
        <v>28</v>
      </c>
      <c r="F5265" t="s">
        <v>78</v>
      </c>
      <c r="G5265">
        <v>8</v>
      </c>
      <c r="H5265" s="4">
        <v>419284.41</v>
      </c>
      <c r="I5265" s="4">
        <v>308829.45</v>
      </c>
      <c r="J5265" t="s">
        <v>15</v>
      </c>
      <c r="K5265" s="4">
        <f t="shared" si="164"/>
        <v>110454.95999999996</v>
      </c>
      <c r="L5265" s="1">
        <f t="shared" si="165"/>
        <v>0.2634368399244798</v>
      </c>
    </row>
    <row r="5266" spans="1:12" x14ac:dyDescent="0.3">
      <c r="A5266">
        <v>205265</v>
      </c>
      <c r="B5266" s="2">
        <v>45676</v>
      </c>
      <c r="C5266" t="s">
        <v>11</v>
      </c>
      <c r="D5266" t="s">
        <v>32</v>
      </c>
      <c r="E5266" t="s">
        <v>20</v>
      </c>
      <c r="F5266" t="s">
        <v>21</v>
      </c>
      <c r="G5266">
        <v>26</v>
      </c>
      <c r="H5266" s="4">
        <v>1532994.99</v>
      </c>
      <c r="I5266" s="4">
        <v>1255616.92</v>
      </c>
      <c r="J5266" t="s">
        <v>15</v>
      </c>
      <c r="K5266" s="4">
        <f t="shared" si="164"/>
        <v>277378.07000000007</v>
      </c>
      <c r="L5266" s="1">
        <f t="shared" si="165"/>
        <v>0.18093866699459993</v>
      </c>
    </row>
    <row r="5267" spans="1:12" x14ac:dyDescent="0.3">
      <c r="A5267">
        <v>205266</v>
      </c>
      <c r="B5267" s="2">
        <v>45712</v>
      </c>
      <c r="C5267" t="s">
        <v>26</v>
      </c>
      <c r="D5267" t="s">
        <v>12</v>
      </c>
      <c r="E5267" t="s">
        <v>28</v>
      </c>
      <c r="F5267" t="s">
        <v>78</v>
      </c>
      <c r="G5267">
        <v>12</v>
      </c>
      <c r="H5267" s="4">
        <v>677897.18</v>
      </c>
      <c r="I5267" s="4">
        <v>575950.31999999995</v>
      </c>
      <c r="J5267" t="s">
        <v>24</v>
      </c>
      <c r="K5267" s="4">
        <f t="shared" si="164"/>
        <v>101946.8600000001</v>
      </c>
      <c r="L5267" s="1">
        <f t="shared" si="165"/>
        <v>0.15038690675774768</v>
      </c>
    </row>
    <row r="5268" spans="1:12" x14ac:dyDescent="0.3">
      <c r="A5268">
        <v>205267</v>
      </c>
      <c r="B5268" s="2">
        <v>45694</v>
      </c>
      <c r="C5268" t="s">
        <v>11</v>
      </c>
      <c r="D5268" t="s">
        <v>32</v>
      </c>
      <c r="E5268" t="s">
        <v>28</v>
      </c>
      <c r="F5268" t="s">
        <v>78</v>
      </c>
      <c r="G5268">
        <v>12</v>
      </c>
      <c r="H5268" s="4">
        <v>283943.25</v>
      </c>
      <c r="I5268" s="4">
        <v>236760.05</v>
      </c>
      <c r="J5268" t="s">
        <v>15</v>
      </c>
      <c r="K5268" s="4">
        <f t="shared" si="164"/>
        <v>47183.200000000012</v>
      </c>
      <c r="L5268" s="1">
        <f t="shared" si="165"/>
        <v>0.16617123316014737</v>
      </c>
    </row>
    <row r="5269" spans="1:12" x14ac:dyDescent="0.3">
      <c r="A5269">
        <v>205268</v>
      </c>
      <c r="B5269" s="2">
        <v>45742</v>
      </c>
      <c r="C5269" t="s">
        <v>38</v>
      </c>
      <c r="D5269" t="s">
        <v>17</v>
      </c>
      <c r="E5269" t="s">
        <v>20</v>
      </c>
      <c r="F5269" t="s">
        <v>23</v>
      </c>
      <c r="G5269">
        <v>37</v>
      </c>
      <c r="H5269" s="4">
        <v>97797.19</v>
      </c>
      <c r="I5269" s="4">
        <v>62143.96</v>
      </c>
      <c r="J5269" t="s">
        <v>15</v>
      </c>
      <c r="K5269" s="4">
        <f t="shared" si="164"/>
        <v>35653.230000000003</v>
      </c>
      <c r="L5269" s="1">
        <f t="shared" si="165"/>
        <v>0.36456292864856343</v>
      </c>
    </row>
    <row r="5270" spans="1:12" x14ac:dyDescent="0.3">
      <c r="A5270">
        <v>205269</v>
      </c>
      <c r="B5270" s="2">
        <v>45349</v>
      </c>
      <c r="C5270" t="s">
        <v>26</v>
      </c>
      <c r="D5270" t="s">
        <v>17</v>
      </c>
      <c r="E5270" t="s">
        <v>13</v>
      </c>
      <c r="F5270" t="s">
        <v>18</v>
      </c>
      <c r="G5270">
        <v>42</v>
      </c>
      <c r="H5270" s="4">
        <v>2259121.62</v>
      </c>
      <c r="I5270" s="4">
        <v>1755672.83</v>
      </c>
      <c r="J5270" t="s">
        <v>24</v>
      </c>
      <c r="K5270" s="4">
        <f t="shared" si="164"/>
        <v>503448.79000000004</v>
      </c>
      <c r="L5270" s="1">
        <f t="shared" si="165"/>
        <v>0.22285156564523517</v>
      </c>
    </row>
    <row r="5271" spans="1:12" x14ac:dyDescent="0.3">
      <c r="A5271">
        <v>205270</v>
      </c>
      <c r="B5271" s="2">
        <v>45711</v>
      </c>
      <c r="C5271" t="s">
        <v>26</v>
      </c>
      <c r="D5271" t="s">
        <v>51</v>
      </c>
      <c r="E5271" t="s">
        <v>20</v>
      </c>
      <c r="F5271" t="s">
        <v>45</v>
      </c>
      <c r="G5271">
        <v>14</v>
      </c>
      <c r="H5271" s="4">
        <v>738722.26</v>
      </c>
      <c r="I5271" s="4">
        <v>563223.75</v>
      </c>
      <c r="J5271" t="s">
        <v>24</v>
      </c>
      <c r="K5271" s="4">
        <f t="shared" si="164"/>
        <v>175498.51</v>
      </c>
      <c r="L5271" s="1">
        <f t="shared" si="165"/>
        <v>0.23757035560292986</v>
      </c>
    </row>
    <row r="5272" spans="1:12" x14ac:dyDescent="0.3">
      <c r="A5272">
        <v>205271</v>
      </c>
      <c r="B5272" s="2">
        <v>45555</v>
      </c>
      <c r="C5272" t="s">
        <v>26</v>
      </c>
      <c r="D5272" t="s">
        <v>17</v>
      </c>
      <c r="E5272" t="s">
        <v>28</v>
      </c>
      <c r="F5272" t="s">
        <v>29</v>
      </c>
      <c r="G5272">
        <v>43</v>
      </c>
      <c r="H5272" s="4">
        <v>1255110.55</v>
      </c>
      <c r="I5272" s="4">
        <v>927784.67</v>
      </c>
      <c r="J5272" t="s">
        <v>15</v>
      </c>
      <c r="K5272" s="4">
        <f t="shared" si="164"/>
        <v>327325.88</v>
      </c>
      <c r="L5272" s="1">
        <f t="shared" si="165"/>
        <v>0.2607944614918582</v>
      </c>
    </row>
    <row r="5273" spans="1:12" x14ac:dyDescent="0.3">
      <c r="A5273">
        <v>205272</v>
      </c>
      <c r="B5273" s="2">
        <v>45942</v>
      </c>
      <c r="C5273" t="s">
        <v>26</v>
      </c>
      <c r="D5273" t="s">
        <v>17</v>
      </c>
      <c r="E5273" t="s">
        <v>20</v>
      </c>
      <c r="F5273" t="s">
        <v>45</v>
      </c>
      <c r="G5273">
        <v>49</v>
      </c>
      <c r="H5273" s="4">
        <v>1960490.62</v>
      </c>
      <c r="I5273" s="4">
        <v>1505364.87</v>
      </c>
      <c r="J5273" t="s">
        <v>24</v>
      </c>
      <c r="K5273" s="4">
        <f t="shared" si="164"/>
        <v>455125.75</v>
      </c>
      <c r="L5273" s="1">
        <f t="shared" si="165"/>
        <v>0.23214890464510357</v>
      </c>
    </row>
    <row r="5274" spans="1:12" x14ac:dyDescent="0.3">
      <c r="A5274">
        <v>205273</v>
      </c>
      <c r="B5274" s="2">
        <v>45809</v>
      </c>
      <c r="C5274" t="s">
        <v>31</v>
      </c>
      <c r="D5274" t="s">
        <v>17</v>
      </c>
      <c r="E5274" t="s">
        <v>13</v>
      </c>
      <c r="F5274" t="s">
        <v>18</v>
      </c>
      <c r="G5274">
        <v>4</v>
      </c>
      <c r="H5274" s="4">
        <v>77307.83</v>
      </c>
      <c r="I5274" s="4">
        <v>51570.53</v>
      </c>
      <c r="J5274" t="s">
        <v>15</v>
      </c>
      <c r="K5274" s="4">
        <f t="shared" si="164"/>
        <v>25737.300000000003</v>
      </c>
      <c r="L5274" s="1">
        <f t="shared" si="165"/>
        <v>0.33291970554599709</v>
      </c>
    </row>
    <row r="5275" spans="1:12" x14ac:dyDescent="0.3">
      <c r="A5275">
        <v>205274</v>
      </c>
      <c r="B5275" s="2">
        <v>45420</v>
      </c>
      <c r="C5275" t="s">
        <v>26</v>
      </c>
      <c r="D5275" t="s">
        <v>17</v>
      </c>
      <c r="E5275" t="s">
        <v>20</v>
      </c>
      <c r="F5275" t="s">
        <v>23</v>
      </c>
      <c r="G5275">
        <v>22</v>
      </c>
      <c r="H5275" s="4">
        <v>1301957.02</v>
      </c>
      <c r="I5275" s="4">
        <v>894929.54</v>
      </c>
      <c r="J5275" t="s">
        <v>24</v>
      </c>
      <c r="K5275" s="4">
        <f t="shared" si="164"/>
        <v>407027.48</v>
      </c>
      <c r="L5275" s="1">
        <f t="shared" si="165"/>
        <v>0.3126274322020246</v>
      </c>
    </row>
    <row r="5276" spans="1:12" x14ac:dyDescent="0.3">
      <c r="A5276">
        <v>205275</v>
      </c>
      <c r="B5276" s="2">
        <v>45763</v>
      </c>
      <c r="C5276" t="s">
        <v>11</v>
      </c>
      <c r="D5276" t="s">
        <v>12</v>
      </c>
      <c r="E5276" t="s">
        <v>28</v>
      </c>
      <c r="F5276" t="s">
        <v>39</v>
      </c>
      <c r="G5276">
        <v>25</v>
      </c>
      <c r="H5276" s="4">
        <v>1079178.5</v>
      </c>
      <c r="I5276" s="4">
        <v>911506.6</v>
      </c>
      <c r="J5276" t="s">
        <v>15</v>
      </c>
      <c r="K5276" s="4">
        <f t="shared" si="164"/>
        <v>167671.90000000002</v>
      </c>
      <c r="L5276" s="1">
        <f t="shared" si="165"/>
        <v>0.155369941117248</v>
      </c>
    </row>
    <row r="5277" spans="1:12" x14ac:dyDescent="0.3">
      <c r="A5277">
        <v>205276</v>
      </c>
      <c r="B5277" s="2">
        <v>45805</v>
      </c>
      <c r="C5277" t="s">
        <v>26</v>
      </c>
      <c r="D5277" t="s">
        <v>51</v>
      </c>
      <c r="E5277" t="s">
        <v>13</v>
      </c>
      <c r="F5277" t="s">
        <v>42</v>
      </c>
      <c r="G5277">
        <v>2</v>
      </c>
      <c r="H5277" s="4">
        <v>86788.91</v>
      </c>
      <c r="I5277" s="4">
        <v>59557.55</v>
      </c>
      <c r="J5277" t="s">
        <v>24</v>
      </c>
      <c r="K5277" s="4">
        <f t="shared" si="164"/>
        <v>27231.360000000001</v>
      </c>
      <c r="L5277" s="1">
        <f t="shared" si="165"/>
        <v>0.31376543385554673</v>
      </c>
    </row>
    <row r="5278" spans="1:12" x14ac:dyDescent="0.3">
      <c r="A5278">
        <v>205277</v>
      </c>
      <c r="B5278" s="2">
        <v>46021</v>
      </c>
      <c r="C5278" t="s">
        <v>31</v>
      </c>
      <c r="D5278" t="s">
        <v>32</v>
      </c>
      <c r="E5278" t="s">
        <v>13</v>
      </c>
      <c r="F5278" t="s">
        <v>14</v>
      </c>
      <c r="G5278">
        <v>36</v>
      </c>
      <c r="H5278" s="4">
        <v>119662.42</v>
      </c>
      <c r="I5278" s="4">
        <v>76972.27</v>
      </c>
      <c r="J5278" t="s">
        <v>15</v>
      </c>
      <c r="K5278" s="4">
        <f t="shared" si="164"/>
        <v>42690.149999999994</v>
      </c>
      <c r="L5278" s="1">
        <f t="shared" si="165"/>
        <v>0.35675486088280678</v>
      </c>
    </row>
    <row r="5279" spans="1:12" x14ac:dyDescent="0.3">
      <c r="A5279">
        <v>205278</v>
      </c>
      <c r="B5279" s="2">
        <v>45325</v>
      </c>
      <c r="C5279" t="s">
        <v>31</v>
      </c>
      <c r="D5279" t="s">
        <v>51</v>
      </c>
      <c r="E5279" t="s">
        <v>13</v>
      </c>
      <c r="F5279" t="s">
        <v>36</v>
      </c>
      <c r="G5279">
        <v>8</v>
      </c>
      <c r="H5279" s="4">
        <v>339518.69</v>
      </c>
      <c r="I5279" s="4">
        <v>209636.84</v>
      </c>
      <c r="J5279" t="s">
        <v>15</v>
      </c>
      <c r="K5279" s="4">
        <f t="shared" si="164"/>
        <v>129881.85</v>
      </c>
      <c r="L5279" s="1">
        <f t="shared" si="165"/>
        <v>0.38254698143421795</v>
      </c>
    </row>
    <row r="5280" spans="1:12" x14ac:dyDescent="0.3">
      <c r="A5280">
        <v>205279</v>
      </c>
      <c r="B5280" s="2">
        <v>45487</v>
      </c>
      <c r="C5280" t="s">
        <v>11</v>
      </c>
      <c r="D5280" t="s">
        <v>12</v>
      </c>
      <c r="E5280" t="s">
        <v>20</v>
      </c>
      <c r="F5280" t="s">
        <v>23</v>
      </c>
      <c r="G5280">
        <v>4</v>
      </c>
      <c r="H5280" s="4">
        <v>237577.47</v>
      </c>
      <c r="I5280" s="4">
        <v>183776.42</v>
      </c>
      <c r="J5280" t="s">
        <v>24</v>
      </c>
      <c r="K5280" s="4">
        <f t="shared" si="164"/>
        <v>53801.049999999988</v>
      </c>
      <c r="L5280" s="1">
        <f t="shared" si="165"/>
        <v>0.22645686899519549</v>
      </c>
    </row>
    <row r="5281" spans="1:12" x14ac:dyDescent="0.3">
      <c r="A5281">
        <v>205280</v>
      </c>
      <c r="B5281" s="2">
        <v>45415</v>
      </c>
      <c r="C5281" t="s">
        <v>11</v>
      </c>
      <c r="D5281" t="s">
        <v>32</v>
      </c>
      <c r="E5281" t="s">
        <v>28</v>
      </c>
      <c r="F5281" t="s">
        <v>29</v>
      </c>
      <c r="G5281">
        <v>28</v>
      </c>
      <c r="H5281" s="4">
        <v>273484.09999999998</v>
      </c>
      <c r="I5281" s="4">
        <v>206831.05</v>
      </c>
      <c r="J5281" t="s">
        <v>24</v>
      </c>
      <c r="K5281" s="4">
        <f t="shared" si="164"/>
        <v>66653.049999999988</v>
      </c>
      <c r="L5281" s="1">
        <f t="shared" si="165"/>
        <v>0.24371819056391211</v>
      </c>
    </row>
    <row r="5282" spans="1:12" x14ac:dyDescent="0.3">
      <c r="A5282">
        <v>205281</v>
      </c>
      <c r="B5282" s="2">
        <v>45647</v>
      </c>
      <c r="C5282" t="s">
        <v>11</v>
      </c>
      <c r="D5282" t="s">
        <v>12</v>
      </c>
      <c r="E5282" t="s">
        <v>28</v>
      </c>
      <c r="F5282" t="s">
        <v>78</v>
      </c>
      <c r="G5282">
        <v>10</v>
      </c>
      <c r="H5282" s="4">
        <v>118585.81</v>
      </c>
      <c r="I5282" s="4">
        <v>99743.28</v>
      </c>
      <c r="J5282" t="s">
        <v>15</v>
      </c>
      <c r="K5282" s="4">
        <f t="shared" si="164"/>
        <v>18842.53</v>
      </c>
      <c r="L5282" s="1">
        <f t="shared" si="165"/>
        <v>0.15889363153989502</v>
      </c>
    </row>
    <row r="5283" spans="1:12" x14ac:dyDescent="0.3">
      <c r="A5283">
        <v>205282</v>
      </c>
      <c r="B5283" s="2">
        <v>46004</v>
      </c>
      <c r="C5283" t="s">
        <v>31</v>
      </c>
      <c r="D5283" t="s">
        <v>17</v>
      </c>
      <c r="E5283" t="s">
        <v>28</v>
      </c>
      <c r="F5283" t="s">
        <v>39</v>
      </c>
      <c r="G5283">
        <v>15</v>
      </c>
      <c r="H5283" s="4">
        <v>685132.18</v>
      </c>
      <c r="I5283" s="4">
        <v>411995.18</v>
      </c>
      <c r="J5283" t="s">
        <v>24</v>
      </c>
      <c r="K5283" s="4">
        <f t="shared" si="164"/>
        <v>273137.00000000006</v>
      </c>
      <c r="L5283" s="1">
        <f t="shared" si="165"/>
        <v>0.39866321853397696</v>
      </c>
    </row>
    <row r="5284" spans="1:12" x14ac:dyDescent="0.3">
      <c r="A5284">
        <v>205283</v>
      </c>
      <c r="B5284" s="2">
        <v>45332</v>
      </c>
      <c r="C5284" t="s">
        <v>38</v>
      </c>
      <c r="D5284" t="s">
        <v>17</v>
      </c>
      <c r="E5284" t="s">
        <v>28</v>
      </c>
      <c r="F5284" t="s">
        <v>39</v>
      </c>
      <c r="G5284">
        <v>43</v>
      </c>
      <c r="H5284" s="4">
        <v>2053224.45</v>
      </c>
      <c r="I5284" s="4">
        <v>1352669.14</v>
      </c>
      <c r="J5284" t="s">
        <v>15</v>
      </c>
      <c r="K5284" s="4">
        <f t="shared" si="164"/>
        <v>700555.31</v>
      </c>
      <c r="L5284" s="1">
        <f t="shared" si="165"/>
        <v>0.3411976269813074</v>
      </c>
    </row>
    <row r="5285" spans="1:12" x14ac:dyDescent="0.3">
      <c r="A5285">
        <v>205284</v>
      </c>
      <c r="B5285" s="2">
        <v>45642</v>
      </c>
      <c r="C5285" t="s">
        <v>11</v>
      </c>
      <c r="D5285" t="s">
        <v>27</v>
      </c>
      <c r="E5285" t="s">
        <v>28</v>
      </c>
      <c r="F5285" t="s">
        <v>29</v>
      </c>
      <c r="G5285">
        <v>3</v>
      </c>
      <c r="H5285" s="4">
        <v>115397.53</v>
      </c>
      <c r="I5285" s="4">
        <v>97218.83</v>
      </c>
      <c r="J5285" t="s">
        <v>15</v>
      </c>
      <c r="K5285" s="4">
        <f t="shared" si="164"/>
        <v>18178.699999999997</v>
      </c>
      <c r="L5285" s="1">
        <f t="shared" si="165"/>
        <v>0.15753110140225704</v>
      </c>
    </row>
    <row r="5286" spans="1:12" x14ac:dyDescent="0.3">
      <c r="A5286">
        <v>205285</v>
      </c>
      <c r="B5286" s="2">
        <v>45739</v>
      </c>
      <c r="C5286" t="s">
        <v>38</v>
      </c>
      <c r="D5286" t="s">
        <v>32</v>
      </c>
      <c r="E5286" t="s">
        <v>28</v>
      </c>
      <c r="F5286" t="s">
        <v>29</v>
      </c>
      <c r="G5286">
        <v>48</v>
      </c>
      <c r="H5286" s="4">
        <v>2086855.51</v>
      </c>
      <c r="I5286" s="4">
        <v>1660119.22</v>
      </c>
      <c r="J5286" t="s">
        <v>15</v>
      </c>
      <c r="K5286" s="4">
        <f t="shared" si="164"/>
        <v>426736.29000000004</v>
      </c>
      <c r="L5286" s="1">
        <f t="shared" si="165"/>
        <v>0.20448770312804265</v>
      </c>
    </row>
    <row r="5287" spans="1:12" x14ac:dyDescent="0.3">
      <c r="A5287">
        <v>205286</v>
      </c>
      <c r="B5287" s="2">
        <v>45782</v>
      </c>
      <c r="C5287" t="s">
        <v>26</v>
      </c>
      <c r="D5287" t="s">
        <v>51</v>
      </c>
      <c r="E5287" t="s">
        <v>20</v>
      </c>
      <c r="F5287" t="s">
        <v>21</v>
      </c>
      <c r="G5287">
        <v>31</v>
      </c>
      <c r="H5287" s="4">
        <v>378156.44</v>
      </c>
      <c r="I5287" s="4">
        <v>310609.99</v>
      </c>
      <c r="J5287" t="s">
        <v>24</v>
      </c>
      <c r="K5287" s="4">
        <f t="shared" si="164"/>
        <v>67546.450000000012</v>
      </c>
      <c r="L5287" s="1">
        <f t="shared" si="165"/>
        <v>0.17862038790083812</v>
      </c>
    </row>
    <row r="5288" spans="1:12" x14ac:dyDescent="0.3">
      <c r="A5288">
        <v>205287</v>
      </c>
      <c r="B5288" s="2">
        <v>45522</v>
      </c>
      <c r="C5288" t="s">
        <v>11</v>
      </c>
      <c r="D5288" t="s">
        <v>12</v>
      </c>
      <c r="E5288" t="s">
        <v>28</v>
      </c>
      <c r="F5288" t="s">
        <v>39</v>
      </c>
      <c r="G5288">
        <v>13</v>
      </c>
      <c r="H5288" s="4">
        <v>716465.19</v>
      </c>
      <c r="I5288" s="4">
        <v>457983.91</v>
      </c>
      <c r="J5288" t="s">
        <v>24</v>
      </c>
      <c r="K5288" s="4">
        <f t="shared" si="164"/>
        <v>258481.27999999997</v>
      </c>
      <c r="L5288" s="1">
        <f t="shared" si="165"/>
        <v>0.36077297767948779</v>
      </c>
    </row>
    <row r="5289" spans="1:12" x14ac:dyDescent="0.3">
      <c r="A5289">
        <v>205288</v>
      </c>
      <c r="B5289" s="2">
        <v>45317</v>
      </c>
      <c r="C5289" t="s">
        <v>31</v>
      </c>
      <c r="D5289" t="s">
        <v>12</v>
      </c>
      <c r="E5289" t="s">
        <v>28</v>
      </c>
      <c r="F5289" t="s">
        <v>78</v>
      </c>
      <c r="G5289">
        <v>31</v>
      </c>
      <c r="H5289" s="4">
        <v>1054296.0900000001</v>
      </c>
      <c r="I5289" s="4">
        <v>704999</v>
      </c>
      <c r="J5289" t="s">
        <v>24</v>
      </c>
      <c r="K5289" s="4">
        <f t="shared" si="164"/>
        <v>349297.09000000008</v>
      </c>
      <c r="L5289" s="1">
        <f t="shared" si="165"/>
        <v>0.33130834242209894</v>
      </c>
    </row>
    <row r="5290" spans="1:12" x14ac:dyDescent="0.3">
      <c r="A5290">
        <v>205289</v>
      </c>
      <c r="B5290" s="2">
        <v>45444</v>
      </c>
      <c r="C5290" t="s">
        <v>11</v>
      </c>
      <c r="D5290" t="s">
        <v>27</v>
      </c>
      <c r="E5290" t="s">
        <v>20</v>
      </c>
      <c r="F5290" t="s">
        <v>21</v>
      </c>
      <c r="G5290">
        <v>16</v>
      </c>
      <c r="H5290" s="4">
        <v>352612.29</v>
      </c>
      <c r="I5290" s="4">
        <v>227507.98</v>
      </c>
      <c r="J5290" t="s">
        <v>24</v>
      </c>
      <c r="K5290" s="4">
        <f t="shared" si="164"/>
        <v>125104.30999999997</v>
      </c>
      <c r="L5290" s="1">
        <f t="shared" si="165"/>
        <v>0.35479282358536052</v>
      </c>
    </row>
    <row r="5291" spans="1:12" x14ac:dyDescent="0.3">
      <c r="A5291">
        <v>205290</v>
      </c>
      <c r="B5291" s="2">
        <v>45457</v>
      </c>
      <c r="C5291" t="s">
        <v>11</v>
      </c>
      <c r="D5291" t="s">
        <v>34</v>
      </c>
      <c r="E5291" t="s">
        <v>20</v>
      </c>
      <c r="F5291" t="s">
        <v>21</v>
      </c>
      <c r="G5291">
        <v>8</v>
      </c>
      <c r="H5291" s="4">
        <v>195075.23</v>
      </c>
      <c r="I5291" s="4">
        <v>147432.78</v>
      </c>
      <c r="J5291" t="s">
        <v>24</v>
      </c>
      <c r="K5291" s="4">
        <f t="shared" si="164"/>
        <v>47642.450000000012</v>
      </c>
      <c r="L5291" s="1">
        <f t="shared" si="165"/>
        <v>0.244226035258295</v>
      </c>
    </row>
    <row r="5292" spans="1:12" x14ac:dyDescent="0.3">
      <c r="A5292">
        <v>205291</v>
      </c>
      <c r="B5292" s="2">
        <v>45828</v>
      </c>
      <c r="C5292" t="s">
        <v>38</v>
      </c>
      <c r="D5292" t="s">
        <v>32</v>
      </c>
      <c r="E5292" t="s">
        <v>28</v>
      </c>
      <c r="F5292" t="s">
        <v>29</v>
      </c>
      <c r="G5292">
        <v>35</v>
      </c>
      <c r="H5292" s="4">
        <v>285644.48</v>
      </c>
      <c r="I5292" s="4">
        <v>191610.07</v>
      </c>
      <c r="J5292" t="s">
        <v>24</v>
      </c>
      <c r="K5292" s="4">
        <f t="shared" si="164"/>
        <v>94034.409999999974</v>
      </c>
      <c r="L5292" s="1">
        <f t="shared" si="165"/>
        <v>0.32920086535542359</v>
      </c>
    </row>
    <row r="5293" spans="1:12" x14ac:dyDescent="0.3">
      <c r="A5293">
        <v>205292</v>
      </c>
      <c r="B5293" s="2">
        <v>45609</v>
      </c>
      <c r="C5293" t="s">
        <v>38</v>
      </c>
      <c r="D5293" t="s">
        <v>17</v>
      </c>
      <c r="E5293" t="s">
        <v>28</v>
      </c>
      <c r="F5293" t="s">
        <v>78</v>
      </c>
      <c r="G5293">
        <v>6</v>
      </c>
      <c r="H5293" s="4">
        <v>254095.59</v>
      </c>
      <c r="I5293" s="4">
        <v>168694.26</v>
      </c>
      <c r="J5293" t="s">
        <v>24</v>
      </c>
      <c r="K5293" s="4">
        <f t="shared" si="164"/>
        <v>85401.329999999987</v>
      </c>
      <c r="L5293" s="1">
        <f t="shared" si="165"/>
        <v>0.33609922155673772</v>
      </c>
    </row>
    <row r="5294" spans="1:12" x14ac:dyDescent="0.3">
      <c r="A5294">
        <v>205293</v>
      </c>
      <c r="B5294" s="2">
        <v>45860</v>
      </c>
      <c r="C5294" t="s">
        <v>11</v>
      </c>
      <c r="D5294" t="s">
        <v>34</v>
      </c>
      <c r="E5294" t="s">
        <v>20</v>
      </c>
      <c r="F5294" t="s">
        <v>45</v>
      </c>
      <c r="G5294">
        <v>4</v>
      </c>
      <c r="H5294" s="4">
        <v>123459.38</v>
      </c>
      <c r="I5294" s="4">
        <v>93550.46</v>
      </c>
      <c r="J5294" t="s">
        <v>15</v>
      </c>
      <c r="K5294" s="4">
        <f t="shared" si="164"/>
        <v>29908.92</v>
      </c>
      <c r="L5294" s="1">
        <f t="shared" si="165"/>
        <v>0.24225716992908922</v>
      </c>
    </row>
    <row r="5295" spans="1:12" x14ac:dyDescent="0.3">
      <c r="A5295">
        <v>205294</v>
      </c>
      <c r="B5295" s="2">
        <v>45760</v>
      </c>
      <c r="C5295" t="s">
        <v>31</v>
      </c>
      <c r="D5295" t="s">
        <v>51</v>
      </c>
      <c r="E5295" t="s">
        <v>28</v>
      </c>
      <c r="F5295" t="s">
        <v>78</v>
      </c>
      <c r="G5295">
        <v>14</v>
      </c>
      <c r="H5295" s="4">
        <v>549460.61</v>
      </c>
      <c r="I5295" s="4">
        <v>370556.45</v>
      </c>
      <c r="J5295" t="s">
        <v>24</v>
      </c>
      <c r="K5295" s="4">
        <f t="shared" si="164"/>
        <v>178904.15999999997</v>
      </c>
      <c r="L5295" s="1">
        <f t="shared" si="165"/>
        <v>0.32559960940603183</v>
      </c>
    </row>
    <row r="5296" spans="1:12" x14ac:dyDescent="0.3">
      <c r="A5296">
        <v>205295</v>
      </c>
      <c r="B5296" s="2">
        <v>45549</v>
      </c>
      <c r="C5296" t="s">
        <v>26</v>
      </c>
      <c r="D5296" t="s">
        <v>51</v>
      </c>
      <c r="E5296" t="s">
        <v>20</v>
      </c>
      <c r="F5296" t="s">
        <v>45</v>
      </c>
      <c r="G5296">
        <v>47</v>
      </c>
      <c r="H5296" s="4">
        <v>1428094.25</v>
      </c>
      <c r="I5296" s="4">
        <v>1138606.79</v>
      </c>
      <c r="J5296" t="s">
        <v>15</v>
      </c>
      <c r="K5296" s="4">
        <f t="shared" si="164"/>
        <v>289487.45999999996</v>
      </c>
      <c r="L5296" s="1">
        <f t="shared" si="165"/>
        <v>0.2027089318509615</v>
      </c>
    </row>
    <row r="5297" spans="1:12" x14ac:dyDescent="0.3">
      <c r="A5297">
        <v>205296</v>
      </c>
      <c r="B5297" s="2">
        <v>45962</v>
      </c>
      <c r="C5297" t="s">
        <v>11</v>
      </c>
      <c r="D5297" t="s">
        <v>34</v>
      </c>
      <c r="E5297" t="s">
        <v>20</v>
      </c>
      <c r="F5297" t="s">
        <v>23</v>
      </c>
      <c r="G5297">
        <v>37</v>
      </c>
      <c r="H5297" s="4">
        <v>485718.84</v>
      </c>
      <c r="I5297" s="4">
        <v>316030.42</v>
      </c>
      <c r="J5297" t="s">
        <v>24</v>
      </c>
      <c r="K5297" s="4">
        <f t="shared" si="164"/>
        <v>169688.42000000004</v>
      </c>
      <c r="L5297" s="1">
        <f t="shared" si="165"/>
        <v>0.34935523604561031</v>
      </c>
    </row>
    <row r="5298" spans="1:12" x14ac:dyDescent="0.3">
      <c r="A5298">
        <v>205297</v>
      </c>
      <c r="B5298" s="2">
        <v>45623</v>
      </c>
      <c r="C5298" t="s">
        <v>38</v>
      </c>
      <c r="D5298" t="s">
        <v>17</v>
      </c>
      <c r="E5298" t="s">
        <v>28</v>
      </c>
      <c r="F5298" t="s">
        <v>39</v>
      </c>
      <c r="G5298">
        <v>22</v>
      </c>
      <c r="H5298" s="4">
        <v>1238684.68</v>
      </c>
      <c r="I5298" s="4">
        <v>986493.67</v>
      </c>
      <c r="J5298" t="s">
        <v>24</v>
      </c>
      <c r="K5298" s="4">
        <f t="shared" si="164"/>
        <v>252191.00999999989</v>
      </c>
      <c r="L5298" s="1">
        <f t="shared" si="165"/>
        <v>0.20359580938709915</v>
      </c>
    </row>
    <row r="5299" spans="1:12" x14ac:dyDescent="0.3">
      <c r="A5299">
        <v>205298</v>
      </c>
      <c r="B5299" s="2">
        <v>45702</v>
      </c>
      <c r="C5299" t="s">
        <v>26</v>
      </c>
      <c r="D5299" t="s">
        <v>27</v>
      </c>
      <c r="E5299" t="s">
        <v>13</v>
      </c>
      <c r="F5299" t="s">
        <v>36</v>
      </c>
      <c r="G5299">
        <v>26</v>
      </c>
      <c r="H5299" s="4">
        <v>306680.12</v>
      </c>
      <c r="I5299" s="4">
        <v>232430.9</v>
      </c>
      <c r="J5299" t="s">
        <v>15</v>
      </c>
      <c r="K5299" s="4">
        <f t="shared" si="164"/>
        <v>74249.22</v>
      </c>
      <c r="L5299" s="1">
        <f t="shared" si="165"/>
        <v>0.24210640063659816</v>
      </c>
    </row>
    <row r="5300" spans="1:12" x14ac:dyDescent="0.3">
      <c r="A5300">
        <v>205299</v>
      </c>
      <c r="B5300" s="2">
        <v>45630</v>
      </c>
      <c r="C5300" t="s">
        <v>11</v>
      </c>
      <c r="D5300" t="s">
        <v>17</v>
      </c>
      <c r="E5300" t="s">
        <v>28</v>
      </c>
      <c r="F5300" t="s">
        <v>29</v>
      </c>
      <c r="G5300">
        <v>5</v>
      </c>
      <c r="H5300" s="4">
        <v>169864.78</v>
      </c>
      <c r="I5300" s="4">
        <v>108811.39</v>
      </c>
      <c r="J5300" t="s">
        <v>15</v>
      </c>
      <c r="K5300" s="4">
        <f t="shared" si="164"/>
        <v>61053.39</v>
      </c>
      <c r="L5300" s="1">
        <f t="shared" si="165"/>
        <v>0.35942347789812579</v>
      </c>
    </row>
    <row r="5301" spans="1:12" x14ac:dyDescent="0.3">
      <c r="A5301">
        <v>205300</v>
      </c>
      <c r="B5301" s="2">
        <v>45852</v>
      </c>
      <c r="C5301" t="s">
        <v>26</v>
      </c>
      <c r="D5301" t="s">
        <v>51</v>
      </c>
      <c r="E5301" t="s">
        <v>28</v>
      </c>
      <c r="F5301" t="s">
        <v>29</v>
      </c>
      <c r="G5301">
        <v>17</v>
      </c>
      <c r="H5301" s="4">
        <v>581063.52</v>
      </c>
      <c r="I5301" s="4">
        <v>394499.74</v>
      </c>
      <c r="J5301" t="s">
        <v>24</v>
      </c>
      <c r="K5301" s="4">
        <f t="shared" si="164"/>
        <v>186563.78000000003</v>
      </c>
      <c r="L5301" s="1">
        <f t="shared" si="165"/>
        <v>0.32107295257496121</v>
      </c>
    </row>
    <row r="5302" spans="1:12" x14ac:dyDescent="0.3">
      <c r="A5302">
        <v>205301</v>
      </c>
      <c r="B5302" s="2">
        <v>45804</v>
      </c>
      <c r="C5302" t="s">
        <v>38</v>
      </c>
      <c r="D5302" t="s">
        <v>34</v>
      </c>
      <c r="E5302" t="s">
        <v>13</v>
      </c>
      <c r="F5302" t="s">
        <v>36</v>
      </c>
      <c r="G5302">
        <v>27</v>
      </c>
      <c r="H5302" s="4">
        <v>247940.71</v>
      </c>
      <c r="I5302" s="4">
        <v>209526.03</v>
      </c>
      <c r="J5302" t="s">
        <v>24</v>
      </c>
      <c r="K5302" s="4">
        <f t="shared" si="164"/>
        <v>38414.679999999993</v>
      </c>
      <c r="L5302" s="1">
        <f t="shared" si="165"/>
        <v>0.15493494392268214</v>
      </c>
    </row>
    <row r="5303" spans="1:12" x14ac:dyDescent="0.3">
      <c r="A5303">
        <v>205302</v>
      </c>
      <c r="B5303" s="2">
        <v>45930</v>
      </c>
      <c r="C5303" t="s">
        <v>26</v>
      </c>
      <c r="D5303" t="s">
        <v>12</v>
      </c>
      <c r="E5303" t="s">
        <v>20</v>
      </c>
      <c r="F5303" t="s">
        <v>45</v>
      </c>
      <c r="G5303">
        <v>3</v>
      </c>
      <c r="H5303" s="4">
        <v>137348.22</v>
      </c>
      <c r="I5303" s="4">
        <v>82970.42</v>
      </c>
      <c r="J5303" t="s">
        <v>15</v>
      </c>
      <c r="K5303" s="4">
        <f t="shared" si="164"/>
        <v>54377.8</v>
      </c>
      <c r="L5303" s="1">
        <f t="shared" si="165"/>
        <v>0.39591193828358318</v>
      </c>
    </row>
    <row r="5304" spans="1:12" x14ac:dyDescent="0.3">
      <c r="A5304">
        <v>205303</v>
      </c>
      <c r="B5304" s="2">
        <v>45888</v>
      </c>
      <c r="C5304" t="s">
        <v>11</v>
      </c>
      <c r="D5304" t="s">
        <v>32</v>
      </c>
      <c r="E5304" t="s">
        <v>28</v>
      </c>
      <c r="F5304" t="s">
        <v>29</v>
      </c>
      <c r="G5304">
        <v>39</v>
      </c>
      <c r="H5304" s="4">
        <v>421887.63</v>
      </c>
      <c r="I5304" s="4">
        <v>307879.65999999997</v>
      </c>
      <c r="J5304" t="s">
        <v>15</v>
      </c>
      <c r="K5304" s="4">
        <f t="shared" si="164"/>
        <v>114007.97000000003</v>
      </c>
      <c r="L5304" s="1">
        <f t="shared" si="165"/>
        <v>0.27023302389785647</v>
      </c>
    </row>
    <row r="5305" spans="1:12" x14ac:dyDescent="0.3">
      <c r="A5305">
        <v>205304</v>
      </c>
      <c r="B5305" s="2">
        <v>45826</v>
      </c>
      <c r="C5305" t="s">
        <v>26</v>
      </c>
      <c r="D5305" t="s">
        <v>32</v>
      </c>
      <c r="E5305" t="s">
        <v>20</v>
      </c>
      <c r="F5305" t="s">
        <v>21</v>
      </c>
      <c r="G5305">
        <v>28</v>
      </c>
      <c r="H5305" s="4">
        <v>1657710.27</v>
      </c>
      <c r="I5305" s="4">
        <v>1013498.36</v>
      </c>
      <c r="J5305" t="s">
        <v>15</v>
      </c>
      <c r="K5305" s="4">
        <f t="shared" si="164"/>
        <v>644211.91</v>
      </c>
      <c r="L5305" s="1">
        <f t="shared" si="165"/>
        <v>0.38861550275609985</v>
      </c>
    </row>
    <row r="5306" spans="1:12" x14ac:dyDescent="0.3">
      <c r="A5306">
        <v>205305</v>
      </c>
      <c r="B5306" s="2">
        <v>45747</v>
      </c>
      <c r="C5306" t="s">
        <v>26</v>
      </c>
      <c r="D5306" t="s">
        <v>27</v>
      </c>
      <c r="E5306" t="s">
        <v>13</v>
      </c>
      <c r="F5306" t="s">
        <v>36</v>
      </c>
      <c r="G5306">
        <v>36</v>
      </c>
      <c r="H5306" s="4">
        <v>1036344.47</v>
      </c>
      <c r="I5306" s="4">
        <v>776726.32</v>
      </c>
      <c r="J5306" t="s">
        <v>24</v>
      </c>
      <c r="K5306" s="4">
        <f t="shared" si="164"/>
        <v>259618.15000000002</v>
      </c>
      <c r="L5306" s="1">
        <f t="shared" si="165"/>
        <v>0.25051337418725267</v>
      </c>
    </row>
    <row r="5307" spans="1:12" x14ac:dyDescent="0.3">
      <c r="A5307">
        <v>205306</v>
      </c>
      <c r="B5307" s="2">
        <v>45461</v>
      </c>
      <c r="C5307" t="s">
        <v>26</v>
      </c>
      <c r="D5307" t="s">
        <v>51</v>
      </c>
      <c r="E5307" t="s">
        <v>13</v>
      </c>
      <c r="F5307" t="s">
        <v>36</v>
      </c>
      <c r="G5307">
        <v>35</v>
      </c>
      <c r="H5307" s="4">
        <v>1959439.44</v>
      </c>
      <c r="I5307" s="4">
        <v>1221560.1299999999</v>
      </c>
      <c r="J5307" t="s">
        <v>15</v>
      </c>
      <c r="K5307" s="4">
        <f t="shared" si="164"/>
        <v>737879.31</v>
      </c>
      <c r="L5307" s="1">
        <f t="shared" si="165"/>
        <v>0.3765767366609708</v>
      </c>
    </row>
    <row r="5308" spans="1:12" x14ac:dyDescent="0.3">
      <c r="A5308">
        <v>205307</v>
      </c>
      <c r="B5308" s="2">
        <v>45568</v>
      </c>
      <c r="C5308" t="s">
        <v>38</v>
      </c>
      <c r="D5308" t="s">
        <v>32</v>
      </c>
      <c r="E5308" t="s">
        <v>13</v>
      </c>
      <c r="F5308" t="s">
        <v>36</v>
      </c>
      <c r="G5308">
        <v>44</v>
      </c>
      <c r="H5308" s="4">
        <v>574024.94999999995</v>
      </c>
      <c r="I5308" s="4">
        <v>373961.27</v>
      </c>
      <c r="J5308" t="s">
        <v>24</v>
      </c>
      <c r="K5308" s="4">
        <f t="shared" si="164"/>
        <v>200063.67999999993</v>
      </c>
      <c r="L5308" s="1">
        <f t="shared" si="165"/>
        <v>0.34852784709096696</v>
      </c>
    </row>
    <row r="5309" spans="1:12" x14ac:dyDescent="0.3">
      <c r="A5309">
        <v>205308</v>
      </c>
      <c r="B5309" s="2">
        <v>45997</v>
      </c>
      <c r="C5309" t="s">
        <v>11</v>
      </c>
      <c r="D5309" t="s">
        <v>17</v>
      </c>
      <c r="E5309" t="s">
        <v>13</v>
      </c>
      <c r="F5309" t="s">
        <v>18</v>
      </c>
      <c r="G5309">
        <v>48</v>
      </c>
      <c r="H5309" s="4">
        <v>1106982.48</v>
      </c>
      <c r="I5309" s="4">
        <v>887919.61</v>
      </c>
      <c r="J5309" t="s">
        <v>24</v>
      </c>
      <c r="K5309" s="4">
        <f t="shared" si="164"/>
        <v>219062.87</v>
      </c>
      <c r="L5309" s="1">
        <f t="shared" si="165"/>
        <v>0.19789190340212068</v>
      </c>
    </row>
    <row r="5310" spans="1:12" x14ac:dyDescent="0.3">
      <c r="A5310">
        <v>205309</v>
      </c>
      <c r="B5310" s="2">
        <v>45430</v>
      </c>
      <c r="C5310" t="s">
        <v>11</v>
      </c>
      <c r="D5310" t="s">
        <v>51</v>
      </c>
      <c r="E5310" t="s">
        <v>20</v>
      </c>
      <c r="F5310" t="s">
        <v>23</v>
      </c>
      <c r="G5310">
        <v>12</v>
      </c>
      <c r="H5310" s="4">
        <v>627251.63</v>
      </c>
      <c r="I5310" s="4">
        <v>397190.28</v>
      </c>
      <c r="J5310" t="s">
        <v>15</v>
      </c>
      <c r="K5310" s="4">
        <f t="shared" si="164"/>
        <v>230061.34999999998</v>
      </c>
      <c r="L5310" s="1">
        <f t="shared" si="165"/>
        <v>0.36677680694109949</v>
      </c>
    </row>
    <row r="5311" spans="1:12" x14ac:dyDescent="0.3">
      <c r="A5311">
        <v>205310</v>
      </c>
      <c r="B5311" s="2">
        <v>45415</v>
      </c>
      <c r="C5311" t="s">
        <v>38</v>
      </c>
      <c r="D5311" t="s">
        <v>12</v>
      </c>
      <c r="E5311" t="s">
        <v>20</v>
      </c>
      <c r="F5311" t="s">
        <v>21</v>
      </c>
      <c r="G5311">
        <v>44</v>
      </c>
      <c r="H5311" s="4">
        <v>568471.61</v>
      </c>
      <c r="I5311" s="4">
        <v>444052.99</v>
      </c>
      <c r="J5311" t="s">
        <v>15</v>
      </c>
      <c r="K5311" s="4">
        <f t="shared" si="164"/>
        <v>124418.62</v>
      </c>
      <c r="L5311" s="1">
        <f t="shared" si="165"/>
        <v>0.21886514262339327</v>
      </c>
    </row>
    <row r="5312" spans="1:12" x14ac:dyDescent="0.3">
      <c r="A5312">
        <v>205311</v>
      </c>
      <c r="B5312" s="2">
        <v>45347</v>
      </c>
      <c r="C5312" t="s">
        <v>26</v>
      </c>
      <c r="D5312" t="s">
        <v>12</v>
      </c>
      <c r="E5312" t="s">
        <v>28</v>
      </c>
      <c r="F5312" t="s">
        <v>78</v>
      </c>
      <c r="G5312">
        <v>44</v>
      </c>
      <c r="H5312" s="4">
        <v>1999985.49</v>
      </c>
      <c r="I5312" s="4">
        <v>1422991.3</v>
      </c>
      <c r="J5312" t="s">
        <v>15</v>
      </c>
      <c r="K5312" s="4">
        <f t="shared" si="164"/>
        <v>576994.18999999994</v>
      </c>
      <c r="L5312" s="1">
        <f t="shared" si="165"/>
        <v>0.28849918806160935</v>
      </c>
    </row>
    <row r="5313" spans="1:12" x14ac:dyDescent="0.3">
      <c r="A5313">
        <v>205312</v>
      </c>
      <c r="B5313" s="2">
        <v>45329</v>
      </c>
      <c r="C5313" t="s">
        <v>38</v>
      </c>
      <c r="D5313" t="s">
        <v>32</v>
      </c>
      <c r="E5313" t="s">
        <v>20</v>
      </c>
      <c r="F5313" t="s">
        <v>23</v>
      </c>
      <c r="G5313">
        <v>41</v>
      </c>
      <c r="H5313" s="4">
        <v>511656.37</v>
      </c>
      <c r="I5313" s="4">
        <v>372219.73</v>
      </c>
      <c r="J5313" t="s">
        <v>24</v>
      </c>
      <c r="K5313" s="4">
        <f t="shared" si="164"/>
        <v>139436.64000000001</v>
      </c>
      <c r="L5313" s="1">
        <f t="shared" si="165"/>
        <v>0.27252008999712057</v>
      </c>
    </row>
    <row r="5314" spans="1:12" x14ac:dyDescent="0.3">
      <c r="A5314">
        <v>205313</v>
      </c>
      <c r="B5314" s="2">
        <v>45848</v>
      </c>
      <c r="C5314" t="s">
        <v>38</v>
      </c>
      <c r="D5314" t="s">
        <v>34</v>
      </c>
      <c r="E5314" t="s">
        <v>20</v>
      </c>
      <c r="F5314" t="s">
        <v>23</v>
      </c>
      <c r="G5314">
        <v>2</v>
      </c>
      <c r="H5314" s="4">
        <v>95792.46</v>
      </c>
      <c r="I5314" s="4">
        <v>74413.25</v>
      </c>
      <c r="J5314" t="s">
        <v>15</v>
      </c>
      <c r="K5314" s="4">
        <f t="shared" si="164"/>
        <v>21379.210000000006</v>
      </c>
      <c r="L5314" s="1">
        <f t="shared" si="165"/>
        <v>0.22318259704365045</v>
      </c>
    </row>
    <row r="5315" spans="1:12" x14ac:dyDescent="0.3">
      <c r="A5315">
        <v>205314</v>
      </c>
      <c r="B5315" s="2">
        <v>45820</v>
      </c>
      <c r="C5315" t="s">
        <v>38</v>
      </c>
      <c r="D5315" t="s">
        <v>51</v>
      </c>
      <c r="E5315" t="s">
        <v>20</v>
      </c>
      <c r="F5315" t="s">
        <v>23</v>
      </c>
      <c r="G5315">
        <v>43</v>
      </c>
      <c r="H5315" s="4">
        <v>1210229.93</v>
      </c>
      <c r="I5315" s="4">
        <v>969634.1</v>
      </c>
      <c r="J5315" t="s">
        <v>15</v>
      </c>
      <c r="K5315" s="4">
        <f t="shared" ref="K5315:K5378" si="166">H5315-I5315</f>
        <v>240595.82999999996</v>
      </c>
      <c r="L5315" s="1">
        <f t="shared" ref="L5315:L5378" si="167">K5315/H5315</f>
        <v>0.19880175166383462</v>
      </c>
    </row>
    <row r="5316" spans="1:12" x14ac:dyDescent="0.3">
      <c r="A5316">
        <v>205315</v>
      </c>
      <c r="B5316" s="2">
        <v>45978</v>
      </c>
      <c r="C5316" t="s">
        <v>31</v>
      </c>
      <c r="D5316" t="s">
        <v>12</v>
      </c>
      <c r="E5316" t="s">
        <v>13</v>
      </c>
      <c r="F5316" t="s">
        <v>42</v>
      </c>
      <c r="G5316">
        <v>36</v>
      </c>
      <c r="H5316" s="4">
        <v>1371722.4</v>
      </c>
      <c r="I5316" s="4">
        <v>1151459.05</v>
      </c>
      <c r="J5316" t="s">
        <v>24</v>
      </c>
      <c r="K5316" s="4">
        <f t="shared" si="166"/>
        <v>220263.34999999986</v>
      </c>
      <c r="L5316" s="1">
        <f t="shared" si="167"/>
        <v>0.16057428966677215</v>
      </c>
    </row>
    <row r="5317" spans="1:12" x14ac:dyDescent="0.3">
      <c r="A5317">
        <v>205316</v>
      </c>
      <c r="B5317" s="2">
        <v>45900</v>
      </c>
      <c r="C5317" t="s">
        <v>26</v>
      </c>
      <c r="D5317" t="s">
        <v>34</v>
      </c>
      <c r="E5317" t="s">
        <v>20</v>
      </c>
      <c r="F5317" t="s">
        <v>45</v>
      </c>
      <c r="G5317">
        <v>48</v>
      </c>
      <c r="H5317" s="4">
        <v>2671929.4</v>
      </c>
      <c r="I5317" s="4">
        <v>2230717.36</v>
      </c>
      <c r="J5317" t="s">
        <v>24</v>
      </c>
      <c r="K5317" s="4">
        <f t="shared" si="166"/>
        <v>441212.04000000004</v>
      </c>
      <c r="L5317" s="1">
        <f t="shared" si="167"/>
        <v>0.16512862952142376</v>
      </c>
    </row>
    <row r="5318" spans="1:12" x14ac:dyDescent="0.3">
      <c r="A5318">
        <v>205317</v>
      </c>
      <c r="B5318" s="2">
        <v>45303</v>
      </c>
      <c r="C5318" t="s">
        <v>31</v>
      </c>
      <c r="D5318" t="s">
        <v>17</v>
      </c>
      <c r="E5318" t="s">
        <v>20</v>
      </c>
      <c r="F5318" t="s">
        <v>21</v>
      </c>
      <c r="G5318">
        <v>1</v>
      </c>
      <c r="H5318" s="4">
        <v>11657.22</v>
      </c>
      <c r="I5318" s="4">
        <v>8611.06</v>
      </c>
      <c r="J5318" t="s">
        <v>15</v>
      </c>
      <c r="K5318" s="4">
        <f t="shared" si="166"/>
        <v>3046.16</v>
      </c>
      <c r="L5318" s="1">
        <f t="shared" si="167"/>
        <v>0.26131101583396382</v>
      </c>
    </row>
    <row r="5319" spans="1:12" x14ac:dyDescent="0.3">
      <c r="A5319">
        <v>205318</v>
      </c>
      <c r="B5319" s="2">
        <v>45566</v>
      </c>
      <c r="C5319" t="s">
        <v>31</v>
      </c>
      <c r="D5319" t="s">
        <v>17</v>
      </c>
      <c r="E5319" t="s">
        <v>13</v>
      </c>
      <c r="F5319" t="s">
        <v>14</v>
      </c>
      <c r="G5319">
        <v>19</v>
      </c>
      <c r="H5319" s="4">
        <v>195438.14</v>
      </c>
      <c r="I5319" s="4">
        <v>122569.36</v>
      </c>
      <c r="J5319" t="s">
        <v>24</v>
      </c>
      <c r="K5319" s="4">
        <f t="shared" si="166"/>
        <v>72868.780000000013</v>
      </c>
      <c r="L5319" s="1">
        <f t="shared" si="167"/>
        <v>0.37284830893294424</v>
      </c>
    </row>
    <row r="5320" spans="1:12" x14ac:dyDescent="0.3">
      <c r="A5320">
        <v>205319</v>
      </c>
      <c r="B5320" s="2">
        <v>45718</v>
      </c>
      <c r="C5320" t="s">
        <v>26</v>
      </c>
      <c r="D5320" t="s">
        <v>32</v>
      </c>
      <c r="E5320" t="s">
        <v>20</v>
      </c>
      <c r="F5320" t="s">
        <v>45</v>
      </c>
      <c r="G5320">
        <v>21</v>
      </c>
      <c r="H5320" s="4">
        <v>37553.21</v>
      </c>
      <c r="I5320" s="4">
        <v>22601.22</v>
      </c>
      <c r="J5320" t="s">
        <v>15</v>
      </c>
      <c r="K5320" s="4">
        <f t="shared" si="166"/>
        <v>14951.989999999998</v>
      </c>
      <c r="L5320" s="1">
        <f t="shared" si="167"/>
        <v>0.39815477824665318</v>
      </c>
    </row>
    <row r="5321" spans="1:12" x14ac:dyDescent="0.3">
      <c r="A5321">
        <v>205320</v>
      </c>
      <c r="B5321" s="2">
        <v>45634</v>
      </c>
      <c r="C5321" t="s">
        <v>11</v>
      </c>
      <c r="D5321" t="s">
        <v>27</v>
      </c>
      <c r="E5321" t="s">
        <v>13</v>
      </c>
      <c r="F5321" t="s">
        <v>36</v>
      </c>
      <c r="G5321">
        <v>30</v>
      </c>
      <c r="H5321" s="4">
        <v>118059.41</v>
      </c>
      <c r="I5321" s="4">
        <v>89213.46</v>
      </c>
      <c r="J5321" t="s">
        <v>24</v>
      </c>
      <c r="K5321" s="4">
        <f t="shared" si="166"/>
        <v>28845.949999999997</v>
      </c>
      <c r="L5321" s="1">
        <f t="shared" si="167"/>
        <v>0.24433418733839171</v>
      </c>
    </row>
    <row r="5322" spans="1:12" x14ac:dyDescent="0.3">
      <c r="A5322">
        <v>205321</v>
      </c>
      <c r="B5322" s="2">
        <v>45607</v>
      </c>
      <c r="C5322" t="s">
        <v>38</v>
      </c>
      <c r="D5322" t="s">
        <v>17</v>
      </c>
      <c r="E5322" t="s">
        <v>20</v>
      </c>
      <c r="F5322" t="s">
        <v>21</v>
      </c>
      <c r="G5322">
        <v>25</v>
      </c>
      <c r="H5322" s="4">
        <v>569011.29</v>
      </c>
      <c r="I5322" s="4">
        <v>360488.8</v>
      </c>
      <c r="J5322" t="s">
        <v>15</v>
      </c>
      <c r="K5322" s="4">
        <f t="shared" si="166"/>
        <v>208522.49000000005</v>
      </c>
      <c r="L5322" s="1">
        <f t="shared" si="167"/>
        <v>0.36646459159008959</v>
      </c>
    </row>
    <row r="5323" spans="1:12" x14ac:dyDescent="0.3">
      <c r="A5323">
        <v>205322</v>
      </c>
      <c r="B5323" s="2">
        <v>45786</v>
      </c>
      <c r="C5323" t="s">
        <v>11</v>
      </c>
      <c r="D5323" t="s">
        <v>34</v>
      </c>
      <c r="E5323" t="s">
        <v>28</v>
      </c>
      <c r="F5323" t="s">
        <v>29</v>
      </c>
      <c r="G5323">
        <v>45</v>
      </c>
      <c r="H5323" s="4">
        <v>183406.56</v>
      </c>
      <c r="I5323" s="4">
        <v>112926</v>
      </c>
      <c r="J5323" t="s">
        <v>24</v>
      </c>
      <c r="K5323" s="4">
        <f t="shared" si="166"/>
        <v>70480.56</v>
      </c>
      <c r="L5323" s="1">
        <f t="shared" si="167"/>
        <v>0.38428592739539957</v>
      </c>
    </row>
    <row r="5324" spans="1:12" x14ac:dyDescent="0.3">
      <c r="A5324">
        <v>205323</v>
      </c>
      <c r="B5324" s="2">
        <v>45784</v>
      </c>
      <c r="C5324" t="s">
        <v>11</v>
      </c>
      <c r="D5324" t="s">
        <v>17</v>
      </c>
      <c r="E5324" t="s">
        <v>13</v>
      </c>
      <c r="F5324" t="s">
        <v>42</v>
      </c>
      <c r="G5324">
        <v>50</v>
      </c>
      <c r="H5324" s="4">
        <v>2212285.62</v>
      </c>
      <c r="I5324" s="4">
        <v>1751094.5</v>
      </c>
      <c r="J5324" t="s">
        <v>24</v>
      </c>
      <c r="K5324" s="4">
        <f t="shared" si="166"/>
        <v>461191.12000000011</v>
      </c>
      <c r="L5324" s="1">
        <f t="shared" si="167"/>
        <v>0.20846816334682863</v>
      </c>
    </row>
    <row r="5325" spans="1:12" x14ac:dyDescent="0.3">
      <c r="A5325">
        <v>205324</v>
      </c>
      <c r="B5325" s="2">
        <v>45959</v>
      </c>
      <c r="C5325" t="s">
        <v>11</v>
      </c>
      <c r="D5325" t="s">
        <v>27</v>
      </c>
      <c r="E5325" t="s">
        <v>13</v>
      </c>
      <c r="F5325" t="s">
        <v>18</v>
      </c>
      <c r="G5325">
        <v>49</v>
      </c>
      <c r="H5325" s="4">
        <v>683366.99</v>
      </c>
      <c r="I5325" s="4">
        <v>566278.36</v>
      </c>
      <c r="J5325" t="s">
        <v>15</v>
      </c>
      <c r="K5325" s="4">
        <f t="shared" si="166"/>
        <v>117088.63</v>
      </c>
      <c r="L5325" s="1">
        <f t="shared" si="167"/>
        <v>0.17134077547409776</v>
      </c>
    </row>
    <row r="5326" spans="1:12" x14ac:dyDescent="0.3">
      <c r="A5326">
        <v>205325</v>
      </c>
      <c r="B5326" s="2">
        <v>45460</v>
      </c>
      <c r="C5326" t="s">
        <v>38</v>
      </c>
      <c r="D5326" t="s">
        <v>32</v>
      </c>
      <c r="E5326" t="s">
        <v>20</v>
      </c>
      <c r="F5326" t="s">
        <v>23</v>
      </c>
      <c r="G5326">
        <v>15</v>
      </c>
      <c r="H5326" s="4">
        <v>54058.51</v>
      </c>
      <c r="I5326" s="4">
        <v>44471.35</v>
      </c>
      <c r="J5326" t="s">
        <v>15</v>
      </c>
      <c r="K5326" s="4">
        <f t="shared" si="166"/>
        <v>9587.1600000000035</v>
      </c>
      <c r="L5326" s="1">
        <f t="shared" si="167"/>
        <v>0.17734784033078238</v>
      </c>
    </row>
    <row r="5327" spans="1:12" x14ac:dyDescent="0.3">
      <c r="A5327">
        <v>205326</v>
      </c>
      <c r="B5327" s="2">
        <v>45642</v>
      </c>
      <c r="C5327" t="s">
        <v>31</v>
      </c>
      <c r="D5327" t="s">
        <v>34</v>
      </c>
      <c r="E5327" t="s">
        <v>28</v>
      </c>
      <c r="F5327" t="s">
        <v>29</v>
      </c>
      <c r="G5327">
        <v>29</v>
      </c>
      <c r="H5327" s="4">
        <v>959029.37</v>
      </c>
      <c r="I5327" s="4">
        <v>750774.34</v>
      </c>
      <c r="J5327" t="s">
        <v>24</v>
      </c>
      <c r="K5327" s="4">
        <f t="shared" si="166"/>
        <v>208255.03000000003</v>
      </c>
      <c r="L5327" s="1">
        <f t="shared" si="167"/>
        <v>0.21715187930063085</v>
      </c>
    </row>
    <row r="5328" spans="1:12" x14ac:dyDescent="0.3">
      <c r="A5328">
        <v>205327</v>
      </c>
      <c r="B5328" s="2">
        <v>46019</v>
      </c>
      <c r="C5328" t="s">
        <v>11</v>
      </c>
      <c r="D5328" t="s">
        <v>34</v>
      </c>
      <c r="E5328" t="s">
        <v>28</v>
      </c>
      <c r="F5328" t="s">
        <v>39</v>
      </c>
      <c r="G5328">
        <v>2</v>
      </c>
      <c r="H5328" s="4">
        <v>73890.11</v>
      </c>
      <c r="I5328" s="4">
        <v>47552.34</v>
      </c>
      <c r="J5328" t="s">
        <v>15</v>
      </c>
      <c r="K5328" s="4">
        <f t="shared" si="166"/>
        <v>26337.770000000004</v>
      </c>
      <c r="L5328" s="1">
        <f t="shared" si="167"/>
        <v>0.35644513183158077</v>
      </c>
    </row>
    <row r="5329" spans="1:12" x14ac:dyDescent="0.3">
      <c r="A5329">
        <v>205328</v>
      </c>
      <c r="B5329" s="2">
        <v>45443</v>
      </c>
      <c r="C5329" t="s">
        <v>26</v>
      </c>
      <c r="D5329" t="s">
        <v>51</v>
      </c>
      <c r="E5329" t="s">
        <v>13</v>
      </c>
      <c r="F5329" t="s">
        <v>36</v>
      </c>
      <c r="G5329">
        <v>5</v>
      </c>
      <c r="H5329" s="4">
        <v>114847.36</v>
      </c>
      <c r="I5329" s="4">
        <v>84481.07</v>
      </c>
      <c r="J5329" t="s">
        <v>15</v>
      </c>
      <c r="K5329" s="4">
        <f t="shared" si="166"/>
        <v>30366.289999999994</v>
      </c>
      <c r="L5329" s="1">
        <f t="shared" si="167"/>
        <v>0.26440564241093562</v>
      </c>
    </row>
    <row r="5330" spans="1:12" x14ac:dyDescent="0.3">
      <c r="A5330">
        <v>205329</v>
      </c>
      <c r="B5330" s="2">
        <v>45990</v>
      </c>
      <c r="C5330" t="s">
        <v>31</v>
      </c>
      <c r="D5330" t="s">
        <v>51</v>
      </c>
      <c r="E5330" t="s">
        <v>13</v>
      </c>
      <c r="F5330" t="s">
        <v>42</v>
      </c>
      <c r="G5330">
        <v>20</v>
      </c>
      <c r="H5330" s="4">
        <v>979226.77</v>
      </c>
      <c r="I5330" s="4">
        <v>791929.73</v>
      </c>
      <c r="J5330" t="s">
        <v>15</v>
      </c>
      <c r="K5330" s="4">
        <f t="shared" si="166"/>
        <v>187297.04000000004</v>
      </c>
      <c r="L5330" s="1">
        <f t="shared" si="167"/>
        <v>0.19127034282365465</v>
      </c>
    </row>
    <row r="5331" spans="1:12" x14ac:dyDescent="0.3">
      <c r="A5331">
        <v>205330</v>
      </c>
      <c r="B5331" s="2">
        <v>45965</v>
      </c>
      <c r="C5331" t="s">
        <v>31</v>
      </c>
      <c r="D5331" t="s">
        <v>12</v>
      </c>
      <c r="E5331" t="s">
        <v>28</v>
      </c>
      <c r="F5331" t="s">
        <v>29</v>
      </c>
      <c r="G5331">
        <v>13</v>
      </c>
      <c r="H5331" s="4">
        <v>543221.79</v>
      </c>
      <c r="I5331" s="4">
        <v>383116.25</v>
      </c>
      <c r="J5331" t="s">
        <v>15</v>
      </c>
      <c r="K5331" s="4">
        <f t="shared" si="166"/>
        <v>160105.54000000004</v>
      </c>
      <c r="L5331" s="1">
        <f t="shared" si="167"/>
        <v>0.29473328012118222</v>
      </c>
    </row>
    <row r="5332" spans="1:12" x14ac:dyDescent="0.3">
      <c r="A5332">
        <v>205331</v>
      </c>
      <c r="B5332" s="2">
        <v>45834</v>
      </c>
      <c r="C5332" t="s">
        <v>31</v>
      </c>
      <c r="D5332" t="s">
        <v>12</v>
      </c>
      <c r="E5332" t="s">
        <v>28</v>
      </c>
      <c r="F5332" t="s">
        <v>78</v>
      </c>
      <c r="G5332">
        <v>44</v>
      </c>
      <c r="H5332" s="4">
        <v>213817.39</v>
      </c>
      <c r="I5332" s="4">
        <v>140237.81</v>
      </c>
      <c r="J5332" t="s">
        <v>24</v>
      </c>
      <c r="K5332" s="4">
        <f t="shared" si="166"/>
        <v>73579.580000000016</v>
      </c>
      <c r="L5332" s="1">
        <f t="shared" si="167"/>
        <v>0.34412345974291431</v>
      </c>
    </row>
    <row r="5333" spans="1:12" x14ac:dyDescent="0.3">
      <c r="A5333">
        <v>205332</v>
      </c>
      <c r="B5333" s="2">
        <v>45338</v>
      </c>
      <c r="C5333" t="s">
        <v>38</v>
      </c>
      <c r="D5333" t="s">
        <v>17</v>
      </c>
      <c r="E5333" t="s">
        <v>13</v>
      </c>
      <c r="F5333" t="s">
        <v>18</v>
      </c>
      <c r="G5333">
        <v>32</v>
      </c>
      <c r="H5333" s="4">
        <v>1267747.32</v>
      </c>
      <c r="I5333" s="4">
        <v>906868.37</v>
      </c>
      <c r="J5333" t="s">
        <v>15</v>
      </c>
      <c r="K5333" s="4">
        <f t="shared" si="166"/>
        <v>360878.95000000007</v>
      </c>
      <c r="L5333" s="1">
        <f t="shared" si="167"/>
        <v>0.28466157593612584</v>
      </c>
    </row>
    <row r="5334" spans="1:12" x14ac:dyDescent="0.3">
      <c r="A5334">
        <v>205333</v>
      </c>
      <c r="B5334" s="2">
        <v>45656</v>
      </c>
      <c r="C5334" t="s">
        <v>38</v>
      </c>
      <c r="D5334" t="s">
        <v>17</v>
      </c>
      <c r="E5334" t="s">
        <v>28</v>
      </c>
      <c r="F5334" t="s">
        <v>78</v>
      </c>
      <c r="G5334">
        <v>1</v>
      </c>
      <c r="H5334" s="4">
        <v>54949.62</v>
      </c>
      <c r="I5334" s="4">
        <v>36010.85</v>
      </c>
      <c r="J5334" t="s">
        <v>15</v>
      </c>
      <c r="K5334" s="4">
        <f t="shared" si="166"/>
        <v>18938.770000000004</v>
      </c>
      <c r="L5334" s="1">
        <f t="shared" si="167"/>
        <v>0.34465697851959676</v>
      </c>
    </row>
    <row r="5335" spans="1:12" x14ac:dyDescent="0.3">
      <c r="A5335">
        <v>205334</v>
      </c>
      <c r="B5335" s="2">
        <v>45911</v>
      </c>
      <c r="C5335" t="s">
        <v>11</v>
      </c>
      <c r="D5335" t="s">
        <v>27</v>
      </c>
      <c r="E5335" t="s">
        <v>13</v>
      </c>
      <c r="F5335" t="s">
        <v>14</v>
      </c>
      <c r="G5335">
        <v>25</v>
      </c>
      <c r="H5335" s="4">
        <v>1206915.2</v>
      </c>
      <c r="I5335" s="4">
        <v>886164.63</v>
      </c>
      <c r="J5335" t="s">
        <v>15</v>
      </c>
      <c r="K5335" s="4">
        <f t="shared" si="166"/>
        <v>320750.56999999995</v>
      </c>
      <c r="L5335" s="1">
        <f t="shared" si="167"/>
        <v>0.26576065161827439</v>
      </c>
    </row>
    <row r="5336" spans="1:12" x14ac:dyDescent="0.3">
      <c r="A5336">
        <v>205335</v>
      </c>
      <c r="B5336" s="2">
        <v>45854</v>
      </c>
      <c r="C5336" t="s">
        <v>38</v>
      </c>
      <c r="D5336" t="s">
        <v>51</v>
      </c>
      <c r="E5336" t="s">
        <v>13</v>
      </c>
      <c r="F5336" t="s">
        <v>18</v>
      </c>
      <c r="G5336">
        <v>43</v>
      </c>
      <c r="H5336" s="4">
        <v>2195922.75</v>
      </c>
      <c r="I5336" s="4">
        <v>1353718.97</v>
      </c>
      <c r="J5336" t="s">
        <v>24</v>
      </c>
      <c r="K5336" s="4">
        <f t="shared" si="166"/>
        <v>842203.78</v>
      </c>
      <c r="L5336" s="1">
        <f t="shared" si="167"/>
        <v>0.38353069569501025</v>
      </c>
    </row>
    <row r="5337" spans="1:12" x14ac:dyDescent="0.3">
      <c r="A5337">
        <v>205336</v>
      </c>
      <c r="B5337" s="2">
        <v>45625</v>
      </c>
      <c r="C5337" t="s">
        <v>26</v>
      </c>
      <c r="D5337" t="s">
        <v>27</v>
      </c>
      <c r="E5337" t="s">
        <v>28</v>
      </c>
      <c r="F5337" t="s">
        <v>29</v>
      </c>
      <c r="G5337">
        <v>39</v>
      </c>
      <c r="H5337" s="4">
        <v>1692828.4</v>
      </c>
      <c r="I5337" s="4">
        <v>1231496.76</v>
      </c>
      <c r="J5337" t="s">
        <v>15</v>
      </c>
      <c r="K5337" s="4">
        <f t="shared" si="166"/>
        <v>461331.6399999999</v>
      </c>
      <c r="L5337" s="1">
        <f t="shared" si="167"/>
        <v>0.27252120770185562</v>
      </c>
    </row>
    <row r="5338" spans="1:12" x14ac:dyDescent="0.3">
      <c r="A5338">
        <v>205337</v>
      </c>
      <c r="B5338" s="2">
        <v>45858</v>
      </c>
      <c r="C5338" t="s">
        <v>31</v>
      </c>
      <c r="D5338" t="s">
        <v>51</v>
      </c>
      <c r="E5338" t="s">
        <v>28</v>
      </c>
      <c r="F5338" t="s">
        <v>29</v>
      </c>
      <c r="G5338">
        <v>30</v>
      </c>
      <c r="H5338" s="4">
        <v>401232.66</v>
      </c>
      <c r="I5338" s="4">
        <v>253616.13</v>
      </c>
      <c r="J5338" t="s">
        <v>24</v>
      </c>
      <c r="K5338" s="4">
        <f t="shared" si="166"/>
        <v>147616.52999999997</v>
      </c>
      <c r="L5338" s="1">
        <f t="shared" si="167"/>
        <v>0.36790756265953023</v>
      </c>
    </row>
    <row r="5339" spans="1:12" x14ac:dyDescent="0.3">
      <c r="A5339">
        <v>205338</v>
      </c>
      <c r="B5339" s="2">
        <v>45581</v>
      </c>
      <c r="C5339" t="s">
        <v>26</v>
      </c>
      <c r="D5339" t="s">
        <v>32</v>
      </c>
      <c r="E5339" t="s">
        <v>28</v>
      </c>
      <c r="F5339" t="s">
        <v>39</v>
      </c>
      <c r="G5339">
        <v>28</v>
      </c>
      <c r="H5339" s="4">
        <v>1591778.32</v>
      </c>
      <c r="I5339" s="4">
        <v>1349429.03</v>
      </c>
      <c r="J5339" t="s">
        <v>24</v>
      </c>
      <c r="K5339" s="4">
        <f t="shared" si="166"/>
        <v>242349.29000000004</v>
      </c>
      <c r="L5339" s="1">
        <f t="shared" si="167"/>
        <v>0.15225065384732719</v>
      </c>
    </row>
    <row r="5340" spans="1:12" x14ac:dyDescent="0.3">
      <c r="A5340">
        <v>205339</v>
      </c>
      <c r="B5340" s="2">
        <v>45422</v>
      </c>
      <c r="C5340" t="s">
        <v>38</v>
      </c>
      <c r="D5340" t="s">
        <v>32</v>
      </c>
      <c r="E5340" t="s">
        <v>28</v>
      </c>
      <c r="F5340" t="s">
        <v>29</v>
      </c>
      <c r="G5340">
        <v>48</v>
      </c>
      <c r="H5340" s="4">
        <v>749095.14</v>
      </c>
      <c r="I5340" s="4">
        <v>510753.95</v>
      </c>
      <c r="J5340" t="s">
        <v>15</v>
      </c>
      <c r="K5340" s="4">
        <f t="shared" si="166"/>
        <v>238341.19</v>
      </c>
      <c r="L5340" s="1">
        <f t="shared" si="167"/>
        <v>0.31817212163464309</v>
      </c>
    </row>
    <row r="5341" spans="1:12" x14ac:dyDescent="0.3">
      <c r="A5341">
        <v>205340</v>
      </c>
      <c r="B5341" s="2">
        <v>45621</v>
      </c>
      <c r="C5341" t="s">
        <v>26</v>
      </c>
      <c r="D5341" t="s">
        <v>17</v>
      </c>
      <c r="E5341" t="s">
        <v>28</v>
      </c>
      <c r="F5341" t="s">
        <v>29</v>
      </c>
      <c r="G5341">
        <v>34</v>
      </c>
      <c r="H5341" s="4">
        <v>233398.54</v>
      </c>
      <c r="I5341" s="4">
        <v>141382.53</v>
      </c>
      <c r="J5341" t="s">
        <v>24</v>
      </c>
      <c r="K5341" s="4">
        <f t="shared" si="166"/>
        <v>92016.010000000009</v>
      </c>
      <c r="L5341" s="1">
        <f t="shared" si="167"/>
        <v>0.39424415422650033</v>
      </c>
    </row>
    <row r="5342" spans="1:12" x14ac:dyDescent="0.3">
      <c r="A5342">
        <v>205341</v>
      </c>
      <c r="B5342" s="2">
        <v>45692</v>
      </c>
      <c r="C5342" t="s">
        <v>38</v>
      </c>
      <c r="D5342" t="s">
        <v>32</v>
      </c>
      <c r="E5342" t="s">
        <v>20</v>
      </c>
      <c r="F5342" t="s">
        <v>21</v>
      </c>
      <c r="G5342">
        <v>30</v>
      </c>
      <c r="H5342" s="4">
        <v>416110.05</v>
      </c>
      <c r="I5342" s="4">
        <v>293377.13</v>
      </c>
      <c r="J5342" t="s">
        <v>15</v>
      </c>
      <c r="K5342" s="4">
        <f t="shared" si="166"/>
        <v>122732.91999999998</v>
      </c>
      <c r="L5342" s="1">
        <f t="shared" si="167"/>
        <v>0.29495302985352068</v>
      </c>
    </row>
    <row r="5343" spans="1:12" x14ac:dyDescent="0.3">
      <c r="A5343">
        <v>205342</v>
      </c>
      <c r="B5343" s="2">
        <v>45645</v>
      </c>
      <c r="C5343" t="s">
        <v>11</v>
      </c>
      <c r="D5343" t="s">
        <v>34</v>
      </c>
      <c r="E5343" t="s">
        <v>28</v>
      </c>
      <c r="F5343" t="s">
        <v>78</v>
      </c>
      <c r="G5343">
        <v>29</v>
      </c>
      <c r="H5343" s="4">
        <v>1328552.3899999999</v>
      </c>
      <c r="I5343" s="4">
        <v>907656.67</v>
      </c>
      <c r="J5343" t="s">
        <v>15</v>
      </c>
      <c r="K5343" s="4">
        <f t="shared" si="166"/>
        <v>420895.71999999986</v>
      </c>
      <c r="L5343" s="1">
        <f t="shared" si="167"/>
        <v>0.31680776999693622</v>
      </c>
    </row>
    <row r="5344" spans="1:12" x14ac:dyDescent="0.3">
      <c r="A5344">
        <v>205343</v>
      </c>
      <c r="B5344" s="2">
        <v>45310</v>
      </c>
      <c r="C5344" t="s">
        <v>26</v>
      </c>
      <c r="D5344" t="s">
        <v>51</v>
      </c>
      <c r="E5344" t="s">
        <v>20</v>
      </c>
      <c r="F5344" t="s">
        <v>21</v>
      </c>
      <c r="G5344">
        <v>10</v>
      </c>
      <c r="H5344" s="4">
        <v>52500.58</v>
      </c>
      <c r="I5344" s="4">
        <v>43186.16</v>
      </c>
      <c r="J5344" t="s">
        <v>15</v>
      </c>
      <c r="K5344" s="4">
        <f t="shared" si="166"/>
        <v>9314.4199999999983</v>
      </c>
      <c r="L5344" s="1">
        <f t="shared" si="167"/>
        <v>0.1774155637899619</v>
      </c>
    </row>
    <row r="5345" spans="1:12" x14ac:dyDescent="0.3">
      <c r="A5345">
        <v>205344</v>
      </c>
      <c r="B5345" s="2">
        <v>45909</v>
      </c>
      <c r="C5345" t="s">
        <v>11</v>
      </c>
      <c r="D5345" t="s">
        <v>27</v>
      </c>
      <c r="E5345" t="s">
        <v>13</v>
      </c>
      <c r="F5345" t="s">
        <v>42</v>
      </c>
      <c r="G5345">
        <v>11</v>
      </c>
      <c r="H5345" s="4">
        <v>52790.02</v>
      </c>
      <c r="I5345" s="4">
        <v>38351.910000000003</v>
      </c>
      <c r="J5345" t="s">
        <v>24</v>
      </c>
      <c r="K5345" s="4">
        <f t="shared" si="166"/>
        <v>14438.109999999993</v>
      </c>
      <c r="L5345" s="1">
        <f t="shared" si="167"/>
        <v>0.27350074881577985</v>
      </c>
    </row>
    <row r="5346" spans="1:12" x14ac:dyDescent="0.3">
      <c r="A5346">
        <v>205345</v>
      </c>
      <c r="B5346" s="2">
        <v>45412</v>
      </c>
      <c r="C5346" t="s">
        <v>38</v>
      </c>
      <c r="D5346" t="s">
        <v>34</v>
      </c>
      <c r="E5346" t="s">
        <v>28</v>
      </c>
      <c r="F5346" t="s">
        <v>78</v>
      </c>
      <c r="G5346">
        <v>21</v>
      </c>
      <c r="H5346" s="4">
        <v>242078.17</v>
      </c>
      <c r="I5346" s="4">
        <v>150346.64000000001</v>
      </c>
      <c r="J5346" t="s">
        <v>15</v>
      </c>
      <c r="K5346" s="4">
        <f t="shared" si="166"/>
        <v>91731.53</v>
      </c>
      <c r="L5346" s="1">
        <f t="shared" si="167"/>
        <v>0.37893350730468589</v>
      </c>
    </row>
    <row r="5347" spans="1:12" x14ac:dyDescent="0.3">
      <c r="A5347">
        <v>205346</v>
      </c>
      <c r="B5347" s="2">
        <v>45841</v>
      </c>
      <c r="C5347" t="s">
        <v>26</v>
      </c>
      <c r="D5347" t="s">
        <v>32</v>
      </c>
      <c r="E5347" t="s">
        <v>13</v>
      </c>
      <c r="F5347" t="s">
        <v>36</v>
      </c>
      <c r="G5347">
        <v>10</v>
      </c>
      <c r="H5347" s="4">
        <v>429705.98</v>
      </c>
      <c r="I5347" s="4">
        <v>303987.62</v>
      </c>
      <c r="J5347" t="s">
        <v>24</v>
      </c>
      <c r="K5347" s="4">
        <f t="shared" si="166"/>
        <v>125718.35999999999</v>
      </c>
      <c r="L5347" s="1">
        <f t="shared" si="167"/>
        <v>0.29256832776681391</v>
      </c>
    </row>
    <row r="5348" spans="1:12" x14ac:dyDescent="0.3">
      <c r="A5348">
        <v>205347</v>
      </c>
      <c r="B5348" s="2">
        <v>45303</v>
      </c>
      <c r="C5348" t="s">
        <v>26</v>
      </c>
      <c r="D5348" t="s">
        <v>34</v>
      </c>
      <c r="E5348" t="s">
        <v>20</v>
      </c>
      <c r="F5348" t="s">
        <v>21</v>
      </c>
      <c r="G5348">
        <v>45</v>
      </c>
      <c r="H5348" s="4">
        <v>1296461.69</v>
      </c>
      <c r="I5348" s="4">
        <v>978633.55</v>
      </c>
      <c r="J5348" t="s">
        <v>15</v>
      </c>
      <c r="K5348" s="4">
        <f t="shared" si="166"/>
        <v>317828.1399999999</v>
      </c>
      <c r="L5348" s="1">
        <f t="shared" si="167"/>
        <v>0.24515042939679915</v>
      </c>
    </row>
    <row r="5349" spans="1:12" x14ac:dyDescent="0.3">
      <c r="A5349">
        <v>205348</v>
      </c>
      <c r="B5349" s="2">
        <v>45919</v>
      </c>
      <c r="C5349" t="s">
        <v>26</v>
      </c>
      <c r="D5349" t="s">
        <v>27</v>
      </c>
      <c r="E5349" t="s">
        <v>20</v>
      </c>
      <c r="F5349" t="s">
        <v>23</v>
      </c>
      <c r="G5349">
        <v>5</v>
      </c>
      <c r="H5349" s="4">
        <v>210493.22</v>
      </c>
      <c r="I5349" s="4">
        <v>149690.63</v>
      </c>
      <c r="J5349" t="s">
        <v>24</v>
      </c>
      <c r="K5349" s="4">
        <f t="shared" si="166"/>
        <v>60802.59</v>
      </c>
      <c r="L5349" s="1">
        <f t="shared" si="167"/>
        <v>0.28885771237667418</v>
      </c>
    </row>
    <row r="5350" spans="1:12" x14ac:dyDescent="0.3">
      <c r="A5350">
        <v>205349</v>
      </c>
      <c r="B5350" s="2">
        <v>45335</v>
      </c>
      <c r="C5350" t="s">
        <v>31</v>
      </c>
      <c r="D5350" t="s">
        <v>34</v>
      </c>
      <c r="E5350" t="s">
        <v>28</v>
      </c>
      <c r="F5350" t="s">
        <v>39</v>
      </c>
      <c r="G5350">
        <v>9</v>
      </c>
      <c r="H5350" s="4">
        <v>491858.5</v>
      </c>
      <c r="I5350" s="4">
        <v>396751.3</v>
      </c>
      <c r="J5350" t="s">
        <v>24</v>
      </c>
      <c r="K5350" s="4">
        <f t="shared" si="166"/>
        <v>95107.200000000012</v>
      </c>
      <c r="L5350" s="1">
        <f t="shared" si="167"/>
        <v>0.19336292856583756</v>
      </c>
    </row>
    <row r="5351" spans="1:12" x14ac:dyDescent="0.3">
      <c r="A5351">
        <v>205350</v>
      </c>
      <c r="B5351" s="2">
        <v>45470</v>
      </c>
      <c r="C5351" t="s">
        <v>26</v>
      </c>
      <c r="D5351" t="s">
        <v>32</v>
      </c>
      <c r="E5351" t="s">
        <v>13</v>
      </c>
      <c r="F5351" t="s">
        <v>18</v>
      </c>
      <c r="G5351">
        <v>8</v>
      </c>
      <c r="H5351" s="4">
        <v>414880.54</v>
      </c>
      <c r="I5351" s="4">
        <v>334388.78000000003</v>
      </c>
      <c r="J5351" t="s">
        <v>24</v>
      </c>
      <c r="K5351" s="4">
        <f t="shared" si="166"/>
        <v>80491.759999999951</v>
      </c>
      <c r="L5351" s="1">
        <f t="shared" si="167"/>
        <v>0.19401189556878218</v>
      </c>
    </row>
    <row r="5352" spans="1:12" x14ac:dyDescent="0.3">
      <c r="A5352">
        <v>205351</v>
      </c>
      <c r="B5352" s="2">
        <v>45399</v>
      </c>
      <c r="C5352" t="s">
        <v>11</v>
      </c>
      <c r="D5352" t="s">
        <v>34</v>
      </c>
      <c r="E5352" t="s">
        <v>13</v>
      </c>
      <c r="F5352" t="s">
        <v>14</v>
      </c>
      <c r="G5352">
        <v>36</v>
      </c>
      <c r="H5352" s="4">
        <v>1294681.46</v>
      </c>
      <c r="I5352" s="4">
        <v>972612.59</v>
      </c>
      <c r="J5352" t="s">
        <v>15</v>
      </c>
      <c r="K5352" s="4">
        <f t="shared" si="166"/>
        <v>322068.87</v>
      </c>
      <c r="L5352" s="1">
        <f t="shared" si="167"/>
        <v>0.248763020055914</v>
      </c>
    </row>
    <row r="5353" spans="1:12" x14ac:dyDescent="0.3">
      <c r="A5353">
        <v>205352</v>
      </c>
      <c r="B5353" s="2">
        <v>45518</v>
      </c>
      <c r="C5353" t="s">
        <v>31</v>
      </c>
      <c r="D5353" t="s">
        <v>51</v>
      </c>
      <c r="E5353" t="s">
        <v>20</v>
      </c>
      <c r="F5353" t="s">
        <v>21</v>
      </c>
      <c r="G5353">
        <v>1</v>
      </c>
      <c r="H5353" s="4">
        <v>24574.43</v>
      </c>
      <c r="I5353" s="4">
        <v>16790.21</v>
      </c>
      <c r="J5353" t="s">
        <v>24</v>
      </c>
      <c r="K5353" s="4">
        <f t="shared" si="166"/>
        <v>7784.2200000000012</v>
      </c>
      <c r="L5353" s="1">
        <f t="shared" si="167"/>
        <v>0.31676095844339019</v>
      </c>
    </row>
    <row r="5354" spans="1:12" x14ac:dyDescent="0.3">
      <c r="A5354">
        <v>205353</v>
      </c>
      <c r="B5354" s="2">
        <v>45699</v>
      </c>
      <c r="C5354" t="s">
        <v>11</v>
      </c>
      <c r="D5354" t="s">
        <v>51</v>
      </c>
      <c r="E5354" t="s">
        <v>13</v>
      </c>
      <c r="F5354" t="s">
        <v>14</v>
      </c>
      <c r="G5354">
        <v>5</v>
      </c>
      <c r="H5354" s="4">
        <v>296325.59000000003</v>
      </c>
      <c r="I5354" s="4">
        <v>220429.85</v>
      </c>
      <c r="J5354" t="s">
        <v>24</v>
      </c>
      <c r="K5354" s="4">
        <f t="shared" si="166"/>
        <v>75895.74000000002</v>
      </c>
      <c r="L5354" s="1">
        <f t="shared" si="167"/>
        <v>0.25612280059916531</v>
      </c>
    </row>
    <row r="5355" spans="1:12" x14ac:dyDescent="0.3">
      <c r="A5355">
        <v>205354</v>
      </c>
      <c r="B5355" s="2">
        <v>45419</v>
      </c>
      <c r="C5355" t="s">
        <v>31</v>
      </c>
      <c r="D5355" t="s">
        <v>32</v>
      </c>
      <c r="E5355" t="s">
        <v>20</v>
      </c>
      <c r="F5355" t="s">
        <v>45</v>
      </c>
      <c r="G5355">
        <v>20</v>
      </c>
      <c r="H5355" s="4">
        <v>121744.29</v>
      </c>
      <c r="I5355" s="4">
        <v>87549.57</v>
      </c>
      <c r="J5355" t="s">
        <v>24</v>
      </c>
      <c r="K5355" s="4">
        <f t="shared" si="166"/>
        <v>34194.719999999987</v>
      </c>
      <c r="L5355" s="1">
        <f t="shared" si="167"/>
        <v>0.28087329598784461</v>
      </c>
    </row>
    <row r="5356" spans="1:12" x14ac:dyDescent="0.3">
      <c r="A5356">
        <v>205355</v>
      </c>
      <c r="B5356" s="2">
        <v>45953</v>
      </c>
      <c r="C5356" t="s">
        <v>11</v>
      </c>
      <c r="D5356" t="s">
        <v>34</v>
      </c>
      <c r="E5356" t="s">
        <v>20</v>
      </c>
      <c r="F5356" t="s">
        <v>45</v>
      </c>
      <c r="G5356">
        <v>4</v>
      </c>
      <c r="H5356" s="4">
        <v>98396.24</v>
      </c>
      <c r="I5356" s="4">
        <v>82829.399999999994</v>
      </c>
      <c r="J5356" t="s">
        <v>15</v>
      </c>
      <c r="K5356" s="4">
        <f t="shared" si="166"/>
        <v>15566.840000000011</v>
      </c>
      <c r="L5356" s="1">
        <f t="shared" si="167"/>
        <v>0.15820563875204999</v>
      </c>
    </row>
    <row r="5357" spans="1:12" x14ac:dyDescent="0.3">
      <c r="A5357">
        <v>205356</v>
      </c>
      <c r="B5357" s="2">
        <v>45493</v>
      </c>
      <c r="C5357" t="s">
        <v>26</v>
      </c>
      <c r="D5357" t="s">
        <v>27</v>
      </c>
      <c r="E5357" t="s">
        <v>28</v>
      </c>
      <c r="F5357" t="s">
        <v>29</v>
      </c>
      <c r="G5357">
        <v>38</v>
      </c>
      <c r="H5357" s="4">
        <v>1789986.34</v>
      </c>
      <c r="I5357" s="4">
        <v>1222143.8999999999</v>
      </c>
      <c r="J5357" t="s">
        <v>15</v>
      </c>
      <c r="K5357" s="4">
        <f t="shared" si="166"/>
        <v>567842.44000000018</v>
      </c>
      <c r="L5357" s="1">
        <f t="shared" si="167"/>
        <v>0.31723283430196464</v>
      </c>
    </row>
    <row r="5358" spans="1:12" x14ac:dyDescent="0.3">
      <c r="A5358">
        <v>205357</v>
      </c>
      <c r="B5358" s="2">
        <v>45922</v>
      </c>
      <c r="C5358" t="s">
        <v>31</v>
      </c>
      <c r="D5358" t="s">
        <v>12</v>
      </c>
      <c r="E5358" t="s">
        <v>13</v>
      </c>
      <c r="F5358" t="s">
        <v>14</v>
      </c>
      <c r="G5358">
        <v>8</v>
      </c>
      <c r="H5358" s="4">
        <v>66158.89</v>
      </c>
      <c r="I5358" s="4">
        <v>44262.06</v>
      </c>
      <c r="J5358" t="s">
        <v>15</v>
      </c>
      <c r="K5358" s="4">
        <f t="shared" si="166"/>
        <v>21896.83</v>
      </c>
      <c r="L5358" s="1">
        <f t="shared" si="167"/>
        <v>0.33097335822895457</v>
      </c>
    </row>
    <row r="5359" spans="1:12" x14ac:dyDescent="0.3">
      <c r="A5359">
        <v>205358</v>
      </c>
      <c r="B5359" s="2">
        <v>45856</v>
      </c>
      <c r="C5359" t="s">
        <v>38</v>
      </c>
      <c r="D5359" t="s">
        <v>34</v>
      </c>
      <c r="E5359" t="s">
        <v>28</v>
      </c>
      <c r="F5359" t="s">
        <v>29</v>
      </c>
      <c r="G5359">
        <v>17</v>
      </c>
      <c r="H5359" s="4">
        <v>906206.12</v>
      </c>
      <c r="I5359" s="4">
        <v>732004.68</v>
      </c>
      <c r="J5359" t="s">
        <v>15</v>
      </c>
      <c r="K5359" s="4">
        <f t="shared" si="166"/>
        <v>174201.43999999994</v>
      </c>
      <c r="L5359" s="1">
        <f t="shared" si="167"/>
        <v>0.19223158634152673</v>
      </c>
    </row>
    <row r="5360" spans="1:12" x14ac:dyDescent="0.3">
      <c r="A5360">
        <v>205359</v>
      </c>
      <c r="B5360" s="2">
        <v>45330</v>
      </c>
      <c r="C5360" t="s">
        <v>31</v>
      </c>
      <c r="D5360" t="s">
        <v>12</v>
      </c>
      <c r="E5360" t="s">
        <v>28</v>
      </c>
      <c r="F5360" t="s">
        <v>29</v>
      </c>
      <c r="G5360">
        <v>5</v>
      </c>
      <c r="H5360" s="4">
        <v>53704.85</v>
      </c>
      <c r="I5360" s="4">
        <v>34438.25</v>
      </c>
      <c r="J5360" t="s">
        <v>24</v>
      </c>
      <c r="K5360" s="4">
        <f t="shared" si="166"/>
        <v>19266.599999999999</v>
      </c>
      <c r="L5360" s="1">
        <f t="shared" si="167"/>
        <v>0.35874972185938514</v>
      </c>
    </row>
    <row r="5361" spans="1:12" x14ac:dyDescent="0.3">
      <c r="A5361">
        <v>205360</v>
      </c>
      <c r="B5361" s="2">
        <v>45884</v>
      </c>
      <c r="C5361" t="s">
        <v>38</v>
      </c>
      <c r="D5361" t="s">
        <v>32</v>
      </c>
      <c r="E5361" t="s">
        <v>20</v>
      </c>
      <c r="F5361" t="s">
        <v>45</v>
      </c>
      <c r="G5361">
        <v>26</v>
      </c>
      <c r="H5361" s="4">
        <v>75631.88</v>
      </c>
      <c r="I5361" s="4">
        <v>54977.65</v>
      </c>
      <c r="J5361" t="s">
        <v>15</v>
      </c>
      <c r="K5361" s="4">
        <f t="shared" si="166"/>
        <v>20654.230000000003</v>
      </c>
      <c r="L5361" s="1">
        <f t="shared" si="167"/>
        <v>0.27308894080115426</v>
      </c>
    </row>
    <row r="5362" spans="1:12" x14ac:dyDescent="0.3">
      <c r="A5362">
        <v>205361</v>
      </c>
      <c r="B5362" s="2">
        <v>45755</v>
      </c>
      <c r="C5362" t="s">
        <v>11</v>
      </c>
      <c r="D5362" t="s">
        <v>27</v>
      </c>
      <c r="E5362" t="s">
        <v>28</v>
      </c>
      <c r="F5362" t="s">
        <v>39</v>
      </c>
      <c r="G5362">
        <v>40</v>
      </c>
      <c r="H5362" s="4">
        <v>1796264.44</v>
      </c>
      <c r="I5362" s="4">
        <v>1396018.32</v>
      </c>
      <c r="J5362" t="s">
        <v>15</v>
      </c>
      <c r="K5362" s="4">
        <f t="shared" si="166"/>
        <v>400246.11999999988</v>
      </c>
      <c r="L5362" s="1">
        <f t="shared" si="167"/>
        <v>0.2228213792396847</v>
      </c>
    </row>
    <row r="5363" spans="1:12" x14ac:dyDescent="0.3">
      <c r="A5363">
        <v>205362</v>
      </c>
      <c r="B5363" s="2">
        <v>45745</v>
      </c>
      <c r="C5363" t="s">
        <v>38</v>
      </c>
      <c r="D5363" t="s">
        <v>32</v>
      </c>
      <c r="E5363" t="s">
        <v>28</v>
      </c>
      <c r="F5363" t="s">
        <v>29</v>
      </c>
      <c r="G5363">
        <v>31</v>
      </c>
      <c r="H5363" s="4">
        <v>1291054.6200000001</v>
      </c>
      <c r="I5363" s="4">
        <v>1010744.3</v>
      </c>
      <c r="J5363" t="s">
        <v>15</v>
      </c>
      <c r="K5363" s="4">
        <f t="shared" si="166"/>
        <v>280310.32000000007</v>
      </c>
      <c r="L5363" s="1">
        <f t="shared" si="167"/>
        <v>0.21711732072187623</v>
      </c>
    </row>
    <row r="5364" spans="1:12" x14ac:dyDescent="0.3">
      <c r="A5364">
        <v>205363</v>
      </c>
      <c r="B5364" s="2">
        <v>45594</v>
      </c>
      <c r="C5364" t="s">
        <v>38</v>
      </c>
      <c r="D5364" t="s">
        <v>17</v>
      </c>
      <c r="E5364" t="s">
        <v>13</v>
      </c>
      <c r="F5364" t="s">
        <v>42</v>
      </c>
      <c r="G5364">
        <v>12</v>
      </c>
      <c r="H5364" s="4">
        <v>492884.25</v>
      </c>
      <c r="I5364" s="4">
        <v>380274.63</v>
      </c>
      <c r="J5364" t="s">
        <v>15</v>
      </c>
      <c r="K5364" s="4">
        <f t="shared" si="166"/>
        <v>112609.62</v>
      </c>
      <c r="L5364" s="1">
        <f t="shared" si="167"/>
        <v>0.22847072106686306</v>
      </c>
    </row>
    <row r="5365" spans="1:12" x14ac:dyDescent="0.3">
      <c r="A5365">
        <v>205364</v>
      </c>
      <c r="B5365" s="2">
        <v>45407</v>
      </c>
      <c r="C5365" t="s">
        <v>38</v>
      </c>
      <c r="D5365" t="s">
        <v>32</v>
      </c>
      <c r="E5365" t="s">
        <v>28</v>
      </c>
      <c r="F5365" t="s">
        <v>78</v>
      </c>
      <c r="G5365">
        <v>27</v>
      </c>
      <c r="H5365" s="4">
        <v>784769.13</v>
      </c>
      <c r="I5365" s="4">
        <v>511020.39</v>
      </c>
      <c r="J5365" t="s">
        <v>15</v>
      </c>
      <c r="K5365" s="4">
        <f t="shared" si="166"/>
        <v>273748.74</v>
      </c>
      <c r="L5365" s="1">
        <f t="shared" si="167"/>
        <v>0.34882710027087838</v>
      </c>
    </row>
    <row r="5366" spans="1:12" x14ac:dyDescent="0.3">
      <c r="A5366">
        <v>205365</v>
      </c>
      <c r="B5366" s="2">
        <v>45854</v>
      </c>
      <c r="C5366" t="s">
        <v>11</v>
      </c>
      <c r="D5366" t="s">
        <v>12</v>
      </c>
      <c r="E5366" t="s">
        <v>13</v>
      </c>
      <c r="F5366" t="s">
        <v>18</v>
      </c>
      <c r="G5366">
        <v>45</v>
      </c>
      <c r="H5366" s="4">
        <v>1852593.84</v>
      </c>
      <c r="I5366" s="4">
        <v>1433127.89</v>
      </c>
      <c r="J5366" t="s">
        <v>15</v>
      </c>
      <c r="K5366" s="4">
        <f t="shared" si="166"/>
        <v>419465.95000000019</v>
      </c>
      <c r="L5366" s="1">
        <f t="shared" si="167"/>
        <v>0.22642089212603675</v>
      </c>
    </row>
    <row r="5367" spans="1:12" x14ac:dyDescent="0.3">
      <c r="A5367">
        <v>205366</v>
      </c>
      <c r="B5367" s="2">
        <v>45753</v>
      </c>
      <c r="C5367" t="s">
        <v>31</v>
      </c>
      <c r="D5367" t="s">
        <v>32</v>
      </c>
      <c r="E5367" t="s">
        <v>28</v>
      </c>
      <c r="F5367" t="s">
        <v>78</v>
      </c>
      <c r="G5367">
        <v>43</v>
      </c>
      <c r="H5367" s="4">
        <v>1277812.01</v>
      </c>
      <c r="I5367" s="4">
        <v>1026119.83</v>
      </c>
      <c r="J5367" t="s">
        <v>24</v>
      </c>
      <c r="K5367" s="4">
        <f t="shared" si="166"/>
        <v>251692.18000000005</v>
      </c>
      <c r="L5367" s="1">
        <f t="shared" si="167"/>
        <v>0.19697121175124974</v>
      </c>
    </row>
    <row r="5368" spans="1:12" x14ac:dyDescent="0.3">
      <c r="A5368">
        <v>205367</v>
      </c>
      <c r="B5368" s="2">
        <v>45976</v>
      </c>
      <c r="C5368" t="s">
        <v>38</v>
      </c>
      <c r="D5368" t="s">
        <v>17</v>
      </c>
      <c r="E5368" t="s">
        <v>20</v>
      </c>
      <c r="F5368" t="s">
        <v>23</v>
      </c>
      <c r="G5368">
        <v>50</v>
      </c>
      <c r="H5368" s="4">
        <v>916727.85</v>
      </c>
      <c r="I5368" s="4">
        <v>707192.5</v>
      </c>
      <c r="J5368" t="s">
        <v>24</v>
      </c>
      <c r="K5368" s="4">
        <f t="shared" si="166"/>
        <v>209535.34999999998</v>
      </c>
      <c r="L5368" s="1">
        <f t="shared" si="167"/>
        <v>0.22856876225588649</v>
      </c>
    </row>
    <row r="5369" spans="1:12" x14ac:dyDescent="0.3">
      <c r="A5369">
        <v>205368</v>
      </c>
      <c r="B5369" s="2">
        <v>45714</v>
      </c>
      <c r="C5369" t="s">
        <v>31</v>
      </c>
      <c r="D5369" t="s">
        <v>51</v>
      </c>
      <c r="E5369" t="s">
        <v>13</v>
      </c>
      <c r="F5369" t="s">
        <v>42</v>
      </c>
      <c r="G5369">
        <v>37</v>
      </c>
      <c r="H5369" s="4">
        <v>259362.04</v>
      </c>
      <c r="I5369" s="4">
        <v>169499.02</v>
      </c>
      <c r="J5369" t="s">
        <v>15</v>
      </c>
      <c r="K5369" s="4">
        <f t="shared" si="166"/>
        <v>89863.020000000019</v>
      </c>
      <c r="L5369" s="1">
        <f t="shared" si="167"/>
        <v>0.34647714831360832</v>
      </c>
    </row>
    <row r="5370" spans="1:12" x14ac:dyDescent="0.3">
      <c r="A5370">
        <v>205369</v>
      </c>
      <c r="B5370" s="2">
        <v>46016</v>
      </c>
      <c r="C5370" t="s">
        <v>11</v>
      </c>
      <c r="D5370" t="s">
        <v>32</v>
      </c>
      <c r="E5370" t="s">
        <v>20</v>
      </c>
      <c r="F5370" t="s">
        <v>45</v>
      </c>
      <c r="G5370">
        <v>3</v>
      </c>
      <c r="H5370" s="4">
        <v>39864.93</v>
      </c>
      <c r="I5370" s="4">
        <v>25619.77</v>
      </c>
      <c r="J5370" t="s">
        <v>24</v>
      </c>
      <c r="K5370" s="4">
        <f t="shared" si="166"/>
        <v>14245.16</v>
      </c>
      <c r="L5370" s="1">
        <f t="shared" si="167"/>
        <v>0.3573356330990673</v>
      </c>
    </row>
    <row r="5371" spans="1:12" x14ac:dyDescent="0.3">
      <c r="A5371">
        <v>205370</v>
      </c>
      <c r="B5371" s="2">
        <v>45858</v>
      </c>
      <c r="C5371" t="s">
        <v>31</v>
      </c>
      <c r="D5371" t="s">
        <v>34</v>
      </c>
      <c r="E5371" t="s">
        <v>20</v>
      </c>
      <c r="F5371" t="s">
        <v>21</v>
      </c>
      <c r="G5371">
        <v>33</v>
      </c>
      <c r="H5371" s="4">
        <v>487033.74</v>
      </c>
      <c r="I5371" s="4">
        <v>336153.36</v>
      </c>
      <c r="J5371" t="s">
        <v>24</v>
      </c>
      <c r="K5371" s="4">
        <f t="shared" si="166"/>
        <v>150880.38</v>
      </c>
      <c r="L5371" s="1">
        <f t="shared" si="167"/>
        <v>0.3097945123884025</v>
      </c>
    </row>
    <row r="5372" spans="1:12" x14ac:dyDescent="0.3">
      <c r="A5372">
        <v>205371</v>
      </c>
      <c r="B5372" s="2">
        <v>45813</v>
      </c>
      <c r="C5372" t="s">
        <v>31</v>
      </c>
      <c r="D5372" t="s">
        <v>32</v>
      </c>
      <c r="E5372" t="s">
        <v>13</v>
      </c>
      <c r="F5372" t="s">
        <v>14</v>
      </c>
      <c r="G5372">
        <v>7</v>
      </c>
      <c r="H5372" s="4">
        <v>27235.48</v>
      </c>
      <c r="I5372" s="4">
        <v>18224.78</v>
      </c>
      <c r="J5372" t="s">
        <v>15</v>
      </c>
      <c r="K5372" s="4">
        <f t="shared" si="166"/>
        <v>9010.7000000000007</v>
      </c>
      <c r="L5372" s="1">
        <f t="shared" si="167"/>
        <v>0.33084417825571649</v>
      </c>
    </row>
    <row r="5373" spans="1:12" x14ac:dyDescent="0.3">
      <c r="A5373">
        <v>205372</v>
      </c>
      <c r="B5373" s="2">
        <v>45936</v>
      </c>
      <c r="C5373" t="s">
        <v>31</v>
      </c>
      <c r="D5373" t="s">
        <v>27</v>
      </c>
      <c r="E5373" t="s">
        <v>28</v>
      </c>
      <c r="F5373" t="s">
        <v>78</v>
      </c>
      <c r="G5373">
        <v>33</v>
      </c>
      <c r="H5373" s="4">
        <v>741563.96</v>
      </c>
      <c r="I5373" s="4">
        <v>537250.13</v>
      </c>
      <c r="J5373" t="s">
        <v>24</v>
      </c>
      <c r="K5373" s="4">
        <f t="shared" si="166"/>
        <v>204313.82999999996</v>
      </c>
      <c r="L5373" s="1">
        <f t="shared" si="167"/>
        <v>0.27551747525594417</v>
      </c>
    </row>
    <row r="5374" spans="1:12" x14ac:dyDescent="0.3">
      <c r="A5374">
        <v>205373</v>
      </c>
      <c r="B5374" s="2">
        <v>45382</v>
      </c>
      <c r="C5374" t="s">
        <v>31</v>
      </c>
      <c r="D5374" t="s">
        <v>17</v>
      </c>
      <c r="E5374" t="s">
        <v>20</v>
      </c>
      <c r="F5374" t="s">
        <v>21</v>
      </c>
      <c r="G5374">
        <v>17</v>
      </c>
      <c r="H5374" s="4">
        <v>138147.28</v>
      </c>
      <c r="I5374" s="4">
        <v>114528.39</v>
      </c>
      <c r="J5374" t="s">
        <v>15</v>
      </c>
      <c r="K5374" s="4">
        <f t="shared" si="166"/>
        <v>23618.89</v>
      </c>
      <c r="L5374" s="1">
        <f t="shared" si="167"/>
        <v>0.17096891086093044</v>
      </c>
    </row>
    <row r="5375" spans="1:12" x14ac:dyDescent="0.3">
      <c r="A5375">
        <v>205374</v>
      </c>
      <c r="B5375" s="2">
        <v>45519</v>
      </c>
      <c r="C5375" t="s">
        <v>38</v>
      </c>
      <c r="D5375" t="s">
        <v>51</v>
      </c>
      <c r="E5375" t="s">
        <v>20</v>
      </c>
      <c r="F5375" t="s">
        <v>45</v>
      </c>
      <c r="G5375">
        <v>17</v>
      </c>
      <c r="H5375" s="4">
        <v>234890.33</v>
      </c>
      <c r="I5375" s="4">
        <v>165014.78</v>
      </c>
      <c r="J5375" t="s">
        <v>24</v>
      </c>
      <c r="K5375" s="4">
        <f t="shared" si="166"/>
        <v>69875.549999999988</v>
      </c>
      <c r="L5375" s="1">
        <f t="shared" si="167"/>
        <v>0.29748159492134046</v>
      </c>
    </row>
    <row r="5376" spans="1:12" x14ac:dyDescent="0.3">
      <c r="A5376">
        <v>205375</v>
      </c>
      <c r="B5376" s="2">
        <v>45772</v>
      </c>
      <c r="C5376" t="s">
        <v>11</v>
      </c>
      <c r="D5376" t="s">
        <v>32</v>
      </c>
      <c r="E5376" t="s">
        <v>13</v>
      </c>
      <c r="F5376" t="s">
        <v>36</v>
      </c>
      <c r="G5376">
        <v>29</v>
      </c>
      <c r="H5376" s="4">
        <v>752458.16</v>
      </c>
      <c r="I5376" s="4">
        <v>536794.43000000005</v>
      </c>
      <c r="J5376" t="s">
        <v>15</v>
      </c>
      <c r="K5376" s="4">
        <f t="shared" si="166"/>
        <v>215663.72999999998</v>
      </c>
      <c r="L5376" s="1">
        <f t="shared" si="167"/>
        <v>0.28661225495913284</v>
      </c>
    </row>
    <row r="5377" spans="1:12" x14ac:dyDescent="0.3">
      <c r="A5377">
        <v>205376</v>
      </c>
      <c r="B5377" s="2">
        <v>45843</v>
      </c>
      <c r="C5377" t="s">
        <v>31</v>
      </c>
      <c r="D5377" t="s">
        <v>34</v>
      </c>
      <c r="E5377" t="s">
        <v>28</v>
      </c>
      <c r="F5377" t="s">
        <v>39</v>
      </c>
      <c r="G5377">
        <v>34</v>
      </c>
      <c r="H5377" s="4">
        <v>48104.38</v>
      </c>
      <c r="I5377" s="4">
        <v>31438.560000000001</v>
      </c>
      <c r="J5377" t="s">
        <v>15</v>
      </c>
      <c r="K5377" s="4">
        <f t="shared" si="166"/>
        <v>16665.819999999996</v>
      </c>
      <c r="L5377" s="1">
        <f t="shared" si="167"/>
        <v>0.34645119633596766</v>
      </c>
    </row>
    <row r="5378" spans="1:12" x14ac:dyDescent="0.3">
      <c r="A5378">
        <v>205377</v>
      </c>
      <c r="B5378" s="2">
        <v>45699</v>
      </c>
      <c r="C5378" t="s">
        <v>38</v>
      </c>
      <c r="D5378" t="s">
        <v>51</v>
      </c>
      <c r="E5378" t="s">
        <v>28</v>
      </c>
      <c r="F5378" t="s">
        <v>78</v>
      </c>
      <c r="G5378">
        <v>4</v>
      </c>
      <c r="H5378" s="4">
        <v>142334.31</v>
      </c>
      <c r="I5378" s="4">
        <v>120278.97</v>
      </c>
      <c r="J5378" t="s">
        <v>24</v>
      </c>
      <c r="K5378" s="4">
        <f t="shared" si="166"/>
        <v>22055.339999999997</v>
      </c>
      <c r="L5378" s="1">
        <f t="shared" si="167"/>
        <v>0.15495448708045162</v>
      </c>
    </row>
    <row r="5379" spans="1:12" x14ac:dyDescent="0.3">
      <c r="A5379">
        <v>205378</v>
      </c>
      <c r="B5379" s="2">
        <v>45383</v>
      </c>
      <c r="C5379" t="s">
        <v>11</v>
      </c>
      <c r="D5379" t="s">
        <v>51</v>
      </c>
      <c r="E5379" t="s">
        <v>20</v>
      </c>
      <c r="F5379" t="s">
        <v>23</v>
      </c>
      <c r="G5379">
        <v>19</v>
      </c>
      <c r="H5379" s="4">
        <v>784672.8</v>
      </c>
      <c r="I5379" s="4">
        <v>532705.18999999994</v>
      </c>
      <c r="J5379" t="s">
        <v>24</v>
      </c>
      <c r="K5379" s="4">
        <f t="shared" ref="K5379:K5442" si="168">H5379-I5379</f>
        <v>251967.6100000001</v>
      </c>
      <c r="L5379" s="1">
        <f t="shared" ref="L5379:L5442" si="169">K5379/H5379</f>
        <v>0.32111169139544543</v>
      </c>
    </row>
    <row r="5380" spans="1:12" x14ac:dyDescent="0.3">
      <c r="A5380">
        <v>205379</v>
      </c>
      <c r="B5380" s="2">
        <v>45720</v>
      </c>
      <c r="C5380" t="s">
        <v>26</v>
      </c>
      <c r="D5380" t="s">
        <v>27</v>
      </c>
      <c r="E5380" t="s">
        <v>13</v>
      </c>
      <c r="F5380" t="s">
        <v>18</v>
      </c>
      <c r="G5380">
        <v>1</v>
      </c>
      <c r="H5380" s="4">
        <v>50263.839999999997</v>
      </c>
      <c r="I5380" s="4">
        <v>40919.599999999999</v>
      </c>
      <c r="J5380" t="s">
        <v>15</v>
      </c>
      <c r="K5380" s="4">
        <f t="shared" si="168"/>
        <v>9344.239999999998</v>
      </c>
      <c r="L5380" s="1">
        <f t="shared" si="169"/>
        <v>0.18590382270833264</v>
      </c>
    </row>
    <row r="5381" spans="1:12" x14ac:dyDescent="0.3">
      <c r="A5381">
        <v>205380</v>
      </c>
      <c r="B5381" s="2">
        <v>45709</v>
      </c>
      <c r="C5381" t="s">
        <v>38</v>
      </c>
      <c r="D5381" t="s">
        <v>32</v>
      </c>
      <c r="E5381" t="s">
        <v>20</v>
      </c>
      <c r="F5381" t="s">
        <v>21</v>
      </c>
      <c r="G5381">
        <v>38</v>
      </c>
      <c r="H5381" s="4">
        <v>321943.18</v>
      </c>
      <c r="I5381" s="4">
        <v>206616.68</v>
      </c>
      <c r="J5381" t="s">
        <v>24</v>
      </c>
      <c r="K5381" s="4">
        <f t="shared" si="168"/>
        <v>115326.5</v>
      </c>
      <c r="L5381" s="1">
        <f t="shared" si="169"/>
        <v>0.35822004367354515</v>
      </c>
    </row>
    <row r="5382" spans="1:12" x14ac:dyDescent="0.3">
      <c r="A5382">
        <v>205381</v>
      </c>
      <c r="B5382" s="2">
        <v>45327</v>
      </c>
      <c r="C5382" t="s">
        <v>38</v>
      </c>
      <c r="D5382" t="s">
        <v>12</v>
      </c>
      <c r="E5382" t="s">
        <v>28</v>
      </c>
      <c r="F5382" t="s">
        <v>39</v>
      </c>
      <c r="G5382">
        <v>4</v>
      </c>
      <c r="H5382" s="4">
        <v>52951.38</v>
      </c>
      <c r="I5382" s="4">
        <v>42505.26</v>
      </c>
      <c r="J5382" t="s">
        <v>24</v>
      </c>
      <c r="K5382" s="4">
        <f t="shared" si="168"/>
        <v>10446.119999999995</v>
      </c>
      <c r="L5382" s="1">
        <f t="shared" si="169"/>
        <v>0.19727757803479334</v>
      </c>
    </row>
    <row r="5383" spans="1:12" x14ac:dyDescent="0.3">
      <c r="A5383">
        <v>205382</v>
      </c>
      <c r="B5383" s="2">
        <v>45645</v>
      </c>
      <c r="C5383" t="s">
        <v>11</v>
      </c>
      <c r="D5383" t="s">
        <v>32</v>
      </c>
      <c r="E5383" t="s">
        <v>20</v>
      </c>
      <c r="F5383" t="s">
        <v>21</v>
      </c>
      <c r="G5383">
        <v>49</v>
      </c>
      <c r="H5383" s="4">
        <v>1002052.01</v>
      </c>
      <c r="I5383" s="4">
        <v>842652.7</v>
      </c>
      <c r="J5383" t="s">
        <v>15</v>
      </c>
      <c r="K5383" s="4">
        <f t="shared" si="168"/>
        <v>159399.31000000006</v>
      </c>
      <c r="L5383" s="1">
        <f t="shared" si="169"/>
        <v>0.15907289083727305</v>
      </c>
    </row>
    <row r="5384" spans="1:12" x14ac:dyDescent="0.3">
      <c r="A5384">
        <v>205383</v>
      </c>
      <c r="B5384" s="2">
        <v>45998</v>
      </c>
      <c r="C5384" t="s">
        <v>31</v>
      </c>
      <c r="D5384" t="s">
        <v>17</v>
      </c>
      <c r="E5384" t="s">
        <v>28</v>
      </c>
      <c r="F5384" t="s">
        <v>29</v>
      </c>
      <c r="G5384">
        <v>42</v>
      </c>
      <c r="H5384" s="4">
        <v>794595.94</v>
      </c>
      <c r="I5384" s="4">
        <v>672335.91</v>
      </c>
      <c r="J5384" t="s">
        <v>24</v>
      </c>
      <c r="K5384" s="4">
        <f t="shared" si="168"/>
        <v>122260.02999999991</v>
      </c>
      <c r="L5384" s="1">
        <f t="shared" si="169"/>
        <v>0.15386440308265345</v>
      </c>
    </row>
    <row r="5385" spans="1:12" x14ac:dyDescent="0.3">
      <c r="A5385">
        <v>205384</v>
      </c>
      <c r="B5385" s="2">
        <v>45769</v>
      </c>
      <c r="C5385" t="s">
        <v>26</v>
      </c>
      <c r="D5385" t="s">
        <v>12</v>
      </c>
      <c r="E5385" t="s">
        <v>20</v>
      </c>
      <c r="F5385" t="s">
        <v>45</v>
      </c>
      <c r="G5385">
        <v>14</v>
      </c>
      <c r="H5385" s="4">
        <v>533271.26</v>
      </c>
      <c r="I5385" s="4">
        <v>416793.62</v>
      </c>
      <c r="J5385" t="s">
        <v>24</v>
      </c>
      <c r="K5385" s="4">
        <f t="shared" si="168"/>
        <v>116477.64000000001</v>
      </c>
      <c r="L5385" s="1">
        <f t="shared" si="169"/>
        <v>0.21842099647372712</v>
      </c>
    </row>
    <row r="5386" spans="1:12" x14ac:dyDescent="0.3">
      <c r="A5386">
        <v>205385</v>
      </c>
      <c r="B5386" s="2">
        <v>45615</v>
      </c>
      <c r="C5386" t="s">
        <v>11</v>
      </c>
      <c r="D5386" t="s">
        <v>34</v>
      </c>
      <c r="E5386" t="s">
        <v>13</v>
      </c>
      <c r="F5386" t="s">
        <v>42</v>
      </c>
      <c r="G5386">
        <v>2</v>
      </c>
      <c r="H5386" s="4">
        <v>7953.07</v>
      </c>
      <c r="I5386" s="4">
        <v>5670.51</v>
      </c>
      <c r="J5386" t="s">
        <v>15</v>
      </c>
      <c r="K5386" s="4">
        <f t="shared" si="168"/>
        <v>2282.5599999999995</v>
      </c>
      <c r="L5386" s="1">
        <f t="shared" si="169"/>
        <v>0.2870036350742543</v>
      </c>
    </row>
    <row r="5387" spans="1:12" x14ac:dyDescent="0.3">
      <c r="A5387">
        <v>205386</v>
      </c>
      <c r="B5387" s="2">
        <v>46018</v>
      </c>
      <c r="C5387" t="s">
        <v>26</v>
      </c>
      <c r="D5387" t="s">
        <v>27</v>
      </c>
      <c r="E5387" t="s">
        <v>13</v>
      </c>
      <c r="F5387" t="s">
        <v>14</v>
      </c>
      <c r="G5387">
        <v>45</v>
      </c>
      <c r="H5387" s="4">
        <v>411443.34</v>
      </c>
      <c r="I5387" s="4">
        <v>256265.32</v>
      </c>
      <c r="J5387" t="s">
        <v>24</v>
      </c>
      <c r="K5387" s="4">
        <f t="shared" si="168"/>
        <v>155178.02000000002</v>
      </c>
      <c r="L5387" s="1">
        <f t="shared" si="169"/>
        <v>0.3771552603087463</v>
      </c>
    </row>
    <row r="5388" spans="1:12" x14ac:dyDescent="0.3">
      <c r="A5388">
        <v>205387</v>
      </c>
      <c r="B5388" s="2">
        <v>45380</v>
      </c>
      <c r="C5388" t="s">
        <v>11</v>
      </c>
      <c r="D5388" t="s">
        <v>12</v>
      </c>
      <c r="E5388" t="s">
        <v>13</v>
      </c>
      <c r="F5388" t="s">
        <v>42</v>
      </c>
      <c r="G5388">
        <v>16</v>
      </c>
      <c r="H5388" s="4">
        <v>87832.36</v>
      </c>
      <c r="I5388" s="4">
        <v>68862.460000000006</v>
      </c>
      <c r="J5388" t="s">
        <v>15</v>
      </c>
      <c r="K5388" s="4">
        <f t="shared" si="168"/>
        <v>18969.899999999994</v>
      </c>
      <c r="L5388" s="1">
        <f t="shared" si="169"/>
        <v>0.21597848446745588</v>
      </c>
    </row>
    <row r="5389" spans="1:12" x14ac:dyDescent="0.3">
      <c r="A5389">
        <v>205388</v>
      </c>
      <c r="B5389" s="2">
        <v>45678</v>
      </c>
      <c r="C5389" t="s">
        <v>11</v>
      </c>
      <c r="D5389" t="s">
        <v>32</v>
      </c>
      <c r="E5389" t="s">
        <v>13</v>
      </c>
      <c r="F5389" t="s">
        <v>14</v>
      </c>
      <c r="G5389">
        <v>38</v>
      </c>
      <c r="H5389" s="4">
        <v>1282473.1499999999</v>
      </c>
      <c r="I5389" s="4">
        <v>1031230.68</v>
      </c>
      <c r="J5389" t="s">
        <v>15</v>
      </c>
      <c r="K5389" s="4">
        <f t="shared" si="168"/>
        <v>251242.46999999986</v>
      </c>
      <c r="L5389" s="1">
        <f t="shared" si="169"/>
        <v>0.19590466279937313</v>
      </c>
    </row>
    <row r="5390" spans="1:12" x14ac:dyDescent="0.3">
      <c r="A5390">
        <v>205389</v>
      </c>
      <c r="B5390" s="2">
        <v>45302</v>
      </c>
      <c r="C5390" t="s">
        <v>38</v>
      </c>
      <c r="D5390" t="s">
        <v>12</v>
      </c>
      <c r="E5390" t="s">
        <v>13</v>
      </c>
      <c r="F5390" t="s">
        <v>14</v>
      </c>
      <c r="G5390">
        <v>14</v>
      </c>
      <c r="H5390" s="4">
        <v>75522.81</v>
      </c>
      <c r="I5390" s="4">
        <v>55794.5</v>
      </c>
      <c r="J5390" t="s">
        <v>24</v>
      </c>
      <c r="K5390" s="4">
        <f t="shared" si="168"/>
        <v>19728.309999999998</v>
      </c>
      <c r="L5390" s="1">
        <f t="shared" si="169"/>
        <v>0.2612231986601134</v>
      </c>
    </row>
    <row r="5391" spans="1:12" x14ac:dyDescent="0.3">
      <c r="A5391">
        <v>205390</v>
      </c>
      <c r="B5391" s="2">
        <v>45485</v>
      </c>
      <c r="C5391" t="s">
        <v>38</v>
      </c>
      <c r="D5391" t="s">
        <v>34</v>
      </c>
      <c r="E5391" t="s">
        <v>20</v>
      </c>
      <c r="F5391" t="s">
        <v>21</v>
      </c>
      <c r="G5391">
        <v>42</v>
      </c>
      <c r="H5391" s="4">
        <v>919149.22</v>
      </c>
      <c r="I5391" s="4">
        <v>650795.39</v>
      </c>
      <c r="J5391" t="s">
        <v>24</v>
      </c>
      <c r="K5391" s="4">
        <f t="shared" si="168"/>
        <v>268353.82999999996</v>
      </c>
      <c r="L5391" s="1">
        <f t="shared" si="169"/>
        <v>0.29195893785342053</v>
      </c>
    </row>
    <row r="5392" spans="1:12" x14ac:dyDescent="0.3">
      <c r="A5392">
        <v>205391</v>
      </c>
      <c r="B5392" s="2">
        <v>45607</v>
      </c>
      <c r="C5392" t="s">
        <v>38</v>
      </c>
      <c r="D5392" t="s">
        <v>51</v>
      </c>
      <c r="E5392" t="s">
        <v>20</v>
      </c>
      <c r="F5392" t="s">
        <v>21</v>
      </c>
      <c r="G5392">
        <v>3</v>
      </c>
      <c r="H5392" s="4">
        <v>131141.48000000001</v>
      </c>
      <c r="I5392" s="4">
        <v>82804.350000000006</v>
      </c>
      <c r="J5392" t="s">
        <v>24</v>
      </c>
      <c r="K5392" s="4">
        <f t="shared" si="168"/>
        <v>48337.130000000005</v>
      </c>
      <c r="L5392" s="1">
        <f t="shared" si="169"/>
        <v>0.3685876505282692</v>
      </c>
    </row>
    <row r="5393" spans="1:12" x14ac:dyDescent="0.3">
      <c r="A5393">
        <v>205392</v>
      </c>
      <c r="B5393" s="2">
        <v>45595</v>
      </c>
      <c r="C5393" t="s">
        <v>31</v>
      </c>
      <c r="D5393" t="s">
        <v>12</v>
      </c>
      <c r="E5393" t="s">
        <v>28</v>
      </c>
      <c r="F5393" t="s">
        <v>29</v>
      </c>
      <c r="G5393">
        <v>20</v>
      </c>
      <c r="H5393" s="4">
        <v>728567.24</v>
      </c>
      <c r="I5393" s="4">
        <v>599998.71999999997</v>
      </c>
      <c r="J5393" t="s">
        <v>15</v>
      </c>
      <c r="K5393" s="4">
        <f t="shared" si="168"/>
        <v>128568.52000000002</v>
      </c>
      <c r="L5393" s="1">
        <f t="shared" si="169"/>
        <v>0.17646761059418486</v>
      </c>
    </row>
    <row r="5394" spans="1:12" x14ac:dyDescent="0.3">
      <c r="A5394">
        <v>205393</v>
      </c>
      <c r="B5394" s="2">
        <v>45640</v>
      </c>
      <c r="C5394" t="s">
        <v>11</v>
      </c>
      <c r="D5394" t="s">
        <v>12</v>
      </c>
      <c r="E5394" t="s">
        <v>28</v>
      </c>
      <c r="F5394" t="s">
        <v>29</v>
      </c>
      <c r="G5394">
        <v>32</v>
      </c>
      <c r="H5394" s="4">
        <v>1602348.72</v>
      </c>
      <c r="I5394" s="4">
        <v>1158678.6200000001</v>
      </c>
      <c r="J5394" t="s">
        <v>24</v>
      </c>
      <c r="K5394" s="4">
        <f t="shared" si="168"/>
        <v>443670.09999999986</v>
      </c>
      <c r="L5394" s="1">
        <f t="shared" si="169"/>
        <v>0.276887355706191</v>
      </c>
    </row>
    <row r="5395" spans="1:12" x14ac:dyDescent="0.3">
      <c r="A5395">
        <v>205394</v>
      </c>
      <c r="B5395" s="2">
        <v>45547</v>
      </c>
      <c r="C5395" t="s">
        <v>11</v>
      </c>
      <c r="D5395" t="s">
        <v>27</v>
      </c>
      <c r="E5395" t="s">
        <v>13</v>
      </c>
      <c r="F5395" t="s">
        <v>36</v>
      </c>
      <c r="G5395">
        <v>48</v>
      </c>
      <c r="H5395" s="4">
        <v>929304.03</v>
      </c>
      <c r="I5395" s="4">
        <v>564162.65</v>
      </c>
      <c r="J5395" t="s">
        <v>15</v>
      </c>
      <c r="K5395" s="4">
        <f t="shared" si="168"/>
        <v>365141.38</v>
      </c>
      <c r="L5395" s="1">
        <f t="shared" si="169"/>
        <v>0.392919182756584</v>
      </c>
    </row>
    <row r="5396" spans="1:12" x14ac:dyDescent="0.3">
      <c r="A5396">
        <v>205395</v>
      </c>
      <c r="B5396" s="2">
        <v>45322</v>
      </c>
      <c r="C5396" t="s">
        <v>11</v>
      </c>
      <c r="D5396" t="s">
        <v>32</v>
      </c>
      <c r="E5396" t="s">
        <v>20</v>
      </c>
      <c r="F5396" t="s">
        <v>21</v>
      </c>
      <c r="G5396">
        <v>19</v>
      </c>
      <c r="H5396" s="4">
        <v>874664.33</v>
      </c>
      <c r="I5396" s="4">
        <v>608352.04</v>
      </c>
      <c r="J5396" t="s">
        <v>15</v>
      </c>
      <c r="K5396" s="4">
        <f t="shared" si="168"/>
        <v>266312.28999999992</v>
      </c>
      <c r="L5396" s="1">
        <f t="shared" si="169"/>
        <v>0.30447370593013656</v>
      </c>
    </row>
    <row r="5397" spans="1:12" x14ac:dyDescent="0.3">
      <c r="A5397">
        <v>205396</v>
      </c>
      <c r="B5397" s="2">
        <v>45948</v>
      </c>
      <c r="C5397" t="s">
        <v>38</v>
      </c>
      <c r="D5397" t="s">
        <v>12</v>
      </c>
      <c r="E5397" t="s">
        <v>28</v>
      </c>
      <c r="F5397" t="s">
        <v>29</v>
      </c>
      <c r="G5397">
        <v>4</v>
      </c>
      <c r="H5397" s="4">
        <v>145975.71</v>
      </c>
      <c r="I5397" s="4">
        <v>118858.36</v>
      </c>
      <c r="J5397" t="s">
        <v>15</v>
      </c>
      <c r="K5397" s="4">
        <f t="shared" si="168"/>
        <v>27117.349999999991</v>
      </c>
      <c r="L5397" s="1">
        <f t="shared" si="169"/>
        <v>0.18576617986649965</v>
      </c>
    </row>
    <row r="5398" spans="1:12" x14ac:dyDescent="0.3">
      <c r="A5398">
        <v>205397</v>
      </c>
      <c r="B5398" s="2">
        <v>45479</v>
      </c>
      <c r="C5398" t="s">
        <v>26</v>
      </c>
      <c r="D5398" t="s">
        <v>32</v>
      </c>
      <c r="E5398" t="s">
        <v>13</v>
      </c>
      <c r="F5398" t="s">
        <v>14</v>
      </c>
      <c r="G5398">
        <v>50</v>
      </c>
      <c r="H5398" s="4">
        <v>1711710.44</v>
      </c>
      <c r="I5398" s="4">
        <v>1249375.23</v>
      </c>
      <c r="J5398" t="s">
        <v>15</v>
      </c>
      <c r="K5398" s="4">
        <f t="shared" si="168"/>
        <v>462335.20999999996</v>
      </c>
      <c r="L5398" s="1">
        <f t="shared" si="169"/>
        <v>0.27010129703946889</v>
      </c>
    </row>
    <row r="5399" spans="1:12" x14ac:dyDescent="0.3">
      <c r="A5399">
        <v>205398</v>
      </c>
      <c r="B5399" s="2">
        <v>45455</v>
      </c>
      <c r="C5399" t="s">
        <v>31</v>
      </c>
      <c r="D5399" t="s">
        <v>17</v>
      </c>
      <c r="E5399" t="s">
        <v>28</v>
      </c>
      <c r="F5399" t="s">
        <v>78</v>
      </c>
      <c r="G5399">
        <v>17</v>
      </c>
      <c r="H5399" s="4">
        <v>896084.46</v>
      </c>
      <c r="I5399" s="4">
        <v>753364.09</v>
      </c>
      <c r="J5399" t="s">
        <v>15</v>
      </c>
      <c r="K5399" s="4">
        <f t="shared" si="168"/>
        <v>142720.37</v>
      </c>
      <c r="L5399" s="1">
        <f t="shared" si="169"/>
        <v>0.15927111379657224</v>
      </c>
    </row>
    <row r="5400" spans="1:12" x14ac:dyDescent="0.3">
      <c r="A5400">
        <v>205399</v>
      </c>
      <c r="B5400" s="2">
        <v>45683</v>
      </c>
      <c r="C5400" t="s">
        <v>11</v>
      </c>
      <c r="D5400" t="s">
        <v>27</v>
      </c>
      <c r="E5400" t="s">
        <v>28</v>
      </c>
      <c r="F5400" t="s">
        <v>78</v>
      </c>
      <c r="G5400">
        <v>49</v>
      </c>
      <c r="H5400" s="4">
        <v>502140.91</v>
      </c>
      <c r="I5400" s="4">
        <v>336508.38</v>
      </c>
      <c r="J5400" t="s">
        <v>15</v>
      </c>
      <c r="K5400" s="4">
        <f t="shared" si="168"/>
        <v>165632.52999999997</v>
      </c>
      <c r="L5400" s="1">
        <f t="shared" si="169"/>
        <v>0.32985269015424373</v>
      </c>
    </row>
    <row r="5401" spans="1:12" x14ac:dyDescent="0.3">
      <c r="A5401">
        <v>205400</v>
      </c>
      <c r="B5401" s="2">
        <v>45945</v>
      </c>
      <c r="C5401" t="s">
        <v>26</v>
      </c>
      <c r="D5401" t="s">
        <v>32</v>
      </c>
      <c r="E5401" t="s">
        <v>13</v>
      </c>
      <c r="F5401" t="s">
        <v>18</v>
      </c>
      <c r="G5401">
        <v>20</v>
      </c>
      <c r="H5401" s="4">
        <v>446969.09</v>
      </c>
      <c r="I5401" s="4">
        <v>320641.11</v>
      </c>
      <c r="J5401" t="s">
        <v>24</v>
      </c>
      <c r="K5401" s="4">
        <f t="shared" si="168"/>
        <v>126327.98000000004</v>
      </c>
      <c r="L5401" s="1">
        <f t="shared" si="169"/>
        <v>0.28263247465277752</v>
      </c>
    </row>
    <row r="5402" spans="1:12" x14ac:dyDescent="0.3">
      <c r="A5402">
        <v>205401</v>
      </c>
      <c r="B5402" s="2">
        <v>45384</v>
      </c>
      <c r="C5402" t="s">
        <v>11</v>
      </c>
      <c r="D5402" t="s">
        <v>12</v>
      </c>
      <c r="E5402" t="s">
        <v>20</v>
      </c>
      <c r="F5402" t="s">
        <v>23</v>
      </c>
      <c r="G5402">
        <v>48</v>
      </c>
      <c r="H5402" s="4">
        <v>1069350.47</v>
      </c>
      <c r="I5402" s="4">
        <v>750684.49</v>
      </c>
      <c r="J5402" t="s">
        <v>15</v>
      </c>
      <c r="K5402" s="4">
        <f t="shared" si="168"/>
        <v>318665.98</v>
      </c>
      <c r="L5402" s="1">
        <f t="shared" si="169"/>
        <v>0.29799956977622127</v>
      </c>
    </row>
    <row r="5403" spans="1:12" x14ac:dyDescent="0.3">
      <c r="A5403">
        <v>205402</v>
      </c>
      <c r="B5403" s="2">
        <v>45870</v>
      </c>
      <c r="C5403" t="s">
        <v>38</v>
      </c>
      <c r="D5403" t="s">
        <v>12</v>
      </c>
      <c r="E5403" t="s">
        <v>28</v>
      </c>
      <c r="F5403" t="s">
        <v>78</v>
      </c>
      <c r="G5403">
        <v>48</v>
      </c>
      <c r="H5403" s="4">
        <v>2803862.87</v>
      </c>
      <c r="I5403" s="4">
        <v>1791089.77</v>
      </c>
      <c r="J5403" t="s">
        <v>24</v>
      </c>
      <c r="K5403" s="4">
        <f t="shared" si="168"/>
        <v>1012773.1000000001</v>
      </c>
      <c r="L5403" s="1">
        <f t="shared" si="169"/>
        <v>0.36120635956779157</v>
      </c>
    </row>
    <row r="5404" spans="1:12" x14ac:dyDescent="0.3">
      <c r="A5404">
        <v>205403</v>
      </c>
      <c r="B5404" s="2">
        <v>45500</v>
      </c>
      <c r="C5404" t="s">
        <v>11</v>
      </c>
      <c r="D5404" t="s">
        <v>17</v>
      </c>
      <c r="E5404" t="s">
        <v>20</v>
      </c>
      <c r="F5404" t="s">
        <v>45</v>
      </c>
      <c r="G5404">
        <v>13</v>
      </c>
      <c r="H5404" s="4">
        <v>649981.49</v>
      </c>
      <c r="I5404" s="4">
        <v>532776.12</v>
      </c>
      <c r="J5404" t="s">
        <v>15</v>
      </c>
      <c r="K5404" s="4">
        <f t="shared" si="168"/>
        <v>117205.37</v>
      </c>
      <c r="L5404" s="1">
        <f t="shared" si="169"/>
        <v>0.18032108883592976</v>
      </c>
    </row>
    <row r="5405" spans="1:12" x14ac:dyDescent="0.3">
      <c r="A5405">
        <v>205404</v>
      </c>
      <c r="B5405" s="2">
        <v>45685</v>
      </c>
      <c r="C5405" t="s">
        <v>38</v>
      </c>
      <c r="D5405" t="s">
        <v>27</v>
      </c>
      <c r="E5405" t="s">
        <v>13</v>
      </c>
      <c r="F5405" t="s">
        <v>36</v>
      </c>
      <c r="G5405">
        <v>7</v>
      </c>
      <c r="H5405" s="4">
        <v>38372.03</v>
      </c>
      <c r="I5405" s="4">
        <v>25887.51</v>
      </c>
      <c r="J5405" t="s">
        <v>15</v>
      </c>
      <c r="K5405" s="4">
        <f t="shared" si="168"/>
        <v>12484.52</v>
      </c>
      <c r="L5405" s="1">
        <f t="shared" si="169"/>
        <v>0.32535469194619104</v>
      </c>
    </row>
    <row r="5406" spans="1:12" x14ac:dyDescent="0.3">
      <c r="A5406">
        <v>205405</v>
      </c>
      <c r="B5406" s="2">
        <v>45703</v>
      </c>
      <c r="C5406" t="s">
        <v>31</v>
      </c>
      <c r="D5406" t="s">
        <v>32</v>
      </c>
      <c r="E5406" t="s">
        <v>13</v>
      </c>
      <c r="F5406" t="s">
        <v>36</v>
      </c>
      <c r="G5406">
        <v>35</v>
      </c>
      <c r="H5406" s="4">
        <v>1851200.77</v>
      </c>
      <c r="I5406" s="4">
        <v>1117146.44</v>
      </c>
      <c r="J5406" t="s">
        <v>24</v>
      </c>
      <c r="K5406" s="4">
        <f t="shared" si="168"/>
        <v>734054.33000000007</v>
      </c>
      <c r="L5406" s="1">
        <f t="shared" si="169"/>
        <v>0.39652875144385341</v>
      </c>
    </row>
    <row r="5407" spans="1:12" x14ac:dyDescent="0.3">
      <c r="A5407">
        <v>205406</v>
      </c>
      <c r="B5407" s="2">
        <v>45902</v>
      </c>
      <c r="C5407" t="s">
        <v>31</v>
      </c>
      <c r="D5407" t="s">
        <v>12</v>
      </c>
      <c r="E5407" t="s">
        <v>28</v>
      </c>
      <c r="F5407" t="s">
        <v>29</v>
      </c>
      <c r="G5407">
        <v>25</v>
      </c>
      <c r="H5407" s="4">
        <v>857693.78</v>
      </c>
      <c r="I5407" s="4">
        <v>644054.04</v>
      </c>
      <c r="J5407" t="s">
        <v>15</v>
      </c>
      <c r="K5407" s="4">
        <f t="shared" si="168"/>
        <v>213639.74</v>
      </c>
      <c r="L5407" s="1">
        <f t="shared" si="169"/>
        <v>0.24908626479720999</v>
      </c>
    </row>
    <row r="5408" spans="1:12" x14ac:dyDescent="0.3">
      <c r="A5408">
        <v>205407</v>
      </c>
      <c r="B5408" s="2">
        <v>45725</v>
      </c>
      <c r="C5408" t="s">
        <v>26</v>
      </c>
      <c r="D5408" t="s">
        <v>34</v>
      </c>
      <c r="E5408" t="s">
        <v>13</v>
      </c>
      <c r="F5408" t="s">
        <v>18</v>
      </c>
      <c r="G5408">
        <v>13</v>
      </c>
      <c r="H5408" s="4">
        <v>654600.73</v>
      </c>
      <c r="I5408" s="4">
        <v>429551.31</v>
      </c>
      <c r="J5408" t="s">
        <v>24</v>
      </c>
      <c r="K5408" s="4">
        <f t="shared" si="168"/>
        <v>225049.41999999998</v>
      </c>
      <c r="L5408" s="1">
        <f t="shared" si="169"/>
        <v>0.34379646964341148</v>
      </c>
    </row>
    <row r="5409" spans="1:12" x14ac:dyDescent="0.3">
      <c r="A5409">
        <v>205408</v>
      </c>
      <c r="B5409" s="2">
        <v>45726</v>
      </c>
      <c r="C5409" t="s">
        <v>38</v>
      </c>
      <c r="D5409" t="s">
        <v>27</v>
      </c>
      <c r="E5409" t="s">
        <v>28</v>
      </c>
      <c r="F5409" t="s">
        <v>39</v>
      </c>
      <c r="G5409">
        <v>33</v>
      </c>
      <c r="H5409" s="4">
        <v>849101.36</v>
      </c>
      <c r="I5409" s="4">
        <v>511543.31</v>
      </c>
      <c r="J5409" t="s">
        <v>24</v>
      </c>
      <c r="K5409" s="4">
        <f t="shared" si="168"/>
        <v>337558.05</v>
      </c>
      <c r="L5409" s="1">
        <f t="shared" si="169"/>
        <v>0.39754741412733102</v>
      </c>
    </row>
    <row r="5410" spans="1:12" x14ac:dyDescent="0.3">
      <c r="A5410">
        <v>205409</v>
      </c>
      <c r="B5410" s="2">
        <v>45539</v>
      </c>
      <c r="C5410" t="s">
        <v>38</v>
      </c>
      <c r="D5410" t="s">
        <v>17</v>
      </c>
      <c r="E5410" t="s">
        <v>20</v>
      </c>
      <c r="F5410" t="s">
        <v>45</v>
      </c>
      <c r="G5410">
        <v>18</v>
      </c>
      <c r="H5410" s="4">
        <v>969953.83</v>
      </c>
      <c r="I5410" s="4">
        <v>588732.88</v>
      </c>
      <c r="J5410" t="s">
        <v>15</v>
      </c>
      <c r="K5410" s="4">
        <f t="shared" si="168"/>
        <v>381220.94999999995</v>
      </c>
      <c r="L5410" s="1">
        <f t="shared" si="169"/>
        <v>0.39302999607723593</v>
      </c>
    </row>
    <row r="5411" spans="1:12" x14ac:dyDescent="0.3">
      <c r="A5411">
        <v>205410</v>
      </c>
      <c r="B5411" s="2">
        <v>45665</v>
      </c>
      <c r="C5411" t="s">
        <v>38</v>
      </c>
      <c r="D5411" t="s">
        <v>17</v>
      </c>
      <c r="E5411" t="s">
        <v>20</v>
      </c>
      <c r="F5411" t="s">
        <v>21</v>
      </c>
      <c r="G5411">
        <v>28</v>
      </c>
      <c r="H5411" s="4">
        <v>234229.52</v>
      </c>
      <c r="I5411" s="4">
        <v>185441.39</v>
      </c>
      <c r="J5411" t="s">
        <v>24</v>
      </c>
      <c r="K5411" s="4">
        <f t="shared" si="168"/>
        <v>48788.129999999976</v>
      </c>
      <c r="L5411" s="1">
        <f t="shared" si="169"/>
        <v>0.20829197788562251</v>
      </c>
    </row>
    <row r="5412" spans="1:12" x14ac:dyDescent="0.3">
      <c r="A5412">
        <v>205411</v>
      </c>
      <c r="B5412" s="2">
        <v>45923</v>
      </c>
      <c r="C5412" t="s">
        <v>38</v>
      </c>
      <c r="D5412" t="s">
        <v>34</v>
      </c>
      <c r="E5412" t="s">
        <v>20</v>
      </c>
      <c r="F5412" t="s">
        <v>21</v>
      </c>
      <c r="G5412">
        <v>47</v>
      </c>
      <c r="H5412" s="4">
        <v>2714705.24</v>
      </c>
      <c r="I5412" s="4">
        <v>2281225.9300000002</v>
      </c>
      <c r="J5412" t="s">
        <v>15</v>
      </c>
      <c r="K5412" s="4">
        <f t="shared" si="168"/>
        <v>433479.31000000006</v>
      </c>
      <c r="L5412" s="1">
        <f t="shared" si="169"/>
        <v>0.1596782234818245</v>
      </c>
    </row>
    <row r="5413" spans="1:12" x14ac:dyDescent="0.3">
      <c r="A5413">
        <v>205412</v>
      </c>
      <c r="B5413" s="2">
        <v>45486</v>
      </c>
      <c r="C5413" t="s">
        <v>11</v>
      </c>
      <c r="D5413" t="s">
        <v>17</v>
      </c>
      <c r="E5413" t="s">
        <v>13</v>
      </c>
      <c r="F5413" t="s">
        <v>14</v>
      </c>
      <c r="G5413">
        <v>39</v>
      </c>
      <c r="H5413" s="4">
        <v>1855880.88</v>
      </c>
      <c r="I5413" s="4">
        <v>1342641.9</v>
      </c>
      <c r="J5413" t="s">
        <v>24</v>
      </c>
      <c r="K5413" s="4">
        <f t="shared" si="168"/>
        <v>513238.98</v>
      </c>
      <c r="L5413" s="1">
        <f t="shared" si="169"/>
        <v>0.27654737194124229</v>
      </c>
    </row>
    <row r="5414" spans="1:12" x14ac:dyDescent="0.3">
      <c r="A5414">
        <v>205413</v>
      </c>
      <c r="B5414" s="2">
        <v>45342</v>
      </c>
      <c r="C5414" t="s">
        <v>11</v>
      </c>
      <c r="D5414" t="s">
        <v>51</v>
      </c>
      <c r="E5414" t="s">
        <v>20</v>
      </c>
      <c r="F5414" t="s">
        <v>23</v>
      </c>
      <c r="G5414">
        <v>38</v>
      </c>
      <c r="H5414" s="4">
        <v>952178.94</v>
      </c>
      <c r="I5414" s="4">
        <v>631646.54</v>
      </c>
      <c r="J5414" t="s">
        <v>24</v>
      </c>
      <c r="K5414" s="4">
        <f t="shared" si="168"/>
        <v>320532.39999999991</v>
      </c>
      <c r="L5414" s="1">
        <f t="shared" si="169"/>
        <v>0.33663042368905988</v>
      </c>
    </row>
    <row r="5415" spans="1:12" x14ac:dyDescent="0.3">
      <c r="A5415">
        <v>205414</v>
      </c>
      <c r="B5415" s="2">
        <v>45677</v>
      </c>
      <c r="C5415" t="s">
        <v>31</v>
      </c>
      <c r="D5415" t="s">
        <v>12</v>
      </c>
      <c r="E5415" t="s">
        <v>20</v>
      </c>
      <c r="F5415" t="s">
        <v>21</v>
      </c>
      <c r="G5415">
        <v>35</v>
      </c>
      <c r="H5415" s="4">
        <v>1962960.32</v>
      </c>
      <c r="I5415" s="4">
        <v>1474395.41</v>
      </c>
      <c r="J5415" t="s">
        <v>15</v>
      </c>
      <c r="K5415" s="4">
        <f t="shared" si="168"/>
        <v>488564.91000000015</v>
      </c>
      <c r="L5415" s="1">
        <f t="shared" si="169"/>
        <v>0.24889189303633003</v>
      </c>
    </row>
    <row r="5416" spans="1:12" x14ac:dyDescent="0.3">
      <c r="A5416">
        <v>205415</v>
      </c>
      <c r="B5416" s="2">
        <v>45726</v>
      </c>
      <c r="C5416" t="s">
        <v>11</v>
      </c>
      <c r="D5416" t="s">
        <v>27</v>
      </c>
      <c r="E5416" t="s">
        <v>28</v>
      </c>
      <c r="F5416" t="s">
        <v>39</v>
      </c>
      <c r="G5416">
        <v>4</v>
      </c>
      <c r="H5416" s="4">
        <v>187131.28</v>
      </c>
      <c r="I5416" s="4">
        <v>116917.61</v>
      </c>
      <c r="J5416" t="s">
        <v>15</v>
      </c>
      <c r="K5416" s="4">
        <f t="shared" si="168"/>
        <v>70213.67</v>
      </c>
      <c r="L5416" s="1">
        <f t="shared" si="169"/>
        <v>0.37521076112983354</v>
      </c>
    </row>
    <row r="5417" spans="1:12" x14ac:dyDescent="0.3">
      <c r="A5417">
        <v>205416</v>
      </c>
      <c r="B5417" s="2">
        <v>45417</v>
      </c>
      <c r="C5417" t="s">
        <v>26</v>
      </c>
      <c r="D5417" t="s">
        <v>32</v>
      </c>
      <c r="E5417" t="s">
        <v>20</v>
      </c>
      <c r="F5417" t="s">
        <v>45</v>
      </c>
      <c r="G5417">
        <v>50</v>
      </c>
      <c r="H5417" s="4">
        <v>1884094.39</v>
      </c>
      <c r="I5417" s="4">
        <v>1568704.07</v>
      </c>
      <c r="J5417" t="s">
        <v>15</v>
      </c>
      <c r="K5417" s="4">
        <f t="shared" si="168"/>
        <v>315390.31999999983</v>
      </c>
      <c r="L5417" s="1">
        <f t="shared" si="169"/>
        <v>0.16739624175623169</v>
      </c>
    </row>
    <row r="5418" spans="1:12" x14ac:dyDescent="0.3">
      <c r="A5418">
        <v>205417</v>
      </c>
      <c r="B5418" s="2">
        <v>45909</v>
      </c>
      <c r="C5418" t="s">
        <v>26</v>
      </c>
      <c r="D5418" t="s">
        <v>34</v>
      </c>
      <c r="E5418" t="s">
        <v>20</v>
      </c>
      <c r="F5418" t="s">
        <v>23</v>
      </c>
      <c r="G5418">
        <v>28</v>
      </c>
      <c r="H5418" s="4">
        <v>1444643.77</v>
      </c>
      <c r="I5418" s="4">
        <v>1191298.06</v>
      </c>
      <c r="J5418" t="s">
        <v>24</v>
      </c>
      <c r="K5418" s="4">
        <f t="shared" si="168"/>
        <v>253345.70999999996</v>
      </c>
      <c r="L5418" s="1">
        <f t="shared" si="169"/>
        <v>0.17536898387067421</v>
      </c>
    </row>
    <row r="5419" spans="1:12" x14ac:dyDescent="0.3">
      <c r="A5419">
        <v>205418</v>
      </c>
      <c r="B5419" s="2">
        <v>45310</v>
      </c>
      <c r="C5419" t="s">
        <v>26</v>
      </c>
      <c r="D5419" t="s">
        <v>12</v>
      </c>
      <c r="E5419" t="s">
        <v>20</v>
      </c>
      <c r="F5419" t="s">
        <v>23</v>
      </c>
      <c r="G5419">
        <v>3</v>
      </c>
      <c r="H5419" s="4">
        <v>109461.3</v>
      </c>
      <c r="I5419" s="4">
        <v>79508.62</v>
      </c>
      <c r="J5419" t="s">
        <v>15</v>
      </c>
      <c r="K5419" s="4">
        <f t="shared" si="168"/>
        <v>29952.680000000008</v>
      </c>
      <c r="L5419" s="1">
        <f t="shared" si="169"/>
        <v>0.27363716674294941</v>
      </c>
    </row>
    <row r="5420" spans="1:12" x14ac:dyDescent="0.3">
      <c r="A5420">
        <v>205419</v>
      </c>
      <c r="B5420" s="2">
        <v>46011</v>
      </c>
      <c r="C5420" t="s">
        <v>31</v>
      </c>
      <c r="D5420" t="s">
        <v>51</v>
      </c>
      <c r="E5420" t="s">
        <v>20</v>
      </c>
      <c r="F5420" t="s">
        <v>45</v>
      </c>
      <c r="G5420">
        <v>40</v>
      </c>
      <c r="H5420" s="4">
        <v>800750.66</v>
      </c>
      <c r="I5420" s="4">
        <v>606343.4</v>
      </c>
      <c r="J5420" t="s">
        <v>15</v>
      </c>
      <c r="K5420" s="4">
        <f t="shared" si="168"/>
        <v>194407.26</v>
      </c>
      <c r="L5420" s="1">
        <f t="shared" si="169"/>
        <v>0.24278126726739133</v>
      </c>
    </row>
    <row r="5421" spans="1:12" x14ac:dyDescent="0.3">
      <c r="A5421">
        <v>205420</v>
      </c>
      <c r="B5421" s="2">
        <v>45713</v>
      </c>
      <c r="C5421" t="s">
        <v>38</v>
      </c>
      <c r="D5421" t="s">
        <v>34</v>
      </c>
      <c r="E5421" t="s">
        <v>20</v>
      </c>
      <c r="F5421" t="s">
        <v>21</v>
      </c>
      <c r="G5421">
        <v>10</v>
      </c>
      <c r="H5421" s="4">
        <v>396446.37</v>
      </c>
      <c r="I5421" s="4">
        <v>299838.96000000002</v>
      </c>
      <c r="J5421" t="s">
        <v>24</v>
      </c>
      <c r="K5421" s="4">
        <f t="shared" si="168"/>
        <v>96607.409999999974</v>
      </c>
      <c r="L5421" s="1">
        <f t="shared" si="169"/>
        <v>0.24368342684030622</v>
      </c>
    </row>
    <row r="5422" spans="1:12" x14ac:dyDescent="0.3">
      <c r="A5422">
        <v>205421</v>
      </c>
      <c r="B5422" s="2">
        <v>45727</v>
      </c>
      <c r="C5422" t="s">
        <v>31</v>
      </c>
      <c r="D5422" t="s">
        <v>17</v>
      </c>
      <c r="E5422" t="s">
        <v>13</v>
      </c>
      <c r="F5422" t="s">
        <v>36</v>
      </c>
      <c r="G5422">
        <v>9</v>
      </c>
      <c r="H5422" s="4">
        <v>365838.32</v>
      </c>
      <c r="I5422" s="4">
        <v>288345.5</v>
      </c>
      <c r="J5422" t="s">
        <v>24</v>
      </c>
      <c r="K5422" s="4">
        <f t="shared" si="168"/>
        <v>77492.820000000007</v>
      </c>
      <c r="L5422" s="1">
        <f t="shared" si="169"/>
        <v>0.21182258873264015</v>
      </c>
    </row>
    <row r="5423" spans="1:12" x14ac:dyDescent="0.3">
      <c r="A5423">
        <v>205422</v>
      </c>
      <c r="B5423" s="2">
        <v>45430</v>
      </c>
      <c r="C5423" t="s">
        <v>11</v>
      </c>
      <c r="D5423" t="s">
        <v>12</v>
      </c>
      <c r="E5423" t="s">
        <v>20</v>
      </c>
      <c r="F5423" t="s">
        <v>45</v>
      </c>
      <c r="G5423">
        <v>49</v>
      </c>
      <c r="H5423" s="4">
        <v>1772839.24</v>
      </c>
      <c r="I5423" s="4">
        <v>1460968.62</v>
      </c>
      <c r="J5423" t="s">
        <v>15</v>
      </c>
      <c r="K5423" s="4">
        <f t="shared" si="168"/>
        <v>311870.61999999988</v>
      </c>
      <c r="L5423" s="1">
        <f t="shared" si="169"/>
        <v>0.17591590538124591</v>
      </c>
    </row>
    <row r="5424" spans="1:12" x14ac:dyDescent="0.3">
      <c r="A5424">
        <v>205423</v>
      </c>
      <c r="B5424" s="2">
        <v>45503</v>
      </c>
      <c r="C5424" t="s">
        <v>38</v>
      </c>
      <c r="D5424" t="s">
        <v>12</v>
      </c>
      <c r="E5424" t="s">
        <v>20</v>
      </c>
      <c r="F5424" t="s">
        <v>21</v>
      </c>
      <c r="G5424">
        <v>23</v>
      </c>
      <c r="H5424" s="4">
        <v>61526.14</v>
      </c>
      <c r="I5424" s="4">
        <v>51961.32</v>
      </c>
      <c r="J5424" t="s">
        <v>15</v>
      </c>
      <c r="K5424" s="4">
        <f t="shared" si="168"/>
        <v>9564.82</v>
      </c>
      <c r="L5424" s="1">
        <f t="shared" si="169"/>
        <v>0.1554594518687504</v>
      </c>
    </row>
    <row r="5425" spans="1:12" x14ac:dyDescent="0.3">
      <c r="A5425">
        <v>205424</v>
      </c>
      <c r="B5425" s="2">
        <v>45885</v>
      </c>
      <c r="C5425" t="s">
        <v>38</v>
      </c>
      <c r="D5425" t="s">
        <v>32</v>
      </c>
      <c r="E5425" t="s">
        <v>28</v>
      </c>
      <c r="F5425" t="s">
        <v>39</v>
      </c>
      <c r="G5425">
        <v>40</v>
      </c>
      <c r="H5425" s="4">
        <v>1033770.63</v>
      </c>
      <c r="I5425" s="4">
        <v>864847.04</v>
      </c>
      <c r="J5425" t="s">
        <v>24</v>
      </c>
      <c r="K5425" s="4">
        <f t="shared" si="168"/>
        <v>168923.58999999997</v>
      </c>
      <c r="L5425" s="1">
        <f t="shared" si="169"/>
        <v>0.16340529039792895</v>
      </c>
    </row>
    <row r="5426" spans="1:12" x14ac:dyDescent="0.3">
      <c r="A5426">
        <v>205425</v>
      </c>
      <c r="B5426" s="2">
        <v>45710</v>
      </c>
      <c r="C5426" t="s">
        <v>31</v>
      </c>
      <c r="D5426" t="s">
        <v>27</v>
      </c>
      <c r="E5426" t="s">
        <v>13</v>
      </c>
      <c r="F5426" t="s">
        <v>42</v>
      </c>
      <c r="G5426">
        <v>12</v>
      </c>
      <c r="H5426" s="4">
        <v>508636.78</v>
      </c>
      <c r="I5426" s="4">
        <v>394654.95</v>
      </c>
      <c r="J5426" t="s">
        <v>15</v>
      </c>
      <c r="K5426" s="4">
        <f t="shared" si="168"/>
        <v>113981.83000000002</v>
      </c>
      <c r="L5426" s="1">
        <f t="shared" si="169"/>
        <v>0.22409277992047688</v>
      </c>
    </row>
    <row r="5427" spans="1:12" x14ac:dyDescent="0.3">
      <c r="A5427">
        <v>205426</v>
      </c>
      <c r="B5427" s="2">
        <v>45788</v>
      </c>
      <c r="C5427" t="s">
        <v>31</v>
      </c>
      <c r="D5427" t="s">
        <v>17</v>
      </c>
      <c r="E5427" t="s">
        <v>28</v>
      </c>
      <c r="F5427" t="s">
        <v>29</v>
      </c>
      <c r="G5427">
        <v>25</v>
      </c>
      <c r="H5427" s="4">
        <v>1176750.26</v>
      </c>
      <c r="I5427" s="4">
        <v>918458.84</v>
      </c>
      <c r="J5427" t="s">
        <v>24</v>
      </c>
      <c r="K5427" s="4">
        <f t="shared" si="168"/>
        <v>258291.42000000004</v>
      </c>
      <c r="L5427" s="1">
        <f t="shared" si="169"/>
        <v>0.21949552830351621</v>
      </c>
    </row>
    <row r="5428" spans="1:12" x14ac:dyDescent="0.3">
      <c r="A5428">
        <v>205427</v>
      </c>
      <c r="B5428" s="2">
        <v>45489</v>
      </c>
      <c r="C5428" t="s">
        <v>11</v>
      </c>
      <c r="D5428" t="s">
        <v>51</v>
      </c>
      <c r="E5428" t="s">
        <v>13</v>
      </c>
      <c r="F5428" t="s">
        <v>18</v>
      </c>
      <c r="G5428">
        <v>24</v>
      </c>
      <c r="H5428" s="4">
        <v>1114343.5900000001</v>
      </c>
      <c r="I5428" s="4">
        <v>726866.81</v>
      </c>
      <c r="J5428" t="s">
        <v>24</v>
      </c>
      <c r="K5428" s="4">
        <f t="shared" si="168"/>
        <v>387476.78</v>
      </c>
      <c r="L5428" s="1">
        <f t="shared" si="169"/>
        <v>0.3477175114364861</v>
      </c>
    </row>
    <row r="5429" spans="1:12" x14ac:dyDescent="0.3">
      <c r="A5429">
        <v>205428</v>
      </c>
      <c r="B5429" s="2">
        <v>45359</v>
      </c>
      <c r="C5429" t="s">
        <v>31</v>
      </c>
      <c r="D5429" t="s">
        <v>51</v>
      </c>
      <c r="E5429" t="s">
        <v>20</v>
      </c>
      <c r="F5429" t="s">
        <v>23</v>
      </c>
      <c r="G5429">
        <v>5</v>
      </c>
      <c r="H5429" s="4">
        <v>218807.74</v>
      </c>
      <c r="I5429" s="4">
        <v>162221.51</v>
      </c>
      <c r="J5429" t="s">
        <v>24</v>
      </c>
      <c r="K5429" s="4">
        <f t="shared" si="168"/>
        <v>56586.229999999981</v>
      </c>
      <c r="L5429" s="1">
        <f t="shared" si="169"/>
        <v>0.2586116469188886</v>
      </c>
    </row>
    <row r="5430" spans="1:12" x14ac:dyDescent="0.3">
      <c r="A5430">
        <v>205429</v>
      </c>
      <c r="B5430" s="2">
        <v>45695</v>
      </c>
      <c r="C5430" t="s">
        <v>26</v>
      </c>
      <c r="D5430" t="s">
        <v>32</v>
      </c>
      <c r="E5430" t="s">
        <v>13</v>
      </c>
      <c r="F5430" t="s">
        <v>36</v>
      </c>
      <c r="G5430">
        <v>6</v>
      </c>
      <c r="H5430" s="4">
        <v>292538.28999999998</v>
      </c>
      <c r="I5430" s="4">
        <v>223550.16</v>
      </c>
      <c r="J5430" t="s">
        <v>24</v>
      </c>
      <c r="K5430" s="4">
        <f t="shared" si="168"/>
        <v>68988.129999999976</v>
      </c>
      <c r="L5430" s="1">
        <f t="shared" si="169"/>
        <v>0.23582598366866772</v>
      </c>
    </row>
    <row r="5431" spans="1:12" x14ac:dyDescent="0.3">
      <c r="A5431">
        <v>205430</v>
      </c>
      <c r="B5431" s="2">
        <v>45635</v>
      </c>
      <c r="C5431" t="s">
        <v>31</v>
      </c>
      <c r="D5431" t="s">
        <v>27</v>
      </c>
      <c r="E5431" t="s">
        <v>13</v>
      </c>
      <c r="F5431" t="s">
        <v>14</v>
      </c>
      <c r="G5431">
        <v>34</v>
      </c>
      <c r="H5431" s="4">
        <v>1635812.81</v>
      </c>
      <c r="I5431" s="4">
        <v>1155710.6100000001</v>
      </c>
      <c r="J5431" t="s">
        <v>15</v>
      </c>
      <c r="K5431" s="4">
        <f t="shared" si="168"/>
        <v>480102.19999999995</v>
      </c>
      <c r="L5431" s="1">
        <f t="shared" si="169"/>
        <v>0.29349458389435157</v>
      </c>
    </row>
    <row r="5432" spans="1:12" x14ac:dyDescent="0.3">
      <c r="A5432">
        <v>205431</v>
      </c>
      <c r="B5432" s="2">
        <v>45624</v>
      </c>
      <c r="C5432" t="s">
        <v>38</v>
      </c>
      <c r="D5432" t="s">
        <v>17</v>
      </c>
      <c r="E5432" t="s">
        <v>13</v>
      </c>
      <c r="F5432" t="s">
        <v>18</v>
      </c>
      <c r="G5432">
        <v>25</v>
      </c>
      <c r="H5432" s="4">
        <v>1109848.72</v>
      </c>
      <c r="I5432" s="4">
        <v>865967.68</v>
      </c>
      <c r="J5432" t="s">
        <v>24</v>
      </c>
      <c r="K5432" s="4">
        <f t="shared" si="168"/>
        <v>243881.03999999992</v>
      </c>
      <c r="L5432" s="1">
        <f t="shared" si="169"/>
        <v>0.21974259699105653</v>
      </c>
    </row>
    <row r="5433" spans="1:12" x14ac:dyDescent="0.3">
      <c r="A5433">
        <v>205432</v>
      </c>
      <c r="B5433" s="2">
        <v>45489</v>
      </c>
      <c r="C5433" t="s">
        <v>31</v>
      </c>
      <c r="D5433" t="s">
        <v>12</v>
      </c>
      <c r="E5433" t="s">
        <v>28</v>
      </c>
      <c r="F5433" t="s">
        <v>39</v>
      </c>
      <c r="G5433">
        <v>14</v>
      </c>
      <c r="H5433" s="4">
        <v>18897.72</v>
      </c>
      <c r="I5433" s="4">
        <v>12385.49</v>
      </c>
      <c r="J5433" t="s">
        <v>15</v>
      </c>
      <c r="K5433" s="4">
        <f t="shared" si="168"/>
        <v>6512.2300000000014</v>
      </c>
      <c r="L5433" s="1">
        <f t="shared" si="169"/>
        <v>0.34460400513924438</v>
      </c>
    </row>
    <row r="5434" spans="1:12" x14ac:dyDescent="0.3">
      <c r="A5434">
        <v>205433</v>
      </c>
      <c r="B5434" s="2">
        <v>45711</v>
      </c>
      <c r="C5434" t="s">
        <v>26</v>
      </c>
      <c r="D5434" t="s">
        <v>32</v>
      </c>
      <c r="E5434" t="s">
        <v>13</v>
      </c>
      <c r="F5434" t="s">
        <v>36</v>
      </c>
      <c r="G5434">
        <v>41</v>
      </c>
      <c r="H5434" s="4">
        <v>2403242.83</v>
      </c>
      <c r="I5434" s="4">
        <v>1873684.37</v>
      </c>
      <c r="J5434" t="s">
        <v>15</v>
      </c>
      <c r="K5434" s="4">
        <f t="shared" si="168"/>
        <v>529558.46</v>
      </c>
      <c r="L5434" s="1">
        <f t="shared" si="169"/>
        <v>0.2203516238099002</v>
      </c>
    </row>
    <row r="5435" spans="1:12" x14ac:dyDescent="0.3">
      <c r="A5435">
        <v>205434</v>
      </c>
      <c r="B5435" s="2">
        <v>45856</v>
      </c>
      <c r="C5435" t="s">
        <v>11</v>
      </c>
      <c r="D5435" t="s">
        <v>34</v>
      </c>
      <c r="E5435" t="s">
        <v>20</v>
      </c>
      <c r="F5435" t="s">
        <v>21</v>
      </c>
      <c r="G5435">
        <v>14</v>
      </c>
      <c r="H5435" s="4">
        <v>615558.81999999995</v>
      </c>
      <c r="I5435" s="4">
        <v>448590.27</v>
      </c>
      <c r="J5435" t="s">
        <v>24</v>
      </c>
      <c r="K5435" s="4">
        <f t="shared" si="168"/>
        <v>166968.54999999993</v>
      </c>
      <c r="L5435" s="1">
        <f t="shared" si="169"/>
        <v>0.27124710844042482</v>
      </c>
    </row>
    <row r="5436" spans="1:12" x14ac:dyDescent="0.3">
      <c r="A5436">
        <v>205435</v>
      </c>
      <c r="B5436" s="2">
        <v>45904</v>
      </c>
      <c r="C5436" t="s">
        <v>38</v>
      </c>
      <c r="D5436" t="s">
        <v>34</v>
      </c>
      <c r="E5436" t="s">
        <v>28</v>
      </c>
      <c r="F5436" t="s">
        <v>29</v>
      </c>
      <c r="G5436">
        <v>18</v>
      </c>
      <c r="H5436" s="4">
        <v>495427.8</v>
      </c>
      <c r="I5436" s="4">
        <v>383429.95</v>
      </c>
      <c r="J5436" t="s">
        <v>15</v>
      </c>
      <c r="K5436" s="4">
        <f t="shared" si="168"/>
        <v>111997.84999999998</v>
      </c>
      <c r="L5436" s="1">
        <f t="shared" si="169"/>
        <v>0.22606290967119724</v>
      </c>
    </row>
    <row r="5437" spans="1:12" x14ac:dyDescent="0.3">
      <c r="A5437">
        <v>205436</v>
      </c>
      <c r="B5437" s="2">
        <v>45694</v>
      </c>
      <c r="C5437" t="s">
        <v>31</v>
      </c>
      <c r="D5437" t="s">
        <v>34</v>
      </c>
      <c r="E5437" t="s">
        <v>28</v>
      </c>
      <c r="F5437" t="s">
        <v>78</v>
      </c>
      <c r="G5437">
        <v>19</v>
      </c>
      <c r="H5437" s="4">
        <v>653586.73</v>
      </c>
      <c r="I5437" s="4">
        <v>525745.93999999994</v>
      </c>
      <c r="J5437" t="s">
        <v>15</v>
      </c>
      <c r="K5437" s="4">
        <f t="shared" si="168"/>
        <v>127840.79000000004</v>
      </c>
      <c r="L5437" s="1">
        <f t="shared" si="169"/>
        <v>0.19559881517178301</v>
      </c>
    </row>
    <row r="5438" spans="1:12" x14ac:dyDescent="0.3">
      <c r="A5438">
        <v>205437</v>
      </c>
      <c r="B5438" s="2">
        <v>45799</v>
      </c>
      <c r="C5438" t="s">
        <v>31</v>
      </c>
      <c r="D5438" t="s">
        <v>51</v>
      </c>
      <c r="E5438" t="s">
        <v>20</v>
      </c>
      <c r="F5438" t="s">
        <v>23</v>
      </c>
      <c r="G5438">
        <v>50</v>
      </c>
      <c r="H5438" s="4">
        <v>1289123.23</v>
      </c>
      <c r="I5438" s="4">
        <v>807592.24</v>
      </c>
      <c r="J5438" t="s">
        <v>24</v>
      </c>
      <c r="K5438" s="4">
        <f t="shared" si="168"/>
        <v>481530.99</v>
      </c>
      <c r="L5438" s="1">
        <f t="shared" si="169"/>
        <v>0.37353371562468857</v>
      </c>
    </row>
    <row r="5439" spans="1:12" x14ac:dyDescent="0.3">
      <c r="A5439">
        <v>205438</v>
      </c>
      <c r="B5439" s="2">
        <v>45364</v>
      </c>
      <c r="C5439" t="s">
        <v>26</v>
      </c>
      <c r="D5439" t="s">
        <v>27</v>
      </c>
      <c r="E5439" t="s">
        <v>20</v>
      </c>
      <c r="F5439" t="s">
        <v>21</v>
      </c>
      <c r="G5439">
        <v>24</v>
      </c>
      <c r="H5439" s="4">
        <v>761412.08</v>
      </c>
      <c r="I5439" s="4">
        <v>509816.57</v>
      </c>
      <c r="J5439" t="s">
        <v>15</v>
      </c>
      <c r="K5439" s="4">
        <f t="shared" si="168"/>
        <v>251595.50999999995</v>
      </c>
      <c r="L5439" s="1">
        <f t="shared" si="169"/>
        <v>0.33043277957975131</v>
      </c>
    </row>
    <row r="5440" spans="1:12" x14ac:dyDescent="0.3">
      <c r="A5440">
        <v>205439</v>
      </c>
      <c r="B5440" s="2">
        <v>45910</v>
      </c>
      <c r="C5440" t="s">
        <v>38</v>
      </c>
      <c r="D5440" t="s">
        <v>12</v>
      </c>
      <c r="E5440" t="s">
        <v>20</v>
      </c>
      <c r="F5440" t="s">
        <v>23</v>
      </c>
      <c r="G5440">
        <v>10</v>
      </c>
      <c r="H5440" s="4">
        <v>522930.7</v>
      </c>
      <c r="I5440" s="4">
        <v>409333.08</v>
      </c>
      <c r="J5440" t="s">
        <v>15</v>
      </c>
      <c r="K5440" s="4">
        <f t="shared" si="168"/>
        <v>113597.62</v>
      </c>
      <c r="L5440" s="1">
        <f t="shared" si="169"/>
        <v>0.21723264669678027</v>
      </c>
    </row>
    <row r="5441" spans="1:12" x14ac:dyDescent="0.3">
      <c r="A5441">
        <v>205440</v>
      </c>
      <c r="B5441" s="2">
        <v>45759</v>
      </c>
      <c r="C5441" t="s">
        <v>38</v>
      </c>
      <c r="D5441" t="s">
        <v>51</v>
      </c>
      <c r="E5441" t="s">
        <v>28</v>
      </c>
      <c r="F5441" t="s">
        <v>39</v>
      </c>
      <c r="G5441">
        <v>38</v>
      </c>
      <c r="H5441" s="4">
        <v>2167617.86</v>
      </c>
      <c r="I5441" s="4">
        <v>1644355.94</v>
      </c>
      <c r="J5441" t="s">
        <v>24</v>
      </c>
      <c r="K5441" s="4">
        <f t="shared" si="168"/>
        <v>523261.91999999993</v>
      </c>
      <c r="L5441" s="1">
        <f t="shared" si="169"/>
        <v>0.24139952417627705</v>
      </c>
    </row>
    <row r="5442" spans="1:12" x14ac:dyDescent="0.3">
      <c r="A5442">
        <v>205441</v>
      </c>
      <c r="B5442" s="2">
        <v>45649</v>
      </c>
      <c r="C5442" t="s">
        <v>31</v>
      </c>
      <c r="D5442" t="s">
        <v>27</v>
      </c>
      <c r="E5442" t="s">
        <v>28</v>
      </c>
      <c r="F5442" t="s">
        <v>78</v>
      </c>
      <c r="G5442">
        <v>14</v>
      </c>
      <c r="H5442" s="4">
        <v>213978.74</v>
      </c>
      <c r="I5442" s="4">
        <v>149057.93</v>
      </c>
      <c r="J5442" t="s">
        <v>24</v>
      </c>
      <c r="K5442" s="4">
        <f t="shared" si="168"/>
        <v>64920.81</v>
      </c>
      <c r="L5442" s="1">
        <f t="shared" si="169"/>
        <v>0.30339841238433313</v>
      </c>
    </row>
    <row r="5443" spans="1:12" x14ac:dyDescent="0.3">
      <c r="A5443">
        <v>205442</v>
      </c>
      <c r="B5443" s="2">
        <v>45616</v>
      </c>
      <c r="C5443" t="s">
        <v>26</v>
      </c>
      <c r="D5443" t="s">
        <v>12</v>
      </c>
      <c r="E5443" t="s">
        <v>13</v>
      </c>
      <c r="F5443" t="s">
        <v>42</v>
      </c>
      <c r="G5443">
        <v>29</v>
      </c>
      <c r="H5443" s="4">
        <v>537047.77</v>
      </c>
      <c r="I5443" s="4">
        <v>441292.86</v>
      </c>
      <c r="J5443" t="s">
        <v>24</v>
      </c>
      <c r="K5443" s="4">
        <f t="shared" ref="K5443:K5506" si="170">H5443-I5443</f>
        <v>95754.910000000033</v>
      </c>
      <c r="L5443" s="1">
        <f t="shared" ref="L5443:L5506" si="171">K5443/H5443</f>
        <v>0.17829868281549707</v>
      </c>
    </row>
    <row r="5444" spans="1:12" x14ac:dyDescent="0.3">
      <c r="A5444">
        <v>205443</v>
      </c>
      <c r="B5444" s="2">
        <v>45770</v>
      </c>
      <c r="C5444" t="s">
        <v>26</v>
      </c>
      <c r="D5444" t="s">
        <v>51</v>
      </c>
      <c r="E5444" t="s">
        <v>13</v>
      </c>
      <c r="F5444" t="s">
        <v>36</v>
      </c>
      <c r="G5444">
        <v>17</v>
      </c>
      <c r="H5444" s="4">
        <v>542957.57999999996</v>
      </c>
      <c r="I5444" s="4">
        <v>368257.73</v>
      </c>
      <c r="J5444" t="s">
        <v>24</v>
      </c>
      <c r="K5444" s="4">
        <f t="shared" si="170"/>
        <v>174699.84999999998</v>
      </c>
      <c r="L5444" s="1">
        <f t="shared" si="171"/>
        <v>0.32175598322064125</v>
      </c>
    </row>
    <row r="5445" spans="1:12" x14ac:dyDescent="0.3">
      <c r="A5445">
        <v>205444</v>
      </c>
      <c r="B5445" s="2">
        <v>45327</v>
      </c>
      <c r="C5445" t="s">
        <v>38</v>
      </c>
      <c r="D5445" t="s">
        <v>34</v>
      </c>
      <c r="E5445" t="s">
        <v>13</v>
      </c>
      <c r="F5445" t="s">
        <v>36</v>
      </c>
      <c r="G5445">
        <v>50</v>
      </c>
      <c r="H5445" s="4">
        <v>2903907.75</v>
      </c>
      <c r="I5445" s="4">
        <v>2421377.58</v>
      </c>
      <c r="J5445" t="s">
        <v>15</v>
      </c>
      <c r="K5445" s="4">
        <f t="shared" si="170"/>
        <v>482530.16999999993</v>
      </c>
      <c r="L5445" s="1">
        <f t="shared" si="171"/>
        <v>0.16616580537036685</v>
      </c>
    </row>
    <row r="5446" spans="1:12" x14ac:dyDescent="0.3">
      <c r="A5446">
        <v>205445</v>
      </c>
      <c r="B5446" s="2">
        <v>45831</v>
      </c>
      <c r="C5446" t="s">
        <v>11</v>
      </c>
      <c r="D5446" t="s">
        <v>17</v>
      </c>
      <c r="E5446" t="s">
        <v>28</v>
      </c>
      <c r="F5446" t="s">
        <v>29</v>
      </c>
      <c r="G5446">
        <v>34</v>
      </c>
      <c r="H5446" s="4">
        <v>721702.16</v>
      </c>
      <c r="I5446" s="4">
        <v>479383.6</v>
      </c>
      <c r="J5446" t="s">
        <v>24</v>
      </c>
      <c r="K5446" s="4">
        <f t="shared" si="170"/>
        <v>242318.56000000006</v>
      </c>
      <c r="L5446" s="1">
        <f t="shared" si="171"/>
        <v>0.33575978212397212</v>
      </c>
    </row>
    <row r="5447" spans="1:12" x14ac:dyDescent="0.3">
      <c r="A5447">
        <v>205446</v>
      </c>
      <c r="B5447" s="2">
        <v>45839</v>
      </c>
      <c r="C5447" t="s">
        <v>26</v>
      </c>
      <c r="D5447" t="s">
        <v>34</v>
      </c>
      <c r="E5447" t="s">
        <v>20</v>
      </c>
      <c r="F5447" t="s">
        <v>21</v>
      </c>
      <c r="G5447">
        <v>9</v>
      </c>
      <c r="H5447" s="4">
        <v>351283.18</v>
      </c>
      <c r="I5447" s="4">
        <v>270288.26</v>
      </c>
      <c r="J5447" t="s">
        <v>24</v>
      </c>
      <c r="K5447" s="4">
        <f t="shared" si="170"/>
        <v>80994.919999999984</v>
      </c>
      <c r="L5447" s="1">
        <f t="shared" si="171"/>
        <v>0.23056873944263426</v>
      </c>
    </row>
    <row r="5448" spans="1:12" x14ac:dyDescent="0.3">
      <c r="A5448">
        <v>205447</v>
      </c>
      <c r="B5448" s="2">
        <v>45728</v>
      </c>
      <c r="C5448" t="s">
        <v>26</v>
      </c>
      <c r="D5448" t="s">
        <v>12</v>
      </c>
      <c r="E5448" t="s">
        <v>28</v>
      </c>
      <c r="F5448" t="s">
        <v>39</v>
      </c>
      <c r="G5448">
        <v>39</v>
      </c>
      <c r="H5448" s="4">
        <v>229459.66</v>
      </c>
      <c r="I5448" s="4">
        <v>175008.41</v>
      </c>
      <c r="J5448" t="s">
        <v>15</v>
      </c>
      <c r="K5448" s="4">
        <f t="shared" si="170"/>
        <v>54451.25</v>
      </c>
      <c r="L5448" s="1">
        <f t="shared" si="171"/>
        <v>0.23730205997864723</v>
      </c>
    </row>
    <row r="5449" spans="1:12" x14ac:dyDescent="0.3">
      <c r="A5449">
        <v>205448</v>
      </c>
      <c r="B5449" s="2">
        <v>45623</v>
      </c>
      <c r="C5449" t="s">
        <v>26</v>
      </c>
      <c r="D5449" t="s">
        <v>27</v>
      </c>
      <c r="E5449" t="s">
        <v>20</v>
      </c>
      <c r="F5449" t="s">
        <v>23</v>
      </c>
      <c r="G5449">
        <v>28</v>
      </c>
      <c r="H5449" s="4">
        <v>931925.55</v>
      </c>
      <c r="I5449" s="4">
        <v>634534.06999999995</v>
      </c>
      <c r="J5449" t="s">
        <v>15</v>
      </c>
      <c r="K5449" s="4">
        <f t="shared" si="170"/>
        <v>297391.4800000001</v>
      </c>
      <c r="L5449" s="1">
        <f t="shared" si="171"/>
        <v>0.31911506235664433</v>
      </c>
    </row>
    <row r="5450" spans="1:12" x14ac:dyDescent="0.3">
      <c r="A5450">
        <v>205449</v>
      </c>
      <c r="B5450" s="2">
        <v>45407</v>
      </c>
      <c r="C5450" t="s">
        <v>11</v>
      </c>
      <c r="D5450" t="s">
        <v>12</v>
      </c>
      <c r="E5450" t="s">
        <v>20</v>
      </c>
      <c r="F5450" t="s">
        <v>45</v>
      </c>
      <c r="G5450">
        <v>49</v>
      </c>
      <c r="H5450" s="4">
        <v>2465591.48</v>
      </c>
      <c r="I5450" s="4">
        <v>1930286.05</v>
      </c>
      <c r="J5450" t="s">
        <v>15</v>
      </c>
      <c r="K5450" s="4">
        <f t="shared" si="170"/>
        <v>535305.42999999993</v>
      </c>
      <c r="L5450" s="1">
        <f t="shared" si="171"/>
        <v>0.21711035033265119</v>
      </c>
    </row>
    <row r="5451" spans="1:12" x14ac:dyDescent="0.3">
      <c r="A5451">
        <v>205450</v>
      </c>
      <c r="B5451" s="2">
        <v>45745</v>
      </c>
      <c r="C5451" t="s">
        <v>38</v>
      </c>
      <c r="D5451" t="s">
        <v>17</v>
      </c>
      <c r="E5451" t="s">
        <v>20</v>
      </c>
      <c r="F5451" t="s">
        <v>21</v>
      </c>
      <c r="G5451">
        <v>27</v>
      </c>
      <c r="H5451" s="4">
        <v>1557393.85</v>
      </c>
      <c r="I5451" s="4">
        <v>992979.63</v>
      </c>
      <c r="J5451" t="s">
        <v>24</v>
      </c>
      <c r="K5451" s="4">
        <f t="shared" si="170"/>
        <v>564414.22000000009</v>
      </c>
      <c r="L5451" s="1">
        <f t="shared" si="171"/>
        <v>0.36240943162835787</v>
      </c>
    </row>
    <row r="5452" spans="1:12" x14ac:dyDescent="0.3">
      <c r="A5452">
        <v>205451</v>
      </c>
      <c r="B5452" s="2">
        <v>45635</v>
      </c>
      <c r="C5452" t="s">
        <v>26</v>
      </c>
      <c r="D5452" t="s">
        <v>17</v>
      </c>
      <c r="E5452" t="s">
        <v>13</v>
      </c>
      <c r="F5452" t="s">
        <v>36</v>
      </c>
      <c r="G5452">
        <v>13</v>
      </c>
      <c r="H5452" s="4">
        <v>652630.5</v>
      </c>
      <c r="I5452" s="4">
        <v>546741.19999999995</v>
      </c>
      <c r="J5452" t="s">
        <v>24</v>
      </c>
      <c r="K5452" s="4">
        <f t="shared" si="170"/>
        <v>105889.30000000005</v>
      </c>
      <c r="L5452" s="1">
        <f t="shared" si="171"/>
        <v>0.16225000210685839</v>
      </c>
    </row>
    <row r="5453" spans="1:12" x14ac:dyDescent="0.3">
      <c r="A5453">
        <v>205452</v>
      </c>
      <c r="B5453" s="2">
        <v>45587</v>
      </c>
      <c r="C5453" t="s">
        <v>38</v>
      </c>
      <c r="D5453" t="s">
        <v>17</v>
      </c>
      <c r="E5453" t="s">
        <v>13</v>
      </c>
      <c r="F5453" t="s">
        <v>42</v>
      </c>
      <c r="G5453">
        <v>25</v>
      </c>
      <c r="H5453" s="4">
        <v>623520.06000000006</v>
      </c>
      <c r="I5453" s="4">
        <v>376957.72</v>
      </c>
      <c r="J5453" t="s">
        <v>24</v>
      </c>
      <c r="K5453" s="4">
        <f t="shared" si="170"/>
        <v>246562.34000000008</v>
      </c>
      <c r="L5453" s="1">
        <f t="shared" si="171"/>
        <v>0.39543609871990337</v>
      </c>
    </row>
    <row r="5454" spans="1:12" x14ac:dyDescent="0.3">
      <c r="A5454">
        <v>205453</v>
      </c>
      <c r="B5454" s="2">
        <v>45300</v>
      </c>
      <c r="C5454" t="s">
        <v>11</v>
      </c>
      <c r="D5454" t="s">
        <v>27</v>
      </c>
      <c r="E5454" t="s">
        <v>28</v>
      </c>
      <c r="F5454" t="s">
        <v>29</v>
      </c>
      <c r="G5454">
        <v>20</v>
      </c>
      <c r="H5454" s="4">
        <v>602944.04</v>
      </c>
      <c r="I5454" s="4">
        <v>450686.32</v>
      </c>
      <c r="J5454" t="s">
        <v>15</v>
      </c>
      <c r="K5454" s="4">
        <f t="shared" si="170"/>
        <v>152257.72000000003</v>
      </c>
      <c r="L5454" s="1">
        <f t="shared" si="171"/>
        <v>0.25252379972111511</v>
      </c>
    </row>
    <row r="5455" spans="1:12" x14ac:dyDescent="0.3">
      <c r="A5455">
        <v>205454</v>
      </c>
      <c r="B5455" s="2">
        <v>45399</v>
      </c>
      <c r="C5455" t="s">
        <v>31</v>
      </c>
      <c r="D5455" t="s">
        <v>34</v>
      </c>
      <c r="E5455" t="s">
        <v>20</v>
      </c>
      <c r="F5455" t="s">
        <v>45</v>
      </c>
      <c r="G5455">
        <v>2</v>
      </c>
      <c r="H5455" s="4">
        <v>94593.36</v>
      </c>
      <c r="I5455" s="4">
        <v>75632.91</v>
      </c>
      <c r="J5455" t="s">
        <v>15</v>
      </c>
      <c r="K5455" s="4">
        <f t="shared" si="170"/>
        <v>18960.449999999997</v>
      </c>
      <c r="L5455" s="1">
        <f t="shared" si="171"/>
        <v>0.20044165890713678</v>
      </c>
    </row>
    <row r="5456" spans="1:12" x14ac:dyDescent="0.3">
      <c r="A5456">
        <v>205455</v>
      </c>
      <c r="B5456" s="2">
        <v>45971</v>
      </c>
      <c r="C5456" t="s">
        <v>38</v>
      </c>
      <c r="D5456" t="s">
        <v>34</v>
      </c>
      <c r="E5456" t="s">
        <v>13</v>
      </c>
      <c r="F5456" t="s">
        <v>42</v>
      </c>
      <c r="G5456">
        <v>23</v>
      </c>
      <c r="H5456" s="4">
        <v>411565.53</v>
      </c>
      <c r="I5456" s="4">
        <v>305049.46000000002</v>
      </c>
      <c r="J5456" t="s">
        <v>24</v>
      </c>
      <c r="K5456" s="4">
        <f t="shared" si="170"/>
        <v>106516.07</v>
      </c>
      <c r="L5456" s="1">
        <f t="shared" si="171"/>
        <v>0.25880707259424762</v>
      </c>
    </row>
    <row r="5457" spans="1:12" x14ac:dyDescent="0.3">
      <c r="A5457">
        <v>205456</v>
      </c>
      <c r="B5457" s="2">
        <v>45357</v>
      </c>
      <c r="C5457" t="s">
        <v>31</v>
      </c>
      <c r="D5457" t="s">
        <v>34</v>
      </c>
      <c r="E5457" t="s">
        <v>13</v>
      </c>
      <c r="F5457" t="s">
        <v>14</v>
      </c>
      <c r="G5457">
        <v>25</v>
      </c>
      <c r="H5457" s="4">
        <v>1257707.1000000001</v>
      </c>
      <c r="I5457" s="4">
        <v>865654.81</v>
      </c>
      <c r="J5457" t="s">
        <v>24</v>
      </c>
      <c r="K5457" s="4">
        <f t="shared" si="170"/>
        <v>392052.29000000004</v>
      </c>
      <c r="L5457" s="1">
        <f t="shared" si="171"/>
        <v>0.31171986705012639</v>
      </c>
    </row>
    <row r="5458" spans="1:12" x14ac:dyDescent="0.3">
      <c r="A5458">
        <v>205457</v>
      </c>
      <c r="B5458" s="2">
        <v>45408</v>
      </c>
      <c r="C5458" t="s">
        <v>38</v>
      </c>
      <c r="D5458" t="s">
        <v>12</v>
      </c>
      <c r="E5458" t="s">
        <v>28</v>
      </c>
      <c r="F5458" t="s">
        <v>78</v>
      </c>
      <c r="G5458">
        <v>39</v>
      </c>
      <c r="H5458" s="4">
        <v>1151600.8400000001</v>
      </c>
      <c r="I5458" s="4">
        <v>777394.51</v>
      </c>
      <c r="J5458" t="s">
        <v>24</v>
      </c>
      <c r="K5458" s="4">
        <f t="shared" si="170"/>
        <v>374206.33000000007</v>
      </c>
      <c r="L5458" s="1">
        <f t="shared" si="171"/>
        <v>0.3249444746844749</v>
      </c>
    </row>
    <row r="5459" spans="1:12" x14ac:dyDescent="0.3">
      <c r="A5459">
        <v>205458</v>
      </c>
      <c r="B5459" s="2">
        <v>45653</v>
      </c>
      <c r="C5459" t="s">
        <v>31</v>
      </c>
      <c r="D5459" t="s">
        <v>12</v>
      </c>
      <c r="E5459" t="s">
        <v>20</v>
      </c>
      <c r="F5459" t="s">
        <v>21</v>
      </c>
      <c r="G5459">
        <v>31</v>
      </c>
      <c r="H5459" s="4">
        <v>838572.15</v>
      </c>
      <c r="I5459" s="4">
        <v>619266.18999999994</v>
      </c>
      <c r="J5459" t="s">
        <v>24</v>
      </c>
      <c r="K5459" s="4">
        <f t="shared" si="170"/>
        <v>219305.96000000008</v>
      </c>
      <c r="L5459" s="1">
        <f t="shared" si="171"/>
        <v>0.26152306632172329</v>
      </c>
    </row>
    <row r="5460" spans="1:12" x14ac:dyDescent="0.3">
      <c r="A5460">
        <v>205459</v>
      </c>
      <c r="B5460" s="2">
        <v>45751</v>
      </c>
      <c r="C5460" t="s">
        <v>31</v>
      </c>
      <c r="D5460" t="s">
        <v>51</v>
      </c>
      <c r="E5460" t="s">
        <v>13</v>
      </c>
      <c r="F5460" t="s">
        <v>42</v>
      </c>
      <c r="G5460">
        <v>36</v>
      </c>
      <c r="H5460" s="4">
        <v>951580.87</v>
      </c>
      <c r="I5460" s="4">
        <v>599144.68999999994</v>
      </c>
      <c r="J5460" t="s">
        <v>24</v>
      </c>
      <c r="K5460" s="4">
        <f t="shared" si="170"/>
        <v>352436.18000000005</v>
      </c>
      <c r="L5460" s="1">
        <f t="shared" si="171"/>
        <v>0.37036913110705982</v>
      </c>
    </row>
    <row r="5461" spans="1:12" x14ac:dyDescent="0.3">
      <c r="A5461">
        <v>205460</v>
      </c>
      <c r="B5461" s="2">
        <v>45335</v>
      </c>
      <c r="C5461" t="s">
        <v>31</v>
      </c>
      <c r="D5461" t="s">
        <v>17</v>
      </c>
      <c r="E5461" t="s">
        <v>13</v>
      </c>
      <c r="F5461" t="s">
        <v>36</v>
      </c>
      <c r="G5461">
        <v>25</v>
      </c>
      <c r="H5461" s="4">
        <v>1214049.75</v>
      </c>
      <c r="I5461" s="4">
        <v>1004601.95</v>
      </c>
      <c r="J5461" t="s">
        <v>24</v>
      </c>
      <c r="K5461" s="4">
        <f t="shared" si="170"/>
        <v>209447.80000000005</v>
      </c>
      <c r="L5461" s="1">
        <f t="shared" si="171"/>
        <v>0.17251994821464281</v>
      </c>
    </row>
    <row r="5462" spans="1:12" x14ac:dyDescent="0.3">
      <c r="A5462">
        <v>205461</v>
      </c>
      <c r="B5462" s="2">
        <v>45495</v>
      </c>
      <c r="C5462" t="s">
        <v>38</v>
      </c>
      <c r="D5462" t="s">
        <v>27</v>
      </c>
      <c r="E5462" t="s">
        <v>28</v>
      </c>
      <c r="F5462" t="s">
        <v>78</v>
      </c>
      <c r="G5462">
        <v>21</v>
      </c>
      <c r="H5462" s="4">
        <v>627900.74</v>
      </c>
      <c r="I5462" s="4">
        <v>440705.25</v>
      </c>
      <c r="J5462" t="s">
        <v>15</v>
      </c>
      <c r="K5462" s="4">
        <f t="shared" si="170"/>
        <v>187195.49</v>
      </c>
      <c r="L5462" s="1">
        <f t="shared" si="171"/>
        <v>0.29812911193574959</v>
      </c>
    </row>
    <row r="5463" spans="1:12" x14ac:dyDescent="0.3">
      <c r="A5463">
        <v>205462</v>
      </c>
      <c r="B5463" s="2">
        <v>45905</v>
      </c>
      <c r="C5463" t="s">
        <v>31</v>
      </c>
      <c r="D5463" t="s">
        <v>34</v>
      </c>
      <c r="E5463" t="s">
        <v>28</v>
      </c>
      <c r="F5463" t="s">
        <v>39</v>
      </c>
      <c r="G5463">
        <v>37</v>
      </c>
      <c r="H5463" s="4">
        <v>1445551.29</v>
      </c>
      <c r="I5463" s="4">
        <v>1207884.1499999999</v>
      </c>
      <c r="J5463" t="s">
        <v>15</v>
      </c>
      <c r="K5463" s="4">
        <f t="shared" si="170"/>
        <v>237667.14000000013</v>
      </c>
      <c r="L5463" s="1">
        <f t="shared" si="171"/>
        <v>0.16441280336721925</v>
      </c>
    </row>
    <row r="5464" spans="1:12" x14ac:dyDescent="0.3">
      <c r="A5464">
        <v>205463</v>
      </c>
      <c r="B5464" s="2">
        <v>45335</v>
      </c>
      <c r="C5464" t="s">
        <v>26</v>
      </c>
      <c r="D5464" t="s">
        <v>12</v>
      </c>
      <c r="E5464" t="s">
        <v>13</v>
      </c>
      <c r="F5464" t="s">
        <v>36</v>
      </c>
      <c r="G5464">
        <v>8</v>
      </c>
      <c r="H5464" s="4">
        <v>37653.25</v>
      </c>
      <c r="I5464" s="4">
        <v>23554.400000000001</v>
      </c>
      <c r="J5464" t="s">
        <v>24</v>
      </c>
      <c r="K5464" s="4">
        <f t="shared" si="170"/>
        <v>14098.849999999999</v>
      </c>
      <c r="L5464" s="1">
        <f t="shared" si="171"/>
        <v>0.37443912544069896</v>
      </c>
    </row>
    <row r="5465" spans="1:12" x14ac:dyDescent="0.3">
      <c r="A5465">
        <v>205464</v>
      </c>
      <c r="B5465" s="2">
        <v>45392</v>
      </c>
      <c r="C5465" t="s">
        <v>26</v>
      </c>
      <c r="D5465" t="s">
        <v>51</v>
      </c>
      <c r="E5465" t="s">
        <v>20</v>
      </c>
      <c r="F5465" t="s">
        <v>21</v>
      </c>
      <c r="G5465">
        <v>17</v>
      </c>
      <c r="H5465" s="4">
        <v>587574.68000000005</v>
      </c>
      <c r="I5465" s="4">
        <v>414720.5</v>
      </c>
      <c r="J5465" t="s">
        <v>24</v>
      </c>
      <c r="K5465" s="4">
        <f t="shared" si="170"/>
        <v>172854.18000000005</v>
      </c>
      <c r="L5465" s="1">
        <f t="shared" si="171"/>
        <v>0.29418248587566781</v>
      </c>
    </row>
    <row r="5466" spans="1:12" x14ac:dyDescent="0.3">
      <c r="A5466">
        <v>205465</v>
      </c>
      <c r="B5466" s="2">
        <v>45423</v>
      </c>
      <c r="C5466" t="s">
        <v>38</v>
      </c>
      <c r="D5466" t="s">
        <v>17</v>
      </c>
      <c r="E5466" t="s">
        <v>28</v>
      </c>
      <c r="F5466" t="s">
        <v>78</v>
      </c>
      <c r="G5466">
        <v>10</v>
      </c>
      <c r="H5466" s="4">
        <v>552015.43000000005</v>
      </c>
      <c r="I5466" s="4">
        <v>428105.35</v>
      </c>
      <c r="J5466" t="s">
        <v>24</v>
      </c>
      <c r="K5466" s="4">
        <f t="shared" si="170"/>
        <v>123910.08000000007</v>
      </c>
      <c r="L5466" s="1">
        <f t="shared" si="171"/>
        <v>0.22446850806326205</v>
      </c>
    </row>
    <row r="5467" spans="1:12" x14ac:dyDescent="0.3">
      <c r="A5467">
        <v>205466</v>
      </c>
      <c r="B5467" s="2">
        <v>45880</v>
      </c>
      <c r="C5467" t="s">
        <v>38</v>
      </c>
      <c r="D5467" t="s">
        <v>51</v>
      </c>
      <c r="E5467" t="s">
        <v>28</v>
      </c>
      <c r="F5467" t="s">
        <v>39</v>
      </c>
      <c r="G5467">
        <v>13</v>
      </c>
      <c r="H5467" s="4">
        <v>657044.41</v>
      </c>
      <c r="I5467" s="4">
        <v>422024.17</v>
      </c>
      <c r="J5467" t="s">
        <v>24</v>
      </c>
      <c r="K5467" s="4">
        <f t="shared" si="170"/>
        <v>235020.24000000005</v>
      </c>
      <c r="L5467" s="1">
        <f t="shared" si="171"/>
        <v>0.35769308196382044</v>
      </c>
    </row>
    <row r="5468" spans="1:12" x14ac:dyDescent="0.3">
      <c r="A5468">
        <v>205467</v>
      </c>
      <c r="B5468" s="2">
        <v>45418</v>
      </c>
      <c r="C5468" t="s">
        <v>26</v>
      </c>
      <c r="D5468" t="s">
        <v>51</v>
      </c>
      <c r="E5468" t="s">
        <v>28</v>
      </c>
      <c r="F5468" t="s">
        <v>39</v>
      </c>
      <c r="G5468">
        <v>19</v>
      </c>
      <c r="H5468" s="4">
        <v>1026166.48</v>
      </c>
      <c r="I5468" s="4">
        <v>630957.73</v>
      </c>
      <c r="J5468" t="s">
        <v>24</v>
      </c>
      <c r="K5468" s="4">
        <f t="shared" si="170"/>
        <v>395208.75</v>
      </c>
      <c r="L5468" s="1">
        <f t="shared" si="171"/>
        <v>0.38513122159281604</v>
      </c>
    </row>
    <row r="5469" spans="1:12" x14ac:dyDescent="0.3">
      <c r="A5469">
        <v>205468</v>
      </c>
      <c r="B5469" s="2">
        <v>45441</v>
      </c>
      <c r="C5469" t="s">
        <v>11</v>
      </c>
      <c r="D5469" t="s">
        <v>17</v>
      </c>
      <c r="E5469" t="s">
        <v>20</v>
      </c>
      <c r="F5469" t="s">
        <v>23</v>
      </c>
      <c r="G5469">
        <v>20</v>
      </c>
      <c r="H5469" s="4">
        <v>1140919.5900000001</v>
      </c>
      <c r="I5469" s="4">
        <v>782320.5</v>
      </c>
      <c r="J5469" t="s">
        <v>24</v>
      </c>
      <c r="K5469" s="4">
        <f t="shared" si="170"/>
        <v>358599.09000000008</v>
      </c>
      <c r="L5469" s="1">
        <f t="shared" si="171"/>
        <v>0.31430706698620192</v>
      </c>
    </row>
    <row r="5470" spans="1:12" x14ac:dyDescent="0.3">
      <c r="A5470">
        <v>205469</v>
      </c>
      <c r="B5470" s="2">
        <v>45918</v>
      </c>
      <c r="C5470" t="s">
        <v>31</v>
      </c>
      <c r="D5470" t="s">
        <v>27</v>
      </c>
      <c r="E5470" t="s">
        <v>13</v>
      </c>
      <c r="F5470" t="s">
        <v>36</v>
      </c>
      <c r="G5470">
        <v>26</v>
      </c>
      <c r="H5470" s="4">
        <v>220403.06</v>
      </c>
      <c r="I5470" s="4">
        <v>179737.60000000001</v>
      </c>
      <c r="J5470" t="s">
        <v>15</v>
      </c>
      <c r="K5470" s="4">
        <f t="shared" si="170"/>
        <v>40665.459999999992</v>
      </c>
      <c r="L5470" s="1">
        <f t="shared" si="171"/>
        <v>0.18450497012155817</v>
      </c>
    </row>
    <row r="5471" spans="1:12" x14ac:dyDescent="0.3">
      <c r="A5471">
        <v>205470</v>
      </c>
      <c r="B5471" s="2">
        <v>45916</v>
      </c>
      <c r="C5471" t="s">
        <v>11</v>
      </c>
      <c r="D5471" t="s">
        <v>34</v>
      </c>
      <c r="E5471" t="s">
        <v>13</v>
      </c>
      <c r="F5471" t="s">
        <v>42</v>
      </c>
      <c r="G5471">
        <v>23</v>
      </c>
      <c r="H5471" s="4">
        <v>140116.48000000001</v>
      </c>
      <c r="I5471" s="4">
        <v>118508.53</v>
      </c>
      <c r="J5471" t="s">
        <v>15</v>
      </c>
      <c r="K5471" s="4">
        <f t="shared" si="170"/>
        <v>21607.950000000012</v>
      </c>
      <c r="L5471" s="1">
        <f t="shared" si="171"/>
        <v>0.15421419379076615</v>
      </c>
    </row>
    <row r="5472" spans="1:12" x14ac:dyDescent="0.3">
      <c r="A5472">
        <v>205471</v>
      </c>
      <c r="B5472" s="2">
        <v>46008</v>
      </c>
      <c r="C5472" t="s">
        <v>26</v>
      </c>
      <c r="D5472" t="s">
        <v>51</v>
      </c>
      <c r="E5472" t="s">
        <v>20</v>
      </c>
      <c r="F5472" t="s">
        <v>23</v>
      </c>
      <c r="G5472">
        <v>30</v>
      </c>
      <c r="H5472" s="4">
        <v>1085913.6100000001</v>
      </c>
      <c r="I5472" s="4">
        <v>785457.76</v>
      </c>
      <c r="J5472" t="s">
        <v>24</v>
      </c>
      <c r="K5472" s="4">
        <f t="shared" si="170"/>
        <v>300455.85000000009</v>
      </c>
      <c r="L5472" s="1">
        <f t="shared" si="171"/>
        <v>0.27668485525289627</v>
      </c>
    </row>
    <row r="5473" spans="1:12" x14ac:dyDescent="0.3">
      <c r="A5473">
        <v>205472</v>
      </c>
      <c r="B5473" s="2">
        <v>45554</v>
      </c>
      <c r="C5473" t="s">
        <v>26</v>
      </c>
      <c r="D5473" t="s">
        <v>17</v>
      </c>
      <c r="E5473" t="s">
        <v>20</v>
      </c>
      <c r="F5473" t="s">
        <v>21</v>
      </c>
      <c r="G5473">
        <v>34</v>
      </c>
      <c r="H5473" s="4">
        <v>970007.89</v>
      </c>
      <c r="I5473" s="4">
        <v>632024.57999999996</v>
      </c>
      <c r="J5473" t="s">
        <v>15</v>
      </c>
      <c r="K5473" s="4">
        <f t="shared" si="170"/>
        <v>337983.31000000006</v>
      </c>
      <c r="L5473" s="1">
        <f t="shared" si="171"/>
        <v>0.34843356789603025</v>
      </c>
    </row>
    <row r="5474" spans="1:12" x14ac:dyDescent="0.3">
      <c r="A5474">
        <v>205473</v>
      </c>
      <c r="B5474" s="2">
        <v>45509</v>
      </c>
      <c r="C5474" t="s">
        <v>11</v>
      </c>
      <c r="D5474" t="s">
        <v>51</v>
      </c>
      <c r="E5474" t="s">
        <v>13</v>
      </c>
      <c r="F5474" t="s">
        <v>42</v>
      </c>
      <c r="G5474">
        <v>29</v>
      </c>
      <c r="H5474" s="4">
        <v>982390.03</v>
      </c>
      <c r="I5474" s="4">
        <v>704577.65</v>
      </c>
      <c r="J5474" t="s">
        <v>24</v>
      </c>
      <c r="K5474" s="4">
        <f t="shared" si="170"/>
        <v>277812.38</v>
      </c>
      <c r="L5474" s="1">
        <f t="shared" si="171"/>
        <v>0.28279234470651132</v>
      </c>
    </row>
    <row r="5475" spans="1:12" x14ac:dyDescent="0.3">
      <c r="A5475">
        <v>205474</v>
      </c>
      <c r="B5475" s="2">
        <v>45322</v>
      </c>
      <c r="C5475" t="s">
        <v>26</v>
      </c>
      <c r="D5475" t="s">
        <v>12</v>
      </c>
      <c r="E5475" t="s">
        <v>28</v>
      </c>
      <c r="F5475" t="s">
        <v>78</v>
      </c>
      <c r="G5475">
        <v>27</v>
      </c>
      <c r="H5475" s="4">
        <v>609155.54</v>
      </c>
      <c r="I5475" s="4">
        <v>445652.38</v>
      </c>
      <c r="J5475" t="s">
        <v>15</v>
      </c>
      <c r="K5475" s="4">
        <f t="shared" si="170"/>
        <v>163503.16000000003</v>
      </c>
      <c r="L5475" s="1">
        <f t="shared" si="171"/>
        <v>0.26840954282382462</v>
      </c>
    </row>
    <row r="5476" spans="1:12" x14ac:dyDescent="0.3">
      <c r="A5476">
        <v>205475</v>
      </c>
      <c r="B5476" s="2">
        <v>45943</v>
      </c>
      <c r="C5476" t="s">
        <v>38</v>
      </c>
      <c r="D5476" t="s">
        <v>51</v>
      </c>
      <c r="E5476" t="s">
        <v>13</v>
      </c>
      <c r="F5476" t="s">
        <v>14</v>
      </c>
      <c r="G5476">
        <v>41</v>
      </c>
      <c r="H5476" s="4">
        <v>820815.82</v>
      </c>
      <c r="I5476" s="4">
        <v>538118.25</v>
      </c>
      <c r="J5476" t="s">
        <v>24</v>
      </c>
      <c r="K5476" s="4">
        <f t="shared" si="170"/>
        <v>282697.56999999995</v>
      </c>
      <c r="L5476" s="1">
        <f t="shared" si="171"/>
        <v>0.34441047932043994</v>
      </c>
    </row>
    <row r="5477" spans="1:12" x14ac:dyDescent="0.3">
      <c r="A5477">
        <v>205476</v>
      </c>
      <c r="B5477" s="2">
        <v>45925</v>
      </c>
      <c r="C5477" t="s">
        <v>26</v>
      </c>
      <c r="D5477" t="s">
        <v>12</v>
      </c>
      <c r="E5477" t="s">
        <v>13</v>
      </c>
      <c r="F5477" t="s">
        <v>36</v>
      </c>
      <c r="G5477">
        <v>46</v>
      </c>
      <c r="H5477" s="4">
        <v>1019390.84</v>
      </c>
      <c r="I5477" s="4">
        <v>615192.85</v>
      </c>
      <c r="J5477" t="s">
        <v>24</v>
      </c>
      <c r="K5477" s="4">
        <f t="shared" si="170"/>
        <v>404197.99</v>
      </c>
      <c r="L5477" s="1">
        <f t="shared" si="171"/>
        <v>0.39650934081377465</v>
      </c>
    </row>
    <row r="5478" spans="1:12" x14ac:dyDescent="0.3">
      <c r="A5478">
        <v>205477</v>
      </c>
      <c r="B5478" s="2">
        <v>45640</v>
      </c>
      <c r="C5478" t="s">
        <v>26</v>
      </c>
      <c r="D5478" t="s">
        <v>17</v>
      </c>
      <c r="E5478" t="s">
        <v>13</v>
      </c>
      <c r="F5478" t="s">
        <v>18</v>
      </c>
      <c r="G5478">
        <v>3</v>
      </c>
      <c r="H5478" s="4">
        <v>70590.3</v>
      </c>
      <c r="I5478" s="4">
        <v>49891.71</v>
      </c>
      <c r="J5478" t="s">
        <v>24</v>
      </c>
      <c r="K5478" s="4">
        <f t="shared" si="170"/>
        <v>20698.590000000004</v>
      </c>
      <c r="L5478" s="1">
        <f t="shared" si="171"/>
        <v>0.29322144827263807</v>
      </c>
    </row>
    <row r="5479" spans="1:12" x14ac:dyDescent="0.3">
      <c r="A5479">
        <v>205478</v>
      </c>
      <c r="B5479" s="2">
        <v>45695</v>
      </c>
      <c r="C5479" t="s">
        <v>31</v>
      </c>
      <c r="D5479" t="s">
        <v>17</v>
      </c>
      <c r="E5479" t="s">
        <v>13</v>
      </c>
      <c r="F5479" t="s">
        <v>42</v>
      </c>
      <c r="G5479">
        <v>19</v>
      </c>
      <c r="H5479" s="4">
        <v>1106907.96</v>
      </c>
      <c r="I5479" s="4">
        <v>917618.86</v>
      </c>
      <c r="J5479" t="s">
        <v>24</v>
      </c>
      <c r="K5479" s="4">
        <f t="shared" si="170"/>
        <v>189289.09999999998</v>
      </c>
      <c r="L5479" s="1">
        <f t="shared" si="171"/>
        <v>0.17100708174508022</v>
      </c>
    </row>
    <row r="5480" spans="1:12" x14ac:dyDescent="0.3">
      <c r="A5480">
        <v>205479</v>
      </c>
      <c r="B5480" s="2">
        <v>45491</v>
      </c>
      <c r="C5480" t="s">
        <v>26</v>
      </c>
      <c r="D5480" t="s">
        <v>12</v>
      </c>
      <c r="E5480" t="s">
        <v>13</v>
      </c>
      <c r="F5480" t="s">
        <v>42</v>
      </c>
      <c r="G5480">
        <v>19</v>
      </c>
      <c r="H5480" s="4">
        <v>791727.31</v>
      </c>
      <c r="I5480" s="4">
        <v>530766.72</v>
      </c>
      <c r="J5480" t="s">
        <v>15</v>
      </c>
      <c r="K5480" s="4">
        <f t="shared" si="170"/>
        <v>260960.59000000008</v>
      </c>
      <c r="L5480" s="1">
        <f t="shared" si="171"/>
        <v>0.32960918071652734</v>
      </c>
    </row>
    <row r="5481" spans="1:12" x14ac:dyDescent="0.3">
      <c r="A5481">
        <v>205480</v>
      </c>
      <c r="B5481" s="2">
        <v>45779</v>
      </c>
      <c r="C5481" t="s">
        <v>31</v>
      </c>
      <c r="D5481" t="s">
        <v>27</v>
      </c>
      <c r="E5481" t="s">
        <v>13</v>
      </c>
      <c r="F5481" t="s">
        <v>14</v>
      </c>
      <c r="G5481">
        <v>35</v>
      </c>
      <c r="H5481" s="4">
        <v>1900557.82</v>
      </c>
      <c r="I5481" s="4">
        <v>1538098.86</v>
      </c>
      <c r="J5481" t="s">
        <v>24</v>
      </c>
      <c r="K5481" s="4">
        <f t="shared" si="170"/>
        <v>362458.95999999996</v>
      </c>
      <c r="L5481" s="1">
        <f t="shared" si="171"/>
        <v>0.19071188268294828</v>
      </c>
    </row>
    <row r="5482" spans="1:12" x14ac:dyDescent="0.3">
      <c r="A5482">
        <v>205481</v>
      </c>
      <c r="B5482" s="2">
        <v>45898</v>
      </c>
      <c r="C5482" t="s">
        <v>38</v>
      </c>
      <c r="D5482" t="s">
        <v>12</v>
      </c>
      <c r="E5482" t="s">
        <v>28</v>
      </c>
      <c r="F5482" t="s">
        <v>39</v>
      </c>
      <c r="G5482">
        <v>5</v>
      </c>
      <c r="H5482" s="4">
        <v>156712.76999999999</v>
      </c>
      <c r="I5482" s="4">
        <v>95655.47</v>
      </c>
      <c r="J5482" t="s">
        <v>24</v>
      </c>
      <c r="K5482" s="4">
        <f t="shared" si="170"/>
        <v>61057.299999999988</v>
      </c>
      <c r="L5482" s="1">
        <f t="shared" si="171"/>
        <v>0.38961279288216266</v>
      </c>
    </row>
    <row r="5483" spans="1:12" x14ac:dyDescent="0.3">
      <c r="A5483">
        <v>205482</v>
      </c>
      <c r="B5483" s="2">
        <v>45588</v>
      </c>
      <c r="C5483" t="s">
        <v>38</v>
      </c>
      <c r="D5483" t="s">
        <v>12</v>
      </c>
      <c r="E5483" t="s">
        <v>28</v>
      </c>
      <c r="F5483" t="s">
        <v>78</v>
      </c>
      <c r="G5483">
        <v>8</v>
      </c>
      <c r="H5483" s="4">
        <v>122521.59</v>
      </c>
      <c r="I5483" s="4">
        <v>92548.6</v>
      </c>
      <c r="J5483" t="s">
        <v>24</v>
      </c>
      <c r="K5483" s="4">
        <f t="shared" si="170"/>
        <v>29972.989999999991</v>
      </c>
      <c r="L5483" s="1">
        <f t="shared" si="171"/>
        <v>0.24463435383102677</v>
      </c>
    </row>
    <row r="5484" spans="1:12" x14ac:dyDescent="0.3">
      <c r="A5484">
        <v>205483</v>
      </c>
      <c r="B5484" s="2">
        <v>45728</v>
      </c>
      <c r="C5484" t="s">
        <v>11</v>
      </c>
      <c r="D5484" t="s">
        <v>17</v>
      </c>
      <c r="E5484" t="s">
        <v>20</v>
      </c>
      <c r="F5484" t="s">
        <v>23</v>
      </c>
      <c r="G5484">
        <v>11</v>
      </c>
      <c r="H5484" s="4">
        <v>547896.93999999994</v>
      </c>
      <c r="I5484" s="4">
        <v>463491.82</v>
      </c>
      <c r="J5484" t="s">
        <v>24</v>
      </c>
      <c r="K5484" s="4">
        <f t="shared" si="170"/>
        <v>84405.119999999937</v>
      </c>
      <c r="L5484" s="1">
        <f t="shared" si="171"/>
        <v>0.15405291367387441</v>
      </c>
    </row>
    <row r="5485" spans="1:12" x14ac:dyDescent="0.3">
      <c r="A5485">
        <v>205484</v>
      </c>
      <c r="B5485" s="2">
        <v>45299</v>
      </c>
      <c r="C5485" t="s">
        <v>31</v>
      </c>
      <c r="D5485" t="s">
        <v>27</v>
      </c>
      <c r="E5485" t="s">
        <v>20</v>
      </c>
      <c r="F5485" t="s">
        <v>21</v>
      </c>
      <c r="G5485">
        <v>38</v>
      </c>
      <c r="H5485" s="4">
        <v>1647298.18</v>
      </c>
      <c r="I5485" s="4">
        <v>1292702.1599999999</v>
      </c>
      <c r="J5485" t="s">
        <v>15</v>
      </c>
      <c r="K5485" s="4">
        <f t="shared" si="170"/>
        <v>354596.02</v>
      </c>
      <c r="L5485" s="1">
        <f t="shared" si="171"/>
        <v>0.21525915848459204</v>
      </c>
    </row>
    <row r="5486" spans="1:12" x14ac:dyDescent="0.3">
      <c r="A5486">
        <v>205485</v>
      </c>
      <c r="B5486" s="2">
        <v>45829</v>
      </c>
      <c r="C5486" t="s">
        <v>11</v>
      </c>
      <c r="D5486" t="s">
        <v>51</v>
      </c>
      <c r="E5486" t="s">
        <v>13</v>
      </c>
      <c r="F5486" t="s">
        <v>36</v>
      </c>
      <c r="G5486">
        <v>11</v>
      </c>
      <c r="H5486" s="4">
        <v>391711.14</v>
      </c>
      <c r="I5486" s="4">
        <v>255155.44</v>
      </c>
      <c r="J5486" t="s">
        <v>15</v>
      </c>
      <c r="K5486" s="4">
        <f t="shared" si="170"/>
        <v>136555.70000000001</v>
      </c>
      <c r="L5486" s="1">
        <f t="shared" si="171"/>
        <v>0.34861326639829543</v>
      </c>
    </row>
    <row r="5487" spans="1:12" x14ac:dyDescent="0.3">
      <c r="A5487">
        <v>205486</v>
      </c>
      <c r="B5487" s="2">
        <v>45937</v>
      </c>
      <c r="C5487" t="s">
        <v>11</v>
      </c>
      <c r="D5487" t="s">
        <v>12</v>
      </c>
      <c r="E5487" t="s">
        <v>13</v>
      </c>
      <c r="F5487" t="s">
        <v>18</v>
      </c>
      <c r="G5487">
        <v>45</v>
      </c>
      <c r="H5487" s="4">
        <v>1546029.8</v>
      </c>
      <c r="I5487" s="4">
        <v>935231.57</v>
      </c>
      <c r="J5487" t="s">
        <v>24</v>
      </c>
      <c r="K5487" s="4">
        <f t="shared" si="170"/>
        <v>610798.2300000001</v>
      </c>
      <c r="L5487" s="1">
        <f t="shared" si="171"/>
        <v>0.39507532778475557</v>
      </c>
    </row>
    <row r="5488" spans="1:12" x14ac:dyDescent="0.3">
      <c r="A5488">
        <v>205487</v>
      </c>
      <c r="B5488" s="2">
        <v>45644</v>
      </c>
      <c r="C5488" t="s">
        <v>11</v>
      </c>
      <c r="D5488" t="s">
        <v>32</v>
      </c>
      <c r="E5488" t="s">
        <v>28</v>
      </c>
      <c r="F5488" t="s">
        <v>39</v>
      </c>
      <c r="G5488">
        <v>44</v>
      </c>
      <c r="H5488" s="4">
        <v>2013405.18</v>
      </c>
      <c r="I5488" s="4">
        <v>1556607.05</v>
      </c>
      <c r="J5488" t="s">
        <v>24</v>
      </c>
      <c r="K5488" s="4">
        <f t="shared" si="170"/>
        <v>456798.12999999989</v>
      </c>
      <c r="L5488" s="1">
        <f t="shared" si="171"/>
        <v>0.22687839215750896</v>
      </c>
    </row>
    <row r="5489" spans="1:12" x14ac:dyDescent="0.3">
      <c r="A5489">
        <v>205488</v>
      </c>
      <c r="B5489" s="2">
        <v>45699</v>
      </c>
      <c r="C5489" t="s">
        <v>11</v>
      </c>
      <c r="D5489" t="s">
        <v>27</v>
      </c>
      <c r="E5489" t="s">
        <v>13</v>
      </c>
      <c r="F5489" t="s">
        <v>18</v>
      </c>
      <c r="G5489">
        <v>29</v>
      </c>
      <c r="H5489" s="4">
        <v>85655.63</v>
      </c>
      <c r="I5489" s="4">
        <v>51588.06</v>
      </c>
      <c r="J5489" t="s">
        <v>24</v>
      </c>
      <c r="K5489" s="4">
        <f t="shared" si="170"/>
        <v>34067.570000000007</v>
      </c>
      <c r="L5489" s="1">
        <f t="shared" si="171"/>
        <v>0.39772715465404906</v>
      </c>
    </row>
    <row r="5490" spans="1:12" x14ac:dyDescent="0.3">
      <c r="A5490">
        <v>205489</v>
      </c>
      <c r="B5490" s="2">
        <v>45325</v>
      </c>
      <c r="C5490" t="s">
        <v>26</v>
      </c>
      <c r="D5490" t="s">
        <v>32</v>
      </c>
      <c r="E5490" t="s">
        <v>28</v>
      </c>
      <c r="F5490" t="s">
        <v>29</v>
      </c>
      <c r="G5490">
        <v>1</v>
      </c>
      <c r="H5490" s="4">
        <v>33073.040000000001</v>
      </c>
      <c r="I5490" s="4">
        <v>24287.22</v>
      </c>
      <c r="J5490" t="s">
        <v>15</v>
      </c>
      <c r="K5490" s="4">
        <f t="shared" si="170"/>
        <v>8785.82</v>
      </c>
      <c r="L5490" s="1">
        <f t="shared" si="171"/>
        <v>0.26564899991050112</v>
      </c>
    </row>
    <row r="5491" spans="1:12" x14ac:dyDescent="0.3">
      <c r="A5491">
        <v>205490</v>
      </c>
      <c r="B5491" s="2">
        <v>46007</v>
      </c>
      <c r="C5491" t="s">
        <v>11</v>
      </c>
      <c r="D5491" t="s">
        <v>34</v>
      </c>
      <c r="E5491" t="s">
        <v>20</v>
      </c>
      <c r="F5491" t="s">
        <v>23</v>
      </c>
      <c r="G5491">
        <v>26</v>
      </c>
      <c r="H5491" s="4">
        <v>1208319.48</v>
      </c>
      <c r="I5491" s="4">
        <v>728575.12</v>
      </c>
      <c r="J5491" t="s">
        <v>15</v>
      </c>
      <c r="K5491" s="4">
        <f t="shared" si="170"/>
        <v>479744.36</v>
      </c>
      <c r="L5491" s="1">
        <f t="shared" si="171"/>
        <v>0.3970343671029784</v>
      </c>
    </row>
    <row r="5492" spans="1:12" x14ac:dyDescent="0.3">
      <c r="A5492">
        <v>205491</v>
      </c>
      <c r="B5492" s="2">
        <v>45677</v>
      </c>
      <c r="C5492" t="s">
        <v>26</v>
      </c>
      <c r="D5492" t="s">
        <v>27</v>
      </c>
      <c r="E5492" t="s">
        <v>20</v>
      </c>
      <c r="F5492" t="s">
        <v>23</v>
      </c>
      <c r="G5492">
        <v>12</v>
      </c>
      <c r="H5492" s="4">
        <v>59817.84</v>
      </c>
      <c r="I5492" s="4">
        <v>46221.47</v>
      </c>
      <c r="J5492" t="s">
        <v>15</v>
      </c>
      <c r="K5492" s="4">
        <f t="shared" si="170"/>
        <v>13596.369999999995</v>
      </c>
      <c r="L5492" s="1">
        <f t="shared" si="171"/>
        <v>0.22729623804537236</v>
      </c>
    </row>
    <row r="5493" spans="1:12" x14ac:dyDescent="0.3">
      <c r="A5493">
        <v>205492</v>
      </c>
      <c r="B5493" s="2">
        <v>45335</v>
      </c>
      <c r="C5493" t="s">
        <v>31</v>
      </c>
      <c r="D5493" t="s">
        <v>27</v>
      </c>
      <c r="E5493" t="s">
        <v>20</v>
      </c>
      <c r="F5493" t="s">
        <v>21</v>
      </c>
      <c r="G5493">
        <v>21</v>
      </c>
      <c r="H5493" s="4">
        <v>1142015.78</v>
      </c>
      <c r="I5493" s="4">
        <v>846091.86</v>
      </c>
      <c r="J5493" t="s">
        <v>15</v>
      </c>
      <c r="K5493" s="4">
        <f t="shared" si="170"/>
        <v>295923.92000000004</v>
      </c>
      <c r="L5493" s="1">
        <f t="shared" si="171"/>
        <v>0.25912419528914044</v>
      </c>
    </row>
    <row r="5494" spans="1:12" x14ac:dyDescent="0.3">
      <c r="A5494">
        <v>205493</v>
      </c>
      <c r="B5494" s="2">
        <v>45782</v>
      </c>
      <c r="C5494" t="s">
        <v>11</v>
      </c>
      <c r="D5494" t="s">
        <v>51</v>
      </c>
      <c r="E5494" t="s">
        <v>13</v>
      </c>
      <c r="F5494" t="s">
        <v>36</v>
      </c>
      <c r="G5494">
        <v>12</v>
      </c>
      <c r="H5494" s="4">
        <v>54170.28</v>
      </c>
      <c r="I5494" s="4">
        <v>34432.449999999997</v>
      </c>
      <c r="J5494" t="s">
        <v>15</v>
      </c>
      <c r="K5494" s="4">
        <f t="shared" si="170"/>
        <v>19737.830000000002</v>
      </c>
      <c r="L5494" s="1">
        <f t="shared" si="171"/>
        <v>0.36436640165049916</v>
      </c>
    </row>
    <row r="5495" spans="1:12" x14ac:dyDescent="0.3">
      <c r="A5495">
        <v>205494</v>
      </c>
      <c r="B5495" s="2">
        <v>45560</v>
      </c>
      <c r="C5495" t="s">
        <v>31</v>
      </c>
      <c r="D5495" t="s">
        <v>51</v>
      </c>
      <c r="E5495" t="s">
        <v>13</v>
      </c>
      <c r="F5495" t="s">
        <v>14</v>
      </c>
      <c r="G5495">
        <v>10</v>
      </c>
      <c r="H5495" s="4">
        <v>336064</v>
      </c>
      <c r="I5495" s="4">
        <v>201774.39</v>
      </c>
      <c r="J5495" t="s">
        <v>15</v>
      </c>
      <c r="K5495" s="4">
        <f t="shared" si="170"/>
        <v>134289.60999999999</v>
      </c>
      <c r="L5495" s="1">
        <f t="shared" si="171"/>
        <v>0.39959534493429821</v>
      </c>
    </row>
    <row r="5496" spans="1:12" x14ac:dyDescent="0.3">
      <c r="A5496">
        <v>205495</v>
      </c>
      <c r="B5496" s="2">
        <v>45440</v>
      </c>
      <c r="C5496" t="s">
        <v>11</v>
      </c>
      <c r="D5496" t="s">
        <v>27</v>
      </c>
      <c r="E5496" t="s">
        <v>13</v>
      </c>
      <c r="F5496" t="s">
        <v>18</v>
      </c>
      <c r="G5496">
        <v>34</v>
      </c>
      <c r="H5496" s="4">
        <v>282044.65999999997</v>
      </c>
      <c r="I5496" s="4">
        <v>222032.02</v>
      </c>
      <c r="J5496" t="s">
        <v>15</v>
      </c>
      <c r="K5496" s="4">
        <f t="shared" si="170"/>
        <v>60012.639999999985</v>
      </c>
      <c r="L5496" s="1">
        <f t="shared" si="171"/>
        <v>0.21277708289176611</v>
      </c>
    </row>
    <row r="5497" spans="1:12" x14ac:dyDescent="0.3">
      <c r="A5497">
        <v>205496</v>
      </c>
      <c r="B5497" s="2">
        <v>45703</v>
      </c>
      <c r="C5497" t="s">
        <v>31</v>
      </c>
      <c r="D5497" t="s">
        <v>17</v>
      </c>
      <c r="E5497" t="s">
        <v>28</v>
      </c>
      <c r="F5497" t="s">
        <v>29</v>
      </c>
      <c r="G5497">
        <v>7</v>
      </c>
      <c r="H5497" s="4">
        <v>401227.11</v>
      </c>
      <c r="I5497" s="4">
        <v>289837.3</v>
      </c>
      <c r="J5497" t="s">
        <v>24</v>
      </c>
      <c r="K5497" s="4">
        <f t="shared" si="170"/>
        <v>111389.81</v>
      </c>
      <c r="L5497" s="1">
        <f t="shared" si="171"/>
        <v>0.27762284059020836</v>
      </c>
    </row>
    <row r="5498" spans="1:12" x14ac:dyDescent="0.3">
      <c r="A5498">
        <v>205497</v>
      </c>
      <c r="B5498" s="2">
        <v>45478</v>
      </c>
      <c r="C5498" t="s">
        <v>31</v>
      </c>
      <c r="D5498" t="s">
        <v>34</v>
      </c>
      <c r="E5498" t="s">
        <v>20</v>
      </c>
      <c r="F5498" t="s">
        <v>45</v>
      </c>
      <c r="G5498">
        <v>34</v>
      </c>
      <c r="H5498" s="4">
        <v>1309704.18</v>
      </c>
      <c r="I5498" s="4">
        <v>929479.07</v>
      </c>
      <c r="J5498" t="s">
        <v>24</v>
      </c>
      <c r="K5498" s="4">
        <f t="shared" si="170"/>
        <v>380225.11</v>
      </c>
      <c r="L5498" s="1">
        <f t="shared" si="171"/>
        <v>0.29031373328899357</v>
      </c>
    </row>
    <row r="5499" spans="1:12" x14ac:dyDescent="0.3">
      <c r="A5499">
        <v>205498</v>
      </c>
      <c r="B5499" s="2">
        <v>45577</v>
      </c>
      <c r="C5499" t="s">
        <v>26</v>
      </c>
      <c r="D5499" t="s">
        <v>51</v>
      </c>
      <c r="E5499" t="s">
        <v>28</v>
      </c>
      <c r="F5499" t="s">
        <v>78</v>
      </c>
      <c r="G5499">
        <v>40</v>
      </c>
      <c r="H5499" s="4">
        <v>2392013.5499999998</v>
      </c>
      <c r="I5499" s="4">
        <v>1642358.63</v>
      </c>
      <c r="J5499" t="s">
        <v>15</v>
      </c>
      <c r="K5499" s="4">
        <f t="shared" si="170"/>
        <v>749654.91999999993</v>
      </c>
      <c r="L5499" s="1">
        <f t="shared" si="171"/>
        <v>0.31339911097075518</v>
      </c>
    </row>
    <row r="5500" spans="1:12" x14ac:dyDescent="0.3">
      <c r="A5500">
        <v>205499</v>
      </c>
      <c r="B5500" s="2">
        <v>45704</v>
      </c>
      <c r="C5500" t="s">
        <v>31</v>
      </c>
      <c r="D5500" t="s">
        <v>12</v>
      </c>
      <c r="E5500" t="s">
        <v>20</v>
      </c>
      <c r="F5500" t="s">
        <v>23</v>
      </c>
      <c r="G5500">
        <v>39</v>
      </c>
      <c r="H5500" s="4">
        <v>812145.55</v>
      </c>
      <c r="I5500" s="4">
        <v>605585.51</v>
      </c>
      <c r="J5500" t="s">
        <v>15</v>
      </c>
      <c r="K5500" s="4">
        <f t="shared" si="170"/>
        <v>206560.04000000004</v>
      </c>
      <c r="L5500" s="1">
        <f t="shared" si="171"/>
        <v>0.25433869581628565</v>
      </c>
    </row>
    <row r="5501" spans="1:12" x14ac:dyDescent="0.3">
      <c r="A5501">
        <v>205500</v>
      </c>
      <c r="B5501" s="2">
        <v>45782</v>
      </c>
      <c r="C5501" t="s">
        <v>31</v>
      </c>
      <c r="D5501" t="s">
        <v>17</v>
      </c>
      <c r="E5501" t="s">
        <v>28</v>
      </c>
      <c r="F5501" t="s">
        <v>29</v>
      </c>
      <c r="G5501">
        <v>47</v>
      </c>
      <c r="H5501" s="4">
        <v>903931.61</v>
      </c>
      <c r="I5501" s="4">
        <v>697665.71</v>
      </c>
      <c r="J5501" t="s">
        <v>15</v>
      </c>
      <c r="K5501" s="4">
        <f t="shared" si="170"/>
        <v>206265.90000000002</v>
      </c>
      <c r="L5501" s="1">
        <f t="shared" si="171"/>
        <v>0.22818750635349508</v>
      </c>
    </row>
    <row r="5502" spans="1:12" x14ac:dyDescent="0.3">
      <c r="A5502">
        <v>205501</v>
      </c>
      <c r="B5502" s="2">
        <v>45540</v>
      </c>
      <c r="C5502" t="s">
        <v>38</v>
      </c>
      <c r="D5502" t="s">
        <v>27</v>
      </c>
      <c r="E5502" t="s">
        <v>13</v>
      </c>
      <c r="F5502" t="s">
        <v>18</v>
      </c>
      <c r="G5502">
        <v>44</v>
      </c>
      <c r="H5502" s="4">
        <v>2042982.73</v>
      </c>
      <c r="I5502" s="4">
        <v>1731484.68</v>
      </c>
      <c r="J5502" t="s">
        <v>15</v>
      </c>
      <c r="K5502" s="4">
        <f t="shared" si="170"/>
        <v>311498.05000000005</v>
      </c>
      <c r="L5502" s="1">
        <f t="shared" si="171"/>
        <v>0.15247218952262021</v>
      </c>
    </row>
    <row r="5503" spans="1:12" x14ac:dyDescent="0.3">
      <c r="A5503">
        <v>205502</v>
      </c>
      <c r="B5503" s="2">
        <v>45421</v>
      </c>
      <c r="C5503" t="s">
        <v>31</v>
      </c>
      <c r="D5503" t="s">
        <v>27</v>
      </c>
      <c r="E5503" t="s">
        <v>13</v>
      </c>
      <c r="F5503" t="s">
        <v>36</v>
      </c>
      <c r="G5503">
        <v>50</v>
      </c>
      <c r="H5503" s="4">
        <v>1333170.29</v>
      </c>
      <c r="I5503" s="4">
        <v>1034273.58</v>
      </c>
      <c r="J5503" t="s">
        <v>15</v>
      </c>
      <c r="K5503" s="4">
        <f t="shared" si="170"/>
        <v>298896.71000000008</v>
      </c>
      <c r="L5503" s="1">
        <f t="shared" si="171"/>
        <v>0.2241999482301695</v>
      </c>
    </row>
    <row r="5504" spans="1:12" x14ac:dyDescent="0.3">
      <c r="A5504">
        <v>205503</v>
      </c>
      <c r="B5504" s="2">
        <v>45727</v>
      </c>
      <c r="C5504" t="s">
        <v>31</v>
      </c>
      <c r="D5504" t="s">
        <v>17</v>
      </c>
      <c r="E5504" t="s">
        <v>28</v>
      </c>
      <c r="F5504" t="s">
        <v>78</v>
      </c>
      <c r="G5504">
        <v>22</v>
      </c>
      <c r="H5504" s="4">
        <v>1186840.3799999999</v>
      </c>
      <c r="I5504" s="4">
        <v>790302.53</v>
      </c>
      <c r="J5504" t="s">
        <v>15</v>
      </c>
      <c r="K5504" s="4">
        <f t="shared" si="170"/>
        <v>396537.84999999986</v>
      </c>
      <c r="L5504" s="1">
        <f t="shared" si="171"/>
        <v>0.33411219965400901</v>
      </c>
    </row>
    <row r="5505" spans="1:12" x14ac:dyDescent="0.3">
      <c r="A5505">
        <v>205504</v>
      </c>
      <c r="B5505" s="2">
        <v>45535</v>
      </c>
      <c r="C5505" t="s">
        <v>26</v>
      </c>
      <c r="D5505" t="s">
        <v>27</v>
      </c>
      <c r="E5505" t="s">
        <v>28</v>
      </c>
      <c r="F5505" t="s">
        <v>39</v>
      </c>
      <c r="G5505">
        <v>17</v>
      </c>
      <c r="H5505" s="4">
        <v>416792.02</v>
      </c>
      <c r="I5505" s="4">
        <v>311402.13</v>
      </c>
      <c r="J5505" t="s">
        <v>15</v>
      </c>
      <c r="K5505" s="4">
        <f t="shared" si="170"/>
        <v>105389.89000000001</v>
      </c>
      <c r="L5505" s="1">
        <f t="shared" si="171"/>
        <v>0.25285966367590246</v>
      </c>
    </row>
    <row r="5506" spans="1:12" x14ac:dyDescent="0.3">
      <c r="A5506">
        <v>205505</v>
      </c>
      <c r="B5506" s="2">
        <v>45574</v>
      </c>
      <c r="C5506" t="s">
        <v>26</v>
      </c>
      <c r="D5506" t="s">
        <v>32</v>
      </c>
      <c r="E5506" t="s">
        <v>20</v>
      </c>
      <c r="F5506" t="s">
        <v>21</v>
      </c>
      <c r="G5506">
        <v>27</v>
      </c>
      <c r="H5506" s="4">
        <v>155955.16</v>
      </c>
      <c r="I5506" s="4">
        <v>118969.23</v>
      </c>
      <c r="J5506" t="s">
        <v>24</v>
      </c>
      <c r="K5506" s="4">
        <f t="shared" si="170"/>
        <v>36985.930000000008</v>
      </c>
      <c r="L5506" s="1">
        <f t="shared" si="171"/>
        <v>0.23715746243984492</v>
      </c>
    </row>
    <row r="5507" spans="1:12" x14ac:dyDescent="0.3">
      <c r="A5507">
        <v>205506</v>
      </c>
      <c r="B5507" s="2">
        <v>45607</v>
      </c>
      <c r="C5507" t="s">
        <v>38</v>
      </c>
      <c r="D5507" t="s">
        <v>12</v>
      </c>
      <c r="E5507" t="s">
        <v>13</v>
      </c>
      <c r="F5507" t="s">
        <v>36</v>
      </c>
      <c r="G5507">
        <v>4</v>
      </c>
      <c r="H5507" s="4">
        <v>207611.94</v>
      </c>
      <c r="I5507" s="4">
        <v>163320.20000000001</v>
      </c>
      <c r="J5507" t="s">
        <v>24</v>
      </c>
      <c r="K5507" s="4">
        <f t="shared" ref="K5507:K5570" si="172">H5507-I5507</f>
        <v>44291.739999999991</v>
      </c>
      <c r="L5507" s="1">
        <f t="shared" ref="L5507:L5570" si="173">K5507/H5507</f>
        <v>0.21333907866763344</v>
      </c>
    </row>
    <row r="5508" spans="1:12" x14ac:dyDescent="0.3">
      <c r="A5508">
        <v>205507</v>
      </c>
      <c r="B5508" s="2">
        <v>45707</v>
      </c>
      <c r="C5508" t="s">
        <v>11</v>
      </c>
      <c r="D5508" t="s">
        <v>17</v>
      </c>
      <c r="E5508" t="s">
        <v>28</v>
      </c>
      <c r="F5508" t="s">
        <v>78</v>
      </c>
      <c r="G5508">
        <v>8</v>
      </c>
      <c r="H5508" s="4">
        <v>9913.0300000000007</v>
      </c>
      <c r="I5508" s="4">
        <v>6373.6</v>
      </c>
      <c r="J5508" t="s">
        <v>15</v>
      </c>
      <c r="K5508" s="4">
        <f t="shared" si="172"/>
        <v>3539.4300000000003</v>
      </c>
      <c r="L5508" s="1">
        <f t="shared" si="173"/>
        <v>0.35704824861823276</v>
      </c>
    </row>
    <row r="5509" spans="1:12" x14ac:dyDescent="0.3">
      <c r="A5509">
        <v>205508</v>
      </c>
      <c r="B5509" s="2">
        <v>45875</v>
      </c>
      <c r="C5509" t="s">
        <v>38</v>
      </c>
      <c r="D5509" t="s">
        <v>27</v>
      </c>
      <c r="E5509" t="s">
        <v>13</v>
      </c>
      <c r="F5509" t="s">
        <v>14</v>
      </c>
      <c r="G5509">
        <v>49</v>
      </c>
      <c r="H5509" s="4">
        <v>1102140.1499999999</v>
      </c>
      <c r="I5509" s="4">
        <v>780194.34</v>
      </c>
      <c r="J5509" t="s">
        <v>24</v>
      </c>
      <c r="K5509" s="4">
        <f t="shared" si="172"/>
        <v>321945.80999999994</v>
      </c>
      <c r="L5509" s="1">
        <f t="shared" si="173"/>
        <v>0.29210968314692098</v>
      </c>
    </row>
    <row r="5510" spans="1:12" x14ac:dyDescent="0.3">
      <c r="A5510">
        <v>205509</v>
      </c>
      <c r="B5510" s="2">
        <v>45616</v>
      </c>
      <c r="C5510" t="s">
        <v>38</v>
      </c>
      <c r="D5510" t="s">
        <v>17</v>
      </c>
      <c r="E5510" t="s">
        <v>13</v>
      </c>
      <c r="F5510" t="s">
        <v>18</v>
      </c>
      <c r="G5510">
        <v>15</v>
      </c>
      <c r="H5510" s="4">
        <v>864226.13</v>
      </c>
      <c r="I5510" s="4">
        <v>601746.22</v>
      </c>
      <c r="J5510" t="s">
        <v>15</v>
      </c>
      <c r="K5510" s="4">
        <f t="shared" si="172"/>
        <v>262479.91000000003</v>
      </c>
      <c r="L5510" s="1">
        <f t="shared" si="173"/>
        <v>0.30371670201640399</v>
      </c>
    </row>
    <row r="5511" spans="1:12" x14ac:dyDescent="0.3">
      <c r="A5511">
        <v>205510</v>
      </c>
      <c r="B5511" s="2">
        <v>45414</v>
      </c>
      <c r="C5511" t="s">
        <v>11</v>
      </c>
      <c r="D5511" t="s">
        <v>51</v>
      </c>
      <c r="E5511" t="s">
        <v>20</v>
      </c>
      <c r="F5511" t="s">
        <v>21</v>
      </c>
      <c r="G5511">
        <v>22</v>
      </c>
      <c r="H5511" s="4">
        <v>56660.21</v>
      </c>
      <c r="I5511" s="4">
        <v>40131.410000000003</v>
      </c>
      <c r="J5511" t="s">
        <v>24</v>
      </c>
      <c r="K5511" s="4">
        <f t="shared" si="172"/>
        <v>16528.799999999996</v>
      </c>
      <c r="L5511" s="1">
        <f t="shared" si="173"/>
        <v>0.29171794456815453</v>
      </c>
    </row>
    <row r="5512" spans="1:12" x14ac:dyDescent="0.3">
      <c r="A5512">
        <v>205511</v>
      </c>
      <c r="B5512" s="2">
        <v>45845</v>
      </c>
      <c r="C5512" t="s">
        <v>31</v>
      </c>
      <c r="D5512" t="s">
        <v>17</v>
      </c>
      <c r="E5512" t="s">
        <v>28</v>
      </c>
      <c r="F5512" t="s">
        <v>29</v>
      </c>
      <c r="G5512">
        <v>13</v>
      </c>
      <c r="H5512" s="4">
        <v>543354.39</v>
      </c>
      <c r="I5512" s="4">
        <v>341903.94</v>
      </c>
      <c r="J5512" t="s">
        <v>15</v>
      </c>
      <c r="K5512" s="4">
        <f t="shared" si="172"/>
        <v>201450.45</v>
      </c>
      <c r="L5512" s="1">
        <f t="shared" si="173"/>
        <v>0.37075333098900703</v>
      </c>
    </row>
    <row r="5513" spans="1:12" x14ac:dyDescent="0.3">
      <c r="A5513">
        <v>205512</v>
      </c>
      <c r="B5513" s="2">
        <v>45792</v>
      </c>
      <c r="C5513" t="s">
        <v>31</v>
      </c>
      <c r="D5513" t="s">
        <v>51</v>
      </c>
      <c r="E5513" t="s">
        <v>20</v>
      </c>
      <c r="F5513" t="s">
        <v>23</v>
      </c>
      <c r="G5513">
        <v>42</v>
      </c>
      <c r="H5513" s="4">
        <v>2218773.19</v>
      </c>
      <c r="I5513" s="4">
        <v>1553312.77</v>
      </c>
      <c r="J5513" t="s">
        <v>15</v>
      </c>
      <c r="K5513" s="4">
        <f t="shared" si="172"/>
        <v>665460.41999999993</v>
      </c>
      <c r="L5513" s="1">
        <f t="shared" si="173"/>
        <v>0.29992268835734398</v>
      </c>
    </row>
    <row r="5514" spans="1:12" x14ac:dyDescent="0.3">
      <c r="A5514">
        <v>205513</v>
      </c>
      <c r="B5514" s="2">
        <v>45655</v>
      </c>
      <c r="C5514" t="s">
        <v>26</v>
      </c>
      <c r="D5514" t="s">
        <v>51</v>
      </c>
      <c r="E5514" t="s">
        <v>13</v>
      </c>
      <c r="F5514" t="s">
        <v>18</v>
      </c>
      <c r="G5514">
        <v>14</v>
      </c>
      <c r="H5514" s="4">
        <v>757730.67</v>
      </c>
      <c r="I5514" s="4">
        <v>562036.02</v>
      </c>
      <c r="J5514" t="s">
        <v>15</v>
      </c>
      <c r="K5514" s="4">
        <f t="shared" si="172"/>
        <v>195694.65000000002</v>
      </c>
      <c r="L5514" s="1">
        <f t="shared" si="173"/>
        <v>0.25826412701494583</v>
      </c>
    </row>
    <row r="5515" spans="1:12" x14ac:dyDescent="0.3">
      <c r="A5515">
        <v>205514</v>
      </c>
      <c r="B5515" s="2">
        <v>45802</v>
      </c>
      <c r="C5515" t="s">
        <v>11</v>
      </c>
      <c r="D5515" t="s">
        <v>34</v>
      </c>
      <c r="E5515" t="s">
        <v>20</v>
      </c>
      <c r="F5515" t="s">
        <v>23</v>
      </c>
      <c r="G5515">
        <v>14</v>
      </c>
      <c r="H5515" s="4">
        <v>96245.03</v>
      </c>
      <c r="I5515" s="4">
        <v>61330.31</v>
      </c>
      <c r="J5515" t="s">
        <v>24</v>
      </c>
      <c r="K5515" s="4">
        <f t="shared" si="172"/>
        <v>34914.720000000001</v>
      </c>
      <c r="L5515" s="1">
        <f t="shared" si="173"/>
        <v>0.36276906973793871</v>
      </c>
    </row>
    <row r="5516" spans="1:12" x14ac:dyDescent="0.3">
      <c r="A5516">
        <v>205515</v>
      </c>
      <c r="B5516" s="2">
        <v>45828</v>
      </c>
      <c r="C5516" t="s">
        <v>31</v>
      </c>
      <c r="D5516" t="s">
        <v>34</v>
      </c>
      <c r="E5516" t="s">
        <v>13</v>
      </c>
      <c r="F5516" t="s">
        <v>14</v>
      </c>
      <c r="G5516">
        <v>12</v>
      </c>
      <c r="H5516" s="4">
        <v>408174.53</v>
      </c>
      <c r="I5516" s="4">
        <v>248763.67</v>
      </c>
      <c r="J5516" t="s">
        <v>24</v>
      </c>
      <c r="K5516" s="4">
        <f t="shared" si="172"/>
        <v>159410.86000000002</v>
      </c>
      <c r="L5516" s="1">
        <f t="shared" si="173"/>
        <v>0.3905458285209516</v>
      </c>
    </row>
    <row r="5517" spans="1:12" x14ac:dyDescent="0.3">
      <c r="A5517">
        <v>205516</v>
      </c>
      <c r="B5517" s="2">
        <v>45852</v>
      </c>
      <c r="C5517" t="s">
        <v>31</v>
      </c>
      <c r="D5517" t="s">
        <v>32</v>
      </c>
      <c r="E5517" t="s">
        <v>20</v>
      </c>
      <c r="F5517" t="s">
        <v>45</v>
      </c>
      <c r="G5517">
        <v>6</v>
      </c>
      <c r="H5517" s="4">
        <v>310687.81</v>
      </c>
      <c r="I5517" s="4">
        <v>257403.82</v>
      </c>
      <c r="J5517" t="s">
        <v>15</v>
      </c>
      <c r="K5517" s="4">
        <f t="shared" si="172"/>
        <v>53283.989999999991</v>
      </c>
      <c r="L5517" s="1">
        <f t="shared" si="173"/>
        <v>0.17150331710793543</v>
      </c>
    </row>
    <row r="5518" spans="1:12" x14ac:dyDescent="0.3">
      <c r="A5518">
        <v>205517</v>
      </c>
      <c r="B5518" s="2">
        <v>45690</v>
      </c>
      <c r="C5518" t="s">
        <v>38</v>
      </c>
      <c r="D5518" t="s">
        <v>51</v>
      </c>
      <c r="E5518" t="s">
        <v>13</v>
      </c>
      <c r="F5518" t="s">
        <v>36</v>
      </c>
      <c r="G5518">
        <v>2</v>
      </c>
      <c r="H5518" s="4">
        <v>105396.22</v>
      </c>
      <c r="I5518" s="4">
        <v>71636.570000000007</v>
      </c>
      <c r="J5518" t="s">
        <v>15</v>
      </c>
      <c r="K5518" s="4">
        <f t="shared" si="172"/>
        <v>33759.649999999994</v>
      </c>
      <c r="L5518" s="1">
        <f t="shared" si="173"/>
        <v>0.32031177209201617</v>
      </c>
    </row>
    <row r="5519" spans="1:12" x14ac:dyDescent="0.3">
      <c r="A5519">
        <v>205518</v>
      </c>
      <c r="B5519" s="2">
        <v>45371</v>
      </c>
      <c r="C5519" t="s">
        <v>31</v>
      </c>
      <c r="D5519" t="s">
        <v>17</v>
      </c>
      <c r="E5519" t="s">
        <v>28</v>
      </c>
      <c r="F5519" t="s">
        <v>39</v>
      </c>
      <c r="G5519">
        <v>36</v>
      </c>
      <c r="H5519" s="4">
        <v>1995545.02</v>
      </c>
      <c r="I5519" s="4">
        <v>1395573.72</v>
      </c>
      <c r="J5519" t="s">
        <v>15</v>
      </c>
      <c r="K5519" s="4">
        <f t="shared" si="172"/>
        <v>599971.30000000005</v>
      </c>
      <c r="L5519" s="1">
        <f t="shared" si="173"/>
        <v>0.30065535680072003</v>
      </c>
    </row>
    <row r="5520" spans="1:12" x14ac:dyDescent="0.3">
      <c r="A5520">
        <v>205519</v>
      </c>
      <c r="B5520" s="2">
        <v>45362</v>
      </c>
      <c r="C5520" t="s">
        <v>26</v>
      </c>
      <c r="D5520" t="s">
        <v>32</v>
      </c>
      <c r="E5520" t="s">
        <v>13</v>
      </c>
      <c r="F5520" t="s">
        <v>42</v>
      </c>
      <c r="G5520">
        <v>42</v>
      </c>
      <c r="H5520" s="4">
        <v>1493951.89</v>
      </c>
      <c r="I5520" s="4">
        <v>1216681.94</v>
      </c>
      <c r="J5520" t="s">
        <v>15</v>
      </c>
      <c r="K5520" s="4">
        <f t="shared" si="172"/>
        <v>277269.94999999995</v>
      </c>
      <c r="L5520" s="1">
        <f t="shared" si="173"/>
        <v>0.18559496584592156</v>
      </c>
    </row>
    <row r="5521" spans="1:12" x14ac:dyDescent="0.3">
      <c r="A5521">
        <v>205520</v>
      </c>
      <c r="B5521" s="2">
        <v>45404</v>
      </c>
      <c r="C5521" t="s">
        <v>38</v>
      </c>
      <c r="D5521" t="s">
        <v>27</v>
      </c>
      <c r="E5521" t="s">
        <v>28</v>
      </c>
      <c r="F5521" t="s">
        <v>39</v>
      </c>
      <c r="G5521">
        <v>17</v>
      </c>
      <c r="H5521" s="4">
        <v>486341.07</v>
      </c>
      <c r="I5521" s="4">
        <v>369846.88</v>
      </c>
      <c r="J5521" t="s">
        <v>24</v>
      </c>
      <c r="K5521" s="4">
        <f t="shared" si="172"/>
        <v>116494.19</v>
      </c>
      <c r="L5521" s="1">
        <f t="shared" si="173"/>
        <v>0.2395318783174121</v>
      </c>
    </row>
    <row r="5522" spans="1:12" x14ac:dyDescent="0.3">
      <c r="A5522">
        <v>205521</v>
      </c>
      <c r="B5522" s="2">
        <v>45646</v>
      </c>
      <c r="C5522" t="s">
        <v>38</v>
      </c>
      <c r="D5522" t="s">
        <v>32</v>
      </c>
      <c r="E5522" t="s">
        <v>28</v>
      </c>
      <c r="F5522" t="s">
        <v>78</v>
      </c>
      <c r="G5522">
        <v>31</v>
      </c>
      <c r="H5522" s="4">
        <v>1473214.07</v>
      </c>
      <c r="I5522" s="4">
        <v>951867.27</v>
      </c>
      <c r="J5522" t="s">
        <v>15</v>
      </c>
      <c r="K5522" s="4">
        <f t="shared" si="172"/>
        <v>521346.80000000005</v>
      </c>
      <c r="L5522" s="1">
        <f t="shared" si="173"/>
        <v>0.35388394030203635</v>
      </c>
    </row>
    <row r="5523" spans="1:12" x14ac:dyDescent="0.3">
      <c r="A5523">
        <v>205522</v>
      </c>
      <c r="B5523" s="2">
        <v>45831</v>
      </c>
      <c r="C5523" t="s">
        <v>31</v>
      </c>
      <c r="D5523" t="s">
        <v>32</v>
      </c>
      <c r="E5523" t="s">
        <v>28</v>
      </c>
      <c r="F5523" t="s">
        <v>29</v>
      </c>
      <c r="G5523">
        <v>11</v>
      </c>
      <c r="H5523" s="4">
        <v>84519.82</v>
      </c>
      <c r="I5523" s="4">
        <v>61773.68</v>
      </c>
      <c r="J5523" t="s">
        <v>24</v>
      </c>
      <c r="K5523" s="4">
        <f t="shared" si="172"/>
        <v>22746.140000000007</v>
      </c>
      <c r="L5523" s="1">
        <f t="shared" si="173"/>
        <v>0.2691219645285568</v>
      </c>
    </row>
    <row r="5524" spans="1:12" x14ac:dyDescent="0.3">
      <c r="A5524">
        <v>205523</v>
      </c>
      <c r="B5524" s="2">
        <v>45904</v>
      </c>
      <c r="C5524" t="s">
        <v>11</v>
      </c>
      <c r="D5524" t="s">
        <v>17</v>
      </c>
      <c r="E5524" t="s">
        <v>13</v>
      </c>
      <c r="F5524" t="s">
        <v>36</v>
      </c>
      <c r="G5524">
        <v>9</v>
      </c>
      <c r="H5524" s="4">
        <v>88911.26</v>
      </c>
      <c r="I5524" s="4">
        <v>72904.91</v>
      </c>
      <c r="J5524" t="s">
        <v>24</v>
      </c>
      <c r="K5524" s="4">
        <f t="shared" si="172"/>
        <v>16006.349999999991</v>
      </c>
      <c r="L5524" s="1">
        <f t="shared" si="173"/>
        <v>0.18002612942387716</v>
      </c>
    </row>
    <row r="5525" spans="1:12" x14ac:dyDescent="0.3">
      <c r="A5525">
        <v>205524</v>
      </c>
      <c r="B5525" s="2">
        <v>45396</v>
      </c>
      <c r="C5525" t="s">
        <v>38</v>
      </c>
      <c r="D5525" t="s">
        <v>34</v>
      </c>
      <c r="E5525" t="s">
        <v>20</v>
      </c>
      <c r="F5525" t="s">
        <v>23</v>
      </c>
      <c r="G5525">
        <v>15</v>
      </c>
      <c r="H5525" s="4">
        <v>712810.36</v>
      </c>
      <c r="I5525" s="4">
        <v>498034.75</v>
      </c>
      <c r="J5525" t="s">
        <v>15</v>
      </c>
      <c r="K5525" s="4">
        <f t="shared" si="172"/>
        <v>214775.61</v>
      </c>
      <c r="L5525" s="1">
        <f t="shared" si="173"/>
        <v>0.30130820489197152</v>
      </c>
    </row>
    <row r="5526" spans="1:12" x14ac:dyDescent="0.3">
      <c r="A5526">
        <v>205525</v>
      </c>
      <c r="B5526" s="2">
        <v>45748</v>
      </c>
      <c r="C5526" t="s">
        <v>26</v>
      </c>
      <c r="D5526" t="s">
        <v>34</v>
      </c>
      <c r="E5526" t="s">
        <v>20</v>
      </c>
      <c r="F5526" t="s">
        <v>23</v>
      </c>
      <c r="G5526">
        <v>36</v>
      </c>
      <c r="H5526" s="4">
        <v>779911.56</v>
      </c>
      <c r="I5526" s="4">
        <v>471109.58</v>
      </c>
      <c r="J5526" t="s">
        <v>15</v>
      </c>
      <c r="K5526" s="4">
        <f t="shared" si="172"/>
        <v>308801.98000000004</v>
      </c>
      <c r="L5526" s="1">
        <f t="shared" si="173"/>
        <v>0.39594486841559318</v>
      </c>
    </row>
    <row r="5527" spans="1:12" x14ac:dyDescent="0.3">
      <c r="A5527">
        <v>205526</v>
      </c>
      <c r="B5527" s="2">
        <v>45522</v>
      </c>
      <c r="C5527" t="s">
        <v>26</v>
      </c>
      <c r="D5527" t="s">
        <v>34</v>
      </c>
      <c r="E5527" t="s">
        <v>13</v>
      </c>
      <c r="F5527" t="s">
        <v>42</v>
      </c>
      <c r="G5527">
        <v>43</v>
      </c>
      <c r="H5527" s="4">
        <v>106849.58</v>
      </c>
      <c r="I5527" s="4">
        <v>69524.34</v>
      </c>
      <c r="J5527" t="s">
        <v>24</v>
      </c>
      <c r="K5527" s="4">
        <f t="shared" si="172"/>
        <v>37325.240000000005</v>
      </c>
      <c r="L5527" s="1">
        <f t="shared" si="173"/>
        <v>0.34932509795546229</v>
      </c>
    </row>
    <row r="5528" spans="1:12" x14ac:dyDescent="0.3">
      <c r="A5528">
        <v>205527</v>
      </c>
      <c r="B5528" s="2">
        <v>45662</v>
      </c>
      <c r="C5528" t="s">
        <v>26</v>
      </c>
      <c r="D5528" t="s">
        <v>51</v>
      </c>
      <c r="E5528" t="s">
        <v>13</v>
      </c>
      <c r="F5528" t="s">
        <v>36</v>
      </c>
      <c r="G5528">
        <v>33</v>
      </c>
      <c r="H5528" s="4">
        <v>1022734.83</v>
      </c>
      <c r="I5528" s="4">
        <v>692715.25</v>
      </c>
      <c r="J5528" t="s">
        <v>24</v>
      </c>
      <c r="K5528" s="4">
        <f t="shared" si="172"/>
        <v>330019.57999999996</v>
      </c>
      <c r="L5528" s="1">
        <f t="shared" si="173"/>
        <v>0.32268342714015125</v>
      </c>
    </row>
    <row r="5529" spans="1:12" x14ac:dyDescent="0.3">
      <c r="A5529">
        <v>205528</v>
      </c>
      <c r="B5529" s="2">
        <v>45843</v>
      </c>
      <c r="C5529" t="s">
        <v>26</v>
      </c>
      <c r="D5529" t="s">
        <v>12</v>
      </c>
      <c r="E5529" t="s">
        <v>13</v>
      </c>
      <c r="F5529" t="s">
        <v>42</v>
      </c>
      <c r="G5529">
        <v>1</v>
      </c>
      <c r="H5529" s="4">
        <v>25722.65</v>
      </c>
      <c r="I5529" s="4">
        <v>19302.04</v>
      </c>
      <c r="J5529" t="s">
        <v>24</v>
      </c>
      <c r="K5529" s="4">
        <f t="shared" si="172"/>
        <v>6420.6100000000006</v>
      </c>
      <c r="L5529" s="1">
        <f t="shared" si="173"/>
        <v>0.24960919656411762</v>
      </c>
    </row>
    <row r="5530" spans="1:12" x14ac:dyDescent="0.3">
      <c r="A5530">
        <v>205529</v>
      </c>
      <c r="B5530" s="2">
        <v>45729</v>
      </c>
      <c r="C5530" t="s">
        <v>31</v>
      </c>
      <c r="D5530" t="s">
        <v>34</v>
      </c>
      <c r="E5530" t="s">
        <v>13</v>
      </c>
      <c r="F5530" t="s">
        <v>42</v>
      </c>
      <c r="G5530">
        <v>32</v>
      </c>
      <c r="H5530" s="4">
        <v>683477.5</v>
      </c>
      <c r="I5530" s="4">
        <v>451684.5</v>
      </c>
      <c r="J5530" t="s">
        <v>15</v>
      </c>
      <c r="K5530" s="4">
        <f t="shared" si="172"/>
        <v>231793</v>
      </c>
      <c r="L5530" s="1">
        <f t="shared" si="173"/>
        <v>0.33913771850572988</v>
      </c>
    </row>
    <row r="5531" spans="1:12" x14ac:dyDescent="0.3">
      <c r="A5531">
        <v>205530</v>
      </c>
      <c r="B5531" s="2">
        <v>45303</v>
      </c>
      <c r="C5531" t="s">
        <v>11</v>
      </c>
      <c r="D5531" t="s">
        <v>27</v>
      </c>
      <c r="E5531" t="s">
        <v>13</v>
      </c>
      <c r="F5531" t="s">
        <v>42</v>
      </c>
      <c r="G5531">
        <v>43</v>
      </c>
      <c r="H5531" s="4">
        <v>1742888.85</v>
      </c>
      <c r="I5531" s="4">
        <v>1206408.45</v>
      </c>
      <c r="J5531" t="s">
        <v>24</v>
      </c>
      <c r="K5531" s="4">
        <f t="shared" si="172"/>
        <v>536480.40000000014</v>
      </c>
      <c r="L5531" s="1">
        <f t="shared" si="173"/>
        <v>0.30781102306093711</v>
      </c>
    </row>
    <row r="5532" spans="1:12" x14ac:dyDescent="0.3">
      <c r="A5532">
        <v>205531</v>
      </c>
      <c r="B5532" s="2">
        <v>45964</v>
      </c>
      <c r="C5532" t="s">
        <v>38</v>
      </c>
      <c r="D5532" t="s">
        <v>34</v>
      </c>
      <c r="E5532" t="s">
        <v>28</v>
      </c>
      <c r="F5532" t="s">
        <v>78</v>
      </c>
      <c r="G5532">
        <v>46</v>
      </c>
      <c r="H5532" s="4">
        <v>1673434.7</v>
      </c>
      <c r="I5532" s="4">
        <v>1249327.67</v>
      </c>
      <c r="J5532" t="s">
        <v>15</v>
      </c>
      <c r="K5532" s="4">
        <f t="shared" si="172"/>
        <v>424107.03</v>
      </c>
      <c r="L5532" s="1">
        <f t="shared" si="173"/>
        <v>0.25343506382412173</v>
      </c>
    </row>
    <row r="5533" spans="1:12" x14ac:dyDescent="0.3">
      <c r="A5533">
        <v>205532</v>
      </c>
      <c r="B5533" s="2">
        <v>45832</v>
      </c>
      <c r="C5533" t="s">
        <v>11</v>
      </c>
      <c r="D5533" t="s">
        <v>17</v>
      </c>
      <c r="E5533" t="s">
        <v>28</v>
      </c>
      <c r="F5533" t="s">
        <v>29</v>
      </c>
      <c r="G5533">
        <v>41</v>
      </c>
      <c r="H5533" s="4">
        <v>2322945.7000000002</v>
      </c>
      <c r="I5533" s="4">
        <v>1896644.27</v>
      </c>
      <c r="J5533" t="s">
        <v>15</v>
      </c>
      <c r="K5533" s="4">
        <f t="shared" si="172"/>
        <v>426301.43000000017</v>
      </c>
      <c r="L5533" s="1">
        <f t="shared" si="173"/>
        <v>0.18351760439342174</v>
      </c>
    </row>
    <row r="5534" spans="1:12" x14ac:dyDescent="0.3">
      <c r="A5534">
        <v>205533</v>
      </c>
      <c r="B5534" s="2">
        <v>45324</v>
      </c>
      <c r="C5534" t="s">
        <v>38</v>
      </c>
      <c r="D5534" t="s">
        <v>51</v>
      </c>
      <c r="E5534" t="s">
        <v>28</v>
      </c>
      <c r="F5534" t="s">
        <v>39</v>
      </c>
      <c r="G5534">
        <v>8</v>
      </c>
      <c r="H5534" s="4">
        <v>219921.6</v>
      </c>
      <c r="I5534" s="4">
        <v>181692.63</v>
      </c>
      <c r="J5534" t="s">
        <v>15</v>
      </c>
      <c r="K5534" s="4">
        <f t="shared" si="172"/>
        <v>38228.97</v>
      </c>
      <c r="L5534" s="1">
        <f t="shared" si="173"/>
        <v>0.17382999214265446</v>
      </c>
    </row>
    <row r="5535" spans="1:12" x14ac:dyDescent="0.3">
      <c r="A5535">
        <v>205534</v>
      </c>
      <c r="B5535" s="2">
        <v>45747</v>
      </c>
      <c r="C5535" t="s">
        <v>11</v>
      </c>
      <c r="D5535" t="s">
        <v>12</v>
      </c>
      <c r="E5535" t="s">
        <v>13</v>
      </c>
      <c r="F5535" t="s">
        <v>14</v>
      </c>
      <c r="G5535">
        <v>46</v>
      </c>
      <c r="H5535" s="4">
        <v>533262.22</v>
      </c>
      <c r="I5535" s="4">
        <v>448159.91</v>
      </c>
      <c r="J5535" t="s">
        <v>24</v>
      </c>
      <c r="K5535" s="4">
        <f t="shared" si="172"/>
        <v>85102.31</v>
      </c>
      <c r="L5535" s="1">
        <f t="shared" si="173"/>
        <v>0.15958811032966108</v>
      </c>
    </row>
    <row r="5536" spans="1:12" x14ac:dyDescent="0.3">
      <c r="A5536">
        <v>205535</v>
      </c>
      <c r="B5536" s="2">
        <v>45898</v>
      </c>
      <c r="C5536" t="s">
        <v>31</v>
      </c>
      <c r="D5536" t="s">
        <v>27</v>
      </c>
      <c r="E5536" t="s">
        <v>28</v>
      </c>
      <c r="F5536" t="s">
        <v>29</v>
      </c>
      <c r="G5536">
        <v>18</v>
      </c>
      <c r="H5536" s="4">
        <v>339632.65</v>
      </c>
      <c r="I5536" s="4">
        <v>251416.91</v>
      </c>
      <c r="J5536" t="s">
        <v>24</v>
      </c>
      <c r="K5536" s="4">
        <f t="shared" si="172"/>
        <v>88215.74000000002</v>
      </c>
      <c r="L5536" s="1">
        <f t="shared" si="173"/>
        <v>0.2597386912006252</v>
      </c>
    </row>
    <row r="5537" spans="1:12" x14ac:dyDescent="0.3">
      <c r="A5537">
        <v>205536</v>
      </c>
      <c r="B5537" s="2">
        <v>45760</v>
      </c>
      <c r="C5537" t="s">
        <v>31</v>
      </c>
      <c r="D5537" t="s">
        <v>51</v>
      </c>
      <c r="E5537" t="s">
        <v>28</v>
      </c>
      <c r="F5537" t="s">
        <v>39</v>
      </c>
      <c r="G5537">
        <v>21</v>
      </c>
      <c r="H5537" s="4">
        <v>1103233.1299999999</v>
      </c>
      <c r="I5537" s="4">
        <v>745260.52</v>
      </c>
      <c r="J5537" t="s">
        <v>24</v>
      </c>
      <c r="K5537" s="4">
        <f t="shared" si="172"/>
        <v>357972.60999999987</v>
      </c>
      <c r="L5537" s="1">
        <f t="shared" si="173"/>
        <v>0.32447594281364622</v>
      </c>
    </row>
    <row r="5538" spans="1:12" x14ac:dyDescent="0.3">
      <c r="A5538">
        <v>205537</v>
      </c>
      <c r="B5538" s="2">
        <v>45398</v>
      </c>
      <c r="C5538" t="s">
        <v>38</v>
      </c>
      <c r="D5538" t="s">
        <v>34</v>
      </c>
      <c r="E5538" t="s">
        <v>20</v>
      </c>
      <c r="F5538" t="s">
        <v>45</v>
      </c>
      <c r="G5538">
        <v>41</v>
      </c>
      <c r="H5538" s="4">
        <v>551157.55000000005</v>
      </c>
      <c r="I5538" s="4">
        <v>428776.51</v>
      </c>
      <c r="J5538" t="s">
        <v>24</v>
      </c>
      <c r="K5538" s="4">
        <f t="shared" si="172"/>
        <v>122381.04000000004</v>
      </c>
      <c r="L5538" s="1">
        <f t="shared" si="173"/>
        <v>0.22204366065565104</v>
      </c>
    </row>
    <row r="5539" spans="1:12" x14ac:dyDescent="0.3">
      <c r="A5539">
        <v>205538</v>
      </c>
      <c r="B5539" s="2">
        <v>45709</v>
      </c>
      <c r="C5539" t="s">
        <v>31</v>
      </c>
      <c r="D5539" t="s">
        <v>51</v>
      </c>
      <c r="E5539" t="s">
        <v>13</v>
      </c>
      <c r="F5539" t="s">
        <v>14</v>
      </c>
      <c r="G5539">
        <v>41</v>
      </c>
      <c r="H5539" s="4">
        <v>2024322.08</v>
      </c>
      <c r="I5539" s="4">
        <v>1336596.44</v>
      </c>
      <c r="J5539" t="s">
        <v>15</v>
      </c>
      <c r="K5539" s="4">
        <f t="shared" si="172"/>
        <v>687725.64000000013</v>
      </c>
      <c r="L5539" s="1">
        <f t="shared" si="173"/>
        <v>0.33973133366208214</v>
      </c>
    </row>
    <row r="5540" spans="1:12" x14ac:dyDescent="0.3">
      <c r="A5540">
        <v>205539</v>
      </c>
      <c r="B5540" s="2">
        <v>45744</v>
      </c>
      <c r="C5540" t="s">
        <v>31</v>
      </c>
      <c r="D5540" t="s">
        <v>17</v>
      </c>
      <c r="E5540" t="s">
        <v>20</v>
      </c>
      <c r="F5540" t="s">
        <v>23</v>
      </c>
      <c r="G5540">
        <v>33</v>
      </c>
      <c r="H5540" s="4">
        <v>1946186.76</v>
      </c>
      <c r="I5540" s="4">
        <v>1233864.9099999999</v>
      </c>
      <c r="J5540" t="s">
        <v>24</v>
      </c>
      <c r="K5540" s="4">
        <f t="shared" si="172"/>
        <v>712321.85000000009</v>
      </c>
      <c r="L5540" s="1">
        <f t="shared" si="173"/>
        <v>0.36600898980527447</v>
      </c>
    </row>
    <row r="5541" spans="1:12" x14ac:dyDescent="0.3">
      <c r="A5541">
        <v>205540</v>
      </c>
      <c r="B5541" s="2">
        <v>45639</v>
      </c>
      <c r="C5541" t="s">
        <v>31</v>
      </c>
      <c r="D5541" t="s">
        <v>51</v>
      </c>
      <c r="E5541" t="s">
        <v>20</v>
      </c>
      <c r="F5541" t="s">
        <v>21</v>
      </c>
      <c r="G5541">
        <v>21</v>
      </c>
      <c r="H5541" s="4">
        <v>460673.73</v>
      </c>
      <c r="I5541" s="4">
        <v>379018.57</v>
      </c>
      <c r="J5541" t="s">
        <v>24</v>
      </c>
      <c r="K5541" s="4">
        <f t="shared" si="172"/>
        <v>81655.159999999974</v>
      </c>
      <c r="L5541" s="1">
        <f t="shared" si="173"/>
        <v>0.17725160928972436</v>
      </c>
    </row>
    <row r="5542" spans="1:12" x14ac:dyDescent="0.3">
      <c r="A5542">
        <v>205541</v>
      </c>
      <c r="B5542" s="2">
        <v>45983</v>
      </c>
      <c r="C5542" t="s">
        <v>38</v>
      </c>
      <c r="D5542" t="s">
        <v>27</v>
      </c>
      <c r="E5542" t="s">
        <v>20</v>
      </c>
      <c r="F5542" t="s">
        <v>21</v>
      </c>
      <c r="G5542">
        <v>1</v>
      </c>
      <c r="H5542" s="4">
        <v>29533.17</v>
      </c>
      <c r="I5542" s="4">
        <v>17994.43</v>
      </c>
      <c r="J5542" t="s">
        <v>24</v>
      </c>
      <c r="K5542" s="4">
        <f t="shared" si="172"/>
        <v>11538.739999999998</v>
      </c>
      <c r="L5542" s="1">
        <f t="shared" si="173"/>
        <v>0.39070441811698503</v>
      </c>
    </row>
    <row r="5543" spans="1:12" x14ac:dyDescent="0.3">
      <c r="A5543">
        <v>205542</v>
      </c>
      <c r="B5543" s="2">
        <v>45838</v>
      </c>
      <c r="C5543" t="s">
        <v>26</v>
      </c>
      <c r="D5543" t="s">
        <v>51</v>
      </c>
      <c r="E5543" t="s">
        <v>20</v>
      </c>
      <c r="F5543" t="s">
        <v>23</v>
      </c>
      <c r="G5543">
        <v>17</v>
      </c>
      <c r="H5543" s="4">
        <v>126969.24</v>
      </c>
      <c r="I5543" s="4">
        <v>91284.25</v>
      </c>
      <c r="J5543" t="s">
        <v>24</v>
      </c>
      <c r="K5543" s="4">
        <f t="shared" si="172"/>
        <v>35684.990000000005</v>
      </c>
      <c r="L5543" s="1">
        <f t="shared" si="173"/>
        <v>0.28105224540999069</v>
      </c>
    </row>
    <row r="5544" spans="1:12" x14ac:dyDescent="0.3">
      <c r="A5544">
        <v>205543</v>
      </c>
      <c r="B5544" s="2">
        <v>45651</v>
      </c>
      <c r="C5544" t="s">
        <v>26</v>
      </c>
      <c r="D5544" t="s">
        <v>17</v>
      </c>
      <c r="E5544" t="s">
        <v>13</v>
      </c>
      <c r="F5544" t="s">
        <v>36</v>
      </c>
      <c r="G5544">
        <v>32</v>
      </c>
      <c r="H5544" s="4">
        <v>620602.37</v>
      </c>
      <c r="I5544" s="4">
        <v>446849.69</v>
      </c>
      <c r="J5544" t="s">
        <v>24</v>
      </c>
      <c r="K5544" s="4">
        <f t="shared" si="172"/>
        <v>173752.68</v>
      </c>
      <c r="L5544" s="1">
        <f t="shared" si="173"/>
        <v>0.27997424502262214</v>
      </c>
    </row>
    <row r="5545" spans="1:12" x14ac:dyDescent="0.3">
      <c r="A5545">
        <v>205544</v>
      </c>
      <c r="B5545" s="2">
        <v>45815</v>
      </c>
      <c r="C5545" t="s">
        <v>11</v>
      </c>
      <c r="D5545" t="s">
        <v>12</v>
      </c>
      <c r="E5545" t="s">
        <v>20</v>
      </c>
      <c r="F5545" t="s">
        <v>23</v>
      </c>
      <c r="G5545">
        <v>25</v>
      </c>
      <c r="H5545" s="4">
        <v>1357024.24</v>
      </c>
      <c r="I5545" s="4">
        <v>898918.88</v>
      </c>
      <c r="J5545" t="s">
        <v>24</v>
      </c>
      <c r="K5545" s="4">
        <f t="shared" si="172"/>
        <v>458105.36</v>
      </c>
      <c r="L5545" s="1">
        <f t="shared" si="173"/>
        <v>0.33758082316937832</v>
      </c>
    </row>
    <row r="5546" spans="1:12" x14ac:dyDescent="0.3">
      <c r="A5546">
        <v>205545</v>
      </c>
      <c r="B5546" s="2">
        <v>45722</v>
      </c>
      <c r="C5546" t="s">
        <v>26</v>
      </c>
      <c r="D5546" t="s">
        <v>32</v>
      </c>
      <c r="E5546" t="s">
        <v>28</v>
      </c>
      <c r="F5546" t="s">
        <v>29</v>
      </c>
      <c r="G5546">
        <v>31</v>
      </c>
      <c r="H5546" s="4">
        <v>1003425.45</v>
      </c>
      <c r="I5546" s="4">
        <v>646724.14</v>
      </c>
      <c r="J5546" t="s">
        <v>15</v>
      </c>
      <c r="K5546" s="4">
        <f t="shared" si="172"/>
        <v>356701.30999999994</v>
      </c>
      <c r="L5546" s="1">
        <f t="shared" si="173"/>
        <v>0.35548361863853462</v>
      </c>
    </row>
    <row r="5547" spans="1:12" x14ac:dyDescent="0.3">
      <c r="A5547">
        <v>205546</v>
      </c>
      <c r="B5547" s="2">
        <v>45797</v>
      </c>
      <c r="C5547" t="s">
        <v>31</v>
      </c>
      <c r="D5547" t="s">
        <v>17</v>
      </c>
      <c r="E5547" t="s">
        <v>13</v>
      </c>
      <c r="F5547" t="s">
        <v>42</v>
      </c>
      <c r="G5547">
        <v>37</v>
      </c>
      <c r="H5547" s="4">
        <v>1436680.98</v>
      </c>
      <c r="I5547" s="4">
        <v>928188.09</v>
      </c>
      <c r="J5547" t="s">
        <v>24</v>
      </c>
      <c r="K5547" s="4">
        <f t="shared" si="172"/>
        <v>508492.89</v>
      </c>
      <c r="L5547" s="1">
        <f t="shared" si="173"/>
        <v>0.35393584037007297</v>
      </c>
    </row>
    <row r="5548" spans="1:12" x14ac:dyDescent="0.3">
      <c r="A5548">
        <v>205547</v>
      </c>
      <c r="B5548" s="2">
        <v>45572</v>
      </c>
      <c r="C5548" t="s">
        <v>31</v>
      </c>
      <c r="D5548" t="s">
        <v>17</v>
      </c>
      <c r="E5548" t="s">
        <v>28</v>
      </c>
      <c r="F5548" t="s">
        <v>29</v>
      </c>
      <c r="G5548">
        <v>46</v>
      </c>
      <c r="H5548" s="4">
        <v>1581303.09</v>
      </c>
      <c r="I5548" s="4">
        <v>1138300.74</v>
      </c>
      <c r="J5548" t="s">
        <v>15</v>
      </c>
      <c r="K5548" s="4">
        <f t="shared" si="172"/>
        <v>443002.35000000009</v>
      </c>
      <c r="L5548" s="1">
        <f t="shared" si="173"/>
        <v>0.2801501829734615</v>
      </c>
    </row>
    <row r="5549" spans="1:12" x14ac:dyDescent="0.3">
      <c r="A5549">
        <v>205548</v>
      </c>
      <c r="B5549" s="2">
        <v>45430</v>
      </c>
      <c r="C5549" t="s">
        <v>11</v>
      </c>
      <c r="D5549" t="s">
        <v>32</v>
      </c>
      <c r="E5549" t="s">
        <v>13</v>
      </c>
      <c r="F5549" t="s">
        <v>14</v>
      </c>
      <c r="G5549">
        <v>49</v>
      </c>
      <c r="H5549" s="4">
        <v>1030085.25</v>
      </c>
      <c r="I5549" s="4">
        <v>674266.47</v>
      </c>
      <c r="J5549" t="s">
        <v>24</v>
      </c>
      <c r="K5549" s="4">
        <f t="shared" si="172"/>
        <v>355818.78</v>
      </c>
      <c r="L5549" s="1">
        <f t="shared" si="173"/>
        <v>0.34542653629881609</v>
      </c>
    </row>
    <row r="5550" spans="1:12" x14ac:dyDescent="0.3">
      <c r="A5550">
        <v>205549</v>
      </c>
      <c r="B5550" s="2">
        <v>45464</v>
      </c>
      <c r="C5550" t="s">
        <v>26</v>
      </c>
      <c r="D5550" t="s">
        <v>27</v>
      </c>
      <c r="E5550" t="s">
        <v>13</v>
      </c>
      <c r="F5550" t="s">
        <v>14</v>
      </c>
      <c r="G5550">
        <v>45</v>
      </c>
      <c r="H5550" s="4">
        <v>1350422.65</v>
      </c>
      <c r="I5550" s="4">
        <v>919129.02</v>
      </c>
      <c r="J5550" t="s">
        <v>15</v>
      </c>
      <c r="K5550" s="4">
        <f t="shared" si="172"/>
        <v>431293.62999999989</v>
      </c>
      <c r="L5550" s="1">
        <f t="shared" si="173"/>
        <v>0.31937677437504469</v>
      </c>
    </row>
    <row r="5551" spans="1:12" x14ac:dyDescent="0.3">
      <c r="A5551">
        <v>205550</v>
      </c>
      <c r="B5551" s="2">
        <v>45358</v>
      </c>
      <c r="C5551" t="s">
        <v>11</v>
      </c>
      <c r="D5551" t="s">
        <v>12</v>
      </c>
      <c r="E5551" t="s">
        <v>20</v>
      </c>
      <c r="F5551" t="s">
        <v>23</v>
      </c>
      <c r="G5551">
        <v>42</v>
      </c>
      <c r="H5551" s="4">
        <v>913843.41</v>
      </c>
      <c r="I5551" s="4">
        <v>758248.48</v>
      </c>
      <c r="J5551" t="s">
        <v>24</v>
      </c>
      <c r="K5551" s="4">
        <f t="shared" si="172"/>
        <v>155594.93000000005</v>
      </c>
      <c r="L5551" s="1">
        <f t="shared" si="173"/>
        <v>0.17026432351249329</v>
      </c>
    </row>
    <row r="5552" spans="1:12" x14ac:dyDescent="0.3">
      <c r="A5552">
        <v>205551</v>
      </c>
      <c r="B5552" s="2">
        <v>45413</v>
      </c>
      <c r="C5552" t="s">
        <v>11</v>
      </c>
      <c r="D5552" t="s">
        <v>51</v>
      </c>
      <c r="E5552" t="s">
        <v>13</v>
      </c>
      <c r="F5552" t="s">
        <v>14</v>
      </c>
      <c r="G5552">
        <v>6</v>
      </c>
      <c r="H5552" s="4">
        <v>204804</v>
      </c>
      <c r="I5552" s="4">
        <v>151385.26999999999</v>
      </c>
      <c r="J5552" t="s">
        <v>15</v>
      </c>
      <c r="K5552" s="4">
        <f t="shared" si="172"/>
        <v>53418.73000000001</v>
      </c>
      <c r="L5552" s="1">
        <f t="shared" si="173"/>
        <v>0.26082854827054164</v>
      </c>
    </row>
    <row r="5553" spans="1:12" x14ac:dyDescent="0.3">
      <c r="A5553">
        <v>205552</v>
      </c>
      <c r="B5553" s="2">
        <v>45576</v>
      </c>
      <c r="C5553" t="s">
        <v>26</v>
      </c>
      <c r="D5553" t="s">
        <v>27</v>
      </c>
      <c r="E5553" t="s">
        <v>20</v>
      </c>
      <c r="F5553" t="s">
        <v>45</v>
      </c>
      <c r="G5553">
        <v>42</v>
      </c>
      <c r="H5553" s="4">
        <v>775623.01</v>
      </c>
      <c r="I5553" s="4">
        <v>470789.22</v>
      </c>
      <c r="J5553" t="s">
        <v>15</v>
      </c>
      <c r="K5553" s="4">
        <f t="shared" si="172"/>
        <v>304833.79000000004</v>
      </c>
      <c r="L5553" s="1">
        <f t="shared" si="173"/>
        <v>0.39301798176410474</v>
      </c>
    </row>
    <row r="5554" spans="1:12" x14ac:dyDescent="0.3">
      <c r="A5554">
        <v>205553</v>
      </c>
      <c r="B5554" s="2">
        <v>45655</v>
      </c>
      <c r="C5554" t="s">
        <v>26</v>
      </c>
      <c r="D5554" t="s">
        <v>27</v>
      </c>
      <c r="E5554" t="s">
        <v>20</v>
      </c>
      <c r="F5554" t="s">
        <v>21</v>
      </c>
      <c r="G5554">
        <v>15</v>
      </c>
      <c r="H5554" s="4">
        <v>201698.43</v>
      </c>
      <c r="I5554" s="4">
        <v>149968.1</v>
      </c>
      <c r="J5554" t="s">
        <v>24</v>
      </c>
      <c r="K5554" s="4">
        <f t="shared" si="172"/>
        <v>51730.329999999987</v>
      </c>
      <c r="L5554" s="1">
        <f t="shared" si="173"/>
        <v>0.25647363740015222</v>
      </c>
    </row>
    <row r="5555" spans="1:12" x14ac:dyDescent="0.3">
      <c r="A5555">
        <v>205554</v>
      </c>
      <c r="B5555" s="2">
        <v>45295</v>
      </c>
      <c r="C5555" t="s">
        <v>38</v>
      </c>
      <c r="D5555" t="s">
        <v>27</v>
      </c>
      <c r="E5555" t="s">
        <v>13</v>
      </c>
      <c r="F5555" t="s">
        <v>18</v>
      </c>
      <c r="G5555">
        <v>46</v>
      </c>
      <c r="H5555" s="4">
        <v>2563941.27</v>
      </c>
      <c r="I5555" s="4">
        <v>1862154.61</v>
      </c>
      <c r="J5555" t="s">
        <v>15</v>
      </c>
      <c r="K5555" s="4">
        <f t="shared" si="172"/>
        <v>701786.65999999992</v>
      </c>
      <c r="L5555" s="1">
        <f t="shared" si="173"/>
        <v>0.27371401529801809</v>
      </c>
    </row>
    <row r="5556" spans="1:12" x14ac:dyDescent="0.3">
      <c r="A5556">
        <v>205555</v>
      </c>
      <c r="B5556" s="2">
        <v>45796</v>
      </c>
      <c r="C5556" t="s">
        <v>26</v>
      </c>
      <c r="D5556" t="s">
        <v>51</v>
      </c>
      <c r="E5556" t="s">
        <v>28</v>
      </c>
      <c r="F5556" t="s">
        <v>78</v>
      </c>
      <c r="G5556">
        <v>28</v>
      </c>
      <c r="H5556" s="4">
        <v>436893.56</v>
      </c>
      <c r="I5556" s="4">
        <v>370534.06</v>
      </c>
      <c r="J5556" t="s">
        <v>24</v>
      </c>
      <c r="K5556" s="4">
        <f t="shared" si="172"/>
        <v>66359.5</v>
      </c>
      <c r="L5556" s="1">
        <f t="shared" si="173"/>
        <v>0.1518893984154859</v>
      </c>
    </row>
    <row r="5557" spans="1:12" x14ac:dyDescent="0.3">
      <c r="A5557">
        <v>205556</v>
      </c>
      <c r="B5557" s="2">
        <v>45562</v>
      </c>
      <c r="C5557" t="s">
        <v>38</v>
      </c>
      <c r="D5557" t="s">
        <v>27</v>
      </c>
      <c r="E5557" t="s">
        <v>20</v>
      </c>
      <c r="F5557" t="s">
        <v>45</v>
      </c>
      <c r="G5557">
        <v>44</v>
      </c>
      <c r="H5557" s="4">
        <v>447963.79</v>
      </c>
      <c r="I5557" s="4">
        <v>302721.63</v>
      </c>
      <c r="J5557" t="s">
        <v>24</v>
      </c>
      <c r="K5557" s="4">
        <f t="shared" si="172"/>
        <v>145242.15999999997</v>
      </c>
      <c r="L5557" s="1">
        <f t="shared" si="173"/>
        <v>0.32422745597361785</v>
      </c>
    </row>
    <row r="5558" spans="1:12" x14ac:dyDescent="0.3">
      <c r="A5558">
        <v>205557</v>
      </c>
      <c r="B5558" s="2">
        <v>45718</v>
      </c>
      <c r="C5558" t="s">
        <v>31</v>
      </c>
      <c r="D5558" t="s">
        <v>12</v>
      </c>
      <c r="E5558" t="s">
        <v>20</v>
      </c>
      <c r="F5558" t="s">
        <v>23</v>
      </c>
      <c r="G5558">
        <v>32</v>
      </c>
      <c r="H5558" s="4">
        <v>1705908.54</v>
      </c>
      <c r="I5558" s="4">
        <v>1263522.82</v>
      </c>
      <c r="J5558" t="s">
        <v>24</v>
      </c>
      <c r="K5558" s="4">
        <f t="shared" si="172"/>
        <v>442385.72</v>
      </c>
      <c r="L5558" s="1">
        <f t="shared" si="173"/>
        <v>0.25932557908409321</v>
      </c>
    </row>
    <row r="5559" spans="1:12" x14ac:dyDescent="0.3">
      <c r="A5559">
        <v>205558</v>
      </c>
      <c r="B5559" s="2">
        <v>45889</v>
      </c>
      <c r="C5559" t="s">
        <v>31</v>
      </c>
      <c r="D5559" t="s">
        <v>32</v>
      </c>
      <c r="E5559" t="s">
        <v>28</v>
      </c>
      <c r="F5559" t="s">
        <v>78</v>
      </c>
      <c r="G5559">
        <v>30</v>
      </c>
      <c r="H5559" s="4">
        <v>182871.87</v>
      </c>
      <c r="I5559" s="4">
        <v>120045.51</v>
      </c>
      <c r="J5559" t="s">
        <v>24</v>
      </c>
      <c r="K5559" s="4">
        <f t="shared" si="172"/>
        <v>62826.36</v>
      </c>
      <c r="L5559" s="1">
        <f t="shared" si="173"/>
        <v>0.34355398673399035</v>
      </c>
    </row>
    <row r="5560" spans="1:12" x14ac:dyDescent="0.3">
      <c r="A5560">
        <v>205559</v>
      </c>
      <c r="B5560" s="2">
        <v>45522</v>
      </c>
      <c r="C5560" t="s">
        <v>31</v>
      </c>
      <c r="D5560" t="s">
        <v>32</v>
      </c>
      <c r="E5560" t="s">
        <v>13</v>
      </c>
      <c r="F5560" t="s">
        <v>18</v>
      </c>
      <c r="G5560">
        <v>17</v>
      </c>
      <c r="H5560" s="4">
        <v>131261.63</v>
      </c>
      <c r="I5560" s="4">
        <v>79629.53</v>
      </c>
      <c r="J5560" t="s">
        <v>24</v>
      </c>
      <c r="K5560" s="4">
        <f t="shared" si="172"/>
        <v>51632.100000000006</v>
      </c>
      <c r="L5560" s="1">
        <f t="shared" si="173"/>
        <v>0.39335257378717609</v>
      </c>
    </row>
    <row r="5561" spans="1:12" x14ac:dyDescent="0.3">
      <c r="A5561">
        <v>205560</v>
      </c>
      <c r="B5561" s="2">
        <v>45711</v>
      </c>
      <c r="C5561" t="s">
        <v>31</v>
      </c>
      <c r="D5561" t="s">
        <v>34</v>
      </c>
      <c r="E5561" t="s">
        <v>28</v>
      </c>
      <c r="F5561" t="s">
        <v>29</v>
      </c>
      <c r="G5561">
        <v>34</v>
      </c>
      <c r="H5561" s="4">
        <v>229779.37</v>
      </c>
      <c r="I5561" s="4">
        <v>174505.44</v>
      </c>
      <c r="J5561" t="s">
        <v>24</v>
      </c>
      <c r="K5561" s="4">
        <f t="shared" si="172"/>
        <v>55273.929999999993</v>
      </c>
      <c r="L5561" s="1">
        <f t="shared" si="173"/>
        <v>0.24055218708276549</v>
      </c>
    </row>
    <row r="5562" spans="1:12" x14ac:dyDescent="0.3">
      <c r="A5562">
        <v>205561</v>
      </c>
      <c r="B5562" s="2">
        <v>45746</v>
      </c>
      <c r="C5562" t="s">
        <v>38</v>
      </c>
      <c r="D5562" t="s">
        <v>27</v>
      </c>
      <c r="E5562" t="s">
        <v>13</v>
      </c>
      <c r="F5562" t="s">
        <v>42</v>
      </c>
      <c r="G5562">
        <v>17</v>
      </c>
      <c r="H5562" s="4">
        <v>714502.17</v>
      </c>
      <c r="I5562" s="4">
        <v>509862.07</v>
      </c>
      <c r="J5562" t="s">
        <v>24</v>
      </c>
      <c r="K5562" s="4">
        <f t="shared" si="172"/>
        <v>204640.10000000003</v>
      </c>
      <c r="L5562" s="1">
        <f t="shared" si="173"/>
        <v>0.28640934708427829</v>
      </c>
    </row>
    <row r="5563" spans="1:12" x14ac:dyDescent="0.3">
      <c r="A5563">
        <v>205562</v>
      </c>
      <c r="B5563" s="2">
        <v>45710</v>
      </c>
      <c r="C5563" t="s">
        <v>11</v>
      </c>
      <c r="D5563" t="s">
        <v>51</v>
      </c>
      <c r="E5563" t="s">
        <v>13</v>
      </c>
      <c r="F5563" t="s">
        <v>14</v>
      </c>
      <c r="G5563">
        <v>41</v>
      </c>
      <c r="H5563" s="4">
        <v>1171719.17</v>
      </c>
      <c r="I5563" s="4">
        <v>977898.51</v>
      </c>
      <c r="J5563" t="s">
        <v>24</v>
      </c>
      <c r="K5563" s="4">
        <f t="shared" si="172"/>
        <v>193820.65999999992</v>
      </c>
      <c r="L5563" s="1">
        <f t="shared" si="173"/>
        <v>0.16541562599850604</v>
      </c>
    </row>
    <row r="5564" spans="1:12" x14ac:dyDescent="0.3">
      <c r="A5564">
        <v>205563</v>
      </c>
      <c r="B5564" s="2">
        <v>45467</v>
      </c>
      <c r="C5564" t="s">
        <v>38</v>
      </c>
      <c r="D5564" t="s">
        <v>27</v>
      </c>
      <c r="E5564" t="s">
        <v>28</v>
      </c>
      <c r="F5564" t="s">
        <v>39</v>
      </c>
      <c r="G5564">
        <v>10</v>
      </c>
      <c r="H5564" s="4">
        <v>562017.41</v>
      </c>
      <c r="I5564" s="4">
        <v>377175.16</v>
      </c>
      <c r="J5564" t="s">
        <v>15</v>
      </c>
      <c r="K5564" s="4">
        <f t="shared" si="172"/>
        <v>184842.25000000006</v>
      </c>
      <c r="L5564" s="1">
        <f t="shared" si="173"/>
        <v>0.32889061212534332</v>
      </c>
    </row>
    <row r="5565" spans="1:12" x14ac:dyDescent="0.3">
      <c r="A5565">
        <v>205564</v>
      </c>
      <c r="B5565" s="2">
        <v>45846</v>
      </c>
      <c r="C5565" t="s">
        <v>11</v>
      </c>
      <c r="D5565" t="s">
        <v>51</v>
      </c>
      <c r="E5565" t="s">
        <v>28</v>
      </c>
      <c r="F5565" t="s">
        <v>39</v>
      </c>
      <c r="G5565">
        <v>36</v>
      </c>
      <c r="H5565" s="4">
        <v>1172370.94</v>
      </c>
      <c r="I5565" s="4">
        <v>789667.73</v>
      </c>
      <c r="J5565" t="s">
        <v>24</v>
      </c>
      <c r="K5565" s="4">
        <f t="shared" si="172"/>
        <v>382703.20999999996</v>
      </c>
      <c r="L5565" s="1">
        <f t="shared" si="173"/>
        <v>0.32643525776918353</v>
      </c>
    </row>
    <row r="5566" spans="1:12" x14ac:dyDescent="0.3">
      <c r="A5566">
        <v>205565</v>
      </c>
      <c r="B5566" s="2">
        <v>45511</v>
      </c>
      <c r="C5566" t="s">
        <v>26</v>
      </c>
      <c r="D5566" t="s">
        <v>32</v>
      </c>
      <c r="E5566" t="s">
        <v>28</v>
      </c>
      <c r="F5566" t="s">
        <v>39</v>
      </c>
      <c r="G5566">
        <v>23</v>
      </c>
      <c r="H5566" s="4">
        <v>123629.57</v>
      </c>
      <c r="I5566" s="4">
        <v>82320.75</v>
      </c>
      <c r="J5566" t="s">
        <v>15</v>
      </c>
      <c r="K5566" s="4">
        <f t="shared" si="172"/>
        <v>41308.820000000007</v>
      </c>
      <c r="L5566" s="1">
        <f t="shared" si="173"/>
        <v>0.33413381604417136</v>
      </c>
    </row>
    <row r="5567" spans="1:12" x14ac:dyDescent="0.3">
      <c r="A5567">
        <v>205566</v>
      </c>
      <c r="B5567" s="2">
        <v>45774</v>
      </c>
      <c r="C5567" t="s">
        <v>38</v>
      </c>
      <c r="D5567" t="s">
        <v>27</v>
      </c>
      <c r="E5567" t="s">
        <v>28</v>
      </c>
      <c r="F5567" t="s">
        <v>78</v>
      </c>
      <c r="G5567">
        <v>28</v>
      </c>
      <c r="H5567" s="4">
        <v>1084228.55</v>
      </c>
      <c r="I5567" s="4">
        <v>721730.5</v>
      </c>
      <c r="J5567" t="s">
        <v>24</v>
      </c>
      <c r="K5567" s="4">
        <f t="shared" si="172"/>
        <v>362498.05000000005</v>
      </c>
      <c r="L5567" s="1">
        <f t="shared" si="173"/>
        <v>0.33433730369856063</v>
      </c>
    </row>
    <row r="5568" spans="1:12" x14ac:dyDescent="0.3">
      <c r="A5568">
        <v>205567</v>
      </c>
      <c r="B5568" s="2">
        <v>45713</v>
      </c>
      <c r="C5568" t="s">
        <v>26</v>
      </c>
      <c r="D5568" t="s">
        <v>12</v>
      </c>
      <c r="E5568" t="s">
        <v>20</v>
      </c>
      <c r="F5568" t="s">
        <v>23</v>
      </c>
      <c r="G5568">
        <v>47</v>
      </c>
      <c r="H5568" s="4">
        <v>1634578.99</v>
      </c>
      <c r="I5568" s="4">
        <v>1161678.5</v>
      </c>
      <c r="J5568" t="s">
        <v>24</v>
      </c>
      <c r="K5568" s="4">
        <f t="shared" si="172"/>
        <v>472900.49</v>
      </c>
      <c r="L5568" s="1">
        <f t="shared" si="173"/>
        <v>0.28931027065262843</v>
      </c>
    </row>
    <row r="5569" spans="1:12" x14ac:dyDescent="0.3">
      <c r="A5569">
        <v>205568</v>
      </c>
      <c r="B5569" s="2">
        <v>45571</v>
      </c>
      <c r="C5569" t="s">
        <v>26</v>
      </c>
      <c r="D5569" t="s">
        <v>34</v>
      </c>
      <c r="E5569" t="s">
        <v>20</v>
      </c>
      <c r="F5569" t="s">
        <v>23</v>
      </c>
      <c r="G5569">
        <v>9</v>
      </c>
      <c r="H5569" s="4">
        <v>68894.45</v>
      </c>
      <c r="I5569" s="4">
        <v>56908.160000000003</v>
      </c>
      <c r="J5569" t="s">
        <v>24</v>
      </c>
      <c r="K5569" s="4">
        <f t="shared" si="172"/>
        <v>11986.289999999994</v>
      </c>
      <c r="L5569" s="1">
        <f t="shared" si="173"/>
        <v>0.17398048754290069</v>
      </c>
    </row>
    <row r="5570" spans="1:12" x14ac:dyDescent="0.3">
      <c r="A5570">
        <v>205569</v>
      </c>
      <c r="B5570" s="2">
        <v>45981</v>
      </c>
      <c r="C5570" t="s">
        <v>31</v>
      </c>
      <c r="D5570" t="s">
        <v>34</v>
      </c>
      <c r="E5570" t="s">
        <v>20</v>
      </c>
      <c r="F5570" t="s">
        <v>23</v>
      </c>
      <c r="G5570">
        <v>28</v>
      </c>
      <c r="H5570" s="4">
        <v>485030.39</v>
      </c>
      <c r="I5570" s="4">
        <v>358217.78</v>
      </c>
      <c r="J5570" t="s">
        <v>24</v>
      </c>
      <c r="K5570" s="4">
        <f t="shared" si="172"/>
        <v>126812.60999999999</v>
      </c>
      <c r="L5570" s="1">
        <f t="shared" si="173"/>
        <v>0.26145291638323936</v>
      </c>
    </row>
    <row r="5571" spans="1:12" x14ac:dyDescent="0.3">
      <c r="A5571">
        <v>205570</v>
      </c>
      <c r="B5571" s="2">
        <v>45465</v>
      </c>
      <c r="C5571" t="s">
        <v>38</v>
      </c>
      <c r="D5571" t="s">
        <v>32</v>
      </c>
      <c r="E5571" t="s">
        <v>28</v>
      </c>
      <c r="F5571" t="s">
        <v>29</v>
      </c>
      <c r="G5571">
        <v>41</v>
      </c>
      <c r="H5571" s="4">
        <v>149715.32</v>
      </c>
      <c r="I5571" s="4">
        <v>93758.67</v>
      </c>
      <c r="J5571" t="s">
        <v>24</v>
      </c>
      <c r="K5571" s="4">
        <f t="shared" ref="K5571:K5634" si="174">H5571-I5571</f>
        <v>55956.650000000009</v>
      </c>
      <c r="L5571" s="1">
        <f t="shared" ref="L5571:L5634" si="175">K5571/H5571</f>
        <v>0.37375366796130155</v>
      </c>
    </row>
    <row r="5572" spans="1:12" x14ac:dyDescent="0.3">
      <c r="A5572">
        <v>205571</v>
      </c>
      <c r="B5572" s="2">
        <v>45717</v>
      </c>
      <c r="C5572" t="s">
        <v>11</v>
      </c>
      <c r="D5572" t="s">
        <v>17</v>
      </c>
      <c r="E5572" t="s">
        <v>20</v>
      </c>
      <c r="F5572" t="s">
        <v>23</v>
      </c>
      <c r="G5572">
        <v>29</v>
      </c>
      <c r="H5572" s="4">
        <v>1142572.98</v>
      </c>
      <c r="I5572" s="4">
        <v>732353.63</v>
      </c>
      <c r="J5572" t="s">
        <v>15</v>
      </c>
      <c r="K5572" s="4">
        <f t="shared" si="174"/>
        <v>410219.35</v>
      </c>
      <c r="L5572" s="1">
        <f t="shared" si="175"/>
        <v>0.35903120166556013</v>
      </c>
    </row>
    <row r="5573" spans="1:12" x14ac:dyDescent="0.3">
      <c r="A5573">
        <v>205572</v>
      </c>
      <c r="B5573" s="2">
        <v>45592</v>
      </c>
      <c r="C5573" t="s">
        <v>11</v>
      </c>
      <c r="D5573" t="s">
        <v>51</v>
      </c>
      <c r="E5573" t="s">
        <v>20</v>
      </c>
      <c r="F5573" t="s">
        <v>21</v>
      </c>
      <c r="G5573">
        <v>17</v>
      </c>
      <c r="H5573" s="4">
        <v>959131.2</v>
      </c>
      <c r="I5573" s="4">
        <v>622838.06000000006</v>
      </c>
      <c r="J5573" t="s">
        <v>15</v>
      </c>
      <c r="K5573" s="4">
        <f t="shared" si="174"/>
        <v>336293.1399999999</v>
      </c>
      <c r="L5573" s="1">
        <f t="shared" si="175"/>
        <v>0.35062266768091782</v>
      </c>
    </row>
    <row r="5574" spans="1:12" x14ac:dyDescent="0.3">
      <c r="A5574">
        <v>205573</v>
      </c>
      <c r="B5574" s="2">
        <v>45516</v>
      </c>
      <c r="C5574" t="s">
        <v>26</v>
      </c>
      <c r="D5574" t="s">
        <v>34</v>
      </c>
      <c r="E5574" t="s">
        <v>13</v>
      </c>
      <c r="F5574" t="s">
        <v>14</v>
      </c>
      <c r="G5574">
        <v>8</v>
      </c>
      <c r="H5574" s="4">
        <v>379948.96</v>
      </c>
      <c r="I5574" s="4">
        <v>293777.34000000003</v>
      </c>
      <c r="J5574" t="s">
        <v>15</v>
      </c>
      <c r="K5574" s="4">
        <f t="shared" si="174"/>
        <v>86171.62</v>
      </c>
      <c r="L5574" s="1">
        <f t="shared" si="175"/>
        <v>0.22679788358941683</v>
      </c>
    </row>
    <row r="5575" spans="1:12" x14ac:dyDescent="0.3">
      <c r="A5575">
        <v>205574</v>
      </c>
      <c r="B5575" s="2">
        <v>45328</v>
      </c>
      <c r="C5575" t="s">
        <v>26</v>
      </c>
      <c r="D5575" t="s">
        <v>12</v>
      </c>
      <c r="E5575" t="s">
        <v>28</v>
      </c>
      <c r="F5575" t="s">
        <v>78</v>
      </c>
      <c r="G5575">
        <v>11</v>
      </c>
      <c r="H5575" s="4">
        <v>320566.81</v>
      </c>
      <c r="I5575" s="4">
        <v>217373.98</v>
      </c>
      <c r="J5575" t="s">
        <v>15</v>
      </c>
      <c r="K5575" s="4">
        <f t="shared" si="174"/>
        <v>103192.82999999999</v>
      </c>
      <c r="L5575" s="1">
        <f t="shared" si="175"/>
        <v>0.32190740519893496</v>
      </c>
    </row>
    <row r="5576" spans="1:12" x14ac:dyDescent="0.3">
      <c r="A5576">
        <v>205575</v>
      </c>
      <c r="B5576" s="2">
        <v>45480</v>
      </c>
      <c r="C5576" t="s">
        <v>11</v>
      </c>
      <c r="D5576" t="s">
        <v>12</v>
      </c>
      <c r="E5576" t="s">
        <v>20</v>
      </c>
      <c r="F5576" t="s">
        <v>21</v>
      </c>
      <c r="G5576">
        <v>12</v>
      </c>
      <c r="H5576" s="4">
        <v>289593.08</v>
      </c>
      <c r="I5576" s="4">
        <v>224053.92</v>
      </c>
      <c r="J5576" t="s">
        <v>24</v>
      </c>
      <c r="K5576" s="4">
        <f t="shared" si="174"/>
        <v>65539.16</v>
      </c>
      <c r="L5576" s="1">
        <f t="shared" si="175"/>
        <v>0.22631466193874522</v>
      </c>
    </row>
    <row r="5577" spans="1:12" x14ac:dyDescent="0.3">
      <c r="A5577">
        <v>205576</v>
      </c>
      <c r="B5577" s="2">
        <v>45625</v>
      </c>
      <c r="C5577" t="s">
        <v>11</v>
      </c>
      <c r="D5577" t="s">
        <v>34</v>
      </c>
      <c r="E5577" t="s">
        <v>28</v>
      </c>
      <c r="F5577" t="s">
        <v>78</v>
      </c>
      <c r="G5577">
        <v>6</v>
      </c>
      <c r="H5577" s="4">
        <v>114388.75</v>
      </c>
      <c r="I5577" s="4">
        <v>73502.36</v>
      </c>
      <c r="J5577" t="s">
        <v>15</v>
      </c>
      <c r="K5577" s="4">
        <f t="shared" si="174"/>
        <v>40886.39</v>
      </c>
      <c r="L5577" s="1">
        <f t="shared" si="175"/>
        <v>0.35743366371255914</v>
      </c>
    </row>
    <row r="5578" spans="1:12" x14ac:dyDescent="0.3">
      <c r="A5578">
        <v>205577</v>
      </c>
      <c r="B5578" s="2">
        <v>45987</v>
      </c>
      <c r="C5578" t="s">
        <v>11</v>
      </c>
      <c r="D5578" t="s">
        <v>17</v>
      </c>
      <c r="E5578" t="s">
        <v>13</v>
      </c>
      <c r="F5578" t="s">
        <v>14</v>
      </c>
      <c r="G5578">
        <v>25</v>
      </c>
      <c r="H5578" s="4">
        <v>47220.81</v>
      </c>
      <c r="I5578" s="4">
        <v>36598.129999999997</v>
      </c>
      <c r="J5578" t="s">
        <v>24</v>
      </c>
      <c r="K5578" s="4">
        <f t="shared" si="174"/>
        <v>10622.68</v>
      </c>
      <c r="L5578" s="1">
        <f t="shared" si="175"/>
        <v>0.22495759814369981</v>
      </c>
    </row>
    <row r="5579" spans="1:12" x14ac:dyDescent="0.3">
      <c r="A5579">
        <v>205578</v>
      </c>
      <c r="B5579" s="2">
        <v>45356</v>
      </c>
      <c r="C5579" t="s">
        <v>31</v>
      </c>
      <c r="D5579" t="s">
        <v>17</v>
      </c>
      <c r="E5579" t="s">
        <v>13</v>
      </c>
      <c r="F5579" t="s">
        <v>42</v>
      </c>
      <c r="G5579">
        <v>32</v>
      </c>
      <c r="H5579" s="4">
        <v>401042.78</v>
      </c>
      <c r="I5579" s="4">
        <v>257493.65</v>
      </c>
      <c r="J5579" t="s">
        <v>24</v>
      </c>
      <c r="K5579" s="4">
        <f t="shared" si="174"/>
        <v>143549.13000000003</v>
      </c>
      <c r="L5579" s="1">
        <f t="shared" si="175"/>
        <v>0.35793969411442844</v>
      </c>
    </row>
    <row r="5580" spans="1:12" x14ac:dyDescent="0.3">
      <c r="A5580">
        <v>205579</v>
      </c>
      <c r="B5580" s="2">
        <v>45740</v>
      </c>
      <c r="C5580" t="s">
        <v>26</v>
      </c>
      <c r="D5580" t="s">
        <v>34</v>
      </c>
      <c r="E5580" t="s">
        <v>28</v>
      </c>
      <c r="F5580" t="s">
        <v>29</v>
      </c>
      <c r="G5580">
        <v>11</v>
      </c>
      <c r="H5580" s="4">
        <v>452327.51</v>
      </c>
      <c r="I5580" s="4">
        <v>349205.26</v>
      </c>
      <c r="J5580" t="s">
        <v>15</v>
      </c>
      <c r="K5580" s="4">
        <f t="shared" si="174"/>
        <v>103122.25</v>
      </c>
      <c r="L5580" s="1">
        <f t="shared" si="175"/>
        <v>0.22798138012874786</v>
      </c>
    </row>
    <row r="5581" spans="1:12" x14ac:dyDescent="0.3">
      <c r="A5581">
        <v>205580</v>
      </c>
      <c r="B5581" s="2">
        <v>45695</v>
      </c>
      <c r="C5581" t="s">
        <v>26</v>
      </c>
      <c r="D5581" t="s">
        <v>34</v>
      </c>
      <c r="E5581" t="s">
        <v>13</v>
      </c>
      <c r="F5581" t="s">
        <v>36</v>
      </c>
      <c r="G5581">
        <v>20</v>
      </c>
      <c r="H5581" s="4">
        <v>756829.69</v>
      </c>
      <c r="I5581" s="4">
        <v>570917.57999999996</v>
      </c>
      <c r="J5581" t="s">
        <v>15</v>
      </c>
      <c r="K5581" s="4">
        <f t="shared" si="174"/>
        <v>185912.11</v>
      </c>
      <c r="L5581" s="1">
        <f t="shared" si="175"/>
        <v>0.24564589954181104</v>
      </c>
    </row>
    <row r="5582" spans="1:12" x14ac:dyDescent="0.3">
      <c r="A5582">
        <v>205581</v>
      </c>
      <c r="B5582" s="2">
        <v>45296</v>
      </c>
      <c r="C5582" t="s">
        <v>31</v>
      </c>
      <c r="D5582" t="s">
        <v>34</v>
      </c>
      <c r="E5582" t="s">
        <v>20</v>
      </c>
      <c r="F5582" t="s">
        <v>21</v>
      </c>
      <c r="G5582">
        <v>41</v>
      </c>
      <c r="H5582" s="4">
        <v>45601.43</v>
      </c>
      <c r="I5582" s="4">
        <v>33001.4</v>
      </c>
      <c r="J5582" t="s">
        <v>15</v>
      </c>
      <c r="K5582" s="4">
        <f t="shared" si="174"/>
        <v>12600.029999999999</v>
      </c>
      <c r="L5582" s="1">
        <f t="shared" si="175"/>
        <v>0.27630778245331339</v>
      </c>
    </row>
    <row r="5583" spans="1:12" x14ac:dyDescent="0.3">
      <c r="A5583">
        <v>205582</v>
      </c>
      <c r="B5583" s="2">
        <v>45840</v>
      </c>
      <c r="C5583" t="s">
        <v>31</v>
      </c>
      <c r="D5583" t="s">
        <v>32</v>
      </c>
      <c r="E5583" t="s">
        <v>13</v>
      </c>
      <c r="F5583" t="s">
        <v>36</v>
      </c>
      <c r="G5583">
        <v>7</v>
      </c>
      <c r="H5583" s="4">
        <v>328815.2</v>
      </c>
      <c r="I5583" s="4">
        <v>229713.53</v>
      </c>
      <c r="J5583" t="s">
        <v>24</v>
      </c>
      <c r="K5583" s="4">
        <f t="shared" si="174"/>
        <v>99101.670000000013</v>
      </c>
      <c r="L5583" s="1">
        <f t="shared" si="175"/>
        <v>0.30139017296037413</v>
      </c>
    </row>
    <row r="5584" spans="1:12" x14ac:dyDescent="0.3">
      <c r="A5584">
        <v>205583</v>
      </c>
      <c r="B5584" s="2">
        <v>45552</v>
      </c>
      <c r="C5584" t="s">
        <v>26</v>
      </c>
      <c r="D5584" t="s">
        <v>12</v>
      </c>
      <c r="E5584" t="s">
        <v>20</v>
      </c>
      <c r="F5584" t="s">
        <v>21</v>
      </c>
      <c r="G5584">
        <v>3</v>
      </c>
      <c r="H5584" s="4">
        <v>32253.89</v>
      </c>
      <c r="I5584" s="4">
        <v>22456.99</v>
      </c>
      <c r="J5584" t="s">
        <v>15</v>
      </c>
      <c r="K5584" s="4">
        <f t="shared" si="174"/>
        <v>9796.8999999999978</v>
      </c>
      <c r="L5584" s="1">
        <f t="shared" si="175"/>
        <v>0.30374320740847066</v>
      </c>
    </row>
    <row r="5585" spans="1:12" x14ac:dyDescent="0.3">
      <c r="A5585">
        <v>205584</v>
      </c>
      <c r="B5585" s="2">
        <v>45579</v>
      </c>
      <c r="C5585" t="s">
        <v>11</v>
      </c>
      <c r="D5585" t="s">
        <v>51</v>
      </c>
      <c r="E5585" t="s">
        <v>20</v>
      </c>
      <c r="F5585" t="s">
        <v>21</v>
      </c>
      <c r="G5585">
        <v>42</v>
      </c>
      <c r="H5585" s="4">
        <v>2095908.52</v>
      </c>
      <c r="I5585" s="4">
        <v>1340438.3700000001</v>
      </c>
      <c r="J5585" t="s">
        <v>15</v>
      </c>
      <c r="K5585" s="4">
        <f t="shared" si="174"/>
        <v>755470.14999999991</v>
      </c>
      <c r="L5585" s="1">
        <f t="shared" si="175"/>
        <v>0.36044996372265325</v>
      </c>
    </row>
    <row r="5586" spans="1:12" x14ac:dyDescent="0.3">
      <c r="A5586">
        <v>205585</v>
      </c>
      <c r="B5586" s="2">
        <v>46005</v>
      </c>
      <c r="C5586" t="s">
        <v>38</v>
      </c>
      <c r="D5586" t="s">
        <v>17</v>
      </c>
      <c r="E5586" t="s">
        <v>20</v>
      </c>
      <c r="F5586" t="s">
        <v>45</v>
      </c>
      <c r="G5586">
        <v>45</v>
      </c>
      <c r="H5586" s="4">
        <v>992865.08</v>
      </c>
      <c r="I5586" s="4">
        <v>771817.25</v>
      </c>
      <c r="J5586" t="s">
        <v>24</v>
      </c>
      <c r="K5586" s="4">
        <f t="shared" si="174"/>
        <v>221047.82999999996</v>
      </c>
      <c r="L5586" s="1">
        <f t="shared" si="175"/>
        <v>0.22263632234905467</v>
      </c>
    </row>
    <row r="5587" spans="1:12" x14ac:dyDescent="0.3">
      <c r="A5587">
        <v>205586</v>
      </c>
      <c r="B5587" s="2">
        <v>45805</v>
      </c>
      <c r="C5587" t="s">
        <v>31</v>
      </c>
      <c r="D5587" t="s">
        <v>34</v>
      </c>
      <c r="E5587" t="s">
        <v>28</v>
      </c>
      <c r="F5587" t="s">
        <v>78</v>
      </c>
      <c r="G5587">
        <v>14</v>
      </c>
      <c r="H5587" s="4">
        <v>78928.78</v>
      </c>
      <c r="I5587" s="4">
        <v>63528.39</v>
      </c>
      <c r="J5587" t="s">
        <v>15</v>
      </c>
      <c r="K5587" s="4">
        <f t="shared" si="174"/>
        <v>15400.39</v>
      </c>
      <c r="L5587" s="1">
        <f t="shared" si="175"/>
        <v>0.19511754774367474</v>
      </c>
    </row>
    <row r="5588" spans="1:12" x14ac:dyDescent="0.3">
      <c r="A5588">
        <v>205587</v>
      </c>
      <c r="B5588" s="2">
        <v>45415</v>
      </c>
      <c r="C5588" t="s">
        <v>31</v>
      </c>
      <c r="D5588" t="s">
        <v>32</v>
      </c>
      <c r="E5588" t="s">
        <v>13</v>
      </c>
      <c r="F5588" t="s">
        <v>18</v>
      </c>
      <c r="G5588">
        <v>2</v>
      </c>
      <c r="H5588" s="4">
        <v>118106.76</v>
      </c>
      <c r="I5588" s="4">
        <v>77850.94</v>
      </c>
      <c r="J5588" t="s">
        <v>15</v>
      </c>
      <c r="K5588" s="4">
        <f t="shared" si="174"/>
        <v>40255.819999999992</v>
      </c>
      <c r="L5588" s="1">
        <f t="shared" si="175"/>
        <v>0.34084264101394363</v>
      </c>
    </row>
    <row r="5589" spans="1:12" x14ac:dyDescent="0.3">
      <c r="A5589">
        <v>205588</v>
      </c>
      <c r="B5589" s="2">
        <v>45880</v>
      </c>
      <c r="C5589" t="s">
        <v>38</v>
      </c>
      <c r="D5589" t="s">
        <v>34</v>
      </c>
      <c r="E5589" t="s">
        <v>28</v>
      </c>
      <c r="F5589" t="s">
        <v>39</v>
      </c>
      <c r="G5589">
        <v>8</v>
      </c>
      <c r="H5589" s="4">
        <v>46764.46</v>
      </c>
      <c r="I5589" s="4">
        <v>37644.74</v>
      </c>
      <c r="J5589" t="s">
        <v>15</v>
      </c>
      <c r="K5589" s="4">
        <f t="shared" si="174"/>
        <v>9119.7200000000012</v>
      </c>
      <c r="L5589" s="1">
        <f t="shared" si="175"/>
        <v>0.19501390585927864</v>
      </c>
    </row>
    <row r="5590" spans="1:12" x14ac:dyDescent="0.3">
      <c r="A5590">
        <v>205589</v>
      </c>
      <c r="B5590" s="2">
        <v>45838</v>
      </c>
      <c r="C5590" t="s">
        <v>38</v>
      </c>
      <c r="D5590" t="s">
        <v>34</v>
      </c>
      <c r="E5590" t="s">
        <v>20</v>
      </c>
      <c r="F5590" t="s">
        <v>21</v>
      </c>
      <c r="G5590">
        <v>5</v>
      </c>
      <c r="H5590" s="4">
        <v>96126.47</v>
      </c>
      <c r="I5590" s="4">
        <v>73318.289999999994</v>
      </c>
      <c r="J5590" t="s">
        <v>24</v>
      </c>
      <c r="K5590" s="4">
        <f t="shared" si="174"/>
        <v>22808.180000000008</v>
      </c>
      <c r="L5590" s="1">
        <f t="shared" si="175"/>
        <v>0.23727262636399743</v>
      </c>
    </row>
    <row r="5591" spans="1:12" x14ac:dyDescent="0.3">
      <c r="A5591">
        <v>205590</v>
      </c>
      <c r="B5591" s="2">
        <v>45424</v>
      </c>
      <c r="C5591" t="s">
        <v>26</v>
      </c>
      <c r="D5591" t="s">
        <v>12</v>
      </c>
      <c r="E5591" t="s">
        <v>20</v>
      </c>
      <c r="F5591" t="s">
        <v>45</v>
      </c>
      <c r="G5591">
        <v>24</v>
      </c>
      <c r="H5591" s="4">
        <v>398863.07</v>
      </c>
      <c r="I5591" s="4">
        <v>311744.87</v>
      </c>
      <c r="J5591" t="s">
        <v>24</v>
      </c>
      <c r="K5591" s="4">
        <f t="shared" si="174"/>
        <v>87118.200000000012</v>
      </c>
      <c r="L5591" s="1">
        <f t="shared" si="175"/>
        <v>0.21841631013871504</v>
      </c>
    </row>
    <row r="5592" spans="1:12" x14ac:dyDescent="0.3">
      <c r="A5592">
        <v>205591</v>
      </c>
      <c r="B5592" s="2">
        <v>45970</v>
      </c>
      <c r="C5592" t="s">
        <v>11</v>
      </c>
      <c r="D5592" t="s">
        <v>12</v>
      </c>
      <c r="E5592" t="s">
        <v>28</v>
      </c>
      <c r="F5592" t="s">
        <v>39</v>
      </c>
      <c r="G5592">
        <v>6</v>
      </c>
      <c r="H5592" s="4">
        <v>199378.6</v>
      </c>
      <c r="I5592" s="4">
        <v>130184.61</v>
      </c>
      <c r="J5592" t="s">
        <v>15</v>
      </c>
      <c r="K5592" s="4">
        <f t="shared" si="174"/>
        <v>69193.990000000005</v>
      </c>
      <c r="L5592" s="1">
        <f t="shared" si="175"/>
        <v>0.34704822884702774</v>
      </c>
    </row>
    <row r="5593" spans="1:12" x14ac:dyDescent="0.3">
      <c r="A5593">
        <v>205592</v>
      </c>
      <c r="B5593" s="2">
        <v>45888</v>
      </c>
      <c r="C5593" t="s">
        <v>38</v>
      </c>
      <c r="D5593" t="s">
        <v>32</v>
      </c>
      <c r="E5593" t="s">
        <v>20</v>
      </c>
      <c r="F5593" t="s">
        <v>23</v>
      </c>
      <c r="G5593">
        <v>9</v>
      </c>
      <c r="H5593" s="4">
        <v>409007.61</v>
      </c>
      <c r="I5593" s="4">
        <v>345745.98</v>
      </c>
      <c r="J5593" t="s">
        <v>24</v>
      </c>
      <c r="K5593" s="4">
        <f t="shared" si="174"/>
        <v>63261.630000000005</v>
      </c>
      <c r="L5593" s="1">
        <f t="shared" si="175"/>
        <v>0.15467103411596672</v>
      </c>
    </row>
    <row r="5594" spans="1:12" x14ac:dyDescent="0.3">
      <c r="A5594">
        <v>205593</v>
      </c>
      <c r="B5594" s="2">
        <v>45508</v>
      </c>
      <c r="C5594" t="s">
        <v>11</v>
      </c>
      <c r="D5594" t="s">
        <v>32</v>
      </c>
      <c r="E5594" t="s">
        <v>28</v>
      </c>
      <c r="F5594" t="s">
        <v>78</v>
      </c>
      <c r="G5594">
        <v>32</v>
      </c>
      <c r="H5594" s="4">
        <v>298473.23</v>
      </c>
      <c r="I5594" s="4">
        <v>253588.76</v>
      </c>
      <c r="J5594" t="s">
        <v>15</v>
      </c>
      <c r="K5594" s="4">
        <f t="shared" si="174"/>
        <v>44884.469999999972</v>
      </c>
      <c r="L5594" s="1">
        <f t="shared" si="175"/>
        <v>0.15038022002844267</v>
      </c>
    </row>
    <row r="5595" spans="1:12" x14ac:dyDescent="0.3">
      <c r="A5595">
        <v>205594</v>
      </c>
      <c r="B5595" s="2">
        <v>45717</v>
      </c>
      <c r="C5595" t="s">
        <v>31</v>
      </c>
      <c r="D5595" t="s">
        <v>17</v>
      </c>
      <c r="E5595" t="s">
        <v>20</v>
      </c>
      <c r="F5595" t="s">
        <v>23</v>
      </c>
      <c r="G5595">
        <v>6</v>
      </c>
      <c r="H5595" s="4">
        <v>12906.15</v>
      </c>
      <c r="I5595" s="4">
        <v>9639.2800000000007</v>
      </c>
      <c r="J5595" t="s">
        <v>24</v>
      </c>
      <c r="K5595" s="4">
        <f t="shared" si="174"/>
        <v>3266.869999999999</v>
      </c>
      <c r="L5595" s="1">
        <f t="shared" si="175"/>
        <v>0.25312506053315659</v>
      </c>
    </row>
    <row r="5596" spans="1:12" x14ac:dyDescent="0.3">
      <c r="A5596">
        <v>205595</v>
      </c>
      <c r="B5596" s="2">
        <v>45491</v>
      </c>
      <c r="C5596" t="s">
        <v>31</v>
      </c>
      <c r="D5596" t="s">
        <v>27</v>
      </c>
      <c r="E5596" t="s">
        <v>13</v>
      </c>
      <c r="F5596" t="s">
        <v>14</v>
      </c>
      <c r="G5596">
        <v>49</v>
      </c>
      <c r="H5596" s="4">
        <v>816273.83</v>
      </c>
      <c r="I5596" s="4">
        <v>642183.54</v>
      </c>
      <c r="J5596" t="s">
        <v>15</v>
      </c>
      <c r="K5596" s="4">
        <f t="shared" si="174"/>
        <v>174090.28999999992</v>
      </c>
      <c r="L5596" s="1">
        <f t="shared" si="175"/>
        <v>0.21327437387034684</v>
      </c>
    </row>
    <row r="5597" spans="1:12" x14ac:dyDescent="0.3">
      <c r="A5597">
        <v>205596</v>
      </c>
      <c r="B5597" s="2">
        <v>45454</v>
      </c>
      <c r="C5597" t="s">
        <v>26</v>
      </c>
      <c r="D5597" t="s">
        <v>34</v>
      </c>
      <c r="E5597" t="s">
        <v>28</v>
      </c>
      <c r="F5597" t="s">
        <v>78</v>
      </c>
      <c r="G5597">
        <v>44</v>
      </c>
      <c r="H5597" s="4">
        <v>1586795.2</v>
      </c>
      <c r="I5597" s="4">
        <v>1092614.5900000001</v>
      </c>
      <c r="J5597" t="s">
        <v>15</v>
      </c>
      <c r="K5597" s="4">
        <f t="shared" si="174"/>
        <v>494180.60999999987</v>
      </c>
      <c r="L5597" s="1">
        <f t="shared" si="175"/>
        <v>0.31143313894571895</v>
      </c>
    </row>
    <row r="5598" spans="1:12" x14ac:dyDescent="0.3">
      <c r="A5598">
        <v>205597</v>
      </c>
      <c r="B5598" s="2">
        <v>45979</v>
      </c>
      <c r="C5598" t="s">
        <v>38</v>
      </c>
      <c r="D5598" t="s">
        <v>51</v>
      </c>
      <c r="E5598" t="s">
        <v>13</v>
      </c>
      <c r="F5598" t="s">
        <v>18</v>
      </c>
      <c r="G5598">
        <v>42</v>
      </c>
      <c r="H5598" s="4">
        <v>2203638.58</v>
      </c>
      <c r="I5598" s="4">
        <v>1487047.51</v>
      </c>
      <c r="J5598" t="s">
        <v>15</v>
      </c>
      <c r="K5598" s="4">
        <f t="shared" si="174"/>
        <v>716591.07000000007</v>
      </c>
      <c r="L5598" s="1">
        <f t="shared" si="175"/>
        <v>0.32518538952063547</v>
      </c>
    </row>
    <row r="5599" spans="1:12" x14ac:dyDescent="0.3">
      <c r="A5599">
        <v>205598</v>
      </c>
      <c r="B5599" s="2">
        <v>45543</v>
      </c>
      <c r="C5599" t="s">
        <v>26</v>
      </c>
      <c r="D5599" t="s">
        <v>34</v>
      </c>
      <c r="E5599" t="s">
        <v>13</v>
      </c>
      <c r="F5599" t="s">
        <v>36</v>
      </c>
      <c r="G5599">
        <v>30</v>
      </c>
      <c r="H5599" s="4">
        <v>410675.21</v>
      </c>
      <c r="I5599" s="4">
        <v>259398.03</v>
      </c>
      <c r="J5599" t="s">
        <v>15</v>
      </c>
      <c r="K5599" s="4">
        <f t="shared" si="174"/>
        <v>151277.18000000002</v>
      </c>
      <c r="L5599" s="1">
        <f t="shared" si="175"/>
        <v>0.36836209324638808</v>
      </c>
    </row>
    <row r="5600" spans="1:12" x14ac:dyDescent="0.3">
      <c r="A5600">
        <v>205599</v>
      </c>
      <c r="B5600" s="2">
        <v>45996</v>
      </c>
      <c r="C5600" t="s">
        <v>11</v>
      </c>
      <c r="D5600" t="s">
        <v>51</v>
      </c>
      <c r="E5600" t="s">
        <v>20</v>
      </c>
      <c r="F5600" t="s">
        <v>45</v>
      </c>
      <c r="G5600">
        <v>29</v>
      </c>
      <c r="H5600" s="4">
        <v>383874.31</v>
      </c>
      <c r="I5600" s="4">
        <v>242755.59</v>
      </c>
      <c r="J5600" t="s">
        <v>15</v>
      </c>
      <c r="K5600" s="4">
        <f t="shared" si="174"/>
        <v>141118.72</v>
      </c>
      <c r="L5600" s="1">
        <f t="shared" si="175"/>
        <v>0.36761699421875876</v>
      </c>
    </row>
    <row r="5601" spans="1:12" x14ac:dyDescent="0.3">
      <c r="A5601">
        <v>205600</v>
      </c>
      <c r="B5601" s="2">
        <v>45729</v>
      </c>
      <c r="C5601" t="s">
        <v>11</v>
      </c>
      <c r="D5601" t="s">
        <v>17</v>
      </c>
      <c r="E5601" t="s">
        <v>13</v>
      </c>
      <c r="F5601" t="s">
        <v>14</v>
      </c>
      <c r="G5601">
        <v>7</v>
      </c>
      <c r="H5601" s="4">
        <v>112740.98</v>
      </c>
      <c r="I5601" s="4">
        <v>76007.820000000007</v>
      </c>
      <c r="J5601" t="s">
        <v>24</v>
      </c>
      <c r="K5601" s="4">
        <f t="shared" si="174"/>
        <v>36733.159999999989</v>
      </c>
      <c r="L5601" s="1">
        <f t="shared" si="175"/>
        <v>0.32581905887282503</v>
      </c>
    </row>
    <row r="5602" spans="1:12" x14ac:dyDescent="0.3">
      <c r="A5602">
        <v>205601</v>
      </c>
      <c r="B5602" s="2">
        <v>45443</v>
      </c>
      <c r="C5602" t="s">
        <v>11</v>
      </c>
      <c r="D5602" t="s">
        <v>34</v>
      </c>
      <c r="E5602" t="s">
        <v>28</v>
      </c>
      <c r="F5602" t="s">
        <v>29</v>
      </c>
      <c r="G5602">
        <v>34</v>
      </c>
      <c r="H5602" s="4">
        <v>848256.62</v>
      </c>
      <c r="I5602" s="4">
        <v>677336.06</v>
      </c>
      <c r="J5602" t="s">
        <v>24</v>
      </c>
      <c r="K5602" s="4">
        <f t="shared" si="174"/>
        <v>170920.55999999994</v>
      </c>
      <c r="L5602" s="1">
        <f t="shared" si="175"/>
        <v>0.20149628776254047</v>
      </c>
    </row>
    <row r="5603" spans="1:12" x14ac:dyDescent="0.3">
      <c r="A5603">
        <v>205602</v>
      </c>
      <c r="B5603" s="2">
        <v>45511</v>
      </c>
      <c r="C5603" t="s">
        <v>11</v>
      </c>
      <c r="D5603" t="s">
        <v>12</v>
      </c>
      <c r="E5603" t="s">
        <v>20</v>
      </c>
      <c r="F5603" t="s">
        <v>45</v>
      </c>
      <c r="G5603">
        <v>7</v>
      </c>
      <c r="H5603" s="4">
        <v>384566.77</v>
      </c>
      <c r="I5603" s="4">
        <v>299664.34999999998</v>
      </c>
      <c r="J5603" t="s">
        <v>15</v>
      </c>
      <c r="K5603" s="4">
        <f t="shared" si="174"/>
        <v>84902.420000000042</v>
      </c>
      <c r="L5603" s="1">
        <f t="shared" si="175"/>
        <v>0.22077419741700521</v>
      </c>
    </row>
    <row r="5604" spans="1:12" x14ac:dyDescent="0.3">
      <c r="A5604">
        <v>205603</v>
      </c>
      <c r="B5604" s="2">
        <v>45334</v>
      </c>
      <c r="C5604" t="s">
        <v>26</v>
      </c>
      <c r="D5604" t="s">
        <v>34</v>
      </c>
      <c r="E5604" t="s">
        <v>20</v>
      </c>
      <c r="F5604" t="s">
        <v>23</v>
      </c>
      <c r="G5604">
        <v>13</v>
      </c>
      <c r="H5604" s="4">
        <v>70800.179999999993</v>
      </c>
      <c r="I5604" s="4">
        <v>44520.9</v>
      </c>
      <c r="J5604" t="s">
        <v>24</v>
      </c>
      <c r="K5604" s="4">
        <f t="shared" si="174"/>
        <v>26279.279999999992</v>
      </c>
      <c r="L5604" s="1">
        <f t="shared" si="175"/>
        <v>0.3711753275203537</v>
      </c>
    </row>
    <row r="5605" spans="1:12" x14ac:dyDescent="0.3">
      <c r="A5605">
        <v>205604</v>
      </c>
      <c r="B5605" s="2">
        <v>45320</v>
      </c>
      <c r="C5605" t="s">
        <v>31</v>
      </c>
      <c r="D5605" t="s">
        <v>27</v>
      </c>
      <c r="E5605" t="s">
        <v>28</v>
      </c>
      <c r="F5605" t="s">
        <v>29</v>
      </c>
      <c r="G5605">
        <v>8</v>
      </c>
      <c r="H5605" s="4">
        <v>225100.38</v>
      </c>
      <c r="I5605" s="4">
        <v>161490.79999999999</v>
      </c>
      <c r="J5605" t="s">
        <v>15</v>
      </c>
      <c r="K5605" s="4">
        <f t="shared" si="174"/>
        <v>63609.580000000016</v>
      </c>
      <c r="L5605" s="1">
        <f t="shared" si="175"/>
        <v>0.2825831746707847</v>
      </c>
    </row>
    <row r="5606" spans="1:12" x14ac:dyDescent="0.3">
      <c r="A5606">
        <v>205605</v>
      </c>
      <c r="B5606" s="2">
        <v>45490</v>
      </c>
      <c r="C5606" t="s">
        <v>26</v>
      </c>
      <c r="D5606" t="s">
        <v>17</v>
      </c>
      <c r="E5606" t="s">
        <v>13</v>
      </c>
      <c r="F5606" t="s">
        <v>36</v>
      </c>
      <c r="G5606">
        <v>29</v>
      </c>
      <c r="H5606" s="4">
        <v>1236285.67</v>
      </c>
      <c r="I5606" s="4">
        <v>937632.31</v>
      </c>
      <c r="J5606" t="s">
        <v>24</v>
      </c>
      <c r="K5606" s="4">
        <f t="shared" si="174"/>
        <v>298653.35999999987</v>
      </c>
      <c r="L5606" s="1">
        <f t="shared" si="175"/>
        <v>0.24157309855415526</v>
      </c>
    </row>
    <row r="5607" spans="1:12" x14ac:dyDescent="0.3">
      <c r="A5607">
        <v>205606</v>
      </c>
      <c r="B5607" s="2">
        <v>45623</v>
      </c>
      <c r="C5607" t="s">
        <v>11</v>
      </c>
      <c r="D5607" t="s">
        <v>34</v>
      </c>
      <c r="E5607" t="s">
        <v>20</v>
      </c>
      <c r="F5607" t="s">
        <v>23</v>
      </c>
      <c r="G5607">
        <v>39</v>
      </c>
      <c r="H5607" s="4">
        <v>1580114.93</v>
      </c>
      <c r="I5607" s="4">
        <v>1016715.45</v>
      </c>
      <c r="J5607" t="s">
        <v>24</v>
      </c>
      <c r="K5607" s="4">
        <f t="shared" si="174"/>
        <v>563399.48</v>
      </c>
      <c r="L5607" s="1">
        <f t="shared" si="175"/>
        <v>0.35655601330214631</v>
      </c>
    </row>
    <row r="5608" spans="1:12" x14ac:dyDescent="0.3">
      <c r="A5608">
        <v>205607</v>
      </c>
      <c r="B5608" s="2">
        <v>45441</v>
      </c>
      <c r="C5608" t="s">
        <v>31</v>
      </c>
      <c r="D5608" t="s">
        <v>51</v>
      </c>
      <c r="E5608" t="s">
        <v>20</v>
      </c>
      <c r="F5608" t="s">
        <v>21</v>
      </c>
      <c r="G5608">
        <v>43</v>
      </c>
      <c r="H5608" s="4">
        <v>491658</v>
      </c>
      <c r="I5608" s="4">
        <v>366134.2</v>
      </c>
      <c r="J5608" t="s">
        <v>24</v>
      </c>
      <c r="K5608" s="4">
        <f t="shared" si="174"/>
        <v>125523.79999999999</v>
      </c>
      <c r="L5608" s="1">
        <f t="shared" si="175"/>
        <v>0.25530714439712154</v>
      </c>
    </row>
    <row r="5609" spans="1:12" x14ac:dyDescent="0.3">
      <c r="A5609">
        <v>205608</v>
      </c>
      <c r="B5609" s="2">
        <v>45898</v>
      </c>
      <c r="C5609" t="s">
        <v>11</v>
      </c>
      <c r="D5609" t="s">
        <v>51</v>
      </c>
      <c r="E5609" t="s">
        <v>20</v>
      </c>
      <c r="F5609" t="s">
        <v>21</v>
      </c>
      <c r="G5609">
        <v>45</v>
      </c>
      <c r="H5609" s="4">
        <v>663739.75</v>
      </c>
      <c r="I5609" s="4">
        <v>463119.88</v>
      </c>
      <c r="J5609" t="s">
        <v>24</v>
      </c>
      <c r="K5609" s="4">
        <f t="shared" si="174"/>
        <v>200619.87</v>
      </c>
      <c r="L5609" s="1">
        <f t="shared" si="175"/>
        <v>0.30225682581162272</v>
      </c>
    </row>
    <row r="5610" spans="1:12" x14ac:dyDescent="0.3">
      <c r="A5610">
        <v>205609</v>
      </c>
      <c r="B5610" s="2">
        <v>45361</v>
      </c>
      <c r="C5610" t="s">
        <v>26</v>
      </c>
      <c r="D5610" t="s">
        <v>34</v>
      </c>
      <c r="E5610" t="s">
        <v>20</v>
      </c>
      <c r="F5610" t="s">
        <v>23</v>
      </c>
      <c r="G5610">
        <v>45</v>
      </c>
      <c r="H5610" s="4">
        <v>1333088.3700000001</v>
      </c>
      <c r="I5610" s="4">
        <v>986871.74</v>
      </c>
      <c r="J5610" t="s">
        <v>24</v>
      </c>
      <c r="K5610" s="4">
        <f t="shared" si="174"/>
        <v>346216.63000000012</v>
      </c>
      <c r="L5610" s="1">
        <f t="shared" si="175"/>
        <v>0.25971018710485044</v>
      </c>
    </row>
    <row r="5611" spans="1:12" x14ac:dyDescent="0.3">
      <c r="A5611">
        <v>205610</v>
      </c>
      <c r="B5611" s="2">
        <v>45537</v>
      </c>
      <c r="C5611" t="s">
        <v>11</v>
      </c>
      <c r="D5611" t="s">
        <v>34</v>
      </c>
      <c r="E5611" t="s">
        <v>20</v>
      </c>
      <c r="F5611" t="s">
        <v>45</v>
      </c>
      <c r="G5611">
        <v>18</v>
      </c>
      <c r="H5611" s="4">
        <v>618830.24</v>
      </c>
      <c r="I5611" s="4">
        <v>440999.08</v>
      </c>
      <c r="J5611" t="s">
        <v>24</v>
      </c>
      <c r="K5611" s="4">
        <f t="shared" si="174"/>
        <v>177831.15999999997</v>
      </c>
      <c r="L5611" s="1">
        <f t="shared" si="175"/>
        <v>0.28736662901282906</v>
      </c>
    </row>
    <row r="5612" spans="1:12" x14ac:dyDescent="0.3">
      <c r="A5612">
        <v>205611</v>
      </c>
      <c r="B5612" s="2">
        <v>45377</v>
      </c>
      <c r="C5612" t="s">
        <v>26</v>
      </c>
      <c r="D5612" t="s">
        <v>27</v>
      </c>
      <c r="E5612" t="s">
        <v>28</v>
      </c>
      <c r="F5612" t="s">
        <v>78</v>
      </c>
      <c r="G5612">
        <v>31</v>
      </c>
      <c r="H5612" s="4">
        <v>786105.52</v>
      </c>
      <c r="I5612" s="4">
        <v>592318.02</v>
      </c>
      <c r="J5612" t="s">
        <v>24</v>
      </c>
      <c r="K5612" s="4">
        <f t="shared" si="174"/>
        <v>193787.5</v>
      </c>
      <c r="L5612" s="1">
        <f t="shared" si="175"/>
        <v>0.2465158875872033</v>
      </c>
    </row>
    <row r="5613" spans="1:12" x14ac:dyDescent="0.3">
      <c r="A5613">
        <v>205612</v>
      </c>
      <c r="B5613" s="2">
        <v>45621</v>
      </c>
      <c r="C5613" t="s">
        <v>11</v>
      </c>
      <c r="D5613" t="s">
        <v>34</v>
      </c>
      <c r="E5613" t="s">
        <v>13</v>
      </c>
      <c r="F5613" t="s">
        <v>18</v>
      </c>
      <c r="G5613">
        <v>4</v>
      </c>
      <c r="H5613" s="4">
        <v>37822.35</v>
      </c>
      <c r="I5613" s="4">
        <v>25398.32</v>
      </c>
      <c r="J5613" t="s">
        <v>24</v>
      </c>
      <c r="K5613" s="4">
        <f t="shared" si="174"/>
        <v>12424.029999999999</v>
      </c>
      <c r="L5613" s="1">
        <f t="shared" si="175"/>
        <v>0.3284838197520778</v>
      </c>
    </row>
    <row r="5614" spans="1:12" x14ac:dyDescent="0.3">
      <c r="A5614">
        <v>205613</v>
      </c>
      <c r="B5614" s="2">
        <v>45578</v>
      </c>
      <c r="C5614" t="s">
        <v>31</v>
      </c>
      <c r="D5614" t="s">
        <v>27</v>
      </c>
      <c r="E5614" t="s">
        <v>13</v>
      </c>
      <c r="F5614" t="s">
        <v>14</v>
      </c>
      <c r="G5614">
        <v>12</v>
      </c>
      <c r="H5614" s="4">
        <v>151594.76999999999</v>
      </c>
      <c r="I5614" s="4">
        <v>108746.53</v>
      </c>
      <c r="J5614" t="s">
        <v>24</v>
      </c>
      <c r="K5614" s="4">
        <f t="shared" si="174"/>
        <v>42848.239999999991</v>
      </c>
      <c r="L5614" s="1">
        <f t="shared" si="175"/>
        <v>0.28264985658806036</v>
      </c>
    </row>
    <row r="5615" spans="1:12" x14ac:dyDescent="0.3">
      <c r="A5615">
        <v>205614</v>
      </c>
      <c r="B5615" s="2">
        <v>45424</v>
      </c>
      <c r="C5615" t="s">
        <v>31</v>
      </c>
      <c r="D5615" t="s">
        <v>51</v>
      </c>
      <c r="E5615" t="s">
        <v>20</v>
      </c>
      <c r="F5615" t="s">
        <v>23</v>
      </c>
      <c r="G5615">
        <v>19</v>
      </c>
      <c r="H5615" s="4">
        <v>358018.56</v>
      </c>
      <c r="I5615" s="4">
        <v>236227.4</v>
      </c>
      <c r="J5615" t="s">
        <v>15</v>
      </c>
      <c r="K5615" s="4">
        <f t="shared" si="174"/>
        <v>121791.16</v>
      </c>
      <c r="L5615" s="1">
        <f t="shared" si="175"/>
        <v>0.3401811347434055</v>
      </c>
    </row>
    <row r="5616" spans="1:12" x14ac:dyDescent="0.3">
      <c r="A5616">
        <v>205615</v>
      </c>
      <c r="B5616" s="2">
        <v>45938</v>
      </c>
      <c r="C5616" t="s">
        <v>38</v>
      </c>
      <c r="D5616" t="s">
        <v>32</v>
      </c>
      <c r="E5616" t="s">
        <v>13</v>
      </c>
      <c r="F5616" t="s">
        <v>42</v>
      </c>
      <c r="G5616">
        <v>38</v>
      </c>
      <c r="H5616" s="4">
        <v>461836.31</v>
      </c>
      <c r="I5616" s="4">
        <v>339916.7</v>
      </c>
      <c r="J5616" t="s">
        <v>24</v>
      </c>
      <c r="K5616" s="4">
        <f t="shared" si="174"/>
        <v>121919.60999999999</v>
      </c>
      <c r="L5616" s="1">
        <f t="shared" si="175"/>
        <v>0.26398879291236321</v>
      </c>
    </row>
    <row r="5617" spans="1:12" x14ac:dyDescent="0.3">
      <c r="A5617">
        <v>205616</v>
      </c>
      <c r="B5617" s="2">
        <v>45873</v>
      </c>
      <c r="C5617" t="s">
        <v>31</v>
      </c>
      <c r="D5617" t="s">
        <v>17</v>
      </c>
      <c r="E5617" t="s">
        <v>28</v>
      </c>
      <c r="F5617" t="s">
        <v>29</v>
      </c>
      <c r="G5617">
        <v>17</v>
      </c>
      <c r="H5617" s="4">
        <v>289219.09999999998</v>
      </c>
      <c r="I5617" s="4">
        <v>229413.84</v>
      </c>
      <c r="J5617" t="s">
        <v>15</v>
      </c>
      <c r="K5617" s="4">
        <f t="shared" si="174"/>
        <v>59805.25999999998</v>
      </c>
      <c r="L5617" s="1">
        <f t="shared" si="175"/>
        <v>0.20678184808679642</v>
      </c>
    </row>
    <row r="5618" spans="1:12" x14ac:dyDescent="0.3">
      <c r="A5618">
        <v>205617</v>
      </c>
      <c r="B5618" s="2">
        <v>45553</v>
      </c>
      <c r="C5618" t="s">
        <v>38</v>
      </c>
      <c r="D5618" t="s">
        <v>27</v>
      </c>
      <c r="E5618" t="s">
        <v>20</v>
      </c>
      <c r="F5618" t="s">
        <v>21</v>
      </c>
      <c r="G5618">
        <v>45</v>
      </c>
      <c r="H5618" s="4">
        <v>704697.6</v>
      </c>
      <c r="I5618" s="4">
        <v>571559.18000000005</v>
      </c>
      <c r="J5618" t="s">
        <v>24</v>
      </c>
      <c r="K5618" s="4">
        <f t="shared" si="174"/>
        <v>133138.41999999993</v>
      </c>
      <c r="L5618" s="1">
        <f t="shared" si="175"/>
        <v>0.18892986154628585</v>
      </c>
    </row>
    <row r="5619" spans="1:12" x14ac:dyDescent="0.3">
      <c r="A5619">
        <v>205618</v>
      </c>
      <c r="B5619" s="2">
        <v>45663</v>
      </c>
      <c r="C5619" t="s">
        <v>11</v>
      </c>
      <c r="D5619" t="s">
        <v>27</v>
      </c>
      <c r="E5619" t="s">
        <v>20</v>
      </c>
      <c r="F5619" t="s">
        <v>23</v>
      </c>
      <c r="G5619">
        <v>10</v>
      </c>
      <c r="H5619" s="4">
        <v>383412.07</v>
      </c>
      <c r="I5619" s="4">
        <v>302690.65000000002</v>
      </c>
      <c r="J5619" t="s">
        <v>24</v>
      </c>
      <c r="K5619" s="4">
        <f t="shared" si="174"/>
        <v>80721.419999999984</v>
      </c>
      <c r="L5619" s="1">
        <f t="shared" si="175"/>
        <v>0.2105343736309605</v>
      </c>
    </row>
    <row r="5620" spans="1:12" x14ac:dyDescent="0.3">
      <c r="A5620">
        <v>205619</v>
      </c>
      <c r="B5620" s="2">
        <v>45497</v>
      </c>
      <c r="C5620" t="s">
        <v>31</v>
      </c>
      <c r="D5620" t="s">
        <v>17</v>
      </c>
      <c r="E5620" t="s">
        <v>13</v>
      </c>
      <c r="F5620" t="s">
        <v>18</v>
      </c>
      <c r="G5620">
        <v>37</v>
      </c>
      <c r="H5620" s="4">
        <v>280490.26</v>
      </c>
      <c r="I5620" s="4">
        <v>169873.11</v>
      </c>
      <c r="J5620" t="s">
        <v>15</v>
      </c>
      <c r="K5620" s="4">
        <f t="shared" si="174"/>
        <v>110617.15000000002</v>
      </c>
      <c r="L5620" s="1">
        <f t="shared" si="175"/>
        <v>0.39437073501233172</v>
      </c>
    </row>
    <row r="5621" spans="1:12" x14ac:dyDescent="0.3">
      <c r="A5621">
        <v>205620</v>
      </c>
      <c r="B5621" s="2">
        <v>45754</v>
      </c>
      <c r="C5621" t="s">
        <v>38</v>
      </c>
      <c r="D5621" t="s">
        <v>32</v>
      </c>
      <c r="E5621" t="s">
        <v>13</v>
      </c>
      <c r="F5621" t="s">
        <v>36</v>
      </c>
      <c r="G5621">
        <v>33</v>
      </c>
      <c r="H5621" s="4">
        <v>1871693.36</v>
      </c>
      <c r="I5621" s="4">
        <v>1320363.1399999999</v>
      </c>
      <c r="J5621" t="s">
        <v>15</v>
      </c>
      <c r="K5621" s="4">
        <f t="shared" si="174"/>
        <v>551330.2200000002</v>
      </c>
      <c r="L5621" s="1">
        <f t="shared" si="175"/>
        <v>0.29456225671495684</v>
      </c>
    </row>
    <row r="5622" spans="1:12" x14ac:dyDescent="0.3">
      <c r="A5622">
        <v>205621</v>
      </c>
      <c r="B5622" s="2">
        <v>45431</v>
      </c>
      <c r="C5622" t="s">
        <v>26</v>
      </c>
      <c r="D5622" t="s">
        <v>51</v>
      </c>
      <c r="E5622" t="s">
        <v>13</v>
      </c>
      <c r="F5622" t="s">
        <v>42</v>
      </c>
      <c r="G5622">
        <v>32</v>
      </c>
      <c r="H5622" s="4">
        <v>1387843.25</v>
      </c>
      <c r="I5622" s="4">
        <v>1165057.52</v>
      </c>
      <c r="J5622" t="s">
        <v>15</v>
      </c>
      <c r="K5622" s="4">
        <f t="shared" si="174"/>
        <v>222785.72999999998</v>
      </c>
      <c r="L5622" s="1">
        <f t="shared" si="175"/>
        <v>0.16052657964074832</v>
      </c>
    </row>
    <row r="5623" spans="1:12" x14ac:dyDescent="0.3">
      <c r="A5623">
        <v>205622</v>
      </c>
      <c r="B5623" s="2">
        <v>45860</v>
      </c>
      <c r="C5623" t="s">
        <v>31</v>
      </c>
      <c r="D5623" t="s">
        <v>32</v>
      </c>
      <c r="E5623" t="s">
        <v>13</v>
      </c>
      <c r="F5623" t="s">
        <v>42</v>
      </c>
      <c r="G5623">
        <v>29</v>
      </c>
      <c r="H5623" s="4">
        <v>1104642.98</v>
      </c>
      <c r="I5623" s="4">
        <v>925898.07</v>
      </c>
      <c r="J5623" t="s">
        <v>15</v>
      </c>
      <c r="K5623" s="4">
        <f t="shared" si="174"/>
        <v>178744.91000000003</v>
      </c>
      <c r="L5623" s="1">
        <f t="shared" si="175"/>
        <v>0.16181238032219245</v>
      </c>
    </row>
    <row r="5624" spans="1:12" x14ac:dyDescent="0.3">
      <c r="A5624">
        <v>205623</v>
      </c>
      <c r="B5624" s="2">
        <v>45820</v>
      </c>
      <c r="C5624" t="s">
        <v>26</v>
      </c>
      <c r="D5624" t="s">
        <v>51</v>
      </c>
      <c r="E5624" t="s">
        <v>28</v>
      </c>
      <c r="F5624" t="s">
        <v>39</v>
      </c>
      <c r="G5624">
        <v>2</v>
      </c>
      <c r="H5624" s="4">
        <v>71800.84</v>
      </c>
      <c r="I5624" s="4">
        <v>54351.89</v>
      </c>
      <c r="J5624" t="s">
        <v>24</v>
      </c>
      <c r="K5624" s="4">
        <f t="shared" si="174"/>
        <v>17448.949999999997</v>
      </c>
      <c r="L5624" s="1">
        <f t="shared" si="175"/>
        <v>0.24301874462750014</v>
      </c>
    </row>
    <row r="5625" spans="1:12" x14ac:dyDescent="0.3">
      <c r="A5625">
        <v>205624</v>
      </c>
      <c r="B5625" s="2">
        <v>45819</v>
      </c>
      <c r="C5625" t="s">
        <v>31</v>
      </c>
      <c r="D5625" t="s">
        <v>51</v>
      </c>
      <c r="E5625" t="s">
        <v>20</v>
      </c>
      <c r="F5625" t="s">
        <v>45</v>
      </c>
      <c r="G5625">
        <v>32</v>
      </c>
      <c r="H5625" s="4">
        <v>162843.69</v>
      </c>
      <c r="I5625" s="4">
        <v>105232.46</v>
      </c>
      <c r="J5625" t="s">
        <v>15</v>
      </c>
      <c r="K5625" s="4">
        <f t="shared" si="174"/>
        <v>57611.229999999996</v>
      </c>
      <c r="L5625" s="1">
        <f t="shared" si="175"/>
        <v>0.35378239095417202</v>
      </c>
    </row>
    <row r="5626" spans="1:12" x14ac:dyDescent="0.3">
      <c r="A5626">
        <v>205625</v>
      </c>
      <c r="B5626" s="2">
        <v>45439</v>
      </c>
      <c r="C5626" t="s">
        <v>31</v>
      </c>
      <c r="D5626" t="s">
        <v>51</v>
      </c>
      <c r="E5626" t="s">
        <v>20</v>
      </c>
      <c r="F5626" t="s">
        <v>23</v>
      </c>
      <c r="G5626">
        <v>43</v>
      </c>
      <c r="H5626" s="4">
        <v>514815.72</v>
      </c>
      <c r="I5626" s="4">
        <v>405012.94</v>
      </c>
      <c r="J5626" t="s">
        <v>24</v>
      </c>
      <c r="K5626" s="4">
        <f t="shared" si="174"/>
        <v>109802.77999999997</v>
      </c>
      <c r="L5626" s="1">
        <f t="shared" si="175"/>
        <v>0.21328560052517428</v>
      </c>
    </row>
    <row r="5627" spans="1:12" x14ac:dyDescent="0.3">
      <c r="A5627">
        <v>205626</v>
      </c>
      <c r="B5627" s="2">
        <v>45872</v>
      </c>
      <c r="C5627" t="s">
        <v>38</v>
      </c>
      <c r="D5627" t="s">
        <v>12</v>
      </c>
      <c r="E5627" t="s">
        <v>13</v>
      </c>
      <c r="F5627" t="s">
        <v>42</v>
      </c>
      <c r="G5627">
        <v>15</v>
      </c>
      <c r="H5627" s="4">
        <v>639482.76</v>
      </c>
      <c r="I5627" s="4">
        <v>409401.57</v>
      </c>
      <c r="J5627" t="s">
        <v>15</v>
      </c>
      <c r="K5627" s="4">
        <f t="shared" si="174"/>
        <v>230081.19</v>
      </c>
      <c r="L5627" s="1">
        <f t="shared" si="175"/>
        <v>0.35979263928866512</v>
      </c>
    </row>
    <row r="5628" spans="1:12" x14ac:dyDescent="0.3">
      <c r="A5628">
        <v>205627</v>
      </c>
      <c r="B5628" s="2">
        <v>45541</v>
      </c>
      <c r="C5628" t="s">
        <v>38</v>
      </c>
      <c r="D5628" t="s">
        <v>27</v>
      </c>
      <c r="E5628" t="s">
        <v>13</v>
      </c>
      <c r="F5628" t="s">
        <v>18</v>
      </c>
      <c r="G5628">
        <v>21</v>
      </c>
      <c r="H5628" s="4">
        <v>1239373.98</v>
      </c>
      <c r="I5628" s="4">
        <v>871176.11</v>
      </c>
      <c r="J5628" t="s">
        <v>24</v>
      </c>
      <c r="K5628" s="4">
        <f t="shared" si="174"/>
        <v>368197.87</v>
      </c>
      <c r="L5628" s="1">
        <f t="shared" si="175"/>
        <v>0.29708375029787215</v>
      </c>
    </row>
    <row r="5629" spans="1:12" x14ac:dyDescent="0.3">
      <c r="A5629">
        <v>205628</v>
      </c>
      <c r="B5629" s="2">
        <v>45600</v>
      </c>
      <c r="C5629" t="s">
        <v>31</v>
      </c>
      <c r="D5629" t="s">
        <v>27</v>
      </c>
      <c r="E5629" t="s">
        <v>20</v>
      </c>
      <c r="F5629" t="s">
        <v>23</v>
      </c>
      <c r="G5629">
        <v>12</v>
      </c>
      <c r="H5629" s="4">
        <v>428213.88</v>
      </c>
      <c r="I5629" s="4">
        <v>263050.25</v>
      </c>
      <c r="J5629" t="s">
        <v>15</v>
      </c>
      <c r="K5629" s="4">
        <f t="shared" si="174"/>
        <v>165163.63</v>
      </c>
      <c r="L5629" s="1">
        <f t="shared" si="175"/>
        <v>0.38570358812283245</v>
      </c>
    </row>
    <row r="5630" spans="1:12" x14ac:dyDescent="0.3">
      <c r="A5630">
        <v>205629</v>
      </c>
      <c r="B5630" s="2">
        <v>45504</v>
      </c>
      <c r="C5630" t="s">
        <v>38</v>
      </c>
      <c r="D5630" t="s">
        <v>27</v>
      </c>
      <c r="E5630" t="s">
        <v>20</v>
      </c>
      <c r="F5630" t="s">
        <v>23</v>
      </c>
      <c r="G5630">
        <v>4</v>
      </c>
      <c r="H5630" s="4">
        <v>202027.42</v>
      </c>
      <c r="I5630" s="4">
        <v>141379.46</v>
      </c>
      <c r="J5630" t="s">
        <v>15</v>
      </c>
      <c r="K5630" s="4">
        <f t="shared" si="174"/>
        <v>60647.960000000021</v>
      </c>
      <c r="L5630" s="1">
        <f t="shared" si="175"/>
        <v>0.30019667627295354</v>
      </c>
    </row>
    <row r="5631" spans="1:12" x14ac:dyDescent="0.3">
      <c r="A5631">
        <v>205630</v>
      </c>
      <c r="B5631" s="2">
        <v>45481</v>
      </c>
      <c r="C5631" t="s">
        <v>26</v>
      </c>
      <c r="D5631" t="s">
        <v>32</v>
      </c>
      <c r="E5631" t="s">
        <v>28</v>
      </c>
      <c r="F5631" t="s">
        <v>78</v>
      </c>
      <c r="G5631">
        <v>11</v>
      </c>
      <c r="H5631" s="4">
        <v>368900.53</v>
      </c>
      <c r="I5631" s="4">
        <v>273756.90999999997</v>
      </c>
      <c r="J5631" t="s">
        <v>15</v>
      </c>
      <c r="K5631" s="4">
        <f t="shared" si="174"/>
        <v>95143.620000000054</v>
      </c>
      <c r="L5631" s="1">
        <f t="shared" si="175"/>
        <v>0.25791131284088981</v>
      </c>
    </row>
    <row r="5632" spans="1:12" x14ac:dyDescent="0.3">
      <c r="A5632">
        <v>205631</v>
      </c>
      <c r="B5632" s="2">
        <v>45484</v>
      </c>
      <c r="C5632" t="s">
        <v>11</v>
      </c>
      <c r="D5632" t="s">
        <v>34</v>
      </c>
      <c r="E5632" t="s">
        <v>20</v>
      </c>
      <c r="F5632" t="s">
        <v>45</v>
      </c>
      <c r="G5632">
        <v>44</v>
      </c>
      <c r="H5632" s="4">
        <v>1419412.97</v>
      </c>
      <c r="I5632" s="4">
        <v>1123298.55</v>
      </c>
      <c r="J5632" t="s">
        <v>15</v>
      </c>
      <c r="K5632" s="4">
        <f t="shared" si="174"/>
        <v>296114.41999999993</v>
      </c>
      <c r="L5632" s="1">
        <f t="shared" si="175"/>
        <v>0.20861752446858361</v>
      </c>
    </row>
    <row r="5633" spans="1:12" x14ac:dyDescent="0.3">
      <c r="A5633">
        <v>205632</v>
      </c>
      <c r="B5633" s="2">
        <v>45858</v>
      </c>
      <c r="C5633" t="s">
        <v>26</v>
      </c>
      <c r="D5633" t="s">
        <v>32</v>
      </c>
      <c r="E5633" t="s">
        <v>28</v>
      </c>
      <c r="F5633" t="s">
        <v>78</v>
      </c>
      <c r="G5633">
        <v>30</v>
      </c>
      <c r="H5633" s="4">
        <v>1267979.76</v>
      </c>
      <c r="I5633" s="4">
        <v>858466.58</v>
      </c>
      <c r="J5633" t="s">
        <v>15</v>
      </c>
      <c r="K5633" s="4">
        <f t="shared" si="174"/>
        <v>409513.18000000005</v>
      </c>
      <c r="L5633" s="1">
        <f t="shared" si="175"/>
        <v>0.32296507635106103</v>
      </c>
    </row>
    <row r="5634" spans="1:12" x14ac:dyDescent="0.3">
      <c r="A5634">
        <v>205633</v>
      </c>
      <c r="B5634" s="2">
        <v>45313</v>
      </c>
      <c r="C5634" t="s">
        <v>11</v>
      </c>
      <c r="D5634" t="s">
        <v>27</v>
      </c>
      <c r="E5634" t="s">
        <v>20</v>
      </c>
      <c r="F5634" t="s">
        <v>21</v>
      </c>
      <c r="G5634">
        <v>1</v>
      </c>
      <c r="H5634" s="4">
        <v>15994.1</v>
      </c>
      <c r="I5634" s="4">
        <v>11087.22</v>
      </c>
      <c r="J5634" t="s">
        <v>24</v>
      </c>
      <c r="K5634" s="4">
        <f t="shared" si="174"/>
        <v>4906.880000000001</v>
      </c>
      <c r="L5634" s="1">
        <f t="shared" si="175"/>
        <v>0.30679312996667529</v>
      </c>
    </row>
    <row r="5635" spans="1:12" x14ac:dyDescent="0.3">
      <c r="A5635">
        <v>205634</v>
      </c>
      <c r="B5635" s="2">
        <v>45349</v>
      </c>
      <c r="C5635" t="s">
        <v>11</v>
      </c>
      <c r="D5635" t="s">
        <v>27</v>
      </c>
      <c r="E5635" t="s">
        <v>20</v>
      </c>
      <c r="F5635" t="s">
        <v>45</v>
      </c>
      <c r="G5635">
        <v>27</v>
      </c>
      <c r="H5635" s="4">
        <v>519042.06</v>
      </c>
      <c r="I5635" s="4">
        <v>325207.13</v>
      </c>
      <c r="J5635" t="s">
        <v>15</v>
      </c>
      <c r="K5635" s="4">
        <f t="shared" ref="K5635:K5698" si="176">H5635-I5635</f>
        <v>193834.93</v>
      </c>
      <c r="L5635" s="1">
        <f t="shared" ref="L5635:L5698" si="177">K5635/H5635</f>
        <v>0.3734474427756394</v>
      </c>
    </row>
    <row r="5636" spans="1:12" x14ac:dyDescent="0.3">
      <c r="A5636">
        <v>205635</v>
      </c>
      <c r="B5636" s="2">
        <v>45394</v>
      </c>
      <c r="C5636" t="s">
        <v>38</v>
      </c>
      <c r="D5636" t="s">
        <v>12</v>
      </c>
      <c r="E5636" t="s">
        <v>20</v>
      </c>
      <c r="F5636" t="s">
        <v>45</v>
      </c>
      <c r="G5636">
        <v>39</v>
      </c>
      <c r="H5636" s="4">
        <v>2279893.06</v>
      </c>
      <c r="I5636" s="4">
        <v>1934921.63</v>
      </c>
      <c r="J5636" t="s">
        <v>15</v>
      </c>
      <c r="K5636" s="4">
        <f t="shared" si="176"/>
        <v>344971.43000000017</v>
      </c>
      <c r="L5636" s="1">
        <f t="shared" si="177"/>
        <v>0.1513103557585285</v>
      </c>
    </row>
    <row r="5637" spans="1:12" x14ac:dyDescent="0.3">
      <c r="A5637">
        <v>205636</v>
      </c>
      <c r="B5637" s="2">
        <v>45852</v>
      </c>
      <c r="C5637" t="s">
        <v>26</v>
      </c>
      <c r="D5637" t="s">
        <v>32</v>
      </c>
      <c r="E5637" t="s">
        <v>13</v>
      </c>
      <c r="F5637" t="s">
        <v>36</v>
      </c>
      <c r="G5637">
        <v>18</v>
      </c>
      <c r="H5637" s="4">
        <v>707874.75</v>
      </c>
      <c r="I5637" s="4">
        <v>474499.38</v>
      </c>
      <c r="J5637" t="s">
        <v>24</v>
      </c>
      <c r="K5637" s="4">
        <f t="shared" si="176"/>
        <v>233375.37</v>
      </c>
      <c r="L5637" s="1">
        <f t="shared" si="177"/>
        <v>0.32968455224600113</v>
      </c>
    </row>
    <row r="5638" spans="1:12" x14ac:dyDescent="0.3">
      <c r="A5638">
        <v>205637</v>
      </c>
      <c r="B5638" s="2">
        <v>45948</v>
      </c>
      <c r="C5638" t="s">
        <v>11</v>
      </c>
      <c r="D5638" t="s">
        <v>51</v>
      </c>
      <c r="E5638" t="s">
        <v>20</v>
      </c>
      <c r="F5638" t="s">
        <v>21</v>
      </c>
      <c r="G5638">
        <v>37</v>
      </c>
      <c r="H5638" s="4">
        <v>174571</v>
      </c>
      <c r="I5638" s="4">
        <v>120743.18</v>
      </c>
      <c r="J5638" t="s">
        <v>24</v>
      </c>
      <c r="K5638" s="4">
        <f t="shared" si="176"/>
        <v>53827.820000000007</v>
      </c>
      <c r="L5638" s="1">
        <f t="shared" si="177"/>
        <v>0.30834342473835863</v>
      </c>
    </row>
    <row r="5639" spans="1:12" x14ac:dyDescent="0.3">
      <c r="A5639">
        <v>205638</v>
      </c>
      <c r="B5639" s="2">
        <v>45620</v>
      </c>
      <c r="C5639" t="s">
        <v>31</v>
      </c>
      <c r="D5639" t="s">
        <v>12</v>
      </c>
      <c r="E5639" t="s">
        <v>13</v>
      </c>
      <c r="F5639" t="s">
        <v>36</v>
      </c>
      <c r="G5639">
        <v>36</v>
      </c>
      <c r="H5639" s="4">
        <v>1648402.48</v>
      </c>
      <c r="I5639" s="4">
        <v>1317639.79</v>
      </c>
      <c r="J5639" t="s">
        <v>24</v>
      </c>
      <c r="K5639" s="4">
        <f t="shared" si="176"/>
        <v>330762.68999999994</v>
      </c>
      <c r="L5639" s="1">
        <f t="shared" si="177"/>
        <v>0.20065651078127469</v>
      </c>
    </row>
    <row r="5640" spans="1:12" x14ac:dyDescent="0.3">
      <c r="A5640">
        <v>205639</v>
      </c>
      <c r="B5640" s="2">
        <v>46001</v>
      </c>
      <c r="C5640" t="s">
        <v>11</v>
      </c>
      <c r="D5640" t="s">
        <v>32</v>
      </c>
      <c r="E5640" t="s">
        <v>20</v>
      </c>
      <c r="F5640" t="s">
        <v>21</v>
      </c>
      <c r="G5640">
        <v>15</v>
      </c>
      <c r="H5640" s="4">
        <v>567379.54</v>
      </c>
      <c r="I5640" s="4">
        <v>384602.35</v>
      </c>
      <c r="J5640" t="s">
        <v>15</v>
      </c>
      <c r="K5640" s="4">
        <f t="shared" si="176"/>
        <v>182777.19000000006</v>
      </c>
      <c r="L5640" s="1">
        <f t="shared" si="177"/>
        <v>0.32214272301747088</v>
      </c>
    </row>
    <row r="5641" spans="1:12" x14ac:dyDescent="0.3">
      <c r="A5641">
        <v>205640</v>
      </c>
      <c r="B5641" s="2">
        <v>45448</v>
      </c>
      <c r="C5641" t="s">
        <v>26</v>
      </c>
      <c r="D5641" t="s">
        <v>51</v>
      </c>
      <c r="E5641" t="s">
        <v>28</v>
      </c>
      <c r="F5641" t="s">
        <v>29</v>
      </c>
      <c r="G5641">
        <v>13</v>
      </c>
      <c r="H5641" s="4">
        <v>71495.48</v>
      </c>
      <c r="I5641" s="4">
        <v>50214.05</v>
      </c>
      <c r="J5641" t="s">
        <v>24</v>
      </c>
      <c r="K5641" s="4">
        <f t="shared" si="176"/>
        <v>21281.429999999993</v>
      </c>
      <c r="L5641" s="1">
        <f t="shared" si="177"/>
        <v>0.2976611948056016</v>
      </c>
    </row>
    <row r="5642" spans="1:12" x14ac:dyDescent="0.3">
      <c r="A5642">
        <v>205641</v>
      </c>
      <c r="B5642" s="2">
        <v>45955</v>
      </c>
      <c r="C5642" t="s">
        <v>31</v>
      </c>
      <c r="D5642" t="s">
        <v>32</v>
      </c>
      <c r="E5642" t="s">
        <v>13</v>
      </c>
      <c r="F5642" t="s">
        <v>36</v>
      </c>
      <c r="G5642">
        <v>46</v>
      </c>
      <c r="H5642" s="4">
        <v>2617408.67</v>
      </c>
      <c r="I5642" s="4">
        <v>2091457.11</v>
      </c>
      <c r="J5642" t="s">
        <v>24</v>
      </c>
      <c r="K5642" s="4">
        <f t="shared" si="176"/>
        <v>525951.55999999982</v>
      </c>
      <c r="L5642" s="1">
        <f t="shared" si="177"/>
        <v>0.20094361496861698</v>
      </c>
    </row>
    <row r="5643" spans="1:12" x14ac:dyDescent="0.3">
      <c r="A5643">
        <v>205642</v>
      </c>
      <c r="B5643" s="2">
        <v>45798</v>
      </c>
      <c r="C5643" t="s">
        <v>38</v>
      </c>
      <c r="D5643" t="s">
        <v>17</v>
      </c>
      <c r="E5643" t="s">
        <v>20</v>
      </c>
      <c r="F5643" t="s">
        <v>45</v>
      </c>
      <c r="G5643">
        <v>35</v>
      </c>
      <c r="H5643" s="4">
        <v>1192717.75</v>
      </c>
      <c r="I5643" s="4">
        <v>726308.78</v>
      </c>
      <c r="J5643" t="s">
        <v>24</v>
      </c>
      <c r="K5643" s="4">
        <f t="shared" si="176"/>
        <v>466408.97</v>
      </c>
      <c r="L5643" s="1">
        <f t="shared" si="177"/>
        <v>0.39104722806380637</v>
      </c>
    </row>
    <row r="5644" spans="1:12" x14ac:dyDescent="0.3">
      <c r="A5644">
        <v>205643</v>
      </c>
      <c r="B5644" s="2">
        <v>45727</v>
      </c>
      <c r="C5644" t="s">
        <v>31</v>
      </c>
      <c r="D5644" t="s">
        <v>27</v>
      </c>
      <c r="E5644" t="s">
        <v>20</v>
      </c>
      <c r="F5644" t="s">
        <v>45</v>
      </c>
      <c r="G5644">
        <v>50</v>
      </c>
      <c r="H5644" s="4">
        <v>447440.63</v>
      </c>
      <c r="I5644" s="4">
        <v>310121.05</v>
      </c>
      <c r="J5644" t="s">
        <v>15</v>
      </c>
      <c r="K5644" s="4">
        <f t="shared" si="176"/>
        <v>137319.58000000002</v>
      </c>
      <c r="L5644" s="1">
        <f t="shared" si="177"/>
        <v>0.30690011320608057</v>
      </c>
    </row>
    <row r="5645" spans="1:12" x14ac:dyDescent="0.3">
      <c r="A5645">
        <v>205644</v>
      </c>
      <c r="B5645" s="2">
        <v>45807</v>
      </c>
      <c r="C5645" t="s">
        <v>31</v>
      </c>
      <c r="D5645" t="s">
        <v>27</v>
      </c>
      <c r="E5645" t="s">
        <v>28</v>
      </c>
      <c r="F5645" t="s">
        <v>78</v>
      </c>
      <c r="G5645">
        <v>7</v>
      </c>
      <c r="H5645" s="4">
        <v>37465.82</v>
      </c>
      <c r="I5645" s="4">
        <v>26128.42</v>
      </c>
      <c r="J5645" t="s">
        <v>24</v>
      </c>
      <c r="K5645" s="4">
        <f t="shared" si="176"/>
        <v>11337.400000000001</v>
      </c>
      <c r="L5645" s="1">
        <f t="shared" si="177"/>
        <v>0.30260648238848104</v>
      </c>
    </row>
    <row r="5646" spans="1:12" x14ac:dyDescent="0.3">
      <c r="A5646">
        <v>205645</v>
      </c>
      <c r="B5646" s="2">
        <v>45454</v>
      </c>
      <c r="C5646" t="s">
        <v>31</v>
      </c>
      <c r="D5646" t="s">
        <v>32</v>
      </c>
      <c r="E5646" t="s">
        <v>13</v>
      </c>
      <c r="F5646" t="s">
        <v>42</v>
      </c>
      <c r="G5646">
        <v>14</v>
      </c>
      <c r="H5646" s="4">
        <v>337556.26</v>
      </c>
      <c r="I5646" s="4">
        <v>253927.78</v>
      </c>
      <c r="J5646" t="s">
        <v>15</v>
      </c>
      <c r="K5646" s="4">
        <f t="shared" si="176"/>
        <v>83628.48000000001</v>
      </c>
      <c r="L5646" s="1">
        <f t="shared" si="177"/>
        <v>0.24774679041650718</v>
      </c>
    </row>
    <row r="5647" spans="1:12" x14ac:dyDescent="0.3">
      <c r="A5647">
        <v>205646</v>
      </c>
      <c r="B5647" s="2">
        <v>46006</v>
      </c>
      <c r="C5647" t="s">
        <v>11</v>
      </c>
      <c r="D5647" t="s">
        <v>34</v>
      </c>
      <c r="E5647" t="s">
        <v>28</v>
      </c>
      <c r="F5647" t="s">
        <v>29</v>
      </c>
      <c r="G5647">
        <v>1</v>
      </c>
      <c r="H5647" s="4">
        <v>3413.25</v>
      </c>
      <c r="I5647" s="4">
        <v>2677.52</v>
      </c>
      <c r="J5647" t="s">
        <v>24</v>
      </c>
      <c r="K5647" s="4">
        <f t="shared" si="176"/>
        <v>735.73</v>
      </c>
      <c r="L5647" s="1">
        <f t="shared" si="177"/>
        <v>0.21555116091701457</v>
      </c>
    </row>
    <row r="5648" spans="1:12" x14ac:dyDescent="0.3">
      <c r="A5648">
        <v>205647</v>
      </c>
      <c r="B5648" s="2">
        <v>45663</v>
      </c>
      <c r="C5648" t="s">
        <v>26</v>
      </c>
      <c r="D5648" t="s">
        <v>32</v>
      </c>
      <c r="E5648" t="s">
        <v>13</v>
      </c>
      <c r="F5648" t="s">
        <v>36</v>
      </c>
      <c r="G5648">
        <v>10</v>
      </c>
      <c r="H5648" s="4">
        <v>264498.56</v>
      </c>
      <c r="I5648" s="4">
        <v>222366.61</v>
      </c>
      <c r="J5648" t="s">
        <v>24</v>
      </c>
      <c r="K5648" s="4">
        <f t="shared" si="176"/>
        <v>42131.950000000012</v>
      </c>
      <c r="L5648" s="1">
        <f t="shared" si="177"/>
        <v>0.15928990312839514</v>
      </c>
    </row>
    <row r="5649" spans="1:12" x14ac:dyDescent="0.3">
      <c r="A5649">
        <v>205648</v>
      </c>
      <c r="B5649" s="2">
        <v>45961</v>
      </c>
      <c r="C5649" t="s">
        <v>31</v>
      </c>
      <c r="D5649" t="s">
        <v>27</v>
      </c>
      <c r="E5649" t="s">
        <v>20</v>
      </c>
      <c r="F5649" t="s">
        <v>23</v>
      </c>
      <c r="G5649">
        <v>27</v>
      </c>
      <c r="H5649" s="4">
        <v>823436.41</v>
      </c>
      <c r="I5649" s="4">
        <v>668153.71</v>
      </c>
      <c r="J5649" t="s">
        <v>24</v>
      </c>
      <c r="K5649" s="4">
        <f t="shared" si="176"/>
        <v>155282.70000000007</v>
      </c>
      <c r="L5649" s="1">
        <f t="shared" si="177"/>
        <v>0.18857886063114462</v>
      </c>
    </row>
    <row r="5650" spans="1:12" x14ac:dyDescent="0.3">
      <c r="A5650">
        <v>205649</v>
      </c>
      <c r="B5650" s="2">
        <v>45894</v>
      </c>
      <c r="C5650" t="s">
        <v>31</v>
      </c>
      <c r="D5650" t="s">
        <v>51</v>
      </c>
      <c r="E5650" t="s">
        <v>13</v>
      </c>
      <c r="F5650" t="s">
        <v>42</v>
      </c>
      <c r="G5650">
        <v>36</v>
      </c>
      <c r="H5650" s="4">
        <v>1229531.8899999999</v>
      </c>
      <c r="I5650" s="4">
        <v>881686.43</v>
      </c>
      <c r="J5650" t="s">
        <v>24</v>
      </c>
      <c r="K5650" s="4">
        <f t="shared" si="176"/>
        <v>347845.45999999985</v>
      </c>
      <c r="L5650" s="1">
        <f t="shared" si="177"/>
        <v>0.28290885566213325</v>
      </c>
    </row>
    <row r="5651" spans="1:12" x14ac:dyDescent="0.3">
      <c r="A5651">
        <v>205650</v>
      </c>
      <c r="B5651" s="2">
        <v>45486</v>
      </c>
      <c r="C5651" t="s">
        <v>11</v>
      </c>
      <c r="D5651" t="s">
        <v>12</v>
      </c>
      <c r="E5651" t="s">
        <v>28</v>
      </c>
      <c r="F5651" t="s">
        <v>29</v>
      </c>
      <c r="G5651">
        <v>25</v>
      </c>
      <c r="H5651" s="4">
        <v>1467454.08</v>
      </c>
      <c r="I5651" s="4">
        <v>1147762.19</v>
      </c>
      <c r="J5651" t="s">
        <v>15</v>
      </c>
      <c r="K5651" s="4">
        <f t="shared" si="176"/>
        <v>319691.89000000013</v>
      </c>
      <c r="L5651" s="1">
        <f t="shared" si="177"/>
        <v>0.21785478289037849</v>
      </c>
    </row>
    <row r="5652" spans="1:12" x14ac:dyDescent="0.3">
      <c r="A5652">
        <v>205651</v>
      </c>
      <c r="B5652" s="2">
        <v>45813</v>
      </c>
      <c r="C5652" t="s">
        <v>38</v>
      </c>
      <c r="D5652" t="s">
        <v>51</v>
      </c>
      <c r="E5652" t="s">
        <v>20</v>
      </c>
      <c r="F5652" t="s">
        <v>23</v>
      </c>
      <c r="G5652">
        <v>28</v>
      </c>
      <c r="H5652" s="4">
        <v>1558467.51</v>
      </c>
      <c r="I5652" s="4">
        <v>1192054.1399999999</v>
      </c>
      <c r="J5652" t="s">
        <v>24</v>
      </c>
      <c r="K5652" s="4">
        <f t="shared" si="176"/>
        <v>366413.37000000011</v>
      </c>
      <c r="L5652" s="1">
        <f t="shared" si="177"/>
        <v>0.23511133061734479</v>
      </c>
    </row>
    <row r="5653" spans="1:12" x14ac:dyDescent="0.3">
      <c r="A5653">
        <v>205652</v>
      </c>
      <c r="B5653" s="2">
        <v>45425</v>
      </c>
      <c r="C5653" t="s">
        <v>26</v>
      </c>
      <c r="D5653" t="s">
        <v>17</v>
      </c>
      <c r="E5653" t="s">
        <v>28</v>
      </c>
      <c r="F5653" t="s">
        <v>29</v>
      </c>
      <c r="G5653">
        <v>50</v>
      </c>
      <c r="H5653" s="4">
        <v>2338943.35</v>
      </c>
      <c r="I5653" s="4">
        <v>1746808.2</v>
      </c>
      <c r="J5653" t="s">
        <v>24</v>
      </c>
      <c r="K5653" s="4">
        <f t="shared" si="176"/>
        <v>592135.15000000014</v>
      </c>
      <c r="L5653" s="1">
        <f t="shared" si="177"/>
        <v>0.25316352788108359</v>
      </c>
    </row>
    <row r="5654" spans="1:12" x14ac:dyDescent="0.3">
      <c r="A5654">
        <v>205653</v>
      </c>
      <c r="B5654" s="2">
        <v>45353</v>
      </c>
      <c r="C5654" t="s">
        <v>38</v>
      </c>
      <c r="D5654" t="s">
        <v>27</v>
      </c>
      <c r="E5654" t="s">
        <v>13</v>
      </c>
      <c r="F5654" t="s">
        <v>36</v>
      </c>
      <c r="G5654">
        <v>5</v>
      </c>
      <c r="H5654" s="4">
        <v>114095.63</v>
      </c>
      <c r="I5654" s="4">
        <v>78944.149999999994</v>
      </c>
      <c r="J5654" t="s">
        <v>24</v>
      </c>
      <c r="K5654" s="4">
        <f t="shared" si="176"/>
        <v>35151.48000000001</v>
      </c>
      <c r="L5654" s="1">
        <f t="shared" si="177"/>
        <v>0.30808787330417481</v>
      </c>
    </row>
    <row r="5655" spans="1:12" x14ac:dyDescent="0.3">
      <c r="A5655">
        <v>205654</v>
      </c>
      <c r="B5655" s="2">
        <v>45518</v>
      </c>
      <c r="C5655" t="s">
        <v>26</v>
      </c>
      <c r="D5655" t="s">
        <v>34</v>
      </c>
      <c r="E5655" t="s">
        <v>20</v>
      </c>
      <c r="F5655" t="s">
        <v>23</v>
      </c>
      <c r="G5655">
        <v>44</v>
      </c>
      <c r="H5655" s="4">
        <v>1129414.8999999999</v>
      </c>
      <c r="I5655" s="4">
        <v>950297.49</v>
      </c>
      <c r="J5655" t="s">
        <v>15</v>
      </c>
      <c r="K5655" s="4">
        <f t="shared" si="176"/>
        <v>179117.40999999992</v>
      </c>
      <c r="L5655" s="1">
        <f t="shared" si="177"/>
        <v>0.1585930998431134</v>
      </c>
    </row>
    <row r="5656" spans="1:12" x14ac:dyDescent="0.3">
      <c r="A5656">
        <v>205655</v>
      </c>
      <c r="B5656" s="2">
        <v>45720</v>
      </c>
      <c r="C5656" t="s">
        <v>26</v>
      </c>
      <c r="D5656" t="s">
        <v>27</v>
      </c>
      <c r="E5656" t="s">
        <v>20</v>
      </c>
      <c r="F5656" t="s">
        <v>45</v>
      </c>
      <c r="G5656">
        <v>14</v>
      </c>
      <c r="H5656" s="4">
        <v>646837.28</v>
      </c>
      <c r="I5656" s="4">
        <v>543332.02</v>
      </c>
      <c r="J5656" t="s">
        <v>24</v>
      </c>
      <c r="K5656" s="4">
        <f t="shared" si="176"/>
        <v>103505.26000000001</v>
      </c>
      <c r="L5656" s="1">
        <f t="shared" si="177"/>
        <v>0.16001746219698407</v>
      </c>
    </row>
    <row r="5657" spans="1:12" x14ac:dyDescent="0.3">
      <c r="A5657">
        <v>205656</v>
      </c>
      <c r="B5657" s="2">
        <v>45724</v>
      </c>
      <c r="C5657" t="s">
        <v>26</v>
      </c>
      <c r="D5657" t="s">
        <v>27</v>
      </c>
      <c r="E5657" t="s">
        <v>13</v>
      </c>
      <c r="F5657" t="s">
        <v>18</v>
      </c>
      <c r="G5657">
        <v>20</v>
      </c>
      <c r="H5657" s="4">
        <v>725742.22</v>
      </c>
      <c r="I5657" s="4">
        <v>437754.6</v>
      </c>
      <c r="J5657" t="s">
        <v>15</v>
      </c>
      <c r="K5657" s="4">
        <f t="shared" si="176"/>
        <v>287987.62</v>
      </c>
      <c r="L5657" s="1">
        <f t="shared" si="177"/>
        <v>0.39681806027490035</v>
      </c>
    </row>
    <row r="5658" spans="1:12" x14ac:dyDescent="0.3">
      <c r="A5658">
        <v>205657</v>
      </c>
      <c r="B5658" s="2">
        <v>45948</v>
      </c>
      <c r="C5658" t="s">
        <v>11</v>
      </c>
      <c r="D5658" t="s">
        <v>34</v>
      </c>
      <c r="E5658" t="s">
        <v>13</v>
      </c>
      <c r="F5658" t="s">
        <v>36</v>
      </c>
      <c r="G5658">
        <v>17</v>
      </c>
      <c r="H5658" s="4">
        <v>567231.17000000004</v>
      </c>
      <c r="I5658" s="4">
        <v>418804.74</v>
      </c>
      <c r="J5658" t="s">
        <v>24</v>
      </c>
      <c r="K5658" s="4">
        <f t="shared" si="176"/>
        <v>148426.43000000005</v>
      </c>
      <c r="L5658" s="1">
        <f t="shared" si="177"/>
        <v>0.26166832475020729</v>
      </c>
    </row>
    <row r="5659" spans="1:12" x14ac:dyDescent="0.3">
      <c r="A5659">
        <v>205658</v>
      </c>
      <c r="B5659" s="2">
        <v>45730</v>
      </c>
      <c r="C5659" t="s">
        <v>38</v>
      </c>
      <c r="D5659" t="s">
        <v>12</v>
      </c>
      <c r="E5659" t="s">
        <v>28</v>
      </c>
      <c r="F5659" t="s">
        <v>29</v>
      </c>
      <c r="G5659">
        <v>10</v>
      </c>
      <c r="H5659" s="4">
        <v>230425.17</v>
      </c>
      <c r="I5659" s="4">
        <v>160793.22</v>
      </c>
      <c r="J5659" t="s">
        <v>15</v>
      </c>
      <c r="K5659" s="4">
        <f t="shared" si="176"/>
        <v>69631.950000000012</v>
      </c>
      <c r="L5659" s="1">
        <f t="shared" si="177"/>
        <v>0.30218899263478904</v>
      </c>
    </row>
    <row r="5660" spans="1:12" x14ac:dyDescent="0.3">
      <c r="A5660">
        <v>205659</v>
      </c>
      <c r="B5660" s="2">
        <v>45343</v>
      </c>
      <c r="C5660" t="s">
        <v>31</v>
      </c>
      <c r="D5660" t="s">
        <v>51</v>
      </c>
      <c r="E5660" t="s">
        <v>13</v>
      </c>
      <c r="F5660" t="s">
        <v>14</v>
      </c>
      <c r="G5660">
        <v>11</v>
      </c>
      <c r="H5660" s="4">
        <v>359764.29</v>
      </c>
      <c r="I5660" s="4">
        <v>231698.46</v>
      </c>
      <c r="J5660" t="s">
        <v>15</v>
      </c>
      <c r="K5660" s="4">
        <f t="shared" si="176"/>
        <v>128065.82999999999</v>
      </c>
      <c r="L5660" s="1">
        <f t="shared" si="177"/>
        <v>0.35597148899908881</v>
      </c>
    </row>
    <row r="5661" spans="1:12" x14ac:dyDescent="0.3">
      <c r="A5661">
        <v>205660</v>
      </c>
      <c r="B5661" s="2">
        <v>45844</v>
      </c>
      <c r="C5661" t="s">
        <v>26</v>
      </c>
      <c r="D5661" t="s">
        <v>51</v>
      </c>
      <c r="E5661" t="s">
        <v>13</v>
      </c>
      <c r="F5661" t="s">
        <v>42</v>
      </c>
      <c r="G5661">
        <v>39</v>
      </c>
      <c r="H5661" s="4">
        <v>718559.07</v>
      </c>
      <c r="I5661" s="4">
        <v>473870.17</v>
      </c>
      <c r="J5661" t="s">
        <v>24</v>
      </c>
      <c r="K5661" s="4">
        <f t="shared" si="176"/>
        <v>244688.89999999997</v>
      </c>
      <c r="L5661" s="1">
        <f t="shared" si="177"/>
        <v>0.3405271886694019</v>
      </c>
    </row>
    <row r="5662" spans="1:12" x14ac:dyDescent="0.3">
      <c r="A5662">
        <v>205661</v>
      </c>
      <c r="B5662" s="2">
        <v>46004</v>
      </c>
      <c r="C5662" t="s">
        <v>26</v>
      </c>
      <c r="D5662" t="s">
        <v>32</v>
      </c>
      <c r="E5662" t="s">
        <v>28</v>
      </c>
      <c r="F5662" t="s">
        <v>78</v>
      </c>
      <c r="G5662">
        <v>41</v>
      </c>
      <c r="H5662" s="4">
        <v>1740623.8</v>
      </c>
      <c r="I5662" s="4">
        <v>1444207.58</v>
      </c>
      <c r="J5662" t="s">
        <v>24</v>
      </c>
      <c r="K5662" s="4">
        <f t="shared" si="176"/>
        <v>296416.21999999997</v>
      </c>
      <c r="L5662" s="1">
        <f t="shared" si="177"/>
        <v>0.17029309837082543</v>
      </c>
    </row>
    <row r="5663" spans="1:12" x14ac:dyDescent="0.3">
      <c r="A5663">
        <v>205662</v>
      </c>
      <c r="B5663" s="2">
        <v>45862</v>
      </c>
      <c r="C5663" t="s">
        <v>38</v>
      </c>
      <c r="D5663" t="s">
        <v>12</v>
      </c>
      <c r="E5663" t="s">
        <v>13</v>
      </c>
      <c r="F5663" t="s">
        <v>42</v>
      </c>
      <c r="G5663">
        <v>23</v>
      </c>
      <c r="H5663" s="4">
        <v>955399.09</v>
      </c>
      <c r="I5663" s="4">
        <v>627668.47</v>
      </c>
      <c r="J5663" t="s">
        <v>24</v>
      </c>
      <c r="K5663" s="4">
        <f t="shared" si="176"/>
        <v>327730.62</v>
      </c>
      <c r="L5663" s="1">
        <f t="shared" si="177"/>
        <v>0.34303007343245429</v>
      </c>
    </row>
    <row r="5664" spans="1:12" x14ac:dyDescent="0.3">
      <c r="A5664">
        <v>205663</v>
      </c>
      <c r="B5664" s="2">
        <v>45830</v>
      </c>
      <c r="C5664" t="s">
        <v>38</v>
      </c>
      <c r="D5664" t="s">
        <v>34</v>
      </c>
      <c r="E5664" t="s">
        <v>13</v>
      </c>
      <c r="F5664" t="s">
        <v>42</v>
      </c>
      <c r="G5664">
        <v>32</v>
      </c>
      <c r="H5664" s="4">
        <v>878237.94</v>
      </c>
      <c r="I5664" s="4">
        <v>610280.76</v>
      </c>
      <c r="J5664" t="s">
        <v>15</v>
      </c>
      <c r="K5664" s="4">
        <f t="shared" si="176"/>
        <v>267957.17999999993</v>
      </c>
      <c r="L5664" s="1">
        <f t="shared" si="177"/>
        <v>0.30510772513426138</v>
      </c>
    </row>
    <row r="5665" spans="1:12" x14ac:dyDescent="0.3">
      <c r="A5665">
        <v>205664</v>
      </c>
      <c r="B5665" s="2">
        <v>45337</v>
      </c>
      <c r="C5665" t="s">
        <v>26</v>
      </c>
      <c r="D5665" t="s">
        <v>17</v>
      </c>
      <c r="E5665" t="s">
        <v>20</v>
      </c>
      <c r="F5665" t="s">
        <v>45</v>
      </c>
      <c r="G5665">
        <v>31</v>
      </c>
      <c r="H5665" s="4">
        <v>453760.9</v>
      </c>
      <c r="I5665" s="4">
        <v>360173.02</v>
      </c>
      <c r="J5665" t="s">
        <v>24</v>
      </c>
      <c r="K5665" s="4">
        <f t="shared" si="176"/>
        <v>93587.88</v>
      </c>
      <c r="L5665" s="1">
        <f t="shared" si="177"/>
        <v>0.20624932646246075</v>
      </c>
    </row>
    <row r="5666" spans="1:12" x14ac:dyDescent="0.3">
      <c r="A5666">
        <v>205665</v>
      </c>
      <c r="B5666" s="2">
        <v>45331</v>
      </c>
      <c r="C5666" t="s">
        <v>11</v>
      </c>
      <c r="D5666" t="s">
        <v>17</v>
      </c>
      <c r="E5666" t="s">
        <v>20</v>
      </c>
      <c r="F5666" t="s">
        <v>23</v>
      </c>
      <c r="G5666">
        <v>16</v>
      </c>
      <c r="H5666" s="4">
        <v>311422.11</v>
      </c>
      <c r="I5666" s="4">
        <v>247378.51</v>
      </c>
      <c r="J5666" t="s">
        <v>24</v>
      </c>
      <c r="K5666" s="4">
        <f t="shared" si="176"/>
        <v>64043.599999999977</v>
      </c>
      <c r="L5666" s="1">
        <f t="shared" si="177"/>
        <v>0.20564885389800994</v>
      </c>
    </row>
    <row r="5667" spans="1:12" x14ac:dyDescent="0.3">
      <c r="A5667">
        <v>205666</v>
      </c>
      <c r="B5667" s="2">
        <v>45940</v>
      </c>
      <c r="C5667" t="s">
        <v>11</v>
      </c>
      <c r="D5667" t="s">
        <v>34</v>
      </c>
      <c r="E5667" t="s">
        <v>13</v>
      </c>
      <c r="F5667" t="s">
        <v>18</v>
      </c>
      <c r="G5667">
        <v>45</v>
      </c>
      <c r="H5667" s="4">
        <v>1756920.53</v>
      </c>
      <c r="I5667" s="4">
        <v>1268080.46</v>
      </c>
      <c r="J5667" t="s">
        <v>24</v>
      </c>
      <c r="K5667" s="4">
        <f t="shared" si="176"/>
        <v>488840.07000000007</v>
      </c>
      <c r="L5667" s="1">
        <f t="shared" si="177"/>
        <v>0.27823687050887841</v>
      </c>
    </row>
    <row r="5668" spans="1:12" x14ac:dyDescent="0.3">
      <c r="A5668">
        <v>205667</v>
      </c>
      <c r="B5668" s="2">
        <v>45713</v>
      </c>
      <c r="C5668" t="s">
        <v>38</v>
      </c>
      <c r="D5668" t="s">
        <v>12</v>
      </c>
      <c r="E5668" t="s">
        <v>20</v>
      </c>
      <c r="F5668" t="s">
        <v>21</v>
      </c>
      <c r="G5668">
        <v>10</v>
      </c>
      <c r="H5668" s="4">
        <v>232370.83</v>
      </c>
      <c r="I5668" s="4">
        <v>165970.60999999999</v>
      </c>
      <c r="J5668" t="s">
        <v>15</v>
      </c>
      <c r="K5668" s="4">
        <f t="shared" si="176"/>
        <v>66400.22</v>
      </c>
      <c r="L5668" s="1">
        <f t="shared" si="177"/>
        <v>0.28575109879325217</v>
      </c>
    </row>
    <row r="5669" spans="1:12" x14ac:dyDescent="0.3">
      <c r="A5669">
        <v>205668</v>
      </c>
      <c r="B5669" s="2">
        <v>45496</v>
      </c>
      <c r="C5669" t="s">
        <v>31</v>
      </c>
      <c r="D5669" t="s">
        <v>34</v>
      </c>
      <c r="E5669" t="s">
        <v>28</v>
      </c>
      <c r="F5669" t="s">
        <v>29</v>
      </c>
      <c r="G5669">
        <v>43</v>
      </c>
      <c r="H5669" s="4">
        <v>1073137.1000000001</v>
      </c>
      <c r="I5669" s="4">
        <v>731680.5</v>
      </c>
      <c r="J5669" t="s">
        <v>15</v>
      </c>
      <c r="K5669" s="4">
        <f t="shared" si="176"/>
        <v>341456.60000000009</v>
      </c>
      <c r="L5669" s="1">
        <f t="shared" si="177"/>
        <v>0.31818543967960855</v>
      </c>
    </row>
    <row r="5670" spans="1:12" x14ac:dyDescent="0.3">
      <c r="A5670">
        <v>205669</v>
      </c>
      <c r="B5670" s="2">
        <v>45330</v>
      </c>
      <c r="C5670" t="s">
        <v>11</v>
      </c>
      <c r="D5670" t="s">
        <v>32</v>
      </c>
      <c r="E5670" t="s">
        <v>20</v>
      </c>
      <c r="F5670" t="s">
        <v>45</v>
      </c>
      <c r="G5670">
        <v>13</v>
      </c>
      <c r="H5670" s="4">
        <v>515839.15</v>
      </c>
      <c r="I5670" s="4">
        <v>364938.97</v>
      </c>
      <c r="J5670" t="s">
        <v>24</v>
      </c>
      <c r="K5670" s="4">
        <f t="shared" si="176"/>
        <v>150900.18000000005</v>
      </c>
      <c r="L5670" s="1">
        <f t="shared" si="177"/>
        <v>0.29253339921950483</v>
      </c>
    </row>
    <row r="5671" spans="1:12" x14ac:dyDescent="0.3">
      <c r="A5671">
        <v>205670</v>
      </c>
      <c r="B5671" s="2">
        <v>45696</v>
      </c>
      <c r="C5671" t="s">
        <v>38</v>
      </c>
      <c r="D5671" t="s">
        <v>27</v>
      </c>
      <c r="E5671" t="s">
        <v>13</v>
      </c>
      <c r="F5671" t="s">
        <v>42</v>
      </c>
      <c r="G5671">
        <v>33</v>
      </c>
      <c r="H5671" s="4">
        <v>1816582.79</v>
      </c>
      <c r="I5671" s="4">
        <v>1236113.3799999999</v>
      </c>
      <c r="J5671" t="s">
        <v>15</v>
      </c>
      <c r="K5671" s="4">
        <f t="shared" si="176"/>
        <v>580469.41000000015</v>
      </c>
      <c r="L5671" s="1">
        <f t="shared" si="177"/>
        <v>0.31953919920159551</v>
      </c>
    </row>
    <row r="5672" spans="1:12" x14ac:dyDescent="0.3">
      <c r="A5672">
        <v>205671</v>
      </c>
      <c r="B5672" s="2">
        <v>45775</v>
      </c>
      <c r="C5672" t="s">
        <v>38</v>
      </c>
      <c r="D5672" t="s">
        <v>27</v>
      </c>
      <c r="E5672" t="s">
        <v>13</v>
      </c>
      <c r="F5672" t="s">
        <v>18</v>
      </c>
      <c r="G5672">
        <v>38</v>
      </c>
      <c r="H5672" s="4">
        <v>1438836.22</v>
      </c>
      <c r="I5672" s="4">
        <v>1004739.37</v>
      </c>
      <c r="J5672" t="s">
        <v>24</v>
      </c>
      <c r="K5672" s="4">
        <f t="shared" si="176"/>
        <v>434096.85</v>
      </c>
      <c r="L5672" s="1">
        <f t="shared" si="177"/>
        <v>0.30169997388583947</v>
      </c>
    </row>
    <row r="5673" spans="1:12" x14ac:dyDescent="0.3">
      <c r="A5673">
        <v>205672</v>
      </c>
      <c r="B5673" s="2">
        <v>45917</v>
      </c>
      <c r="C5673" t="s">
        <v>26</v>
      </c>
      <c r="D5673" t="s">
        <v>12</v>
      </c>
      <c r="E5673" t="s">
        <v>13</v>
      </c>
      <c r="F5673" t="s">
        <v>42</v>
      </c>
      <c r="G5673">
        <v>14</v>
      </c>
      <c r="H5673" s="4">
        <v>340825.11</v>
      </c>
      <c r="I5673" s="4">
        <v>289053.90000000002</v>
      </c>
      <c r="J5673" t="s">
        <v>24</v>
      </c>
      <c r="K5673" s="4">
        <f t="shared" si="176"/>
        <v>51771.209999999963</v>
      </c>
      <c r="L5673" s="1">
        <f t="shared" si="177"/>
        <v>0.15189963556382324</v>
      </c>
    </row>
    <row r="5674" spans="1:12" x14ac:dyDescent="0.3">
      <c r="A5674">
        <v>205673</v>
      </c>
      <c r="B5674" s="2">
        <v>45361</v>
      </c>
      <c r="C5674" t="s">
        <v>26</v>
      </c>
      <c r="D5674" t="s">
        <v>17</v>
      </c>
      <c r="E5674" t="s">
        <v>13</v>
      </c>
      <c r="F5674" t="s">
        <v>14</v>
      </c>
      <c r="G5674">
        <v>21</v>
      </c>
      <c r="H5674" s="4">
        <v>1060001.6299999999</v>
      </c>
      <c r="I5674" s="4">
        <v>763456.2</v>
      </c>
      <c r="J5674" t="s">
        <v>24</v>
      </c>
      <c r="K5674" s="4">
        <f t="shared" si="176"/>
        <v>296545.42999999993</v>
      </c>
      <c r="L5674" s="1">
        <f t="shared" si="177"/>
        <v>0.27975940942656852</v>
      </c>
    </row>
    <row r="5675" spans="1:12" x14ac:dyDescent="0.3">
      <c r="A5675">
        <v>205674</v>
      </c>
      <c r="B5675" s="2">
        <v>45355</v>
      </c>
      <c r="C5675" t="s">
        <v>11</v>
      </c>
      <c r="D5675" t="s">
        <v>32</v>
      </c>
      <c r="E5675" t="s">
        <v>13</v>
      </c>
      <c r="F5675" t="s">
        <v>42</v>
      </c>
      <c r="G5675">
        <v>16</v>
      </c>
      <c r="H5675" s="4">
        <v>349296.26</v>
      </c>
      <c r="I5675" s="4">
        <v>216753.78</v>
      </c>
      <c r="J5675" t="s">
        <v>24</v>
      </c>
      <c r="K5675" s="4">
        <f t="shared" si="176"/>
        <v>132542.48000000001</v>
      </c>
      <c r="L5675" s="1">
        <f t="shared" si="177"/>
        <v>0.3794557662884796</v>
      </c>
    </row>
    <row r="5676" spans="1:12" x14ac:dyDescent="0.3">
      <c r="A5676">
        <v>205675</v>
      </c>
      <c r="B5676" s="2">
        <v>45790</v>
      </c>
      <c r="C5676" t="s">
        <v>38</v>
      </c>
      <c r="D5676" t="s">
        <v>12</v>
      </c>
      <c r="E5676" t="s">
        <v>28</v>
      </c>
      <c r="F5676" t="s">
        <v>78</v>
      </c>
      <c r="G5676">
        <v>27</v>
      </c>
      <c r="H5676" s="4">
        <v>412919.29</v>
      </c>
      <c r="I5676" s="4">
        <v>266644.65999999997</v>
      </c>
      <c r="J5676" t="s">
        <v>15</v>
      </c>
      <c r="K5676" s="4">
        <f t="shared" si="176"/>
        <v>146274.63</v>
      </c>
      <c r="L5676" s="1">
        <f t="shared" si="177"/>
        <v>0.35424508746007</v>
      </c>
    </row>
    <row r="5677" spans="1:12" x14ac:dyDescent="0.3">
      <c r="A5677">
        <v>205676</v>
      </c>
      <c r="B5677" s="2">
        <v>45313</v>
      </c>
      <c r="C5677" t="s">
        <v>11</v>
      </c>
      <c r="D5677" t="s">
        <v>12</v>
      </c>
      <c r="E5677" t="s">
        <v>13</v>
      </c>
      <c r="F5677" t="s">
        <v>14</v>
      </c>
      <c r="G5677">
        <v>30</v>
      </c>
      <c r="H5677" s="4">
        <v>1169817.6299999999</v>
      </c>
      <c r="I5677" s="4">
        <v>846663.81</v>
      </c>
      <c r="J5677" t="s">
        <v>15</v>
      </c>
      <c r="K5677" s="4">
        <f t="shared" si="176"/>
        <v>323153.81999999983</v>
      </c>
      <c r="L5677" s="1">
        <f t="shared" si="177"/>
        <v>0.27624290463121148</v>
      </c>
    </row>
    <row r="5678" spans="1:12" x14ac:dyDescent="0.3">
      <c r="A5678">
        <v>205677</v>
      </c>
      <c r="B5678" s="2">
        <v>45337</v>
      </c>
      <c r="C5678" t="s">
        <v>38</v>
      </c>
      <c r="D5678" t="s">
        <v>27</v>
      </c>
      <c r="E5678" t="s">
        <v>20</v>
      </c>
      <c r="F5678" t="s">
        <v>21</v>
      </c>
      <c r="G5678">
        <v>34</v>
      </c>
      <c r="H5678" s="4">
        <v>457601.57</v>
      </c>
      <c r="I5678" s="4">
        <v>330252.12</v>
      </c>
      <c r="J5678" t="s">
        <v>15</v>
      </c>
      <c r="K5678" s="4">
        <f t="shared" si="176"/>
        <v>127349.45000000001</v>
      </c>
      <c r="L5678" s="1">
        <f t="shared" si="177"/>
        <v>0.27829766842801701</v>
      </c>
    </row>
    <row r="5679" spans="1:12" x14ac:dyDescent="0.3">
      <c r="A5679">
        <v>205678</v>
      </c>
      <c r="B5679" s="2">
        <v>45479</v>
      </c>
      <c r="C5679" t="s">
        <v>38</v>
      </c>
      <c r="D5679" t="s">
        <v>34</v>
      </c>
      <c r="E5679" t="s">
        <v>20</v>
      </c>
      <c r="F5679" t="s">
        <v>45</v>
      </c>
      <c r="G5679">
        <v>25</v>
      </c>
      <c r="H5679" s="4">
        <v>620684.26</v>
      </c>
      <c r="I5679" s="4">
        <v>489768.61</v>
      </c>
      <c r="J5679" t="s">
        <v>15</v>
      </c>
      <c r="K5679" s="4">
        <f t="shared" si="176"/>
        <v>130915.65000000002</v>
      </c>
      <c r="L5679" s="1">
        <f t="shared" si="177"/>
        <v>0.21092149170981075</v>
      </c>
    </row>
    <row r="5680" spans="1:12" x14ac:dyDescent="0.3">
      <c r="A5680">
        <v>205679</v>
      </c>
      <c r="B5680" s="2">
        <v>45328</v>
      </c>
      <c r="C5680" t="s">
        <v>26</v>
      </c>
      <c r="D5680" t="s">
        <v>32</v>
      </c>
      <c r="E5680" t="s">
        <v>28</v>
      </c>
      <c r="F5680" t="s">
        <v>78</v>
      </c>
      <c r="G5680">
        <v>25</v>
      </c>
      <c r="H5680" s="4">
        <v>1434417.66</v>
      </c>
      <c r="I5680" s="4">
        <v>1003433.1</v>
      </c>
      <c r="J5680" t="s">
        <v>24</v>
      </c>
      <c r="K5680" s="4">
        <f t="shared" si="176"/>
        <v>430984.55999999994</v>
      </c>
      <c r="L5680" s="1">
        <f t="shared" si="177"/>
        <v>0.30045960254003007</v>
      </c>
    </row>
    <row r="5681" spans="1:12" x14ac:dyDescent="0.3">
      <c r="A5681">
        <v>205680</v>
      </c>
      <c r="B5681" s="2">
        <v>45580</v>
      </c>
      <c r="C5681" t="s">
        <v>31</v>
      </c>
      <c r="D5681" t="s">
        <v>51</v>
      </c>
      <c r="E5681" t="s">
        <v>28</v>
      </c>
      <c r="F5681" t="s">
        <v>29</v>
      </c>
      <c r="G5681">
        <v>23</v>
      </c>
      <c r="H5681" s="4">
        <v>267771.5</v>
      </c>
      <c r="I5681" s="4">
        <v>167540.14000000001</v>
      </c>
      <c r="J5681" t="s">
        <v>24</v>
      </c>
      <c r="K5681" s="4">
        <f t="shared" si="176"/>
        <v>100231.35999999999</v>
      </c>
      <c r="L5681" s="1">
        <f t="shared" si="177"/>
        <v>0.37431675887837201</v>
      </c>
    </row>
    <row r="5682" spans="1:12" x14ac:dyDescent="0.3">
      <c r="A5682">
        <v>205681</v>
      </c>
      <c r="B5682" s="2">
        <v>45902</v>
      </c>
      <c r="C5682" t="s">
        <v>26</v>
      </c>
      <c r="D5682" t="s">
        <v>34</v>
      </c>
      <c r="E5682" t="s">
        <v>20</v>
      </c>
      <c r="F5682" t="s">
        <v>45</v>
      </c>
      <c r="G5682">
        <v>19</v>
      </c>
      <c r="H5682" s="4">
        <v>54787.7</v>
      </c>
      <c r="I5682" s="4">
        <v>39794.080000000002</v>
      </c>
      <c r="J5682" t="s">
        <v>15</v>
      </c>
      <c r="K5682" s="4">
        <f t="shared" si="176"/>
        <v>14993.619999999995</v>
      </c>
      <c r="L5682" s="1">
        <f t="shared" si="177"/>
        <v>0.27366762977821657</v>
      </c>
    </row>
    <row r="5683" spans="1:12" x14ac:dyDescent="0.3">
      <c r="A5683">
        <v>205682</v>
      </c>
      <c r="B5683" s="2">
        <v>45409</v>
      </c>
      <c r="C5683" t="s">
        <v>11</v>
      </c>
      <c r="D5683" t="s">
        <v>32</v>
      </c>
      <c r="E5683" t="s">
        <v>28</v>
      </c>
      <c r="F5683" t="s">
        <v>29</v>
      </c>
      <c r="G5683">
        <v>2</v>
      </c>
      <c r="H5683" s="4">
        <v>82532.87</v>
      </c>
      <c r="I5683" s="4">
        <v>50314.75</v>
      </c>
      <c r="J5683" t="s">
        <v>15</v>
      </c>
      <c r="K5683" s="4">
        <f t="shared" si="176"/>
        <v>32218.119999999995</v>
      </c>
      <c r="L5683" s="1">
        <f t="shared" si="177"/>
        <v>0.3903671349366622</v>
      </c>
    </row>
    <row r="5684" spans="1:12" x14ac:dyDescent="0.3">
      <c r="A5684">
        <v>205683</v>
      </c>
      <c r="B5684" s="2">
        <v>45972</v>
      </c>
      <c r="C5684" t="s">
        <v>26</v>
      </c>
      <c r="D5684" t="s">
        <v>17</v>
      </c>
      <c r="E5684" t="s">
        <v>28</v>
      </c>
      <c r="F5684" t="s">
        <v>29</v>
      </c>
      <c r="G5684">
        <v>21</v>
      </c>
      <c r="H5684" s="4">
        <v>890545.6</v>
      </c>
      <c r="I5684" s="4">
        <v>690228.77</v>
      </c>
      <c r="J5684" t="s">
        <v>15</v>
      </c>
      <c r="K5684" s="4">
        <f t="shared" si="176"/>
        <v>200316.82999999996</v>
      </c>
      <c r="L5684" s="1">
        <f t="shared" si="177"/>
        <v>0.22493719580445962</v>
      </c>
    </row>
    <row r="5685" spans="1:12" x14ac:dyDescent="0.3">
      <c r="A5685">
        <v>205684</v>
      </c>
      <c r="B5685" s="2">
        <v>45438</v>
      </c>
      <c r="C5685" t="s">
        <v>38</v>
      </c>
      <c r="D5685" t="s">
        <v>17</v>
      </c>
      <c r="E5685" t="s">
        <v>28</v>
      </c>
      <c r="F5685" t="s">
        <v>78</v>
      </c>
      <c r="G5685">
        <v>21</v>
      </c>
      <c r="H5685" s="4">
        <v>1242456.9099999999</v>
      </c>
      <c r="I5685" s="4">
        <v>968074.13</v>
      </c>
      <c r="J5685" t="s">
        <v>15</v>
      </c>
      <c r="K5685" s="4">
        <f t="shared" si="176"/>
        <v>274382.77999999991</v>
      </c>
      <c r="L5685" s="1">
        <f t="shared" si="177"/>
        <v>0.22083886997739013</v>
      </c>
    </row>
    <row r="5686" spans="1:12" x14ac:dyDescent="0.3">
      <c r="A5686">
        <v>205685</v>
      </c>
      <c r="B5686" s="2">
        <v>45909</v>
      </c>
      <c r="C5686" t="s">
        <v>26</v>
      </c>
      <c r="D5686" t="s">
        <v>27</v>
      </c>
      <c r="E5686" t="s">
        <v>13</v>
      </c>
      <c r="F5686" t="s">
        <v>36</v>
      </c>
      <c r="G5686">
        <v>12</v>
      </c>
      <c r="H5686" s="4">
        <v>381534.62</v>
      </c>
      <c r="I5686" s="4">
        <v>292816.69</v>
      </c>
      <c r="J5686" t="s">
        <v>24</v>
      </c>
      <c r="K5686" s="4">
        <f t="shared" si="176"/>
        <v>88717.93</v>
      </c>
      <c r="L5686" s="1">
        <f t="shared" si="177"/>
        <v>0.23252917389252906</v>
      </c>
    </row>
    <row r="5687" spans="1:12" x14ac:dyDescent="0.3">
      <c r="A5687">
        <v>205686</v>
      </c>
      <c r="B5687" s="2">
        <v>45488</v>
      </c>
      <c r="C5687" t="s">
        <v>26</v>
      </c>
      <c r="D5687" t="s">
        <v>27</v>
      </c>
      <c r="E5687" t="s">
        <v>20</v>
      </c>
      <c r="F5687" t="s">
        <v>45</v>
      </c>
      <c r="G5687">
        <v>5</v>
      </c>
      <c r="H5687" s="4">
        <v>160019.68</v>
      </c>
      <c r="I5687" s="4">
        <v>117895.18</v>
      </c>
      <c r="J5687" t="s">
        <v>15</v>
      </c>
      <c r="K5687" s="4">
        <f t="shared" si="176"/>
        <v>42124.5</v>
      </c>
      <c r="L5687" s="1">
        <f t="shared" si="177"/>
        <v>0.26324574577326992</v>
      </c>
    </row>
    <row r="5688" spans="1:12" x14ac:dyDescent="0.3">
      <c r="A5688">
        <v>205687</v>
      </c>
      <c r="B5688" s="2">
        <v>45761</v>
      </c>
      <c r="C5688" t="s">
        <v>38</v>
      </c>
      <c r="D5688" t="s">
        <v>51</v>
      </c>
      <c r="E5688" t="s">
        <v>28</v>
      </c>
      <c r="F5688" t="s">
        <v>78</v>
      </c>
      <c r="G5688">
        <v>15</v>
      </c>
      <c r="H5688" s="4">
        <v>82295.13</v>
      </c>
      <c r="I5688" s="4">
        <v>54441.21</v>
      </c>
      <c r="J5688" t="s">
        <v>15</v>
      </c>
      <c r="K5688" s="4">
        <f t="shared" si="176"/>
        <v>27853.920000000006</v>
      </c>
      <c r="L5688" s="1">
        <f t="shared" si="177"/>
        <v>0.33846377057791882</v>
      </c>
    </row>
    <row r="5689" spans="1:12" x14ac:dyDescent="0.3">
      <c r="A5689">
        <v>205688</v>
      </c>
      <c r="B5689" s="2">
        <v>45901</v>
      </c>
      <c r="C5689" t="s">
        <v>11</v>
      </c>
      <c r="D5689" t="s">
        <v>32</v>
      </c>
      <c r="E5689" t="s">
        <v>20</v>
      </c>
      <c r="F5689" t="s">
        <v>21</v>
      </c>
      <c r="G5689">
        <v>40</v>
      </c>
      <c r="H5689" s="4">
        <v>1800978.18</v>
      </c>
      <c r="I5689" s="4">
        <v>1208788.47</v>
      </c>
      <c r="J5689" t="s">
        <v>15</v>
      </c>
      <c r="K5689" s="4">
        <f t="shared" si="176"/>
        <v>592189.71</v>
      </c>
      <c r="L5689" s="1">
        <f t="shared" si="177"/>
        <v>0.32881559397904531</v>
      </c>
    </row>
    <row r="5690" spans="1:12" x14ac:dyDescent="0.3">
      <c r="A5690">
        <v>205689</v>
      </c>
      <c r="B5690" s="2">
        <v>45333</v>
      </c>
      <c r="C5690" t="s">
        <v>31</v>
      </c>
      <c r="D5690" t="s">
        <v>12</v>
      </c>
      <c r="E5690" t="s">
        <v>13</v>
      </c>
      <c r="F5690" t="s">
        <v>14</v>
      </c>
      <c r="G5690">
        <v>21</v>
      </c>
      <c r="H5690" s="4">
        <v>363087.93</v>
      </c>
      <c r="I5690" s="4">
        <v>304844.09999999998</v>
      </c>
      <c r="J5690" t="s">
        <v>24</v>
      </c>
      <c r="K5690" s="4">
        <f t="shared" si="176"/>
        <v>58243.830000000016</v>
      </c>
      <c r="L5690" s="1">
        <f t="shared" si="177"/>
        <v>0.16041246537718842</v>
      </c>
    </row>
    <row r="5691" spans="1:12" x14ac:dyDescent="0.3">
      <c r="A5691">
        <v>205690</v>
      </c>
      <c r="B5691" s="2">
        <v>45710</v>
      </c>
      <c r="C5691" t="s">
        <v>38</v>
      </c>
      <c r="D5691" t="s">
        <v>34</v>
      </c>
      <c r="E5691" t="s">
        <v>13</v>
      </c>
      <c r="F5691" t="s">
        <v>14</v>
      </c>
      <c r="G5691">
        <v>6</v>
      </c>
      <c r="H5691" s="4">
        <v>211314.76</v>
      </c>
      <c r="I5691" s="4">
        <v>152414.26</v>
      </c>
      <c r="J5691" t="s">
        <v>15</v>
      </c>
      <c r="K5691" s="4">
        <f t="shared" si="176"/>
        <v>58900.5</v>
      </c>
      <c r="L5691" s="1">
        <f t="shared" si="177"/>
        <v>0.27873348742889514</v>
      </c>
    </row>
    <row r="5692" spans="1:12" x14ac:dyDescent="0.3">
      <c r="A5692">
        <v>205691</v>
      </c>
      <c r="B5692" s="2">
        <v>45458</v>
      </c>
      <c r="C5692" t="s">
        <v>26</v>
      </c>
      <c r="D5692" t="s">
        <v>27</v>
      </c>
      <c r="E5692" t="s">
        <v>13</v>
      </c>
      <c r="F5692" t="s">
        <v>14</v>
      </c>
      <c r="G5692">
        <v>35</v>
      </c>
      <c r="H5692" s="4">
        <v>1505251.19</v>
      </c>
      <c r="I5692" s="4">
        <v>1011415.85</v>
      </c>
      <c r="J5692" t="s">
        <v>15</v>
      </c>
      <c r="K5692" s="4">
        <f t="shared" si="176"/>
        <v>493835.33999999997</v>
      </c>
      <c r="L5692" s="1">
        <f t="shared" si="177"/>
        <v>0.32807503709729668</v>
      </c>
    </row>
    <row r="5693" spans="1:12" x14ac:dyDescent="0.3">
      <c r="A5693">
        <v>205692</v>
      </c>
      <c r="B5693" s="2">
        <v>46002</v>
      </c>
      <c r="C5693" t="s">
        <v>31</v>
      </c>
      <c r="D5693" t="s">
        <v>32</v>
      </c>
      <c r="E5693" t="s">
        <v>28</v>
      </c>
      <c r="F5693" t="s">
        <v>78</v>
      </c>
      <c r="G5693">
        <v>26</v>
      </c>
      <c r="H5693" s="4">
        <v>1238012.55</v>
      </c>
      <c r="I5693" s="4">
        <v>925524.02</v>
      </c>
      <c r="J5693" t="s">
        <v>15</v>
      </c>
      <c r="K5693" s="4">
        <f t="shared" si="176"/>
        <v>312488.53000000003</v>
      </c>
      <c r="L5693" s="1">
        <f t="shared" si="177"/>
        <v>0.25241143960939655</v>
      </c>
    </row>
    <row r="5694" spans="1:12" x14ac:dyDescent="0.3">
      <c r="A5694">
        <v>205693</v>
      </c>
      <c r="B5694" s="2">
        <v>45915</v>
      </c>
      <c r="C5694" t="s">
        <v>38</v>
      </c>
      <c r="D5694" t="s">
        <v>17</v>
      </c>
      <c r="E5694" t="s">
        <v>28</v>
      </c>
      <c r="F5694" t="s">
        <v>39</v>
      </c>
      <c r="G5694">
        <v>31</v>
      </c>
      <c r="H5694" s="4">
        <v>1382990.61</v>
      </c>
      <c r="I5694" s="4">
        <v>1118405.31</v>
      </c>
      <c r="J5694" t="s">
        <v>24</v>
      </c>
      <c r="K5694" s="4">
        <f t="shared" si="176"/>
        <v>264585.30000000005</v>
      </c>
      <c r="L5694" s="1">
        <f t="shared" si="177"/>
        <v>0.19131388028730001</v>
      </c>
    </row>
    <row r="5695" spans="1:12" x14ac:dyDescent="0.3">
      <c r="A5695">
        <v>205694</v>
      </c>
      <c r="B5695" s="2">
        <v>45326</v>
      </c>
      <c r="C5695" t="s">
        <v>11</v>
      </c>
      <c r="D5695" t="s">
        <v>32</v>
      </c>
      <c r="E5695" t="s">
        <v>28</v>
      </c>
      <c r="F5695" t="s">
        <v>78</v>
      </c>
      <c r="G5695">
        <v>35</v>
      </c>
      <c r="H5695" s="4">
        <v>1918258.14</v>
      </c>
      <c r="I5695" s="4">
        <v>1502231.44</v>
      </c>
      <c r="J5695" t="s">
        <v>24</v>
      </c>
      <c r="K5695" s="4">
        <f t="shared" si="176"/>
        <v>416026.69999999995</v>
      </c>
      <c r="L5695" s="1">
        <f t="shared" si="177"/>
        <v>0.2168773280951645</v>
      </c>
    </row>
    <row r="5696" spans="1:12" x14ac:dyDescent="0.3">
      <c r="A5696">
        <v>205695</v>
      </c>
      <c r="B5696" s="2">
        <v>45611</v>
      </c>
      <c r="C5696" t="s">
        <v>26</v>
      </c>
      <c r="D5696" t="s">
        <v>34</v>
      </c>
      <c r="E5696" t="s">
        <v>20</v>
      </c>
      <c r="F5696" t="s">
        <v>21</v>
      </c>
      <c r="G5696">
        <v>4</v>
      </c>
      <c r="H5696" s="4">
        <v>190460.9</v>
      </c>
      <c r="I5696" s="4">
        <v>153639.85</v>
      </c>
      <c r="J5696" t="s">
        <v>15</v>
      </c>
      <c r="K5696" s="4">
        <f t="shared" si="176"/>
        <v>36821.049999999988</v>
      </c>
      <c r="L5696" s="1">
        <f t="shared" si="177"/>
        <v>0.19332603174719845</v>
      </c>
    </row>
    <row r="5697" spans="1:12" x14ac:dyDescent="0.3">
      <c r="A5697">
        <v>205696</v>
      </c>
      <c r="B5697" s="2">
        <v>45550</v>
      </c>
      <c r="C5697" t="s">
        <v>11</v>
      </c>
      <c r="D5697" t="s">
        <v>51</v>
      </c>
      <c r="E5697" t="s">
        <v>13</v>
      </c>
      <c r="F5697" t="s">
        <v>18</v>
      </c>
      <c r="G5697">
        <v>14</v>
      </c>
      <c r="H5697" s="4">
        <v>728614.86</v>
      </c>
      <c r="I5697" s="4">
        <v>482641.29</v>
      </c>
      <c r="J5697" t="s">
        <v>24</v>
      </c>
      <c r="K5697" s="4">
        <f t="shared" si="176"/>
        <v>245973.57</v>
      </c>
      <c r="L5697" s="1">
        <f t="shared" si="177"/>
        <v>0.33759065797807092</v>
      </c>
    </row>
    <row r="5698" spans="1:12" x14ac:dyDescent="0.3">
      <c r="A5698">
        <v>205697</v>
      </c>
      <c r="B5698" s="2">
        <v>45493</v>
      </c>
      <c r="C5698" t="s">
        <v>38</v>
      </c>
      <c r="D5698" t="s">
        <v>12</v>
      </c>
      <c r="E5698" t="s">
        <v>13</v>
      </c>
      <c r="F5698" t="s">
        <v>18</v>
      </c>
      <c r="G5698">
        <v>32</v>
      </c>
      <c r="H5698" s="4">
        <v>537991.37</v>
      </c>
      <c r="I5698" s="4">
        <v>365988.07</v>
      </c>
      <c r="J5698" t="s">
        <v>15</v>
      </c>
      <c r="K5698" s="4">
        <f t="shared" si="176"/>
        <v>172003.3</v>
      </c>
      <c r="L5698" s="1">
        <f t="shared" si="177"/>
        <v>0.31971386455511358</v>
      </c>
    </row>
    <row r="5699" spans="1:12" x14ac:dyDescent="0.3">
      <c r="A5699">
        <v>205698</v>
      </c>
      <c r="B5699" s="2">
        <v>45572</v>
      </c>
      <c r="C5699" t="s">
        <v>31</v>
      </c>
      <c r="D5699" t="s">
        <v>34</v>
      </c>
      <c r="E5699" t="s">
        <v>20</v>
      </c>
      <c r="F5699" t="s">
        <v>23</v>
      </c>
      <c r="G5699">
        <v>7</v>
      </c>
      <c r="H5699" s="4">
        <v>57230.93</v>
      </c>
      <c r="I5699" s="4">
        <v>47415.89</v>
      </c>
      <c r="J5699" t="s">
        <v>24</v>
      </c>
      <c r="K5699" s="4">
        <f t="shared" ref="K5699:K5762" si="178">H5699-I5699</f>
        <v>9815.0400000000009</v>
      </c>
      <c r="L5699" s="1">
        <f t="shared" ref="L5699:L5762" si="179">K5699/H5699</f>
        <v>0.17149887307440226</v>
      </c>
    </row>
    <row r="5700" spans="1:12" x14ac:dyDescent="0.3">
      <c r="A5700">
        <v>205699</v>
      </c>
      <c r="B5700" s="2">
        <v>45449</v>
      </c>
      <c r="C5700" t="s">
        <v>31</v>
      </c>
      <c r="D5700" t="s">
        <v>51</v>
      </c>
      <c r="E5700" t="s">
        <v>20</v>
      </c>
      <c r="F5700" t="s">
        <v>23</v>
      </c>
      <c r="G5700">
        <v>46</v>
      </c>
      <c r="H5700" s="4">
        <v>2607673.88</v>
      </c>
      <c r="I5700" s="4">
        <v>1616462.36</v>
      </c>
      <c r="J5700" t="s">
        <v>15</v>
      </c>
      <c r="K5700" s="4">
        <f t="shared" si="178"/>
        <v>991211.51999999979</v>
      </c>
      <c r="L5700" s="1">
        <f t="shared" si="179"/>
        <v>0.38011329852335668</v>
      </c>
    </row>
    <row r="5701" spans="1:12" x14ac:dyDescent="0.3">
      <c r="A5701">
        <v>205700</v>
      </c>
      <c r="B5701" s="2">
        <v>45298</v>
      </c>
      <c r="C5701" t="s">
        <v>26</v>
      </c>
      <c r="D5701" t="s">
        <v>17</v>
      </c>
      <c r="E5701" t="s">
        <v>28</v>
      </c>
      <c r="F5701" t="s">
        <v>78</v>
      </c>
      <c r="G5701">
        <v>31</v>
      </c>
      <c r="H5701" s="4">
        <v>369261.26</v>
      </c>
      <c r="I5701" s="4">
        <v>230498.58</v>
      </c>
      <c r="J5701" t="s">
        <v>15</v>
      </c>
      <c r="K5701" s="4">
        <f t="shared" si="178"/>
        <v>138762.68000000002</v>
      </c>
      <c r="L5701" s="1">
        <f t="shared" si="179"/>
        <v>0.37578455969088126</v>
      </c>
    </row>
    <row r="5702" spans="1:12" x14ac:dyDescent="0.3">
      <c r="A5702">
        <v>205701</v>
      </c>
      <c r="B5702" s="2">
        <v>45815</v>
      </c>
      <c r="C5702" t="s">
        <v>11</v>
      </c>
      <c r="D5702" t="s">
        <v>17</v>
      </c>
      <c r="E5702" t="s">
        <v>20</v>
      </c>
      <c r="F5702" t="s">
        <v>45</v>
      </c>
      <c r="G5702">
        <v>39</v>
      </c>
      <c r="H5702" s="4">
        <v>2110637.85</v>
      </c>
      <c r="I5702" s="4">
        <v>1686711.78</v>
      </c>
      <c r="J5702" t="s">
        <v>15</v>
      </c>
      <c r="K5702" s="4">
        <f t="shared" si="178"/>
        <v>423926.07000000007</v>
      </c>
      <c r="L5702" s="1">
        <f t="shared" si="179"/>
        <v>0.20085211207597745</v>
      </c>
    </row>
    <row r="5703" spans="1:12" x14ac:dyDescent="0.3">
      <c r="A5703">
        <v>205702</v>
      </c>
      <c r="B5703" s="2">
        <v>45538</v>
      </c>
      <c r="C5703" t="s">
        <v>38</v>
      </c>
      <c r="D5703" t="s">
        <v>34</v>
      </c>
      <c r="E5703" t="s">
        <v>13</v>
      </c>
      <c r="F5703" t="s">
        <v>14</v>
      </c>
      <c r="G5703">
        <v>10</v>
      </c>
      <c r="H5703" s="4">
        <v>120494.3</v>
      </c>
      <c r="I5703" s="4">
        <v>74693.679999999993</v>
      </c>
      <c r="J5703" t="s">
        <v>24</v>
      </c>
      <c r="K5703" s="4">
        <f t="shared" si="178"/>
        <v>45800.62000000001</v>
      </c>
      <c r="L5703" s="1">
        <f t="shared" si="179"/>
        <v>0.38010611290326601</v>
      </c>
    </row>
    <row r="5704" spans="1:12" x14ac:dyDescent="0.3">
      <c r="A5704">
        <v>205703</v>
      </c>
      <c r="B5704" s="2">
        <v>45714</v>
      </c>
      <c r="C5704" t="s">
        <v>38</v>
      </c>
      <c r="D5704" t="s">
        <v>27</v>
      </c>
      <c r="E5704" t="s">
        <v>13</v>
      </c>
      <c r="F5704" t="s">
        <v>42</v>
      </c>
      <c r="G5704">
        <v>27</v>
      </c>
      <c r="H5704" s="4">
        <v>434982.73</v>
      </c>
      <c r="I5704" s="4">
        <v>341847.13</v>
      </c>
      <c r="J5704" t="s">
        <v>24</v>
      </c>
      <c r="K5704" s="4">
        <f t="shared" si="178"/>
        <v>93135.599999999977</v>
      </c>
      <c r="L5704" s="1">
        <f t="shared" si="179"/>
        <v>0.21411332813144093</v>
      </c>
    </row>
    <row r="5705" spans="1:12" x14ac:dyDescent="0.3">
      <c r="A5705">
        <v>205704</v>
      </c>
      <c r="B5705" s="2">
        <v>45862</v>
      </c>
      <c r="C5705" t="s">
        <v>38</v>
      </c>
      <c r="D5705" t="s">
        <v>32</v>
      </c>
      <c r="E5705" t="s">
        <v>13</v>
      </c>
      <c r="F5705" t="s">
        <v>18</v>
      </c>
      <c r="G5705">
        <v>31</v>
      </c>
      <c r="H5705" s="4">
        <v>707188.04</v>
      </c>
      <c r="I5705" s="4">
        <v>500785.35</v>
      </c>
      <c r="J5705" t="s">
        <v>15</v>
      </c>
      <c r="K5705" s="4">
        <f t="shared" si="178"/>
        <v>206402.69000000006</v>
      </c>
      <c r="L5705" s="1">
        <f t="shared" si="179"/>
        <v>0.29186394328727627</v>
      </c>
    </row>
    <row r="5706" spans="1:12" x14ac:dyDescent="0.3">
      <c r="A5706">
        <v>205705</v>
      </c>
      <c r="B5706" s="2">
        <v>45486</v>
      </c>
      <c r="C5706" t="s">
        <v>11</v>
      </c>
      <c r="D5706" t="s">
        <v>27</v>
      </c>
      <c r="E5706" t="s">
        <v>28</v>
      </c>
      <c r="F5706" t="s">
        <v>39</v>
      </c>
      <c r="G5706">
        <v>16</v>
      </c>
      <c r="H5706" s="4">
        <v>200166.33</v>
      </c>
      <c r="I5706" s="4">
        <v>131982.44</v>
      </c>
      <c r="J5706" t="s">
        <v>24</v>
      </c>
      <c r="K5706" s="4">
        <f t="shared" si="178"/>
        <v>68183.889999999985</v>
      </c>
      <c r="L5706" s="1">
        <f t="shared" si="179"/>
        <v>0.34063615993758783</v>
      </c>
    </row>
    <row r="5707" spans="1:12" x14ac:dyDescent="0.3">
      <c r="A5707">
        <v>205706</v>
      </c>
      <c r="B5707" s="2">
        <v>45848</v>
      </c>
      <c r="C5707" t="s">
        <v>11</v>
      </c>
      <c r="D5707" t="s">
        <v>51</v>
      </c>
      <c r="E5707" t="s">
        <v>28</v>
      </c>
      <c r="F5707" t="s">
        <v>39</v>
      </c>
      <c r="G5707">
        <v>46</v>
      </c>
      <c r="H5707" s="4">
        <v>2383693.77</v>
      </c>
      <c r="I5707" s="4">
        <v>1768048.86</v>
      </c>
      <c r="J5707" t="s">
        <v>15</v>
      </c>
      <c r="K5707" s="4">
        <f t="shared" si="178"/>
        <v>615644.90999999992</v>
      </c>
      <c r="L5707" s="1">
        <f t="shared" si="179"/>
        <v>0.25827349039050429</v>
      </c>
    </row>
    <row r="5708" spans="1:12" x14ac:dyDescent="0.3">
      <c r="A5708">
        <v>205707</v>
      </c>
      <c r="B5708" s="2">
        <v>45756</v>
      </c>
      <c r="C5708" t="s">
        <v>31</v>
      </c>
      <c r="D5708" t="s">
        <v>34</v>
      </c>
      <c r="E5708" t="s">
        <v>28</v>
      </c>
      <c r="F5708" t="s">
        <v>78</v>
      </c>
      <c r="G5708">
        <v>47</v>
      </c>
      <c r="H5708" s="4">
        <v>74934.86</v>
      </c>
      <c r="I5708" s="4">
        <v>52835.66</v>
      </c>
      <c r="J5708" t="s">
        <v>24</v>
      </c>
      <c r="K5708" s="4">
        <f t="shared" si="178"/>
        <v>22099.199999999997</v>
      </c>
      <c r="L5708" s="1">
        <f t="shared" si="179"/>
        <v>0.29491214102488478</v>
      </c>
    </row>
    <row r="5709" spans="1:12" x14ac:dyDescent="0.3">
      <c r="A5709">
        <v>205708</v>
      </c>
      <c r="B5709" s="2">
        <v>45769</v>
      </c>
      <c r="C5709" t="s">
        <v>38</v>
      </c>
      <c r="D5709" t="s">
        <v>17</v>
      </c>
      <c r="E5709" t="s">
        <v>20</v>
      </c>
      <c r="F5709" t="s">
        <v>21</v>
      </c>
      <c r="G5709">
        <v>42</v>
      </c>
      <c r="H5709" s="4">
        <v>1761559.41</v>
      </c>
      <c r="I5709" s="4">
        <v>1423665.35</v>
      </c>
      <c r="J5709" t="s">
        <v>15</v>
      </c>
      <c r="K5709" s="4">
        <f t="shared" si="178"/>
        <v>337894.05999999982</v>
      </c>
      <c r="L5709" s="1">
        <f t="shared" si="179"/>
        <v>0.19181530755184684</v>
      </c>
    </row>
    <row r="5710" spans="1:12" x14ac:dyDescent="0.3">
      <c r="A5710">
        <v>205709</v>
      </c>
      <c r="B5710" s="2">
        <v>45961</v>
      </c>
      <c r="C5710" t="s">
        <v>11</v>
      </c>
      <c r="D5710" t="s">
        <v>51</v>
      </c>
      <c r="E5710" t="s">
        <v>13</v>
      </c>
      <c r="F5710" t="s">
        <v>36</v>
      </c>
      <c r="G5710">
        <v>22</v>
      </c>
      <c r="H5710" s="4">
        <v>90090.45</v>
      </c>
      <c r="I5710" s="4">
        <v>63780.38</v>
      </c>
      <c r="J5710" t="s">
        <v>15</v>
      </c>
      <c r="K5710" s="4">
        <f t="shared" si="178"/>
        <v>26310.07</v>
      </c>
      <c r="L5710" s="1">
        <f t="shared" si="179"/>
        <v>0.29204061029776185</v>
      </c>
    </row>
    <row r="5711" spans="1:12" x14ac:dyDescent="0.3">
      <c r="A5711">
        <v>205710</v>
      </c>
      <c r="B5711" s="2">
        <v>45372</v>
      </c>
      <c r="C5711" t="s">
        <v>11</v>
      </c>
      <c r="D5711" t="s">
        <v>12</v>
      </c>
      <c r="E5711" t="s">
        <v>20</v>
      </c>
      <c r="F5711" t="s">
        <v>23</v>
      </c>
      <c r="G5711">
        <v>47</v>
      </c>
      <c r="H5711" s="4">
        <v>141411.63</v>
      </c>
      <c r="I5711" s="4">
        <v>88326.66</v>
      </c>
      <c r="J5711" t="s">
        <v>24</v>
      </c>
      <c r="K5711" s="4">
        <f t="shared" si="178"/>
        <v>53084.97</v>
      </c>
      <c r="L5711" s="1">
        <f t="shared" si="179"/>
        <v>0.37539324028723803</v>
      </c>
    </row>
    <row r="5712" spans="1:12" x14ac:dyDescent="0.3">
      <c r="A5712">
        <v>205711</v>
      </c>
      <c r="B5712" s="2">
        <v>45721</v>
      </c>
      <c r="C5712" t="s">
        <v>11</v>
      </c>
      <c r="D5712" t="s">
        <v>34</v>
      </c>
      <c r="E5712" t="s">
        <v>28</v>
      </c>
      <c r="F5712" t="s">
        <v>78</v>
      </c>
      <c r="G5712">
        <v>8</v>
      </c>
      <c r="H5712" s="4">
        <v>277021.15999999997</v>
      </c>
      <c r="I5712" s="4">
        <v>191414.53</v>
      </c>
      <c r="J5712" t="s">
        <v>15</v>
      </c>
      <c r="K5712" s="4">
        <f t="shared" si="178"/>
        <v>85606.629999999976</v>
      </c>
      <c r="L5712" s="1">
        <f t="shared" si="179"/>
        <v>0.30902559934410778</v>
      </c>
    </row>
    <row r="5713" spans="1:12" x14ac:dyDescent="0.3">
      <c r="A5713">
        <v>205712</v>
      </c>
      <c r="B5713" s="2">
        <v>45774</v>
      </c>
      <c r="C5713" t="s">
        <v>31</v>
      </c>
      <c r="D5713" t="s">
        <v>34</v>
      </c>
      <c r="E5713" t="s">
        <v>13</v>
      </c>
      <c r="F5713" t="s">
        <v>42</v>
      </c>
      <c r="G5713">
        <v>1</v>
      </c>
      <c r="H5713" s="4">
        <v>5579.86</v>
      </c>
      <c r="I5713" s="4">
        <v>4630.1099999999997</v>
      </c>
      <c r="J5713" t="s">
        <v>24</v>
      </c>
      <c r="K5713" s="4">
        <f t="shared" si="178"/>
        <v>949.75</v>
      </c>
      <c r="L5713" s="1">
        <f t="shared" si="179"/>
        <v>0.17021036370088138</v>
      </c>
    </row>
    <row r="5714" spans="1:12" x14ac:dyDescent="0.3">
      <c r="A5714">
        <v>205713</v>
      </c>
      <c r="B5714" s="2">
        <v>45714</v>
      </c>
      <c r="C5714" t="s">
        <v>11</v>
      </c>
      <c r="D5714" t="s">
        <v>27</v>
      </c>
      <c r="E5714" t="s">
        <v>28</v>
      </c>
      <c r="F5714" t="s">
        <v>39</v>
      </c>
      <c r="G5714">
        <v>22</v>
      </c>
      <c r="H5714" s="4">
        <v>1285859.6599999999</v>
      </c>
      <c r="I5714" s="4">
        <v>989817.83</v>
      </c>
      <c r="J5714" t="s">
        <v>15</v>
      </c>
      <c r="K5714" s="4">
        <f t="shared" si="178"/>
        <v>296041.82999999996</v>
      </c>
      <c r="L5714" s="1">
        <f t="shared" si="179"/>
        <v>0.23022872496054506</v>
      </c>
    </row>
    <row r="5715" spans="1:12" x14ac:dyDescent="0.3">
      <c r="A5715">
        <v>205714</v>
      </c>
      <c r="B5715" s="2">
        <v>45984</v>
      </c>
      <c r="C5715" t="s">
        <v>26</v>
      </c>
      <c r="D5715" t="s">
        <v>32</v>
      </c>
      <c r="E5715" t="s">
        <v>28</v>
      </c>
      <c r="F5715" t="s">
        <v>29</v>
      </c>
      <c r="G5715">
        <v>43</v>
      </c>
      <c r="H5715" s="4">
        <v>2342440.4900000002</v>
      </c>
      <c r="I5715" s="4">
        <v>1815401.63</v>
      </c>
      <c r="J5715" t="s">
        <v>15</v>
      </c>
      <c r="K5715" s="4">
        <f t="shared" si="178"/>
        <v>527038.86000000034</v>
      </c>
      <c r="L5715" s="1">
        <f t="shared" si="179"/>
        <v>0.22499562411508703</v>
      </c>
    </row>
    <row r="5716" spans="1:12" x14ac:dyDescent="0.3">
      <c r="A5716">
        <v>205715</v>
      </c>
      <c r="B5716" s="2">
        <v>45581</v>
      </c>
      <c r="C5716" t="s">
        <v>31</v>
      </c>
      <c r="D5716" t="s">
        <v>34</v>
      </c>
      <c r="E5716" t="s">
        <v>20</v>
      </c>
      <c r="F5716" t="s">
        <v>23</v>
      </c>
      <c r="G5716">
        <v>9</v>
      </c>
      <c r="H5716" s="4">
        <v>196634.35</v>
      </c>
      <c r="I5716" s="4">
        <v>166796.03</v>
      </c>
      <c r="J5716" t="s">
        <v>15</v>
      </c>
      <c r="K5716" s="4">
        <f t="shared" si="178"/>
        <v>29838.320000000007</v>
      </c>
      <c r="L5716" s="1">
        <f t="shared" si="179"/>
        <v>0.15174520626736887</v>
      </c>
    </row>
    <row r="5717" spans="1:12" x14ac:dyDescent="0.3">
      <c r="A5717">
        <v>205716</v>
      </c>
      <c r="B5717" s="2">
        <v>45979</v>
      </c>
      <c r="C5717" t="s">
        <v>31</v>
      </c>
      <c r="D5717" t="s">
        <v>17</v>
      </c>
      <c r="E5717" t="s">
        <v>28</v>
      </c>
      <c r="F5717" t="s">
        <v>39</v>
      </c>
      <c r="G5717">
        <v>37</v>
      </c>
      <c r="H5717" s="4">
        <v>131954.69</v>
      </c>
      <c r="I5717" s="4">
        <v>106699.45</v>
      </c>
      <c r="J5717" t="s">
        <v>24</v>
      </c>
      <c r="K5717" s="4">
        <f t="shared" si="178"/>
        <v>25255.240000000005</v>
      </c>
      <c r="L5717" s="1">
        <f t="shared" si="179"/>
        <v>0.19139327294846439</v>
      </c>
    </row>
    <row r="5718" spans="1:12" x14ac:dyDescent="0.3">
      <c r="A5718">
        <v>205717</v>
      </c>
      <c r="B5718" s="2">
        <v>45569</v>
      </c>
      <c r="C5718" t="s">
        <v>38</v>
      </c>
      <c r="D5718" t="s">
        <v>12</v>
      </c>
      <c r="E5718" t="s">
        <v>13</v>
      </c>
      <c r="F5718" t="s">
        <v>42</v>
      </c>
      <c r="G5718">
        <v>1</v>
      </c>
      <c r="H5718" s="4">
        <v>27598.09</v>
      </c>
      <c r="I5718" s="4">
        <v>21706.5</v>
      </c>
      <c r="J5718" t="s">
        <v>24</v>
      </c>
      <c r="K5718" s="4">
        <f t="shared" si="178"/>
        <v>5891.59</v>
      </c>
      <c r="L5718" s="1">
        <f t="shared" si="179"/>
        <v>0.21347817910587291</v>
      </c>
    </row>
    <row r="5719" spans="1:12" x14ac:dyDescent="0.3">
      <c r="A5719">
        <v>205718</v>
      </c>
      <c r="B5719" s="2">
        <v>45411</v>
      </c>
      <c r="C5719" t="s">
        <v>11</v>
      </c>
      <c r="D5719" t="s">
        <v>12</v>
      </c>
      <c r="E5719" t="s">
        <v>20</v>
      </c>
      <c r="F5719" t="s">
        <v>45</v>
      </c>
      <c r="G5719">
        <v>38</v>
      </c>
      <c r="H5719" s="4">
        <v>1329291.2</v>
      </c>
      <c r="I5719" s="4">
        <v>1120298.6200000001</v>
      </c>
      <c r="J5719" t="s">
        <v>15</v>
      </c>
      <c r="K5719" s="4">
        <f t="shared" si="178"/>
        <v>208992.57999999984</v>
      </c>
      <c r="L5719" s="1">
        <f t="shared" si="179"/>
        <v>0.1572210663848522</v>
      </c>
    </row>
    <row r="5720" spans="1:12" x14ac:dyDescent="0.3">
      <c r="A5720">
        <v>205719</v>
      </c>
      <c r="B5720" s="2">
        <v>45597</v>
      </c>
      <c r="C5720" t="s">
        <v>26</v>
      </c>
      <c r="D5720" t="s">
        <v>27</v>
      </c>
      <c r="E5720" t="s">
        <v>28</v>
      </c>
      <c r="F5720" t="s">
        <v>39</v>
      </c>
      <c r="G5720">
        <v>34</v>
      </c>
      <c r="H5720" s="4">
        <v>949782.97</v>
      </c>
      <c r="I5720" s="4">
        <v>614846.34</v>
      </c>
      <c r="J5720" t="s">
        <v>24</v>
      </c>
      <c r="K5720" s="4">
        <f t="shared" si="178"/>
        <v>334936.63</v>
      </c>
      <c r="L5720" s="1">
        <f t="shared" si="179"/>
        <v>0.35264543646218466</v>
      </c>
    </row>
    <row r="5721" spans="1:12" x14ac:dyDescent="0.3">
      <c r="A5721">
        <v>205720</v>
      </c>
      <c r="B5721" s="2">
        <v>45673</v>
      </c>
      <c r="C5721" t="s">
        <v>26</v>
      </c>
      <c r="D5721" t="s">
        <v>12</v>
      </c>
      <c r="E5721" t="s">
        <v>13</v>
      </c>
      <c r="F5721" t="s">
        <v>18</v>
      </c>
      <c r="G5721">
        <v>8</v>
      </c>
      <c r="H5721" s="4">
        <v>80837.960000000006</v>
      </c>
      <c r="I5721" s="4">
        <v>55937.62</v>
      </c>
      <c r="J5721" t="s">
        <v>24</v>
      </c>
      <c r="K5721" s="4">
        <f t="shared" si="178"/>
        <v>24900.340000000004</v>
      </c>
      <c r="L5721" s="1">
        <f t="shared" si="179"/>
        <v>0.30802781267612395</v>
      </c>
    </row>
    <row r="5722" spans="1:12" x14ac:dyDescent="0.3">
      <c r="A5722">
        <v>205721</v>
      </c>
      <c r="B5722" s="2">
        <v>45986</v>
      </c>
      <c r="C5722" t="s">
        <v>38</v>
      </c>
      <c r="D5722" t="s">
        <v>51</v>
      </c>
      <c r="E5722" t="s">
        <v>13</v>
      </c>
      <c r="F5722" t="s">
        <v>36</v>
      </c>
      <c r="G5722">
        <v>1</v>
      </c>
      <c r="H5722" s="4">
        <v>22378.53</v>
      </c>
      <c r="I5722" s="4">
        <v>15372.29</v>
      </c>
      <c r="J5722" t="s">
        <v>24</v>
      </c>
      <c r="K5722" s="4">
        <f t="shared" si="178"/>
        <v>7006.239999999998</v>
      </c>
      <c r="L5722" s="1">
        <f t="shared" si="179"/>
        <v>0.3130786517255601</v>
      </c>
    </row>
    <row r="5723" spans="1:12" x14ac:dyDescent="0.3">
      <c r="A5723">
        <v>205722</v>
      </c>
      <c r="B5723" s="2">
        <v>45727</v>
      </c>
      <c r="C5723" t="s">
        <v>26</v>
      </c>
      <c r="D5723" t="s">
        <v>34</v>
      </c>
      <c r="E5723" t="s">
        <v>28</v>
      </c>
      <c r="F5723" t="s">
        <v>29</v>
      </c>
      <c r="G5723">
        <v>18</v>
      </c>
      <c r="H5723" s="4">
        <v>47503.39</v>
      </c>
      <c r="I5723" s="4">
        <v>30398.38</v>
      </c>
      <c r="J5723" t="s">
        <v>15</v>
      </c>
      <c r="K5723" s="4">
        <f t="shared" si="178"/>
        <v>17105.009999999998</v>
      </c>
      <c r="L5723" s="1">
        <f t="shared" si="179"/>
        <v>0.36007977535919011</v>
      </c>
    </row>
    <row r="5724" spans="1:12" x14ac:dyDescent="0.3">
      <c r="A5724">
        <v>205723</v>
      </c>
      <c r="B5724" s="2">
        <v>45809</v>
      </c>
      <c r="C5724" t="s">
        <v>38</v>
      </c>
      <c r="D5724" t="s">
        <v>27</v>
      </c>
      <c r="E5724" t="s">
        <v>28</v>
      </c>
      <c r="F5724" t="s">
        <v>78</v>
      </c>
      <c r="G5724">
        <v>3</v>
      </c>
      <c r="H5724" s="4">
        <v>105019.35</v>
      </c>
      <c r="I5724" s="4">
        <v>72781.98</v>
      </c>
      <c r="J5724" t="s">
        <v>24</v>
      </c>
      <c r="K5724" s="4">
        <f t="shared" si="178"/>
        <v>32237.37000000001</v>
      </c>
      <c r="L5724" s="1">
        <f t="shared" si="179"/>
        <v>0.30696600197963525</v>
      </c>
    </row>
    <row r="5725" spans="1:12" x14ac:dyDescent="0.3">
      <c r="A5725">
        <v>205724</v>
      </c>
      <c r="B5725" s="2">
        <v>45636</v>
      </c>
      <c r="C5725" t="s">
        <v>26</v>
      </c>
      <c r="D5725" t="s">
        <v>27</v>
      </c>
      <c r="E5725" t="s">
        <v>20</v>
      </c>
      <c r="F5725" t="s">
        <v>21</v>
      </c>
      <c r="G5725">
        <v>13</v>
      </c>
      <c r="H5725" s="4">
        <v>25737.85</v>
      </c>
      <c r="I5725" s="4">
        <v>16468.72</v>
      </c>
      <c r="J5725" t="s">
        <v>15</v>
      </c>
      <c r="K5725" s="4">
        <f t="shared" si="178"/>
        <v>9269.1299999999974</v>
      </c>
      <c r="L5725" s="1">
        <f t="shared" si="179"/>
        <v>0.36013614190773502</v>
      </c>
    </row>
    <row r="5726" spans="1:12" x14ac:dyDescent="0.3">
      <c r="A5726">
        <v>205725</v>
      </c>
      <c r="B5726" s="2">
        <v>45386</v>
      </c>
      <c r="C5726" t="s">
        <v>26</v>
      </c>
      <c r="D5726" t="s">
        <v>27</v>
      </c>
      <c r="E5726" t="s">
        <v>13</v>
      </c>
      <c r="F5726" t="s">
        <v>18</v>
      </c>
      <c r="G5726">
        <v>50</v>
      </c>
      <c r="H5726" s="4">
        <v>2322265.34</v>
      </c>
      <c r="I5726" s="4">
        <v>1444100.13</v>
      </c>
      <c r="J5726" t="s">
        <v>24</v>
      </c>
      <c r="K5726" s="4">
        <f t="shared" si="178"/>
        <v>878165.21</v>
      </c>
      <c r="L5726" s="1">
        <f t="shared" si="179"/>
        <v>0.37815024617298904</v>
      </c>
    </row>
    <row r="5727" spans="1:12" x14ac:dyDescent="0.3">
      <c r="A5727">
        <v>205726</v>
      </c>
      <c r="B5727" s="2">
        <v>45344</v>
      </c>
      <c r="C5727" t="s">
        <v>38</v>
      </c>
      <c r="D5727" t="s">
        <v>17</v>
      </c>
      <c r="E5727" t="s">
        <v>13</v>
      </c>
      <c r="F5727" t="s">
        <v>18</v>
      </c>
      <c r="G5727">
        <v>14</v>
      </c>
      <c r="H5727" s="4">
        <v>395191.81</v>
      </c>
      <c r="I5727" s="4">
        <v>248215.44</v>
      </c>
      <c r="J5727" t="s">
        <v>24</v>
      </c>
      <c r="K5727" s="4">
        <f t="shared" si="178"/>
        <v>146976.37</v>
      </c>
      <c r="L5727" s="1">
        <f t="shared" si="179"/>
        <v>0.3719114776189314</v>
      </c>
    </row>
    <row r="5728" spans="1:12" x14ac:dyDescent="0.3">
      <c r="A5728">
        <v>205727</v>
      </c>
      <c r="B5728" s="2">
        <v>45826</v>
      </c>
      <c r="C5728" t="s">
        <v>31</v>
      </c>
      <c r="D5728" t="s">
        <v>51</v>
      </c>
      <c r="E5728" t="s">
        <v>13</v>
      </c>
      <c r="F5728" t="s">
        <v>18</v>
      </c>
      <c r="G5728">
        <v>33</v>
      </c>
      <c r="H5728" s="4">
        <v>1865631.8</v>
      </c>
      <c r="I5728" s="4">
        <v>1310606.81</v>
      </c>
      <c r="J5728" t="s">
        <v>24</v>
      </c>
      <c r="K5728" s="4">
        <f t="shared" si="178"/>
        <v>555024.99</v>
      </c>
      <c r="L5728" s="1">
        <f t="shared" si="179"/>
        <v>0.29749974780661437</v>
      </c>
    </row>
    <row r="5729" spans="1:12" x14ac:dyDescent="0.3">
      <c r="A5729">
        <v>205728</v>
      </c>
      <c r="B5729" s="2">
        <v>45308</v>
      </c>
      <c r="C5729" t="s">
        <v>31</v>
      </c>
      <c r="D5729" t="s">
        <v>12</v>
      </c>
      <c r="E5729" t="s">
        <v>20</v>
      </c>
      <c r="F5729" t="s">
        <v>23</v>
      </c>
      <c r="G5729">
        <v>4</v>
      </c>
      <c r="H5729" s="4">
        <v>71051.83</v>
      </c>
      <c r="I5729" s="4">
        <v>55393.83</v>
      </c>
      <c r="J5729" t="s">
        <v>15</v>
      </c>
      <c r="K5729" s="4">
        <f t="shared" si="178"/>
        <v>15658</v>
      </c>
      <c r="L5729" s="1">
        <f t="shared" si="179"/>
        <v>0.22037433800086501</v>
      </c>
    </row>
    <row r="5730" spans="1:12" x14ac:dyDescent="0.3">
      <c r="A5730">
        <v>205729</v>
      </c>
      <c r="B5730" s="2">
        <v>45637</v>
      </c>
      <c r="C5730" t="s">
        <v>31</v>
      </c>
      <c r="D5730" t="s">
        <v>12</v>
      </c>
      <c r="E5730" t="s">
        <v>20</v>
      </c>
      <c r="F5730" t="s">
        <v>45</v>
      </c>
      <c r="G5730">
        <v>21</v>
      </c>
      <c r="H5730" s="4">
        <v>489608.25</v>
      </c>
      <c r="I5730" s="4">
        <v>337131.44</v>
      </c>
      <c r="J5730" t="s">
        <v>24</v>
      </c>
      <c r="K5730" s="4">
        <f t="shared" si="178"/>
        <v>152476.81</v>
      </c>
      <c r="L5730" s="1">
        <f t="shared" si="179"/>
        <v>0.31142614529064816</v>
      </c>
    </row>
    <row r="5731" spans="1:12" x14ac:dyDescent="0.3">
      <c r="A5731">
        <v>205730</v>
      </c>
      <c r="B5731" s="2">
        <v>45522</v>
      </c>
      <c r="C5731" t="s">
        <v>11</v>
      </c>
      <c r="D5731" t="s">
        <v>34</v>
      </c>
      <c r="E5731" t="s">
        <v>20</v>
      </c>
      <c r="F5731" t="s">
        <v>23</v>
      </c>
      <c r="G5731">
        <v>44</v>
      </c>
      <c r="H5731" s="4">
        <v>2599118.71</v>
      </c>
      <c r="I5731" s="4">
        <v>1562092.57</v>
      </c>
      <c r="J5731" t="s">
        <v>24</v>
      </c>
      <c r="K5731" s="4">
        <f t="shared" si="178"/>
        <v>1037026.1399999999</v>
      </c>
      <c r="L5731" s="1">
        <f t="shared" si="179"/>
        <v>0.39899144891308175</v>
      </c>
    </row>
    <row r="5732" spans="1:12" x14ac:dyDescent="0.3">
      <c r="A5732">
        <v>205731</v>
      </c>
      <c r="B5732" s="2">
        <v>45523</v>
      </c>
      <c r="C5732" t="s">
        <v>11</v>
      </c>
      <c r="D5732" t="s">
        <v>51</v>
      </c>
      <c r="E5732" t="s">
        <v>13</v>
      </c>
      <c r="F5732" t="s">
        <v>36</v>
      </c>
      <c r="G5732">
        <v>20</v>
      </c>
      <c r="H5732" s="4">
        <v>93552.17</v>
      </c>
      <c r="I5732" s="4">
        <v>66991.539999999994</v>
      </c>
      <c r="J5732" t="s">
        <v>24</v>
      </c>
      <c r="K5732" s="4">
        <f t="shared" si="178"/>
        <v>26560.630000000005</v>
      </c>
      <c r="L5732" s="1">
        <f t="shared" si="179"/>
        <v>0.28391249502817523</v>
      </c>
    </row>
    <row r="5733" spans="1:12" x14ac:dyDescent="0.3">
      <c r="A5733">
        <v>205732</v>
      </c>
      <c r="B5733" s="2">
        <v>45891</v>
      </c>
      <c r="C5733" t="s">
        <v>38</v>
      </c>
      <c r="D5733" t="s">
        <v>34</v>
      </c>
      <c r="E5733" t="s">
        <v>13</v>
      </c>
      <c r="F5733" t="s">
        <v>42</v>
      </c>
      <c r="G5733">
        <v>34</v>
      </c>
      <c r="H5733" s="4">
        <v>286577.25</v>
      </c>
      <c r="I5733" s="4">
        <v>179490.49</v>
      </c>
      <c r="J5733" t="s">
        <v>15</v>
      </c>
      <c r="K5733" s="4">
        <f t="shared" si="178"/>
        <v>107086.76000000001</v>
      </c>
      <c r="L5733" s="1">
        <f t="shared" si="179"/>
        <v>0.37367502130751834</v>
      </c>
    </row>
    <row r="5734" spans="1:12" x14ac:dyDescent="0.3">
      <c r="A5734">
        <v>205733</v>
      </c>
      <c r="B5734" s="2">
        <v>45758</v>
      </c>
      <c r="C5734" t="s">
        <v>26</v>
      </c>
      <c r="D5734" t="s">
        <v>17</v>
      </c>
      <c r="E5734" t="s">
        <v>28</v>
      </c>
      <c r="F5734" t="s">
        <v>29</v>
      </c>
      <c r="G5734">
        <v>22</v>
      </c>
      <c r="H5734" s="4">
        <v>1030254.18</v>
      </c>
      <c r="I5734" s="4">
        <v>849195.49</v>
      </c>
      <c r="J5734" t="s">
        <v>15</v>
      </c>
      <c r="K5734" s="4">
        <f t="shared" si="178"/>
        <v>181058.69000000006</v>
      </c>
      <c r="L5734" s="1">
        <f t="shared" si="179"/>
        <v>0.17574176694920088</v>
      </c>
    </row>
    <row r="5735" spans="1:12" x14ac:dyDescent="0.3">
      <c r="A5735">
        <v>205734</v>
      </c>
      <c r="B5735" s="2">
        <v>45674</v>
      </c>
      <c r="C5735" t="s">
        <v>31</v>
      </c>
      <c r="D5735" t="s">
        <v>51</v>
      </c>
      <c r="E5735" t="s">
        <v>13</v>
      </c>
      <c r="F5735" t="s">
        <v>36</v>
      </c>
      <c r="G5735">
        <v>11</v>
      </c>
      <c r="H5735" s="4">
        <v>315728.49</v>
      </c>
      <c r="I5735" s="4">
        <v>226444.56</v>
      </c>
      <c r="J5735" t="s">
        <v>15</v>
      </c>
      <c r="K5735" s="4">
        <f t="shared" si="178"/>
        <v>89283.93</v>
      </c>
      <c r="L5735" s="1">
        <f t="shared" si="179"/>
        <v>0.28278705542220783</v>
      </c>
    </row>
    <row r="5736" spans="1:12" x14ac:dyDescent="0.3">
      <c r="A5736">
        <v>205735</v>
      </c>
      <c r="B5736" s="2">
        <v>45500</v>
      </c>
      <c r="C5736" t="s">
        <v>26</v>
      </c>
      <c r="D5736" t="s">
        <v>27</v>
      </c>
      <c r="E5736" t="s">
        <v>13</v>
      </c>
      <c r="F5736" t="s">
        <v>36</v>
      </c>
      <c r="G5736">
        <v>22</v>
      </c>
      <c r="H5736" s="4">
        <v>203611.72</v>
      </c>
      <c r="I5736" s="4">
        <v>142045.91</v>
      </c>
      <c r="J5736" t="s">
        <v>15</v>
      </c>
      <c r="K5736" s="4">
        <f t="shared" si="178"/>
        <v>61565.81</v>
      </c>
      <c r="L5736" s="1">
        <f t="shared" si="179"/>
        <v>0.30236869469006988</v>
      </c>
    </row>
    <row r="5737" spans="1:12" x14ac:dyDescent="0.3">
      <c r="A5737">
        <v>205736</v>
      </c>
      <c r="B5737" s="2">
        <v>45559</v>
      </c>
      <c r="C5737" t="s">
        <v>31</v>
      </c>
      <c r="D5737" t="s">
        <v>51</v>
      </c>
      <c r="E5737" t="s">
        <v>20</v>
      </c>
      <c r="F5737" t="s">
        <v>45</v>
      </c>
      <c r="G5737">
        <v>9</v>
      </c>
      <c r="H5737" s="4">
        <v>361931.47</v>
      </c>
      <c r="I5737" s="4">
        <v>279302.78000000003</v>
      </c>
      <c r="J5737" t="s">
        <v>24</v>
      </c>
      <c r="K5737" s="4">
        <f t="shared" si="178"/>
        <v>82628.689999999944</v>
      </c>
      <c r="L5737" s="1">
        <f t="shared" si="179"/>
        <v>0.22829926891961053</v>
      </c>
    </row>
    <row r="5738" spans="1:12" x14ac:dyDescent="0.3">
      <c r="A5738">
        <v>205737</v>
      </c>
      <c r="B5738" s="2">
        <v>45693</v>
      </c>
      <c r="C5738" t="s">
        <v>38</v>
      </c>
      <c r="D5738" t="s">
        <v>51</v>
      </c>
      <c r="E5738" t="s">
        <v>13</v>
      </c>
      <c r="F5738" t="s">
        <v>14</v>
      </c>
      <c r="G5738">
        <v>28</v>
      </c>
      <c r="H5738" s="4">
        <v>338205.78</v>
      </c>
      <c r="I5738" s="4">
        <v>232846.95</v>
      </c>
      <c r="J5738" t="s">
        <v>15</v>
      </c>
      <c r="K5738" s="4">
        <f t="shared" si="178"/>
        <v>105358.83000000002</v>
      </c>
      <c r="L5738" s="1">
        <f t="shared" si="179"/>
        <v>0.31152285451774364</v>
      </c>
    </row>
    <row r="5739" spans="1:12" x14ac:dyDescent="0.3">
      <c r="A5739">
        <v>205738</v>
      </c>
      <c r="B5739" s="2">
        <v>45545</v>
      </c>
      <c r="C5739" t="s">
        <v>38</v>
      </c>
      <c r="D5739" t="s">
        <v>51</v>
      </c>
      <c r="E5739" t="s">
        <v>28</v>
      </c>
      <c r="F5739" t="s">
        <v>29</v>
      </c>
      <c r="G5739">
        <v>22</v>
      </c>
      <c r="H5739" s="4">
        <v>901839.28</v>
      </c>
      <c r="I5739" s="4">
        <v>617946.36</v>
      </c>
      <c r="J5739" t="s">
        <v>15</v>
      </c>
      <c r="K5739" s="4">
        <f t="shared" si="178"/>
        <v>283892.92000000004</v>
      </c>
      <c r="L5739" s="1">
        <f t="shared" si="179"/>
        <v>0.31479325229657334</v>
      </c>
    </row>
    <row r="5740" spans="1:12" x14ac:dyDescent="0.3">
      <c r="A5740">
        <v>205739</v>
      </c>
      <c r="B5740" s="2">
        <v>45794</v>
      </c>
      <c r="C5740" t="s">
        <v>31</v>
      </c>
      <c r="D5740" t="s">
        <v>17</v>
      </c>
      <c r="E5740" t="s">
        <v>20</v>
      </c>
      <c r="F5740" t="s">
        <v>23</v>
      </c>
      <c r="G5740">
        <v>25</v>
      </c>
      <c r="H5740" s="4">
        <v>406626.05</v>
      </c>
      <c r="I5740" s="4">
        <v>290366.03999999998</v>
      </c>
      <c r="J5740" t="s">
        <v>15</v>
      </c>
      <c r="K5740" s="4">
        <f t="shared" si="178"/>
        <v>116260.01000000001</v>
      </c>
      <c r="L5740" s="1">
        <f t="shared" si="179"/>
        <v>0.28591382672113608</v>
      </c>
    </row>
    <row r="5741" spans="1:12" x14ac:dyDescent="0.3">
      <c r="A5741">
        <v>205740</v>
      </c>
      <c r="B5741" s="2">
        <v>45476</v>
      </c>
      <c r="C5741" t="s">
        <v>26</v>
      </c>
      <c r="D5741" t="s">
        <v>17</v>
      </c>
      <c r="E5741" t="s">
        <v>13</v>
      </c>
      <c r="F5741" t="s">
        <v>36</v>
      </c>
      <c r="G5741">
        <v>6</v>
      </c>
      <c r="H5741" s="4">
        <v>179601.44</v>
      </c>
      <c r="I5741" s="4">
        <v>137722.88</v>
      </c>
      <c r="J5741" t="s">
        <v>15</v>
      </c>
      <c r="K5741" s="4">
        <f t="shared" si="178"/>
        <v>41878.559999999998</v>
      </c>
      <c r="L5741" s="1">
        <f t="shared" si="179"/>
        <v>0.23317496786217304</v>
      </c>
    </row>
    <row r="5742" spans="1:12" x14ac:dyDescent="0.3">
      <c r="A5742">
        <v>205741</v>
      </c>
      <c r="B5742" s="2">
        <v>45871</v>
      </c>
      <c r="C5742" t="s">
        <v>38</v>
      </c>
      <c r="D5742" t="s">
        <v>12</v>
      </c>
      <c r="E5742" t="s">
        <v>28</v>
      </c>
      <c r="F5742" t="s">
        <v>29</v>
      </c>
      <c r="G5742">
        <v>27</v>
      </c>
      <c r="H5742" s="4">
        <v>1469097.48</v>
      </c>
      <c r="I5742" s="4">
        <v>1064483.6299999999</v>
      </c>
      <c r="J5742" t="s">
        <v>15</v>
      </c>
      <c r="K5742" s="4">
        <f t="shared" si="178"/>
        <v>404613.85000000009</v>
      </c>
      <c r="L5742" s="1">
        <f t="shared" si="179"/>
        <v>0.27541661156480923</v>
      </c>
    </row>
    <row r="5743" spans="1:12" x14ac:dyDescent="0.3">
      <c r="A5743">
        <v>205742</v>
      </c>
      <c r="B5743" s="2">
        <v>45894</v>
      </c>
      <c r="C5743" t="s">
        <v>38</v>
      </c>
      <c r="D5743" t="s">
        <v>32</v>
      </c>
      <c r="E5743" t="s">
        <v>28</v>
      </c>
      <c r="F5743" t="s">
        <v>78</v>
      </c>
      <c r="G5743">
        <v>41</v>
      </c>
      <c r="H5743" s="4">
        <v>1194838.28</v>
      </c>
      <c r="I5743" s="4">
        <v>824736.45</v>
      </c>
      <c r="J5743" t="s">
        <v>24</v>
      </c>
      <c r="K5743" s="4">
        <f t="shared" si="178"/>
        <v>370101.83000000007</v>
      </c>
      <c r="L5743" s="1">
        <f t="shared" si="179"/>
        <v>0.30975056306364745</v>
      </c>
    </row>
    <row r="5744" spans="1:12" x14ac:dyDescent="0.3">
      <c r="A5744">
        <v>205743</v>
      </c>
      <c r="B5744" s="2">
        <v>45931</v>
      </c>
      <c r="C5744" t="s">
        <v>31</v>
      </c>
      <c r="D5744" t="s">
        <v>12</v>
      </c>
      <c r="E5744" t="s">
        <v>28</v>
      </c>
      <c r="F5744" t="s">
        <v>29</v>
      </c>
      <c r="G5744">
        <v>32</v>
      </c>
      <c r="H5744" s="4">
        <v>370477.99</v>
      </c>
      <c r="I5744" s="4">
        <v>278432.36</v>
      </c>
      <c r="J5744" t="s">
        <v>15</v>
      </c>
      <c r="K5744" s="4">
        <f t="shared" si="178"/>
        <v>92045.63</v>
      </c>
      <c r="L5744" s="1">
        <f t="shared" si="179"/>
        <v>0.24845100784529739</v>
      </c>
    </row>
    <row r="5745" spans="1:12" x14ac:dyDescent="0.3">
      <c r="A5745">
        <v>205744</v>
      </c>
      <c r="B5745" s="2">
        <v>45311</v>
      </c>
      <c r="C5745" t="s">
        <v>11</v>
      </c>
      <c r="D5745" t="s">
        <v>34</v>
      </c>
      <c r="E5745" t="s">
        <v>28</v>
      </c>
      <c r="F5745" t="s">
        <v>39</v>
      </c>
      <c r="G5745">
        <v>33</v>
      </c>
      <c r="H5745" s="4">
        <v>1154115.31</v>
      </c>
      <c r="I5745" s="4">
        <v>825096.8</v>
      </c>
      <c r="J5745" t="s">
        <v>24</v>
      </c>
      <c r="K5745" s="4">
        <f t="shared" si="178"/>
        <v>329018.51</v>
      </c>
      <c r="L5745" s="1">
        <f t="shared" si="179"/>
        <v>0.28508287443132524</v>
      </c>
    </row>
    <row r="5746" spans="1:12" x14ac:dyDescent="0.3">
      <c r="A5746">
        <v>205745</v>
      </c>
      <c r="B5746" s="2">
        <v>45978</v>
      </c>
      <c r="C5746" t="s">
        <v>38</v>
      </c>
      <c r="D5746" t="s">
        <v>34</v>
      </c>
      <c r="E5746" t="s">
        <v>20</v>
      </c>
      <c r="F5746" t="s">
        <v>23</v>
      </c>
      <c r="G5746">
        <v>50</v>
      </c>
      <c r="H5746" s="4">
        <v>1244725.3500000001</v>
      </c>
      <c r="I5746" s="4">
        <v>857234.33</v>
      </c>
      <c r="J5746" t="s">
        <v>15</v>
      </c>
      <c r="K5746" s="4">
        <f t="shared" si="178"/>
        <v>387491.02000000014</v>
      </c>
      <c r="L5746" s="1">
        <f t="shared" si="179"/>
        <v>0.31130644201951868</v>
      </c>
    </row>
    <row r="5747" spans="1:12" x14ac:dyDescent="0.3">
      <c r="A5747">
        <v>205746</v>
      </c>
      <c r="B5747" s="2">
        <v>45763</v>
      </c>
      <c r="C5747" t="s">
        <v>26</v>
      </c>
      <c r="D5747" t="s">
        <v>12</v>
      </c>
      <c r="E5747" t="s">
        <v>20</v>
      </c>
      <c r="F5747" t="s">
        <v>23</v>
      </c>
      <c r="G5747">
        <v>38</v>
      </c>
      <c r="H5747" s="4">
        <v>2239721.5699999998</v>
      </c>
      <c r="I5747" s="4">
        <v>1660569.38</v>
      </c>
      <c r="J5747" t="s">
        <v>24</v>
      </c>
      <c r="K5747" s="4">
        <f t="shared" si="178"/>
        <v>579152.18999999994</v>
      </c>
      <c r="L5747" s="1">
        <f t="shared" si="179"/>
        <v>0.2585822263612883</v>
      </c>
    </row>
    <row r="5748" spans="1:12" x14ac:dyDescent="0.3">
      <c r="A5748">
        <v>205747</v>
      </c>
      <c r="B5748" s="2">
        <v>45415</v>
      </c>
      <c r="C5748" t="s">
        <v>31</v>
      </c>
      <c r="D5748" t="s">
        <v>27</v>
      </c>
      <c r="E5748" t="s">
        <v>13</v>
      </c>
      <c r="F5748" t="s">
        <v>18</v>
      </c>
      <c r="G5748">
        <v>48</v>
      </c>
      <c r="H5748" s="4">
        <v>1684437.77</v>
      </c>
      <c r="I5748" s="4">
        <v>1057722.98</v>
      </c>
      <c r="J5748" t="s">
        <v>24</v>
      </c>
      <c r="K5748" s="4">
        <f t="shared" si="178"/>
        <v>626714.79</v>
      </c>
      <c r="L5748" s="1">
        <f t="shared" si="179"/>
        <v>0.37206170578803871</v>
      </c>
    </row>
    <row r="5749" spans="1:12" x14ac:dyDescent="0.3">
      <c r="A5749">
        <v>205748</v>
      </c>
      <c r="B5749" s="2">
        <v>46005</v>
      </c>
      <c r="C5749" t="s">
        <v>38</v>
      </c>
      <c r="D5749" t="s">
        <v>34</v>
      </c>
      <c r="E5749" t="s">
        <v>13</v>
      </c>
      <c r="F5749" t="s">
        <v>18</v>
      </c>
      <c r="G5749">
        <v>17</v>
      </c>
      <c r="H5749" s="4">
        <v>458768.89</v>
      </c>
      <c r="I5749" s="4">
        <v>294086.40999999997</v>
      </c>
      <c r="J5749" t="s">
        <v>24</v>
      </c>
      <c r="K5749" s="4">
        <f t="shared" si="178"/>
        <v>164682.48000000004</v>
      </c>
      <c r="L5749" s="1">
        <f t="shared" si="179"/>
        <v>0.35896610164651754</v>
      </c>
    </row>
    <row r="5750" spans="1:12" x14ac:dyDescent="0.3">
      <c r="A5750">
        <v>205749</v>
      </c>
      <c r="B5750" s="2">
        <v>45615</v>
      </c>
      <c r="C5750" t="s">
        <v>26</v>
      </c>
      <c r="D5750" t="s">
        <v>27</v>
      </c>
      <c r="E5750" t="s">
        <v>20</v>
      </c>
      <c r="F5750" t="s">
        <v>21</v>
      </c>
      <c r="G5750">
        <v>46</v>
      </c>
      <c r="H5750" s="4">
        <v>599665.19999999995</v>
      </c>
      <c r="I5750" s="4">
        <v>452111.9</v>
      </c>
      <c r="J5750" t="s">
        <v>24</v>
      </c>
      <c r="K5750" s="4">
        <f t="shared" si="178"/>
        <v>147553.29999999993</v>
      </c>
      <c r="L5750" s="1">
        <f t="shared" si="179"/>
        <v>0.24605946784972671</v>
      </c>
    </row>
    <row r="5751" spans="1:12" x14ac:dyDescent="0.3">
      <c r="A5751">
        <v>205750</v>
      </c>
      <c r="B5751" s="2">
        <v>45630</v>
      </c>
      <c r="C5751" t="s">
        <v>31</v>
      </c>
      <c r="D5751" t="s">
        <v>12</v>
      </c>
      <c r="E5751" t="s">
        <v>28</v>
      </c>
      <c r="F5751" t="s">
        <v>29</v>
      </c>
      <c r="G5751">
        <v>35</v>
      </c>
      <c r="H5751" s="4">
        <v>1433546.16</v>
      </c>
      <c r="I5751" s="4">
        <v>1187866.47</v>
      </c>
      <c r="J5751" t="s">
        <v>24</v>
      </c>
      <c r="K5751" s="4">
        <f t="shared" si="178"/>
        <v>245679.68999999994</v>
      </c>
      <c r="L5751" s="1">
        <f t="shared" si="179"/>
        <v>0.17137898789390915</v>
      </c>
    </row>
    <row r="5752" spans="1:12" x14ac:dyDescent="0.3">
      <c r="A5752">
        <v>205751</v>
      </c>
      <c r="B5752" s="2">
        <v>45776</v>
      </c>
      <c r="C5752" t="s">
        <v>38</v>
      </c>
      <c r="D5752" t="s">
        <v>17</v>
      </c>
      <c r="E5752" t="s">
        <v>13</v>
      </c>
      <c r="F5752" t="s">
        <v>18</v>
      </c>
      <c r="G5752">
        <v>35</v>
      </c>
      <c r="H5752" s="4">
        <v>726256.85</v>
      </c>
      <c r="I5752" s="4">
        <v>492338.14</v>
      </c>
      <c r="J5752" t="s">
        <v>24</v>
      </c>
      <c r="K5752" s="4">
        <f t="shared" si="178"/>
        <v>233918.70999999996</v>
      </c>
      <c r="L5752" s="1">
        <f t="shared" si="179"/>
        <v>0.32208812901386052</v>
      </c>
    </row>
    <row r="5753" spans="1:12" x14ac:dyDescent="0.3">
      <c r="A5753">
        <v>205752</v>
      </c>
      <c r="B5753" s="2">
        <v>45705</v>
      </c>
      <c r="C5753" t="s">
        <v>26</v>
      </c>
      <c r="D5753" t="s">
        <v>27</v>
      </c>
      <c r="E5753" t="s">
        <v>28</v>
      </c>
      <c r="F5753" t="s">
        <v>29</v>
      </c>
      <c r="G5753">
        <v>9</v>
      </c>
      <c r="H5753" s="4">
        <v>348278.28</v>
      </c>
      <c r="I5753" s="4">
        <v>262569.87</v>
      </c>
      <c r="J5753" t="s">
        <v>15</v>
      </c>
      <c r="K5753" s="4">
        <f t="shared" si="178"/>
        <v>85708.410000000033</v>
      </c>
      <c r="L5753" s="1">
        <f t="shared" si="179"/>
        <v>0.24609174594522526</v>
      </c>
    </row>
    <row r="5754" spans="1:12" x14ac:dyDescent="0.3">
      <c r="A5754">
        <v>205753</v>
      </c>
      <c r="B5754" s="2">
        <v>45899</v>
      </c>
      <c r="C5754" t="s">
        <v>26</v>
      </c>
      <c r="D5754" t="s">
        <v>27</v>
      </c>
      <c r="E5754" t="s">
        <v>28</v>
      </c>
      <c r="F5754" t="s">
        <v>39</v>
      </c>
      <c r="G5754">
        <v>33</v>
      </c>
      <c r="H5754" s="4">
        <v>597273.69999999995</v>
      </c>
      <c r="I5754" s="4">
        <v>457881.49</v>
      </c>
      <c r="J5754" t="s">
        <v>24</v>
      </c>
      <c r="K5754" s="4">
        <f t="shared" si="178"/>
        <v>139392.20999999996</v>
      </c>
      <c r="L5754" s="1">
        <f t="shared" si="179"/>
        <v>0.23338079342854035</v>
      </c>
    </row>
    <row r="5755" spans="1:12" x14ac:dyDescent="0.3">
      <c r="A5755">
        <v>205754</v>
      </c>
      <c r="B5755" s="2">
        <v>45997</v>
      </c>
      <c r="C5755" t="s">
        <v>38</v>
      </c>
      <c r="D5755" t="s">
        <v>34</v>
      </c>
      <c r="E5755" t="s">
        <v>20</v>
      </c>
      <c r="F5755" t="s">
        <v>21</v>
      </c>
      <c r="G5755">
        <v>11</v>
      </c>
      <c r="H5755" s="4">
        <v>181733.1</v>
      </c>
      <c r="I5755" s="4">
        <v>142094.93</v>
      </c>
      <c r="J5755" t="s">
        <v>24</v>
      </c>
      <c r="K5755" s="4">
        <f t="shared" si="178"/>
        <v>39638.170000000013</v>
      </c>
      <c r="L5755" s="1">
        <f t="shared" si="179"/>
        <v>0.218112000510639</v>
      </c>
    </row>
    <row r="5756" spans="1:12" x14ac:dyDescent="0.3">
      <c r="A5756">
        <v>205755</v>
      </c>
      <c r="B5756" s="2">
        <v>45863</v>
      </c>
      <c r="C5756" t="s">
        <v>26</v>
      </c>
      <c r="D5756" t="s">
        <v>51</v>
      </c>
      <c r="E5756" t="s">
        <v>13</v>
      </c>
      <c r="F5756" t="s">
        <v>36</v>
      </c>
      <c r="G5756">
        <v>34</v>
      </c>
      <c r="H5756" s="4">
        <v>1025270.82</v>
      </c>
      <c r="I5756" s="4">
        <v>782361.07</v>
      </c>
      <c r="J5756" t="s">
        <v>24</v>
      </c>
      <c r="K5756" s="4">
        <f t="shared" si="178"/>
        <v>242909.75</v>
      </c>
      <c r="L5756" s="1">
        <f t="shared" si="179"/>
        <v>0.23692252355333784</v>
      </c>
    </row>
    <row r="5757" spans="1:12" x14ac:dyDescent="0.3">
      <c r="A5757">
        <v>205756</v>
      </c>
      <c r="B5757" s="2">
        <v>45323</v>
      </c>
      <c r="C5757" t="s">
        <v>26</v>
      </c>
      <c r="D5757" t="s">
        <v>32</v>
      </c>
      <c r="E5757" t="s">
        <v>28</v>
      </c>
      <c r="F5757" t="s">
        <v>29</v>
      </c>
      <c r="G5757">
        <v>26</v>
      </c>
      <c r="H5757" s="4">
        <v>281602.51</v>
      </c>
      <c r="I5757" s="4">
        <v>181333.13</v>
      </c>
      <c r="J5757" t="s">
        <v>24</v>
      </c>
      <c r="K5757" s="4">
        <f t="shared" si="178"/>
        <v>100269.38</v>
      </c>
      <c r="L5757" s="1">
        <f t="shared" si="179"/>
        <v>0.35606706772606539</v>
      </c>
    </row>
    <row r="5758" spans="1:12" x14ac:dyDescent="0.3">
      <c r="A5758">
        <v>205757</v>
      </c>
      <c r="B5758" s="2">
        <v>45992</v>
      </c>
      <c r="C5758" t="s">
        <v>11</v>
      </c>
      <c r="D5758" t="s">
        <v>34</v>
      </c>
      <c r="E5758" t="s">
        <v>28</v>
      </c>
      <c r="F5758" t="s">
        <v>78</v>
      </c>
      <c r="G5758">
        <v>49</v>
      </c>
      <c r="H5758" s="4">
        <v>2216085.59</v>
      </c>
      <c r="I5758" s="4">
        <v>1730366.53</v>
      </c>
      <c r="J5758" t="s">
        <v>24</v>
      </c>
      <c r="K5758" s="4">
        <f t="shared" si="178"/>
        <v>485719.05999999982</v>
      </c>
      <c r="L5758" s="1">
        <f t="shared" si="179"/>
        <v>0.21917883595822663</v>
      </c>
    </row>
    <row r="5759" spans="1:12" x14ac:dyDescent="0.3">
      <c r="A5759">
        <v>205758</v>
      </c>
      <c r="B5759" s="2">
        <v>46021</v>
      </c>
      <c r="C5759" t="s">
        <v>26</v>
      </c>
      <c r="D5759" t="s">
        <v>51</v>
      </c>
      <c r="E5759" t="s">
        <v>13</v>
      </c>
      <c r="F5759" t="s">
        <v>14</v>
      </c>
      <c r="G5759">
        <v>7</v>
      </c>
      <c r="H5759" s="4">
        <v>139886.19</v>
      </c>
      <c r="I5759" s="4">
        <v>87810.1</v>
      </c>
      <c r="J5759" t="s">
        <v>15</v>
      </c>
      <c r="K5759" s="4">
        <f t="shared" si="178"/>
        <v>52076.09</v>
      </c>
      <c r="L5759" s="1">
        <f t="shared" si="179"/>
        <v>0.37227470417201297</v>
      </c>
    </row>
    <row r="5760" spans="1:12" x14ac:dyDescent="0.3">
      <c r="A5760">
        <v>205759</v>
      </c>
      <c r="B5760" s="2">
        <v>45553</v>
      </c>
      <c r="C5760" t="s">
        <v>11</v>
      </c>
      <c r="D5760" t="s">
        <v>17</v>
      </c>
      <c r="E5760" t="s">
        <v>20</v>
      </c>
      <c r="F5760" t="s">
        <v>21</v>
      </c>
      <c r="G5760">
        <v>12</v>
      </c>
      <c r="H5760" s="4">
        <v>368057.21</v>
      </c>
      <c r="I5760" s="4">
        <v>265333.8</v>
      </c>
      <c r="J5760" t="s">
        <v>15</v>
      </c>
      <c r="K5760" s="4">
        <f t="shared" si="178"/>
        <v>102723.41000000003</v>
      </c>
      <c r="L5760" s="1">
        <f t="shared" si="179"/>
        <v>0.27909631222819958</v>
      </c>
    </row>
    <row r="5761" spans="1:12" x14ac:dyDescent="0.3">
      <c r="A5761">
        <v>205760</v>
      </c>
      <c r="B5761" s="2">
        <v>45332</v>
      </c>
      <c r="C5761" t="s">
        <v>38</v>
      </c>
      <c r="D5761" t="s">
        <v>12</v>
      </c>
      <c r="E5761" t="s">
        <v>13</v>
      </c>
      <c r="F5761" t="s">
        <v>42</v>
      </c>
      <c r="G5761">
        <v>20</v>
      </c>
      <c r="H5761" s="4">
        <v>422742.05</v>
      </c>
      <c r="I5761" s="4">
        <v>326013</v>
      </c>
      <c r="J5761" t="s">
        <v>24</v>
      </c>
      <c r="K5761" s="4">
        <f t="shared" si="178"/>
        <v>96729.049999999988</v>
      </c>
      <c r="L5761" s="1">
        <f t="shared" si="179"/>
        <v>0.22881340997423841</v>
      </c>
    </row>
    <row r="5762" spans="1:12" x14ac:dyDescent="0.3">
      <c r="A5762">
        <v>205761</v>
      </c>
      <c r="B5762" s="2">
        <v>45733</v>
      </c>
      <c r="C5762" t="s">
        <v>26</v>
      </c>
      <c r="D5762" t="s">
        <v>51</v>
      </c>
      <c r="E5762" t="s">
        <v>13</v>
      </c>
      <c r="F5762" t="s">
        <v>18</v>
      </c>
      <c r="G5762">
        <v>32</v>
      </c>
      <c r="H5762" s="4">
        <v>721744.51</v>
      </c>
      <c r="I5762" s="4">
        <v>513057.34</v>
      </c>
      <c r="J5762" t="s">
        <v>15</v>
      </c>
      <c r="K5762" s="4">
        <f t="shared" si="178"/>
        <v>208687.16999999998</v>
      </c>
      <c r="L5762" s="1">
        <f t="shared" si="179"/>
        <v>0.28914271893803528</v>
      </c>
    </row>
    <row r="5763" spans="1:12" x14ac:dyDescent="0.3">
      <c r="A5763">
        <v>205762</v>
      </c>
      <c r="B5763" s="2">
        <v>45718</v>
      </c>
      <c r="C5763" t="s">
        <v>11</v>
      </c>
      <c r="D5763" t="s">
        <v>27</v>
      </c>
      <c r="E5763" t="s">
        <v>13</v>
      </c>
      <c r="F5763" t="s">
        <v>14</v>
      </c>
      <c r="G5763">
        <v>10</v>
      </c>
      <c r="H5763" s="4">
        <v>141168.78</v>
      </c>
      <c r="I5763" s="4">
        <v>109023.07</v>
      </c>
      <c r="J5763" t="s">
        <v>24</v>
      </c>
      <c r="K5763" s="4">
        <f t="shared" ref="K5763:K5826" si="180">H5763-I5763</f>
        <v>32145.709999999992</v>
      </c>
      <c r="L5763" s="1">
        <f t="shared" ref="L5763:L5826" si="181">K5763/H5763</f>
        <v>0.22771118373340049</v>
      </c>
    </row>
    <row r="5764" spans="1:12" x14ac:dyDescent="0.3">
      <c r="A5764">
        <v>205763</v>
      </c>
      <c r="B5764" s="2">
        <v>45484</v>
      </c>
      <c r="C5764" t="s">
        <v>31</v>
      </c>
      <c r="D5764" t="s">
        <v>32</v>
      </c>
      <c r="E5764" t="s">
        <v>28</v>
      </c>
      <c r="F5764" t="s">
        <v>39</v>
      </c>
      <c r="G5764">
        <v>14</v>
      </c>
      <c r="H5764" s="4">
        <v>741900.61</v>
      </c>
      <c r="I5764" s="4">
        <v>521474.81</v>
      </c>
      <c r="J5764" t="s">
        <v>15</v>
      </c>
      <c r="K5764" s="4">
        <f t="shared" si="180"/>
        <v>220425.8</v>
      </c>
      <c r="L5764" s="1">
        <f t="shared" si="181"/>
        <v>0.29710960879247694</v>
      </c>
    </row>
    <row r="5765" spans="1:12" x14ac:dyDescent="0.3">
      <c r="A5765">
        <v>205764</v>
      </c>
      <c r="B5765" s="2">
        <v>45496</v>
      </c>
      <c r="C5765" t="s">
        <v>26</v>
      </c>
      <c r="D5765" t="s">
        <v>34</v>
      </c>
      <c r="E5765" t="s">
        <v>13</v>
      </c>
      <c r="F5765" t="s">
        <v>42</v>
      </c>
      <c r="G5765">
        <v>14</v>
      </c>
      <c r="H5765" s="4">
        <v>325477.18</v>
      </c>
      <c r="I5765" s="4">
        <v>231996.76</v>
      </c>
      <c r="J5765" t="s">
        <v>24</v>
      </c>
      <c r="K5765" s="4">
        <f t="shared" si="180"/>
        <v>93480.419999999984</v>
      </c>
      <c r="L5765" s="1">
        <f t="shared" si="181"/>
        <v>0.28721036602320316</v>
      </c>
    </row>
    <row r="5766" spans="1:12" x14ac:dyDescent="0.3">
      <c r="A5766">
        <v>205765</v>
      </c>
      <c r="B5766" s="2">
        <v>45374</v>
      </c>
      <c r="C5766" t="s">
        <v>11</v>
      </c>
      <c r="D5766" t="s">
        <v>12</v>
      </c>
      <c r="E5766" t="s">
        <v>20</v>
      </c>
      <c r="F5766" t="s">
        <v>23</v>
      </c>
      <c r="G5766">
        <v>17</v>
      </c>
      <c r="H5766" s="4">
        <v>946655.11</v>
      </c>
      <c r="I5766" s="4">
        <v>751651.65</v>
      </c>
      <c r="J5766" t="s">
        <v>15</v>
      </c>
      <c r="K5766" s="4">
        <f t="shared" si="180"/>
        <v>195003.45999999996</v>
      </c>
      <c r="L5766" s="1">
        <f t="shared" si="181"/>
        <v>0.20599208512168699</v>
      </c>
    </row>
    <row r="5767" spans="1:12" x14ac:dyDescent="0.3">
      <c r="A5767">
        <v>205766</v>
      </c>
      <c r="B5767" s="2">
        <v>45650</v>
      </c>
      <c r="C5767" t="s">
        <v>26</v>
      </c>
      <c r="D5767" t="s">
        <v>27</v>
      </c>
      <c r="E5767" t="s">
        <v>20</v>
      </c>
      <c r="F5767" t="s">
        <v>21</v>
      </c>
      <c r="G5767">
        <v>2</v>
      </c>
      <c r="H5767" s="4">
        <v>96875.46</v>
      </c>
      <c r="I5767" s="4">
        <v>78152.67</v>
      </c>
      <c r="J5767" t="s">
        <v>24</v>
      </c>
      <c r="K5767" s="4">
        <f t="shared" si="180"/>
        <v>18722.790000000008</v>
      </c>
      <c r="L5767" s="1">
        <f t="shared" si="181"/>
        <v>0.19326659197282786</v>
      </c>
    </row>
    <row r="5768" spans="1:12" x14ac:dyDescent="0.3">
      <c r="A5768">
        <v>205767</v>
      </c>
      <c r="B5768" s="2">
        <v>45466</v>
      </c>
      <c r="C5768" t="s">
        <v>11</v>
      </c>
      <c r="D5768" t="s">
        <v>17</v>
      </c>
      <c r="E5768" t="s">
        <v>20</v>
      </c>
      <c r="F5768" t="s">
        <v>45</v>
      </c>
      <c r="G5768">
        <v>30</v>
      </c>
      <c r="H5768" s="4">
        <v>1526369.87</v>
      </c>
      <c r="I5768" s="4">
        <v>1169338.57</v>
      </c>
      <c r="J5768" t="s">
        <v>24</v>
      </c>
      <c r="K5768" s="4">
        <f t="shared" si="180"/>
        <v>357031.30000000005</v>
      </c>
      <c r="L5768" s="1">
        <f t="shared" si="181"/>
        <v>0.23390877074899286</v>
      </c>
    </row>
    <row r="5769" spans="1:12" x14ac:dyDescent="0.3">
      <c r="A5769">
        <v>205768</v>
      </c>
      <c r="B5769" s="2">
        <v>45786</v>
      </c>
      <c r="C5769" t="s">
        <v>11</v>
      </c>
      <c r="D5769" t="s">
        <v>12</v>
      </c>
      <c r="E5769" t="s">
        <v>13</v>
      </c>
      <c r="F5769" t="s">
        <v>18</v>
      </c>
      <c r="G5769">
        <v>45</v>
      </c>
      <c r="H5769" s="4">
        <v>2003549.39</v>
      </c>
      <c r="I5769" s="4">
        <v>1504223.2</v>
      </c>
      <c r="J5769" t="s">
        <v>24</v>
      </c>
      <c r="K5769" s="4">
        <f t="shared" si="180"/>
        <v>499326.18999999994</v>
      </c>
      <c r="L5769" s="1">
        <f t="shared" si="181"/>
        <v>0.2492208040850942</v>
      </c>
    </row>
    <row r="5770" spans="1:12" x14ac:dyDescent="0.3">
      <c r="A5770">
        <v>205769</v>
      </c>
      <c r="B5770" s="2">
        <v>45882</v>
      </c>
      <c r="C5770" t="s">
        <v>26</v>
      </c>
      <c r="D5770" t="s">
        <v>34</v>
      </c>
      <c r="E5770" t="s">
        <v>20</v>
      </c>
      <c r="F5770" t="s">
        <v>45</v>
      </c>
      <c r="G5770">
        <v>45</v>
      </c>
      <c r="H5770" s="4">
        <v>388746.37</v>
      </c>
      <c r="I5770" s="4">
        <v>262540.15000000002</v>
      </c>
      <c r="J5770" t="s">
        <v>15</v>
      </c>
      <c r="K5770" s="4">
        <f t="shared" si="180"/>
        <v>126206.21999999997</v>
      </c>
      <c r="L5770" s="1">
        <f t="shared" si="181"/>
        <v>0.32464925653196447</v>
      </c>
    </row>
    <row r="5771" spans="1:12" x14ac:dyDescent="0.3">
      <c r="A5771">
        <v>205770</v>
      </c>
      <c r="B5771" s="2">
        <v>45817</v>
      </c>
      <c r="C5771" t="s">
        <v>26</v>
      </c>
      <c r="D5771" t="s">
        <v>17</v>
      </c>
      <c r="E5771" t="s">
        <v>13</v>
      </c>
      <c r="F5771" t="s">
        <v>36</v>
      </c>
      <c r="G5771">
        <v>23</v>
      </c>
      <c r="H5771" s="4">
        <v>32502.62</v>
      </c>
      <c r="I5771" s="4">
        <v>25898.73</v>
      </c>
      <c r="J5771" t="s">
        <v>24</v>
      </c>
      <c r="K5771" s="4">
        <f t="shared" si="180"/>
        <v>6603.8899999999994</v>
      </c>
      <c r="L5771" s="1">
        <f t="shared" si="181"/>
        <v>0.2031802359317495</v>
      </c>
    </row>
    <row r="5772" spans="1:12" x14ac:dyDescent="0.3">
      <c r="A5772">
        <v>205771</v>
      </c>
      <c r="B5772" s="2">
        <v>45770</v>
      </c>
      <c r="C5772" t="s">
        <v>38</v>
      </c>
      <c r="D5772" t="s">
        <v>17</v>
      </c>
      <c r="E5772" t="s">
        <v>28</v>
      </c>
      <c r="F5772" t="s">
        <v>78</v>
      </c>
      <c r="G5772">
        <v>26</v>
      </c>
      <c r="H5772" s="4">
        <v>1306078.3999999999</v>
      </c>
      <c r="I5772" s="4">
        <v>1052060.83</v>
      </c>
      <c r="J5772" t="s">
        <v>24</v>
      </c>
      <c r="K5772" s="4">
        <f t="shared" si="180"/>
        <v>254017.56999999983</v>
      </c>
      <c r="L5772" s="1">
        <f t="shared" si="181"/>
        <v>0.19448876116472016</v>
      </c>
    </row>
    <row r="5773" spans="1:12" x14ac:dyDescent="0.3">
      <c r="A5773">
        <v>205772</v>
      </c>
      <c r="B5773" s="2">
        <v>45867</v>
      </c>
      <c r="C5773" t="s">
        <v>38</v>
      </c>
      <c r="D5773" t="s">
        <v>27</v>
      </c>
      <c r="E5773" t="s">
        <v>28</v>
      </c>
      <c r="F5773" t="s">
        <v>78</v>
      </c>
      <c r="G5773">
        <v>45</v>
      </c>
      <c r="H5773" s="4">
        <v>772820.44</v>
      </c>
      <c r="I5773" s="4">
        <v>464017.16</v>
      </c>
      <c r="J5773" t="s">
        <v>24</v>
      </c>
      <c r="K5773" s="4">
        <f t="shared" si="180"/>
        <v>308803.27999999997</v>
      </c>
      <c r="L5773" s="1">
        <f t="shared" si="181"/>
        <v>0.39957959704067869</v>
      </c>
    </row>
    <row r="5774" spans="1:12" x14ac:dyDescent="0.3">
      <c r="A5774">
        <v>205773</v>
      </c>
      <c r="B5774" s="2">
        <v>45621</v>
      </c>
      <c r="C5774" t="s">
        <v>31</v>
      </c>
      <c r="D5774" t="s">
        <v>12</v>
      </c>
      <c r="E5774" t="s">
        <v>28</v>
      </c>
      <c r="F5774" t="s">
        <v>39</v>
      </c>
      <c r="G5774">
        <v>19</v>
      </c>
      <c r="H5774" s="4">
        <v>499968.86</v>
      </c>
      <c r="I5774" s="4">
        <v>345938.44</v>
      </c>
      <c r="J5774" t="s">
        <v>15</v>
      </c>
      <c r="K5774" s="4">
        <f t="shared" si="180"/>
        <v>154030.41999999998</v>
      </c>
      <c r="L5774" s="1">
        <f t="shared" si="181"/>
        <v>0.3080800272240955</v>
      </c>
    </row>
    <row r="5775" spans="1:12" x14ac:dyDescent="0.3">
      <c r="A5775">
        <v>205774</v>
      </c>
      <c r="B5775" s="2">
        <v>45566</v>
      </c>
      <c r="C5775" t="s">
        <v>26</v>
      </c>
      <c r="D5775" t="s">
        <v>12</v>
      </c>
      <c r="E5775" t="s">
        <v>20</v>
      </c>
      <c r="F5775" t="s">
        <v>21</v>
      </c>
      <c r="G5775">
        <v>41</v>
      </c>
      <c r="H5775" s="4">
        <v>1830286.81</v>
      </c>
      <c r="I5775" s="4">
        <v>1126961.8700000001</v>
      </c>
      <c r="J5775" t="s">
        <v>24</v>
      </c>
      <c r="K5775" s="4">
        <f t="shared" si="180"/>
        <v>703324.94</v>
      </c>
      <c r="L5775" s="1">
        <f t="shared" si="181"/>
        <v>0.38427034285407974</v>
      </c>
    </row>
    <row r="5776" spans="1:12" x14ac:dyDescent="0.3">
      <c r="A5776">
        <v>205775</v>
      </c>
      <c r="B5776" s="2">
        <v>45434</v>
      </c>
      <c r="C5776" t="s">
        <v>11</v>
      </c>
      <c r="D5776" t="s">
        <v>17</v>
      </c>
      <c r="E5776" t="s">
        <v>28</v>
      </c>
      <c r="F5776" t="s">
        <v>39</v>
      </c>
      <c r="G5776">
        <v>35</v>
      </c>
      <c r="H5776" s="4">
        <v>677739.21</v>
      </c>
      <c r="I5776" s="4">
        <v>411864.46</v>
      </c>
      <c r="J5776" t="s">
        <v>24</v>
      </c>
      <c r="K5776" s="4">
        <f t="shared" si="180"/>
        <v>265874.74999999994</v>
      </c>
      <c r="L5776" s="1">
        <f t="shared" si="181"/>
        <v>0.39229654427106253</v>
      </c>
    </row>
    <row r="5777" spans="1:12" x14ac:dyDescent="0.3">
      <c r="A5777">
        <v>205776</v>
      </c>
      <c r="B5777" s="2">
        <v>45699</v>
      </c>
      <c r="C5777" t="s">
        <v>26</v>
      </c>
      <c r="D5777" t="s">
        <v>32</v>
      </c>
      <c r="E5777" t="s">
        <v>20</v>
      </c>
      <c r="F5777" t="s">
        <v>21</v>
      </c>
      <c r="G5777">
        <v>43</v>
      </c>
      <c r="H5777" s="4">
        <v>677788.74</v>
      </c>
      <c r="I5777" s="4">
        <v>448211.07</v>
      </c>
      <c r="J5777" t="s">
        <v>24</v>
      </c>
      <c r="K5777" s="4">
        <f t="shared" si="180"/>
        <v>229577.66999999998</v>
      </c>
      <c r="L5777" s="1">
        <f t="shared" si="181"/>
        <v>0.3387156741494407</v>
      </c>
    </row>
    <row r="5778" spans="1:12" x14ac:dyDescent="0.3">
      <c r="A5778">
        <v>205777</v>
      </c>
      <c r="B5778" s="2">
        <v>45592</v>
      </c>
      <c r="C5778" t="s">
        <v>26</v>
      </c>
      <c r="D5778" t="s">
        <v>12</v>
      </c>
      <c r="E5778" t="s">
        <v>28</v>
      </c>
      <c r="F5778" t="s">
        <v>78</v>
      </c>
      <c r="G5778">
        <v>20</v>
      </c>
      <c r="H5778" s="4">
        <v>1114673.78</v>
      </c>
      <c r="I5778" s="4">
        <v>904061.81</v>
      </c>
      <c r="J5778" t="s">
        <v>24</v>
      </c>
      <c r="K5778" s="4">
        <f t="shared" si="180"/>
        <v>210611.96999999997</v>
      </c>
      <c r="L5778" s="1">
        <f t="shared" si="181"/>
        <v>0.18894493956787964</v>
      </c>
    </row>
    <row r="5779" spans="1:12" x14ac:dyDescent="0.3">
      <c r="A5779">
        <v>205778</v>
      </c>
      <c r="B5779" s="2">
        <v>45304</v>
      </c>
      <c r="C5779" t="s">
        <v>38</v>
      </c>
      <c r="D5779" t="s">
        <v>27</v>
      </c>
      <c r="E5779" t="s">
        <v>20</v>
      </c>
      <c r="F5779" t="s">
        <v>23</v>
      </c>
      <c r="G5779">
        <v>26</v>
      </c>
      <c r="H5779" s="4">
        <v>987028.36</v>
      </c>
      <c r="I5779" s="4">
        <v>774441.71</v>
      </c>
      <c r="J5779" t="s">
        <v>24</v>
      </c>
      <c r="K5779" s="4">
        <f t="shared" si="180"/>
        <v>212586.65000000002</v>
      </c>
      <c r="L5779" s="1">
        <f t="shared" si="181"/>
        <v>0.21538048815537583</v>
      </c>
    </row>
    <row r="5780" spans="1:12" x14ac:dyDescent="0.3">
      <c r="A5780">
        <v>205779</v>
      </c>
      <c r="B5780" s="2">
        <v>45673</v>
      </c>
      <c r="C5780" t="s">
        <v>11</v>
      </c>
      <c r="D5780" t="s">
        <v>51</v>
      </c>
      <c r="E5780" t="s">
        <v>28</v>
      </c>
      <c r="F5780" t="s">
        <v>39</v>
      </c>
      <c r="G5780">
        <v>35</v>
      </c>
      <c r="H5780" s="4">
        <v>1641358.7</v>
      </c>
      <c r="I5780" s="4">
        <v>1030787.03</v>
      </c>
      <c r="J5780" t="s">
        <v>15</v>
      </c>
      <c r="K5780" s="4">
        <f t="shared" si="180"/>
        <v>610571.66999999993</v>
      </c>
      <c r="L5780" s="1">
        <f t="shared" si="181"/>
        <v>0.3719916128022473</v>
      </c>
    </row>
    <row r="5781" spans="1:12" x14ac:dyDescent="0.3">
      <c r="A5781">
        <v>205780</v>
      </c>
      <c r="B5781" s="2">
        <v>45490</v>
      </c>
      <c r="C5781" t="s">
        <v>38</v>
      </c>
      <c r="D5781" t="s">
        <v>32</v>
      </c>
      <c r="E5781" t="s">
        <v>13</v>
      </c>
      <c r="F5781" t="s">
        <v>14</v>
      </c>
      <c r="G5781">
        <v>29</v>
      </c>
      <c r="H5781" s="4">
        <v>1205267.54</v>
      </c>
      <c r="I5781" s="4">
        <v>937431.86</v>
      </c>
      <c r="J5781" t="s">
        <v>15</v>
      </c>
      <c r="K5781" s="4">
        <f t="shared" si="180"/>
        <v>267835.68000000005</v>
      </c>
      <c r="L5781" s="1">
        <f t="shared" si="181"/>
        <v>0.22222093527881789</v>
      </c>
    </row>
    <row r="5782" spans="1:12" x14ac:dyDescent="0.3">
      <c r="A5782">
        <v>205781</v>
      </c>
      <c r="B5782" s="2">
        <v>45493</v>
      </c>
      <c r="C5782" t="s">
        <v>26</v>
      </c>
      <c r="D5782" t="s">
        <v>27</v>
      </c>
      <c r="E5782" t="s">
        <v>13</v>
      </c>
      <c r="F5782" t="s">
        <v>42</v>
      </c>
      <c r="G5782">
        <v>5</v>
      </c>
      <c r="H5782" s="4">
        <v>143628.4</v>
      </c>
      <c r="I5782" s="4">
        <v>109654.55</v>
      </c>
      <c r="J5782" t="s">
        <v>15</v>
      </c>
      <c r="K5782" s="4">
        <f t="shared" si="180"/>
        <v>33973.849999999991</v>
      </c>
      <c r="L5782" s="1">
        <f t="shared" si="181"/>
        <v>0.23653991828914053</v>
      </c>
    </row>
    <row r="5783" spans="1:12" x14ac:dyDescent="0.3">
      <c r="A5783">
        <v>205782</v>
      </c>
      <c r="B5783" s="2">
        <v>45885</v>
      </c>
      <c r="C5783" t="s">
        <v>11</v>
      </c>
      <c r="D5783" t="s">
        <v>12</v>
      </c>
      <c r="E5783" t="s">
        <v>28</v>
      </c>
      <c r="F5783" t="s">
        <v>39</v>
      </c>
      <c r="G5783">
        <v>11</v>
      </c>
      <c r="H5783" s="4">
        <v>195739.42</v>
      </c>
      <c r="I5783" s="4">
        <v>161299.35999999999</v>
      </c>
      <c r="J5783" t="s">
        <v>24</v>
      </c>
      <c r="K5783" s="4">
        <f t="shared" si="180"/>
        <v>34440.060000000027</v>
      </c>
      <c r="L5783" s="1">
        <f t="shared" si="181"/>
        <v>0.17594851359015995</v>
      </c>
    </row>
    <row r="5784" spans="1:12" x14ac:dyDescent="0.3">
      <c r="A5784">
        <v>205783</v>
      </c>
      <c r="B5784" s="2">
        <v>45402</v>
      </c>
      <c r="C5784" t="s">
        <v>31</v>
      </c>
      <c r="D5784" t="s">
        <v>32</v>
      </c>
      <c r="E5784" t="s">
        <v>28</v>
      </c>
      <c r="F5784" t="s">
        <v>29</v>
      </c>
      <c r="G5784">
        <v>35</v>
      </c>
      <c r="H5784" s="4">
        <v>1948870.26</v>
      </c>
      <c r="I5784" s="4">
        <v>1606555.7</v>
      </c>
      <c r="J5784" t="s">
        <v>24</v>
      </c>
      <c r="K5784" s="4">
        <f t="shared" si="180"/>
        <v>342314.56000000006</v>
      </c>
      <c r="L5784" s="1">
        <f t="shared" si="181"/>
        <v>0.17564769037011219</v>
      </c>
    </row>
    <row r="5785" spans="1:12" x14ac:dyDescent="0.3">
      <c r="A5785">
        <v>205784</v>
      </c>
      <c r="B5785" s="2">
        <v>45438</v>
      </c>
      <c r="C5785" t="s">
        <v>38</v>
      </c>
      <c r="D5785" t="s">
        <v>34</v>
      </c>
      <c r="E5785" t="s">
        <v>13</v>
      </c>
      <c r="F5785" t="s">
        <v>42</v>
      </c>
      <c r="G5785">
        <v>36</v>
      </c>
      <c r="H5785" s="4">
        <v>190460.05</v>
      </c>
      <c r="I5785" s="4">
        <v>127215.84</v>
      </c>
      <c r="J5785" t="s">
        <v>15</v>
      </c>
      <c r="K5785" s="4">
        <f t="shared" si="180"/>
        <v>63244.209999999992</v>
      </c>
      <c r="L5785" s="1">
        <f t="shared" si="181"/>
        <v>0.33206024045462551</v>
      </c>
    </row>
    <row r="5786" spans="1:12" x14ac:dyDescent="0.3">
      <c r="A5786">
        <v>205785</v>
      </c>
      <c r="B5786" s="2">
        <v>45409</v>
      </c>
      <c r="C5786" t="s">
        <v>11</v>
      </c>
      <c r="D5786" t="s">
        <v>27</v>
      </c>
      <c r="E5786" t="s">
        <v>13</v>
      </c>
      <c r="F5786" t="s">
        <v>14</v>
      </c>
      <c r="G5786">
        <v>17</v>
      </c>
      <c r="H5786" s="4">
        <v>615731.67000000004</v>
      </c>
      <c r="I5786" s="4">
        <v>502797.15</v>
      </c>
      <c r="J5786" t="s">
        <v>24</v>
      </c>
      <c r="K5786" s="4">
        <f t="shared" si="180"/>
        <v>112934.52000000002</v>
      </c>
      <c r="L5786" s="1">
        <f t="shared" si="181"/>
        <v>0.1834151555010968</v>
      </c>
    </row>
    <row r="5787" spans="1:12" x14ac:dyDescent="0.3">
      <c r="A5787">
        <v>205786</v>
      </c>
      <c r="B5787" s="2">
        <v>45726</v>
      </c>
      <c r="C5787" t="s">
        <v>11</v>
      </c>
      <c r="D5787" t="s">
        <v>17</v>
      </c>
      <c r="E5787" t="s">
        <v>28</v>
      </c>
      <c r="F5787" t="s">
        <v>39</v>
      </c>
      <c r="G5787">
        <v>16</v>
      </c>
      <c r="H5787" s="4">
        <v>608806.53</v>
      </c>
      <c r="I5787" s="4">
        <v>456385.96</v>
      </c>
      <c r="J5787" t="s">
        <v>24</v>
      </c>
      <c r="K5787" s="4">
        <f t="shared" si="180"/>
        <v>152420.57</v>
      </c>
      <c r="L5787" s="1">
        <f t="shared" si="181"/>
        <v>0.25035961752906954</v>
      </c>
    </row>
    <row r="5788" spans="1:12" x14ac:dyDescent="0.3">
      <c r="A5788">
        <v>205787</v>
      </c>
      <c r="B5788" s="2">
        <v>45793</v>
      </c>
      <c r="C5788" t="s">
        <v>11</v>
      </c>
      <c r="D5788" t="s">
        <v>27</v>
      </c>
      <c r="E5788" t="s">
        <v>20</v>
      </c>
      <c r="F5788" t="s">
        <v>21</v>
      </c>
      <c r="G5788">
        <v>11</v>
      </c>
      <c r="H5788" s="4">
        <v>624991.5</v>
      </c>
      <c r="I5788" s="4">
        <v>456372.99</v>
      </c>
      <c r="J5788" t="s">
        <v>15</v>
      </c>
      <c r="K5788" s="4">
        <f t="shared" si="180"/>
        <v>168618.51</v>
      </c>
      <c r="L5788" s="1">
        <f t="shared" si="181"/>
        <v>0.26979328518867857</v>
      </c>
    </row>
    <row r="5789" spans="1:12" x14ac:dyDescent="0.3">
      <c r="A5789">
        <v>205788</v>
      </c>
      <c r="B5789" s="2">
        <v>45436</v>
      </c>
      <c r="C5789" t="s">
        <v>31</v>
      </c>
      <c r="D5789" t="s">
        <v>34</v>
      </c>
      <c r="E5789" t="s">
        <v>28</v>
      </c>
      <c r="F5789" t="s">
        <v>78</v>
      </c>
      <c r="G5789">
        <v>27</v>
      </c>
      <c r="H5789" s="4">
        <v>1101346.71</v>
      </c>
      <c r="I5789" s="4">
        <v>747689.96</v>
      </c>
      <c r="J5789" t="s">
        <v>24</v>
      </c>
      <c r="K5789" s="4">
        <f t="shared" si="180"/>
        <v>353656.75</v>
      </c>
      <c r="L5789" s="1">
        <f t="shared" si="181"/>
        <v>0.32111300355180616</v>
      </c>
    </row>
    <row r="5790" spans="1:12" x14ac:dyDescent="0.3">
      <c r="A5790">
        <v>205789</v>
      </c>
      <c r="B5790" s="2">
        <v>45625</v>
      </c>
      <c r="C5790" t="s">
        <v>11</v>
      </c>
      <c r="D5790" t="s">
        <v>34</v>
      </c>
      <c r="E5790" t="s">
        <v>13</v>
      </c>
      <c r="F5790" t="s">
        <v>18</v>
      </c>
      <c r="G5790">
        <v>47</v>
      </c>
      <c r="H5790" s="4">
        <v>2198844.42</v>
      </c>
      <c r="I5790" s="4">
        <v>1794689.52</v>
      </c>
      <c r="J5790" t="s">
        <v>24</v>
      </c>
      <c r="K5790" s="4">
        <f t="shared" si="180"/>
        <v>404154.89999999991</v>
      </c>
      <c r="L5790" s="1">
        <f t="shared" si="181"/>
        <v>0.18380331792642243</v>
      </c>
    </row>
    <row r="5791" spans="1:12" x14ac:dyDescent="0.3">
      <c r="A5791">
        <v>205790</v>
      </c>
      <c r="B5791" s="2">
        <v>45796</v>
      </c>
      <c r="C5791" t="s">
        <v>11</v>
      </c>
      <c r="D5791" t="s">
        <v>17</v>
      </c>
      <c r="E5791" t="s">
        <v>13</v>
      </c>
      <c r="F5791" t="s">
        <v>36</v>
      </c>
      <c r="G5791">
        <v>3</v>
      </c>
      <c r="H5791" s="4">
        <v>67650.44</v>
      </c>
      <c r="I5791" s="4">
        <v>50127.82</v>
      </c>
      <c r="J5791" t="s">
        <v>24</v>
      </c>
      <c r="K5791" s="4">
        <f t="shared" si="180"/>
        <v>17522.620000000003</v>
      </c>
      <c r="L5791" s="1">
        <f t="shared" si="181"/>
        <v>0.25901708843283211</v>
      </c>
    </row>
    <row r="5792" spans="1:12" x14ac:dyDescent="0.3">
      <c r="A5792">
        <v>205791</v>
      </c>
      <c r="B5792" s="2">
        <v>45539</v>
      </c>
      <c r="C5792" t="s">
        <v>38</v>
      </c>
      <c r="D5792" t="s">
        <v>27</v>
      </c>
      <c r="E5792" t="s">
        <v>28</v>
      </c>
      <c r="F5792" t="s">
        <v>29</v>
      </c>
      <c r="G5792">
        <v>19</v>
      </c>
      <c r="H5792" s="4">
        <v>1107852.45</v>
      </c>
      <c r="I5792" s="4">
        <v>865739.62</v>
      </c>
      <c r="J5792" t="s">
        <v>24</v>
      </c>
      <c r="K5792" s="4">
        <f t="shared" si="180"/>
        <v>242112.82999999996</v>
      </c>
      <c r="L5792" s="1">
        <f t="shared" si="181"/>
        <v>0.21854248731408227</v>
      </c>
    </row>
    <row r="5793" spans="1:12" x14ac:dyDescent="0.3">
      <c r="A5793">
        <v>205792</v>
      </c>
      <c r="B5793" s="2">
        <v>45358</v>
      </c>
      <c r="C5793" t="s">
        <v>38</v>
      </c>
      <c r="D5793" t="s">
        <v>32</v>
      </c>
      <c r="E5793" t="s">
        <v>13</v>
      </c>
      <c r="F5793" t="s">
        <v>42</v>
      </c>
      <c r="G5793">
        <v>11</v>
      </c>
      <c r="H5793" s="4">
        <v>649470.18000000005</v>
      </c>
      <c r="I5793" s="4">
        <v>394733.92</v>
      </c>
      <c r="J5793" t="s">
        <v>24</v>
      </c>
      <c r="K5793" s="4">
        <f t="shared" si="180"/>
        <v>254736.26000000007</v>
      </c>
      <c r="L5793" s="1">
        <f t="shared" si="181"/>
        <v>0.39222164133848308</v>
      </c>
    </row>
    <row r="5794" spans="1:12" x14ac:dyDescent="0.3">
      <c r="A5794">
        <v>205793</v>
      </c>
      <c r="B5794" s="2">
        <v>45570</v>
      </c>
      <c r="C5794" t="s">
        <v>26</v>
      </c>
      <c r="D5794" t="s">
        <v>12</v>
      </c>
      <c r="E5794" t="s">
        <v>28</v>
      </c>
      <c r="F5794" t="s">
        <v>29</v>
      </c>
      <c r="G5794">
        <v>23</v>
      </c>
      <c r="H5794" s="4">
        <v>415459.93</v>
      </c>
      <c r="I5794" s="4">
        <v>256354.69</v>
      </c>
      <c r="J5794" t="s">
        <v>24</v>
      </c>
      <c r="K5794" s="4">
        <f t="shared" si="180"/>
        <v>159105.24</v>
      </c>
      <c r="L5794" s="1">
        <f t="shared" si="181"/>
        <v>0.38296169741327402</v>
      </c>
    </row>
    <row r="5795" spans="1:12" x14ac:dyDescent="0.3">
      <c r="A5795">
        <v>205794</v>
      </c>
      <c r="B5795" s="2">
        <v>45783</v>
      </c>
      <c r="C5795" t="s">
        <v>38</v>
      </c>
      <c r="D5795" t="s">
        <v>51</v>
      </c>
      <c r="E5795" t="s">
        <v>13</v>
      </c>
      <c r="F5795" t="s">
        <v>18</v>
      </c>
      <c r="G5795">
        <v>32</v>
      </c>
      <c r="H5795" s="4">
        <v>351313.93</v>
      </c>
      <c r="I5795" s="4">
        <v>264736.68</v>
      </c>
      <c r="J5795" t="s">
        <v>15</v>
      </c>
      <c r="K5795" s="4">
        <f t="shared" si="180"/>
        <v>86577.25</v>
      </c>
      <c r="L5795" s="1">
        <f t="shared" si="181"/>
        <v>0.24643842047481579</v>
      </c>
    </row>
    <row r="5796" spans="1:12" x14ac:dyDescent="0.3">
      <c r="A5796">
        <v>205795</v>
      </c>
      <c r="B5796" s="2">
        <v>45853</v>
      </c>
      <c r="C5796" t="s">
        <v>26</v>
      </c>
      <c r="D5796" t="s">
        <v>12</v>
      </c>
      <c r="E5796" t="s">
        <v>20</v>
      </c>
      <c r="F5796" t="s">
        <v>21</v>
      </c>
      <c r="G5796">
        <v>31</v>
      </c>
      <c r="H5796" s="4">
        <v>280312.83</v>
      </c>
      <c r="I5796" s="4">
        <v>202653.53</v>
      </c>
      <c r="J5796" t="s">
        <v>15</v>
      </c>
      <c r="K5796" s="4">
        <f t="shared" si="180"/>
        <v>77659.300000000017</v>
      </c>
      <c r="L5796" s="1">
        <f t="shared" si="181"/>
        <v>0.27704511420329925</v>
      </c>
    </row>
    <row r="5797" spans="1:12" x14ac:dyDescent="0.3">
      <c r="A5797">
        <v>205796</v>
      </c>
      <c r="B5797" s="2">
        <v>45449</v>
      </c>
      <c r="C5797" t="s">
        <v>26</v>
      </c>
      <c r="D5797" t="s">
        <v>12</v>
      </c>
      <c r="E5797" t="s">
        <v>13</v>
      </c>
      <c r="F5797" t="s">
        <v>36</v>
      </c>
      <c r="G5797">
        <v>39</v>
      </c>
      <c r="H5797" s="4">
        <v>1593508.38</v>
      </c>
      <c r="I5797" s="4">
        <v>1153892.55</v>
      </c>
      <c r="J5797" t="s">
        <v>24</v>
      </c>
      <c r="K5797" s="4">
        <f t="shared" si="180"/>
        <v>439615.82999999984</v>
      </c>
      <c r="L5797" s="1">
        <f t="shared" si="181"/>
        <v>0.27587920811561711</v>
      </c>
    </row>
    <row r="5798" spans="1:12" x14ac:dyDescent="0.3">
      <c r="A5798">
        <v>205797</v>
      </c>
      <c r="B5798" s="2">
        <v>45928</v>
      </c>
      <c r="C5798" t="s">
        <v>38</v>
      </c>
      <c r="D5798" t="s">
        <v>12</v>
      </c>
      <c r="E5798" t="s">
        <v>20</v>
      </c>
      <c r="F5798" t="s">
        <v>45</v>
      </c>
      <c r="G5798">
        <v>15</v>
      </c>
      <c r="H5798" s="4">
        <v>377212.4</v>
      </c>
      <c r="I5798" s="4">
        <v>277083.5</v>
      </c>
      <c r="J5798" t="s">
        <v>15</v>
      </c>
      <c r="K5798" s="4">
        <f t="shared" si="180"/>
        <v>100128.90000000002</v>
      </c>
      <c r="L5798" s="1">
        <f t="shared" si="181"/>
        <v>0.26544434912532044</v>
      </c>
    </row>
    <row r="5799" spans="1:12" x14ac:dyDescent="0.3">
      <c r="A5799">
        <v>205798</v>
      </c>
      <c r="B5799" s="2">
        <v>45731</v>
      </c>
      <c r="C5799" t="s">
        <v>26</v>
      </c>
      <c r="D5799" t="s">
        <v>27</v>
      </c>
      <c r="E5799" t="s">
        <v>20</v>
      </c>
      <c r="F5799" t="s">
        <v>45</v>
      </c>
      <c r="G5799">
        <v>40</v>
      </c>
      <c r="H5799" s="4">
        <v>1551398.05</v>
      </c>
      <c r="I5799" s="4">
        <v>1307661.25</v>
      </c>
      <c r="J5799" t="s">
        <v>24</v>
      </c>
      <c r="K5799" s="4">
        <f t="shared" si="180"/>
        <v>243736.80000000005</v>
      </c>
      <c r="L5799" s="1">
        <f t="shared" si="181"/>
        <v>0.15710784218144405</v>
      </c>
    </row>
    <row r="5800" spans="1:12" x14ac:dyDescent="0.3">
      <c r="A5800">
        <v>205799</v>
      </c>
      <c r="B5800" s="2">
        <v>45447</v>
      </c>
      <c r="C5800" t="s">
        <v>38</v>
      </c>
      <c r="D5800" t="s">
        <v>12</v>
      </c>
      <c r="E5800" t="s">
        <v>20</v>
      </c>
      <c r="F5800" t="s">
        <v>45</v>
      </c>
      <c r="G5800">
        <v>48</v>
      </c>
      <c r="H5800" s="4">
        <v>1498338.22</v>
      </c>
      <c r="I5800" s="4">
        <v>1188754.02</v>
      </c>
      <c r="J5800" t="s">
        <v>15</v>
      </c>
      <c r="K5800" s="4">
        <f t="shared" si="180"/>
        <v>309584.19999999995</v>
      </c>
      <c r="L5800" s="1">
        <f t="shared" si="181"/>
        <v>0.20661836951606291</v>
      </c>
    </row>
    <row r="5801" spans="1:12" x14ac:dyDescent="0.3">
      <c r="A5801">
        <v>205800</v>
      </c>
      <c r="B5801" s="2">
        <v>45809</v>
      </c>
      <c r="C5801" t="s">
        <v>11</v>
      </c>
      <c r="D5801" t="s">
        <v>17</v>
      </c>
      <c r="E5801" t="s">
        <v>20</v>
      </c>
      <c r="F5801" t="s">
        <v>45</v>
      </c>
      <c r="G5801">
        <v>47</v>
      </c>
      <c r="H5801" s="4">
        <v>850095.35</v>
      </c>
      <c r="I5801" s="4">
        <v>712895.62</v>
      </c>
      <c r="J5801" t="s">
        <v>24</v>
      </c>
      <c r="K5801" s="4">
        <f t="shared" si="180"/>
        <v>137199.72999999998</v>
      </c>
      <c r="L5801" s="1">
        <f t="shared" si="181"/>
        <v>0.1613933425232828</v>
      </c>
    </row>
    <row r="5802" spans="1:12" x14ac:dyDescent="0.3">
      <c r="A5802">
        <v>205801</v>
      </c>
      <c r="B5802" s="2">
        <v>45550</v>
      </c>
      <c r="C5802" t="s">
        <v>31</v>
      </c>
      <c r="D5802" t="s">
        <v>34</v>
      </c>
      <c r="E5802" t="s">
        <v>20</v>
      </c>
      <c r="F5802" t="s">
        <v>45</v>
      </c>
      <c r="G5802">
        <v>16</v>
      </c>
      <c r="H5802" s="4">
        <v>534962.44999999995</v>
      </c>
      <c r="I5802" s="4">
        <v>380283.4</v>
      </c>
      <c r="J5802" t="s">
        <v>24</v>
      </c>
      <c r="K5802" s="4">
        <f t="shared" si="180"/>
        <v>154679.04999999993</v>
      </c>
      <c r="L5802" s="1">
        <f t="shared" si="181"/>
        <v>0.28914001347197349</v>
      </c>
    </row>
    <row r="5803" spans="1:12" x14ac:dyDescent="0.3">
      <c r="A5803">
        <v>205802</v>
      </c>
      <c r="B5803" s="2">
        <v>45862</v>
      </c>
      <c r="C5803" t="s">
        <v>31</v>
      </c>
      <c r="D5803" t="s">
        <v>12</v>
      </c>
      <c r="E5803" t="s">
        <v>28</v>
      </c>
      <c r="F5803" t="s">
        <v>39</v>
      </c>
      <c r="G5803">
        <v>36</v>
      </c>
      <c r="H5803" s="4">
        <v>1684503.2</v>
      </c>
      <c r="I5803" s="4">
        <v>1179620.81</v>
      </c>
      <c r="J5803" t="s">
        <v>24</v>
      </c>
      <c r="K5803" s="4">
        <f t="shared" si="180"/>
        <v>504882.3899999999</v>
      </c>
      <c r="L5803" s="1">
        <f t="shared" si="181"/>
        <v>0.29972183490064008</v>
      </c>
    </row>
    <row r="5804" spans="1:12" x14ac:dyDescent="0.3">
      <c r="A5804">
        <v>205803</v>
      </c>
      <c r="B5804" s="2">
        <v>45566</v>
      </c>
      <c r="C5804" t="s">
        <v>11</v>
      </c>
      <c r="D5804" t="s">
        <v>51</v>
      </c>
      <c r="E5804" t="s">
        <v>13</v>
      </c>
      <c r="F5804" t="s">
        <v>36</v>
      </c>
      <c r="G5804">
        <v>32</v>
      </c>
      <c r="H5804" s="4">
        <v>947194.4</v>
      </c>
      <c r="I5804" s="4">
        <v>689044.86</v>
      </c>
      <c r="J5804" t="s">
        <v>24</v>
      </c>
      <c r="K5804" s="4">
        <f t="shared" si="180"/>
        <v>258149.54000000004</v>
      </c>
      <c r="L5804" s="1">
        <f t="shared" si="181"/>
        <v>0.27254124390938128</v>
      </c>
    </row>
    <row r="5805" spans="1:12" x14ac:dyDescent="0.3">
      <c r="A5805">
        <v>205804</v>
      </c>
      <c r="B5805" s="2">
        <v>45307</v>
      </c>
      <c r="C5805" t="s">
        <v>26</v>
      </c>
      <c r="D5805" t="s">
        <v>32</v>
      </c>
      <c r="E5805" t="s">
        <v>13</v>
      </c>
      <c r="F5805" t="s">
        <v>36</v>
      </c>
      <c r="G5805">
        <v>19</v>
      </c>
      <c r="H5805" s="4">
        <v>431479.55</v>
      </c>
      <c r="I5805" s="4">
        <v>329437.15999999997</v>
      </c>
      <c r="J5805" t="s">
        <v>15</v>
      </c>
      <c r="K5805" s="4">
        <f t="shared" si="180"/>
        <v>102042.39000000001</v>
      </c>
      <c r="L5805" s="1">
        <f t="shared" si="181"/>
        <v>0.2364941513450638</v>
      </c>
    </row>
    <row r="5806" spans="1:12" x14ac:dyDescent="0.3">
      <c r="A5806">
        <v>205805</v>
      </c>
      <c r="B5806" s="2">
        <v>45743</v>
      </c>
      <c r="C5806" t="s">
        <v>11</v>
      </c>
      <c r="D5806" t="s">
        <v>34</v>
      </c>
      <c r="E5806" t="s">
        <v>20</v>
      </c>
      <c r="F5806" t="s">
        <v>21</v>
      </c>
      <c r="G5806">
        <v>30</v>
      </c>
      <c r="H5806" s="4">
        <v>806983.97</v>
      </c>
      <c r="I5806" s="4">
        <v>532950.53</v>
      </c>
      <c r="J5806" t="s">
        <v>15</v>
      </c>
      <c r="K5806" s="4">
        <f t="shared" si="180"/>
        <v>274033.43999999994</v>
      </c>
      <c r="L5806" s="1">
        <f t="shared" si="181"/>
        <v>0.33957730288000637</v>
      </c>
    </row>
    <row r="5807" spans="1:12" x14ac:dyDescent="0.3">
      <c r="A5807">
        <v>205806</v>
      </c>
      <c r="B5807" s="2">
        <v>45934</v>
      </c>
      <c r="C5807" t="s">
        <v>31</v>
      </c>
      <c r="D5807" t="s">
        <v>12</v>
      </c>
      <c r="E5807" t="s">
        <v>13</v>
      </c>
      <c r="F5807" t="s">
        <v>18</v>
      </c>
      <c r="G5807">
        <v>7</v>
      </c>
      <c r="H5807" s="4">
        <v>368688.23</v>
      </c>
      <c r="I5807" s="4">
        <v>277209.42</v>
      </c>
      <c r="J5807" t="s">
        <v>24</v>
      </c>
      <c r="K5807" s="4">
        <f t="shared" si="180"/>
        <v>91478.81</v>
      </c>
      <c r="L5807" s="1">
        <f t="shared" si="181"/>
        <v>0.24811969180572974</v>
      </c>
    </row>
    <row r="5808" spans="1:12" x14ac:dyDescent="0.3">
      <c r="A5808">
        <v>205807</v>
      </c>
      <c r="B5808" s="2">
        <v>45633</v>
      </c>
      <c r="C5808" t="s">
        <v>38</v>
      </c>
      <c r="D5808" t="s">
        <v>17</v>
      </c>
      <c r="E5808" t="s">
        <v>28</v>
      </c>
      <c r="F5808" t="s">
        <v>78</v>
      </c>
      <c r="G5808">
        <v>6</v>
      </c>
      <c r="H5808" s="4">
        <v>101962</v>
      </c>
      <c r="I5808" s="4">
        <v>82692.240000000005</v>
      </c>
      <c r="J5808" t="s">
        <v>15</v>
      </c>
      <c r="K5808" s="4">
        <f t="shared" si="180"/>
        <v>19269.759999999995</v>
      </c>
      <c r="L5808" s="1">
        <f t="shared" si="181"/>
        <v>0.1889896235852572</v>
      </c>
    </row>
    <row r="5809" spans="1:12" x14ac:dyDescent="0.3">
      <c r="A5809">
        <v>205808</v>
      </c>
      <c r="B5809" s="2">
        <v>45787</v>
      </c>
      <c r="C5809" t="s">
        <v>38</v>
      </c>
      <c r="D5809" t="s">
        <v>27</v>
      </c>
      <c r="E5809" t="s">
        <v>28</v>
      </c>
      <c r="F5809" t="s">
        <v>39</v>
      </c>
      <c r="G5809">
        <v>23</v>
      </c>
      <c r="H5809" s="4">
        <v>322120.09999999998</v>
      </c>
      <c r="I5809" s="4">
        <v>221042.44</v>
      </c>
      <c r="J5809" t="s">
        <v>24</v>
      </c>
      <c r="K5809" s="4">
        <f t="shared" si="180"/>
        <v>101077.65999999997</v>
      </c>
      <c r="L5809" s="1">
        <f t="shared" si="181"/>
        <v>0.31378873904484689</v>
      </c>
    </row>
    <row r="5810" spans="1:12" x14ac:dyDescent="0.3">
      <c r="A5810">
        <v>205809</v>
      </c>
      <c r="B5810" s="2">
        <v>45534</v>
      </c>
      <c r="C5810" t="s">
        <v>38</v>
      </c>
      <c r="D5810" t="s">
        <v>34</v>
      </c>
      <c r="E5810" t="s">
        <v>13</v>
      </c>
      <c r="F5810" t="s">
        <v>42</v>
      </c>
      <c r="G5810">
        <v>7</v>
      </c>
      <c r="H5810" s="4">
        <v>6907.32</v>
      </c>
      <c r="I5810" s="4">
        <v>4718.6400000000003</v>
      </c>
      <c r="J5810" t="s">
        <v>24</v>
      </c>
      <c r="K5810" s="4">
        <f t="shared" si="180"/>
        <v>2188.6799999999994</v>
      </c>
      <c r="L5810" s="1">
        <f t="shared" si="181"/>
        <v>0.3168638487865047</v>
      </c>
    </row>
    <row r="5811" spans="1:12" x14ac:dyDescent="0.3">
      <c r="A5811">
        <v>205810</v>
      </c>
      <c r="B5811" s="2">
        <v>45975</v>
      </c>
      <c r="C5811" t="s">
        <v>26</v>
      </c>
      <c r="D5811" t="s">
        <v>34</v>
      </c>
      <c r="E5811" t="s">
        <v>20</v>
      </c>
      <c r="F5811" t="s">
        <v>23</v>
      </c>
      <c r="G5811">
        <v>34</v>
      </c>
      <c r="H5811" s="4">
        <v>1379251.21</v>
      </c>
      <c r="I5811" s="4">
        <v>851643.53</v>
      </c>
      <c r="J5811" t="s">
        <v>15</v>
      </c>
      <c r="K5811" s="4">
        <f t="shared" si="180"/>
        <v>527607.67999999993</v>
      </c>
      <c r="L5811" s="1">
        <f t="shared" si="181"/>
        <v>0.38253196819743951</v>
      </c>
    </row>
    <row r="5812" spans="1:12" x14ac:dyDescent="0.3">
      <c r="A5812">
        <v>205811</v>
      </c>
      <c r="B5812" s="2">
        <v>45344</v>
      </c>
      <c r="C5812" t="s">
        <v>11</v>
      </c>
      <c r="D5812" t="s">
        <v>12</v>
      </c>
      <c r="E5812" t="s">
        <v>13</v>
      </c>
      <c r="F5812" t="s">
        <v>36</v>
      </c>
      <c r="G5812">
        <v>41</v>
      </c>
      <c r="H5812" s="4">
        <v>71559.02</v>
      </c>
      <c r="I5812" s="4">
        <v>48996.79</v>
      </c>
      <c r="J5812" t="s">
        <v>24</v>
      </c>
      <c r="K5812" s="4">
        <f t="shared" si="180"/>
        <v>22562.230000000003</v>
      </c>
      <c r="L5812" s="1">
        <f t="shared" si="181"/>
        <v>0.31529540231266445</v>
      </c>
    </row>
    <row r="5813" spans="1:12" x14ac:dyDescent="0.3">
      <c r="A5813">
        <v>205812</v>
      </c>
      <c r="B5813" s="2">
        <v>45827</v>
      </c>
      <c r="C5813" t="s">
        <v>11</v>
      </c>
      <c r="D5813" t="s">
        <v>27</v>
      </c>
      <c r="E5813" t="s">
        <v>28</v>
      </c>
      <c r="F5813" t="s">
        <v>29</v>
      </c>
      <c r="G5813">
        <v>33</v>
      </c>
      <c r="H5813" s="4">
        <v>416805.25</v>
      </c>
      <c r="I5813" s="4">
        <v>257809.82</v>
      </c>
      <c r="J5813" t="s">
        <v>24</v>
      </c>
      <c r="K5813" s="4">
        <f t="shared" si="180"/>
        <v>158995.43</v>
      </c>
      <c r="L5813" s="1">
        <f t="shared" si="181"/>
        <v>0.3814621576863535</v>
      </c>
    </row>
    <row r="5814" spans="1:12" x14ac:dyDescent="0.3">
      <c r="A5814">
        <v>205813</v>
      </c>
      <c r="B5814" s="2">
        <v>45833</v>
      </c>
      <c r="C5814" t="s">
        <v>26</v>
      </c>
      <c r="D5814" t="s">
        <v>32</v>
      </c>
      <c r="E5814" t="s">
        <v>20</v>
      </c>
      <c r="F5814" t="s">
        <v>23</v>
      </c>
      <c r="G5814">
        <v>32</v>
      </c>
      <c r="H5814" s="4">
        <v>892803.36</v>
      </c>
      <c r="I5814" s="4">
        <v>666166.67000000004</v>
      </c>
      <c r="J5814" t="s">
        <v>15</v>
      </c>
      <c r="K5814" s="4">
        <f t="shared" si="180"/>
        <v>226636.68999999994</v>
      </c>
      <c r="L5814" s="1">
        <f t="shared" si="181"/>
        <v>0.25384838381432606</v>
      </c>
    </row>
    <row r="5815" spans="1:12" x14ac:dyDescent="0.3">
      <c r="A5815">
        <v>205814</v>
      </c>
      <c r="B5815" s="2">
        <v>45363</v>
      </c>
      <c r="C5815" t="s">
        <v>11</v>
      </c>
      <c r="D5815" t="s">
        <v>17</v>
      </c>
      <c r="E5815" t="s">
        <v>13</v>
      </c>
      <c r="F5815" t="s">
        <v>42</v>
      </c>
      <c r="G5815">
        <v>18</v>
      </c>
      <c r="H5815" s="4">
        <v>464006.68</v>
      </c>
      <c r="I5815" s="4">
        <v>308383.01</v>
      </c>
      <c r="J5815" t="s">
        <v>24</v>
      </c>
      <c r="K5815" s="4">
        <f t="shared" si="180"/>
        <v>155623.66999999998</v>
      </c>
      <c r="L5815" s="1">
        <f t="shared" si="181"/>
        <v>0.33539101204318866</v>
      </c>
    </row>
    <row r="5816" spans="1:12" x14ac:dyDescent="0.3">
      <c r="A5816">
        <v>205815</v>
      </c>
      <c r="B5816" s="2">
        <v>45447</v>
      </c>
      <c r="C5816" t="s">
        <v>26</v>
      </c>
      <c r="D5816" t="s">
        <v>17</v>
      </c>
      <c r="E5816" t="s">
        <v>28</v>
      </c>
      <c r="F5816" t="s">
        <v>78</v>
      </c>
      <c r="G5816">
        <v>25</v>
      </c>
      <c r="H5816" s="4">
        <v>29034.44</v>
      </c>
      <c r="I5816" s="4">
        <v>22845.3</v>
      </c>
      <c r="J5816" t="s">
        <v>15</v>
      </c>
      <c r="K5816" s="4">
        <f t="shared" si="180"/>
        <v>6189.1399999999994</v>
      </c>
      <c r="L5816" s="1">
        <f t="shared" si="181"/>
        <v>0.21316546831969205</v>
      </c>
    </row>
    <row r="5817" spans="1:12" x14ac:dyDescent="0.3">
      <c r="A5817">
        <v>205816</v>
      </c>
      <c r="B5817" s="2">
        <v>45982</v>
      </c>
      <c r="C5817" t="s">
        <v>31</v>
      </c>
      <c r="D5817" t="s">
        <v>34</v>
      </c>
      <c r="E5817" t="s">
        <v>13</v>
      </c>
      <c r="F5817" t="s">
        <v>18</v>
      </c>
      <c r="G5817">
        <v>12</v>
      </c>
      <c r="H5817" s="4">
        <v>540069.19999999995</v>
      </c>
      <c r="I5817" s="4">
        <v>392808.11</v>
      </c>
      <c r="J5817" t="s">
        <v>24</v>
      </c>
      <c r="K5817" s="4">
        <f t="shared" si="180"/>
        <v>147261.08999999997</v>
      </c>
      <c r="L5817" s="1">
        <f t="shared" si="181"/>
        <v>0.27267077996671535</v>
      </c>
    </row>
    <row r="5818" spans="1:12" x14ac:dyDescent="0.3">
      <c r="A5818">
        <v>205817</v>
      </c>
      <c r="B5818" s="2">
        <v>45635</v>
      </c>
      <c r="C5818" t="s">
        <v>38</v>
      </c>
      <c r="D5818" t="s">
        <v>12</v>
      </c>
      <c r="E5818" t="s">
        <v>20</v>
      </c>
      <c r="F5818" t="s">
        <v>23</v>
      </c>
      <c r="G5818">
        <v>30</v>
      </c>
      <c r="H5818" s="4">
        <v>436384.91</v>
      </c>
      <c r="I5818" s="4">
        <v>275705.02</v>
      </c>
      <c r="J5818" t="s">
        <v>15</v>
      </c>
      <c r="K5818" s="4">
        <f t="shared" si="180"/>
        <v>160679.88999999996</v>
      </c>
      <c r="L5818" s="1">
        <f t="shared" si="181"/>
        <v>0.36820679706821202</v>
      </c>
    </row>
    <row r="5819" spans="1:12" x14ac:dyDescent="0.3">
      <c r="A5819">
        <v>205818</v>
      </c>
      <c r="B5819" s="2">
        <v>46022</v>
      </c>
      <c r="C5819" t="s">
        <v>11</v>
      </c>
      <c r="D5819" t="s">
        <v>32</v>
      </c>
      <c r="E5819" t="s">
        <v>20</v>
      </c>
      <c r="F5819" t="s">
        <v>45</v>
      </c>
      <c r="G5819">
        <v>17</v>
      </c>
      <c r="H5819" s="4">
        <v>976653.6</v>
      </c>
      <c r="I5819" s="4">
        <v>826418.24</v>
      </c>
      <c r="J5819" t="s">
        <v>15</v>
      </c>
      <c r="K5819" s="4">
        <f t="shared" si="180"/>
        <v>150235.35999999999</v>
      </c>
      <c r="L5819" s="1">
        <f t="shared" si="181"/>
        <v>0.1538266587047854</v>
      </c>
    </row>
    <row r="5820" spans="1:12" x14ac:dyDescent="0.3">
      <c r="A5820">
        <v>205819</v>
      </c>
      <c r="B5820" s="2">
        <v>45384</v>
      </c>
      <c r="C5820" t="s">
        <v>38</v>
      </c>
      <c r="D5820" t="s">
        <v>17</v>
      </c>
      <c r="E5820" t="s">
        <v>28</v>
      </c>
      <c r="F5820" t="s">
        <v>78</v>
      </c>
      <c r="G5820">
        <v>33</v>
      </c>
      <c r="H5820" s="4">
        <v>79715</v>
      </c>
      <c r="I5820" s="4">
        <v>60782.55</v>
      </c>
      <c r="J5820" t="s">
        <v>15</v>
      </c>
      <c r="K5820" s="4">
        <f t="shared" si="180"/>
        <v>18932.449999999997</v>
      </c>
      <c r="L5820" s="1">
        <f t="shared" si="181"/>
        <v>0.23750172489493818</v>
      </c>
    </row>
    <row r="5821" spans="1:12" x14ac:dyDescent="0.3">
      <c r="A5821">
        <v>205820</v>
      </c>
      <c r="B5821" s="2">
        <v>45560</v>
      </c>
      <c r="C5821" t="s">
        <v>38</v>
      </c>
      <c r="D5821" t="s">
        <v>12</v>
      </c>
      <c r="E5821" t="s">
        <v>20</v>
      </c>
      <c r="F5821" t="s">
        <v>21</v>
      </c>
      <c r="G5821">
        <v>50</v>
      </c>
      <c r="H5821" s="4">
        <v>247773.36</v>
      </c>
      <c r="I5821" s="4">
        <v>192300.49</v>
      </c>
      <c r="J5821" t="s">
        <v>24</v>
      </c>
      <c r="K5821" s="4">
        <f t="shared" si="180"/>
        <v>55472.869999999995</v>
      </c>
      <c r="L5821" s="1">
        <f t="shared" si="181"/>
        <v>0.22388552990523275</v>
      </c>
    </row>
    <row r="5822" spans="1:12" x14ac:dyDescent="0.3">
      <c r="A5822">
        <v>205821</v>
      </c>
      <c r="B5822" s="2">
        <v>45369</v>
      </c>
      <c r="C5822" t="s">
        <v>31</v>
      </c>
      <c r="D5822" t="s">
        <v>27</v>
      </c>
      <c r="E5822" t="s">
        <v>13</v>
      </c>
      <c r="F5822" t="s">
        <v>42</v>
      </c>
      <c r="G5822">
        <v>42</v>
      </c>
      <c r="H5822" s="4">
        <v>2344138.9900000002</v>
      </c>
      <c r="I5822" s="4">
        <v>1720630.28</v>
      </c>
      <c r="J5822" t="s">
        <v>24</v>
      </c>
      <c r="K5822" s="4">
        <f t="shared" si="180"/>
        <v>623508.7100000002</v>
      </c>
      <c r="L5822" s="1">
        <f t="shared" si="181"/>
        <v>0.26598623744575833</v>
      </c>
    </row>
    <row r="5823" spans="1:12" x14ac:dyDescent="0.3">
      <c r="A5823">
        <v>205822</v>
      </c>
      <c r="B5823" s="2">
        <v>45604</v>
      </c>
      <c r="C5823" t="s">
        <v>26</v>
      </c>
      <c r="D5823" t="s">
        <v>17</v>
      </c>
      <c r="E5823" t="s">
        <v>28</v>
      </c>
      <c r="F5823" t="s">
        <v>39</v>
      </c>
      <c r="G5823">
        <v>4</v>
      </c>
      <c r="H5823" s="4">
        <v>217171.89</v>
      </c>
      <c r="I5823" s="4">
        <v>149004.89000000001</v>
      </c>
      <c r="J5823" t="s">
        <v>15</v>
      </c>
      <c r="K5823" s="4">
        <f t="shared" si="180"/>
        <v>68167</v>
      </c>
      <c r="L5823" s="1">
        <f t="shared" si="181"/>
        <v>0.31388500601988589</v>
      </c>
    </row>
    <row r="5824" spans="1:12" x14ac:dyDescent="0.3">
      <c r="A5824">
        <v>205823</v>
      </c>
      <c r="B5824" s="2">
        <v>45692</v>
      </c>
      <c r="C5824" t="s">
        <v>31</v>
      </c>
      <c r="D5824" t="s">
        <v>34</v>
      </c>
      <c r="E5824" t="s">
        <v>13</v>
      </c>
      <c r="F5824" t="s">
        <v>18</v>
      </c>
      <c r="G5824">
        <v>46</v>
      </c>
      <c r="H5824" s="4">
        <v>1267776.45</v>
      </c>
      <c r="I5824" s="4">
        <v>1005078.5</v>
      </c>
      <c r="J5824" t="s">
        <v>24</v>
      </c>
      <c r="K5824" s="4">
        <f t="shared" si="180"/>
        <v>262697.94999999995</v>
      </c>
      <c r="L5824" s="1">
        <f t="shared" si="181"/>
        <v>0.20721157109362615</v>
      </c>
    </row>
    <row r="5825" spans="1:12" x14ac:dyDescent="0.3">
      <c r="A5825">
        <v>205824</v>
      </c>
      <c r="B5825" s="2">
        <v>45941</v>
      </c>
      <c r="C5825" t="s">
        <v>38</v>
      </c>
      <c r="D5825" t="s">
        <v>27</v>
      </c>
      <c r="E5825" t="s">
        <v>28</v>
      </c>
      <c r="F5825" t="s">
        <v>29</v>
      </c>
      <c r="G5825">
        <v>15</v>
      </c>
      <c r="H5825" s="4">
        <v>769619.09</v>
      </c>
      <c r="I5825" s="4">
        <v>650104.18999999994</v>
      </c>
      <c r="J5825" t="s">
        <v>15</v>
      </c>
      <c r="K5825" s="4">
        <f t="shared" si="180"/>
        <v>119514.90000000002</v>
      </c>
      <c r="L5825" s="1">
        <f t="shared" si="181"/>
        <v>0.15529097647512879</v>
      </c>
    </row>
    <row r="5826" spans="1:12" x14ac:dyDescent="0.3">
      <c r="A5826">
        <v>205825</v>
      </c>
      <c r="B5826" s="2">
        <v>45990</v>
      </c>
      <c r="C5826" t="s">
        <v>31</v>
      </c>
      <c r="D5826" t="s">
        <v>17</v>
      </c>
      <c r="E5826" t="s">
        <v>20</v>
      </c>
      <c r="F5826" t="s">
        <v>21</v>
      </c>
      <c r="G5826">
        <v>46</v>
      </c>
      <c r="H5826" s="4">
        <v>787809.3</v>
      </c>
      <c r="I5826" s="4">
        <v>668059.51</v>
      </c>
      <c r="J5826" t="s">
        <v>24</v>
      </c>
      <c r="K5826" s="4">
        <f t="shared" si="180"/>
        <v>119749.79000000004</v>
      </c>
      <c r="L5826" s="1">
        <f t="shared" si="181"/>
        <v>0.1520035242031289</v>
      </c>
    </row>
    <row r="5827" spans="1:12" x14ac:dyDescent="0.3">
      <c r="A5827">
        <v>205826</v>
      </c>
      <c r="B5827" s="2">
        <v>45648</v>
      </c>
      <c r="C5827" t="s">
        <v>38</v>
      </c>
      <c r="D5827" t="s">
        <v>17</v>
      </c>
      <c r="E5827" t="s">
        <v>28</v>
      </c>
      <c r="F5827" t="s">
        <v>39</v>
      </c>
      <c r="G5827">
        <v>45</v>
      </c>
      <c r="H5827" s="4">
        <v>383243.95</v>
      </c>
      <c r="I5827" s="4">
        <v>266211.52</v>
      </c>
      <c r="J5827" t="s">
        <v>24</v>
      </c>
      <c r="K5827" s="4">
        <f t="shared" ref="K5827:K5890" si="182">H5827-I5827</f>
        <v>117032.43</v>
      </c>
      <c r="L5827" s="1">
        <f t="shared" ref="L5827:L5890" si="183">K5827/H5827</f>
        <v>0.30537319636748339</v>
      </c>
    </row>
    <row r="5828" spans="1:12" x14ac:dyDescent="0.3">
      <c r="A5828">
        <v>205827</v>
      </c>
      <c r="B5828" s="2">
        <v>45721</v>
      </c>
      <c r="C5828" t="s">
        <v>26</v>
      </c>
      <c r="D5828" t="s">
        <v>17</v>
      </c>
      <c r="E5828" t="s">
        <v>28</v>
      </c>
      <c r="F5828" t="s">
        <v>78</v>
      </c>
      <c r="G5828">
        <v>23</v>
      </c>
      <c r="H5828" s="4">
        <v>1333926.52</v>
      </c>
      <c r="I5828" s="4">
        <v>978046.06</v>
      </c>
      <c r="J5828" t="s">
        <v>15</v>
      </c>
      <c r="K5828" s="4">
        <f t="shared" si="182"/>
        <v>355880.45999999996</v>
      </c>
      <c r="L5828" s="1">
        <f t="shared" si="183"/>
        <v>0.26679165206191413</v>
      </c>
    </row>
    <row r="5829" spans="1:12" x14ac:dyDescent="0.3">
      <c r="A5829">
        <v>205828</v>
      </c>
      <c r="B5829" s="2">
        <v>45816</v>
      </c>
      <c r="C5829" t="s">
        <v>31</v>
      </c>
      <c r="D5829" t="s">
        <v>51</v>
      </c>
      <c r="E5829" t="s">
        <v>20</v>
      </c>
      <c r="F5829" t="s">
        <v>21</v>
      </c>
      <c r="G5829">
        <v>23</v>
      </c>
      <c r="H5829" s="4">
        <v>440426.66</v>
      </c>
      <c r="I5829" s="4">
        <v>370749.99</v>
      </c>
      <c r="J5829" t="s">
        <v>24</v>
      </c>
      <c r="K5829" s="4">
        <f t="shared" si="182"/>
        <v>69676.669999999984</v>
      </c>
      <c r="L5829" s="1">
        <f t="shared" si="183"/>
        <v>0.15820266193694993</v>
      </c>
    </row>
    <row r="5830" spans="1:12" x14ac:dyDescent="0.3">
      <c r="A5830">
        <v>205829</v>
      </c>
      <c r="B5830" s="2">
        <v>45368</v>
      </c>
      <c r="C5830" t="s">
        <v>11</v>
      </c>
      <c r="D5830" t="s">
        <v>17</v>
      </c>
      <c r="E5830" t="s">
        <v>13</v>
      </c>
      <c r="F5830" t="s">
        <v>42</v>
      </c>
      <c r="G5830">
        <v>32</v>
      </c>
      <c r="H5830" s="4">
        <v>1704316.55</v>
      </c>
      <c r="I5830" s="4">
        <v>1056148.46</v>
      </c>
      <c r="J5830" t="s">
        <v>15</v>
      </c>
      <c r="K5830" s="4">
        <f t="shared" si="182"/>
        <v>648168.09000000008</v>
      </c>
      <c r="L5830" s="1">
        <f t="shared" si="183"/>
        <v>0.38030968484111716</v>
      </c>
    </row>
    <row r="5831" spans="1:12" x14ac:dyDescent="0.3">
      <c r="A5831">
        <v>205830</v>
      </c>
      <c r="B5831" s="2">
        <v>45813</v>
      </c>
      <c r="C5831" t="s">
        <v>11</v>
      </c>
      <c r="D5831" t="s">
        <v>17</v>
      </c>
      <c r="E5831" t="s">
        <v>13</v>
      </c>
      <c r="F5831" t="s">
        <v>42</v>
      </c>
      <c r="G5831">
        <v>22</v>
      </c>
      <c r="H5831" s="4">
        <v>1180761.26</v>
      </c>
      <c r="I5831" s="4">
        <v>826662.64</v>
      </c>
      <c r="J5831" t="s">
        <v>15</v>
      </c>
      <c r="K5831" s="4">
        <f t="shared" si="182"/>
        <v>354098.62</v>
      </c>
      <c r="L5831" s="1">
        <f t="shared" si="183"/>
        <v>0.29989010648943548</v>
      </c>
    </row>
    <row r="5832" spans="1:12" x14ac:dyDescent="0.3">
      <c r="A5832">
        <v>205831</v>
      </c>
      <c r="B5832" s="2">
        <v>45459</v>
      </c>
      <c r="C5832" t="s">
        <v>31</v>
      </c>
      <c r="D5832" t="s">
        <v>27</v>
      </c>
      <c r="E5832" t="s">
        <v>20</v>
      </c>
      <c r="F5832" t="s">
        <v>21</v>
      </c>
      <c r="G5832">
        <v>47</v>
      </c>
      <c r="H5832" s="4">
        <v>620597.49</v>
      </c>
      <c r="I5832" s="4">
        <v>480556.07</v>
      </c>
      <c r="J5832" t="s">
        <v>24</v>
      </c>
      <c r="K5832" s="4">
        <f t="shared" si="182"/>
        <v>140041.41999999998</v>
      </c>
      <c r="L5832" s="1">
        <f t="shared" si="183"/>
        <v>0.22565579503068886</v>
      </c>
    </row>
    <row r="5833" spans="1:12" x14ac:dyDescent="0.3">
      <c r="A5833">
        <v>205832</v>
      </c>
      <c r="B5833" s="2">
        <v>45535</v>
      </c>
      <c r="C5833" t="s">
        <v>31</v>
      </c>
      <c r="D5833" t="s">
        <v>34</v>
      </c>
      <c r="E5833" t="s">
        <v>20</v>
      </c>
      <c r="F5833" t="s">
        <v>45</v>
      </c>
      <c r="G5833">
        <v>4</v>
      </c>
      <c r="H5833" s="4">
        <v>77328.289999999994</v>
      </c>
      <c r="I5833" s="4">
        <v>58789.919999999998</v>
      </c>
      <c r="J5833" t="s">
        <v>24</v>
      </c>
      <c r="K5833" s="4">
        <f t="shared" si="182"/>
        <v>18538.369999999995</v>
      </c>
      <c r="L5833" s="1">
        <f t="shared" si="183"/>
        <v>0.23973593622722031</v>
      </c>
    </row>
    <row r="5834" spans="1:12" x14ac:dyDescent="0.3">
      <c r="A5834">
        <v>205833</v>
      </c>
      <c r="B5834" s="2">
        <v>45711</v>
      </c>
      <c r="C5834" t="s">
        <v>26</v>
      </c>
      <c r="D5834" t="s">
        <v>32</v>
      </c>
      <c r="E5834" t="s">
        <v>20</v>
      </c>
      <c r="F5834" t="s">
        <v>21</v>
      </c>
      <c r="G5834">
        <v>17</v>
      </c>
      <c r="H5834" s="4">
        <v>593653.87</v>
      </c>
      <c r="I5834" s="4">
        <v>364434.92</v>
      </c>
      <c r="J5834" t="s">
        <v>15</v>
      </c>
      <c r="K5834" s="4">
        <f t="shared" si="182"/>
        <v>229218.95</v>
      </c>
      <c r="L5834" s="1">
        <f t="shared" si="183"/>
        <v>0.38611548173685789</v>
      </c>
    </row>
    <row r="5835" spans="1:12" x14ac:dyDescent="0.3">
      <c r="A5835">
        <v>205834</v>
      </c>
      <c r="B5835" s="2">
        <v>45395</v>
      </c>
      <c r="C5835" t="s">
        <v>11</v>
      </c>
      <c r="D5835" t="s">
        <v>12</v>
      </c>
      <c r="E5835" t="s">
        <v>28</v>
      </c>
      <c r="F5835" t="s">
        <v>39</v>
      </c>
      <c r="G5835">
        <v>41</v>
      </c>
      <c r="H5835" s="4">
        <v>1895033.52</v>
      </c>
      <c r="I5835" s="4">
        <v>1274093.94</v>
      </c>
      <c r="J5835" t="s">
        <v>15</v>
      </c>
      <c r="K5835" s="4">
        <f t="shared" si="182"/>
        <v>620939.58000000007</v>
      </c>
      <c r="L5835" s="1">
        <f t="shared" si="183"/>
        <v>0.32766680559824612</v>
      </c>
    </row>
    <row r="5836" spans="1:12" x14ac:dyDescent="0.3">
      <c r="A5836">
        <v>205835</v>
      </c>
      <c r="B5836" s="2">
        <v>46016</v>
      </c>
      <c r="C5836" t="s">
        <v>38</v>
      </c>
      <c r="D5836" t="s">
        <v>34</v>
      </c>
      <c r="E5836" t="s">
        <v>28</v>
      </c>
      <c r="F5836" t="s">
        <v>39</v>
      </c>
      <c r="G5836">
        <v>20</v>
      </c>
      <c r="H5836" s="4">
        <v>407128.15</v>
      </c>
      <c r="I5836" s="4">
        <v>260657.64</v>
      </c>
      <c r="J5836" t="s">
        <v>24</v>
      </c>
      <c r="K5836" s="4">
        <f t="shared" si="182"/>
        <v>146470.51</v>
      </c>
      <c r="L5836" s="1">
        <f t="shared" si="183"/>
        <v>0.35976512555076334</v>
      </c>
    </row>
    <row r="5837" spans="1:12" x14ac:dyDescent="0.3">
      <c r="A5837">
        <v>205836</v>
      </c>
      <c r="B5837" s="2">
        <v>46005</v>
      </c>
      <c r="C5837" t="s">
        <v>26</v>
      </c>
      <c r="D5837" t="s">
        <v>32</v>
      </c>
      <c r="E5837" t="s">
        <v>28</v>
      </c>
      <c r="F5837" t="s">
        <v>78</v>
      </c>
      <c r="G5837">
        <v>33</v>
      </c>
      <c r="H5837" s="4">
        <v>1249632.6200000001</v>
      </c>
      <c r="I5837" s="4">
        <v>1029844.8</v>
      </c>
      <c r="J5837" t="s">
        <v>15</v>
      </c>
      <c r="K5837" s="4">
        <f t="shared" si="182"/>
        <v>219787.82000000007</v>
      </c>
      <c r="L5837" s="1">
        <f t="shared" si="183"/>
        <v>0.17588194840816498</v>
      </c>
    </row>
    <row r="5838" spans="1:12" x14ac:dyDescent="0.3">
      <c r="A5838">
        <v>205837</v>
      </c>
      <c r="B5838" s="2">
        <v>45463</v>
      </c>
      <c r="C5838" t="s">
        <v>31</v>
      </c>
      <c r="D5838" t="s">
        <v>17</v>
      </c>
      <c r="E5838" t="s">
        <v>28</v>
      </c>
      <c r="F5838" t="s">
        <v>39</v>
      </c>
      <c r="G5838">
        <v>47</v>
      </c>
      <c r="H5838" s="4">
        <v>1971051.03</v>
      </c>
      <c r="I5838" s="4">
        <v>1518598.26</v>
      </c>
      <c r="J5838" t="s">
        <v>24</v>
      </c>
      <c r="K5838" s="4">
        <f t="shared" si="182"/>
        <v>452452.77</v>
      </c>
      <c r="L5838" s="1">
        <f t="shared" si="183"/>
        <v>0.22954898838920473</v>
      </c>
    </row>
    <row r="5839" spans="1:12" x14ac:dyDescent="0.3">
      <c r="A5839">
        <v>205838</v>
      </c>
      <c r="B5839" s="2">
        <v>45823</v>
      </c>
      <c r="C5839" t="s">
        <v>31</v>
      </c>
      <c r="D5839" t="s">
        <v>34</v>
      </c>
      <c r="E5839" t="s">
        <v>13</v>
      </c>
      <c r="F5839" t="s">
        <v>42</v>
      </c>
      <c r="G5839">
        <v>45</v>
      </c>
      <c r="H5839" s="4">
        <v>677224.14</v>
      </c>
      <c r="I5839" s="4">
        <v>528156.46</v>
      </c>
      <c r="J5839" t="s">
        <v>15</v>
      </c>
      <c r="K5839" s="4">
        <f t="shared" si="182"/>
        <v>149067.68000000005</v>
      </c>
      <c r="L5839" s="1">
        <f t="shared" si="183"/>
        <v>0.22011572121454509</v>
      </c>
    </row>
    <row r="5840" spans="1:12" x14ac:dyDescent="0.3">
      <c r="A5840">
        <v>205839</v>
      </c>
      <c r="B5840" s="2">
        <v>45538</v>
      </c>
      <c r="C5840" t="s">
        <v>38</v>
      </c>
      <c r="D5840" t="s">
        <v>51</v>
      </c>
      <c r="E5840" t="s">
        <v>28</v>
      </c>
      <c r="F5840" t="s">
        <v>29</v>
      </c>
      <c r="G5840">
        <v>31</v>
      </c>
      <c r="H5840" s="4">
        <v>935169.53</v>
      </c>
      <c r="I5840" s="4">
        <v>731954.9</v>
      </c>
      <c r="J5840" t="s">
        <v>24</v>
      </c>
      <c r="K5840" s="4">
        <f t="shared" si="182"/>
        <v>203214.63</v>
      </c>
      <c r="L5840" s="1">
        <f t="shared" si="183"/>
        <v>0.21730244996327031</v>
      </c>
    </row>
    <row r="5841" spans="1:12" x14ac:dyDescent="0.3">
      <c r="A5841">
        <v>205840</v>
      </c>
      <c r="B5841" s="2">
        <v>45841</v>
      </c>
      <c r="C5841" t="s">
        <v>38</v>
      </c>
      <c r="D5841" t="s">
        <v>32</v>
      </c>
      <c r="E5841" t="s">
        <v>28</v>
      </c>
      <c r="F5841" t="s">
        <v>39</v>
      </c>
      <c r="G5841">
        <v>24</v>
      </c>
      <c r="H5841" s="4">
        <v>599502.65</v>
      </c>
      <c r="I5841" s="4">
        <v>499484.47</v>
      </c>
      <c r="J5841" t="s">
        <v>15</v>
      </c>
      <c r="K5841" s="4">
        <f t="shared" si="182"/>
        <v>100018.18000000005</v>
      </c>
      <c r="L5841" s="1">
        <f t="shared" si="183"/>
        <v>0.16683525919359998</v>
      </c>
    </row>
    <row r="5842" spans="1:12" x14ac:dyDescent="0.3">
      <c r="A5842">
        <v>205841</v>
      </c>
      <c r="B5842" s="2">
        <v>45879</v>
      </c>
      <c r="C5842" t="s">
        <v>31</v>
      </c>
      <c r="D5842" t="s">
        <v>34</v>
      </c>
      <c r="E5842" t="s">
        <v>13</v>
      </c>
      <c r="F5842" t="s">
        <v>18</v>
      </c>
      <c r="G5842">
        <v>40</v>
      </c>
      <c r="H5842" s="4">
        <v>2193968.64</v>
      </c>
      <c r="I5842" s="4">
        <v>1531425.97</v>
      </c>
      <c r="J5842" t="s">
        <v>24</v>
      </c>
      <c r="K5842" s="4">
        <f t="shared" si="182"/>
        <v>662542.67000000016</v>
      </c>
      <c r="L5842" s="1">
        <f t="shared" si="183"/>
        <v>0.30198365551843082</v>
      </c>
    </row>
    <row r="5843" spans="1:12" x14ac:dyDescent="0.3">
      <c r="A5843">
        <v>205842</v>
      </c>
      <c r="B5843" s="2">
        <v>45713</v>
      </c>
      <c r="C5843" t="s">
        <v>38</v>
      </c>
      <c r="D5843" t="s">
        <v>27</v>
      </c>
      <c r="E5843" t="s">
        <v>28</v>
      </c>
      <c r="F5843" t="s">
        <v>39</v>
      </c>
      <c r="G5843">
        <v>4</v>
      </c>
      <c r="H5843" s="4">
        <v>152338.20000000001</v>
      </c>
      <c r="I5843" s="4">
        <v>117354.44</v>
      </c>
      <c r="J5843" t="s">
        <v>24</v>
      </c>
      <c r="K5843" s="4">
        <f t="shared" si="182"/>
        <v>34983.760000000009</v>
      </c>
      <c r="L5843" s="1">
        <f t="shared" si="183"/>
        <v>0.22964535487487714</v>
      </c>
    </row>
    <row r="5844" spans="1:12" x14ac:dyDescent="0.3">
      <c r="A5844">
        <v>205843</v>
      </c>
      <c r="B5844" s="2">
        <v>45746</v>
      </c>
      <c r="C5844" t="s">
        <v>31</v>
      </c>
      <c r="D5844" t="s">
        <v>51</v>
      </c>
      <c r="E5844" t="s">
        <v>28</v>
      </c>
      <c r="F5844" t="s">
        <v>29</v>
      </c>
      <c r="G5844">
        <v>49</v>
      </c>
      <c r="H5844" s="4">
        <v>414839.9</v>
      </c>
      <c r="I5844" s="4">
        <v>351989.03</v>
      </c>
      <c r="J5844" t="s">
        <v>15</v>
      </c>
      <c r="K5844" s="4">
        <f t="shared" si="182"/>
        <v>62850.869999999995</v>
      </c>
      <c r="L5844" s="1">
        <f t="shared" si="183"/>
        <v>0.15150632810392634</v>
      </c>
    </row>
    <row r="5845" spans="1:12" x14ac:dyDescent="0.3">
      <c r="A5845">
        <v>205844</v>
      </c>
      <c r="B5845" s="2">
        <v>45959</v>
      </c>
      <c r="C5845" t="s">
        <v>31</v>
      </c>
      <c r="D5845" t="s">
        <v>32</v>
      </c>
      <c r="E5845" t="s">
        <v>28</v>
      </c>
      <c r="F5845" t="s">
        <v>39</v>
      </c>
      <c r="G5845">
        <v>50</v>
      </c>
      <c r="H5845" s="4">
        <v>2489263.6</v>
      </c>
      <c r="I5845" s="4">
        <v>1709495.73</v>
      </c>
      <c r="J5845" t="s">
        <v>15</v>
      </c>
      <c r="K5845" s="4">
        <f t="shared" si="182"/>
        <v>779767.87000000011</v>
      </c>
      <c r="L5845" s="1">
        <f t="shared" si="183"/>
        <v>0.31325242935300224</v>
      </c>
    </row>
    <row r="5846" spans="1:12" x14ac:dyDescent="0.3">
      <c r="A5846">
        <v>205845</v>
      </c>
      <c r="B5846" s="2">
        <v>45923</v>
      </c>
      <c r="C5846" t="s">
        <v>11</v>
      </c>
      <c r="D5846" t="s">
        <v>17</v>
      </c>
      <c r="E5846" t="s">
        <v>28</v>
      </c>
      <c r="F5846" t="s">
        <v>29</v>
      </c>
      <c r="G5846">
        <v>16</v>
      </c>
      <c r="H5846" s="4">
        <v>452865.68</v>
      </c>
      <c r="I5846" s="4">
        <v>332431.84000000003</v>
      </c>
      <c r="J5846" t="s">
        <v>24</v>
      </c>
      <c r="K5846" s="4">
        <f t="shared" si="182"/>
        <v>120433.83999999997</v>
      </c>
      <c r="L5846" s="1">
        <f t="shared" si="183"/>
        <v>0.26593722006048232</v>
      </c>
    </row>
    <row r="5847" spans="1:12" x14ac:dyDescent="0.3">
      <c r="A5847">
        <v>205846</v>
      </c>
      <c r="B5847" s="2">
        <v>45847</v>
      </c>
      <c r="C5847" t="s">
        <v>38</v>
      </c>
      <c r="D5847" t="s">
        <v>32</v>
      </c>
      <c r="E5847" t="s">
        <v>20</v>
      </c>
      <c r="F5847" t="s">
        <v>45</v>
      </c>
      <c r="G5847">
        <v>18</v>
      </c>
      <c r="H5847" s="4">
        <v>357490.4</v>
      </c>
      <c r="I5847" s="4">
        <v>214580.15</v>
      </c>
      <c r="J5847" t="s">
        <v>15</v>
      </c>
      <c r="K5847" s="4">
        <f t="shared" si="182"/>
        <v>142910.25000000003</v>
      </c>
      <c r="L5847" s="1">
        <f t="shared" si="183"/>
        <v>0.39975968585450133</v>
      </c>
    </row>
    <row r="5848" spans="1:12" x14ac:dyDescent="0.3">
      <c r="A5848">
        <v>205847</v>
      </c>
      <c r="B5848" s="2">
        <v>45487</v>
      </c>
      <c r="C5848" t="s">
        <v>38</v>
      </c>
      <c r="D5848" t="s">
        <v>34</v>
      </c>
      <c r="E5848" t="s">
        <v>28</v>
      </c>
      <c r="F5848" t="s">
        <v>29</v>
      </c>
      <c r="G5848">
        <v>2</v>
      </c>
      <c r="H5848" s="4">
        <v>110810.1</v>
      </c>
      <c r="I5848" s="4">
        <v>87958.66</v>
      </c>
      <c r="J5848" t="s">
        <v>15</v>
      </c>
      <c r="K5848" s="4">
        <f t="shared" si="182"/>
        <v>22851.440000000002</v>
      </c>
      <c r="L5848" s="1">
        <f t="shared" si="183"/>
        <v>0.20622163503146373</v>
      </c>
    </row>
    <row r="5849" spans="1:12" x14ac:dyDescent="0.3">
      <c r="A5849">
        <v>205848</v>
      </c>
      <c r="B5849" s="2">
        <v>45942</v>
      </c>
      <c r="C5849" t="s">
        <v>26</v>
      </c>
      <c r="D5849" t="s">
        <v>12</v>
      </c>
      <c r="E5849" t="s">
        <v>28</v>
      </c>
      <c r="F5849" t="s">
        <v>39</v>
      </c>
      <c r="G5849">
        <v>12</v>
      </c>
      <c r="H5849" s="4">
        <v>477555.09</v>
      </c>
      <c r="I5849" s="4">
        <v>393076.04</v>
      </c>
      <c r="J5849" t="s">
        <v>24</v>
      </c>
      <c r="K5849" s="4">
        <f t="shared" si="182"/>
        <v>84479.050000000047</v>
      </c>
      <c r="L5849" s="1">
        <f t="shared" si="183"/>
        <v>0.17689906728876043</v>
      </c>
    </row>
    <row r="5850" spans="1:12" x14ac:dyDescent="0.3">
      <c r="A5850">
        <v>205849</v>
      </c>
      <c r="B5850" s="2">
        <v>45919</v>
      </c>
      <c r="C5850" t="s">
        <v>11</v>
      </c>
      <c r="D5850" t="s">
        <v>34</v>
      </c>
      <c r="E5850" t="s">
        <v>13</v>
      </c>
      <c r="F5850" t="s">
        <v>36</v>
      </c>
      <c r="G5850">
        <v>30</v>
      </c>
      <c r="H5850" s="4">
        <v>913483.71</v>
      </c>
      <c r="I5850" s="4">
        <v>623965.30000000005</v>
      </c>
      <c r="J5850" t="s">
        <v>15</v>
      </c>
      <c r="K5850" s="4">
        <f t="shared" si="182"/>
        <v>289518.40999999992</v>
      </c>
      <c r="L5850" s="1">
        <f t="shared" si="183"/>
        <v>0.31693877715673763</v>
      </c>
    </row>
    <row r="5851" spans="1:12" x14ac:dyDescent="0.3">
      <c r="A5851">
        <v>205850</v>
      </c>
      <c r="B5851" s="2">
        <v>45863</v>
      </c>
      <c r="C5851" t="s">
        <v>38</v>
      </c>
      <c r="D5851" t="s">
        <v>12</v>
      </c>
      <c r="E5851" t="s">
        <v>28</v>
      </c>
      <c r="F5851" t="s">
        <v>78</v>
      </c>
      <c r="G5851">
        <v>39</v>
      </c>
      <c r="H5851" s="4">
        <v>1683869.92</v>
      </c>
      <c r="I5851" s="4">
        <v>1410653.72</v>
      </c>
      <c r="J5851" t="s">
        <v>15</v>
      </c>
      <c r="K5851" s="4">
        <f t="shared" si="182"/>
        <v>273216.19999999995</v>
      </c>
      <c r="L5851" s="1">
        <f t="shared" si="183"/>
        <v>0.16225493237624908</v>
      </c>
    </row>
    <row r="5852" spans="1:12" x14ac:dyDescent="0.3">
      <c r="A5852">
        <v>205851</v>
      </c>
      <c r="B5852" s="2">
        <v>45450</v>
      </c>
      <c r="C5852" t="s">
        <v>38</v>
      </c>
      <c r="D5852" t="s">
        <v>12</v>
      </c>
      <c r="E5852" t="s">
        <v>28</v>
      </c>
      <c r="F5852" t="s">
        <v>29</v>
      </c>
      <c r="G5852">
        <v>42</v>
      </c>
      <c r="H5852" s="4">
        <v>253847.5</v>
      </c>
      <c r="I5852" s="4">
        <v>215705.23</v>
      </c>
      <c r="J5852" t="s">
        <v>24</v>
      </c>
      <c r="K5852" s="4">
        <f t="shared" si="182"/>
        <v>38142.26999999999</v>
      </c>
      <c r="L5852" s="1">
        <f t="shared" si="183"/>
        <v>0.15025663045726267</v>
      </c>
    </row>
    <row r="5853" spans="1:12" x14ac:dyDescent="0.3">
      <c r="A5853">
        <v>205852</v>
      </c>
      <c r="B5853" s="2">
        <v>45619</v>
      </c>
      <c r="C5853" t="s">
        <v>38</v>
      </c>
      <c r="D5853" t="s">
        <v>12</v>
      </c>
      <c r="E5853" t="s">
        <v>28</v>
      </c>
      <c r="F5853" t="s">
        <v>39</v>
      </c>
      <c r="G5853">
        <v>42</v>
      </c>
      <c r="H5853" s="4">
        <v>310744.33</v>
      </c>
      <c r="I5853" s="4">
        <v>193707.65</v>
      </c>
      <c r="J5853" t="s">
        <v>15</v>
      </c>
      <c r="K5853" s="4">
        <f t="shared" si="182"/>
        <v>117036.68000000002</v>
      </c>
      <c r="L5853" s="1">
        <f t="shared" si="183"/>
        <v>0.37663335643163631</v>
      </c>
    </row>
    <row r="5854" spans="1:12" x14ac:dyDescent="0.3">
      <c r="A5854">
        <v>205853</v>
      </c>
      <c r="B5854" s="2">
        <v>45351</v>
      </c>
      <c r="C5854" t="s">
        <v>11</v>
      </c>
      <c r="D5854" t="s">
        <v>27</v>
      </c>
      <c r="E5854" t="s">
        <v>20</v>
      </c>
      <c r="F5854" t="s">
        <v>21</v>
      </c>
      <c r="G5854">
        <v>33</v>
      </c>
      <c r="H5854" s="4">
        <v>1533072.71</v>
      </c>
      <c r="I5854" s="4">
        <v>1048045.39</v>
      </c>
      <c r="J5854" t="s">
        <v>15</v>
      </c>
      <c r="K5854" s="4">
        <f t="shared" si="182"/>
        <v>485027.31999999995</v>
      </c>
      <c r="L5854" s="1">
        <f t="shared" si="183"/>
        <v>0.31637594018616377</v>
      </c>
    </row>
    <row r="5855" spans="1:12" x14ac:dyDescent="0.3">
      <c r="A5855">
        <v>205854</v>
      </c>
      <c r="B5855" s="2">
        <v>45863</v>
      </c>
      <c r="C5855" t="s">
        <v>26</v>
      </c>
      <c r="D5855" t="s">
        <v>51</v>
      </c>
      <c r="E5855" t="s">
        <v>28</v>
      </c>
      <c r="F5855" t="s">
        <v>39</v>
      </c>
      <c r="G5855">
        <v>27</v>
      </c>
      <c r="H5855" s="4">
        <v>227758.39</v>
      </c>
      <c r="I5855" s="4">
        <v>172862.23</v>
      </c>
      <c r="J5855" t="s">
        <v>24</v>
      </c>
      <c r="K5855" s="4">
        <f t="shared" si="182"/>
        <v>54896.160000000003</v>
      </c>
      <c r="L5855" s="1">
        <f t="shared" si="183"/>
        <v>0.24102804730925609</v>
      </c>
    </row>
    <row r="5856" spans="1:12" x14ac:dyDescent="0.3">
      <c r="A5856">
        <v>205855</v>
      </c>
      <c r="B5856" s="2">
        <v>45521</v>
      </c>
      <c r="C5856" t="s">
        <v>38</v>
      </c>
      <c r="D5856" t="s">
        <v>12</v>
      </c>
      <c r="E5856" t="s">
        <v>28</v>
      </c>
      <c r="F5856" t="s">
        <v>29</v>
      </c>
      <c r="G5856">
        <v>28</v>
      </c>
      <c r="H5856" s="4">
        <v>179027.74</v>
      </c>
      <c r="I5856" s="4">
        <v>151519.59</v>
      </c>
      <c r="J5856" t="s">
        <v>24</v>
      </c>
      <c r="K5856" s="4">
        <f t="shared" si="182"/>
        <v>27508.149999999994</v>
      </c>
      <c r="L5856" s="1">
        <f t="shared" si="183"/>
        <v>0.15365300371886501</v>
      </c>
    </row>
    <row r="5857" spans="1:12" x14ac:dyDescent="0.3">
      <c r="A5857">
        <v>205856</v>
      </c>
      <c r="B5857" s="2">
        <v>46018</v>
      </c>
      <c r="C5857" t="s">
        <v>26</v>
      </c>
      <c r="D5857" t="s">
        <v>34</v>
      </c>
      <c r="E5857" t="s">
        <v>28</v>
      </c>
      <c r="F5857" t="s">
        <v>39</v>
      </c>
      <c r="G5857">
        <v>41</v>
      </c>
      <c r="H5857" s="4">
        <v>1137061.31</v>
      </c>
      <c r="I5857" s="4">
        <v>929785.6</v>
      </c>
      <c r="J5857" t="s">
        <v>24</v>
      </c>
      <c r="K5857" s="4">
        <f t="shared" si="182"/>
        <v>207275.71000000008</v>
      </c>
      <c r="L5857" s="1">
        <f t="shared" si="183"/>
        <v>0.18229070691007865</v>
      </c>
    </row>
    <row r="5858" spans="1:12" x14ac:dyDescent="0.3">
      <c r="A5858">
        <v>205857</v>
      </c>
      <c r="B5858" s="2">
        <v>45570</v>
      </c>
      <c r="C5858" t="s">
        <v>11</v>
      </c>
      <c r="D5858" t="s">
        <v>51</v>
      </c>
      <c r="E5858" t="s">
        <v>28</v>
      </c>
      <c r="F5858" t="s">
        <v>78</v>
      </c>
      <c r="G5858">
        <v>36</v>
      </c>
      <c r="H5858" s="4">
        <v>1665451.08</v>
      </c>
      <c r="I5858" s="4">
        <v>1123872.94</v>
      </c>
      <c r="J5858" t="s">
        <v>15</v>
      </c>
      <c r="K5858" s="4">
        <f t="shared" si="182"/>
        <v>541578.14000000013</v>
      </c>
      <c r="L5858" s="1">
        <f t="shared" si="183"/>
        <v>0.32518405764280994</v>
      </c>
    </row>
    <row r="5859" spans="1:12" x14ac:dyDescent="0.3">
      <c r="A5859">
        <v>205858</v>
      </c>
      <c r="B5859" s="2">
        <v>45320</v>
      </c>
      <c r="C5859" t="s">
        <v>31</v>
      </c>
      <c r="D5859" t="s">
        <v>27</v>
      </c>
      <c r="E5859" t="s">
        <v>20</v>
      </c>
      <c r="F5859" t="s">
        <v>45</v>
      </c>
      <c r="G5859">
        <v>26</v>
      </c>
      <c r="H5859" s="4">
        <v>65466.6</v>
      </c>
      <c r="I5859" s="4">
        <v>44422.66</v>
      </c>
      <c r="J5859" t="s">
        <v>24</v>
      </c>
      <c r="K5859" s="4">
        <f t="shared" si="182"/>
        <v>21043.939999999995</v>
      </c>
      <c r="L5859" s="1">
        <f t="shared" si="183"/>
        <v>0.32144543935380782</v>
      </c>
    </row>
    <row r="5860" spans="1:12" x14ac:dyDescent="0.3">
      <c r="A5860">
        <v>205859</v>
      </c>
      <c r="B5860" s="2">
        <v>45763</v>
      </c>
      <c r="C5860" t="s">
        <v>31</v>
      </c>
      <c r="D5860" t="s">
        <v>27</v>
      </c>
      <c r="E5860" t="s">
        <v>20</v>
      </c>
      <c r="F5860" t="s">
        <v>23</v>
      </c>
      <c r="G5860">
        <v>46</v>
      </c>
      <c r="H5860" s="4">
        <v>847046.8</v>
      </c>
      <c r="I5860" s="4">
        <v>673073.26</v>
      </c>
      <c r="J5860" t="s">
        <v>15</v>
      </c>
      <c r="K5860" s="4">
        <f t="shared" si="182"/>
        <v>173973.54000000004</v>
      </c>
      <c r="L5860" s="1">
        <f t="shared" si="183"/>
        <v>0.20538834454011282</v>
      </c>
    </row>
    <row r="5861" spans="1:12" x14ac:dyDescent="0.3">
      <c r="A5861">
        <v>205860</v>
      </c>
      <c r="B5861" s="2">
        <v>45975</v>
      </c>
      <c r="C5861" t="s">
        <v>38</v>
      </c>
      <c r="D5861" t="s">
        <v>32</v>
      </c>
      <c r="E5861" t="s">
        <v>20</v>
      </c>
      <c r="F5861" t="s">
        <v>23</v>
      </c>
      <c r="G5861">
        <v>26</v>
      </c>
      <c r="H5861" s="4">
        <v>1465196.44</v>
      </c>
      <c r="I5861" s="4">
        <v>1051043.19</v>
      </c>
      <c r="J5861" t="s">
        <v>15</v>
      </c>
      <c r="K5861" s="4">
        <f t="shared" si="182"/>
        <v>414153.25</v>
      </c>
      <c r="L5861" s="1">
        <f t="shared" si="183"/>
        <v>0.28266056256593142</v>
      </c>
    </row>
    <row r="5862" spans="1:12" x14ac:dyDescent="0.3">
      <c r="A5862">
        <v>205861</v>
      </c>
      <c r="B5862" s="2">
        <v>45628</v>
      </c>
      <c r="C5862" t="s">
        <v>11</v>
      </c>
      <c r="D5862" t="s">
        <v>12</v>
      </c>
      <c r="E5862" t="s">
        <v>20</v>
      </c>
      <c r="F5862" t="s">
        <v>45</v>
      </c>
      <c r="G5862">
        <v>40</v>
      </c>
      <c r="H5862" s="4">
        <v>1853707.07</v>
      </c>
      <c r="I5862" s="4">
        <v>1480174.59</v>
      </c>
      <c r="J5862" t="s">
        <v>15</v>
      </c>
      <c r="K5862" s="4">
        <f t="shared" si="182"/>
        <v>373532.48</v>
      </c>
      <c r="L5862" s="1">
        <f t="shared" si="183"/>
        <v>0.20150566723576233</v>
      </c>
    </row>
    <row r="5863" spans="1:12" x14ac:dyDescent="0.3">
      <c r="A5863">
        <v>205862</v>
      </c>
      <c r="B5863" s="2">
        <v>45938</v>
      </c>
      <c r="C5863" t="s">
        <v>26</v>
      </c>
      <c r="D5863" t="s">
        <v>27</v>
      </c>
      <c r="E5863" t="s">
        <v>28</v>
      </c>
      <c r="F5863" t="s">
        <v>78</v>
      </c>
      <c r="G5863">
        <v>20</v>
      </c>
      <c r="H5863" s="4">
        <v>211592.52</v>
      </c>
      <c r="I5863" s="4">
        <v>130852.49</v>
      </c>
      <c r="J5863" t="s">
        <v>24</v>
      </c>
      <c r="K5863" s="4">
        <f t="shared" si="182"/>
        <v>80740.029999999984</v>
      </c>
      <c r="L5863" s="1">
        <f t="shared" si="183"/>
        <v>0.38158262872430454</v>
      </c>
    </row>
    <row r="5864" spans="1:12" x14ac:dyDescent="0.3">
      <c r="A5864">
        <v>205863</v>
      </c>
      <c r="B5864" s="2">
        <v>45571</v>
      </c>
      <c r="C5864" t="s">
        <v>31</v>
      </c>
      <c r="D5864" t="s">
        <v>34</v>
      </c>
      <c r="E5864" t="s">
        <v>13</v>
      </c>
      <c r="F5864" t="s">
        <v>36</v>
      </c>
      <c r="G5864">
        <v>23</v>
      </c>
      <c r="H5864" s="4">
        <v>1116715.6399999999</v>
      </c>
      <c r="I5864" s="4">
        <v>716640.25</v>
      </c>
      <c r="J5864" t="s">
        <v>15</v>
      </c>
      <c r="K5864" s="4">
        <f t="shared" si="182"/>
        <v>400075.3899999999</v>
      </c>
      <c r="L5864" s="1">
        <f t="shared" si="183"/>
        <v>0.35826075651631417</v>
      </c>
    </row>
    <row r="5865" spans="1:12" x14ac:dyDescent="0.3">
      <c r="A5865">
        <v>205864</v>
      </c>
      <c r="B5865" s="2">
        <v>45532</v>
      </c>
      <c r="C5865" t="s">
        <v>31</v>
      </c>
      <c r="D5865" t="s">
        <v>32</v>
      </c>
      <c r="E5865" t="s">
        <v>13</v>
      </c>
      <c r="F5865" t="s">
        <v>18</v>
      </c>
      <c r="G5865">
        <v>40</v>
      </c>
      <c r="H5865" s="4">
        <v>1988623.91</v>
      </c>
      <c r="I5865" s="4">
        <v>1397059.23</v>
      </c>
      <c r="J5865" t="s">
        <v>15</v>
      </c>
      <c r="K5865" s="4">
        <f t="shared" si="182"/>
        <v>591564.67999999993</v>
      </c>
      <c r="L5865" s="1">
        <f t="shared" si="183"/>
        <v>0.29747438770360551</v>
      </c>
    </row>
    <row r="5866" spans="1:12" x14ac:dyDescent="0.3">
      <c r="A5866">
        <v>205865</v>
      </c>
      <c r="B5866" s="2">
        <v>45835</v>
      </c>
      <c r="C5866" t="s">
        <v>11</v>
      </c>
      <c r="D5866" t="s">
        <v>17</v>
      </c>
      <c r="E5866" t="s">
        <v>20</v>
      </c>
      <c r="F5866" t="s">
        <v>45</v>
      </c>
      <c r="G5866">
        <v>17</v>
      </c>
      <c r="H5866" s="4">
        <v>1002067.72</v>
      </c>
      <c r="I5866" s="4">
        <v>719489.14</v>
      </c>
      <c r="J5866" t="s">
        <v>15</v>
      </c>
      <c r="K5866" s="4">
        <f t="shared" si="182"/>
        <v>282578.57999999996</v>
      </c>
      <c r="L5866" s="1">
        <f t="shared" si="183"/>
        <v>0.28199549228070131</v>
      </c>
    </row>
    <row r="5867" spans="1:12" x14ac:dyDescent="0.3">
      <c r="A5867">
        <v>205866</v>
      </c>
      <c r="B5867" s="2">
        <v>45651</v>
      </c>
      <c r="C5867" t="s">
        <v>31</v>
      </c>
      <c r="D5867" t="s">
        <v>32</v>
      </c>
      <c r="E5867" t="s">
        <v>13</v>
      </c>
      <c r="F5867" t="s">
        <v>36</v>
      </c>
      <c r="G5867">
        <v>42</v>
      </c>
      <c r="H5867" s="4">
        <v>2042649.28</v>
      </c>
      <c r="I5867" s="4">
        <v>1275912.8600000001</v>
      </c>
      <c r="J5867" t="s">
        <v>15</v>
      </c>
      <c r="K5867" s="4">
        <f t="shared" si="182"/>
        <v>766736.41999999993</v>
      </c>
      <c r="L5867" s="1">
        <f t="shared" si="183"/>
        <v>0.37536371393135093</v>
      </c>
    </row>
    <row r="5868" spans="1:12" x14ac:dyDescent="0.3">
      <c r="A5868">
        <v>205867</v>
      </c>
      <c r="B5868" s="2">
        <v>45709</v>
      </c>
      <c r="C5868" t="s">
        <v>38</v>
      </c>
      <c r="D5868" t="s">
        <v>34</v>
      </c>
      <c r="E5868" t="s">
        <v>13</v>
      </c>
      <c r="F5868" t="s">
        <v>36</v>
      </c>
      <c r="G5868">
        <v>43</v>
      </c>
      <c r="H5868" s="4">
        <v>117362.59</v>
      </c>
      <c r="I5868" s="4">
        <v>84039.2</v>
      </c>
      <c r="J5868" t="s">
        <v>15</v>
      </c>
      <c r="K5868" s="4">
        <f t="shared" si="182"/>
        <v>33323.39</v>
      </c>
      <c r="L5868" s="1">
        <f t="shared" si="183"/>
        <v>0.28393536645706269</v>
      </c>
    </row>
    <row r="5869" spans="1:12" x14ac:dyDescent="0.3">
      <c r="A5869">
        <v>205868</v>
      </c>
      <c r="B5869" s="2">
        <v>45648</v>
      </c>
      <c r="C5869" t="s">
        <v>11</v>
      </c>
      <c r="D5869" t="s">
        <v>32</v>
      </c>
      <c r="E5869" t="s">
        <v>20</v>
      </c>
      <c r="F5869" t="s">
        <v>21</v>
      </c>
      <c r="G5869">
        <v>34</v>
      </c>
      <c r="H5869" s="4">
        <v>1715909.75</v>
      </c>
      <c r="I5869" s="4">
        <v>1340571.04</v>
      </c>
      <c r="J5869" t="s">
        <v>15</v>
      </c>
      <c r="K5869" s="4">
        <f t="shared" si="182"/>
        <v>375338.70999999996</v>
      </c>
      <c r="L5869" s="1">
        <f t="shared" si="183"/>
        <v>0.21874035624542607</v>
      </c>
    </row>
    <row r="5870" spans="1:12" x14ac:dyDescent="0.3">
      <c r="A5870">
        <v>205869</v>
      </c>
      <c r="B5870" s="2">
        <v>45754</v>
      </c>
      <c r="C5870" t="s">
        <v>26</v>
      </c>
      <c r="D5870" t="s">
        <v>27</v>
      </c>
      <c r="E5870" t="s">
        <v>20</v>
      </c>
      <c r="F5870" t="s">
        <v>21</v>
      </c>
      <c r="G5870">
        <v>46</v>
      </c>
      <c r="H5870" s="4">
        <v>2146183.17</v>
      </c>
      <c r="I5870" s="4">
        <v>1806634.03</v>
      </c>
      <c r="J5870" t="s">
        <v>24</v>
      </c>
      <c r="K5870" s="4">
        <f t="shared" si="182"/>
        <v>339549.1399999999</v>
      </c>
      <c r="L5870" s="1">
        <f t="shared" si="183"/>
        <v>0.15821069922936723</v>
      </c>
    </row>
    <row r="5871" spans="1:12" x14ac:dyDescent="0.3">
      <c r="A5871">
        <v>205870</v>
      </c>
      <c r="B5871" s="2">
        <v>45539</v>
      </c>
      <c r="C5871" t="s">
        <v>11</v>
      </c>
      <c r="D5871" t="s">
        <v>17</v>
      </c>
      <c r="E5871" t="s">
        <v>13</v>
      </c>
      <c r="F5871" t="s">
        <v>36</v>
      </c>
      <c r="G5871">
        <v>3</v>
      </c>
      <c r="H5871" s="4">
        <v>131498.34</v>
      </c>
      <c r="I5871" s="4">
        <v>101143.91</v>
      </c>
      <c r="J5871" t="s">
        <v>15</v>
      </c>
      <c r="K5871" s="4">
        <f t="shared" si="182"/>
        <v>30354.429999999993</v>
      </c>
      <c r="L5871" s="1">
        <f t="shared" si="183"/>
        <v>0.23083508126414368</v>
      </c>
    </row>
    <row r="5872" spans="1:12" x14ac:dyDescent="0.3">
      <c r="A5872">
        <v>205871</v>
      </c>
      <c r="B5872" s="2">
        <v>45736</v>
      </c>
      <c r="C5872" t="s">
        <v>31</v>
      </c>
      <c r="D5872" t="s">
        <v>32</v>
      </c>
      <c r="E5872" t="s">
        <v>13</v>
      </c>
      <c r="F5872" t="s">
        <v>14</v>
      </c>
      <c r="G5872">
        <v>2</v>
      </c>
      <c r="H5872" s="4">
        <v>99963.21</v>
      </c>
      <c r="I5872" s="4">
        <v>72205.240000000005</v>
      </c>
      <c r="J5872" t="s">
        <v>24</v>
      </c>
      <c r="K5872" s="4">
        <f t="shared" si="182"/>
        <v>27757.97</v>
      </c>
      <c r="L5872" s="1">
        <f t="shared" si="183"/>
        <v>0.27768185915598348</v>
      </c>
    </row>
    <row r="5873" spans="1:12" x14ac:dyDescent="0.3">
      <c r="A5873">
        <v>205872</v>
      </c>
      <c r="B5873" s="2">
        <v>45432</v>
      </c>
      <c r="C5873" t="s">
        <v>38</v>
      </c>
      <c r="D5873" t="s">
        <v>34</v>
      </c>
      <c r="E5873" t="s">
        <v>28</v>
      </c>
      <c r="F5873" t="s">
        <v>29</v>
      </c>
      <c r="G5873">
        <v>26</v>
      </c>
      <c r="H5873" s="4">
        <v>1164112.32</v>
      </c>
      <c r="I5873" s="4">
        <v>948816.29</v>
      </c>
      <c r="J5873" t="s">
        <v>24</v>
      </c>
      <c r="K5873" s="4">
        <f t="shared" si="182"/>
        <v>215296.03000000003</v>
      </c>
      <c r="L5873" s="1">
        <f t="shared" si="183"/>
        <v>0.18494437890666771</v>
      </c>
    </row>
    <row r="5874" spans="1:12" x14ac:dyDescent="0.3">
      <c r="A5874">
        <v>205873</v>
      </c>
      <c r="B5874" s="2">
        <v>45831</v>
      </c>
      <c r="C5874" t="s">
        <v>38</v>
      </c>
      <c r="D5874" t="s">
        <v>51</v>
      </c>
      <c r="E5874" t="s">
        <v>20</v>
      </c>
      <c r="F5874" t="s">
        <v>21</v>
      </c>
      <c r="G5874">
        <v>32</v>
      </c>
      <c r="H5874" s="4">
        <v>529796.63</v>
      </c>
      <c r="I5874" s="4">
        <v>338356.16</v>
      </c>
      <c r="J5874" t="s">
        <v>15</v>
      </c>
      <c r="K5874" s="4">
        <f t="shared" si="182"/>
        <v>191440.47000000003</v>
      </c>
      <c r="L5874" s="1">
        <f t="shared" si="183"/>
        <v>0.36134708897638707</v>
      </c>
    </row>
    <row r="5875" spans="1:12" x14ac:dyDescent="0.3">
      <c r="A5875">
        <v>205874</v>
      </c>
      <c r="B5875" s="2">
        <v>45978</v>
      </c>
      <c r="C5875" t="s">
        <v>26</v>
      </c>
      <c r="D5875" t="s">
        <v>34</v>
      </c>
      <c r="E5875" t="s">
        <v>13</v>
      </c>
      <c r="F5875" t="s">
        <v>14</v>
      </c>
      <c r="G5875">
        <v>47</v>
      </c>
      <c r="H5875" s="4">
        <v>2001051.43</v>
      </c>
      <c r="I5875" s="4">
        <v>1461632.6</v>
      </c>
      <c r="J5875" t="s">
        <v>15</v>
      </c>
      <c r="K5875" s="4">
        <f t="shared" si="182"/>
        <v>539418.82999999984</v>
      </c>
      <c r="L5875" s="1">
        <f t="shared" si="183"/>
        <v>0.26956769921700607</v>
      </c>
    </row>
    <row r="5876" spans="1:12" x14ac:dyDescent="0.3">
      <c r="A5876">
        <v>205875</v>
      </c>
      <c r="B5876" s="2">
        <v>45994</v>
      </c>
      <c r="C5876" t="s">
        <v>31</v>
      </c>
      <c r="D5876" t="s">
        <v>32</v>
      </c>
      <c r="E5876" t="s">
        <v>13</v>
      </c>
      <c r="F5876" t="s">
        <v>42</v>
      </c>
      <c r="G5876">
        <v>29</v>
      </c>
      <c r="H5876" s="4">
        <v>1698781.41</v>
      </c>
      <c r="I5876" s="4">
        <v>1100401.96</v>
      </c>
      <c r="J5876" t="s">
        <v>15</v>
      </c>
      <c r="K5876" s="4">
        <f t="shared" si="182"/>
        <v>598379.44999999995</v>
      </c>
      <c r="L5876" s="1">
        <f t="shared" si="183"/>
        <v>0.3522404039022301</v>
      </c>
    </row>
    <row r="5877" spans="1:12" x14ac:dyDescent="0.3">
      <c r="A5877">
        <v>205876</v>
      </c>
      <c r="B5877" s="2">
        <v>45555</v>
      </c>
      <c r="C5877" t="s">
        <v>38</v>
      </c>
      <c r="D5877" t="s">
        <v>12</v>
      </c>
      <c r="E5877" t="s">
        <v>20</v>
      </c>
      <c r="F5877" t="s">
        <v>45</v>
      </c>
      <c r="G5877">
        <v>19</v>
      </c>
      <c r="H5877" s="4">
        <v>130337.39</v>
      </c>
      <c r="I5877" s="4">
        <v>84450.47</v>
      </c>
      <c r="J5877" t="s">
        <v>15</v>
      </c>
      <c r="K5877" s="4">
        <f t="shared" si="182"/>
        <v>45886.92</v>
      </c>
      <c r="L5877" s="1">
        <f t="shared" si="183"/>
        <v>0.35206259692633096</v>
      </c>
    </row>
    <row r="5878" spans="1:12" x14ac:dyDescent="0.3">
      <c r="A5878">
        <v>205877</v>
      </c>
      <c r="B5878" s="2">
        <v>45887</v>
      </c>
      <c r="C5878" t="s">
        <v>26</v>
      </c>
      <c r="D5878" t="s">
        <v>17</v>
      </c>
      <c r="E5878" t="s">
        <v>28</v>
      </c>
      <c r="F5878" t="s">
        <v>78</v>
      </c>
      <c r="G5878">
        <v>5</v>
      </c>
      <c r="H5878" s="4">
        <v>133900.78</v>
      </c>
      <c r="I5878" s="4">
        <v>92260.27</v>
      </c>
      <c r="J5878" t="s">
        <v>24</v>
      </c>
      <c r="K5878" s="4">
        <f t="shared" si="182"/>
        <v>41640.509999999995</v>
      </c>
      <c r="L5878" s="1">
        <f t="shared" si="183"/>
        <v>0.31098033932289265</v>
      </c>
    </row>
    <row r="5879" spans="1:12" x14ac:dyDescent="0.3">
      <c r="A5879">
        <v>205878</v>
      </c>
      <c r="B5879" s="2">
        <v>46009</v>
      </c>
      <c r="C5879" t="s">
        <v>26</v>
      </c>
      <c r="D5879" t="s">
        <v>32</v>
      </c>
      <c r="E5879" t="s">
        <v>20</v>
      </c>
      <c r="F5879" t="s">
        <v>21</v>
      </c>
      <c r="G5879">
        <v>42</v>
      </c>
      <c r="H5879" s="4">
        <v>544193.9</v>
      </c>
      <c r="I5879" s="4">
        <v>365082.95</v>
      </c>
      <c r="J5879" t="s">
        <v>15</v>
      </c>
      <c r="K5879" s="4">
        <f t="shared" si="182"/>
        <v>179110.95</v>
      </c>
      <c r="L5879" s="1">
        <f t="shared" si="183"/>
        <v>0.32913075651895402</v>
      </c>
    </row>
    <row r="5880" spans="1:12" x14ac:dyDescent="0.3">
      <c r="A5880">
        <v>205879</v>
      </c>
      <c r="B5880" s="2">
        <v>45332</v>
      </c>
      <c r="C5880" t="s">
        <v>31</v>
      </c>
      <c r="D5880" t="s">
        <v>17</v>
      </c>
      <c r="E5880" t="s">
        <v>20</v>
      </c>
      <c r="F5880" t="s">
        <v>23</v>
      </c>
      <c r="G5880">
        <v>49</v>
      </c>
      <c r="H5880" s="4">
        <v>2489962.81</v>
      </c>
      <c r="I5880" s="4">
        <v>1798935.12</v>
      </c>
      <c r="J5880" t="s">
        <v>24</v>
      </c>
      <c r="K5880" s="4">
        <f t="shared" si="182"/>
        <v>691027.69</v>
      </c>
      <c r="L5880" s="1">
        <f t="shared" si="183"/>
        <v>0.27752530568920419</v>
      </c>
    </row>
    <row r="5881" spans="1:12" x14ac:dyDescent="0.3">
      <c r="A5881">
        <v>205880</v>
      </c>
      <c r="B5881" s="2">
        <v>45848</v>
      </c>
      <c r="C5881" t="s">
        <v>38</v>
      </c>
      <c r="D5881" t="s">
        <v>32</v>
      </c>
      <c r="E5881" t="s">
        <v>20</v>
      </c>
      <c r="F5881" t="s">
        <v>23</v>
      </c>
      <c r="G5881">
        <v>40</v>
      </c>
      <c r="H5881" s="4">
        <v>1130732.08</v>
      </c>
      <c r="I5881" s="4">
        <v>722194.21</v>
      </c>
      <c r="J5881" t="s">
        <v>24</v>
      </c>
      <c r="K5881" s="4">
        <f t="shared" si="182"/>
        <v>408537.87000000011</v>
      </c>
      <c r="L5881" s="1">
        <f t="shared" si="183"/>
        <v>0.36130386430709571</v>
      </c>
    </row>
    <row r="5882" spans="1:12" x14ac:dyDescent="0.3">
      <c r="A5882">
        <v>205881</v>
      </c>
      <c r="B5882" s="2">
        <v>45384</v>
      </c>
      <c r="C5882" t="s">
        <v>26</v>
      </c>
      <c r="D5882" t="s">
        <v>32</v>
      </c>
      <c r="E5882" t="s">
        <v>13</v>
      </c>
      <c r="F5882" t="s">
        <v>42</v>
      </c>
      <c r="G5882">
        <v>12</v>
      </c>
      <c r="H5882" s="4">
        <v>26627.02</v>
      </c>
      <c r="I5882" s="4">
        <v>18079.82</v>
      </c>
      <c r="J5882" t="s">
        <v>24</v>
      </c>
      <c r="K5882" s="4">
        <f t="shared" si="182"/>
        <v>8547.2000000000007</v>
      </c>
      <c r="L5882" s="1">
        <f t="shared" si="183"/>
        <v>0.32099724265051066</v>
      </c>
    </row>
    <row r="5883" spans="1:12" x14ac:dyDescent="0.3">
      <c r="A5883">
        <v>205882</v>
      </c>
      <c r="B5883" s="2">
        <v>45922</v>
      </c>
      <c r="C5883" t="s">
        <v>38</v>
      </c>
      <c r="D5883" t="s">
        <v>27</v>
      </c>
      <c r="E5883" t="s">
        <v>13</v>
      </c>
      <c r="F5883" t="s">
        <v>14</v>
      </c>
      <c r="G5883">
        <v>17</v>
      </c>
      <c r="H5883" s="4">
        <v>232213.27</v>
      </c>
      <c r="I5883" s="4">
        <v>193193.4</v>
      </c>
      <c r="J5883" t="s">
        <v>24</v>
      </c>
      <c r="K5883" s="4">
        <f t="shared" si="182"/>
        <v>39019.869999999995</v>
      </c>
      <c r="L5883" s="1">
        <f t="shared" si="183"/>
        <v>0.16803462610039469</v>
      </c>
    </row>
    <row r="5884" spans="1:12" x14ac:dyDescent="0.3">
      <c r="A5884">
        <v>205883</v>
      </c>
      <c r="B5884" s="2">
        <v>45580</v>
      </c>
      <c r="C5884" t="s">
        <v>26</v>
      </c>
      <c r="D5884" t="s">
        <v>12</v>
      </c>
      <c r="E5884" t="s">
        <v>20</v>
      </c>
      <c r="F5884" t="s">
        <v>23</v>
      </c>
      <c r="G5884">
        <v>7</v>
      </c>
      <c r="H5884" s="4">
        <v>113660.62</v>
      </c>
      <c r="I5884" s="4">
        <v>79757.679999999993</v>
      </c>
      <c r="J5884" t="s">
        <v>15</v>
      </c>
      <c r="K5884" s="4">
        <f t="shared" si="182"/>
        <v>33902.94</v>
      </c>
      <c r="L5884" s="1">
        <f t="shared" si="183"/>
        <v>0.29828220187431675</v>
      </c>
    </row>
    <row r="5885" spans="1:12" x14ac:dyDescent="0.3">
      <c r="A5885">
        <v>205884</v>
      </c>
      <c r="B5885" s="2">
        <v>45647</v>
      </c>
      <c r="C5885" t="s">
        <v>38</v>
      </c>
      <c r="D5885" t="s">
        <v>51</v>
      </c>
      <c r="E5885" t="s">
        <v>13</v>
      </c>
      <c r="F5885" t="s">
        <v>42</v>
      </c>
      <c r="G5885">
        <v>33</v>
      </c>
      <c r="H5885" s="4">
        <v>1827127.19</v>
      </c>
      <c r="I5885" s="4">
        <v>1495334.24</v>
      </c>
      <c r="J5885" t="s">
        <v>24</v>
      </c>
      <c r="K5885" s="4">
        <f t="shared" si="182"/>
        <v>331792.94999999995</v>
      </c>
      <c r="L5885" s="1">
        <f t="shared" si="183"/>
        <v>0.18159269470452136</v>
      </c>
    </row>
    <row r="5886" spans="1:12" x14ac:dyDescent="0.3">
      <c r="A5886">
        <v>205885</v>
      </c>
      <c r="B5886" s="2">
        <v>45424</v>
      </c>
      <c r="C5886" t="s">
        <v>11</v>
      </c>
      <c r="D5886" t="s">
        <v>12</v>
      </c>
      <c r="E5886" t="s">
        <v>28</v>
      </c>
      <c r="F5886" t="s">
        <v>29</v>
      </c>
      <c r="G5886">
        <v>13</v>
      </c>
      <c r="H5886" s="4">
        <v>172763.04</v>
      </c>
      <c r="I5886" s="4">
        <v>124414.98</v>
      </c>
      <c r="J5886" t="s">
        <v>24</v>
      </c>
      <c r="K5886" s="4">
        <f t="shared" si="182"/>
        <v>48348.060000000012</v>
      </c>
      <c r="L5886" s="1">
        <f t="shared" si="183"/>
        <v>0.27985187109465087</v>
      </c>
    </row>
    <row r="5887" spans="1:12" x14ac:dyDescent="0.3">
      <c r="A5887">
        <v>205886</v>
      </c>
      <c r="B5887" s="2">
        <v>45463</v>
      </c>
      <c r="C5887" t="s">
        <v>11</v>
      </c>
      <c r="D5887" t="s">
        <v>51</v>
      </c>
      <c r="E5887" t="s">
        <v>20</v>
      </c>
      <c r="F5887" t="s">
        <v>21</v>
      </c>
      <c r="G5887">
        <v>8</v>
      </c>
      <c r="H5887" s="4">
        <v>256144.33</v>
      </c>
      <c r="I5887" s="4">
        <v>162808.29999999999</v>
      </c>
      <c r="J5887" t="s">
        <v>24</v>
      </c>
      <c r="K5887" s="4">
        <f t="shared" si="182"/>
        <v>93336.03</v>
      </c>
      <c r="L5887" s="1">
        <f t="shared" si="183"/>
        <v>0.3643884289767414</v>
      </c>
    </row>
    <row r="5888" spans="1:12" x14ac:dyDescent="0.3">
      <c r="A5888">
        <v>205887</v>
      </c>
      <c r="B5888" s="2">
        <v>45766</v>
      </c>
      <c r="C5888" t="s">
        <v>11</v>
      </c>
      <c r="D5888" t="s">
        <v>12</v>
      </c>
      <c r="E5888" t="s">
        <v>20</v>
      </c>
      <c r="F5888" t="s">
        <v>21</v>
      </c>
      <c r="G5888">
        <v>12</v>
      </c>
      <c r="H5888" s="4">
        <v>440561.5</v>
      </c>
      <c r="I5888" s="4">
        <v>321855.78000000003</v>
      </c>
      <c r="J5888" t="s">
        <v>24</v>
      </c>
      <c r="K5888" s="4">
        <f t="shared" si="182"/>
        <v>118705.71999999997</v>
      </c>
      <c r="L5888" s="1">
        <f t="shared" si="183"/>
        <v>0.26944188268834196</v>
      </c>
    </row>
    <row r="5889" spans="1:12" x14ac:dyDescent="0.3">
      <c r="A5889">
        <v>205888</v>
      </c>
      <c r="B5889" s="2">
        <v>45768</v>
      </c>
      <c r="C5889" t="s">
        <v>26</v>
      </c>
      <c r="D5889" t="s">
        <v>51</v>
      </c>
      <c r="E5889" t="s">
        <v>28</v>
      </c>
      <c r="F5889" t="s">
        <v>29</v>
      </c>
      <c r="G5889">
        <v>41</v>
      </c>
      <c r="H5889" s="4">
        <v>2180432.5099999998</v>
      </c>
      <c r="I5889" s="4">
        <v>1555443.55</v>
      </c>
      <c r="J5889" t="s">
        <v>15</v>
      </c>
      <c r="K5889" s="4">
        <f t="shared" si="182"/>
        <v>624988.95999999973</v>
      </c>
      <c r="L5889" s="1">
        <f t="shared" si="183"/>
        <v>0.28663531530265057</v>
      </c>
    </row>
    <row r="5890" spans="1:12" x14ac:dyDescent="0.3">
      <c r="A5890">
        <v>205889</v>
      </c>
      <c r="B5890" s="2">
        <v>45897</v>
      </c>
      <c r="C5890" t="s">
        <v>11</v>
      </c>
      <c r="D5890" t="s">
        <v>51</v>
      </c>
      <c r="E5890" t="s">
        <v>13</v>
      </c>
      <c r="F5890" t="s">
        <v>14</v>
      </c>
      <c r="G5890">
        <v>50</v>
      </c>
      <c r="H5890" s="4">
        <v>2948202.87</v>
      </c>
      <c r="I5890" s="4">
        <v>2054683.94</v>
      </c>
      <c r="J5890" t="s">
        <v>24</v>
      </c>
      <c r="K5890" s="4">
        <f t="shared" si="182"/>
        <v>893518.93000000017</v>
      </c>
      <c r="L5890" s="1">
        <f t="shared" si="183"/>
        <v>0.30307240356224202</v>
      </c>
    </row>
    <row r="5891" spans="1:12" x14ac:dyDescent="0.3">
      <c r="A5891">
        <v>205890</v>
      </c>
      <c r="B5891" s="2">
        <v>45894</v>
      </c>
      <c r="C5891" t="s">
        <v>38</v>
      </c>
      <c r="D5891" t="s">
        <v>12</v>
      </c>
      <c r="E5891" t="s">
        <v>20</v>
      </c>
      <c r="F5891" t="s">
        <v>23</v>
      </c>
      <c r="G5891">
        <v>42</v>
      </c>
      <c r="H5891" s="4">
        <v>58850.62</v>
      </c>
      <c r="I5891" s="4">
        <v>48953.4</v>
      </c>
      <c r="J5891" t="s">
        <v>15</v>
      </c>
      <c r="K5891" s="4">
        <f t="shared" ref="K5891:K5954" si="184">H5891-I5891</f>
        <v>9897.2200000000012</v>
      </c>
      <c r="L5891" s="1">
        <f t="shared" ref="L5891:L5954" si="185">K5891/H5891</f>
        <v>0.16817528855260999</v>
      </c>
    </row>
    <row r="5892" spans="1:12" x14ac:dyDescent="0.3">
      <c r="A5892">
        <v>205891</v>
      </c>
      <c r="B5892" s="2">
        <v>45988</v>
      </c>
      <c r="C5892" t="s">
        <v>11</v>
      </c>
      <c r="D5892" t="s">
        <v>17</v>
      </c>
      <c r="E5892" t="s">
        <v>20</v>
      </c>
      <c r="F5892" t="s">
        <v>23</v>
      </c>
      <c r="G5892">
        <v>15</v>
      </c>
      <c r="H5892" s="4">
        <v>436762.08</v>
      </c>
      <c r="I5892" s="4">
        <v>321987.45</v>
      </c>
      <c r="J5892" t="s">
        <v>15</v>
      </c>
      <c r="K5892" s="4">
        <f t="shared" si="184"/>
        <v>114774.63</v>
      </c>
      <c r="L5892" s="1">
        <f t="shared" si="185"/>
        <v>0.26278524454320762</v>
      </c>
    </row>
    <row r="5893" spans="1:12" x14ac:dyDescent="0.3">
      <c r="A5893">
        <v>205892</v>
      </c>
      <c r="B5893" s="2">
        <v>45416</v>
      </c>
      <c r="C5893" t="s">
        <v>38</v>
      </c>
      <c r="D5893" t="s">
        <v>12</v>
      </c>
      <c r="E5893" t="s">
        <v>20</v>
      </c>
      <c r="F5893" t="s">
        <v>21</v>
      </c>
      <c r="G5893">
        <v>14</v>
      </c>
      <c r="H5893" s="4">
        <v>655655.31999999995</v>
      </c>
      <c r="I5893" s="4">
        <v>506380.69</v>
      </c>
      <c r="J5893" t="s">
        <v>24</v>
      </c>
      <c r="K5893" s="4">
        <f t="shared" si="184"/>
        <v>149274.62999999995</v>
      </c>
      <c r="L5893" s="1">
        <f t="shared" si="185"/>
        <v>0.22767241482918182</v>
      </c>
    </row>
    <row r="5894" spans="1:12" x14ac:dyDescent="0.3">
      <c r="A5894">
        <v>205893</v>
      </c>
      <c r="B5894" s="2">
        <v>45679</v>
      </c>
      <c r="C5894" t="s">
        <v>31</v>
      </c>
      <c r="D5894" t="s">
        <v>34</v>
      </c>
      <c r="E5894" t="s">
        <v>13</v>
      </c>
      <c r="F5894" t="s">
        <v>18</v>
      </c>
      <c r="G5894">
        <v>1</v>
      </c>
      <c r="H5894" s="4">
        <v>13220.19</v>
      </c>
      <c r="I5894" s="4">
        <v>8832.19</v>
      </c>
      <c r="J5894" t="s">
        <v>15</v>
      </c>
      <c r="K5894" s="4">
        <f t="shared" si="184"/>
        <v>4388</v>
      </c>
      <c r="L5894" s="1">
        <f t="shared" si="185"/>
        <v>0.33191656095714206</v>
      </c>
    </row>
    <row r="5895" spans="1:12" x14ac:dyDescent="0.3">
      <c r="A5895">
        <v>205894</v>
      </c>
      <c r="B5895" s="2">
        <v>45588</v>
      </c>
      <c r="C5895" t="s">
        <v>38</v>
      </c>
      <c r="D5895" t="s">
        <v>34</v>
      </c>
      <c r="E5895" t="s">
        <v>28</v>
      </c>
      <c r="F5895" t="s">
        <v>29</v>
      </c>
      <c r="G5895">
        <v>38</v>
      </c>
      <c r="H5895" s="4">
        <v>1766414.82</v>
      </c>
      <c r="I5895" s="4">
        <v>1147186.03</v>
      </c>
      <c r="J5895" t="s">
        <v>24</v>
      </c>
      <c r="K5895" s="4">
        <f t="shared" si="184"/>
        <v>619228.79</v>
      </c>
      <c r="L5895" s="1">
        <f t="shared" si="185"/>
        <v>0.35055683579466346</v>
      </c>
    </row>
    <row r="5896" spans="1:12" x14ac:dyDescent="0.3">
      <c r="A5896">
        <v>205895</v>
      </c>
      <c r="B5896" s="2">
        <v>45572</v>
      </c>
      <c r="C5896" t="s">
        <v>31</v>
      </c>
      <c r="D5896" t="s">
        <v>51</v>
      </c>
      <c r="E5896" t="s">
        <v>28</v>
      </c>
      <c r="F5896" t="s">
        <v>29</v>
      </c>
      <c r="G5896">
        <v>11</v>
      </c>
      <c r="H5896" s="4">
        <v>70773.7</v>
      </c>
      <c r="I5896" s="4">
        <v>53502.32</v>
      </c>
      <c r="J5896" t="s">
        <v>24</v>
      </c>
      <c r="K5896" s="4">
        <f t="shared" si="184"/>
        <v>17271.379999999997</v>
      </c>
      <c r="L5896" s="1">
        <f t="shared" si="185"/>
        <v>0.24403669724770641</v>
      </c>
    </row>
    <row r="5897" spans="1:12" x14ac:dyDescent="0.3">
      <c r="A5897">
        <v>205896</v>
      </c>
      <c r="B5897" s="2">
        <v>45505</v>
      </c>
      <c r="C5897" t="s">
        <v>26</v>
      </c>
      <c r="D5897" t="s">
        <v>34</v>
      </c>
      <c r="E5897" t="s">
        <v>28</v>
      </c>
      <c r="F5897" t="s">
        <v>39</v>
      </c>
      <c r="G5897">
        <v>39</v>
      </c>
      <c r="H5897" s="4">
        <v>734995.85</v>
      </c>
      <c r="I5897" s="4">
        <v>458349.95</v>
      </c>
      <c r="J5897" t="s">
        <v>15</v>
      </c>
      <c r="K5897" s="4">
        <f t="shared" si="184"/>
        <v>276645.89999999997</v>
      </c>
      <c r="L5897" s="1">
        <f t="shared" si="185"/>
        <v>0.37639110479331273</v>
      </c>
    </row>
    <row r="5898" spans="1:12" x14ac:dyDescent="0.3">
      <c r="A5898">
        <v>205897</v>
      </c>
      <c r="B5898" s="2">
        <v>45758</v>
      </c>
      <c r="C5898" t="s">
        <v>11</v>
      </c>
      <c r="D5898" t="s">
        <v>17</v>
      </c>
      <c r="E5898" t="s">
        <v>20</v>
      </c>
      <c r="F5898" t="s">
        <v>45</v>
      </c>
      <c r="G5898">
        <v>22</v>
      </c>
      <c r="H5898" s="4">
        <v>672108.69</v>
      </c>
      <c r="I5898" s="4">
        <v>484708.34</v>
      </c>
      <c r="J5898" t="s">
        <v>24</v>
      </c>
      <c r="K5898" s="4">
        <f t="shared" si="184"/>
        <v>187400.34999999992</v>
      </c>
      <c r="L5898" s="1">
        <f t="shared" si="185"/>
        <v>0.2788244710836873</v>
      </c>
    </row>
    <row r="5899" spans="1:12" x14ac:dyDescent="0.3">
      <c r="A5899">
        <v>205898</v>
      </c>
      <c r="B5899" s="2">
        <v>45712</v>
      </c>
      <c r="C5899" t="s">
        <v>26</v>
      </c>
      <c r="D5899" t="s">
        <v>34</v>
      </c>
      <c r="E5899" t="s">
        <v>20</v>
      </c>
      <c r="F5899" t="s">
        <v>23</v>
      </c>
      <c r="G5899">
        <v>26</v>
      </c>
      <c r="H5899" s="4">
        <v>592155.65</v>
      </c>
      <c r="I5899" s="4">
        <v>429527.48</v>
      </c>
      <c r="J5899" t="s">
        <v>24</v>
      </c>
      <c r="K5899" s="4">
        <f t="shared" si="184"/>
        <v>162628.17000000004</v>
      </c>
      <c r="L5899" s="1">
        <f t="shared" si="185"/>
        <v>0.27463753828913062</v>
      </c>
    </row>
    <row r="5900" spans="1:12" x14ac:dyDescent="0.3">
      <c r="A5900">
        <v>205899</v>
      </c>
      <c r="B5900" s="2">
        <v>45810</v>
      </c>
      <c r="C5900" t="s">
        <v>38</v>
      </c>
      <c r="D5900" t="s">
        <v>32</v>
      </c>
      <c r="E5900" t="s">
        <v>28</v>
      </c>
      <c r="F5900" t="s">
        <v>29</v>
      </c>
      <c r="G5900">
        <v>45</v>
      </c>
      <c r="H5900" s="4">
        <v>1261920.23</v>
      </c>
      <c r="I5900" s="4">
        <v>895614.19</v>
      </c>
      <c r="J5900" t="s">
        <v>15</v>
      </c>
      <c r="K5900" s="4">
        <f t="shared" si="184"/>
        <v>366306.04000000004</v>
      </c>
      <c r="L5900" s="1">
        <f t="shared" si="185"/>
        <v>0.29027669997809613</v>
      </c>
    </row>
    <row r="5901" spans="1:12" x14ac:dyDescent="0.3">
      <c r="A5901">
        <v>205900</v>
      </c>
      <c r="B5901" s="2">
        <v>45312</v>
      </c>
      <c r="C5901" t="s">
        <v>11</v>
      </c>
      <c r="D5901" t="s">
        <v>17</v>
      </c>
      <c r="E5901" t="s">
        <v>28</v>
      </c>
      <c r="F5901" t="s">
        <v>39</v>
      </c>
      <c r="G5901">
        <v>34</v>
      </c>
      <c r="H5901" s="4">
        <v>1718755.74</v>
      </c>
      <c r="I5901" s="4">
        <v>1187740.8700000001</v>
      </c>
      <c r="J5901" t="s">
        <v>24</v>
      </c>
      <c r="K5901" s="4">
        <f t="shared" si="184"/>
        <v>531014.86999999988</v>
      </c>
      <c r="L5901" s="1">
        <f t="shared" si="185"/>
        <v>0.3089530743908962</v>
      </c>
    </row>
    <row r="5902" spans="1:12" x14ac:dyDescent="0.3">
      <c r="A5902">
        <v>205901</v>
      </c>
      <c r="B5902" s="2">
        <v>45626</v>
      </c>
      <c r="C5902" t="s">
        <v>31</v>
      </c>
      <c r="D5902" t="s">
        <v>32</v>
      </c>
      <c r="E5902" t="s">
        <v>28</v>
      </c>
      <c r="F5902" t="s">
        <v>29</v>
      </c>
      <c r="G5902">
        <v>41</v>
      </c>
      <c r="H5902" s="4">
        <v>1121340.73</v>
      </c>
      <c r="I5902" s="4">
        <v>696856.06</v>
      </c>
      <c r="J5902" t="s">
        <v>24</v>
      </c>
      <c r="K5902" s="4">
        <f t="shared" si="184"/>
        <v>424484.66999999993</v>
      </c>
      <c r="L5902" s="1">
        <f t="shared" si="185"/>
        <v>0.37855101366022792</v>
      </c>
    </row>
    <row r="5903" spans="1:12" x14ac:dyDescent="0.3">
      <c r="A5903">
        <v>205902</v>
      </c>
      <c r="B5903" s="2">
        <v>45458</v>
      </c>
      <c r="C5903" t="s">
        <v>38</v>
      </c>
      <c r="D5903" t="s">
        <v>17</v>
      </c>
      <c r="E5903" t="s">
        <v>20</v>
      </c>
      <c r="F5903" t="s">
        <v>45</v>
      </c>
      <c r="G5903">
        <v>44</v>
      </c>
      <c r="H5903" s="4">
        <v>1268157.8</v>
      </c>
      <c r="I5903" s="4">
        <v>835605.8</v>
      </c>
      <c r="J5903" t="s">
        <v>15</v>
      </c>
      <c r="K5903" s="4">
        <f t="shared" si="184"/>
        <v>432552</v>
      </c>
      <c r="L5903" s="1">
        <f t="shared" si="185"/>
        <v>0.34108688997536424</v>
      </c>
    </row>
    <row r="5904" spans="1:12" x14ac:dyDescent="0.3">
      <c r="A5904">
        <v>205903</v>
      </c>
      <c r="B5904" s="2">
        <v>45599</v>
      </c>
      <c r="C5904" t="s">
        <v>11</v>
      </c>
      <c r="D5904" t="s">
        <v>12</v>
      </c>
      <c r="E5904" t="s">
        <v>28</v>
      </c>
      <c r="F5904" t="s">
        <v>78</v>
      </c>
      <c r="G5904">
        <v>2</v>
      </c>
      <c r="H5904" s="4">
        <v>62515.37</v>
      </c>
      <c r="I5904" s="4">
        <v>42114.32</v>
      </c>
      <c r="J5904" t="s">
        <v>24</v>
      </c>
      <c r="K5904" s="4">
        <f t="shared" si="184"/>
        <v>20401.050000000003</v>
      </c>
      <c r="L5904" s="1">
        <f t="shared" si="185"/>
        <v>0.32633654731628403</v>
      </c>
    </row>
    <row r="5905" spans="1:12" x14ac:dyDescent="0.3">
      <c r="A5905">
        <v>205904</v>
      </c>
      <c r="B5905" s="2">
        <v>45842</v>
      </c>
      <c r="C5905" t="s">
        <v>26</v>
      </c>
      <c r="D5905" t="s">
        <v>32</v>
      </c>
      <c r="E5905" t="s">
        <v>13</v>
      </c>
      <c r="F5905" t="s">
        <v>18</v>
      </c>
      <c r="G5905">
        <v>31</v>
      </c>
      <c r="H5905" s="4">
        <v>1733296.47</v>
      </c>
      <c r="I5905" s="4">
        <v>1466600.21</v>
      </c>
      <c r="J5905" t="s">
        <v>15</v>
      </c>
      <c r="K5905" s="4">
        <f t="shared" si="184"/>
        <v>266696.26</v>
      </c>
      <c r="L5905" s="1">
        <f t="shared" si="185"/>
        <v>0.15386649924925999</v>
      </c>
    </row>
    <row r="5906" spans="1:12" x14ac:dyDescent="0.3">
      <c r="A5906">
        <v>205905</v>
      </c>
      <c r="B5906" s="2">
        <v>45520</v>
      </c>
      <c r="C5906" t="s">
        <v>31</v>
      </c>
      <c r="D5906" t="s">
        <v>32</v>
      </c>
      <c r="E5906" t="s">
        <v>13</v>
      </c>
      <c r="F5906" t="s">
        <v>42</v>
      </c>
      <c r="G5906">
        <v>23</v>
      </c>
      <c r="H5906" s="4">
        <v>235264.41</v>
      </c>
      <c r="I5906" s="4">
        <v>145746.39000000001</v>
      </c>
      <c r="J5906" t="s">
        <v>15</v>
      </c>
      <c r="K5906" s="4">
        <f t="shared" si="184"/>
        <v>89518.01999999999</v>
      </c>
      <c r="L5906" s="1">
        <f t="shared" si="185"/>
        <v>0.38049962593152098</v>
      </c>
    </row>
    <row r="5907" spans="1:12" x14ac:dyDescent="0.3">
      <c r="A5907">
        <v>205906</v>
      </c>
      <c r="B5907" s="2">
        <v>45331</v>
      </c>
      <c r="C5907" t="s">
        <v>31</v>
      </c>
      <c r="D5907" t="s">
        <v>17</v>
      </c>
      <c r="E5907" t="s">
        <v>28</v>
      </c>
      <c r="F5907" t="s">
        <v>29</v>
      </c>
      <c r="G5907">
        <v>9</v>
      </c>
      <c r="H5907" s="4">
        <v>531630.37</v>
      </c>
      <c r="I5907" s="4">
        <v>381177.5</v>
      </c>
      <c r="J5907" t="s">
        <v>15</v>
      </c>
      <c r="K5907" s="4">
        <f t="shared" si="184"/>
        <v>150452.87</v>
      </c>
      <c r="L5907" s="1">
        <f t="shared" si="185"/>
        <v>0.28300277502957555</v>
      </c>
    </row>
    <row r="5908" spans="1:12" x14ac:dyDescent="0.3">
      <c r="A5908">
        <v>205907</v>
      </c>
      <c r="B5908" s="2">
        <v>45640</v>
      </c>
      <c r="C5908" t="s">
        <v>26</v>
      </c>
      <c r="D5908" t="s">
        <v>51</v>
      </c>
      <c r="E5908" t="s">
        <v>13</v>
      </c>
      <c r="F5908" t="s">
        <v>18</v>
      </c>
      <c r="G5908">
        <v>3</v>
      </c>
      <c r="H5908" s="4">
        <v>166974.56</v>
      </c>
      <c r="I5908" s="4">
        <v>120610.91</v>
      </c>
      <c r="J5908" t="s">
        <v>24</v>
      </c>
      <c r="K5908" s="4">
        <f t="shared" si="184"/>
        <v>46363.649999999994</v>
      </c>
      <c r="L5908" s="1">
        <f t="shared" si="185"/>
        <v>0.2776689454968469</v>
      </c>
    </row>
    <row r="5909" spans="1:12" x14ac:dyDescent="0.3">
      <c r="A5909">
        <v>205908</v>
      </c>
      <c r="B5909" s="2">
        <v>45555</v>
      </c>
      <c r="C5909" t="s">
        <v>31</v>
      </c>
      <c r="D5909" t="s">
        <v>32</v>
      </c>
      <c r="E5909" t="s">
        <v>20</v>
      </c>
      <c r="F5909" t="s">
        <v>21</v>
      </c>
      <c r="G5909">
        <v>19</v>
      </c>
      <c r="H5909" s="4">
        <v>221414.75</v>
      </c>
      <c r="I5909" s="4">
        <v>136170.03</v>
      </c>
      <c r="J5909" t="s">
        <v>24</v>
      </c>
      <c r="K5909" s="4">
        <f t="shared" si="184"/>
        <v>85244.72</v>
      </c>
      <c r="L5909" s="1">
        <f t="shared" si="185"/>
        <v>0.38500018630195143</v>
      </c>
    </row>
    <row r="5910" spans="1:12" x14ac:dyDescent="0.3">
      <c r="A5910">
        <v>205909</v>
      </c>
      <c r="B5910" s="2">
        <v>45874</v>
      </c>
      <c r="C5910" t="s">
        <v>11</v>
      </c>
      <c r="D5910" t="s">
        <v>27</v>
      </c>
      <c r="E5910" t="s">
        <v>28</v>
      </c>
      <c r="F5910" t="s">
        <v>29</v>
      </c>
      <c r="G5910">
        <v>25</v>
      </c>
      <c r="H5910" s="4">
        <v>542198.65</v>
      </c>
      <c r="I5910" s="4">
        <v>410652.54</v>
      </c>
      <c r="J5910" t="s">
        <v>15</v>
      </c>
      <c r="K5910" s="4">
        <f t="shared" si="184"/>
        <v>131546.11000000004</v>
      </c>
      <c r="L5910" s="1">
        <f t="shared" si="185"/>
        <v>0.24261607807396798</v>
      </c>
    </row>
    <row r="5911" spans="1:12" x14ac:dyDescent="0.3">
      <c r="A5911">
        <v>205910</v>
      </c>
      <c r="B5911" s="2">
        <v>45980</v>
      </c>
      <c r="C5911" t="s">
        <v>31</v>
      </c>
      <c r="D5911" t="s">
        <v>51</v>
      </c>
      <c r="E5911" t="s">
        <v>20</v>
      </c>
      <c r="F5911" t="s">
        <v>45</v>
      </c>
      <c r="G5911">
        <v>42</v>
      </c>
      <c r="H5911" s="4">
        <v>2181879.52</v>
      </c>
      <c r="I5911" s="4">
        <v>1758738.75</v>
      </c>
      <c r="J5911" t="s">
        <v>24</v>
      </c>
      <c r="K5911" s="4">
        <f t="shared" si="184"/>
        <v>423140.77</v>
      </c>
      <c r="L5911" s="1">
        <f t="shared" si="185"/>
        <v>0.19393406745025044</v>
      </c>
    </row>
    <row r="5912" spans="1:12" x14ac:dyDescent="0.3">
      <c r="A5912">
        <v>205911</v>
      </c>
      <c r="B5912" s="2">
        <v>45684</v>
      </c>
      <c r="C5912" t="s">
        <v>38</v>
      </c>
      <c r="D5912" t="s">
        <v>27</v>
      </c>
      <c r="E5912" t="s">
        <v>13</v>
      </c>
      <c r="F5912" t="s">
        <v>18</v>
      </c>
      <c r="G5912">
        <v>24</v>
      </c>
      <c r="H5912" s="4">
        <v>196810.55</v>
      </c>
      <c r="I5912" s="4">
        <v>123354.13</v>
      </c>
      <c r="J5912" t="s">
        <v>24</v>
      </c>
      <c r="K5912" s="4">
        <f t="shared" si="184"/>
        <v>73456.419999999984</v>
      </c>
      <c r="L5912" s="1">
        <f t="shared" si="185"/>
        <v>0.37323415843307173</v>
      </c>
    </row>
    <row r="5913" spans="1:12" x14ac:dyDescent="0.3">
      <c r="A5913">
        <v>205912</v>
      </c>
      <c r="B5913" s="2">
        <v>45789</v>
      </c>
      <c r="C5913" t="s">
        <v>31</v>
      </c>
      <c r="D5913" t="s">
        <v>27</v>
      </c>
      <c r="E5913" t="s">
        <v>28</v>
      </c>
      <c r="F5913" t="s">
        <v>39</v>
      </c>
      <c r="G5913">
        <v>30</v>
      </c>
      <c r="H5913" s="4">
        <v>359500.44</v>
      </c>
      <c r="I5913" s="4">
        <v>272338.82</v>
      </c>
      <c r="J5913" t="s">
        <v>24</v>
      </c>
      <c r="K5913" s="4">
        <f t="shared" si="184"/>
        <v>87161.62</v>
      </c>
      <c r="L5913" s="1">
        <f t="shared" si="185"/>
        <v>0.24245205374435702</v>
      </c>
    </row>
    <row r="5914" spans="1:12" x14ac:dyDescent="0.3">
      <c r="A5914">
        <v>205913</v>
      </c>
      <c r="B5914" s="2">
        <v>45448</v>
      </c>
      <c r="C5914" t="s">
        <v>26</v>
      </c>
      <c r="D5914" t="s">
        <v>17</v>
      </c>
      <c r="E5914" t="s">
        <v>20</v>
      </c>
      <c r="F5914" t="s">
        <v>45</v>
      </c>
      <c r="G5914">
        <v>43</v>
      </c>
      <c r="H5914" s="4">
        <v>2327828.9</v>
      </c>
      <c r="I5914" s="4">
        <v>1459401.94</v>
      </c>
      <c r="J5914" t="s">
        <v>15</v>
      </c>
      <c r="K5914" s="4">
        <f t="shared" si="184"/>
        <v>868426.96</v>
      </c>
      <c r="L5914" s="1">
        <f t="shared" si="185"/>
        <v>0.37306305459134043</v>
      </c>
    </row>
    <row r="5915" spans="1:12" x14ac:dyDescent="0.3">
      <c r="A5915">
        <v>205914</v>
      </c>
      <c r="B5915" s="2">
        <v>45598</v>
      </c>
      <c r="C5915" t="s">
        <v>31</v>
      </c>
      <c r="D5915" t="s">
        <v>34</v>
      </c>
      <c r="E5915" t="s">
        <v>20</v>
      </c>
      <c r="F5915" t="s">
        <v>21</v>
      </c>
      <c r="G5915">
        <v>30</v>
      </c>
      <c r="H5915" s="4">
        <v>748559.63</v>
      </c>
      <c r="I5915" s="4">
        <v>454432.36</v>
      </c>
      <c r="J5915" t="s">
        <v>15</v>
      </c>
      <c r="K5915" s="4">
        <f t="shared" si="184"/>
        <v>294127.27</v>
      </c>
      <c r="L5915" s="1">
        <f t="shared" si="185"/>
        <v>0.39292430183551313</v>
      </c>
    </row>
    <row r="5916" spans="1:12" x14ac:dyDescent="0.3">
      <c r="A5916">
        <v>205915</v>
      </c>
      <c r="B5916" s="2">
        <v>45726</v>
      </c>
      <c r="C5916" t="s">
        <v>11</v>
      </c>
      <c r="D5916" t="s">
        <v>34</v>
      </c>
      <c r="E5916" t="s">
        <v>20</v>
      </c>
      <c r="F5916" t="s">
        <v>45</v>
      </c>
      <c r="G5916">
        <v>6</v>
      </c>
      <c r="H5916" s="4">
        <v>185073.86</v>
      </c>
      <c r="I5916" s="4">
        <v>147296.60999999999</v>
      </c>
      <c r="J5916" t="s">
        <v>24</v>
      </c>
      <c r="K5916" s="4">
        <f t="shared" si="184"/>
        <v>37777.25</v>
      </c>
      <c r="L5916" s="1">
        <f t="shared" si="185"/>
        <v>0.2041198578772821</v>
      </c>
    </row>
    <row r="5917" spans="1:12" x14ac:dyDescent="0.3">
      <c r="A5917">
        <v>205916</v>
      </c>
      <c r="B5917" s="2">
        <v>45629</v>
      </c>
      <c r="C5917" t="s">
        <v>38</v>
      </c>
      <c r="D5917" t="s">
        <v>32</v>
      </c>
      <c r="E5917" t="s">
        <v>13</v>
      </c>
      <c r="F5917" t="s">
        <v>14</v>
      </c>
      <c r="G5917">
        <v>50</v>
      </c>
      <c r="H5917" s="4">
        <v>136813.22</v>
      </c>
      <c r="I5917" s="4">
        <v>113914.46</v>
      </c>
      <c r="J5917" t="s">
        <v>15</v>
      </c>
      <c r="K5917" s="4">
        <f t="shared" si="184"/>
        <v>22898.759999999995</v>
      </c>
      <c r="L5917" s="1">
        <f t="shared" si="185"/>
        <v>0.1673724220510269</v>
      </c>
    </row>
    <row r="5918" spans="1:12" x14ac:dyDescent="0.3">
      <c r="A5918">
        <v>205917</v>
      </c>
      <c r="B5918" s="2">
        <v>45626</v>
      </c>
      <c r="C5918" t="s">
        <v>11</v>
      </c>
      <c r="D5918" t="s">
        <v>32</v>
      </c>
      <c r="E5918" t="s">
        <v>28</v>
      </c>
      <c r="F5918" t="s">
        <v>39</v>
      </c>
      <c r="G5918">
        <v>45</v>
      </c>
      <c r="H5918" s="4">
        <v>84846.92</v>
      </c>
      <c r="I5918" s="4">
        <v>65015.17</v>
      </c>
      <c r="J5918" t="s">
        <v>24</v>
      </c>
      <c r="K5918" s="4">
        <f t="shared" si="184"/>
        <v>19831.75</v>
      </c>
      <c r="L5918" s="1">
        <f t="shared" si="185"/>
        <v>0.23373565003891716</v>
      </c>
    </row>
    <row r="5919" spans="1:12" x14ac:dyDescent="0.3">
      <c r="A5919">
        <v>205918</v>
      </c>
      <c r="B5919" s="2">
        <v>45782</v>
      </c>
      <c r="C5919" t="s">
        <v>38</v>
      </c>
      <c r="D5919" t="s">
        <v>51</v>
      </c>
      <c r="E5919" t="s">
        <v>28</v>
      </c>
      <c r="F5919" t="s">
        <v>78</v>
      </c>
      <c r="G5919">
        <v>46</v>
      </c>
      <c r="H5919" s="4">
        <v>2026999.17</v>
      </c>
      <c r="I5919" s="4">
        <v>1641963.94</v>
      </c>
      <c r="J5919" t="s">
        <v>24</v>
      </c>
      <c r="K5919" s="4">
        <f t="shared" si="184"/>
        <v>385035.23</v>
      </c>
      <c r="L5919" s="1">
        <f t="shared" si="185"/>
        <v>0.18995332395720715</v>
      </c>
    </row>
    <row r="5920" spans="1:12" x14ac:dyDescent="0.3">
      <c r="A5920">
        <v>205919</v>
      </c>
      <c r="B5920" s="2">
        <v>45883</v>
      </c>
      <c r="C5920" t="s">
        <v>26</v>
      </c>
      <c r="D5920" t="s">
        <v>17</v>
      </c>
      <c r="E5920" t="s">
        <v>28</v>
      </c>
      <c r="F5920" t="s">
        <v>39</v>
      </c>
      <c r="G5920">
        <v>15</v>
      </c>
      <c r="H5920" s="4">
        <v>237897.57</v>
      </c>
      <c r="I5920" s="4">
        <v>162685.14000000001</v>
      </c>
      <c r="J5920" t="s">
        <v>24</v>
      </c>
      <c r="K5920" s="4">
        <f t="shared" si="184"/>
        <v>75212.429999999993</v>
      </c>
      <c r="L5920" s="1">
        <f t="shared" si="185"/>
        <v>0.31615467951185877</v>
      </c>
    </row>
    <row r="5921" spans="1:12" x14ac:dyDescent="0.3">
      <c r="A5921">
        <v>205920</v>
      </c>
      <c r="B5921" s="2">
        <v>45906</v>
      </c>
      <c r="C5921" t="s">
        <v>38</v>
      </c>
      <c r="D5921" t="s">
        <v>32</v>
      </c>
      <c r="E5921" t="s">
        <v>28</v>
      </c>
      <c r="F5921" t="s">
        <v>78</v>
      </c>
      <c r="G5921">
        <v>25</v>
      </c>
      <c r="H5921" s="4">
        <v>1462879.56</v>
      </c>
      <c r="I5921" s="4">
        <v>896717.95</v>
      </c>
      <c r="J5921" t="s">
        <v>24</v>
      </c>
      <c r="K5921" s="4">
        <f t="shared" si="184"/>
        <v>566161.6100000001</v>
      </c>
      <c r="L5921" s="1">
        <f t="shared" si="185"/>
        <v>0.38701860732813853</v>
      </c>
    </row>
    <row r="5922" spans="1:12" x14ac:dyDescent="0.3">
      <c r="A5922">
        <v>205921</v>
      </c>
      <c r="B5922" s="2">
        <v>45826</v>
      </c>
      <c r="C5922" t="s">
        <v>31</v>
      </c>
      <c r="D5922" t="s">
        <v>51</v>
      </c>
      <c r="E5922" t="s">
        <v>28</v>
      </c>
      <c r="F5922" t="s">
        <v>39</v>
      </c>
      <c r="G5922">
        <v>28</v>
      </c>
      <c r="H5922" s="4">
        <v>1638586.91</v>
      </c>
      <c r="I5922" s="4">
        <v>1126849.42</v>
      </c>
      <c r="J5922" t="s">
        <v>24</v>
      </c>
      <c r="K5922" s="4">
        <f t="shared" si="184"/>
        <v>511737.49</v>
      </c>
      <c r="L5922" s="1">
        <f t="shared" si="185"/>
        <v>0.31230414870090717</v>
      </c>
    </row>
    <row r="5923" spans="1:12" x14ac:dyDescent="0.3">
      <c r="A5923">
        <v>205922</v>
      </c>
      <c r="B5923" s="2">
        <v>45962</v>
      </c>
      <c r="C5923" t="s">
        <v>31</v>
      </c>
      <c r="D5923" t="s">
        <v>12</v>
      </c>
      <c r="E5923" t="s">
        <v>13</v>
      </c>
      <c r="F5923" t="s">
        <v>18</v>
      </c>
      <c r="G5923">
        <v>24</v>
      </c>
      <c r="H5923" s="4">
        <v>1169663.3</v>
      </c>
      <c r="I5923" s="4">
        <v>808562.71</v>
      </c>
      <c r="J5923" t="s">
        <v>24</v>
      </c>
      <c r="K5923" s="4">
        <f t="shared" si="184"/>
        <v>361100.59000000008</v>
      </c>
      <c r="L5923" s="1">
        <f t="shared" si="185"/>
        <v>0.30872182618707456</v>
      </c>
    </row>
    <row r="5924" spans="1:12" x14ac:dyDescent="0.3">
      <c r="A5924">
        <v>205923</v>
      </c>
      <c r="B5924" s="2">
        <v>45448</v>
      </c>
      <c r="C5924" t="s">
        <v>31</v>
      </c>
      <c r="D5924" t="s">
        <v>27</v>
      </c>
      <c r="E5924" t="s">
        <v>28</v>
      </c>
      <c r="F5924" t="s">
        <v>29</v>
      </c>
      <c r="G5924">
        <v>36</v>
      </c>
      <c r="H5924" s="4">
        <v>1688477.4</v>
      </c>
      <c r="I5924" s="4">
        <v>1097119.02</v>
      </c>
      <c r="J5924" t="s">
        <v>15</v>
      </c>
      <c r="K5924" s="4">
        <f t="shared" si="184"/>
        <v>591358.37999999989</v>
      </c>
      <c r="L5924" s="1">
        <f t="shared" si="185"/>
        <v>0.35023174133097662</v>
      </c>
    </row>
    <row r="5925" spans="1:12" x14ac:dyDescent="0.3">
      <c r="A5925">
        <v>205924</v>
      </c>
      <c r="B5925" s="2">
        <v>45972</v>
      </c>
      <c r="C5925" t="s">
        <v>31</v>
      </c>
      <c r="D5925" t="s">
        <v>51</v>
      </c>
      <c r="E5925" t="s">
        <v>13</v>
      </c>
      <c r="F5925" t="s">
        <v>42</v>
      </c>
      <c r="G5925">
        <v>40</v>
      </c>
      <c r="H5925" s="4">
        <v>1337396.81</v>
      </c>
      <c r="I5925" s="4">
        <v>1044261.7</v>
      </c>
      <c r="J5925" t="s">
        <v>15</v>
      </c>
      <c r="K5925" s="4">
        <f t="shared" si="184"/>
        <v>293135.1100000001</v>
      </c>
      <c r="L5925" s="1">
        <f t="shared" si="185"/>
        <v>0.21918334768571796</v>
      </c>
    </row>
    <row r="5926" spans="1:12" x14ac:dyDescent="0.3">
      <c r="A5926">
        <v>205925</v>
      </c>
      <c r="B5926" s="2">
        <v>45378</v>
      </c>
      <c r="C5926" t="s">
        <v>31</v>
      </c>
      <c r="D5926" t="s">
        <v>34</v>
      </c>
      <c r="E5926" t="s">
        <v>20</v>
      </c>
      <c r="F5926" t="s">
        <v>21</v>
      </c>
      <c r="G5926">
        <v>42</v>
      </c>
      <c r="H5926" s="4">
        <v>1455679.79</v>
      </c>
      <c r="I5926" s="4">
        <v>1164977.43</v>
      </c>
      <c r="J5926" t="s">
        <v>15</v>
      </c>
      <c r="K5926" s="4">
        <f t="shared" si="184"/>
        <v>290702.3600000001</v>
      </c>
      <c r="L5926" s="1">
        <f t="shared" si="185"/>
        <v>0.19970213366773479</v>
      </c>
    </row>
    <row r="5927" spans="1:12" x14ac:dyDescent="0.3">
      <c r="A5927">
        <v>205926</v>
      </c>
      <c r="B5927" s="2">
        <v>45955</v>
      </c>
      <c r="C5927" t="s">
        <v>31</v>
      </c>
      <c r="D5927" t="s">
        <v>12</v>
      </c>
      <c r="E5927" t="s">
        <v>20</v>
      </c>
      <c r="F5927" t="s">
        <v>21</v>
      </c>
      <c r="G5927">
        <v>10</v>
      </c>
      <c r="H5927" s="4">
        <v>256452.05</v>
      </c>
      <c r="I5927" s="4">
        <v>186254.37</v>
      </c>
      <c r="J5927" t="s">
        <v>15</v>
      </c>
      <c r="K5927" s="4">
        <f t="shared" si="184"/>
        <v>70197.679999999993</v>
      </c>
      <c r="L5927" s="1">
        <f t="shared" si="185"/>
        <v>0.2737263359758676</v>
      </c>
    </row>
    <row r="5928" spans="1:12" x14ac:dyDescent="0.3">
      <c r="A5928">
        <v>205927</v>
      </c>
      <c r="B5928" s="2">
        <v>45306</v>
      </c>
      <c r="C5928" t="s">
        <v>11</v>
      </c>
      <c r="D5928" t="s">
        <v>34</v>
      </c>
      <c r="E5928" t="s">
        <v>13</v>
      </c>
      <c r="F5928" t="s">
        <v>42</v>
      </c>
      <c r="G5928">
        <v>11</v>
      </c>
      <c r="H5928" s="4">
        <v>193184.31</v>
      </c>
      <c r="I5928" s="4">
        <v>118085.89</v>
      </c>
      <c r="J5928" t="s">
        <v>15</v>
      </c>
      <c r="K5928" s="4">
        <f t="shared" si="184"/>
        <v>75098.42</v>
      </c>
      <c r="L5928" s="1">
        <f t="shared" si="185"/>
        <v>0.38873974806753198</v>
      </c>
    </row>
    <row r="5929" spans="1:12" x14ac:dyDescent="0.3">
      <c r="A5929">
        <v>205928</v>
      </c>
      <c r="B5929" s="2">
        <v>45704</v>
      </c>
      <c r="C5929" t="s">
        <v>11</v>
      </c>
      <c r="D5929" t="s">
        <v>32</v>
      </c>
      <c r="E5929" t="s">
        <v>20</v>
      </c>
      <c r="F5929" t="s">
        <v>21</v>
      </c>
      <c r="G5929">
        <v>20</v>
      </c>
      <c r="H5929" s="4">
        <v>1126088.27</v>
      </c>
      <c r="I5929" s="4">
        <v>894590.85</v>
      </c>
      <c r="J5929" t="s">
        <v>24</v>
      </c>
      <c r="K5929" s="4">
        <f t="shared" si="184"/>
        <v>231497.42000000004</v>
      </c>
      <c r="L5929" s="1">
        <f t="shared" si="185"/>
        <v>0.20557661967298535</v>
      </c>
    </row>
    <row r="5930" spans="1:12" x14ac:dyDescent="0.3">
      <c r="A5930">
        <v>205929</v>
      </c>
      <c r="B5930" s="2">
        <v>45773</v>
      </c>
      <c r="C5930" t="s">
        <v>26</v>
      </c>
      <c r="D5930" t="s">
        <v>12</v>
      </c>
      <c r="E5930" t="s">
        <v>20</v>
      </c>
      <c r="F5930" t="s">
        <v>45</v>
      </c>
      <c r="G5930">
        <v>45</v>
      </c>
      <c r="H5930" s="4">
        <v>1796726.36</v>
      </c>
      <c r="I5930" s="4">
        <v>1480193.39</v>
      </c>
      <c r="J5930" t="s">
        <v>15</v>
      </c>
      <c r="K5930" s="4">
        <f t="shared" si="184"/>
        <v>316532.9700000002</v>
      </c>
      <c r="L5930" s="1">
        <f t="shared" si="185"/>
        <v>0.17617205215378495</v>
      </c>
    </row>
    <row r="5931" spans="1:12" x14ac:dyDescent="0.3">
      <c r="A5931">
        <v>205930</v>
      </c>
      <c r="B5931" s="2">
        <v>45315</v>
      </c>
      <c r="C5931" t="s">
        <v>38</v>
      </c>
      <c r="D5931" t="s">
        <v>27</v>
      </c>
      <c r="E5931" t="s">
        <v>28</v>
      </c>
      <c r="F5931" t="s">
        <v>29</v>
      </c>
      <c r="G5931">
        <v>27</v>
      </c>
      <c r="H5931" s="4">
        <v>1191845.3899999999</v>
      </c>
      <c r="I5931" s="4">
        <v>960368.61</v>
      </c>
      <c r="J5931" t="s">
        <v>24</v>
      </c>
      <c r="K5931" s="4">
        <f t="shared" si="184"/>
        <v>231476.77999999991</v>
      </c>
      <c r="L5931" s="1">
        <f t="shared" si="185"/>
        <v>0.19421712072905692</v>
      </c>
    </row>
    <row r="5932" spans="1:12" x14ac:dyDescent="0.3">
      <c r="A5932">
        <v>205931</v>
      </c>
      <c r="B5932" s="2">
        <v>45416</v>
      </c>
      <c r="C5932" t="s">
        <v>31</v>
      </c>
      <c r="D5932" t="s">
        <v>32</v>
      </c>
      <c r="E5932" t="s">
        <v>28</v>
      </c>
      <c r="F5932" t="s">
        <v>78</v>
      </c>
      <c r="G5932">
        <v>46</v>
      </c>
      <c r="H5932" s="4">
        <v>2368173.7799999998</v>
      </c>
      <c r="I5932" s="4">
        <v>1628756.45</v>
      </c>
      <c r="J5932" t="s">
        <v>15</v>
      </c>
      <c r="K5932" s="4">
        <f t="shared" si="184"/>
        <v>739417.32999999984</v>
      </c>
      <c r="L5932" s="1">
        <f t="shared" si="185"/>
        <v>0.31223102639030142</v>
      </c>
    </row>
    <row r="5933" spans="1:12" x14ac:dyDescent="0.3">
      <c r="A5933">
        <v>205932</v>
      </c>
      <c r="B5933" s="2">
        <v>45480</v>
      </c>
      <c r="C5933" t="s">
        <v>26</v>
      </c>
      <c r="D5933" t="s">
        <v>34</v>
      </c>
      <c r="E5933" t="s">
        <v>20</v>
      </c>
      <c r="F5933" t="s">
        <v>21</v>
      </c>
      <c r="G5933">
        <v>9</v>
      </c>
      <c r="H5933" s="4">
        <v>226334.55</v>
      </c>
      <c r="I5933" s="4">
        <v>181055.27</v>
      </c>
      <c r="J5933" t="s">
        <v>24</v>
      </c>
      <c r="K5933" s="4">
        <f t="shared" si="184"/>
        <v>45279.28</v>
      </c>
      <c r="L5933" s="1">
        <f t="shared" si="185"/>
        <v>0.2000546536090049</v>
      </c>
    </row>
    <row r="5934" spans="1:12" x14ac:dyDescent="0.3">
      <c r="A5934">
        <v>205933</v>
      </c>
      <c r="B5934" s="2">
        <v>45663</v>
      </c>
      <c r="C5934" t="s">
        <v>31</v>
      </c>
      <c r="D5934" t="s">
        <v>27</v>
      </c>
      <c r="E5934" t="s">
        <v>20</v>
      </c>
      <c r="F5934" t="s">
        <v>23</v>
      </c>
      <c r="G5934">
        <v>39</v>
      </c>
      <c r="H5934" s="4">
        <v>1887981.69</v>
      </c>
      <c r="I5934" s="4">
        <v>1472979.68</v>
      </c>
      <c r="J5934" t="s">
        <v>15</v>
      </c>
      <c r="K5934" s="4">
        <f t="shared" si="184"/>
        <v>415002.01</v>
      </c>
      <c r="L5934" s="1">
        <f t="shared" si="185"/>
        <v>0.21981251841483698</v>
      </c>
    </row>
    <row r="5935" spans="1:12" x14ac:dyDescent="0.3">
      <c r="A5935">
        <v>205934</v>
      </c>
      <c r="B5935" s="2">
        <v>45320</v>
      </c>
      <c r="C5935" t="s">
        <v>31</v>
      </c>
      <c r="D5935" t="s">
        <v>51</v>
      </c>
      <c r="E5935" t="s">
        <v>20</v>
      </c>
      <c r="F5935" t="s">
        <v>23</v>
      </c>
      <c r="G5935">
        <v>6</v>
      </c>
      <c r="H5935" s="4">
        <v>82500.94</v>
      </c>
      <c r="I5935" s="4">
        <v>68037.539999999994</v>
      </c>
      <c r="J5935" t="s">
        <v>15</v>
      </c>
      <c r="K5935" s="4">
        <f t="shared" si="184"/>
        <v>14463.400000000009</v>
      </c>
      <c r="L5935" s="1">
        <f t="shared" si="185"/>
        <v>0.17531194190029845</v>
      </c>
    </row>
    <row r="5936" spans="1:12" x14ac:dyDescent="0.3">
      <c r="A5936">
        <v>205935</v>
      </c>
      <c r="B5936" s="2">
        <v>45806</v>
      </c>
      <c r="C5936" t="s">
        <v>26</v>
      </c>
      <c r="D5936" t="s">
        <v>17</v>
      </c>
      <c r="E5936" t="s">
        <v>20</v>
      </c>
      <c r="F5936" t="s">
        <v>23</v>
      </c>
      <c r="G5936">
        <v>32</v>
      </c>
      <c r="H5936" s="4">
        <v>642607.41</v>
      </c>
      <c r="I5936" s="4">
        <v>540581.96</v>
      </c>
      <c r="J5936" t="s">
        <v>24</v>
      </c>
      <c r="K5936" s="4">
        <f t="shared" si="184"/>
        <v>102025.45000000007</v>
      </c>
      <c r="L5936" s="1">
        <f t="shared" si="185"/>
        <v>0.15876793266358391</v>
      </c>
    </row>
    <row r="5937" spans="1:12" x14ac:dyDescent="0.3">
      <c r="A5937">
        <v>205936</v>
      </c>
      <c r="B5937" s="2">
        <v>45860</v>
      </c>
      <c r="C5937" t="s">
        <v>38</v>
      </c>
      <c r="D5937" t="s">
        <v>12</v>
      </c>
      <c r="E5937" t="s">
        <v>28</v>
      </c>
      <c r="F5937" t="s">
        <v>39</v>
      </c>
      <c r="G5937">
        <v>49</v>
      </c>
      <c r="H5937" s="4">
        <v>127854.83</v>
      </c>
      <c r="I5937" s="4">
        <v>97571.74</v>
      </c>
      <c r="J5937" t="s">
        <v>15</v>
      </c>
      <c r="K5937" s="4">
        <f t="shared" si="184"/>
        <v>30283.089999999997</v>
      </c>
      <c r="L5937" s="1">
        <f t="shared" si="185"/>
        <v>0.23685526780646454</v>
      </c>
    </row>
    <row r="5938" spans="1:12" x14ac:dyDescent="0.3">
      <c r="A5938">
        <v>205937</v>
      </c>
      <c r="B5938" s="2">
        <v>45337</v>
      </c>
      <c r="C5938" t="s">
        <v>11</v>
      </c>
      <c r="D5938" t="s">
        <v>27</v>
      </c>
      <c r="E5938" t="s">
        <v>13</v>
      </c>
      <c r="F5938" t="s">
        <v>18</v>
      </c>
      <c r="G5938">
        <v>38</v>
      </c>
      <c r="H5938" s="4">
        <v>1296645.75</v>
      </c>
      <c r="I5938" s="4">
        <v>1050273.92</v>
      </c>
      <c r="J5938" t="s">
        <v>15</v>
      </c>
      <c r="K5938" s="4">
        <f t="shared" si="184"/>
        <v>246371.83000000007</v>
      </c>
      <c r="L5938" s="1">
        <f t="shared" si="185"/>
        <v>0.19000704702884352</v>
      </c>
    </row>
    <row r="5939" spans="1:12" x14ac:dyDescent="0.3">
      <c r="A5939">
        <v>205938</v>
      </c>
      <c r="B5939" s="2">
        <v>45680</v>
      </c>
      <c r="C5939" t="s">
        <v>11</v>
      </c>
      <c r="D5939" t="s">
        <v>32</v>
      </c>
      <c r="E5939" t="s">
        <v>13</v>
      </c>
      <c r="F5939" t="s">
        <v>42</v>
      </c>
      <c r="G5939">
        <v>1</v>
      </c>
      <c r="H5939" s="4">
        <v>44478.79</v>
      </c>
      <c r="I5939" s="4">
        <v>29099.09</v>
      </c>
      <c r="J5939" t="s">
        <v>15</v>
      </c>
      <c r="K5939" s="4">
        <f t="shared" si="184"/>
        <v>15379.7</v>
      </c>
      <c r="L5939" s="1">
        <f t="shared" si="185"/>
        <v>0.34577604291843372</v>
      </c>
    </row>
    <row r="5940" spans="1:12" x14ac:dyDescent="0.3">
      <c r="A5940">
        <v>205939</v>
      </c>
      <c r="B5940" s="2">
        <v>45921</v>
      </c>
      <c r="C5940" t="s">
        <v>38</v>
      </c>
      <c r="D5940" t="s">
        <v>17</v>
      </c>
      <c r="E5940" t="s">
        <v>13</v>
      </c>
      <c r="F5940" t="s">
        <v>14</v>
      </c>
      <c r="G5940">
        <v>21</v>
      </c>
      <c r="H5940" s="4">
        <v>1221214.99</v>
      </c>
      <c r="I5940" s="4">
        <v>996157.63</v>
      </c>
      <c r="J5940" t="s">
        <v>24</v>
      </c>
      <c r="K5940" s="4">
        <f t="shared" si="184"/>
        <v>225057.36</v>
      </c>
      <c r="L5940" s="1">
        <f t="shared" si="185"/>
        <v>0.18428971298493477</v>
      </c>
    </row>
    <row r="5941" spans="1:12" x14ac:dyDescent="0.3">
      <c r="A5941">
        <v>205940</v>
      </c>
      <c r="B5941" s="2">
        <v>45828</v>
      </c>
      <c r="C5941" t="s">
        <v>11</v>
      </c>
      <c r="D5941" t="s">
        <v>32</v>
      </c>
      <c r="E5941" t="s">
        <v>28</v>
      </c>
      <c r="F5941" t="s">
        <v>78</v>
      </c>
      <c r="G5941">
        <v>20</v>
      </c>
      <c r="H5941" s="4">
        <v>888920.9</v>
      </c>
      <c r="I5941" s="4">
        <v>673530.63</v>
      </c>
      <c r="J5941" t="s">
        <v>24</v>
      </c>
      <c r="K5941" s="4">
        <f t="shared" si="184"/>
        <v>215390.27000000002</v>
      </c>
      <c r="L5941" s="1">
        <f t="shared" si="185"/>
        <v>0.24230532772938515</v>
      </c>
    </row>
    <row r="5942" spans="1:12" x14ac:dyDescent="0.3">
      <c r="A5942">
        <v>205941</v>
      </c>
      <c r="B5942" s="2">
        <v>45387</v>
      </c>
      <c r="C5942" t="s">
        <v>26</v>
      </c>
      <c r="D5942" t="s">
        <v>32</v>
      </c>
      <c r="E5942" t="s">
        <v>13</v>
      </c>
      <c r="F5942" t="s">
        <v>36</v>
      </c>
      <c r="G5942">
        <v>47</v>
      </c>
      <c r="H5942" s="4">
        <v>2727200.47</v>
      </c>
      <c r="I5942" s="4">
        <v>2232030.21</v>
      </c>
      <c r="J5942" t="s">
        <v>24</v>
      </c>
      <c r="K5942" s="4">
        <f t="shared" si="184"/>
        <v>495170.26000000024</v>
      </c>
      <c r="L5942" s="1">
        <f t="shared" si="185"/>
        <v>0.18156723916962372</v>
      </c>
    </row>
    <row r="5943" spans="1:12" x14ac:dyDescent="0.3">
      <c r="A5943">
        <v>205942</v>
      </c>
      <c r="B5943" s="2">
        <v>45958</v>
      </c>
      <c r="C5943" t="s">
        <v>38</v>
      </c>
      <c r="D5943" t="s">
        <v>34</v>
      </c>
      <c r="E5943" t="s">
        <v>20</v>
      </c>
      <c r="F5943" t="s">
        <v>23</v>
      </c>
      <c r="G5943">
        <v>36</v>
      </c>
      <c r="H5943" s="4">
        <v>653362.84</v>
      </c>
      <c r="I5943" s="4">
        <v>540397.56999999995</v>
      </c>
      <c r="J5943" t="s">
        <v>24</v>
      </c>
      <c r="K5943" s="4">
        <f t="shared" si="184"/>
        <v>112965.27000000002</v>
      </c>
      <c r="L5943" s="1">
        <f t="shared" si="185"/>
        <v>0.17289821686216503</v>
      </c>
    </row>
    <row r="5944" spans="1:12" x14ac:dyDescent="0.3">
      <c r="A5944">
        <v>205943</v>
      </c>
      <c r="B5944" s="2">
        <v>45588</v>
      </c>
      <c r="C5944" t="s">
        <v>38</v>
      </c>
      <c r="D5944" t="s">
        <v>27</v>
      </c>
      <c r="E5944" t="s">
        <v>28</v>
      </c>
      <c r="F5944" t="s">
        <v>78</v>
      </c>
      <c r="G5944">
        <v>25</v>
      </c>
      <c r="H5944" s="4">
        <v>35044.93</v>
      </c>
      <c r="I5944" s="4">
        <v>26232.73</v>
      </c>
      <c r="J5944" t="s">
        <v>15</v>
      </c>
      <c r="K5944" s="4">
        <f t="shared" si="184"/>
        <v>8812.2000000000007</v>
      </c>
      <c r="L5944" s="1">
        <f t="shared" si="185"/>
        <v>0.25145434731928412</v>
      </c>
    </row>
    <row r="5945" spans="1:12" x14ac:dyDescent="0.3">
      <c r="A5945">
        <v>205944</v>
      </c>
      <c r="B5945" s="2">
        <v>45918</v>
      </c>
      <c r="C5945" t="s">
        <v>31</v>
      </c>
      <c r="D5945" t="s">
        <v>34</v>
      </c>
      <c r="E5945" t="s">
        <v>28</v>
      </c>
      <c r="F5945" t="s">
        <v>29</v>
      </c>
      <c r="G5945">
        <v>34</v>
      </c>
      <c r="H5945" s="4">
        <v>1856006.53</v>
      </c>
      <c r="I5945" s="4">
        <v>1517832.75</v>
      </c>
      <c r="J5945" t="s">
        <v>24</v>
      </c>
      <c r="K5945" s="4">
        <f t="shared" si="184"/>
        <v>338173.78</v>
      </c>
      <c r="L5945" s="1">
        <f t="shared" si="185"/>
        <v>0.18220505937551848</v>
      </c>
    </row>
    <row r="5946" spans="1:12" x14ac:dyDescent="0.3">
      <c r="A5946">
        <v>205945</v>
      </c>
      <c r="B5946" s="2">
        <v>45887</v>
      </c>
      <c r="C5946" t="s">
        <v>38</v>
      </c>
      <c r="D5946" t="s">
        <v>32</v>
      </c>
      <c r="E5946" t="s">
        <v>28</v>
      </c>
      <c r="F5946" t="s">
        <v>39</v>
      </c>
      <c r="G5946">
        <v>49</v>
      </c>
      <c r="H5946" s="4">
        <v>1446036.73</v>
      </c>
      <c r="I5946" s="4">
        <v>907204.58</v>
      </c>
      <c r="J5946" t="s">
        <v>24</v>
      </c>
      <c r="K5946" s="4">
        <f t="shared" si="184"/>
        <v>538832.15</v>
      </c>
      <c r="L5946" s="1">
        <f t="shared" si="185"/>
        <v>0.37262687649711362</v>
      </c>
    </row>
    <row r="5947" spans="1:12" x14ac:dyDescent="0.3">
      <c r="A5947">
        <v>205946</v>
      </c>
      <c r="B5947" s="2">
        <v>45599</v>
      </c>
      <c r="C5947" t="s">
        <v>26</v>
      </c>
      <c r="D5947" t="s">
        <v>17</v>
      </c>
      <c r="E5947" t="s">
        <v>13</v>
      </c>
      <c r="F5947" t="s">
        <v>42</v>
      </c>
      <c r="G5947">
        <v>21</v>
      </c>
      <c r="H5947" s="4">
        <v>930210.59</v>
      </c>
      <c r="I5947" s="4">
        <v>609755.75</v>
      </c>
      <c r="J5947" t="s">
        <v>24</v>
      </c>
      <c r="K5947" s="4">
        <f t="shared" si="184"/>
        <v>320454.83999999997</v>
      </c>
      <c r="L5947" s="1">
        <f t="shared" si="185"/>
        <v>0.34449708855711908</v>
      </c>
    </row>
    <row r="5948" spans="1:12" x14ac:dyDescent="0.3">
      <c r="A5948">
        <v>205947</v>
      </c>
      <c r="B5948" s="2">
        <v>45352</v>
      </c>
      <c r="C5948" t="s">
        <v>26</v>
      </c>
      <c r="D5948" t="s">
        <v>17</v>
      </c>
      <c r="E5948" t="s">
        <v>20</v>
      </c>
      <c r="F5948" t="s">
        <v>21</v>
      </c>
      <c r="G5948">
        <v>43</v>
      </c>
      <c r="H5948" s="4">
        <v>1325358.8500000001</v>
      </c>
      <c r="I5948" s="4">
        <v>1054084.0900000001</v>
      </c>
      <c r="J5948" t="s">
        <v>24</v>
      </c>
      <c r="K5948" s="4">
        <f t="shared" si="184"/>
        <v>271274.76</v>
      </c>
      <c r="L5948" s="1">
        <f t="shared" si="185"/>
        <v>0.20468023433804361</v>
      </c>
    </row>
    <row r="5949" spans="1:12" x14ac:dyDescent="0.3">
      <c r="A5949">
        <v>205948</v>
      </c>
      <c r="B5949" s="2">
        <v>45718</v>
      </c>
      <c r="C5949" t="s">
        <v>26</v>
      </c>
      <c r="D5949" t="s">
        <v>32</v>
      </c>
      <c r="E5949" t="s">
        <v>13</v>
      </c>
      <c r="F5949" t="s">
        <v>36</v>
      </c>
      <c r="G5949">
        <v>13</v>
      </c>
      <c r="H5949" s="4">
        <v>525356.68000000005</v>
      </c>
      <c r="I5949" s="4">
        <v>399095.41</v>
      </c>
      <c r="J5949" t="s">
        <v>15</v>
      </c>
      <c r="K5949" s="4">
        <f t="shared" si="184"/>
        <v>126261.27000000008</v>
      </c>
      <c r="L5949" s="1">
        <f t="shared" si="185"/>
        <v>0.2403343762565274</v>
      </c>
    </row>
    <row r="5950" spans="1:12" x14ac:dyDescent="0.3">
      <c r="A5950">
        <v>205949</v>
      </c>
      <c r="B5950" s="2">
        <v>45397</v>
      </c>
      <c r="C5950" t="s">
        <v>38</v>
      </c>
      <c r="D5950" t="s">
        <v>32</v>
      </c>
      <c r="E5950" t="s">
        <v>28</v>
      </c>
      <c r="F5950" t="s">
        <v>39</v>
      </c>
      <c r="G5950">
        <v>18</v>
      </c>
      <c r="H5950" s="4">
        <v>309319.15000000002</v>
      </c>
      <c r="I5950" s="4">
        <v>255696.29</v>
      </c>
      <c r="J5950" t="s">
        <v>24</v>
      </c>
      <c r="K5950" s="4">
        <f t="shared" si="184"/>
        <v>53622.860000000015</v>
      </c>
      <c r="L5950" s="1">
        <f t="shared" si="185"/>
        <v>0.17335771160628113</v>
      </c>
    </row>
    <row r="5951" spans="1:12" x14ac:dyDescent="0.3">
      <c r="A5951">
        <v>205950</v>
      </c>
      <c r="B5951" s="2">
        <v>45362</v>
      </c>
      <c r="C5951" t="s">
        <v>38</v>
      </c>
      <c r="D5951" t="s">
        <v>12</v>
      </c>
      <c r="E5951" t="s">
        <v>20</v>
      </c>
      <c r="F5951" t="s">
        <v>23</v>
      </c>
      <c r="G5951">
        <v>28</v>
      </c>
      <c r="H5951" s="4">
        <v>1172372.53</v>
      </c>
      <c r="I5951" s="4">
        <v>824854.51</v>
      </c>
      <c r="J5951" t="s">
        <v>24</v>
      </c>
      <c r="K5951" s="4">
        <f t="shared" si="184"/>
        <v>347518.02</v>
      </c>
      <c r="L5951" s="1">
        <f t="shared" si="185"/>
        <v>0.29642286142613733</v>
      </c>
    </row>
    <row r="5952" spans="1:12" x14ac:dyDescent="0.3">
      <c r="A5952">
        <v>205951</v>
      </c>
      <c r="B5952" s="2">
        <v>45366</v>
      </c>
      <c r="C5952" t="s">
        <v>38</v>
      </c>
      <c r="D5952" t="s">
        <v>51</v>
      </c>
      <c r="E5952" t="s">
        <v>28</v>
      </c>
      <c r="F5952" t="s">
        <v>78</v>
      </c>
      <c r="G5952">
        <v>49</v>
      </c>
      <c r="H5952" s="4">
        <v>2682603.38</v>
      </c>
      <c r="I5952" s="4">
        <v>1977058.36</v>
      </c>
      <c r="J5952" t="s">
        <v>24</v>
      </c>
      <c r="K5952" s="4">
        <f t="shared" si="184"/>
        <v>705545.01999999979</v>
      </c>
      <c r="L5952" s="1">
        <f t="shared" si="185"/>
        <v>0.26300757885423964</v>
      </c>
    </row>
    <row r="5953" spans="1:12" x14ac:dyDescent="0.3">
      <c r="A5953">
        <v>205952</v>
      </c>
      <c r="B5953" s="2">
        <v>45934</v>
      </c>
      <c r="C5953" t="s">
        <v>38</v>
      </c>
      <c r="D5953" t="s">
        <v>34</v>
      </c>
      <c r="E5953" t="s">
        <v>28</v>
      </c>
      <c r="F5953" t="s">
        <v>78</v>
      </c>
      <c r="G5953">
        <v>16</v>
      </c>
      <c r="H5953" s="4">
        <v>897803.48</v>
      </c>
      <c r="I5953" s="4">
        <v>635466.30000000005</v>
      </c>
      <c r="J5953" t="s">
        <v>24</v>
      </c>
      <c r="K5953" s="4">
        <f t="shared" si="184"/>
        <v>262337.17999999993</v>
      </c>
      <c r="L5953" s="1">
        <f t="shared" si="185"/>
        <v>0.29219888967238122</v>
      </c>
    </row>
    <row r="5954" spans="1:12" x14ac:dyDescent="0.3">
      <c r="A5954">
        <v>205953</v>
      </c>
      <c r="B5954" s="2">
        <v>45958</v>
      </c>
      <c r="C5954" t="s">
        <v>11</v>
      </c>
      <c r="D5954" t="s">
        <v>17</v>
      </c>
      <c r="E5954" t="s">
        <v>13</v>
      </c>
      <c r="F5954" t="s">
        <v>42</v>
      </c>
      <c r="G5954">
        <v>6</v>
      </c>
      <c r="H5954" s="4">
        <v>103754.07</v>
      </c>
      <c r="I5954" s="4">
        <v>76530.880000000005</v>
      </c>
      <c r="J5954" t="s">
        <v>15</v>
      </c>
      <c r="K5954" s="4">
        <f t="shared" si="184"/>
        <v>27223.190000000002</v>
      </c>
      <c r="L5954" s="1">
        <f t="shared" si="185"/>
        <v>0.26238189981366516</v>
      </c>
    </row>
    <row r="5955" spans="1:12" x14ac:dyDescent="0.3">
      <c r="A5955">
        <v>205954</v>
      </c>
      <c r="B5955" s="2">
        <v>45450</v>
      </c>
      <c r="C5955" t="s">
        <v>31</v>
      </c>
      <c r="D5955" t="s">
        <v>12</v>
      </c>
      <c r="E5955" t="s">
        <v>13</v>
      </c>
      <c r="F5955" t="s">
        <v>42</v>
      </c>
      <c r="G5955">
        <v>32</v>
      </c>
      <c r="H5955" s="4">
        <v>830603.46</v>
      </c>
      <c r="I5955" s="4">
        <v>705448.66</v>
      </c>
      <c r="J5955" t="s">
        <v>15</v>
      </c>
      <c r="K5955" s="4">
        <f t="shared" ref="K5955:K6018" si="186">H5955-I5955</f>
        <v>125154.79999999993</v>
      </c>
      <c r="L5955" s="1">
        <f t="shared" ref="L5955:L6018" si="187">K5955/H5955</f>
        <v>0.15067936268890564</v>
      </c>
    </row>
    <row r="5956" spans="1:12" x14ac:dyDescent="0.3">
      <c r="A5956">
        <v>205955</v>
      </c>
      <c r="B5956" s="2">
        <v>45849</v>
      </c>
      <c r="C5956" t="s">
        <v>11</v>
      </c>
      <c r="D5956" t="s">
        <v>34</v>
      </c>
      <c r="E5956" t="s">
        <v>28</v>
      </c>
      <c r="F5956" t="s">
        <v>39</v>
      </c>
      <c r="G5956">
        <v>38</v>
      </c>
      <c r="H5956" s="4">
        <v>1882191.96</v>
      </c>
      <c r="I5956" s="4">
        <v>1479685.16</v>
      </c>
      <c r="J5956" t="s">
        <v>24</v>
      </c>
      <c r="K5956" s="4">
        <f t="shared" si="186"/>
        <v>402506.80000000005</v>
      </c>
      <c r="L5956" s="1">
        <f t="shared" si="187"/>
        <v>0.21385002622155502</v>
      </c>
    </row>
    <row r="5957" spans="1:12" x14ac:dyDescent="0.3">
      <c r="A5957">
        <v>205956</v>
      </c>
      <c r="B5957" s="2">
        <v>45320</v>
      </c>
      <c r="C5957" t="s">
        <v>31</v>
      </c>
      <c r="D5957" t="s">
        <v>51</v>
      </c>
      <c r="E5957" t="s">
        <v>20</v>
      </c>
      <c r="F5957" t="s">
        <v>45</v>
      </c>
      <c r="G5957">
        <v>14</v>
      </c>
      <c r="H5957" s="4">
        <v>761144.08</v>
      </c>
      <c r="I5957" s="4">
        <v>465913.06</v>
      </c>
      <c r="J5957" t="s">
        <v>24</v>
      </c>
      <c r="K5957" s="4">
        <f t="shared" si="186"/>
        <v>295231.01999999996</v>
      </c>
      <c r="L5957" s="1">
        <f t="shared" si="187"/>
        <v>0.38787796917503448</v>
      </c>
    </row>
    <row r="5958" spans="1:12" x14ac:dyDescent="0.3">
      <c r="A5958">
        <v>205957</v>
      </c>
      <c r="B5958" s="2">
        <v>45706</v>
      </c>
      <c r="C5958" t="s">
        <v>31</v>
      </c>
      <c r="D5958" t="s">
        <v>34</v>
      </c>
      <c r="E5958" t="s">
        <v>13</v>
      </c>
      <c r="F5958" t="s">
        <v>18</v>
      </c>
      <c r="G5958">
        <v>3</v>
      </c>
      <c r="H5958" s="4">
        <v>69006.27</v>
      </c>
      <c r="I5958" s="4">
        <v>41655.64</v>
      </c>
      <c r="J5958" t="s">
        <v>15</v>
      </c>
      <c r="K5958" s="4">
        <f t="shared" si="186"/>
        <v>27350.630000000005</v>
      </c>
      <c r="L5958" s="1">
        <f t="shared" si="187"/>
        <v>0.39634992588354656</v>
      </c>
    </row>
    <row r="5959" spans="1:12" x14ac:dyDescent="0.3">
      <c r="A5959">
        <v>205958</v>
      </c>
      <c r="B5959" s="2">
        <v>45730</v>
      </c>
      <c r="C5959" t="s">
        <v>31</v>
      </c>
      <c r="D5959" t="s">
        <v>12</v>
      </c>
      <c r="E5959" t="s">
        <v>13</v>
      </c>
      <c r="F5959" t="s">
        <v>36</v>
      </c>
      <c r="G5959">
        <v>27</v>
      </c>
      <c r="H5959" s="4">
        <v>501492.86</v>
      </c>
      <c r="I5959" s="4">
        <v>421055.63</v>
      </c>
      <c r="J5959" t="s">
        <v>24</v>
      </c>
      <c r="K5959" s="4">
        <f t="shared" si="186"/>
        <v>80437.229999999981</v>
      </c>
      <c r="L5959" s="1">
        <f t="shared" si="187"/>
        <v>0.16039556375737829</v>
      </c>
    </row>
    <row r="5960" spans="1:12" x14ac:dyDescent="0.3">
      <c r="A5960">
        <v>205959</v>
      </c>
      <c r="B5960" s="2">
        <v>45859</v>
      </c>
      <c r="C5960" t="s">
        <v>11</v>
      </c>
      <c r="D5960" t="s">
        <v>51</v>
      </c>
      <c r="E5960" t="s">
        <v>20</v>
      </c>
      <c r="F5960" t="s">
        <v>21</v>
      </c>
      <c r="G5960">
        <v>12</v>
      </c>
      <c r="H5960" s="4">
        <v>192301.37</v>
      </c>
      <c r="I5960" s="4">
        <v>153835.26999999999</v>
      </c>
      <c r="J5960" t="s">
        <v>15</v>
      </c>
      <c r="K5960" s="4">
        <f t="shared" si="186"/>
        <v>38466.100000000006</v>
      </c>
      <c r="L5960" s="1">
        <f t="shared" si="187"/>
        <v>0.20003029619601778</v>
      </c>
    </row>
    <row r="5961" spans="1:12" x14ac:dyDescent="0.3">
      <c r="A5961">
        <v>205960</v>
      </c>
      <c r="B5961" s="2">
        <v>45990</v>
      </c>
      <c r="C5961" t="s">
        <v>26</v>
      </c>
      <c r="D5961" t="s">
        <v>17</v>
      </c>
      <c r="E5961" t="s">
        <v>20</v>
      </c>
      <c r="F5961" t="s">
        <v>23</v>
      </c>
      <c r="G5961">
        <v>35</v>
      </c>
      <c r="H5961" s="4">
        <v>914428.95</v>
      </c>
      <c r="I5961" s="4">
        <v>688961.49</v>
      </c>
      <c r="J5961" t="s">
        <v>15</v>
      </c>
      <c r="K5961" s="4">
        <f t="shared" si="186"/>
        <v>225467.45999999996</v>
      </c>
      <c r="L5961" s="1">
        <f t="shared" si="187"/>
        <v>0.24656640628011611</v>
      </c>
    </row>
    <row r="5962" spans="1:12" x14ac:dyDescent="0.3">
      <c r="A5962">
        <v>205961</v>
      </c>
      <c r="B5962" s="2">
        <v>45340</v>
      </c>
      <c r="C5962" t="s">
        <v>38</v>
      </c>
      <c r="D5962" t="s">
        <v>51</v>
      </c>
      <c r="E5962" t="s">
        <v>13</v>
      </c>
      <c r="F5962" t="s">
        <v>36</v>
      </c>
      <c r="G5962">
        <v>48</v>
      </c>
      <c r="H5962" s="4">
        <v>1753377.18</v>
      </c>
      <c r="I5962" s="4">
        <v>1107135.6299999999</v>
      </c>
      <c r="J5962" t="s">
        <v>24</v>
      </c>
      <c r="K5962" s="4">
        <f t="shared" si="186"/>
        <v>646241.55000000005</v>
      </c>
      <c r="L5962" s="1">
        <f t="shared" si="187"/>
        <v>0.36856961375532449</v>
      </c>
    </row>
    <row r="5963" spans="1:12" x14ac:dyDescent="0.3">
      <c r="A5963">
        <v>205962</v>
      </c>
      <c r="B5963" s="2">
        <v>45993</v>
      </c>
      <c r="C5963" t="s">
        <v>38</v>
      </c>
      <c r="D5963" t="s">
        <v>32</v>
      </c>
      <c r="E5963" t="s">
        <v>13</v>
      </c>
      <c r="F5963" t="s">
        <v>14</v>
      </c>
      <c r="G5963">
        <v>18</v>
      </c>
      <c r="H5963" s="4">
        <v>307883.71999999997</v>
      </c>
      <c r="I5963" s="4">
        <v>197807.47</v>
      </c>
      <c r="J5963" t="s">
        <v>15</v>
      </c>
      <c r="K5963" s="4">
        <f t="shared" si="186"/>
        <v>110076.24999999997</v>
      </c>
      <c r="L5963" s="1">
        <f t="shared" si="187"/>
        <v>0.35752539952420992</v>
      </c>
    </row>
    <row r="5964" spans="1:12" x14ac:dyDescent="0.3">
      <c r="A5964">
        <v>205963</v>
      </c>
      <c r="B5964" s="2">
        <v>45854</v>
      </c>
      <c r="C5964" t="s">
        <v>26</v>
      </c>
      <c r="D5964" t="s">
        <v>17</v>
      </c>
      <c r="E5964" t="s">
        <v>13</v>
      </c>
      <c r="F5964" t="s">
        <v>18</v>
      </c>
      <c r="G5964">
        <v>20</v>
      </c>
      <c r="H5964" s="4">
        <v>1154075.1599999999</v>
      </c>
      <c r="I5964" s="4">
        <v>719674.29</v>
      </c>
      <c r="J5964" t="s">
        <v>24</v>
      </c>
      <c r="K5964" s="4">
        <f t="shared" si="186"/>
        <v>434400.86999999988</v>
      </c>
      <c r="L5964" s="1">
        <f t="shared" si="187"/>
        <v>0.37640604793885341</v>
      </c>
    </row>
    <row r="5965" spans="1:12" x14ac:dyDescent="0.3">
      <c r="A5965">
        <v>205964</v>
      </c>
      <c r="B5965" s="2">
        <v>45905</v>
      </c>
      <c r="C5965" t="s">
        <v>11</v>
      </c>
      <c r="D5965" t="s">
        <v>34</v>
      </c>
      <c r="E5965" t="s">
        <v>13</v>
      </c>
      <c r="F5965" t="s">
        <v>42</v>
      </c>
      <c r="G5965">
        <v>27</v>
      </c>
      <c r="H5965" s="4">
        <v>471846.96</v>
      </c>
      <c r="I5965" s="4">
        <v>346005.05</v>
      </c>
      <c r="J5965" t="s">
        <v>24</v>
      </c>
      <c r="K5965" s="4">
        <f t="shared" si="186"/>
        <v>125841.91000000003</v>
      </c>
      <c r="L5965" s="1">
        <f t="shared" si="187"/>
        <v>0.26670069041029748</v>
      </c>
    </row>
    <row r="5966" spans="1:12" x14ac:dyDescent="0.3">
      <c r="A5966">
        <v>205965</v>
      </c>
      <c r="B5966" s="2">
        <v>45390</v>
      </c>
      <c r="C5966" t="s">
        <v>38</v>
      </c>
      <c r="D5966" t="s">
        <v>27</v>
      </c>
      <c r="E5966" t="s">
        <v>13</v>
      </c>
      <c r="F5966" t="s">
        <v>14</v>
      </c>
      <c r="G5966">
        <v>42</v>
      </c>
      <c r="H5966" s="4">
        <v>323797.84000000003</v>
      </c>
      <c r="I5966" s="4">
        <v>223888.05</v>
      </c>
      <c r="J5966" t="s">
        <v>24</v>
      </c>
      <c r="K5966" s="4">
        <f t="shared" si="186"/>
        <v>99909.790000000037</v>
      </c>
      <c r="L5966" s="1">
        <f t="shared" si="187"/>
        <v>0.30855607313501543</v>
      </c>
    </row>
    <row r="5967" spans="1:12" x14ac:dyDescent="0.3">
      <c r="A5967">
        <v>205966</v>
      </c>
      <c r="B5967" s="2">
        <v>45568</v>
      </c>
      <c r="C5967" t="s">
        <v>38</v>
      </c>
      <c r="D5967" t="s">
        <v>12</v>
      </c>
      <c r="E5967" t="s">
        <v>13</v>
      </c>
      <c r="F5967" t="s">
        <v>14</v>
      </c>
      <c r="G5967">
        <v>9</v>
      </c>
      <c r="H5967" s="4">
        <v>512504.37</v>
      </c>
      <c r="I5967" s="4">
        <v>311665.82</v>
      </c>
      <c r="J5967" t="s">
        <v>24</v>
      </c>
      <c r="K5967" s="4">
        <f t="shared" si="186"/>
        <v>200838.55</v>
      </c>
      <c r="L5967" s="1">
        <f t="shared" si="187"/>
        <v>0.39187675609478217</v>
      </c>
    </row>
    <row r="5968" spans="1:12" x14ac:dyDescent="0.3">
      <c r="A5968">
        <v>205967</v>
      </c>
      <c r="B5968" s="2">
        <v>45721</v>
      </c>
      <c r="C5968" t="s">
        <v>26</v>
      </c>
      <c r="D5968" t="s">
        <v>27</v>
      </c>
      <c r="E5968" t="s">
        <v>28</v>
      </c>
      <c r="F5968" t="s">
        <v>39</v>
      </c>
      <c r="G5968">
        <v>35</v>
      </c>
      <c r="H5968" s="4">
        <v>1830235.21</v>
      </c>
      <c r="I5968" s="4">
        <v>1480259.27</v>
      </c>
      <c r="J5968" t="s">
        <v>15</v>
      </c>
      <c r="K5968" s="4">
        <f t="shared" si="186"/>
        <v>349975.93999999994</v>
      </c>
      <c r="L5968" s="1">
        <f t="shared" si="187"/>
        <v>0.1912191056580099</v>
      </c>
    </row>
    <row r="5969" spans="1:12" x14ac:dyDescent="0.3">
      <c r="A5969">
        <v>205968</v>
      </c>
      <c r="B5969" s="2">
        <v>45325</v>
      </c>
      <c r="C5969" t="s">
        <v>38</v>
      </c>
      <c r="D5969" t="s">
        <v>17</v>
      </c>
      <c r="E5969" t="s">
        <v>28</v>
      </c>
      <c r="F5969" t="s">
        <v>29</v>
      </c>
      <c r="G5969">
        <v>36</v>
      </c>
      <c r="H5969" s="4">
        <v>68036.509999999995</v>
      </c>
      <c r="I5969" s="4">
        <v>41915.660000000003</v>
      </c>
      <c r="J5969" t="s">
        <v>24</v>
      </c>
      <c r="K5969" s="4">
        <f t="shared" si="186"/>
        <v>26120.849999999991</v>
      </c>
      <c r="L5969" s="1">
        <f t="shared" si="187"/>
        <v>0.38392401373909379</v>
      </c>
    </row>
    <row r="5970" spans="1:12" x14ac:dyDescent="0.3">
      <c r="A5970">
        <v>205969</v>
      </c>
      <c r="B5970" s="2">
        <v>45865</v>
      </c>
      <c r="C5970" t="s">
        <v>11</v>
      </c>
      <c r="D5970" t="s">
        <v>12</v>
      </c>
      <c r="E5970" t="s">
        <v>20</v>
      </c>
      <c r="F5970" t="s">
        <v>45</v>
      </c>
      <c r="G5970">
        <v>39</v>
      </c>
      <c r="H5970" s="4">
        <v>826837.88</v>
      </c>
      <c r="I5970" s="4">
        <v>511137.14</v>
      </c>
      <c r="J5970" t="s">
        <v>24</v>
      </c>
      <c r="K5970" s="4">
        <f t="shared" si="186"/>
        <v>315700.74</v>
      </c>
      <c r="L5970" s="1">
        <f t="shared" si="187"/>
        <v>0.38181697722895808</v>
      </c>
    </row>
    <row r="5971" spans="1:12" x14ac:dyDescent="0.3">
      <c r="A5971">
        <v>205970</v>
      </c>
      <c r="B5971" s="2">
        <v>45391</v>
      </c>
      <c r="C5971" t="s">
        <v>26</v>
      </c>
      <c r="D5971" t="s">
        <v>27</v>
      </c>
      <c r="E5971" t="s">
        <v>28</v>
      </c>
      <c r="F5971" t="s">
        <v>29</v>
      </c>
      <c r="G5971">
        <v>31</v>
      </c>
      <c r="H5971" s="4">
        <v>810150.22</v>
      </c>
      <c r="I5971" s="4">
        <v>589347.30000000005</v>
      </c>
      <c r="J5971" t="s">
        <v>24</v>
      </c>
      <c r="K5971" s="4">
        <f t="shared" si="186"/>
        <v>220802.91999999993</v>
      </c>
      <c r="L5971" s="1">
        <f t="shared" si="187"/>
        <v>0.27254565208906556</v>
      </c>
    </row>
    <row r="5972" spans="1:12" x14ac:dyDescent="0.3">
      <c r="A5972">
        <v>205971</v>
      </c>
      <c r="B5972" s="2">
        <v>45691</v>
      </c>
      <c r="C5972" t="s">
        <v>38</v>
      </c>
      <c r="D5972" t="s">
        <v>12</v>
      </c>
      <c r="E5972" t="s">
        <v>13</v>
      </c>
      <c r="F5972" t="s">
        <v>42</v>
      </c>
      <c r="G5972">
        <v>8</v>
      </c>
      <c r="H5972" s="4">
        <v>79853.87</v>
      </c>
      <c r="I5972" s="4">
        <v>59990.57</v>
      </c>
      <c r="J5972" t="s">
        <v>15</v>
      </c>
      <c r="K5972" s="4">
        <f t="shared" si="186"/>
        <v>19863.299999999996</v>
      </c>
      <c r="L5972" s="1">
        <f t="shared" si="187"/>
        <v>0.2487456149589243</v>
      </c>
    </row>
    <row r="5973" spans="1:12" x14ac:dyDescent="0.3">
      <c r="A5973">
        <v>205972</v>
      </c>
      <c r="B5973" s="2">
        <v>45564</v>
      </c>
      <c r="C5973" t="s">
        <v>11</v>
      </c>
      <c r="D5973" t="s">
        <v>51</v>
      </c>
      <c r="E5973" t="s">
        <v>13</v>
      </c>
      <c r="F5973" t="s">
        <v>18</v>
      </c>
      <c r="G5973">
        <v>6</v>
      </c>
      <c r="H5973" s="4">
        <v>218478.39</v>
      </c>
      <c r="I5973" s="4">
        <v>163219.56</v>
      </c>
      <c r="J5973" t="s">
        <v>24</v>
      </c>
      <c r="K5973" s="4">
        <f t="shared" si="186"/>
        <v>55258.830000000016</v>
      </c>
      <c r="L5973" s="1">
        <f t="shared" si="187"/>
        <v>0.25292583856920592</v>
      </c>
    </row>
    <row r="5974" spans="1:12" x14ac:dyDescent="0.3">
      <c r="A5974">
        <v>205973</v>
      </c>
      <c r="B5974" s="2">
        <v>45711</v>
      </c>
      <c r="C5974" t="s">
        <v>11</v>
      </c>
      <c r="D5974" t="s">
        <v>32</v>
      </c>
      <c r="E5974" t="s">
        <v>20</v>
      </c>
      <c r="F5974" t="s">
        <v>23</v>
      </c>
      <c r="G5974">
        <v>49</v>
      </c>
      <c r="H5974" s="4">
        <v>1312787.51</v>
      </c>
      <c r="I5974" s="4">
        <v>841798.56</v>
      </c>
      <c r="J5974" t="s">
        <v>15</v>
      </c>
      <c r="K5974" s="4">
        <f t="shared" si="186"/>
        <v>470988.94999999995</v>
      </c>
      <c r="L5974" s="1">
        <f t="shared" si="187"/>
        <v>0.35877013333254515</v>
      </c>
    </row>
    <row r="5975" spans="1:12" x14ac:dyDescent="0.3">
      <c r="A5975">
        <v>205974</v>
      </c>
      <c r="B5975" s="2">
        <v>45796</v>
      </c>
      <c r="C5975" t="s">
        <v>31</v>
      </c>
      <c r="D5975" t="s">
        <v>34</v>
      </c>
      <c r="E5975" t="s">
        <v>28</v>
      </c>
      <c r="F5975" t="s">
        <v>39</v>
      </c>
      <c r="G5975">
        <v>6</v>
      </c>
      <c r="H5975" s="4">
        <v>200079.07</v>
      </c>
      <c r="I5975" s="4">
        <v>126044.75</v>
      </c>
      <c r="J5975" t="s">
        <v>24</v>
      </c>
      <c r="K5975" s="4">
        <f t="shared" si="186"/>
        <v>74034.320000000007</v>
      </c>
      <c r="L5975" s="1">
        <f t="shared" si="187"/>
        <v>0.37002531049349641</v>
      </c>
    </row>
    <row r="5976" spans="1:12" x14ac:dyDescent="0.3">
      <c r="A5976">
        <v>205975</v>
      </c>
      <c r="B5976" s="2">
        <v>45496</v>
      </c>
      <c r="C5976" t="s">
        <v>38</v>
      </c>
      <c r="D5976" t="s">
        <v>27</v>
      </c>
      <c r="E5976" t="s">
        <v>20</v>
      </c>
      <c r="F5976" t="s">
        <v>21</v>
      </c>
      <c r="G5976">
        <v>2</v>
      </c>
      <c r="H5976" s="4">
        <v>74837.740000000005</v>
      </c>
      <c r="I5976" s="4">
        <v>53505.26</v>
      </c>
      <c r="J5976" t="s">
        <v>24</v>
      </c>
      <c r="K5976" s="4">
        <f t="shared" si="186"/>
        <v>21332.480000000003</v>
      </c>
      <c r="L5976" s="1">
        <f t="shared" si="187"/>
        <v>0.28504976232579982</v>
      </c>
    </row>
    <row r="5977" spans="1:12" x14ac:dyDescent="0.3">
      <c r="A5977">
        <v>205976</v>
      </c>
      <c r="B5977" s="2">
        <v>45462</v>
      </c>
      <c r="C5977" t="s">
        <v>38</v>
      </c>
      <c r="D5977" t="s">
        <v>32</v>
      </c>
      <c r="E5977" t="s">
        <v>13</v>
      </c>
      <c r="F5977" t="s">
        <v>42</v>
      </c>
      <c r="G5977">
        <v>10</v>
      </c>
      <c r="H5977" s="4">
        <v>319213.64</v>
      </c>
      <c r="I5977" s="4">
        <v>238627.09</v>
      </c>
      <c r="J5977" t="s">
        <v>15</v>
      </c>
      <c r="K5977" s="4">
        <f t="shared" si="186"/>
        <v>80586.550000000017</v>
      </c>
      <c r="L5977" s="1">
        <f t="shared" si="187"/>
        <v>0.25245334127952684</v>
      </c>
    </row>
    <row r="5978" spans="1:12" x14ac:dyDescent="0.3">
      <c r="A5978">
        <v>205977</v>
      </c>
      <c r="B5978" s="2">
        <v>45985</v>
      </c>
      <c r="C5978" t="s">
        <v>38</v>
      </c>
      <c r="D5978" t="s">
        <v>27</v>
      </c>
      <c r="E5978" t="s">
        <v>20</v>
      </c>
      <c r="F5978" t="s">
        <v>21</v>
      </c>
      <c r="G5978">
        <v>38</v>
      </c>
      <c r="H5978" s="4">
        <v>1118796.42</v>
      </c>
      <c r="I5978" s="4">
        <v>915950.26</v>
      </c>
      <c r="J5978" t="s">
        <v>24</v>
      </c>
      <c r="K5978" s="4">
        <f t="shared" si="186"/>
        <v>202846.15999999992</v>
      </c>
      <c r="L5978" s="1">
        <f t="shared" si="187"/>
        <v>0.18130748040827654</v>
      </c>
    </row>
    <row r="5979" spans="1:12" x14ac:dyDescent="0.3">
      <c r="A5979">
        <v>205978</v>
      </c>
      <c r="B5979" s="2">
        <v>45457</v>
      </c>
      <c r="C5979" t="s">
        <v>26</v>
      </c>
      <c r="D5979" t="s">
        <v>27</v>
      </c>
      <c r="E5979" t="s">
        <v>13</v>
      </c>
      <c r="F5979" t="s">
        <v>18</v>
      </c>
      <c r="G5979">
        <v>20</v>
      </c>
      <c r="H5979" s="4">
        <v>916208.42</v>
      </c>
      <c r="I5979" s="4">
        <v>552477.73</v>
      </c>
      <c r="J5979" t="s">
        <v>24</v>
      </c>
      <c r="K5979" s="4">
        <f t="shared" si="186"/>
        <v>363730.69000000006</v>
      </c>
      <c r="L5979" s="1">
        <f t="shared" si="187"/>
        <v>0.39699557661781809</v>
      </c>
    </row>
    <row r="5980" spans="1:12" x14ac:dyDescent="0.3">
      <c r="A5980">
        <v>205979</v>
      </c>
      <c r="B5980" s="2">
        <v>45957</v>
      </c>
      <c r="C5980" t="s">
        <v>26</v>
      </c>
      <c r="D5980" t="s">
        <v>32</v>
      </c>
      <c r="E5980" t="s">
        <v>20</v>
      </c>
      <c r="F5980" t="s">
        <v>45</v>
      </c>
      <c r="G5980">
        <v>3</v>
      </c>
      <c r="H5980" s="4">
        <v>107579.24</v>
      </c>
      <c r="I5980" s="4">
        <v>74345.509999999995</v>
      </c>
      <c r="J5980" t="s">
        <v>15</v>
      </c>
      <c r="K5980" s="4">
        <f t="shared" si="186"/>
        <v>33233.73000000001</v>
      </c>
      <c r="L5980" s="1">
        <f t="shared" si="187"/>
        <v>0.30892326437703044</v>
      </c>
    </row>
    <row r="5981" spans="1:12" x14ac:dyDescent="0.3">
      <c r="A5981">
        <v>205980</v>
      </c>
      <c r="B5981" s="2">
        <v>45940</v>
      </c>
      <c r="C5981" t="s">
        <v>31</v>
      </c>
      <c r="D5981" t="s">
        <v>32</v>
      </c>
      <c r="E5981" t="s">
        <v>28</v>
      </c>
      <c r="F5981" t="s">
        <v>78</v>
      </c>
      <c r="G5981">
        <v>29</v>
      </c>
      <c r="H5981" s="4">
        <v>1090070.1200000001</v>
      </c>
      <c r="I5981" s="4">
        <v>805861.34</v>
      </c>
      <c r="J5981" t="s">
        <v>15</v>
      </c>
      <c r="K5981" s="4">
        <f t="shared" si="186"/>
        <v>284208.78000000014</v>
      </c>
      <c r="L5981" s="1">
        <f t="shared" si="187"/>
        <v>0.26072522747435745</v>
      </c>
    </row>
    <row r="5982" spans="1:12" x14ac:dyDescent="0.3">
      <c r="A5982">
        <v>205981</v>
      </c>
      <c r="B5982" s="2">
        <v>45749</v>
      </c>
      <c r="C5982" t="s">
        <v>26</v>
      </c>
      <c r="D5982" t="s">
        <v>34</v>
      </c>
      <c r="E5982" t="s">
        <v>28</v>
      </c>
      <c r="F5982" t="s">
        <v>39</v>
      </c>
      <c r="G5982">
        <v>4</v>
      </c>
      <c r="H5982" s="4">
        <v>35952.019999999997</v>
      </c>
      <c r="I5982" s="4">
        <v>28983.33</v>
      </c>
      <c r="J5982" t="s">
        <v>24</v>
      </c>
      <c r="K5982" s="4">
        <f t="shared" si="186"/>
        <v>6968.6899999999951</v>
      </c>
      <c r="L5982" s="1">
        <f t="shared" si="187"/>
        <v>0.19383305861534333</v>
      </c>
    </row>
    <row r="5983" spans="1:12" x14ac:dyDescent="0.3">
      <c r="A5983">
        <v>205982</v>
      </c>
      <c r="B5983" s="2">
        <v>45952</v>
      </c>
      <c r="C5983" t="s">
        <v>26</v>
      </c>
      <c r="D5983" t="s">
        <v>12</v>
      </c>
      <c r="E5983" t="s">
        <v>20</v>
      </c>
      <c r="F5983" t="s">
        <v>23</v>
      </c>
      <c r="G5983">
        <v>10</v>
      </c>
      <c r="H5983" s="4">
        <v>504769.52</v>
      </c>
      <c r="I5983" s="4">
        <v>323952.63</v>
      </c>
      <c r="J5983" t="s">
        <v>15</v>
      </c>
      <c r="K5983" s="4">
        <f t="shared" si="186"/>
        <v>180816.89</v>
      </c>
      <c r="L5983" s="1">
        <f t="shared" si="187"/>
        <v>0.35821673622448519</v>
      </c>
    </row>
    <row r="5984" spans="1:12" x14ac:dyDescent="0.3">
      <c r="A5984">
        <v>205983</v>
      </c>
      <c r="B5984" s="2">
        <v>45503</v>
      </c>
      <c r="C5984" t="s">
        <v>11</v>
      </c>
      <c r="D5984" t="s">
        <v>17</v>
      </c>
      <c r="E5984" t="s">
        <v>20</v>
      </c>
      <c r="F5984" t="s">
        <v>45</v>
      </c>
      <c r="G5984">
        <v>18</v>
      </c>
      <c r="H5984" s="4">
        <v>778038.84</v>
      </c>
      <c r="I5984" s="4">
        <v>477203.67</v>
      </c>
      <c r="J5984" t="s">
        <v>24</v>
      </c>
      <c r="K5984" s="4">
        <f t="shared" si="186"/>
        <v>300835.17</v>
      </c>
      <c r="L5984" s="1">
        <f t="shared" si="187"/>
        <v>0.38665829330576862</v>
      </c>
    </row>
    <row r="5985" spans="1:12" x14ac:dyDescent="0.3">
      <c r="A5985">
        <v>205984</v>
      </c>
      <c r="B5985" s="2">
        <v>45955</v>
      </c>
      <c r="C5985" t="s">
        <v>31</v>
      </c>
      <c r="D5985" t="s">
        <v>12</v>
      </c>
      <c r="E5985" t="s">
        <v>28</v>
      </c>
      <c r="F5985" t="s">
        <v>29</v>
      </c>
      <c r="G5985">
        <v>8</v>
      </c>
      <c r="H5985" s="4">
        <v>31030.89</v>
      </c>
      <c r="I5985" s="4">
        <v>18957.330000000002</v>
      </c>
      <c r="J5985" t="s">
        <v>24</v>
      </c>
      <c r="K5985" s="4">
        <f t="shared" si="186"/>
        <v>12073.559999999998</v>
      </c>
      <c r="L5985" s="1">
        <f t="shared" si="187"/>
        <v>0.38908197605676142</v>
      </c>
    </row>
    <row r="5986" spans="1:12" x14ac:dyDescent="0.3">
      <c r="A5986">
        <v>205985</v>
      </c>
      <c r="B5986" s="2">
        <v>45385</v>
      </c>
      <c r="C5986" t="s">
        <v>38</v>
      </c>
      <c r="D5986" t="s">
        <v>17</v>
      </c>
      <c r="E5986" t="s">
        <v>28</v>
      </c>
      <c r="F5986" t="s">
        <v>39</v>
      </c>
      <c r="G5986">
        <v>47</v>
      </c>
      <c r="H5986" s="4">
        <v>168513.5</v>
      </c>
      <c r="I5986" s="4">
        <v>107304.93</v>
      </c>
      <c r="J5986" t="s">
        <v>24</v>
      </c>
      <c r="K5986" s="4">
        <f t="shared" si="186"/>
        <v>61208.570000000007</v>
      </c>
      <c r="L5986" s="1">
        <f t="shared" si="187"/>
        <v>0.36322650707510085</v>
      </c>
    </row>
    <row r="5987" spans="1:12" x14ac:dyDescent="0.3">
      <c r="A5987">
        <v>205986</v>
      </c>
      <c r="B5987" s="2">
        <v>45458</v>
      </c>
      <c r="C5987" t="s">
        <v>31</v>
      </c>
      <c r="D5987" t="s">
        <v>32</v>
      </c>
      <c r="E5987" t="s">
        <v>13</v>
      </c>
      <c r="F5987" t="s">
        <v>18</v>
      </c>
      <c r="G5987">
        <v>22</v>
      </c>
      <c r="H5987" s="4">
        <v>892430.21</v>
      </c>
      <c r="I5987" s="4">
        <v>633629.22</v>
      </c>
      <c r="J5987" t="s">
        <v>15</v>
      </c>
      <c r="K5987" s="4">
        <f t="shared" si="186"/>
        <v>258800.99</v>
      </c>
      <c r="L5987" s="1">
        <f t="shared" si="187"/>
        <v>0.28999577457154885</v>
      </c>
    </row>
    <row r="5988" spans="1:12" x14ac:dyDescent="0.3">
      <c r="A5988">
        <v>205987</v>
      </c>
      <c r="B5988" s="2">
        <v>45874</v>
      </c>
      <c r="C5988" t="s">
        <v>31</v>
      </c>
      <c r="D5988" t="s">
        <v>27</v>
      </c>
      <c r="E5988" t="s">
        <v>28</v>
      </c>
      <c r="F5988" t="s">
        <v>29</v>
      </c>
      <c r="G5988">
        <v>27</v>
      </c>
      <c r="H5988" s="4">
        <v>726579.08</v>
      </c>
      <c r="I5988" s="4">
        <v>513993.72</v>
      </c>
      <c r="J5988" t="s">
        <v>15</v>
      </c>
      <c r="K5988" s="4">
        <f t="shared" si="186"/>
        <v>212585.36</v>
      </c>
      <c r="L5988" s="1">
        <f t="shared" si="187"/>
        <v>0.29258392630847563</v>
      </c>
    </row>
    <row r="5989" spans="1:12" x14ac:dyDescent="0.3">
      <c r="A5989">
        <v>205988</v>
      </c>
      <c r="B5989" s="2">
        <v>45772</v>
      </c>
      <c r="C5989" t="s">
        <v>26</v>
      </c>
      <c r="D5989" t="s">
        <v>27</v>
      </c>
      <c r="E5989" t="s">
        <v>13</v>
      </c>
      <c r="F5989" t="s">
        <v>14</v>
      </c>
      <c r="G5989">
        <v>3</v>
      </c>
      <c r="H5989" s="4">
        <v>97040.67</v>
      </c>
      <c r="I5989" s="4">
        <v>74431.91</v>
      </c>
      <c r="J5989" t="s">
        <v>24</v>
      </c>
      <c r="K5989" s="4">
        <f t="shared" si="186"/>
        <v>22608.759999999995</v>
      </c>
      <c r="L5989" s="1">
        <f t="shared" si="187"/>
        <v>0.23298231555903309</v>
      </c>
    </row>
    <row r="5990" spans="1:12" x14ac:dyDescent="0.3">
      <c r="A5990">
        <v>205989</v>
      </c>
      <c r="B5990" s="2">
        <v>45929</v>
      </c>
      <c r="C5990" t="s">
        <v>31</v>
      </c>
      <c r="D5990" t="s">
        <v>27</v>
      </c>
      <c r="E5990" t="s">
        <v>28</v>
      </c>
      <c r="F5990" t="s">
        <v>78</v>
      </c>
      <c r="G5990">
        <v>21</v>
      </c>
      <c r="H5990" s="4">
        <v>697680.78</v>
      </c>
      <c r="I5990" s="4">
        <v>576668.92000000004</v>
      </c>
      <c r="J5990" t="s">
        <v>15</v>
      </c>
      <c r="K5990" s="4">
        <f t="shared" si="186"/>
        <v>121011.85999999999</v>
      </c>
      <c r="L5990" s="1">
        <f t="shared" si="187"/>
        <v>0.17344875116095354</v>
      </c>
    </row>
    <row r="5991" spans="1:12" x14ac:dyDescent="0.3">
      <c r="A5991">
        <v>205990</v>
      </c>
      <c r="B5991" s="2">
        <v>45972</v>
      </c>
      <c r="C5991" t="s">
        <v>26</v>
      </c>
      <c r="D5991" t="s">
        <v>12</v>
      </c>
      <c r="E5991" t="s">
        <v>28</v>
      </c>
      <c r="F5991" t="s">
        <v>39</v>
      </c>
      <c r="G5991">
        <v>47</v>
      </c>
      <c r="H5991" s="4">
        <v>2207271.1</v>
      </c>
      <c r="I5991" s="4">
        <v>1608814.75</v>
      </c>
      <c r="J5991" t="s">
        <v>15</v>
      </c>
      <c r="K5991" s="4">
        <f t="shared" si="186"/>
        <v>598456.35000000009</v>
      </c>
      <c r="L5991" s="1">
        <f t="shared" si="187"/>
        <v>0.27112951825446363</v>
      </c>
    </row>
    <row r="5992" spans="1:12" x14ac:dyDescent="0.3">
      <c r="A5992">
        <v>205991</v>
      </c>
      <c r="B5992" s="2">
        <v>45796</v>
      </c>
      <c r="C5992" t="s">
        <v>38</v>
      </c>
      <c r="D5992" t="s">
        <v>12</v>
      </c>
      <c r="E5992" t="s">
        <v>20</v>
      </c>
      <c r="F5992" t="s">
        <v>21</v>
      </c>
      <c r="G5992">
        <v>9</v>
      </c>
      <c r="H5992" s="4">
        <v>271736.34000000003</v>
      </c>
      <c r="I5992" s="4">
        <v>194795.61</v>
      </c>
      <c r="J5992" t="s">
        <v>15</v>
      </c>
      <c r="K5992" s="4">
        <f t="shared" si="186"/>
        <v>76940.73000000004</v>
      </c>
      <c r="L5992" s="1">
        <f t="shared" si="187"/>
        <v>0.28314479395726033</v>
      </c>
    </row>
    <row r="5993" spans="1:12" x14ac:dyDescent="0.3">
      <c r="A5993">
        <v>205992</v>
      </c>
      <c r="B5993" s="2">
        <v>45677</v>
      </c>
      <c r="C5993" t="s">
        <v>11</v>
      </c>
      <c r="D5993" t="s">
        <v>27</v>
      </c>
      <c r="E5993" t="s">
        <v>20</v>
      </c>
      <c r="F5993" t="s">
        <v>21</v>
      </c>
      <c r="G5993">
        <v>9</v>
      </c>
      <c r="H5993" s="4">
        <v>396227.48</v>
      </c>
      <c r="I5993" s="4">
        <v>318962.84999999998</v>
      </c>
      <c r="J5993" t="s">
        <v>24</v>
      </c>
      <c r="K5993" s="4">
        <f t="shared" si="186"/>
        <v>77264.63</v>
      </c>
      <c r="L5993" s="1">
        <f t="shared" si="187"/>
        <v>0.19500068496006387</v>
      </c>
    </row>
    <row r="5994" spans="1:12" x14ac:dyDescent="0.3">
      <c r="A5994">
        <v>205993</v>
      </c>
      <c r="B5994" s="2">
        <v>45431</v>
      </c>
      <c r="C5994" t="s">
        <v>38</v>
      </c>
      <c r="D5994" t="s">
        <v>12</v>
      </c>
      <c r="E5994" t="s">
        <v>20</v>
      </c>
      <c r="F5994" t="s">
        <v>23</v>
      </c>
      <c r="G5994">
        <v>49</v>
      </c>
      <c r="H5994" s="4">
        <v>373725.87</v>
      </c>
      <c r="I5994" s="4">
        <v>302030.59000000003</v>
      </c>
      <c r="J5994" t="s">
        <v>15</v>
      </c>
      <c r="K5994" s="4">
        <f t="shared" si="186"/>
        <v>71695.27999999997</v>
      </c>
      <c r="L5994" s="1">
        <f t="shared" si="187"/>
        <v>0.19183922161984657</v>
      </c>
    </row>
    <row r="5995" spans="1:12" x14ac:dyDescent="0.3">
      <c r="A5995">
        <v>205994</v>
      </c>
      <c r="B5995" s="2">
        <v>45413</v>
      </c>
      <c r="C5995" t="s">
        <v>26</v>
      </c>
      <c r="D5995" t="s">
        <v>32</v>
      </c>
      <c r="E5995" t="s">
        <v>28</v>
      </c>
      <c r="F5995" t="s">
        <v>29</v>
      </c>
      <c r="G5995">
        <v>29</v>
      </c>
      <c r="H5995" s="4">
        <v>427770.01</v>
      </c>
      <c r="I5995" s="4">
        <v>295299.09999999998</v>
      </c>
      <c r="J5995" t="s">
        <v>15</v>
      </c>
      <c r="K5995" s="4">
        <f t="shared" si="186"/>
        <v>132470.91000000003</v>
      </c>
      <c r="L5995" s="1">
        <f t="shared" si="187"/>
        <v>0.30967788041055061</v>
      </c>
    </row>
    <row r="5996" spans="1:12" x14ac:dyDescent="0.3">
      <c r="A5996">
        <v>205995</v>
      </c>
      <c r="B5996" s="2">
        <v>45556</v>
      </c>
      <c r="C5996" t="s">
        <v>31</v>
      </c>
      <c r="D5996" t="s">
        <v>17</v>
      </c>
      <c r="E5996" t="s">
        <v>28</v>
      </c>
      <c r="F5996" t="s">
        <v>39</v>
      </c>
      <c r="G5996">
        <v>7</v>
      </c>
      <c r="H5996" s="4">
        <v>149437.01999999999</v>
      </c>
      <c r="I5996" s="4">
        <v>112335.45</v>
      </c>
      <c r="J5996" t="s">
        <v>24</v>
      </c>
      <c r="K5996" s="4">
        <f t="shared" si="186"/>
        <v>37101.569999999992</v>
      </c>
      <c r="L5996" s="1">
        <f t="shared" si="187"/>
        <v>0.24827562808733736</v>
      </c>
    </row>
    <row r="5997" spans="1:12" x14ac:dyDescent="0.3">
      <c r="A5997">
        <v>205996</v>
      </c>
      <c r="B5997" s="2">
        <v>45659</v>
      </c>
      <c r="C5997" t="s">
        <v>38</v>
      </c>
      <c r="D5997" t="s">
        <v>32</v>
      </c>
      <c r="E5997" t="s">
        <v>20</v>
      </c>
      <c r="F5997" t="s">
        <v>21</v>
      </c>
      <c r="G5997">
        <v>26</v>
      </c>
      <c r="H5997" s="4">
        <v>1459706.58</v>
      </c>
      <c r="I5997" s="4">
        <v>1089709.52</v>
      </c>
      <c r="J5997" t="s">
        <v>15</v>
      </c>
      <c r="K5997" s="4">
        <f t="shared" si="186"/>
        <v>369997.06000000006</v>
      </c>
      <c r="L5997" s="1">
        <f t="shared" si="187"/>
        <v>0.25347358508173612</v>
      </c>
    </row>
    <row r="5998" spans="1:12" x14ac:dyDescent="0.3">
      <c r="A5998">
        <v>205997</v>
      </c>
      <c r="B5998" s="2">
        <v>45618</v>
      </c>
      <c r="C5998" t="s">
        <v>11</v>
      </c>
      <c r="D5998" t="s">
        <v>27</v>
      </c>
      <c r="E5998" t="s">
        <v>20</v>
      </c>
      <c r="F5998" t="s">
        <v>21</v>
      </c>
      <c r="G5998">
        <v>47</v>
      </c>
      <c r="H5998" s="4">
        <v>634333.68999999994</v>
      </c>
      <c r="I5998" s="4">
        <v>508424.98</v>
      </c>
      <c r="J5998" t="s">
        <v>24</v>
      </c>
      <c r="K5998" s="4">
        <f t="shared" si="186"/>
        <v>125908.70999999996</v>
      </c>
      <c r="L5998" s="1">
        <f t="shared" si="187"/>
        <v>0.19848970972990568</v>
      </c>
    </row>
    <row r="5999" spans="1:12" x14ac:dyDescent="0.3">
      <c r="A5999">
        <v>205998</v>
      </c>
      <c r="B5999" s="2">
        <v>45572</v>
      </c>
      <c r="C5999" t="s">
        <v>11</v>
      </c>
      <c r="D5999" t="s">
        <v>32</v>
      </c>
      <c r="E5999" t="s">
        <v>20</v>
      </c>
      <c r="F5999" t="s">
        <v>23</v>
      </c>
      <c r="G5999">
        <v>23</v>
      </c>
      <c r="H5999" s="4">
        <v>423726.13</v>
      </c>
      <c r="I5999" s="4">
        <v>337273.59</v>
      </c>
      <c r="J5999" t="s">
        <v>15</v>
      </c>
      <c r="K5999" s="4">
        <f t="shared" si="186"/>
        <v>86452.539999999979</v>
      </c>
      <c r="L5999" s="1">
        <f t="shared" si="187"/>
        <v>0.20402928655827757</v>
      </c>
    </row>
    <row r="6000" spans="1:12" x14ac:dyDescent="0.3">
      <c r="A6000">
        <v>205999</v>
      </c>
      <c r="B6000" s="2">
        <v>45911</v>
      </c>
      <c r="C6000" t="s">
        <v>31</v>
      </c>
      <c r="D6000" t="s">
        <v>12</v>
      </c>
      <c r="E6000" t="s">
        <v>20</v>
      </c>
      <c r="F6000" t="s">
        <v>45</v>
      </c>
      <c r="G6000">
        <v>41</v>
      </c>
      <c r="H6000" s="4">
        <v>533069.32999999996</v>
      </c>
      <c r="I6000" s="4">
        <v>452908.41</v>
      </c>
      <c r="J6000" t="s">
        <v>24</v>
      </c>
      <c r="K6000" s="4">
        <f t="shared" si="186"/>
        <v>80160.919999999984</v>
      </c>
      <c r="L6000" s="1">
        <f t="shared" si="187"/>
        <v>0.15037616214011035</v>
      </c>
    </row>
    <row r="6001" spans="1:12" x14ac:dyDescent="0.3">
      <c r="A6001">
        <v>206000</v>
      </c>
      <c r="B6001" s="2">
        <v>45310</v>
      </c>
      <c r="C6001" t="s">
        <v>26</v>
      </c>
      <c r="D6001" t="s">
        <v>12</v>
      </c>
      <c r="E6001" t="s">
        <v>20</v>
      </c>
      <c r="F6001" t="s">
        <v>45</v>
      </c>
      <c r="G6001">
        <v>23</v>
      </c>
      <c r="H6001" s="4">
        <v>1191945.3700000001</v>
      </c>
      <c r="I6001" s="4">
        <v>1012349.78</v>
      </c>
      <c r="J6001" t="s">
        <v>15</v>
      </c>
      <c r="K6001" s="4">
        <f t="shared" si="186"/>
        <v>179595.59000000008</v>
      </c>
      <c r="L6001" s="1">
        <f t="shared" si="187"/>
        <v>0.15067434676137889</v>
      </c>
    </row>
    <row r="6002" spans="1:12" x14ac:dyDescent="0.3">
      <c r="A6002">
        <v>206001</v>
      </c>
      <c r="B6002" s="2">
        <v>45340</v>
      </c>
      <c r="C6002" t="s">
        <v>11</v>
      </c>
      <c r="D6002" t="s">
        <v>32</v>
      </c>
      <c r="E6002" t="s">
        <v>13</v>
      </c>
      <c r="F6002" t="s">
        <v>42</v>
      </c>
      <c r="G6002">
        <v>17</v>
      </c>
      <c r="H6002" s="4">
        <v>639217.06999999995</v>
      </c>
      <c r="I6002" s="4">
        <v>528526.56999999995</v>
      </c>
      <c r="J6002" t="s">
        <v>24</v>
      </c>
      <c r="K6002" s="4">
        <f t="shared" si="186"/>
        <v>110690.5</v>
      </c>
      <c r="L6002" s="1">
        <f t="shared" si="187"/>
        <v>0.17316574477587091</v>
      </c>
    </row>
    <row r="6003" spans="1:12" x14ac:dyDescent="0.3">
      <c r="A6003">
        <v>206002</v>
      </c>
      <c r="B6003" s="2">
        <v>45989</v>
      </c>
      <c r="C6003" t="s">
        <v>38</v>
      </c>
      <c r="D6003" t="s">
        <v>12</v>
      </c>
      <c r="E6003" t="s">
        <v>13</v>
      </c>
      <c r="F6003" t="s">
        <v>18</v>
      </c>
      <c r="G6003">
        <v>4</v>
      </c>
      <c r="H6003" s="4">
        <v>17664.650000000001</v>
      </c>
      <c r="I6003" s="4">
        <v>14214.67</v>
      </c>
      <c r="J6003" t="s">
        <v>15</v>
      </c>
      <c r="K6003" s="4">
        <f t="shared" si="186"/>
        <v>3449.9800000000014</v>
      </c>
      <c r="L6003" s="1">
        <f t="shared" si="187"/>
        <v>0.19530418094895743</v>
      </c>
    </row>
    <row r="6004" spans="1:12" x14ac:dyDescent="0.3">
      <c r="A6004">
        <v>206003</v>
      </c>
      <c r="B6004" s="2">
        <v>45343</v>
      </c>
      <c r="C6004" t="s">
        <v>11</v>
      </c>
      <c r="D6004" t="s">
        <v>27</v>
      </c>
      <c r="E6004" t="s">
        <v>28</v>
      </c>
      <c r="F6004" t="s">
        <v>78</v>
      </c>
      <c r="G6004">
        <v>13</v>
      </c>
      <c r="H6004" s="4">
        <v>338208.11</v>
      </c>
      <c r="I6004" s="4">
        <v>232341.06</v>
      </c>
      <c r="J6004" t="s">
        <v>24</v>
      </c>
      <c r="K6004" s="4">
        <f t="shared" si="186"/>
        <v>105867.04999999999</v>
      </c>
      <c r="L6004" s="1">
        <f t="shared" si="187"/>
        <v>0.31302339260876977</v>
      </c>
    </row>
    <row r="6005" spans="1:12" x14ac:dyDescent="0.3">
      <c r="A6005">
        <v>206004</v>
      </c>
      <c r="B6005" s="2">
        <v>45384</v>
      </c>
      <c r="C6005" t="s">
        <v>38</v>
      </c>
      <c r="D6005" t="s">
        <v>27</v>
      </c>
      <c r="E6005" t="s">
        <v>20</v>
      </c>
      <c r="F6005" t="s">
        <v>45</v>
      </c>
      <c r="G6005">
        <v>37</v>
      </c>
      <c r="H6005" s="4">
        <v>2051111.31</v>
      </c>
      <c r="I6005" s="4">
        <v>1335136.22</v>
      </c>
      <c r="J6005" t="s">
        <v>15</v>
      </c>
      <c r="K6005" s="4">
        <f t="shared" si="186"/>
        <v>715975.09000000008</v>
      </c>
      <c r="L6005" s="1">
        <f t="shared" si="187"/>
        <v>0.34906691143934071</v>
      </c>
    </row>
    <row r="6006" spans="1:12" x14ac:dyDescent="0.3">
      <c r="A6006">
        <v>206005</v>
      </c>
      <c r="B6006" s="2">
        <v>45896</v>
      </c>
      <c r="C6006" t="s">
        <v>38</v>
      </c>
      <c r="D6006" t="s">
        <v>51</v>
      </c>
      <c r="E6006" t="s">
        <v>28</v>
      </c>
      <c r="F6006" t="s">
        <v>39</v>
      </c>
      <c r="G6006">
        <v>29</v>
      </c>
      <c r="H6006" s="4">
        <v>1354877.49</v>
      </c>
      <c r="I6006" s="4">
        <v>886312.21</v>
      </c>
      <c r="J6006" t="s">
        <v>15</v>
      </c>
      <c r="K6006" s="4">
        <f t="shared" si="186"/>
        <v>468565.28</v>
      </c>
      <c r="L6006" s="1">
        <f t="shared" si="187"/>
        <v>0.34583590284609422</v>
      </c>
    </row>
    <row r="6007" spans="1:12" x14ac:dyDescent="0.3">
      <c r="A6007">
        <v>206006</v>
      </c>
      <c r="B6007" s="2">
        <v>45962</v>
      </c>
      <c r="C6007" t="s">
        <v>31</v>
      </c>
      <c r="D6007" t="s">
        <v>17</v>
      </c>
      <c r="E6007" t="s">
        <v>20</v>
      </c>
      <c r="F6007" t="s">
        <v>21</v>
      </c>
      <c r="G6007">
        <v>17</v>
      </c>
      <c r="H6007" s="4">
        <v>556577.94999999995</v>
      </c>
      <c r="I6007" s="4">
        <v>375653.56</v>
      </c>
      <c r="J6007" t="s">
        <v>24</v>
      </c>
      <c r="K6007" s="4">
        <f t="shared" si="186"/>
        <v>180924.38999999996</v>
      </c>
      <c r="L6007" s="1">
        <f t="shared" si="187"/>
        <v>0.32506568037774397</v>
      </c>
    </row>
    <row r="6008" spans="1:12" x14ac:dyDescent="0.3">
      <c r="A6008">
        <v>206007</v>
      </c>
      <c r="B6008" s="2">
        <v>46020</v>
      </c>
      <c r="C6008" t="s">
        <v>26</v>
      </c>
      <c r="D6008" t="s">
        <v>51</v>
      </c>
      <c r="E6008" t="s">
        <v>28</v>
      </c>
      <c r="F6008" t="s">
        <v>78</v>
      </c>
      <c r="G6008">
        <v>26</v>
      </c>
      <c r="H6008" s="4">
        <v>748527.45</v>
      </c>
      <c r="I6008" s="4">
        <v>526510.41</v>
      </c>
      <c r="J6008" t="s">
        <v>15</v>
      </c>
      <c r="K6008" s="4">
        <f t="shared" si="186"/>
        <v>222017.03999999992</v>
      </c>
      <c r="L6008" s="1">
        <f t="shared" si="187"/>
        <v>0.29660507440308292</v>
      </c>
    </row>
    <row r="6009" spans="1:12" x14ac:dyDescent="0.3">
      <c r="A6009">
        <v>206008</v>
      </c>
      <c r="B6009" s="2">
        <v>45515</v>
      </c>
      <c r="C6009" t="s">
        <v>11</v>
      </c>
      <c r="D6009" t="s">
        <v>17</v>
      </c>
      <c r="E6009" t="s">
        <v>20</v>
      </c>
      <c r="F6009" t="s">
        <v>21</v>
      </c>
      <c r="G6009">
        <v>31</v>
      </c>
      <c r="H6009" s="4">
        <v>1323029.03</v>
      </c>
      <c r="I6009" s="4">
        <v>1023943.91</v>
      </c>
      <c r="J6009" t="s">
        <v>24</v>
      </c>
      <c r="K6009" s="4">
        <f t="shared" si="186"/>
        <v>299085.12</v>
      </c>
      <c r="L6009" s="1">
        <f t="shared" si="187"/>
        <v>0.22606088998666946</v>
      </c>
    </row>
    <row r="6010" spans="1:12" x14ac:dyDescent="0.3">
      <c r="A6010">
        <v>206009</v>
      </c>
      <c r="B6010" s="2">
        <v>45464</v>
      </c>
      <c r="C6010" t="s">
        <v>31</v>
      </c>
      <c r="D6010" t="s">
        <v>34</v>
      </c>
      <c r="E6010" t="s">
        <v>20</v>
      </c>
      <c r="F6010" t="s">
        <v>23</v>
      </c>
      <c r="G6010">
        <v>7</v>
      </c>
      <c r="H6010" s="4">
        <v>203332.56</v>
      </c>
      <c r="I6010" s="4">
        <v>127252.39</v>
      </c>
      <c r="J6010" t="s">
        <v>24</v>
      </c>
      <c r="K6010" s="4">
        <f t="shared" si="186"/>
        <v>76080.17</v>
      </c>
      <c r="L6010" s="1">
        <f t="shared" si="187"/>
        <v>0.37416619355011316</v>
      </c>
    </row>
    <row r="6011" spans="1:12" x14ac:dyDescent="0.3">
      <c r="A6011">
        <v>206010</v>
      </c>
      <c r="B6011" s="2">
        <v>45934</v>
      </c>
      <c r="C6011" t="s">
        <v>38</v>
      </c>
      <c r="D6011" t="s">
        <v>32</v>
      </c>
      <c r="E6011" t="s">
        <v>28</v>
      </c>
      <c r="F6011" t="s">
        <v>39</v>
      </c>
      <c r="G6011">
        <v>34</v>
      </c>
      <c r="H6011" s="4">
        <v>701704.25</v>
      </c>
      <c r="I6011" s="4">
        <v>556647.04</v>
      </c>
      <c r="J6011" t="s">
        <v>15</v>
      </c>
      <c r="K6011" s="4">
        <f t="shared" si="186"/>
        <v>145057.20999999996</v>
      </c>
      <c r="L6011" s="1">
        <f t="shared" si="187"/>
        <v>0.20672129319439062</v>
      </c>
    </row>
    <row r="6012" spans="1:12" x14ac:dyDescent="0.3">
      <c r="A6012">
        <v>206011</v>
      </c>
      <c r="B6012" s="2">
        <v>45446</v>
      </c>
      <c r="C6012" t="s">
        <v>38</v>
      </c>
      <c r="D6012" t="s">
        <v>27</v>
      </c>
      <c r="E6012" t="s">
        <v>28</v>
      </c>
      <c r="F6012" t="s">
        <v>78</v>
      </c>
      <c r="G6012">
        <v>17</v>
      </c>
      <c r="H6012" s="4">
        <v>807148.93</v>
      </c>
      <c r="I6012" s="4">
        <v>663404.91</v>
      </c>
      <c r="J6012" t="s">
        <v>24</v>
      </c>
      <c r="K6012" s="4">
        <f t="shared" si="186"/>
        <v>143744.02000000002</v>
      </c>
      <c r="L6012" s="1">
        <f t="shared" si="187"/>
        <v>0.17808859636349889</v>
      </c>
    </row>
    <row r="6013" spans="1:12" x14ac:dyDescent="0.3">
      <c r="A6013">
        <v>206012</v>
      </c>
      <c r="B6013" s="2">
        <v>45578</v>
      </c>
      <c r="C6013" t="s">
        <v>31</v>
      </c>
      <c r="D6013" t="s">
        <v>51</v>
      </c>
      <c r="E6013" t="s">
        <v>28</v>
      </c>
      <c r="F6013" t="s">
        <v>78</v>
      </c>
      <c r="G6013">
        <v>25</v>
      </c>
      <c r="H6013" s="4">
        <v>1385835.75</v>
      </c>
      <c r="I6013" s="4">
        <v>1162398.77</v>
      </c>
      <c r="J6013" t="s">
        <v>15</v>
      </c>
      <c r="K6013" s="4">
        <f t="shared" si="186"/>
        <v>223436.97999999998</v>
      </c>
      <c r="L6013" s="1">
        <f t="shared" si="187"/>
        <v>0.16122904896918699</v>
      </c>
    </row>
    <row r="6014" spans="1:12" x14ac:dyDescent="0.3">
      <c r="A6014">
        <v>206013</v>
      </c>
      <c r="B6014" s="2">
        <v>45993</v>
      </c>
      <c r="C6014" t="s">
        <v>11</v>
      </c>
      <c r="D6014" t="s">
        <v>51</v>
      </c>
      <c r="E6014" t="s">
        <v>13</v>
      </c>
      <c r="F6014" t="s">
        <v>14</v>
      </c>
      <c r="G6014">
        <v>12</v>
      </c>
      <c r="H6014" s="4">
        <v>43480.94</v>
      </c>
      <c r="I6014" s="4">
        <v>31872.16</v>
      </c>
      <c r="J6014" t="s">
        <v>15</v>
      </c>
      <c r="K6014" s="4">
        <f t="shared" si="186"/>
        <v>11608.780000000002</v>
      </c>
      <c r="L6014" s="1">
        <f t="shared" si="187"/>
        <v>0.26698548835420766</v>
      </c>
    </row>
    <row r="6015" spans="1:12" x14ac:dyDescent="0.3">
      <c r="A6015">
        <v>206014</v>
      </c>
      <c r="B6015" s="2">
        <v>45882</v>
      </c>
      <c r="C6015" t="s">
        <v>11</v>
      </c>
      <c r="D6015" t="s">
        <v>27</v>
      </c>
      <c r="E6015" t="s">
        <v>20</v>
      </c>
      <c r="F6015" t="s">
        <v>23</v>
      </c>
      <c r="G6015">
        <v>23</v>
      </c>
      <c r="H6015" s="4">
        <v>1357575.45</v>
      </c>
      <c r="I6015" s="4">
        <v>972377.91</v>
      </c>
      <c r="J6015" t="s">
        <v>24</v>
      </c>
      <c r="K6015" s="4">
        <f t="shared" si="186"/>
        <v>385197.53999999992</v>
      </c>
      <c r="L6015" s="1">
        <f t="shared" si="187"/>
        <v>0.28373932365969046</v>
      </c>
    </row>
    <row r="6016" spans="1:12" x14ac:dyDescent="0.3">
      <c r="A6016">
        <v>206015</v>
      </c>
      <c r="B6016" s="2">
        <v>45802</v>
      </c>
      <c r="C6016" t="s">
        <v>26</v>
      </c>
      <c r="D6016" t="s">
        <v>17</v>
      </c>
      <c r="E6016" t="s">
        <v>28</v>
      </c>
      <c r="F6016" t="s">
        <v>39</v>
      </c>
      <c r="G6016">
        <v>42</v>
      </c>
      <c r="H6016" s="4">
        <v>2019447.66</v>
      </c>
      <c r="I6016" s="4">
        <v>1366104.83</v>
      </c>
      <c r="J6016" t="s">
        <v>24</v>
      </c>
      <c r="K6016" s="4">
        <f t="shared" si="186"/>
        <v>653342.82999999984</v>
      </c>
      <c r="L6016" s="1">
        <f t="shared" si="187"/>
        <v>0.3235255079599339</v>
      </c>
    </row>
    <row r="6017" spans="1:12" x14ac:dyDescent="0.3">
      <c r="A6017">
        <v>206016</v>
      </c>
      <c r="B6017" s="2">
        <v>45527</v>
      </c>
      <c r="C6017" t="s">
        <v>31</v>
      </c>
      <c r="D6017" t="s">
        <v>32</v>
      </c>
      <c r="E6017" t="s">
        <v>20</v>
      </c>
      <c r="F6017" t="s">
        <v>21</v>
      </c>
      <c r="G6017">
        <v>32</v>
      </c>
      <c r="H6017" s="4">
        <v>866765.8</v>
      </c>
      <c r="I6017" s="4">
        <v>679466.91</v>
      </c>
      <c r="J6017" t="s">
        <v>24</v>
      </c>
      <c r="K6017" s="4">
        <f t="shared" si="186"/>
        <v>187298.89</v>
      </c>
      <c r="L6017" s="1">
        <f t="shared" si="187"/>
        <v>0.21608938654478524</v>
      </c>
    </row>
    <row r="6018" spans="1:12" x14ac:dyDescent="0.3">
      <c r="A6018">
        <v>206017</v>
      </c>
      <c r="B6018" s="2">
        <v>45530</v>
      </c>
      <c r="C6018" t="s">
        <v>31</v>
      </c>
      <c r="D6018" t="s">
        <v>17</v>
      </c>
      <c r="E6018" t="s">
        <v>28</v>
      </c>
      <c r="F6018" t="s">
        <v>78</v>
      </c>
      <c r="G6018">
        <v>46</v>
      </c>
      <c r="H6018" s="4">
        <v>2732947.59</v>
      </c>
      <c r="I6018" s="4">
        <v>1742591.31</v>
      </c>
      <c r="J6018" t="s">
        <v>15</v>
      </c>
      <c r="K6018" s="4">
        <f t="shared" si="186"/>
        <v>990356.2799999998</v>
      </c>
      <c r="L6018" s="1">
        <f t="shared" si="187"/>
        <v>0.362376608912577</v>
      </c>
    </row>
    <row r="6019" spans="1:12" x14ac:dyDescent="0.3">
      <c r="A6019">
        <v>206018</v>
      </c>
      <c r="B6019" s="2">
        <v>45882</v>
      </c>
      <c r="C6019" t="s">
        <v>11</v>
      </c>
      <c r="D6019" t="s">
        <v>17</v>
      </c>
      <c r="E6019" t="s">
        <v>20</v>
      </c>
      <c r="F6019" t="s">
        <v>23</v>
      </c>
      <c r="G6019">
        <v>29</v>
      </c>
      <c r="H6019" s="4">
        <v>1170210.71</v>
      </c>
      <c r="I6019" s="4">
        <v>862978.4</v>
      </c>
      <c r="J6019" t="s">
        <v>15</v>
      </c>
      <c r="K6019" s="4">
        <f t="shared" ref="K6019:K6082" si="188">H6019-I6019</f>
        <v>307232.30999999994</v>
      </c>
      <c r="L6019" s="1">
        <f t="shared" ref="L6019:L6082" si="189">K6019/H6019</f>
        <v>0.26254443526670507</v>
      </c>
    </row>
    <row r="6020" spans="1:12" x14ac:dyDescent="0.3">
      <c r="A6020">
        <v>206019</v>
      </c>
      <c r="B6020" s="2">
        <v>45936</v>
      </c>
      <c r="C6020" t="s">
        <v>38</v>
      </c>
      <c r="D6020" t="s">
        <v>32</v>
      </c>
      <c r="E6020" t="s">
        <v>28</v>
      </c>
      <c r="F6020" t="s">
        <v>78</v>
      </c>
      <c r="G6020">
        <v>46</v>
      </c>
      <c r="H6020" s="4">
        <v>648642.54</v>
      </c>
      <c r="I6020" s="4">
        <v>505749.72</v>
      </c>
      <c r="J6020" t="s">
        <v>15</v>
      </c>
      <c r="K6020" s="4">
        <f t="shared" si="188"/>
        <v>142892.82000000007</v>
      </c>
      <c r="L6020" s="1">
        <f t="shared" si="189"/>
        <v>0.22029517212978361</v>
      </c>
    </row>
    <row r="6021" spans="1:12" x14ac:dyDescent="0.3">
      <c r="A6021">
        <v>206020</v>
      </c>
      <c r="B6021" s="2">
        <v>45415</v>
      </c>
      <c r="C6021" t="s">
        <v>26</v>
      </c>
      <c r="D6021" t="s">
        <v>27</v>
      </c>
      <c r="E6021" t="s">
        <v>20</v>
      </c>
      <c r="F6021" t="s">
        <v>21</v>
      </c>
      <c r="G6021">
        <v>35</v>
      </c>
      <c r="H6021" s="4">
        <v>383259.84</v>
      </c>
      <c r="I6021" s="4">
        <v>282762.90000000002</v>
      </c>
      <c r="J6021" t="s">
        <v>15</v>
      </c>
      <c r="K6021" s="4">
        <f t="shared" si="188"/>
        <v>100496.94</v>
      </c>
      <c r="L6021" s="1">
        <f t="shared" si="189"/>
        <v>0.26221620298124632</v>
      </c>
    </row>
    <row r="6022" spans="1:12" x14ac:dyDescent="0.3">
      <c r="A6022">
        <v>206021</v>
      </c>
      <c r="B6022" s="2">
        <v>45934</v>
      </c>
      <c r="C6022" t="s">
        <v>31</v>
      </c>
      <c r="D6022" t="s">
        <v>51</v>
      </c>
      <c r="E6022" t="s">
        <v>13</v>
      </c>
      <c r="F6022" t="s">
        <v>18</v>
      </c>
      <c r="G6022">
        <v>6</v>
      </c>
      <c r="H6022" s="4">
        <v>170051.15</v>
      </c>
      <c r="I6022" s="4">
        <v>139530.18</v>
      </c>
      <c r="J6022" t="s">
        <v>15</v>
      </c>
      <c r="K6022" s="4">
        <f t="shared" si="188"/>
        <v>30520.97</v>
      </c>
      <c r="L6022" s="1">
        <f t="shared" si="189"/>
        <v>0.17948111494688512</v>
      </c>
    </row>
    <row r="6023" spans="1:12" x14ac:dyDescent="0.3">
      <c r="A6023">
        <v>206022</v>
      </c>
      <c r="B6023" s="2">
        <v>45296</v>
      </c>
      <c r="C6023" t="s">
        <v>26</v>
      </c>
      <c r="D6023" t="s">
        <v>17</v>
      </c>
      <c r="E6023" t="s">
        <v>20</v>
      </c>
      <c r="F6023" t="s">
        <v>45</v>
      </c>
      <c r="G6023">
        <v>20</v>
      </c>
      <c r="H6023" s="4">
        <v>897305.13</v>
      </c>
      <c r="I6023" s="4">
        <v>635581.38</v>
      </c>
      <c r="J6023" t="s">
        <v>24</v>
      </c>
      <c r="K6023" s="4">
        <f t="shared" si="188"/>
        <v>261723.75</v>
      </c>
      <c r="L6023" s="1">
        <f t="shared" si="189"/>
        <v>0.29167753671485197</v>
      </c>
    </row>
    <row r="6024" spans="1:12" x14ac:dyDescent="0.3">
      <c r="A6024">
        <v>206023</v>
      </c>
      <c r="B6024" s="2">
        <v>45905</v>
      </c>
      <c r="C6024" t="s">
        <v>11</v>
      </c>
      <c r="D6024" t="s">
        <v>34</v>
      </c>
      <c r="E6024" t="s">
        <v>13</v>
      </c>
      <c r="F6024" t="s">
        <v>42</v>
      </c>
      <c r="G6024">
        <v>38</v>
      </c>
      <c r="H6024" s="4">
        <v>293421.87</v>
      </c>
      <c r="I6024" s="4">
        <v>202730.56</v>
      </c>
      <c r="J6024" t="s">
        <v>15</v>
      </c>
      <c r="K6024" s="4">
        <f t="shared" si="188"/>
        <v>90691.31</v>
      </c>
      <c r="L6024" s="1">
        <f t="shared" si="189"/>
        <v>0.30908163048650739</v>
      </c>
    </row>
    <row r="6025" spans="1:12" x14ac:dyDescent="0.3">
      <c r="A6025">
        <v>206024</v>
      </c>
      <c r="B6025" s="2">
        <v>46003</v>
      </c>
      <c r="C6025" t="s">
        <v>31</v>
      </c>
      <c r="D6025" t="s">
        <v>51</v>
      </c>
      <c r="E6025" t="s">
        <v>20</v>
      </c>
      <c r="F6025" t="s">
        <v>23</v>
      </c>
      <c r="G6025">
        <v>20</v>
      </c>
      <c r="H6025" s="4">
        <v>74806.31</v>
      </c>
      <c r="I6025" s="4">
        <v>44938.22</v>
      </c>
      <c r="J6025" t="s">
        <v>15</v>
      </c>
      <c r="K6025" s="4">
        <f t="shared" si="188"/>
        <v>29868.089999999997</v>
      </c>
      <c r="L6025" s="1">
        <f t="shared" si="189"/>
        <v>0.39927233411192181</v>
      </c>
    </row>
    <row r="6026" spans="1:12" x14ac:dyDescent="0.3">
      <c r="A6026">
        <v>206025</v>
      </c>
      <c r="B6026" s="2">
        <v>45457</v>
      </c>
      <c r="C6026" t="s">
        <v>31</v>
      </c>
      <c r="D6026" t="s">
        <v>17</v>
      </c>
      <c r="E6026" t="s">
        <v>13</v>
      </c>
      <c r="F6026" t="s">
        <v>18</v>
      </c>
      <c r="G6026">
        <v>5</v>
      </c>
      <c r="H6026" s="4">
        <v>282415.42</v>
      </c>
      <c r="I6026" s="4">
        <v>184311.66</v>
      </c>
      <c r="J6026" t="s">
        <v>24</v>
      </c>
      <c r="K6026" s="4">
        <f t="shared" si="188"/>
        <v>98103.75999999998</v>
      </c>
      <c r="L6026" s="1">
        <f t="shared" si="189"/>
        <v>0.34737395004847821</v>
      </c>
    </row>
    <row r="6027" spans="1:12" x14ac:dyDescent="0.3">
      <c r="A6027">
        <v>206026</v>
      </c>
      <c r="B6027" s="2">
        <v>46012</v>
      </c>
      <c r="C6027" t="s">
        <v>38</v>
      </c>
      <c r="D6027" t="s">
        <v>34</v>
      </c>
      <c r="E6027" t="s">
        <v>20</v>
      </c>
      <c r="F6027" t="s">
        <v>21</v>
      </c>
      <c r="G6027">
        <v>38</v>
      </c>
      <c r="H6027" s="4">
        <v>884523.31</v>
      </c>
      <c r="I6027" s="4">
        <v>724109.87</v>
      </c>
      <c r="J6027" t="s">
        <v>24</v>
      </c>
      <c r="K6027" s="4">
        <f t="shared" si="188"/>
        <v>160413.44000000006</v>
      </c>
      <c r="L6027" s="1">
        <f t="shared" si="189"/>
        <v>0.18135580847496269</v>
      </c>
    </row>
    <row r="6028" spans="1:12" x14ac:dyDescent="0.3">
      <c r="A6028">
        <v>206027</v>
      </c>
      <c r="B6028" s="2">
        <v>45604</v>
      </c>
      <c r="C6028" t="s">
        <v>26</v>
      </c>
      <c r="D6028" t="s">
        <v>12</v>
      </c>
      <c r="E6028" t="s">
        <v>20</v>
      </c>
      <c r="F6028" t="s">
        <v>23</v>
      </c>
      <c r="G6028">
        <v>33</v>
      </c>
      <c r="H6028" s="4">
        <v>1916003.31</v>
      </c>
      <c r="I6028" s="4">
        <v>1565657.73</v>
      </c>
      <c r="J6028" t="s">
        <v>15</v>
      </c>
      <c r="K6028" s="4">
        <f t="shared" si="188"/>
        <v>350345.58000000007</v>
      </c>
      <c r="L6028" s="1">
        <f t="shared" si="189"/>
        <v>0.18285228327710981</v>
      </c>
    </row>
    <row r="6029" spans="1:12" x14ac:dyDescent="0.3">
      <c r="A6029">
        <v>206028</v>
      </c>
      <c r="B6029" s="2">
        <v>45560</v>
      </c>
      <c r="C6029" t="s">
        <v>38</v>
      </c>
      <c r="D6029" t="s">
        <v>34</v>
      </c>
      <c r="E6029" t="s">
        <v>13</v>
      </c>
      <c r="F6029" t="s">
        <v>42</v>
      </c>
      <c r="G6029">
        <v>16</v>
      </c>
      <c r="H6029" s="4">
        <v>42047.29</v>
      </c>
      <c r="I6029" s="4">
        <v>34748.21</v>
      </c>
      <c r="J6029" t="s">
        <v>24</v>
      </c>
      <c r="K6029" s="4">
        <f t="shared" si="188"/>
        <v>7299.0800000000017</v>
      </c>
      <c r="L6029" s="1">
        <f t="shared" si="189"/>
        <v>0.17359216253889376</v>
      </c>
    </row>
    <row r="6030" spans="1:12" x14ac:dyDescent="0.3">
      <c r="A6030">
        <v>206029</v>
      </c>
      <c r="B6030" s="2">
        <v>45489</v>
      </c>
      <c r="C6030" t="s">
        <v>26</v>
      </c>
      <c r="D6030" t="s">
        <v>32</v>
      </c>
      <c r="E6030" t="s">
        <v>20</v>
      </c>
      <c r="F6030" t="s">
        <v>23</v>
      </c>
      <c r="G6030">
        <v>19</v>
      </c>
      <c r="H6030" s="4">
        <v>183761.4</v>
      </c>
      <c r="I6030" s="4">
        <v>131971.49</v>
      </c>
      <c r="J6030" t="s">
        <v>15</v>
      </c>
      <c r="K6030" s="4">
        <f t="shared" si="188"/>
        <v>51789.91</v>
      </c>
      <c r="L6030" s="1">
        <f t="shared" si="189"/>
        <v>0.28183236523012994</v>
      </c>
    </row>
    <row r="6031" spans="1:12" x14ac:dyDescent="0.3">
      <c r="A6031">
        <v>206030</v>
      </c>
      <c r="B6031" s="2">
        <v>45741</v>
      </c>
      <c r="C6031" t="s">
        <v>31</v>
      </c>
      <c r="D6031" t="s">
        <v>17</v>
      </c>
      <c r="E6031" t="s">
        <v>13</v>
      </c>
      <c r="F6031" t="s">
        <v>14</v>
      </c>
      <c r="G6031">
        <v>47</v>
      </c>
      <c r="H6031" s="4">
        <v>912058.22</v>
      </c>
      <c r="I6031" s="4">
        <v>692796.77</v>
      </c>
      <c r="J6031" t="s">
        <v>15</v>
      </c>
      <c r="K6031" s="4">
        <f t="shared" si="188"/>
        <v>219261.44999999995</v>
      </c>
      <c r="L6031" s="1">
        <f t="shared" si="189"/>
        <v>0.24040290980547269</v>
      </c>
    </row>
    <row r="6032" spans="1:12" x14ac:dyDescent="0.3">
      <c r="A6032">
        <v>206031</v>
      </c>
      <c r="B6032" s="2">
        <v>45708</v>
      </c>
      <c r="C6032" t="s">
        <v>26</v>
      </c>
      <c r="D6032" t="s">
        <v>17</v>
      </c>
      <c r="E6032" t="s">
        <v>28</v>
      </c>
      <c r="F6032" t="s">
        <v>29</v>
      </c>
      <c r="G6032">
        <v>5</v>
      </c>
      <c r="H6032" s="4">
        <v>89050.66</v>
      </c>
      <c r="I6032" s="4">
        <v>63545.25</v>
      </c>
      <c r="J6032" t="s">
        <v>15</v>
      </c>
      <c r="K6032" s="4">
        <f t="shared" si="188"/>
        <v>25505.410000000003</v>
      </c>
      <c r="L6032" s="1">
        <f t="shared" si="189"/>
        <v>0.28641460939200231</v>
      </c>
    </row>
    <row r="6033" spans="1:12" x14ac:dyDescent="0.3">
      <c r="A6033">
        <v>206032</v>
      </c>
      <c r="B6033" s="2">
        <v>45298</v>
      </c>
      <c r="C6033" t="s">
        <v>26</v>
      </c>
      <c r="D6033" t="s">
        <v>17</v>
      </c>
      <c r="E6033" t="s">
        <v>13</v>
      </c>
      <c r="F6033" t="s">
        <v>18</v>
      </c>
      <c r="G6033">
        <v>15</v>
      </c>
      <c r="H6033" s="4">
        <v>117550.03</v>
      </c>
      <c r="I6033" s="4">
        <v>70710.039999999994</v>
      </c>
      <c r="J6033" t="s">
        <v>24</v>
      </c>
      <c r="K6033" s="4">
        <f t="shared" si="188"/>
        <v>46839.990000000005</v>
      </c>
      <c r="L6033" s="1">
        <f t="shared" si="189"/>
        <v>0.39846854994422382</v>
      </c>
    </row>
    <row r="6034" spans="1:12" x14ac:dyDescent="0.3">
      <c r="A6034">
        <v>206033</v>
      </c>
      <c r="B6034" s="2">
        <v>45788</v>
      </c>
      <c r="C6034" t="s">
        <v>11</v>
      </c>
      <c r="D6034" t="s">
        <v>32</v>
      </c>
      <c r="E6034" t="s">
        <v>28</v>
      </c>
      <c r="F6034" t="s">
        <v>78</v>
      </c>
      <c r="G6034">
        <v>10</v>
      </c>
      <c r="H6034" s="4">
        <v>494386.11</v>
      </c>
      <c r="I6034" s="4">
        <v>302950.03000000003</v>
      </c>
      <c r="J6034" t="s">
        <v>15</v>
      </c>
      <c r="K6034" s="4">
        <f t="shared" si="188"/>
        <v>191436.07999999996</v>
      </c>
      <c r="L6034" s="1">
        <f t="shared" si="189"/>
        <v>0.38721977848447231</v>
      </c>
    </row>
    <row r="6035" spans="1:12" x14ac:dyDescent="0.3">
      <c r="A6035">
        <v>206034</v>
      </c>
      <c r="B6035" s="2">
        <v>45959</v>
      </c>
      <c r="C6035" t="s">
        <v>11</v>
      </c>
      <c r="D6035" t="s">
        <v>12</v>
      </c>
      <c r="E6035" t="s">
        <v>13</v>
      </c>
      <c r="F6035" t="s">
        <v>42</v>
      </c>
      <c r="G6035">
        <v>20</v>
      </c>
      <c r="H6035" s="4">
        <v>964067.01</v>
      </c>
      <c r="I6035" s="4">
        <v>626842.37</v>
      </c>
      <c r="J6035" t="s">
        <v>24</v>
      </c>
      <c r="K6035" s="4">
        <f t="shared" si="188"/>
        <v>337224.64</v>
      </c>
      <c r="L6035" s="1">
        <f t="shared" si="189"/>
        <v>0.34979377626457731</v>
      </c>
    </row>
    <row r="6036" spans="1:12" x14ac:dyDescent="0.3">
      <c r="A6036">
        <v>206035</v>
      </c>
      <c r="B6036" s="2">
        <v>45301</v>
      </c>
      <c r="C6036" t="s">
        <v>11</v>
      </c>
      <c r="D6036" t="s">
        <v>34</v>
      </c>
      <c r="E6036" t="s">
        <v>28</v>
      </c>
      <c r="F6036" t="s">
        <v>39</v>
      </c>
      <c r="G6036">
        <v>19</v>
      </c>
      <c r="H6036" s="4">
        <v>542772.09</v>
      </c>
      <c r="I6036" s="4">
        <v>405739.17</v>
      </c>
      <c r="J6036" t="s">
        <v>24</v>
      </c>
      <c r="K6036" s="4">
        <f t="shared" si="188"/>
        <v>137032.91999999998</v>
      </c>
      <c r="L6036" s="1">
        <f t="shared" si="189"/>
        <v>0.25246861901097384</v>
      </c>
    </row>
    <row r="6037" spans="1:12" x14ac:dyDescent="0.3">
      <c r="A6037">
        <v>206036</v>
      </c>
      <c r="B6037" s="2">
        <v>45685</v>
      </c>
      <c r="C6037" t="s">
        <v>11</v>
      </c>
      <c r="D6037" t="s">
        <v>17</v>
      </c>
      <c r="E6037" t="s">
        <v>13</v>
      </c>
      <c r="F6037" t="s">
        <v>18</v>
      </c>
      <c r="G6037">
        <v>29</v>
      </c>
      <c r="H6037" s="4">
        <v>179411.97</v>
      </c>
      <c r="I6037" s="4">
        <v>129800.98</v>
      </c>
      <c r="J6037" t="s">
        <v>24</v>
      </c>
      <c r="K6037" s="4">
        <f t="shared" si="188"/>
        <v>49610.990000000005</v>
      </c>
      <c r="L6037" s="1">
        <f t="shared" si="189"/>
        <v>0.27651995571978838</v>
      </c>
    </row>
    <row r="6038" spans="1:12" x14ac:dyDescent="0.3">
      <c r="A6038">
        <v>206037</v>
      </c>
      <c r="B6038" s="2">
        <v>45969</v>
      </c>
      <c r="C6038" t="s">
        <v>31</v>
      </c>
      <c r="D6038" t="s">
        <v>17</v>
      </c>
      <c r="E6038" t="s">
        <v>20</v>
      </c>
      <c r="F6038" t="s">
        <v>21</v>
      </c>
      <c r="G6038">
        <v>19</v>
      </c>
      <c r="H6038" s="4">
        <v>1010144.75</v>
      </c>
      <c r="I6038" s="4">
        <v>749879.09</v>
      </c>
      <c r="J6038" t="s">
        <v>15</v>
      </c>
      <c r="K6038" s="4">
        <f t="shared" si="188"/>
        <v>260265.66000000003</v>
      </c>
      <c r="L6038" s="1">
        <f t="shared" si="189"/>
        <v>0.25765184643091998</v>
      </c>
    </row>
    <row r="6039" spans="1:12" x14ac:dyDescent="0.3">
      <c r="A6039">
        <v>206038</v>
      </c>
      <c r="B6039" s="2">
        <v>45608</v>
      </c>
      <c r="C6039" t="s">
        <v>31</v>
      </c>
      <c r="D6039" t="s">
        <v>17</v>
      </c>
      <c r="E6039" t="s">
        <v>20</v>
      </c>
      <c r="F6039" t="s">
        <v>21</v>
      </c>
      <c r="G6039">
        <v>22</v>
      </c>
      <c r="H6039" s="4">
        <v>656589.13</v>
      </c>
      <c r="I6039" s="4">
        <v>463489.92</v>
      </c>
      <c r="J6039" t="s">
        <v>24</v>
      </c>
      <c r="K6039" s="4">
        <f t="shared" si="188"/>
        <v>193099.21000000002</v>
      </c>
      <c r="L6039" s="1">
        <f t="shared" si="189"/>
        <v>0.29409443619634706</v>
      </c>
    </row>
    <row r="6040" spans="1:12" x14ac:dyDescent="0.3">
      <c r="A6040">
        <v>206039</v>
      </c>
      <c r="B6040" s="2">
        <v>45929</v>
      </c>
      <c r="C6040" t="s">
        <v>31</v>
      </c>
      <c r="D6040" t="s">
        <v>34</v>
      </c>
      <c r="E6040" t="s">
        <v>13</v>
      </c>
      <c r="F6040" t="s">
        <v>36</v>
      </c>
      <c r="G6040">
        <v>13</v>
      </c>
      <c r="H6040" s="4">
        <v>394545.29</v>
      </c>
      <c r="I6040" s="4">
        <v>269613.98</v>
      </c>
      <c r="J6040" t="s">
        <v>15</v>
      </c>
      <c r="K6040" s="4">
        <f t="shared" si="188"/>
        <v>124931.31</v>
      </c>
      <c r="L6040" s="1">
        <f t="shared" si="189"/>
        <v>0.31664630947691708</v>
      </c>
    </row>
    <row r="6041" spans="1:12" x14ac:dyDescent="0.3">
      <c r="A6041">
        <v>206040</v>
      </c>
      <c r="B6041" s="2">
        <v>45813</v>
      </c>
      <c r="C6041" t="s">
        <v>31</v>
      </c>
      <c r="D6041" t="s">
        <v>27</v>
      </c>
      <c r="E6041" t="s">
        <v>28</v>
      </c>
      <c r="F6041" t="s">
        <v>78</v>
      </c>
      <c r="G6041">
        <v>30</v>
      </c>
      <c r="H6041" s="4">
        <v>183390</v>
      </c>
      <c r="I6041" s="4">
        <v>124174.89</v>
      </c>
      <c r="J6041" t="s">
        <v>24</v>
      </c>
      <c r="K6041" s="4">
        <f t="shared" si="188"/>
        <v>59215.11</v>
      </c>
      <c r="L6041" s="1">
        <f t="shared" si="189"/>
        <v>0.32289170619990187</v>
      </c>
    </row>
    <row r="6042" spans="1:12" x14ac:dyDescent="0.3">
      <c r="A6042">
        <v>206041</v>
      </c>
      <c r="B6042" s="2">
        <v>45817</v>
      </c>
      <c r="C6042" t="s">
        <v>38</v>
      </c>
      <c r="D6042" t="s">
        <v>32</v>
      </c>
      <c r="E6042" t="s">
        <v>28</v>
      </c>
      <c r="F6042" t="s">
        <v>39</v>
      </c>
      <c r="G6042">
        <v>21</v>
      </c>
      <c r="H6042" s="4">
        <v>76169.31</v>
      </c>
      <c r="I6042" s="4">
        <v>55007.17</v>
      </c>
      <c r="J6042" t="s">
        <v>24</v>
      </c>
      <c r="K6042" s="4">
        <f t="shared" si="188"/>
        <v>21162.14</v>
      </c>
      <c r="L6042" s="1">
        <f t="shared" si="189"/>
        <v>0.27783027048558007</v>
      </c>
    </row>
    <row r="6043" spans="1:12" x14ac:dyDescent="0.3">
      <c r="A6043">
        <v>206042</v>
      </c>
      <c r="B6043" s="2">
        <v>45389</v>
      </c>
      <c r="C6043" t="s">
        <v>38</v>
      </c>
      <c r="D6043" t="s">
        <v>51</v>
      </c>
      <c r="E6043" t="s">
        <v>20</v>
      </c>
      <c r="F6043" t="s">
        <v>21</v>
      </c>
      <c r="G6043">
        <v>41</v>
      </c>
      <c r="H6043" s="4">
        <v>1759763.36</v>
      </c>
      <c r="I6043" s="4">
        <v>1148056.6100000001</v>
      </c>
      <c r="J6043" t="s">
        <v>24</v>
      </c>
      <c r="K6043" s="4">
        <f t="shared" si="188"/>
        <v>611706.75</v>
      </c>
      <c r="L6043" s="1">
        <f t="shared" si="189"/>
        <v>0.34760739080281794</v>
      </c>
    </row>
    <row r="6044" spans="1:12" x14ac:dyDescent="0.3">
      <c r="A6044">
        <v>206043</v>
      </c>
      <c r="B6044" s="2">
        <v>45982</v>
      </c>
      <c r="C6044" t="s">
        <v>38</v>
      </c>
      <c r="D6044" t="s">
        <v>17</v>
      </c>
      <c r="E6044" t="s">
        <v>28</v>
      </c>
      <c r="F6044" t="s">
        <v>78</v>
      </c>
      <c r="G6044">
        <v>19</v>
      </c>
      <c r="H6044" s="4">
        <v>770534.66</v>
      </c>
      <c r="I6044" s="4">
        <v>651159.35</v>
      </c>
      <c r="J6044" t="s">
        <v>24</v>
      </c>
      <c r="K6044" s="4">
        <f t="shared" si="188"/>
        <v>119375.31000000006</v>
      </c>
      <c r="L6044" s="1">
        <f t="shared" si="189"/>
        <v>0.15492529563822613</v>
      </c>
    </row>
    <row r="6045" spans="1:12" x14ac:dyDescent="0.3">
      <c r="A6045">
        <v>206044</v>
      </c>
      <c r="B6045" s="2">
        <v>45869</v>
      </c>
      <c r="C6045" t="s">
        <v>31</v>
      </c>
      <c r="D6045" t="s">
        <v>12</v>
      </c>
      <c r="E6045" t="s">
        <v>13</v>
      </c>
      <c r="F6045" t="s">
        <v>14</v>
      </c>
      <c r="G6045">
        <v>13</v>
      </c>
      <c r="H6045" s="4">
        <v>599992.26</v>
      </c>
      <c r="I6045" s="4">
        <v>497666.27</v>
      </c>
      <c r="J6045" t="s">
        <v>24</v>
      </c>
      <c r="K6045" s="4">
        <f t="shared" si="188"/>
        <v>102325.98999999999</v>
      </c>
      <c r="L6045" s="1">
        <f t="shared" si="189"/>
        <v>0.17054551670383214</v>
      </c>
    </row>
    <row r="6046" spans="1:12" x14ac:dyDescent="0.3">
      <c r="A6046">
        <v>206045</v>
      </c>
      <c r="B6046" s="2">
        <v>45613</v>
      </c>
      <c r="C6046" t="s">
        <v>11</v>
      </c>
      <c r="D6046" t="s">
        <v>51</v>
      </c>
      <c r="E6046" t="s">
        <v>28</v>
      </c>
      <c r="F6046" t="s">
        <v>39</v>
      </c>
      <c r="G6046">
        <v>30</v>
      </c>
      <c r="H6046" s="4">
        <v>1235371.71</v>
      </c>
      <c r="I6046" s="4">
        <v>877943.87</v>
      </c>
      <c r="J6046" t="s">
        <v>24</v>
      </c>
      <c r="K6046" s="4">
        <f t="shared" si="188"/>
        <v>357427.83999999997</v>
      </c>
      <c r="L6046" s="1">
        <f t="shared" si="189"/>
        <v>0.28932817313745995</v>
      </c>
    </row>
    <row r="6047" spans="1:12" x14ac:dyDescent="0.3">
      <c r="A6047">
        <v>206046</v>
      </c>
      <c r="B6047" s="2">
        <v>45357</v>
      </c>
      <c r="C6047" t="s">
        <v>31</v>
      </c>
      <c r="D6047" t="s">
        <v>12</v>
      </c>
      <c r="E6047" t="s">
        <v>28</v>
      </c>
      <c r="F6047" t="s">
        <v>29</v>
      </c>
      <c r="G6047">
        <v>35</v>
      </c>
      <c r="H6047" s="4">
        <v>220389.11</v>
      </c>
      <c r="I6047" s="4">
        <v>177076.71</v>
      </c>
      <c r="J6047" t="s">
        <v>24</v>
      </c>
      <c r="K6047" s="4">
        <f t="shared" si="188"/>
        <v>43312.399999999994</v>
      </c>
      <c r="L6047" s="1">
        <f t="shared" si="189"/>
        <v>0.19652695180809976</v>
      </c>
    </row>
    <row r="6048" spans="1:12" x14ac:dyDescent="0.3">
      <c r="A6048">
        <v>206047</v>
      </c>
      <c r="B6048" s="2">
        <v>45677</v>
      </c>
      <c r="C6048" t="s">
        <v>26</v>
      </c>
      <c r="D6048" t="s">
        <v>17</v>
      </c>
      <c r="E6048" t="s">
        <v>13</v>
      </c>
      <c r="F6048" t="s">
        <v>18</v>
      </c>
      <c r="G6048">
        <v>28</v>
      </c>
      <c r="H6048" s="4">
        <v>552821.88</v>
      </c>
      <c r="I6048" s="4">
        <v>407095.15</v>
      </c>
      <c r="J6048" t="s">
        <v>24</v>
      </c>
      <c r="K6048" s="4">
        <f t="shared" si="188"/>
        <v>145726.72999999998</v>
      </c>
      <c r="L6048" s="1">
        <f t="shared" si="189"/>
        <v>0.26360521403385839</v>
      </c>
    </row>
    <row r="6049" spans="1:12" x14ac:dyDescent="0.3">
      <c r="A6049">
        <v>206048</v>
      </c>
      <c r="B6049" s="2">
        <v>45371</v>
      </c>
      <c r="C6049" t="s">
        <v>31</v>
      </c>
      <c r="D6049" t="s">
        <v>27</v>
      </c>
      <c r="E6049" t="s">
        <v>13</v>
      </c>
      <c r="F6049" t="s">
        <v>18</v>
      </c>
      <c r="G6049">
        <v>32</v>
      </c>
      <c r="H6049" s="4">
        <v>1095316.3500000001</v>
      </c>
      <c r="I6049" s="4">
        <v>662582.84</v>
      </c>
      <c r="J6049" t="s">
        <v>15</v>
      </c>
      <c r="K6049" s="4">
        <f t="shared" si="188"/>
        <v>432733.51000000013</v>
      </c>
      <c r="L6049" s="1">
        <f t="shared" si="189"/>
        <v>0.39507628093016239</v>
      </c>
    </row>
    <row r="6050" spans="1:12" x14ac:dyDescent="0.3">
      <c r="A6050">
        <v>206049</v>
      </c>
      <c r="B6050" s="2">
        <v>45693</v>
      </c>
      <c r="C6050" t="s">
        <v>26</v>
      </c>
      <c r="D6050" t="s">
        <v>32</v>
      </c>
      <c r="E6050" t="s">
        <v>13</v>
      </c>
      <c r="F6050" t="s">
        <v>18</v>
      </c>
      <c r="G6050">
        <v>34</v>
      </c>
      <c r="H6050" s="4">
        <v>1048413.07</v>
      </c>
      <c r="I6050" s="4">
        <v>826639.98</v>
      </c>
      <c r="J6050" t="s">
        <v>15</v>
      </c>
      <c r="K6050" s="4">
        <f t="shared" si="188"/>
        <v>221773.08999999997</v>
      </c>
      <c r="L6050" s="1">
        <f t="shared" si="189"/>
        <v>0.21153216832750851</v>
      </c>
    </row>
    <row r="6051" spans="1:12" x14ac:dyDescent="0.3">
      <c r="A6051">
        <v>206050</v>
      </c>
      <c r="B6051" s="2">
        <v>45928</v>
      </c>
      <c r="C6051" t="s">
        <v>11</v>
      </c>
      <c r="D6051" t="s">
        <v>12</v>
      </c>
      <c r="E6051" t="s">
        <v>20</v>
      </c>
      <c r="F6051" t="s">
        <v>21</v>
      </c>
      <c r="G6051">
        <v>4</v>
      </c>
      <c r="H6051" s="4">
        <v>159880.35999999999</v>
      </c>
      <c r="I6051" s="4">
        <v>99445.79</v>
      </c>
      <c r="J6051" t="s">
        <v>15</v>
      </c>
      <c r="K6051" s="4">
        <f t="shared" si="188"/>
        <v>60434.569999999992</v>
      </c>
      <c r="L6051" s="1">
        <f t="shared" si="189"/>
        <v>0.37799871103617727</v>
      </c>
    </row>
    <row r="6052" spans="1:12" x14ac:dyDescent="0.3">
      <c r="A6052">
        <v>206051</v>
      </c>
      <c r="B6052" s="2">
        <v>45823</v>
      </c>
      <c r="C6052" t="s">
        <v>11</v>
      </c>
      <c r="D6052" t="s">
        <v>34</v>
      </c>
      <c r="E6052" t="s">
        <v>28</v>
      </c>
      <c r="F6052" t="s">
        <v>29</v>
      </c>
      <c r="G6052">
        <v>27</v>
      </c>
      <c r="H6052" s="4">
        <v>327218.58</v>
      </c>
      <c r="I6052" s="4">
        <v>202242.48</v>
      </c>
      <c r="J6052" t="s">
        <v>24</v>
      </c>
      <c r="K6052" s="4">
        <f t="shared" si="188"/>
        <v>124976.1</v>
      </c>
      <c r="L6052" s="1">
        <f t="shared" si="189"/>
        <v>0.38193460774751847</v>
      </c>
    </row>
    <row r="6053" spans="1:12" x14ac:dyDescent="0.3">
      <c r="A6053">
        <v>206052</v>
      </c>
      <c r="B6053" s="2">
        <v>45748</v>
      </c>
      <c r="C6053" t="s">
        <v>11</v>
      </c>
      <c r="D6053" t="s">
        <v>32</v>
      </c>
      <c r="E6053" t="s">
        <v>20</v>
      </c>
      <c r="F6053" t="s">
        <v>45</v>
      </c>
      <c r="G6053">
        <v>31</v>
      </c>
      <c r="H6053" s="4">
        <v>251988.61</v>
      </c>
      <c r="I6053" s="4">
        <v>159347.67000000001</v>
      </c>
      <c r="J6053" t="s">
        <v>24</v>
      </c>
      <c r="K6053" s="4">
        <f t="shared" si="188"/>
        <v>92640.939999999973</v>
      </c>
      <c r="L6053" s="1">
        <f t="shared" si="189"/>
        <v>0.36763939449485428</v>
      </c>
    </row>
    <row r="6054" spans="1:12" x14ac:dyDescent="0.3">
      <c r="A6054">
        <v>206053</v>
      </c>
      <c r="B6054" s="2">
        <v>45314</v>
      </c>
      <c r="C6054" t="s">
        <v>26</v>
      </c>
      <c r="D6054" t="s">
        <v>17</v>
      </c>
      <c r="E6054" t="s">
        <v>13</v>
      </c>
      <c r="F6054" t="s">
        <v>18</v>
      </c>
      <c r="G6054">
        <v>42</v>
      </c>
      <c r="H6054" s="4">
        <v>1986830.75</v>
      </c>
      <c r="I6054" s="4">
        <v>1603092.48</v>
      </c>
      <c r="J6054" t="s">
        <v>15</v>
      </c>
      <c r="K6054" s="4">
        <f t="shared" si="188"/>
        <v>383738.27</v>
      </c>
      <c r="L6054" s="1">
        <f t="shared" si="189"/>
        <v>0.19314089536816359</v>
      </c>
    </row>
    <row r="6055" spans="1:12" x14ac:dyDescent="0.3">
      <c r="A6055">
        <v>206054</v>
      </c>
      <c r="B6055" s="2">
        <v>45424</v>
      </c>
      <c r="C6055" t="s">
        <v>11</v>
      </c>
      <c r="D6055" t="s">
        <v>27</v>
      </c>
      <c r="E6055" t="s">
        <v>13</v>
      </c>
      <c r="F6055" t="s">
        <v>14</v>
      </c>
      <c r="G6055">
        <v>2</v>
      </c>
      <c r="H6055" s="4">
        <v>89812.65</v>
      </c>
      <c r="I6055" s="4">
        <v>58546.33</v>
      </c>
      <c r="J6055" t="s">
        <v>24</v>
      </c>
      <c r="K6055" s="4">
        <f t="shared" si="188"/>
        <v>31266.319999999992</v>
      </c>
      <c r="L6055" s="1">
        <f t="shared" si="189"/>
        <v>0.34812824251372154</v>
      </c>
    </row>
    <row r="6056" spans="1:12" x14ac:dyDescent="0.3">
      <c r="A6056">
        <v>206055</v>
      </c>
      <c r="B6056" s="2">
        <v>45405</v>
      </c>
      <c r="C6056" t="s">
        <v>31</v>
      </c>
      <c r="D6056" t="s">
        <v>34</v>
      </c>
      <c r="E6056" t="s">
        <v>13</v>
      </c>
      <c r="F6056" t="s">
        <v>14</v>
      </c>
      <c r="G6056">
        <v>1</v>
      </c>
      <c r="H6056" s="4">
        <v>17596.86</v>
      </c>
      <c r="I6056" s="4">
        <v>11788.05</v>
      </c>
      <c r="J6056" t="s">
        <v>24</v>
      </c>
      <c r="K6056" s="4">
        <f t="shared" si="188"/>
        <v>5808.8100000000013</v>
      </c>
      <c r="L6056" s="1">
        <f t="shared" si="189"/>
        <v>0.33010491644532042</v>
      </c>
    </row>
    <row r="6057" spans="1:12" x14ac:dyDescent="0.3">
      <c r="A6057">
        <v>206056</v>
      </c>
      <c r="B6057" s="2">
        <v>45359</v>
      </c>
      <c r="C6057" t="s">
        <v>11</v>
      </c>
      <c r="D6057" t="s">
        <v>51</v>
      </c>
      <c r="E6057" t="s">
        <v>13</v>
      </c>
      <c r="F6057" t="s">
        <v>18</v>
      </c>
      <c r="G6057">
        <v>20</v>
      </c>
      <c r="H6057" s="4">
        <v>103662.11</v>
      </c>
      <c r="I6057" s="4">
        <v>80419.399999999994</v>
      </c>
      <c r="J6057" t="s">
        <v>24</v>
      </c>
      <c r="K6057" s="4">
        <f t="shared" si="188"/>
        <v>23242.710000000006</v>
      </c>
      <c r="L6057" s="1">
        <f t="shared" si="189"/>
        <v>0.22421606120114676</v>
      </c>
    </row>
    <row r="6058" spans="1:12" x14ac:dyDescent="0.3">
      <c r="A6058">
        <v>206057</v>
      </c>
      <c r="B6058" s="2">
        <v>45828</v>
      </c>
      <c r="C6058" t="s">
        <v>11</v>
      </c>
      <c r="D6058" t="s">
        <v>17</v>
      </c>
      <c r="E6058" t="s">
        <v>20</v>
      </c>
      <c r="F6058" t="s">
        <v>23</v>
      </c>
      <c r="G6058">
        <v>22</v>
      </c>
      <c r="H6058" s="4">
        <v>494713.53</v>
      </c>
      <c r="I6058" s="4">
        <v>372821</v>
      </c>
      <c r="J6058" t="s">
        <v>15</v>
      </c>
      <c r="K6058" s="4">
        <f t="shared" si="188"/>
        <v>121892.53000000003</v>
      </c>
      <c r="L6058" s="1">
        <f t="shared" si="189"/>
        <v>0.24639012804036312</v>
      </c>
    </row>
    <row r="6059" spans="1:12" x14ac:dyDescent="0.3">
      <c r="A6059">
        <v>206058</v>
      </c>
      <c r="B6059" s="2">
        <v>45723</v>
      </c>
      <c r="C6059" t="s">
        <v>11</v>
      </c>
      <c r="D6059" t="s">
        <v>32</v>
      </c>
      <c r="E6059" t="s">
        <v>28</v>
      </c>
      <c r="F6059" t="s">
        <v>39</v>
      </c>
      <c r="G6059">
        <v>14</v>
      </c>
      <c r="H6059" s="4">
        <v>626063.1</v>
      </c>
      <c r="I6059" s="4">
        <v>524361.94999999995</v>
      </c>
      <c r="J6059" t="s">
        <v>24</v>
      </c>
      <c r="K6059" s="4">
        <f t="shared" si="188"/>
        <v>101701.15000000002</v>
      </c>
      <c r="L6059" s="1">
        <f t="shared" si="189"/>
        <v>0.16244552665697759</v>
      </c>
    </row>
    <row r="6060" spans="1:12" x14ac:dyDescent="0.3">
      <c r="A6060">
        <v>206059</v>
      </c>
      <c r="B6060" s="2">
        <v>45722</v>
      </c>
      <c r="C6060" t="s">
        <v>31</v>
      </c>
      <c r="D6060" t="s">
        <v>32</v>
      </c>
      <c r="E6060" t="s">
        <v>20</v>
      </c>
      <c r="F6060" t="s">
        <v>45</v>
      </c>
      <c r="G6060">
        <v>19</v>
      </c>
      <c r="H6060" s="4">
        <v>861116.41</v>
      </c>
      <c r="I6060" s="4">
        <v>719644.54</v>
      </c>
      <c r="J6060" t="s">
        <v>24</v>
      </c>
      <c r="K6060" s="4">
        <f t="shared" si="188"/>
        <v>141471.87</v>
      </c>
      <c r="L6060" s="1">
        <f t="shared" si="189"/>
        <v>0.16428890258867554</v>
      </c>
    </row>
    <row r="6061" spans="1:12" x14ac:dyDescent="0.3">
      <c r="A6061">
        <v>206060</v>
      </c>
      <c r="B6061" s="2">
        <v>45901</v>
      </c>
      <c r="C6061" t="s">
        <v>11</v>
      </c>
      <c r="D6061" t="s">
        <v>51</v>
      </c>
      <c r="E6061" t="s">
        <v>13</v>
      </c>
      <c r="F6061" t="s">
        <v>18</v>
      </c>
      <c r="G6061">
        <v>40</v>
      </c>
      <c r="H6061" s="4">
        <v>98491.42</v>
      </c>
      <c r="I6061" s="4">
        <v>82526.070000000007</v>
      </c>
      <c r="J6061" t="s">
        <v>24</v>
      </c>
      <c r="K6061" s="4">
        <f t="shared" si="188"/>
        <v>15965.349999999991</v>
      </c>
      <c r="L6061" s="1">
        <f t="shared" si="189"/>
        <v>0.16209889145673798</v>
      </c>
    </row>
    <row r="6062" spans="1:12" x14ac:dyDescent="0.3">
      <c r="A6062">
        <v>206061</v>
      </c>
      <c r="B6062" s="2">
        <v>45394</v>
      </c>
      <c r="C6062" t="s">
        <v>11</v>
      </c>
      <c r="D6062" t="s">
        <v>12</v>
      </c>
      <c r="E6062" t="s">
        <v>13</v>
      </c>
      <c r="F6062" t="s">
        <v>14</v>
      </c>
      <c r="G6062">
        <v>39</v>
      </c>
      <c r="H6062" s="4">
        <v>178291.24</v>
      </c>
      <c r="I6062" s="4">
        <v>120767.07</v>
      </c>
      <c r="J6062" t="s">
        <v>24</v>
      </c>
      <c r="K6062" s="4">
        <f t="shared" si="188"/>
        <v>57524.169999999984</v>
      </c>
      <c r="L6062" s="1">
        <f t="shared" si="189"/>
        <v>0.32264159473006071</v>
      </c>
    </row>
    <row r="6063" spans="1:12" x14ac:dyDescent="0.3">
      <c r="A6063">
        <v>206062</v>
      </c>
      <c r="B6063" s="2">
        <v>45833</v>
      </c>
      <c r="C6063" t="s">
        <v>38</v>
      </c>
      <c r="D6063" t="s">
        <v>32</v>
      </c>
      <c r="E6063" t="s">
        <v>28</v>
      </c>
      <c r="F6063" t="s">
        <v>78</v>
      </c>
      <c r="G6063">
        <v>42</v>
      </c>
      <c r="H6063" s="4">
        <v>419305.87</v>
      </c>
      <c r="I6063" s="4">
        <v>317963.17</v>
      </c>
      <c r="J6063" t="s">
        <v>24</v>
      </c>
      <c r="K6063" s="4">
        <f t="shared" si="188"/>
        <v>101342.70000000001</v>
      </c>
      <c r="L6063" s="1">
        <f t="shared" si="189"/>
        <v>0.24169158423658607</v>
      </c>
    </row>
    <row r="6064" spans="1:12" x14ac:dyDescent="0.3">
      <c r="A6064">
        <v>206063</v>
      </c>
      <c r="B6064" s="2">
        <v>45965</v>
      </c>
      <c r="C6064" t="s">
        <v>26</v>
      </c>
      <c r="D6064" t="s">
        <v>51</v>
      </c>
      <c r="E6064" t="s">
        <v>28</v>
      </c>
      <c r="F6064" t="s">
        <v>29</v>
      </c>
      <c r="G6064">
        <v>48</v>
      </c>
      <c r="H6064" s="4">
        <v>174299.53</v>
      </c>
      <c r="I6064" s="4">
        <v>113095.59</v>
      </c>
      <c r="J6064" t="s">
        <v>15</v>
      </c>
      <c r="K6064" s="4">
        <f t="shared" si="188"/>
        <v>61203.94</v>
      </c>
      <c r="L6064" s="1">
        <f t="shared" si="189"/>
        <v>0.35114231231719328</v>
      </c>
    </row>
    <row r="6065" spans="1:12" x14ac:dyDescent="0.3">
      <c r="A6065">
        <v>206064</v>
      </c>
      <c r="B6065" s="2">
        <v>45529</v>
      </c>
      <c r="C6065" t="s">
        <v>38</v>
      </c>
      <c r="D6065" t="s">
        <v>12</v>
      </c>
      <c r="E6065" t="s">
        <v>28</v>
      </c>
      <c r="F6065" t="s">
        <v>29</v>
      </c>
      <c r="G6065">
        <v>11</v>
      </c>
      <c r="H6065" s="4">
        <v>623822.41</v>
      </c>
      <c r="I6065" s="4">
        <v>513537.9</v>
      </c>
      <c r="J6065" t="s">
        <v>24</v>
      </c>
      <c r="K6065" s="4">
        <f t="shared" si="188"/>
        <v>110284.51000000001</v>
      </c>
      <c r="L6065" s="1">
        <f t="shared" si="189"/>
        <v>0.17678831063475262</v>
      </c>
    </row>
    <row r="6066" spans="1:12" x14ac:dyDescent="0.3">
      <c r="A6066">
        <v>206065</v>
      </c>
      <c r="B6066" s="2">
        <v>45829</v>
      </c>
      <c r="C6066" t="s">
        <v>31</v>
      </c>
      <c r="D6066" t="s">
        <v>32</v>
      </c>
      <c r="E6066" t="s">
        <v>28</v>
      </c>
      <c r="F6066" t="s">
        <v>39</v>
      </c>
      <c r="G6066">
        <v>39</v>
      </c>
      <c r="H6066" s="4">
        <v>1700603.54</v>
      </c>
      <c r="I6066" s="4">
        <v>1127436.43</v>
      </c>
      <c r="J6066" t="s">
        <v>24</v>
      </c>
      <c r="K6066" s="4">
        <f t="shared" si="188"/>
        <v>573167.1100000001</v>
      </c>
      <c r="L6066" s="1">
        <f t="shared" si="189"/>
        <v>0.33703746729822759</v>
      </c>
    </row>
    <row r="6067" spans="1:12" x14ac:dyDescent="0.3">
      <c r="A6067">
        <v>206066</v>
      </c>
      <c r="B6067" s="2">
        <v>45555</v>
      </c>
      <c r="C6067" t="s">
        <v>38</v>
      </c>
      <c r="D6067" t="s">
        <v>51</v>
      </c>
      <c r="E6067" t="s">
        <v>20</v>
      </c>
      <c r="F6067" t="s">
        <v>23</v>
      </c>
      <c r="G6067">
        <v>5</v>
      </c>
      <c r="H6067" s="4">
        <v>128290.76</v>
      </c>
      <c r="I6067" s="4">
        <v>103702.13</v>
      </c>
      <c r="J6067" t="s">
        <v>24</v>
      </c>
      <c r="K6067" s="4">
        <f t="shared" si="188"/>
        <v>24588.62999999999</v>
      </c>
      <c r="L6067" s="1">
        <f t="shared" si="189"/>
        <v>0.19166329671754997</v>
      </c>
    </row>
    <row r="6068" spans="1:12" x14ac:dyDescent="0.3">
      <c r="A6068">
        <v>206067</v>
      </c>
      <c r="B6068" s="2">
        <v>45873</v>
      </c>
      <c r="C6068" t="s">
        <v>31</v>
      </c>
      <c r="D6068" t="s">
        <v>32</v>
      </c>
      <c r="E6068" t="s">
        <v>28</v>
      </c>
      <c r="F6068" t="s">
        <v>78</v>
      </c>
      <c r="G6068">
        <v>38</v>
      </c>
      <c r="H6068" s="4">
        <v>232447.87</v>
      </c>
      <c r="I6068" s="4">
        <v>154766.76999999999</v>
      </c>
      <c r="J6068" t="s">
        <v>24</v>
      </c>
      <c r="K6068" s="4">
        <f t="shared" si="188"/>
        <v>77681.100000000006</v>
      </c>
      <c r="L6068" s="1">
        <f t="shared" si="189"/>
        <v>0.33418718786280988</v>
      </c>
    </row>
    <row r="6069" spans="1:12" x14ac:dyDescent="0.3">
      <c r="A6069">
        <v>206068</v>
      </c>
      <c r="B6069" s="2">
        <v>45555</v>
      </c>
      <c r="C6069" t="s">
        <v>31</v>
      </c>
      <c r="D6069" t="s">
        <v>32</v>
      </c>
      <c r="E6069" t="s">
        <v>20</v>
      </c>
      <c r="F6069" t="s">
        <v>45</v>
      </c>
      <c r="G6069">
        <v>19</v>
      </c>
      <c r="H6069" s="4">
        <v>909257.02</v>
      </c>
      <c r="I6069" s="4">
        <v>573989.42000000004</v>
      </c>
      <c r="J6069" t="s">
        <v>15</v>
      </c>
      <c r="K6069" s="4">
        <f t="shared" si="188"/>
        <v>335267.59999999998</v>
      </c>
      <c r="L6069" s="1">
        <f t="shared" si="189"/>
        <v>0.36872698546776134</v>
      </c>
    </row>
    <row r="6070" spans="1:12" x14ac:dyDescent="0.3">
      <c r="A6070">
        <v>206069</v>
      </c>
      <c r="B6070" s="2">
        <v>45308</v>
      </c>
      <c r="C6070" t="s">
        <v>26</v>
      </c>
      <c r="D6070" t="s">
        <v>51</v>
      </c>
      <c r="E6070" t="s">
        <v>20</v>
      </c>
      <c r="F6070" t="s">
        <v>45</v>
      </c>
      <c r="G6070">
        <v>3</v>
      </c>
      <c r="H6070" s="4">
        <v>23476.51</v>
      </c>
      <c r="I6070" s="4">
        <v>14498.45</v>
      </c>
      <c r="J6070" t="s">
        <v>15</v>
      </c>
      <c r="K6070" s="4">
        <f t="shared" si="188"/>
        <v>8978.0599999999977</v>
      </c>
      <c r="L6070" s="1">
        <f t="shared" si="189"/>
        <v>0.38242737101894608</v>
      </c>
    </row>
    <row r="6071" spans="1:12" x14ac:dyDescent="0.3">
      <c r="A6071">
        <v>206070</v>
      </c>
      <c r="B6071" s="2">
        <v>45344</v>
      </c>
      <c r="C6071" t="s">
        <v>31</v>
      </c>
      <c r="D6071" t="s">
        <v>17</v>
      </c>
      <c r="E6071" t="s">
        <v>20</v>
      </c>
      <c r="F6071" t="s">
        <v>23</v>
      </c>
      <c r="G6071">
        <v>2</v>
      </c>
      <c r="H6071" s="4">
        <v>15301.7</v>
      </c>
      <c r="I6071" s="4">
        <v>9261.51</v>
      </c>
      <c r="J6071" t="s">
        <v>24</v>
      </c>
      <c r="K6071" s="4">
        <f t="shared" si="188"/>
        <v>6040.1900000000005</v>
      </c>
      <c r="L6071" s="1">
        <f t="shared" si="189"/>
        <v>0.3947398001529242</v>
      </c>
    </row>
    <row r="6072" spans="1:12" x14ac:dyDescent="0.3">
      <c r="A6072">
        <v>206071</v>
      </c>
      <c r="B6072" s="2">
        <v>45383</v>
      </c>
      <c r="C6072" t="s">
        <v>11</v>
      </c>
      <c r="D6072" t="s">
        <v>12</v>
      </c>
      <c r="E6072" t="s">
        <v>20</v>
      </c>
      <c r="F6072" t="s">
        <v>45</v>
      </c>
      <c r="G6072">
        <v>50</v>
      </c>
      <c r="H6072" s="4">
        <v>345009.07</v>
      </c>
      <c r="I6072" s="4">
        <v>249319.03</v>
      </c>
      <c r="J6072" t="s">
        <v>15</v>
      </c>
      <c r="K6072" s="4">
        <f t="shared" si="188"/>
        <v>95690.040000000008</v>
      </c>
      <c r="L6072" s="1">
        <f t="shared" si="189"/>
        <v>0.27735514315609155</v>
      </c>
    </row>
    <row r="6073" spans="1:12" x14ac:dyDescent="0.3">
      <c r="A6073">
        <v>206072</v>
      </c>
      <c r="B6073" s="2">
        <v>45442</v>
      </c>
      <c r="C6073" t="s">
        <v>31</v>
      </c>
      <c r="D6073" t="s">
        <v>12</v>
      </c>
      <c r="E6073" t="s">
        <v>20</v>
      </c>
      <c r="F6073" t="s">
        <v>21</v>
      </c>
      <c r="G6073">
        <v>30</v>
      </c>
      <c r="H6073" s="4">
        <v>892220.15</v>
      </c>
      <c r="I6073" s="4">
        <v>675091.52</v>
      </c>
      <c r="J6073" t="s">
        <v>24</v>
      </c>
      <c r="K6073" s="4">
        <f t="shared" si="188"/>
        <v>217128.63</v>
      </c>
      <c r="L6073" s="1">
        <f t="shared" si="189"/>
        <v>0.24335768475975353</v>
      </c>
    </row>
    <row r="6074" spans="1:12" x14ac:dyDescent="0.3">
      <c r="A6074">
        <v>206073</v>
      </c>
      <c r="B6074" s="2">
        <v>45917</v>
      </c>
      <c r="C6074" t="s">
        <v>31</v>
      </c>
      <c r="D6074" t="s">
        <v>12</v>
      </c>
      <c r="E6074" t="s">
        <v>13</v>
      </c>
      <c r="F6074" t="s">
        <v>14</v>
      </c>
      <c r="G6074">
        <v>45</v>
      </c>
      <c r="H6074" s="4">
        <v>628430.85</v>
      </c>
      <c r="I6074" s="4">
        <v>463315.83</v>
      </c>
      <c r="J6074" t="s">
        <v>24</v>
      </c>
      <c r="K6074" s="4">
        <f t="shared" si="188"/>
        <v>165115.01999999996</v>
      </c>
      <c r="L6074" s="1">
        <f t="shared" si="189"/>
        <v>0.26274174795842686</v>
      </c>
    </row>
    <row r="6075" spans="1:12" x14ac:dyDescent="0.3">
      <c r="A6075">
        <v>206074</v>
      </c>
      <c r="B6075" s="2">
        <v>45529</v>
      </c>
      <c r="C6075" t="s">
        <v>38</v>
      </c>
      <c r="D6075" t="s">
        <v>17</v>
      </c>
      <c r="E6075" t="s">
        <v>28</v>
      </c>
      <c r="F6075" t="s">
        <v>78</v>
      </c>
      <c r="G6075">
        <v>39</v>
      </c>
      <c r="H6075" s="4">
        <v>1665292.91</v>
      </c>
      <c r="I6075" s="4">
        <v>1118913.05</v>
      </c>
      <c r="J6075" t="s">
        <v>24</v>
      </c>
      <c r="K6075" s="4">
        <f t="shared" si="188"/>
        <v>546379.85999999987</v>
      </c>
      <c r="L6075" s="1">
        <f t="shared" si="189"/>
        <v>0.32809835237934204</v>
      </c>
    </row>
    <row r="6076" spans="1:12" x14ac:dyDescent="0.3">
      <c r="A6076">
        <v>206075</v>
      </c>
      <c r="B6076" s="2">
        <v>45590</v>
      </c>
      <c r="C6076" t="s">
        <v>38</v>
      </c>
      <c r="D6076" t="s">
        <v>12</v>
      </c>
      <c r="E6076" t="s">
        <v>28</v>
      </c>
      <c r="F6076" t="s">
        <v>78</v>
      </c>
      <c r="G6076">
        <v>33</v>
      </c>
      <c r="H6076" s="4">
        <v>985141.64</v>
      </c>
      <c r="I6076" s="4">
        <v>661093.98</v>
      </c>
      <c r="J6076" t="s">
        <v>24</v>
      </c>
      <c r="K6076" s="4">
        <f t="shared" si="188"/>
        <v>324047.66000000003</v>
      </c>
      <c r="L6076" s="1">
        <f t="shared" si="189"/>
        <v>0.32893509607410365</v>
      </c>
    </row>
    <row r="6077" spans="1:12" x14ac:dyDescent="0.3">
      <c r="A6077">
        <v>206076</v>
      </c>
      <c r="B6077" s="2">
        <v>45994</v>
      </c>
      <c r="C6077" t="s">
        <v>11</v>
      </c>
      <c r="D6077" t="s">
        <v>12</v>
      </c>
      <c r="E6077" t="s">
        <v>20</v>
      </c>
      <c r="F6077" t="s">
        <v>21</v>
      </c>
      <c r="G6077">
        <v>21</v>
      </c>
      <c r="H6077" s="4">
        <v>220217.95</v>
      </c>
      <c r="I6077" s="4">
        <v>152426.47</v>
      </c>
      <c r="J6077" t="s">
        <v>24</v>
      </c>
      <c r="K6077" s="4">
        <f t="shared" si="188"/>
        <v>67791.48000000001</v>
      </c>
      <c r="L6077" s="1">
        <f t="shared" si="189"/>
        <v>0.30783812127939619</v>
      </c>
    </row>
    <row r="6078" spans="1:12" x14ac:dyDescent="0.3">
      <c r="A6078">
        <v>206077</v>
      </c>
      <c r="B6078" s="2">
        <v>45673</v>
      </c>
      <c r="C6078" t="s">
        <v>38</v>
      </c>
      <c r="D6078" t="s">
        <v>12</v>
      </c>
      <c r="E6078" t="s">
        <v>28</v>
      </c>
      <c r="F6078" t="s">
        <v>29</v>
      </c>
      <c r="G6078">
        <v>17</v>
      </c>
      <c r="H6078" s="4">
        <v>212156.63</v>
      </c>
      <c r="I6078" s="4">
        <v>174413.48</v>
      </c>
      <c r="J6078" t="s">
        <v>15</v>
      </c>
      <c r="K6078" s="4">
        <f t="shared" si="188"/>
        <v>37743.149999999994</v>
      </c>
      <c r="L6078" s="1">
        <f t="shared" si="189"/>
        <v>0.17790228851202997</v>
      </c>
    </row>
    <row r="6079" spans="1:12" x14ac:dyDescent="0.3">
      <c r="A6079">
        <v>206078</v>
      </c>
      <c r="B6079" s="2">
        <v>45872</v>
      </c>
      <c r="C6079" t="s">
        <v>26</v>
      </c>
      <c r="D6079" t="s">
        <v>12</v>
      </c>
      <c r="E6079" t="s">
        <v>13</v>
      </c>
      <c r="F6079" t="s">
        <v>42</v>
      </c>
      <c r="G6079">
        <v>49</v>
      </c>
      <c r="H6079" s="4">
        <v>2710545.62</v>
      </c>
      <c r="I6079" s="4">
        <v>1891453.94</v>
      </c>
      <c r="J6079" t="s">
        <v>24</v>
      </c>
      <c r="K6079" s="4">
        <f t="shared" si="188"/>
        <v>819091.68000000017</v>
      </c>
      <c r="L6079" s="1">
        <f t="shared" si="189"/>
        <v>0.30218701133685405</v>
      </c>
    </row>
    <row r="6080" spans="1:12" x14ac:dyDescent="0.3">
      <c r="A6080">
        <v>206079</v>
      </c>
      <c r="B6080" s="2">
        <v>45747</v>
      </c>
      <c r="C6080" t="s">
        <v>38</v>
      </c>
      <c r="D6080" t="s">
        <v>51</v>
      </c>
      <c r="E6080" t="s">
        <v>28</v>
      </c>
      <c r="F6080" t="s">
        <v>29</v>
      </c>
      <c r="G6080">
        <v>26</v>
      </c>
      <c r="H6080" s="4">
        <v>815239.59</v>
      </c>
      <c r="I6080" s="4">
        <v>614851.02</v>
      </c>
      <c r="J6080" t="s">
        <v>15</v>
      </c>
      <c r="K6080" s="4">
        <f t="shared" si="188"/>
        <v>200388.56999999995</v>
      </c>
      <c r="L6080" s="1">
        <f t="shared" si="189"/>
        <v>0.24580328587820416</v>
      </c>
    </row>
    <row r="6081" spans="1:12" x14ac:dyDescent="0.3">
      <c r="A6081">
        <v>206080</v>
      </c>
      <c r="B6081" s="2">
        <v>45451</v>
      </c>
      <c r="C6081" t="s">
        <v>38</v>
      </c>
      <c r="D6081" t="s">
        <v>51</v>
      </c>
      <c r="E6081" t="s">
        <v>20</v>
      </c>
      <c r="F6081" t="s">
        <v>23</v>
      </c>
      <c r="G6081">
        <v>41</v>
      </c>
      <c r="H6081" s="4">
        <v>1649720.83</v>
      </c>
      <c r="I6081" s="4">
        <v>1334818.96</v>
      </c>
      <c r="J6081" t="s">
        <v>24</v>
      </c>
      <c r="K6081" s="4">
        <f t="shared" si="188"/>
        <v>314901.87000000011</v>
      </c>
      <c r="L6081" s="1">
        <f t="shared" si="189"/>
        <v>0.19088191424484838</v>
      </c>
    </row>
    <row r="6082" spans="1:12" x14ac:dyDescent="0.3">
      <c r="A6082">
        <v>206081</v>
      </c>
      <c r="B6082" s="2">
        <v>45298</v>
      </c>
      <c r="C6082" t="s">
        <v>11</v>
      </c>
      <c r="D6082" t="s">
        <v>27</v>
      </c>
      <c r="E6082" t="s">
        <v>20</v>
      </c>
      <c r="F6082" t="s">
        <v>21</v>
      </c>
      <c r="G6082">
        <v>26</v>
      </c>
      <c r="H6082" s="4">
        <v>1433269.37</v>
      </c>
      <c r="I6082" s="4">
        <v>883011.55</v>
      </c>
      <c r="J6082" t="s">
        <v>15</v>
      </c>
      <c r="K6082" s="4">
        <f t="shared" si="188"/>
        <v>550257.82000000007</v>
      </c>
      <c r="L6082" s="1">
        <f t="shared" si="189"/>
        <v>0.38391793721231898</v>
      </c>
    </row>
    <row r="6083" spans="1:12" x14ac:dyDescent="0.3">
      <c r="A6083">
        <v>206082</v>
      </c>
      <c r="B6083" s="2">
        <v>45896</v>
      </c>
      <c r="C6083" t="s">
        <v>31</v>
      </c>
      <c r="D6083" t="s">
        <v>17</v>
      </c>
      <c r="E6083" t="s">
        <v>20</v>
      </c>
      <c r="F6083" t="s">
        <v>45</v>
      </c>
      <c r="G6083">
        <v>42</v>
      </c>
      <c r="H6083" s="4">
        <v>2482037.77</v>
      </c>
      <c r="I6083" s="4">
        <v>1856328.83</v>
      </c>
      <c r="J6083" t="s">
        <v>24</v>
      </c>
      <c r="K6083" s="4">
        <f t="shared" ref="K6083:K6146" si="190">H6083-I6083</f>
        <v>625708.93999999994</v>
      </c>
      <c r="L6083" s="1">
        <f t="shared" ref="L6083:L6146" si="191">K6083/H6083</f>
        <v>0.25209485027296741</v>
      </c>
    </row>
    <row r="6084" spans="1:12" x14ac:dyDescent="0.3">
      <c r="A6084">
        <v>206083</v>
      </c>
      <c r="B6084" s="2">
        <v>45744</v>
      </c>
      <c r="C6084" t="s">
        <v>38</v>
      </c>
      <c r="D6084" t="s">
        <v>34</v>
      </c>
      <c r="E6084" t="s">
        <v>28</v>
      </c>
      <c r="F6084" t="s">
        <v>78</v>
      </c>
      <c r="G6084">
        <v>34</v>
      </c>
      <c r="H6084" s="4">
        <v>1632777.98</v>
      </c>
      <c r="I6084" s="4">
        <v>1141528.2</v>
      </c>
      <c r="J6084" t="s">
        <v>24</v>
      </c>
      <c r="K6084" s="4">
        <f t="shared" si="190"/>
        <v>491249.78</v>
      </c>
      <c r="L6084" s="1">
        <f t="shared" si="191"/>
        <v>0.30086747005248077</v>
      </c>
    </row>
    <row r="6085" spans="1:12" x14ac:dyDescent="0.3">
      <c r="A6085">
        <v>206084</v>
      </c>
      <c r="B6085" s="2">
        <v>45843</v>
      </c>
      <c r="C6085" t="s">
        <v>38</v>
      </c>
      <c r="D6085" t="s">
        <v>34</v>
      </c>
      <c r="E6085" t="s">
        <v>28</v>
      </c>
      <c r="F6085" t="s">
        <v>29</v>
      </c>
      <c r="G6085">
        <v>37</v>
      </c>
      <c r="H6085" s="4">
        <v>842159.07</v>
      </c>
      <c r="I6085" s="4">
        <v>640022.43999999994</v>
      </c>
      <c r="J6085" t="s">
        <v>24</v>
      </c>
      <c r="K6085" s="4">
        <f t="shared" si="190"/>
        <v>202136.63</v>
      </c>
      <c r="L6085" s="1">
        <f t="shared" si="191"/>
        <v>0.24002191177493346</v>
      </c>
    </row>
    <row r="6086" spans="1:12" x14ac:dyDescent="0.3">
      <c r="A6086">
        <v>206085</v>
      </c>
      <c r="B6086" s="2">
        <v>45837</v>
      </c>
      <c r="C6086" t="s">
        <v>31</v>
      </c>
      <c r="D6086" t="s">
        <v>27</v>
      </c>
      <c r="E6086" t="s">
        <v>28</v>
      </c>
      <c r="F6086" t="s">
        <v>29</v>
      </c>
      <c r="G6086">
        <v>30</v>
      </c>
      <c r="H6086" s="4">
        <v>917840.15</v>
      </c>
      <c r="I6086" s="4">
        <v>700777.97</v>
      </c>
      <c r="J6086" t="s">
        <v>24</v>
      </c>
      <c r="K6086" s="4">
        <f t="shared" si="190"/>
        <v>217062.18000000005</v>
      </c>
      <c r="L6086" s="1">
        <f t="shared" si="191"/>
        <v>0.2364923565394258</v>
      </c>
    </row>
    <row r="6087" spans="1:12" x14ac:dyDescent="0.3">
      <c r="A6087">
        <v>206086</v>
      </c>
      <c r="B6087" s="2">
        <v>46021</v>
      </c>
      <c r="C6087" t="s">
        <v>26</v>
      </c>
      <c r="D6087" t="s">
        <v>17</v>
      </c>
      <c r="E6087" t="s">
        <v>20</v>
      </c>
      <c r="F6087" t="s">
        <v>23</v>
      </c>
      <c r="G6087">
        <v>50</v>
      </c>
      <c r="H6087" s="4">
        <v>2187928.27</v>
      </c>
      <c r="I6087" s="4">
        <v>1452133.12</v>
      </c>
      <c r="J6087" t="s">
        <v>24</v>
      </c>
      <c r="K6087" s="4">
        <f t="shared" si="190"/>
        <v>735795.14999999991</v>
      </c>
      <c r="L6087" s="1">
        <f t="shared" si="191"/>
        <v>0.33629765659547872</v>
      </c>
    </row>
    <row r="6088" spans="1:12" x14ac:dyDescent="0.3">
      <c r="A6088">
        <v>206087</v>
      </c>
      <c r="B6088" s="2">
        <v>45840</v>
      </c>
      <c r="C6088" t="s">
        <v>31</v>
      </c>
      <c r="D6088" t="s">
        <v>32</v>
      </c>
      <c r="E6088" t="s">
        <v>20</v>
      </c>
      <c r="F6088" t="s">
        <v>21</v>
      </c>
      <c r="G6088">
        <v>29</v>
      </c>
      <c r="H6088" s="4">
        <v>392262.94</v>
      </c>
      <c r="I6088" s="4">
        <v>329891.56</v>
      </c>
      <c r="J6088" t="s">
        <v>15</v>
      </c>
      <c r="K6088" s="4">
        <f t="shared" si="190"/>
        <v>62371.380000000005</v>
      </c>
      <c r="L6088" s="1">
        <f t="shared" si="191"/>
        <v>0.15900400889260657</v>
      </c>
    </row>
    <row r="6089" spans="1:12" x14ac:dyDescent="0.3">
      <c r="A6089">
        <v>206088</v>
      </c>
      <c r="B6089" s="2">
        <v>45998</v>
      </c>
      <c r="C6089" t="s">
        <v>11</v>
      </c>
      <c r="D6089" t="s">
        <v>27</v>
      </c>
      <c r="E6089" t="s">
        <v>13</v>
      </c>
      <c r="F6089" t="s">
        <v>36</v>
      </c>
      <c r="G6089">
        <v>49</v>
      </c>
      <c r="H6089" s="4">
        <v>1321438.8700000001</v>
      </c>
      <c r="I6089" s="4">
        <v>972488.6</v>
      </c>
      <c r="J6089" t="s">
        <v>15</v>
      </c>
      <c r="K6089" s="4">
        <f t="shared" si="190"/>
        <v>348950.27000000014</v>
      </c>
      <c r="L6089" s="1">
        <f t="shared" si="191"/>
        <v>0.26406841657382163</v>
      </c>
    </row>
    <row r="6090" spans="1:12" x14ac:dyDescent="0.3">
      <c r="A6090">
        <v>206089</v>
      </c>
      <c r="B6090" s="2">
        <v>45636</v>
      </c>
      <c r="C6090" t="s">
        <v>26</v>
      </c>
      <c r="D6090" t="s">
        <v>34</v>
      </c>
      <c r="E6090" t="s">
        <v>28</v>
      </c>
      <c r="F6090" t="s">
        <v>39</v>
      </c>
      <c r="G6090">
        <v>50</v>
      </c>
      <c r="H6090" s="4">
        <v>385528.02</v>
      </c>
      <c r="I6090" s="4">
        <v>252794.33</v>
      </c>
      <c r="J6090" t="s">
        <v>24</v>
      </c>
      <c r="K6090" s="4">
        <f t="shared" si="190"/>
        <v>132733.69000000003</v>
      </c>
      <c r="L6090" s="1">
        <f t="shared" si="191"/>
        <v>0.34429064325856268</v>
      </c>
    </row>
    <row r="6091" spans="1:12" x14ac:dyDescent="0.3">
      <c r="A6091">
        <v>206090</v>
      </c>
      <c r="B6091" s="2">
        <v>45522</v>
      </c>
      <c r="C6091" t="s">
        <v>31</v>
      </c>
      <c r="D6091" t="s">
        <v>34</v>
      </c>
      <c r="E6091" t="s">
        <v>20</v>
      </c>
      <c r="F6091" t="s">
        <v>45</v>
      </c>
      <c r="G6091">
        <v>2</v>
      </c>
      <c r="H6091" s="4">
        <v>78314.289999999994</v>
      </c>
      <c r="I6091" s="4">
        <v>58151.5</v>
      </c>
      <c r="J6091" t="s">
        <v>24</v>
      </c>
      <c r="K6091" s="4">
        <f t="shared" si="190"/>
        <v>20162.789999999994</v>
      </c>
      <c r="L6091" s="1">
        <f t="shared" si="191"/>
        <v>0.25745990929624712</v>
      </c>
    </row>
    <row r="6092" spans="1:12" x14ac:dyDescent="0.3">
      <c r="A6092">
        <v>206091</v>
      </c>
      <c r="B6092" s="2">
        <v>45609</v>
      </c>
      <c r="C6092" t="s">
        <v>31</v>
      </c>
      <c r="D6092" t="s">
        <v>17</v>
      </c>
      <c r="E6092" t="s">
        <v>28</v>
      </c>
      <c r="F6092" t="s">
        <v>39</v>
      </c>
      <c r="G6092">
        <v>45</v>
      </c>
      <c r="H6092" s="4">
        <v>384730.53</v>
      </c>
      <c r="I6092" s="4">
        <v>267166.27</v>
      </c>
      <c r="J6092" t="s">
        <v>15</v>
      </c>
      <c r="K6092" s="4">
        <f t="shared" si="190"/>
        <v>117564.26000000001</v>
      </c>
      <c r="L6092" s="1">
        <f t="shared" si="191"/>
        <v>0.30557559339000206</v>
      </c>
    </row>
    <row r="6093" spans="1:12" x14ac:dyDescent="0.3">
      <c r="A6093">
        <v>206092</v>
      </c>
      <c r="B6093" s="2">
        <v>45423</v>
      </c>
      <c r="C6093" t="s">
        <v>38</v>
      </c>
      <c r="D6093" t="s">
        <v>27</v>
      </c>
      <c r="E6093" t="s">
        <v>20</v>
      </c>
      <c r="F6093" t="s">
        <v>45</v>
      </c>
      <c r="G6093">
        <v>43</v>
      </c>
      <c r="H6093" s="4">
        <v>1637278.58</v>
      </c>
      <c r="I6093" s="4">
        <v>1369220.28</v>
      </c>
      <c r="J6093" t="s">
        <v>15</v>
      </c>
      <c r="K6093" s="4">
        <f t="shared" si="190"/>
        <v>268058.30000000005</v>
      </c>
      <c r="L6093" s="1">
        <f t="shared" si="191"/>
        <v>0.16372186338625405</v>
      </c>
    </row>
    <row r="6094" spans="1:12" x14ac:dyDescent="0.3">
      <c r="A6094">
        <v>206093</v>
      </c>
      <c r="B6094" s="2">
        <v>45454</v>
      </c>
      <c r="C6094" t="s">
        <v>11</v>
      </c>
      <c r="D6094" t="s">
        <v>17</v>
      </c>
      <c r="E6094" t="s">
        <v>13</v>
      </c>
      <c r="F6094" t="s">
        <v>14</v>
      </c>
      <c r="G6094">
        <v>43</v>
      </c>
      <c r="H6094" s="4">
        <v>2508628.21</v>
      </c>
      <c r="I6094" s="4">
        <v>1688069.32</v>
      </c>
      <c r="J6094" t="s">
        <v>15</v>
      </c>
      <c r="K6094" s="4">
        <f t="shared" si="190"/>
        <v>820558.8899999999</v>
      </c>
      <c r="L6094" s="1">
        <f t="shared" si="191"/>
        <v>0.32709465943540511</v>
      </c>
    </row>
    <row r="6095" spans="1:12" x14ac:dyDescent="0.3">
      <c r="A6095">
        <v>206094</v>
      </c>
      <c r="B6095" s="2">
        <v>45919</v>
      </c>
      <c r="C6095" t="s">
        <v>26</v>
      </c>
      <c r="D6095" t="s">
        <v>27</v>
      </c>
      <c r="E6095" t="s">
        <v>13</v>
      </c>
      <c r="F6095" t="s">
        <v>14</v>
      </c>
      <c r="G6095">
        <v>19</v>
      </c>
      <c r="H6095" s="4">
        <v>1056448.6299999999</v>
      </c>
      <c r="I6095" s="4">
        <v>635832.43000000005</v>
      </c>
      <c r="J6095" t="s">
        <v>15</v>
      </c>
      <c r="K6095" s="4">
        <f t="shared" si="190"/>
        <v>420616.19999999984</v>
      </c>
      <c r="L6095" s="1">
        <f t="shared" si="191"/>
        <v>0.39814164934834539</v>
      </c>
    </row>
    <row r="6096" spans="1:12" x14ac:dyDescent="0.3">
      <c r="A6096">
        <v>206095</v>
      </c>
      <c r="B6096" s="2">
        <v>45523</v>
      </c>
      <c r="C6096" t="s">
        <v>11</v>
      </c>
      <c r="D6096" t="s">
        <v>51</v>
      </c>
      <c r="E6096" t="s">
        <v>28</v>
      </c>
      <c r="F6096" t="s">
        <v>39</v>
      </c>
      <c r="G6096">
        <v>19</v>
      </c>
      <c r="H6096" s="4">
        <v>217070.79</v>
      </c>
      <c r="I6096" s="4">
        <v>179618.2</v>
      </c>
      <c r="J6096" t="s">
        <v>24</v>
      </c>
      <c r="K6096" s="4">
        <f t="shared" si="190"/>
        <v>37452.589999999997</v>
      </c>
      <c r="L6096" s="1">
        <f t="shared" si="191"/>
        <v>0.17253629564806944</v>
      </c>
    </row>
    <row r="6097" spans="1:12" x14ac:dyDescent="0.3">
      <c r="A6097">
        <v>206096</v>
      </c>
      <c r="B6097" s="2">
        <v>45671</v>
      </c>
      <c r="C6097" t="s">
        <v>38</v>
      </c>
      <c r="D6097" t="s">
        <v>12</v>
      </c>
      <c r="E6097" t="s">
        <v>13</v>
      </c>
      <c r="F6097" t="s">
        <v>42</v>
      </c>
      <c r="G6097">
        <v>42</v>
      </c>
      <c r="H6097" s="4">
        <v>87546.53</v>
      </c>
      <c r="I6097" s="4">
        <v>67991.47</v>
      </c>
      <c r="J6097" t="s">
        <v>15</v>
      </c>
      <c r="K6097" s="4">
        <f t="shared" si="190"/>
        <v>19555.059999999998</v>
      </c>
      <c r="L6097" s="1">
        <f t="shared" si="191"/>
        <v>0.22336761948189149</v>
      </c>
    </row>
    <row r="6098" spans="1:12" x14ac:dyDescent="0.3">
      <c r="A6098">
        <v>206097</v>
      </c>
      <c r="B6098" s="2">
        <v>45458</v>
      </c>
      <c r="C6098" t="s">
        <v>38</v>
      </c>
      <c r="D6098" t="s">
        <v>17</v>
      </c>
      <c r="E6098" t="s">
        <v>13</v>
      </c>
      <c r="F6098" t="s">
        <v>42</v>
      </c>
      <c r="G6098">
        <v>50</v>
      </c>
      <c r="H6098" s="4">
        <v>2573082.5499999998</v>
      </c>
      <c r="I6098" s="4">
        <v>2044057.49</v>
      </c>
      <c r="J6098" t="s">
        <v>24</v>
      </c>
      <c r="K6098" s="4">
        <f t="shared" si="190"/>
        <v>529025.05999999982</v>
      </c>
      <c r="L6098" s="1">
        <f t="shared" si="191"/>
        <v>0.20559972318027647</v>
      </c>
    </row>
    <row r="6099" spans="1:12" x14ac:dyDescent="0.3">
      <c r="A6099">
        <v>206098</v>
      </c>
      <c r="B6099" s="2">
        <v>45603</v>
      </c>
      <c r="C6099" t="s">
        <v>26</v>
      </c>
      <c r="D6099" t="s">
        <v>34</v>
      </c>
      <c r="E6099" t="s">
        <v>20</v>
      </c>
      <c r="F6099" t="s">
        <v>23</v>
      </c>
      <c r="G6099">
        <v>36</v>
      </c>
      <c r="H6099" s="4">
        <v>1889434.81</v>
      </c>
      <c r="I6099" s="4">
        <v>1305126.1299999999</v>
      </c>
      <c r="J6099" t="s">
        <v>24</v>
      </c>
      <c r="K6099" s="4">
        <f t="shared" si="190"/>
        <v>584308.68000000017</v>
      </c>
      <c r="L6099" s="1">
        <f t="shared" si="191"/>
        <v>0.3092505107387114</v>
      </c>
    </row>
    <row r="6100" spans="1:12" x14ac:dyDescent="0.3">
      <c r="A6100">
        <v>206099</v>
      </c>
      <c r="B6100" s="2">
        <v>45734</v>
      </c>
      <c r="C6100" t="s">
        <v>11</v>
      </c>
      <c r="D6100" t="s">
        <v>51</v>
      </c>
      <c r="E6100" t="s">
        <v>28</v>
      </c>
      <c r="F6100" t="s">
        <v>29</v>
      </c>
      <c r="G6100">
        <v>44</v>
      </c>
      <c r="H6100" s="4">
        <v>41934.239999999998</v>
      </c>
      <c r="I6100" s="4">
        <v>28463.64</v>
      </c>
      <c r="J6100" t="s">
        <v>15</v>
      </c>
      <c r="K6100" s="4">
        <f t="shared" si="190"/>
        <v>13470.599999999999</v>
      </c>
      <c r="L6100" s="1">
        <f t="shared" si="191"/>
        <v>0.32123152822132939</v>
      </c>
    </row>
    <row r="6101" spans="1:12" x14ac:dyDescent="0.3">
      <c r="A6101">
        <v>206100</v>
      </c>
      <c r="B6101" s="2">
        <v>45430</v>
      </c>
      <c r="C6101" t="s">
        <v>31</v>
      </c>
      <c r="D6101" t="s">
        <v>17</v>
      </c>
      <c r="E6101" t="s">
        <v>20</v>
      </c>
      <c r="F6101" t="s">
        <v>45</v>
      </c>
      <c r="G6101">
        <v>13</v>
      </c>
      <c r="H6101" s="4">
        <v>520677.77</v>
      </c>
      <c r="I6101" s="4">
        <v>414404.79</v>
      </c>
      <c r="J6101" t="s">
        <v>15</v>
      </c>
      <c r="K6101" s="4">
        <f t="shared" si="190"/>
        <v>106272.98000000004</v>
      </c>
      <c r="L6101" s="1">
        <f t="shared" si="191"/>
        <v>0.20410508403306721</v>
      </c>
    </row>
    <row r="6102" spans="1:12" x14ac:dyDescent="0.3">
      <c r="A6102">
        <v>206101</v>
      </c>
      <c r="B6102" s="2">
        <v>45436</v>
      </c>
      <c r="C6102" t="s">
        <v>11</v>
      </c>
      <c r="D6102" t="s">
        <v>34</v>
      </c>
      <c r="E6102" t="s">
        <v>13</v>
      </c>
      <c r="F6102" t="s">
        <v>36</v>
      </c>
      <c r="G6102">
        <v>45</v>
      </c>
      <c r="H6102" s="4">
        <v>1011417.66</v>
      </c>
      <c r="I6102" s="4">
        <v>789357.65</v>
      </c>
      <c r="J6102" t="s">
        <v>15</v>
      </c>
      <c r="K6102" s="4">
        <f t="shared" si="190"/>
        <v>222060.01</v>
      </c>
      <c r="L6102" s="1">
        <f t="shared" si="191"/>
        <v>0.21955322591460386</v>
      </c>
    </row>
    <row r="6103" spans="1:12" x14ac:dyDescent="0.3">
      <c r="A6103">
        <v>206102</v>
      </c>
      <c r="B6103" s="2">
        <v>45643</v>
      </c>
      <c r="C6103" t="s">
        <v>11</v>
      </c>
      <c r="D6103" t="s">
        <v>34</v>
      </c>
      <c r="E6103" t="s">
        <v>13</v>
      </c>
      <c r="F6103" t="s">
        <v>18</v>
      </c>
      <c r="G6103">
        <v>30</v>
      </c>
      <c r="H6103" s="4">
        <v>200468.05</v>
      </c>
      <c r="I6103" s="4">
        <v>169551.62</v>
      </c>
      <c r="J6103" t="s">
        <v>24</v>
      </c>
      <c r="K6103" s="4">
        <f t="shared" si="190"/>
        <v>30916.429999999993</v>
      </c>
      <c r="L6103" s="1">
        <f t="shared" si="191"/>
        <v>0.15422123375769853</v>
      </c>
    </row>
    <row r="6104" spans="1:12" x14ac:dyDescent="0.3">
      <c r="A6104">
        <v>206103</v>
      </c>
      <c r="B6104" s="2">
        <v>45740</v>
      </c>
      <c r="C6104" t="s">
        <v>31</v>
      </c>
      <c r="D6104" t="s">
        <v>51</v>
      </c>
      <c r="E6104" t="s">
        <v>28</v>
      </c>
      <c r="F6104" t="s">
        <v>39</v>
      </c>
      <c r="G6104">
        <v>22</v>
      </c>
      <c r="H6104" s="4">
        <v>1039209.85</v>
      </c>
      <c r="I6104" s="4">
        <v>730554.44</v>
      </c>
      <c r="J6104" t="s">
        <v>15</v>
      </c>
      <c r="K6104" s="4">
        <f t="shared" si="190"/>
        <v>308655.41000000003</v>
      </c>
      <c r="L6104" s="1">
        <f t="shared" si="191"/>
        <v>0.2970097040554418</v>
      </c>
    </row>
    <row r="6105" spans="1:12" x14ac:dyDescent="0.3">
      <c r="A6105">
        <v>206104</v>
      </c>
      <c r="B6105" s="2">
        <v>45376</v>
      </c>
      <c r="C6105" t="s">
        <v>11</v>
      </c>
      <c r="D6105" t="s">
        <v>51</v>
      </c>
      <c r="E6105" t="s">
        <v>20</v>
      </c>
      <c r="F6105" t="s">
        <v>21</v>
      </c>
      <c r="G6105">
        <v>19</v>
      </c>
      <c r="H6105" s="4">
        <v>853491.14</v>
      </c>
      <c r="I6105" s="4">
        <v>690875.24</v>
      </c>
      <c r="J6105" t="s">
        <v>24</v>
      </c>
      <c r="K6105" s="4">
        <f t="shared" si="190"/>
        <v>162615.90000000002</v>
      </c>
      <c r="L6105" s="1">
        <f t="shared" si="191"/>
        <v>0.19053027310863477</v>
      </c>
    </row>
    <row r="6106" spans="1:12" x14ac:dyDescent="0.3">
      <c r="A6106">
        <v>206105</v>
      </c>
      <c r="B6106" s="2">
        <v>45858</v>
      </c>
      <c r="C6106" t="s">
        <v>38</v>
      </c>
      <c r="D6106" t="s">
        <v>32</v>
      </c>
      <c r="E6106" t="s">
        <v>13</v>
      </c>
      <c r="F6106" t="s">
        <v>42</v>
      </c>
      <c r="G6106">
        <v>18</v>
      </c>
      <c r="H6106" s="4">
        <v>91059.61</v>
      </c>
      <c r="I6106" s="4">
        <v>58368.480000000003</v>
      </c>
      <c r="J6106" t="s">
        <v>24</v>
      </c>
      <c r="K6106" s="4">
        <f t="shared" si="190"/>
        <v>32691.129999999997</v>
      </c>
      <c r="L6106" s="1">
        <f t="shared" si="191"/>
        <v>0.35900801683644368</v>
      </c>
    </row>
    <row r="6107" spans="1:12" x14ac:dyDescent="0.3">
      <c r="A6107">
        <v>206106</v>
      </c>
      <c r="B6107" s="2">
        <v>45415</v>
      </c>
      <c r="C6107" t="s">
        <v>31</v>
      </c>
      <c r="D6107" t="s">
        <v>34</v>
      </c>
      <c r="E6107" t="s">
        <v>28</v>
      </c>
      <c r="F6107" t="s">
        <v>29</v>
      </c>
      <c r="G6107">
        <v>22</v>
      </c>
      <c r="H6107" s="4">
        <v>536294.85</v>
      </c>
      <c r="I6107" s="4">
        <v>350331.07</v>
      </c>
      <c r="J6107" t="s">
        <v>15</v>
      </c>
      <c r="K6107" s="4">
        <f t="shared" si="190"/>
        <v>185963.77999999997</v>
      </c>
      <c r="L6107" s="1">
        <f t="shared" si="191"/>
        <v>0.34675660226832306</v>
      </c>
    </row>
    <row r="6108" spans="1:12" x14ac:dyDescent="0.3">
      <c r="A6108">
        <v>206107</v>
      </c>
      <c r="B6108" s="2">
        <v>45379</v>
      </c>
      <c r="C6108" t="s">
        <v>31</v>
      </c>
      <c r="D6108" t="s">
        <v>32</v>
      </c>
      <c r="E6108" t="s">
        <v>28</v>
      </c>
      <c r="F6108" t="s">
        <v>29</v>
      </c>
      <c r="G6108">
        <v>19</v>
      </c>
      <c r="H6108" s="4">
        <v>681994.61</v>
      </c>
      <c r="I6108" s="4">
        <v>541389.4</v>
      </c>
      <c r="J6108" t="s">
        <v>24</v>
      </c>
      <c r="K6108" s="4">
        <f t="shared" si="190"/>
        <v>140605.20999999996</v>
      </c>
      <c r="L6108" s="1">
        <f t="shared" si="191"/>
        <v>0.20616762645675449</v>
      </c>
    </row>
    <row r="6109" spans="1:12" x14ac:dyDescent="0.3">
      <c r="A6109">
        <v>206108</v>
      </c>
      <c r="B6109" s="2">
        <v>45908</v>
      </c>
      <c r="C6109" t="s">
        <v>38</v>
      </c>
      <c r="D6109" t="s">
        <v>27</v>
      </c>
      <c r="E6109" t="s">
        <v>20</v>
      </c>
      <c r="F6109" t="s">
        <v>23</v>
      </c>
      <c r="G6109">
        <v>32</v>
      </c>
      <c r="H6109" s="4">
        <v>91220.58</v>
      </c>
      <c r="I6109" s="4">
        <v>68116.009999999995</v>
      </c>
      <c r="J6109" t="s">
        <v>15</v>
      </c>
      <c r="K6109" s="4">
        <f t="shared" si="190"/>
        <v>23104.570000000007</v>
      </c>
      <c r="L6109" s="1">
        <f t="shared" si="191"/>
        <v>0.2532824281538224</v>
      </c>
    </row>
    <row r="6110" spans="1:12" x14ac:dyDescent="0.3">
      <c r="A6110">
        <v>206109</v>
      </c>
      <c r="B6110" s="2">
        <v>45671</v>
      </c>
      <c r="C6110" t="s">
        <v>11</v>
      </c>
      <c r="D6110" t="s">
        <v>27</v>
      </c>
      <c r="E6110" t="s">
        <v>20</v>
      </c>
      <c r="F6110" t="s">
        <v>23</v>
      </c>
      <c r="G6110">
        <v>43</v>
      </c>
      <c r="H6110" s="4">
        <v>2399975.79</v>
      </c>
      <c r="I6110" s="4">
        <v>1857845.66</v>
      </c>
      <c r="J6110" t="s">
        <v>24</v>
      </c>
      <c r="K6110" s="4">
        <f t="shared" si="190"/>
        <v>542130.13000000012</v>
      </c>
      <c r="L6110" s="1">
        <f t="shared" si="191"/>
        <v>0.22588983283035538</v>
      </c>
    </row>
    <row r="6111" spans="1:12" x14ac:dyDescent="0.3">
      <c r="A6111">
        <v>206110</v>
      </c>
      <c r="B6111" s="2">
        <v>45352</v>
      </c>
      <c r="C6111" t="s">
        <v>26</v>
      </c>
      <c r="D6111" t="s">
        <v>34</v>
      </c>
      <c r="E6111" t="s">
        <v>13</v>
      </c>
      <c r="F6111" t="s">
        <v>18</v>
      </c>
      <c r="G6111">
        <v>45</v>
      </c>
      <c r="H6111" s="4">
        <v>509371.1</v>
      </c>
      <c r="I6111" s="4">
        <v>342023.94</v>
      </c>
      <c r="J6111" t="s">
        <v>15</v>
      </c>
      <c r="K6111" s="4">
        <f t="shared" si="190"/>
        <v>167347.15999999997</v>
      </c>
      <c r="L6111" s="1">
        <f t="shared" si="191"/>
        <v>0.32853681726348427</v>
      </c>
    </row>
    <row r="6112" spans="1:12" x14ac:dyDescent="0.3">
      <c r="A6112">
        <v>206111</v>
      </c>
      <c r="B6112" s="2">
        <v>45733</v>
      </c>
      <c r="C6112" t="s">
        <v>11</v>
      </c>
      <c r="D6112" t="s">
        <v>51</v>
      </c>
      <c r="E6112" t="s">
        <v>20</v>
      </c>
      <c r="F6112" t="s">
        <v>21</v>
      </c>
      <c r="G6112">
        <v>37</v>
      </c>
      <c r="H6112" s="4">
        <v>1065390.82</v>
      </c>
      <c r="I6112" s="4">
        <v>686453.37</v>
      </c>
      <c r="J6112" t="s">
        <v>15</v>
      </c>
      <c r="K6112" s="4">
        <f t="shared" si="190"/>
        <v>378937.45000000007</v>
      </c>
      <c r="L6112" s="1">
        <f t="shared" si="191"/>
        <v>0.3556792895962817</v>
      </c>
    </row>
    <row r="6113" spans="1:12" x14ac:dyDescent="0.3">
      <c r="A6113">
        <v>206112</v>
      </c>
      <c r="B6113" s="2">
        <v>45533</v>
      </c>
      <c r="C6113" t="s">
        <v>38</v>
      </c>
      <c r="D6113" t="s">
        <v>12</v>
      </c>
      <c r="E6113" t="s">
        <v>20</v>
      </c>
      <c r="F6113" t="s">
        <v>21</v>
      </c>
      <c r="G6113">
        <v>44</v>
      </c>
      <c r="H6113" s="4">
        <v>1013693.14</v>
      </c>
      <c r="I6113" s="4">
        <v>798490.11</v>
      </c>
      <c r="J6113" t="s">
        <v>15</v>
      </c>
      <c r="K6113" s="4">
        <f t="shared" si="190"/>
        <v>215203.03000000003</v>
      </c>
      <c r="L6113" s="1">
        <f t="shared" si="191"/>
        <v>0.21229603072977293</v>
      </c>
    </row>
    <row r="6114" spans="1:12" x14ac:dyDescent="0.3">
      <c r="A6114">
        <v>206113</v>
      </c>
      <c r="B6114" s="2">
        <v>45507</v>
      </c>
      <c r="C6114" t="s">
        <v>38</v>
      </c>
      <c r="D6114" t="s">
        <v>34</v>
      </c>
      <c r="E6114" t="s">
        <v>20</v>
      </c>
      <c r="F6114" t="s">
        <v>45</v>
      </c>
      <c r="G6114">
        <v>7</v>
      </c>
      <c r="H6114" s="4">
        <v>138869.69</v>
      </c>
      <c r="I6114" s="4">
        <v>105571.81</v>
      </c>
      <c r="J6114" t="s">
        <v>24</v>
      </c>
      <c r="K6114" s="4">
        <f t="shared" si="190"/>
        <v>33297.880000000005</v>
      </c>
      <c r="L6114" s="1">
        <f t="shared" si="191"/>
        <v>0.23977788097604311</v>
      </c>
    </row>
    <row r="6115" spans="1:12" x14ac:dyDescent="0.3">
      <c r="A6115">
        <v>206114</v>
      </c>
      <c r="B6115" s="2">
        <v>45551</v>
      </c>
      <c r="C6115" t="s">
        <v>26</v>
      </c>
      <c r="D6115" t="s">
        <v>12</v>
      </c>
      <c r="E6115" t="s">
        <v>13</v>
      </c>
      <c r="F6115" t="s">
        <v>42</v>
      </c>
      <c r="G6115">
        <v>33</v>
      </c>
      <c r="H6115" s="4">
        <v>502710.91</v>
      </c>
      <c r="I6115" s="4">
        <v>377903.31</v>
      </c>
      <c r="J6115" t="s">
        <v>24</v>
      </c>
      <c r="K6115" s="4">
        <f t="shared" si="190"/>
        <v>124807.59999999998</v>
      </c>
      <c r="L6115" s="1">
        <f t="shared" si="191"/>
        <v>0.24826912946846524</v>
      </c>
    </row>
    <row r="6116" spans="1:12" x14ac:dyDescent="0.3">
      <c r="A6116">
        <v>206115</v>
      </c>
      <c r="B6116" s="2">
        <v>45459</v>
      </c>
      <c r="C6116" t="s">
        <v>26</v>
      </c>
      <c r="D6116" t="s">
        <v>12</v>
      </c>
      <c r="E6116" t="s">
        <v>28</v>
      </c>
      <c r="F6116" t="s">
        <v>78</v>
      </c>
      <c r="G6116">
        <v>14</v>
      </c>
      <c r="H6116" s="4">
        <v>200178.23</v>
      </c>
      <c r="I6116" s="4">
        <v>136237.54999999999</v>
      </c>
      <c r="J6116" t="s">
        <v>15</v>
      </c>
      <c r="K6116" s="4">
        <f t="shared" si="190"/>
        <v>63940.680000000022</v>
      </c>
      <c r="L6116" s="1">
        <f t="shared" si="191"/>
        <v>0.31941874998095454</v>
      </c>
    </row>
    <row r="6117" spans="1:12" x14ac:dyDescent="0.3">
      <c r="A6117">
        <v>206116</v>
      </c>
      <c r="B6117" s="2">
        <v>45577</v>
      </c>
      <c r="C6117" t="s">
        <v>26</v>
      </c>
      <c r="D6117" t="s">
        <v>27</v>
      </c>
      <c r="E6117" t="s">
        <v>13</v>
      </c>
      <c r="F6117" t="s">
        <v>14</v>
      </c>
      <c r="G6117">
        <v>10</v>
      </c>
      <c r="H6117" s="4">
        <v>142914.04</v>
      </c>
      <c r="I6117" s="4">
        <v>110259.49</v>
      </c>
      <c r="J6117" t="s">
        <v>24</v>
      </c>
      <c r="K6117" s="4">
        <f t="shared" si="190"/>
        <v>32654.550000000003</v>
      </c>
      <c r="L6117" s="1">
        <f t="shared" si="191"/>
        <v>0.22849084666559002</v>
      </c>
    </row>
    <row r="6118" spans="1:12" x14ac:dyDescent="0.3">
      <c r="A6118">
        <v>206117</v>
      </c>
      <c r="B6118" s="2">
        <v>45811</v>
      </c>
      <c r="C6118" t="s">
        <v>31</v>
      </c>
      <c r="D6118" t="s">
        <v>32</v>
      </c>
      <c r="E6118" t="s">
        <v>20</v>
      </c>
      <c r="F6118" t="s">
        <v>21</v>
      </c>
      <c r="G6118">
        <v>35</v>
      </c>
      <c r="H6118" s="4">
        <v>1594455.24</v>
      </c>
      <c r="I6118" s="4">
        <v>1141398.6200000001</v>
      </c>
      <c r="J6118" t="s">
        <v>15</v>
      </c>
      <c r="K6118" s="4">
        <f t="shared" si="190"/>
        <v>453056.61999999988</v>
      </c>
      <c r="L6118" s="1">
        <f t="shared" si="191"/>
        <v>0.28414508518909559</v>
      </c>
    </row>
    <row r="6119" spans="1:12" x14ac:dyDescent="0.3">
      <c r="A6119">
        <v>206118</v>
      </c>
      <c r="B6119" s="2">
        <v>45786</v>
      </c>
      <c r="C6119" t="s">
        <v>31</v>
      </c>
      <c r="D6119" t="s">
        <v>51</v>
      </c>
      <c r="E6119" t="s">
        <v>20</v>
      </c>
      <c r="F6119" t="s">
        <v>21</v>
      </c>
      <c r="G6119">
        <v>13</v>
      </c>
      <c r="H6119" s="4">
        <v>99268.28</v>
      </c>
      <c r="I6119" s="4">
        <v>77657.210000000006</v>
      </c>
      <c r="J6119" t="s">
        <v>24</v>
      </c>
      <c r="K6119" s="4">
        <f t="shared" si="190"/>
        <v>21611.069999999992</v>
      </c>
      <c r="L6119" s="1">
        <f t="shared" si="191"/>
        <v>0.21770368137737445</v>
      </c>
    </row>
    <row r="6120" spans="1:12" x14ac:dyDescent="0.3">
      <c r="A6120">
        <v>206119</v>
      </c>
      <c r="B6120" s="2">
        <v>45863</v>
      </c>
      <c r="C6120" t="s">
        <v>26</v>
      </c>
      <c r="D6120" t="s">
        <v>27</v>
      </c>
      <c r="E6120" t="s">
        <v>20</v>
      </c>
      <c r="F6120" t="s">
        <v>45</v>
      </c>
      <c r="G6120">
        <v>50</v>
      </c>
      <c r="H6120" s="4">
        <v>2942999.63</v>
      </c>
      <c r="I6120" s="4">
        <v>1992835.73</v>
      </c>
      <c r="J6120" t="s">
        <v>24</v>
      </c>
      <c r="K6120" s="4">
        <f t="shared" si="190"/>
        <v>950163.89999999991</v>
      </c>
      <c r="L6120" s="1">
        <f t="shared" si="191"/>
        <v>0.3228555961456237</v>
      </c>
    </row>
    <row r="6121" spans="1:12" x14ac:dyDescent="0.3">
      <c r="A6121">
        <v>206120</v>
      </c>
      <c r="B6121" s="2">
        <v>45649</v>
      </c>
      <c r="C6121" t="s">
        <v>31</v>
      </c>
      <c r="D6121" t="s">
        <v>12</v>
      </c>
      <c r="E6121" t="s">
        <v>28</v>
      </c>
      <c r="F6121" t="s">
        <v>39</v>
      </c>
      <c r="G6121">
        <v>29</v>
      </c>
      <c r="H6121" s="4">
        <v>440498.57</v>
      </c>
      <c r="I6121" s="4">
        <v>346563.75</v>
      </c>
      <c r="J6121" t="s">
        <v>24</v>
      </c>
      <c r="K6121" s="4">
        <f t="shared" si="190"/>
        <v>93934.82</v>
      </c>
      <c r="L6121" s="1">
        <f t="shared" si="191"/>
        <v>0.21324659464842305</v>
      </c>
    </row>
    <row r="6122" spans="1:12" x14ac:dyDescent="0.3">
      <c r="A6122">
        <v>206121</v>
      </c>
      <c r="B6122" s="2">
        <v>45829</v>
      </c>
      <c r="C6122" t="s">
        <v>38</v>
      </c>
      <c r="D6122" t="s">
        <v>12</v>
      </c>
      <c r="E6122" t="s">
        <v>28</v>
      </c>
      <c r="F6122" t="s">
        <v>78</v>
      </c>
      <c r="G6122">
        <v>6</v>
      </c>
      <c r="H6122" s="4">
        <v>166666.53</v>
      </c>
      <c r="I6122" s="4">
        <v>107950.29</v>
      </c>
      <c r="J6122" t="s">
        <v>24</v>
      </c>
      <c r="K6122" s="4">
        <f t="shared" si="190"/>
        <v>58716.240000000005</v>
      </c>
      <c r="L6122" s="1">
        <f t="shared" si="191"/>
        <v>0.35229772888413774</v>
      </c>
    </row>
    <row r="6123" spans="1:12" x14ac:dyDescent="0.3">
      <c r="A6123">
        <v>206122</v>
      </c>
      <c r="B6123" s="2">
        <v>45474</v>
      </c>
      <c r="C6123" t="s">
        <v>26</v>
      </c>
      <c r="D6123" t="s">
        <v>34</v>
      </c>
      <c r="E6123" t="s">
        <v>28</v>
      </c>
      <c r="F6123" t="s">
        <v>78</v>
      </c>
      <c r="G6123">
        <v>28</v>
      </c>
      <c r="H6123" s="4">
        <v>711066.92</v>
      </c>
      <c r="I6123" s="4">
        <v>534846.46</v>
      </c>
      <c r="J6123" t="s">
        <v>24</v>
      </c>
      <c r="K6123" s="4">
        <f t="shared" si="190"/>
        <v>176220.46000000008</v>
      </c>
      <c r="L6123" s="1">
        <f t="shared" si="191"/>
        <v>0.24782542267611052</v>
      </c>
    </row>
    <row r="6124" spans="1:12" x14ac:dyDescent="0.3">
      <c r="A6124">
        <v>206123</v>
      </c>
      <c r="B6124" s="2">
        <v>45988</v>
      </c>
      <c r="C6124" t="s">
        <v>38</v>
      </c>
      <c r="D6124" t="s">
        <v>51</v>
      </c>
      <c r="E6124" t="s">
        <v>13</v>
      </c>
      <c r="F6124" t="s">
        <v>36</v>
      </c>
      <c r="G6124">
        <v>47</v>
      </c>
      <c r="H6124" s="4">
        <v>2695453.56</v>
      </c>
      <c r="I6124" s="4">
        <v>2004539.41</v>
      </c>
      <c r="J6124" t="s">
        <v>24</v>
      </c>
      <c r="K6124" s="4">
        <f t="shared" si="190"/>
        <v>690914.15000000014</v>
      </c>
      <c r="L6124" s="1">
        <f t="shared" si="191"/>
        <v>0.25632574801251634</v>
      </c>
    </row>
    <row r="6125" spans="1:12" x14ac:dyDescent="0.3">
      <c r="A6125">
        <v>206124</v>
      </c>
      <c r="B6125" s="2">
        <v>45334</v>
      </c>
      <c r="C6125" t="s">
        <v>11</v>
      </c>
      <c r="D6125" t="s">
        <v>34</v>
      </c>
      <c r="E6125" t="s">
        <v>13</v>
      </c>
      <c r="F6125" t="s">
        <v>36</v>
      </c>
      <c r="G6125">
        <v>29</v>
      </c>
      <c r="H6125" s="4">
        <v>306758.84000000003</v>
      </c>
      <c r="I6125" s="4">
        <v>236203.86</v>
      </c>
      <c r="J6125" t="s">
        <v>24</v>
      </c>
      <c r="K6125" s="4">
        <f t="shared" si="190"/>
        <v>70554.98000000004</v>
      </c>
      <c r="L6125" s="1">
        <f t="shared" si="191"/>
        <v>0.23000145651874299</v>
      </c>
    </row>
    <row r="6126" spans="1:12" x14ac:dyDescent="0.3">
      <c r="A6126">
        <v>206125</v>
      </c>
      <c r="B6126" s="2">
        <v>45951</v>
      </c>
      <c r="C6126" t="s">
        <v>26</v>
      </c>
      <c r="D6126" t="s">
        <v>51</v>
      </c>
      <c r="E6126" t="s">
        <v>28</v>
      </c>
      <c r="F6126" t="s">
        <v>29</v>
      </c>
      <c r="G6126">
        <v>14</v>
      </c>
      <c r="H6126" s="4">
        <v>186807.7</v>
      </c>
      <c r="I6126" s="4">
        <v>139603.06</v>
      </c>
      <c r="J6126" t="s">
        <v>24</v>
      </c>
      <c r="K6126" s="4">
        <f t="shared" si="190"/>
        <v>47204.640000000014</v>
      </c>
      <c r="L6126" s="1">
        <f t="shared" si="191"/>
        <v>0.25269108286221614</v>
      </c>
    </row>
    <row r="6127" spans="1:12" x14ac:dyDescent="0.3">
      <c r="A6127">
        <v>206126</v>
      </c>
      <c r="B6127" s="2">
        <v>45325</v>
      </c>
      <c r="C6127" t="s">
        <v>26</v>
      </c>
      <c r="D6127" t="s">
        <v>51</v>
      </c>
      <c r="E6127" t="s">
        <v>20</v>
      </c>
      <c r="F6127" t="s">
        <v>21</v>
      </c>
      <c r="G6127">
        <v>35</v>
      </c>
      <c r="H6127" s="4">
        <v>182808.92</v>
      </c>
      <c r="I6127" s="4">
        <v>136132.28</v>
      </c>
      <c r="J6127" t="s">
        <v>24</v>
      </c>
      <c r="K6127" s="4">
        <f t="shared" si="190"/>
        <v>46676.640000000014</v>
      </c>
      <c r="L6127" s="1">
        <f t="shared" si="191"/>
        <v>0.25533021036391446</v>
      </c>
    </row>
    <row r="6128" spans="1:12" x14ac:dyDescent="0.3">
      <c r="A6128">
        <v>206127</v>
      </c>
      <c r="B6128" s="2">
        <v>45637</v>
      </c>
      <c r="C6128" t="s">
        <v>11</v>
      </c>
      <c r="D6128" t="s">
        <v>51</v>
      </c>
      <c r="E6128" t="s">
        <v>13</v>
      </c>
      <c r="F6128" t="s">
        <v>14</v>
      </c>
      <c r="G6128">
        <v>50</v>
      </c>
      <c r="H6128" s="4">
        <v>657723.79</v>
      </c>
      <c r="I6128" s="4">
        <v>450890.83</v>
      </c>
      <c r="J6128" t="s">
        <v>24</v>
      </c>
      <c r="K6128" s="4">
        <f t="shared" si="190"/>
        <v>206832.96000000002</v>
      </c>
      <c r="L6128" s="1">
        <f t="shared" si="191"/>
        <v>0.31446781026424481</v>
      </c>
    </row>
    <row r="6129" spans="1:12" x14ac:dyDescent="0.3">
      <c r="A6129">
        <v>206128</v>
      </c>
      <c r="B6129" s="2">
        <v>45776</v>
      </c>
      <c r="C6129" t="s">
        <v>11</v>
      </c>
      <c r="D6129" t="s">
        <v>27</v>
      </c>
      <c r="E6129" t="s">
        <v>20</v>
      </c>
      <c r="F6129" t="s">
        <v>45</v>
      </c>
      <c r="G6129">
        <v>25</v>
      </c>
      <c r="H6129" s="4">
        <v>108728.61</v>
      </c>
      <c r="I6129" s="4">
        <v>77084.820000000007</v>
      </c>
      <c r="J6129" t="s">
        <v>24</v>
      </c>
      <c r="K6129" s="4">
        <f t="shared" si="190"/>
        <v>31643.789999999994</v>
      </c>
      <c r="L6129" s="1">
        <f t="shared" si="191"/>
        <v>0.29103462280994846</v>
      </c>
    </row>
    <row r="6130" spans="1:12" x14ac:dyDescent="0.3">
      <c r="A6130">
        <v>206129</v>
      </c>
      <c r="B6130" s="2">
        <v>45876</v>
      </c>
      <c r="C6130" t="s">
        <v>26</v>
      </c>
      <c r="D6130" t="s">
        <v>51</v>
      </c>
      <c r="E6130" t="s">
        <v>13</v>
      </c>
      <c r="F6130" t="s">
        <v>36</v>
      </c>
      <c r="G6130">
        <v>5</v>
      </c>
      <c r="H6130" s="4">
        <v>53716.43</v>
      </c>
      <c r="I6130" s="4">
        <v>36246.410000000003</v>
      </c>
      <c r="J6130" t="s">
        <v>24</v>
      </c>
      <c r="K6130" s="4">
        <f t="shared" si="190"/>
        <v>17470.019999999997</v>
      </c>
      <c r="L6130" s="1">
        <f t="shared" si="191"/>
        <v>0.32522675092145914</v>
      </c>
    </row>
    <row r="6131" spans="1:12" x14ac:dyDescent="0.3">
      <c r="A6131">
        <v>206130</v>
      </c>
      <c r="B6131" s="2">
        <v>45502</v>
      </c>
      <c r="C6131" t="s">
        <v>11</v>
      </c>
      <c r="D6131" t="s">
        <v>34</v>
      </c>
      <c r="E6131" t="s">
        <v>28</v>
      </c>
      <c r="F6131" t="s">
        <v>39</v>
      </c>
      <c r="G6131">
        <v>17</v>
      </c>
      <c r="H6131" s="4">
        <v>418553.59999999998</v>
      </c>
      <c r="I6131" s="4">
        <v>317125.61</v>
      </c>
      <c r="J6131" t="s">
        <v>15</v>
      </c>
      <c r="K6131" s="4">
        <f t="shared" si="190"/>
        <v>101427.98999999999</v>
      </c>
      <c r="L6131" s="1">
        <f t="shared" si="191"/>
        <v>0.24232975179284086</v>
      </c>
    </row>
    <row r="6132" spans="1:12" x14ac:dyDescent="0.3">
      <c r="A6132">
        <v>206131</v>
      </c>
      <c r="B6132" s="2">
        <v>45920</v>
      </c>
      <c r="C6132" t="s">
        <v>11</v>
      </c>
      <c r="D6132" t="s">
        <v>17</v>
      </c>
      <c r="E6132" t="s">
        <v>20</v>
      </c>
      <c r="F6132" t="s">
        <v>21</v>
      </c>
      <c r="G6132">
        <v>28</v>
      </c>
      <c r="H6132" s="4">
        <v>541459.78</v>
      </c>
      <c r="I6132" s="4">
        <v>424749.55</v>
      </c>
      <c r="J6132" t="s">
        <v>24</v>
      </c>
      <c r="K6132" s="4">
        <f t="shared" si="190"/>
        <v>116710.23000000004</v>
      </c>
      <c r="L6132" s="1">
        <f t="shared" si="191"/>
        <v>0.21554736715624573</v>
      </c>
    </row>
    <row r="6133" spans="1:12" x14ac:dyDescent="0.3">
      <c r="A6133">
        <v>206132</v>
      </c>
      <c r="B6133" s="2">
        <v>45909</v>
      </c>
      <c r="C6133" t="s">
        <v>38</v>
      </c>
      <c r="D6133" t="s">
        <v>27</v>
      </c>
      <c r="E6133" t="s">
        <v>20</v>
      </c>
      <c r="F6133" t="s">
        <v>45</v>
      </c>
      <c r="G6133">
        <v>35</v>
      </c>
      <c r="H6133" s="4">
        <v>38319.15</v>
      </c>
      <c r="I6133" s="4">
        <v>28679.66</v>
      </c>
      <c r="J6133" t="s">
        <v>24</v>
      </c>
      <c r="K6133" s="4">
        <f t="shared" si="190"/>
        <v>9639.4900000000016</v>
      </c>
      <c r="L6133" s="1">
        <f t="shared" si="191"/>
        <v>0.25155803299394691</v>
      </c>
    </row>
    <row r="6134" spans="1:12" x14ac:dyDescent="0.3">
      <c r="A6134">
        <v>206133</v>
      </c>
      <c r="B6134" s="2">
        <v>45580</v>
      </c>
      <c r="C6134" t="s">
        <v>38</v>
      </c>
      <c r="D6134" t="s">
        <v>32</v>
      </c>
      <c r="E6134" t="s">
        <v>28</v>
      </c>
      <c r="F6134" t="s">
        <v>29</v>
      </c>
      <c r="G6134">
        <v>5</v>
      </c>
      <c r="H6134" s="4">
        <v>30653.05</v>
      </c>
      <c r="I6134" s="4">
        <v>21250.17</v>
      </c>
      <c r="J6134" t="s">
        <v>24</v>
      </c>
      <c r="K6134" s="4">
        <f t="shared" si="190"/>
        <v>9402.880000000001</v>
      </c>
      <c r="L6134" s="1">
        <f t="shared" si="191"/>
        <v>0.30675185666679178</v>
      </c>
    </row>
    <row r="6135" spans="1:12" x14ac:dyDescent="0.3">
      <c r="A6135">
        <v>206134</v>
      </c>
      <c r="B6135" s="2">
        <v>45901</v>
      </c>
      <c r="C6135" t="s">
        <v>11</v>
      </c>
      <c r="D6135" t="s">
        <v>12</v>
      </c>
      <c r="E6135" t="s">
        <v>28</v>
      </c>
      <c r="F6135" t="s">
        <v>29</v>
      </c>
      <c r="G6135">
        <v>42</v>
      </c>
      <c r="H6135" s="4">
        <v>1881038.95</v>
      </c>
      <c r="I6135" s="4">
        <v>1166413.31</v>
      </c>
      <c r="J6135" t="s">
        <v>15</v>
      </c>
      <c r="K6135" s="4">
        <f t="shared" si="190"/>
        <v>714625.6399999999</v>
      </c>
      <c r="L6135" s="1">
        <f t="shared" si="191"/>
        <v>0.3799100704427199</v>
      </c>
    </row>
    <row r="6136" spans="1:12" x14ac:dyDescent="0.3">
      <c r="A6136">
        <v>206135</v>
      </c>
      <c r="B6136" s="2">
        <v>45944</v>
      </c>
      <c r="C6136" t="s">
        <v>31</v>
      </c>
      <c r="D6136" t="s">
        <v>12</v>
      </c>
      <c r="E6136" t="s">
        <v>28</v>
      </c>
      <c r="F6136" t="s">
        <v>29</v>
      </c>
      <c r="G6136">
        <v>6</v>
      </c>
      <c r="H6136" s="4">
        <v>159659.26999999999</v>
      </c>
      <c r="I6136" s="4">
        <v>122465.92</v>
      </c>
      <c r="J6136" t="s">
        <v>15</v>
      </c>
      <c r="K6136" s="4">
        <f t="shared" si="190"/>
        <v>37193.349999999991</v>
      </c>
      <c r="L6136" s="1">
        <f t="shared" si="191"/>
        <v>0.23295452872858552</v>
      </c>
    </row>
    <row r="6137" spans="1:12" x14ac:dyDescent="0.3">
      <c r="A6137">
        <v>206136</v>
      </c>
      <c r="B6137" s="2">
        <v>45901</v>
      </c>
      <c r="C6137" t="s">
        <v>31</v>
      </c>
      <c r="D6137" t="s">
        <v>32</v>
      </c>
      <c r="E6137" t="s">
        <v>28</v>
      </c>
      <c r="F6137" t="s">
        <v>29</v>
      </c>
      <c r="G6137">
        <v>41</v>
      </c>
      <c r="H6137" s="4">
        <v>172882</v>
      </c>
      <c r="I6137" s="4">
        <v>115213.18</v>
      </c>
      <c r="J6137" t="s">
        <v>24</v>
      </c>
      <c r="K6137" s="4">
        <f t="shared" si="190"/>
        <v>57668.820000000007</v>
      </c>
      <c r="L6137" s="1">
        <f t="shared" si="191"/>
        <v>0.33357330433474858</v>
      </c>
    </row>
    <row r="6138" spans="1:12" x14ac:dyDescent="0.3">
      <c r="A6138">
        <v>206137</v>
      </c>
      <c r="B6138" s="2">
        <v>45693</v>
      </c>
      <c r="C6138" t="s">
        <v>26</v>
      </c>
      <c r="D6138" t="s">
        <v>32</v>
      </c>
      <c r="E6138" t="s">
        <v>13</v>
      </c>
      <c r="F6138" t="s">
        <v>14</v>
      </c>
      <c r="G6138">
        <v>1</v>
      </c>
      <c r="H6138" s="4">
        <v>29375.95</v>
      </c>
      <c r="I6138" s="4">
        <v>18553.830000000002</v>
      </c>
      <c r="J6138" t="s">
        <v>15</v>
      </c>
      <c r="K6138" s="4">
        <f t="shared" si="190"/>
        <v>10822.119999999999</v>
      </c>
      <c r="L6138" s="1">
        <f t="shared" si="191"/>
        <v>0.36840068150987454</v>
      </c>
    </row>
    <row r="6139" spans="1:12" x14ac:dyDescent="0.3">
      <c r="A6139">
        <v>206138</v>
      </c>
      <c r="B6139" s="2">
        <v>45767</v>
      </c>
      <c r="C6139" t="s">
        <v>31</v>
      </c>
      <c r="D6139" t="s">
        <v>34</v>
      </c>
      <c r="E6139" t="s">
        <v>13</v>
      </c>
      <c r="F6139" t="s">
        <v>42</v>
      </c>
      <c r="G6139">
        <v>31</v>
      </c>
      <c r="H6139" s="4">
        <v>1604534.18</v>
      </c>
      <c r="I6139" s="4">
        <v>1141031.8500000001</v>
      </c>
      <c r="J6139" t="s">
        <v>15</v>
      </c>
      <c r="K6139" s="4">
        <f t="shared" si="190"/>
        <v>463502.32999999984</v>
      </c>
      <c r="L6139" s="1">
        <f t="shared" si="191"/>
        <v>0.28887033743338508</v>
      </c>
    </row>
    <row r="6140" spans="1:12" x14ac:dyDescent="0.3">
      <c r="A6140">
        <v>206139</v>
      </c>
      <c r="B6140" s="2">
        <v>45607</v>
      </c>
      <c r="C6140" t="s">
        <v>11</v>
      </c>
      <c r="D6140" t="s">
        <v>17</v>
      </c>
      <c r="E6140" t="s">
        <v>28</v>
      </c>
      <c r="F6140" t="s">
        <v>39</v>
      </c>
      <c r="G6140">
        <v>39</v>
      </c>
      <c r="H6140" s="4">
        <v>476029.65</v>
      </c>
      <c r="I6140" s="4">
        <v>391800.39</v>
      </c>
      <c r="J6140" t="s">
        <v>24</v>
      </c>
      <c r="K6140" s="4">
        <f t="shared" si="190"/>
        <v>84229.260000000009</v>
      </c>
      <c r="L6140" s="1">
        <f t="shared" si="191"/>
        <v>0.17694120523795104</v>
      </c>
    </row>
    <row r="6141" spans="1:12" x14ac:dyDescent="0.3">
      <c r="A6141">
        <v>206140</v>
      </c>
      <c r="B6141" s="2">
        <v>45454</v>
      </c>
      <c r="C6141" t="s">
        <v>31</v>
      </c>
      <c r="D6141" t="s">
        <v>27</v>
      </c>
      <c r="E6141" t="s">
        <v>13</v>
      </c>
      <c r="F6141" t="s">
        <v>42</v>
      </c>
      <c r="G6141">
        <v>27</v>
      </c>
      <c r="H6141" s="4">
        <v>414730.94</v>
      </c>
      <c r="I6141" s="4">
        <v>260928.2</v>
      </c>
      <c r="J6141" t="s">
        <v>15</v>
      </c>
      <c r="K6141" s="4">
        <f t="shared" si="190"/>
        <v>153802.74</v>
      </c>
      <c r="L6141" s="1">
        <f t="shared" si="191"/>
        <v>0.37084944759607275</v>
      </c>
    </row>
    <row r="6142" spans="1:12" x14ac:dyDescent="0.3">
      <c r="A6142">
        <v>206141</v>
      </c>
      <c r="B6142" s="2">
        <v>45790</v>
      </c>
      <c r="C6142" t="s">
        <v>11</v>
      </c>
      <c r="D6142" t="s">
        <v>34</v>
      </c>
      <c r="E6142" t="s">
        <v>28</v>
      </c>
      <c r="F6142" t="s">
        <v>78</v>
      </c>
      <c r="G6142">
        <v>40</v>
      </c>
      <c r="H6142" s="4">
        <v>1196436.0900000001</v>
      </c>
      <c r="I6142" s="4">
        <v>733048.71</v>
      </c>
      <c r="J6142" t="s">
        <v>15</v>
      </c>
      <c r="K6142" s="4">
        <f t="shared" si="190"/>
        <v>463387.38000000012</v>
      </c>
      <c r="L6142" s="1">
        <f t="shared" si="191"/>
        <v>0.38730642102245522</v>
      </c>
    </row>
    <row r="6143" spans="1:12" x14ac:dyDescent="0.3">
      <c r="A6143">
        <v>206142</v>
      </c>
      <c r="B6143" s="2">
        <v>45553</v>
      </c>
      <c r="C6143" t="s">
        <v>26</v>
      </c>
      <c r="D6143" t="s">
        <v>32</v>
      </c>
      <c r="E6143" t="s">
        <v>28</v>
      </c>
      <c r="F6143" t="s">
        <v>78</v>
      </c>
      <c r="G6143">
        <v>6</v>
      </c>
      <c r="H6143" s="4">
        <v>82565.59</v>
      </c>
      <c r="I6143" s="4">
        <v>62600.88</v>
      </c>
      <c r="J6143" t="s">
        <v>15</v>
      </c>
      <c r="K6143" s="4">
        <f t="shared" si="190"/>
        <v>19964.71</v>
      </c>
      <c r="L6143" s="1">
        <f t="shared" si="191"/>
        <v>0.24180424314778107</v>
      </c>
    </row>
    <row r="6144" spans="1:12" x14ac:dyDescent="0.3">
      <c r="A6144">
        <v>206143</v>
      </c>
      <c r="B6144" s="2">
        <v>45331</v>
      </c>
      <c r="C6144" t="s">
        <v>11</v>
      </c>
      <c r="D6144" t="s">
        <v>32</v>
      </c>
      <c r="E6144" t="s">
        <v>20</v>
      </c>
      <c r="F6144" t="s">
        <v>45</v>
      </c>
      <c r="G6144">
        <v>15</v>
      </c>
      <c r="H6144" s="4">
        <v>732461</v>
      </c>
      <c r="I6144" s="4">
        <v>515820.98</v>
      </c>
      <c r="J6144" t="s">
        <v>15</v>
      </c>
      <c r="K6144" s="4">
        <f t="shared" si="190"/>
        <v>216640.02000000002</v>
      </c>
      <c r="L6144" s="1">
        <f t="shared" si="191"/>
        <v>0.29577004099876991</v>
      </c>
    </row>
    <row r="6145" spans="1:12" x14ac:dyDescent="0.3">
      <c r="A6145">
        <v>206144</v>
      </c>
      <c r="B6145" s="2">
        <v>45451</v>
      </c>
      <c r="C6145" t="s">
        <v>38</v>
      </c>
      <c r="D6145" t="s">
        <v>51</v>
      </c>
      <c r="E6145" t="s">
        <v>28</v>
      </c>
      <c r="F6145" t="s">
        <v>29</v>
      </c>
      <c r="G6145">
        <v>12</v>
      </c>
      <c r="H6145" s="4">
        <v>138756.56</v>
      </c>
      <c r="I6145" s="4">
        <v>89797.09</v>
      </c>
      <c r="J6145" t="s">
        <v>15</v>
      </c>
      <c r="K6145" s="4">
        <f t="shared" si="190"/>
        <v>48959.47</v>
      </c>
      <c r="L6145" s="1">
        <f t="shared" si="191"/>
        <v>0.35284436281787329</v>
      </c>
    </row>
    <row r="6146" spans="1:12" x14ac:dyDescent="0.3">
      <c r="A6146">
        <v>206145</v>
      </c>
      <c r="B6146" s="2">
        <v>45679</v>
      </c>
      <c r="C6146" t="s">
        <v>38</v>
      </c>
      <c r="D6146" t="s">
        <v>51</v>
      </c>
      <c r="E6146" t="s">
        <v>13</v>
      </c>
      <c r="F6146" t="s">
        <v>18</v>
      </c>
      <c r="G6146">
        <v>35</v>
      </c>
      <c r="H6146" s="4">
        <v>256292.66</v>
      </c>
      <c r="I6146" s="4">
        <v>177174.71</v>
      </c>
      <c r="J6146" t="s">
        <v>15</v>
      </c>
      <c r="K6146" s="4">
        <f t="shared" si="190"/>
        <v>79117.950000000012</v>
      </c>
      <c r="L6146" s="1">
        <f t="shared" si="191"/>
        <v>0.30870158357246757</v>
      </c>
    </row>
    <row r="6147" spans="1:12" x14ac:dyDescent="0.3">
      <c r="A6147">
        <v>206146</v>
      </c>
      <c r="B6147" s="2">
        <v>45748</v>
      </c>
      <c r="C6147" t="s">
        <v>11</v>
      </c>
      <c r="D6147" t="s">
        <v>34</v>
      </c>
      <c r="E6147" t="s">
        <v>20</v>
      </c>
      <c r="F6147" t="s">
        <v>45</v>
      </c>
      <c r="G6147">
        <v>28</v>
      </c>
      <c r="H6147" s="4">
        <v>1487851.83</v>
      </c>
      <c r="I6147" s="4">
        <v>947927.4</v>
      </c>
      <c r="J6147" t="s">
        <v>15</v>
      </c>
      <c r="K6147" s="4">
        <f t="shared" ref="K6147:K6210" si="192">H6147-I6147</f>
        <v>539924.43000000005</v>
      </c>
      <c r="L6147" s="1">
        <f t="shared" ref="L6147:L6210" si="193">K6147/H6147</f>
        <v>0.36288857473126207</v>
      </c>
    </row>
    <row r="6148" spans="1:12" x14ac:dyDescent="0.3">
      <c r="A6148">
        <v>206147</v>
      </c>
      <c r="B6148" s="2">
        <v>45900</v>
      </c>
      <c r="C6148" t="s">
        <v>26</v>
      </c>
      <c r="D6148" t="s">
        <v>27</v>
      </c>
      <c r="E6148" t="s">
        <v>28</v>
      </c>
      <c r="F6148" t="s">
        <v>39</v>
      </c>
      <c r="G6148">
        <v>6</v>
      </c>
      <c r="H6148" s="4">
        <v>124858.2</v>
      </c>
      <c r="I6148" s="4">
        <v>76558.05</v>
      </c>
      <c r="J6148" t="s">
        <v>24</v>
      </c>
      <c r="K6148" s="4">
        <f t="shared" si="192"/>
        <v>48300.149999999994</v>
      </c>
      <c r="L6148" s="1">
        <f t="shared" si="193"/>
        <v>0.38684003133154249</v>
      </c>
    </row>
    <row r="6149" spans="1:12" x14ac:dyDescent="0.3">
      <c r="A6149">
        <v>206148</v>
      </c>
      <c r="B6149" s="2">
        <v>45949</v>
      </c>
      <c r="C6149" t="s">
        <v>38</v>
      </c>
      <c r="D6149" t="s">
        <v>34</v>
      </c>
      <c r="E6149" t="s">
        <v>13</v>
      </c>
      <c r="F6149" t="s">
        <v>18</v>
      </c>
      <c r="G6149">
        <v>24</v>
      </c>
      <c r="H6149" s="4">
        <v>826289.7</v>
      </c>
      <c r="I6149" s="4">
        <v>697828.75</v>
      </c>
      <c r="J6149" t="s">
        <v>15</v>
      </c>
      <c r="K6149" s="4">
        <f t="shared" si="192"/>
        <v>128460.94999999995</v>
      </c>
      <c r="L6149" s="1">
        <f t="shared" si="193"/>
        <v>0.15546720478301976</v>
      </c>
    </row>
    <row r="6150" spans="1:12" x14ac:dyDescent="0.3">
      <c r="A6150">
        <v>206149</v>
      </c>
      <c r="B6150" s="2">
        <v>45800</v>
      </c>
      <c r="C6150" t="s">
        <v>26</v>
      </c>
      <c r="D6150" t="s">
        <v>27</v>
      </c>
      <c r="E6150" t="s">
        <v>13</v>
      </c>
      <c r="F6150" t="s">
        <v>42</v>
      </c>
      <c r="G6150">
        <v>23</v>
      </c>
      <c r="H6150" s="4">
        <v>457132.85</v>
      </c>
      <c r="I6150" s="4">
        <v>355466</v>
      </c>
      <c r="J6150" t="s">
        <v>24</v>
      </c>
      <c r="K6150" s="4">
        <f t="shared" si="192"/>
        <v>101666.84999999998</v>
      </c>
      <c r="L6150" s="1">
        <f t="shared" si="193"/>
        <v>0.22240110287414255</v>
      </c>
    </row>
    <row r="6151" spans="1:12" x14ac:dyDescent="0.3">
      <c r="A6151">
        <v>206150</v>
      </c>
      <c r="B6151" s="2">
        <v>45849</v>
      </c>
      <c r="C6151" t="s">
        <v>11</v>
      </c>
      <c r="D6151" t="s">
        <v>32</v>
      </c>
      <c r="E6151" t="s">
        <v>13</v>
      </c>
      <c r="F6151" t="s">
        <v>14</v>
      </c>
      <c r="G6151">
        <v>44</v>
      </c>
      <c r="H6151" s="4">
        <v>1873900.43</v>
      </c>
      <c r="I6151" s="4">
        <v>1223663.25</v>
      </c>
      <c r="J6151" t="s">
        <v>24</v>
      </c>
      <c r="K6151" s="4">
        <f t="shared" si="192"/>
        <v>650237.17999999993</v>
      </c>
      <c r="L6151" s="1">
        <f t="shared" si="193"/>
        <v>0.34699665445938338</v>
      </c>
    </row>
    <row r="6152" spans="1:12" x14ac:dyDescent="0.3">
      <c r="A6152">
        <v>206151</v>
      </c>
      <c r="B6152" s="2">
        <v>45737</v>
      </c>
      <c r="C6152" t="s">
        <v>11</v>
      </c>
      <c r="D6152" t="s">
        <v>34</v>
      </c>
      <c r="E6152" t="s">
        <v>28</v>
      </c>
      <c r="F6152" t="s">
        <v>29</v>
      </c>
      <c r="G6152">
        <v>6</v>
      </c>
      <c r="H6152" s="4">
        <v>128403.97</v>
      </c>
      <c r="I6152" s="4">
        <v>99094.31</v>
      </c>
      <c r="J6152" t="s">
        <v>15</v>
      </c>
      <c r="K6152" s="4">
        <f t="shared" si="192"/>
        <v>29309.660000000003</v>
      </c>
      <c r="L6152" s="1">
        <f t="shared" si="193"/>
        <v>0.22826132244976541</v>
      </c>
    </row>
    <row r="6153" spans="1:12" x14ac:dyDescent="0.3">
      <c r="A6153">
        <v>206152</v>
      </c>
      <c r="B6153" s="2">
        <v>45510</v>
      </c>
      <c r="C6153" t="s">
        <v>38</v>
      </c>
      <c r="D6153" t="s">
        <v>32</v>
      </c>
      <c r="E6153" t="s">
        <v>20</v>
      </c>
      <c r="F6153" t="s">
        <v>23</v>
      </c>
      <c r="G6153">
        <v>21</v>
      </c>
      <c r="H6153" s="4">
        <v>99349.58</v>
      </c>
      <c r="I6153" s="4">
        <v>69461.38</v>
      </c>
      <c r="J6153" t="s">
        <v>24</v>
      </c>
      <c r="K6153" s="4">
        <f t="shared" si="192"/>
        <v>29888.199999999997</v>
      </c>
      <c r="L6153" s="1">
        <f t="shared" si="193"/>
        <v>0.30083871517121658</v>
      </c>
    </row>
    <row r="6154" spans="1:12" x14ac:dyDescent="0.3">
      <c r="A6154">
        <v>206153</v>
      </c>
      <c r="B6154" s="2">
        <v>45940</v>
      </c>
      <c r="C6154" t="s">
        <v>26</v>
      </c>
      <c r="D6154" t="s">
        <v>32</v>
      </c>
      <c r="E6154" t="s">
        <v>13</v>
      </c>
      <c r="F6154" t="s">
        <v>18</v>
      </c>
      <c r="G6154">
        <v>42</v>
      </c>
      <c r="H6154" s="4">
        <v>1623389.94</v>
      </c>
      <c r="I6154" s="4">
        <v>1372323.79</v>
      </c>
      <c r="J6154" t="s">
        <v>15</v>
      </c>
      <c r="K6154" s="4">
        <f t="shared" si="192"/>
        <v>251066.14999999991</v>
      </c>
      <c r="L6154" s="1">
        <f t="shared" si="193"/>
        <v>0.15465547975491331</v>
      </c>
    </row>
    <row r="6155" spans="1:12" x14ac:dyDescent="0.3">
      <c r="A6155">
        <v>206154</v>
      </c>
      <c r="B6155" s="2">
        <v>45494</v>
      </c>
      <c r="C6155" t="s">
        <v>38</v>
      </c>
      <c r="D6155" t="s">
        <v>34</v>
      </c>
      <c r="E6155" t="s">
        <v>13</v>
      </c>
      <c r="F6155" t="s">
        <v>18</v>
      </c>
      <c r="G6155">
        <v>29</v>
      </c>
      <c r="H6155" s="4">
        <v>1726142.6</v>
      </c>
      <c r="I6155" s="4">
        <v>1219443.1200000001</v>
      </c>
      <c r="J6155" t="s">
        <v>15</v>
      </c>
      <c r="K6155" s="4">
        <f t="shared" si="192"/>
        <v>506699.48</v>
      </c>
      <c r="L6155" s="1">
        <f t="shared" si="193"/>
        <v>0.29354439198708143</v>
      </c>
    </row>
    <row r="6156" spans="1:12" x14ac:dyDescent="0.3">
      <c r="A6156">
        <v>206155</v>
      </c>
      <c r="B6156" s="2">
        <v>45662</v>
      </c>
      <c r="C6156" t="s">
        <v>11</v>
      </c>
      <c r="D6156" t="s">
        <v>34</v>
      </c>
      <c r="E6156" t="s">
        <v>13</v>
      </c>
      <c r="F6156" t="s">
        <v>42</v>
      </c>
      <c r="G6156">
        <v>46</v>
      </c>
      <c r="H6156" s="4">
        <v>372907.71</v>
      </c>
      <c r="I6156" s="4">
        <v>250534.41</v>
      </c>
      <c r="J6156" t="s">
        <v>24</v>
      </c>
      <c r="K6156" s="4">
        <f t="shared" si="192"/>
        <v>122373.30000000002</v>
      </c>
      <c r="L6156" s="1">
        <f t="shared" si="193"/>
        <v>0.32815974762227362</v>
      </c>
    </row>
    <row r="6157" spans="1:12" x14ac:dyDescent="0.3">
      <c r="A6157">
        <v>206156</v>
      </c>
      <c r="B6157" s="2">
        <v>45579</v>
      </c>
      <c r="C6157" t="s">
        <v>26</v>
      </c>
      <c r="D6157" t="s">
        <v>27</v>
      </c>
      <c r="E6157" t="s">
        <v>28</v>
      </c>
      <c r="F6157" t="s">
        <v>78</v>
      </c>
      <c r="G6157">
        <v>18</v>
      </c>
      <c r="H6157" s="4">
        <v>876723.22</v>
      </c>
      <c r="I6157" s="4">
        <v>638491.34</v>
      </c>
      <c r="J6157" t="s">
        <v>15</v>
      </c>
      <c r="K6157" s="4">
        <f t="shared" si="192"/>
        <v>238231.88</v>
      </c>
      <c r="L6157" s="1">
        <f t="shared" si="193"/>
        <v>0.27172986247586783</v>
      </c>
    </row>
    <row r="6158" spans="1:12" x14ac:dyDescent="0.3">
      <c r="A6158">
        <v>206157</v>
      </c>
      <c r="B6158" s="2">
        <v>45398</v>
      </c>
      <c r="C6158" t="s">
        <v>26</v>
      </c>
      <c r="D6158" t="s">
        <v>51</v>
      </c>
      <c r="E6158" t="s">
        <v>20</v>
      </c>
      <c r="F6158" t="s">
        <v>45</v>
      </c>
      <c r="G6158">
        <v>23</v>
      </c>
      <c r="H6158" s="4">
        <v>521839.39</v>
      </c>
      <c r="I6158" s="4">
        <v>359674.57</v>
      </c>
      <c r="J6158" t="s">
        <v>15</v>
      </c>
      <c r="K6158" s="4">
        <f t="shared" si="192"/>
        <v>162164.82</v>
      </c>
      <c r="L6158" s="1">
        <f t="shared" si="193"/>
        <v>0.31075618879594352</v>
      </c>
    </row>
    <row r="6159" spans="1:12" x14ac:dyDescent="0.3">
      <c r="A6159">
        <v>206158</v>
      </c>
      <c r="B6159" s="2">
        <v>45950</v>
      </c>
      <c r="C6159" t="s">
        <v>31</v>
      </c>
      <c r="D6159" t="s">
        <v>32</v>
      </c>
      <c r="E6159" t="s">
        <v>28</v>
      </c>
      <c r="F6159" t="s">
        <v>78</v>
      </c>
      <c r="G6159">
        <v>2</v>
      </c>
      <c r="H6159" s="4">
        <v>20901.3</v>
      </c>
      <c r="I6159" s="4">
        <v>13113.59</v>
      </c>
      <c r="J6159" t="s">
        <v>24</v>
      </c>
      <c r="K6159" s="4">
        <f t="shared" si="192"/>
        <v>7787.7099999999991</v>
      </c>
      <c r="L6159" s="1">
        <f t="shared" si="193"/>
        <v>0.37259452761311496</v>
      </c>
    </row>
    <row r="6160" spans="1:12" x14ac:dyDescent="0.3">
      <c r="A6160">
        <v>206159</v>
      </c>
      <c r="B6160" s="2">
        <v>45493</v>
      </c>
      <c r="C6160" t="s">
        <v>38</v>
      </c>
      <c r="D6160" t="s">
        <v>34</v>
      </c>
      <c r="E6160" t="s">
        <v>13</v>
      </c>
      <c r="F6160" t="s">
        <v>14</v>
      </c>
      <c r="G6160">
        <v>44</v>
      </c>
      <c r="H6160" s="4">
        <v>924745.87</v>
      </c>
      <c r="I6160" s="4">
        <v>590058.99</v>
      </c>
      <c r="J6160" t="s">
        <v>15</v>
      </c>
      <c r="K6160" s="4">
        <f t="shared" si="192"/>
        <v>334686.88</v>
      </c>
      <c r="L6160" s="1">
        <f t="shared" si="193"/>
        <v>0.36192308704228116</v>
      </c>
    </row>
    <row r="6161" spans="1:12" x14ac:dyDescent="0.3">
      <c r="A6161">
        <v>206160</v>
      </c>
      <c r="B6161" s="2">
        <v>45394</v>
      </c>
      <c r="C6161" t="s">
        <v>38</v>
      </c>
      <c r="D6161" t="s">
        <v>51</v>
      </c>
      <c r="E6161" t="s">
        <v>20</v>
      </c>
      <c r="F6161" t="s">
        <v>23</v>
      </c>
      <c r="G6161">
        <v>32</v>
      </c>
      <c r="H6161" s="4">
        <v>1859140.55</v>
      </c>
      <c r="I6161" s="4">
        <v>1197059.06</v>
      </c>
      <c r="J6161" t="s">
        <v>15</v>
      </c>
      <c r="K6161" s="4">
        <f t="shared" si="192"/>
        <v>662081.49</v>
      </c>
      <c r="L6161" s="1">
        <f t="shared" si="193"/>
        <v>0.35612234373565782</v>
      </c>
    </row>
    <row r="6162" spans="1:12" x14ac:dyDescent="0.3">
      <c r="A6162">
        <v>206161</v>
      </c>
      <c r="B6162" s="2">
        <v>45950</v>
      </c>
      <c r="C6162" t="s">
        <v>38</v>
      </c>
      <c r="D6162" t="s">
        <v>32</v>
      </c>
      <c r="E6162" t="s">
        <v>20</v>
      </c>
      <c r="F6162" t="s">
        <v>21</v>
      </c>
      <c r="G6162">
        <v>23</v>
      </c>
      <c r="H6162" s="4">
        <v>150802.82</v>
      </c>
      <c r="I6162" s="4">
        <v>110250.84</v>
      </c>
      <c r="J6162" t="s">
        <v>15</v>
      </c>
      <c r="K6162" s="4">
        <f t="shared" si="192"/>
        <v>40551.98000000001</v>
      </c>
      <c r="L6162" s="1">
        <f t="shared" si="193"/>
        <v>0.26890730557956416</v>
      </c>
    </row>
    <row r="6163" spans="1:12" x14ac:dyDescent="0.3">
      <c r="A6163">
        <v>206162</v>
      </c>
      <c r="B6163" s="2">
        <v>45746</v>
      </c>
      <c r="C6163" t="s">
        <v>31</v>
      </c>
      <c r="D6163" t="s">
        <v>17</v>
      </c>
      <c r="E6163" t="s">
        <v>20</v>
      </c>
      <c r="F6163" t="s">
        <v>23</v>
      </c>
      <c r="G6163">
        <v>4</v>
      </c>
      <c r="H6163" s="4">
        <v>188247.91</v>
      </c>
      <c r="I6163" s="4">
        <v>136200.82999999999</v>
      </c>
      <c r="J6163" t="s">
        <v>15</v>
      </c>
      <c r="K6163" s="4">
        <f t="shared" si="192"/>
        <v>52047.080000000016</v>
      </c>
      <c r="L6163" s="1">
        <f t="shared" si="193"/>
        <v>0.27648158218595903</v>
      </c>
    </row>
    <row r="6164" spans="1:12" x14ac:dyDescent="0.3">
      <c r="A6164">
        <v>206163</v>
      </c>
      <c r="B6164" s="2">
        <v>45494</v>
      </c>
      <c r="C6164" t="s">
        <v>38</v>
      </c>
      <c r="D6164" t="s">
        <v>51</v>
      </c>
      <c r="E6164" t="s">
        <v>13</v>
      </c>
      <c r="F6164" t="s">
        <v>42</v>
      </c>
      <c r="G6164">
        <v>20</v>
      </c>
      <c r="H6164" s="4">
        <v>1020487.6800000001</v>
      </c>
      <c r="I6164" s="4">
        <v>681893.95</v>
      </c>
      <c r="J6164" t="s">
        <v>15</v>
      </c>
      <c r="K6164" s="4">
        <f t="shared" si="192"/>
        <v>338593.7300000001</v>
      </c>
      <c r="L6164" s="1">
        <f t="shared" si="193"/>
        <v>0.33179599973220653</v>
      </c>
    </row>
    <row r="6165" spans="1:12" x14ac:dyDescent="0.3">
      <c r="A6165">
        <v>206164</v>
      </c>
      <c r="B6165" s="2">
        <v>45554</v>
      </c>
      <c r="C6165" t="s">
        <v>26</v>
      </c>
      <c r="D6165" t="s">
        <v>17</v>
      </c>
      <c r="E6165" t="s">
        <v>20</v>
      </c>
      <c r="F6165" t="s">
        <v>21</v>
      </c>
      <c r="G6165">
        <v>44</v>
      </c>
      <c r="H6165" s="4">
        <v>1476034.3</v>
      </c>
      <c r="I6165" s="4">
        <v>887652.13</v>
      </c>
      <c r="J6165" t="s">
        <v>24</v>
      </c>
      <c r="K6165" s="4">
        <f t="shared" si="192"/>
        <v>588382.17000000004</v>
      </c>
      <c r="L6165" s="1">
        <f t="shared" si="193"/>
        <v>0.39862364309555681</v>
      </c>
    </row>
    <row r="6166" spans="1:12" x14ac:dyDescent="0.3">
      <c r="A6166">
        <v>206165</v>
      </c>
      <c r="B6166" s="2">
        <v>45319</v>
      </c>
      <c r="C6166" t="s">
        <v>38</v>
      </c>
      <c r="D6166" t="s">
        <v>12</v>
      </c>
      <c r="E6166" t="s">
        <v>20</v>
      </c>
      <c r="F6166" t="s">
        <v>45</v>
      </c>
      <c r="G6166">
        <v>18</v>
      </c>
      <c r="H6166" s="4">
        <v>111031.14</v>
      </c>
      <c r="I6166" s="4">
        <v>86880.37</v>
      </c>
      <c r="J6166" t="s">
        <v>15</v>
      </c>
      <c r="K6166" s="4">
        <f t="shared" si="192"/>
        <v>24150.770000000004</v>
      </c>
      <c r="L6166" s="1">
        <f t="shared" si="193"/>
        <v>0.21751348315436556</v>
      </c>
    </row>
    <row r="6167" spans="1:12" x14ac:dyDescent="0.3">
      <c r="A6167">
        <v>206166</v>
      </c>
      <c r="B6167" s="2">
        <v>45987</v>
      </c>
      <c r="C6167" t="s">
        <v>38</v>
      </c>
      <c r="D6167" t="s">
        <v>51</v>
      </c>
      <c r="E6167" t="s">
        <v>28</v>
      </c>
      <c r="F6167" t="s">
        <v>29</v>
      </c>
      <c r="G6167">
        <v>22</v>
      </c>
      <c r="H6167" s="4">
        <v>1198161.6499999999</v>
      </c>
      <c r="I6167" s="4">
        <v>844938.49</v>
      </c>
      <c r="J6167" t="s">
        <v>24</v>
      </c>
      <c r="K6167" s="4">
        <f t="shared" si="192"/>
        <v>353223.15999999992</v>
      </c>
      <c r="L6167" s="1">
        <f t="shared" si="193"/>
        <v>0.294804261177947</v>
      </c>
    </row>
    <row r="6168" spans="1:12" x14ac:dyDescent="0.3">
      <c r="A6168">
        <v>206167</v>
      </c>
      <c r="B6168" s="2">
        <v>45796</v>
      </c>
      <c r="C6168" t="s">
        <v>38</v>
      </c>
      <c r="D6168" t="s">
        <v>34</v>
      </c>
      <c r="E6168" t="s">
        <v>20</v>
      </c>
      <c r="F6168" t="s">
        <v>23</v>
      </c>
      <c r="G6168">
        <v>8</v>
      </c>
      <c r="H6168" s="4">
        <v>69240.87</v>
      </c>
      <c r="I6168" s="4">
        <v>57082.39</v>
      </c>
      <c r="J6168" t="s">
        <v>24</v>
      </c>
      <c r="K6168" s="4">
        <f t="shared" si="192"/>
        <v>12158.479999999996</v>
      </c>
      <c r="L6168" s="1">
        <f t="shared" si="193"/>
        <v>0.17559686930565716</v>
      </c>
    </row>
    <row r="6169" spans="1:12" x14ac:dyDescent="0.3">
      <c r="A6169">
        <v>206168</v>
      </c>
      <c r="B6169" s="2">
        <v>45499</v>
      </c>
      <c r="C6169" t="s">
        <v>31</v>
      </c>
      <c r="D6169" t="s">
        <v>34</v>
      </c>
      <c r="E6169" t="s">
        <v>28</v>
      </c>
      <c r="F6169" t="s">
        <v>78</v>
      </c>
      <c r="G6169">
        <v>28</v>
      </c>
      <c r="H6169" s="4">
        <v>1408571.99</v>
      </c>
      <c r="I6169" s="4">
        <v>1007358.59</v>
      </c>
      <c r="J6169" t="s">
        <v>24</v>
      </c>
      <c r="K6169" s="4">
        <f t="shared" si="192"/>
        <v>401213.4</v>
      </c>
      <c r="L6169" s="1">
        <f t="shared" si="193"/>
        <v>0.28483698586112027</v>
      </c>
    </row>
    <row r="6170" spans="1:12" x14ac:dyDescent="0.3">
      <c r="A6170">
        <v>206169</v>
      </c>
      <c r="B6170" s="2">
        <v>45412</v>
      </c>
      <c r="C6170" t="s">
        <v>31</v>
      </c>
      <c r="D6170" t="s">
        <v>27</v>
      </c>
      <c r="E6170" t="s">
        <v>13</v>
      </c>
      <c r="F6170" t="s">
        <v>42</v>
      </c>
      <c r="G6170">
        <v>35</v>
      </c>
      <c r="H6170" s="4">
        <v>381173.23</v>
      </c>
      <c r="I6170" s="4">
        <v>322434.45</v>
      </c>
      <c r="J6170" t="s">
        <v>24</v>
      </c>
      <c r="K6170" s="4">
        <f t="shared" si="192"/>
        <v>58738.77999999997</v>
      </c>
      <c r="L6170" s="1">
        <f t="shared" si="193"/>
        <v>0.15409996132204765</v>
      </c>
    </row>
    <row r="6171" spans="1:12" x14ac:dyDescent="0.3">
      <c r="A6171">
        <v>206170</v>
      </c>
      <c r="B6171" s="2">
        <v>45305</v>
      </c>
      <c r="C6171" t="s">
        <v>26</v>
      </c>
      <c r="D6171" t="s">
        <v>12</v>
      </c>
      <c r="E6171" t="s">
        <v>28</v>
      </c>
      <c r="F6171" t="s">
        <v>39</v>
      </c>
      <c r="G6171">
        <v>14</v>
      </c>
      <c r="H6171" s="4">
        <v>362719.03</v>
      </c>
      <c r="I6171" s="4">
        <v>293130.51</v>
      </c>
      <c r="J6171" t="s">
        <v>24</v>
      </c>
      <c r="K6171" s="4">
        <f t="shared" si="192"/>
        <v>69588.520000000019</v>
      </c>
      <c r="L6171" s="1">
        <f t="shared" si="193"/>
        <v>0.19185240983909782</v>
      </c>
    </row>
    <row r="6172" spans="1:12" x14ac:dyDescent="0.3">
      <c r="A6172">
        <v>206171</v>
      </c>
      <c r="B6172" s="2">
        <v>45731</v>
      </c>
      <c r="C6172" t="s">
        <v>11</v>
      </c>
      <c r="D6172" t="s">
        <v>32</v>
      </c>
      <c r="E6172" t="s">
        <v>13</v>
      </c>
      <c r="F6172" t="s">
        <v>18</v>
      </c>
      <c r="G6172">
        <v>33</v>
      </c>
      <c r="H6172" s="4">
        <v>1863819.94</v>
      </c>
      <c r="I6172" s="4">
        <v>1353996.14</v>
      </c>
      <c r="J6172" t="s">
        <v>24</v>
      </c>
      <c r="K6172" s="4">
        <f t="shared" si="192"/>
        <v>509823.80000000005</v>
      </c>
      <c r="L6172" s="1">
        <f t="shared" si="193"/>
        <v>0.27353704564401221</v>
      </c>
    </row>
    <row r="6173" spans="1:12" x14ac:dyDescent="0.3">
      <c r="A6173">
        <v>206172</v>
      </c>
      <c r="B6173" s="2">
        <v>45537</v>
      </c>
      <c r="C6173" t="s">
        <v>38</v>
      </c>
      <c r="D6173" t="s">
        <v>51</v>
      </c>
      <c r="E6173" t="s">
        <v>28</v>
      </c>
      <c r="F6173" t="s">
        <v>39</v>
      </c>
      <c r="G6173">
        <v>38</v>
      </c>
      <c r="H6173" s="4">
        <v>1398822.52</v>
      </c>
      <c r="I6173" s="4">
        <v>917228.22</v>
      </c>
      <c r="J6173" t="s">
        <v>24</v>
      </c>
      <c r="K6173" s="4">
        <f t="shared" si="192"/>
        <v>481594.30000000005</v>
      </c>
      <c r="L6173" s="1">
        <f t="shared" si="193"/>
        <v>0.34428549234394656</v>
      </c>
    </row>
    <row r="6174" spans="1:12" x14ac:dyDescent="0.3">
      <c r="A6174">
        <v>206173</v>
      </c>
      <c r="B6174" s="2">
        <v>45580</v>
      </c>
      <c r="C6174" t="s">
        <v>31</v>
      </c>
      <c r="D6174" t="s">
        <v>12</v>
      </c>
      <c r="E6174" t="s">
        <v>20</v>
      </c>
      <c r="F6174" t="s">
        <v>21</v>
      </c>
      <c r="G6174">
        <v>23</v>
      </c>
      <c r="H6174" s="4">
        <v>924655.49</v>
      </c>
      <c r="I6174" s="4">
        <v>639546.65</v>
      </c>
      <c r="J6174" t="s">
        <v>24</v>
      </c>
      <c r="K6174" s="4">
        <f t="shared" si="192"/>
        <v>285108.83999999997</v>
      </c>
      <c r="L6174" s="1">
        <f t="shared" si="193"/>
        <v>0.3083406123506604</v>
      </c>
    </row>
    <row r="6175" spans="1:12" x14ac:dyDescent="0.3">
      <c r="A6175">
        <v>206174</v>
      </c>
      <c r="B6175" s="2">
        <v>45544</v>
      </c>
      <c r="C6175" t="s">
        <v>26</v>
      </c>
      <c r="D6175" t="s">
        <v>17</v>
      </c>
      <c r="E6175" t="s">
        <v>13</v>
      </c>
      <c r="F6175" t="s">
        <v>14</v>
      </c>
      <c r="G6175">
        <v>37</v>
      </c>
      <c r="H6175" s="4">
        <v>1099716.75</v>
      </c>
      <c r="I6175" s="4">
        <v>813110.05</v>
      </c>
      <c r="J6175" t="s">
        <v>15</v>
      </c>
      <c r="K6175" s="4">
        <f t="shared" si="192"/>
        <v>286606.69999999995</v>
      </c>
      <c r="L6175" s="1">
        <f t="shared" si="193"/>
        <v>0.26061865475814561</v>
      </c>
    </row>
    <row r="6176" spans="1:12" x14ac:dyDescent="0.3">
      <c r="A6176">
        <v>206175</v>
      </c>
      <c r="B6176" s="2">
        <v>45698</v>
      </c>
      <c r="C6176" t="s">
        <v>11</v>
      </c>
      <c r="D6176" t="s">
        <v>27</v>
      </c>
      <c r="E6176" t="s">
        <v>13</v>
      </c>
      <c r="F6176" t="s">
        <v>36</v>
      </c>
      <c r="G6176">
        <v>31</v>
      </c>
      <c r="H6176" s="4">
        <v>1822548.1</v>
      </c>
      <c r="I6176" s="4">
        <v>1096535</v>
      </c>
      <c r="J6176" t="s">
        <v>24</v>
      </c>
      <c r="K6176" s="4">
        <f t="shared" si="192"/>
        <v>726013.10000000009</v>
      </c>
      <c r="L6176" s="1">
        <f t="shared" si="193"/>
        <v>0.39835058399830436</v>
      </c>
    </row>
    <row r="6177" spans="1:12" x14ac:dyDescent="0.3">
      <c r="A6177">
        <v>206176</v>
      </c>
      <c r="B6177" s="2">
        <v>45988</v>
      </c>
      <c r="C6177" t="s">
        <v>11</v>
      </c>
      <c r="D6177" t="s">
        <v>34</v>
      </c>
      <c r="E6177" t="s">
        <v>13</v>
      </c>
      <c r="F6177" t="s">
        <v>42</v>
      </c>
      <c r="G6177">
        <v>24</v>
      </c>
      <c r="H6177" s="4">
        <v>872060.81</v>
      </c>
      <c r="I6177" s="4">
        <v>680179.84</v>
      </c>
      <c r="J6177" t="s">
        <v>24</v>
      </c>
      <c r="K6177" s="4">
        <f t="shared" si="192"/>
        <v>191880.97000000009</v>
      </c>
      <c r="L6177" s="1">
        <f t="shared" si="193"/>
        <v>0.22003163976603887</v>
      </c>
    </row>
    <row r="6178" spans="1:12" x14ac:dyDescent="0.3">
      <c r="A6178">
        <v>206177</v>
      </c>
      <c r="B6178" s="2">
        <v>45702</v>
      </c>
      <c r="C6178" t="s">
        <v>11</v>
      </c>
      <c r="D6178" t="s">
        <v>12</v>
      </c>
      <c r="E6178" t="s">
        <v>13</v>
      </c>
      <c r="F6178" t="s">
        <v>42</v>
      </c>
      <c r="G6178">
        <v>14</v>
      </c>
      <c r="H6178" s="4">
        <v>531807.30000000005</v>
      </c>
      <c r="I6178" s="4">
        <v>410114.97</v>
      </c>
      <c r="J6178" t="s">
        <v>15</v>
      </c>
      <c r="K6178" s="4">
        <f t="shared" si="192"/>
        <v>121692.33000000007</v>
      </c>
      <c r="L6178" s="1">
        <f t="shared" si="193"/>
        <v>0.22882786678558203</v>
      </c>
    </row>
    <row r="6179" spans="1:12" x14ac:dyDescent="0.3">
      <c r="A6179">
        <v>206178</v>
      </c>
      <c r="B6179" s="2">
        <v>45959</v>
      </c>
      <c r="C6179" t="s">
        <v>11</v>
      </c>
      <c r="D6179" t="s">
        <v>51</v>
      </c>
      <c r="E6179" t="s">
        <v>20</v>
      </c>
      <c r="F6179" t="s">
        <v>45</v>
      </c>
      <c r="G6179">
        <v>44</v>
      </c>
      <c r="H6179" s="4">
        <v>302520.58</v>
      </c>
      <c r="I6179" s="4">
        <v>233490.9</v>
      </c>
      <c r="J6179" t="s">
        <v>15</v>
      </c>
      <c r="K6179" s="4">
        <f t="shared" si="192"/>
        <v>69029.680000000022</v>
      </c>
      <c r="L6179" s="1">
        <f t="shared" si="193"/>
        <v>0.22818176535295556</v>
      </c>
    </row>
    <row r="6180" spans="1:12" x14ac:dyDescent="0.3">
      <c r="A6180">
        <v>206179</v>
      </c>
      <c r="B6180" s="2">
        <v>45816</v>
      </c>
      <c r="C6180" t="s">
        <v>38</v>
      </c>
      <c r="D6180" t="s">
        <v>51</v>
      </c>
      <c r="E6180" t="s">
        <v>13</v>
      </c>
      <c r="F6180" t="s">
        <v>42</v>
      </c>
      <c r="G6180">
        <v>42</v>
      </c>
      <c r="H6180" s="4">
        <v>1363093.97</v>
      </c>
      <c r="I6180" s="4">
        <v>824295.52</v>
      </c>
      <c r="J6180" t="s">
        <v>15</v>
      </c>
      <c r="K6180" s="4">
        <f t="shared" si="192"/>
        <v>538798.44999999995</v>
      </c>
      <c r="L6180" s="1">
        <f t="shared" si="193"/>
        <v>0.39527608650487978</v>
      </c>
    </row>
    <row r="6181" spans="1:12" x14ac:dyDescent="0.3">
      <c r="A6181">
        <v>206180</v>
      </c>
      <c r="B6181" s="2">
        <v>45662</v>
      </c>
      <c r="C6181" t="s">
        <v>38</v>
      </c>
      <c r="D6181" t="s">
        <v>51</v>
      </c>
      <c r="E6181" t="s">
        <v>20</v>
      </c>
      <c r="F6181" t="s">
        <v>45</v>
      </c>
      <c r="G6181">
        <v>36</v>
      </c>
      <c r="H6181" s="4">
        <v>947992.41</v>
      </c>
      <c r="I6181" s="4">
        <v>650804.67000000004</v>
      </c>
      <c r="J6181" t="s">
        <v>24</v>
      </c>
      <c r="K6181" s="4">
        <f t="shared" si="192"/>
        <v>297187.74</v>
      </c>
      <c r="L6181" s="1">
        <f t="shared" si="193"/>
        <v>0.3134916871328115</v>
      </c>
    </row>
    <row r="6182" spans="1:12" x14ac:dyDescent="0.3">
      <c r="A6182">
        <v>206181</v>
      </c>
      <c r="B6182" s="2">
        <v>45648</v>
      </c>
      <c r="C6182" t="s">
        <v>38</v>
      </c>
      <c r="D6182" t="s">
        <v>27</v>
      </c>
      <c r="E6182" t="s">
        <v>28</v>
      </c>
      <c r="F6182" t="s">
        <v>29</v>
      </c>
      <c r="G6182">
        <v>5</v>
      </c>
      <c r="H6182" s="4">
        <v>129645.22</v>
      </c>
      <c r="I6182" s="4">
        <v>80374.7</v>
      </c>
      <c r="J6182" t="s">
        <v>24</v>
      </c>
      <c r="K6182" s="4">
        <f t="shared" si="192"/>
        <v>49270.520000000004</v>
      </c>
      <c r="L6182" s="1">
        <f t="shared" si="193"/>
        <v>0.38004116156384327</v>
      </c>
    </row>
    <row r="6183" spans="1:12" x14ac:dyDescent="0.3">
      <c r="A6183">
        <v>206182</v>
      </c>
      <c r="B6183" s="2">
        <v>45789</v>
      </c>
      <c r="C6183" t="s">
        <v>26</v>
      </c>
      <c r="D6183" t="s">
        <v>12</v>
      </c>
      <c r="E6183" t="s">
        <v>13</v>
      </c>
      <c r="F6183" t="s">
        <v>42</v>
      </c>
      <c r="G6183">
        <v>6</v>
      </c>
      <c r="H6183" s="4">
        <v>247620.35</v>
      </c>
      <c r="I6183" s="4">
        <v>200708.74</v>
      </c>
      <c r="J6183" t="s">
        <v>15</v>
      </c>
      <c r="K6183" s="4">
        <f t="shared" si="192"/>
        <v>46911.610000000015</v>
      </c>
      <c r="L6183" s="1">
        <f t="shared" si="193"/>
        <v>0.1894497362595603</v>
      </c>
    </row>
    <row r="6184" spans="1:12" x14ac:dyDescent="0.3">
      <c r="A6184">
        <v>206183</v>
      </c>
      <c r="B6184" s="2">
        <v>45443</v>
      </c>
      <c r="C6184" t="s">
        <v>26</v>
      </c>
      <c r="D6184" t="s">
        <v>51</v>
      </c>
      <c r="E6184" t="s">
        <v>13</v>
      </c>
      <c r="F6184" t="s">
        <v>18</v>
      </c>
      <c r="G6184">
        <v>34</v>
      </c>
      <c r="H6184" s="4">
        <v>1266991</v>
      </c>
      <c r="I6184" s="4">
        <v>942365.19</v>
      </c>
      <c r="J6184" t="s">
        <v>15</v>
      </c>
      <c r="K6184" s="4">
        <f t="shared" si="192"/>
        <v>324625.81000000006</v>
      </c>
      <c r="L6184" s="1">
        <f t="shared" si="193"/>
        <v>0.25621792893556472</v>
      </c>
    </row>
    <row r="6185" spans="1:12" x14ac:dyDescent="0.3">
      <c r="A6185">
        <v>206184</v>
      </c>
      <c r="B6185" s="2">
        <v>45555</v>
      </c>
      <c r="C6185" t="s">
        <v>11</v>
      </c>
      <c r="D6185" t="s">
        <v>32</v>
      </c>
      <c r="E6185" t="s">
        <v>28</v>
      </c>
      <c r="F6185" t="s">
        <v>39</v>
      </c>
      <c r="G6185">
        <v>16</v>
      </c>
      <c r="H6185" s="4">
        <v>341609.97</v>
      </c>
      <c r="I6185" s="4">
        <v>265148.86</v>
      </c>
      <c r="J6185" t="s">
        <v>15</v>
      </c>
      <c r="K6185" s="4">
        <f t="shared" si="192"/>
        <v>76461.109999999986</v>
      </c>
      <c r="L6185" s="1">
        <f t="shared" si="193"/>
        <v>0.2238257566077477</v>
      </c>
    </row>
    <row r="6186" spans="1:12" x14ac:dyDescent="0.3">
      <c r="A6186">
        <v>206185</v>
      </c>
      <c r="B6186" s="2">
        <v>45624</v>
      </c>
      <c r="C6186" t="s">
        <v>38</v>
      </c>
      <c r="D6186" t="s">
        <v>34</v>
      </c>
      <c r="E6186" t="s">
        <v>13</v>
      </c>
      <c r="F6186" t="s">
        <v>18</v>
      </c>
      <c r="G6186">
        <v>40</v>
      </c>
      <c r="H6186" s="4">
        <v>165071.82</v>
      </c>
      <c r="I6186" s="4">
        <v>105218.11</v>
      </c>
      <c r="J6186" t="s">
        <v>24</v>
      </c>
      <c r="K6186" s="4">
        <f t="shared" si="192"/>
        <v>59853.710000000006</v>
      </c>
      <c r="L6186" s="1">
        <f t="shared" si="193"/>
        <v>0.36259193119697841</v>
      </c>
    </row>
    <row r="6187" spans="1:12" x14ac:dyDescent="0.3">
      <c r="A6187">
        <v>206186</v>
      </c>
      <c r="B6187" s="2">
        <v>45724</v>
      </c>
      <c r="C6187" t="s">
        <v>26</v>
      </c>
      <c r="D6187" t="s">
        <v>27</v>
      </c>
      <c r="E6187" t="s">
        <v>20</v>
      </c>
      <c r="F6187" t="s">
        <v>21</v>
      </c>
      <c r="G6187">
        <v>40</v>
      </c>
      <c r="H6187" s="4">
        <v>2156838.85</v>
      </c>
      <c r="I6187" s="4">
        <v>1532536.05</v>
      </c>
      <c r="J6187" t="s">
        <v>15</v>
      </c>
      <c r="K6187" s="4">
        <f t="shared" si="192"/>
        <v>624302.80000000005</v>
      </c>
      <c r="L6187" s="1">
        <f t="shared" si="193"/>
        <v>0.28945268674106089</v>
      </c>
    </row>
    <row r="6188" spans="1:12" x14ac:dyDescent="0.3">
      <c r="A6188">
        <v>206187</v>
      </c>
      <c r="B6188" s="2">
        <v>45446</v>
      </c>
      <c r="C6188" t="s">
        <v>26</v>
      </c>
      <c r="D6188" t="s">
        <v>12</v>
      </c>
      <c r="E6188" t="s">
        <v>28</v>
      </c>
      <c r="F6188" t="s">
        <v>78</v>
      </c>
      <c r="G6188">
        <v>1</v>
      </c>
      <c r="H6188" s="4">
        <v>57961.26</v>
      </c>
      <c r="I6188" s="4">
        <v>46913.38</v>
      </c>
      <c r="J6188" t="s">
        <v>24</v>
      </c>
      <c r="K6188" s="4">
        <f t="shared" si="192"/>
        <v>11047.880000000005</v>
      </c>
      <c r="L6188" s="1">
        <f t="shared" si="193"/>
        <v>0.1906080026555669</v>
      </c>
    </row>
    <row r="6189" spans="1:12" x14ac:dyDescent="0.3">
      <c r="A6189">
        <v>206188</v>
      </c>
      <c r="B6189" s="2">
        <v>45895</v>
      </c>
      <c r="C6189" t="s">
        <v>31</v>
      </c>
      <c r="D6189" t="s">
        <v>17</v>
      </c>
      <c r="E6189" t="s">
        <v>13</v>
      </c>
      <c r="F6189" t="s">
        <v>14</v>
      </c>
      <c r="G6189">
        <v>34</v>
      </c>
      <c r="H6189" s="4">
        <v>1908312.39</v>
      </c>
      <c r="I6189" s="4">
        <v>1268217.22</v>
      </c>
      <c r="J6189" t="s">
        <v>15</v>
      </c>
      <c r="K6189" s="4">
        <f t="shared" si="192"/>
        <v>640095.16999999993</v>
      </c>
      <c r="L6189" s="1">
        <f t="shared" si="193"/>
        <v>0.33542473095822639</v>
      </c>
    </row>
    <row r="6190" spans="1:12" x14ac:dyDescent="0.3">
      <c r="A6190">
        <v>206189</v>
      </c>
      <c r="B6190" s="2">
        <v>45351</v>
      </c>
      <c r="C6190" t="s">
        <v>11</v>
      </c>
      <c r="D6190" t="s">
        <v>51</v>
      </c>
      <c r="E6190" t="s">
        <v>20</v>
      </c>
      <c r="F6190" t="s">
        <v>45</v>
      </c>
      <c r="G6190">
        <v>14</v>
      </c>
      <c r="H6190" s="4">
        <v>327236.98</v>
      </c>
      <c r="I6190" s="4">
        <v>266592.65999999997</v>
      </c>
      <c r="J6190" t="s">
        <v>15</v>
      </c>
      <c r="K6190" s="4">
        <f t="shared" si="192"/>
        <v>60644.320000000007</v>
      </c>
      <c r="L6190" s="1">
        <f t="shared" si="193"/>
        <v>0.18532233123530234</v>
      </c>
    </row>
    <row r="6191" spans="1:12" x14ac:dyDescent="0.3">
      <c r="A6191">
        <v>206190</v>
      </c>
      <c r="B6191" s="2">
        <v>45944</v>
      </c>
      <c r="C6191" t="s">
        <v>31</v>
      </c>
      <c r="D6191" t="s">
        <v>32</v>
      </c>
      <c r="E6191" t="s">
        <v>28</v>
      </c>
      <c r="F6191" t="s">
        <v>39</v>
      </c>
      <c r="G6191">
        <v>32</v>
      </c>
      <c r="H6191" s="4">
        <v>904607.37</v>
      </c>
      <c r="I6191" s="4">
        <v>657608.76</v>
      </c>
      <c r="J6191" t="s">
        <v>24</v>
      </c>
      <c r="K6191" s="4">
        <f t="shared" si="192"/>
        <v>246998.61</v>
      </c>
      <c r="L6191" s="1">
        <f t="shared" si="193"/>
        <v>0.27304510021845169</v>
      </c>
    </row>
    <row r="6192" spans="1:12" x14ac:dyDescent="0.3">
      <c r="A6192">
        <v>206191</v>
      </c>
      <c r="B6192" s="2">
        <v>45713</v>
      </c>
      <c r="C6192" t="s">
        <v>38</v>
      </c>
      <c r="D6192" t="s">
        <v>27</v>
      </c>
      <c r="E6192" t="s">
        <v>28</v>
      </c>
      <c r="F6192" t="s">
        <v>39</v>
      </c>
      <c r="G6192">
        <v>50</v>
      </c>
      <c r="H6192" s="4">
        <v>845815.57</v>
      </c>
      <c r="I6192" s="4">
        <v>613827.23</v>
      </c>
      <c r="J6192" t="s">
        <v>15</v>
      </c>
      <c r="K6192" s="4">
        <f t="shared" si="192"/>
        <v>231988.33999999997</v>
      </c>
      <c r="L6192" s="1">
        <f t="shared" si="193"/>
        <v>0.27427768916573619</v>
      </c>
    </row>
    <row r="6193" spans="1:12" x14ac:dyDescent="0.3">
      <c r="A6193">
        <v>206192</v>
      </c>
      <c r="B6193" s="2">
        <v>45674</v>
      </c>
      <c r="C6193" t="s">
        <v>26</v>
      </c>
      <c r="D6193" t="s">
        <v>34</v>
      </c>
      <c r="E6193" t="s">
        <v>13</v>
      </c>
      <c r="F6193" t="s">
        <v>36</v>
      </c>
      <c r="G6193">
        <v>22</v>
      </c>
      <c r="H6193" s="4">
        <v>498985.67</v>
      </c>
      <c r="I6193" s="4">
        <v>343926.71</v>
      </c>
      <c r="J6193" t="s">
        <v>15</v>
      </c>
      <c r="K6193" s="4">
        <f t="shared" si="192"/>
        <v>155058.95999999996</v>
      </c>
      <c r="L6193" s="1">
        <f t="shared" si="193"/>
        <v>0.31074832269231295</v>
      </c>
    </row>
    <row r="6194" spans="1:12" x14ac:dyDescent="0.3">
      <c r="A6194">
        <v>206193</v>
      </c>
      <c r="B6194" s="2">
        <v>45526</v>
      </c>
      <c r="C6194" t="s">
        <v>26</v>
      </c>
      <c r="D6194" t="s">
        <v>17</v>
      </c>
      <c r="E6194" t="s">
        <v>13</v>
      </c>
      <c r="F6194" t="s">
        <v>42</v>
      </c>
      <c r="G6194">
        <v>10</v>
      </c>
      <c r="H6194" s="4">
        <v>470975.31</v>
      </c>
      <c r="I6194" s="4">
        <v>372332.04</v>
      </c>
      <c r="J6194" t="s">
        <v>24</v>
      </c>
      <c r="K6194" s="4">
        <f t="shared" si="192"/>
        <v>98643.270000000019</v>
      </c>
      <c r="L6194" s="1">
        <f t="shared" si="193"/>
        <v>0.20944467343734011</v>
      </c>
    </row>
    <row r="6195" spans="1:12" x14ac:dyDescent="0.3">
      <c r="A6195">
        <v>206194</v>
      </c>
      <c r="B6195" s="2">
        <v>45684</v>
      </c>
      <c r="C6195" t="s">
        <v>26</v>
      </c>
      <c r="D6195" t="s">
        <v>51</v>
      </c>
      <c r="E6195" t="s">
        <v>28</v>
      </c>
      <c r="F6195" t="s">
        <v>29</v>
      </c>
      <c r="G6195">
        <v>39</v>
      </c>
      <c r="H6195" s="4">
        <v>1304245.31</v>
      </c>
      <c r="I6195" s="4">
        <v>1036107.63</v>
      </c>
      <c r="J6195" t="s">
        <v>24</v>
      </c>
      <c r="K6195" s="4">
        <f t="shared" si="192"/>
        <v>268137.68000000005</v>
      </c>
      <c r="L6195" s="1">
        <f t="shared" si="193"/>
        <v>0.20558837968909394</v>
      </c>
    </row>
    <row r="6196" spans="1:12" x14ac:dyDescent="0.3">
      <c r="A6196">
        <v>206195</v>
      </c>
      <c r="B6196" s="2">
        <v>45761</v>
      </c>
      <c r="C6196" t="s">
        <v>26</v>
      </c>
      <c r="D6196" t="s">
        <v>32</v>
      </c>
      <c r="E6196" t="s">
        <v>13</v>
      </c>
      <c r="F6196" t="s">
        <v>42</v>
      </c>
      <c r="G6196">
        <v>11</v>
      </c>
      <c r="H6196" s="4">
        <v>264095.52</v>
      </c>
      <c r="I6196" s="4">
        <v>213939.53</v>
      </c>
      <c r="J6196" t="s">
        <v>24</v>
      </c>
      <c r="K6196" s="4">
        <f t="shared" si="192"/>
        <v>50155.99000000002</v>
      </c>
      <c r="L6196" s="1">
        <f t="shared" si="193"/>
        <v>0.18991609550968536</v>
      </c>
    </row>
    <row r="6197" spans="1:12" x14ac:dyDescent="0.3">
      <c r="A6197">
        <v>206196</v>
      </c>
      <c r="B6197" s="2">
        <v>45930</v>
      </c>
      <c r="C6197" t="s">
        <v>31</v>
      </c>
      <c r="D6197" t="s">
        <v>27</v>
      </c>
      <c r="E6197" t="s">
        <v>28</v>
      </c>
      <c r="F6197" t="s">
        <v>78</v>
      </c>
      <c r="G6197">
        <v>4</v>
      </c>
      <c r="H6197" s="4">
        <v>224969.18</v>
      </c>
      <c r="I6197" s="4">
        <v>184398.48</v>
      </c>
      <c r="J6197" t="s">
        <v>15</v>
      </c>
      <c r="K6197" s="4">
        <f t="shared" si="192"/>
        <v>40570.699999999983</v>
      </c>
      <c r="L6197" s="1">
        <f t="shared" si="193"/>
        <v>0.18033892464736717</v>
      </c>
    </row>
    <row r="6198" spans="1:12" x14ac:dyDescent="0.3">
      <c r="A6198">
        <v>206197</v>
      </c>
      <c r="B6198" s="2">
        <v>45583</v>
      </c>
      <c r="C6198" t="s">
        <v>31</v>
      </c>
      <c r="D6198" t="s">
        <v>51</v>
      </c>
      <c r="E6198" t="s">
        <v>28</v>
      </c>
      <c r="F6198" t="s">
        <v>29</v>
      </c>
      <c r="G6198">
        <v>22</v>
      </c>
      <c r="H6198" s="4">
        <v>32437.38</v>
      </c>
      <c r="I6198" s="4">
        <v>20941.740000000002</v>
      </c>
      <c r="J6198" t="s">
        <v>15</v>
      </c>
      <c r="K6198" s="4">
        <f t="shared" si="192"/>
        <v>11495.64</v>
      </c>
      <c r="L6198" s="1">
        <f t="shared" si="193"/>
        <v>0.35439483706760533</v>
      </c>
    </row>
    <row r="6199" spans="1:12" x14ac:dyDescent="0.3">
      <c r="A6199">
        <v>206198</v>
      </c>
      <c r="B6199" s="2">
        <v>45960</v>
      </c>
      <c r="C6199" t="s">
        <v>26</v>
      </c>
      <c r="D6199" t="s">
        <v>34</v>
      </c>
      <c r="E6199" t="s">
        <v>28</v>
      </c>
      <c r="F6199" t="s">
        <v>78</v>
      </c>
      <c r="G6199">
        <v>27</v>
      </c>
      <c r="H6199" s="4">
        <v>23084.77</v>
      </c>
      <c r="I6199" s="4">
        <v>17772.16</v>
      </c>
      <c r="J6199" t="s">
        <v>15</v>
      </c>
      <c r="K6199" s="4">
        <f t="shared" si="192"/>
        <v>5312.6100000000006</v>
      </c>
      <c r="L6199" s="1">
        <f t="shared" si="193"/>
        <v>0.23013484648103491</v>
      </c>
    </row>
    <row r="6200" spans="1:12" x14ac:dyDescent="0.3">
      <c r="A6200">
        <v>206199</v>
      </c>
      <c r="B6200" s="2">
        <v>45566</v>
      </c>
      <c r="C6200" t="s">
        <v>31</v>
      </c>
      <c r="D6200" t="s">
        <v>51</v>
      </c>
      <c r="E6200" t="s">
        <v>20</v>
      </c>
      <c r="F6200" t="s">
        <v>45</v>
      </c>
      <c r="G6200">
        <v>46</v>
      </c>
      <c r="H6200" s="4">
        <v>2670658.02</v>
      </c>
      <c r="I6200" s="4">
        <v>1605086.8</v>
      </c>
      <c r="J6200" t="s">
        <v>15</v>
      </c>
      <c r="K6200" s="4">
        <f t="shared" si="192"/>
        <v>1065571.22</v>
      </c>
      <c r="L6200" s="1">
        <f t="shared" si="193"/>
        <v>0.39899201321178512</v>
      </c>
    </row>
    <row r="6201" spans="1:12" x14ac:dyDescent="0.3">
      <c r="A6201">
        <v>206200</v>
      </c>
      <c r="B6201" s="2">
        <v>46009</v>
      </c>
      <c r="C6201" t="s">
        <v>38</v>
      </c>
      <c r="D6201" t="s">
        <v>27</v>
      </c>
      <c r="E6201" t="s">
        <v>28</v>
      </c>
      <c r="F6201" t="s">
        <v>78</v>
      </c>
      <c r="G6201">
        <v>41</v>
      </c>
      <c r="H6201" s="4">
        <v>192426.49</v>
      </c>
      <c r="I6201" s="4">
        <v>125859.54</v>
      </c>
      <c r="J6201" t="s">
        <v>15</v>
      </c>
      <c r="K6201" s="4">
        <f t="shared" si="192"/>
        <v>66566.95</v>
      </c>
      <c r="L6201" s="1">
        <f t="shared" si="193"/>
        <v>0.34593443969174931</v>
      </c>
    </row>
    <row r="6202" spans="1:12" x14ac:dyDescent="0.3">
      <c r="A6202">
        <v>206201</v>
      </c>
      <c r="B6202" s="2">
        <v>45887</v>
      </c>
      <c r="C6202" t="s">
        <v>31</v>
      </c>
      <c r="D6202" t="s">
        <v>51</v>
      </c>
      <c r="E6202" t="s">
        <v>13</v>
      </c>
      <c r="F6202" t="s">
        <v>42</v>
      </c>
      <c r="G6202">
        <v>36</v>
      </c>
      <c r="H6202" s="4">
        <v>1121394.98</v>
      </c>
      <c r="I6202" s="4">
        <v>798819.7</v>
      </c>
      <c r="J6202" t="s">
        <v>15</v>
      </c>
      <c r="K6202" s="4">
        <f t="shared" si="192"/>
        <v>322575.28000000003</v>
      </c>
      <c r="L6202" s="1">
        <f t="shared" si="193"/>
        <v>0.28765536296586597</v>
      </c>
    </row>
    <row r="6203" spans="1:12" x14ac:dyDescent="0.3">
      <c r="A6203">
        <v>206202</v>
      </c>
      <c r="B6203" s="2">
        <v>45869</v>
      </c>
      <c r="C6203" t="s">
        <v>38</v>
      </c>
      <c r="D6203" t="s">
        <v>17</v>
      </c>
      <c r="E6203" t="s">
        <v>13</v>
      </c>
      <c r="F6203" t="s">
        <v>36</v>
      </c>
      <c r="G6203">
        <v>8</v>
      </c>
      <c r="H6203" s="4">
        <v>452796.93</v>
      </c>
      <c r="I6203" s="4">
        <v>286070.03999999998</v>
      </c>
      <c r="J6203" t="s">
        <v>24</v>
      </c>
      <c r="K6203" s="4">
        <f t="shared" si="192"/>
        <v>166726.89000000001</v>
      </c>
      <c r="L6203" s="1">
        <f t="shared" si="193"/>
        <v>0.36821559280448307</v>
      </c>
    </row>
    <row r="6204" spans="1:12" x14ac:dyDescent="0.3">
      <c r="A6204">
        <v>206203</v>
      </c>
      <c r="B6204" s="2">
        <v>45360</v>
      </c>
      <c r="C6204" t="s">
        <v>11</v>
      </c>
      <c r="D6204" t="s">
        <v>32</v>
      </c>
      <c r="E6204" t="s">
        <v>28</v>
      </c>
      <c r="F6204" t="s">
        <v>39</v>
      </c>
      <c r="G6204">
        <v>42</v>
      </c>
      <c r="H6204" s="4">
        <v>1185893.32</v>
      </c>
      <c r="I6204" s="4">
        <v>879743.15</v>
      </c>
      <c r="J6204" t="s">
        <v>15</v>
      </c>
      <c r="K6204" s="4">
        <f t="shared" si="192"/>
        <v>306150.17000000004</v>
      </c>
      <c r="L6204" s="1">
        <f t="shared" si="193"/>
        <v>0.25815995826673516</v>
      </c>
    </row>
    <row r="6205" spans="1:12" x14ac:dyDescent="0.3">
      <c r="A6205">
        <v>206204</v>
      </c>
      <c r="B6205" s="2">
        <v>45921</v>
      </c>
      <c r="C6205" t="s">
        <v>38</v>
      </c>
      <c r="D6205" t="s">
        <v>34</v>
      </c>
      <c r="E6205" t="s">
        <v>28</v>
      </c>
      <c r="F6205" t="s">
        <v>29</v>
      </c>
      <c r="G6205">
        <v>1</v>
      </c>
      <c r="H6205" s="4">
        <v>36767.839999999997</v>
      </c>
      <c r="I6205" s="4">
        <v>27451.26</v>
      </c>
      <c r="J6205" t="s">
        <v>24</v>
      </c>
      <c r="K6205" s="4">
        <f t="shared" si="192"/>
        <v>9316.5799999999981</v>
      </c>
      <c r="L6205" s="1">
        <f t="shared" si="193"/>
        <v>0.25338937506255466</v>
      </c>
    </row>
    <row r="6206" spans="1:12" x14ac:dyDescent="0.3">
      <c r="A6206">
        <v>206205</v>
      </c>
      <c r="B6206" s="2">
        <v>45782</v>
      </c>
      <c r="C6206" t="s">
        <v>38</v>
      </c>
      <c r="D6206" t="s">
        <v>17</v>
      </c>
      <c r="E6206" t="s">
        <v>13</v>
      </c>
      <c r="F6206" t="s">
        <v>42</v>
      </c>
      <c r="G6206">
        <v>46</v>
      </c>
      <c r="H6206" s="4">
        <v>811158.2</v>
      </c>
      <c r="I6206" s="4">
        <v>587773.13</v>
      </c>
      <c r="J6206" t="s">
        <v>15</v>
      </c>
      <c r="K6206" s="4">
        <f t="shared" si="192"/>
        <v>223385.06999999995</v>
      </c>
      <c r="L6206" s="1">
        <f t="shared" si="193"/>
        <v>0.27539026295980235</v>
      </c>
    </row>
    <row r="6207" spans="1:12" x14ac:dyDescent="0.3">
      <c r="A6207">
        <v>206206</v>
      </c>
      <c r="B6207" s="2">
        <v>45805</v>
      </c>
      <c r="C6207" t="s">
        <v>26</v>
      </c>
      <c r="D6207" t="s">
        <v>12</v>
      </c>
      <c r="E6207" t="s">
        <v>13</v>
      </c>
      <c r="F6207" t="s">
        <v>36</v>
      </c>
      <c r="G6207">
        <v>32</v>
      </c>
      <c r="H6207" s="4">
        <v>729567.23</v>
      </c>
      <c r="I6207" s="4">
        <v>552982.16</v>
      </c>
      <c r="J6207" t="s">
        <v>15</v>
      </c>
      <c r="K6207" s="4">
        <f t="shared" si="192"/>
        <v>176585.06999999995</v>
      </c>
      <c r="L6207" s="1">
        <f t="shared" si="193"/>
        <v>0.2420408465988802</v>
      </c>
    </row>
    <row r="6208" spans="1:12" x14ac:dyDescent="0.3">
      <c r="A6208">
        <v>206207</v>
      </c>
      <c r="B6208" s="2">
        <v>45451</v>
      </c>
      <c r="C6208" t="s">
        <v>26</v>
      </c>
      <c r="D6208" t="s">
        <v>51</v>
      </c>
      <c r="E6208" t="s">
        <v>28</v>
      </c>
      <c r="F6208" t="s">
        <v>29</v>
      </c>
      <c r="G6208">
        <v>42</v>
      </c>
      <c r="H6208" s="4">
        <v>1188362.74</v>
      </c>
      <c r="I6208" s="4">
        <v>880595.31</v>
      </c>
      <c r="J6208" t="s">
        <v>24</v>
      </c>
      <c r="K6208" s="4">
        <f t="shared" si="192"/>
        <v>307767.42999999993</v>
      </c>
      <c r="L6208" s="1">
        <f t="shared" si="193"/>
        <v>0.25898441581902842</v>
      </c>
    </row>
    <row r="6209" spans="1:12" x14ac:dyDescent="0.3">
      <c r="A6209">
        <v>206208</v>
      </c>
      <c r="B6209" s="2">
        <v>46010</v>
      </c>
      <c r="C6209" t="s">
        <v>31</v>
      </c>
      <c r="D6209" t="s">
        <v>27</v>
      </c>
      <c r="E6209" t="s">
        <v>13</v>
      </c>
      <c r="F6209" t="s">
        <v>36</v>
      </c>
      <c r="G6209">
        <v>3</v>
      </c>
      <c r="H6209" s="4">
        <v>87894.69</v>
      </c>
      <c r="I6209" s="4">
        <v>61833.05</v>
      </c>
      <c r="J6209" t="s">
        <v>24</v>
      </c>
      <c r="K6209" s="4">
        <f t="shared" si="192"/>
        <v>26061.64</v>
      </c>
      <c r="L6209" s="1">
        <f t="shared" si="193"/>
        <v>0.29650983466691788</v>
      </c>
    </row>
    <row r="6210" spans="1:12" x14ac:dyDescent="0.3">
      <c r="A6210">
        <v>206209</v>
      </c>
      <c r="B6210" s="2">
        <v>45376</v>
      </c>
      <c r="C6210" t="s">
        <v>31</v>
      </c>
      <c r="D6210" t="s">
        <v>27</v>
      </c>
      <c r="E6210" t="s">
        <v>28</v>
      </c>
      <c r="F6210" t="s">
        <v>39</v>
      </c>
      <c r="G6210">
        <v>41</v>
      </c>
      <c r="H6210" s="4">
        <v>109413.77</v>
      </c>
      <c r="I6210" s="4">
        <v>65763.88</v>
      </c>
      <c r="J6210" t="s">
        <v>24</v>
      </c>
      <c r="K6210" s="4">
        <f t="shared" si="192"/>
        <v>43649.89</v>
      </c>
      <c r="L6210" s="1">
        <f t="shared" si="193"/>
        <v>0.39894329571131676</v>
      </c>
    </row>
    <row r="6211" spans="1:12" x14ac:dyDescent="0.3">
      <c r="A6211">
        <v>206210</v>
      </c>
      <c r="B6211" s="2">
        <v>45887</v>
      </c>
      <c r="C6211" t="s">
        <v>26</v>
      </c>
      <c r="D6211" t="s">
        <v>12</v>
      </c>
      <c r="E6211" t="s">
        <v>13</v>
      </c>
      <c r="F6211" t="s">
        <v>14</v>
      </c>
      <c r="G6211">
        <v>11</v>
      </c>
      <c r="H6211" s="4">
        <v>167323.66</v>
      </c>
      <c r="I6211" s="4">
        <v>126518.33</v>
      </c>
      <c r="J6211" t="s">
        <v>24</v>
      </c>
      <c r="K6211" s="4">
        <f t="shared" ref="K6211:K6274" si="194">H6211-I6211</f>
        <v>40805.33</v>
      </c>
      <c r="L6211" s="1">
        <f t="shared" ref="L6211:L6274" si="195">K6211/H6211</f>
        <v>0.24387065164603738</v>
      </c>
    </row>
    <row r="6212" spans="1:12" x14ac:dyDescent="0.3">
      <c r="A6212">
        <v>206211</v>
      </c>
      <c r="B6212" s="2">
        <v>45993</v>
      </c>
      <c r="C6212" t="s">
        <v>26</v>
      </c>
      <c r="D6212" t="s">
        <v>32</v>
      </c>
      <c r="E6212" t="s">
        <v>20</v>
      </c>
      <c r="F6212" t="s">
        <v>23</v>
      </c>
      <c r="G6212">
        <v>13</v>
      </c>
      <c r="H6212" s="4">
        <v>187039.21</v>
      </c>
      <c r="I6212" s="4">
        <v>130575.76</v>
      </c>
      <c r="J6212" t="s">
        <v>15</v>
      </c>
      <c r="K6212" s="4">
        <f t="shared" si="194"/>
        <v>56463.45</v>
      </c>
      <c r="L6212" s="1">
        <f t="shared" si="195"/>
        <v>0.30188028488785856</v>
      </c>
    </row>
    <row r="6213" spans="1:12" x14ac:dyDescent="0.3">
      <c r="A6213">
        <v>206212</v>
      </c>
      <c r="B6213" s="2">
        <v>45715</v>
      </c>
      <c r="C6213" t="s">
        <v>26</v>
      </c>
      <c r="D6213" t="s">
        <v>27</v>
      </c>
      <c r="E6213" t="s">
        <v>13</v>
      </c>
      <c r="F6213" t="s">
        <v>18</v>
      </c>
      <c r="G6213">
        <v>29</v>
      </c>
      <c r="H6213" s="4">
        <v>1479832.26</v>
      </c>
      <c r="I6213" s="4">
        <v>1055173.92</v>
      </c>
      <c r="J6213" t="s">
        <v>24</v>
      </c>
      <c r="K6213" s="4">
        <f t="shared" si="194"/>
        <v>424658.34000000008</v>
      </c>
      <c r="L6213" s="1">
        <f t="shared" si="195"/>
        <v>0.28696383467137015</v>
      </c>
    </row>
    <row r="6214" spans="1:12" x14ac:dyDescent="0.3">
      <c r="A6214">
        <v>206213</v>
      </c>
      <c r="B6214" s="2">
        <v>45964</v>
      </c>
      <c r="C6214" t="s">
        <v>31</v>
      </c>
      <c r="D6214" t="s">
        <v>12</v>
      </c>
      <c r="E6214" t="s">
        <v>28</v>
      </c>
      <c r="F6214" t="s">
        <v>39</v>
      </c>
      <c r="G6214">
        <v>48</v>
      </c>
      <c r="H6214" s="4">
        <v>2713613.95</v>
      </c>
      <c r="I6214" s="4">
        <v>2051864.45</v>
      </c>
      <c r="J6214" t="s">
        <v>24</v>
      </c>
      <c r="K6214" s="4">
        <f t="shared" si="194"/>
        <v>661749.50000000023</v>
      </c>
      <c r="L6214" s="1">
        <f t="shared" si="195"/>
        <v>0.2438628014865564</v>
      </c>
    </row>
    <row r="6215" spans="1:12" x14ac:dyDescent="0.3">
      <c r="A6215">
        <v>206214</v>
      </c>
      <c r="B6215" s="2">
        <v>45466</v>
      </c>
      <c r="C6215" t="s">
        <v>11</v>
      </c>
      <c r="D6215" t="s">
        <v>17</v>
      </c>
      <c r="E6215" t="s">
        <v>28</v>
      </c>
      <c r="F6215" t="s">
        <v>78</v>
      </c>
      <c r="G6215">
        <v>36</v>
      </c>
      <c r="H6215" s="4">
        <v>1955476.37</v>
      </c>
      <c r="I6215" s="4">
        <v>1530519.37</v>
      </c>
      <c r="J6215" t="s">
        <v>24</v>
      </c>
      <c r="K6215" s="4">
        <f t="shared" si="194"/>
        <v>424957</v>
      </c>
      <c r="L6215" s="1">
        <f t="shared" si="195"/>
        <v>0.21731635652544345</v>
      </c>
    </row>
    <row r="6216" spans="1:12" x14ac:dyDescent="0.3">
      <c r="A6216">
        <v>206215</v>
      </c>
      <c r="B6216" s="2">
        <v>45382</v>
      </c>
      <c r="C6216" t="s">
        <v>31</v>
      </c>
      <c r="D6216" t="s">
        <v>27</v>
      </c>
      <c r="E6216" t="s">
        <v>13</v>
      </c>
      <c r="F6216" t="s">
        <v>14</v>
      </c>
      <c r="G6216">
        <v>39</v>
      </c>
      <c r="H6216" s="4">
        <v>2273788.2599999998</v>
      </c>
      <c r="I6216" s="4">
        <v>1919175.84</v>
      </c>
      <c r="J6216" t="s">
        <v>24</v>
      </c>
      <c r="K6216" s="4">
        <f t="shared" si="194"/>
        <v>354612.41999999969</v>
      </c>
      <c r="L6216" s="1">
        <f t="shared" si="195"/>
        <v>0.15595665886673182</v>
      </c>
    </row>
    <row r="6217" spans="1:12" x14ac:dyDescent="0.3">
      <c r="A6217">
        <v>206216</v>
      </c>
      <c r="B6217" s="2">
        <v>45786</v>
      </c>
      <c r="C6217" t="s">
        <v>11</v>
      </c>
      <c r="D6217" t="s">
        <v>17</v>
      </c>
      <c r="E6217" t="s">
        <v>28</v>
      </c>
      <c r="F6217" t="s">
        <v>39</v>
      </c>
      <c r="G6217">
        <v>48</v>
      </c>
      <c r="H6217" s="4">
        <v>1391576.22</v>
      </c>
      <c r="I6217" s="4">
        <v>1001528.48</v>
      </c>
      <c r="J6217" t="s">
        <v>24</v>
      </c>
      <c r="K6217" s="4">
        <f t="shared" si="194"/>
        <v>390047.74</v>
      </c>
      <c r="L6217" s="1">
        <f t="shared" si="195"/>
        <v>0.28029204178266282</v>
      </c>
    </row>
    <row r="6218" spans="1:12" x14ac:dyDescent="0.3">
      <c r="A6218">
        <v>206217</v>
      </c>
      <c r="B6218" s="2">
        <v>46019</v>
      </c>
      <c r="C6218" t="s">
        <v>11</v>
      </c>
      <c r="D6218" t="s">
        <v>27</v>
      </c>
      <c r="E6218" t="s">
        <v>28</v>
      </c>
      <c r="F6218" t="s">
        <v>29</v>
      </c>
      <c r="G6218">
        <v>5</v>
      </c>
      <c r="H6218" s="4">
        <v>291064.40000000002</v>
      </c>
      <c r="I6218" s="4">
        <v>238991.69</v>
      </c>
      <c r="J6218" t="s">
        <v>24</v>
      </c>
      <c r="K6218" s="4">
        <f t="shared" si="194"/>
        <v>52072.710000000021</v>
      </c>
      <c r="L6218" s="1">
        <f t="shared" si="195"/>
        <v>0.17890442802348902</v>
      </c>
    </row>
    <row r="6219" spans="1:12" x14ac:dyDescent="0.3">
      <c r="A6219">
        <v>206218</v>
      </c>
      <c r="B6219" s="2">
        <v>45646</v>
      </c>
      <c r="C6219" t="s">
        <v>31</v>
      </c>
      <c r="D6219" t="s">
        <v>51</v>
      </c>
      <c r="E6219" t="s">
        <v>20</v>
      </c>
      <c r="F6219" t="s">
        <v>21</v>
      </c>
      <c r="G6219">
        <v>1</v>
      </c>
      <c r="H6219" s="4">
        <v>41038.17</v>
      </c>
      <c r="I6219" s="4">
        <v>26172.92</v>
      </c>
      <c r="J6219" t="s">
        <v>15</v>
      </c>
      <c r="K6219" s="4">
        <f t="shared" si="194"/>
        <v>14865.25</v>
      </c>
      <c r="L6219" s="1">
        <f t="shared" si="195"/>
        <v>0.36222984601896235</v>
      </c>
    </row>
    <row r="6220" spans="1:12" x14ac:dyDescent="0.3">
      <c r="A6220">
        <v>206219</v>
      </c>
      <c r="B6220" s="2">
        <v>45766</v>
      </c>
      <c r="C6220" t="s">
        <v>38</v>
      </c>
      <c r="D6220" t="s">
        <v>12</v>
      </c>
      <c r="E6220" t="s">
        <v>20</v>
      </c>
      <c r="F6220" t="s">
        <v>23</v>
      </c>
      <c r="G6220">
        <v>25</v>
      </c>
      <c r="H6220" s="4">
        <v>1285529.0900000001</v>
      </c>
      <c r="I6220" s="4">
        <v>842007.99</v>
      </c>
      <c r="J6220" t="s">
        <v>15</v>
      </c>
      <c r="K6220" s="4">
        <f t="shared" si="194"/>
        <v>443521.10000000009</v>
      </c>
      <c r="L6220" s="1">
        <f t="shared" si="195"/>
        <v>0.34501055125870395</v>
      </c>
    </row>
    <row r="6221" spans="1:12" x14ac:dyDescent="0.3">
      <c r="A6221">
        <v>206220</v>
      </c>
      <c r="B6221" s="2">
        <v>45961</v>
      </c>
      <c r="C6221" t="s">
        <v>11</v>
      </c>
      <c r="D6221" t="s">
        <v>17</v>
      </c>
      <c r="E6221" t="s">
        <v>13</v>
      </c>
      <c r="F6221" t="s">
        <v>42</v>
      </c>
      <c r="G6221">
        <v>2</v>
      </c>
      <c r="H6221" s="4">
        <v>106299.19</v>
      </c>
      <c r="I6221" s="4">
        <v>82312.820000000007</v>
      </c>
      <c r="J6221" t="s">
        <v>15</v>
      </c>
      <c r="K6221" s="4">
        <f t="shared" si="194"/>
        <v>23986.369999999995</v>
      </c>
      <c r="L6221" s="1">
        <f t="shared" si="195"/>
        <v>0.22564960278624885</v>
      </c>
    </row>
    <row r="6222" spans="1:12" x14ac:dyDescent="0.3">
      <c r="A6222">
        <v>206221</v>
      </c>
      <c r="B6222" s="2">
        <v>45608</v>
      </c>
      <c r="C6222" t="s">
        <v>38</v>
      </c>
      <c r="D6222" t="s">
        <v>32</v>
      </c>
      <c r="E6222" t="s">
        <v>20</v>
      </c>
      <c r="F6222" t="s">
        <v>21</v>
      </c>
      <c r="G6222">
        <v>27</v>
      </c>
      <c r="H6222" s="4">
        <v>675886.19</v>
      </c>
      <c r="I6222" s="4">
        <v>410728.03</v>
      </c>
      <c r="J6222" t="s">
        <v>15</v>
      </c>
      <c r="K6222" s="4">
        <f t="shared" si="194"/>
        <v>265158.15999999992</v>
      </c>
      <c r="L6222" s="1">
        <f t="shared" si="195"/>
        <v>0.39231184764997185</v>
      </c>
    </row>
    <row r="6223" spans="1:12" x14ac:dyDescent="0.3">
      <c r="A6223">
        <v>206222</v>
      </c>
      <c r="B6223" s="2">
        <v>45960</v>
      </c>
      <c r="C6223" t="s">
        <v>38</v>
      </c>
      <c r="D6223" t="s">
        <v>12</v>
      </c>
      <c r="E6223" t="s">
        <v>13</v>
      </c>
      <c r="F6223" t="s">
        <v>42</v>
      </c>
      <c r="G6223">
        <v>34</v>
      </c>
      <c r="H6223" s="4">
        <v>314829.34999999998</v>
      </c>
      <c r="I6223" s="4">
        <v>218746.35</v>
      </c>
      <c r="J6223" t="s">
        <v>24</v>
      </c>
      <c r="K6223" s="4">
        <f t="shared" si="194"/>
        <v>96082.999999999971</v>
      </c>
      <c r="L6223" s="1">
        <f t="shared" si="195"/>
        <v>0.30519073269375924</v>
      </c>
    </row>
    <row r="6224" spans="1:12" x14ac:dyDescent="0.3">
      <c r="A6224">
        <v>206223</v>
      </c>
      <c r="B6224" s="2">
        <v>45782</v>
      </c>
      <c r="C6224" t="s">
        <v>11</v>
      </c>
      <c r="D6224" t="s">
        <v>34</v>
      </c>
      <c r="E6224" t="s">
        <v>28</v>
      </c>
      <c r="F6224" t="s">
        <v>29</v>
      </c>
      <c r="G6224">
        <v>43</v>
      </c>
      <c r="H6224" s="4">
        <v>66897.83</v>
      </c>
      <c r="I6224" s="4">
        <v>45658.42</v>
      </c>
      <c r="J6224" t="s">
        <v>24</v>
      </c>
      <c r="K6224" s="4">
        <f t="shared" si="194"/>
        <v>21239.410000000003</v>
      </c>
      <c r="L6224" s="1">
        <f t="shared" si="195"/>
        <v>0.31749026836894417</v>
      </c>
    </row>
    <row r="6225" spans="1:12" x14ac:dyDescent="0.3">
      <c r="A6225">
        <v>206224</v>
      </c>
      <c r="B6225" s="2">
        <v>45497</v>
      </c>
      <c r="C6225" t="s">
        <v>38</v>
      </c>
      <c r="D6225" t="s">
        <v>51</v>
      </c>
      <c r="E6225" t="s">
        <v>28</v>
      </c>
      <c r="F6225" t="s">
        <v>29</v>
      </c>
      <c r="G6225">
        <v>29</v>
      </c>
      <c r="H6225" s="4">
        <v>1254369.48</v>
      </c>
      <c r="I6225" s="4">
        <v>948222.68</v>
      </c>
      <c r="J6225" t="s">
        <v>15</v>
      </c>
      <c r="K6225" s="4">
        <f t="shared" si="194"/>
        <v>306146.79999999993</v>
      </c>
      <c r="L6225" s="1">
        <f t="shared" si="195"/>
        <v>0.24406429276324543</v>
      </c>
    </row>
    <row r="6226" spans="1:12" x14ac:dyDescent="0.3">
      <c r="A6226">
        <v>206225</v>
      </c>
      <c r="B6226" s="2">
        <v>45801</v>
      </c>
      <c r="C6226" t="s">
        <v>38</v>
      </c>
      <c r="D6226" t="s">
        <v>17</v>
      </c>
      <c r="E6226" t="s">
        <v>20</v>
      </c>
      <c r="F6226" t="s">
        <v>21</v>
      </c>
      <c r="G6226">
        <v>37</v>
      </c>
      <c r="H6226" s="4">
        <v>913145.69</v>
      </c>
      <c r="I6226" s="4">
        <v>740126.86</v>
      </c>
      <c r="J6226" t="s">
        <v>15</v>
      </c>
      <c r="K6226" s="4">
        <f t="shared" si="194"/>
        <v>173018.82999999996</v>
      </c>
      <c r="L6226" s="1">
        <f t="shared" si="195"/>
        <v>0.18947560273760913</v>
      </c>
    </row>
    <row r="6227" spans="1:12" x14ac:dyDescent="0.3">
      <c r="A6227">
        <v>206226</v>
      </c>
      <c r="B6227" s="2">
        <v>45897</v>
      </c>
      <c r="C6227" t="s">
        <v>38</v>
      </c>
      <c r="D6227" t="s">
        <v>12</v>
      </c>
      <c r="E6227" t="s">
        <v>28</v>
      </c>
      <c r="F6227" t="s">
        <v>29</v>
      </c>
      <c r="G6227">
        <v>1</v>
      </c>
      <c r="H6227" s="4">
        <v>2442.9499999999998</v>
      </c>
      <c r="I6227" s="4">
        <v>1792.19</v>
      </c>
      <c r="J6227" t="s">
        <v>15</v>
      </c>
      <c r="K6227" s="4">
        <f t="shared" si="194"/>
        <v>650.75999999999976</v>
      </c>
      <c r="L6227" s="1">
        <f t="shared" si="195"/>
        <v>0.26638285679199319</v>
      </c>
    </row>
    <row r="6228" spans="1:12" x14ac:dyDescent="0.3">
      <c r="A6228">
        <v>206227</v>
      </c>
      <c r="B6228" s="2">
        <v>45702</v>
      </c>
      <c r="C6228" t="s">
        <v>31</v>
      </c>
      <c r="D6228" t="s">
        <v>27</v>
      </c>
      <c r="E6228" t="s">
        <v>13</v>
      </c>
      <c r="F6228" t="s">
        <v>18</v>
      </c>
      <c r="G6228">
        <v>41</v>
      </c>
      <c r="H6228" s="4">
        <v>1779105.03</v>
      </c>
      <c r="I6228" s="4">
        <v>1313204.06</v>
      </c>
      <c r="J6228" t="s">
        <v>15</v>
      </c>
      <c r="K6228" s="4">
        <f t="shared" si="194"/>
        <v>465900.97</v>
      </c>
      <c r="L6228" s="1">
        <f t="shared" si="195"/>
        <v>0.2618737860574763</v>
      </c>
    </row>
    <row r="6229" spans="1:12" x14ac:dyDescent="0.3">
      <c r="A6229">
        <v>206228</v>
      </c>
      <c r="B6229" s="2">
        <v>46011</v>
      </c>
      <c r="C6229" t="s">
        <v>11</v>
      </c>
      <c r="D6229" t="s">
        <v>17</v>
      </c>
      <c r="E6229" t="s">
        <v>13</v>
      </c>
      <c r="F6229" t="s">
        <v>18</v>
      </c>
      <c r="G6229">
        <v>19</v>
      </c>
      <c r="H6229" s="4">
        <v>247698.45</v>
      </c>
      <c r="I6229" s="4">
        <v>200368.67</v>
      </c>
      <c r="J6229" t="s">
        <v>15</v>
      </c>
      <c r="K6229" s="4">
        <f t="shared" si="194"/>
        <v>47329.78</v>
      </c>
      <c r="L6229" s="1">
        <f t="shared" si="195"/>
        <v>0.19107822434900176</v>
      </c>
    </row>
    <row r="6230" spans="1:12" x14ac:dyDescent="0.3">
      <c r="A6230">
        <v>206229</v>
      </c>
      <c r="B6230" s="2">
        <v>45812</v>
      </c>
      <c r="C6230" t="s">
        <v>26</v>
      </c>
      <c r="D6230" t="s">
        <v>12</v>
      </c>
      <c r="E6230" t="s">
        <v>28</v>
      </c>
      <c r="F6230" t="s">
        <v>39</v>
      </c>
      <c r="G6230">
        <v>43</v>
      </c>
      <c r="H6230" s="4">
        <v>1009558.06</v>
      </c>
      <c r="I6230" s="4">
        <v>763798.07</v>
      </c>
      <c r="J6230" t="s">
        <v>24</v>
      </c>
      <c r="K6230" s="4">
        <f t="shared" si="194"/>
        <v>245759.99000000011</v>
      </c>
      <c r="L6230" s="1">
        <f t="shared" si="195"/>
        <v>0.24343324048148365</v>
      </c>
    </row>
    <row r="6231" spans="1:12" x14ac:dyDescent="0.3">
      <c r="A6231">
        <v>206230</v>
      </c>
      <c r="B6231" s="2">
        <v>45315</v>
      </c>
      <c r="C6231" t="s">
        <v>26</v>
      </c>
      <c r="D6231" t="s">
        <v>32</v>
      </c>
      <c r="E6231" t="s">
        <v>28</v>
      </c>
      <c r="F6231" t="s">
        <v>39</v>
      </c>
      <c r="G6231">
        <v>14</v>
      </c>
      <c r="H6231" s="4">
        <v>577305.73</v>
      </c>
      <c r="I6231" s="4">
        <v>365669.25</v>
      </c>
      <c r="J6231" t="s">
        <v>15</v>
      </c>
      <c r="K6231" s="4">
        <f t="shared" si="194"/>
        <v>211636.47999999998</v>
      </c>
      <c r="L6231" s="1">
        <f t="shared" si="195"/>
        <v>0.3665934166286553</v>
      </c>
    </row>
    <row r="6232" spans="1:12" x14ac:dyDescent="0.3">
      <c r="A6232">
        <v>206231</v>
      </c>
      <c r="B6232" s="2">
        <v>45292</v>
      </c>
      <c r="C6232" t="s">
        <v>38</v>
      </c>
      <c r="D6232" t="s">
        <v>32</v>
      </c>
      <c r="E6232" t="s">
        <v>20</v>
      </c>
      <c r="F6232" t="s">
        <v>45</v>
      </c>
      <c r="G6232">
        <v>39</v>
      </c>
      <c r="H6232" s="4">
        <v>442399.93</v>
      </c>
      <c r="I6232" s="4">
        <v>319641.94</v>
      </c>
      <c r="J6232" t="s">
        <v>15</v>
      </c>
      <c r="K6232" s="4">
        <f t="shared" si="194"/>
        <v>122757.98999999999</v>
      </c>
      <c r="L6232" s="1">
        <f t="shared" si="195"/>
        <v>0.27748193811875149</v>
      </c>
    </row>
    <row r="6233" spans="1:12" x14ac:dyDescent="0.3">
      <c r="A6233">
        <v>206232</v>
      </c>
      <c r="B6233" s="2">
        <v>45433</v>
      </c>
      <c r="C6233" t="s">
        <v>26</v>
      </c>
      <c r="D6233" t="s">
        <v>34</v>
      </c>
      <c r="E6233" t="s">
        <v>20</v>
      </c>
      <c r="F6233" t="s">
        <v>23</v>
      </c>
      <c r="G6233">
        <v>24</v>
      </c>
      <c r="H6233" s="4">
        <v>1171812.92</v>
      </c>
      <c r="I6233" s="4">
        <v>948287.74</v>
      </c>
      <c r="J6233" t="s">
        <v>15</v>
      </c>
      <c r="K6233" s="4">
        <f t="shared" si="194"/>
        <v>223525.17999999993</v>
      </c>
      <c r="L6233" s="1">
        <f t="shared" si="195"/>
        <v>0.19075159198620198</v>
      </c>
    </row>
    <row r="6234" spans="1:12" x14ac:dyDescent="0.3">
      <c r="A6234">
        <v>206233</v>
      </c>
      <c r="B6234" s="2">
        <v>45902</v>
      </c>
      <c r="C6234" t="s">
        <v>31</v>
      </c>
      <c r="D6234" t="s">
        <v>17</v>
      </c>
      <c r="E6234" t="s">
        <v>13</v>
      </c>
      <c r="F6234" t="s">
        <v>14</v>
      </c>
      <c r="G6234">
        <v>12</v>
      </c>
      <c r="H6234" s="4">
        <v>471063.21</v>
      </c>
      <c r="I6234" s="4">
        <v>364865.16</v>
      </c>
      <c r="J6234" t="s">
        <v>24</v>
      </c>
      <c r="K6234" s="4">
        <f t="shared" si="194"/>
        <v>106198.05000000005</v>
      </c>
      <c r="L6234" s="1">
        <f t="shared" si="195"/>
        <v>0.22544331152500752</v>
      </c>
    </row>
    <row r="6235" spans="1:12" x14ac:dyDescent="0.3">
      <c r="A6235">
        <v>206234</v>
      </c>
      <c r="B6235" s="2">
        <v>45740</v>
      </c>
      <c r="C6235" t="s">
        <v>26</v>
      </c>
      <c r="D6235" t="s">
        <v>12</v>
      </c>
      <c r="E6235" t="s">
        <v>20</v>
      </c>
      <c r="F6235" t="s">
        <v>21</v>
      </c>
      <c r="G6235">
        <v>28</v>
      </c>
      <c r="H6235" s="4">
        <v>605389.81000000006</v>
      </c>
      <c r="I6235" s="4">
        <v>447868.02</v>
      </c>
      <c r="J6235" t="s">
        <v>15</v>
      </c>
      <c r="K6235" s="4">
        <f t="shared" si="194"/>
        <v>157521.79000000004</v>
      </c>
      <c r="L6235" s="1">
        <f t="shared" si="195"/>
        <v>0.26019894520523895</v>
      </c>
    </row>
    <row r="6236" spans="1:12" x14ac:dyDescent="0.3">
      <c r="A6236">
        <v>206235</v>
      </c>
      <c r="B6236" s="2">
        <v>45862</v>
      </c>
      <c r="C6236" t="s">
        <v>38</v>
      </c>
      <c r="D6236" t="s">
        <v>51</v>
      </c>
      <c r="E6236" t="s">
        <v>13</v>
      </c>
      <c r="F6236" t="s">
        <v>36</v>
      </c>
      <c r="G6236">
        <v>4</v>
      </c>
      <c r="H6236" s="4">
        <v>40672.449999999997</v>
      </c>
      <c r="I6236" s="4">
        <v>25830.91</v>
      </c>
      <c r="J6236" t="s">
        <v>24</v>
      </c>
      <c r="K6236" s="4">
        <f t="shared" si="194"/>
        <v>14841.539999999997</v>
      </c>
      <c r="L6236" s="1">
        <f t="shared" si="195"/>
        <v>0.36490400750385082</v>
      </c>
    </row>
    <row r="6237" spans="1:12" x14ac:dyDescent="0.3">
      <c r="A6237">
        <v>206236</v>
      </c>
      <c r="B6237" s="2">
        <v>45906</v>
      </c>
      <c r="C6237" t="s">
        <v>26</v>
      </c>
      <c r="D6237" t="s">
        <v>17</v>
      </c>
      <c r="E6237" t="s">
        <v>20</v>
      </c>
      <c r="F6237" t="s">
        <v>23</v>
      </c>
      <c r="G6237">
        <v>20</v>
      </c>
      <c r="H6237" s="4">
        <v>40553.86</v>
      </c>
      <c r="I6237" s="4">
        <v>33586.75</v>
      </c>
      <c r="J6237" t="s">
        <v>24</v>
      </c>
      <c r="K6237" s="4">
        <f t="shared" si="194"/>
        <v>6967.1100000000006</v>
      </c>
      <c r="L6237" s="1">
        <f t="shared" si="195"/>
        <v>0.17179893603222973</v>
      </c>
    </row>
    <row r="6238" spans="1:12" x14ac:dyDescent="0.3">
      <c r="A6238">
        <v>206237</v>
      </c>
      <c r="B6238" s="2">
        <v>45947</v>
      </c>
      <c r="C6238" t="s">
        <v>38</v>
      </c>
      <c r="D6238" t="s">
        <v>34</v>
      </c>
      <c r="E6238" t="s">
        <v>13</v>
      </c>
      <c r="F6238" t="s">
        <v>14</v>
      </c>
      <c r="G6238">
        <v>17</v>
      </c>
      <c r="H6238" s="4">
        <v>768349.66</v>
      </c>
      <c r="I6238" s="4">
        <v>569130.31000000006</v>
      </c>
      <c r="J6238" t="s">
        <v>24</v>
      </c>
      <c r="K6238" s="4">
        <f t="shared" si="194"/>
        <v>199219.34999999998</v>
      </c>
      <c r="L6238" s="1">
        <f t="shared" si="195"/>
        <v>0.25928214766178198</v>
      </c>
    </row>
    <row r="6239" spans="1:12" x14ac:dyDescent="0.3">
      <c r="A6239">
        <v>206238</v>
      </c>
      <c r="B6239" s="2">
        <v>45786</v>
      </c>
      <c r="C6239" t="s">
        <v>11</v>
      </c>
      <c r="D6239" t="s">
        <v>32</v>
      </c>
      <c r="E6239" t="s">
        <v>28</v>
      </c>
      <c r="F6239" t="s">
        <v>29</v>
      </c>
      <c r="G6239">
        <v>45</v>
      </c>
      <c r="H6239" s="4">
        <v>1845655.72</v>
      </c>
      <c r="I6239" s="4">
        <v>1226088.08</v>
      </c>
      <c r="J6239" t="s">
        <v>15</v>
      </c>
      <c r="K6239" s="4">
        <f t="shared" si="194"/>
        <v>619567.6399999999</v>
      </c>
      <c r="L6239" s="1">
        <f t="shared" si="195"/>
        <v>0.33568971357236654</v>
      </c>
    </row>
    <row r="6240" spans="1:12" x14ac:dyDescent="0.3">
      <c r="A6240">
        <v>206239</v>
      </c>
      <c r="B6240" s="2">
        <v>45924</v>
      </c>
      <c r="C6240" t="s">
        <v>26</v>
      </c>
      <c r="D6240" t="s">
        <v>34</v>
      </c>
      <c r="E6240" t="s">
        <v>20</v>
      </c>
      <c r="F6240" t="s">
        <v>23</v>
      </c>
      <c r="G6240">
        <v>29</v>
      </c>
      <c r="H6240" s="4">
        <v>809203.68</v>
      </c>
      <c r="I6240" s="4">
        <v>626424.76</v>
      </c>
      <c r="J6240" t="s">
        <v>24</v>
      </c>
      <c r="K6240" s="4">
        <f t="shared" si="194"/>
        <v>182778.92000000004</v>
      </c>
      <c r="L6240" s="1">
        <f t="shared" si="195"/>
        <v>0.22587504792365753</v>
      </c>
    </row>
    <row r="6241" spans="1:12" x14ac:dyDescent="0.3">
      <c r="A6241">
        <v>206240</v>
      </c>
      <c r="B6241" s="2">
        <v>45944</v>
      </c>
      <c r="C6241" t="s">
        <v>26</v>
      </c>
      <c r="D6241" t="s">
        <v>34</v>
      </c>
      <c r="E6241" t="s">
        <v>28</v>
      </c>
      <c r="F6241" t="s">
        <v>29</v>
      </c>
      <c r="G6241">
        <v>6</v>
      </c>
      <c r="H6241" s="4">
        <v>78409.16</v>
      </c>
      <c r="I6241" s="4">
        <v>60948.23</v>
      </c>
      <c r="J6241" t="s">
        <v>24</v>
      </c>
      <c r="K6241" s="4">
        <f t="shared" si="194"/>
        <v>17460.93</v>
      </c>
      <c r="L6241" s="1">
        <f t="shared" si="195"/>
        <v>0.22268992551380476</v>
      </c>
    </row>
    <row r="6242" spans="1:12" x14ac:dyDescent="0.3">
      <c r="A6242">
        <v>206241</v>
      </c>
      <c r="B6242" s="2">
        <v>45611</v>
      </c>
      <c r="C6242" t="s">
        <v>11</v>
      </c>
      <c r="D6242" t="s">
        <v>27</v>
      </c>
      <c r="E6242" t="s">
        <v>20</v>
      </c>
      <c r="F6242" t="s">
        <v>21</v>
      </c>
      <c r="G6242">
        <v>17</v>
      </c>
      <c r="H6242" s="4">
        <v>968289.94</v>
      </c>
      <c r="I6242" s="4">
        <v>755386</v>
      </c>
      <c r="J6242" t="s">
        <v>15</v>
      </c>
      <c r="K6242" s="4">
        <f t="shared" si="194"/>
        <v>212903.93999999994</v>
      </c>
      <c r="L6242" s="1">
        <f t="shared" si="195"/>
        <v>0.21987622839497842</v>
      </c>
    </row>
    <row r="6243" spans="1:12" x14ac:dyDescent="0.3">
      <c r="A6243">
        <v>206242</v>
      </c>
      <c r="B6243" s="2">
        <v>45392</v>
      </c>
      <c r="C6243" t="s">
        <v>26</v>
      </c>
      <c r="D6243" t="s">
        <v>27</v>
      </c>
      <c r="E6243" t="s">
        <v>28</v>
      </c>
      <c r="F6243" t="s">
        <v>39</v>
      </c>
      <c r="G6243">
        <v>16</v>
      </c>
      <c r="H6243" s="4">
        <v>418903.31</v>
      </c>
      <c r="I6243" s="4">
        <v>290538.61</v>
      </c>
      <c r="J6243" t="s">
        <v>15</v>
      </c>
      <c r="K6243" s="4">
        <f t="shared" si="194"/>
        <v>128364.70000000001</v>
      </c>
      <c r="L6243" s="1">
        <f t="shared" si="195"/>
        <v>0.30643037888623992</v>
      </c>
    </row>
    <row r="6244" spans="1:12" x14ac:dyDescent="0.3">
      <c r="A6244">
        <v>206243</v>
      </c>
      <c r="B6244" s="2">
        <v>45396</v>
      </c>
      <c r="C6244" t="s">
        <v>26</v>
      </c>
      <c r="D6244" t="s">
        <v>27</v>
      </c>
      <c r="E6244" t="s">
        <v>28</v>
      </c>
      <c r="F6244" t="s">
        <v>29</v>
      </c>
      <c r="G6244">
        <v>1</v>
      </c>
      <c r="H6244" s="4">
        <v>48047.22</v>
      </c>
      <c r="I6244" s="4">
        <v>39712.58</v>
      </c>
      <c r="J6244" t="s">
        <v>15</v>
      </c>
      <c r="K6244" s="4">
        <f t="shared" si="194"/>
        <v>8334.64</v>
      </c>
      <c r="L6244" s="1">
        <f t="shared" si="195"/>
        <v>0.17346768449870772</v>
      </c>
    </row>
    <row r="6245" spans="1:12" x14ac:dyDescent="0.3">
      <c r="A6245">
        <v>206244</v>
      </c>
      <c r="B6245" s="2">
        <v>45537</v>
      </c>
      <c r="C6245" t="s">
        <v>11</v>
      </c>
      <c r="D6245" t="s">
        <v>32</v>
      </c>
      <c r="E6245" t="s">
        <v>20</v>
      </c>
      <c r="F6245" t="s">
        <v>45</v>
      </c>
      <c r="G6245">
        <v>36</v>
      </c>
      <c r="H6245" s="4">
        <v>2015494.75</v>
      </c>
      <c r="I6245" s="4">
        <v>1702463.28</v>
      </c>
      <c r="J6245" t="s">
        <v>24</v>
      </c>
      <c r="K6245" s="4">
        <f t="shared" si="194"/>
        <v>313031.46999999997</v>
      </c>
      <c r="L6245" s="1">
        <f t="shared" si="195"/>
        <v>0.15531247104464052</v>
      </c>
    </row>
    <row r="6246" spans="1:12" x14ac:dyDescent="0.3">
      <c r="A6246">
        <v>206245</v>
      </c>
      <c r="B6246" s="2">
        <v>45692</v>
      </c>
      <c r="C6246" t="s">
        <v>31</v>
      </c>
      <c r="D6246" t="s">
        <v>12</v>
      </c>
      <c r="E6246" t="s">
        <v>13</v>
      </c>
      <c r="F6246" t="s">
        <v>42</v>
      </c>
      <c r="G6246">
        <v>35</v>
      </c>
      <c r="H6246" s="4">
        <v>400345.23</v>
      </c>
      <c r="I6246" s="4">
        <v>297298.78999999998</v>
      </c>
      <c r="J6246" t="s">
        <v>15</v>
      </c>
      <c r="K6246" s="4">
        <f t="shared" si="194"/>
        <v>103046.44</v>
      </c>
      <c r="L6246" s="1">
        <f t="shared" si="195"/>
        <v>0.25739394971684815</v>
      </c>
    </row>
    <row r="6247" spans="1:12" x14ac:dyDescent="0.3">
      <c r="A6247">
        <v>206246</v>
      </c>
      <c r="B6247" s="2">
        <v>45541</v>
      </c>
      <c r="C6247" t="s">
        <v>31</v>
      </c>
      <c r="D6247" t="s">
        <v>51</v>
      </c>
      <c r="E6247" t="s">
        <v>20</v>
      </c>
      <c r="F6247" t="s">
        <v>21</v>
      </c>
      <c r="G6247">
        <v>9</v>
      </c>
      <c r="H6247" s="4">
        <v>372780.91</v>
      </c>
      <c r="I6247" s="4">
        <v>251321.39</v>
      </c>
      <c r="J6247" t="s">
        <v>24</v>
      </c>
      <c r="K6247" s="4">
        <f t="shared" si="194"/>
        <v>121459.51999999996</v>
      </c>
      <c r="L6247" s="1">
        <f t="shared" si="195"/>
        <v>0.32582011777373465</v>
      </c>
    </row>
    <row r="6248" spans="1:12" x14ac:dyDescent="0.3">
      <c r="A6248">
        <v>206247</v>
      </c>
      <c r="B6248" s="2">
        <v>45818</v>
      </c>
      <c r="C6248" t="s">
        <v>11</v>
      </c>
      <c r="D6248" t="s">
        <v>32</v>
      </c>
      <c r="E6248" t="s">
        <v>28</v>
      </c>
      <c r="F6248" t="s">
        <v>78</v>
      </c>
      <c r="G6248">
        <v>6</v>
      </c>
      <c r="H6248" s="4">
        <v>37356.85</v>
      </c>
      <c r="I6248" s="4">
        <v>26446.93</v>
      </c>
      <c r="J6248" t="s">
        <v>15</v>
      </c>
      <c r="K6248" s="4">
        <f t="shared" si="194"/>
        <v>10909.919999999998</v>
      </c>
      <c r="L6248" s="1">
        <f t="shared" si="195"/>
        <v>0.29204603707218352</v>
      </c>
    </row>
    <row r="6249" spans="1:12" x14ac:dyDescent="0.3">
      <c r="A6249">
        <v>206248</v>
      </c>
      <c r="B6249" s="2">
        <v>45813</v>
      </c>
      <c r="C6249" t="s">
        <v>26</v>
      </c>
      <c r="D6249" t="s">
        <v>51</v>
      </c>
      <c r="E6249" t="s">
        <v>28</v>
      </c>
      <c r="F6249" t="s">
        <v>29</v>
      </c>
      <c r="G6249">
        <v>29</v>
      </c>
      <c r="H6249" s="4">
        <v>810952.86</v>
      </c>
      <c r="I6249" s="4">
        <v>563950.77</v>
      </c>
      <c r="J6249" t="s">
        <v>15</v>
      </c>
      <c r="K6249" s="4">
        <f t="shared" si="194"/>
        <v>247002.08999999997</v>
      </c>
      <c r="L6249" s="1">
        <f t="shared" si="195"/>
        <v>0.30458254996474143</v>
      </c>
    </row>
    <row r="6250" spans="1:12" x14ac:dyDescent="0.3">
      <c r="A6250">
        <v>206249</v>
      </c>
      <c r="B6250" s="2">
        <v>45975</v>
      </c>
      <c r="C6250" t="s">
        <v>11</v>
      </c>
      <c r="D6250" t="s">
        <v>17</v>
      </c>
      <c r="E6250" t="s">
        <v>20</v>
      </c>
      <c r="F6250" t="s">
        <v>45</v>
      </c>
      <c r="G6250">
        <v>7</v>
      </c>
      <c r="H6250" s="4">
        <v>257604.75</v>
      </c>
      <c r="I6250" s="4">
        <v>176835.45</v>
      </c>
      <c r="J6250" t="s">
        <v>24</v>
      </c>
      <c r="K6250" s="4">
        <f t="shared" si="194"/>
        <v>80769.299999999988</v>
      </c>
      <c r="L6250" s="1">
        <f t="shared" si="195"/>
        <v>0.31353963775900867</v>
      </c>
    </row>
    <row r="6251" spans="1:12" x14ac:dyDescent="0.3">
      <c r="A6251">
        <v>206250</v>
      </c>
      <c r="B6251" s="2">
        <v>45764</v>
      </c>
      <c r="C6251" t="s">
        <v>11</v>
      </c>
      <c r="D6251" t="s">
        <v>34</v>
      </c>
      <c r="E6251" t="s">
        <v>28</v>
      </c>
      <c r="F6251" t="s">
        <v>29</v>
      </c>
      <c r="G6251">
        <v>24</v>
      </c>
      <c r="H6251" s="4">
        <v>858299.1</v>
      </c>
      <c r="I6251" s="4">
        <v>679590.09</v>
      </c>
      <c r="J6251" t="s">
        <v>24</v>
      </c>
      <c r="K6251" s="4">
        <f t="shared" si="194"/>
        <v>178709.01</v>
      </c>
      <c r="L6251" s="1">
        <f t="shared" si="195"/>
        <v>0.20821297610588199</v>
      </c>
    </row>
    <row r="6252" spans="1:12" x14ac:dyDescent="0.3">
      <c r="A6252">
        <v>206251</v>
      </c>
      <c r="B6252" s="2">
        <v>45326</v>
      </c>
      <c r="C6252" t="s">
        <v>11</v>
      </c>
      <c r="D6252" t="s">
        <v>27</v>
      </c>
      <c r="E6252" t="s">
        <v>13</v>
      </c>
      <c r="F6252" t="s">
        <v>18</v>
      </c>
      <c r="G6252">
        <v>22</v>
      </c>
      <c r="H6252" s="4">
        <v>767737.32</v>
      </c>
      <c r="I6252" s="4">
        <v>478449.27</v>
      </c>
      <c r="J6252" t="s">
        <v>24</v>
      </c>
      <c r="K6252" s="4">
        <f t="shared" si="194"/>
        <v>289288.04999999993</v>
      </c>
      <c r="L6252" s="1">
        <f t="shared" si="195"/>
        <v>0.37680602787422129</v>
      </c>
    </row>
    <row r="6253" spans="1:12" x14ac:dyDescent="0.3">
      <c r="A6253">
        <v>206252</v>
      </c>
      <c r="B6253" s="2">
        <v>45569</v>
      </c>
      <c r="C6253" t="s">
        <v>31</v>
      </c>
      <c r="D6253" t="s">
        <v>34</v>
      </c>
      <c r="E6253" t="s">
        <v>20</v>
      </c>
      <c r="F6253" t="s">
        <v>23</v>
      </c>
      <c r="G6253">
        <v>13</v>
      </c>
      <c r="H6253" s="4">
        <v>298948.03999999998</v>
      </c>
      <c r="I6253" s="4">
        <v>205473.5</v>
      </c>
      <c r="J6253" t="s">
        <v>15</v>
      </c>
      <c r="K6253" s="4">
        <f t="shared" si="194"/>
        <v>93474.539999999979</v>
      </c>
      <c r="L6253" s="1">
        <f t="shared" si="195"/>
        <v>0.3126782165890768</v>
      </c>
    </row>
    <row r="6254" spans="1:12" x14ac:dyDescent="0.3">
      <c r="A6254">
        <v>206253</v>
      </c>
      <c r="B6254" s="2">
        <v>45416</v>
      </c>
      <c r="C6254" t="s">
        <v>38</v>
      </c>
      <c r="D6254" t="s">
        <v>17</v>
      </c>
      <c r="E6254" t="s">
        <v>20</v>
      </c>
      <c r="F6254" t="s">
        <v>23</v>
      </c>
      <c r="G6254">
        <v>45</v>
      </c>
      <c r="H6254" s="4">
        <v>719928.24</v>
      </c>
      <c r="I6254" s="4">
        <v>522493.51</v>
      </c>
      <c r="J6254" t="s">
        <v>24</v>
      </c>
      <c r="K6254" s="4">
        <f t="shared" si="194"/>
        <v>197434.72999999998</v>
      </c>
      <c r="L6254" s="1">
        <f t="shared" si="195"/>
        <v>0.27424223558725797</v>
      </c>
    </row>
    <row r="6255" spans="1:12" x14ac:dyDescent="0.3">
      <c r="A6255">
        <v>206254</v>
      </c>
      <c r="B6255" s="2">
        <v>45823</v>
      </c>
      <c r="C6255" t="s">
        <v>11</v>
      </c>
      <c r="D6255" t="s">
        <v>27</v>
      </c>
      <c r="E6255" t="s">
        <v>28</v>
      </c>
      <c r="F6255" t="s">
        <v>78</v>
      </c>
      <c r="G6255">
        <v>3</v>
      </c>
      <c r="H6255" s="4">
        <v>110545.09</v>
      </c>
      <c r="I6255" s="4">
        <v>83799.789999999994</v>
      </c>
      <c r="J6255" t="s">
        <v>24</v>
      </c>
      <c r="K6255" s="4">
        <f t="shared" si="194"/>
        <v>26745.300000000003</v>
      </c>
      <c r="L6255" s="1">
        <f t="shared" si="195"/>
        <v>0.24194018929289401</v>
      </c>
    </row>
    <row r="6256" spans="1:12" x14ac:dyDescent="0.3">
      <c r="A6256">
        <v>206255</v>
      </c>
      <c r="B6256" s="2">
        <v>45406</v>
      </c>
      <c r="C6256" t="s">
        <v>31</v>
      </c>
      <c r="D6256" t="s">
        <v>34</v>
      </c>
      <c r="E6256" t="s">
        <v>28</v>
      </c>
      <c r="F6256" t="s">
        <v>39</v>
      </c>
      <c r="G6256">
        <v>36</v>
      </c>
      <c r="H6256" s="4">
        <v>981054.12</v>
      </c>
      <c r="I6256" s="4">
        <v>745062.89</v>
      </c>
      <c r="J6256" t="s">
        <v>24</v>
      </c>
      <c r="K6256" s="4">
        <f t="shared" si="194"/>
        <v>235991.22999999998</v>
      </c>
      <c r="L6256" s="1">
        <f t="shared" si="195"/>
        <v>0.24054863558393699</v>
      </c>
    </row>
    <row r="6257" spans="1:12" x14ac:dyDescent="0.3">
      <c r="A6257">
        <v>206256</v>
      </c>
      <c r="B6257" s="2">
        <v>45971</v>
      </c>
      <c r="C6257" t="s">
        <v>31</v>
      </c>
      <c r="D6257" t="s">
        <v>12</v>
      </c>
      <c r="E6257" t="s">
        <v>28</v>
      </c>
      <c r="F6257" t="s">
        <v>29</v>
      </c>
      <c r="G6257">
        <v>46</v>
      </c>
      <c r="H6257" s="4">
        <v>1746805.54</v>
      </c>
      <c r="I6257" s="4">
        <v>1365268.19</v>
      </c>
      <c r="J6257" t="s">
        <v>15</v>
      </c>
      <c r="K6257" s="4">
        <f t="shared" si="194"/>
        <v>381537.35000000009</v>
      </c>
      <c r="L6257" s="1">
        <f t="shared" si="195"/>
        <v>0.218420048060988</v>
      </c>
    </row>
    <row r="6258" spans="1:12" x14ac:dyDescent="0.3">
      <c r="A6258">
        <v>206257</v>
      </c>
      <c r="B6258" s="2">
        <v>45304</v>
      </c>
      <c r="C6258" t="s">
        <v>31</v>
      </c>
      <c r="D6258" t="s">
        <v>17</v>
      </c>
      <c r="E6258" t="s">
        <v>13</v>
      </c>
      <c r="F6258" t="s">
        <v>42</v>
      </c>
      <c r="G6258">
        <v>14</v>
      </c>
      <c r="H6258" s="4">
        <v>831934.01</v>
      </c>
      <c r="I6258" s="4">
        <v>640945.53</v>
      </c>
      <c r="J6258" t="s">
        <v>15</v>
      </c>
      <c r="K6258" s="4">
        <f t="shared" si="194"/>
        <v>190988.47999999998</v>
      </c>
      <c r="L6258" s="1">
        <f t="shared" si="195"/>
        <v>0.22957166999339285</v>
      </c>
    </row>
    <row r="6259" spans="1:12" x14ac:dyDescent="0.3">
      <c r="A6259">
        <v>206258</v>
      </c>
      <c r="B6259" s="2">
        <v>45507</v>
      </c>
      <c r="C6259" t="s">
        <v>38</v>
      </c>
      <c r="D6259" t="s">
        <v>32</v>
      </c>
      <c r="E6259" t="s">
        <v>20</v>
      </c>
      <c r="F6259" t="s">
        <v>45</v>
      </c>
      <c r="G6259">
        <v>21</v>
      </c>
      <c r="H6259" s="4">
        <v>708225.98</v>
      </c>
      <c r="I6259" s="4">
        <v>462137.85</v>
      </c>
      <c r="J6259" t="s">
        <v>15</v>
      </c>
      <c r="K6259" s="4">
        <f t="shared" si="194"/>
        <v>246088.13</v>
      </c>
      <c r="L6259" s="1">
        <f t="shared" si="195"/>
        <v>0.34747119838783663</v>
      </c>
    </row>
    <row r="6260" spans="1:12" x14ac:dyDescent="0.3">
      <c r="A6260">
        <v>206259</v>
      </c>
      <c r="B6260" s="2">
        <v>45437</v>
      </c>
      <c r="C6260" t="s">
        <v>11</v>
      </c>
      <c r="D6260" t="s">
        <v>12</v>
      </c>
      <c r="E6260" t="s">
        <v>13</v>
      </c>
      <c r="F6260" t="s">
        <v>36</v>
      </c>
      <c r="G6260">
        <v>3</v>
      </c>
      <c r="H6260" s="4">
        <v>138330.72</v>
      </c>
      <c r="I6260" s="4">
        <v>112331.57</v>
      </c>
      <c r="J6260" t="s">
        <v>24</v>
      </c>
      <c r="K6260" s="4">
        <f t="shared" si="194"/>
        <v>25999.149999999994</v>
      </c>
      <c r="L6260" s="1">
        <f t="shared" si="195"/>
        <v>0.18794921330562001</v>
      </c>
    </row>
    <row r="6261" spans="1:12" x14ac:dyDescent="0.3">
      <c r="A6261">
        <v>206260</v>
      </c>
      <c r="B6261" s="2">
        <v>45723</v>
      </c>
      <c r="C6261" t="s">
        <v>31</v>
      </c>
      <c r="D6261" t="s">
        <v>32</v>
      </c>
      <c r="E6261" t="s">
        <v>28</v>
      </c>
      <c r="F6261" t="s">
        <v>29</v>
      </c>
      <c r="G6261">
        <v>38</v>
      </c>
      <c r="H6261" s="4">
        <v>1018443.37</v>
      </c>
      <c r="I6261" s="4">
        <v>749849.94</v>
      </c>
      <c r="J6261" t="s">
        <v>15</v>
      </c>
      <c r="K6261" s="4">
        <f t="shared" si="194"/>
        <v>268593.43000000005</v>
      </c>
      <c r="L6261" s="1">
        <f t="shared" si="195"/>
        <v>0.26372937161935678</v>
      </c>
    </row>
    <row r="6262" spans="1:12" x14ac:dyDescent="0.3">
      <c r="A6262">
        <v>206261</v>
      </c>
      <c r="B6262" s="2">
        <v>45743</v>
      </c>
      <c r="C6262" t="s">
        <v>26</v>
      </c>
      <c r="D6262" t="s">
        <v>12</v>
      </c>
      <c r="E6262" t="s">
        <v>13</v>
      </c>
      <c r="F6262" t="s">
        <v>36</v>
      </c>
      <c r="G6262">
        <v>7</v>
      </c>
      <c r="H6262" s="4">
        <v>35014.519999999997</v>
      </c>
      <c r="I6262" s="4">
        <v>26647.95</v>
      </c>
      <c r="J6262" t="s">
        <v>15</v>
      </c>
      <c r="K6262" s="4">
        <f t="shared" si="194"/>
        <v>8366.5699999999961</v>
      </c>
      <c r="L6262" s="1">
        <f t="shared" si="195"/>
        <v>0.23894572880050896</v>
      </c>
    </row>
    <row r="6263" spans="1:12" x14ac:dyDescent="0.3">
      <c r="A6263">
        <v>206262</v>
      </c>
      <c r="B6263" s="2">
        <v>45821</v>
      </c>
      <c r="C6263" t="s">
        <v>26</v>
      </c>
      <c r="D6263" t="s">
        <v>17</v>
      </c>
      <c r="E6263" t="s">
        <v>20</v>
      </c>
      <c r="F6263" t="s">
        <v>45</v>
      </c>
      <c r="G6263">
        <v>9</v>
      </c>
      <c r="H6263" s="4">
        <v>141103.01999999999</v>
      </c>
      <c r="I6263" s="4">
        <v>101369.26</v>
      </c>
      <c r="J6263" t="s">
        <v>24</v>
      </c>
      <c r="K6263" s="4">
        <f t="shared" si="194"/>
        <v>39733.759999999995</v>
      </c>
      <c r="L6263" s="1">
        <f t="shared" si="195"/>
        <v>0.28159397297095412</v>
      </c>
    </row>
    <row r="6264" spans="1:12" x14ac:dyDescent="0.3">
      <c r="A6264">
        <v>206263</v>
      </c>
      <c r="B6264" s="2">
        <v>45591</v>
      </c>
      <c r="C6264" t="s">
        <v>11</v>
      </c>
      <c r="D6264" t="s">
        <v>32</v>
      </c>
      <c r="E6264" t="s">
        <v>28</v>
      </c>
      <c r="F6264" t="s">
        <v>29</v>
      </c>
      <c r="G6264">
        <v>11</v>
      </c>
      <c r="H6264" s="4">
        <v>32453.52</v>
      </c>
      <c r="I6264" s="4">
        <v>23175.7</v>
      </c>
      <c r="J6264" t="s">
        <v>15</v>
      </c>
      <c r="K6264" s="4">
        <f t="shared" si="194"/>
        <v>9277.82</v>
      </c>
      <c r="L6264" s="1">
        <f t="shared" si="195"/>
        <v>0.28588023733635054</v>
      </c>
    </row>
    <row r="6265" spans="1:12" x14ac:dyDescent="0.3">
      <c r="A6265">
        <v>206264</v>
      </c>
      <c r="B6265" s="2">
        <v>45819</v>
      </c>
      <c r="C6265" t="s">
        <v>26</v>
      </c>
      <c r="D6265" t="s">
        <v>51</v>
      </c>
      <c r="E6265" t="s">
        <v>20</v>
      </c>
      <c r="F6265" t="s">
        <v>23</v>
      </c>
      <c r="G6265">
        <v>26</v>
      </c>
      <c r="H6265" s="4">
        <v>1096865.03</v>
      </c>
      <c r="I6265" s="4">
        <v>680200.4</v>
      </c>
      <c r="J6265" t="s">
        <v>24</v>
      </c>
      <c r="K6265" s="4">
        <f t="shared" si="194"/>
        <v>416664.63</v>
      </c>
      <c r="L6265" s="1">
        <f t="shared" si="195"/>
        <v>0.37986864254392355</v>
      </c>
    </row>
    <row r="6266" spans="1:12" x14ac:dyDescent="0.3">
      <c r="A6266">
        <v>206265</v>
      </c>
      <c r="B6266" s="2">
        <v>45899</v>
      </c>
      <c r="C6266" t="s">
        <v>11</v>
      </c>
      <c r="D6266" t="s">
        <v>17</v>
      </c>
      <c r="E6266" t="s">
        <v>20</v>
      </c>
      <c r="F6266" t="s">
        <v>23</v>
      </c>
      <c r="G6266">
        <v>29</v>
      </c>
      <c r="H6266" s="4">
        <v>234833.02</v>
      </c>
      <c r="I6266" s="4">
        <v>153003.24</v>
      </c>
      <c r="J6266" t="s">
        <v>24</v>
      </c>
      <c r="K6266" s="4">
        <f t="shared" si="194"/>
        <v>81829.78</v>
      </c>
      <c r="L6266" s="1">
        <f t="shared" si="195"/>
        <v>0.34845942874643437</v>
      </c>
    </row>
    <row r="6267" spans="1:12" x14ac:dyDescent="0.3">
      <c r="A6267">
        <v>206266</v>
      </c>
      <c r="B6267" s="2">
        <v>45440</v>
      </c>
      <c r="C6267" t="s">
        <v>38</v>
      </c>
      <c r="D6267" t="s">
        <v>27</v>
      </c>
      <c r="E6267" t="s">
        <v>20</v>
      </c>
      <c r="F6267" t="s">
        <v>23</v>
      </c>
      <c r="G6267">
        <v>16</v>
      </c>
      <c r="H6267" s="4">
        <v>633010.55000000005</v>
      </c>
      <c r="I6267" s="4">
        <v>517321.28</v>
      </c>
      <c r="J6267" t="s">
        <v>15</v>
      </c>
      <c r="K6267" s="4">
        <f t="shared" si="194"/>
        <v>115689.27000000002</v>
      </c>
      <c r="L6267" s="1">
        <f t="shared" si="195"/>
        <v>0.18276041370874468</v>
      </c>
    </row>
    <row r="6268" spans="1:12" x14ac:dyDescent="0.3">
      <c r="A6268">
        <v>206267</v>
      </c>
      <c r="B6268" s="2">
        <v>46008</v>
      </c>
      <c r="C6268" t="s">
        <v>26</v>
      </c>
      <c r="D6268" t="s">
        <v>51</v>
      </c>
      <c r="E6268" t="s">
        <v>13</v>
      </c>
      <c r="F6268" t="s">
        <v>36</v>
      </c>
      <c r="G6268">
        <v>12</v>
      </c>
      <c r="H6268" s="4">
        <v>365100.62</v>
      </c>
      <c r="I6268" s="4">
        <v>309103.5</v>
      </c>
      <c r="J6268" t="s">
        <v>24</v>
      </c>
      <c r="K6268" s="4">
        <f t="shared" si="194"/>
        <v>55997.119999999995</v>
      </c>
      <c r="L6268" s="1">
        <f t="shared" si="195"/>
        <v>0.15337448618958793</v>
      </c>
    </row>
    <row r="6269" spans="1:12" x14ac:dyDescent="0.3">
      <c r="A6269">
        <v>206268</v>
      </c>
      <c r="B6269" s="2">
        <v>45405</v>
      </c>
      <c r="C6269" t="s">
        <v>31</v>
      </c>
      <c r="D6269" t="s">
        <v>51</v>
      </c>
      <c r="E6269" t="s">
        <v>20</v>
      </c>
      <c r="F6269" t="s">
        <v>23</v>
      </c>
      <c r="G6269">
        <v>29</v>
      </c>
      <c r="H6269" s="4">
        <v>189197.09</v>
      </c>
      <c r="I6269" s="4">
        <v>159038.99</v>
      </c>
      <c r="J6269" t="s">
        <v>15</v>
      </c>
      <c r="K6269" s="4">
        <f t="shared" si="194"/>
        <v>30158.100000000006</v>
      </c>
      <c r="L6269" s="1">
        <f t="shared" si="195"/>
        <v>0.15940044320977667</v>
      </c>
    </row>
    <row r="6270" spans="1:12" x14ac:dyDescent="0.3">
      <c r="A6270">
        <v>206269</v>
      </c>
      <c r="B6270" s="2">
        <v>45387</v>
      </c>
      <c r="C6270" t="s">
        <v>26</v>
      </c>
      <c r="D6270" t="s">
        <v>32</v>
      </c>
      <c r="E6270" t="s">
        <v>20</v>
      </c>
      <c r="F6270" t="s">
        <v>21</v>
      </c>
      <c r="G6270">
        <v>10</v>
      </c>
      <c r="H6270" s="4">
        <v>120648.65</v>
      </c>
      <c r="I6270" s="4">
        <v>98250.54</v>
      </c>
      <c r="J6270" t="s">
        <v>15</v>
      </c>
      <c r="K6270" s="4">
        <f t="shared" si="194"/>
        <v>22398.11</v>
      </c>
      <c r="L6270" s="1">
        <f t="shared" si="195"/>
        <v>0.18564741503531124</v>
      </c>
    </row>
    <row r="6271" spans="1:12" x14ac:dyDescent="0.3">
      <c r="A6271">
        <v>206270</v>
      </c>
      <c r="B6271" s="2">
        <v>45499</v>
      </c>
      <c r="C6271" t="s">
        <v>26</v>
      </c>
      <c r="D6271" t="s">
        <v>32</v>
      </c>
      <c r="E6271" t="s">
        <v>28</v>
      </c>
      <c r="F6271" t="s">
        <v>39</v>
      </c>
      <c r="G6271">
        <v>8</v>
      </c>
      <c r="H6271" s="4">
        <v>366231.24</v>
      </c>
      <c r="I6271" s="4">
        <v>240122.41</v>
      </c>
      <c r="J6271" t="s">
        <v>15</v>
      </c>
      <c r="K6271" s="4">
        <f t="shared" si="194"/>
        <v>126108.82999999999</v>
      </c>
      <c r="L6271" s="1">
        <f t="shared" si="195"/>
        <v>0.34434208834833419</v>
      </c>
    </row>
    <row r="6272" spans="1:12" x14ac:dyDescent="0.3">
      <c r="A6272">
        <v>206271</v>
      </c>
      <c r="B6272" s="2">
        <v>45879</v>
      </c>
      <c r="C6272" t="s">
        <v>31</v>
      </c>
      <c r="D6272" t="s">
        <v>17</v>
      </c>
      <c r="E6272" t="s">
        <v>28</v>
      </c>
      <c r="F6272" t="s">
        <v>78</v>
      </c>
      <c r="G6272">
        <v>11</v>
      </c>
      <c r="H6272" s="4">
        <v>76746.58</v>
      </c>
      <c r="I6272" s="4">
        <v>61418.06</v>
      </c>
      <c r="J6272" t="s">
        <v>15</v>
      </c>
      <c r="K6272" s="4">
        <f t="shared" si="194"/>
        <v>15328.520000000004</v>
      </c>
      <c r="L6272" s="1">
        <f t="shared" si="195"/>
        <v>0.19972903027079517</v>
      </c>
    </row>
    <row r="6273" spans="1:12" x14ac:dyDescent="0.3">
      <c r="A6273">
        <v>206272</v>
      </c>
      <c r="B6273" s="2">
        <v>45653</v>
      </c>
      <c r="C6273" t="s">
        <v>11</v>
      </c>
      <c r="D6273" t="s">
        <v>34</v>
      </c>
      <c r="E6273" t="s">
        <v>13</v>
      </c>
      <c r="F6273" t="s">
        <v>14</v>
      </c>
      <c r="G6273">
        <v>29</v>
      </c>
      <c r="H6273" s="4">
        <v>1684302.1</v>
      </c>
      <c r="I6273" s="4">
        <v>1252262.3899999999</v>
      </c>
      <c r="J6273" t="s">
        <v>24</v>
      </c>
      <c r="K6273" s="4">
        <f t="shared" si="194"/>
        <v>432039.7100000002</v>
      </c>
      <c r="L6273" s="1">
        <f t="shared" si="195"/>
        <v>0.25650963090291234</v>
      </c>
    </row>
    <row r="6274" spans="1:12" x14ac:dyDescent="0.3">
      <c r="A6274">
        <v>206273</v>
      </c>
      <c r="B6274" s="2">
        <v>45806</v>
      </c>
      <c r="C6274" t="s">
        <v>31</v>
      </c>
      <c r="D6274" t="s">
        <v>12</v>
      </c>
      <c r="E6274" t="s">
        <v>13</v>
      </c>
      <c r="F6274" t="s">
        <v>14</v>
      </c>
      <c r="G6274">
        <v>37</v>
      </c>
      <c r="H6274" s="4">
        <v>1148467.5</v>
      </c>
      <c r="I6274" s="4">
        <v>878518.22</v>
      </c>
      <c r="J6274" t="s">
        <v>24</v>
      </c>
      <c r="K6274" s="4">
        <f t="shared" si="194"/>
        <v>269949.28000000003</v>
      </c>
      <c r="L6274" s="1">
        <f t="shared" si="195"/>
        <v>0.23505173633559506</v>
      </c>
    </row>
    <row r="6275" spans="1:12" x14ac:dyDescent="0.3">
      <c r="A6275">
        <v>206274</v>
      </c>
      <c r="B6275" s="2">
        <v>45890</v>
      </c>
      <c r="C6275" t="s">
        <v>31</v>
      </c>
      <c r="D6275" t="s">
        <v>12</v>
      </c>
      <c r="E6275" t="s">
        <v>13</v>
      </c>
      <c r="F6275" t="s">
        <v>18</v>
      </c>
      <c r="G6275">
        <v>23</v>
      </c>
      <c r="H6275" s="4">
        <v>739327.35</v>
      </c>
      <c r="I6275" s="4">
        <v>527419.62</v>
      </c>
      <c r="J6275" t="s">
        <v>15</v>
      </c>
      <c r="K6275" s="4">
        <f t="shared" ref="K6275:K6338" si="196">H6275-I6275</f>
        <v>211907.72999999998</v>
      </c>
      <c r="L6275" s="1">
        <f t="shared" ref="L6275:L6338" si="197">K6275/H6275</f>
        <v>0.28662233312483298</v>
      </c>
    </row>
    <row r="6276" spans="1:12" x14ac:dyDescent="0.3">
      <c r="A6276">
        <v>206275</v>
      </c>
      <c r="B6276" s="2">
        <v>45503</v>
      </c>
      <c r="C6276" t="s">
        <v>26</v>
      </c>
      <c r="D6276" t="s">
        <v>27</v>
      </c>
      <c r="E6276" t="s">
        <v>13</v>
      </c>
      <c r="F6276" t="s">
        <v>14</v>
      </c>
      <c r="G6276">
        <v>32</v>
      </c>
      <c r="H6276" s="4">
        <v>34268.910000000003</v>
      </c>
      <c r="I6276" s="4">
        <v>28598.01</v>
      </c>
      <c r="J6276" t="s">
        <v>15</v>
      </c>
      <c r="K6276" s="4">
        <f t="shared" si="196"/>
        <v>5670.9000000000051</v>
      </c>
      <c r="L6276" s="1">
        <f t="shared" si="197"/>
        <v>0.16548235704024447</v>
      </c>
    </row>
    <row r="6277" spans="1:12" x14ac:dyDescent="0.3">
      <c r="A6277">
        <v>206276</v>
      </c>
      <c r="B6277" s="2">
        <v>46010</v>
      </c>
      <c r="C6277" t="s">
        <v>38</v>
      </c>
      <c r="D6277" t="s">
        <v>17</v>
      </c>
      <c r="E6277" t="s">
        <v>28</v>
      </c>
      <c r="F6277" t="s">
        <v>78</v>
      </c>
      <c r="G6277">
        <v>37</v>
      </c>
      <c r="H6277" s="4">
        <v>1903565.42</v>
      </c>
      <c r="I6277" s="4">
        <v>1601568.53</v>
      </c>
      <c r="J6277" t="s">
        <v>15</v>
      </c>
      <c r="K6277" s="4">
        <f t="shared" si="196"/>
        <v>301996.8899999999</v>
      </c>
      <c r="L6277" s="1">
        <f t="shared" si="197"/>
        <v>0.15864802271938724</v>
      </c>
    </row>
    <row r="6278" spans="1:12" x14ac:dyDescent="0.3">
      <c r="A6278">
        <v>206277</v>
      </c>
      <c r="B6278" s="2">
        <v>45388</v>
      </c>
      <c r="C6278" t="s">
        <v>38</v>
      </c>
      <c r="D6278" t="s">
        <v>51</v>
      </c>
      <c r="E6278" t="s">
        <v>20</v>
      </c>
      <c r="F6278" t="s">
        <v>21</v>
      </c>
      <c r="G6278">
        <v>49</v>
      </c>
      <c r="H6278" s="4">
        <v>935579.98</v>
      </c>
      <c r="I6278" s="4">
        <v>779650.88</v>
      </c>
      <c r="J6278" t="s">
        <v>24</v>
      </c>
      <c r="K6278" s="4">
        <f t="shared" si="196"/>
        <v>155929.09999999998</v>
      </c>
      <c r="L6278" s="1">
        <f t="shared" si="197"/>
        <v>0.16666570825938365</v>
      </c>
    </row>
    <row r="6279" spans="1:12" x14ac:dyDescent="0.3">
      <c r="A6279">
        <v>206278</v>
      </c>
      <c r="B6279" s="2">
        <v>45696</v>
      </c>
      <c r="C6279" t="s">
        <v>31</v>
      </c>
      <c r="D6279" t="s">
        <v>12</v>
      </c>
      <c r="E6279" t="s">
        <v>20</v>
      </c>
      <c r="F6279" t="s">
        <v>21</v>
      </c>
      <c r="G6279">
        <v>13</v>
      </c>
      <c r="H6279" s="4">
        <v>606748.75</v>
      </c>
      <c r="I6279" s="4">
        <v>379935.95</v>
      </c>
      <c r="J6279" t="s">
        <v>24</v>
      </c>
      <c r="K6279" s="4">
        <f t="shared" si="196"/>
        <v>226812.79999999999</v>
      </c>
      <c r="L6279" s="1">
        <f t="shared" si="197"/>
        <v>0.37381667452961376</v>
      </c>
    </row>
    <row r="6280" spans="1:12" x14ac:dyDescent="0.3">
      <c r="A6280">
        <v>206279</v>
      </c>
      <c r="B6280" s="2">
        <v>45750</v>
      </c>
      <c r="C6280" t="s">
        <v>26</v>
      </c>
      <c r="D6280" t="s">
        <v>34</v>
      </c>
      <c r="E6280" t="s">
        <v>20</v>
      </c>
      <c r="F6280" t="s">
        <v>23</v>
      </c>
      <c r="G6280">
        <v>36</v>
      </c>
      <c r="H6280" s="4">
        <v>903923.39</v>
      </c>
      <c r="I6280" s="4">
        <v>650926.81999999995</v>
      </c>
      <c r="J6280" t="s">
        <v>24</v>
      </c>
      <c r="K6280" s="4">
        <f t="shared" si="196"/>
        <v>252996.57000000007</v>
      </c>
      <c r="L6280" s="1">
        <f t="shared" si="197"/>
        <v>0.27988718158958148</v>
      </c>
    </row>
    <row r="6281" spans="1:12" x14ac:dyDescent="0.3">
      <c r="A6281">
        <v>206280</v>
      </c>
      <c r="B6281" s="2">
        <v>45672</v>
      </c>
      <c r="C6281" t="s">
        <v>26</v>
      </c>
      <c r="D6281" t="s">
        <v>12</v>
      </c>
      <c r="E6281" t="s">
        <v>13</v>
      </c>
      <c r="F6281" t="s">
        <v>36</v>
      </c>
      <c r="G6281">
        <v>39</v>
      </c>
      <c r="H6281" s="4">
        <v>536723.94999999995</v>
      </c>
      <c r="I6281" s="4">
        <v>346693.13</v>
      </c>
      <c r="J6281" t="s">
        <v>15</v>
      </c>
      <c r="K6281" s="4">
        <f t="shared" si="196"/>
        <v>190030.81999999995</v>
      </c>
      <c r="L6281" s="1">
        <f t="shared" si="197"/>
        <v>0.35405690392612432</v>
      </c>
    </row>
    <row r="6282" spans="1:12" x14ac:dyDescent="0.3">
      <c r="A6282">
        <v>206281</v>
      </c>
      <c r="B6282" s="2">
        <v>46017</v>
      </c>
      <c r="C6282" t="s">
        <v>38</v>
      </c>
      <c r="D6282" t="s">
        <v>51</v>
      </c>
      <c r="E6282" t="s">
        <v>28</v>
      </c>
      <c r="F6282" t="s">
        <v>39</v>
      </c>
      <c r="G6282">
        <v>34</v>
      </c>
      <c r="H6282" s="4">
        <v>382603.1</v>
      </c>
      <c r="I6282" s="4">
        <v>316357.88</v>
      </c>
      <c r="J6282" t="s">
        <v>15</v>
      </c>
      <c r="K6282" s="4">
        <f t="shared" si="196"/>
        <v>66245.219999999972</v>
      </c>
      <c r="L6282" s="1">
        <f t="shared" si="197"/>
        <v>0.17314344813201979</v>
      </c>
    </row>
    <row r="6283" spans="1:12" x14ac:dyDescent="0.3">
      <c r="A6283">
        <v>206282</v>
      </c>
      <c r="B6283" s="2">
        <v>46021</v>
      </c>
      <c r="C6283" t="s">
        <v>11</v>
      </c>
      <c r="D6283" t="s">
        <v>51</v>
      </c>
      <c r="E6283" t="s">
        <v>28</v>
      </c>
      <c r="F6283" t="s">
        <v>78</v>
      </c>
      <c r="G6283">
        <v>43</v>
      </c>
      <c r="H6283" s="4">
        <v>2008857.03</v>
      </c>
      <c r="I6283" s="4">
        <v>1663807.42</v>
      </c>
      <c r="J6283" t="s">
        <v>15</v>
      </c>
      <c r="K6283" s="4">
        <f t="shared" si="196"/>
        <v>345049.6100000001</v>
      </c>
      <c r="L6283" s="1">
        <f t="shared" si="197"/>
        <v>0.17176414490781361</v>
      </c>
    </row>
    <row r="6284" spans="1:12" x14ac:dyDescent="0.3">
      <c r="A6284">
        <v>206283</v>
      </c>
      <c r="B6284" s="2">
        <v>45666</v>
      </c>
      <c r="C6284" t="s">
        <v>38</v>
      </c>
      <c r="D6284" t="s">
        <v>27</v>
      </c>
      <c r="E6284" t="s">
        <v>28</v>
      </c>
      <c r="F6284" t="s">
        <v>39</v>
      </c>
      <c r="G6284">
        <v>7</v>
      </c>
      <c r="H6284" s="4">
        <v>341104.36</v>
      </c>
      <c r="I6284" s="4">
        <v>237475.8</v>
      </c>
      <c r="J6284" t="s">
        <v>24</v>
      </c>
      <c r="K6284" s="4">
        <f t="shared" si="196"/>
        <v>103628.56</v>
      </c>
      <c r="L6284" s="1">
        <f t="shared" si="197"/>
        <v>0.30380309416156392</v>
      </c>
    </row>
    <row r="6285" spans="1:12" x14ac:dyDescent="0.3">
      <c r="A6285">
        <v>206284</v>
      </c>
      <c r="B6285" s="2">
        <v>45596</v>
      </c>
      <c r="C6285" t="s">
        <v>11</v>
      </c>
      <c r="D6285" t="s">
        <v>12</v>
      </c>
      <c r="E6285" t="s">
        <v>28</v>
      </c>
      <c r="F6285" t="s">
        <v>78</v>
      </c>
      <c r="G6285">
        <v>1</v>
      </c>
      <c r="H6285" s="4">
        <v>5396.37</v>
      </c>
      <c r="I6285" s="4">
        <v>3491.66</v>
      </c>
      <c r="J6285" t="s">
        <v>15</v>
      </c>
      <c r="K6285" s="4">
        <f t="shared" si="196"/>
        <v>1904.71</v>
      </c>
      <c r="L6285" s="1">
        <f t="shared" si="197"/>
        <v>0.35296134253210953</v>
      </c>
    </row>
    <row r="6286" spans="1:12" x14ac:dyDescent="0.3">
      <c r="A6286">
        <v>206285</v>
      </c>
      <c r="B6286" s="2">
        <v>45570</v>
      </c>
      <c r="C6286" t="s">
        <v>26</v>
      </c>
      <c r="D6286" t="s">
        <v>17</v>
      </c>
      <c r="E6286" t="s">
        <v>13</v>
      </c>
      <c r="F6286" t="s">
        <v>14</v>
      </c>
      <c r="G6286">
        <v>8</v>
      </c>
      <c r="H6286" s="4">
        <v>61161.120000000003</v>
      </c>
      <c r="I6286" s="4">
        <v>43766.28</v>
      </c>
      <c r="J6286" t="s">
        <v>24</v>
      </c>
      <c r="K6286" s="4">
        <f t="shared" si="196"/>
        <v>17394.840000000004</v>
      </c>
      <c r="L6286" s="1">
        <f t="shared" si="197"/>
        <v>0.28441009582558335</v>
      </c>
    </row>
    <row r="6287" spans="1:12" x14ac:dyDescent="0.3">
      <c r="A6287">
        <v>206286</v>
      </c>
      <c r="B6287" s="2">
        <v>45302</v>
      </c>
      <c r="C6287" t="s">
        <v>11</v>
      </c>
      <c r="D6287" t="s">
        <v>51</v>
      </c>
      <c r="E6287" t="s">
        <v>28</v>
      </c>
      <c r="F6287" t="s">
        <v>29</v>
      </c>
      <c r="G6287">
        <v>29</v>
      </c>
      <c r="H6287" s="4">
        <v>634441.25</v>
      </c>
      <c r="I6287" s="4">
        <v>389024.66</v>
      </c>
      <c r="J6287" t="s">
        <v>24</v>
      </c>
      <c r="K6287" s="4">
        <f t="shared" si="196"/>
        <v>245416.59000000003</v>
      </c>
      <c r="L6287" s="1">
        <f t="shared" si="197"/>
        <v>0.38682319284882566</v>
      </c>
    </row>
    <row r="6288" spans="1:12" x14ac:dyDescent="0.3">
      <c r="A6288">
        <v>206287</v>
      </c>
      <c r="B6288" s="2">
        <v>45495</v>
      </c>
      <c r="C6288" t="s">
        <v>38</v>
      </c>
      <c r="D6288" t="s">
        <v>27</v>
      </c>
      <c r="E6288" t="s">
        <v>20</v>
      </c>
      <c r="F6288" t="s">
        <v>45</v>
      </c>
      <c r="G6288">
        <v>31</v>
      </c>
      <c r="H6288" s="4">
        <v>701140.22</v>
      </c>
      <c r="I6288" s="4">
        <v>541648.14</v>
      </c>
      <c r="J6288" t="s">
        <v>24</v>
      </c>
      <c r="K6288" s="4">
        <f t="shared" si="196"/>
        <v>159492.07999999996</v>
      </c>
      <c r="L6288" s="1">
        <f t="shared" si="197"/>
        <v>0.22747529730928853</v>
      </c>
    </row>
    <row r="6289" spans="1:12" x14ac:dyDescent="0.3">
      <c r="A6289">
        <v>206288</v>
      </c>
      <c r="B6289" s="2">
        <v>45516</v>
      </c>
      <c r="C6289" t="s">
        <v>38</v>
      </c>
      <c r="D6289" t="s">
        <v>27</v>
      </c>
      <c r="E6289" t="s">
        <v>28</v>
      </c>
      <c r="F6289" t="s">
        <v>39</v>
      </c>
      <c r="G6289">
        <v>10</v>
      </c>
      <c r="H6289" s="4">
        <v>270829.5</v>
      </c>
      <c r="I6289" s="4">
        <v>170497.6</v>
      </c>
      <c r="J6289" t="s">
        <v>15</v>
      </c>
      <c r="K6289" s="4">
        <f t="shared" si="196"/>
        <v>100331.9</v>
      </c>
      <c r="L6289" s="1">
        <f t="shared" si="197"/>
        <v>0.37046148960877601</v>
      </c>
    </row>
    <row r="6290" spans="1:12" x14ac:dyDescent="0.3">
      <c r="A6290">
        <v>206289</v>
      </c>
      <c r="B6290" s="2">
        <v>45740</v>
      </c>
      <c r="C6290" t="s">
        <v>38</v>
      </c>
      <c r="D6290" t="s">
        <v>34</v>
      </c>
      <c r="E6290" t="s">
        <v>28</v>
      </c>
      <c r="F6290" t="s">
        <v>29</v>
      </c>
      <c r="G6290">
        <v>20</v>
      </c>
      <c r="H6290" s="4">
        <v>89847.84</v>
      </c>
      <c r="I6290" s="4">
        <v>66201.3</v>
      </c>
      <c r="J6290" t="s">
        <v>24</v>
      </c>
      <c r="K6290" s="4">
        <f t="shared" si="196"/>
        <v>23646.539999999994</v>
      </c>
      <c r="L6290" s="1">
        <f t="shared" si="197"/>
        <v>0.26318429024003243</v>
      </c>
    </row>
    <row r="6291" spans="1:12" x14ac:dyDescent="0.3">
      <c r="A6291">
        <v>206290</v>
      </c>
      <c r="B6291" s="2">
        <v>46009</v>
      </c>
      <c r="C6291" t="s">
        <v>38</v>
      </c>
      <c r="D6291" t="s">
        <v>32</v>
      </c>
      <c r="E6291" t="s">
        <v>13</v>
      </c>
      <c r="F6291" t="s">
        <v>36</v>
      </c>
      <c r="G6291">
        <v>13</v>
      </c>
      <c r="H6291" s="4">
        <v>576898.62</v>
      </c>
      <c r="I6291" s="4">
        <v>391717.17</v>
      </c>
      <c r="J6291" t="s">
        <v>24</v>
      </c>
      <c r="K6291" s="4">
        <f t="shared" si="196"/>
        <v>185181.45</v>
      </c>
      <c r="L6291" s="1">
        <f t="shared" si="197"/>
        <v>0.32099478761103645</v>
      </c>
    </row>
    <row r="6292" spans="1:12" x14ac:dyDescent="0.3">
      <c r="A6292">
        <v>206291</v>
      </c>
      <c r="B6292" s="2">
        <v>45456</v>
      </c>
      <c r="C6292" t="s">
        <v>38</v>
      </c>
      <c r="D6292" t="s">
        <v>27</v>
      </c>
      <c r="E6292" t="s">
        <v>28</v>
      </c>
      <c r="F6292" t="s">
        <v>78</v>
      </c>
      <c r="G6292">
        <v>44</v>
      </c>
      <c r="H6292" s="4">
        <v>2587704.67</v>
      </c>
      <c r="I6292" s="4">
        <v>2130408.56</v>
      </c>
      <c r="J6292" t="s">
        <v>24</v>
      </c>
      <c r="K6292" s="4">
        <f t="shared" si="196"/>
        <v>457296.10999999987</v>
      </c>
      <c r="L6292" s="1">
        <f t="shared" si="197"/>
        <v>0.17671881776215209</v>
      </c>
    </row>
    <row r="6293" spans="1:12" x14ac:dyDescent="0.3">
      <c r="A6293">
        <v>206292</v>
      </c>
      <c r="B6293" s="2">
        <v>46002</v>
      </c>
      <c r="C6293" t="s">
        <v>26</v>
      </c>
      <c r="D6293" t="s">
        <v>27</v>
      </c>
      <c r="E6293" t="s">
        <v>28</v>
      </c>
      <c r="F6293" t="s">
        <v>39</v>
      </c>
      <c r="G6293">
        <v>13</v>
      </c>
      <c r="H6293" s="4">
        <v>738079.14</v>
      </c>
      <c r="I6293" s="4">
        <v>544012.36</v>
      </c>
      <c r="J6293" t="s">
        <v>24</v>
      </c>
      <c r="K6293" s="4">
        <f t="shared" si="196"/>
        <v>194066.78000000003</v>
      </c>
      <c r="L6293" s="1">
        <f t="shared" si="197"/>
        <v>0.26293492050188549</v>
      </c>
    </row>
    <row r="6294" spans="1:12" x14ac:dyDescent="0.3">
      <c r="A6294">
        <v>206293</v>
      </c>
      <c r="B6294" s="2">
        <v>45848</v>
      </c>
      <c r="C6294" t="s">
        <v>31</v>
      </c>
      <c r="D6294" t="s">
        <v>27</v>
      </c>
      <c r="E6294" t="s">
        <v>28</v>
      </c>
      <c r="F6294" t="s">
        <v>39</v>
      </c>
      <c r="G6294">
        <v>38</v>
      </c>
      <c r="H6294" s="4">
        <v>1297402.55</v>
      </c>
      <c r="I6294" s="4">
        <v>829490.98</v>
      </c>
      <c r="J6294" t="s">
        <v>15</v>
      </c>
      <c r="K6294" s="4">
        <f t="shared" si="196"/>
        <v>467911.57000000007</v>
      </c>
      <c r="L6294" s="1">
        <f t="shared" si="197"/>
        <v>0.36065257463845746</v>
      </c>
    </row>
    <row r="6295" spans="1:12" x14ac:dyDescent="0.3">
      <c r="A6295">
        <v>206294</v>
      </c>
      <c r="B6295" s="2">
        <v>45709</v>
      </c>
      <c r="C6295" t="s">
        <v>31</v>
      </c>
      <c r="D6295" t="s">
        <v>12</v>
      </c>
      <c r="E6295" t="s">
        <v>28</v>
      </c>
      <c r="F6295" t="s">
        <v>39</v>
      </c>
      <c r="G6295">
        <v>41</v>
      </c>
      <c r="H6295" s="4">
        <v>1496427.67</v>
      </c>
      <c r="I6295" s="4">
        <v>1120421.79</v>
      </c>
      <c r="J6295" t="s">
        <v>24</v>
      </c>
      <c r="K6295" s="4">
        <f t="shared" si="196"/>
        <v>376005.87999999989</v>
      </c>
      <c r="L6295" s="1">
        <f t="shared" si="197"/>
        <v>0.2512689971844746</v>
      </c>
    </row>
    <row r="6296" spans="1:12" x14ac:dyDescent="0.3">
      <c r="A6296">
        <v>206295</v>
      </c>
      <c r="B6296" s="2">
        <v>45547</v>
      </c>
      <c r="C6296" t="s">
        <v>26</v>
      </c>
      <c r="D6296" t="s">
        <v>34</v>
      </c>
      <c r="E6296" t="s">
        <v>20</v>
      </c>
      <c r="F6296" t="s">
        <v>21</v>
      </c>
      <c r="G6296">
        <v>6</v>
      </c>
      <c r="H6296" s="4">
        <v>112546.35</v>
      </c>
      <c r="I6296" s="4">
        <v>83346.36</v>
      </c>
      <c r="J6296" t="s">
        <v>15</v>
      </c>
      <c r="K6296" s="4">
        <f t="shared" si="196"/>
        <v>29199.990000000005</v>
      </c>
      <c r="L6296" s="1">
        <f t="shared" si="197"/>
        <v>0.25944857385423875</v>
      </c>
    </row>
    <row r="6297" spans="1:12" x14ac:dyDescent="0.3">
      <c r="A6297">
        <v>206296</v>
      </c>
      <c r="B6297" s="2">
        <v>45433</v>
      </c>
      <c r="C6297" t="s">
        <v>31</v>
      </c>
      <c r="D6297" t="s">
        <v>17</v>
      </c>
      <c r="E6297" t="s">
        <v>20</v>
      </c>
      <c r="F6297" t="s">
        <v>45</v>
      </c>
      <c r="G6297">
        <v>18</v>
      </c>
      <c r="H6297" s="4">
        <v>879950.67</v>
      </c>
      <c r="I6297" s="4">
        <v>717056.78</v>
      </c>
      <c r="J6297" t="s">
        <v>24</v>
      </c>
      <c r="K6297" s="4">
        <f t="shared" si="196"/>
        <v>162893.89000000001</v>
      </c>
      <c r="L6297" s="1">
        <f t="shared" si="197"/>
        <v>0.18511707025576787</v>
      </c>
    </row>
    <row r="6298" spans="1:12" x14ac:dyDescent="0.3">
      <c r="A6298">
        <v>206297</v>
      </c>
      <c r="B6298" s="2">
        <v>45918</v>
      </c>
      <c r="C6298" t="s">
        <v>38</v>
      </c>
      <c r="D6298" t="s">
        <v>51</v>
      </c>
      <c r="E6298" t="s">
        <v>13</v>
      </c>
      <c r="F6298" t="s">
        <v>18</v>
      </c>
      <c r="G6298">
        <v>50</v>
      </c>
      <c r="H6298" s="4">
        <v>2689064.12</v>
      </c>
      <c r="I6298" s="4">
        <v>1848551.89</v>
      </c>
      <c r="J6298" t="s">
        <v>24</v>
      </c>
      <c r="K6298" s="4">
        <f t="shared" si="196"/>
        <v>840512.23000000021</v>
      </c>
      <c r="L6298" s="1">
        <f t="shared" si="197"/>
        <v>0.3125668234344669</v>
      </c>
    </row>
    <row r="6299" spans="1:12" x14ac:dyDescent="0.3">
      <c r="A6299">
        <v>206298</v>
      </c>
      <c r="B6299" s="2">
        <v>45785</v>
      </c>
      <c r="C6299" t="s">
        <v>26</v>
      </c>
      <c r="D6299" t="s">
        <v>17</v>
      </c>
      <c r="E6299" t="s">
        <v>13</v>
      </c>
      <c r="F6299" t="s">
        <v>18</v>
      </c>
      <c r="G6299">
        <v>30</v>
      </c>
      <c r="H6299" s="4">
        <v>1743985.75</v>
      </c>
      <c r="I6299" s="4">
        <v>1413261.17</v>
      </c>
      <c r="J6299" t="s">
        <v>24</v>
      </c>
      <c r="K6299" s="4">
        <f t="shared" si="196"/>
        <v>330724.58000000007</v>
      </c>
      <c r="L6299" s="1">
        <f t="shared" si="197"/>
        <v>0.18963720317095484</v>
      </c>
    </row>
    <row r="6300" spans="1:12" x14ac:dyDescent="0.3">
      <c r="A6300">
        <v>206299</v>
      </c>
      <c r="B6300" s="2">
        <v>45907</v>
      </c>
      <c r="C6300" t="s">
        <v>31</v>
      </c>
      <c r="D6300" t="s">
        <v>17</v>
      </c>
      <c r="E6300" t="s">
        <v>13</v>
      </c>
      <c r="F6300" t="s">
        <v>14</v>
      </c>
      <c r="G6300">
        <v>19</v>
      </c>
      <c r="H6300" s="4">
        <v>995024.11</v>
      </c>
      <c r="I6300" s="4">
        <v>598031.87</v>
      </c>
      <c r="J6300" t="s">
        <v>15</v>
      </c>
      <c r="K6300" s="4">
        <f t="shared" si="196"/>
        <v>396992.24</v>
      </c>
      <c r="L6300" s="1">
        <f t="shared" si="197"/>
        <v>0.39897750819324368</v>
      </c>
    </row>
    <row r="6301" spans="1:12" x14ac:dyDescent="0.3">
      <c r="A6301">
        <v>206300</v>
      </c>
      <c r="B6301" s="2">
        <v>45361</v>
      </c>
      <c r="C6301" t="s">
        <v>38</v>
      </c>
      <c r="D6301" t="s">
        <v>51</v>
      </c>
      <c r="E6301" t="s">
        <v>20</v>
      </c>
      <c r="F6301" t="s">
        <v>21</v>
      </c>
      <c r="G6301">
        <v>19</v>
      </c>
      <c r="H6301" s="4">
        <v>981903.73</v>
      </c>
      <c r="I6301" s="4">
        <v>655126.91</v>
      </c>
      <c r="J6301" t="s">
        <v>24</v>
      </c>
      <c r="K6301" s="4">
        <f t="shared" si="196"/>
        <v>326776.81999999995</v>
      </c>
      <c r="L6301" s="1">
        <f t="shared" si="197"/>
        <v>0.33279924499319291</v>
      </c>
    </row>
    <row r="6302" spans="1:12" x14ac:dyDescent="0.3">
      <c r="A6302">
        <v>206301</v>
      </c>
      <c r="B6302" s="2">
        <v>45502</v>
      </c>
      <c r="C6302" t="s">
        <v>26</v>
      </c>
      <c r="D6302" t="s">
        <v>12</v>
      </c>
      <c r="E6302" t="s">
        <v>13</v>
      </c>
      <c r="F6302" t="s">
        <v>36</v>
      </c>
      <c r="G6302">
        <v>34</v>
      </c>
      <c r="H6302" s="4">
        <v>712051.6</v>
      </c>
      <c r="I6302" s="4">
        <v>586656.26</v>
      </c>
      <c r="J6302" t="s">
        <v>24</v>
      </c>
      <c r="K6302" s="4">
        <f t="shared" si="196"/>
        <v>125395.33999999997</v>
      </c>
      <c r="L6302" s="1">
        <f t="shared" si="197"/>
        <v>0.17610428794767116</v>
      </c>
    </row>
    <row r="6303" spans="1:12" x14ac:dyDescent="0.3">
      <c r="A6303">
        <v>206302</v>
      </c>
      <c r="B6303" s="2">
        <v>45795</v>
      </c>
      <c r="C6303" t="s">
        <v>31</v>
      </c>
      <c r="D6303" t="s">
        <v>51</v>
      </c>
      <c r="E6303" t="s">
        <v>13</v>
      </c>
      <c r="F6303" t="s">
        <v>36</v>
      </c>
      <c r="G6303">
        <v>29</v>
      </c>
      <c r="H6303" s="4">
        <v>109787.54</v>
      </c>
      <c r="I6303" s="4">
        <v>78972.240000000005</v>
      </c>
      <c r="J6303" t="s">
        <v>24</v>
      </c>
      <c r="K6303" s="4">
        <f t="shared" si="196"/>
        <v>30815.299999999988</v>
      </c>
      <c r="L6303" s="1">
        <f t="shared" si="197"/>
        <v>0.28068121391553169</v>
      </c>
    </row>
    <row r="6304" spans="1:12" x14ac:dyDescent="0.3">
      <c r="A6304">
        <v>206303</v>
      </c>
      <c r="B6304" s="2">
        <v>45644</v>
      </c>
      <c r="C6304" t="s">
        <v>31</v>
      </c>
      <c r="D6304" t="s">
        <v>17</v>
      </c>
      <c r="E6304" t="s">
        <v>20</v>
      </c>
      <c r="F6304" t="s">
        <v>45</v>
      </c>
      <c r="G6304">
        <v>20</v>
      </c>
      <c r="H6304" s="4">
        <v>785056.35</v>
      </c>
      <c r="I6304" s="4">
        <v>641016.97</v>
      </c>
      <c r="J6304" t="s">
        <v>24</v>
      </c>
      <c r="K6304" s="4">
        <f t="shared" si="196"/>
        <v>144039.38</v>
      </c>
      <c r="L6304" s="1">
        <f t="shared" si="197"/>
        <v>0.18347648547776221</v>
      </c>
    </row>
    <row r="6305" spans="1:12" x14ac:dyDescent="0.3">
      <c r="A6305">
        <v>206304</v>
      </c>
      <c r="B6305" s="2">
        <v>45837</v>
      </c>
      <c r="C6305" t="s">
        <v>26</v>
      </c>
      <c r="D6305" t="s">
        <v>34</v>
      </c>
      <c r="E6305" t="s">
        <v>13</v>
      </c>
      <c r="F6305" t="s">
        <v>36</v>
      </c>
      <c r="G6305">
        <v>18</v>
      </c>
      <c r="H6305" s="4">
        <v>1036554.92</v>
      </c>
      <c r="I6305" s="4">
        <v>668559.80000000005</v>
      </c>
      <c r="J6305" t="s">
        <v>15</v>
      </c>
      <c r="K6305" s="4">
        <f t="shared" si="196"/>
        <v>367995.12</v>
      </c>
      <c r="L6305" s="1">
        <f t="shared" si="197"/>
        <v>0.35501748426412366</v>
      </c>
    </row>
    <row r="6306" spans="1:12" x14ac:dyDescent="0.3">
      <c r="A6306">
        <v>206305</v>
      </c>
      <c r="B6306" s="2">
        <v>45675</v>
      </c>
      <c r="C6306" t="s">
        <v>31</v>
      </c>
      <c r="D6306" t="s">
        <v>17</v>
      </c>
      <c r="E6306" t="s">
        <v>20</v>
      </c>
      <c r="F6306" t="s">
        <v>23</v>
      </c>
      <c r="G6306">
        <v>13</v>
      </c>
      <c r="H6306" s="4">
        <v>121073.49</v>
      </c>
      <c r="I6306" s="4">
        <v>102398.79</v>
      </c>
      <c r="J6306" t="s">
        <v>15</v>
      </c>
      <c r="K6306" s="4">
        <f t="shared" si="196"/>
        <v>18674.700000000012</v>
      </c>
      <c r="L6306" s="1">
        <f t="shared" si="197"/>
        <v>0.15424268351395512</v>
      </c>
    </row>
    <row r="6307" spans="1:12" x14ac:dyDescent="0.3">
      <c r="A6307">
        <v>206306</v>
      </c>
      <c r="B6307" s="2">
        <v>45847</v>
      </c>
      <c r="C6307" t="s">
        <v>38</v>
      </c>
      <c r="D6307" t="s">
        <v>12</v>
      </c>
      <c r="E6307" t="s">
        <v>20</v>
      </c>
      <c r="F6307" t="s">
        <v>21</v>
      </c>
      <c r="G6307">
        <v>48</v>
      </c>
      <c r="H6307" s="4">
        <v>2040151.6</v>
      </c>
      <c r="I6307" s="4">
        <v>1454606.98</v>
      </c>
      <c r="J6307" t="s">
        <v>15</v>
      </c>
      <c r="K6307" s="4">
        <f t="shared" si="196"/>
        <v>585544.62000000011</v>
      </c>
      <c r="L6307" s="1">
        <f t="shared" si="197"/>
        <v>0.28701034766239925</v>
      </c>
    </row>
    <row r="6308" spans="1:12" x14ac:dyDescent="0.3">
      <c r="A6308">
        <v>206307</v>
      </c>
      <c r="B6308" s="2">
        <v>45873</v>
      </c>
      <c r="C6308" t="s">
        <v>11</v>
      </c>
      <c r="D6308" t="s">
        <v>34</v>
      </c>
      <c r="E6308" t="s">
        <v>28</v>
      </c>
      <c r="F6308" t="s">
        <v>78</v>
      </c>
      <c r="G6308">
        <v>6</v>
      </c>
      <c r="H6308" s="4">
        <v>206611.71</v>
      </c>
      <c r="I6308" s="4">
        <v>149521.13</v>
      </c>
      <c r="J6308" t="s">
        <v>15</v>
      </c>
      <c r="K6308" s="4">
        <f t="shared" si="196"/>
        <v>57090.579999999987</v>
      </c>
      <c r="L6308" s="1">
        <f t="shared" si="197"/>
        <v>0.27631822029835573</v>
      </c>
    </row>
    <row r="6309" spans="1:12" x14ac:dyDescent="0.3">
      <c r="A6309">
        <v>206308</v>
      </c>
      <c r="B6309" s="2">
        <v>45432</v>
      </c>
      <c r="C6309" t="s">
        <v>26</v>
      </c>
      <c r="D6309" t="s">
        <v>17</v>
      </c>
      <c r="E6309" t="s">
        <v>13</v>
      </c>
      <c r="F6309" t="s">
        <v>18</v>
      </c>
      <c r="G6309">
        <v>16</v>
      </c>
      <c r="H6309" s="4">
        <v>516011.44</v>
      </c>
      <c r="I6309" s="4">
        <v>354016.01</v>
      </c>
      <c r="J6309" t="s">
        <v>24</v>
      </c>
      <c r="K6309" s="4">
        <f t="shared" si="196"/>
        <v>161995.43</v>
      </c>
      <c r="L6309" s="1">
        <f t="shared" si="197"/>
        <v>0.31393767161441227</v>
      </c>
    </row>
    <row r="6310" spans="1:12" x14ac:dyDescent="0.3">
      <c r="A6310">
        <v>206309</v>
      </c>
      <c r="B6310" s="2">
        <v>45328</v>
      </c>
      <c r="C6310" t="s">
        <v>11</v>
      </c>
      <c r="D6310" t="s">
        <v>34</v>
      </c>
      <c r="E6310" t="s">
        <v>28</v>
      </c>
      <c r="F6310" t="s">
        <v>78</v>
      </c>
      <c r="G6310">
        <v>25</v>
      </c>
      <c r="H6310" s="4">
        <v>973261.33</v>
      </c>
      <c r="I6310" s="4">
        <v>665556.23</v>
      </c>
      <c r="J6310" t="s">
        <v>24</v>
      </c>
      <c r="K6310" s="4">
        <f t="shared" si="196"/>
        <v>307705.09999999998</v>
      </c>
      <c r="L6310" s="1">
        <f t="shared" si="197"/>
        <v>0.31615876488178152</v>
      </c>
    </row>
    <row r="6311" spans="1:12" x14ac:dyDescent="0.3">
      <c r="A6311">
        <v>206310</v>
      </c>
      <c r="B6311" s="2">
        <v>45581</v>
      </c>
      <c r="C6311" t="s">
        <v>26</v>
      </c>
      <c r="D6311" t="s">
        <v>17</v>
      </c>
      <c r="E6311" t="s">
        <v>28</v>
      </c>
      <c r="F6311" t="s">
        <v>78</v>
      </c>
      <c r="G6311">
        <v>23</v>
      </c>
      <c r="H6311" s="4">
        <v>1168485.73</v>
      </c>
      <c r="I6311" s="4">
        <v>866575.65</v>
      </c>
      <c r="J6311" t="s">
        <v>24</v>
      </c>
      <c r="K6311" s="4">
        <f t="shared" si="196"/>
        <v>301910.07999999996</v>
      </c>
      <c r="L6311" s="1">
        <f t="shared" si="197"/>
        <v>0.25837720756760973</v>
      </c>
    </row>
    <row r="6312" spans="1:12" x14ac:dyDescent="0.3">
      <c r="A6312">
        <v>206311</v>
      </c>
      <c r="B6312" s="2">
        <v>45766</v>
      </c>
      <c r="C6312" t="s">
        <v>31</v>
      </c>
      <c r="D6312" t="s">
        <v>17</v>
      </c>
      <c r="E6312" t="s">
        <v>20</v>
      </c>
      <c r="F6312" t="s">
        <v>21</v>
      </c>
      <c r="G6312">
        <v>43</v>
      </c>
      <c r="H6312" s="4">
        <v>1622527.6</v>
      </c>
      <c r="I6312" s="4">
        <v>1100705.1599999999</v>
      </c>
      <c r="J6312" t="s">
        <v>15</v>
      </c>
      <c r="K6312" s="4">
        <f t="shared" si="196"/>
        <v>521822.44000000018</v>
      </c>
      <c r="L6312" s="1">
        <f t="shared" si="197"/>
        <v>0.32161082498689092</v>
      </c>
    </row>
    <row r="6313" spans="1:12" x14ac:dyDescent="0.3">
      <c r="A6313">
        <v>206312</v>
      </c>
      <c r="B6313" s="2">
        <v>45441</v>
      </c>
      <c r="C6313" t="s">
        <v>31</v>
      </c>
      <c r="D6313" t="s">
        <v>51</v>
      </c>
      <c r="E6313" t="s">
        <v>20</v>
      </c>
      <c r="F6313" t="s">
        <v>21</v>
      </c>
      <c r="G6313">
        <v>8</v>
      </c>
      <c r="H6313" s="4">
        <v>313510.77</v>
      </c>
      <c r="I6313" s="4">
        <v>218155.5</v>
      </c>
      <c r="J6313" t="s">
        <v>15</v>
      </c>
      <c r="K6313" s="4">
        <f t="shared" si="196"/>
        <v>95355.270000000019</v>
      </c>
      <c r="L6313" s="1">
        <f t="shared" si="197"/>
        <v>0.30415309177416777</v>
      </c>
    </row>
    <row r="6314" spans="1:12" x14ac:dyDescent="0.3">
      <c r="A6314">
        <v>206313</v>
      </c>
      <c r="B6314" s="2">
        <v>45779</v>
      </c>
      <c r="C6314" t="s">
        <v>38</v>
      </c>
      <c r="D6314" t="s">
        <v>12</v>
      </c>
      <c r="E6314" t="s">
        <v>20</v>
      </c>
      <c r="F6314" t="s">
        <v>23</v>
      </c>
      <c r="G6314">
        <v>11</v>
      </c>
      <c r="H6314" s="4">
        <v>567541.56999999995</v>
      </c>
      <c r="I6314" s="4">
        <v>453207.24</v>
      </c>
      <c r="J6314" t="s">
        <v>24</v>
      </c>
      <c r="K6314" s="4">
        <f t="shared" si="196"/>
        <v>114334.32999999996</v>
      </c>
      <c r="L6314" s="1">
        <f t="shared" si="197"/>
        <v>0.20145542819004425</v>
      </c>
    </row>
    <row r="6315" spans="1:12" x14ac:dyDescent="0.3">
      <c r="A6315">
        <v>206314</v>
      </c>
      <c r="B6315" s="2">
        <v>45634</v>
      </c>
      <c r="C6315" t="s">
        <v>11</v>
      </c>
      <c r="D6315" t="s">
        <v>27</v>
      </c>
      <c r="E6315" t="s">
        <v>20</v>
      </c>
      <c r="F6315" t="s">
        <v>45</v>
      </c>
      <c r="G6315">
        <v>43</v>
      </c>
      <c r="H6315" s="4">
        <v>2185614.36</v>
      </c>
      <c r="I6315" s="4">
        <v>1707316.94</v>
      </c>
      <c r="J6315" t="s">
        <v>24</v>
      </c>
      <c r="K6315" s="4">
        <f t="shared" si="196"/>
        <v>478297.41999999993</v>
      </c>
      <c r="L6315" s="1">
        <f t="shared" si="197"/>
        <v>0.21883888976644533</v>
      </c>
    </row>
    <row r="6316" spans="1:12" x14ac:dyDescent="0.3">
      <c r="A6316">
        <v>206315</v>
      </c>
      <c r="B6316" s="2">
        <v>45370</v>
      </c>
      <c r="C6316" t="s">
        <v>38</v>
      </c>
      <c r="D6316" t="s">
        <v>51</v>
      </c>
      <c r="E6316" t="s">
        <v>28</v>
      </c>
      <c r="F6316" t="s">
        <v>78</v>
      </c>
      <c r="G6316">
        <v>33</v>
      </c>
      <c r="H6316" s="4">
        <v>592578.78</v>
      </c>
      <c r="I6316" s="4">
        <v>410700.65</v>
      </c>
      <c r="J6316" t="s">
        <v>15</v>
      </c>
      <c r="K6316" s="4">
        <f t="shared" si="196"/>
        <v>181878.13</v>
      </c>
      <c r="L6316" s="1">
        <f t="shared" si="197"/>
        <v>0.30692649844802067</v>
      </c>
    </row>
    <row r="6317" spans="1:12" x14ac:dyDescent="0.3">
      <c r="A6317">
        <v>206316</v>
      </c>
      <c r="B6317" s="2">
        <v>46009</v>
      </c>
      <c r="C6317" t="s">
        <v>26</v>
      </c>
      <c r="D6317" t="s">
        <v>17</v>
      </c>
      <c r="E6317" t="s">
        <v>28</v>
      </c>
      <c r="F6317" t="s">
        <v>78</v>
      </c>
      <c r="G6317">
        <v>32</v>
      </c>
      <c r="H6317" s="4">
        <v>339967.52</v>
      </c>
      <c r="I6317" s="4">
        <v>224491.18</v>
      </c>
      <c r="J6317" t="s">
        <v>15</v>
      </c>
      <c r="K6317" s="4">
        <f t="shared" si="196"/>
        <v>115476.34000000003</v>
      </c>
      <c r="L6317" s="1">
        <f t="shared" si="197"/>
        <v>0.33966874247281043</v>
      </c>
    </row>
    <row r="6318" spans="1:12" x14ac:dyDescent="0.3">
      <c r="A6318">
        <v>206317</v>
      </c>
      <c r="B6318" s="2">
        <v>45659</v>
      </c>
      <c r="C6318" t="s">
        <v>26</v>
      </c>
      <c r="D6318" t="s">
        <v>34</v>
      </c>
      <c r="E6318" t="s">
        <v>28</v>
      </c>
      <c r="F6318" t="s">
        <v>39</v>
      </c>
      <c r="G6318">
        <v>49</v>
      </c>
      <c r="H6318" s="4">
        <v>1764576.86</v>
      </c>
      <c r="I6318" s="4">
        <v>1340022.1399999999</v>
      </c>
      <c r="J6318" t="s">
        <v>24</v>
      </c>
      <c r="K6318" s="4">
        <f t="shared" si="196"/>
        <v>424554.7200000002</v>
      </c>
      <c r="L6318" s="1">
        <f t="shared" si="197"/>
        <v>0.24059859880515502</v>
      </c>
    </row>
    <row r="6319" spans="1:12" x14ac:dyDescent="0.3">
      <c r="A6319">
        <v>206318</v>
      </c>
      <c r="B6319" s="2">
        <v>45991</v>
      </c>
      <c r="C6319" t="s">
        <v>26</v>
      </c>
      <c r="D6319" t="s">
        <v>51</v>
      </c>
      <c r="E6319" t="s">
        <v>20</v>
      </c>
      <c r="F6319" t="s">
        <v>45</v>
      </c>
      <c r="G6319">
        <v>12</v>
      </c>
      <c r="H6319" s="4">
        <v>474545.09</v>
      </c>
      <c r="I6319" s="4">
        <v>328050.14</v>
      </c>
      <c r="J6319" t="s">
        <v>15</v>
      </c>
      <c r="K6319" s="4">
        <f t="shared" si="196"/>
        <v>146494.95000000001</v>
      </c>
      <c r="L6319" s="1">
        <f t="shared" si="197"/>
        <v>0.3087060704811001</v>
      </c>
    </row>
    <row r="6320" spans="1:12" x14ac:dyDescent="0.3">
      <c r="A6320">
        <v>206319</v>
      </c>
      <c r="B6320" s="2">
        <v>45542</v>
      </c>
      <c r="C6320" t="s">
        <v>26</v>
      </c>
      <c r="D6320" t="s">
        <v>27</v>
      </c>
      <c r="E6320" t="s">
        <v>13</v>
      </c>
      <c r="F6320" t="s">
        <v>42</v>
      </c>
      <c r="G6320">
        <v>31</v>
      </c>
      <c r="H6320" s="4">
        <v>1255968.46</v>
      </c>
      <c r="I6320" s="4">
        <v>1012765.94</v>
      </c>
      <c r="J6320" t="s">
        <v>24</v>
      </c>
      <c r="K6320" s="4">
        <f t="shared" si="196"/>
        <v>243202.52000000002</v>
      </c>
      <c r="L6320" s="1">
        <f t="shared" si="197"/>
        <v>0.19363744213767917</v>
      </c>
    </row>
    <row r="6321" spans="1:12" x14ac:dyDescent="0.3">
      <c r="A6321">
        <v>206320</v>
      </c>
      <c r="B6321" s="2">
        <v>45453</v>
      </c>
      <c r="C6321" t="s">
        <v>11</v>
      </c>
      <c r="D6321" t="s">
        <v>34</v>
      </c>
      <c r="E6321" t="s">
        <v>28</v>
      </c>
      <c r="F6321" t="s">
        <v>39</v>
      </c>
      <c r="G6321">
        <v>47</v>
      </c>
      <c r="H6321" s="4">
        <v>2516413.13</v>
      </c>
      <c r="I6321" s="4">
        <v>1800349.57</v>
      </c>
      <c r="J6321" t="s">
        <v>24</v>
      </c>
      <c r="K6321" s="4">
        <f t="shared" si="196"/>
        <v>716063.55999999982</v>
      </c>
      <c r="L6321" s="1">
        <f t="shared" si="197"/>
        <v>0.28455723405003847</v>
      </c>
    </row>
    <row r="6322" spans="1:12" x14ac:dyDescent="0.3">
      <c r="A6322">
        <v>206321</v>
      </c>
      <c r="B6322" s="2">
        <v>45621</v>
      </c>
      <c r="C6322" t="s">
        <v>38</v>
      </c>
      <c r="D6322" t="s">
        <v>12</v>
      </c>
      <c r="E6322" t="s">
        <v>13</v>
      </c>
      <c r="F6322" t="s">
        <v>42</v>
      </c>
      <c r="G6322">
        <v>21</v>
      </c>
      <c r="H6322" s="4">
        <v>213638.57</v>
      </c>
      <c r="I6322" s="4">
        <v>175101.59</v>
      </c>
      <c r="J6322" t="s">
        <v>24</v>
      </c>
      <c r="K6322" s="4">
        <f t="shared" si="196"/>
        <v>38536.98000000001</v>
      </c>
      <c r="L6322" s="1">
        <f t="shared" si="197"/>
        <v>0.18038400088523346</v>
      </c>
    </row>
    <row r="6323" spans="1:12" x14ac:dyDescent="0.3">
      <c r="A6323">
        <v>206322</v>
      </c>
      <c r="B6323" s="2">
        <v>45433</v>
      </c>
      <c r="C6323" t="s">
        <v>11</v>
      </c>
      <c r="D6323" t="s">
        <v>34</v>
      </c>
      <c r="E6323" t="s">
        <v>28</v>
      </c>
      <c r="F6323" t="s">
        <v>39</v>
      </c>
      <c r="G6323">
        <v>42</v>
      </c>
      <c r="H6323" s="4">
        <v>236609.22</v>
      </c>
      <c r="I6323" s="4">
        <v>153333.23000000001</v>
      </c>
      <c r="J6323" t="s">
        <v>24</v>
      </c>
      <c r="K6323" s="4">
        <f t="shared" si="196"/>
        <v>83275.989999999991</v>
      </c>
      <c r="L6323" s="1">
        <f t="shared" si="197"/>
        <v>0.35195581135849224</v>
      </c>
    </row>
    <row r="6324" spans="1:12" x14ac:dyDescent="0.3">
      <c r="A6324">
        <v>206323</v>
      </c>
      <c r="B6324" s="2">
        <v>45976</v>
      </c>
      <c r="C6324" t="s">
        <v>31</v>
      </c>
      <c r="D6324" t="s">
        <v>17</v>
      </c>
      <c r="E6324" t="s">
        <v>13</v>
      </c>
      <c r="F6324" t="s">
        <v>36</v>
      </c>
      <c r="G6324">
        <v>42</v>
      </c>
      <c r="H6324" s="4">
        <v>2001906.97</v>
      </c>
      <c r="I6324" s="4">
        <v>1550523.28</v>
      </c>
      <c r="J6324" t="s">
        <v>24</v>
      </c>
      <c r="K6324" s="4">
        <f t="shared" si="196"/>
        <v>451383.68999999994</v>
      </c>
      <c r="L6324" s="1">
        <f t="shared" si="197"/>
        <v>0.22547685619976635</v>
      </c>
    </row>
    <row r="6325" spans="1:12" x14ac:dyDescent="0.3">
      <c r="A6325">
        <v>206324</v>
      </c>
      <c r="B6325" s="2">
        <v>45597</v>
      </c>
      <c r="C6325" t="s">
        <v>31</v>
      </c>
      <c r="D6325" t="s">
        <v>27</v>
      </c>
      <c r="E6325" t="s">
        <v>28</v>
      </c>
      <c r="F6325" t="s">
        <v>78</v>
      </c>
      <c r="G6325">
        <v>8</v>
      </c>
      <c r="H6325" s="4">
        <v>246908.42</v>
      </c>
      <c r="I6325" s="4">
        <v>204350.61</v>
      </c>
      <c r="J6325" t="s">
        <v>24</v>
      </c>
      <c r="K6325" s="4">
        <f t="shared" si="196"/>
        <v>42557.810000000027</v>
      </c>
      <c r="L6325" s="1">
        <f t="shared" si="197"/>
        <v>0.17236273270875099</v>
      </c>
    </row>
    <row r="6326" spans="1:12" x14ac:dyDescent="0.3">
      <c r="A6326">
        <v>206325</v>
      </c>
      <c r="B6326" s="2">
        <v>45799</v>
      </c>
      <c r="C6326" t="s">
        <v>31</v>
      </c>
      <c r="D6326" t="s">
        <v>32</v>
      </c>
      <c r="E6326" t="s">
        <v>28</v>
      </c>
      <c r="F6326" t="s">
        <v>39</v>
      </c>
      <c r="G6326">
        <v>6</v>
      </c>
      <c r="H6326" s="4">
        <v>42356.69</v>
      </c>
      <c r="I6326" s="4">
        <v>33797.68</v>
      </c>
      <c r="J6326" t="s">
        <v>24</v>
      </c>
      <c r="K6326" s="4">
        <f t="shared" si="196"/>
        <v>8559.010000000002</v>
      </c>
      <c r="L6326" s="1">
        <f t="shared" si="197"/>
        <v>0.20206985012284959</v>
      </c>
    </row>
    <row r="6327" spans="1:12" x14ac:dyDescent="0.3">
      <c r="A6327">
        <v>206326</v>
      </c>
      <c r="B6327" s="2">
        <v>45943</v>
      </c>
      <c r="C6327" t="s">
        <v>26</v>
      </c>
      <c r="D6327" t="s">
        <v>34</v>
      </c>
      <c r="E6327" t="s">
        <v>20</v>
      </c>
      <c r="F6327" t="s">
        <v>45</v>
      </c>
      <c r="G6327">
        <v>6</v>
      </c>
      <c r="H6327" s="4">
        <v>33310.19</v>
      </c>
      <c r="I6327" s="4">
        <v>24796.69</v>
      </c>
      <c r="J6327" t="s">
        <v>24</v>
      </c>
      <c r="K6327" s="4">
        <f t="shared" si="196"/>
        <v>8513.5000000000036</v>
      </c>
      <c r="L6327" s="1">
        <f t="shared" si="197"/>
        <v>0.25558245089565695</v>
      </c>
    </row>
    <row r="6328" spans="1:12" x14ac:dyDescent="0.3">
      <c r="A6328">
        <v>206327</v>
      </c>
      <c r="B6328" s="2">
        <v>45327</v>
      </c>
      <c r="C6328" t="s">
        <v>11</v>
      </c>
      <c r="D6328" t="s">
        <v>17</v>
      </c>
      <c r="E6328" t="s">
        <v>13</v>
      </c>
      <c r="F6328" t="s">
        <v>36</v>
      </c>
      <c r="G6328">
        <v>17</v>
      </c>
      <c r="H6328" s="4">
        <v>979857.27</v>
      </c>
      <c r="I6328" s="4">
        <v>755149.39</v>
      </c>
      <c r="J6328" t="s">
        <v>24</v>
      </c>
      <c r="K6328" s="4">
        <f t="shared" si="196"/>
        <v>224707.88</v>
      </c>
      <c r="L6328" s="1">
        <f t="shared" si="197"/>
        <v>0.22932715496411024</v>
      </c>
    </row>
    <row r="6329" spans="1:12" x14ac:dyDescent="0.3">
      <c r="A6329">
        <v>206328</v>
      </c>
      <c r="B6329" s="2">
        <v>45615</v>
      </c>
      <c r="C6329" t="s">
        <v>11</v>
      </c>
      <c r="D6329" t="s">
        <v>51</v>
      </c>
      <c r="E6329" t="s">
        <v>20</v>
      </c>
      <c r="F6329" t="s">
        <v>45</v>
      </c>
      <c r="G6329">
        <v>21</v>
      </c>
      <c r="H6329" s="4">
        <v>409456.14</v>
      </c>
      <c r="I6329" s="4">
        <v>282230.11</v>
      </c>
      <c r="J6329" t="s">
        <v>24</v>
      </c>
      <c r="K6329" s="4">
        <f t="shared" si="196"/>
        <v>127226.03000000003</v>
      </c>
      <c r="L6329" s="1">
        <f t="shared" si="197"/>
        <v>0.31071955594560147</v>
      </c>
    </row>
    <row r="6330" spans="1:12" x14ac:dyDescent="0.3">
      <c r="A6330">
        <v>206329</v>
      </c>
      <c r="B6330" s="2">
        <v>45379</v>
      </c>
      <c r="C6330" t="s">
        <v>26</v>
      </c>
      <c r="D6330" t="s">
        <v>12</v>
      </c>
      <c r="E6330" t="s">
        <v>28</v>
      </c>
      <c r="F6330" t="s">
        <v>78</v>
      </c>
      <c r="G6330">
        <v>35</v>
      </c>
      <c r="H6330" s="4">
        <v>1478516.26</v>
      </c>
      <c r="I6330" s="4">
        <v>1110749.07</v>
      </c>
      <c r="J6330" t="s">
        <v>15</v>
      </c>
      <c r="K6330" s="4">
        <f t="shared" si="196"/>
        <v>367767.18999999994</v>
      </c>
      <c r="L6330" s="1">
        <f t="shared" si="197"/>
        <v>0.24874071388298424</v>
      </c>
    </row>
    <row r="6331" spans="1:12" x14ac:dyDescent="0.3">
      <c r="A6331">
        <v>206330</v>
      </c>
      <c r="B6331" s="2">
        <v>45767</v>
      </c>
      <c r="C6331" t="s">
        <v>31</v>
      </c>
      <c r="D6331" t="s">
        <v>12</v>
      </c>
      <c r="E6331" t="s">
        <v>13</v>
      </c>
      <c r="F6331" t="s">
        <v>36</v>
      </c>
      <c r="G6331">
        <v>31</v>
      </c>
      <c r="H6331" s="4">
        <v>568485.75</v>
      </c>
      <c r="I6331" s="4">
        <v>382420.83</v>
      </c>
      <c r="J6331" t="s">
        <v>15</v>
      </c>
      <c r="K6331" s="4">
        <f t="shared" si="196"/>
        <v>186064.91999999998</v>
      </c>
      <c r="L6331" s="1">
        <f t="shared" si="197"/>
        <v>0.32729918032246186</v>
      </c>
    </row>
    <row r="6332" spans="1:12" x14ac:dyDescent="0.3">
      <c r="A6332">
        <v>206331</v>
      </c>
      <c r="B6332" s="2">
        <v>45566</v>
      </c>
      <c r="C6332" t="s">
        <v>38</v>
      </c>
      <c r="D6332" t="s">
        <v>17</v>
      </c>
      <c r="E6332" t="s">
        <v>20</v>
      </c>
      <c r="F6332" t="s">
        <v>23</v>
      </c>
      <c r="G6332">
        <v>28</v>
      </c>
      <c r="H6332" s="4">
        <v>689273.04</v>
      </c>
      <c r="I6332" s="4">
        <v>455286.9</v>
      </c>
      <c r="J6332" t="s">
        <v>24</v>
      </c>
      <c r="K6332" s="4">
        <f t="shared" si="196"/>
        <v>233986.14</v>
      </c>
      <c r="L6332" s="1">
        <f t="shared" si="197"/>
        <v>0.3394679995027805</v>
      </c>
    </row>
    <row r="6333" spans="1:12" x14ac:dyDescent="0.3">
      <c r="A6333">
        <v>206332</v>
      </c>
      <c r="B6333" s="2">
        <v>45820</v>
      </c>
      <c r="C6333" t="s">
        <v>31</v>
      </c>
      <c r="D6333" t="s">
        <v>17</v>
      </c>
      <c r="E6333" t="s">
        <v>13</v>
      </c>
      <c r="F6333" t="s">
        <v>36</v>
      </c>
      <c r="G6333">
        <v>50</v>
      </c>
      <c r="H6333" s="4">
        <v>686677.31</v>
      </c>
      <c r="I6333" s="4">
        <v>504928.19</v>
      </c>
      <c r="J6333" t="s">
        <v>24</v>
      </c>
      <c r="K6333" s="4">
        <f t="shared" si="196"/>
        <v>181749.12000000005</v>
      </c>
      <c r="L6333" s="1">
        <f t="shared" si="197"/>
        <v>0.26467908194024942</v>
      </c>
    </row>
    <row r="6334" spans="1:12" x14ac:dyDescent="0.3">
      <c r="A6334">
        <v>206333</v>
      </c>
      <c r="B6334" s="2">
        <v>45735</v>
      </c>
      <c r="C6334" t="s">
        <v>11</v>
      </c>
      <c r="D6334" t="s">
        <v>34</v>
      </c>
      <c r="E6334" t="s">
        <v>28</v>
      </c>
      <c r="F6334" t="s">
        <v>78</v>
      </c>
      <c r="G6334">
        <v>5</v>
      </c>
      <c r="H6334" s="4">
        <v>282315.33</v>
      </c>
      <c r="I6334" s="4">
        <v>205538.69</v>
      </c>
      <c r="J6334" t="s">
        <v>15</v>
      </c>
      <c r="K6334" s="4">
        <f t="shared" si="196"/>
        <v>76776.640000000014</v>
      </c>
      <c r="L6334" s="1">
        <f t="shared" si="197"/>
        <v>0.27195349257158657</v>
      </c>
    </row>
    <row r="6335" spans="1:12" x14ac:dyDescent="0.3">
      <c r="A6335">
        <v>206334</v>
      </c>
      <c r="B6335" s="2">
        <v>45555</v>
      </c>
      <c r="C6335" t="s">
        <v>38</v>
      </c>
      <c r="D6335" t="s">
        <v>12</v>
      </c>
      <c r="E6335" t="s">
        <v>20</v>
      </c>
      <c r="F6335" t="s">
        <v>21</v>
      </c>
      <c r="G6335">
        <v>46</v>
      </c>
      <c r="H6335" s="4">
        <v>440133.48</v>
      </c>
      <c r="I6335" s="4">
        <v>333680.87</v>
      </c>
      <c r="J6335" t="s">
        <v>24</v>
      </c>
      <c r="K6335" s="4">
        <f t="shared" si="196"/>
        <v>106452.60999999999</v>
      </c>
      <c r="L6335" s="1">
        <f t="shared" si="197"/>
        <v>0.24186437714304304</v>
      </c>
    </row>
    <row r="6336" spans="1:12" x14ac:dyDescent="0.3">
      <c r="A6336">
        <v>206335</v>
      </c>
      <c r="B6336" s="2">
        <v>45585</v>
      </c>
      <c r="C6336" t="s">
        <v>38</v>
      </c>
      <c r="D6336" t="s">
        <v>17</v>
      </c>
      <c r="E6336" t="s">
        <v>28</v>
      </c>
      <c r="F6336" t="s">
        <v>39</v>
      </c>
      <c r="G6336">
        <v>37</v>
      </c>
      <c r="H6336" s="4">
        <v>935197.79</v>
      </c>
      <c r="I6336" s="4">
        <v>565577.46</v>
      </c>
      <c r="J6336" t="s">
        <v>24</v>
      </c>
      <c r="K6336" s="4">
        <f t="shared" si="196"/>
        <v>369620.33000000007</v>
      </c>
      <c r="L6336" s="1">
        <f t="shared" si="197"/>
        <v>0.39523225348939295</v>
      </c>
    </row>
    <row r="6337" spans="1:12" x14ac:dyDescent="0.3">
      <c r="A6337">
        <v>206336</v>
      </c>
      <c r="B6337" s="2">
        <v>45545</v>
      </c>
      <c r="C6337" t="s">
        <v>38</v>
      </c>
      <c r="D6337" t="s">
        <v>34</v>
      </c>
      <c r="E6337" t="s">
        <v>28</v>
      </c>
      <c r="F6337" t="s">
        <v>29</v>
      </c>
      <c r="G6337">
        <v>6</v>
      </c>
      <c r="H6337" s="4">
        <v>330721.55</v>
      </c>
      <c r="I6337" s="4">
        <v>210359.1</v>
      </c>
      <c r="J6337" t="s">
        <v>15</v>
      </c>
      <c r="K6337" s="4">
        <f t="shared" si="196"/>
        <v>120362.44999999998</v>
      </c>
      <c r="L6337" s="1">
        <f t="shared" si="197"/>
        <v>0.36393893896542268</v>
      </c>
    </row>
    <row r="6338" spans="1:12" x14ac:dyDescent="0.3">
      <c r="A6338">
        <v>206337</v>
      </c>
      <c r="B6338" s="2">
        <v>45928</v>
      </c>
      <c r="C6338" t="s">
        <v>26</v>
      </c>
      <c r="D6338" t="s">
        <v>17</v>
      </c>
      <c r="E6338" t="s">
        <v>13</v>
      </c>
      <c r="F6338" t="s">
        <v>36</v>
      </c>
      <c r="G6338">
        <v>43</v>
      </c>
      <c r="H6338" s="4">
        <v>2388954.67</v>
      </c>
      <c r="I6338" s="4">
        <v>1920863.41</v>
      </c>
      <c r="J6338" t="s">
        <v>15</v>
      </c>
      <c r="K6338" s="4">
        <f t="shared" si="196"/>
        <v>468091.26</v>
      </c>
      <c r="L6338" s="1">
        <f t="shared" si="197"/>
        <v>0.19593978315210142</v>
      </c>
    </row>
    <row r="6339" spans="1:12" x14ac:dyDescent="0.3">
      <c r="A6339">
        <v>206338</v>
      </c>
      <c r="B6339" s="2">
        <v>45319</v>
      </c>
      <c r="C6339" t="s">
        <v>11</v>
      </c>
      <c r="D6339" t="s">
        <v>27</v>
      </c>
      <c r="E6339" t="s">
        <v>13</v>
      </c>
      <c r="F6339" t="s">
        <v>36</v>
      </c>
      <c r="G6339">
        <v>13</v>
      </c>
      <c r="H6339" s="4">
        <v>57490.49</v>
      </c>
      <c r="I6339" s="4">
        <v>47697.34</v>
      </c>
      <c r="J6339" t="s">
        <v>24</v>
      </c>
      <c r="K6339" s="4">
        <f t="shared" ref="K6339:K6402" si="198">H6339-I6339</f>
        <v>9793.1500000000015</v>
      </c>
      <c r="L6339" s="1">
        <f t="shared" ref="L6339:L6402" si="199">K6339/H6339</f>
        <v>0.17034382556141028</v>
      </c>
    </row>
    <row r="6340" spans="1:12" x14ac:dyDescent="0.3">
      <c r="A6340">
        <v>206339</v>
      </c>
      <c r="B6340" s="2">
        <v>45522</v>
      </c>
      <c r="C6340" t="s">
        <v>38</v>
      </c>
      <c r="D6340" t="s">
        <v>51</v>
      </c>
      <c r="E6340" t="s">
        <v>28</v>
      </c>
      <c r="F6340" t="s">
        <v>39</v>
      </c>
      <c r="G6340">
        <v>29</v>
      </c>
      <c r="H6340" s="4">
        <v>1445041.84</v>
      </c>
      <c r="I6340" s="4">
        <v>1078416.27</v>
      </c>
      <c r="J6340" t="s">
        <v>15</v>
      </c>
      <c r="K6340" s="4">
        <f t="shared" si="198"/>
        <v>366625.57000000007</v>
      </c>
      <c r="L6340" s="1">
        <f t="shared" si="199"/>
        <v>0.25371277138937376</v>
      </c>
    </row>
    <row r="6341" spans="1:12" x14ac:dyDescent="0.3">
      <c r="A6341">
        <v>206340</v>
      </c>
      <c r="B6341" s="2">
        <v>45458</v>
      </c>
      <c r="C6341" t="s">
        <v>31</v>
      </c>
      <c r="D6341" t="s">
        <v>17</v>
      </c>
      <c r="E6341" t="s">
        <v>28</v>
      </c>
      <c r="F6341" t="s">
        <v>29</v>
      </c>
      <c r="G6341">
        <v>5</v>
      </c>
      <c r="H6341" s="4">
        <v>141945.98000000001</v>
      </c>
      <c r="I6341" s="4">
        <v>113908.73</v>
      </c>
      <c r="J6341" t="s">
        <v>15</v>
      </c>
      <c r="K6341" s="4">
        <f t="shared" si="198"/>
        <v>28037.250000000015</v>
      </c>
      <c r="L6341" s="1">
        <f t="shared" si="199"/>
        <v>0.19752056380885188</v>
      </c>
    </row>
    <row r="6342" spans="1:12" x14ac:dyDescent="0.3">
      <c r="A6342">
        <v>206341</v>
      </c>
      <c r="B6342" s="2">
        <v>45575</v>
      </c>
      <c r="C6342" t="s">
        <v>26</v>
      </c>
      <c r="D6342" t="s">
        <v>34</v>
      </c>
      <c r="E6342" t="s">
        <v>28</v>
      </c>
      <c r="F6342" t="s">
        <v>29</v>
      </c>
      <c r="G6342">
        <v>25</v>
      </c>
      <c r="H6342" s="4">
        <v>245592.75</v>
      </c>
      <c r="I6342" s="4">
        <v>159272.66</v>
      </c>
      <c r="J6342" t="s">
        <v>15</v>
      </c>
      <c r="K6342" s="4">
        <f t="shared" si="198"/>
        <v>86320.09</v>
      </c>
      <c r="L6342" s="1">
        <f t="shared" si="199"/>
        <v>0.35147653992229005</v>
      </c>
    </row>
    <row r="6343" spans="1:12" x14ac:dyDescent="0.3">
      <c r="A6343">
        <v>206342</v>
      </c>
      <c r="B6343" s="2">
        <v>45641</v>
      </c>
      <c r="C6343" t="s">
        <v>11</v>
      </c>
      <c r="D6343" t="s">
        <v>32</v>
      </c>
      <c r="E6343" t="s">
        <v>28</v>
      </c>
      <c r="F6343" t="s">
        <v>29</v>
      </c>
      <c r="G6343">
        <v>17</v>
      </c>
      <c r="H6343" s="4">
        <v>664473.92000000004</v>
      </c>
      <c r="I6343" s="4">
        <v>468598.78</v>
      </c>
      <c r="J6343" t="s">
        <v>15</v>
      </c>
      <c r="K6343" s="4">
        <f t="shared" si="198"/>
        <v>195875.14</v>
      </c>
      <c r="L6343" s="1">
        <f t="shared" si="199"/>
        <v>0.29478228430695969</v>
      </c>
    </row>
    <row r="6344" spans="1:12" x14ac:dyDescent="0.3">
      <c r="A6344">
        <v>206343</v>
      </c>
      <c r="B6344" s="2">
        <v>45765</v>
      </c>
      <c r="C6344" t="s">
        <v>31</v>
      </c>
      <c r="D6344" t="s">
        <v>12</v>
      </c>
      <c r="E6344" t="s">
        <v>20</v>
      </c>
      <c r="F6344" t="s">
        <v>23</v>
      </c>
      <c r="G6344">
        <v>20</v>
      </c>
      <c r="H6344" s="4">
        <v>1046178.88</v>
      </c>
      <c r="I6344" s="4">
        <v>787244.38</v>
      </c>
      <c r="J6344" t="s">
        <v>24</v>
      </c>
      <c r="K6344" s="4">
        <f t="shared" si="198"/>
        <v>258934.5</v>
      </c>
      <c r="L6344" s="1">
        <f t="shared" si="199"/>
        <v>0.24750499646867274</v>
      </c>
    </row>
    <row r="6345" spans="1:12" x14ac:dyDescent="0.3">
      <c r="A6345">
        <v>206344</v>
      </c>
      <c r="B6345" s="2">
        <v>45565</v>
      </c>
      <c r="C6345" t="s">
        <v>11</v>
      </c>
      <c r="D6345" t="s">
        <v>17</v>
      </c>
      <c r="E6345" t="s">
        <v>13</v>
      </c>
      <c r="F6345" t="s">
        <v>42</v>
      </c>
      <c r="G6345">
        <v>16</v>
      </c>
      <c r="H6345" s="4">
        <v>440477.04</v>
      </c>
      <c r="I6345" s="4">
        <v>362307.95</v>
      </c>
      <c r="J6345" t="s">
        <v>15</v>
      </c>
      <c r="K6345" s="4">
        <f t="shared" si="198"/>
        <v>78169.089999999967</v>
      </c>
      <c r="L6345" s="1">
        <f t="shared" si="199"/>
        <v>0.17746461881418377</v>
      </c>
    </row>
    <row r="6346" spans="1:12" x14ac:dyDescent="0.3">
      <c r="A6346">
        <v>206345</v>
      </c>
      <c r="B6346" s="2">
        <v>45529</v>
      </c>
      <c r="C6346" t="s">
        <v>38</v>
      </c>
      <c r="D6346" t="s">
        <v>12</v>
      </c>
      <c r="E6346" t="s">
        <v>28</v>
      </c>
      <c r="F6346" t="s">
        <v>29</v>
      </c>
      <c r="G6346">
        <v>30</v>
      </c>
      <c r="H6346" s="4">
        <v>1177849.1599999999</v>
      </c>
      <c r="I6346" s="4">
        <v>977450.67</v>
      </c>
      <c r="J6346" t="s">
        <v>15</v>
      </c>
      <c r="K6346" s="4">
        <f t="shared" si="198"/>
        <v>200398.48999999987</v>
      </c>
      <c r="L6346" s="1">
        <f t="shared" si="199"/>
        <v>0.17013934959209878</v>
      </c>
    </row>
    <row r="6347" spans="1:12" x14ac:dyDescent="0.3">
      <c r="A6347">
        <v>206346</v>
      </c>
      <c r="B6347" s="2">
        <v>45684</v>
      </c>
      <c r="C6347" t="s">
        <v>31</v>
      </c>
      <c r="D6347" t="s">
        <v>17</v>
      </c>
      <c r="E6347" t="s">
        <v>20</v>
      </c>
      <c r="F6347" t="s">
        <v>45</v>
      </c>
      <c r="G6347">
        <v>42</v>
      </c>
      <c r="H6347" s="4">
        <v>1318282.07</v>
      </c>
      <c r="I6347" s="4">
        <v>844276.32</v>
      </c>
      <c r="J6347" t="s">
        <v>24</v>
      </c>
      <c r="K6347" s="4">
        <f t="shared" si="198"/>
        <v>474005.75000000012</v>
      </c>
      <c r="L6347" s="1">
        <f t="shared" si="199"/>
        <v>0.35956322306651722</v>
      </c>
    </row>
    <row r="6348" spans="1:12" x14ac:dyDescent="0.3">
      <c r="A6348">
        <v>206347</v>
      </c>
      <c r="B6348" s="2">
        <v>45687</v>
      </c>
      <c r="C6348" t="s">
        <v>26</v>
      </c>
      <c r="D6348" t="s">
        <v>12</v>
      </c>
      <c r="E6348" t="s">
        <v>20</v>
      </c>
      <c r="F6348" t="s">
        <v>21</v>
      </c>
      <c r="G6348">
        <v>41</v>
      </c>
      <c r="H6348" s="4">
        <v>308049.09999999998</v>
      </c>
      <c r="I6348" s="4">
        <v>205602.65</v>
      </c>
      <c r="J6348" t="s">
        <v>15</v>
      </c>
      <c r="K6348" s="4">
        <f t="shared" si="198"/>
        <v>102446.44999999998</v>
      </c>
      <c r="L6348" s="1">
        <f t="shared" si="199"/>
        <v>0.33256532805971512</v>
      </c>
    </row>
    <row r="6349" spans="1:12" x14ac:dyDescent="0.3">
      <c r="A6349">
        <v>206348</v>
      </c>
      <c r="B6349" s="2">
        <v>45826</v>
      </c>
      <c r="C6349" t="s">
        <v>26</v>
      </c>
      <c r="D6349" t="s">
        <v>17</v>
      </c>
      <c r="E6349" t="s">
        <v>28</v>
      </c>
      <c r="F6349" t="s">
        <v>78</v>
      </c>
      <c r="G6349">
        <v>4</v>
      </c>
      <c r="H6349" s="4">
        <v>127534.46</v>
      </c>
      <c r="I6349" s="4">
        <v>102657.43</v>
      </c>
      <c r="J6349" t="s">
        <v>24</v>
      </c>
      <c r="K6349" s="4">
        <f t="shared" si="198"/>
        <v>24877.030000000013</v>
      </c>
      <c r="L6349" s="1">
        <f t="shared" si="199"/>
        <v>0.19506124070310105</v>
      </c>
    </row>
    <row r="6350" spans="1:12" x14ac:dyDescent="0.3">
      <c r="A6350">
        <v>206349</v>
      </c>
      <c r="B6350" s="2">
        <v>45521</v>
      </c>
      <c r="C6350" t="s">
        <v>11</v>
      </c>
      <c r="D6350" t="s">
        <v>32</v>
      </c>
      <c r="E6350" t="s">
        <v>20</v>
      </c>
      <c r="F6350" t="s">
        <v>21</v>
      </c>
      <c r="G6350">
        <v>28</v>
      </c>
      <c r="H6350" s="4">
        <v>394477.49</v>
      </c>
      <c r="I6350" s="4">
        <v>270870.03000000003</v>
      </c>
      <c r="J6350" t="s">
        <v>15</v>
      </c>
      <c r="K6350" s="4">
        <f t="shared" si="198"/>
        <v>123607.45999999996</v>
      </c>
      <c r="L6350" s="1">
        <f t="shared" si="199"/>
        <v>0.31334477412133188</v>
      </c>
    </row>
    <row r="6351" spans="1:12" x14ac:dyDescent="0.3">
      <c r="A6351">
        <v>206350</v>
      </c>
      <c r="B6351" s="2">
        <v>45846</v>
      </c>
      <c r="C6351" t="s">
        <v>38</v>
      </c>
      <c r="D6351" t="s">
        <v>34</v>
      </c>
      <c r="E6351" t="s">
        <v>28</v>
      </c>
      <c r="F6351" t="s">
        <v>78</v>
      </c>
      <c r="G6351">
        <v>46</v>
      </c>
      <c r="H6351" s="4">
        <v>1383085.14</v>
      </c>
      <c r="I6351" s="4">
        <v>1125896.73</v>
      </c>
      <c r="J6351" t="s">
        <v>15</v>
      </c>
      <c r="K6351" s="4">
        <f t="shared" si="198"/>
        <v>257188.40999999992</v>
      </c>
      <c r="L6351" s="1">
        <f t="shared" si="199"/>
        <v>0.18595269558025904</v>
      </c>
    </row>
    <row r="6352" spans="1:12" x14ac:dyDescent="0.3">
      <c r="A6352">
        <v>206351</v>
      </c>
      <c r="B6352" s="2">
        <v>45465</v>
      </c>
      <c r="C6352" t="s">
        <v>31</v>
      </c>
      <c r="D6352" t="s">
        <v>34</v>
      </c>
      <c r="E6352" t="s">
        <v>13</v>
      </c>
      <c r="F6352" t="s">
        <v>14</v>
      </c>
      <c r="G6352">
        <v>10</v>
      </c>
      <c r="H6352" s="4">
        <v>369624.31</v>
      </c>
      <c r="I6352" s="4">
        <v>272478.83</v>
      </c>
      <c r="J6352" t="s">
        <v>24</v>
      </c>
      <c r="K6352" s="4">
        <f t="shared" si="198"/>
        <v>97145.479999999981</v>
      </c>
      <c r="L6352" s="1">
        <f t="shared" si="199"/>
        <v>0.26282221534617128</v>
      </c>
    </row>
    <row r="6353" spans="1:12" x14ac:dyDescent="0.3">
      <c r="A6353">
        <v>206352</v>
      </c>
      <c r="B6353" s="2">
        <v>45568</v>
      </c>
      <c r="C6353" t="s">
        <v>11</v>
      </c>
      <c r="D6353" t="s">
        <v>27</v>
      </c>
      <c r="E6353" t="s">
        <v>13</v>
      </c>
      <c r="F6353" t="s">
        <v>42</v>
      </c>
      <c r="G6353">
        <v>23</v>
      </c>
      <c r="H6353" s="4">
        <v>404982.32</v>
      </c>
      <c r="I6353" s="4">
        <v>325912</v>
      </c>
      <c r="J6353" t="s">
        <v>15</v>
      </c>
      <c r="K6353" s="4">
        <f t="shared" si="198"/>
        <v>79070.320000000007</v>
      </c>
      <c r="L6353" s="1">
        <f t="shared" si="199"/>
        <v>0.19524388126375494</v>
      </c>
    </row>
    <row r="6354" spans="1:12" x14ac:dyDescent="0.3">
      <c r="A6354">
        <v>206353</v>
      </c>
      <c r="B6354" s="2">
        <v>45821</v>
      </c>
      <c r="C6354" t="s">
        <v>38</v>
      </c>
      <c r="D6354" t="s">
        <v>34</v>
      </c>
      <c r="E6354" t="s">
        <v>28</v>
      </c>
      <c r="F6354" t="s">
        <v>39</v>
      </c>
      <c r="G6354">
        <v>1</v>
      </c>
      <c r="H6354" s="4">
        <v>20193.39</v>
      </c>
      <c r="I6354" s="4">
        <v>16114.57</v>
      </c>
      <c r="J6354" t="s">
        <v>24</v>
      </c>
      <c r="K6354" s="4">
        <f t="shared" si="198"/>
        <v>4078.8199999999997</v>
      </c>
      <c r="L6354" s="1">
        <f t="shared" si="199"/>
        <v>0.20198787821163261</v>
      </c>
    </row>
    <row r="6355" spans="1:12" x14ac:dyDescent="0.3">
      <c r="A6355">
        <v>206354</v>
      </c>
      <c r="B6355" s="2">
        <v>45801</v>
      </c>
      <c r="C6355" t="s">
        <v>31</v>
      </c>
      <c r="D6355" t="s">
        <v>12</v>
      </c>
      <c r="E6355" t="s">
        <v>13</v>
      </c>
      <c r="F6355" t="s">
        <v>36</v>
      </c>
      <c r="G6355">
        <v>20</v>
      </c>
      <c r="H6355" s="4">
        <v>371666.15</v>
      </c>
      <c r="I6355" s="4">
        <v>298002.38</v>
      </c>
      <c r="J6355" t="s">
        <v>24</v>
      </c>
      <c r="K6355" s="4">
        <f t="shared" si="198"/>
        <v>73663.770000000019</v>
      </c>
      <c r="L6355" s="1">
        <f t="shared" si="199"/>
        <v>0.19819875982787244</v>
      </c>
    </row>
    <row r="6356" spans="1:12" x14ac:dyDescent="0.3">
      <c r="A6356">
        <v>206355</v>
      </c>
      <c r="B6356" s="2">
        <v>45407</v>
      </c>
      <c r="C6356" t="s">
        <v>38</v>
      </c>
      <c r="D6356" t="s">
        <v>17</v>
      </c>
      <c r="E6356" t="s">
        <v>28</v>
      </c>
      <c r="F6356" t="s">
        <v>78</v>
      </c>
      <c r="G6356">
        <v>32</v>
      </c>
      <c r="H6356" s="4">
        <v>1909634.44</v>
      </c>
      <c r="I6356" s="4">
        <v>1302564.82</v>
      </c>
      <c r="J6356" t="s">
        <v>15</v>
      </c>
      <c r="K6356" s="4">
        <f t="shared" si="198"/>
        <v>607069.61999999988</v>
      </c>
      <c r="L6356" s="1">
        <f t="shared" si="199"/>
        <v>0.31789834079448204</v>
      </c>
    </row>
    <row r="6357" spans="1:12" x14ac:dyDescent="0.3">
      <c r="A6357">
        <v>206356</v>
      </c>
      <c r="B6357" s="2">
        <v>45379</v>
      </c>
      <c r="C6357" t="s">
        <v>26</v>
      </c>
      <c r="D6357" t="s">
        <v>51</v>
      </c>
      <c r="E6357" t="s">
        <v>13</v>
      </c>
      <c r="F6357" t="s">
        <v>18</v>
      </c>
      <c r="G6357">
        <v>18</v>
      </c>
      <c r="H6357" s="4">
        <v>246169.05</v>
      </c>
      <c r="I6357" s="4">
        <v>183654.51</v>
      </c>
      <c r="J6357" t="s">
        <v>15</v>
      </c>
      <c r="K6357" s="4">
        <f t="shared" si="198"/>
        <v>62514.539999999979</v>
      </c>
      <c r="L6357" s="1">
        <f t="shared" si="199"/>
        <v>0.25394963339217491</v>
      </c>
    </row>
    <row r="6358" spans="1:12" x14ac:dyDescent="0.3">
      <c r="A6358">
        <v>206357</v>
      </c>
      <c r="B6358" s="2">
        <v>45594</v>
      </c>
      <c r="C6358" t="s">
        <v>11</v>
      </c>
      <c r="D6358" t="s">
        <v>34</v>
      </c>
      <c r="E6358" t="s">
        <v>13</v>
      </c>
      <c r="F6358" t="s">
        <v>36</v>
      </c>
      <c r="G6358">
        <v>17</v>
      </c>
      <c r="H6358" s="4">
        <v>623360.6</v>
      </c>
      <c r="I6358" s="4">
        <v>472174.61</v>
      </c>
      <c r="J6358" t="s">
        <v>24</v>
      </c>
      <c r="K6358" s="4">
        <f t="shared" si="198"/>
        <v>151185.99</v>
      </c>
      <c r="L6358" s="1">
        <f t="shared" si="199"/>
        <v>0.24253375975318298</v>
      </c>
    </row>
    <row r="6359" spans="1:12" x14ac:dyDescent="0.3">
      <c r="A6359">
        <v>206358</v>
      </c>
      <c r="B6359" s="2">
        <v>45311</v>
      </c>
      <c r="C6359" t="s">
        <v>31</v>
      </c>
      <c r="D6359" t="s">
        <v>17</v>
      </c>
      <c r="E6359" t="s">
        <v>20</v>
      </c>
      <c r="F6359" t="s">
        <v>21</v>
      </c>
      <c r="G6359">
        <v>37</v>
      </c>
      <c r="H6359" s="4">
        <v>1417487.78</v>
      </c>
      <c r="I6359" s="4">
        <v>911094.59</v>
      </c>
      <c r="J6359" t="s">
        <v>15</v>
      </c>
      <c r="K6359" s="4">
        <f t="shared" si="198"/>
        <v>506393.19000000006</v>
      </c>
      <c r="L6359" s="1">
        <f t="shared" si="199"/>
        <v>0.35724695277443597</v>
      </c>
    </row>
    <row r="6360" spans="1:12" x14ac:dyDescent="0.3">
      <c r="A6360">
        <v>206359</v>
      </c>
      <c r="B6360" s="2">
        <v>45665</v>
      </c>
      <c r="C6360" t="s">
        <v>31</v>
      </c>
      <c r="D6360" t="s">
        <v>17</v>
      </c>
      <c r="E6360" t="s">
        <v>13</v>
      </c>
      <c r="F6360" t="s">
        <v>18</v>
      </c>
      <c r="G6360">
        <v>48</v>
      </c>
      <c r="H6360" s="4">
        <v>1751723.9</v>
      </c>
      <c r="I6360" s="4">
        <v>1144225.7</v>
      </c>
      <c r="J6360" t="s">
        <v>15</v>
      </c>
      <c r="K6360" s="4">
        <f t="shared" si="198"/>
        <v>607498.19999999995</v>
      </c>
      <c r="L6360" s="1">
        <f t="shared" si="199"/>
        <v>0.34680020064805872</v>
      </c>
    </row>
    <row r="6361" spans="1:12" x14ac:dyDescent="0.3">
      <c r="A6361">
        <v>206360</v>
      </c>
      <c r="B6361" s="2">
        <v>45820</v>
      </c>
      <c r="C6361" t="s">
        <v>38</v>
      </c>
      <c r="D6361" t="s">
        <v>17</v>
      </c>
      <c r="E6361" t="s">
        <v>28</v>
      </c>
      <c r="F6361" t="s">
        <v>39</v>
      </c>
      <c r="G6361">
        <v>50</v>
      </c>
      <c r="H6361" s="4">
        <v>2579558.56</v>
      </c>
      <c r="I6361" s="4">
        <v>1832958.12</v>
      </c>
      <c r="J6361" t="s">
        <v>15</v>
      </c>
      <c r="K6361" s="4">
        <f t="shared" si="198"/>
        <v>746600.44</v>
      </c>
      <c r="L6361" s="1">
        <f t="shared" si="199"/>
        <v>0.2894295371220415</v>
      </c>
    </row>
    <row r="6362" spans="1:12" x14ac:dyDescent="0.3">
      <c r="A6362">
        <v>206361</v>
      </c>
      <c r="B6362" s="2">
        <v>45469</v>
      </c>
      <c r="C6362" t="s">
        <v>38</v>
      </c>
      <c r="D6362" t="s">
        <v>17</v>
      </c>
      <c r="E6362" t="s">
        <v>28</v>
      </c>
      <c r="F6362" t="s">
        <v>29</v>
      </c>
      <c r="G6362">
        <v>14</v>
      </c>
      <c r="H6362" s="4">
        <v>648565.42000000004</v>
      </c>
      <c r="I6362" s="4">
        <v>449031.73</v>
      </c>
      <c r="J6362" t="s">
        <v>15</v>
      </c>
      <c r="K6362" s="4">
        <f t="shared" si="198"/>
        <v>199533.69000000006</v>
      </c>
      <c r="L6362" s="1">
        <f t="shared" si="199"/>
        <v>0.30765391408009396</v>
      </c>
    </row>
    <row r="6363" spans="1:12" x14ac:dyDescent="0.3">
      <c r="A6363">
        <v>206362</v>
      </c>
      <c r="B6363" s="2">
        <v>45450</v>
      </c>
      <c r="C6363" t="s">
        <v>26</v>
      </c>
      <c r="D6363" t="s">
        <v>51</v>
      </c>
      <c r="E6363" t="s">
        <v>28</v>
      </c>
      <c r="F6363" t="s">
        <v>39</v>
      </c>
      <c r="G6363">
        <v>28</v>
      </c>
      <c r="H6363" s="4">
        <v>1383697.75</v>
      </c>
      <c r="I6363" s="4">
        <v>1121229.8700000001</v>
      </c>
      <c r="J6363" t="s">
        <v>24</v>
      </c>
      <c r="K6363" s="4">
        <f t="shared" si="198"/>
        <v>262467.87999999989</v>
      </c>
      <c r="L6363" s="1">
        <f t="shared" si="199"/>
        <v>0.18968584721627241</v>
      </c>
    </row>
    <row r="6364" spans="1:12" x14ac:dyDescent="0.3">
      <c r="A6364">
        <v>206363</v>
      </c>
      <c r="B6364" s="2">
        <v>45567</v>
      </c>
      <c r="C6364" t="s">
        <v>31</v>
      </c>
      <c r="D6364" t="s">
        <v>27</v>
      </c>
      <c r="E6364" t="s">
        <v>13</v>
      </c>
      <c r="F6364" t="s">
        <v>14</v>
      </c>
      <c r="G6364">
        <v>27</v>
      </c>
      <c r="H6364" s="4">
        <v>1614748.62</v>
      </c>
      <c r="I6364" s="4">
        <v>1078932.79</v>
      </c>
      <c r="J6364" t="s">
        <v>15</v>
      </c>
      <c r="K6364" s="4">
        <f t="shared" si="198"/>
        <v>535815.83000000007</v>
      </c>
      <c r="L6364" s="1">
        <f t="shared" si="199"/>
        <v>0.33182615756005418</v>
      </c>
    </row>
    <row r="6365" spans="1:12" x14ac:dyDescent="0.3">
      <c r="A6365">
        <v>206364</v>
      </c>
      <c r="B6365" s="2">
        <v>45792</v>
      </c>
      <c r="C6365" t="s">
        <v>11</v>
      </c>
      <c r="D6365" t="s">
        <v>34</v>
      </c>
      <c r="E6365" t="s">
        <v>13</v>
      </c>
      <c r="F6365" t="s">
        <v>42</v>
      </c>
      <c r="G6365">
        <v>7</v>
      </c>
      <c r="H6365" s="4">
        <v>74958.3</v>
      </c>
      <c r="I6365" s="4">
        <v>46540.28</v>
      </c>
      <c r="J6365" t="s">
        <v>15</v>
      </c>
      <c r="K6365" s="4">
        <f t="shared" si="198"/>
        <v>28418.020000000004</v>
      </c>
      <c r="L6365" s="1">
        <f t="shared" si="199"/>
        <v>0.37911772278720307</v>
      </c>
    </row>
    <row r="6366" spans="1:12" x14ac:dyDescent="0.3">
      <c r="A6366">
        <v>206365</v>
      </c>
      <c r="B6366" s="2">
        <v>45769</v>
      </c>
      <c r="C6366" t="s">
        <v>38</v>
      </c>
      <c r="D6366" t="s">
        <v>34</v>
      </c>
      <c r="E6366" t="s">
        <v>28</v>
      </c>
      <c r="F6366" t="s">
        <v>39</v>
      </c>
      <c r="G6366">
        <v>29</v>
      </c>
      <c r="H6366" s="4">
        <v>1550443.18</v>
      </c>
      <c r="I6366" s="4">
        <v>986867.47</v>
      </c>
      <c r="J6366" t="s">
        <v>24</v>
      </c>
      <c r="K6366" s="4">
        <f t="shared" si="198"/>
        <v>563575.71</v>
      </c>
      <c r="L6366" s="1">
        <f t="shared" si="199"/>
        <v>0.36349330131530522</v>
      </c>
    </row>
    <row r="6367" spans="1:12" x14ac:dyDescent="0.3">
      <c r="A6367">
        <v>206366</v>
      </c>
      <c r="B6367" s="2">
        <v>45351</v>
      </c>
      <c r="C6367" t="s">
        <v>38</v>
      </c>
      <c r="D6367" t="s">
        <v>27</v>
      </c>
      <c r="E6367" t="s">
        <v>28</v>
      </c>
      <c r="F6367" t="s">
        <v>29</v>
      </c>
      <c r="G6367">
        <v>3</v>
      </c>
      <c r="H6367" s="4">
        <v>168843.02</v>
      </c>
      <c r="I6367" s="4">
        <v>138742.5</v>
      </c>
      <c r="J6367" t="s">
        <v>15</v>
      </c>
      <c r="K6367" s="4">
        <f t="shared" si="198"/>
        <v>30100.51999999999</v>
      </c>
      <c r="L6367" s="1">
        <f t="shared" si="199"/>
        <v>0.17827518128969733</v>
      </c>
    </row>
    <row r="6368" spans="1:12" x14ac:dyDescent="0.3">
      <c r="A6368">
        <v>206367</v>
      </c>
      <c r="B6368" s="2">
        <v>45655</v>
      </c>
      <c r="C6368" t="s">
        <v>26</v>
      </c>
      <c r="D6368" t="s">
        <v>51</v>
      </c>
      <c r="E6368" t="s">
        <v>13</v>
      </c>
      <c r="F6368" t="s">
        <v>36</v>
      </c>
      <c r="G6368">
        <v>17</v>
      </c>
      <c r="H6368" s="4">
        <v>780157.74</v>
      </c>
      <c r="I6368" s="4">
        <v>519284.74</v>
      </c>
      <c r="J6368" t="s">
        <v>15</v>
      </c>
      <c r="K6368" s="4">
        <f t="shared" si="198"/>
        <v>260873</v>
      </c>
      <c r="L6368" s="1">
        <f t="shared" si="199"/>
        <v>0.33438494117869033</v>
      </c>
    </row>
    <row r="6369" spans="1:12" x14ac:dyDescent="0.3">
      <c r="A6369">
        <v>206368</v>
      </c>
      <c r="B6369" s="2">
        <v>45681</v>
      </c>
      <c r="C6369" t="s">
        <v>26</v>
      </c>
      <c r="D6369" t="s">
        <v>34</v>
      </c>
      <c r="E6369" t="s">
        <v>28</v>
      </c>
      <c r="F6369" t="s">
        <v>78</v>
      </c>
      <c r="G6369">
        <v>48</v>
      </c>
      <c r="H6369" s="4">
        <v>1737419.29</v>
      </c>
      <c r="I6369" s="4">
        <v>1135677.74</v>
      </c>
      <c r="J6369" t="s">
        <v>15</v>
      </c>
      <c r="K6369" s="4">
        <f t="shared" si="198"/>
        <v>601741.55000000005</v>
      </c>
      <c r="L6369" s="1">
        <f t="shared" si="199"/>
        <v>0.34634216015870301</v>
      </c>
    </row>
    <row r="6370" spans="1:12" x14ac:dyDescent="0.3">
      <c r="A6370">
        <v>206369</v>
      </c>
      <c r="B6370" s="2">
        <v>45546</v>
      </c>
      <c r="C6370" t="s">
        <v>26</v>
      </c>
      <c r="D6370" t="s">
        <v>12</v>
      </c>
      <c r="E6370" t="s">
        <v>28</v>
      </c>
      <c r="F6370" t="s">
        <v>29</v>
      </c>
      <c r="G6370">
        <v>43</v>
      </c>
      <c r="H6370" s="4">
        <v>449422.78</v>
      </c>
      <c r="I6370" s="4">
        <v>314784.09999999998</v>
      </c>
      <c r="J6370" t="s">
        <v>15</v>
      </c>
      <c r="K6370" s="4">
        <f t="shared" si="198"/>
        <v>134638.68000000005</v>
      </c>
      <c r="L6370" s="1">
        <f t="shared" si="199"/>
        <v>0.29958134298399391</v>
      </c>
    </row>
    <row r="6371" spans="1:12" x14ac:dyDescent="0.3">
      <c r="A6371">
        <v>206370</v>
      </c>
      <c r="B6371" s="2">
        <v>45428</v>
      </c>
      <c r="C6371" t="s">
        <v>38</v>
      </c>
      <c r="D6371" t="s">
        <v>12</v>
      </c>
      <c r="E6371" t="s">
        <v>13</v>
      </c>
      <c r="F6371" t="s">
        <v>42</v>
      </c>
      <c r="G6371">
        <v>31</v>
      </c>
      <c r="H6371" s="4">
        <v>134443.82999999999</v>
      </c>
      <c r="I6371" s="4">
        <v>91936.89</v>
      </c>
      <c r="J6371" t="s">
        <v>24</v>
      </c>
      <c r="K6371" s="4">
        <f t="shared" si="198"/>
        <v>42506.939999999988</v>
      </c>
      <c r="L6371" s="1">
        <f t="shared" si="199"/>
        <v>0.31616876728370497</v>
      </c>
    </row>
    <row r="6372" spans="1:12" x14ac:dyDescent="0.3">
      <c r="A6372">
        <v>206371</v>
      </c>
      <c r="B6372" s="2">
        <v>45485</v>
      </c>
      <c r="C6372" t="s">
        <v>38</v>
      </c>
      <c r="D6372" t="s">
        <v>12</v>
      </c>
      <c r="E6372" t="s">
        <v>20</v>
      </c>
      <c r="F6372" t="s">
        <v>23</v>
      </c>
      <c r="G6372">
        <v>22</v>
      </c>
      <c r="H6372" s="4">
        <v>1311086.19</v>
      </c>
      <c r="I6372" s="4">
        <v>1005934.24</v>
      </c>
      <c r="J6372" t="s">
        <v>24</v>
      </c>
      <c r="K6372" s="4">
        <f t="shared" si="198"/>
        <v>305151.94999999995</v>
      </c>
      <c r="L6372" s="1">
        <f t="shared" si="199"/>
        <v>0.23274743668835376</v>
      </c>
    </row>
    <row r="6373" spans="1:12" x14ac:dyDescent="0.3">
      <c r="A6373">
        <v>206372</v>
      </c>
      <c r="B6373" s="2">
        <v>45849</v>
      </c>
      <c r="C6373" t="s">
        <v>11</v>
      </c>
      <c r="D6373" t="s">
        <v>51</v>
      </c>
      <c r="E6373" t="s">
        <v>20</v>
      </c>
      <c r="F6373" t="s">
        <v>45</v>
      </c>
      <c r="G6373">
        <v>31</v>
      </c>
      <c r="H6373" s="4">
        <v>408438.85</v>
      </c>
      <c r="I6373" s="4">
        <v>322835.7</v>
      </c>
      <c r="J6373" t="s">
        <v>15</v>
      </c>
      <c r="K6373" s="4">
        <f t="shared" si="198"/>
        <v>85603.149999999965</v>
      </c>
      <c r="L6373" s="1">
        <f t="shared" si="199"/>
        <v>0.20958620855973903</v>
      </c>
    </row>
    <row r="6374" spans="1:12" x14ac:dyDescent="0.3">
      <c r="A6374">
        <v>206373</v>
      </c>
      <c r="B6374" s="2">
        <v>45767</v>
      </c>
      <c r="C6374" t="s">
        <v>11</v>
      </c>
      <c r="D6374" t="s">
        <v>34</v>
      </c>
      <c r="E6374" t="s">
        <v>13</v>
      </c>
      <c r="F6374" t="s">
        <v>18</v>
      </c>
      <c r="G6374">
        <v>45</v>
      </c>
      <c r="H6374" s="4">
        <v>350646.83</v>
      </c>
      <c r="I6374" s="4">
        <v>235578.98</v>
      </c>
      <c r="J6374" t="s">
        <v>15</v>
      </c>
      <c r="K6374" s="4">
        <f t="shared" si="198"/>
        <v>115067.85</v>
      </c>
      <c r="L6374" s="1">
        <f t="shared" si="199"/>
        <v>0.32815882008686631</v>
      </c>
    </row>
    <row r="6375" spans="1:12" x14ac:dyDescent="0.3">
      <c r="A6375">
        <v>206374</v>
      </c>
      <c r="B6375" s="2">
        <v>45865</v>
      </c>
      <c r="C6375" t="s">
        <v>31</v>
      </c>
      <c r="D6375" t="s">
        <v>34</v>
      </c>
      <c r="E6375" t="s">
        <v>28</v>
      </c>
      <c r="F6375" t="s">
        <v>78</v>
      </c>
      <c r="G6375">
        <v>40</v>
      </c>
      <c r="H6375" s="4">
        <v>460227.83</v>
      </c>
      <c r="I6375" s="4">
        <v>319366.17</v>
      </c>
      <c r="J6375" t="s">
        <v>15</v>
      </c>
      <c r="K6375" s="4">
        <f t="shared" si="198"/>
        <v>140861.66000000003</v>
      </c>
      <c r="L6375" s="1">
        <f t="shared" si="199"/>
        <v>0.30606940914459696</v>
      </c>
    </row>
    <row r="6376" spans="1:12" x14ac:dyDescent="0.3">
      <c r="A6376">
        <v>206375</v>
      </c>
      <c r="B6376" s="2">
        <v>45942</v>
      </c>
      <c r="C6376" t="s">
        <v>26</v>
      </c>
      <c r="D6376" t="s">
        <v>32</v>
      </c>
      <c r="E6376" t="s">
        <v>20</v>
      </c>
      <c r="F6376" t="s">
        <v>23</v>
      </c>
      <c r="G6376">
        <v>8</v>
      </c>
      <c r="H6376" s="4">
        <v>379571.49</v>
      </c>
      <c r="I6376" s="4">
        <v>312541.27</v>
      </c>
      <c r="J6376" t="s">
        <v>15</v>
      </c>
      <c r="K6376" s="4">
        <f t="shared" si="198"/>
        <v>67030.219999999972</v>
      </c>
      <c r="L6376" s="1">
        <f t="shared" si="199"/>
        <v>0.1765944539196028</v>
      </c>
    </row>
    <row r="6377" spans="1:12" x14ac:dyDescent="0.3">
      <c r="A6377">
        <v>206376</v>
      </c>
      <c r="B6377" s="2">
        <v>45378</v>
      </c>
      <c r="C6377" t="s">
        <v>38</v>
      </c>
      <c r="D6377" t="s">
        <v>34</v>
      </c>
      <c r="E6377" t="s">
        <v>28</v>
      </c>
      <c r="F6377" t="s">
        <v>78</v>
      </c>
      <c r="G6377">
        <v>17</v>
      </c>
      <c r="H6377" s="4">
        <v>225108.19</v>
      </c>
      <c r="I6377" s="4">
        <v>163042.01</v>
      </c>
      <c r="J6377" t="s">
        <v>15</v>
      </c>
      <c r="K6377" s="4">
        <f t="shared" si="198"/>
        <v>62066.179999999993</v>
      </c>
      <c r="L6377" s="1">
        <f t="shared" si="199"/>
        <v>0.27571711184741876</v>
      </c>
    </row>
    <row r="6378" spans="1:12" x14ac:dyDescent="0.3">
      <c r="A6378">
        <v>206377</v>
      </c>
      <c r="B6378" s="2">
        <v>45589</v>
      </c>
      <c r="C6378" t="s">
        <v>38</v>
      </c>
      <c r="D6378" t="s">
        <v>34</v>
      </c>
      <c r="E6378" t="s">
        <v>20</v>
      </c>
      <c r="F6378" t="s">
        <v>21</v>
      </c>
      <c r="G6378">
        <v>49</v>
      </c>
      <c r="H6378" s="4">
        <v>2118913.59</v>
      </c>
      <c r="I6378" s="4">
        <v>1778378.35</v>
      </c>
      <c r="J6378" t="s">
        <v>24</v>
      </c>
      <c r="K6378" s="4">
        <f t="shared" si="198"/>
        <v>340535.23999999976</v>
      </c>
      <c r="L6378" s="1">
        <f t="shared" si="199"/>
        <v>0.16071218836252771</v>
      </c>
    </row>
    <row r="6379" spans="1:12" x14ac:dyDescent="0.3">
      <c r="A6379">
        <v>206378</v>
      </c>
      <c r="B6379" s="2">
        <v>45928</v>
      </c>
      <c r="C6379" t="s">
        <v>26</v>
      </c>
      <c r="D6379" t="s">
        <v>17</v>
      </c>
      <c r="E6379" t="s">
        <v>13</v>
      </c>
      <c r="F6379" t="s">
        <v>18</v>
      </c>
      <c r="G6379">
        <v>29</v>
      </c>
      <c r="H6379" s="4">
        <v>1315904.72</v>
      </c>
      <c r="I6379" s="4">
        <v>901160.92</v>
      </c>
      <c r="J6379" t="s">
        <v>24</v>
      </c>
      <c r="K6379" s="4">
        <f t="shared" si="198"/>
        <v>414743.79999999993</v>
      </c>
      <c r="L6379" s="1">
        <f t="shared" si="199"/>
        <v>0.31517768246928995</v>
      </c>
    </row>
    <row r="6380" spans="1:12" x14ac:dyDescent="0.3">
      <c r="A6380">
        <v>206379</v>
      </c>
      <c r="B6380" s="2">
        <v>45707</v>
      </c>
      <c r="C6380" t="s">
        <v>38</v>
      </c>
      <c r="D6380" t="s">
        <v>12</v>
      </c>
      <c r="E6380" t="s">
        <v>28</v>
      </c>
      <c r="F6380" t="s">
        <v>29</v>
      </c>
      <c r="G6380">
        <v>35</v>
      </c>
      <c r="H6380" s="4">
        <v>934938.72</v>
      </c>
      <c r="I6380" s="4">
        <v>678573.56</v>
      </c>
      <c r="J6380" t="s">
        <v>15</v>
      </c>
      <c r="K6380" s="4">
        <f t="shared" si="198"/>
        <v>256365.15999999992</v>
      </c>
      <c r="L6380" s="1">
        <f t="shared" si="199"/>
        <v>0.27420530834363127</v>
      </c>
    </row>
    <row r="6381" spans="1:12" x14ac:dyDescent="0.3">
      <c r="A6381">
        <v>206380</v>
      </c>
      <c r="B6381" s="2">
        <v>45721</v>
      </c>
      <c r="C6381" t="s">
        <v>26</v>
      </c>
      <c r="D6381" t="s">
        <v>27</v>
      </c>
      <c r="E6381" t="s">
        <v>13</v>
      </c>
      <c r="F6381" t="s">
        <v>14</v>
      </c>
      <c r="G6381">
        <v>44</v>
      </c>
      <c r="H6381" s="4">
        <v>684820.04</v>
      </c>
      <c r="I6381" s="4">
        <v>569219.06999999995</v>
      </c>
      <c r="J6381" t="s">
        <v>15</v>
      </c>
      <c r="K6381" s="4">
        <f t="shared" si="198"/>
        <v>115600.97000000009</v>
      </c>
      <c r="L6381" s="1">
        <f t="shared" si="199"/>
        <v>0.16880488777752486</v>
      </c>
    </row>
    <row r="6382" spans="1:12" x14ac:dyDescent="0.3">
      <c r="A6382">
        <v>206381</v>
      </c>
      <c r="B6382" s="2">
        <v>45957</v>
      </c>
      <c r="C6382" t="s">
        <v>26</v>
      </c>
      <c r="D6382" t="s">
        <v>51</v>
      </c>
      <c r="E6382" t="s">
        <v>20</v>
      </c>
      <c r="F6382" t="s">
        <v>45</v>
      </c>
      <c r="G6382">
        <v>39</v>
      </c>
      <c r="H6382" s="4">
        <v>1322381.69</v>
      </c>
      <c r="I6382" s="4">
        <v>1027590.84</v>
      </c>
      <c r="J6382" t="s">
        <v>15</v>
      </c>
      <c r="K6382" s="4">
        <f t="shared" si="198"/>
        <v>294790.84999999998</v>
      </c>
      <c r="L6382" s="1">
        <f t="shared" si="199"/>
        <v>0.22292417705813816</v>
      </c>
    </row>
    <row r="6383" spans="1:12" x14ac:dyDescent="0.3">
      <c r="A6383">
        <v>206382</v>
      </c>
      <c r="B6383" s="2">
        <v>45766</v>
      </c>
      <c r="C6383" t="s">
        <v>38</v>
      </c>
      <c r="D6383" t="s">
        <v>27</v>
      </c>
      <c r="E6383" t="s">
        <v>28</v>
      </c>
      <c r="F6383" t="s">
        <v>29</v>
      </c>
      <c r="G6383">
        <v>50</v>
      </c>
      <c r="H6383" s="4">
        <v>631624.80000000005</v>
      </c>
      <c r="I6383" s="4">
        <v>523398.9</v>
      </c>
      <c r="J6383" t="s">
        <v>15</v>
      </c>
      <c r="K6383" s="4">
        <f t="shared" si="198"/>
        <v>108225.90000000002</v>
      </c>
      <c r="L6383" s="1">
        <f t="shared" si="199"/>
        <v>0.17134523533591464</v>
      </c>
    </row>
    <row r="6384" spans="1:12" x14ac:dyDescent="0.3">
      <c r="A6384">
        <v>206383</v>
      </c>
      <c r="B6384" s="2">
        <v>45513</v>
      </c>
      <c r="C6384" t="s">
        <v>11</v>
      </c>
      <c r="D6384" t="s">
        <v>12</v>
      </c>
      <c r="E6384" t="s">
        <v>13</v>
      </c>
      <c r="F6384" t="s">
        <v>18</v>
      </c>
      <c r="G6384">
        <v>38</v>
      </c>
      <c r="H6384" s="4">
        <v>905340.47</v>
      </c>
      <c r="I6384" s="4">
        <v>597108.59</v>
      </c>
      <c r="J6384" t="s">
        <v>15</v>
      </c>
      <c r="K6384" s="4">
        <f t="shared" si="198"/>
        <v>308231.88</v>
      </c>
      <c r="L6384" s="1">
        <f t="shared" si="199"/>
        <v>0.34045962840918842</v>
      </c>
    </row>
    <row r="6385" spans="1:12" x14ac:dyDescent="0.3">
      <c r="A6385">
        <v>206384</v>
      </c>
      <c r="B6385" s="2">
        <v>45703</v>
      </c>
      <c r="C6385" t="s">
        <v>38</v>
      </c>
      <c r="D6385" t="s">
        <v>12</v>
      </c>
      <c r="E6385" t="s">
        <v>28</v>
      </c>
      <c r="F6385" t="s">
        <v>29</v>
      </c>
      <c r="G6385">
        <v>15</v>
      </c>
      <c r="H6385" s="4">
        <v>502733.38</v>
      </c>
      <c r="I6385" s="4">
        <v>392492.36</v>
      </c>
      <c r="J6385" t="s">
        <v>24</v>
      </c>
      <c r="K6385" s="4">
        <f t="shared" si="198"/>
        <v>110241.02000000002</v>
      </c>
      <c r="L6385" s="1">
        <f t="shared" si="199"/>
        <v>0.21928327098550732</v>
      </c>
    </row>
    <row r="6386" spans="1:12" x14ac:dyDescent="0.3">
      <c r="A6386">
        <v>206385</v>
      </c>
      <c r="B6386" s="2">
        <v>45554</v>
      </c>
      <c r="C6386" t="s">
        <v>26</v>
      </c>
      <c r="D6386" t="s">
        <v>27</v>
      </c>
      <c r="E6386" t="s">
        <v>28</v>
      </c>
      <c r="F6386" t="s">
        <v>39</v>
      </c>
      <c r="G6386">
        <v>35</v>
      </c>
      <c r="H6386" s="4">
        <v>1109173.6399999999</v>
      </c>
      <c r="I6386" s="4">
        <v>927080.86</v>
      </c>
      <c r="J6386" t="s">
        <v>15</v>
      </c>
      <c r="K6386" s="4">
        <f t="shared" si="198"/>
        <v>182092.77999999991</v>
      </c>
      <c r="L6386" s="1">
        <f t="shared" si="199"/>
        <v>0.16416976876587144</v>
      </c>
    </row>
    <row r="6387" spans="1:12" x14ac:dyDescent="0.3">
      <c r="A6387">
        <v>206386</v>
      </c>
      <c r="B6387" s="2">
        <v>45396</v>
      </c>
      <c r="C6387" t="s">
        <v>26</v>
      </c>
      <c r="D6387" t="s">
        <v>12</v>
      </c>
      <c r="E6387" t="s">
        <v>28</v>
      </c>
      <c r="F6387" t="s">
        <v>78</v>
      </c>
      <c r="G6387">
        <v>32</v>
      </c>
      <c r="H6387" s="4">
        <v>1831738.16</v>
      </c>
      <c r="I6387" s="4">
        <v>1362723.29</v>
      </c>
      <c r="J6387" t="s">
        <v>15</v>
      </c>
      <c r="K6387" s="4">
        <f t="shared" si="198"/>
        <v>469014.86999999988</v>
      </c>
      <c r="L6387" s="1">
        <f t="shared" si="199"/>
        <v>0.25604907963483159</v>
      </c>
    </row>
    <row r="6388" spans="1:12" x14ac:dyDescent="0.3">
      <c r="A6388">
        <v>206387</v>
      </c>
      <c r="B6388" s="2">
        <v>45862</v>
      </c>
      <c r="C6388" t="s">
        <v>38</v>
      </c>
      <c r="D6388" t="s">
        <v>32</v>
      </c>
      <c r="E6388" t="s">
        <v>13</v>
      </c>
      <c r="F6388" t="s">
        <v>36</v>
      </c>
      <c r="G6388">
        <v>36</v>
      </c>
      <c r="H6388" s="4">
        <v>1038745.24</v>
      </c>
      <c r="I6388" s="4">
        <v>782842.18</v>
      </c>
      <c r="J6388" t="s">
        <v>15</v>
      </c>
      <c r="K6388" s="4">
        <f t="shared" si="198"/>
        <v>255903.05999999994</v>
      </c>
      <c r="L6388" s="1">
        <f t="shared" si="199"/>
        <v>0.24635786537996548</v>
      </c>
    </row>
    <row r="6389" spans="1:12" x14ac:dyDescent="0.3">
      <c r="A6389">
        <v>206388</v>
      </c>
      <c r="B6389" s="2">
        <v>45633</v>
      </c>
      <c r="C6389" t="s">
        <v>11</v>
      </c>
      <c r="D6389" t="s">
        <v>12</v>
      </c>
      <c r="E6389" t="s">
        <v>20</v>
      </c>
      <c r="F6389" t="s">
        <v>21</v>
      </c>
      <c r="G6389">
        <v>38</v>
      </c>
      <c r="H6389" s="4">
        <v>1356108.58</v>
      </c>
      <c r="I6389" s="4">
        <v>817337.68</v>
      </c>
      <c r="J6389" t="s">
        <v>15</v>
      </c>
      <c r="K6389" s="4">
        <f t="shared" si="198"/>
        <v>538770.9</v>
      </c>
      <c r="L6389" s="1">
        <f t="shared" si="199"/>
        <v>0.39729185991876842</v>
      </c>
    </row>
    <row r="6390" spans="1:12" x14ac:dyDescent="0.3">
      <c r="A6390">
        <v>206389</v>
      </c>
      <c r="B6390" s="2">
        <v>45445</v>
      </c>
      <c r="C6390" t="s">
        <v>38</v>
      </c>
      <c r="D6390" t="s">
        <v>34</v>
      </c>
      <c r="E6390" t="s">
        <v>20</v>
      </c>
      <c r="F6390" t="s">
        <v>23</v>
      </c>
      <c r="G6390">
        <v>25</v>
      </c>
      <c r="H6390" s="4">
        <v>661323.94999999995</v>
      </c>
      <c r="I6390" s="4">
        <v>514786.26</v>
      </c>
      <c r="J6390" t="s">
        <v>24</v>
      </c>
      <c r="K6390" s="4">
        <f t="shared" si="198"/>
        <v>146537.68999999994</v>
      </c>
      <c r="L6390" s="1">
        <f t="shared" si="199"/>
        <v>0.22158231226919872</v>
      </c>
    </row>
    <row r="6391" spans="1:12" x14ac:dyDescent="0.3">
      <c r="A6391">
        <v>206390</v>
      </c>
      <c r="B6391" s="2">
        <v>45747</v>
      </c>
      <c r="C6391" t="s">
        <v>38</v>
      </c>
      <c r="D6391" t="s">
        <v>12</v>
      </c>
      <c r="E6391" t="s">
        <v>20</v>
      </c>
      <c r="F6391" t="s">
        <v>45</v>
      </c>
      <c r="G6391">
        <v>40</v>
      </c>
      <c r="H6391" s="4">
        <v>620071.93000000005</v>
      </c>
      <c r="I6391" s="4">
        <v>497841.65</v>
      </c>
      <c r="J6391" t="s">
        <v>15</v>
      </c>
      <c r="K6391" s="4">
        <f t="shared" si="198"/>
        <v>122230.28000000003</v>
      </c>
      <c r="L6391" s="1">
        <f t="shared" si="199"/>
        <v>0.19712274348558242</v>
      </c>
    </row>
    <row r="6392" spans="1:12" x14ac:dyDescent="0.3">
      <c r="A6392">
        <v>206391</v>
      </c>
      <c r="B6392" s="2">
        <v>45616</v>
      </c>
      <c r="C6392" t="s">
        <v>26</v>
      </c>
      <c r="D6392" t="s">
        <v>27</v>
      </c>
      <c r="E6392" t="s">
        <v>13</v>
      </c>
      <c r="F6392" t="s">
        <v>14</v>
      </c>
      <c r="G6392">
        <v>15</v>
      </c>
      <c r="H6392" s="4">
        <v>675994.68</v>
      </c>
      <c r="I6392" s="4">
        <v>527438.39</v>
      </c>
      <c r="J6392" t="s">
        <v>15</v>
      </c>
      <c r="K6392" s="4">
        <f t="shared" si="198"/>
        <v>148556.29000000004</v>
      </c>
      <c r="L6392" s="1">
        <f t="shared" si="199"/>
        <v>0.21975955491247362</v>
      </c>
    </row>
    <row r="6393" spans="1:12" x14ac:dyDescent="0.3">
      <c r="A6393">
        <v>206392</v>
      </c>
      <c r="B6393" s="2">
        <v>45416</v>
      </c>
      <c r="C6393" t="s">
        <v>31</v>
      </c>
      <c r="D6393" t="s">
        <v>32</v>
      </c>
      <c r="E6393" t="s">
        <v>13</v>
      </c>
      <c r="F6393" t="s">
        <v>36</v>
      </c>
      <c r="G6393">
        <v>41</v>
      </c>
      <c r="H6393" s="4">
        <v>433023.04</v>
      </c>
      <c r="I6393" s="4">
        <v>293750.33</v>
      </c>
      <c r="J6393" t="s">
        <v>15</v>
      </c>
      <c r="K6393" s="4">
        <f t="shared" si="198"/>
        <v>139272.70999999996</v>
      </c>
      <c r="L6393" s="1">
        <f t="shared" si="199"/>
        <v>0.32162886760020892</v>
      </c>
    </row>
    <row r="6394" spans="1:12" x14ac:dyDescent="0.3">
      <c r="A6394">
        <v>206393</v>
      </c>
      <c r="B6394" s="2">
        <v>45792</v>
      </c>
      <c r="C6394" t="s">
        <v>11</v>
      </c>
      <c r="D6394" t="s">
        <v>32</v>
      </c>
      <c r="E6394" t="s">
        <v>13</v>
      </c>
      <c r="F6394" t="s">
        <v>36</v>
      </c>
      <c r="G6394">
        <v>3</v>
      </c>
      <c r="H6394" s="4">
        <v>24333.51</v>
      </c>
      <c r="I6394" s="4">
        <v>17534.84</v>
      </c>
      <c r="J6394" t="s">
        <v>24</v>
      </c>
      <c r="K6394" s="4">
        <f t="shared" si="198"/>
        <v>6798.6699999999983</v>
      </c>
      <c r="L6394" s="1">
        <f t="shared" si="199"/>
        <v>0.27939536877334997</v>
      </c>
    </row>
    <row r="6395" spans="1:12" x14ac:dyDescent="0.3">
      <c r="A6395">
        <v>206394</v>
      </c>
      <c r="B6395" s="2">
        <v>45642</v>
      </c>
      <c r="C6395" t="s">
        <v>31</v>
      </c>
      <c r="D6395" t="s">
        <v>17</v>
      </c>
      <c r="E6395" t="s">
        <v>13</v>
      </c>
      <c r="F6395" t="s">
        <v>14</v>
      </c>
      <c r="G6395">
        <v>25</v>
      </c>
      <c r="H6395" s="4">
        <v>353802.67</v>
      </c>
      <c r="I6395" s="4">
        <v>262201.40999999997</v>
      </c>
      <c r="J6395" t="s">
        <v>24</v>
      </c>
      <c r="K6395" s="4">
        <f t="shared" si="198"/>
        <v>91601.260000000009</v>
      </c>
      <c r="L6395" s="1">
        <f t="shared" si="199"/>
        <v>0.25890494269022901</v>
      </c>
    </row>
    <row r="6396" spans="1:12" x14ac:dyDescent="0.3">
      <c r="A6396">
        <v>206395</v>
      </c>
      <c r="B6396" s="2">
        <v>46020</v>
      </c>
      <c r="C6396" t="s">
        <v>11</v>
      </c>
      <c r="D6396" t="s">
        <v>32</v>
      </c>
      <c r="E6396" t="s">
        <v>28</v>
      </c>
      <c r="F6396" t="s">
        <v>39</v>
      </c>
      <c r="G6396">
        <v>31</v>
      </c>
      <c r="H6396" s="4">
        <v>646674.91</v>
      </c>
      <c r="I6396" s="4">
        <v>389813.14</v>
      </c>
      <c r="J6396" t="s">
        <v>24</v>
      </c>
      <c r="K6396" s="4">
        <f t="shared" si="198"/>
        <v>256861.77000000002</v>
      </c>
      <c r="L6396" s="1">
        <f t="shared" si="199"/>
        <v>0.39720385935492691</v>
      </c>
    </row>
    <row r="6397" spans="1:12" x14ac:dyDescent="0.3">
      <c r="A6397">
        <v>206396</v>
      </c>
      <c r="B6397" s="2">
        <v>45792</v>
      </c>
      <c r="C6397" t="s">
        <v>38</v>
      </c>
      <c r="D6397" t="s">
        <v>17</v>
      </c>
      <c r="E6397" t="s">
        <v>13</v>
      </c>
      <c r="F6397" t="s">
        <v>18</v>
      </c>
      <c r="G6397">
        <v>5</v>
      </c>
      <c r="H6397" s="4">
        <v>227801.52</v>
      </c>
      <c r="I6397" s="4">
        <v>169878.15</v>
      </c>
      <c r="J6397" t="s">
        <v>24</v>
      </c>
      <c r="K6397" s="4">
        <f t="shared" si="198"/>
        <v>57923.369999999995</v>
      </c>
      <c r="L6397" s="1">
        <f t="shared" si="199"/>
        <v>0.25427121820785042</v>
      </c>
    </row>
    <row r="6398" spans="1:12" x14ac:dyDescent="0.3">
      <c r="A6398">
        <v>206397</v>
      </c>
      <c r="B6398" s="2">
        <v>45412</v>
      </c>
      <c r="C6398" t="s">
        <v>11</v>
      </c>
      <c r="D6398" t="s">
        <v>17</v>
      </c>
      <c r="E6398" t="s">
        <v>13</v>
      </c>
      <c r="F6398" t="s">
        <v>42</v>
      </c>
      <c r="G6398">
        <v>25</v>
      </c>
      <c r="H6398" s="4">
        <v>1091419.2</v>
      </c>
      <c r="I6398" s="4">
        <v>859762.3</v>
      </c>
      <c r="J6398" t="s">
        <v>24</v>
      </c>
      <c r="K6398" s="4">
        <f t="shared" si="198"/>
        <v>231656.89999999991</v>
      </c>
      <c r="L6398" s="1">
        <f t="shared" si="199"/>
        <v>0.21225290887314419</v>
      </c>
    </row>
    <row r="6399" spans="1:12" x14ac:dyDescent="0.3">
      <c r="A6399">
        <v>206398</v>
      </c>
      <c r="B6399" s="2">
        <v>45494</v>
      </c>
      <c r="C6399" t="s">
        <v>31</v>
      </c>
      <c r="D6399" t="s">
        <v>27</v>
      </c>
      <c r="E6399" t="s">
        <v>13</v>
      </c>
      <c r="F6399" t="s">
        <v>18</v>
      </c>
      <c r="G6399">
        <v>3</v>
      </c>
      <c r="H6399" s="4">
        <v>30055.52</v>
      </c>
      <c r="I6399" s="4">
        <v>25382.57</v>
      </c>
      <c r="J6399" t="s">
        <v>24</v>
      </c>
      <c r="K6399" s="4">
        <f t="shared" si="198"/>
        <v>4672.9500000000007</v>
      </c>
      <c r="L6399" s="1">
        <f t="shared" si="199"/>
        <v>0.1554772634111804</v>
      </c>
    </row>
    <row r="6400" spans="1:12" x14ac:dyDescent="0.3">
      <c r="A6400">
        <v>206399</v>
      </c>
      <c r="B6400" s="2">
        <v>45399</v>
      </c>
      <c r="C6400" t="s">
        <v>26</v>
      </c>
      <c r="D6400" t="s">
        <v>17</v>
      </c>
      <c r="E6400" t="s">
        <v>28</v>
      </c>
      <c r="F6400" t="s">
        <v>29</v>
      </c>
      <c r="G6400">
        <v>41</v>
      </c>
      <c r="H6400" s="4">
        <v>2083157.34</v>
      </c>
      <c r="I6400" s="4">
        <v>1738111.65</v>
      </c>
      <c r="J6400" t="s">
        <v>24</v>
      </c>
      <c r="K6400" s="4">
        <f t="shared" si="198"/>
        <v>345045.69000000018</v>
      </c>
      <c r="L6400" s="1">
        <f t="shared" si="199"/>
        <v>0.16563592359279025</v>
      </c>
    </row>
    <row r="6401" spans="1:12" x14ac:dyDescent="0.3">
      <c r="A6401">
        <v>206400</v>
      </c>
      <c r="B6401" s="2">
        <v>45543</v>
      </c>
      <c r="C6401" t="s">
        <v>26</v>
      </c>
      <c r="D6401" t="s">
        <v>27</v>
      </c>
      <c r="E6401" t="s">
        <v>28</v>
      </c>
      <c r="F6401" t="s">
        <v>78</v>
      </c>
      <c r="G6401">
        <v>12</v>
      </c>
      <c r="H6401" s="4">
        <v>278879.35999999999</v>
      </c>
      <c r="I6401" s="4">
        <v>186186.89</v>
      </c>
      <c r="J6401" t="s">
        <v>15</v>
      </c>
      <c r="K6401" s="4">
        <f t="shared" si="198"/>
        <v>92692.469999999972</v>
      </c>
      <c r="L6401" s="1">
        <f t="shared" si="199"/>
        <v>0.33237479460652797</v>
      </c>
    </row>
    <row r="6402" spans="1:12" x14ac:dyDescent="0.3">
      <c r="A6402">
        <v>206401</v>
      </c>
      <c r="B6402" s="2">
        <v>45714</v>
      </c>
      <c r="C6402" t="s">
        <v>11</v>
      </c>
      <c r="D6402" t="s">
        <v>12</v>
      </c>
      <c r="E6402" t="s">
        <v>13</v>
      </c>
      <c r="F6402" t="s">
        <v>42</v>
      </c>
      <c r="G6402">
        <v>42</v>
      </c>
      <c r="H6402" s="4">
        <v>817291.37</v>
      </c>
      <c r="I6402" s="4">
        <v>531532.84</v>
      </c>
      <c r="J6402" t="s">
        <v>24</v>
      </c>
      <c r="K6402" s="4">
        <f t="shared" si="198"/>
        <v>285758.53000000003</v>
      </c>
      <c r="L6402" s="1">
        <f t="shared" si="199"/>
        <v>0.34964094873533297</v>
      </c>
    </row>
    <row r="6403" spans="1:12" x14ac:dyDescent="0.3">
      <c r="A6403">
        <v>206402</v>
      </c>
      <c r="B6403" s="2">
        <v>45842</v>
      </c>
      <c r="C6403" t="s">
        <v>11</v>
      </c>
      <c r="D6403" t="s">
        <v>51</v>
      </c>
      <c r="E6403" t="s">
        <v>28</v>
      </c>
      <c r="F6403" t="s">
        <v>29</v>
      </c>
      <c r="G6403">
        <v>23</v>
      </c>
      <c r="H6403" s="4">
        <v>909251.33</v>
      </c>
      <c r="I6403" s="4">
        <v>603231.84</v>
      </c>
      <c r="J6403" t="s">
        <v>24</v>
      </c>
      <c r="K6403" s="4">
        <f t="shared" ref="K6403:K6466" si="200">H6403-I6403</f>
        <v>306019.49</v>
      </c>
      <c r="L6403" s="1">
        <f t="shared" ref="L6403:L6466" si="201">K6403/H6403</f>
        <v>0.33656204825127944</v>
      </c>
    </row>
    <row r="6404" spans="1:12" x14ac:dyDescent="0.3">
      <c r="A6404">
        <v>206403</v>
      </c>
      <c r="B6404" s="2">
        <v>45310</v>
      </c>
      <c r="C6404" t="s">
        <v>26</v>
      </c>
      <c r="D6404" t="s">
        <v>32</v>
      </c>
      <c r="E6404" t="s">
        <v>20</v>
      </c>
      <c r="F6404" t="s">
        <v>45</v>
      </c>
      <c r="G6404">
        <v>32</v>
      </c>
      <c r="H6404" s="4">
        <v>540027.38</v>
      </c>
      <c r="I6404" s="4">
        <v>324684.87</v>
      </c>
      <c r="J6404" t="s">
        <v>15</v>
      </c>
      <c r="K6404" s="4">
        <f t="shared" si="200"/>
        <v>215342.51</v>
      </c>
      <c r="L6404" s="1">
        <f t="shared" si="201"/>
        <v>0.39876220720512356</v>
      </c>
    </row>
    <row r="6405" spans="1:12" x14ac:dyDescent="0.3">
      <c r="A6405">
        <v>206404</v>
      </c>
      <c r="B6405" s="2">
        <v>45312</v>
      </c>
      <c r="C6405" t="s">
        <v>26</v>
      </c>
      <c r="D6405" t="s">
        <v>27</v>
      </c>
      <c r="E6405" t="s">
        <v>28</v>
      </c>
      <c r="F6405" t="s">
        <v>78</v>
      </c>
      <c r="G6405">
        <v>10</v>
      </c>
      <c r="H6405" s="4">
        <v>474385.71</v>
      </c>
      <c r="I6405" s="4">
        <v>317342.24</v>
      </c>
      <c r="J6405" t="s">
        <v>24</v>
      </c>
      <c r="K6405" s="4">
        <f t="shared" si="200"/>
        <v>157043.47000000003</v>
      </c>
      <c r="L6405" s="1">
        <f t="shared" si="201"/>
        <v>0.33104595414562554</v>
      </c>
    </row>
    <row r="6406" spans="1:12" x14ac:dyDescent="0.3">
      <c r="A6406">
        <v>206405</v>
      </c>
      <c r="B6406" s="2">
        <v>45420</v>
      </c>
      <c r="C6406" t="s">
        <v>38</v>
      </c>
      <c r="D6406" t="s">
        <v>17</v>
      </c>
      <c r="E6406" t="s">
        <v>20</v>
      </c>
      <c r="F6406" t="s">
        <v>45</v>
      </c>
      <c r="G6406">
        <v>5</v>
      </c>
      <c r="H6406" s="4">
        <v>19305.78</v>
      </c>
      <c r="I6406" s="4">
        <v>13686.61</v>
      </c>
      <c r="J6406" t="s">
        <v>15</v>
      </c>
      <c r="K6406" s="4">
        <f t="shared" si="200"/>
        <v>5619.1699999999983</v>
      </c>
      <c r="L6406" s="1">
        <f t="shared" si="201"/>
        <v>0.29106153701119553</v>
      </c>
    </row>
    <row r="6407" spans="1:12" x14ac:dyDescent="0.3">
      <c r="A6407">
        <v>206406</v>
      </c>
      <c r="B6407" s="2">
        <v>45699</v>
      </c>
      <c r="C6407" t="s">
        <v>38</v>
      </c>
      <c r="D6407" t="s">
        <v>17</v>
      </c>
      <c r="E6407" t="s">
        <v>20</v>
      </c>
      <c r="F6407" t="s">
        <v>45</v>
      </c>
      <c r="G6407">
        <v>35</v>
      </c>
      <c r="H6407" s="4">
        <v>1018716.23</v>
      </c>
      <c r="I6407" s="4">
        <v>766079.53</v>
      </c>
      <c r="J6407" t="s">
        <v>15</v>
      </c>
      <c r="K6407" s="4">
        <f t="shared" si="200"/>
        <v>252636.69999999995</v>
      </c>
      <c r="L6407" s="1">
        <f t="shared" si="201"/>
        <v>0.24799516544464983</v>
      </c>
    </row>
    <row r="6408" spans="1:12" x14ac:dyDescent="0.3">
      <c r="A6408">
        <v>206407</v>
      </c>
      <c r="B6408" s="2">
        <v>45738</v>
      </c>
      <c r="C6408" t="s">
        <v>31</v>
      </c>
      <c r="D6408" t="s">
        <v>34</v>
      </c>
      <c r="E6408" t="s">
        <v>28</v>
      </c>
      <c r="F6408" t="s">
        <v>29</v>
      </c>
      <c r="G6408">
        <v>10</v>
      </c>
      <c r="H6408" s="4">
        <v>36915.07</v>
      </c>
      <c r="I6408" s="4">
        <v>23545.48</v>
      </c>
      <c r="J6408" t="s">
        <v>15</v>
      </c>
      <c r="K6408" s="4">
        <f t="shared" si="200"/>
        <v>13369.59</v>
      </c>
      <c r="L6408" s="1">
        <f t="shared" si="201"/>
        <v>0.36217160092070799</v>
      </c>
    </row>
    <row r="6409" spans="1:12" x14ac:dyDescent="0.3">
      <c r="A6409">
        <v>206408</v>
      </c>
      <c r="B6409" s="2">
        <v>45464</v>
      </c>
      <c r="C6409" t="s">
        <v>26</v>
      </c>
      <c r="D6409" t="s">
        <v>51</v>
      </c>
      <c r="E6409" t="s">
        <v>28</v>
      </c>
      <c r="F6409" t="s">
        <v>78</v>
      </c>
      <c r="G6409">
        <v>6</v>
      </c>
      <c r="H6409" s="4">
        <v>322443.34000000003</v>
      </c>
      <c r="I6409" s="4">
        <v>263030.94</v>
      </c>
      <c r="J6409" t="s">
        <v>24</v>
      </c>
      <c r="K6409" s="4">
        <f t="shared" si="200"/>
        <v>59412.400000000023</v>
      </c>
      <c r="L6409" s="1">
        <f t="shared" si="201"/>
        <v>0.18425686819892145</v>
      </c>
    </row>
    <row r="6410" spans="1:12" x14ac:dyDescent="0.3">
      <c r="A6410">
        <v>206409</v>
      </c>
      <c r="B6410" s="2">
        <v>45780</v>
      </c>
      <c r="C6410" t="s">
        <v>11</v>
      </c>
      <c r="D6410" t="s">
        <v>12</v>
      </c>
      <c r="E6410" t="s">
        <v>20</v>
      </c>
      <c r="F6410" t="s">
        <v>23</v>
      </c>
      <c r="G6410">
        <v>2</v>
      </c>
      <c r="H6410" s="4">
        <v>36742.03</v>
      </c>
      <c r="I6410" s="4">
        <v>23273.93</v>
      </c>
      <c r="J6410" t="s">
        <v>24</v>
      </c>
      <c r="K6410" s="4">
        <f t="shared" si="200"/>
        <v>13468.099999999999</v>
      </c>
      <c r="L6410" s="1">
        <f t="shared" si="201"/>
        <v>0.36655840736072554</v>
      </c>
    </row>
    <row r="6411" spans="1:12" x14ac:dyDescent="0.3">
      <c r="A6411">
        <v>206410</v>
      </c>
      <c r="B6411" s="2">
        <v>45346</v>
      </c>
      <c r="C6411" t="s">
        <v>11</v>
      </c>
      <c r="D6411" t="s">
        <v>32</v>
      </c>
      <c r="E6411" t="s">
        <v>28</v>
      </c>
      <c r="F6411" t="s">
        <v>29</v>
      </c>
      <c r="G6411">
        <v>38</v>
      </c>
      <c r="H6411" s="4">
        <v>391840.74</v>
      </c>
      <c r="I6411" s="4">
        <v>270264.90999999997</v>
      </c>
      <c r="J6411" t="s">
        <v>24</v>
      </c>
      <c r="K6411" s="4">
        <f t="shared" si="200"/>
        <v>121575.83000000002</v>
      </c>
      <c r="L6411" s="1">
        <f t="shared" si="201"/>
        <v>0.31026847795356866</v>
      </c>
    </row>
    <row r="6412" spans="1:12" x14ac:dyDescent="0.3">
      <c r="A6412">
        <v>206411</v>
      </c>
      <c r="B6412" s="2">
        <v>45429</v>
      </c>
      <c r="C6412" t="s">
        <v>31</v>
      </c>
      <c r="D6412" t="s">
        <v>27</v>
      </c>
      <c r="E6412" t="s">
        <v>28</v>
      </c>
      <c r="F6412" t="s">
        <v>78</v>
      </c>
      <c r="G6412">
        <v>9</v>
      </c>
      <c r="H6412" s="4">
        <v>61337.75</v>
      </c>
      <c r="I6412" s="4">
        <v>46438.720000000001</v>
      </c>
      <c r="J6412" t="s">
        <v>24</v>
      </c>
      <c r="K6412" s="4">
        <f t="shared" si="200"/>
        <v>14899.029999999999</v>
      </c>
      <c r="L6412" s="1">
        <f t="shared" si="201"/>
        <v>0.24290147584481006</v>
      </c>
    </row>
    <row r="6413" spans="1:12" x14ac:dyDescent="0.3">
      <c r="A6413">
        <v>206412</v>
      </c>
      <c r="B6413" s="2">
        <v>45550</v>
      </c>
      <c r="C6413" t="s">
        <v>38</v>
      </c>
      <c r="D6413" t="s">
        <v>12</v>
      </c>
      <c r="E6413" t="s">
        <v>20</v>
      </c>
      <c r="F6413" t="s">
        <v>45</v>
      </c>
      <c r="G6413">
        <v>29</v>
      </c>
      <c r="H6413" s="4">
        <v>592399.92000000004</v>
      </c>
      <c r="I6413" s="4">
        <v>364367.89</v>
      </c>
      <c r="J6413" t="s">
        <v>24</v>
      </c>
      <c r="K6413" s="4">
        <f t="shared" si="200"/>
        <v>228032.03000000003</v>
      </c>
      <c r="L6413" s="1">
        <f t="shared" si="201"/>
        <v>0.38492920458193175</v>
      </c>
    </row>
    <row r="6414" spans="1:12" x14ac:dyDescent="0.3">
      <c r="A6414">
        <v>206413</v>
      </c>
      <c r="B6414" s="2">
        <v>45745</v>
      </c>
      <c r="C6414" t="s">
        <v>11</v>
      </c>
      <c r="D6414" t="s">
        <v>12</v>
      </c>
      <c r="E6414" t="s">
        <v>20</v>
      </c>
      <c r="F6414" t="s">
        <v>21</v>
      </c>
      <c r="G6414">
        <v>40</v>
      </c>
      <c r="H6414" s="4">
        <v>1519436.68</v>
      </c>
      <c r="I6414" s="4">
        <v>1057862.8899999999</v>
      </c>
      <c r="J6414" t="s">
        <v>24</v>
      </c>
      <c r="K6414" s="4">
        <f t="shared" si="200"/>
        <v>461573.79000000004</v>
      </c>
      <c r="L6414" s="1">
        <f t="shared" si="201"/>
        <v>0.30377954940511248</v>
      </c>
    </row>
    <row r="6415" spans="1:12" x14ac:dyDescent="0.3">
      <c r="A6415">
        <v>206414</v>
      </c>
      <c r="B6415" s="2">
        <v>45374</v>
      </c>
      <c r="C6415" t="s">
        <v>38</v>
      </c>
      <c r="D6415" t="s">
        <v>34</v>
      </c>
      <c r="E6415" t="s">
        <v>28</v>
      </c>
      <c r="F6415" t="s">
        <v>29</v>
      </c>
      <c r="G6415">
        <v>48</v>
      </c>
      <c r="H6415" s="4">
        <v>2015469.47</v>
      </c>
      <c r="I6415" s="4">
        <v>1704337.84</v>
      </c>
      <c r="J6415" t="s">
        <v>15</v>
      </c>
      <c r="K6415" s="4">
        <f t="shared" si="200"/>
        <v>311131.62999999989</v>
      </c>
      <c r="L6415" s="1">
        <f t="shared" si="201"/>
        <v>0.15437179011200794</v>
      </c>
    </row>
    <row r="6416" spans="1:12" x14ac:dyDescent="0.3">
      <c r="A6416">
        <v>206415</v>
      </c>
      <c r="B6416" s="2">
        <v>45448</v>
      </c>
      <c r="C6416" t="s">
        <v>31</v>
      </c>
      <c r="D6416" t="s">
        <v>17</v>
      </c>
      <c r="E6416" t="s">
        <v>13</v>
      </c>
      <c r="F6416" t="s">
        <v>36</v>
      </c>
      <c r="G6416">
        <v>6</v>
      </c>
      <c r="H6416" s="4">
        <v>43713.4</v>
      </c>
      <c r="I6416" s="4">
        <v>31233.34</v>
      </c>
      <c r="J6416" t="s">
        <v>24</v>
      </c>
      <c r="K6416" s="4">
        <f t="shared" si="200"/>
        <v>12480.060000000001</v>
      </c>
      <c r="L6416" s="1">
        <f t="shared" si="201"/>
        <v>0.28549735321434622</v>
      </c>
    </row>
    <row r="6417" spans="1:12" x14ac:dyDescent="0.3">
      <c r="A6417">
        <v>206416</v>
      </c>
      <c r="B6417" s="2">
        <v>45743</v>
      </c>
      <c r="C6417" t="s">
        <v>38</v>
      </c>
      <c r="D6417" t="s">
        <v>34</v>
      </c>
      <c r="E6417" t="s">
        <v>28</v>
      </c>
      <c r="F6417" t="s">
        <v>29</v>
      </c>
      <c r="G6417">
        <v>42</v>
      </c>
      <c r="H6417" s="4">
        <v>2407367.9900000002</v>
      </c>
      <c r="I6417" s="4">
        <v>1857795.84</v>
      </c>
      <c r="J6417" t="s">
        <v>24</v>
      </c>
      <c r="K6417" s="4">
        <f t="shared" si="200"/>
        <v>549572.15000000014</v>
      </c>
      <c r="L6417" s="1">
        <f t="shared" si="201"/>
        <v>0.22828755399377063</v>
      </c>
    </row>
    <row r="6418" spans="1:12" x14ac:dyDescent="0.3">
      <c r="A6418">
        <v>206417</v>
      </c>
      <c r="B6418" s="2">
        <v>45361</v>
      </c>
      <c r="C6418" t="s">
        <v>11</v>
      </c>
      <c r="D6418" t="s">
        <v>32</v>
      </c>
      <c r="E6418" t="s">
        <v>20</v>
      </c>
      <c r="F6418" t="s">
        <v>45</v>
      </c>
      <c r="G6418">
        <v>32</v>
      </c>
      <c r="H6418" s="4">
        <v>539254.88</v>
      </c>
      <c r="I6418" s="4">
        <v>456969.49</v>
      </c>
      <c r="J6418" t="s">
        <v>15</v>
      </c>
      <c r="K6418" s="4">
        <f t="shared" si="200"/>
        <v>82285.390000000014</v>
      </c>
      <c r="L6418" s="1">
        <f t="shared" si="201"/>
        <v>0.15259090469427</v>
      </c>
    </row>
    <row r="6419" spans="1:12" x14ac:dyDescent="0.3">
      <c r="A6419">
        <v>206418</v>
      </c>
      <c r="B6419" s="2">
        <v>45487</v>
      </c>
      <c r="C6419" t="s">
        <v>26</v>
      </c>
      <c r="D6419" t="s">
        <v>12</v>
      </c>
      <c r="E6419" t="s">
        <v>28</v>
      </c>
      <c r="F6419" t="s">
        <v>39</v>
      </c>
      <c r="G6419">
        <v>15</v>
      </c>
      <c r="H6419" s="4">
        <v>453195.12</v>
      </c>
      <c r="I6419" s="4">
        <v>365256.83</v>
      </c>
      <c r="J6419" t="s">
        <v>24</v>
      </c>
      <c r="K6419" s="4">
        <f t="shared" si="200"/>
        <v>87938.289999999979</v>
      </c>
      <c r="L6419" s="1">
        <f t="shared" si="201"/>
        <v>0.19404068163840771</v>
      </c>
    </row>
    <row r="6420" spans="1:12" x14ac:dyDescent="0.3">
      <c r="A6420">
        <v>206419</v>
      </c>
      <c r="B6420" s="2">
        <v>45879</v>
      </c>
      <c r="C6420" t="s">
        <v>11</v>
      </c>
      <c r="D6420" t="s">
        <v>34</v>
      </c>
      <c r="E6420" t="s">
        <v>13</v>
      </c>
      <c r="F6420" t="s">
        <v>18</v>
      </c>
      <c r="G6420">
        <v>33</v>
      </c>
      <c r="H6420" s="4">
        <v>1302262.32</v>
      </c>
      <c r="I6420" s="4">
        <v>1021020.68</v>
      </c>
      <c r="J6420" t="s">
        <v>24</v>
      </c>
      <c r="K6420" s="4">
        <f t="shared" si="200"/>
        <v>281241.64</v>
      </c>
      <c r="L6420" s="1">
        <f t="shared" si="201"/>
        <v>0.21596389274320707</v>
      </c>
    </row>
    <row r="6421" spans="1:12" x14ac:dyDescent="0.3">
      <c r="A6421">
        <v>206420</v>
      </c>
      <c r="B6421" s="2">
        <v>45503</v>
      </c>
      <c r="C6421" t="s">
        <v>26</v>
      </c>
      <c r="D6421" t="s">
        <v>27</v>
      </c>
      <c r="E6421" t="s">
        <v>13</v>
      </c>
      <c r="F6421" t="s">
        <v>36</v>
      </c>
      <c r="G6421">
        <v>6</v>
      </c>
      <c r="H6421" s="4">
        <v>323382.57</v>
      </c>
      <c r="I6421" s="4">
        <v>217414</v>
      </c>
      <c r="J6421" t="s">
        <v>24</v>
      </c>
      <c r="K6421" s="4">
        <f t="shared" si="200"/>
        <v>105968.57</v>
      </c>
      <c r="L6421" s="1">
        <f t="shared" si="201"/>
        <v>0.3276879455809879</v>
      </c>
    </row>
    <row r="6422" spans="1:12" x14ac:dyDescent="0.3">
      <c r="A6422">
        <v>206421</v>
      </c>
      <c r="B6422" s="2">
        <v>45523</v>
      </c>
      <c r="C6422" t="s">
        <v>26</v>
      </c>
      <c r="D6422" t="s">
        <v>34</v>
      </c>
      <c r="E6422" t="s">
        <v>20</v>
      </c>
      <c r="F6422" t="s">
        <v>21</v>
      </c>
      <c r="G6422">
        <v>23</v>
      </c>
      <c r="H6422" s="4">
        <v>332935.43</v>
      </c>
      <c r="I6422" s="4">
        <v>242354.33</v>
      </c>
      <c r="J6422" t="s">
        <v>15</v>
      </c>
      <c r="K6422" s="4">
        <f t="shared" si="200"/>
        <v>90581.1</v>
      </c>
      <c r="L6422" s="1">
        <f t="shared" si="201"/>
        <v>0.27206807037628888</v>
      </c>
    </row>
    <row r="6423" spans="1:12" x14ac:dyDescent="0.3">
      <c r="A6423">
        <v>206422</v>
      </c>
      <c r="B6423" s="2">
        <v>45973</v>
      </c>
      <c r="C6423" t="s">
        <v>31</v>
      </c>
      <c r="D6423" t="s">
        <v>27</v>
      </c>
      <c r="E6423" t="s">
        <v>13</v>
      </c>
      <c r="F6423" t="s">
        <v>42</v>
      </c>
      <c r="G6423">
        <v>20</v>
      </c>
      <c r="H6423" s="4">
        <v>802507.41</v>
      </c>
      <c r="I6423" s="4">
        <v>614783.93999999994</v>
      </c>
      <c r="J6423" t="s">
        <v>15</v>
      </c>
      <c r="K6423" s="4">
        <f t="shared" si="200"/>
        <v>187723.47000000009</v>
      </c>
      <c r="L6423" s="1">
        <f t="shared" si="201"/>
        <v>0.2339211671578211</v>
      </c>
    </row>
    <row r="6424" spans="1:12" x14ac:dyDescent="0.3">
      <c r="A6424">
        <v>206423</v>
      </c>
      <c r="B6424" s="2">
        <v>45321</v>
      </c>
      <c r="C6424" t="s">
        <v>38</v>
      </c>
      <c r="D6424" t="s">
        <v>51</v>
      </c>
      <c r="E6424" t="s">
        <v>20</v>
      </c>
      <c r="F6424" t="s">
        <v>45</v>
      </c>
      <c r="G6424">
        <v>28</v>
      </c>
      <c r="H6424" s="4">
        <v>1284112.27</v>
      </c>
      <c r="I6424" s="4">
        <v>936764.15</v>
      </c>
      <c r="J6424" t="s">
        <v>15</v>
      </c>
      <c r="K6424" s="4">
        <f t="shared" si="200"/>
        <v>347348.12</v>
      </c>
      <c r="L6424" s="1">
        <f t="shared" si="201"/>
        <v>0.27049669107203533</v>
      </c>
    </row>
    <row r="6425" spans="1:12" x14ac:dyDescent="0.3">
      <c r="A6425">
        <v>206424</v>
      </c>
      <c r="B6425" s="2">
        <v>45747</v>
      </c>
      <c r="C6425" t="s">
        <v>31</v>
      </c>
      <c r="D6425" t="s">
        <v>51</v>
      </c>
      <c r="E6425" t="s">
        <v>20</v>
      </c>
      <c r="F6425" t="s">
        <v>21</v>
      </c>
      <c r="G6425">
        <v>14</v>
      </c>
      <c r="H6425" s="4">
        <v>446072.17</v>
      </c>
      <c r="I6425" s="4">
        <v>347150.95</v>
      </c>
      <c r="J6425" t="s">
        <v>15</v>
      </c>
      <c r="K6425" s="4">
        <f t="shared" si="200"/>
        <v>98921.219999999972</v>
      </c>
      <c r="L6425" s="1">
        <f t="shared" si="201"/>
        <v>0.22176057295840709</v>
      </c>
    </row>
    <row r="6426" spans="1:12" x14ac:dyDescent="0.3">
      <c r="A6426">
        <v>206425</v>
      </c>
      <c r="B6426" s="2">
        <v>45824</v>
      </c>
      <c r="C6426" t="s">
        <v>11</v>
      </c>
      <c r="D6426" t="s">
        <v>34</v>
      </c>
      <c r="E6426" t="s">
        <v>13</v>
      </c>
      <c r="F6426" t="s">
        <v>14</v>
      </c>
      <c r="G6426">
        <v>12</v>
      </c>
      <c r="H6426" s="4">
        <v>576868.16</v>
      </c>
      <c r="I6426" s="4">
        <v>371652.85</v>
      </c>
      <c r="J6426" t="s">
        <v>24</v>
      </c>
      <c r="K6426" s="4">
        <f t="shared" si="200"/>
        <v>205215.31000000006</v>
      </c>
      <c r="L6426" s="1">
        <f t="shared" si="201"/>
        <v>0.35574040002485152</v>
      </c>
    </row>
    <row r="6427" spans="1:12" x14ac:dyDescent="0.3">
      <c r="A6427">
        <v>206426</v>
      </c>
      <c r="B6427" s="2">
        <v>45534</v>
      </c>
      <c r="C6427" t="s">
        <v>38</v>
      </c>
      <c r="D6427" t="s">
        <v>32</v>
      </c>
      <c r="E6427" t="s">
        <v>13</v>
      </c>
      <c r="F6427" t="s">
        <v>18</v>
      </c>
      <c r="G6427">
        <v>39</v>
      </c>
      <c r="H6427" s="4">
        <v>2304099.62</v>
      </c>
      <c r="I6427" s="4">
        <v>1673282.68</v>
      </c>
      <c r="J6427" t="s">
        <v>24</v>
      </c>
      <c r="K6427" s="4">
        <f t="shared" si="200"/>
        <v>630816.94000000018</v>
      </c>
      <c r="L6427" s="1">
        <f t="shared" si="201"/>
        <v>0.27378023698471865</v>
      </c>
    </row>
    <row r="6428" spans="1:12" x14ac:dyDescent="0.3">
      <c r="A6428">
        <v>206427</v>
      </c>
      <c r="B6428" s="2">
        <v>45708</v>
      </c>
      <c r="C6428" t="s">
        <v>38</v>
      </c>
      <c r="D6428" t="s">
        <v>34</v>
      </c>
      <c r="E6428" t="s">
        <v>20</v>
      </c>
      <c r="F6428" t="s">
        <v>23</v>
      </c>
      <c r="G6428">
        <v>49</v>
      </c>
      <c r="H6428" s="4">
        <v>627502.41</v>
      </c>
      <c r="I6428" s="4">
        <v>522352.95</v>
      </c>
      <c r="J6428" t="s">
        <v>15</v>
      </c>
      <c r="K6428" s="4">
        <f t="shared" si="200"/>
        <v>105149.46000000002</v>
      </c>
      <c r="L6428" s="1">
        <f t="shared" si="201"/>
        <v>0.16756821698899932</v>
      </c>
    </row>
    <row r="6429" spans="1:12" x14ac:dyDescent="0.3">
      <c r="A6429">
        <v>206428</v>
      </c>
      <c r="B6429" s="2">
        <v>45411</v>
      </c>
      <c r="C6429" t="s">
        <v>38</v>
      </c>
      <c r="D6429" t="s">
        <v>27</v>
      </c>
      <c r="E6429" t="s">
        <v>13</v>
      </c>
      <c r="F6429" t="s">
        <v>18</v>
      </c>
      <c r="G6429">
        <v>42</v>
      </c>
      <c r="H6429" s="4">
        <v>655370.92000000004</v>
      </c>
      <c r="I6429" s="4">
        <v>510229.05</v>
      </c>
      <c r="J6429" t="s">
        <v>15</v>
      </c>
      <c r="K6429" s="4">
        <f t="shared" si="200"/>
        <v>145141.87000000005</v>
      </c>
      <c r="L6429" s="1">
        <f t="shared" si="201"/>
        <v>0.2214652276606964</v>
      </c>
    </row>
    <row r="6430" spans="1:12" x14ac:dyDescent="0.3">
      <c r="A6430">
        <v>206429</v>
      </c>
      <c r="B6430" s="2">
        <v>45811</v>
      </c>
      <c r="C6430" t="s">
        <v>26</v>
      </c>
      <c r="D6430" t="s">
        <v>27</v>
      </c>
      <c r="E6430" t="s">
        <v>20</v>
      </c>
      <c r="F6430" t="s">
        <v>23</v>
      </c>
      <c r="G6430">
        <v>5</v>
      </c>
      <c r="H6430" s="4">
        <v>206696.28</v>
      </c>
      <c r="I6430" s="4">
        <v>141328.72</v>
      </c>
      <c r="J6430" t="s">
        <v>15</v>
      </c>
      <c r="K6430" s="4">
        <f t="shared" si="200"/>
        <v>65367.56</v>
      </c>
      <c r="L6430" s="1">
        <f t="shared" si="201"/>
        <v>0.31624932969282271</v>
      </c>
    </row>
    <row r="6431" spans="1:12" x14ac:dyDescent="0.3">
      <c r="A6431">
        <v>206430</v>
      </c>
      <c r="B6431" s="2">
        <v>45632</v>
      </c>
      <c r="C6431" t="s">
        <v>38</v>
      </c>
      <c r="D6431" t="s">
        <v>12</v>
      </c>
      <c r="E6431" t="s">
        <v>13</v>
      </c>
      <c r="F6431" t="s">
        <v>42</v>
      </c>
      <c r="G6431">
        <v>24</v>
      </c>
      <c r="H6431" s="4">
        <v>639951.85</v>
      </c>
      <c r="I6431" s="4">
        <v>400139.73</v>
      </c>
      <c r="J6431" t="s">
        <v>24</v>
      </c>
      <c r="K6431" s="4">
        <f t="shared" si="200"/>
        <v>239812.12</v>
      </c>
      <c r="L6431" s="1">
        <f t="shared" si="201"/>
        <v>0.37473463042571092</v>
      </c>
    </row>
    <row r="6432" spans="1:12" x14ac:dyDescent="0.3">
      <c r="A6432">
        <v>206431</v>
      </c>
      <c r="B6432" s="2">
        <v>45728</v>
      </c>
      <c r="C6432" t="s">
        <v>11</v>
      </c>
      <c r="D6432" t="s">
        <v>12</v>
      </c>
      <c r="E6432" t="s">
        <v>28</v>
      </c>
      <c r="F6432" t="s">
        <v>78</v>
      </c>
      <c r="G6432">
        <v>50</v>
      </c>
      <c r="H6432" s="4">
        <v>160129.09</v>
      </c>
      <c r="I6432" s="4">
        <v>118065.36</v>
      </c>
      <c r="J6432" t="s">
        <v>15</v>
      </c>
      <c r="K6432" s="4">
        <f t="shared" si="200"/>
        <v>42063.729999999996</v>
      </c>
      <c r="L6432" s="1">
        <f t="shared" si="201"/>
        <v>0.26268637384999816</v>
      </c>
    </row>
    <row r="6433" spans="1:12" x14ac:dyDescent="0.3">
      <c r="A6433">
        <v>206432</v>
      </c>
      <c r="B6433" s="2">
        <v>45713</v>
      </c>
      <c r="C6433" t="s">
        <v>11</v>
      </c>
      <c r="D6433" t="s">
        <v>32</v>
      </c>
      <c r="E6433" t="s">
        <v>13</v>
      </c>
      <c r="F6433" t="s">
        <v>14</v>
      </c>
      <c r="G6433">
        <v>6</v>
      </c>
      <c r="H6433" s="4">
        <v>297501.90999999997</v>
      </c>
      <c r="I6433" s="4">
        <v>228682.71</v>
      </c>
      <c r="J6433" t="s">
        <v>24</v>
      </c>
      <c r="K6433" s="4">
        <f t="shared" si="200"/>
        <v>68819.199999999983</v>
      </c>
      <c r="L6433" s="1">
        <f t="shared" si="201"/>
        <v>0.23132355688069361</v>
      </c>
    </row>
    <row r="6434" spans="1:12" x14ac:dyDescent="0.3">
      <c r="A6434">
        <v>206433</v>
      </c>
      <c r="B6434" s="2">
        <v>45515</v>
      </c>
      <c r="C6434" t="s">
        <v>31</v>
      </c>
      <c r="D6434" t="s">
        <v>27</v>
      </c>
      <c r="E6434" t="s">
        <v>13</v>
      </c>
      <c r="F6434" t="s">
        <v>14</v>
      </c>
      <c r="G6434">
        <v>11</v>
      </c>
      <c r="H6434" s="4">
        <v>116778.53</v>
      </c>
      <c r="I6434" s="4">
        <v>76382.45</v>
      </c>
      <c r="J6434" t="s">
        <v>15</v>
      </c>
      <c r="K6434" s="4">
        <f t="shared" si="200"/>
        <v>40396.080000000002</v>
      </c>
      <c r="L6434" s="1">
        <f t="shared" si="201"/>
        <v>0.34592043588834354</v>
      </c>
    </row>
    <row r="6435" spans="1:12" x14ac:dyDescent="0.3">
      <c r="A6435">
        <v>206434</v>
      </c>
      <c r="B6435" s="2">
        <v>45944</v>
      </c>
      <c r="C6435" t="s">
        <v>38</v>
      </c>
      <c r="D6435" t="s">
        <v>32</v>
      </c>
      <c r="E6435" t="s">
        <v>20</v>
      </c>
      <c r="F6435" t="s">
        <v>21</v>
      </c>
      <c r="G6435">
        <v>3</v>
      </c>
      <c r="H6435" s="4">
        <v>16590.93</v>
      </c>
      <c r="I6435" s="4">
        <v>13824.92</v>
      </c>
      <c r="J6435" t="s">
        <v>15</v>
      </c>
      <c r="K6435" s="4">
        <f t="shared" si="200"/>
        <v>2766.01</v>
      </c>
      <c r="L6435" s="1">
        <f t="shared" si="201"/>
        <v>0.16671820084829483</v>
      </c>
    </row>
    <row r="6436" spans="1:12" x14ac:dyDescent="0.3">
      <c r="A6436">
        <v>206435</v>
      </c>
      <c r="B6436" s="2">
        <v>46019</v>
      </c>
      <c r="C6436" t="s">
        <v>26</v>
      </c>
      <c r="D6436" t="s">
        <v>27</v>
      </c>
      <c r="E6436" t="s">
        <v>13</v>
      </c>
      <c r="F6436" t="s">
        <v>42</v>
      </c>
      <c r="G6436">
        <v>19</v>
      </c>
      <c r="H6436" s="4">
        <v>239971.62</v>
      </c>
      <c r="I6436" s="4">
        <v>159808.74</v>
      </c>
      <c r="J6436" t="s">
        <v>24</v>
      </c>
      <c r="K6436" s="4">
        <f t="shared" si="200"/>
        <v>80162.880000000005</v>
      </c>
      <c r="L6436" s="1">
        <f t="shared" si="201"/>
        <v>0.33405150159006303</v>
      </c>
    </row>
    <row r="6437" spans="1:12" x14ac:dyDescent="0.3">
      <c r="A6437">
        <v>206436</v>
      </c>
      <c r="B6437" s="2">
        <v>45383</v>
      </c>
      <c r="C6437" t="s">
        <v>38</v>
      </c>
      <c r="D6437" t="s">
        <v>27</v>
      </c>
      <c r="E6437" t="s">
        <v>13</v>
      </c>
      <c r="F6437" t="s">
        <v>18</v>
      </c>
      <c r="G6437">
        <v>9</v>
      </c>
      <c r="H6437" s="4">
        <v>111709.06</v>
      </c>
      <c r="I6437" s="4">
        <v>68024.94</v>
      </c>
      <c r="J6437" t="s">
        <v>15</v>
      </c>
      <c r="K6437" s="4">
        <f t="shared" si="200"/>
        <v>43684.119999999995</v>
      </c>
      <c r="L6437" s="1">
        <f t="shared" si="201"/>
        <v>0.39105261471182368</v>
      </c>
    </row>
    <row r="6438" spans="1:12" x14ac:dyDescent="0.3">
      <c r="A6438">
        <v>206437</v>
      </c>
      <c r="B6438" s="2">
        <v>45612</v>
      </c>
      <c r="C6438" t="s">
        <v>38</v>
      </c>
      <c r="D6438" t="s">
        <v>12</v>
      </c>
      <c r="E6438" t="s">
        <v>28</v>
      </c>
      <c r="F6438" t="s">
        <v>78</v>
      </c>
      <c r="G6438">
        <v>14</v>
      </c>
      <c r="H6438" s="4">
        <v>51424.85</v>
      </c>
      <c r="I6438" s="4">
        <v>43105.4</v>
      </c>
      <c r="J6438" t="s">
        <v>24</v>
      </c>
      <c r="K6438" s="4">
        <f t="shared" si="200"/>
        <v>8319.4499999999971</v>
      </c>
      <c r="L6438" s="1">
        <f t="shared" si="201"/>
        <v>0.16177878982631932</v>
      </c>
    </row>
    <row r="6439" spans="1:12" x14ac:dyDescent="0.3">
      <c r="A6439">
        <v>206438</v>
      </c>
      <c r="B6439" s="2">
        <v>45611</v>
      </c>
      <c r="C6439" t="s">
        <v>38</v>
      </c>
      <c r="D6439" t="s">
        <v>17</v>
      </c>
      <c r="E6439" t="s">
        <v>20</v>
      </c>
      <c r="F6439" t="s">
        <v>45</v>
      </c>
      <c r="G6439">
        <v>21</v>
      </c>
      <c r="H6439" s="4">
        <v>1242009.72</v>
      </c>
      <c r="I6439" s="4">
        <v>852171.2</v>
      </c>
      <c r="J6439" t="s">
        <v>24</v>
      </c>
      <c r="K6439" s="4">
        <f t="shared" si="200"/>
        <v>389838.52</v>
      </c>
      <c r="L6439" s="1">
        <f t="shared" si="201"/>
        <v>0.31387718930251207</v>
      </c>
    </row>
    <row r="6440" spans="1:12" x14ac:dyDescent="0.3">
      <c r="A6440">
        <v>206439</v>
      </c>
      <c r="B6440" s="2">
        <v>45761</v>
      </c>
      <c r="C6440" t="s">
        <v>11</v>
      </c>
      <c r="D6440" t="s">
        <v>51</v>
      </c>
      <c r="E6440" t="s">
        <v>13</v>
      </c>
      <c r="F6440" t="s">
        <v>14</v>
      </c>
      <c r="G6440">
        <v>40</v>
      </c>
      <c r="H6440" s="4">
        <v>1888761.02</v>
      </c>
      <c r="I6440" s="4">
        <v>1382539.39</v>
      </c>
      <c r="J6440" t="s">
        <v>15</v>
      </c>
      <c r="K6440" s="4">
        <f t="shared" si="200"/>
        <v>506221.63000000012</v>
      </c>
      <c r="L6440" s="1">
        <f t="shared" si="201"/>
        <v>0.26801783001642004</v>
      </c>
    </row>
    <row r="6441" spans="1:12" x14ac:dyDescent="0.3">
      <c r="A6441">
        <v>206440</v>
      </c>
      <c r="B6441" s="2">
        <v>45533</v>
      </c>
      <c r="C6441" t="s">
        <v>31</v>
      </c>
      <c r="D6441" t="s">
        <v>51</v>
      </c>
      <c r="E6441" t="s">
        <v>20</v>
      </c>
      <c r="F6441" t="s">
        <v>23</v>
      </c>
      <c r="G6441">
        <v>23</v>
      </c>
      <c r="H6441" s="4">
        <v>1163523.33</v>
      </c>
      <c r="I6441" s="4">
        <v>929060.02</v>
      </c>
      <c r="J6441" t="s">
        <v>24</v>
      </c>
      <c r="K6441" s="4">
        <f t="shared" si="200"/>
        <v>234463.31000000006</v>
      </c>
      <c r="L6441" s="1">
        <f t="shared" si="201"/>
        <v>0.20151148151021608</v>
      </c>
    </row>
    <row r="6442" spans="1:12" x14ac:dyDescent="0.3">
      <c r="A6442">
        <v>206441</v>
      </c>
      <c r="B6442" s="2">
        <v>45709</v>
      </c>
      <c r="C6442" t="s">
        <v>11</v>
      </c>
      <c r="D6442" t="s">
        <v>32</v>
      </c>
      <c r="E6442" t="s">
        <v>13</v>
      </c>
      <c r="F6442" t="s">
        <v>18</v>
      </c>
      <c r="G6442">
        <v>19</v>
      </c>
      <c r="H6442" s="4">
        <v>1104726.44</v>
      </c>
      <c r="I6442" s="4">
        <v>781298.22</v>
      </c>
      <c r="J6442" t="s">
        <v>24</v>
      </c>
      <c r="K6442" s="4">
        <f t="shared" si="200"/>
        <v>323428.21999999997</v>
      </c>
      <c r="L6442" s="1">
        <f t="shared" si="201"/>
        <v>0.29276770093417875</v>
      </c>
    </row>
    <row r="6443" spans="1:12" x14ac:dyDescent="0.3">
      <c r="A6443">
        <v>206442</v>
      </c>
      <c r="B6443" s="2">
        <v>45634</v>
      </c>
      <c r="C6443" t="s">
        <v>38</v>
      </c>
      <c r="D6443" t="s">
        <v>27</v>
      </c>
      <c r="E6443" t="s">
        <v>13</v>
      </c>
      <c r="F6443" t="s">
        <v>36</v>
      </c>
      <c r="G6443">
        <v>10</v>
      </c>
      <c r="H6443" s="4">
        <v>345595.19</v>
      </c>
      <c r="I6443" s="4">
        <v>250170.54</v>
      </c>
      <c r="J6443" t="s">
        <v>15</v>
      </c>
      <c r="K6443" s="4">
        <f t="shared" si="200"/>
        <v>95424.65</v>
      </c>
      <c r="L6443" s="1">
        <f t="shared" si="201"/>
        <v>0.27611683484367938</v>
      </c>
    </row>
    <row r="6444" spans="1:12" x14ac:dyDescent="0.3">
      <c r="A6444">
        <v>206443</v>
      </c>
      <c r="B6444" s="2">
        <v>45462</v>
      </c>
      <c r="C6444" t="s">
        <v>38</v>
      </c>
      <c r="D6444" t="s">
        <v>51</v>
      </c>
      <c r="E6444" t="s">
        <v>28</v>
      </c>
      <c r="F6444" t="s">
        <v>78</v>
      </c>
      <c r="G6444">
        <v>27</v>
      </c>
      <c r="H6444" s="4">
        <v>48384.17</v>
      </c>
      <c r="I6444" s="4">
        <v>37833.949999999997</v>
      </c>
      <c r="J6444" t="s">
        <v>15</v>
      </c>
      <c r="K6444" s="4">
        <f t="shared" si="200"/>
        <v>10550.220000000001</v>
      </c>
      <c r="L6444" s="1">
        <f t="shared" si="201"/>
        <v>0.21805106918233796</v>
      </c>
    </row>
    <row r="6445" spans="1:12" x14ac:dyDescent="0.3">
      <c r="A6445">
        <v>206444</v>
      </c>
      <c r="B6445" s="2">
        <v>45660</v>
      </c>
      <c r="C6445" t="s">
        <v>38</v>
      </c>
      <c r="D6445" t="s">
        <v>17</v>
      </c>
      <c r="E6445" t="s">
        <v>13</v>
      </c>
      <c r="F6445" t="s">
        <v>18</v>
      </c>
      <c r="G6445">
        <v>9</v>
      </c>
      <c r="H6445" s="4">
        <v>260366.34</v>
      </c>
      <c r="I6445" s="4">
        <v>160786.47</v>
      </c>
      <c r="J6445" t="s">
        <v>15</v>
      </c>
      <c r="K6445" s="4">
        <f t="shared" si="200"/>
        <v>99579.87</v>
      </c>
      <c r="L6445" s="1">
        <f t="shared" si="201"/>
        <v>0.3824606129962882</v>
      </c>
    </row>
    <row r="6446" spans="1:12" x14ac:dyDescent="0.3">
      <c r="A6446">
        <v>206445</v>
      </c>
      <c r="B6446" s="2">
        <v>45944</v>
      </c>
      <c r="C6446" t="s">
        <v>26</v>
      </c>
      <c r="D6446" t="s">
        <v>34</v>
      </c>
      <c r="E6446" t="s">
        <v>28</v>
      </c>
      <c r="F6446" t="s">
        <v>29</v>
      </c>
      <c r="G6446">
        <v>23</v>
      </c>
      <c r="H6446" s="4">
        <v>192811.83</v>
      </c>
      <c r="I6446" s="4">
        <v>161464.88</v>
      </c>
      <c r="J6446" t="s">
        <v>24</v>
      </c>
      <c r="K6446" s="4">
        <f t="shared" si="200"/>
        <v>31346.949999999983</v>
      </c>
      <c r="L6446" s="1">
        <f t="shared" si="201"/>
        <v>0.1625779393307972</v>
      </c>
    </row>
    <row r="6447" spans="1:12" x14ac:dyDescent="0.3">
      <c r="A6447">
        <v>206446</v>
      </c>
      <c r="B6447" s="2">
        <v>45417</v>
      </c>
      <c r="C6447" t="s">
        <v>11</v>
      </c>
      <c r="D6447" t="s">
        <v>32</v>
      </c>
      <c r="E6447" t="s">
        <v>20</v>
      </c>
      <c r="F6447" t="s">
        <v>45</v>
      </c>
      <c r="G6447">
        <v>31</v>
      </c>
      <c r="H6447" s="4">
        <v>217143.24</v>
      </c>
      <c r="I6447" s="4">
        <v>172577.71</v>
      </c>
      <c r="J6447" t="s">
        <v>24</v>
      </c>
      <c r="K6447" s="4">
        <f t="shared" si="200"/>
        <v>44565.53</v>
      </c>
      <c r="L6447" s="1">
        <f t="shared" si="201"/>
        <v>0.20523563155822858</v>
      </c>
    </row>
    <row r="6448" spans="1:12" x14ac:dyDescent="0.3">
      <c r="A6448">
        <v>206447</v>
      </c>
      <c r="B6448" s="2">
        <v>45333</v>
      </c>
      <c r="C6448" t="s">
        <v>11</v>
      </c>
      <c r="D6448" t="s">
        <v>27</v>
      </c>
      <c r="E6448" t="s">
        <v>28</v>
      </c>
      <c r="F6448" t="s">
        <v>39</v>
      </c>
      <c r="G6448">
        <v>46</v>
      </c>
      <c r="H6448" s="4">
        <v>428341.6</v>
      </c>
      <c r="I6448" s="4">
        <v>286764.53000000003</v>
      </c>
      <c r="J6448" t="s">
        <v>24</v>
      </c>
      <c r="K6448" s="4">
        <f t="shared" si="200"/>
        <v>141577.06999999995</v>
      </c>
      <c r="L6448" s="1">
        <f t="shared" si="201"/>
        <v>0.33052374553393821</v>
      </c>
    </row>
    <row r="6449" spans="1:12" x14ac:dyDescent="0.3">
      <c r="A6449">
        <v>206448</v>
      </c>
      <c r="B6449" s="2">
        <v>45412</v>
      </c>
      <c r="C6449" t="s">
        <v>11</v>
      </c>
      <c r="D6449" t="s">
        <v>34</v>
      </c>
      <c r="E6449" t="s">
        <v>28</v>
      </c>
      <c r="F6449" t="s">
        <v>29</v>
      </c>
      <c r="G6449">
        <v>42</v>
      </c>
      <c r="H6449" s="4">
        <v>2116590.15</v>
      </c>
      <c r="I6449" s="4">
        <v>1505907.54</v>
      </c>
      <c r="J6449" t="s">
        <v>24</v>
      </c>
      <c r="K6449" s="4">
        <f t="shared" si="200"/>
        <v>610682.60999999987</v>
      </c>
      <c r="L6449" s="1">
        <f t="shared" si="201"/>
        <v>0.28852189924440491</v>
      </c>
    </row>
    <row r="6450" spans="1:12" x14ac:dyDescent="0.3">
      <c r="A6450">
        <v>206449</v>
      </c>
      <c r="B6450" s="2">
        <v>45868</v>
      </c>
      <c r="C6450" t="s">
        <v>31</v>
      </c>
      <c r="D6450" t="s">
        <v>12</v>
      </c>
      <c r="E6450" t="s">
        <v>13</v>
      </c>
      <c r="F6450" t="s">
        <v>42</v>
      </c>
      <c r="G6450">
        <v>38</v>
      </c>
      <c r="H6450" s="4">
        <v>639377.31999999995</v>
      </c>
      <c r="I6450" s="4">
        <v>460279.17</v>
      </c>
      <c r="J6450" t="s">
        <v>24</v>
      </c>
      <c r="K6450" s="4">
        <f t="shared" si="200"/>
        <v>179098.14999999997</v>
      </c>
      <c r="L6450" s="1">
        <f t="shared" si="201"/>
        <v>0.2801133921985221</v>
      </c>
    </row>
    <row r="6451" spans="1:12" x14ac:dyDescent="0.3">
      <c r="A6451">
        <v>206450</v>
      </c>
      <c r="B6451" s="2">
        <v>45852</v>
      </c>
      <c r="C6451" t="s">
        <v>11</v>
      </c>
      <c r="D6451" t="s">
        <v>27</v>
      </c>
      <c r="E6451" t="s">
        <v>28</v>
      </c>
      <c r="F6451" t="s">
        <v>78</v>
      </c>
      <c r="G6451">
        <v>19</v>
      </c>
      <c r="H6451" s="4">
        <v>1128342.83</v>
      </c>
      <c r="I6451" s="4">
        <v>721916.63</v>
      </c>
      <c r="J6451" t="s">
        <v>15</v>
      </c>
      <c r="K6451" s="4">
        <f t="shared" si="200"/>
        <v>406426.20000000007</v>
      </c>
      <c r="L6451" s="1">
        <f t="shared" si="201"/>
        <v>0.36019744105610174</v>
      </c>
    </row>
    <row r="6452" spans="1:12" x14ac:dyDescent="0.3">
      <c r="A6452">
        <v>206451</v>
      </c>
      <c r="B6452" s="2">
        <v>46012</v>
      </c>
      <c r="C6452" t="s">
        <v>26</v>
      </c>
      <c r="D6452" t="s">
        <v>17</v>
      </c>
      <c r="E6452" t="s">
        <v>13</v>
      </c>
      <c r="F6452" t="s">
        <v>42</v>
      </c>
      <c r="G6452">
        <v>11</v>
      </c>
      <c r="H6452" s="4">
        <v>371072.49</v>
      </c>
      <c r="I6452" s="4">
        <v>235550.3</v>
      </c>
      <c r="J6452" t="s">
        <v>15</v>
      </c>
      <c r="K6452" s="4">
        <f t="shared" si="200"/>
        <v>135522.19</v>
      </c>
      <c r="L6452" s="1">
        <f t="shared" si="201"/>
        <v>0.36521756166834141</v>
      </c>
    </row>
    <row r="6453" spans="1:12" x14ac:dyDescent="0.3">
      <c r="A6453">
        <v>206452</v>
      </c>
      <c r="B6453" s="2">
        <v>45327</v>
      </c>
      <c r="C6453" t="s">
        <v>31</v>
      </c>
      <c r="D6453" t="s">
        <v>51</v>
      </c>
      <c r="E6453" t="s">
        <v>20</v>
      </c>
      <c r="F6453" t="s">
        <v>45</v>
      </c>
      <c r="G6453">
        <v>46</v>
      </c>
      <c r="H6453" s="4">
        <v>1315612.02</v>
      </c>
      <c r="I6453" s="4">
        <v>1031599.24</v>
      </c>
      <c r="J6453" t="s">
        <v>15</v>
      </c>
      <c r="K6453" s="4">
        <f t="shared" si="200"/>
        <v>284012.78000000003</v>
      </c>
      <c r="L6453" s="1">
        <f t="shared" si="201"/>
        <v>0.21587882725486199</v>
      </c>
    </row>
    <row r="6454" spans="1:12" x14ac:dyDescent="0.3">
      <c r="A6454">
        <v>206453</v>
      </c>
      <c r="B6454" s="2">
        <v>45589</v>
      </c>
      <c r="C6454" t="s">
        <v>26</v>
      </c>
      <c r="D6454" t="s">
        <v>27</v>
      </c>
      <c r="E6454" t="s">
        <v>28</v>
      </c>
      <c r="F6454" t="s">
        <v>78</v>
      </c>
      <c r="G6454">
        <v>34</v>
      </c>
      <c r="H6454" s="4">
        <v>491806.62</v>
      </c>
      <c r="I6454" s="4">
        <v>341643.56</v>
      </c>
      <c r="J6454" t="s">
        <v>24</v>
      </c>
      <c r="K6454" s="4">
        <f t="shared" si="200"/>
        <v>150163.06</v>
      </c>
      <c r="L6454" s="1">
        <f t="shared" si="201"/>
        <v>0.30532948092483991</v>
      </c>
    </row>
    <row r="6455" spans="1:12" x14ac:dyDescent="0.3">
      <c r="A6455">
        <v>206454</v>
      </c>
      <c r="B6455" s="2">
        <v>45355</v>
      </c>
      <c r="C6455" t="s">
        <v>38</v>
      </c>
      <c r="D6455" t="s">
        <v>17</v>
      </c>
      <c r="E6455" t="s">
        <v>13</v>
      </c>
      <c r="F6455" t="s">
        <v>36</v>
      </c>
      <c r="G6455">
        <v>23</v>
      </c>
      <c r="H6455" s="4">
        <v>815350.14</v>
      </c>
      <c r="I6455" s="4">
        <v>531356.85</v>
      </c>
      <c r="J6455" t="s">
        <v>24</v>
      </c>
      <c r="K6455" s="4">
        <f t="shared" si="200"/>
        <v>283993.29000000004</v>
      </c>
      <c r="L6455" s="1">
        <f t="shared" si="201"/>
        <v>0.34830838441997453</v>
      </c>
    </row>
    <row r="6456" spans="1:12" x14ac:dyDescent="0.3">
      <c r="A6456">
        <v>206455</v>
      </c>
      <c r="B6456" s="2">
        <v>46012</v>
      </c>
      <c r="C6456" t="s">
        <v>26</v>
      </c>
      <c r="D6456" t="s">
        <v>34</v>
      </c>
      <c r="E6456" t="s">
        <v>13</v>
      </c>
      <c r="F6456" t="s">
        <v>18</v>
      </c>
      <c r="G6456">
        <v>44</v>
      </c>
      <c r="H6456" s="4">
        <v>233883.34</v>
      </c>
      <c r="I6456" s="4">
        <v>189425.58</v>
      </c>
      <c r="J6456" t="s">
        <v>24</v>
      </c>
      <c r="K6456" s="4">
        <f t="shared" si="200"/>
        <v>44457.760000000009</v>
      </c>
      <c r="L6456" s="1">
        <f t="shared" si="201"/>
        <v>0.1900851937551431</v>
      </c>
    </row>
    <row r="6457" spans="1:12" x14ac:dyDescent="0.3">
      <c r="A6457">
        <v>206456</v>
      </c>
      <c r="B6457" s="2">
        <v>45579</v>
      </c>
      <c r="C6457" t="s">
        <v>26</v>
      </c>
      <c r="D6457" t="s">
        <v>32</v>
      </c>
      <c r="E6457" t="s">
        <v>28</v>
      </c>
      <c r="F6457" t="s">
        <v>29</v>
      </c>
      <c r="G6457">
        <v>10</v>
      </c>
      <c r="H6457" s="4">
        <v>11952.3</v>
      </c>
      <c r="I6457" s="4">
        <v>7441.66</v>
      </c>
      <c r="J6457" t="s">
        <v>15</v>
      </c>
      <c r="K6457" s="4">
        <f t="shared" si="200"/>
        <v>4510.6399999999994</v>
      </c>
      <c r="L6457" s="1">
        <f t="shared" si="201"/>
        <v>0.37738677911364338</v>
      </c>
    </row>
    <row r="6458" spans="1:12" x14ac:dyDescent="0.3">
      <c r="A6458">
        <v>206457</v>
      </c>
      <c r="B6458" s="2">
        <v>45767</v>
      </c>
      <c r="C6458" t="s">
        <v>38</v>
      </c>
      <c r="D6458" t="s">
        <v>34</v>
      </c>
      <c r="E6458" t="s">
        <v>20</v>
      </c>
      <c r="F6458" t="s">
        <v>23</v>
      </c>
      <c r="G6458">
        <v>23</v>
      </c>
      <c r="H6458" s="4">
        <v>1071691.97</v>
      </c>
      <c r="I6458" s="4">
        <v>691600.01</v>
      </c>
      <c r="J6458" t="s">
        <v>15</v>
      </c>
      <c r="K6458" s="4">
        <f t="shared" si="200"/>
        <v>380091.95999999996</v>
      </c>
      <c r="L6458" s="1">
        <f t="shared" si="201"/>
        <v>0.35466530555416959</v>
      </c>
    </row>
    <row r="6459" spans="1:12" x14ac:dyDescent="0.3">
      <c r="A6459">
        <v>206458</v>
      </c>
      <c r="B6459" s="2">
        <v>45323</v>
      </c>
      <c r="C6459" t="s">
        <v>26</v>
      </c>
      <c r="D6459" t="s">
        <v>27</v>
      </c>
      <c r="E6459" t="s">
        <v>13</v>
      </c>
      <c r="F6459" t="s">
        <v>36</v>
      </c>
      <c r="G6459">
        <v>27</v>
      </c>
      <c r="H6459" s="4">
        <v>268311.11</v>
      </c>
      <c r="I6459" s="4">
        <v>209884.1</v>
      </c>
      <c r="J6459" t="s">
        <v>15</v>
      </c>
      <c r="K6459" s="4">
        <f t="shared" si="200"/>
        <v>58427.00999999998</v>
      </c>
      <c r="L6459" s="1">
        <f t="shared" si="201"/>
        <v>0.21775844466522457</v>
      </c>
    </row>
    <row r="6460" spans="1:12" x14ac:dyDescent="0.3">
      <c r="A6460">
        <v>206459</v>
      </c>
      <c r="B6460" s="2">
        <v>45949</v>
      </c>
      <c r="C6460" t="s">
        <v>31</v>
      </c>
      <c r="D6460" t="s">
        <v>12</v>
      </c>
      <c r="E6460" t="s">
        <v>13</v>
      </c>
      <c r="F6460" t="s">
        <v>14</v>
      </c>
      <c r="G6460">
        <v>22</v>
      </c>
      <c r="H6460" s="4">
        <v>1076290.1499999999</v>
      </c>
      <c r="I6460" s="4">
        <v>761682.18</v>
      </c>
      <c r="J6460" t="s">
        <v>15</v>
      </c>
      <c r="K6460" s="4">
        <f t="shared" si="200"/>
        <v>314607.96999999986</v>
      </c>
      <c r="L6460" s="1">
        <f t="shared" si="201"/>
        <v>0.29230776663709118</v>
      </c>
    </row>
    <row r="6461" spans="1:12" x14ac:dyDescent="0.3">
      <c r="A6461">
        <v>206460</v>
      </c>
      <c r="B6461" s="2">
        <v>45826</v>
      </c>
      <c r="C6461" t="s">
        <v>38</v>
      </c>
      <c r="D6461" t="s">
        <v>34</v>
      </c>
      <c r="E6461" t="s">
        <v>20</v>
      </c>
      <c r="F6461" t="s">
        <v>23</v>
      </c>
      <c r="G6461">
        <v>18</v>
      </c>
      <c r="H6461" s="4">
        <v>358981.54</v>
      </c>
      <c r="I6461" s="4">
        <v>244888.76</v>
      </c>
      <c r="J6461" t="s">
        <v>24</v>
      </c>
      <c r="K6461" s="4">
        <f t="shared" si="200"/>
        <v>114092.77999999997</v>
      </c>
      <c r="L6461" s="1">
        <f t="shared" si="201"/>
        <v>0.31782352931017005</v>
      </c>
    </row>
    <row r="6462" spans="1:12" x14ac:dyDescent="0.3">
      <c r="A6462">
        <v>206461</v>
      </c>
      <c r="B6462" s="2">
        <v>45754</v>
      </c>
      <c r="C6462" t="s">
        <v>11</v>
      </c>
      <c r="D6462" t="s">
        <v>51</v>
      </c>
      <c r="E6462" t="s">
        <v>20</v>
      </c>
      <c r="F6462" t="s">
        <v>21</v>
      </c>
      <c r="G6462">
        <v>18</v>
      </c>
      <c r="H6462" s="4">
        <v>577396.02</v>
      </c>
      <c r="I6462" s="4">
        <v>416634.65</v>
      </c>
      <c r="J6462" t="s">
        <v>24</v>
      </c>
      <c r="K6462" s="4">
        <f t="shared" si="200"/>
        <v>160761.37</v>
      </c>
      <c r="L6462" s="1">
        <f t="shared" si="201"/>
        <v>0.27842479759385941</v>
      </c>
    </row>
    <row r="6463" spans="1:12" x14ac:dyDescent="0.3">
      <c r="A6463">
        <v>206462</v>
      </c>
      <c r="B6463" s="2">
        <v>45359</v>
      </c>
      <c r="C6463" t="s">
        <v>11</v>
      </c>
      <c r="D6463" t="s">
        <v>32</v>
      </c>
      <c r="E6463" t="s">
        <v>13</v>
      </c>
      <c r="F6463" t="s">
        <v>14</v>
      </c>
      <c r="G6463">
        <v>21</v>
      </c>
      <c r="H6463" s="4">
        <v>811586.41</v>
      </c>
      <c r="I6463" s="4">
        <v>529278.79</v>
      </c>
      <c r="J6463" t="s">
        <v>24</v>
      </c>
      <c r="K6463" s="4">
        <f t="shared" si="200"/>
        <v>282307.62</v>
      </c>
      <c r="L6463" s="1">
        <f t="shared" si="201"/>
        <v>0.34784665751118232</v>
      </c>
    </row>
    <row r="6464" spans="1:12" x14ac:dyDescent="0.3">
      <c r="A6464">
        <v>206463</v>
      </c>
      <c r="B6464" s="2">
        <v>45376</v>
      </c>
      <c r="C6464" t="s">
        <v>11</v>
      </c>
      <c r="D6464" t="s">
        <v>34</v>
      </c>
      <c r="E6464" t="s">
        <v>13</v>
      </c>
      <c r="F6464" t="s">
        <v>18</v>
      </c>
      <c r="G6464">
        <v>11</v>
      </c>
      <c r="H6464" s="4">
        <v>201191.74</v>
      </c>
      <c r="I6464" s="4">
        <v>146389.72</v>
      </c>
      <c r="J6464" t="s">
        <v>24</v>
      </c>
      <c r="K6464" s="4">
        <f t="shared" si="200"/>
        <v>54802.01999999999</v>
      </c>
      <c r="L6464" s="1">
        <f t="shared" si="201"/>
        <v>0.2723870274197141</v>
      </c>
    </row>
    <row r="6465" spans="1:12" x14ac:dyDescent="0.3">
      <c r="A6465">
        <v>206464</v>
      </c>
      <c r="B6465" s="2">
        <v>45988</v>
      </c>
      <c r="C6465" t="s">
        <v>11</v>
      </c>
      <c r="D6465" t="s">
        <v>34</v>
      </c>
      <c r="E6465" t="s">
        <v>13</v>
      </c>
      <c r="F6465" t="s">
        <v>14</v>
      </c>
      <c r="G6465">
        <v>50</v>
      </c>
      <c r="H6465" s="4">
        <v>1896200.02</v>
      </c>
      <c r="I6465" s="4">
        <v>1573184.04</v>
      </c>
      <c r="J6465" t="s">
        <v>24</v>
      </c>
      <c r="K6465" s="4">
        <f t="shared" si="200"/>
        <v>323015.98</v>
      </c>
      <c r="L6465" s="1">
        <f t="shared" si="201"/>
        <v>0.1703491069470614</v>
      </c>
    </row>
    <row r="6466" spans="1:12" x14ac:dyDescent="0.3">
      <c r="A6466">
        <v>206465</v>
      </c>
      <c r="B6466" s="2">
        <v>45826</v>
      </c>
      <c r="C6466" t="s">
        <v>11</v>
      </c>
      <c r="D6466" t="s">
        <v>32</v>
      </c>
      <c r="E6466" t="s">
        <v>13</v>
      </c>
      <c r="F6466" t="s">
        <v>36</v>
      </c>
      <c r="G6466">
        <v>7</v>
      </c>
      <c r="H6466" s="4">
        <v>326056.3</v>
      </c>
      <c r="I6466" s="4">
        <v>253860.36</v>
      </c>
      <c r="J6466" t="s">
        <v>15</v>
      </c>
      <c r="K6466" s="4">
        <f t="shared" si="200"/>
        <v>72195.94</v>
      </c>
      <c r="L6466" s="1">
        <f t="shared" si="201"/>
        <v>0.22142169925868632</v>
      </c>
    </row>
    <row r="6467" spans="1:12" x14ac:dyDescent="0.3">
      <c r="A6467">
        <v>206466</v>
      </c>
      <c r="B6467" s="2">
        <v>45695</v>
      </c>
      <c r="C6467" t="s">
        <v>11</v>
      </c>
      <c r="D6467" t="s">
        <v>17</v>
      </c>
      <c r="E6467" t="s">
        <v>13</v>
      </c>
      <c r="F6467" t="s">
        <v>42</v>
      </c>
      <c r="G6467">
        <v>1</v>
      </c>
      <c r="H6467" s="4">
        <v>47490.29</v>
      </c>
      <c r="I6467" s="4">
        <v>30867.200000000001</v>
      </c>
      <c r="J6467" t="s">
        <v>24</v>
      </c>
      <c r="K6467" s="4">
        <f t="shared" ref="K6467:K6530" si="202">H6467-I6467</f>
        <v>16623.09</v>
      </c>
      <c r="L6467" s="1">
        <f t="shared" ref="L6467:L6530" si="203">K6467/H6467</f>
        <v>0.35003134324932528</v>
      </c>
    </row>
    <row r="6468" spans="1:12" x14ac:dyDescent="0.3">
      <c r="A6468">
        <v>206467</v>
      </c>
      <c r="B6468" s="2">
        <v>45589</v>
      </c>
      <c r="C6468" t="s">
        <v>11</v>
      </c>
      <c r="D6468" t="s">
        <v>32</v>
      </c>
      <c r="E6468" t="s">
        <v>13</v>
      </c>
      <c r="F6468" t="s">
        <v>18</v>
      </c>
      <c r="G6468">
        <v>42</v>
      </c>
      <c r="H6468" s="4">
        <v>1015318.07</v>
      </c>
      <c r="I6468" s="4">
        <v>847762.91</v>
      </c>
      <c r="J6468" t="s">
        <v>24</v>
      </c>
      <c r="K6468" s="4">
        <f t="shared" si="202"/>
        <v>167555.15999999992</v>
      </c>
      <c r="L6468" s="1">
        <f t="shared" si="203"/>
        <v>0.16502726086614408</v>
      </c>
    </row>
    <row r="6469" spans="1:12" x14ac:dyDescent="0.3">
      <c r="A6469">
        <v>206468</v>
      </c>
      <c r="B6469" s="2">
        <v>45668</v>
      </c>
      <c r="C6469" t="s">
        <v>26</v>
      </c>
      <c r="D6469" t="s">
        <v>51</v>
      </c>
      <c r="E6469" t="s">
        <v>28</v>
      </c>
      <c r="F6469" t="s">
        <v>29</v>
      </c>
      <c r="G6469">
        <v>10</v>
      </c>
      <c r="H6469" s="4">
        <v>265263.25</v>
      </c>
      <c r="I6469" s="4">
        <v>211231.87</v>
      </c>
      <c r="J6469" t="s">
        <v>24</v>
      </c>
      <c r="K6469" s="4">
        <f t="shared" si="202"/>
        <v>54031.380000000005</v>
      </c>
      <c r="L6469" s="1">
        <f t="shared" si="203"/>
        <v>0.20368965546490139</v>
      </c>
    </row>
    <row r="6470" spans="1:12" x14ac:dyDescent="0.3">
      <c r="A6470">
        <v>206469</v>
      </c>
      <c r="B6470" s="2">
        <v>45470</v>
      </c>
      <c r="C6470" t="s">
        <v>26</v>
      </c>
      <c r="D6470" t="s">
        <v>27</v>
      </c>
      <c r="E6470" t="s">
        <v>13</v>
      </c>
      <c r="F6470" t="s">
        <v>14</v>
      </c>
      <c r="G6470">
        <v>1</v>
      </c>
      <c r="H6470" s="4">
        <v>22393.8</v>
      </c>
      <c r="I6470" s="4">
        <v>18879.27</v>
      </c>
      <c r="J6470" t="s">
        <v>24</v>
      </c>
      <c r="K6470" s="4">
        <f t="shared" si="202"/>
        <v>3514.5299999999988</v>
      </c>
      <c r="L6470" s="1">
        <f t="shared" si="203"/>
        <v>0.15694210004554826</v>
      </c>
    </row>
    <row r="6471" spans="1:12" x14ac:dyDescent="0.3">
      <c r="A6471">
        <v>206470</v>
      </c>
      <c r="B6471" s="2">
        <v>45360</v>
      </c>
      <c r="C6471" t="s">
        <v>38</v>
      </c>
      <c r="D6471" t="s">
        <v>34</v>
      </c>
      <c r="E6471" t="s">
        <v>20</v>
      </c>
      <c r="F6471" t="s">
        <v>23</v>
      </c>
      <c r="G6471">
        <v>15</v>
      </c>
      <c r="H6471" s="4">
        <v>149704.13</v>
      </c>
      <c r="I6471" s="4">
        <v>126726.27</v>
      </c>
      <c r="J6471" t="s">
        <v>24</v>
      </c>
      <c r="K6471" s="4">
        <f t="shared" si="202"/>
        <v>22977.86</v>
      </c>
      <c r="L6471" s="1">
        <f t="shared" si="203"/>
        <v>0.15348848425223807</v>
      </c>
    </row>
    <row r="6472" spans="1:12" x14ac:dyDescent="0.3">
      <c r="A6472">
        <v>206471</v>
      </c>
      <c r="B6472" s="2">
        <v>45661</v>
      </c>
      <c r="C6472" t="s">
        <v>31</v>
      </c>
      <c r="D6472" t="s">
        <v>17</v>
      </c>
      <c r="E6472" t="s">
        <v>28</v>
      </c>
      <c r="F6472" t="s">
        <v>29</v>
      </c>
      <c r="G6472">
        <v>2</v>
      </c>
      <c r="H6472" s="4">
        <v>82501.81</v>
      </c>
      <c r="I6472" s="4">
        <v>67668.02</v>
      </c>
      <c r="J6472" t="s">
        <v>15</v>
      </c>
      <c r="K6472" s="4">
        <f t="shared" si="202"/>
        <v>14833.789999999994</v>
      </c>
      <c r="L6472" s="1">
        <f t="shared" si="203"/>
        <v>0.17979957045790868</v>
      </c>
    </row>
    <row r="6473" spans="1:12" x14ac:dyDescent="0.3">
      <c r="A6473">
        <v>206472</v>
      </c>
      <c r="B6473" s="2">
        <v>45409</v>
      </c>
      <c r="C6473" t="s">
        <v>38</v>
      </c>
      <c r="D6473" t="s">
        <v>34</v>
      </c>
      <c r="E6473" t="s">
        <v>28</v>
      </c>
      <c r="F6473" t="s">
        <v>78</v>
      </c>
      <c r="G6473">
        <v>41</v>
      </c>
      <c r="H6473" s="4">
        <v>214777.93</v>
      </c>
      <c r="I6473" s="4">
        <v>173287.78</v>
      </c>
      <c r="J6473" t="s">
        <v>24</v>
      </c>
      <c r="K6473" s="4">
        <f t="shared" si="202"/>
        <v>41490.149999999994</v>
      </c>
      <c r="L6473" s="1">
        <f t="shared" si="203"/>
        <v>0.19317697120928579</v>
      </c>
    </row>
    <row r="6474" spans="1:12" x14ac:dyDescent="0.3">
      <c r="A6474">
        <v>206473</v>
      </c>
      <c r="B6474" s="2">
        <v>45526</v>
      </c>
      <c r="C6474" t="s">
        <v>31</v>
      </c>
      <c r="D6474" t="s">
        <v>32</v>
      </c>
      <c r="E6474" t="s">
        <v>20</v>
      </c>
      <c r="F6474" t="s">
        <v>45</v>
      </c>
      <c r="G6474">
        <v>28</v>
      </c>
      <c r="H6474" s="4">
        <v>1360249.45</v>
      </c>
      <c r="I6474" s="4">
        <v>833639.73</v>
      </c>
      <c r="J6474" t="s">
        <v>15</v>
      </c>
      <c r="K6474" s="4">
        <f t="shared" si="202"/>
        <v>526609.72</v>
      </c>
      <c r="L6474" s="1">
        <f t="shared" si="203"/>
        <v>0.3871420201640221</v>
      </c>
    </row>
    <row r="6475" spans="1:12" x14ac:dyDescent="0.3">
      <c r="A6475">
        <v>206474</v>
      </c>
      <c r="B6475" s="2">
        <v>46017</v>
      </c>
      <c r="C6475" t="s">
        <v>38</v>
      </c>
      <c r="D6475" t="s">
        <v>51</v>
      </c>
      <c r="E6475" t="s">
        <v>28</v>
      </c>
      <c r="F6475" t="s">
        <v>78</v>
      </c>
      <c r="G6475">
        <v>5</v>
      </c>
      <c r="H6475" s="4">
        <v>114876.4</v>
      </c>
      <c r="I6475" s="4">
        <v>70614.19</v>
      </c>
      <c r="J6475" t="s">
        <v>15</v>
      </c>
      <c r="K6475" s="4">
        <f t="shared" si="202"/>
        <v>44262.209999999992</v>
      </c>
      <c r="L6475" s="1">
        <f t="shared" si="203"/>
        <v>0.38530289946411966</v>
      </c>
    </row>
    <row r="6476" spans="1:12" x14ac:dyDescent="0.3">
      <c r="A6476">
        <v>206475</v>
      </c>
      <c r="B6476" s="2">
        <v>45519</v>
      </c>
      <c r="C6476" t="s">
        <v>38</v>
      </c>
      <c r="D6476" t="s">
        <v>17</v>
      </c>
      <c r="E6476" t="s">
        <v>13</v>
      </c>
      <c r="F6476" t="s">
        <v>14</v>
      </c>
      <c r="G6476">
        <v>49</v>
      </c>
      <c r="H6476" s="4">
        <v>2091839.75</v>
      </c>
      <c r="I6476" s="4">
        <v>1738931.24</v>
      </c>
      <c r="J6476" t="s">
        <v>24</v>
      </c>
      <c r="K6476" s="4">
        <f t="shared" si="202"/>
        <v>352908.51</v>
      </c>
      <c r="L6476" s="1">
        <f t="shared" si="203"/>
        <v>0.16870723964395457</v>
      </c>
    </row>
    <row r="6477" spans="1:12" x14ac:dyDescent="0.3">
      <c r="A6477">
        <v>206476</v>
      </c>
      <c r="B6477" s="2">
        <v>45512</v>
      </c>
      <c r="C6477" t="s">
        <v>11</v>
      </c>
      <c r="D6477" t="s">
        <v>27</v>
      </c>
      <c r="E6477" t="s">
        <v>28</v>
      </c>
      <c r="F6477" t="s">
        <v>78</v>
      </c>
      <c r="G6477">
        <v>18</v>
      </c>
      <c r="H6477" s="4">
        <v>857095.22</v>
      </c>
      <c r="I6477" s="4">
        <v>607465.61</v>
      </c>
      <c r="J6477" t="s">
        <v>15</v>
      </c>
      <c r="K6477" s="4">
        <f t="shared" si="202"/>
        <v>249629.61</v>
      </c>
      <c r="L6477" s="1">
        <f t="shared" si="203"/>
        <v>0.29125073174483462</v>
      </c>
    </row>
    <row r="6478" spans="1:12" x14ac:dyDescent="0.3">
      <c r="A6478">
        <v>206477</v>
      </c>
      <c r="B6478" s="2">
        <v>45301</v>
      </c>
      <c r="C6478" t="s">
        <v>31</v>
      </c>
      <c r="D6478" t="s">
        <v>17</v>
      </c>
      <c r="E6478" t="s">
        <v>13</v>
      </c>
      <c r="F6478" t="s">
        <v>42</v>
      </c>
      <c r="G6478">
        <v>4</v>
      </c>
      <c r="H6478" s="4">
        <v>132352.48000000001</v>
      </c>
      <c r="I6478" s="4">
        <v>90354.18</v>
      </c>
      <c r="J6478" t="s">
        <v>24</v>
      </c>
      <c r="K6478" s="4">
        <f t="shared" si="202"/>
        <v>41998.300000000017</v>
      </c>
      <c r="L6478" s="1">
        <f t="shared" si="203"/>
        <v>0.31732159457835635</v>
      </c>
    </row>
    <row r="6479" spans="1:12" x14ac:dyDescent="0.3">
      <c r="A6479">
        <v>206478</v>
      </c>
      <c r="B6479" s="2">
        <v>45340</v>
      </c>
      <c r="C6479" t="s">
        <v>31</v>
      </c>
      <c r="D6479" t="s">
        <v>12</v>
      </c>
      <c r="E6479" t="s">
        <v>28</v>
      </c>
      <c r="F6479" t="s">
        <v>39</v>
      </c>
      <c r="G6479">
        <v>13</v>
      </c>
      <c r="H6479" s="4">
        <v>759577.36</v>
      </c>
      <c r="I6479" s="4">
        <v>572092.25</v>
      </c>
      <c r="J6479" t="s">
        <v>15</v>
      </c>
      <c r="K6479" s="4">
        <f t="shared" si="202"/>
        <v>187485.11</v>
      </c>
      <c r="L6479" s="1">
        <f t="shared" si="203"/>
        <v>0.24682819666979014</v>
      </c>
    </row>
    <row r="6480" spans="1:12" x14ac:dyDescent="0.3">
      <c r="A6480">
        <v>206479</v>
      </c>
      <c r="B6480" s="2">
        <v>45664</v>
      </c>
      <c r="C6480" t="s">
        <v>38</v>
      </c>
      <c r="D6480" t="s">
        <v>34</v>
      </c>
      <c r="E6480" t="s">
        <v>13</v>
      </c>
      <c r="F6480" t="s">
        <v>18</v>
      </c>
      <c r="G6480">
        <v>49</v>
      </c>
      <c r="H6480" s="4">
        <v>1857402.25</v>
      </c>
      <c r="I6480" s="4">
        <v>1502060.36</v>
      </c>
      <c r="J6480" t="s">
        <v>24</v>
      </c>
      <c r="K6480" s="4">
        <f t="shared" si="202"/>
        <v>355341.8899999999</v>
      </c>
      <c r="L6480" s="1">
        <f t="shared" si="203"/>
        <v>0.19131121974251936</v>
      </c>
    </row>
    <row r="6481" spans="1:12" x14ac:dyDescent="0.3">
      <c r="A6481">
        <v>206480</v>
      </c>
      <c r="B6481" s="2">
        <v>45519</v>
      </c>
      <c r="C6481" t="s">
        <v>38</v>
      </c>
      <c r="D6481" t="s">
        <v>32</v>
      </c>
      <c r="E6481" t="s">
        <v>20</v>
      </c>
      <c r="F6481" t="s">
        <v>23</v>
      </c>
      <c r="G6481">
        <v>26</v>
      </c>
      <c r="H6481" s="4">
        <v>809648.68</v>
      </c>
      <c r="I6481" s="4">
        <v>664534.22</v>
      </c>
      <c r="J6481" t="s">
        <v>24</v>
      </c>
      <c r="K6481" s="4">
        <f t="shared" si="202"/>
        <v>145114.46000000008</v>
      </c>
      <c r="L6481" s="1">
        <f t="shared" si="203"/>
        <v>0.17923139206501279</v>
      </c>
    </row>
    <row r="6482" spans="1:12" x14ac:dyDescent="0.3">
      <c r="A6482">
        <v>206481</v>
      </c>
      <c r="B6482" s="2">
        <v>45971</v>
      </c>
      <c r="C6482" t="s">
        <v>31</v>
      </c>
      <c r="D6482" t="s">
        <v>17</v>
      </c>
      <c r="E6482" t="s">
        <v>13</v>
      </c>
      <c r="F6482" t="s">
        <v>14</v>
      </c>
      <c r="G6482">
        <v>17</v>
      </c>
      <c r="H6482" s="4">
        <v>762591.18</v>
      </c>
      <c r="I6482" s="4">
        <v>646958.75</v>
      </c>
      <c r="J6482" t="s">
        <v>15</v>
      </c>
      <c r="K6482" s="4">
        <f t="shared" si="202"/>
        <v>115632.43000000005</v>
      </c>
      <c r="L6482" s="1">
        <f t="shared" si="203"/>
        <v>0.15163095644510344</v>
      </c>
    </row>
    <row r="6483" spans="1:12" x14ac:dyDescent="0.3">
      <c r="A6483">
        <v>206482</v>
      </c>
      <c r="B6483" s="2">
        <v>45842</v>
      </c>
      <c r="C6483" t="s">
        <v>11</v>
      </c>
      <c r="D6483" t="s">
        <v>32</v>
      </c>
      <c r="E6483" t="s">
        <v>20</v>
      </c>
      <c r="F6483" t="s">
        <v>45</v>
      </c>
      <c r="G6483">
        <v>50</v>
      </c>
      <c r="H6483" s="4">
        <v>2262458.2799999998</v>
      </c>
      <c r="I6483" s="4">
        <v>1462320.28</v>
      </c>
      <c r="J6483" t="s">
        <v>15</v>
      </c>
      <c r="K6483" s="4">
        <f t="shared" si="202"/>
        <v>800137.99999999977</v>
      </c>
      <c r="L6483" s="1">
        <f t="shared" si="203"/>
        <v>0.3536586760839629</v>
      </c>
    </row>
    <row r="6484" spans="1:12" x14ac:dyDescent="0.3">
      <c r="A6484">
        <v>206483</v>
      </c>
      <c r="B6484" s="2">
        <v>45747</v>
      </c>
      <c r="C6484" t="s">
        <v>38</v>
      </c>
      <c r="D6484" t="s">
        <v>17</v>
      </c>
      <c r="E6484" t="s">
        <v>28</v>
      </c>
      <c r="F6484" t="s">
        <v>78</v>
      </c>
      <c r="G6484">
        <v>11</v>
      </c>
      <c r="H6484" s="4">
        <v>268144.90000000002</v>
      </c>
      <c r="I6484" s="4">
        <v>224326.39</v>
      </c>
      <c r="J6484" t="s">
        <v>15</v>
      </c>
      <c r="K6484" s="4">
        <f t="shared" si="202"/>
        <v>43818.510000000009</v>
      </c>
      <c r="L6484" s="1">
        <f t="shared" si="203"/>
        <v>0.16341354991275242</v>
      </c>
    </row>
    <row r="6485" spans="1:12" x14ac:dyDescent="0.3">
      <c r="A6485">
        <v>206484</v>
      </c>
      <c r="B6485" s="2">
        <v>45695</v>
      </c>
      <c r="C6485" t="s">
        <v>26</v>
      </c>
      <c r="D6485" t="s">
        <v>12</v>
      </c>
      <c r="E6485" t="s">
        <v>13</v>
      </c>
      <c r="F6485" t="s">
        <v>18</v>
      </c>
      <c r="G6485">
        <v>34</v>
      </c>
      <c r="H6485" s="4">
        <v>1127492.57</v>
      </c>
      <c r="I6485" s="4">
        <v>842556.7</v>
      </c>
      <c r="J6485" t="s">
        <v>15</v>
      </c>
      <c r="K6485" s="4">
        <f t="shared" si="202"/>
        <v>284935.87000000011</v>
      </c>
      <c r="L6485" s="1">
        <f t="shared" si="203"/>
        <v>0.25271640592718059</v>
      </c>
    </row>
    <row r="6486" spans="1:12" x14ac:dyDescent="0.3">
      <c r="A6486">
        <v>206485</v>
      </c>
      <c r="B6486" s="2">
        <v>45557</v>
      </c>
      <c r="C6486" t="s">
        <v>38</v>
      </c>
      <c r="D6486" t="s">
        <v>32</v>
      </c>
      <c r="E6486" t="s">
        <v>28</v>
      </c>
      <c r="F6486" t="s">
        <v>78</v>
      </c>
      <c r="G6486">
        <v>41</v>
      </c>
      <c r="H6486" s="4">
        <v>787444.57</v>
      </c>
      <c r="I6486" s="4">
        <v>621673.97</v>
      </c>
      <c r="J6486" t="s">
        <v>24</v>
      </c>
      <c r="K6486" s="4">
        <f t="shared" si="202"/>
        <v>165770.59999999998</v>
      </c>
      <c r="L6486" s="1">
        <f t="shared" si="203"/>
        <v>0.21051716694166803</v>
      </c>
    </row>
    <row r="6487" spans="1:12" x14ac:dyDescent="0.3">
      <c r="A6487">
        <v>206486</v>
      </c>
      <c r="B6487" s="2">
        <v>45462</v>
      </c>
      <c r="C6487" t="s">
        <v>38</v>
      </c>
      <c r="D6487" t="s">
        <v>12</v>
      </c>
      <c r="E6487" t="s">
        <v>28</v>
      </c>
      <c r="F6487" t="s">
        <v>78</v>
      </c>
      <c r="G6487">
        <v>44</v>
      </c>
      <c r="H6487" s="4">
        <v>214652.26</v>
      </c>
      <c r="I6487" s="4">
        <v>178497.09</v>
      </c>
      <c r="J6487" t="s">
        <v>24</v>
      </c>
      <c r="K6487" s="4">
        <f t="shared" si="202"/>
        <v>36155.170000000013</v>
      </c>
      <c r="L6487" s="1">
        <f t="shared" si="203"/>
        <v>0.16843600901290307</v>
      </c>
    </row>
    <row r="6488" spans="1:12" x14ac:dyDescent="0.3">
      <c r="A6488">
        <v>206487</v>
      </c>
      <c r="B6488" s="2">
        <v>45990</v>
      </c>
      <c r="C6488" t="s">
        <v>38</v>
      </c>
      <c r="D6488" t="s">
        <v>17</v>
      </c>
      <c r="E6488" t="s">
        <v>28</v>
      </c>
      <c r="F6488" t="s">
        <v>39</v>
      </c>
      <c r="G6488">
        <v>27</v>
      </c>
      <c r="H6488" s="4">
        <v>1549556.92</v>
      </c>
      <c r="I6488" s="4">
        <v>1050591.56</v>
      </c>
      <c r="J6488" t="s">
        <v>24</v>
      </c>
      <c r="K6488" s="4">
        <f t="shared" si="202"/>
        <v>498965.35999999987</v>
      </c>
      <c r="L6488" s="1">
        <f t="shared" si="203"/>
        <v>0.32200518326232241</v>
      </c>
    </row>
    <row r="6489" spans="1:12" x14ac:dyDescent="0.3">
      <c r="A6489">
        <v>206488</v>
      </c>
      <c r="B6489" s="2">
        <v>45726</v>
      </c>
      <c r="C6489" t="s">
        <v>38</v>
      </c>
      <c r="D6489" t="s">
        <v>32</v>
      </c>
      <c r="E6489" t="s">
        <v>28</v>
      </c>
      <c r="F6489" t="s">
        <v>78</v>
      </c>
      <c r="G6489">
        <v>24</v>
      </c>
      <c r="H6489" s="4">
        <v>293025.43</v>
      </c>
      <c r="I6489" s="4">
        <v>187713.68</v>
      </c>
      <c r="J6489" t="s">
        <v>15</v>
      </c>
      <c r="K6489" s="4">
        <f t="shared" si="202"/>
        <v>105311.75</v>
      </c>
      <c r="L6489" s="1">
        <f t="shared" si="203"/>
        <v>0.35939457541278924</v>
      </c>
    </row>
    <row r="6490" spans="1:12" x14ac:dyDescent="0.3">
      <c r="A6490">
        <v>206489</v>
      </c>
      <c r="B6490" s="2">
        <v>45800</v>
      </c>
      <c r="C6490" t="s">
        <v>11</v>
      </c>
      <c r="D6490" t="s">
        <v>12</v>
      </c>
      <c r="E6490" t="s">
        <v>13</v>
      </c>
      <c r="F6490" t="s">
        <v>36</v>
      </c>
      <c r="G6490">
        <v>2</v>
      </c>
      <c r="H6490" s="4">
        <v>32197.47</v>
      </c>
      <c r="I6490" s="4">
        <v>23232.93</v>
      </c>
      <c r="J6490" t="s">
        <v>24</v>
      </c>
      <c r="K6490" s="4">
        <f t="shared" si="202"/>
        <v>8964.5400000000009</v>
      </c>
      <c r="L6490" s="1">
        <f t="shared" si="203"/>
        <v>0.27842373950499838</v>
      </c>
    </row>
    <row r="6491" spans="1:12" x14ac:dyDescent="0.3">
      <c r="A6491">
        <v>206490</v>
      </c>
      <c r="B6491" s="2">
        <v>45889</v>
      </c>
      <c r="C6491" t="s">
        <v>11</v>
      </c>
      <c r="D6491" t="s">
        <v>51</v>
      </c>
      <c r="E6491" t="s">
        <v>20</v>
      </c>
      <c r="F6491" t="s">
        <v>23</v>
      </c>
      <c r="G6491">
        <v>1</v>
      </c>
      <c r="H6491" s="4">
        <v>53823.71</v>
      </c>
      <c r="I6491" s="4">
        <v>44395.55</v>
      </c>
      <c r="J6491" t="s">
        <v>15</v>
      </c>
      <c r="K6491" s="4">
        <f t="shared" si="202"/>
        <v>9428.1599999999962</v>
      </c>
      <c r="L6491" s="1">
        <f t="shared" si="203"/>
        <v>0.17516741227982977</v>
      </c>
    </row>
    <row r="6492" spans="1:12" x14ac:dyDescent="0.3">
      <c r="A6492">
        <v>206491</v>
      </c>
      <c r="B6492" s="2">
        <v>45838</v>
      </c>
      <c r="C6492" t="s">
        <v>31</v>
      </c>
      <c r="D6492" t="s">
        <v>17</v>
      </c>
      <c r="E6492" t="s">
        <v>28</v>
      </c>
      <c r="F6492" t="s">
        <v>78</v>
      </c>
      <c r="G6492">
        <v>3</v>
      </c>
      <c r="H6492" s="4">
        <v>56279.98</v>
      </c>
      <c r="I6492" s="4">
        <v>47489.83</v>
      </c>
      <c r="J6492" t="s">
        <v>15</v>
      </c>
      <c r="K6492" s="4">
        <f t="shared" si="202"/>
        <v>8790.1500000000015</v>
      </c>
      <c r="L6492" s="1">
        <f t="shared" si="203"/>
        <v>0.15618608961836875</v>
      </c>
    </row>
    <row r="6493" spans="1:12" x14ac:dyDescent="0.3">
      <c r="A6493">
        <v>206492</v>
      </c>
      <c r="B6493" s="2">
        <v>46008</v>
      </c>
      <c r="C6493" t="s">
        <v>11</v>
      </c>
      <c r="D6493" t="s">
        <v>51</v>
      </c>
      <c r="E6493" t="s">
        <v>13</v>
      </c>
      <c r="F6493" t="s">
        <v>36</v>
      </c>
      <c r="G6493">
        <v>35</v>
      </c>
      <c r="H6493" s="4">
        <v>1355944.21</v>
      </c>
      <c r="I6493" s="4">
        <v>874466.67</v>
      </c>
      <c r="J6493" t="s">
        <v>15</v>
      </c>
      <c r="K6493" s="4">
        <f t="shared" si="202"/>
        <v>481477.53999999992</v>
      </c>
      <c r="L6493" s="1">
        <f t="shared" si="203"/>
        <v>0.35508654150306074</v>
      </c>
    </row>
    <row r="6494" spans="1:12" x14ac:dyDescent="0.3">
      <c r="A6494">
        <v>206493</v>
      </c>
      <c r="B6494" s="2">
        <v>45549</v>
      </c>
      <c r="C6494" t="s">
        <v>31</v>
      </c>
      <c r="D6494" t="s">
        <v>34</v>
      </c>
      <c r="E6494" t="s">
        <v>28</v>
      </c>
      <c r="F6494" t="s">
        <v>78</v>
      </c>
      <c r="G6494">
        <v>7</v>
      </c>
      <c r="H6494" s="4">
        <v>34389.46</v>
      </c>
      <c r="I6494" s="4">
        <v>25748.67</v>
      </c>
      <c r="J6494" t="s">
        <v>15</v>
      </c>
      <c r="K6494" s="4">
        <f t="shared" si="202"/>
        <v>8640.7900000000009</v>
      </c>
      <c r="L6494" s="1">
        <f t="shared" si="203"/>
        <v>0.25126274154930034</v>
      </c>
    </row>
    <row r="6495" spans="1:12" x14ac:dyDescent="0.3">
      <c r="A6495">
        <v>206494</v>
      </c>
      <c r="B6495" s="2">
        <v>45384</v>
      </c>
      <c r="C6495" t="s">
        <v>38</v>
      </c>
      <c r="D6495" t="s">
        <v>17</v>
      </c>
      <c r="E6495" t="s">
        <v>20</v>
      </c>
      <c r="F6495" t="s">
        <v>45</v>
      </c>
      <c r="G6495">
        <v>44</v>
      </c>
      <c r="H6495" s="4">
        <v>1216291.3999999999</v>
      </c>
      <c r="I6495" s="4">
        <v>1005798.63</v>
      </c>
      <c r="J6495" t="s">
        <v>15</v>
      </c>
      <c r="K6495" s="4">
        <f t="shared" si="202"/>
        <v>210492.7699999999</v>
      </c>
      <c r="L6495" s="1">
        <f t="shared" si="203"/>
        <v>0.17306113485633454</v>
      </c>
    </row>
    <row r="6496" spans="1:12" x14ac:dyDescent="0.3">
      <c r="A6496">
        <v>206495</v>
      </c>
      <c r="B6496" s="2">
        <v>45913</v>
      </c>
      <c r="C6496" t="s">
        <v>31</v>
      </c>
      <c r="D6496" t="s">
        <v>51</v>
      </c>
      <c r="E6496" t="s">
        <v>13</v>
      </c>
      <c r="F6496" t="s">
        <v>14</v>
      </c>
      <c r="G6496">
        <v>32</v>
      </c>
      <c r="H6496" s="4">
        <v>89831.72</v>
      </c>
      <c r="I6496" s="4">
        <v>76101.53</v>
      </c>
      <c r="J6496" t="s">
        <v>24</v>
      </c>
      <c r="K6496" s="4">
        <f t="shared" si="202"/>
        <v>13730.190000000002</v>
      </c>
      <c r="L6496" s="1">
        <f t="shared" si="203"/>
        <v>0.15284344995286744</v>
      </c>
    </row>
    <row r="6497" spans="1:12" x14ac:dyDescent="0.3">
      <c r="A6497">
        <v>206496</v>
      </c>
      <c r="B6497" s="2">
        <v>45493</v>
      </c>
      <c r="C6497" t="s">
        <v>26</v>
      </c>
      <c r="D6497" t="s">
        <v>32</v>
      </c>
      <c r="E6497" t="s">
        <v>13</v>
      </c>
      <c r="F6497" t="s">
        <v>36</v>
      </c>
      <c r="G6497">
        <v>21</v>
      </c>
      <c r="H6497" s="4">
        <v>1225404.1599999999</v>
      </c>
      <c r="I6497" s="4">
        <v>859347.05</v>
      </c>
      <c r="J6497" t="s">
        <v>24</v>
      </c>
      <c r="K6497" s="4">
        <f t="shared" si="202"/>
        <v>366057.10999999987</v>
      </c>
      <c r="L6497" s="1">
        <f t="shared" si="203"/>
        <v>0.29872357377993553</v>
      </c>
    </row>
    <row r="6498" spans="1:12" x14ac:dyDescent="0.3">
      <c r="A6498">
        <v>206497</v>
      </c>
      <c r="B6498" s="2">
        <v>45534</v>
      </c>
      <c r="C6498" t="s">
        <v>11</v>
      </c>
      <c r="D6498" t="s">
        <v>51</v>
      </c>
      <c r="E6498" t="s">
        <v>28</v>
      </c>
      <c r="F6498" t="s">
        <v>29</v>
      </c>
      <c r="G6498">
        <v>32</v>
      </c>
      <c r="H6498" s="4">
        <v>39839.730000000003</v>
      </c>
      <c r="I6498" s="4">
        <v>33567.699999999997</v>
      </c>
      <c r="J6498" t="s">
        <v>24</v>
      </c>
      <c r="K6498" s="4">
        <f t="shared" si="202"/>
        <v>6272.0300000000061</v>
      </c>
      <c r="L6498" s="1">
        <f t="shared" si="203"/>
        <v>0.1574315388181598</v>
      </c>
    </row>
    <row r="6499" spans="1:12" x14ac:dyDescent="0.3">
      <c r="A6499">
        <v>206498</v>
      </c>
      <c r="B6499" s="2">
        <v>45351</v>
      </c>
      <c r="C6499" t="s">
        <v>11</v>
      </c>
      <c r="D6499" t="s">
        <v>27</v>
      </c>
      <c r="E6499" t="s">
        <v>28</v>
      </c>
      <c r="F6499" t="s">
        <v>78</v>
      </c>
      <c r="G6499">
        <v>25</v>
      </c>
      <c r="H6499" s="4">
        <v>1355367.82</v>
      </c>
      <c r="I6499" s="4">
        <v>1077989.8400000001</v>
      </c>
      <c r="J6499" t="s">
        <v>15</v>
      </c>
      <c r="K6499" s="4">
        <f t="shared" si="202"/>
        <v>277377.98</v>
      </c>
      <c r="L6499" s="1">
        <f t="shared" si="203"/>
        <v>0.20465144288286258</v>
      </c>
    </row>
    <row r="6500" spans="1:12" x14ac:dyDescent="0.3">
      <c r="A6500">
        <v>206499</v>
      </c>
      <c r="B6500" s="2">
        <v>45918</v>
      </c>
      <c r="C6500" t="s">
        <v>31</v>
      </c>
      <c r="D6500" t="s">
        <v>17</v>
      </c>
      <c r="E6500" t="s">
        <v>13</v>
      </c>
      <c r="F6500" t="s">
        <v>18</v>
      </c>
      <c r="G6500">
        <v>39</v>
      </c>
      <c r="H6500" s="4">
        <v>146238.46</v>
      </c>
      <c r="I6500" s="4">
        <v>101969.41</v>
      </c>
      <c r="J6500" t="s">
        <v>24</v>
      </c>
      <c r="K6500" s="4">
        <f t="shared" si="202"/>
        <v>44269.049999999988</v>
      </c>
      <c r="L6500" s="1">
        <f t="shared" si="203"/>
        <v>0.30271824525504432</v>
      </c>
    </row>
    <row r="6501" spans="1:12" x14ac:dyDescent="0.3">
      <c r="A6501">
        <v>206500</v>
      </c>
      <c r="B6501" s="2">
        <v>45696</v>
      </c>
      <c r="C6501" t="s">
        <v>31</v>
      </c>
      <c r="D6501" t="s">
        <v>32</v>
      </c>
      <c r="E6501" t="s">
        <v>13</v>
      </c>
      <c r="F6501" t="s">
        <v>18</v>
      </c>
      <c r="G6501">
        <v>2</v>
      </c>
      <c r="H6501" s="4">
        <v>77336.37</v>
      </c>
      <c r="I6501" s="4">
        <v>51030.34</v>
      </c>
      <c r="J6501" t="s">
        <v>24</v>
      </c>
      <c r="K6501" s="4">
        <f t="shared" si="202"/>
        <v>26306.03</v>
      </c>
      <c r="L6501" s="1">
        <f t="shared" si="203"/>
        <v>0.34015082424996157</v>
      </c>
    </row>
    <row r="6502" spans="1:12" x14ac:dyDescent="0.3">
      <c r="A6502">
        <v>206501</v>
      </c>
      <c r="B6502" s="2">
        <v>45518</v>
      </c>
      <c r="C6502" t="s">
        <v>11</v>
      </c>
      <c r="D6502" t="s">
        <v>34</v>
      </c>
      <c r="E6502" t="s">
        <v>20</v>
      </c>
      <c r="F6502" t="s">
        <v>45</v>
      </c>
      <c r="G6502">
        <v>36</v>
      </c>
      <c r="H6502" s="4">
        <v>1681318.63</v>
      </c>
      <c r="I6502" s="4">
        <v>1211264.5900000001</v>
      </c>
      <c r="J6502" t="s">
        <v>24</v>
      </c>
      <c r="K6502" s="4">
        <f t="shared" si="202"/>
        <v>470054.0399999998</v>
      </c>
      <c r="L6502" s="1">
        <f t="shared" si="203"/>
        <v>0.27957463363146096</v>
      </c>
    </row>
    <row r="6503" spans="1:12" x14ac:dyDescent="0.3">
      <c r="A6503">
        <v>206502</v>
      </c>
      <c r="B6503" s="2">
        <v>45880</v>
      </c>
      <c r="C6503" t="s">
        <v>38</v>
      </c>
      <c r="D6503" t="s">
        <v>34</v>
      </c>
      <c r="E6503" t="s">
        <v>28</v>
      </c>
      <c r="F6503" t="s">
        <v>39</v>
      </c>
      <c r="G6503">
        <v>46</v>
      </c>
      <c r="H6503" s="4">
        <v>1484353.18</v>
      </c>
      <c r="I6503" s="4">
        <v>1256965.28</v>
      </c>
      <c r="J6503" t="s">
        <v>24</v>
      </c>
      <c r="K6503" s="4">
        <f t="shared" si="202"/>
        <v>227387.89999999991</v>
      </c>
      <c r="L6503" s="1">
        <f t="shared" si="203"/>
        <v>0.15318988975386566</v>
      </c>
    </row>
    <row r="6504" spans="1:12" x14ac:dyDescent="0.3">
      <c r="A6504">
        <v>206503</v>
      </c>
      <c r="B6504" s="2">
        <v>45422</v>
      </c>
      <c r="C6504" t="s">
        <v>31</v>
      </c>
      <c r="D6504" t="s">
        <v>12</v>
      </c>
      <c r="E6504" t="s">
        <v>20</v>
      </c>
      <c r="F6504" t="s">
        <v>45</v>
      </c>
      <c r="G6504">
        <v>6</v>
      </c>
      <c r="H6504" s="4">
        <v>123175.95</v>
      </c>
      <c r="I6504" s="4">
        <v>96182.17</v>
      </c>
      <c r="J6504" t="s">
        <v>24</v>
      </c>
      <c r="K6504" s="4">
        <f t="shared" si="202"/>
        <v>26993.78</v>
      </c>
      <c r="L6504" s="1">
        <f t="shared" si="203"/>
        <v>0.21914813727842164</v>
      </c>
    </row>
    <row r="6505" spans="1:12" x14ac:dyDescent="0.3">
      <c r="A6505">
        <v>206504</v>
      </c>
      <c r="B6505" s="2">
        <v>45378</v>
      </c>
      <c r="C6505" t="s">
        <v>11</v>
      </c>
      <c r="D6505" t="s">
        <v>27</v>
      </c>
      <c r="E6505" t="s">
        <v>13</v>
      </c>
      <c r="F6505" t="s">
        <v>18</v>
      </c>
      <c r="G6505">
        <v>47</v>
      </c>
      <c r="H6505" s="4">
        <v>1357666.47</v>
      </c>
      <c r="I6505" s="4">
        <v>967467.17</v>
      </c>
      <c r="J6505" t="s">
        <v>24</v>
      </c>
      <c r="K6505" s="4">
        <f t="shared" si="202"/>
        <v>390199.29999999993</v>
      </c>
      <c r="L6505" s="1">
        <f t="shared" si="203"/>
        <v>0.28740438732349333</v>
      </c>
    </row>
    <row r="6506" spans="1:12" x14ac:dyDescent="0.3">
      <c r="A6506">
        <v>206505</v>
      </c>
      <c r="B6506" s="2">
        <v>45781</v>
      </c>
      <c r="C6506" t="s">
        <v>11</v>
      </c>
      <c r="D6506" t="s">
        <v>34</v>
      </c>
      <c r="E6506" t="s">
        <v>20</v>
      </c>
      <c r="F6506" t="s">
        <v>23</v>
      </c>
      <c r="G6506">
        <v>18</v>
      </c>
      <c r="H6506" s="4">
        <v>423662.7</v>
      </c>
      <c r="I6506" s="4">
        <v>334376.26</v>
      </c>
      <c r="J6506" t="s">
        <v>15</v>
      </c>
      <c r="K6506" s="4">
        <f t="shared" si="202"/>
        <v>89286.44</v>
      </c>
      <c r="L6506" s="1">
        <f t="shared" si="203"/>
        <v>0.2107488811264244</v>
      </c>
    </row>
    <row r="6507" spans="1:12" x14ac:dyDescent="0.3">
      <c r="A6507">
        <v>206506</v>
      </c>
      <c r="B6507" s="2">
        <v>45513</v>
      </c>
      <c r="C6507" t="s">
        <v>31</v>
      </c>
      <c r="D6507" t="s">
        <v>27</v>
      </c>
      <c r="E6507" t="s">
        <v>28</v>
      </c>
      <c r="F6507" t="s">
        <v>39</v>
      </c>
      <c r="G6507">
        <v>45</v>
      </c>
      <c r="H6507" s="4">
        <v>1062553.72</v>
      </c>
      <c r="I6507" s="4">
        <v>691070.92</v>
      </c>
      <c r="J6507" t="s">
        <v>24</v>
      </c>
      <c r="K6507" s="4">
        <f t="shared" si="202"/>
        <v>371482.79999999993</v>
      </c>
      <c r="L6507" s="1">
        <f t="shared" si="203"/>
        <v>0.34961319414513925</v>
      </c>
    </row>
    <row r="6508" spans="1:12" x14ac:dyDescent="0.3">
      <c r="A6508">
        <v>206507</v>
      </c>
      <c r="B6508" s="2">
        <v>46011</v>
      </c>
      <c r="C6508" t="s">
        <v>31</v>
      </c>
      <c r="D6508" t="s">
        <v>17</v>
      </c>
      <c r="E6508" t="s">
        <v>28</v>
      </c>
      <c r="F6508" t="s">
        <v>78</v>
      </c>
      <c r="G6508">
        <v>22</v>
      </c>
      <c r="H6508" s="4">
        <v>428180.08</v>
      </c>
      <c r="I6508" s="4">
        <v>334445.03000000003</v>
      </c>
      <c r="J6508" t="s">
        <v>15</v>
      </c>
      <c r="K6508" s="4">
        <f t="shared" si="202"/>
        <v>93735.049999999988</v>
      </c>
      <c r="L6508" s="1">
        <f t="shared" si="203"/>
        <v>0.21891501818580628</v>
      </c>
    </row>
    <row r="6509" spans="1:12" x14ac:dyDescent="0.3">
      <c r="A6509">
        <v>206508</v>
      </c>
      <c r="B6509" s="2">
        <v>45358</v>
      </c>
      <c r="C6509" t="s">
        <v>11</v>
      </c>
      <c r="D6509" t="s">
        <v>27</v>
      </c>
      <c r="E6509" t="s">
        <v>28</v>
      </c>
      <c r="F6509" t="s">
        <v>78</v>
      </c>
      <c r="G6509">
        <v>37</v>
      </c>
      <c r="H6509" s="4">
        <v>1953143.89</v>
      </c>
      <c r="I6509" s="4">
        <v>1215644.81</v>
      </c>
      <c r="J6509" t="s">
        <v>24</v>
      </c>
      <c r="K6509" s="4">
        <f t="shared" si="202"/>
        <v>737499.07999999984</v>
      </c>
      <c r="L6509" s="1">
        <f t="shared" si="203"/>
        <v>0.37759587697350855</v>
      </c>
    </row>
    <row r="6510" spans="1:12" x14ac:dyDescent="0.3">
      <c r="A6510">
        <v>206509</v>
      </c>
      <c r="B6510" s="2">
        <v>45925</v>
      </c>
      <c r="C6510" t="s">
        <v>11</v>
      </c>
      <c r="D6510" t="s">
        <v>27</v>
      </c>
      <c r="E6510" t="s">
        <v>13</v>
      </c>
      <c r="F6510" t="s">
        <v>42</v>
      </c>
      <c r="G6510">
        <v>44</v>
      </c>
      <c r="H6510" s="4">
        <v>177754.31</v>
      </c>
      <c r="I6510" s="4">
        <v>114404.72</v>
      </c>
      <c r="J6510" t="s">
        <v>15</v>
      </c>
      <c r="K6510" s="4">
        <f t="shared" si="202"/>
        <v>63349.59</v>
      </c>
      <c r="L6510" s="1">
        <f t="shared" si="203"/>
        <v>0.35638848925801009</v>
      </c>
    </row>
    <row r="6511" spans="1:12" x14ac:dyDescent="0.3">
      <c r="A6511">
        <v>206510</v>
      </c>
      <c r="B6511" s="2">
        <v>45452</v>
      </c>
      <c r="C6511" t="s">
        <v>11</v>
      </c>
      <c r="D6511" t="s">
        <v>17</v>
      </c>
      <c r="E6511" t="s">
        <v>28</v>
      </c>
      <c r="F6511" t="s">
        <v>29</v>
      </c>
      <c r="G6511">
        <v>32</v>
      </c>
      <c r="H6511" s="4">
        <v>1444591.98</v>
      </c>
      <c r="I6511" s="4">
        <v>875028.03</v>
      </c>
      <c r="J6511" t="s">
        <v>24</v>
      </c>
      <c r="K6511" s="4">
        <f t="shared" si="202"/>
        <v>569563.94999999995</v>
      </c>
      <c r="L6511" s="1">
        <f t="shared" si="203"/>
        <v>0.39427323277815784</v>
      </c>
    </row>
    <row r="6512" spans="1:12" x14ac:dyDescent="0.3">
      <c r="A6512">
        <v>206511</v>
      </c>
      <c r="B6512" s="2">
        <v>45541</v>
      </c>
      <c r="C6512" t="s">
        <v>26</v>
      </c>
      <c r="D6512" t="s">
        <v>12</v>
      </c>
      <c r="E6512" t="s">
        <v>28</v>
      </c>
      <c r="F6512" t="s">
        <v>78</v>
      </c>
      <c r="G6512">
        <v>24</v>
      </c>
      <c r="H6512" s="4">
        <v>290434.96999999997</v>
      </c>
      <c r="I6512" s="4">
        <v>216507.71</v>
      </c>
      <c r="J6512" t="s">
        <v>24</v>
      </c>
      <c r="K6512" s="4">
        <f t="shared" si="202"/>
        <v>73927.25999999998</v>
      </c>
      <c r="L6512" s="1">
        <f t="shared" si="203"/>
        <v>0.25453980283434874</v>
      </c>
    </row>
    <row r="6513" spans="1:12" x14ac:dyDescent="0.3">
      <c r="A6513">
        <v>206512</v>
      </c>
      <c r="B6513" s="2">
        <v>45402</v>
      </c>
      <c r="C6513" t="s">
        <v>26</v>
      </c>
      <c r="D6513" t="s">
        <v>17</v>
      </c>
      <c r="E6513" t="s">
        <v>13</v>
      </c>
      <c r="F6513" t="s">
        <v>14</v>
      </c>
      <c r="G6513">
        <v>3</v>
      </c>
      <c r="H6513" s="4">
        <v>3366.31</v>
      </c>
      <c r="I6513" s="4">
        <v>2667.16</v>
      </c>
      <c r="J6513" t="s">
        <v>15</v>
      </c>
      <c r="K6513" s="4">
        <f t="shared" si="202"/>
        <v>699.15000000000009</v>
      </c>
      <c r="L6513" s="1">
        <f t="shared" si="203"/>
        <v>0.20769031966752916</v>
      </c>
    </row>
    <row r="6514" spans="1:12" x14ac:dyDescent="0.3">
      <c r="A6514">
        <v>206513</v>
      </c>
      <c r="B6514" s="2">
        <v>45303</v>
      </c>
      <c r="C6514" t="s">
        <v>26</v>
      </c>
      <c r="D6514" t="s">
        <v>51</v>
      </c>
      <c r="E6514" t="s">
        <v>20</v>
      </c>
      <c r="F6514" t="s">
        <v>23</v>
      </c>
      <c r="G6514">
        <v>15</v>
      </c>
      <c r="H6514" s="4">
        <v>777274.58</v>
      </c>
      <c r="I6514" s="4">
        <v>632346.86</v>
      </c>
      <c r="J6514" t="s">
        <v>15</v>
      </c>
      <c r="K6514" s="4">
        <f t="shared" si="202"/>
        <v>144927.71999999997</v>
      </c>
      <c r="L6514" s="1">
        <f t="shared" si="203"/>
        <v>0.18645627134750756</v>
      </c>
    </row>
    <row r="6515" spans="1:12" x14ac:dyDescent="0.3">
      <c r="A6515">
        <v>206514</v>
      </c>
      <c r="B6515" s="2">
        <v>45738</v>
      </c>
      <c r="C6515" t="s">
        <v>38</v>
      </c>
      <c r="D6515" t="s">
        <v>17</v>
      </c>
      <c r="E6515" t="s">
        <v>20</v>
      </c>
      <c r="F6515" t="s">
        <v>45</v>
      </c>
      <c r="G6515">
        <v>2</v>
      </c>
      <c r="H6515" s="4">
        <v>98638.97</v>
      </c>
      <c r="I6515" s="4">
        <v>68857.58</v>
      </c>
      <c r="J6515" t="s">
        <v>15</v>
      </c>
      <c r="K6515" s="4">
        <f t="shared" si="202"/>
        <v>29781.39</v>
      </c>
      <c r="L6515" s="1">
        <f t="shared" si="203"/>
        <v>0.30192316485056564</v>
      </c>
    </row>
    <row r="6516" spans="1:12" x14ac:dyDescent="0.3">
      <c r="A6516">
        <v>206515</v>
      </c>
      <c r="B6516" s="2">
        <v>45936</v>
      </c>
      <c r="C6516" t="s">
        <v>11</v>
      </c>
      <c r="D6516" t="s">
        <v>27</v>
      </c>
      <c r="E6516" t="s">
        <v>13</v>
      </c>
      <c r="F6516" t="s">
        <v>18</v>
      </c>
      <c r="G6516">
        <v>3</v>
      </c>
      <c r="H6516" s="4">
        <v>177951.12</v>
      </c>
      <c r="I6516" s="4">
        <v>151109.37</v>
      </c>
      <c r="J6516" t="s">
        <v>15</v>
      </c>
      <c r="K6516" s="4">
        <f t="shared" si="202"/>
        <v>26841.75</v>
      </c>
      <c r="L6516" s="1">
        <f t="shared" si="203"/>
        <v>0.15083776938296314</v>
      </c>
    </row>
    <row r="6517" spans="1:12" x14ac:dyDescent="0.3">
      <c r="A6517">
        <v>206516</v>
      </c>
      <c r="B6517" s="2">
        <v>45420</v>
      </c>
      <c r="C6517" t="s">
        <v>26</v>
      </c>
      <c r="D6517" t="s">
        <v>27</v>
      </c>
      <c r="E6517" t="s">
        <v>28</v>
      </c>
      <c r="F6517" t="s">
        <v>29</v>
      </c>
      <c r="G6517">
        <v>43</v>
      </c>
      <c r="H6517" s="4">
        <v>248683.14</v>
      </c>
      <c r="I6517" s="4">
        <v>167631.25</v>
      </c>
      <c r="J6517" t="s">
        <v>24</v>
      </c>
      <c r="K6517" s="4">
        <f t="shared" si="202"/>
        <v>81051.890000000014</v>
      </c>
      <c r="L6517" s="1">
        <f t="shared" si="203"/>
        <v>0.32592434694205652</v>
      </c>
    </row>
    <row r="6518" spans="1:12" x14ac:dyDescent="0.3">
      <c r="A6518">
        <v>206517</v>
      </c>
      <c r="B6518" s="2">
        <v>45935</v>
      </c>
      <c r="C6518" t="s">
        <v>31</v>
      </c>
      <c r="D6518" t="s">
        <v>12</v>
      </c>
      <c r="E6518" t="s">
        <v>13</v>
      </c>
      <c r="F6518" t="s">
        <v>42</v>
      </c>
      <c r="G6518">
        <v>22</v>
      </c>
      <c r="H6518" s="4">
        <v>983923.85</v>
      </c>
      <c r="I6518" s="4">
        <v>674601.57</v>
      </c>
      <c r="J6518" t="s">
        <v>15</v>
      </c>
      <c r="K6518" s="4">
        <f t="shared" si="202"/>
        <v>309322.28000000003</v>
      </c>
      <c r="L6518" s="1">
        <f t="shared" si="203"/>
        <v>0.31437623958398819</v>
      </c>
    </row>
    <row r="6519" spans="1:12" x14ac:dyDescent="0.3">
      <c r="A6519">
        <v>206518</v>
      </c>
      <c r="B6519" s="2">
        <v>45970</v>
      </c>
      <c r="C6519" t="s">
        <v>38</v>
      </c>
      <c r="D6519" t="s">
        <v>32</v>
      </c>
      <c r="E6519" t="s">
        <v>20</v>
      </c>
      <c r="F6519" t="s">
        <v>45</v>
      </c>
      <c r="G6519">
        <v>36</v>
      </c>
      <c r="H6519" s="4">
        <v>181665.42</v>
      </c>
      <c r="I6519" s="4">
        <v>133977.29999999999</v>
      </c>
      <c r="J6519" t="s">
        <v>24</v>
      </c>
      <c r="K6519" s="4">
        <f t="shared" si="202"/>
        <v>47688.120000000024</v>
      </c>
      <c r="L6519" s="1">
        <f t="shared" si="203"/>
        <v>0.26250521425596585</v>
      </c>
    </row>
    <row r="6520" spans="1:12" x14ac:dyDescent="0.3">
      <c r="A6520">
        <v>206519</v>
      </c>
      <c r="B6520" s="2">
        <v>45992</v>
      </c>
      <c r="C6520" t="s">
        <v>11</v>
      </c>
      <c r="D6520" t="s">
        <v>51</v>
      </c>
      <c r="E6520" t="s">
        <v>13</v>
      </c>
      <c r="F6520" t="s">
        <v>18</v>
      </c>
      <c r="G6520">
        <v>14</v>
      </c>
      <c r="H6520" s="4">
        <v>751811.06</v>
      </c>
      <c r="I6520" s="4">
        <v>457790.25</v>
      </c>
      <c r="J6520" t="s">
        <v>15</v>
      </c>
      <c r="K6520" s="4">
        <f t="shared" si="202"/>
        <v>294020.81000000006</v>
      </c>
      <c r="L6520" s="1">
        <f t="shared" si="203"/>
        <v>0.39108337937992033</v>
      </c>
    </row>
    <row r="6521" spans="1:12" x14ac:dyDescent="0.3">
      <c r="A6521">
        <v>206520</v>
      </c>
      <c r="B6521" s="2">
        <v>45648</v>
      </c>
      <c r="C6521" t="s">
        <v>11</v>
      </c>
      <c r="D6521" t="s">
        <v>27</v>
      </c>
      <c r="E6521" t="s">
        <v>20</v>
      </c>
      <c r="F6521" t="s">
        <v>23</v>
      </c>
      <c r="G6521">
        <v>32</v>
      </c>
      <c r="H6521" s="4">
        <v>257676.83</v>
      </c>
      <c r="I6521" s="4">
        <v>184459.78</v>
      </c>
      <c r="J6521" t="s">
        <v>15</v>
      </c>
      <c r="K6521" s="4">
        <f t="shared" si="202"/>
        <v>73217.049999999988</v>
      </c>
      <c r="L6521" s="1">
        <f t="shared" si="203"/>
        <v>0.2841429320595103</v>
      </c>
    </row>
    <row r="6522" spans="1:12" x14ac:dyDescent="0.3">
      <c r="A6522">
        <v>206521</v>
      </c>
      <c r="B6522" s="2">
        <v>45839</v>
      </c>
      <c r="C6522" t="s">
        <v>31</v>
      </c>
      <c r="D6522" t="s">
        <v>34</v>
      </c>
      <c r="E6522" t="s">
        <v>20</v>
      </c>
      <c r="F6522" t="s">
        <v>45</v>
      </c>
      <c r="G6522">
        <v>44</v>
      </c>
      <c r="H6522" s="4">
        <v>1480645.22</v>
      </c>
      <c r="I6522" s="4">
        <v>1208080.3700000001</v>
      </c>
      <c r="J6522" t="s">
        <v>15</v>
      </c>
      <c r="K6522" s="4">
        <f t="shared" si="202"/>
        <v>272564.84999999986</v>
      </c>
      <c r="L6522" s="1">
        <f t="shared" si="203"/>
        <v>0.18408518551121913</v>
      </c>
    </row>
    <row r="6523" spans="1:12" x14ac:dyDescent="0.3">
      <c r="A6523">
        <v>206522</v>
      </c>
      <c r="B6523" s="2">
        <v>45350</v>
      </c>
      <c r="C6523" t="s">
        <v>31</v>
      </c>
      <c r="D6523" t="s">
        <v>34</v>
      </c>
      <c r="E6523" t="s">
        <v>20</v>
      </c>
      <c r="F6523" t="s">
        <v>21</v>
      </c>
      <c r="G6523">
        <v>12</v>
      </c>
      <c r="H6523" s="4">
        <v>416197.37</v>
      </c>
      <c r="I6523" s="4">
        <v>325735.02</v>
      </c>
      <c r="J6523" t="s">
        <v>24</v>
      </c>
      <c r="K6523" s="4">
        <f t="shared" si="202"/>
        <v>90462.349999999977</v>
      </c>
      <c r="L6523" s="1">
        <f t="shared" si="203"/>
        <v>0.21735444892407652</v>
      </c>
    </row>
    <row r="6524" spans="1:12" x14ac:dyDescent="0.3">
      <c r="A6524">
        <v>206523</v>
      </c>
      <c r="B6524" s="2">
        <v>45371</v>
      </c>
      <c r="C6524" t="s">
        <v>26</v>
      </c>
      <c r="D6524" t="s">
        <v>51</v>
      </c>
      <c r="E6524" t="s">
        <v>13</v>
      </c>
      <c r="F6524" t="s">
        <v>36</v>
      </c>
      <c r="G6524">
        <v>29</v>
      </c>
      <c r="H6524" s="4">
        <v>1507082.69</v>
      </c>
      <c r="I6524" s="4">
        <v>1058722.71</v>
      </c>
      <c r="J6524" t="s">
        <v>15</v>
      </c>
      <c r="K6524" s="4">
        <f t="shared" si="202"/>
        <v>448359.98</v>
      </c>
      <c r="L6524" s="1">
        <f t="shared" si="203"/>
        <v>0.29750191079429095</v>
      </c>
    </row>
    <row r="6525" spans="1:12" x14ac:dyDescent="0.3">
      <c r="A6525">
        <v>206524</v>
      </c>
      <c r="B6525" s="2">
        <v>45861</v>
      </c>
      <c r="C6525" t="s">
        <v>26</v>
      </c>
      <c r="D6525" t="s">
        <v>12</v>
      </c>
      <c r="E6525" t="s">
        <v>20</v>
      </c>
      <c r="F6525" t="s">
        <v>21</v>
      </c>
      <c r="G6525">
        <v>41</v>
      </c>
      <c r="H6525" s="4">
        <v>639793.29</v>
      </c>
      <c r="I6525" s="4">
        <v>438439.27</v>
      </c>
      <c r="J6525" t="s">
        <v>15</v>
      </c>
      <c r="K6525" s="4">
        <f t="shared" si="202"/>
        <v>201354.02000000002</v>
      </c>
      <c r="L6525" s="1">
        <f t="shared" si="203"/>
        <v>0.31471730502206424</v>
      </c>
    </row>
    <row r="6526" spans="1:12" x14ac:dyDescent="0.3">
      <c r="A6526">
        <v>206525</v>
      </c>
      <c r="B6526" s="2">
        <v>45677</v>
      </c>
      <c r="C6526" t="s">
        <v>11</v>
      </c>
      <c r="D6526" t="s">
        <v>17</v>
      </c>
      <c r="E6526" t="s">
        <v>28</v>
      </c>
      <c r="F6526" t="s">
        <v>78</v>
      </c>
      <c r="G6526">
        <v>45</v>
      </c>
      <c r="H6526" s="4">
        <v>1873422.38</v>
      </c>
      <c r="I6526" s="4">
        <v>1127410.82</v>
      </c>
      <c r="J6526" t="s">
        <v>24</v>
      </c>
      <c r="K6526" s="4">
        <f t="shared" si="202"/>
        <v>746011.55999999982</v>
      </c>
      <c r="L6526" s="1">
        <f t="shared" si="203"/>
        <v>0.39820788305091126</v>
      </c>
    </row>
    <row r="6527" spans="1:12" x14ac:dyDescent="0.3">
      <c r="A6527">
        <v>206526</v>
      </c>
      <c r="B6527" s="2">
        <v>45385</v>
      </c>
      <c r="C6527" t="s">
        <v>26</v>
      </c>
      <c r="D6527" t="s">
        <v>51</v>
      </c>
      <c r="E6527" t="s">
        <v>28</v>
      </c>
      <c r="F6527" t="s">
        <v>78</v>
      </c>
      <c r="G6527">
        <v>19</v>
      </c>
      <c r="H6527" s="4">
        <v>1034318.08</v>
      </c>
      <c r="I6527" s="4">
        <v>792663.5</v>
      </c>
      <c r="J6527" t="s">
        <v>15</v>
      </c>
      <c r="K6527" s="4">
        <f t="shared" si="202"/>
        <v>241654.57999999996</v>
      </c>
      <c r="L6527" s="1">
        <f t="shared" si="203"/>
        <v>0.23363661979108011</v>
      </c>
    </row>
    <row r="6528" spans="1:12" x14ac:dyDescent="0.3">
      <c r="A6528">
        <v>206527</v>
      </c>
      <c r="B6528" s="2">
        <v>45761</v>
      </c>
      <c r="C6528" t="s">
        <v>31</v>
      </c>
      <c r="D6528" t="s">
        <v>51</v>
      </c>
      <c r="E6528" t="s">
        <v>20</v>
      </c>
      <c r="F6528" t="s">
        <v>21</v>
      </c>
      <c r="G6528">
        <v>49</v>
      </c>
      <c r="H6528" s="4">
        <v>521481.74</v>
      </c>
      <c r="I6528" s="4">
        <v>436860.56</v>
      </c>
      <c r="J6528" t="s">
        <v>24</v>
      </c>
      <c r="K6528" s="4">
        <f t="shared" si="202"/>
        <v>84621.18</v>
      </c>
      <c r="L6528" s="1">
        <f t="shared" si="203"/>
        <v>0.16227064824935192</v>
      </c>
    </row>
    <row r="6529" spans="1:12" x14ac:dyDescent="0.3">
      <c r="A6529">
        <v>206528</v>
      </c>
      <c r="B6529" s="2">
        <v>45566</v>
      </c>
      <c r="C6529" t="s">
        <v>11</v>
      </c>
      <c r="D6529" t="s">
        <v>32</v>
      </c>
      <c r="E6529" t="s">
        <v>13</v>
      </c>
      <c r="F6529" t="s">
        <v>14</v>
      </c>
      <c r="G6529">
        <v>4</v>
      </c>
      <c r="H6529" s="4">
        <v>149022.79999999999</v>
      </c>
      <c r="I6529" s="4">
        <v>118548.16</v>
      </c>
      <c r="J6529" t="s">
        <v>24</v>
      </c>
      <c r="K6529" s="4">
        <f t="shared" si="202"/>
        <v>30474.639999999985</v>
      </c>
      <c r="L6529" s="1">
        <f t="shared" si="203"/>
        <v>0.20449649315406762</v>
      </c>
    </row>
    <row r="6530" spans="1:12" x14ac:dyDescent="0.3">
      <c r="A6530">
        <v>206529</v>
      </c>
      <c r="B6530" s="2">
        <v>45316</v>
      </c>
      <c r="C6530" t="s">
        <v>31</v>
      </c>
      <c r="D6530" t="s">
        <v>51</v>
      </c>
      <c r="E6530" t="s">
        <v>28</v>
      </c>
      <c r="F6530" t="s">
        <v>29</v>
      </c>
      <c r="G6530">
        <v>36</v>
      </c>
      <c r="H6530" s="4">
        <v>1363837.14</v>
      </c>
      <c r="I6530" s="4">
        <v>1053630.3500000001</v>
      </c>
      <c r="J6530" t="s">
        <v>15</v>
      </c>
      <c r="K6530" s="4">
        <f t="shared" si="202"/>
        <v>310206.7899999998</v>
      </c>
      <c r="L6530" s="1">
        <f t="shared" si="203"/>
        <v>0.22745149028570949</v>
      </c>
    </row>
    <row r="6531" spans="1:12" x14ac:dyDescent="0.3">
      <c r="A6531">
        <v>206530</v>
      </c>
      <c r="B6531" s="2">
        <v>45851</v>
      </c>
      <c r="C6531" t="s">
        <v>31</v>
      </c>
      <c r="D6531" t="s">
        <v>12</v>
      </c>
      <c r="E6531" t="s">
        <v>13</v>
      </c>
      <c r="F6531" t="s">
        <v>18</v>
      </c>
      <c r="G6531">
        <v>43</v>
      </c>
      <c r="H6531" s="4">
        <v>2397653.61</v>
      </c>
      <c r="I6531" s="4">
        <v>1826633.82</v>
      </c>
      <c r="J6531" t="s">
        <v>15</v>
      </c>
      <c r="K6531" s="4">
        <f t="shared" ref="K6531:K6594" si="204">H6531-I6531</f>
        <v>571019.7899999998</v>
      </c>
      <c r="L6531" s="1">
        <f t="shared" ref="L6531:L6594" si="205">K6531/H6531</f>
        <v>0.23815775040165199</v>
      </c>
    </row>
    <row r="6532" spans="1:12" x14ac:dyDescent="0.3">
      <c r="A6532">
        <v>206531</v>
      </c>
      <c r="B6532" s="2">
        <v>45484</v>
      </c>
      <c r="C6532" t="s">
        <v>11</v>
      </c>
      <c r="D6532" t="s">
        <v>17</v>
      </c>
      <c r="E6532" t="s">
        <v>20</v>
      </c>
      <c r="F6532" t="s">
        <v>23</v>
      </c>
      <c r="G6532">
        <v>35</v>
      </c>
      <c r="H6532" s="4">
        <v>1261159.03</v>
      </c>
      <c r="I6532" s="4">
        <v>906721.45</v>
      </c>
      <c r="J6532" t="s">
        <v>15</v>
      </c>
      <c r="K6532" s="4">
        <f t="shared" si="204"/>
        <v>354437.58000000007</v>
      </c>
      <c r="L6532" s="1">
        <f t="shared" si="205"/>
        <v>0.28104114672992514</v>
      </c>
    </row>
    <row r="6533" spans="1:12" x14ac:dyDescent="0.3">
      <c r="A6533">
        <v>206532</v>
      </c>
      <c r="B6533" s="2">
        <v>45596</v>
      </c>
      <c r="C6533" t="s">
        <v>26</v>
      </c>
      <c r="D6533" t="s">
        <v>32</v>
      </c>
      <c r="E6533" t="s">
        <v>28</v>
      </c>
      <c r="F6533" t="s">
        <v>39</v>
      </c>
      <c r="G6533">
        <v>38</v>
      </c>
      <c r="H6533" s="4">
        <v>1237577.6399999999</v>
      </c>
      <c r="I6533" s="4">
        <v>1019133.76</v>
      </c>
      <c r="J6533" t="s">
        <v>24</v>
      </c>
      <c r="K6533" s="4">
        <f t="shared" si="204"/>
        <v>218443.87999999989</v>
      </c>
      <c r="L6533" s="1">
        <f t="shared" si="205"/>
        <v>0.1765092329884046</v>
      </c>
    </row>
    <row r="6534" spans="1:12" x14ac:dyDescent="0.3">
      <c r="A6534">
        <v>206533</v>
      </c>
      <c r="B6534" s="2">
        <v>45299</v>
      </c>
      <c r="C6534" t="s">
        <v>38</v>
      </c>
      <c r="D6534" t="s">
        <v>32</v>
      </c>
      <c r="E6534" t="s">
        <v>28</v>
      </c>
      <c r="F6534" t="s">
        <v>29</v>
      </c>
      <c r="G6534">
        <v>17</v>
      </c>
      <c r="H6534" s="4">
        <v>621664.09</v>
      </c>
      <c r="I6534" s="4">
        <v>470845.68</v>
      </c>
      <c r="J6534" t="s">
        <v>15</v>
      </c>
      <c r="K6534" s="4">
        <f t="shared" si="204"/>
        <v>150818.40999999997</v>
      </c>
      <c r="L6534" s="1">
        <f t="shared" si="205"/>
        <v>0.2426043460223028</v>
      </c>
    </row>
    <row r="6535" spans="1:12" x14ac:dyDescent="0.3">
      <c r="A6535">
        <v>206534</v>
      </c>
      <c r="B6535" s="2">
        <v>45711</v>
      </c>
      <c r="C6535" t="s">
        <v>11</v>
      </c>
      <c r="D6535" t="s">
        <v>51</v>
      </c>
      <c r="E6535" t="s">
        <v>20</v>
      </c>
      <c r="F6535" t="s">
        <v>21</v>
      </c>
      <c r="G6535">
        <v>14</v>
      </c>
      <c r="H6535" s="4">
        <v>620871.16</v>
      </c>
      <c r="I6535" s="4">
        <v>410135.48</v>
      </c>
      <c r="J6535" t="s">
        <v>24</v>
      </c>
      <c r="K6535" s="4">
        <f t="shared" si="204"/>
        <v>210735.68000000005</v>
      </c>
      <c r="L6535" s="1">
        <f t="shared" si="205"/>
        <v>0.33941934104331734</v>
      </c>
    </row>
    <row r="6536" spans="1:12" x14ac:dyDescent="0.3">
      <c r="A6536">
        <v>206535</v>
      </c>
      <c r="B6536" s="2">
        <v>45566</v>
      </c>
      <c r="C6536" t="s">
        <v>26</v>
      </c>
      <c r="D6536" t="s">
        <v>12</v>
      </c>
      <c r="E6536" t="s">
        <v>20</v>
      </c>
      <c r="F6536" t="s">
        <v>45</v>
      </c>
      <c r="G6536">
        <v>13</v>
      </c>
      <c r="H6536" s="4">
        <v>252901.09</v>
      </c>
      <c r="I6536" s="4">
        <v>175485.49</v>
      </c>
      <c r="J6536" t="s">
        <v>15</v>
      </c>
      <c r="K6536" s="4">
        <f t="shared" si="204"/>
        <v>77415.600000000006</v>
      </c>
      <c r="L6536" s="1">
        <f t="shared" si="205"/>
        <v>0.30611018718820077</v>
      </c>
    </row>
    <row r="6537" spans="1:12" x14ac:dyDescent="0.3">
      <c r="A6537">
        <v>206536</v>
      </c>
      <c r="B6537" s="2">
        <v>45718</v>
      </c>
      <c r="C6537" t="s">
        <v>31</v>
      </c>
      <c r="D6537" t="s">
        <v>27</v>
      </c>
      <c r="E6537" t="s">
        <v>28</v>
      </c>
      <c r="F6537" t="s">
        <v>29</v>
      </c>
      <c r="G6537">
        <v>15</v>
      </c>
      <c r="H6537" s="4">
        <v>211831.06</v>
      </c>
      <c r="I6537" s="4">
        <v>139405.6</v>
      </c>
      <c r="J6537" t="s">
        <v>24</v>
      </c>
      <c r="K6537" s="4">
        <f t="shared" si="204"/>
        <v>72425.459999999992</v>
      </c>
      <c r="L6537" s="1">
        <f t="shared" si="205"/>
        <v>0.34190198547842793</v>
      </c>
    </row>
    <row r="6538" spans="1:12" x14ac:dyDescent="0.3">
      <c r="A6538">
        <v>206537</v>
      </c>
      <c r="B6538" s="2">
        <v>45625</v>
      </c>
      <c r="C6538" t="s">
        <v>26</v>
      </c>
      <c r="D6538" t="s">
        <v>27</v>
      </c>
      <c r="E6538" t="s">
        <v>20</v>
      </c>
      <c r="F6538" t="s">
        <v>23</v>
      </c>
      <c r="G6538">
        <v>37</v>
      </c>
      <c r="H6538" s="4">
        <v>426222.83</v>
      </c>
      <c r="I6538" s="4">
        <v>295298.06</v>
      </c>
      <c r="J6538" t="s">
        <v>15</v>
      </c>
      <c r="K6538" s="4">
        <f t="shared" si="204"/>
        <v>130924.77000000002</v>
      </c>
      <c r="L6538" s="1">
        <f t="shared" si="205"/>
        <v>0.3071744655254624</v>
      </c>
    </row>
    <row r="6539" spans="1:12" x14ac:dyDescent="0.3">
      <c r="A6539">
        <v>206538</v>
      </c>
      <c r="B6539" s="2">
        <v>46000</v>
      </c>
      <c r="C6539" t="s">
        <v>26</v>
      </c>
      <c r="D6539" t="s">
        <v>32</v>
      </c>
      <c r="E6539" t="s">
        <v>28</v>
      </c>
      <c r="F6539" t="s">
        <v>39</v>
      </c>
      <c r="G6539">
        <v>12</v>
      </c>
      <c r="H6539" s="4">
        <v>340416.46</v>
      </c>
      <c r="I6539" s="4">
        <v>250686.61</v>
      </c>
      <c r="J6539" t="s">
        <v>15</v>
      </c>
      <c r="K6539" s="4">
        <f t="shared" si="204"/>
        <v>89729.850000000035</v>
      </c>
      <c r="L6539" s="1">
        <f t="shared" si="205"/>
        <v>0.26358845867793829</v>
      </c>
    </row>
    <row r="6540" spans="1:12" x14ac:dyDescent="0.3">
      <c r="A6540">
        <v>206539</v>
      </c>
      <c r="B6540" s="2">
        <v>45633</v>
      </c>
      <c r="C6540" t="s">
        <v>26</v>
      </c>
      <c r="D6540" t="s">
        <v>51</v>
      </c>
      <c r="E6540" t="s">
        <v>28</v>
      </c>
      <c r="F6540" t="s">
        <v>78</v>
      </c>
      <c r="G6540">
        <v>44</v>
      </c>
      <c r="H6540" s="4">
        <v>1942425.02</v>
      </c>
      <c r="I6540" s="4">
        <v>1309156.04</v>
      </c>
      <c r="J6540" t="s">
        <v>15</v>
      </c>
      <c r="K6540" s="4">
        <f t="shared" si="204"/>
        <v>633268.98</v>
      </c>
      <c r="L6540" s="1">
        <f t="shared" si="205"/>
        <v>0.3260197811908333</v>
      </c>
    </row>
    <row r="6541" spans="1:12" x14ac:dyDescent="0.3">
      <c r="A6541">
        <v>206540</v>
      </c>
      <c r="B6541" s="2">
        <v>45815</v>
      </c>
      <c r="C6541" t="s">
        <v>38</v>
      </c>
      <c r="D6541" t="s">
        <v>12</v>
      </c>
      <c r="E6541" t="s">
        <v>13</v>
      </c>
      <c r="F6541" t="s">
        <v>42</v>
      </c>
      <c r="G6541">
        <v>29</v>
      </c>
      <c r="H6541" s="4">
        <v>493087.4</v>
      </c>
      <c r="I6541" s="4">
        <v>317899.39</v>
      </c>
      <c r="J6541" t="s">
        <v>15</v>
      </c>
      <c r="K6541" s="4">
        <f t="shared" si="204"/>
        <v>175188.01</v>
      </c>
      <c r="L6541" s="1">
        <f t="shared" si="205"/>
        <v>0.35528794692381105</v>
      </c>
    </row>
    <row r="6542" spans="1:12" x14ac:dyDescent="0.3">
      <c r="A6542">
        <v>206541</v>
      </c>
      <c r="B6542" s="2">
        <v>45467</v>
      </c>
      <c r="C6542" t="s">
        <v>31</v>
      </c>
      <c r="D6542" t="s">
        <v>17</v>
      </c>
      <c r="E6542" t="s">
        <v>20</v>
      </c>
      <c r="F6542" t="s">
        <v>23</v>
      </c>
      <c r="G6542">
        <v>50</v>
      </c>
      <c r="H6542" s="4">
        <v>2004270.03</v>
      </c>
      <c r="I6542" s="4">
        <v>1564524.7</v>
      </c>
      <c r="J6542" t="s">
        <v>15</v>
      </c>
      <c r="K6542" s="4">
        <f t="shared" si="204"/>
        <v>439745.33000000007</v>
      </c>
      <c r="L6542" s="1">
        <f t="shared" si="205"/>
        <v>0.21940423367005096</v>
      </c>
    </row>
    <row r="6543" spans="1:12" x14ac:dyDescent="0.3">
      <c r="A6543">
        <v>206542</v>
      </c>
      <c r="B6543" s="2">
        <v>45900</v>
      </c>
      <c r="C6543" t="s">
        <v>31</v>
      </c>
      <c r="D6543" t="s">
        <v>51</v>
      </c>
      <c r="E6543" t="s">
        <v>13</v>
      </c>
      <c r="F6543" t="s">
        <v>18</v>
      </c>
      <c r="G6543">
        <v>15</v>
      </c>
      <c r="H6543" s="4">
        <v>594983.22</v>
      </c>
      <c r="I6543" s="4">
        <v>479415.22</v>
      </c>
      <c r="J6543" t="s">
        <v>24</v>
      </c>
      <c r="K6543" s="4">
        <f t="shared" si="204"/>
        <v>115568</v>
      </c>
      <c r="L6543" s="1">
        <f t="shared" si="205"/>
        <v>0.19423741059453745</v>
      </c>
    </row>
    <row r="6544" spans="1:12" x14ac:dyDescent="0.3">
      <c r="A6544">
        <v>206543</v>
      </c>
      <c r="B6544" s="2">
        <v>45698</v>
      </c>
      <c r="C6544" t="s">
        <v>31</v>
      </c>
      <c r="D6544" t="s">
        <v>32</v>
      </c>
      <c r="E6544" t="s">
        <v>13</v>
      </c>
      <c r="F6544" t="s">
        <v>14</v>
      </c>
      <c r="G6544">
        <v>15</v>
      </c>
      <c r="H6544" s="4">
        <v>245539.59</v>
      </c>
      <c r="I6544" s="4">
        <v>186064.5</v>
      </c>
      <c r="J6544" t="s">
        <v>15</v>
      </c>
      <c r="K6544" s="4">
        <f t="shared" si="204"/>
        <v>59475.09</v>
      </c>
      <c r="L6544" s="1">
        <f t="shared" si="205"/>
        <v>0.2422219976827362</v>
      </c>
    </row>
    <row r="6545" spans="1:12" x14ac:dyDescent="0.3">
      <c r="A6545">
        <v>206544</v>
      </c>
      <c r="B6545" s="2">
        <v>45926</v>
      </c>
      <c r="C6545" t="s">
        <v>31</v>
      </c>
      <c r="D6545" t="s">
        <v>27</v>
      </c>
      <c r="E6545" t="s">
        <v>13</v>
      </c>
      <c r="F6545" t="s">
        <v>36</v>
      </c>
      <c r="G6545">
        <v>31</v>
      </c>
      <c r="H6545" s="4">
        <v>1260331.33</v>
      </c>
      <c r="I6545" s="4">
        <v>1065891.5</v>
      </c>
      <c r="J6545" t="s">
        <v>24</v>
      </c>
      <c r="K6545" s="4">
        <f t="shared" si="204"/>
        <v>194439.83000000007</v>
      </c>
      <c r="L6545" s="1">
        <f t="shared" si="205"/>
        <v>0.15427675673189847</v>
      </c>
    </row>
    <row r="6546" spans="1:12" x14ac:dyDescent="0.3">
      <c r="A6546">
        <v>206545</v>
      </c>
      <c r="B6546" s="2">
        <v>45535</v>
      </c>
      <c r="C6546" t="s">
        <v>26</v>
      </c>
      <c r="D6546" t="s">
        <v>51</v>
      </c>
      <c r="E6546" t="s">
        <v>20</v>
      </c>
      <c r="F6546" t="s">
        <v>23</v>
      </c>
      <c r="G6546">
        <v>18</v>
      </c>
      <c r="H6546" s="4">
        <v>1074539.79</v>
      </c>
      <c r="I6546" s="4">
        <v>651639.75</v>
      </c>
      <c r="J6546" t="s">
        <v>24</v>
      </c>
      <c r="K6546" s="4">
        <f t="shared" si="204"/>
        <v>422900.04000000004</v>
      </c>
      <c r="L6546" s="1">
        <f t="shared" si="205"/>
        <v>0.39356387165523204</v>
      </c>
    </row>
    <row r="6547" spans="1:12" x14ac:dyDescent="0.3">
      <c r="A6547">
        <v>206546</v>
      </c>
      <c r="B6547" s="2">
        <v>45595</v>
      </c>
      <c r="C6547" t="s">
        <v>38</v>
      </c>
      <c r="D6547" t="s">
        <v>12</v>
      </c>
      <c r="E6547" t="s">
        <v>13</v>
      </c>
      <c r="F6547" t="s">
        <v>42</v>
      </c>
      <c r="G6547">
        <v>30</v>
      </c>
      <c r="H6547" s="4">
        <v>746804.47</v>
      </c>
      <c r="I6547" s="4">
        <v>565455.57999999996</v>
      </c>
      <c r="J6547" t="s">
        <v>15</v>
      </c>
      <c r="K6547" s="4">
        <f t="shared" si="204"/>
        <v>181348.89</v>
      </c>
      <c r="L6547" s="1">
        <f t="shared" si="205"/>
        <v>0.24283316086739548</v>
      </c>
    </row>
    <row r="6548" spans="1:12" x14ac:dyDescent="0.3">
      <c r="A6548">
        <v>206547</v>
      </c>
      <c r="B6548" s="2">
        <v>45795</v>
      </c>
      <c r="C6548" t="s">
        <v>38</v>
      </c>
      <c r="D6548" t="s">
        <v>12</v>
      </c>
      <c r="E6548" t="s">
        <v>20</v>
      </c>
      <c r="F6548" t="s">
        <v>21</v>
      </c>
      <c r="G6548">
        <v>36</v>
      </c>
      <c r="H6548" s="4">
        <v>1215686.45</v>
      </c>
      <c r="I6548" s="4">
        <v>776853.36</v>
      </c>
      <c r="J6548" t="s">
        <v>15</v>
      </c>
      <c r="K6548" s="4">
        <f t="shared" si="204"/>
        <v>438833.08999999997</v>
      </c>
      <c r="L6548" s="1">
        <f t="shared" si="205"/>
        <v>0.36097555418175464</v>
      </c>
    </row>
    <row r="6549" spans="1:12" x14ac:dyDescent="0.3">
      <c r="A6549">
        <v>206548</v>
      </c>
      <c r="B6549" s="2">
        <v>45448</v>
      </c>
      <c r="C6549" t="s">
        <v>38</v>
      </c>
      <c r="D6549" t="s">
        <v>32</v>
      </c>
      <c r="E6549" t="s">
        <v>13</v>
      </c>
      <c r="F6549" t="s">
        <v>36</v>
      </c>
      <c r="G6549">
        <v>7</v>
      </c>
      <c r="H6549" s="4">
        <v>148016.60999999999</v>
      </c>
      <c r="I6549" s="4">
        <v>105335.79</v>
      </c>
      <c r="J6549" t="s">
        <v>15</v>
      </c>
      <c r="K6549" s="4">
        <f t="shared" si="204"/>
        <v>42680.819999999992</v>
      </c>
      <c r="L6549" s="1">
        <f t="shared" si="205"/>
        <v>0.2883515573015758</v>
      </c>
    </row>
    <row r="6550" spans="1:12" x14ac:dyDescent="0.3">
      <c r="A6550">
        <v>206549</v>
      </c>
      <c r="B6550" s="2">
        <v>45822</v>
      </c>
      <c r="C6550" t="s">
        <v>31</v>
      </c>
      <c r="D6550" t="s">
        <v>12</v>
      </c>
      <c r="E6550" t="s">
        <v>20</v>
      </c>
      <c r="F6550" t="s">
        <v>23</v>
      </c>
      <c r="G6550">
        <v>19</v>
      </c>
      <c r="H6550" s="4">
        <v>978380.87</v>
      </c>
      <c r="I6550" s="4">
        <v>808548.07</v>
      </c>
      <c r="J6550" t="s">
        <v>15</v>
      </c>
      <c r="K6550" s="4">
        <f t="shared" si="204"/>
        <v>169832.80000000005</v>
      </c>
      <c r="L6550" s="1">
        <f t="shared" si="205"/>
        <v>0.17358556898194469</v>
      </c>
    </row>
    <row r="6551" spans="1:12" x14ac:dyDescent="0.3">
      <c r="A6551">
        <v>206550</v>
      </c>
      <c r="B6551" s="2">
        <v>45296</v>
      </c>
      <c r="C6551" t="s">
        <v>31</v>
      </c>
      <c r="D6551" t="s">
        <v>17</v>
      </c>
      <c r="E6551" t="s">
        <v>13</v>
      </c>
      <c r="F6551" t="s">
        <v>18</v>
      </c>
      <c r="G6551">
        <v>4</v>
      </c>
      <c r="H6551" s="4">
        <v>79777.19</v>
      </c>
      <c r="I6551" s="4">
        <v>53545.64</v>
      </c>
      <c r="J6551" t="s">
        <v>24</v>
      </c>
      <c r="K6551" s="4">
        <f t="shared" si="204"/>
        <v>26231.550000000003</v>
      </c>
      <c r="L6551" s="1">
        <f t="shared" si="205"/>
        <v>0.32881015237563521</v>
      </c>
    </row>
    <row r="6552" spans="1:12" x14ac:dyDescent="0.3">
      <c r="A6552">
        <v>206551</v>
      </c>
      <c r="B6552" s="2">
        <v>45496</v>
      </c>
      <c r="C6552" t="s">
        <v>38</v>
      </c>
      <c r="D6552" t="s">
        <v>32</v>
      </c>
      <c r="E6552" t="s">
        <v>20</v>
      </c>
      <c r="F6552" t="s">
        <v>23</v>
      </c>
      <c r="G6552">
        <v>46</v>
      </c>
      <c r="H6552" s="4">
        <v>1830854.53</v>
      </c>
      <c r="I6552" s="4">
        <v>1296961.1200000001</v>
      </c>
      <c r="J6552" t="s">
        <v>24</v>
      </c>
      <c r="K6552" s="4">
        <f t="shared" si="204"/>
        <v>533893.40999999992</v>
      </c>
      <c r="L6552" s="1">
        <f t="shared" si="205"/>
        <v>0.29160886419523452</v>
      </c>
    </row>
    <row r="6553" spans="1:12" x14ac:dyDescent="0.3">
      <c r="A6553">
        <v>206552</v>
      </c>
      <c r="B6553" s="2">
        <v>45485</v>
      </c>
      <c r="C6553" t="s">
        <v>26</v>
      </c>
      <c r="D6553" t="s">
        <v>27</v>
      </c>
      <c r="E6553" t="s">
        <v>20</v>
      </c>
      <c r="F6553" t="s">
        <v>45</v>
      </c>
      <c r="G6553">
        <v>31</v>
      </c>
      <c r="H6553" s="4">
        <v>1313777.71</v>
      </c>
      <c r="I6553" s="4">
        <v>975617.25</v>
      </c>
      <c r="J6553" t="s">
        <v>15</v>
      </c>
      <c r="K6553" s="4">
        <f t="shared" si="204"/>
        <v>338160.45999999996</v>
      </c>
      <c r="L6553" s="1">
        <f t="shared" si="205"/>
        <v>0.25739549196644534</v>
      </c>
    </row>
    <row r="6554" spans="1:12" x14ac:dyDescent="0.3">
      <c r="A6554">
        <v>206553</v>
      </c>
      <c r="B6554" s="2">
        <v>45477</v>
      </c>
      <c r="C6554" t="s">
        <v>31</v>
      </c>
      <c r="D6554" t="s">
        <v>17</v>
      </c>
      <c r="E6554" t="s">
        <v>28</v>
      </c>
      <c r="F6554" t="s">
        <v>78</v>
      </c>
      <c r="G6554">
        <v>40</v>
      </c>
      <c r="H6554" s="4">
        <v>1321980.2</v>
      </c>
      <c r="I6554" s="4">
        <v>818380.63</v>
      </c>
      <c r="J6554" t="s">
        <v>15</v>
      </c>
      <c r="K6554" s="4">
        <f t="shared" si="204"/>
        <v>503599.56999999995</v>
      </c>
      <c r="L6554" s="1">
        <f t="shared" si="205"/>
        <v>0.38094335300937182</v>
      </c>
    </row>
    <row r="6555" spans="1:12" x14ac:dyDescent="0.3">
      <c r="A6555">
        <v>206554</v>
      </c>
      <c r="B6555" s="2">
        <v>45848</v>
      </c>
      <c r="C6555" t="s">
        <v>26</v>
      </c>
      <c r="D6555" t="s">
        <v>32</v>
      </c>
      <c r="E6555" t="s">
        <v>13</v>
      </c>
      <c r="F6555" t="s">
        <v>42</v>
      </c>
      <c r="G6555">
        <v>15</v>
      </c>
      <c r="H6555" s="4">
        <v>529863.49</v>
      </c>
      <c r="I6555" s="4">
        <v>345443.22</v>
      </c>
      <c r="J6555" t="s">
        <v>24</v>
      </c>
      <c r="K6555" s="4">
        <f t="shared" si="204"/>
        <v>184420.27000000002</v>
      </c>
      <c r="L6555" s="1">
        <f t="shared" si="205"/>
        <v>0.3480524200676669</v>
      </c>
    </row>
    <row r="6556" spans="1:12" x14ac:dyDescent="0.3">
      <c r="A6556">
        <v>206555</v>
      </c>
      <c r="B6556" s="2">
        <v>45909</v>
      </c>
      <c r="C6556" t="s">
        <v>11</v>
      </c>
      <c r="D6556" t="s">
        <v>32</v>
      </c>
      <c r="E6556" t="s">
        <v>20</v>
      </c>
      <c r="F6556" t="s">
        <v>21</v>
      </c>
      <c r="G6556">
        <v>30</v>
      </c>
      <c r="H6556" s="4">
        <v>31742.25</v>
      </c>
      <c r="I6556" s="4">
        <v>19279.89</v>
      </c>
      <c r="J6556" t="s">
        <v>15</v>
      </c>
      <c r="K6556" s="4">
        <f t="shared" si="204"/>
        <v>12462.36</v>
      </c>
      <c r="L6556" s="1">
        <f t="shared" si="205"/>
        <v>0.39261110979845476</v>
      </c>
    </row>
    <row r="6557" spans="1:12" x14ac:dyDescent="0.3">
      <c r="A6557">
        <v>206556</v>
      </c>
      <c r="B6557" s="2">
        <v>45657</v>
      </c>
      <c r="C6557" t="s">
        <v>26</v>
      </c>
      <c r="D6557" t="s">
        <v>12</v>
      </c>
      <c r="E6557" t="s">
        <v>20</v>
      </c>
      <c r="F6557" t="s">
        <v>21</v>
      </c>
      <c r="G6557">
        <v>17</v>
      </c>
      <c r="H6557" s="4">
        <v>411580.88</v>
      </c>
      <c r="I6557" s="4">
        <v>256038.2</v>
      </c>
      <c r="J6557" t="s">
        <v>15</v>
      </c>
      <c r="K6557" s="4">
        <f t="shared" si="204"/>
        <v>155542.68</v>
      </c>
      <c r="L6557" s="1">
        <f t="shared" si="205"/>
        <v>0.37791522288401735</v>
      </c>
    </row>
    <row r="6558" spans="1:12" x14ac:dyDescent="0.3">
      <c r="A6558">
        <v>206557</v>
      </c>
      <c r="B6558" s="2">
        <v>45692</v>
      </c>
      <c r="C6558" t="s">
        <v>38</v>
      </c>
      <c r="D6558" t="s">
        <v>32</v>
      </c>
      <c r="E6558" t="s">
        <v>13</v>
      </c>
      <c r="F6558" t="s">
        <v>42</v>
      </c>
      <c r="G6558">
        <v>41</v>
      </c>
      <c r="H6558" s="4">
        <v>2194723.6800000002</v>
      </c>
      <c r="I6558" s="4">
        <v>1697236.74</v>
      </c>
      <c r="J6558" t="s">
        <v>15</v>
      </c>
      <c r="K6558" s="4">
        <f t="shared" si="204"/>
        <v>497486.94000000018</v>
      </c>
      <c r="L6558" s="1">
        <f t="shared" si="205"/>
        <v>0.22667406586691594</v>
      </c>
    </row>
    <row r="6559" spans="1:12" x14ac:dyDescent="0.3">
      <c r="A6559">
        <v>206558</v>
      </c>
      <c r="B6559" s="2">
        <v>45943</v>
      </c>
      <c r="C6559" t="s">
        <v>38</v>
      </c>
      <c r="D6559" t="s">
        <v>51</v>
      </c>
      <c r="E6559" t="s">
        <v>13</v>
      </c>
      <c r="F6559" t="s">
        <v>36</v>
      </c>
      <c r="G6559">
        <v>40</v>
      </c>
      <c r="H6559" s="4">
        <v>1022802.1</v>
      </c>
      <c r="I6559" s="4">
        <v>847418.35</v>
      </c>
      <c r="J6559" t="s">
        <v>24</v>
      </c>
      <c r="K6559" s="4">
        <f t="shared" si="204"/>
        <v>175383.75</v>
      </c>
      <c r="L6559" s="1">
        <f t="shared" si="205"/>
        <v>0.17147378754893053</v>
      </c>
    </row>
    <row r="6560" spans="1:12" x14ac:dyDescent="0.3">
      <c r="A6560">
        <v>206559</v>
      </c>
      <c r="B6560" s="2">
        <v>45667</v>
      </c>
      <c r="C6560" t="s">
        <v>26</v>
      </c>
      <c r="D6560" t="s">
        <v>12</v>
      </c>
      <c r="E6560" t="s">
        <v>28</v>
      </c>
      <c r="F6560" t="s">
        <v>39</v>
      </c>
      <c r="G6560">
        <v>23</v>
      </c>
      <c r="H6560" s="4">
        <v>683461.7</v>
      </c>
      <c r="I6560" s="4">
        <v>525760.63</v>
      </c>
      <c r="J6560" t="s">
        <v>24</v>
      </c>
      <c r="K6560" s="4">
        <f t="shared" si="204"/>
        <v>157701.06999999995</v>
      </c>
      <c r="L6560" s="1">
        <f t="shared" si="205"/>
        <v>0.2307387085479698</v>
      </c>
    </row>
    <row r="6561" spans="1:12" x14ac:dyDescent="0.3">
      <c r="A6561">
        <v>206560</v>
      </c>
      <c r="B6561" s="2">
        <v>45634</v>
      </c>
      <c r="C6561" t="s">
        <v>26</v>
      </c>
      <c r="D6561" t="s">
        <v>17</v>
      </c>
      <c r="E6561" t="s">
        <v>28</v>
      </c>
      <c r="F6561" t="s">
        <v>39</v>
      </c>
      <c r="G6561">
        <v>6</v>
      </c>
      <c r="H6561" s="4">
        <v>137210.89000000001</v>
      </c>
      <c r="I6561" s="4">
        <v>85779.18</v>
      </c>
      <c r="J6561" t="s">
        <v>24</v>
      </c>
      <c r="K6561" s="4">
        <f t="shared" si="204"/>
        <v>51431.710000000021</v>
      </c>
      <c r="L6561" s="1">
        <f t="shared" si="205"/>
        <v>0.37483693896308096</v>
      </c>
    </row>
    <row r="6562" spans="1:12" x14ac:dyDescent="0.3">
      <c r="A6562">
        <v>206561</v>
      </c>
      <c r="B6562" s="2">
        <v>45556</v>
      </c>
      <c r="C6562" t="s">
        <v>38</v>
      </c>
      <c r="D6562" t="s">
        <v>34</v>
      </c>
      <c r="E6562" t="s">
        <v>20</v>
      </c>
      <c r="F6562" t="s">
        <v>45</v>
      </c>
      <c r="G6562">
        <v>19</v>
      </c>
      <c r="H6562" s="4">
        <v>1055869.22</v>
      </c>
      <c r="I6562" s="4">
        <v>715212.35</v>
      </c>
      <c r="J6562" t="s">
        <v>24</v>
      </c>
      <c r="K6562" s="4">
        <f t="shared" si="204"/>
        <v>340656.87</v>
      </c>
      <c r="L6562" s="1">
        <f t="shared" si="205"/>
        <v>0.32263168917832458</v>
      </c>
    </row>
    <row r="6563" spans="1:12" x14ac:dyDescent="0.3">
      <c r="A6563">
        <v>206562</v>
      </c>
      <c r="B6563" s="2">
        <v>45430</v>
      </c>
      <c r="C6563" t="s">
        <v>11</v>
      </c>
      <c r="D6563" t="s">
        <v>34</v>
      </c>
      <c r="E6563" t="s">
        <v>20</v>
      </c>
      <c r="F6563" t="s">
        <v>21</v>
      </c>
      <c r="G6563">
        <v>35</v>
      </c>
      <c r="H6563" s="4">
        <v>693322.5</v>
      </c>
      <c r="I6563" s="4">
        <v>438172.32</v>
      </c>
      <c r="J6563" t="s">
        <v>15</v>
      </c>
      <c r="K6563" s="4">
        <f t="shared" si="204"/>
        <v>255150.18</v>
      </c>
      <c r="L6563" s="1">
        <f t="shared" si="205"/>
        <v>0.36801081747671538</v>
      </c>
    </row>
    <row r="6564" spans="1:12" x14ac:dyDescent="0.3">
      <c r="A6564">
        <v>206563</v>
      </c>
      <c r="B6564" s="2">
        <v>45881</v>
      </c>
      <c r="C6564" t="s">
        <v>11</v>
      </c>
      <c r="D6564" t="s">
        <v>32</v>
      </c>
      <c r="E6564" t="s">
        <v>20</v>
      </c>
      <c r="F6564" t="s">
        <v>23</v>
      </c>
      <c r="G6564">
        <v>19</v>
      </c>
      <c r="H6564" s="4">
        <v>248197.33</v>
      </c>
      <c r="I6564" s="4">
        <v>208447.83</v>
      </c>
      <c r="J6564" t="s">
        <v>15</v>
      </c>
      <c r="K6564" s="4">
        <f t="shared" si="204"/>
        <v>39749.5</v>
      </c>
      <c r="L6564" s="1">
        <f t="shared" si="205"/>
        <v>0.16015281066883355</v>
      </c>
    </row>
    <row r="6565" spans="1:12" x14ac:dyDescent="0.3">
      <c r="A6565">
        <v>206564</v>
      </c>
      <c r="B6565" s="2">
        <v>45940</v>
      </c>
      <c r="C6565" t="s">
        <v>31</v>
      </c>
      <c r="D6565" t="s">
        <v>32</v>
      </c>
      <c r="E6565" t="s">
        <v>20</v>
      </c>
      <c r="F6565" t="s">
        <v>23</v>
      </c>
      <c r="G6565">
        <v>8</v>
      </c>
      <c r="H6565" s="4">
        <v>127667.29</v>
      </c>
      <c r="I6565" s="4">
        <v>86586.33</v>
      </c>
      <c r="J6565" t="s">
        <v>24</v>
      </c>
      <c r="K6565" s="4">
        <f t="shared" si="204"/>
        <v>41080.959999999992</v>
      </c>
      <c r="L6565" s="1">
        <f t="shared" si="205"/>
        <v>0.32178140540149314</v>
      </c>
    </row>
    <row r="6566" spans="1:12" x14ac:dyDescent="0.3">
      <c r="A6566">
        <v>206565</v>
      </c>
      <c r="B6566" s="2">
        <v>45857</v>
      </c>
      <c r="C6566" t="s">
        <v>31</v>
      </c>
      <c r="D6566" t="s">
        <v>12</v>
      </c>
      <c r="E6566" t="s">
        <v>28</v>
      </c>
      <c r="F6566" t="s">
        <v>78</v>
      </c>
      <c r="G6566">
        <v>35</v>
      </c>
      <c r="H6566" s="4">
        <v>661981.98</v>
      </c>
      <c r="I6566" s="4">
        <v>424477.88</v>
      </c>
      <c r="J6566" t="s">
        <v>15</v>
      </c>
      <c r="K6566" s="4">
        <f t="shared" si="204"/>
        <v>237504.09999999998</v>
      </c>
      <c r="L6566" s="1">
        <f t="shared" si="205"/>
        <v>0.3587772887715161</v>
      </c>
    </row>
    <row r="6567" spans="1:12" x14ac:dyDescent="0.3">
      <c r="A6567">
        <v>206566</v>
      </c>
      <c r="B6567" s="2">
        <v>45295</v>
      </c>
      <c r="C6567" t="s">
        <v>11</v>
      </c>
      <c r="D6567" t="s">
        <v>12</v>
      </c>
      <c r="E6567" t="s">
        <v>28</v>
      </c>
      <c r="F6567" t="s">
        <v>39</v>
      </c>
      <c r="G6567">
        <v>42</v>
      </c>
      <c r="H6567" s="4">
        <v>895012.45</v>
      </c>
      <c r="I6567" s="4">
        <v>692866.32</v>
      </c>
      <c r="J6567" t="s">
        <v>15</v>
      </c>
      <c r="K6567" s="4">
        <f t="shared" si="204"/>
        <v>202146.13</v>
      </c>
      <c r="L6567" s="1">
        <f t="shared" si="205"/>
        <v>0.22585845593544537</v>
      </c>
    </row>
    <row r="6568" spans="1:12" x14ac:dyDescent="0.3">
      <c r="A6568">
        <v>206567</v>
      </c>
      <c r="B6568" s="2">
        <v>45954</v>
      </c>
      <c r="C6568" t="s">
        <v>38</v>
      </c>
      <c r="D6568" t="s">
        <v>12</v>
      </c>
      <c r="E6568" t="s">
        <v>20</v>
      </c>
      <c r="F6568" t="s">
        <v>23</v>
      </c>
      <c r="G6568">
        <v>33</v>
      </c>
      <c r="H6568" s="4">
        <v>30683.51</v>
      </c>
      <c r="I6568" s="4">
        <v>20971</v>
      </c>
      <c r="J6568" t="s">
        <v>15</v>
      </c>
      <c r="K6568" s="4">
        <f t="shared" si="204"/>
        <v>9712.5099999999984</v>
      </c>
      <c r="L6568" s="1">
        <f t="shared" si="205"/>
        <v>0.3165384273181262</v>
      </c>
    </row>
    <row r="6569" spans="1:12" x14ac:dyDescent="0.3">
      <c r="A6569">
        <v>206568</v>
      </c>
      <c r="B6569" s="2">
        <v>45331</v>
      </c>
      <c r="C6569" t="s">
        <v>31</v>
      </c>
      <c r="D6569" t="s">
        <v>12</v>
      </c>
      <c r="E6569" t="s">
        <v>20</v>
      </c>
      <c r="F6569" t="s">
        <v>21</v>
      </c>
      <c r="G6569">
        <v>12</v>
      </c>
      <c r="H6569" s="4">
        <v>38725.449999999997</v>
      </c>
      <c r="I6569" s="4">
        <v>30309.81</v>
      </c>
      <c r="J6569" t="s">
        <v>15</v>
      </c>
      <c r="K6569" s="4">
        <f t="shared" si="204"/>
        <v>8415.6399999999958</v>
      </c>
      <c r="L6569" s="1">
        <f t="shared" si="205"/>
        <v>0.21731548632746672</v>
      </c>
    </row>
    <row r="6570" spans="1:12" x14ac:dyDescent="0.3">
      <c r="A6570">
        <v>206569</v>
      </c>
      <c r="B6570" s="2">
        <v>45432</v>
      </c>
      <c r="C6570" t="s">
        <v>26</v>
      </c>
      <c r="D6570" t="s">
        <v>27</v>
      </c>
      <c r="E6570" t="s">
        <v>20</v>
      </c>
      <c r="F6570" t="s">
        <v>21</v>
      </c>
      <c r="G6570">
        <v>42</v>
      </c>
      <c r="H6570" s="4">
        <v>2404614.98</v>
      </c>
      <c r="I6570" s="4">
        <v>1962605.18</v>
      </c>
      <c r="J6570" t="s">
        <v>24</v>
      </c>
      <c r="K6570" s="4">
        <f t="shared" si="204"/>
        <v>442009.80000000005</v>
      </c>
      <c r="L6570" s="1">
        <f t="shared" si="205"/>
        <v>0.1838172862085389</v>
      </c>
    </row>
    <row r="6571" spans="1:12" x14ac:dyDescent="0.3">
      <c r="A6571">
        <v>206570</v>
      </c>
      <c r="B6571" s="2">
        <v>45588</v>
      </c>
      <c r="C6571" t="s">
        <v>26</v>
      </c>
      <c r="D6571" t="s">
        <v>51</v>
      </c>
      <c r="E6571" t="s">
        <v>20</v>
      </c>
      <c r="F6571" t="s">
        <v>21</v>
      </c>
      <c r="G6571">
        <v>3</v>
      </c>
      <c r="H6571" s="4">
        <v>135132.63</v>
      </c>
      <c r="I6571" s="4">
        <v>83593.48</v>
      </c>
      <c r="J6571" t="s">
        <v>15</v>
      </c>
      <c r="K6571" s="4">
        <f t="shared" si="204"/>
        <v>51539.150000000009</v>
      </c>
      <c r="L6571" s="1">
        <f t="shared" si="205"/>
        <v>0.38139678033351387</v>
      </c>
    </row>
    <row r="6572" spans="1:12" x14ac:dyDescent="0.3">
      <c r="A6572">
        <v>206571</v>
      </c>
      <c r="B6572" s="2">
        <v>45385</v>
      </c>
      <c r="C6572" t="s">
        <v>11</v>
      </c>
      <c r="D6572" t="s">
        <v>17</v>
      </c>
      <c r="E6572" t="s">
        <v>13</v>
      </c>
      <c r="F6572" t="s">
        <v>36</v>
      </c>
      <c r="G6572">
        <v>7</v>
      </c>
      <c r="H6572" s="4">
        <v>138213.63</v>
      </c>
      <c r="I6572" s="4">
        <v>90506.39</v>
      </c>
      <c r="J6572" t="s">
        <v>24</v>
      </c>
      <c r="K6572" s="4">
        <f t="shared" si="204"/>
        <v>47707.240000000005</v>
      </c>
      <c r="L6572" s="1">
        <f t="shared" si="205"/>
        <v>0.34517029905082447</v>
      </c>
    </row>
    <row r="6573" spans="1:12" x14ac:dyDescent="0.3">
      <c r="A6573">
        <v>206572</v>
      </c>
      <c r="B6573" s="2">
        <v>45526</v>
      </c>
      <c r="C6573" t="s">
        <v>26</v>
      </c>
      <c r="D6573" t="s">
        <v>32</v>
      </c>
      <c r="E6573" t="s">
        <v>13</v>
      </c>
      <c r="F6573" t="s">
        <v>14</v>
      </c>
      <c r="G6573">
        <v>4</v>
      </c>
      <c r="H6573" s="4">
        <v>223757.19</v>
      </c>
      <c r="I6573" s="4">
        <v>134490.88</v>
      </c>
      <c r="J6573" t="s">
        <v>24</v>
      </c>
      <c r="K6573" s="4">
        <f t="shared" si="204"/>
        <v>89266.31</v>
      </c>
      <c r="L6573" s="1">
        <f t="shared" si="205"/>
        <v>0.39894275576127852</v>
      </c>
    </row>
    <row r="6574" spans="1:12" x14ac:dyDescent="0.3">
      <c r="A6574">
        <v>206573</v>
      </c>
      <c r="B6574" s="2">
        <v>45383</v>
      </c>
      <c r="C6574" t="s">
        <v>31</v>
      </c>
      <c r="D6574" t="s">
        <v>27</v>
      </c>
      <c r="E6574" t="s">
        <v>13</v>
      </c>
      <c r="F6574" t="s">
        <v>18</v>
      </c>
      <c r="G6574">
        <v>47</v>
      </c>
      <c r="H6574" s="4">
        <v>1053632.6100000001</v>
      </c>
      <c r="I6574" s="4">
        <v>672293.49</v>
      </c>
      <c r="J6574" t="s">
        <v>15</v>
      </c>
      <c r="K6574" s="4">
        <f t="shared" si="204"/>
        <v>381339.12000000011</v>
      </c>
      <c r="L6574" s="1">
        <f t="shared" si="205"/>
        <v>0.36192797791252879</v>
      </c>
    </row>
    <row r="6575" spans="1:12" x14ac:dyDescent="0.3">
      <c r="A6575">
        <v>206574</v>
      </c>
      <c r="B6575" s="2">
        <v>45763</v>
      </c>
      <c r="C6575" t="s">
        <v>26</v>
      </c>
      <c r="D6575" t="s">
        <v>32</v>
      </c>
      <c r="E6575" t="s">
        <v>28</v>
      </c>
      <c r="F6575" t="s">
        <v>39</v>
      </c>
      <c r="G6575">
        <v>38</v>
      </c>
      <c r="H6575" s="4">
        <v>1678150.33</v>
      </c>
      <c r="I6575" s="4">
        <v>1088822.48</v>
      </c>
      <c r="J6575" t="s">
        <v>15</v>
      </c>
      <c r="K6575" s="4">
        <f t="shared" si="204"/>
        <v>589327.85000000009</v>
      </c>
      <c r="L6575" s="1">
        <f t="shared" si="205"/>
        <v>0.35117703072525097</v>
      </c>
    </row>
    <row r="6576" spans="1:12" x14ac:dyDescent="0.3">
      <c r="A6576">
        <v>206575</v>
      </c>
      <c r="B6576" s="2">
        <v>45434</v>
      </c>
      <c r="C6576" t="s">
        <v>11</v>
      </c>
      <c r="D6576" t="s">
        <v>32</v>
      </c>
      <c r="E6576" t="s">
        <v>20</v>
      </c>
      <c r="F6576" t="s">
        <v>45</v>
      </c>
      <c r="G6576">
        <v>38</v>
      </c>
      <c r="H6576" s="4">
        <v>31177.08</v>
      </c>
      <c r="I6576" s="4">
        <v>24901.78</v>
      </c>
      <c r="J6576" t="s">
        <v>15</v>
      </c>
      <c r="K6576" s="4">
        <f t="shared" si="204"/>
        <v>6275.3000000000029</v>
      </c>
      <c r="L6576" s="1">
        <f t="shared" si="205"/>
        <v>0.20127927310703897</v>
      </c>
    </row>
    <row r="6577" spans="1:12" x14ac:dyDescent="0.3">
      <c r="A6577">
        <v>206576</v>
      </c>
      <c r="B6577" s="2">
        <v>45685</v>
      </c>
      <c r="C6577" t="s">
        <v>11</v>
      </c>
      <c r="D6577" t="s">
        <v>34</v>
      </c>
      <c r="E6577" t="s">
        <v>28</v>
      </c>
      <c r="F6577" t="s">
        <v>39</v>
      </c>
      <c r="G6577">
        <v>8</v>
      </c>
      <c r="H6577" s="4">
        <v>43977.37</v>
      </c>
      <c r="I6577" s="4">
        <v>33920.589999999997</v>
      </c>
      <c r="J6577" t="s">
        <v>24</v>
      </c>
      <c r="K6577" s="4">
        <f t="shared" si="204"/>
        <v>10056.780000000006</v>
      </c>
      <c r="L6577" s="1">
        <f t="shared" si="205"/>
        <v>0.22868079650965953</v>
      </c>
    </row>
    <row r="6578" spans="1:12" x14ac:dyDescent="0.3">
      <c r="A6578">
        <v>206577</v>
      </c>
      <c r="B6578" s="2">
        <v>45440</v>
      </c>
      <c r="C6578" t="s">
        <v>26</v>
      </c>
      <c r="D6578" t="s">
        <v>34</v>
      </c>
      <c r="E6578" t="s">
        <v>13</v>
      </c>
      <c r="F6578" t="s">
        <v>42</v>
      </c>
      <c r="G6578">
        <v>38</v>
      </c>
      <c r="H6578" s="4">
        <v>1700182.69</v>
      </c>
      <c r="I6578" s="4">
        <v>1235566.78</v>
      </c>
      <c r="J6578" t="s">
        <v>24</v>
      </c>
      <c r="K6578" s="4">
        <f t="shared" si="204"/>
        <v>464615.90999999992</v>
      </c>
      <c r="L6578" s="1">
        <f t="shared" si="205"/>
        <v>0.27327410914882327</v>
      </c>
    </row>
    <row r="6579" spans="1:12" x14ac:dyDescent="0.3">
      <c r="A6579">
        <v>206578</v>
      </c>
      <c r="B6579" s="2">
        <v>45845</v>
      </c>
      <c r="C6579" t="s">
        <v>38</v>
      </c>
      <c r="D6579" t="s">
        <v>12</v>
      </c>
      <c r="E6579" t="s">
        <v>28</v>
      </c>
      <c r="F6579" t="s">
        <v>39</v>
      </c>
      <c r="G6579">
        <v>32</v>
      </c>
      <c r="H6579" s="4">
        <v>659818.23999999999</v>
      </c>
      <c r="I6579" s="4">
        <v>405805.58</v>
      </c>
      <c r="J6579" t="s">
        <v>24</v>
      </c>
      <c r="K6579" s="4">
        <f t="shared" si="204"/>
        <v>254012.65999999997</v>
      </c>
      <c r="L6579" s="1">
        <f t="shared" si="205"/>
        <v>0.38497368608664106</v>
      </c>
    </row>
    <row r="6580" spans="1:12" x14ac:dyDescent="0.3">
      <c r="A6580">
        <v>206579</v>
      </c>
      <c r="B6580" s="2">
        <v>45489</v>
      </c>
      <c r="C6580" t="s">
        <v>38</v>
      </c>
      <c r="D6580" t="s">
        <v>32</v>
      </c>
      <c r="E6580" t="s">
        <v>13</v>
      </c>
      <c r="F6580" t="s">
        <v>36</v>
      </c>
      <c r="G6580">
        <v>2</v>
      </c>
      <c r="H6580" s="4">
        <v>15717.01</v>
      </c>
      <c r="I6580" s="4">
        <v>12681.38</v>
      </c>
      <c r="J6580" t="s">
        <v>15</v>
      </c>
      <c r="K6580" s="4">
        <f t="shared" si="204"/>
        <v>3035.630000000001</v>
      </c>
      <c r="L6580" s="1">
        <f t="shared" si="205"/>
        <v>0.19314297057773719</v>
      </c>
    </row>
    <row r="6581" spans="1:12" x14ac:dyDescent="0.3">
      <c r="A6581">
        <v>206580</v>
      </c>
      <c r="B6581" s="2">
        <v>45568</v>
      </c>
      <c r="C6581" t="s">
        <v>31</v>
      </c>
      <c r="D6581" t="s">
        <v>12</v>
      </c>
      <c r="E6581" t="s">
        <v>13</v>
      </c>
      <c r="F6581" t="s">
        <v>18</v>
      </c>
      <c r="G6581">
        <v>31</v>
      </c>
      <c r="H6581" s="4">
        <v>697340.29</v>
      </c>
      <c r="I6581" s="4">
        <v>510272.57</v>
      </c>
      <c r="J6581" t="s">
        <v>15</v>
      </c>
      <c r="K6581" s="4">
        <f t="shared" si="204"/>
        <v>187067.72000000003</v>
      </c>
      <c r="L6581" s="1">
        <f t="shared" si="205"/>
        <v>0.26825887257998532</v>
      </c>
    </row>
    <row r="6582" spans="1:12" x14ac:dyDescent="0.3">
      <c r="A6582">
        <v>206581</v>
      </c>
      <c r="B6582" s="2">
        <v>45793</v>
      </c>
      <c r="C6582" t="s">
        <v>26</v>
      </c>
      <c r="D6582" t="s">
        <v>32</v>
      </c>
      <c r="E6582" t="s">
        <v>28</v>
      </c>
      <c r="F6582" t="s">
        <v>78</v>
      </c>
      <c r="G6582">
        <v>10</v>
      </c>
      <c r="H6582" s="4">
        <v>326241.99</v>
      </c>
      <c r="I6582" s="4">
        <v>196868.16</v>
      </c>
      <c r="J6582" t="s">
        <v>15</v>
      </c>
      <c r="K6582" s="4">
        <f t="shared" si="204"/>
        <v>129373.82999999999</v>
      </c>
      <c r="L6582" s="1">
        <f t="shared" si="205"/>
        <v>0.39655787411056437</v>
      </c>
    </row>
    <row r="6583" spans="1:12" x14ac:dyDescent="0.3">
      <c r="A6583">
        <v>206582</v>
      </c>
      <c r="B6583" s="2">
        <v>45572</v>
      </c>
      <c r="C6583" t="s">
        <v>31</v>
      </c>
      <c r="D6583" t="s">
        <v>12</v>
      </c>
      <c r="E6583" t="s">
        <v>13</v>
      </c>
      <c r="F6583" t="s">
        <v>36</v>
      </c>
      <c r="G6583">
        <v>21</v>
      </c>
      <c r="H6583" s="4">
        <v>476093.2</v>
      </c>
      <c r="I6583" s="4">
        <v>326352.99</v>
      </c>
      <c r="J6583" t="s">
        <v>24</v>
      </c>
      <c r="K6583" s="4">
        <f t="shared" si="204"/>
        <v>149740.21000000002</v>
      </c>
      <c r="L6583" s="1">
        <f t="shared" si="205"/>
        <v>0.31451869087817264</v>
      </c>
    </row>
    <row r="6584" spans="1:12" x14ac:dyDescent="0.3">
      <c r="A6584">
        <v>206583</v>
      </c>
      <c r="B6584" s="2">
        <v>45868</v>
      </c>
      <c r="C6584" t="s">
        <v>31</v>
      </c>
      <c r="D6584" t="s">
        <v>34</v>
      </c>
      <c r="E6584" t="s">
        <v>28</v>
      </c>
      <c r="F6584" t="s">
        <v>78</v>
      </c>
      <c r="G6584">
        <v>16</v>
      </c>
      <c r="H6584" s="4">
        <v>499462.18</v>
      </c>
      <c r="I6584" s="4">
        <v>311575.26</v>
      </c>
      <c r="J6584" t="s">
        <v>24</v>
      </c>
      <c r="K6584" s="4">
        <f t="shared" si="204"/>
        <v>187886.91999999998</v>
      </c>
      <c r="L6584" s="1">
        <f t="shared" si="205"/>
        <v>0.37617847261228066</v>
      </c>
    </row>
    <row r="6585" spans="1:12" x14ac:dyDescent="0.3">
      <c r="A6585">
        <v>206584</v>
      </c>
      <c r="B6585" s="2">
        <v>46004</v>
      </c>
      <c r="C6585" t="s">
        <v>38</v>
      </c>
      <c r="D6585" t="s">
        <v>27</v>
      </c>
      <c r="E6585" t="s">
        <v>20</v>
      </c>
      <c r="F6585" t="s">
        <v>45</v>
      </c>
      <c r="G6585">
        <v>32</v>
      </c>
      <c r="H6585" s="4">
        <v>1387264.36</v>
      </c>
      <c r="I6585" s="4">
        <v>998888.03</v>
      </c>
      <c r="J6585" t="s">
        <v>15</v>
      </c>
      <c r="K6585" s="4">
        <f t="shared" si="204"/>
        <v>388376.33000000007</v>
      </c>
      <c r="L6585" s="1">
        <f t="shared" si="205"/>
        <v>0.27995841398246551</v>
      </c>
    </row>
    <row r="6586" spans="1:12" x14ac:dyDescent="0.3">
      <c r="A6586">
        <v>206585</v>
      </c>
      <c r="B6586" s="2">
        <v>45600</v>
      </c>
      <c r="C6586" t="s">
        <v>31</v>
      </c>
      <c r="D6586" t="s">
        <v>27</v>
      </c>
      <c r="E6586" t="s">
        <v>28</v>
      </c>
      <c r="F6586" t="s">
        <v>78</v>
      </c>
      <c r="G6586">
        <v>27</v>
      </c>
      <c r="H6586" s="4">
        <v>88956.89</v>
      </c>
      <c r="I6586" s="4">
        <v>69852.179999999993</v>
      </c>
      <c r="J6586" t="s">
        <v>24</v>
      </c>
      <c r="K6586" s="4">
        <f t="shared" si="204"/>
        <v>19104.710000000006</v>
      </c>
      <c r="L6586" s="1">
        <f t="shared" si="205"/>
        <v>0.21476369059215095</v>
      </c>
    </row>
    <row r="6587" spans="1:12" x14ac:dyDescent="0.3">
      <c r="A6587">
        <v>206586</v>
      </c>
      <c r="B6587" s="2">
        <v>45458</v>
      </c>
      <c r="C6587" t="s">
        <v>26</v>
      </c>
      <c r="D6587" t="s">
        <v>27</v>
      </c>
      <c r="E6587" t="s">
        <v>28</v>
      </c>
      <c r="F6587" t="s">
        <v>78</v>
      </c>
      <c r="G6587">
        <v>48</v>
      </c>
      <c r="H6587" s="4">
        <v>2020630.39</v>
      </c>
      <c r="I6587" s="4">
        <v>1367972.6</v>
      </c>
      <c r="J6587" t="s">
        <v>24</v>
      </c>
      <c r="K6587" s="4">
        <f t="shared" si="204"/>
        <v>652657.7899999998</v>
      </c>
      <c r="L6587" s="1">
        <f t="shared" si="205"/>
        <v>0.32299711675622172</v>
      </c>
    </row>
    <row r="6588" spans="1:12" x14ac:dyDescent="0.3">
      <c r="A6588">
        <v>206587</v>
      </c>
      <c r="B6588" s="2">
        <v>45673</v>
      </c>
      <c r="C6588" t="s">
        <v>26</v>
      </c>
      <c r="D6588" t="s">
        <v>32</v>
      </c>
      <c r="E6588" t="s">
        <v>28</v>
      </c>
      <c r="F6588" t="s">
        <v>78</v>
      </c>
      <c r="G6588">
        <v>15</v>
      </c>
      <c r="H6588" s="4">
        <v>173683.13</v>
      </c>
      <c r="I6588" s="4">
        <v>110356.79</v>
      </c>
      <c r="J6588" t="s">
        <v>15</v>
      </c>
      <c r="K6588" s="4">
        <f t="shared" si="204"/>
        <v>63326.340000000011</v>
      </c>
      <c r="L6588" s="1">
        <f t="shared" si="205"/>
        <v>0.36460846830662258</v>
      </c>
    </row>
    <row r="6589" spans="1:12" x14ac:dyDescent="0.3">
      <c r="A6589">
        <v>206588</v>
      </c>
      <c r="B6589" s="2">
        <v>45880</v>
      </c>
      <c r="C6589" t="s">
        <v>11</v>
      </c>
      <c r="D6589" t="s">
        <v>12</v>
      </c>
      <c r="E6589" t="s">
        <v>28</v>
      </c>
      <c r="F6589" t="s">
        <v>29</v>
      </c>
      <c r="G6589">
        <v>15</v>
      </c>
      <c r="H6589" s="4">
        <v>522993.43</v>
      </c>
      <c r="I6589" s="4">
        <v>319662.8</v>
      </c>
      <c r="J6589" t="s">
        <v>15</v>
      </c>
      <c r="K6589" s="4">
        <f t="shared" si="204"/>
        <v>203330.63</v>
      </c>
      <c r="L6589" s="1">
        <f t="shared" si="205"/>
        <v>0.38878237915914166</v>
      </c>
    </row>
    <row r="6590" spans="1:12" x14ac:dyDescent="0.3">
      <c r="A6590">
        <v>206589</v>
      </c>
      <c r="B6590" s="2">
        <v>45536</v>
      </c>
      <c r="C6590" t="s">
        <v>11</v>
      </c>
      <c r="D6590" t="s">
        <v>32</v>
      </c>
      <c r="E6590" t="s">
        <v>13</v>
      </c>
      <c r="F6590" t="s">
        <v>14</v>
      </c>
      <c r="G6590">
        <v>12</v>
      </c>
      <c r="H6590" s="4">
        <v>273818.90999999997</v>
      </c>
      <c r="I6590" s="4">
        <v>166714.46</v>
      </c>
      <c r="J6590" t="s">
        <v>24</v>
      </c>
      <c r="K6590" s="4">
        <f t="shared" si="204"/>
        <v>107104.44999999998</v>
      </c>
      <c r="L6590" s="1">
        <f t="shared" si="205"/>
        <v>0.3911506696159151</v>
      </c>
    </row>
    <row r="6591" spans="1:12" x14ac:dyDescent="0.3">
      <c r="A6591">
        <v>206590</v>
      </c>
      <c r="B6591" s="2">
        <v>45951</v>
      </c>
      <c r="C6591" t="s">
        <v>26</v>
      </c>
      <c r="D6591" t="s">
        <v>34</v>
      </c>
      <c r="E6591" t="s">
        <v>20</v>
      </c>
      <c r="F6591" t="s">
        <v>45</v>
      </c>
      <c r="G6591">
        <v>19</v>
      </c>
      <c r="H6591" s="4">
        <v>170398.94</v>
      </c>
      <c r="I6591" s="4">
        <v>127071.56</v>
      </c>
      <c r="J6591" t="s">
        <v>24</v>
      </c>
      <c r="K6591" s="4">
        <f t="shared" si="204"/>
        <v>43327.380000000005</v>
      </c>
      <c r="L6591" s="1">
        <f t="shared" si="205"/>
        <v>0.25427024369987278</v>
      </c>
    </row>
    <row r="6592" spans="1:12" x14ac:dyDescent="0.3">
      <c r="A6592">
        <v>206591</v>
      </c>
      <c r="B6592" s="2">
        <v>45585</v>
      </c>
      <c r="C6592" t="s">
        <v>38</v>
      </c>
      <c r="D6592" t="s">
        <v>12</v>
      </c>
      <c r="E6592" t="s">
        <v>20</v>
      </c>
      <c r="F6592" t="s">
        <v>21</v>
      </c>
      <c r="G6592">
        <v>36</v>
      </c>
      <c r="H6592" s="4">
        <v>1549396.61</v>
      </c>
      <c r="I6592" s="4">
        <v>1306845.7</v>
      </c>
      <c r="J6592" t="s">
        <v>15</v>
      </c>
      <c r="K6592" s="4">
        <f t="shared" si="204"/>
        <v>242550.91000000015</v>
      </c>
      <c r="L6592" s="1">
        <f t="shared" si="205"/>
        <v>0.15654539866329004</v>
      </c>
    </row>
    <row r="6593" spans="1:12" x14ac:dyDescent="0.3">
      <c r="A6593">
        <v>206592</v>
      </c>
      <c r="B6593" s="2">
        <v>45410</v>
      </c>
      <c r="C6593" t="s">
        <v>11</v>
      </c>
      <c r="D6593" t="s">
        <v>32</v>
      </c>
      <c r="E6593" t="s">
        <v>20</v>
      </c>
      <c r="F6593" t="s">
        <v>23</v>
      </c>
      <c r="G6593">
        <v>43</v>
      </c>
      <c r="H6593" s="4">
        <v>1203450.32</v>
      </c>
      <c r="I6593" s="4">
        <v>842892.06</v>
      </c>
      <c r="J6593" t="s">
        <v>15</v>
      </c>
      <c r="K6593" s="4">
        <f t="shared" si="204"/>
        <v>360558.26</v>
      </c>
      <c r="L6593" s="1">
        <f t="shared" si="205"/>
        <v>0.29960377591656628</v>
      </c>
    </row>
    <row r="6594" spans="1:12" x14ac:dyDescent="0.3">
      <c r="A6594">
        <v>206593</v>
      </c>
      <c r="B6594" s="2">
        <v>46018</v>
      </c>
      <c r="C6594" t="s">
        <v>31</v>
      </c>
      <c r="D6594" t="s">
        <v>34</v>
      </c>
      <c r="E6594" t="s">
        <v>20</v>
      </c>
      <c r="F6594" t="s">
        <v>21</v>
      </c>
      <c r="G6594">
        <v>25</v>
      </c>
      <c r="H6594" s="4">
        <v>1404081.48</v>
      </c>
      <c r="I6594" s="4">
        <v>1049930.3</v>
      </c>
      <c r="J6594" t="s">
        <v>15</v>
      </c>
      <c r="K6594" s="4">
        <f t="shared" si="204"/>
        <v>354151.17999999993</v>
      </c>
      <c r="L6594" s="1">
        <f t="shared" si="205"/>
        <v>0.25222979224823899</v>
      </c>
    </row>
    <row r="6595" spans="1:12" x14ac:dyDescent="0.3">
      <c r="A6595">
        <v>206594</v>
      </c>
      <c r="B6595" s="2">
        <v>45766</v>
      </c>
      <c r="C6595" t="s">
        <v>31</v>
      </c>
      <c r="D6595" t="s">
        <v>34</v>
      </c>
      <c r="E6595" t="s">
        <v>20</v>
      </c>
      <c r="F6595" t="s">
        <v>45</v>
      </c>
      <c r="G6595">
        <v>7</v>
      </c>
      <c r="H6595" s="4">
        <v>169174.13</v>
      </c>
      <c r="I6595" s="4">
        <v>113879.7</v>
      </c>
      <c r="J6595" t="s">
        <v>24</v>
      </c>
      <c r="K6595" s="4">
        <f t="shared" ref="K6595:K6658" si="206">H6595-I6595</f>
        <v>55294.430000000008</v>
      </c>
      <c r="L6595" s="1">
        <f t="shared" ref="L6595:L6658" si="207">K6595/H6595</f>
        <v>0.32684920560844621</v>
      </c>
    </row>
    <row r="6596" spans="1:12" x14ac:dyDescent="0.3">
      <c r="A6596">
        <v>206595</v>
      </c>
      <c r="B6596" s="2">
        <v>45521</v>
      </c>
      <c r="C6596" t="s">
        <v>26</v>
      </c>
      <c r="D6596" t="s">
        <v>17</v>
      </c>
      <c r="E6596" t="s">
        <v>28</v>
      </c>
      <c r="F6596" t="s">
        <v>78</v>
      </c>
      <c r="G6596">
        <v>46</v>
      </c>
      <c r="H6596" s="4">
        <v>1989219.38</v>
      </c>
      <c r="I6596" s="4">
        <v>1507557.48</v>
      </c>
      <c r="J6596" t="s">
        <v>15</v>
      </c>
      <c r="K6596" s="4">
        <f t="shared" si="206"/>
        <v>481661.89999999991</v>
      </c>
      <c r="L6596" s="1">
        <f t="shared" si="207"/>
        <v>0.24213613885060778</v>
      </c>
    </row>
    <row r="6597" spans="1:12" x14ac:dyDescent="0.3">
      <c r="A6597">
        <v>206596</v>
      </c>
      <c r="B6597" s="2">
        <v>45843</v>
      </c>
      <c r="C6597" t="s">
        <v>26</v>
      </c>
      <c r="D6597" t="s">
        <v>51</v>
      </c>
      <c r="E6597" t="s">
        <v>20</v>
      </c>
      <c r="F6597" t="s">
        <v>21</v>
      </c>
      <c r="G6597">
        <v>44</v>
      </c>
      <c r="H6597" s="4">
        <v>2502323.21</v>
      </c>
      <c r="I6597" s="4">
        <v>1870337.77</v>
      </c>
      <c r="J6597" t="s">
        <v>24</v>
      </c>
      <c r="K6597" s="4">
        <f t="shared" si="206"/>
        <v>631985.43999999994</v>
      </c>
      <c r="L6597" s="1">
        <f t="shared" si="207"/>
        <v>0.25255947651942212</v>
      </c>
    </row>
    <row r="6598" spans="1:12" x14ac:dyDescent="0.3">
      <c r="A6598">
        <v>206597</v>
      </c>
      <c r="B6598" s="2">
        <v>45805</v>
      </c>
      <c r="C6598" t="s">
        <v>11</v>
      </c>
      <c r="D6598" t="s">
        <v>32</v>
      </c>
      <c r="E6598" t="s">
        <v>20</v>
      </c>
      <c r="F6598" t="s">
        <v>45</v>
      </c>
      <c r="G6598">
        <v>36</v>
      </c>
      <c r="H6598" s="4">
        <v>254489.08</v>
      </c>
      <c r="I6598" s="4">
        <v>206182.35</v>
      </c>
      <c r="J6598" t="s">
        <v>24</v>
      </c>
      <c r="K6598" s="4">
        <f t="shared" si="206"/>
        <v>48306.729999999981</v>
      </c>
      <c r="L6598" s="1">
        <f t="shared" si="207"/>
        <v>0.18981847865535129</v>
      </c>
    </row>
    <row r="6599" spans="1:12" x14ac:dyDescent="0.3">
      <c r="A6599">
        <v>206598</v>
      </c>
      <c r="B6599" s="2">
        <v>45715</v>
      </c>
      <c r="C6599" t="s">
        <v>11</v>
      </c>
      <c r="D6599" t="s">
        <v>51</v>
      </c>
      <c r="E6599" t="s">
        <v>28</v>
      </c>
      <c r="F6599" t="s">
        <v>78</v>
      </c>
      <c r="G6599">
        <v>11</v>
      </c>
      <c r="H6599" s="4">
        <v>82817.22</v>
      </c>
      <c r="I6599" s="4">
        <v>68486.16</v>
      </c>
      <c r="J6599" t="s">
        <v>15</v>
      </c>
      <c r="K6599" s="4">
        <f t="shared" si="206"/>
        <v>14331.059999999998</v>
      </c>
      <c r="L6599" s="1">
        <f t="shared" si="207"/>
        <v>0.17304444655350659</v>
      </c>
    </row>
    <row r="6600" spans="1:12" x14ac:dyDescent="0.3">
      <c r="A6600">
        <v>206599</v>
      </c>
      <c r="B6600" s="2">
        <v>45830</v>
      </c>
      <c r="C6600" t="s">
        <v>26</v>
      </c>
      <c r="D6600" t="s">
        <v>32</v>
      </c>
      <c r="E6600" t="s">
        <v>13</v>
      </c>
      <c r="F6600" t="s">
        <v>18</v>
      </c>
      <c r="G6600">
        <v>12</v>
      </c>
      <c r="H6600" s="4">
        <v>290572.2</v>
      </c>
      <c r="I6600" s="4">
        <v>213264.24</v>
      </c>
      <c r="J6600" t="s">
        <v>24</v>
      </c>
      <c r="K6600" s="4">
        <f t="shared" si="206"/>
        <v>77307.960000000021</v>
      </c>
      <c r="L6600" s="1">
        <f t="shared" si="207"/>
        <v>0.26605421991505046</v>
      </c>
    </row>
    <row r="6601" spans="1:12" x14ac:dyDescent="0.3">
      <c r="A6601">
        <v>206600</v>
      </c>
      <c r="B6601" s="2">
        <v>45895</v>
      </c>
      <c r="C6601" t="s">
        <v>38</v>
      </c>
      <c r="D6601" t="s">
        <v>27</v>
      </c>
      <c r="E6601" t="s">
        <v>13</v>
      </c>
      <c r="F6601" t="s">
        <v>36</v>
      </c>
      <c r="G6601">
        <v>26</v>
      </c>
      <c r="H6601" s="4">
        <v>113602.47</v>
      </c>
      <c r="I6601" s="4">
        <v>95326.080000000002</v>
      </c>
      <c r="J6601" t="s">
        <v>15</v>
      </c>
      <c r="K6601" s="4">
        <f t="shared" si="206"/>
        <v>18276.39</v>
      </c>
      <c r="L6601" s="1">
        <f t="shared" si="207"/>
        <v>0.16088021677697675</v>
      </c>
    </row>
    <row r="6602" spans="1:12" x14ac:dyDescent="0.3">
      <c r="A6602">
        <v>206601</v>
      </c>
      <c r="B6602" s="2">
        <v>45958</v>
      </c>
      <c r="C6602" t="s">
        <v>31</v>
      </c>
      <c r="D6602" t="s">
        <v>27</v>
      </c>
      <c r="E6602" t="s">
        <v>13</v>
      </c>
      <c r="F6602" t="s">
        <v>14</v>
      </c>
      <c r="G6602">
        <v>14</v>
      </c>
      <c r="H6602" s="4">
        <v>342510.89</v>
      </c>
      <c r="I6602" s="4">
        <v>214741.01</v>
      </c>
      <c r="J6602" t="s">
        <v>24</v>
      </c>
      <c r="K6602" s="4">
        <f t="shared" si="206"/>
        <v>127769.88</v>
      </c>
      <c r="L6602" s="1">
        <f t="shared" si="207"/>
        <v>0.37303888352279835</v>
      </c>
    </row>
    <row r="6603" spans="1:12" x14ac:dyDescent="0.3">
      <c r="A6603">
        <v>206602</v>
      </c>
      <c r="B6603" s="2">
        <v>45317</v>
      </c>
      <c r="C6603" t="s">
        <v>31</v>
      </c>
      <c r="D6603" t="s">
        <v>51</v>
      </c>
      <c r="E6603" t="s">
        <v>20</v>
      </c>
      <c r="F6603" t="s">
        <v>21</v>
      </c>
      <c r="G6603">
        <v>11</v>
      </c>
      <c r="H6603" s="4">
        <v>143299.47</v>
      </c>
      <c r="I6603" s="4">
        <v>115133.95</v>
      </c>
      <c r="J6603" t="s">
        <v>15</v>
      </c>
      <c r="K6603" s="4">
        <f t="shared" si="206"/>
        <v>28165.520000000004</v>
      </c>
      <c r="L6603" s="1">
        <f t="shared" si="207"/>
        <v>0.19655006400233024</v>
      </c>
    </row>
    <row r="6604" spans="1:12" x14ac:dyDescent="0.3">
      <c r="A6604">
        <v>206603</v>
      </c>
      <c r="B6604" s="2">
        <v>45653</v>
      </c>
      <c r="C6604" t="s">
        <v>11</v>
      </c>
      <c r="D6604" t="s">
        <v>34</v>
      </c>
      <c r="E6604" t="s">
        <v>20</v>
      </c>
      <c r="F6604" t="s">
        <v>23</v>
      </c>
      <c r="G6604">
        <v>10</v>
      </c>
      <c r="H6604" s="4">
        <v>284035.32</v>
      </c>
      <c r="I6604" s="4">
        <v>217915.88</v>
      </c>
      <c r="J6604" t="s">
        <v>24</v>
      </c>
      <c r="K6604" s="4">
        <f t="shared" si="206"/>
        <v>66119.44</v>
      </c>
      <c r="L6604" s="1">
        <f t="shared" si="207"/>
        <v>0.23278597887051511</v>
      </c>
    </row>
    <row r="6605" spans="1:12" x14ac:dyDescent="0.3">
      <c r="A6605">
        <v>206604</v>
      </c>
      <c r="B6605" s="2">
        <v>45322</v>
      </c>
      <c r="C6605" t="s">
        <v>26</v>
      </c>
      <c r="D6605" t="s">
        <v>32</v>
      </c>
      <c r="E6605" t="s">
        <v>20</v>
      </c>
      <c r="F6605" t="s">
        <v>21</v>
      </c>
      <c r="G6605">
        <v>34</v>
      </c>
      <c r="H6605" s="4">
        <v>659970.51</v>
      </c>
      <c r="I6605" s="4">
        <v>462613.55</v>
      </c>
      <c r="J6605" t="s">
        <v>15</v>
      </c>
      <c r="K6605" s="4">
        <f t="shared" si="206"/>
        <v>197356.96000000002</v>
      </c>
      <c r="L6605" s="1">
        <f t="shared" si="207"/>
        <v>0.29903905857854168</v>
      </c>
    </row>
    <row r="6606" spans="1:12" x14ac:dyDescent="0.3">
      <c r="A6606">
        <v>206605</v>
      </c>
      <c r="B6606" s="2">
        <v>45983</v>
      </c>
      <c r="C6606" t="s">
        <v>26</v>
      </c>
      <c r="D6606" t="s">
        <v>32</v>
      </c>
      <c r="E6606" t="s">
        <v>20</v>
      </c>
      <c r="F6606" t="s">
        <v>23</v>
      </c>
      <c r="G6606">
        <v>40</v>
      </c>
      <c r="H6606" s="4">
        <v>1187962.8799999999</v>
      </c>
      <c r="I6606" s="4">
        <v>736960.85</v>
      </c>
      <c r="J6606" t="s">
        <v>24</v>
      </c>
      <c r="K6606" s="4">
        <f t="shared" si="206"/>
        <v>451002.02999999991</v>
      </c>
      <c r="L6606" s="1">
        <f t="shared" si="207"/>
        <v>0.3796432006360333</v>
      </c>
    </row>
    <row r="6607" spans="1:12" x14ac:dyDescent="0.3">
      <c r="A6607">
        <v>206606</v>
      </c>
      <c r="B6607" s="2">
        <v>45416</v>
      </c>
      <c r="C6607" t="s">
        <v>31</v>
      </c>
      <c r="D6607" t="s">
        <v>32</v>
      </c>
      <c r="E6607" t="s">
        <v>28</v>
      </c>
      <c r="F6607" t="s">
        <v>78</v>
      </c>
      <c r="G6607">
        <v>45</v>
      </c>
      <c r="H6607" s="4">
        <v>689480.66</v>
      </c>
      <c r="I6607" s="4">
        <v>580879.22</v>
      </c>
      <c r="J6607" t="s">
        <v>15</v>
      </c>
      <c r="K6607" s="4">
        <f t="shared" si="206"/>
        <v>108601.44000000006</v>
      </c>
      <c r="L6607" s="1">
        <f t="shared" si="207"/>
        <v>0.1575119452951734</v>
      </c>
    </row>
    <row r="6608" spans="1:12" x14ac:dyDescent="0.3">
      <c r="A6608">
        <v>206607</v>
      </c>
      <c r="B6608" s="2">
        <v>45952</v>
      </c>
      <c r="C6608" t="s">
        <v>11</v>
      </c>
      <c r="D6608" t="s">
        <v>27</v>
      </c>
      <c r="E6608" t="s">
        <v>20</v>
      </c>
      <c r="F6608" t="s">
        <v>23</v>
      </c>
      <c r="G6608">
        <v>8</v>
      </c>
      <c r="H6608" s="4">
        <v>30024.26</v>
      </c>
      <c r="I6608" s="4">
        <v>18997.77</v>
      </c>
      <c r="J6608" t="s">
        <v>15</v>
      </c>
      <c r="K6608" s="4">
        <f t="shared" si="206"/>
        <v>11026.489999999998</v>
      </c>
      <c r="L6608" s="1">
        <f t="shared" si="207"/>
        <v>0.36725268166476038</v>
      </c>
    </row>
    <row r="6609" spans="1:12" x14ac:dyDescent="0.3">
      <c r="A6609">
        <v>206608</v>
      </c>
      <c r="B6609" s="2">
        <v>45452</v>
      </c>
      <c r="C6609" t="s">
        <v>11</v>
      </c>
      <c r="D6609" t="s">
        <v>32</v>
      </c>
      <c r="E6609" t="s">
        <v>28</v>
      </c>
      <c r="F6609" t="s">
        <v>39</v>
      </c>
      <c r="G6609">
        <v>22</v>
      </c>
      <c r="H6609" s="4">
        <v>357725.4</v>
      </c>
      <c r="I6609" s="4">
        <v>260098.54</v>
      </c>
      <c r="J6609" t="s">
        <v>24</v>
      </c>
      <c r="K6609" s="4">
        <f t="shared" si="206"/>
        <v>97626.860000000015</v>
      </c>
      <c r="L6609" s="1">
        <f t="shared" si="207"/>
        <v>0.2729100589446542</v>
      </c>
    </row>
    <row r="6610" spans="1:12" x14ac:dyDescent="0.3">
      <c r="A6610">
        <v>206609</v>
      </c>
      <c r="B6610" s="2">
        <v>45999</v>
      </c>
      <c r="C6610" t="s">
        <v>31</v>
      </c>
      <c r="D6610" t="s">
        <v>27</v>
      </c>
      <c r="E6610" t="s">
        <v>20</v>
      </c>
      <c r="F6610" t="s">
        <v>45</v>
      </c>
      <c r="G6610">
        <v>23</v>
      </c>
      <c r="H6610" s="4">
        <v>724224.98</v>
      </c>
      <c r="I6610" s="4">
        <v>468433.54</v>
      </c>
      <c r="J6610" t="s">
        <v>24</v>
      </c>
      <c r="K6610" s="4">
        <f t="shared" si="206"/>
        <v>255791.44</v>
      </c>
      <c r="L6610" s="1">
        <f t="shared" si="207"/>
        <v>0.3531933405555826</v>
      </c>
    </row>
    <row r="6611" spans="1:12" x14ac:dyDescent="0.3">
      <c r="A6611">
        <v>206610</v>
      </c>
      <c r="B6611" s="2">
        <v>45496</v>
      </c>
      <c r="C6611" t="s">
        <v>11</v>
      </c>
      <c r="D6611" t="s">
        <v>27</v>
      </c>
      <c r="E6611" t="s">
        <v>28</v>
      </c>
      <c r="F6611" t="s">
        <v>39</v>
      </c>
      <c r="G6611">
        <v>23</v>
      </c>
      <c r="H6611" s="4">
        <v>408345.07</v>
      </c>
      <c r="I6611" s="4">
        <v>299933.81</v>
      </c>
      <c r="J6611" t="s">
        <v>15</v>
      </c>
      <c r="K6611" s="4">
        <f t="shared" si="206"/>
        <v>108411.26000000001</v>
      </c>
      <c r="L6611" s="1">
        <f t="shared" si="207"/>
        <v>0.26548933234335365</v>
      </c>
    </row>
    <row r="6612" spans="1:12" x14ac:dyDescent="0.3">
      <c r="A6612">
        <v>206611</v>
      </c>
      <c r="B6612" s="2">
        <v>45328</v>
      </c>
      <c r="C6612" t="s">
        <v>31</v>
      </c>
      <c r="D6612" t="s">
        <v>51</v>
      </c>
      <c r="E6612" t="s">
        <v>13</v>
      </c>
      <c r="F6612" t="s">
        <v>14</v>
      </c>
      <c r="G6612">
        <v>47</v>
      </c>
      <c r="H6612" s="4">
        <v>2800199.47</v>
      </c>
      <c r="I6612" s="4">
        <v>2116050.56</v>
      </c>
      <c r="J6612" t="s">
        <v>24</v>
      </c>
      <c r="K6612" s="4">
        <f t="shared" si="206"/>
        <v>684148.91000000015</v>
      </c>
      <c r="L6612" s="1">
        <f t="shared" si="207"/>
        <v>0.24432149114005799</v>
      </c>
    </row>
    <row r="6613" spans="1:12" x14ac:dyDescent="0.3">
      <c r="A6613">
        <v>206612</v>
      </c>
      <c r="B6613" s="2">
        <v>45941</v>
      </c>
      <c r="C6613" t="s">
        <v>38</v>
      </c>
      <c r="D6613" t="s">
        <v>17</v>
      </c>
      <c r="E6613" t="s">
        <v>13</v>
      </c>
      <c r="F6613" t="s">
        <v>14</v>
      </c>
      <c r="G6613">
        <v>32</v>
      </c>
      <c r="H6613" s="4">
        <v>642328.51</v>
      </c>
      <c r="I6613" s="4">
        <v>457393.64</v>
      </c>
      <c r="J6613" t="s">
        <v>15</v>
      </c>
      <c r="K6613" s="4">
        <f t="shared" si="206"/>
        <v>184934.87</v>
      </c>
      <c r="L6613" s="1">
        <f t="shared" si="207"/>
        <v>0.28791322060420454</v>
      </c>
    </row>
    <row r="6614" spans="1:12" x14ac:dyDescent="0.3">
      <c r="A6614">
        <v>206613</v>
      </c>
      <c r="B6614" s="2">
        <v>45405</v>
      </c>
      <c r="C6614" t="s">
        <v>26</v>
      </c>
      <c r="D6614" t="s">
        <v>17</v>
      </c>
      <c r="E6614" t="s">
        <v>13</v>
      </c>
      <c r="F6614" t="s">
        <v>18</v>
      </c>
      <c r="G6614">
        <v>35</v>
      </c>
      <c r="H6614" s="4">
        <v>1721742.64</v>
      </c>
      <c r="I6614" s="4">
        <v>1339137.75</v>
      </c>
      <c r="J6614" t="s">
        <v>15</v>
      </c>
      <c r="K6614" s="4">
        <f t="shared" si="206"/>
        <v>382604.8899999999</v>
      </c>
      <c r="L6614" s="1">
        <f t="shared" si="207"/>
        <v>0.22221955889992939</v>
      </c>
    </row>
    <row r="6615" spans="1:12" x14ac:dyDescent="0.3">
      <c r="A6615">
        <v>206614</v>
      </c>
      <c r="B6615" s="2">
        <v>45836</v>
      </c>
      <c r="C6615" t="s">
        <v>11</v>
      </c>
      <c r="D6615" t="s">
        <v>51</v>
      </c>
      <c r="E6615" t="s">
        <v>28</v>
      </c>
      <c r="F6615" t="s">
        <v>39</v>
      </c>
      <c r="G6615">
        <v>43</v>
      </c>
      <c r="H6615" s="4">
        <v>2046203.57</v>
      </c>
      <c r="I6615" s="4">
        <v>1275114.52</v>
      </c>
      <c r="J6615" t="s">
        <v>15</v>
      </c>
      <c r="K6615" s="4">
        <f t="shared" si="206"/>
        <v>771089.05</v>
      </c>
      <c r="L6615" s="1">
        <f t="shared" si="207"/>
        <v>0.37683887434523439</v>
      </c>
    </row>
    <row r="6616" spans="1:12" x14ac:dyDescent="0.3">
      <c r="A6616">
        <v>206615</v>
      </c>
      <c r="B6616" s="2">
        <v>45831</v>
      </c>
      <c r="C6616" t="s">
        <v>26</v>
      </c>
      <c r="D6616" t="s">
        <v>27</v>
      </c>
      <c r="E6616" t="s">
        <v>28</v>
      </c>
      <c r="F6616" t="s">
        <v>78</v>
      </c>
      <c r="G6616">
        <v>46</v>
      </c>
      <c r="H6616" s="4">
        <v>126348.02</v>
      </c>
      <c r="I6616" s="4">
        <v>78250.509999999995</v>
      </c>
      <c r="J6616" t="s">
        <v>24</v>
      </c>
      <c r="K6616" s="4">
        <f t="shared" si="206"/>
        <v>48097.510000000009</v>
      </c>
      <c r="L6616" s="1">
        <f t="shared" si="207"/>
        <v>0.3806748218135908</v>
      </c>
    </row>
    <row r="6617" spans="1:12" x14ac:dyDescent="0.3">
      <c r="A6617">
        <v>206616</v>
      </c>
      <c r="B6617" s="2">
        <v>45802</v>
      </c>
      <c r="C6617" t="s">
        <v>31</v>
      </c>
      <c r="D6617" t="s">
        <v>12</v>
      </c>
      <c r="E6617" t="s">
        <v>28</v>
      </c>
      <c r="F6617" t="s">
        <v>78</v>
      </c>
      <c r="G6617">
        <v>46</v>
      </c>
      <c r="H6617" s="4">
        <v>1155858.95</v>
      </c>
      <c r="I6617" s="4">
        <v>696265.72</v>
      </c>
      <c r="J6617" t="s">
        <v>15</v>
      </c>
      <c r="K6617" s="4">
        <f t="shared" si="206"/>
        <v>459593.23</v>
      </c>
      <c r="L6617" s="1">
        <f t="shared" si="207"/>
        <v>0.39762051416394706</v>
      </c>
    </row>
    <row r="6618" spans="1:12" x14ac:dyDescent="0.3">
      <c r="A6618">
        <v>206617</v>
      </c>
      <c r="B6618" s="2">
        <v>45737</v>
      </c>
      <c r="C6618" t="s">
        <v>31</v>
      </c>
      <c r="D6618" t="s">
        <v>17</v>
      </c>
      <c r="E6618" t="s">
        <v>20</v>
      </c>
      <c r="F6618" t="s">
        <v>21</v>
      </c>
      <c r="G6618">
        <v>38</v>
      </c>
      <c r="H6618" s="4">
        <v>1469714.54</v>
      </c>
      <c r="I6618" s="4">
        <v>1185183.6000000001</v>
      </c>
      <c r="J6618" t="s">
        <v>15</v>
      </c>
      <c r="K6618" s="4">
        <f t="shared" si="206"/>
        <v>284530.93999999994</v>
      </c>
      <c r="L6618" s="1">
        <f t="shared" si="207"/>
        <v>0.19359605709554994</v>
      </c>
    </row>
    <row r="6619" spans="1:12" x14ac:dyDescent="0.3">
      <c r="A6619">
        <v>206618</v>
      </c>
      <c r="B6619" s="2">
        <v>45663</v>
      </c>
      <c r="C6619" t="s">
        <v>38</v>
      </c>
      <c r="D6619" t="s">
        <v>17</v>
      </c>
      <c r="E6619" t="s">
        <v>28</v>
      </c>
      <c r="F6619" t="s">
        <v>78</v>
      </c>
      <c r="G6619">
        <v>50</v>
      </c>
      <c r="H6619" s="4">
        <v>445848.68</v>
      </c>
      <c r="I6619" s="4">
        <v>335213.01</v>
      </c>
      <c r="J6619" t="s">
        <v>24</v>
      </c>
      <c r="K6619" s="4">
        <f t="shared" si="206"/>
        <v>110635.66999999998</v>
      </c>
      <c r="L6619" s="1">
        <f t="shared" si="207"/>
        <v>0.24814623203549685</v>
      </c>
    </row>
    <row r="6620" spans="1:12" x14ac:dyDescent="0.3">
      <c r="A6620">
        <v>206619</v>
      </c>
      <c r="B6620" s="2">
        <v>45796</v>
      </c>
      <c r="C6620" t="s">
        <v>31</v>
      </c>
      <c r="D6620" t="s">
        <v>32</v>
      </c>
      <c r="E6620" t="s">
        <v>20</v>
      </c>
      <c r="F6620" t="s">
        <v>23</v>
      </c>
      <c r="G6620">
        <v>7</v>
      </c>
      <c r="H6620" s="4">
        <v>57361.87</v>
      </c>
      <c r="I6620" s="4">
        <v>36414.32</v>
      </c>
      <c r="J6620" t="s">
        <v>15</v>
      </c>
      <c r="K6620" s="4">
        <f t="shared" si="206"/>
        <v>20947.550000000003</v>
      </c>
      <c r="L6620" s="1">
        <f t="shared" si="207"/>
        <v>0.3651824809756028</v>
      </c>
    </row>
    <row r="6621" spans="1:12" x14ac:dyDescent="0.3">
      <c r="A6621">
        <v>206620</v>
      </c>
      <c r="B6621" s="2">
        <v>45651</v>
      </c>
      <c r="C6621" t="s">
        <v>26</v>
      </c>
      <c r="D6621" t="s">
        <v>27</v>
      </c>
      <c r="E6621" t="s">
        <v>28</v>
      </c>
      <c r="F6621" t="s">
        <v>78</v>
      </c>
      <c r="G6621">
        <v>43</v>
      </c>
      <c r="H6621" s="4">
        <v>2007961.12</v>
      </c>
      <c r="I6621" s="4">
        <v>1278422.24</v>
      </c>
      <c r="J6621" t="s">
        <v>15</v>
      </c>
      <c r="K6621" s="4">
        <f t="shared" si="206"/>
        <v>729538.88000000012</v>
      </c>
      <c r="L6621" s="1">
        <f t="shared" si="207"/>
        <v>0.36332321016255537</v>
      </c>
    </row>
    <row r="6622" spans="1:12" x14ac:dyDescent="0.3">
      <c r="A6622">
        <v>206621</v>
      </c>
      <c r="B6622" s="2">
        <v>45683</v>
      </c>
      <c r="C6622" t="s">
        <v>26</v>
      </c>
      <c r="D6622" t="s">
        <v>51</v>
      </c>
      <c r="E6622" t="s">
        <v>20</v>
      </c>
      <c r="F6622" t="s">
        <v>21</v>
      </c>
      <c r="G6622">
        <v>7</v>
      </c>
      <c r="H6622" s="4">
        <v>80953.789999999994</v>
      </c>
      <c r="I6622" s="4">
        <v>64158.5</v>
      </c>
      <c r="J6622" t="s">
        <v>24</v>
      </c>
      <c r="K6622" s="4">
        <f t="shared" si="206"/>
        <v>16795.289999999994</v>
      </c>
      <c r="L6622" s="1">
        <f t="shared" si="207"/>
        <v>0.20746761825480925</v>
      </c>
    </row>
    <row r="6623" spans="1:12" x14ac:dyDescent="0.3">
      <c r="A6623">
        <v>206622</v>
      </c>
      <c r="B6623" s="2">
        <v>45727</v>
      </c>
      <c r="C6623" t="s">
        <v>26</v>
      </c>
      <c r="D6623" t="s">
        <v>34</v>
      </c>
      <c r="E6623" t="s">
        <v>28</v>
      </c>
      <c r="F6623" t="s">
        <v>78</v>
      </c>
      <c r="G6623">
        <v>44</v>
      </c>
      <c r="H6623" s="4">
        <v>2531656.75</v>
      </c>
      <c r="I6623" s="4">
        <v>1965367.59</v>
      </c>
      <c r="J6623" t="s">
        <v>15</v>
      </c>
      <c r="K6623" s="4">
        <f t="shared" si="206"/>
        <v>566289.15999999992</v>
      </c>
      <c r="L6623" s="1">
        <f t="shared" si="207"/>
        <v>0.22368323035893389</v>
      </c>
    </row>
    <row r="6624" spans="1:12" x14ac:dyDescent="0.3">
      <c r="A6624">
        <v>206623</v>
      </c>
      <c r="B6624" s="2">
        <v>45758</v>
      </c>
      <c r="C6624" t="s">
        <v>26</v>
      </c>
      <c r="D6624" t="s">
        <v>51</v>
      </c>
      <c r="E6624" t="s">
        <v>28</v>
      </c>
      <c r="F6624" t="s">
        <v>39</v>
      </c>
      <c r="G6624">
        <v>44</v>
      </c>
      <c r="H6624" s="4">
        <v>1932789.92</v>
      </c>
      <c r="I6624" s="4">
        <v>1439988.84</v>
      </c>
      <c r="J6624" t="s">
        <v>15</v>
      </c>
      <c r="K6624" s="4">
        <f t="shared" si="206"/>
        <v>492801.07999999984</v>
      </c>
      <c r="L6624" s="1">
        <f t="shared" si="207"/>
        <v>0.25496877591331801</v>
      </c>
    </row>
    <row r="6625" spans="1:12" x14ac:dyDescent="0.3">
      <c r="A6625">
        <v>206624</v>
      </c>
      <c r="B6625" s="2">
        <v>45482</v>
      </c>
      <c r="C6625" t="s">
        <v>26</v>
      </c>
      <c r="D6625" t="s">
        <v>51</v>
      </c>
      <c r="E6625" t="s">
        <v>13</v>
      </c>
      <c r="F6625" t="s">
        <v>36</v>
      </c>
      <c r="G6625">
        <v>24</v>
      </c>
      <c r="H6625" s="4">
        <v>1312542.98</v>
      </c>
      <c r="I6625" s="4">
        <v>834288.5</v>
      </c>
      <c r="J6625" t="s">
        <v>24</v>
      </c>
      <c r="K6625" s="4">
        <f t="shared" si="206"/>
        <v>478254.48</v>
      </c>
      <c r="L6625" s="1">
        <f t="shared" si="207"/>
        <v>0.36437243373165579</v>
      </c>
    </row>
    <row r="6626" spans="1:12" x14ac:dyDescent="0.3">
      <c r="A6626">
        <v>206625</v>
      </c>
      <c r="B6626" s="2">
        <v>45603</v>
      </c>
      <c r="C6626" t="s">
        <v>31</v>
      </c>
      <c r="D6626" t="s">
        <v>27</v>
      </c>
      <c r="E6626" t="s">
        <v>28</v>
      </c>
      <c r="F6626" t="s">
        <v>29</v>
      </c>
      <c r="G6626">
        <v>11</v>
      </c>
      <c r="H6626" s="4">
        <v>332066.24</v>
      </c>
      <c r="I6626" s="4">
        <v>241615.11</v>
      </c>
      <c r="J6626" t="s">
        <v>15</v>
      </c>
      <c r="K6626" s="4">
        <f t="shared" si="206"/>
        <v>90451.13</v>
      </c>
      <c r="L6626" s="1">
        <f t="shared" si="207"/>
        <v>0.27238881615908922</v>
      </c>
    </row>
    <row r="6627" spans="1:12" x14ac:dyDescent="0.3">
      <c r="A6627">
        <v>206626</v>
      </c>
      <c r="B6627" s="2">
        <v>45867</v>
      </c>
      <c r="C6627" t="s">
        <v>31</v>
      </c>
      <c r="D6627" t="s">
        <v>12</v>
      </c>
      <c r="E6627" t="s">
        <v>20</v>
      </c>
      <c r="F6627" t="s">
        <v>23</v>
      </c>
      <c r="G6627">
        <v>40</v>
      </c>
      <c r="H6627" s="4">
        <v>447774.35</v>
      </c>
      <c r="I6627" s="4">
        <v>323322.09999999998</v>
      </c>
      <c r="J6627" t="s">
        <v>24</v>
      </c>
      <c r="K6627" s="4">
        <f t="shared" si="206"/>
        <v>124452.25</v>
      </c>
      <c r="L6627" s="1">
        <f t="shared" si="207"/>
        <v>0.27793519213416312</v>
      </c>
    </row>
    <row r="6628" spans="1:12" x14ac:dyDescent="0.3">
      <c r="A6628">
        <v>206627</v>
      </c>
      <c r="B6628" s="2">
        <v>45615</v>
      </c>
      <c r="C6628" t="s">
        <v>26</v>
      </c>
      <c r="D6628" t="s">
        <v>32</v>
      </c>
      <c r="E6628" t="s">
        <v>13</v>
      </c>
      <c r="F6628" t="s">
        <v>18</v>
      </c>
      <c r="G6628">
        <v>5</v>
      </c>
      <c r="H6628" s="4">
        <v>97125.79</v>
      </c>
      <c r="I6628" s="4">
        <v>70621.45</v>
      </c>
      <c r="J6628" t="s">
        <v>15</v>
      </c>
      <c r="K6628" s="4">
        <f t="shared" si="206"/>
        <v>26504.339999999997</v>
      </c>
      <c r="L6628" s="1">
        <f t="shared" si="207"/>
        <v>0.2728867379096736</v>
      </c>
    </row>
    <row r="6629" spans="1:12" x14ac:dyDescent="0.3">
      <c r="A6629">
        <v>206628</v>
      </c>
      <c r="B6629" s="2">
        <v>45653</v>
      </c>
      <c r="C6629" t="s">
        <v>26</v>
      </c>
      <c r="D6629" t="s">
        <v>17</v>
      </c>
      <c r="E6629" t="s">
        <v>13</v>
      </c>
      <c r="F6629" t="s">
        <v>36</v>
      </c>
      <c r="G6629">
        <v>50</v>
      </c>
      <c r="H6629" s="4">
        <v>2762640.2</v>
      </c>
      <c r="I6629" s="4">
        <v>1739728.03</v>
      </c>
      <c r="J6629" t="s">
        <v>15</v>
      </c>
      <c r="K6629" s="4">
        <f t="shared" si="206"/>
        <v>1022912.1700000002</v>
      </c>
      <c r="L6629" s="1">
        <f t="shared" si="207"/>
        <v>0.37026615698996929</v>
      </c>
    </row>
    <row r="6630" spans="1:12" x14ac:dyDescent="0.3">
      <c r="A6630">
        <v>206629</v>
      </c>
      <c r="B6630" s="2">
        <v>45895</v>
      </c>
      <c r="C6630" t="s">
        <v>26</v>
      </c>
      <c r="D6630" t="s">
        <v>51</v>
      </c>
      <c r="E6630" t="s">
        <v>13</v>
      </c>
      <c r="F6630" t="s">
        <v>18</v>
      </c>
      <c r="G6630">
        <v>11</v>
      </c>
      <c r="H6630" s="4">
        <v>205024.92</v>
      </c>
      <c r="I6630" s="4">
        <v>167942.21</v>
      </c>
      <c r="J6630" t="s">
        <v>15</v>
      </c>
      <c r="K6630" s="4">
        <f t="shared" si="206"/>
        <v>37082.710000000021</v>
      </c>
      <c r="L6630" s="1">
        <f t="shared" si="207"/>
        <v>0.18086928164634825</v>
      </c>
    </row>
    <row r="6631" spans="1:12" x14ac:dyDescent="0.3">
      <c r="A6631">
        <v>206630</v>
      </c>
      <c r="B6631" s="2">
        <v>45920</v>
      </c>
      <c r="C6631" t="s">
        <v>31</v>
      </c>
      <c r="D6631" t="s">
        <v>34</v>
      </c>
      <c r="E6631" t="s">
        <v>28</v>
      </c>
      <c r="F6631" t="s">
        <v>78</v>
      </c>
      <c r="G6631">
        <v>23</v>
      </c>
      <c r="H6631" s="4">
        <v>33405.33</v>
      </c>
      <c r="I6631" s="4">
        <v>20419.88</v>
      </c>
      <c r="J6631" t="s">
        <v>15</v>
      </c>
      <c r="K6631" s="4">
        <f t="shared" si="206"/>
        <v>12985.45</v>
      </c>
      <c r="L6631" s="1">
        <f t="shared" si="207"/>
        <v>0.38872389525863088</v>
      </c>
    </row>
    <row r="6632" spans="1:12" x14ac:dyDescent="0.3">
      <c r="A6632">
        <v>206631</v>
      </c>
      <c r="B6632" s="2">
        <v>45308</v>
      </c>
      <c r="C6632" t="s">
        <v>31</v>
      </c>
      <c r="D6632" t="s">
        <v>34</v>
      </c>
      <c r="E6632" t="s">
        <v>28</v>
      </c>
      <c r="F6632" t="s">
        <v>39</v>
      </c>
      <c r="G6632">
        <v>15</v>
      </c>
      <c r="H6632" s="4">
        <v>876005.21</v>
      </c>
      <c r="I6632" s="4">
        <v>540010.71</v>
      </c>
      <c r="J6632" t="s">
        <v>15</v>
      </c>
      <c r="K6632" s="4">
        <f t="shared" si="206"/>
        <v>335994.5</v>
      </c>
      <c r="L6632" s="1">
        <f t="shared" si="207"/>
        <v>0.38355308411921435</v>
      </c>
    </row>
    <row r="6633" spans="1:12" x14ac:dyDescent="0.3">
      <c r="A6633">
        <v>206632</v>
      </c>
      <c r="B6633" s="2">
        <v>45654</v>
      </c>
      <c r="C6633" t="s">
        <v>11</v>
      </c>
      <c r="D6633" t="s">
        <v>17</v>
      </c>
      <c r="E6633" t="s">
        <v>20</v>
      </c>
      <c r="F6633" t="s">
        <v>23</v>
      </c>
      <c r="G6633">
        <v>47</v>
      </c>
      <c r="H6633" s="4">
        <v>437061.61</v>
      </c>
      <c r="I6633" s="4">
        <v>341622.4</v>
      </c>
      <c r="J6633" t="s">
        <v>24</v>
      </c>
      <c r="K6633" s="4">
        <f t="shared" si="206"/>
        <v>95439.209999999963</v>
      </c>
      <c r="L6633" s="1">
        <f t="shared" si="207"/>
        <v>0.21836557550776414</v>
      </c>
    </row>
    <row r="6634" spans="1:12" x14ac:dyDescent="0.3">
      <c r="A6634">
        <v>206633</v>
      </c>
      <c r="B6634" s="2">
        <v>45746</v>
      </c>
      <c r="C6634" t="s">
        <v>26</v>
      </c>
      <c r="D6634" t="s">
        <v>12</v>
      </c>
      <c r="E6634" t="s">
        <v>20</v>
      </c>
      <c r="F6634" t="s">
        <v>45</v>
      </c>
      <c r="G6634">
        <v>20</v>
      </c>
      <c r="H6634" s="4">
        <v>322981.31</v>
      </c>
      <c r="I6634" s="4">
        <v>248142.74</v>
      </c>
      <c r="J6634" t="s">
        <v>24</v>
      </c>
      <c r="K6634" s="4">
        <f t="shared" si="206"/>
        <v>74838.570000000007</v>
      </c>
      <c r="L6634" s="1">
        <f t="shared" si="207"/>
        <v>0.23171176685115311</v>
      </c>
    </row>
    <row r="6635" spans="1:12" x14ac:dyDescent="0.3">
      <c r="A6635">
        <v>206634</v>
      </c>
      <c r="B6635" s="2">
        <v>45655</v>
      </c>
      <c r="C6635" t="s">
        <v>11</v>
      </c>
      <c r="D6635" t="s">
        <v>34</v>
      </c>
      <c r="E6635" t="s">
        <v>20</v>
      </c>
      <c r="F6635" t="s">
        <v>23</v>
      </c>
      <c r="G6635">
        <v>29</v>
      </c>
      <c r="H6635" s="4">
        <v>1615660.07</v>
      </c>
      <c r="I6635" s="4">
        <v>1044506.84</v>
      </c>
      <c r="J6635" t="s">
        <v>15</v>
      </c>
      <c r="K6635" s="4">
        <f t="shared" si="206"/>
        <v>571153.2300000001</v>
      </c>
      <c r="L6635" s="1">
        <f t="shared" si="207"/>
        <v>0.3535107666552656</v>
      </c>
    </row>
    <row r="6636" spans="1:12" x14ac:dyDescent="0.3">
      <c r="A6636">
        <v>206635</v>
      </c>
      <c r="B6636" s="2">
        <v>45957</v>
      </c>
      <c r="C6636" t="s">
        <v>11</v>
      </c>
      <c r="D6636" t="s">
        <v>12</v>
      </c>
      <c r="E6636" t="s">
        <v>28</v>
      </c>
      <c r="F6636" t="s">
        <v>29</v>
      </c>
      <c r="G6636">
        <v>32</v>
      </c>
      <c r="H6636" s="4">
        <v>1664009.83</v>
      </c>
      <c r="I6636" s="4">
        <v>1268889.56</v>
      </c>
      <c r="J6636" t="s">
        <v>24</v>
      </c>
      <c r="K6636" s="4">
        <f t="shared" si="206"/>
        <v>395120.27</v>
      </c>
      <c r="L6636" s="1">
        <f t="shared" si="207"/>
        <v>0.23745068260804686</v>
      </c>
    </row>
    <row r="6637" spans="1:12" x14ac:dyDescent="0.3">
      <c r="A6637">
        <v>206636</v>
      </c>
      <c r="B6637" s="2">
        <v>45996</v>
      </c>
      <c r="C6637" t="s">
        <v>31</v>
      </c>
      <c r="D6637" t="s">
        <v>27</v>
      </c>
      <c r="E6637" t="s">
        <v>13</v>
      </c>
      <c r="F6637" t="s">
        <v>36</v>
      </c>
      <c r="G6637">
        <v>42</v>
      </c>
      <c r="H6637" s="4">
        <v>1008894.16</v>
      </c>
      <c r="I6637" s="4">
        <v>608515.81999999995</v>
      </c>
      <c r="J6637" t="s">
        <v>24</v>
      </c>
      <c r="K6637" s="4">
        <f t="shared" si="206"/>
        <v>400378.34000000008</v>
      </c>
      <c r="L6637" s="1">
        <f t="shared" si="207"/>
        <v>0.39684870412967804</v>
      </c>
    </row>
    <row r="6638" spans="1:12" x14ac:dyDescent="0.3">
      <c r="A6638">
        <v>206637</v>
      </c>
      <c r="B6638" s="2">
        <v>45987</v>
      </c>
      <c r="C6638" t="s">
        <v>26</v>
      </c>
      <c r="D6638" t="s">
        <v>51</v>
      </c>
      <c r="E6638" t="s">
        <v>20</v>
      </c>
      <c r="F6638" t="s">
        <v>23</v>
      </c>
      <c r="G6638">
        <v>3</v>
      </c>
      <c r="H6638" s="4">
        <v>31337.69</v>
      </c>
      <c r="I6638" s="4">
        <v>20438.38</v>
      </c>
      <c r="J6638" t="s">
        <v>24</v>
      </c>
      <c r="K6638" s="4">
        <f t="shared" si="206"/>
        <v>10899.309999999998</v>
      </c>
      <c r="L6638" s="1">
        <f t="shared" si="207"/>
        <v>0.34780195987642987</v>
      </c>
    </row>
    <row r="6639" spans="1:12" x14ac:dyDescent="0.3">
      <c r="A6639">
        <v>206638</v>
      </c>
      <c r="B6639" s="2">
        <v>45829</v>
      </c>
      <c r="C6639" t="s">
        <v>26</v>
      </c>
      <c r="D6639" t="s">
        <v>34</v>
      </c>
      <c r="E6639" t="s">
        <v>28</v>
      </c>
      <c r="F6639" t="s">
        <v>78</v>
      </c>
      <c r="G6639">
        <v>7</v>
      </c>
      <c r="H6639" s="4">
        <v>344122.58</v>
      </c>
      <c r="I6639" s="4">
        <v>226830.51</v>
      </c>
      <c r="J6639" t="s">
        <v>15</v>
      </c>
      <c r="K6639" s="4">
        <f t="shared" si="206"/>
        <v>117292.07</v>
      </c>
      <c r="L6639" s="1">
        <f t="shared" si="207"/>
        <v>0.34084386441598807</v>
      </c>
    </row>
    <row r="6640" spans="1:12" x14ac:dyDescent="0.3">
      <c r="A6640">
        <v>206639</v>
      </c>
      <c r="B6640" s="2">
        <v>46010</v>
      </c>
      <c r="C6640" t="s">
        <v>31</v>
      </c>
      <c r="D6640" t="s">
        <v>34</v>
      </c>
      <c r="E6640" t="s">
        <v>20</v>
      </c>
      <c r="F6640" t="s">
        <v>21</v>
      </c>
      <c r="G6640">
        <v>32</v>
      </c>
      <c r="H6640" s="4">
        <v>40450.47</v>
      </c>
      <c r="I6640" s="4">
        <v>25341.87</v>
      </c>
      <c r="J6640" t="s">
        <v>15</v>
      </c>
      <c r="K6640" s="4">
        <f t="shared" si="206"/>
        <v>15108.600000000002</v>
      </c>
      <c r="L6640" s="1">
        <f t="shared" si="207"/>
        <v>0.37350863908379806</v>
      </c>
    </row>
    <row r="6641" spans="1:12" x14ac:dyDescent="0.3">
      <c r="A6641">
        <v>206640</v>
      </c>
      <c r="B6641" s="2">
        <v>45796</v>
      </c>
      <c r="C6641" t="s">
        <v>38</v>
      </c>
      <c r="D6641" t="s">
        <v>17</v>
      </c>
      <c r="E6641" t="s">
        <v>20</v>
      </c>
      <c r="F6641" t="s">
        <v>45</v>
      </c>
      <c r="G6641">
        <v>35</v>
      </c>
      <c r="H6641" s="4">
        <v>1048275.25</v>
      </c>
      <c r="I6641" s="4">
        <v>712217.47</v>
      </c>
      <c r="J6641" t="s">
        <v>24</v>
      </c>
      <c r="K6641" s="4">
        <f t="shared" si="206"/>
        <v>336057.78</v>
      </c>
      <c r="L6641" s="1">
        <f t="shared" si="207"/>
        <v>0.32058162205012475</v>
      </c>
    </row>
    <row r="6642" spans="1:12" x14ac:dyDescent="0.3">
      <c r="A6642">
        <v>206641</v>
      </c>
      <c r="B6642" s="2">
        <v>45706</v>
      </c>
      <c r="C6642" t="s">
        <v>31</v>
      </c>
      <c r="D6642" t="s">
        <v>27</v>
      </c>
      <c r="E6642" t="s">
        <v>20</v>
      </c>
      <c r="F6642" t="s">
        <v>23</v>
      </c>
      <c r="G6642">
        <v>41</v>
      </c>
      <c r="H6642" s="4">
        <v>544149.15</v>
      </c>
      <c r="I6642" s="4">
        <v>368576.96</v>
      </c>
      <c r="J6642" t="s">
        <v>15</v>
      </c>
      <c r="K6642" s="4">
        <f t="shared" si="206"/>
        <v>175572.19</v>
      </c>
      <c r="L6642" s="1">
        <f t="shared" si="207"/>
        <v>0.32265453322861937</v>
      </c>
    </row>
    <row r="6643" spans="1:12" x14ac:dyDescent="0.3">
      <c r="A6643">
        <v>206642</v>
      </c>
      <c r="B6643" s="2">
        <v>45330</v>
      </c>
      <c r="C6643" t="s">
        <v>38</v>
      </c>
      <c r="D6643" t="s">
        <v>51</v>
      </c>
      <c r="E6643" t="s">
        <v>13</v>
      </c>
      <c r="F6643" t="s">
        <v>18</v>
      </c>
      <c r="G6643">
        <v>21</v>
      </c>
      <c r="H6643" s="4">
        <v>770606.07999999996</v>
      </c>
      <c r="I6643" s="4">
        <v>531721.56999999995</v>
      </c>
      <c r="J6643" t="s">
        <v>15</v>
      </c>
      <c r="K6643" s="4">
        <f t="shared" si="206"/>
        <v>238884.51</v>
      </c>
      <c r="L6643" s="1">
        <f t="shared" si="207"/>
        <v>0.30999562058996477</v>
      </c>
    </row>
    <row r="6644" spans="1:12" x14ac:dyDescent="0.3">
      <c r="A6644">
        <v>206643</v>
      </c>
      <c r="B6644" s="2">
        <v>46018</v>
      </c>
      <c r="C6644" t="s">
        <v>11</v>
      </c>
      <c r="D6644" t="s">
        <v>12</v>
      </c>
      <c r="E6644" t="s">
        <v>13</v>
      </c>
      <c r="F6644" t="s">
        <v>14</v>
      </c>
      <c r="G6644">
        <v>43</v>
      </c>
      <c r="H6644" s="4">
        <v>922458.63</v>
      </c>
      <c r="I6644" s="4">
        <v>558151.91</v>
      </c>
      <c r="J6644" t="s">
        <v>24</v>
      </c>
      <c r="K6644" s="4">
        <f t="shared" si="206"/>
        <v>364306.72</v>
      </c>
      <c r="L6644" s="1">
        <f t="shared" si="207"/>
        <v>0.39493014445536706</v>
      </c>
    </row>
    <row r="6645" spans="1:12" x14ac:dyDescent="0.3">
      <c r="A6645">
        <v>206644</v>
      </c>
      <c r="B6645" s="2">
        <v>46022</v>
      </c>
      <c r="C6645" t="s">
        <v>38</v>
      </c>
      <c r="D6645" t="s">
        <v>51</v>
      </c>
      <c r="E6645" t="s">
        <v>13</v>
      </c>
      <c r="F6645" t="s">
        <v>36</v>
      </c>
      <c r="G6645">
        <v>34</v>
      </c>
      <c r="H6645" s="4">
        <v>979310.65</v>
      </c>
      <c r="I6645" s="4">
        <v>805585.16</v>
      </c>
      <c r="J6645" t="s">
        <v>15</v>
      </c>
      <c r="K6645" s="4">
        <f t="shared" si="206"/>
        <v>173725.49</v>
      </c>
      <c r="L6645" s="1">
        <f t="shared" si="207"/>
        <v>0.17739569155099047</v>
      </c>
    </row>
    <row r="6646" spans="1:12" x14ac:dyDescent="0.3">
      <c r="A6646">
        <v>206645</v>
      </c>
      <c r="B6646" s="2">
        <v>45451</v>
      </c>
      <c r="C6646" t="s">
        <v>31</v>
      </c>
      <c r="D6646" t="s">
        <v>27</v>
      </c>
      <c r="E6646" t="s">
        <v>13</v>
      </c>
      <c r="F6646" t="s">
        <v>14</v>
      </c>
      <c r="G6646">
        <v>13</v>
      </c>
      <c r="H6646" s="4">
        <v>776921.59</v>
      </c>
      <c r="I6646" s="4">
        <v>593354.91</v>
      </c>
      <c r="J6646" t="s">
        <v>24</v>
      </c>
      <c r="K6646" s="4">
        <f t="shared" si="206"/>
        <v>183566.67999999993</v>
      </c>
      <c r="L6646" s="1">
        <f t="shared" si="207"/>
        <v>0.23627439675089984</v>
      </c>
    </row>
    <row r="6647" spans="1:12" x14ac:dyDescent="0.3">
      <c r="A6647">
        <v>206646</v>
      </c>
      <c r="B6647" s="2">
        <v>45662</v>
      </c>
      <c r="C6647" t="s">
        <v>11</v>
      </c>
      <c r="D6647" t="s">
        <v>32</v>
      </c>
      <c r="E6647" t="s">
        <v>28</v>
      </c>
      <c r="F6647" t="s">
        <v>78</v>
      </c>
      <c r="G6647">
        <v>19</v>
      </c>
      <c r="H6647" s="4">
        <v>761849.13</v>
      </c>
      <c r="I6647" s="4">
        <v>534502.68000000005</v>
      </c>
      <c r="J6647" t="s">
        <v>24</v>
      </c>
      <c r="K6647" s="4">
        <f t="shared" si="206"/>
        <v>227346.44999999995</v>
      </c>
      <c r="L6647" s="1">
        <f t="shared" si="207"/>
        <v>0.29841400488309272</v>
      </c>
    </row>
    <row r="6648" spans="1:12" x14ac:dyDescent="0.3">
      <c r="A6648">
        <v>206647</v>
      </c>
      <c r="B6648" s="2">
        <v>45791</v>
      </c>
      <c r="C6648" t="s">
        <v>31</v>
      </c>
      <c r="D6648" t="s">
        <v>34</v>
      </c>
      <c r="E6648" t="s">
        <v>20</v>
      </c>
      <c r="F6648" t="s">
        <v>45</v>
      </c>
      <c r="G6648">
        <v>25</v>
      </c>
      <c r="H6648" s="4">
        <v>1445345.32</v>
      </c>
      <c r="I6648" s="4">
        <v>1163024.26</v>
      </c>
      <c r="J6648" t="s">
        <v>15</v>
      </c>
      <c r="K6648" s="4">
        <f t="shared" si="206"/>
        <v>282321.06000000006</v>
      </c>
      <c r="L6648" s="1">
        <f t="shared" si="207"/>
        <v>0.19533121676417095</v>
      </c>
    </row>
    <row r="6649" spans="1:12" x14ac:dyDescent="0.3">
      <c r="A6649">
        <v>206648</v>
      </c>
      <c r="B6649" s="2">
        <v>45859</v>
      </c>
      <c r="C6649" t="s">
        <v>26</v>
      </c>
      <c r="D6649" t="s">
        <v>27</v>
      </c>
      <c r="E6649" t="s">
        <v>28</v>
      </c>
      <c r="F6649" t="s">
        <v>39</v>
      </c>
      <c r="G6649">
        <v>47</v>
      </c>
      <c r="H6649" s="4">
        <v>81005.039999999994</v>
      </c>
      <c r="I6649" s="4">
        <v>49414.48</v>
      </c>
      <c r="J6649" t="s">
        <v>24</v>
      </c>
      <c r="K6649" s="4">
        <f t="shared" si="206"/>
        <v>31590.55999999999</v>
      </c>
      <c r="L6649" s="1">
        <f t="shared" si="207"/>
        <v>0.3899826479932606</v>
      </c>
    </row>
    <row r="6650" spans="1:12" x14ac:dyDescent="0.3">
      <c r="A6650">
        <v>206649</v>
      </c>
      <c r="B6650" s="2">
        <v>45632</v>
      </c>
      <c r="C6650" t="s">
        <v>38</v>
      </c>
      <c r="D6650" t="s">
        <v>32</v>
      </c>
      <c r="E6650" t="s">
        <v>13</v>
      </c>
      <c r="F6650" t="s">
        <v>14</v>
      </c>
      <c r="G6650">
        <v>15</v>
      </c>
      <c r="H6650" s="4">
        <v>145766.47</v>
      </c>
      <c r="I6650" s="4">
        <v>100639.8</v>
      </c>
      <c r="J6650" t="s">
        <v>24</v>
      </c>
      <c r="K6650" s="4">
        <f t="shared" si="206"/>
        <v>45126.67</v>
      </c>
      <c r="L6650" s="1">
        <f t="shared" si="207"/>
        <v>0.30958196353386341</v>
      </c>
    </row>
    <row r="6651" spans="1:12" x14ac:dyDescent="0.3">
      <c r="A6651">
        <v>206650</v>
      </c>
      <c r="B6651" s="2">
        <v>45779</v>
      </c>
      <c r="C6651" t="s">
        <v>11</v>
      </c>
      <c r="D6651" t="s">
        <v>27</v>
      </c>
      <c r="E6651" t="s">
        <v>13</v>
      </c>
      <c r="F6651" t="s">
        <v>18</v>
      </c>
      <c r="G6651">
        <v>39</v>
      </c>
      <c r="H6651" s="4">
        <v>1551890.82</v>
      </c>
      <c r="I6651" s="4">
        <v>1074554.53</v>
      </c>
      <c r="J6651" t="s">
        <v>24</v>
      </c>
      <c r="K6651" s="4">
        <f t="shared" si="206"/>
        <v>477336.29000000004</v>
      </c>
      <c r="L6651" s="1">
        <f t="shared" si="207"/>
        <v>0.30758368040349643</v>
      </c>
    </row>
    <row r="6652" spans="1:12" x14ac:dyDescent="0.3">
      <c r="A6652">
        <v>206651</v>
      </c>
      <c r="B6652" s="2">
        <v>45801</v>
      </c>
      <c r="C6652" t="s">
        <v>11</v>
      </c>
      <c r="D6652" t="s">
        <v>34</v>
      </c>
      <c r="E6652" t="s">
        <v>20</v>
      </c>
      <c r="F6652" t="s">
        <v>21</v>
      </c>
      <c r="G6652">
        <v>21</v>
      </c>
      <c r="H6652" s="4">
        <v>709479.22</v>
      </c>
      <c r="I6652" s="4">
        <v>538641.61</v>
      </c>
      <c r="J6652" t="s">
        <v>24</v>
      </c>
      <c r="K6652" s="4">
        <f t="shared" si="206"/>
        <v>170837.61</v>
      </c>
      <c r="L6652" s="1">
        <f t="shared" si="207"/>
        <v>0.24079297206195835</v>
      </c>
    </row>
    <row r="6653" spans="1:12" x14ac:dyDescent="0.3">
      <c r="A6653">
        <v>206652</v>
      </c>
      <c r="B6653" s="2">
        <v>45846</v>
      </c>
      <c r="C6653" t="s">
        <v>38</v>
      </c>
      <c r="D6653" t="s">
        <v>17</v>
      </c>
      <c r="E6653" t="s">
        <v>20</v>
      </c>
      <c r="F6653" t="s">
        <v>21</v>
      </c>
      <c r="G6653">
        <v>42</v>
      </c>
      <c r="H6653" s="4">
        <v>1470198.28</v>
      </c>
      <c r="I6653" s="4">
        <v>1162519.77</v>
      </c>
      <c r="J6653" t="s">
        <v>15</v>
      </c>
      <c r="K6653" s="4">
        <f t="shared" si="206"/>
        <v>307678.51</v>
      </c>
      <c r="L6653" s="1">
        <f t="shared" si="207"/>
        <v>0.20927688066673564</v>
      </c>
    </row>
    <row r="6654" spans="1:12" x14ac:dyDescent="0.3">
      <c r="A6654">
        <v>206653</v>
      </c>
      <c r="B6654" s="2">
        <v>45549</v>
      </c>
      <c r="C6654" t="s">
        <v>38</v>
      </c>
      <c r="D6654" t="s">
        <v>34</v>
      </c>
      <c r="E6654" t="s">
        <v>13</v>
      </c>
      <c r="F6654" t="s">
        <v>36</v>
      </c>
      <c r="G6654">
        <v>7</v>
      </c>
      <c r="H6654" s="4">
        <v>282718.32</v>
      </c>
      <c r="I6654" s="4">
        <v>211501.06</v>
      </c>
      <c r="J6654" t="s">
        <v>24</v>
      </c>
      <c r="K6654" s="4">
        <f t="shared" si="206"/>
        <v>71217.260000000009</v>
      </c>
      <c r="L6654" s="1">
        <f t="shared" si="207"/>
        <v>0.25190182228021163</v>
      </c>
    </row>
    <row r="6655" spans="1:12" x14ac:dyDescent="0.3">
      <c r="A6655">
        <v>206654</v>
      </c>
      <c r="B6655" s="2">
        <v>45539</v>
      </c>
      <c r="C6655" t="s">
        <v>31</v>
      </c>
      <c r="D6655" t="s">
        <v>12</v>
      </c>
      <c r="E6655" t="s">
        <v>28</v>
      </c>
      <c r="F6655" t="s">
        <v>39</v>
      </c>
      <c r="G6655">
        <v>47</v>
      </c>
      <c r="H6655" s="4">
        <v>2055646.32</v>
      </c>
      <c r="I6655" s="4">
        <v>1331446.57</v>
      </c>
      <c r="J6655" t="s">
        <v>24</v>
      </c>
      <c r="K6655" s="4">
        <f t="shared" si="206"/>
        <v>724199.75</v>
      </c>
      <c r="L6655" s="1">
        <f t="shared" si="207"/>
        <v>0.35229783594290676</v>
      </c>
    </row>
    <row r="6656" spans="1:12" x14ac:dyDescent="0.3">
      <c r="A6656">
        <v>206655</v>
      </c>
      <c r="B6656" s="2">
        <v>45401</v>
      </c>
      <c r="C6656" t="s">
        <v>26</v>
      </c>
      <c r="D6656" t="s">
        <v>12</v>
      </c>
      <c r="E6656" t="s">
        <v>20</v>
      </c>
      <c r="F6656" t="s">
        <v>21</v>
      </c>
      <c r="G6656">
        <v>4</v>
      </c>
      <c r="H6656" s="4">
        <v>96166.02</v>
      </c>
      <c r="I6656" s="4">
        <v>63723.15</v>
      </c>
      <c r="J6656" t="s">
        <v>24</v>
      </c>
      <c r="K6656" s="4">
        <f t="shared" si="206"/>
        <v>32442.870000000003</v>
      </c>
      <c r="L6656" s="1">
        <f t="shared" si="207"/>
        <v>0.33736313512818772</v>
      </c>
    </row>
    <row r="6657" spans="1:12" x14ac:dyDescent="0.3">
      <c r="A6657">
        <v>206656</v>
      </c>
      <c r="B6657" s="2">
        <v>45423</v>
      </c>
      <c r="C6657" t="s">
        <v>38</v>
      </c>
      <c r="D6657" t="s">
        <v>27</v>
      </c>
      <c r="E6657" t="s">
        <v>13</v>
      </c>
      <c r="F6657" t="s">
        <v>18</v>
      </c>
      <c r="G6657">
        <v>20</v>
      </c>
      <c r="H6657" s="4">
        <v>631221.92000000004</v>
      </c>
      <c r="I6657" s="4">
        <v>454519.98</v>
      </c>
      <c r="J6657" t="s">
        <v>15</v>
      </c>
      <c r="K6657" s="4">
        <f t="shared" si="206"/>
        <v>176701.94000000006</v>
      </c>
      <c r="L6657" s="1">
        <f t="shared" si="207"/>
        <v>0.27993631780087747</v>
      </c>
    </row>
    <row r="6658" spans="1:12" x14ac:dyDescent="0.3">
      <c r="A6658">
        <v>206657</v>
      </c>
      <c r="B6658" s="2">
        <v>45631</v>
      </c>
      <c r="C6658" t="s">
        <v>26</v>
      </c>
      <c r="D6658" t="s">
        <v>12</v>
      </c>
      <c r="E6658" t="s">
        <v>20</v>
      </c>
      <c r="F6658" t="s">
        <v>21</v>
      </c>
      <c r="G6658">
        <v>39</v>
      </c>
      <c r="H6658" s="4">
        <v>101735.98</v>
      </c>
      <c r="I6658" s="4">
        <v>76108.009999999995</v>
      </c>
      <c r="J6658" t="s">
        <v>15</v>
      </c>
      <c r="K6658" s="4">
        <f t="shared" si="206"/>
        <v>25627.97</v>
      </c>
      <c r="L6658" s="1">
        <f t="shared" si="207"/>
        <v>0.2519066509213358</v>
      </c>
    </row>
    <row r="6659" spans="1:12" x14ac:dyDescent="0.3">
      <c r="A6659">
        <v>206658</v>
      </c>
      <c r="B6659" s="2">
        <v>45851</v>
      </c>
      <c r="C6659" t="s">
        <v>26</v>
      </c>
      <c r="D6659" t="s">
        <v>34</v>
      </c>
      <c r="E6659" t="s">
        <v>13</v>
      </c>
      <c r="F6659" t="s">
        <v>42</v>
      </c>
      <c r="G6659">
        <v>29</v>
      </c>
      <c r="H6659" s="4">
        <v>1313302.71</v>
      </c>
      <c r="I6659" s="4">
        <v>802121.93</v>
      </c>
      <c r="J6659" t="s">
        <v>15</v>
      </c>
      <c r="K6659" s="4">
        <f t="shared" ref="K6659:K6722" si="208">H6659-I6659</f>
        <v>511180.77999999991</v>
      </c>
      <c r="L6659" s="1">
        <f t="shared" ref="L6659:L6722" si="209">K6659/H6659</f>
        <v>0.38923302000952997</v>
      </c>
    </row>
    <row r="6660" spans="1:12" x14ac:dyDescent="0.3">
      <c r="A6660">
        <v>206659</v>
      </c>
      <c r="B6660" s="2">
        <v>45426</v>
      </c>
      <c r="C6660" t="s">
        <v>38</v>
      </c>
      <c r="D6660" t="s">
        <v>32</v>
      </c>
      <c r="E6660" t="s">
        <v>28</v>
      </c>
      <c r="F6660" t="s">
        <v>29</v>
      </c>
      <c r="G6660">
        <v>19</v>
      </c>
      <c r="H6660" s="4">
        <v>1080947.3</v>
      </c>
      <c r="I6660" s="4">
        <v>735265.3</v>
      </c>
      <c r="J6660" t="s">
        <v>15</v>
      </c>
      <c r="K6660" s="4">
        <f t="shared" si="208"/>
        <v>345682</v>
      </c>
      <c r="L6660" s="1">
        <f t="shared" si="209"/>
        <v>0.31979542388421711</v>
      </c>
    </row>
    <row r="6661" spans="1:12" x14ac:dyDescent="0.3">
      <c r="A6661">
        <v>206660</v>
      </c>
      <c r="B6661" s="2">
        <v>45570</v>
      </c>
      <c r="C6661" t="s">
        <v>11</v>
      </c>
      <c r="D6661" t="s">
        <v>34</v>
      </c>
      <c r="E6661" t="s">
        <v>13</v>
      </c>
      <c r="F6661" t="s">
        <v>36</v>
      </c>
      <c r="G6661">
        <v>28</v>
      </c>
      <c r="H6661" s="4">
        <v>219270.43</v>
      </c>
      <c r="I6661" s="4">
        <v>177819.73</v>
      </c>
      <c r="J6661" t="s">
        <v>15</v>
      </c>
      <c r="K6661" s="4">
        <f t="shared" si="208"/>
        <v>41450.699999999983</v>
      </c>
      <c r="L6661" s="1">
        <f t="shared" si="209"/>
        <v>0.18903916957703773</v>
      </c>
    </row>
    <row r="6662" spans="1:12" x14ac:dyDescent="0.3">
      <c r="A6662">
        <v>206661</v>
      </c>
      <c r="B6662" s="2">
        <v>45342</v>
      </c>
      <c r="C6662" t="s">
        <v>38</v>
      </c>
      <c r="D6662" t="s">
        <v>17</v>
      </c>
      <c r="E6662" t="s">
        <v>28</v>
      </c>
      <c r="F6662" t="s">
        <v>29</v>
      </c>
      <c r="G6662">
        <v>17</v>
      </c>
      <c r="H6662" s="4">
        <v>270743.36</v>
      </c>
      <c r="I6662" s="4">
        <v>219412.2</v>
      </c>
      <c r="J6662" t="s">
        <v>24</v>
      </c>
      <c r="K6662" s="4">
        <f t="shared" si="208"/>
        <v>51331.159999999974</v>
      </c>
      <c r="L6662" s="1">
        <f t="shared" si="209"/>
        <v>0.18959342160782808</v>
      </c>
    </row>
    <row r="6663" spans="1:12" x14ac:dyDescent="0.3">
      <c r="A6663">
        <v>206662</v>
      </c>
      <c r="B6663" s="2">
        <v>45522</v>
      </c>
      <c r="C6663" t="s">
        <v>11</v>
      </c>
      <c r="D6663" t="s">
        <v>32</v>
      </c>
      <c r="E6663" t="s">
        <v>13</v>
      </c>
      <c r="F6663" t="s">
        <v>14</v>
      </c>
      <c r="G6663">
        <v>49</v>
      </c>
      <c r="H6663" s="4">
        <v>1283665.3999999999</v>
      </c>
      <c r="I6663" s="4">
        <v>1032032.33</v>
      </c>
      <c r="J6663" t="s">
        <v>24</v>
      </c>
      <c r="K6663" s="4">
        <f t="shared" si="208"/>
        <v>251633.06999999995</v>
      </c>
      <c r="L6663" s="1">
        <f t="shared" si="209"/>
        <v>0.19602699426190032</v>
      </c>
    </row>
    <row r="6664" spans="1:12" x14ac:dyDescent="0.3">
      <c r="A6664">
        <v>206663</v>
      </c>
      <c r="B6664" s="2">
        <v>45942</v>
      </c>
      <c r="C6664" t="s">
        <v>31</v>
      </c>
      <c r="D6664" t="s">
        <v>17</v>
      </c>
      <c r="E6664" t="s">
        <v>28</v>
      </c>
      <c r="F6664" t="s">
        <v>29</v>
      </c>
      <c r="G6664">
        <v>35</v>
      </c>
      <c r="H6664" s="4">
        <v>2023080.83</v>
      </c>
      <c r="I6664" s="4">
        <v>1300396.3</v>
      </c>
      <c r="J6664" t="s">
        <v>15</v>
      </c>
      <c r="K6664" s="4">
        <f t="shared" si="208"/>
        <v>722684.53</v>
      </c>
      <c r="L6664" s="1">
        <f t="shared" si="209"/>
        <v>0.3572198002587964</v>
      </c>
    </row>
    <row r="6665" spans="1:12" x14ac:dyDescent="0.3">
      <c r="A6665">
        <v>206664</v>
      </c>
      <c r="B6665" s="2">
        <v>45836</v>
      </c>
      <c r="C6665" t="s">
        <v>26</v>
      </c>
      <c r="D6665" t="s">
        <v>12</v>
      </c>
      <c r="E6665" t="s">
        <v>13</v>
      </c>
      <c r="F6665" t="s">
        <v>14</v>
      </c>
      <c r="G6665">
        <v>50</v>
      </c>
      <c r="H6665" s="4">
        <v>985513.22</v>
      </c>
      <c r="I6665" s="4">
        <v>653083.44999999995</v>
      </c>
      <c r="J6665" t="s">
        <v>15</v>
      </c>
      <c r="K6665" s="4">
        <f t="shared" si="208"/>
        <v>332429.77</v>
      </c>
      <c r="L6665" s="1">
        <f t="shared" si="209"/>
        <v>0.33731639845480715</v>
      </c>
    </row>
    <row r="6666" spans="1:12" x14ac:dyDescent="0.3">
      <c r="A6666">
        <v>206665</v>
      </c>
      <c r="B6666" s="2">
        <v>45946</v>
      </c>
      <c r="C6666" t="s">
        <v>11</v>
      </c>
      <c r="D6666" t="s">
        <v>51</v>
      </c>
      <c r="E6666" t="s">
        <v>20</v>
      </c>
      <c r="F6666" t="s">
        <v>21</v>
      </c>
      <c r="G6666">
        <v>30</v>
      </c>
      <c r="H6666" s="4">
        <v>1122585.29</v>
      </c>
      <c r="I6666" s="4">
        <v>708536.87</v>
      </c>
      <c r="J6666" t="s">
        <v>24</v>
      </c>
      <c r="K6666" s="4">
        <f t="shared" si="208"/>
        <v>414048.42000000004</v>
      </c>
      <c r="L6666" s="1">
        <f t="shared" si="209"/>
        <v>0.36883471010029006</v>
      </c>
    </row>
    <row r="6667" spans="1:12" x14ac:dyDescent="0.3">
      <c r="A6667">
        <v>206666</v>
      </c>
      <c r="B6667" s="2">
        <v>45819</v>
      </c>
      <c r="C6667" t="s">
        <v>31</v>
      </c>
      <c r="D6667" t="s">
        <v>34</v>
      </c>
      <c r="E6667" t="s">
        <v>20</v>
      </c>
      <c r="F6667" t="s">
        <v>23</v>
      </c>
      <c r="G6667">
        <v>44</v>
      </c>
      <c r="H6667" s="4">
        <v>109808.12</v>
      </c>
      <c r="I6667" s="4">
        <v>72981.83</v>
      </c>
      <c r="J6667" t="s">
        <v>24</v>
      </c>
      <c r="K6667" s="4">
        <f t="shared" si="208"/>
        <v>36826.289999999994</v>
      </c>
      <c r="L6667" s="1">
        <f t="shared" si="209"/>
        <v>0.33536946083768665</v>
      </c>
    </row>
    <row r="6668" spans="1:12" x14ac:dyDescent="0.3">
      <c r="A6668">
        <v>206667</v>
      </c>
      <c r="B6668" s="2">
        <v>45438</v>
      </c>
      <c r="C6668" t="s">
        <v>11</v>
      </c>
      <c r="D6668" t="s">
        <v>12</v>
      </c>
      <c r="E6668" t="s">
        <v>28</v>
      </c>
      <c r="F6668" t="s">
        <v>39</v>
      </c>
      <c r="G6668">
        <v>8</v>
      </c>
      <c r="H6668" s="4">
        <v>24613.17</v>
      </c>
      <c r="I6668" s="4">
        <v>14815.1</v>
      </c>
      <c r="J6668" t="s">
        <v>24</v>
      </c>
      <c r="K6668" s="4">
        <f t="shared" si="208"/>
        <v>9798.0699999999979</v>
      </c>
      <c r="L6668" s="1">
        <f t="shared" si="209"/>
        <v>0.39808240872671008</v>
      </c>
    </row>
    <row r="6669" spans="1:12" x14ac:dyDescent="0.3">
      <c r="A6669">
        <v>206668</v>
      </c>
      <c r="B6669" s="2">
        <v>45484</v>
      </c>
      <c r="C6669" t="s">
        <v>38</v>
      </c>
      <c r="D6669" t="s">
        <v>34</v>
      </c>
      <c r="E6669" t="s">
        <v>13</v>
      </c>
      <c r="F6669" t="s">
        <v>36</v>
      </c>
      <c r="G6669">
        <v>32</v>
      </c>
      <c r="H6669" s="4">
        <v>948916.28</v>
      </c>
      <c r="I6669" s="4">
        <v>596901.97</v>
      </c>
      <c r="J6669" t="s">
        <v>15</v>
      </c>
      <c r="K6669" s="4">
        <f t="shared" si="208"/>
        <v>352014.31000000006</v>
      </c>
      <c r="L6669" s="1">
        <f t="shared" si="209"/>
        <v>0.37096455969751096</v>
      </c>
    </row>
    <row r="6670" spans="1:12" x14ac:dyDescent="0.3">
      <c r="A6670">
        <v>206669</v>
      </c>
      <c r="B6670" s="2">
        <v>45956</v>
      </c>
      <c r="C6670" t="s">
        <v>11</v>
      </c>
      <c r="D6670" t="s">
        <v>17</v>
      </c>
      <c r="E6670" t="s">
        <v>20</v>
      </c>
      <c r="F6670" t="s">
        <v>21</v>
      </c>
      <c r="G6670">
        <v>11</v>
      </c>
      <c r="H6670" s="4">
        <v>314707.92</v>
      </c>
      <c r="I6670" s="4">
        <v>196155.95</v>
      </c>
      <c r="J6670" t="s">
        <v>15</v>
      </c>
      <c r="K6670" s="4">
        <f t="shared" si="208"/>
        <v>118551.96999999997</v>
      </c>
      <c r="L6670" s="1">
        <f t="shared" si="209"/>
        <v>0.37670475531724773</v>
      </c>
    </row>
    <row r="6671" spans="1:12" x14ac:dyDescent="0.3">
      <c r="A6671">
        <v>206670</v>
      </c>
      <c r="B6671" s="2">
        <v>45447</v>
      </c>
      <c r="C6671" t="s">
        <v>11</v>
      </c>
      <c r="D6671" t="s">
        <v>17</v>
      </c>
      <c r="E6671" t="s">
        <v>20</v>
      </c>
      <c r="F6671" t="s">
        <v>45</v>
      </c>
      <c r="G6671">
        <v>15</v>
      </c>
      <c r="H6671" s="4">
        <v>883116.87</v>
      </c>
      <c r="I6671" s="4">
        <v>661024.89</v>
      </c>
      <c r="J6671" t="s">
        <v>15</v>
      </c>
      <c r="K6671" s="4">
        <f t="shared" si="208"/>
        <v>222091.97999999998</v>
      </c>
      <c r="L6671" s="1">
        <f t="shared" si="209"/>
        <v>0.25148651050002019</v>
      </c>
    </row>
    <row r="6672" spans="1:12" x14ac:dyDescent="0.3">
      <c r="A6672">
        <v>206671</v>
      </c>
      <c r="B6672" s="2">
        <v>45674</v>
      </c>
      <c r="C6672" t="s">
        <v>11</v>
      </c>
      <c r="D6672" t="s">
        <v>12</v>
      </c>
      <c r="E6672" t="s">
        <v>28</v>
      </c>
      <c r="F6672" t="s">
        <v>78</v>
      </c>
      <c r="G6672">
        <v>42</v>
      </c>
      <c r="H6672" s="4">
        <v>1992213.64</v>
      </c>
      <c r="I6672" s="4">
        <v>1229260.93</v>
      </c>
      <c r="J6672" t="s">
        <v>15</v>
      </c>
      <c r="K6672" s="4">
        <f t="shared" si="208"/>
        <v>762952.71</v>
      </c>
      <c r="L6672" s="1">
        <f t="shared" si="209"/>
        <v>0.38296731569411402</v>
      </c>
    </row>
    <row r="6673" spans="1:12" x14ac:dyDescent="0.3">
      <c r="A6673">
        <v>206672</v>
      </c>
      <c r="B6673" s="2">
        <v>45490</v>
      </c>
      <c r="C6673" t="s">
        <v>11</v>
      </c>
      <c r="D6673" t="s">
        <v>27</v>
      </c>
      <c r="E6673" t="s">
        <v>13</v>
      </c>
      <c r="F6673" t="s">
        <v>36</v>
      </c>
      <c r="G6673">
        <v>45</v>
      </c>
      <c r="H6673" s="4">
        <v>1701755.84</v>
      </c>
      <c r="I6673" s="4">
        <v>1412197.71</v>
      </c>
      <c r="J6673" t="s">
        <v>15</v>
      </c>
      <c r="K6673" s="4">
        <f t="shared" si="208"/>
        <v>289558.13000000012</v>
      </c>
      <c r="L6673" s="1">
        <f t="shared" si="209"/>
        <v>0.17015257018304114</v>
      </c>
    </row>
    <row r="6674" spans="1:12" x14ac:dyDescent="0.3">
      <c r="A6674">
        <v>206673</v>
      </c>
      <c r="B6674" s="2">
        <v>45921</v>
      </c>
      <c r="C6674" t="s">
        <v>38</v>
      </c>
      <c r="D6674" t="s">
        <v>27</v>
      </c>
      <c r="E6674" t="s">
        <v>13</v>
      </c>
      <c r="F6674" t="s">
        <v>14</v>
      </c>
      <c r="G6674">
        <v>39</v>
      </c>
      <c r="H6674" s="4">
        <v>226195.09</v>
      </c>
      <c r="I6674" s="4">
        <v>186695.33</v>
      </c>
      <c r="J6674" t="s">
        <v>24</v>
      </c>
      <c r="K6674" s="4">
        <f t="shared" si="208"/>
        <v>39499.760000000009</v>
      </c>
      <c r="L6674" s="1">
        <f t="shared" si="209"/>
        <v>0.17462695587247279</v>
      </c>
    </row>
    <row r="6675" spans="1:12" x14ac:dyDescent="0.3">
      <c r="A6675">
        <v>206674</v>
      </c>
      <c r="B6675" s="2">
        <v>46020</v>
      </c>
      <c r="C6675" t="s">
        <v>26</v>
      </c>
      <c r="D6675" t="s">
        <v>17</v>
      </c>
      <c r="E6675" t="s">
        <v>20</v>
      </c>
      <c r="F6675" t="s">
        <v>21</v>
      </c>
      <c r="G6675">
        <v>6</v>
      </c>
      <c r="H6675" s="4">
        <v>231706.8</v>
      </c>
      <c r="I6675" s="4">
        <v>182592.15</v>
      </c>
      <c r="J6675" t="s">
        <v>24</v>
      </c>
      <c r="K6675" s="4">
        <f t="shared" si="208"/>
        <v>49114.649999999994</v>
      </c>
      <c r="L6675" s="1">
        <f t="shared" si="209"/>
        <v>0.21196896249915839</v>
      </c>
    </row>
    <row r="6676" spans="1:12" x14ac:dyDescent="0.3">
      <c r="A6676">
        <v>206675</v>
      </c>
      <c r="B6676" s="2">
        <v>45440</v>
      </c>
      <c r="C6676" t="s">
        <v>31</v>
      </c>
      <c r="D6676" t="s">
        <v>51</v>
      </c>
      <c r="E6676" t="s">
        <v>20</v>
      </c>
      <c r="F6676" t="s">
        <v>21</v>
      </c>
      <c r="G6676">
        <v>12</v>
      </c>
      <c r="H6676" s="4">
        <v>187684.28</v>
      </c>
      <c r="I6676" s="4">
        <v>117087.72</v>
      </c>
      <c r="J6676" t="s">
        <v>24</v>
      </c>
      <c r="K6676" s="4">
        <f t="shared" si="208"/>
        <v>70596.56</v>
      </c>
      <c r="L6676" s="1">
        <f t="shared" si="209"/>
        <v>0.3761453010342688</v>
      </c>
    </row>
    <row r="6677" spans="1:12" x14ac:dyDescent="0.3">
      <c r="A6677">
        <v>206676</v>
      </c>
      <c r="B6677" s="2">
        <v>45631</v>
      </c>
      <c r="C6677" t="s">
        <v>31</v>
      </c>
      <c r="D6677" t="s">
        <v>12</v>
      </c>
      <c r="E6677" t="s">
        <v>20</v>
      </c>
      <c r="F6677" t="s">
        <v>21</v>
      </c>
      <c r="G6677">
        <v>1</v>
      </c>
      <c r="H6677" s="4">
        <v>46390.21</v>
      </c>
      <c r="I6677" s="4">
        <v>34955.67</v>
      </c>
      <c r="J6677" t="s">
        <v>24</v>
      </c>
      <c r="K6677" s="4">
        <f t="shared" si="208"/>
        <v>11434.54</v>
      </c>
      <c r="L6677" s="1">
        <f t="shared" si="209"/>
        <v>0.24648605815752939</v>
      </c>
    </row>
    <row r="6678" spans="1:12" x14ac:dyDescent="0.3">
      <c r="A6678">
        <v>206677</v>
      </c>
      <c r="B6678" s="2">
        <v>45979</v>
      </c>
      <c r="C6678" t="s">
        <v>38</v>
      </c>
      <c r="D6678" t="s">
        <v>51</v>
      </c>
      <c r="E6678" t="s">
        <v>28</v>
      </c>
      <c r="F6678" t="s">
        <v>29</v>
      </c>
      <c r="G6678">
        <v>6</v>
      </c>
      <c r="H6678" s="4">
        <v>305156.98</v>
      </c>
      <c r="I6678" s="4">
        <v>236463.81</v>
      </c>
      <c r="J6678" t="s">
        <v>15</v>
      </c>
      <c r="K6678" s="4">
        <f t="shared" si="208"/>
        <v>68693.169999999984</v>
      </c>
      <c r="L6678" s="1">
        <f t="shared" si="209"/>
        <v>0.22510764787356327</v>
      </c>
    </row>
    <row r="6679" spans="1:12" x14ac:dyDescent="0.3">
      <c r="A6679">
        <v>206678</v>
      </c>
      <c r="B6679" s="2">
        <v>45797</v>
      </c>
      <c r="C6679" t="s">
        <v>11</v>
      </c>
      <c r="D6679" t="s">
        <v>34</v>
      </c>
      <c r="E6679" t="s">
        <v>13</v>
      </c>
      <c r="F6679" t="s">
        <v>36</v>
      </c>
      <c r="G6679">
        <v>42</v>
      </c>
      <c r="H6679" s="4">
        <v>68633.62</v>
      </c>
      <c r="I6679" s="4">
        <v>56942.85</v>
      </c>
      <c r="J6679" t="s">
        <v>15</v>
      </c>
      <c r="K6679" s="4">
        <f t="shared" si="208"/>
        <v>11690.769999999997</v>
      </c>
      <c r="L6679" s="1">
        <f t="shared" si="209"/>
        <v>0.17033590826186928</v>
      </c>
    </row>
    <row r="6680" spans="1:12" x14ac:dyDescent="0.3">
      <c r="A6680">
        <v>206679</v>
      </c>
      <c r="B6680" s="2">
        <v>45495</v>
      </c>
      <c r="C6680" t="s">
        <v>31</v>
      </c>
      <c r="D6680" t="s">
        <v>27</v>
      </c>
      <c r="E6680" t="s">
        <v>28</v>
      </c>
      <c r="F6680" t="s">
        <v>78</v>
      </c>
      <c r="G6680">
        <v>41</v>
      </c>
      <c r="H6680" s="4">
        <v>1996565.97</v>
      </c>
      <c r="I6680" s="4">
        <v>1403679.37</v>
      </c>
      <c r="J6680" t="s">
        <v>24</v>
      </c>
      <c r="K6680" s="4">
        <f t="shared" si="208"/>
        <v>592886.59999999986</v>
      </c>
      <c r="L6680" s="1">
        <f t="shared" si="209"/>
        <v>0.29695317305242858</v>
      </c>
    </row>
    <row r="6681" spans="1:12" x14ac:dyDescent="0.3">
      <c r="A6681">
        <v>206680</v>
      </c>
      <c r="B6681" s="2">
        <v>45510</v>
      </c>
      <c r="C6681" t="s">
        <v>26</v>
      </c>
      <c r="D6681" t="s">
        <v>34</v>
      </c>
      <c r="E6681" t="s">
        <v>20</v>
      </c>
      <c r="F6681" t="s">
        <v>45</v>
      </c>
      <c r="G6681">
        <v>6</v>
      </c>
      <c r="H6681" s="4">
        <v>119528.28</v>
      </c>
      <c r="I6681" s="4">
        <v>78914.429999999993</v>
      </c>
      <c r="J6681" t="s">
        <v>15</v>
      </c>
      <c r="K6681" s="4">
        <f t="shared" si="208"/>
        <v>40613.850000000006</v>
      </c>
      <c r="L6681" s="1">
        <f t="shared" si="209"/>
        <v>0.33978444264403374</v>
      </c>
    </row>
    <row r="6682" spans="1:12" x14ac:dyDescent="0.3">
      <c r="A6682">
        <v>206681</v>
      </c>
      <c r="B6682" s="2">
        <v>45310</v>
      </c>
      <c r="C6682" t="s">
        <v>26</v>
      </c>
      <c r="D6682" t="s">
        <v>51</v>
      </c>
      <c r="E6682" t="s">
        <v>20</v>
      </c>
      <c r="F6682" t="s">
        <v>21</v>
      </c>
      <c r="G6682">
        <v>32</v>
      </c>
      <c r="H6682" s="4">
        <v>1350210.06</v>
      </c>
      <c r="I6682" s="4">
        <v>991158.36</v>
      </c>
      <c r="J6682" t="s">
        <v>24</v>
      </c>
      <c r="K6682" s="4">
        <f t="shared" si="208"/>
        <v>359051.70000000007</v>
      </c>
      <c r="L6682" s="1">
        <f t="shared" si="209"/>
        <v>0.26592284462759819</v>
      </c>
    </row>
    <row r="6683" spans="1:12" x14ac:dyDescent="0.3">
      <c r="A6683">
        <v>206682</v>
      </c>
      <c r="B6683" s="2">
        <v>45552</v>
      </c>
      <c r="C6683" t="s">
        <v>38</v>
      </c>
      <c r="D6683" t="s">
        <v>27</v>
      </c>
      <c r="E6683" t="s">
        <v>20</v>
      </c>
      <c r="F6683" t="s">
        <v>45</v>
      </c>
      <c r="G6683">
        <v>45</v>
      </c>
      <c r="H6683" s="4">
        <v>2248701.12</v>
      </c>
      <c r="I6683" s="4">
        <v>1714581.52</v>
      </c>
      <c r="J6683" t="s">
        <v>24</v>
      </c>
      <c r="K6683" s="4">
        <f t="shared" si="208"/>
        <v>534119.60000000009</v>
      </c>
      <c r="L6683" s="1">
        <f t="shared" si="209"/>
        <v>0.23752360651645874</v>
      </c>
    </row>
    <row r="6684" spans="1:12" x14ac:dyDescent="0.3">
      <c r="A6684">
        <v>206683</v>
      </c>
      <c r="B6684" s="2">
        <v>45946</v>
      </c>
      <c r="C6684" t="s">
        <v>11</v>
      </c>
      <c r="D6684" t="s">
        <v>17</v>
      </c>
      <c r="E6684" t="s">
        <v>13</v>
      </c>
      <c r="F6684" t="s">
        <v>14</v>
      </c>
      <c r="G6684">
        <v>50</v>
      </c>
      <c r="H6684" s="4">
        <v>2991799.84</v>
      </c>
      <c r="I6684" s="4">
        <v>1835289.16</v>
      </c>
      <c r="J6684" t="s">
        <v>15</v>
      </c>
      <c r="K6684" s="4">
        <f t="shared" si="208"/>
        <v>1156510.68</v>
      </c>
      <c r="L6684" s="1">
        <f t="shared" si="209"/>
        <v>0.38656017843760565</v>
      </c>
    </row>
    <row r="6685" spans="1:12" x14ac:dyDescent="0.3">
      <c r="A6685">
        <v>206684</v>
      </c>
      <c r="B6685" s="2">
        <v>45925</v>
      </c>
      <c r="C6685" t="s">
        <v>38</v>
      </c>
      <c r="D6685" t="s">
        <v>51</v>
      </c>
      <c r="E6685" t="s">
        <v>13</v>
      </c>
      <c r="F6685" t="s">
        <v>14</v>
      </c>
      <c r="G6685">
        <v>7</v>
      </c>
      <c r="H6685" s="4">
        <v>396425.65</v>
      </c>
      <c r="I6685" s="4">
        <v>270288.53999999998</v>
      </c>
      <c r="J6685" t="s">
        <v>15</v>
      </c>
      <c r="K6685" s="4">
        <f t="shared" si="208"/>
        <v>126137.11000000004</v>
      </c>
      <c r="L6685" s="1">
        <f t="shared" si="209"/>
        <v>0.31818604573140019</v>
      </c>
    </row>
    <row r="6686" spans="1:12" x14ac:dyDescent="0.3">
      <c r="A6686">
        <v>206685</v>
      </c>
      <c r="B6686" s="2">
        <v>45730</v>
      </c>
      <c r="C6686" t="s">
        <v>26</v>
      </c>
      <c r="D6686" t="s">
        <v>27</v>
      </c>
      <c r="E6686" t="s">
        <v>28</v>
      </c>
      <c r="F6686" t="s">
        <v>39</v>
      </c>
      <c r="G6686">
        <v>32</v>
      </c>
      <c r="H6686" s="4">
        <v>1000532.01</v>
      </c>
      <c r="I6686" s="4">
        <v>642335.66</v>
      </c>
      <c r="J6686" t="s">
        <v>24</v>
      </c>
      <c r="K6686" s="4">
        <f t="shared" si="208"/>
        <v>358196.35</v>
      </c>
      <c r="L6686" s="1">
        <f t="shared" si="209"/>
        <v>0.35800588728790395</v>
      </c>
    </row>
    <row r="6687" spans="1:12" x14ac:dyDescent="0.3">
      <c r="A6687">
        <v>206686</v>
      </c>
      <c r="B6687" s="2">
        <v>45485</v>
      </c>
      <c r="C6687" t="s">
        <v>11</v>
      </c>
      <c r="D6687" t="s">
        <v>51</v>
      </c>
      <c r="E6687" t="s">
        <v>28</v>
      </c>
      <c r="F6687" t="s">
        <v>78</v>
      </c>
      <c r="G6687">
        <v>8</v>
      </c>
      <c r="H6687" s="4">
        <v>137185.66</v>
      </c>
      <c r="I6687" s="4">
        <v>90802.98</v>
      </c>
      <c r="J6687" t="s">
        <v>24</v>
      </c>
      <c r="K6687" s="4">
        <f t="shared" si="208"/>
        <v>46382.680000000008</v>
      </c>
      <c r="L6687" s="1">
        <f t="shared" si="209"/>
        <v>0.33810151877390104</v>
      </c>
    </row>
    <row r="6688" spans="1:12" x14ac:dyDescent="0.3">
      <c r="A6688">
        <v>206687</v>
      </c>
      <c r="B6688" s="2">
        <v>45492</v>
      </c>
      <c r="C6688" t="s">
        <v>38</v>
      </c>
      <c r="D6688" t="s">
        <v>17</v>
      </c>
      <c r="E6688" t="s">
        <v>28</v>
      </c>
      <c r="F6688" t="s">
        <v>78</v>
      </c>
      <c r="G6688">
        <v>1</v>
      </c>
      <c r="H6688" s="4">
        <v>47955.49</v>
      </c>
      <c r="I6688" s="4">
        <v>39105.339999999997</v>
      </c>
      <c r="J6688" t="s">
        <v>24</v>
      </c>
      <c r="K6688" s="4">
        <f t="shared" si="208"/>
        <v>8850.1500000000015</v>
      </c>
      <c r="L6688" s="1">
        <f t="shared" si="209"/>
        <v>0.18454925598716648</v>
      </c>
    </row>
    <row r="6689" spans="1:12" x14ac:dyDescent="0.3">
      <c r="A6689">
        <v>206688</v>
      </c>
      <c r="B6689" s="2">
        <v>45451</v>
      </c>
      <c r="C6689" t="s">
        <v>11</v>
      </c>
      <c r="D6689" t="s">
        <v>12</v>
      </c>
      <c r="E6689" t="s">
        <v>13</v>
      </c>
      <c r="F6689" t="s">
        <v>42</v>
      </c>
      <c r="G6689">
        <v>36</v>
      </c>
      <c r="H6689" s="4">
        <v>330018.89</v>
      </c>
      <c r="I6689" s="4">
        <v>203533.2</v>
      </c>
      <c r="J6689" t="s">
        <v>15</v>
      </c>
      <c r="K6689" s="4">
        <f t="shared" si="208"/>
        <v>126485.69</v>
      </c>
      <c r="L6689" s="1">
        <f t="shared" si="209"/>
        <v>0.38326803050576891</v>
      </c>
    </row>
    <row r="6690" spans="1:12" x14ac:dyDescent="0.3">
      <c r="A6690">
        <v>206689</v>
      </c>
      <c r="B6690" s="2">
        <v>45568</v>
      </c>
      <c r="C6690" t="s">
        <v>31</v>
      </c>
      <c r="D6690" t="s">
        <v>12</v>
      </c>
      <c r="E6690" t="s">
        <v>20</v>
      </c>
      <c r="F6690" t="s">
        <v>23</v>
      </c>
      <c r="G6690">
        <v>6</v>
      </c>
      <c r="H6690" s="4">
        <v>91980.99</v>
      </c>
      <c r="I6690" s="4">
        <v>75872.56</v>
      </c>
      <c r="J6690" t="s">
        <v>24</v>
      </c>
      <c r="K6690" s="4">
        <f t="shared" si="208"/>
        <v>16108.430000000008</v>
      </c>
      <c r="L6690" s="1">
        <f t="shared" si="209"/>
        <v>0.17512781717178741</v>
      </c>
    </row>
    <row r="6691" spans="1:12" x14ac:dyDescent="0.3">
      <c r="A6691">
        <v>206690</v>
      </c>
      <c r="B6691" s="2">
        <v>45355</v>
      </c>
      <c r="C6691" t="s">
        <v>31</v>
      </c>
      <c r="D6691" t="s">
        <v>27</v>
      </c>
      <c r="E6691" t="s">
        <v>20</v>
      </c>
      <c r="F6691" t="s">
        <v>23</v>
      </c>
      <c r="G6691">
        <v>14</v>
      </c>
      <c r="H6691" s="4">
        <v>688212.04</v>
      </c>
      <c r="I6691" s="4">
        <v>460445.82</v>
      </c>
      <c r="J6691" t="s">
        <v>15</v>
      </c>
      <c r="K6691" s="4">
        <f t="shared" si="208"/>
        <v>227766.22000000003</v>
      </c>
      <c r="L6691" s="1">
        <f t="shared" si="209"/>
        <v>0.33095355321014147</v>
      </c>
    </row>
    <row r="6692" spans="1:12" x14ac:dyDescent="0.3">
      <c r="A6692">
        <v>206691</v>
      </c>
      <c r="B6692" s="2">
        <v>45356</v>
      </c>
      <c r="C6692" t="s">
        <v>26</v>
      </c>
      <c r="D6692" t="s">
        <v>32</v>
      </c>
      <c r="E6692" t="s">
        <v>13</v>
      </c>
      <c r="F6692" t="s">
        <v>36</v>
      </c>
      <c r="G6692">
        <v>38</v>
      </c>
      <c r="H6692" s="4">
        <v>1669304.44</v>
      </c>
      <c r="I6692" s="4">
        <v>1200872.19</v>
      </c>
      <c r="J6692" t="s">
        <v>24</v>
      </c>
      <c r="K6692" s="4">
        <f t="shared" si="208"/>
        <v>468432.25</v>
      </c>
      <c r="L6692" s="1">
        <f t="shared" si="209"/>
        <v>0.28061523037703057</v>
      </c>
    </row>
    <row r="6693" spans="1:12" x14ac:dyDescent="0.3">
      <c r="A6693">
        <v>206692</v>
      </c>
      <c r="B6693" s="2">
        <v>45856</v>
      </c>
      <c r="C6693" t="s">
        <v>26</v>
      </c>
      <c r="D6693" t="s">
        <v>51</v>
      </c>
      <c r="E6693" t="s">
        <v>13</v>
      </c>
      <c r="F6693" t="s">
        <v>18</v>
      </c>
      <c r="G6693">
        <v>5</v>
      </c>
      <c r="H6693" s="4">
        <v>147459.85999999999</v>
      </c>
      <c r="I6693" s="4">
        <v>103967.49</v>
      </c>
      <c r="J6693" t="s">
        <v>15</v>
      </c>
      <c r="K6693" s="4">
        <f t="shared" si="208"/>
        <v>43492.369999999981</v>
      </c>
      <c r="L6693" s="1">
        <f t="shared" si="209"/>
        <v>0.2949437901270216</v>
      </c>
    </row>
    <row r="6694" spans="1:12" x14ac:dyDescent="0.3">
      <c r="A6694">
        <v>206693</v>
      </c>
      <c r="B6694" s="2">
        <v>45962</v>
      </c>
      <c r="C6694" t="s">
        <v>38</v>
      </c>
      <c r="D6694" t="s">
        <v>32</v>
      </c>
      <c r="E6694" t="s">
        <v>20</v>
      </c>
      <c r="F6694" t="s">
        <v>45</v>
      </c>
      <c r="G6694">
        <v>46</v>
      </c>
      <c r="H6694" s="4">
        <v>2668178.89</v>
      </c>
      <c r="I6694" s="4">
        <v>1728666.98</v>
      </c>
      <c r="J6694" t="s">
        <v>15</v>
      </c>
      <c r="K6694" s="4">
        <f t="shared" si="208"/>
        <v>939511.91000000015</v>
      </c>
      <c r="L6694" s="1">
        <f t="shared" si="209"/>
        <v>0.35211728625886851</v>
      </c>
    </row>
    <row r="6695" spans="1:12" x14ac:dyDescent="0.3">
      <c r="A6695">
        <v>206694</v>
      </c>
      <c r="B6695" s="2">
        <v>45305</v>
      </c>
      <c r="C6695" t="s">
        <v>11</v>
      </c>
      <c r="D6695" t="s">
        <v>12</v>
      </c>
      <c r="E6695" t="s">
        <v>20</v>
      </c>
      <c r="F6695" t="s">
        <v>21</v>
      </c>
      <c r="G6695">
        <v>23</v>
      </c>
      <c r="H6695" s="4">
        <v>375953.34</v>
      </c>
      <c r="I6695" s="4">
        <v>283464</v>
      </c>
      <c r="J6695" t="s">
        <v>15</v>
      </c>
      <c r="K6695" s="4">
        <f t="shared" si="208"/>
        <v>92489.340000000026</v>
      </c>
      <c r="L6695" s="1">
        <f t="shared" si="209"/>
        <v>0.24601281637769204</v>
      </c>
    </row>
    <row r="6696" spans="1:12" x14ac:dyDescent="0.3">
      <c r="A6696">
        <v>206695</v>
      </c>
      <c r="B6696" s="2">
        <v>45594</v>
      </c>
      <c r="C6696" t="s">
        <v>31</v>
      </c>
      <c r="D6696" t="s">
        <v>34</v>
      </c>
      <c r="E6696" t="s">
        <v>13</v>
      </c>
      <c r="F6696" t="s">
        <v>42</v>
      </c>
      <c r="G6696">
        <v>47</v>
      </c>
      <c r="H6696" s="4">
        <v>1066937.6200000001</v>
      </c>
      <c r="I6696" s="4">
        <v>849054.54</v>
      </c>
      <c r="J6696" t="s">
        <v>24</v>
      </c>
      <c r="K6696" s="4">
        <f t="shared" si="208"/>
        <v>217883.08000000007</v>
      </c>
      <c r="L6696" s="1">
        <f t="shared" si="209"/>
        <v>0.20421351343858327</v>
      </c>
    </row>
    <row r="6697" spans="1:12" x14ac:dyDescent="0.3">
      <c r="A6697">
        <v>206696</v>
      </c>
      <c r="B6697" s="2">
        <v>45520</v>
      </c>
      <c r="C6697" t="s">
        <v>11</v>
      </c>
      <c r="D6697" t="s">
        <v>17</v>
      </c>
      <c r="E6697" t="s">
        <v>28</v>
      </c>
      <c r="F6697" t="s">
        <v>29</v>
      </c>
      <c r="G6697">
        <v>10</v>
      </c>
      <c r="H6697" s="4">
        <v>594442.29</v>
      </c>
      <c r="I6697" s="4">
        <v>432057.93</v>
      </c>
      <c r="J6697" t="s">
        <v>24</v>
      </c>
      <c r="K6697" s="4">
        <f t="shared" si="208"/>
        <v>162384.36000000004</v>
      </c>
      <c r="L6697" s="1">
        <f t="shared" si="209"/>
        <v>0.27317094145505705</v>
      </c>
    </row>
    <row r="6698" spans="1:12" x14ac:dyDescent="0.3">
      <c r="A6698">
        <v>206697</v>
      </c>
      <c r="B6698" s="2">
        <v>45874</v>
      </c>
      <c r="C6698" t="s">
        <v>11</v>
      </c>
      <c r="D6698" t="s">
        <v>27</v>
      </c>
      <c r="E6698" t="s">
        <v>28</v>
      </c>
      <c r="F6698" t="s">
        <v>39</v>
      </c>
      <c r="G6698">
        <v>10</v>
      </c>
      <c r="H6698" s="4">
        <v>557693.54</v>
      </c>
      <c r="I6698" s="4">
        <v>468599.82</v>
      </c>
      <c r="J6698" t="s">
        <v>24</v>
      </c>
      <c r="K6698" s="4">
        <f t="shared" si="208"/>
        <v>89093.72000000003</v>
      </c>
      <c r="L6698" s="1">
        <f t="shared" si="209"/>
        <v>0.15975390355068489</v>
      </c>
    </row>
    <row r="6699" spans="1:12" x14ac:dyDescent="0.3">
      <c r="A6699">
        <v>206698</v>
      </c>
      <c r="B6699" s="2">
        <v>46011</v>
      </c>
      <c r="C6699" t="s">
        <v>38</v>
      </c>
      <c r="D6699" t="s">
        <v>27</v>
      </c>
      <c r="E6699" t="s">
        <v>20</v>
      </c>
      <c r="F6699" t="s">
        <v>45</v>
      </c>
      <c r="G6699">
        <v>18</v>
      </c>
      <c r="H6699" s="4">
        <v>86279.87</v>
      </c>
      <c r="I6699" s="4">
        <v>58281.43</v>
      </c>
      <c r="J6699" t="s">
        <v>24</v>
      </c>
      <c r="K6699" s="4">
        <f t="shared" si="208"/>
        <v>27998.439999999995</v>
      </c>
      <c r="L6699" s="1">
        <f t="shared" si="209"/>
        <v>0.32450721124174153</v>
      </c>
    </row>
    <row r="6700" spans="1:12" x14ac:dyDescent="0.3">
      <c r="A6700">
        <v>206699</v>
      </c>
      <c r="B6700" s="2">
        <v>45618</v>
      </c>
      <c r="C6700" t="s">
        <v>31</v>
      </c>
      <c r="D6700" t="s">
        <v>27</v>
      </c>
      <c r="E6700" t="s">
        <v>28</v>
      </c>
      <c r="F6700" t="s">
        <v>39</v>
      </c>
      <c r="G6700">
        <v>20</v>
      </c>
      <c r="H6700" s="4">
        <v>1125314.28</v>
      </c>
      <c r="I6700" s="4">
        <v>925646.88</v>
      </c>
      <c r="J6700" t="s">
        <v>24</v>
      </c>
      <c r="K6700" s="4">
        <f t="shared" si="208"/>
        <v>199667.40000000002</v>
      </c>
      <c r="L6700" s="1">
        <f t="shared" si="209"/>
        <v>0.17743256577175934</v>
      </c>
    </row>
    <row r="6701" spans="1:12" x14ac:dyDescent="0.3">
      <c r="A6701">
        <v>206700</v>
      </c>
      <c r="B6701" s="2">
        <v>45455</v>
      </c>
      <c r="C6701" t="s">
        <v>11</v>
      </c>
      <c r="D6701" t="s">
        <v>12</v>
      </c>
      <c r="E6701" t="s">
        <v>20</v>
      </c>
      <c r="F6701" t="s">
        <v>45</v>
      </c>
      <c r="G6701">
        <v>3</v>
      </c>
      <c r="H6701" s="4">
        <v>134962.56</v>
      </c>
      <c r="I6701" s="4">
        <v>88310.25</v>
      </c>
      <c r="J6701" t="s">
        <v>15</v>
      </c>
      <c r="K6701" s="4">
        <f t="shared" si="208"/>
        <v>46652.31</v>
      </c>
      <c r="L6701" s="1">
        <f t="shared" si="209"/>
        <v>0.34566853207289489</v>
      </c>
    </row>
    <row r="6702" spans="1:12" x14ac:dyDescent="0.3">
      <c r="A6702">
        <v>206701</v>
      </c>
      <c r="B6702" s="2">
        <v>45588</v>
      </c>
      <c r="C6702" t="s">
        <v>26</v>
      </c>
      <c r="D6702" t="s">
        <v>34</v>
      </c>
      <c r="E6702" t="s">
        <v>20</v>
      </c>
      <c r="F6702" t="s">
        <v>21</v>
      </c>
      <c r="G6702">
        <v>44</v>
      </c>
      <c r="H6702" s="4">
        <v>1716792.56</v>
      </c>
      <c r="I6702" s="4">
        <v>1430822.17</v>
      </c>
      <c r="J6702" t="s">
        <v>24</v>
      </c>
      <c r="K6702" s="4">
        <f t="shared" si="208"/>
        <v>285970.39000000013</v>
      </c>
      <c r="L6702" s="1">
        <f t="shared" si="209"/>
        <v>0.16657247745761442</v>
      </c>
    </row>
    <row r="6703" spans="1:12" x14ac:dyDescent="0.3">
      <c r="A6703">
        <v>206702</v>
      </c>
      <c r="B6703" s="2">
        <v>45876</v>
      </c>
      <c r="C6703" t="s">
        <v>31</v>
      </c>
      <c r="D6703" t="s">
        <v>51</v>
      </c>
      <c r="E6703" t="s">
        <v>20</v>
      </c>
      <c r="F6703" t="s">
        <v>21</v>
      </c>
      <c r="G6703">
        <v>16</v>
      </c>
      <c r="H6703" s="4">
        <v>198038.83</v>
      </c>
      <c r="I6703" s="4">
        <v>162263.73000000001</v>
      </c>
      <c r="J6703" t="s">
        <v>24</v>
      </c>
      <c r="K6703" s="4">
        <f t="shared" si="208"/>
        <v>35775.099999999977</v>
      </c>
      <c r="L6703" s="1">
        <f t="shared" si="209"/>
        <v>0.18064689636875747</v>
      </c>
    </row>
    <row r="6704" spans="1:12" x14ac:dyDescent="0.3">
      <c r="A6704">
        <v>206703</v>
      </c>
      <c r="B6704" s="2">
        <v>45452</v>
      </c>
      <c r="C6704" t="s">
        <v>31</v>
      </c>
      <c r="D6704" t="s">
        <v>27</v>
      </c>
      <c r="E6704" t="s">
        <v>20</v>
      </c>
      <c r="F6704" t="s">
        <v>23</v>
      </c>
      <c r="G6704">
        <v>27</v>
      </c>
      <c r="H6704" s="4">
        <v>439517.07</v>
      </c>
      <c r="I6704" s="4">
        <v>338778.66</v>
      </c>
      <c r="J6704" t="s">
        <v>24</v>
      </c>
      <c r="K6704" s="4">
        <f t="shared" si="208"/>
        <v>100738.41000000003</v>
      </c>
      <c r="L6704" s="1">
        <f t="shared" si="209"/>
        <v>0.22920249718628682</v>
      </c>
    </row>
    <row r="6705" spans="1:12" x14ac:dyDescent="0.3">
      <c r="A6705">
        <v>206704</v>
      </c>
      <c r="B6705" s="2">
        <v>45606</v>
      </c>
      <c r="C6705" t="s">
        <v>31</v>
      </c>
      <c r="D6705" t="s">
        <v>51</v>
      </c>
      <c r="E6705" t="s">
        <v>28</v>
      </c>
      <c r="F6705" t="s">
        <v>39</v>
      </c>
      <c r="G6705">
        <v>35</v>
      </c>
      <c r="H6705" s="4">
        <v>218320.76</v>
      </c>
      <c r="I6705" s="4">
        <v>172320.78</v>
      </c>
      <c r="J6705" t="s">
        <v>24</v>
      </c>
      <c r="K6705" s="4">
        <f t="shared" si="208"/>
        <v>45999.98000000001</v>
      </c>
      <c r="L6705" s="1">
        <f t="shared" si="209"/>
        <v>0.21069906499042973</v>
      </c>
    </row>
    <row r="6706" spans="1:12" x14ac:dyDescent="0.3">
      <c r="A6706">
        <v>206705</v>
      </c>
      <c r="B6706" s="2">
        <v>45996</v>
      </c>
      <c r="C6706" t="s">
        <v>31</v>
      </c>
      <c r="D6706" t="s">
        <v>17</v>
      </c>
      <c r="E6706" t="s">
        <v>13</v>
      </c>
      <c r="F6706" t="s">
        <v>18</v>
      </c>
      <c r="G6706">
        <v>15</v>
      </c>
      <c r="H6706" s="4">
        <v>48137.18</v>
      </c>
      <c r="I6706" s="4">
        <v>29853.360000000001</v>
      </c>
      <c r="J6706" t="s">
        <v>24</v>
      </c>
      <c r="K6706" s="4">
        <f t="shared" si="208"/>
        <v>18283.82</v>
      </c>
      <c r="L6706" s="1">
        <f t="shared" si="209"/>
        <v>0.3798274016051626</v>
      </c>
    </row>
    <row r="6707" spans="1:12" x14ac:dyDescent="0.3">
      <c r="A6707">
        <v>206706</v>
      </c>
      <c r="B6707" s="2">
        <v>45431</v>
      </c>
      <c r="C6707" t="s">
        <v>26</v>
      </c>
      <c r="D6707" t="s">
        <v>12</v>
      </c>
      <c r="E6707" t="s">
        <v>28</v>
      </c>
      <c r="F6707" t="s">
        <v>78</v>
      </c>
      <c r="G6707">
        <v>43</v>
      </c>
      <c r="H6707" s="4">
        <v>1823386.91</v>
      </c>
      <c r="I6707" s="4">
        <v>1527363.66</v>
      </c>
      <c r="J6707" t="s">
        <v>24</v>
      </c>
      <c r="K6707" s="4">
        <f t="shared" si="208"/>
        <v>296023.25</v>
      </c>
      <c r="L6707" s="1">
        <f t="shared" si="209"/>
        <v>0.1623480175142861</v>
      </c>
    </row>
    <row r="6708" spans="1:12" x14ac:dyDescent="0.3">
      <c r="A6708">
        <v>206707</v>
      </c>
      <c r="B6708" s="2">
        <v>45303</v>
      </c>
      <c r="C6708" t="s">
        <v>31</v>
      </c>
      <c r="D6708" t="s">
        <v>32</v>
      </c>
      <c r="E6708" t="s">
        <v>13</v>
      </c>
      <c r="F6708" t="s">
        <v>14</v>
      </c>
      <c r="G6708">
        <v>2</v>
      </c>
      <c r="H6708" s="4">
        <v>30996.65</v>
      </c>
      <c r="I6708" s="4">
        <v>24835.94</v>
      </c>
      <c r="J6708" t="s">
        <v>15</v>
      </c>
      <c r="K6708" s="4">
        <f t="shared" si="208"/>
        <v>6160.7100000000028</v>
      </c>
      <c r="L6708" s="1">
        <f t="shared" si="209"/>
        <v>0.19875405890636577</v>
      </c>
    </row>
    <row r="6709" spans="1:12" x14ac:dyDescent="0.3">
      <c r="A6709">
        <v>206708</v>
      </c>
      <c r="B6709" s="2">
        <v>45557</v>
      </c>
      <c r="C6709" t="s">
        <v>26</v>
      </c>
      <c r="D6709" t="s">
        <v>32</v>
      </c>
      <c r="E6709" t="s">
        <v>13</v>
      </c>
      <c r="F6709" t="s">
        <v>18</v>
      </c>
      <c r="G6709">
        <v>32</v>
      </c>
      <c r="H6709" s="4">
        <v>375282.15</v>
      </c>
      <c r="I6709" s="4">
        <v>282874.31</v>
      </c>
      <c r="J6709" t="s">
        <v>24</v>
      </c>
      <c r="K6709" s="4">
        <f t="shared" si="208"/>
        <v>92407.840000000026</v>
      </c>
      <c r="L6709" s="1">
        <f t="shared" si="209"/>
        <v>0.24623563897190426</v>
      </c>
    </row>
    <row r="6710" spans="1:12" x14ac:dyDescent="0.3">
      <c r="A6710">
        <v>206709</v>
      </c>
      <c r="B6710" s="2">
        <v>45316</v>
      </c>
      <c r="C6710" t="s">
        <v>31</v>
      </c>
      <c r="D6710" t="s">
        <v>27</v>
      </c>
      <c r="E6710" t="s">
        <v>20</v>
      </c>
      <c r="F6710" t="s">
        <v>21</v>
      </c>
      <c r="G6710">
        <v>26</v>
      </c>
      <c r="H6710" s="4">
        <v>307963.84000000003</v>
      </c>
      <c r="I6710" s="4">
        <v>185135.66</v>
      </c>
      <c r="J6710" t="s">
        <v>24</v>
      </c>
      <c r="K6710" s="4">
        <f t="shared" si="208"/>
        <v>122828.18000000002</v>
      </c>
      <c r="L6710" s="1">
        <f t="shared" si="209"/>
        <v>0.39883961701477683</v>
      </c>
    </row>
    <row r="6711" spans="1:12" x14ac:dyDescent="0.3">
      <c r="A6711">
        <v>206710</v>
      </c>
      <c r="B6711" s="2">
        <v>45759</v>
      </c>
      <c r="C6711" t="s">
        <v>26</v>
      </c>
      <c r="D6711" t="s">
        <v>17</v>
      </c>
      <c r="E6711" t="s">
        <v>28</v>
      </c>
      <c r="F6711" t="s">
        <v>39</v>
      </c>
      <c r="G6711">
        <v>22</v>
      </c>
      <c r="H6711" s="4">
        <v>158030.06</v>
      </c>
      <c r="I6711" s="4">
        <v>126313.54</v>
      </c>
      <c r="J6711" t="s">
        <v>24</v>
      </c>
      <c r="K6711" s="4">
        <f t="shared" si="208"/>
        <v>31716.520000000004</v>
      </c>
      <c r="L6711" s="1">
        <f t="shared" si="209"/>
        <v>0.20069928468039563</v>
      </c>
    </row>
    <row r="6712" spans="1:12" x14ac:dyDescent="0.3">
      <c r="A6712">
        <v>206711</v>
      </c>
      <c r="B6712" s="2">
        <v>45698</v>
      </c>
      <c r="C6712" t="s">
        <v>31</v>
      </c>
      <c r="D6712" t="s">
        <v>51</v>
      </c>
      <c r="E6712" t="s">
        <v>28</v>
      </c>
      <c r="F6712" t="s">
        <v>39</v>
      </c>
      <c r="G6712">
        <v>26</v>
      </c>
      <c r="H6712" s="4">
        <v>1152776.45</v>
      </c>
      <c r="I6712" s="4">
        <v>911388.93</v>
      </c>
      <c r="J6712" t="s">
        <v>15</v>
      </c>
      <c r="K6712" s="4">
        <f t="shared" si="208"/>
        <v>241387.5199999999</v>
      </c>
      <c r="L6712" s="1">
        <f t="shared" si="209"/>
        <v>0.20939664407613454</v>
      </c>
    </row>
    <row r="6713" spans="1:12" x14ac:dyDescent="0.3">
      <c r="A6713">
        <v>206712</v>
      </c>
      <c r="B6713" s="2">
        <v>45884</v>
      </c>
      <c r="C6713" t="s">
        <v>38</v>
      </c>
      <c r="D6713" t="s">
        <v>17</v>
      </c>
      <c r="E6713" t="s">
        <v>20</v>
      </c>
      <c r="F6713" t="s">
        <v>21</v>
      </c>
      <c r="G6713">
        <v>12</v>
      </c>
      <c r="H6713" s="4">
        <v>411179.08</v>
      </c>
      <c r="I6713" s="4">
        <v>283661.21999999997</v>
      </c>
      <c r="J6713" t="s">
        <v>24</v>
      </c>
      <c r="K6713" s="4">
        <f t="shared" si="208"/>
        <v>127517.86000000004</v>
      </c>
      <c r="L6713" s="1">
        <f t="shared" si="209"/>
        <v>0.31012730511484204</v>
      </c>
    </row>
    <row r="6714" spans="1:12" x14ac:dyDescent="0.3">
      <c r="A6714">
        <v>206713</v>
      </c>
      <c r="B6714" s="2">
        <v>45814</v>
      </c>
      <c r="C6714" t="s">
        <v>38</v>
      </c>
      <c r="D6714" t="s">
        <v>51</v>
      </c>
      <c r="E6714" t="s">
        <v>28</v>
      </c>
      <c r="F6714" t="s">
        <v>78</v>
      </c>
      <c r="G6714">
        <v>47</v>
      </c>
      <c r="H6714" s="4">
        <v>1211247.94</v>
      </c>
      <c r="I6714" s="4">
        <v>798833.1</v>
      </c>
      <c r="J6714" t="s">
        <v>24</v>
      </c>
      <c r="K6714" s="4">
        <f t="shared" si="208"/>
        <v>412414.83999999997</v>
      </c>
      <c r="L6714" s="1">
        <f t="shared" si="209"/>
        <v>0.34048754708305218</v>
      </c>
    </row>
    <row r="6715" spans="1:12" x14ac:dyDescent="0.3">
      <c r="A6715">
        <v>206714</v>
      </c>
      <c r="B6715" s="2">
        <v>45747</v>
      </c>
      <c r="C6715" t="s">
        <v>11</v>
      </c>
      <c r="D6715" t="s">
        <v>34</v>
      </c>
      <c r="E6715" t="s">
        <v>28</v>
      </c>
      <c r="F6715" t="s">
        <v>39</v>
      </c>
      <c r="G6715">
        <v>42</v>
      </c>
      <c r="H6715" s="4">
        <v>597514.78</v>
      </c>
      <c r="I6715" s="4">
        <v>450897.49</v>
      </c>
      <c r="J6715" t="s">
        <v>24</v>
      </c>
      <c r="K6715" s="4">
        <f t="shared" si="208"/>
        <v>146617.29000000004</v>
      </c>
      <c r="L6715" s="1">
        <f t="shared" si="209"/>
        <v>0.24537851599252494</v>
      </c>
    </row>
    <row r="6716" spans="1:12" x14ac:dyDescent="0.3">
      <c r="A6716">
        <v>206715</v>
      </c>
      <c r="B6716" s="2">
        <v>45461</v>
      </c>
      <c r="C6716" t="s">
        <v>31</v>
      </c>
      <c r="D6716" t="s">
        <v>27</v>
      </c>
      <c r="E6716" t="s">
        <v>13</v>
      </c>
      <c r="F6716" t="s">
        <v>18</v>
      </c>
      <c r="G6716">
        <v>41</v>
      </c>
      <c r="H6716" s="4">
        <v>1865140.13</v>
      </c>
      <c r="I6716" s="4">
        <v>1375316.29</v>
      </c>
      <c r="J6716" t="s">
        <v>24</v>
      </c>
      <c r="K6716" s="4">
        <f t="shared" si="208"/>
        <v>489823.83999999985</v>
      </c>
      <c r="L6716" s="1">
        <f t="shared" si="209"/>
        <v>0.26262039624872574</v>
      </c>
    </row>
    <row r="6717" spans="1:12" x14ac:dyDescent="0.3">
      <c r="A6717">
        <v>206716</v>
      </c>
      <c r="B6717" s="2">
        <v>45678</v>
      </c>
      <c r="C6717" t="s">
        <v>38</v>
      </c>
      <c r="D6717" t="s">
        <v>34</v>
      </c>
      <c r="E6717" t="s">
        <v>28</v>
      </c>
      <c r="F6717" t="s">
        <v>78</v>
      </c>
      <c r="G6717">
        <v>27</v>
      </c>
      <c r="H6717" s="4">
        <v>938075.17</v>
      </c>
      <c r="I6717" s="4">
        <v>699490.13</v>
      </c>
      <c r="J6717" t="s">
        <v>24</v>
      </c>
      <c r="K6717" s="4">
        <f t="shared" si="208"/>
        <v>238585.04000000004</v>
      </c>
      <c r="L6717" s="1">
        <f t="shared" si="209"/>
        <v>0.25433467128225984</v>
      </c>
    </row>
    <row r="6718" spans="1:12" x14ac:dyDescent="0.3">
      <c r="A6718">
        <v>206717</v>
      </c>
      <c r="B6718" s="2">
        <v>45744</v>
      </c>
      <c r="C6718" t="s">
        <v>11</v>
      </c>
      <c r="D6718" t="s">
        <v>34</v>
      </c>
      <c r="E6718" t="s">
        <v>28</v>
      </c>
      <c r="F6718" t="s">
        <v>29</v>
      </c>
      <c r="G6718">
        <v>49</v>
      </c>
      <c r="H6718" s="4">
        <v>1369853.97</v>
      </c>
      <c r="I6718" s="4">
        <v>857097.08</v>
      </c>
      <c r="J6718" t="s">
        <v>24</v>
      </c>
      <c r="K6718" s="4">
        <f t="shared" si="208"/>
        <v>512756.89</v>
      </c>
      <c r="L6718" s="1">
        <f t="shared" si="209"/>
        <v>0.37431500089020442</v>
      </c>
    </row>
    <row r="6719" spans="1:12" x14ac:dyDescent="0.3">
      <c r="A6719">
        <v>206718</v>
      </c>
      <c r="B6719" s="2">
        <v>45655</v>
      </c>
      <c r="C6719" t="s">
        <v>26</v>
      </c>
      <c r="D6719" t="s">
        <v>51</v>
      </c>
      <c r="E6719" t="s">
        <v>13</v>
      </c>
      <c r="F6719" t="s">
        <v>14</v>
      </c>
      <c r="G6719">
        <v>9</v>
      </c>
      <c r="H6719" s="4">
        <v>134773.54999999999</v>
      </c>
      <c r="I6719" s="4">
        <v>85212.17</v>
      </c>
      <c r="J6719" t="s">
        <v>15</v>
      </c>
      <c r="K6719" s="4">
        <f t="shared" si="208"/>
        <v>49561.37999999999</v>
      </c>
      <c r="L6719" s="1">
        <f t="shared" si="209"/>
        <v>0.36773818008058701</v>
      </c>
    </row>
    <row r="6720" spans="1:12" x14ac:dyDescent="0.3">
      <c r="A6720">
        <v>206719</v>
      </c>
      <c r="B6720" s="2">
        <v>45586</v>
      </c>
      <c r="C6720" t="s">
        <v>31</v>
      </c>
      <c r="D6720" t="s">
        <v>51</v>
      </c>
      <c r="E6720" t="s">
        <v>13</v>
      </c>
      <c r="F6720" t="s">
        <v>42</v>
      </c>
      <c r="G6720">
        <v>29</v>
      </c>
      <c r="H6720" s="4">
        <v>1395639.32</v>
      </c>
      <c r="I6720" s="4">
        <v>1048432.79</v>
      </c>
      <c r="J6720" t="s">
        <v>15</v>
      </c>
      <c r="K6720" s="4">
        <f t="shared" si="208"/>
        <v>347206.53</v>
      </c>
      <c r="L6720" s="1">
        <f t="shared" si="209"/>
        <v>0.24877955573793953</v>
      </c>
    </row>
    <row r="6721" spans="1:12" x14ac:dyDescent="0.3">
      <c r="A6721">
        <v>206720</v>
      </c>
      <c r="B6721" s="2">
        <v>45471</v>
      </c>
      <c r="C6721" t="s">
        <v>26</v>
      </c>
      <c r="D6721" t="s">
        <v>17</v>
      </c>
      <c r="E6721" t="s">
        <v>20</v>
      </c>
      <c r="F6721" t="s">
        <v>45</v>
      </c>
      <c r="G6721">
        <v>50</v>
      </c>
      <c r="H6721" s="4">
        <v>2169398.7400000002</v>
      </c>
      <c r="I6721" s="4">
        <v>1375973.73</v>
      </c>
      <c r="J6721" t="s">
        <v>15</v>
      </c>
      <c r="K6721" s="4">
        <f t="shared" si="208"/>
        <v>793425.01000000024</v>
      </c>
      <c r="L6721" s="1">
        <f t="shared" si="209"/>
        <v>0.36573498240346547</v>
      </c>
    </row>
    <row r="6722" spans="1:12" x14ac:dyDescent="0.3">
      <c r="A6722">
        <v>206721</v>
      </c>
      <c r="B6722" s="2">
        <v>45719</v>
      </c>
      <c r="C6722" t="s">
        <v>31</v>
      </c>
      <c r="D6722" t="s">
        <v>34</v>
      </c>
      <c r="E6722" t="s">
        <v>13</v>
      </c>
      <c r="F6722" t="s">
        <v>14</v>
      </c>
      <c r="G6722">
        <v>42</v>
      </c>
      <c r="H6722" s="4">
        <v>54985.72</v>
      </c>
      <c r="I6722" s="4">
        <v>33296.639999999999</v>
      </c>
      <c r="J6722" t="s">
        <v>24</v>
      </c>
      <c r="K6722" s="4">
        <f t="shared" si="208"/>
        <v>21689.08</v>
      </c>
      <c r="L6722" s="1">
        <f t="shared" si="209"/>
        <v>0.39444932247863629</v>
      </c>
    </row>
    <row r="6723" spans="1:12" x14ac:dyDescent="0.3">
      <c r="A6723">
        <v>206722</v>
      </c>
      <c r="B6723" s="2">
        <v>45904</v>
      </c>
      <c r="C6723" t="s">
        <v>11</v>
      </c>
      <c r="D6723" t="s">
        <v>32</v>
      </c>
      <c r="E6723" t="s">
        <v>13</v>
      </c>
      <c r="F6723" t="s">
        <v>42</v>
      </c>
      <c r="G6723">
        <v>3</v>
      </c>
      <c r="H6723" s="4">
        <v>5128.28</v>
      </c>
      <c r="I6723" s="4">
        <v>3712.98</v>
      </c>
      <c r="J6723" t="s">
        <v>15</v>
      </c>
      <c r="K6723" s="4">
        <f t="shared" ref="K6723:K6786" si="210">H6723-I6723</f>
        <v>1415.2999999999997</v>
      </c>
      <c r="L6723" s="1">
        <f t="shared" ref="L6723:L6786" si="211">K6723/H6723</f>
        <v>0.27597947069972772</v>
      </c>
    </row>
    <row r="6724" spans="1:12" x14ac:dyDescent="0.3">
      <c r="A6724">
        <v>206723</v>
      </c>
      <c r="B6724" s="2">
        <v>45682</v>
      </c>
      <c r="C6724" t="s">
        <v>31</v>
      </c>
      <c r="D6724" t="s">
        <v>17</v>
      </c>
      <c r="E6724" t="s">
        <v>20</v>
      </c>
      <c r="F6724" t="s">
        <v>23</v>
      </c>
      <c r="G6724">
        <v>46</v>
      </c>
      <c r="H6724" s="4">
        <v>1206947.47</v>
      </c>
      <c r="I6724" s="4">
        <v>1016791.06</v>
      </c>
      <c r="J6724" t="s">
        <v>15</v>
      </c>
      <c r="K6724" s="4">
        <f t="shared" si="210"/>
        <v>190156.40999999992</v>
      </c>
      <c r="L6724" s="1">
        <f t="shared" si="211"/>
        <v>0.15755152127706099</v>
      </c>
    </row>
    <row r="6725" spans="1:12" x14ac:dyDescent="0.3">
      <c r="A6725">
        <v>206724</v>
      </c>
      <c r="B6725" s="2">
        <v>45701</v>
      </c>
      <c r="C6725" t="s">
        <v>38</v>
      </c>
      <c r="D6725" t="s">
        <v>51</v>
      </c>
      <c r="E6725" t="s">
        <v>28</v>
      </c>
      <c r="F6725" t="s">
        <v>78</v>
      </c>
      <c r="G6725">
        <v>4</v>
      </c>
      <c r="H6725" s="4">
        <v>82803.91</v>
      </c>
      <c r="I6725" s="4">
        <v>65689.320000000007</v>
      </c>
      <c r="J6725" t="s">
        <v>24</v>
      </c>
      <c r="K6725" s="4">
        <f t="shared" si="210"/>
        <v>17114.589999999997</v>
      </c>
      <c r="L6725" s="1">
        <f t="shared" si="211"/>
        <v>0.20668818658442573</v>
      </c>
    </row>
    <row r="6726" spans="1:12" x14ac:dyDescent="0.3">
      <c r="A6726">
        <v>206725</v>
      </c>
      <c r="B6726" s="2">
        <v>45478</v>
      </c>
      <c r="C6726" t="s">
        <v>11</v>
      </c>
      <c r="D6726" t="s">
        <v>27</v>
      </c>
      <c r="E6726" t="s">
        <v>28</v>
      </c>
      <c r="F6726" t="s">
        <v>39</v>
      </c>
      <c r="G6726">
        <v>2</v>
      </c>
      <c r="H6726" s="4">
        <v>8792.92</v>
      </c>
      <c r="I6726" s="4">
        <v>6499.2</v>
      </c>
      <c r="J6726" t="s">
        <v>15</v>
      </c>
      <c r="K6726" s="4">
        <f t="shared" si="210"/>
        <v>2293.7200000000003</v>
      </c>
      <c r="L6726" s="1">
        <f t="shared" si="211"/>
        <v>0.26085987362559881</v>
      </c>
    </row>
    <row r="6727" spans="1:12" x14ac:dyDescent="0.3">
      <c r="A6727">
        <v>206726</v>
      </c>
      <c r="B6727" s="2">
        <v>45454</v>
      </c>
      <c r="C6727" t="s">
        <v>31</v>
      </c>
      <c r="D6727" t="s">
        <v>51</v>
      </c>
      <c r="E6727" t="s">
        <v>28</v>
      </c>
      <c r="F6727" t="s">
        <v>39</v>
      </c>
      <c r="G6727">
        <v>40</v>
      </c>
      <c r="H6727" s="4">
        <v>892251.82</v>
      </c>
      <c r="I6727" s="4">
        <v>671109.31</v>
      </c>
      <c r="J6727" t="s">
        <v>24</v>
      </c>
      <c r="K6727" s="4">
        <f t="shared" si="210"/>
        <v>221142.50999999989</v>
      </c>
      <c r="L6727" s="1">
        <f t="shared" si="211"/>
        <v>0.24784764238418691</v>
      </c>
    </row>
    <row r="6728" spans="1:12" x14ac:dyDescent="0.3">
      <c r="A6728">
        <v>206727</v>
      </c>
      <c r="B6728" s="2">
        <v>45789</v>
      </c>
      <c r="C6728" t="s">
        <v>38</v>
      </c>
      <c r="D6728" t="s">
        <v>27</v>
      </c>
      <c r="E6728" t="s">
        <v>20</v>
      </c>
      <c r="F6728" t="s">
        <v>45</v>
      </c>
      <c r="G6728">
        <v>17</v>
      </c>
      <c r="H6728" s="4">
        <v>389638.66</v>
      </c>
      <c r="I6728" s="4">
        <v>291750.21999999997</v>
      </c>
      <c r="J6728" t="s">
        <v>15</v>
      </c>
      <c r="K6728" s="4">
        <f t="shared" si="210"/>
        <v>97888.44</v>
      </c>
      <c r="L6728" s="1">
        <f t="shared" si="211"/>
        <v>0.25122876667320437</v>
      </c>
    </row>
    <row r="6729" spans="1:12" x14ac:dyDescent="0.3">
      <c r="A6729">
        <v>206728</v>
      </c>
      <c r="B6729" s="2">
        <v>45761</v>
      </c>
      <c r="C6729" t="s">
        <v>26</v>
      </c>
      <c r="D6729" t="s">
        <v>27</v>
      </c>
      <c r="E6729" t="s">
        <v>13</v>
      </c>
      <c r="F6729" t="s">
        <v>36</v>
      </c>
      <c r="G6729">
        <v>15</v>
      </c>
      <c r="H6729" s="4">
        <v>298582.05</v>
      </c>
      <c r="I6729" s="4">
        <v>251976.38</v>
      </c>
      <c r="J6729" t="s">
        <v>15</v>
      </c>
      <c r="K6729" s="4">
        <f t="shared" si="210"/>
        <v>46605.669999999984</v>
      </c>
      <c r="L6729" s="1">
        <f t="shared" si="211"/>
        <v>0.15608999268375304</v>
      </c>
    </row>
    <row r="6730" spans="1:12" x14ac:dyDescent="0.3">
      <c r="A6730">
        <v>206729</v>
      </c>
      <c r="B6730" s="2">
        <v>45700</v>
      </c>
      <c r="C6730" t="s">
        <v>26</v>
      </c>
      <c r="D6730" t="s">
        <v>17</v>
      </c>
      <c r="E6730" t="s">
        <v>13</v>
      </c>
      <c r="F6730" t="s">
        <v>18</v>
      </c>
      <c r="G6730">
        <v>35</v>
      </c>
      <c r="H6730" s="4">
        <v>1622155.88</v>
      </c>
      <c r="I6730" s="4">
        <v>1124183.8500000001</v>
      </c>
      <c r="J6730" t="s">
        <v>15</v>
      </c>
      <c r="K6730" s="4">
        <f t="shared" si="210"/>
        <v>497972.0299999998</v>
      </c>
      <c r="L6730" s="1">
        <f t="shared" si="211"/>
        <v>0.30698161387548023</v>
      </c>
    </row>
    <row r="6731" spans="1:12" x14ac:dyDescent="0.3">
      <c r="A6731">
        <v>206730</v>
      </c>
      <c r="B6731" s="2">
        <v>45373</v>
      </c>
      <c r="C6731" t="s">
        <v>26</v>
      </c>
      <c r="D6731" t="s">
        <v>32</v>
      </c>
      <c r="E6731" t="s">
        <v>13</v>
      </c>
      <c r="F6731" t="s">
        <v>42</v>
      </c>
      <c r="G6731">
        <v>30</v>
      </c>
      <c r="H6731" s="4">
        <v>615379.55000000005</v>
      </c>
      <c r="I6731" s="4">
        <v>444609.38</v>
      </c>
      <c r="J6731" t="s">
        <v>15</v>
      </c>
      <c r="K6731" s="4">
        <f t="shared" si="210"/>
        <v>170770.17000000004</v>
      </c>
      <c r="L6731" s="1">
        <f t="shared" si="211"/>
        <v>0.27750381045323985</v>
      </c>
    </row>
    <row r="6732" spans="1:12" x14ac:dyDescent="0.3">
      <c r="A6732">
        <v>206731</v>
      </c>
      <c r="B6732" s="2">
        <v>45333</v>
      </c>
      <c r="C6732" t="s">
        <v>11</v>
      </c>
      <c r="D6732" t="s">
        <v>51</v>
      </c>
      <c r="E6732" t="s">
        <v>20</v>
      </c>
      <c r="F6732" t="s">
        <v>21</v>
      </c>
      <c r="G6732">
        <v>41</v>
      </c>
      <c r="H6732" s="4">
        <v>2179908.21</v>
      </c>
      <c r="I6732" s="4">
        <v>1624878.48</v>
      </c>
      <c r="J6732" t="s">
        <v>15</v>
      </c>
      <c r="K6732" s="4">
        <f t="shared" si="210"/>
        <v>555029.73</v>
      </c>
      <c r="L6732" s="1">
        <f t="shared" si="211"/>
        <v>0.25461151412425753</v>
      </c>
    </row>
    <row r="6733" spans="1:12" x14ac:dyDescent="0.3">
      <c r="A6733">
        <v>206732</v>
      </c>
      <c r="B6733" s="2">
        <v>45743</v>
      </c>
      <c r="C6733" t="s">
        <v>38</v>
      </c>
      <c r="D6733" t="s">
        <v>51</v>
      </c>
      <c r="E6733" t="s">
        <v>28</v>
      </c>
      <c r="F6733" t="s">
        <v>29</v>
      </c>
      <c r="G6733">
        <v>14</v>
      </c>
      <c r="H6733" s="4">
        <v>673566.31</v>
      </c>
      <c r="I6733" s="4">
        <v>546450.68999999994</v>
      </c>
      <c r="J6733" t="s">
        <v>15</v>
      </c>
      <c r="K6733" s="4">
        <f t="shared" si="210"/>
        <v>127115.62000000011</v>
      </c>
      <c r="L6733" s="1">
        <f t="shared" si="211"/>
        <v>0.18872027610763387</v>
      </c>
    </row>
    <row r="6734" spans="1:12" x14ac:dyDescent="0.3">
      <c r="A6734">
        <v>206733</v>
      </c>
      <c r="B6734" s="2">
        <v>45598</v>
      </c>
      <c r="C6734" t="s">
        <v>11</v>
      </c>
      <c r="D6734" t="s">
        <v>12</v>
      </c>
      <c r="E6734" t="s">
        <v>13</v>
      </c>
      <c r="F6734" t="s">
        <v>18</v>
      </c>
      <c r="G6734">
        <v>25</v>
      </c>
      <c r="H6734" s="4">
        <v>186376.5</v>
      </c>
      <c r="I6734" s="4">
        <v>129234.27</v>
      </c>
      <c r="J6734" t="s">
        <v>24</v>
      </c>
      <c r="K6734" s="4">
        <f t="shared" si="210"/>
        <v>57142.229999999996</v>
      </c>
      <c r="L6734" s="1">
        <f t="shared" si="211"/>
        <v>0.30659568132248433</v>
      </c>
    </row>
    <row r="6735" spans="1:12" x14ac:dyDescent="0.3">
      <c r="A6735">
        <v>206734</v>
      </c>
      <c r="B6735" s="2">
        <v>45408</v>
      </c>
      <c r="C6735" t="s">
        <v>31</v>
      </c>
      <c r="D6735" t="s">
        <v>12</v>
      </c>
      <c r="E6735" t="s">
        <v>28</v>
      </c>
      <c r="F6735" t="s">
        <v>39</v>
      </c>
      <c r="G6735">
        <v>26</v>
      </c>
      <c r="H6735" s="4">
        <v>905945.69</v>
      </c>
      <c r="I6735" s="4">
        <v>575825.39</v>
      </c>
      <c r="J6735" t="s">
        <v>15</v>
      </c>
      <c r="K6735" s="4">
        <f t="shared" si="210"/>
        <v>330120.29999999993</v>
      </c>
      <c r="L6735" s="1">
        <f t="shared" si="211"/>
        <v>0.36439303552512065</v>
      </c>
    </row>
    <row r="6736" spans="1:12" x14ac:dyDescent="0.3">
      <c r="A6736">
        <v>206735</v>
      </c>
      <c r="B6736" s="2">
        <v>45690</v>
      </c>
      <c r="C6736" t="s">
        <v>38</v>
      </c>
      <c r="D6736" t="s">
        <v>12</v>
      </c>
      <c r="E6736" t="s">
        <v>13</v>
      </c>
      <c r="F6736" t="s">
        <v>36</v>
      </c>
      <c r="G6736">
        <v>49</v>
      </c>
      <c r="H6736" s="4">
        <v>1756631.78</v>
      </c>
      <c r="I6736" s="4">
        <v>1229093.96</v>
      </c>
      <c r="J6736" t="s">
        <v>24</v>
      </c>
      <c r="K6736" s="4">
        <f t="shared" si="210"/>
        <v>527537.82000000007</v>
      </c>
      <c r="L6736" s="1">
        <f t="shared" si="211"/>
        <v>0.30031212346619396</v>
      </c>
    </row>
    <row r="6737" spans="1:12" x14ac:dyDescent="0.3">
      <c r="A6737">
        <v>206736</v>
      </c>
      <c r="B6737" s="2">
        <v>45357</v>
      </c>
      <c r="C6737" t="s">
        <v>26</v>
      </c>
      <c r="D6737" t="s">
        <v>51</v>
      </c>
      <c r="E6737" t="s">
        <v>20</v>
      </c>
      <c r="F6737" t="s">
        <v>23</v>
      </c>
      <c r="G6737">
        <v>36</v>
      </c>
      <c r="H6737" s="4">
        <v>435949.41</v>
      </c>
      <c r="I6737" s="4">
        <v>313269.26</v>
      </c>
      <c r="J6737" t="s">
        <v>24</v>
      </c>
      <c r="K6737" s="4">
        <f t="shared" si="210"/>
        <v>122680.14999999997</v>
      </c>
      <c r="L6737" s="1">
        <f t="shared" si="211"/>
        <v>0.28140914332238681</v>
      </c>
    </row>
    <row r="6738" spans="1:12" x14ac:dyDescent="0.3">
      <c r="A6738">
        <v>206737</v>
      </c>
      <c r="B6738" s="2">
        <v>45845</v>
      </c>
      <c r="C6738" t="s">
        <v>11</v>
      </c>
      <c r="D6738" t="s">
        <v>17</v>
      </c>
      <c r="E6738" t="s">
        <v>20</v>
      </c>
      <c r="F6738" t="s">
        <v>23</v>
      </c>
      <c r="G6738">
        <v>7</v>
      </c>
      <c r="H6738" s="4">
        <v>379583.36</v>
      </c>
      <c r="I6738" s="4">
        <v>313673.37</v>
      </c>
      <c r="J6738" t="s">
        <v>15</v>
      </c>
      <c r="K6738" s="4">
        <f t="shared" si="210"/>
        <v>65909.989999999991</v>
      </c>
      <c r="L6738" s="1">
        <f t="shared" si="211"/>
        <v>0.17363772215936968</v>
      </c>
    </row>
    <row r="6739" spans="1:12" x14ac:dyDescent="0.3">
      <c r="A6739">
        <v>206738</v>
      </c>
      <c r="B6739" s="2">
        <v>45375</v>
      </c>
      <c r="C6739" t="s">
        <v>11</v>
      </c>
      <c r="D6739" t="s">
        <v>51</v>
      </c>
      <c r="E6739" t="s">
        <v>13</v>
      </c>
      <c r="F6739" t="s">
        <v>36</v>
      </c>
      <c r="G6739">
        <v>33</v>
      </c>
      <c r="H6739" s="4">
        <v>1766831.98</v>
      </c>
      <c r="I6739" s="4">
        <v>1224300.8600000001</v>
      </c>
      <c r="J6739" t="s">
        <v>15</v>
      </c>
      <c r="K6739" s="4">
        <f t="shared" si="210"/>
        <v>542531.11999999988</v>
      </c>
      <c r="L6739" s="1">
        <f t="shared" si="211"/>
        <v>0.30706435368008217</v>
      </c>
    </row>
    <row r="6740" spans="1:12" x14ac:dyDescent="0.3">
      <c r="A6740">
        <v>206739</v>
      </c>
      <c r="B6740" s="2">
        <v>45883</v>
      </c>
      <c r="C6740" t="s">
        <v>31</v>
      </c>
      <c r="D6740" t="s">
        <v>32</v>
      </c>
      <c r="E6740" t="s">
        <v>13</v>
      </c>
      <c r="F6740" t="s">
        <v>18</v>
      </c>
      <c r="G6740">
        <v>19</v>
      </c>
      <c r="H6740" s="4">
        <v>841727</v>
      </c>
      <c r="I6740" s="4">
        <v>592387.76</v>
      </c>
      <c r="J6740" t="s">
        <v>24</v>
      </c>
      <c r="K6740" s="4">
        <f t="shared" si="210"/>
        <v>249339.24</v>
      </c>
      <c r="L6740" s="1">
        <f t="shared" si="211"/>
        <v>0.29622340735178981</v>
      </c>
    </row>
    <row r="6741" spans="1:12" x14ac:dyDescent="0.3">
      <c r="A6741">
        <v>206740</v>
      </c>
      <c r="B6741" s="2">
        <v>45874</v>
      </c>
      <c r="C6741" t="s">
        <v>26</v>
      </c>
      <c r="D6741" t="s">
        <v>12</v>
      </c>
      <c r="E6741" t="s">
        <v>13</v>
      </c>
      <c r="F6741" t="s">
        <v>14</v>
      </c>
      <c r="G6741">
        <v>5</v>
      </c>
      <c r="H6741" s="4">
        <v>122398.01</v>
      </c>
      <c r="I6741" s="4">
        <v>95527.2</v>
      </c>
      <c r="J6741" t="s">
        <v>24</v>
      </c>
      <c r="K6741" s="4">
        <f t="shared" si="210"/>
        <v>26870.809999999998</v>
      </c>
      <c r="L6741" s="1">
        <f t="shared" si="211"/>
        <v>0.21953633069687978</v>
      </c>
    </row>
    <row r="6742" spans="1:12" x14ac:dyDescent="0.3">
      <c r="A6742">
        <v>206741</v>
      </c>
      <c r="B6742" s="2">
        <v>45782</v>
      </c>
      <c r="C6742" t="s">
        <v>38</v>
      </c>
      <c r="D6742" t="s">
        <v>27</v>
      </c>
      <c r="E6742" t="s">
        <v>13</v>
      </c>
      <c r="F6742" t="s">
        <v>36</v>
      </c>
      <c r="G6742">
        <v>34</v>
      </c>
      <c r="H6742" s="4">
        <v>1728914.78</v>
      </c>
      <c r="I6742" s="4">
        <v>1380721.6</v>
      </c>
      <c r="J6742" t="s">
        <v>24</v>
      </c>
      <c r="K6742" s="4">
        <f t="shared" si="210"/>
        <v>348193.17999999993</v>
      </c>
      <c r="L6742" s="1">
        <f t="shared" si="211"/>
        <v>0.2013940675549086</v>
      </c>
    </row>
    <row r="6743" spans="1:12" x14ac:dyDescent="0.3">
      <c r="A6743">
        <v>206742</v>
      </c>
      <c r="B6743" s="2">
        <v>45865</v>
      </c>
      <c r="C6743" t="s">
        <v>38</v>
      </c>
      <c r="D6743" t="s">
        <v>27</v>
      </c>
      <c r="E6743" t="s">
        <v>13</v>
      </c>
      <c r="F6743" t="s">
        <v>14</v>
      </c>
      <c r="G6743">
        <v>29</v>
      </c>
      <c r="H6743" s="4">
        <v>1576886.76</v>
      </c>
      <c r="I6743" s="4">
        <v>1123104.8700000001</v>
      </c>
      <c r="J6743" t="s">
        <v>15</v>
      </c>
      <c r="K6743" s="4">
        <f t="shared" si="210"/>
        <v>453781.8899999999</v>
      </c>
      <c r="L6743" s="1">
        <f t="shared" si="211"/>
        <v>0.28777075279647846</v>
      </c>
    </row>
    <row r="6744" spans="1:12" x14ac:dyDescent="0.3">
      <c r="A6744">
        <v>206743</v>
      </c>
      <c r="B6744" s="2">
        <v>45898</v>
      </c>
      <c r="C6744" t="s">
        <v>38</v>
      </c>
      <c r="D6744" t="s">
        <v>32</v>
      </c>
      <c r="E6744" t="s">
        <v>20</v>
      </c>
      <c r="F6744" t="s">
        <v>21</v>
      </c>
      <c r="G6744">
        <v>15</v>
      </c>
      <c r="H6744" s="4">
        <v>370447.89</v>
      </c>
      <c r="I6744" s="4">
        <v>260290.54</v>
      </c>
      <c r="J6744" t="s">
        <v>24</v>
      </c>
      <c r="K6744" s="4">
        <f t="shared" si="210"/>
        <v>110157.35</v>
      </c>
      <c r="L6744" s="1">
        <f t="shared" si="211"/>
        <v>0.29736260611445242</v>
      </c>
    </row>
    <row r="6745" spans="1:12" x14ac:dyDescent="0.3">
      <c r="A6745">
        <v>206744</v>
      </c>
      <c r="B6745" s="2">
        <v>45678</v>
      </c>
      <c r="C6745" t="s">
        <v>31</v>
      </c>
      <c r="D6745" t="s">
        <v>27</v>
      </c>
      <c r="E6745" t="s">
        <v>20</v>
      </c>
      <c r="F6745" t="s">
        <v>45</v>
      </c>
      <c r="G6745">
        <v>22</v>
      </c>
      <c r="H6745" s="4">
        <v>187334.38</v>
      </c>
      <c r="I6745" s="4">
        <v>147634.87</v>
      </c>
      <c r="J6745" t="s">
        <v>15</v>
      </c>
      <c r="K6745" s="4">
        <f t="shared" si="210"/>
        <v>39699.510000000009</v>
      </c>
      <c r="L6745" s="1">
        <f t="shared" si="211"/>
        <v>0.21191790850136535</v>
      </c>
    </row>
    <row r="6746" spans="1:12" x14ac:dyDescent="0.3">
      <c r="A6746">
        <v>206745</v>
      </c>
      <c r="B6746" s="2">
        <v>45910</v>
      </c>
      <c r="C6746" t="s">
        <v>31</v>
      </c>
      <c r="D6746" t="s">
        <v>32</v>
      </c>
      <c r="E6746" t="s">
        <v>13</v>
      </c>
      <c r="F6746" t="s">
        <v>18</v>
      </c>
      <c r="G6746">
        <v>50</v>
      </c>
      <c r="H6746" s="4">
        <v>468084.65</v>
      </c>
      <c r="I6746" s="4">
        <v>329766.02</v>
      </c>
      <c r="J6746" t="s">
        <v>15</v>
      </c>
      <c r="K6746" s="4">
        <f t="shared" si="210"/>
        <v>138318.63</v>
      </c>
      <c r="L6746" s="1">
        <f t="shared" si="211"/>
        <v>0.29549917947533633</v>
      </c>
    </row>
    <row r="6747" spans="1:12" x14ac:dyDescent="0.3">
      <c r="A6747">
        <v>206746</v>
      </c>
      <c r="B6747" s="2">
        <v>45590</v>
      </c>
      <c r="C6747" t="s">
        <v>11</v>
      </c>
      <c r="D6747" t="s">
        <v>51</v>
      </c>
      <c r="E6747" t="s">
        <v>13</v>
      </c>
      <c r="F6747" t="s">
        <v>42</v>
      </c>
      <c r="G6747">
        <v>38</v>
      </c>
      <c r="H6747" s="4">
        <v>1454001.81</v>
      </c>
      <c r="I6747" s="4">
        <v>950684.39</v>
      </c>
      <c r="J6747" t="s">
        <v>15</v>
      </c>
      <c r="K6747" s="4">
        <f t="shared" si="210"/>
        <v>503317.42000000004</v>
      </c>
      <c r="L6747" s="1">
        <f t="shared" si="211"/>
        <v>0.34616010553659493</v>
      </c>
    </row>
    <row r="6748" spans="1:12" x14ac:dyDescent="0.3">
      <c r="A6748">
        <v>206747</v>
      </c>
      <c r="B6748" s="2">
        <v>45751</v>
      </c>
      <c r="C6748" t="s">
        <v>11</v>
      </c>
      <c r="D6748" t="s">
        <v>27</v>
      </c>
      <c r="E6748" t="s">
        <v>13</v>
      </c>
      <c r="F6748" t="s">
        <v>14</v>
      </c>
      <c r="G6748">
        <v>15</v>
      </c>
      <c r="H6748" s="4">
        <v>874055.13</v>
      </c>
      <c r="I6748" s="4">
        <v>646552.31999999995</v>
      </c>
      <c r="J6748" t="s">
        <v>15</v>
      </c>
      <c r="K6748" s="4">
        <f t="shared" si="210"/>
        <v>227502.81000000006</v>
      </c>
      <c r="L6748" s="1">
        <f t="shared" si="211"/>
        <v>0.26028427977992652</v>
      </c>
    </row>
    <row r="6749" spans="1:12" x14ac:dyDescent="0.3">
      <c r="A6749">
        <v>206748</v>
      </c>
      <c r="B6749" s="2">
        <v>45790</v>
      </c>
      <c r="C6749" t="s">
        <v>38</v>
      </c>
      <c r="D6749" t="s">
        <v>27</v>
      </c>
      <c r="E6749" t="s">
        <v>13</v>
      </c>
      <c r="F6749" t="s">
        <v>18</v>
      </c>
      <c r="G6749">
        <v>50</v>
      </c>
      <c r="H6749" s="4">
        <v>1479515.8</v>
      </c>
      <c r="I6749" s="4">
        <v>898595.63</v>
      </c>
      <c r="J6749" t="s">
        <v>24</v>
      </c>
      <c r="K6749" s="4">
        <f t="shared" si="210"/>
        <v>580920.17000000004</v>
      </c>
      <c r="L6749" s="1">
        <f t="shared" si="211"/>
        <v>0.39264208601219402</v>
      </c>
    </row>
    <row r="6750" spans="1:12" x14ac:dyDescent="0.3">
      <c r="A6750">
        <v>206749</v>
      </c>
      <c r="B6750" s="2">
        <v>45907</v>
      </c>
      <c r="C6750" t="s">
        <v>31</v>
      </c>
      <c r="D6750" t="s">
        <v>27</v>
      </c>
      <c r="E6750" t="s">
        <v>28</v>
      </c>
      <c r="F6750" t="s">
        <v>78</v>
      </c>
      <c r="G6750">
        <v>13</v>
      </c>
      <c r="H6750" s="4">
        <v>134485.91</v>
      </c>
      <c r="I6750" s="4">
        <v>81059.03</v>
      </c>
      <c r="J6750" t="s">
        <v>24</v>
      </c>
      <c r="K6750" s="4">
        <f t="shared" si="210"/>
        <v>53426.880000000005</v>
      </c>
      <c r="L6750" s="1">
        <f t="shared" si="211"/>
        <v>0.39726749069846801</v>
      </c>
    </row>
    <row r="6751" spans="1:12" x14ac:dyDescent="0.3">
      <c r="A6751">
        <v>206750</v>
      </c>
      <c r="B6751" s="2">
        <v>45644</v>
      </c>
      <c r="C6751" t="s">
        <v>31</v>
      </c>
      <c r="D6751" t="s">
        <v>17</v>
      </c>
      <c r="E6751" t="s">
        <v>13</v>
      </c>
      <c r="F6751" t="s">
        <v>14</v>
      </c>
      <c r="G6751">
        <v>20</v>
      </c>
      <c r="H6751" s="4">
        <v>580769.92000000004</v>
      </c>
      <c r="I6751" s="4">
        <v>467151.47</v>
      </c>
      <c r="J6751" t="s">
        <v>24</v>
      </c>
      <c r="K6751" s="4">
        <f t="shared" si="210"/>
        <v>113618.45000000007</v>
      </c>
      <c r="L6751" s="1">
        <f t="shared" si="211"/>
        <v>0.19563418504870236</v>
      </c>
    </row>
    <row r="6752" spans="1:12" x14ac:dyDescent="0.3">
      <c r="A6752">
        <v>206751</v>
      </c>
      <c r="B6752" s="2">
        <v>45356</v>
      </c>
      <c r="C6752" t="s">
        <v>31</v>
      </c>
      <c r="D6752" t="s">
        <v>27</v>
      </c>
      <c r="E6752" t="s">
        <v>20</v>
      </c>
      <c r="F6752" t="s">
        <v>45</v>
      </c>
      <c r="G6752">
        <v>25</v>
      </c>
      <c r="H6752" s="4">
        <v>1257332.23</v>
      </c>
      <c r="I6752" s="4">
        <v>846932.36</v>
      </c>
      <c r="J6752" t="s">
        <v>15</v>
      </c>
      <c r="K6752" s="4">
        <f t="shared" si="210"/>
        <v>410399.87</v>
      </c>
      <c r="L6752" s="1">
        <f t="shared" si="211"/>
        <v>0.32640527317111723</v>
      </c>
    </row>
    <row r="6753" spans="1:12" x14ac:dyDescent="0.3">
      <c r="A6753">
        <v>206752</v>
      </c>
      <c r="B6753" s="2">
        <v>45738</v>
      </c>
      <c r="C6753" t="s">
        <v>11</v>
      </c>
      <c r="D6753" t="s">
        <v>27</v>
      </c>
      <c r="E6753" t="s">
        <v>20</v>
      </c>
      <c r="F6753" t="s">
        <v>23</v>
      </c>
      <c r="G6753">
        <v>16</v>
      </c>
      <c r="H6753" s="4">
        <v>163855.78</v>
      </c>
      <c r="I6753" s="4">
        <v>98786.37</v>
      </c>
      <c r="J6753" t="s">
        <v>15</v>
      </c>
      <c r="K6753" s="4">
        <f t="shared" si="210"/>
        <v>65069.41</v>
      </c>
      <c r="L6753" s="1">
        <f t="shared" si="211"/>
        <v>0.39711391322295742</v>
      </c>
    </row>
    <row r="6754" spans="1:12" x14ac:dyDescent="0.3">
      <c r="A6754">
        <v>206753</v>
      </c>
      <c r="B6754" s="2">
        <v>45401</v>
      </c>
      <c r="C6754" t="s">
        <v>11</v>
      </c>
      <c r="D6754" t="s">
        <v>27</v>
      </c>
      <c r="E6754" t="s">
        <v>20</v>
      </c>
      <c r="F6754" t="s">
        <v>45</v>
      </c>
      <c r="G6754">
        <v>25</v>
      </c>
      <c r="H6754" s="4">
        <v>1323122.3400000001</v>
      </c>
      <c r="I6754" s="4">
        <v>1029646.92</v>
      </c>
      <c r="J6754" t="s">
        <v>24</v>
      </c>
      <c r="K6754" s="4">
        <f t="shared" si="210"/>
        <v>293475.42000000004</v>
      </c>
      <c r="L6754" s="1">
        <f t="shared" si="211"/>
        <v>0.22180520359137768</v>
      </c>
    </row>
    <row r="6755" spans="1:12" x14ac:dyDescent="0.3">
      <c r="A6755">
        <v>206754</v>
      </c>
      <c r="B6755" s="2">
        <v>46002</v>
      </c>
      <c r="C6755" t="s">
        <v>11</v>
      </c>
      <c r="D6755" t="s">
        <v>27</v>
      </c>
      <c r="E6755" t="s">
        <v>28</v>
      </c>
      <c r="F6755" t="s">
        <v>29</v>
      </c>
      <c r="G6755">
        <v>27</v>
      </c>
      <c r="H6755" s="4">
        <v>914526.46</v>
      </c>
      <c r="I6755" s="4">
        <v>580687.09</v>
      </c>
      <c r="J6755" t="s">
        <v>15</v>
      </c>
      <c r="K6755" s="4">
        <f t="shared" si="210"/>
        <v>333839.37</v>
      </c>
      <c r="L6755" s="1">
        <f t="shared" si="211"/>
        <v>0.36504069002005696</v>
      </c>
    </row>
    <row r="6756" spans="1:12" x14ac:dyDescent="0.3">
      <c r="A6756">
        <v>206755</v>
      </c>
      <c r="B6756" s="2">
        <v>45694</v>
      </c>
      <c r="C6756" t="s">
        <v>38</v>
      </c>
      <c r="D6756" t="s">
        <v>27</v>
      </c>
      <c r="E6756" t="s">
        <v>20</v>
      </c>
      <c r="F6756" t="s">
        <v>23</v>
      </c>
      <c r="G6756">
        <v>46</v>
      </c>
      <c r="H6756" s="4">
        <v>207882.16</v>
      </c>
      <c r="I6756" s="4">
        <v>158034.99</v>
      </c>
      <c r="J6756" t="s">
        <v>24</v>
      </c>
      <c r="K6756" s="4">
        <f t="shared" si="210"/>
        <v>49847.170000000013</v>
      </c>
      <c r="L6756" s="1">
        <f t="shared" si="211"/>
        <v>0.23978570359284324</v>
      </c>
    </row>
    <row r="6757" spans="1:12" x14ac:dyDescent="0.3">
      <c r="A6757">
        <v>206756</v>
      </c>
      <c r="B6757" s="2">
        <v>45774</v>
      </c>
      <c r="C6757" t="s">
        <v>26</v>
      </c>
      <c r="D6757" t="s">
        <v>27</v>
      </c>
      <c r="E6757" t="s">
        <v>28</v>
      </c>
      <c r="F6757" t="s">
        <v>78</v>
      </c>
      <c r="G6757">
        <v>31</v>
      </c>
      <c r="H6757" s="4">
        <v>283392.21999999997</v>
      </c>
      <c r="I6757" s="4">
        <v>202491.95</v>
      </c>
      <c r="J6757" t="s">
        <v>15</v>
      </c>
      <c r="K6757" s="4">
        <f t="shared" si="210"/>
        <v>80900.26999999996</v>
      </c>
      <c r="L6757" s="1">
        <f t="shared" si="211"/>
        <v>0.2854710337496208</v>
      </c>
    </row>
    <row r="6758" spans="1:12" x14ac:dyDescent="0.3">
      <c r="A6758">
        <v>206757</v>
      </c>
      <c r="B6758" s="2">
        <v>45695</v>
      </c>
      <c r="C6758" t="s">
        <v>26</v>
      </c>
      <c r="D6758" t="s">
        <v>34</v>
      </c>
      <c r="E6758" t="s">
        <v>20</v>
      </c>
      <c r="F6758" t="s">
        <v>45</v>
      </c>
      <c r="G6758">
        <v>46</v>
      </c>
      <c r="H6758" s="4">
        <v>2651706.46</v>
      </c>
      <c r="I6758" s="4">
        <v>1772465.06</v>
      </c>
      <c r="J6758" t="s">
        <v>15</v>
      </c>
      <c r="K6758" s="4">
        <f t="shared" si="210"/>
        <v>879241.39999999991</v>
      </c>
      <c r="L6758" s="1">
        <f t="shared" si="211"/>
        <v>0.3315756903198101</v>
      </c>
    </row>
    <row r="6759" spans="1:12" x14ac:dyDescent="0.3">
      <c r="A6759">
        <v>206758</v>
      </c>
      <c r="B6759" s="2">
        <v>45377</v>
      </c>
      <c r="C6759" t="s">
        <v>38</v>
      </c>
      <c r="D6759" t="s">
        <v>17</v>
      </c>
      <c r="E6759" t="s">
        <v>20</v>
      </c>
      <c r="F6759" t="s">
        <v>45</v>
      </c>
      <c r="G6759">
        <v>14</v>
      </c>
      <c r="H6759" s="4">
        <v>413942.36</v>
      </c>
      <c r="I6759" s="4">
        <v>295863.62</v>
      </c>
      <c r="J6759" t="s">
        <v>15</v>
      </c>
      <c r="K6759" s="4">
        <f t="shared" si="210"/>
        <v>118078.73999999999</v>
      </c>
      <c r="L6759" s="1">
        <f t="shared" si="211"/>
        <v>0.28525406290866195</v>
      </c>
    </row>
    <row r="6760" spans="1:12" x14ac:dyDescent="0.3">
      <c r="A6760">
        <v>206759</v>
      </c>
      <c r="B6760" s="2">
        <v>45897</v>
      </c>
      <c r="C6760" t="s">
        <v>11</v>
      </c>
      <c r="D6760" t="s">
        <v>32</v>
      </c>
      <c r="E6760" t="s">
        <v>13</v>
      </c>
      <c r="F6760" t="s">
        <v>18</v>
      </c>
      <c r="G6760">
        <v>42</v>
      </c>
      <c r="H6760" s="4">
        <v>1269474.8400000001</v>
      </c>
      <c r="I6760" s="4">
        <v>876158.84</v>
      </c>
      <c r="J6760" t="s">
        <v>24</v>
      </c>
      <c r="K6760" s="4">
        <f t="shared" si="210"/>
        <v>393316.00000000012</v>
      </c>
      <c r="L6760" s="1">
        <f t="shared" si="211"/>
        <v>0.30982575440408106</v>
      </c>
    </row>
    <row r="6761" spans="1:12" x14ac:dyDescent="0.3">
      <c r="A6761">
        <v>206760</v>
      </c>
      <c r="B6761" s="2">
        <v>45741</v>
      </c>
      <c r="C6761" t="s">
        <v>31</v>
      </c>
      <c r="D6761" t="s">
        <v>34</v>
      </c>
      <c r="E6761" t="s">
        <v>28</v>
      </c>
      <c r="F6761" t="s">
        <v>78</v>
      </c>
      <c r="G6761">
        <v>40</v>
      </c>
      <c r="H6761" s="4">
        <v>698274.28</v>
      </c>
      <c r="I6761" s="4">
        <v>462608</v>
      </c>
      <c r="J6761" t="s">
        <v>15</v>
      </c>
      <c r="K6761" s="4">
        <f t="shared" si="210"/>
        <v>235666.28000000003</v>
      </c>
      <c r="L6761" s="1">
        <f t="shared" si="211"/>
        <v>0.33749815330445798</v>
      </c>
    </row>
    <row r="6762" spans="1:12" x14ac:dyDescent="0.3">
      <c r="A6762">
        <v>206761</v>
      </c>
      <c r="B6762" s="2">
        <v>45343</v>
      </c>
      <c r="C6762" t="s">
        <v>38</v>
      </c>
      <c r="D6762" t="s">
        <v>32</v>
      </c>
      <c r="E6762" t="s">
        <v>20</v>
      </c>
      <c r="F6762" t="s">
        <v>21</v>
      </c>
      <c r="G6762">
        <v>29</v>
      </c>
      <c r="H6762" s="4">
        <v>360133.68</v>
      </c>
      <c r="I6762" s="4">
        <v>277308.55</v>
      </c>
      <c r="J6762" t="s">
        <v>24</v>
      </c>
      <c r="K6762" s="4">
        <f t="shared" si="210"/>
        <v>82825.13</v>
      </c>
      <c r="L6762" s="1">
        <f t="shared" si="211"/>
        <v>0.22998440467995107</v>
      </c>
    </row>
    <row r="6763" spans="1:12" x14ac:dyDescent="0.3">
      <c r="A6763">
        <v>206762</v>
      </c>
      <c r="B6763" s="2">
        <v>45712</v>
      </c>
      <c r="C6763" t="s">
        <v>38</v>
      </c>
      <c r="D6763" t="s">
        <v>34</v>
      </c>
      <c r="E6763" t="s">
        <v>28</v>
      </c>
      <c r="F6763" t="s">
        <v>39</v>
      </c>
      <c r="G6763">
        <v>30</v>
      </c>
      <c r="H6763" s="4">
        <v>945673.1</v>
      </c>
      <c r="I6763" s="4">
        <v>572897.53</v>
      </c>
      <c r="J6763" t="s">
        <v>15</v>
      </c>
      <c r="K6763" s="4">
        <f t="shared" si="210"/>
        <v>372775.56999999995</v>
      </c>
      <c r="L6763" s="1">
        <f t="shared" si="211"/>
        <v>0.39419073039087182</v>
      </c>
    </row>
    <row r="6764" spans="1:12" x14ac:dyDescent="0.3">
      <c r="A6764">
        <v>206763</v>
      </c>
      <c r="B6764" s="2">
        <v>45923</v>
      </c>
      <c r="C6764" t="s">
        <v>11</v>
      </c>
      <c r="D6764" t="s">
        <v>27</v>
      </c>
      <c r="E6764" t="s">
        <v>28</v>
      </c>
      <c r="F6764" t="s">
        <v>29</v>
      </c>
      <c r="G6764">
        <v>10</v>
      </c>
      <c r="H6764" s="4">
        <v>411387.79</v>
      </c>
      <c r="I6764" s="4">
        <v>326870.37</v>
      </c>
      <c r="J6764" t="s">
        <v>24</v>
      </c>
      <c r="K6764" s="4">
        <f t="shared" si="210"/>
        <v>84517.419999999984</v>
      </c>
      <c r="L6764" s="1">
        <f t="shared" si="211"/>
        <v>0.20544464870967608</v>
      </c>
    </row>
    <row r="6765" spans="1:12" x14ac:dyDescent="0.3">
      <c r="A6765">
        <v>206764</v>
      </c>
      <c r="B6765" s="2">
        <v>45685</v>
      </c>
      <c r="C6765" t="s">
        <v>38</v>
      </c>
      <c r="D6765" t="s">
        <v>51</v>
      </c>
      <c r="E6765" t="s">
        <v>13</v>
      </c>
      <c r="F6765" t="s">
        <v>14</v>
      </c>
      <c r="G6765">
        <v>25</v>
      </c>
      <c r="H6765" s="4">
        <v>372996.89</v>
      </c>
      <c r="I6765" s="4">
        <v>249069.48</v>
      </c>
      <c r="J6765" t="s">
        <v>24</v>
      </c>
      <c r="K6765" s="4">
        <f t="shared" si="210"/>
        <v>123927.41</v>
      </c>
      <c r="L6765" s="1">
        <f t="shared" si="211"/>
        <v>0.33224783724068047</v>
      </c>
    </row>
    <row r="6766" spans="1:12" x14ac:dyDescent="0.3">
      <c r="A6766">
        <v>206765</v>
      </c>
      <c r="B6766" s="2">
        <v>45795</v>
      </c>
      <c r="C6766" t="s">
        <v>26</v>
      </c>
      <c r="D6766" t="s">
        <v>34</v>
      </c>
      <c r="E6766" t="s">
        <v>28</v>
      </c>
      <c r="F6766" t="s">
        <v>39</v>
      </c>
      <c r="G6766">
        <v>46</v>
      </c>
      <c r="H6766" s="4">
        <v>2399593.12</v>
      </c>
      <c r="I6766" s="4">
        <v>1742067.65</v>
      </c>
      <c r="J6766" t="s">
        <v>15</v>
      </c>
      <c r="K6766" s="4">
        <f t="shared" si="210"/>
        <v>657525.4700000002</v>
      </c>
      <c r="L6766" s="1">
        <f t="shared" si="211"/>
        <v>0.27401540057757801</v>
      </c>
    </row>
    <row r="6767" spans="1:12" x14ac:dyDescent="0.3">
      <c r="A6767">
        <v>206766</v>
      </c>
      <c r="B6767" s="2">
        <v>45703</v>
      </c>
      <c r="C6767" t="s">
        <v>31</v>
      </c>
      <c r="D6767" t="s">
        <v>51</v>
      </c>
      <c r="E6767" t="s">
        <v>28</v>
      </c>
      <c r="F6767" t="s">
        <v>78</v>
      </c>
      <c r="G6767">
        <v>22</v>
      </c>
      <c r="H6767" s="4">
        <v>1209357.28</v>
      </c>
      <c r="I6767" s="4">
        <v>768443.8</v>
      </c>
      <c r="J6767" t="s">
        <v>15</v>
      </c>
      <c r="K6767" s="4">
        <f t="shared" si="210"/>
        <v>440913.48</v>
      </c>
      <c r="L6767" s="1">
        <f t="shared" si="211"/>
        <v>0.3645849636759122</v>
      </c>
    </row>
    <row r="6768" spans="1:12" x14ac:dyDescent="0.3">
      <c r="A6768">
        <v>206767</v>
      </c>
      <c r="B6768" s="2">
        <v>45303</v>
      </c>
      <c r="C6768" t="s">
        <v>26</v>
      </c>
      <c r="D6768" t="s">
        <v>32</v>
      </c>
      <c r="E6768" t="s">
        <v>28</v>
      </c>
      <c r="F6768" t="s">
        <v>39</v>
      </c>
      <c r="G6768">
        <v>40</v>
      </c>
      <c r="H6768" s="4">
        <v>1670645.19</v>
      </c>
      <c r="I6768" s="4">
        <v>1082195.1299999999</v>
      </c>
      <c r="J6768" t="s">
        <v>15</v>
      </c>
      <c r="K6768" s="4">
        <f t="shared" si="210"/>
        <v>588450.06000000006</v>
      </c>
      <c r="L6768" s="1">
        <f t="shared" si="211"/>
        <v>0.35222922468654166</v>
      </c>
    </row>
    <row r="6769" spans="1:12" x14ac:dyDescent="0.3">
      <c r="A6769">
        <v>206768</v>
      </c>
      <c r="B6769" s="2">
        <v>45723</v>
      </c>
      <c r="C6769" t="s">
        <v>11</v>
      </c>
      <c r="D6769" t="s">
        <v>51</v>
      </c>
      <c r="E6769" t="s">
        <v>13</v>
      </c>
      <c r="F6769" t="s">
        <v>36</v>
      </c>
      <c r="G6769">
        <v>50</v>
      </c>
      <c r="H6769" s="4">
        <v>148308.84</v>
      </c>
      <c r="I6769" s="4">
        <v>101787.28</v>
      </c>
      <c r="J6769" t="s">
        <v>24</v>
      </c>
      <c r="K6769" s="4">
        <f t="shared" si="210"/>
        <v>46521.56</v>
      </c>
      <c r="L6769" s="1">
        <f t="shared" si="211"/>
        <v>0.31368029039941248</v>
      </c>
    </row>
    <row r="6770" spans="1:12" x14ac:dyDescent="0.3">
      <c r="A6770">
        <v>206769</v>
      </c>
      <c r="B6770" s="2">
        <v>45957</v>
      </c>
      <c r="C6770" t="s">
        <v>38</v>
      </c>
      <c r="D6770" t="s">
        <v>12</v>
      </c>
      <c r="E6770" t="s">
        <v>28</v>
      </c>
      <c r="F6770" t="s">
        <v>39</v>
      </c>
      <c r="G6770">
        <v>8</v>
      </c>
      <c r="H6770" s="4">
        <v>282166.71999999997</v>
      </c>
      <c r="I6770" s="4">
        <v>183411.46</v>
      </c>
      <c r="J6770" t="s">
        <v>24</v>
      </c>
      <c r="K6770" s="4">
        <f t="shared" si="210"/>
        <v>98755.25999999998</v>
      </c>
      <c r="L6770" s="1">
        <f t="shared" si="211"/>
        <v>0.34998904193946045</v>
      </c>
    </row>
    <row r="6771" spans="1:12" x14ac:dyDescent="0.3">
      <c r="A6771">
        <v>206770</v>
      </c>
      <c r="B6771" s="2">
        <v>45653</v>
      </c>
      <c r="C6771" t="s">
        <v>11</v>
      </c>
      <c r="D6771" t="s">
        <v>17</v>
      </c>
      <c r="E6771" t="s">
        <v>28</v>
      </c>
      <c r="F6771" t="s">
        <v>39</v>
      </c>
      <c r="G6771">
        <v>18</v>
      </c>
      <c r="H6771" s="4">
        <v>435082.3</v>
      </c>
      <c r="I6771" s="4">
        <v>368135.39</v>
      </c>
      <c r="J6771" t="s">
        <v>24</v>
      </c>
      <c r="K6771" s="4">
        <f t="shared" si="210"/>
        <v>66946.909999999974</v>
      </c>
      <c r="L6771" s="1">
        <f t="shared" si="211"/>
        <v>0.15387183068582652</v>
      </c>
    </row>
    <row r="6772" spans="1:12" x14ac:dyDescent="0.3">
      <c r="A6772">
        <v>206771</v>
      </c>
      <c r="B6772" s="2">
        <v>45320</v>
      </c>
      <c r="C6772" t="s">
        <v>11</v>
      </c>
      <c r="D6772" t="s">
        <v>51</v>
      </c>
      <c r="E6772" t="s">
        <v>13</v>
      </c>
      <c r="F6772" t="s">
        <v>36</v>
      </c>
      <c r="G6772">
        <v>27</v>
      </c>
      <c r="H6772" s="4">
        <v>91008.11</v>
      </c>
      <c r="I6772" s="4">
        <v>55239.49</v>
      </c>
      <c r="J6772" t="s">
        <v>15</v>
      </c>
      <c r="K6772" s="4">
        <f t="shared" si="210"/>
        <v>35768.620000000003</v>
      </c>
      <c r="L6772" s="1">
        <f t="shared" si="211"/>
        <v>0.393026731353942</v>
      </c>
    </row>
    <row r="6773" spans="1:12" x14ac:dyDescent="0.3">
      <c r="A6773">
        <v>206772</v>
      </c>
      <c r="B6773" s="2">
        <v>45543</v>
      </c>
      <c r="C6773" t="s">
        <v>38</v>
      </c>
      <c r="D6773" t="s">
        <v>34</v>
      </c>
      <c r="E6773" t="s">
        <v>20</v>
      </c>
      <c r="F6773" t="s">
        <v>21</v>
      </c>
      <c r="G6773">
        <v>22</v>
      </c>
      <c r="H6773" s="4">
        <v>559690.53</v>
      </c>
      <c r="I6773" s="4">
        <v>442078.1</v>
      </c>
      <c r="J6773" t="s">
        <v>24</v>
      </c>
      <c r="K6773" s="4">
        <f t="shared" si="210"/>
        <v>117612.43000000005</v>
      </c>
      <c r="L6773" s="1">
        <f t="shared" si="211"/>
        <v>0.2101383241199383</v>
      </c>
    </row>
    <row r="6774" spans="1:12" x14ac:dyDescent="0.3">
      <c r="A6774">
        <v>206773</v>
      </c>
      <c r="B6774" s="2">
        <v>45971</v>
      </c>
      <c r="C6774" t="s">
        <v>31</v>
      </c>
      <c r="D6774" t="s">
        <v>17</v>
      </c>
      <c r="E6774" t="s">
        <v>13</v>
      </c>
      <c r="F6774" t="s">
        <v>42</v>
      </c>
      <c r="G6774">
        <v>22</v>
      </c>
      <c r="H6774" s="4">
        <v>858212.47</v>
      </c>
      <c r="I6774" s="4">
        <v>641859.01</v>
      </c>
      <c r="J6774" t="s">
        <v>15</v>
      </c>
      <c r="K6774" s="4">
        <f t="shared" si="210"/>
        <v>216353.45999999996</v>
      </c>
      <c r="L6774" s="1">
        <f t="shared" si="211"/>
        <v>0.25209778179988457</v>
      </c>
    </row>
    <row r="6775" spans="1:12" x14ac:dyDescent="0.3">
      <c r="A6775">
        <v>206774</v>
      </c>
      <c r="B6775" s="2">
        <v>45351</v>
      </c>
      <c r="C6775" t="s">
        <v>31</v>
      </c>
      <c r="D6775" t="s">
        <v>17</v>
      </c>
      <c r="E6775" t="s">
        <v>13</v>
      </c>
      <c r="F6775" t="s">
        <v>42</v>
      </c>
      <c r="G6775">
        <v>40</v>
      </c>
      <c r="H6775" s="4">
        <v>211956.23</v>
      </c>
      <c r="I6775" s="4">
        <v>178041.9</v>
      </c>
      <c r="J6775" t="s">
        <v>15</v>
      </c>
      <c r="K6775" s="4">
        <f t="shared" si="210"/>
        <v>33914.330000000016</v>
      </c>
      <c r="L6775" s="1">
        <f t="shared" si="211"/>
        <v>0.16000628997788843</v>
      </c>
    </row>
    <row r="6776" spans="1:12" x14ac:dyDescent="0.3">
      <c r="A6776">
        <v>206775</v>
      </c>
      <c r="B6776" s="2">
        <v>45386</v>
      </c>
      <c r="C6776" t="s">
        <v>26</v>
      </c>
      <c r="D6776" t="s">
        <v>12</v>
      </c>
      <c r="E6776" t="s">
        <v>13</v>
      </c>
      <c r="F6776" t="s">
        <v>18</v>
      </c>
      <c r="G6776">
        <v>24</v>
      </c>
      <c r="H6776" s="4">
        <v>500607.54</v>
      </c>
      <c r="I6776" s="4">
        <v>415709.93</v>
      </c>
      <c r="J6776" t="s">
        <v>24</v>
      </c>
      <c r="K6776" s="4">
        <f t="shared" si="210"/>
        <v>84897.609999999986</v>
      </c>
      <c r="L6776" s="1">
        <f t="shared" si="211"/>
        <v>0.16958915560880283</v>
      </c>
    </row>
    <row r="6777" spans="1:12" x14ac:dyDescent="0.3">
      <c r="A6777">
        <v>206776</v>
      </c>
      <c r="B6777" s="2">
        <v>45555</v>
      </c>
      <c r="C6777" t="s">
        <v>26</v>
      </c>
      <c r="D6777" t="s">
        <v>32</v>
      </c>
      <c r="E6777" t="s">
        <v>13</v>
      </c>
      <c r="F6777" t="s">
        <v>18</v>
      </c>
      <c r="G6777">
        <v>12</v>
      </c>
      <c r="H6777" s="4">
        <v>222896.53</v>
      </c>
      <c r="I6777" s="4">
        <v>176237.77</v>
      </c>
      <c r="J6777" t="s">
        <v>24</v>
      </c>
      <c r="K6777" s="4">
        <f t="shared" si="210"/>
        <v>46658.760000000009</v>
      </c>
      <c r="L6777" s="1">
        <f t="shared" si="211"/>
        <v>0.20932923451073918</v>
      </c>
    </row>
    <row r="6778" spans="1:12" x14ac:dyDescent="0.3">
      <c r="A6778">
        <v>206777</v>
      </c>
      <c r="B6778" s="2">
        <v>45520</v>
      </c>
      <c r="C6778" t="s">
        <v>26</v>
      </c>
      <c r="D6778" t="s">
        <v>32</v>
      </c>
      <c r="E6778" t="s">
        <v>20</v>
      </c>
      <c r="F6778" t="s">
        <v>23</v>
      </c>
      <c r="G6778">
        <v>49</v>
      </c>
      <c r="H6778" s="4">
        <v>2764336.65</v>
      </c>
      <c r="I6778" s="4">
        <v>1825531.82</v>
      </c>
      <c r="J6778" t="s">
        <v>24</v>
      </c>
      <c r="K6778" s="4">
        <f t="shared" si="210"/>
        <v>938804.82999999984</v>
      </c>
      <c r="L6778" s="1">
        <f t="shared" si="211"/>
        <v>0.33961306051489781</v>
      </c>
    </row>
    <row r="6779" spans="1:12" x14ac:dyDescent="0.3">
      <c r="A6779">
        <v>206778</v>
      </c>
      <c r="B6779" s="2">
        <v>45447</v>
      </c>
      <c r="C6779" t="s">
        <v>11</v>
      </c>
      <c r="D6779" t="s">
        <v>34</v>
      </c>
      <c r="E6779" t="s">
        <v>13</v>
      </c>
      <c r="F6779" t="s">
        <v>36</v>
      </c>
      <c r="G6779">
        <v>42</v>
      </c>
      <c r="H6779" s="4">
        <v>1666977.29</v>
      </c>
      <c r="I6779" s="4">
        <v>1198944.45</v>
      </c>
      <c r="J6779" t="s">
        <v>15</v>
      </c>
      <c r="K6779" s="4">
        <f t="shared" si="210"/>
        <v>468032.84000000008</v>
      </c>
      <c r="L6779" s="1">
        <f t="shared" si="211"/>
        <v>0.28076737626101678</v>
      </c>
    </row>
    <row r="6780" spans="1:12" x14ac:dyDescent="0.3">
      <c r="A6780">
        <v>206779</v>
      </c>
      <c r="B6780" s="2">
        <v>45941</v>
      </c>
      <c r="C6780" t="s">
        <v>11</v>
      </c>
      <c r="D6780" t="s">
        <v>51</v>
      </c>
      <c r="E6780" t="s">
        <v>13</v>
      </c>
      <c r="F6780" t="s">
        <v>36</v>
      </c>
      <c r="G6780">
        <v>46</v>
      </c>
      <c r="H6780" s="4">
        <v>686531.97</v>
      </c>
      <c r="I6780" s="4">
        <v>552399.81999999995</v>
      </c>
      <c r="J6780" t="s">
        <v>15</v>
      </c>
      <c r="K6780" s="4">
        <f t="shared" si="210"/>
        <v>134132.15000000002</v>
      </c>
      <c r="L6780" s="1">
        <f t="shared" si="211"/>
        <v>0.19537640759832353</v>
      </c>
    </row>
    <row r="6781" spans="1:12" x14ac:dyDescent="0.3">
      <c r="A6781">
        <v>206780</v>
      </c>
      <c r="B6781" s="2">
        <v>45681</v>
      </c>
      <c r="C6781" t="s">
        <v>38</v>
      </c>
      <c r="D6781" t="s">
        <v>12</v>
      </c>
      <c r="E6781" t="s">
        <v>28</v>
      </c>
      <c r="F6781" t="s">
        <v>29</v>
      </c>
      <c r="G6781">
        <v>19</v>
      </c>
      <c r="H6781" s="4">
        <v>227032.52</v>
      </c>
      <c r="I6781" s="4">
        <v>182267.81</v>
      </c>
      <c r="J6781" t="s">
        <v>24</v>
      </c>
      <c r="K6781" s="4">
        <f t="shared" si="210"/>
        <v>44764.709999999992</v>
      </c>
      <c r="L6781" s="1">
        <f t="shared" si="211"/>
        <v>0.1971731186351629</v>
      </c>
    </row>
    <row r="6782" spans="1:12" x14ac:dyDescent="0.3">
      <c r="A6782">
        <v>206781</v>
      </c>
      <c r="B6782" s="2">
        <v>45423</v>
      </c>
      <c r="C6782" t="s">
        <v>26</v>
      </c>
      <c r="D6782" t="s">
        <v>27</v>
      </c>
      <c r="E6782" t="s">
        <v>28</v>
      </c>
      <c r="F6782" t="s">
        <v>39</v>
      </c>
      <c r="G6782">
        <v>47</v>
      </c>
      <c r="H6782" s="4">
        <v>532879.47</v>
      </c>
      <c r="I6782" s="4">
        <v>378751.3</v>
      </c>
      <c r="J6782" t="s">
        <v>15</v>
      </c>
      <c r="K6782" s="4">
        <f t="shared" si="210"/>
        <v>154128.16999999998</v>
      </c>
      <c r="L6782" s="1">
        <f t="shared" si="211"/>
        <v>0.28923645716732149</v>
      </c>
    </row>
    <row r="6783" spans="1:12" x14ac:dyDescent="0.3">
      <c r="A6783">
        <v>206782</v>
      </c>
      <c r="B6783" s="2">
        <v>45528</v>
      </c>
      <c r="C6783" t="s">
        <v>31</v>
      </c>
      <c r="D6783" t="s">
        <v>32</v>
      </c>
      <c r="E6783" t="s">
        <v>20</v>
      </c>
      <c r="F6783" t="s">
        <v>21</v>
      </c>
      <c r="G6783">
        <v>28</v>
      </c>
      <c r="H6783" s="4">
        <v>253704.46</v>
      </c>
      <c r="I6783" s="4">
        <v>171608.44</v>
      </c>
      <c r="J6783" t="s">
        <v>15</v>
      </c>
      <c r="K6783" s="4">
        <f t="shared" si="210"/>
        <v>82096.01999999999</v>
      </c>
      <c r="L6783" s="1">
        <f t="shared" si="211"/>
        <v>0.32358918719836455</v>
      </c>
    </row>
    <row r="6784" spans="1:12" x14ac:dyDescent="0.3">
      <c r="A6784">
        <v>206783</v>
      </c>
      <c r="B6784" s="2">
        <v>45532</v>
      </c>
      <c r="C6784" t="s">
        <v>38</v>
      </c>
      <c r="D6784" t="s">
        <v>34</v>
      </c>
      <c r="E6784" t="s">
        <v>20</v>
      </c>
      <c r="F6784" t="s">
        <v>45</v>
      </c>
      <c r="G6784">
        <v>41</v>
      </c>
      <c r="H6784" s="4">
        <v>802434.01</v>
      </c>
      <c r="I6784" s="4">
        <v>681781.44</v>
      </c>
      <c r="J6784" t="s">
        <v>24</v>
      </c>
      <c r="K6784" s="4">
        <f t="shared" si="210"/>
        <v>120652.57000000007</v>
      </c>
      <c r="L6784" s="1">
        <f t="shared" si="211"/>
        <v>0.15035824565810721</v>
      </c>
    </row>
    <row r="6785" spans="1:12" x14ac:dyDescent="0.3">
      <c r="A6785">
        <v>206784</v>
      </c>
      <c r="B6785" s="2">
        <v>45480</v>
      </c>
      <c r="C6785" t="s">
        <v>38</v>
      </c>
      <c r="D6785" t="s">
        <v>27</v>
      </c>
      <c r="E6785" t="s">
        <v>28</v>
      </c>
      <c r="F6785" t="s">
        <v>29</v>
      </c>
      <c r="G6785">
        <v>36</v>
      </c>
      <c r="H6785" s="4">
        <v>1367295.82</v>
      </c>
      <c r="I6785" s="4">
        <v>974732.91</v>
      </c>
      <c r="J6785" t="s">
        <v>15</v>
      </c>
      <c r="K6785" s="4">
        <f t="shared" si="210"/>
        <v>392562.91000000003</v>
      </c>
      <c r="L6785" s="1">
        <f t="shared" si="211"/>
        <v>0.28710898128833601</v>
      </c>
    </row>
    <row r="6786" spans="1:12" x14ac:dyDescent="0.3">
      <c r="A6786">
        <v>206785</v>
      </c>
      <c r="B6786" s="2">
        <v>45350</v>
      </c>
      <c r="C6786" t="s">
        <v>11</v>
      </c>
      <c r="D6786" t="s">
        <v>12</v>
      </c>
      <c r="E6786" t="s">
        <v>13</v>
      </c>
      <c r="F6786" t="s">
        <v>36</v>
      </c>
      <c r="G6786">
        <v>38</v>
      </c>
      <c r="H6786" s="4">
        <v>1329320.7</v>
      </c>
      <c r="I6786" s="4">
        <v>904323.79</v>
      </c>
      <c r="J6786" t="s">
        <v>24</v>
      </c>
      <c r="K6786" s="4">
        <f t="shared" si="210"/>
        <v>424996.90999999992</v>
      </c>
      <c r="L6786" s="1">
        <f t="shared" si="211"/>
        <v>0.31970984127456975</v>
      </c>
    </row>
    <row r="6787" spans="1:12" x14ac:dyDescent="0.3">
      <c r="A6787">
        <v>206786</v>
      </c>
      <c r="B6787" s="2">
        <v>45313</v>
      </c>
      <c r="C6787" t="s">
        <v>11</v>
      </c>
      <c r="D6787" t="s">
        <v>32</v>
      </c>
      <c r="E6787" t="s">
        <v>20</v>
      </c>
      <c r="F6787" t="s">
        <v>21</v>
      </c>
      <c r="G6787">
        <v>28</v>
      </c>
      <c r="H6787" s="4">
        <v>176655.03</v>
      </c>
      <c r="I6787" s="4">
        <v>115782.51</v>
      </c>
      <c r="J6787" t="s">
        <v>24</v>
      </c>
      <c r="K6787" s="4">
        <f t="shared" ref="K6787:K6850" si="212">H6787-I6787</f>
        <v>60872.520000000004</v>
      </c>
      <c r="L6787" s="1">
        <f t="shared" ref="L6787:L6850" si="213">K6787/H6787</f>
        <v>0.34458413100379881</v>
      </c>
    </row>
    <row r="6788" spans="1:12" x14ac:dyDescent="0.3">
      <c r="A6788">
        <v>206787</v>
      </c>
      <c r="B6788" s="2">
        <v>45705</v>
      </c>
      <c r="C6788" t="s">
        <v>38</v>
      </c>
      <c r="D6788" t="s">
        <v>34</v>
      </c>
      <c r="E6788" t="s">
        <v>20</v>
      </c>
      <c r="F6788" t="s">
        <v>23</v>
      </c>
      <c r="G6788">
        <v>46</v>
      </c>
      <c r="H6788" s="4">
        <v>600656.43000000005</v>
      </c>
      <c r="I6788" s="4">
        <v>488387.56</v>
      </c>
      <c r="J6788" t="s">
        <v>24</v>
      </c>
      <c r="K6788" s="4">
        <f t="shared" si="212"/>
        <v>112268.87000000005</v>
      </c>
      <c r="L6788" s="1">
        <f t="shared" si="213"/>
        <v>0.18691029412604482</v>
      </c>
    </row>
    <row r="6789" spans="1:12" x14ac:dyDescent="0.3">
      <c r="A6789">
        <v>206788</v>
      </c>
      <c r="B6789" s="2">
        <v>45952</v>
      </c>
      <c r="C6789" t="s">
        <v>26</v>
      </c>
      <c r="D6789" t="s">
        <v>32</v>
      </c>
      <c r="E6789" t="s">
        <v>28</v>
      </c>
      <c r="F6789" t="s">
        <v>39</v>
      </c>
      <c r="G6789">
        <v>19</v>
      </c>
      <c r="H6789" s="4">
        <v>1077861.7</v>
      </c>
      <c r="I6789" s="4">
        <v>801982.15</v>
      </c>
      <c r="J6789" t="s">
        <v>24</v>
      </c>
      <c r="K6789" s="4">
        <f t="shared" si="212"/>
        <v>275879.54999999993</v>
      </c>
      <c r="L6789" s="1">
        <f t="shared" si="213"/>
        <v>0.25595078663617044</v>
      </c>
    </row>
    <row r="6790" spans="1:12" x14ac:dyDescent="0.3">
      <c r="A6790">
        <v>206789</v>
      </c>
      <c r="B6790" s="2">
        <v>45639</v>
      </c>
      <c r="C6790" t="s">
        <v>31</v>
      </c>
      <c r="D6790" t="s">
        <v>17</v>
      </c>
      <c r="E6790" t="s">
        <v>28</v>
      </c>
      <c r="F6790" t="s">
        <v>29</v>
      </c>
      <c r="G6790">
        <v>31</v>
      </c>
      <c r="H6790" s="4">
        <v>184860.46</v>
      </c>
      <c r="I6790" s="4">
        <v>151623.51999999999</v>
      </c>
      <c r="J6790" t="s">
        <v>15</v>
      </c>
      <c r="K6790" s="4">
        <f t="shared" si="212"/>
        <v>33236.94</v>
      </c>
      <c r="L6790" s="1">
        <f t="shared" si="213"/>
        <v>0.17979474896903319</v>
      </c>
    </row>
    <row r="6791" spans="1:12" x14ac:dyDescent="0.3">
      <c r="A6791">
        <v>206790</v>
      </c>
      <c r="B6791" s="2">
        <v>45769</v>
      </c>
      <c r="C6791" t="s">
        <v>26</v>
      </c>
      <c r="D6791" t="s">
        <v>27</v>
      </c>
      <c r="E6791" t="s">
        <v>28</v>
      </c>
      <c r="F6791" t="s">
        <v>39</v>
      </c>
      <c r="G6791">
        <v>11</v>
      </c>
      <c r="H6791" s="4">
        <v>26965.09</v>
      </c>
      <c r="I6791" s="4">
        <v>16846.09</v>
      </c>
      <c r="J6791" t="s">
        <v>24</v>
      </c>
      <c r="K6791" s="4">
        <f t="shared" si="212"/>
        <v>10119</v>
      </c>
      <c r="L6791" s="1">
        <f t="shared" si="213"/>
        <v>0.37526297891088067</v>
      </c>
    </row>
    <row r="6792" spans="1:12" x14ac:dyDescent="0.3">
      <c r="A6792">
        <v>206791</v>
      </c>
      <c r="B6792" s="2">
        <v>45920</v>
      </c>
      <c r="C6792" t="s">
        <v>38</v>
      </c>
      <c r="D6792" t="s">
        <v>34</v>
      </c>
      <c r="E6792" t="s">
        <v>13</v>
      </c>
      <c r="F6792" t="s">
        <v>14</v>
      </c>
      <c r="G6792">
        <v>15</v>
      </c>
      <c r="H6792" s="4">
        <v>501558.97</v>
      </c>
      <c r="I6792" s="4">
        <v>359465.5</v>
      </c>
      <c r="J6792" t="s">
        <v>15</v>
      </c>
      <c r="K6792" s="4">
        <f t="shared" si="212"/>
        <v>142093.46999999997</v>
      </c>
      <c r="L6792" s="1">
        <f t="shared" si="213"/>
        <v>0.28330361632252332</v>
      </c>
    </row>
    <row r="6793" spans="1:12" x14ac:dyDescent="0.3">
      <c r="A6793">
        <v>206792</v>
      </c>
      <c r="B6793" s="2">
        <v>45791</v>
      </c>
      <c r="C6793" t="s">
        <v>26</v>
      </c>
      <c r="D6793" t="s">
        <v>27</v>
      </c>
      <c r="E6793" t="s">
        <v>28</v>
      </c>
      <c r="F6793" t="s">
        <v>29</v>
      </c>
      <c r="G6793">
        <v>28</v>
      </c>
      <c r="H6793" s="4">
        <v>99170.46</v>
      </c>
      <c r="I6793" s="4">
        <v>74922.06</v>
      </c>
      <c r="J6793" t="s">
        <v>24</v>
      </c>
      <c r="K6793" s="4">
        <f t="shared" si="212"/>
        <v>24248.400000000009</v>
      </c>
      <c r="L6793" s="1">
        <f t="shared" si="213"/>
        <v>0.24451232756205837</v>
      </c>
    </row>
    <row r="6794" spans="1:12" x14ac:dyDescent="0.3">
      <c r="A6794">
        <v>206793</v>
      </c>
      <c r="B6794" s="2">
        <v>45355</v>
      </c>
      <c r="C6794" t="s">
        <v>11</v>
      </c>
      <c r="D6794" t="s">
        <v>34</v>
      </c>
      <c r="E6794" t="s">
        <v>13</v>
      </c>
      <c r="F6794" t="s">
        <v>14</v>
      </c>
      <c r="G6794">
        <v>46</v>
      </c>
      <c r="H6794" s="4">
        <v>626124.63</v>
      </c>
      <c r="I6794" s="4">
        <v>494682.31</v>
      </c>
      <c r="J6794" t="s">
        <v>24</v>
      </c>
      <c r="K6794" s="4">
        <f t="shared" si="212"/>
        <v>131442.32</v>
      </c>
      <c r="L6794" s="1">
        <f t="shared" si="213"/>
        <v>0.20992996234631436</v>
      </c>
    </row>
    <row r="6795" spans="1:12" x14ac:dyDescent="0.3">
      <c r="A6795">
        <v>206794</v>
      </c>
      <c r="B6795" s="2">
        <v>45300</v>
      </c>
      <c r="C6795" t="s">
        <v>11</v>
      </c>
      <c r="D6795" t="s">
        <v>32</v>
      </c>
      <c r="E6795" t="s">
        <v>20</v>
      </c>
      <c r="F6795" t="s">
        <v>21</v>
      </c>
      <c r="G6795">
        <v>43</v>
      </c>
      <c r="H6795" s="4">
        <v>1930947.64</v>
      </c>
      <c r="I6795" s="4">
        <v>1237862.4099999999</v>
      </c>
      <c r="J6795" t="s">
        <v>24</v>
      </c>
      <c r="K6795" s="4">
        <f t="shared" si="212"/>
        <v>693085.23</v>
      </c>
      <c r="L6795" s="1">
        <f t="shared" si="213"/>
        <v>0.35893527905293177</v>
      </c>
    </row>
    <row r="6796" spans="1:12" x14ac:dyDescent="0.3">
      <c r="A6796">
        <v>206795</v>
      </c>
      <c r="B6796" s="2">
        <v>45625</v>
      </c>
      <c r="C6796" t="s">
        <v>26</v>
      </c>
      <c r="D6796" t="s">
        <v>12</v>
      </c>
      <c r="E6796" t="s">
        <v>28</v>
      </c>
      <c r="F6796" t="s">
        <v>39</v>
      </c>
      <c r="G6796">
        <v>14</v>
      </c>
      <c r="H6796" s="4">
        <v>592504.41</v>
      </c>
      <c r="I6796" s="4">
        <v>408273.73</v>
      </c>
      <c r="J6796" t="s">
        <v>24</v>
      </c>
      <c r="K6796" s="4">
        <f t="shared" si="212"/>
        <v>184230.68000000005</v>
      </c>
      <c r="L6796" s="1">
        <f t="shared" si="213"/>
        <v>0.31093554223503594</v>
      </c>
    </row>
    <row r="6797" spans="1:12" x14ac:dyDescent="0.3">
      <c r="A6797">
        <v>206796</v>
      </c>
      <c r="B6797" s="2">
        <v>45886</v>
      </c>
      <c r="C6797" t="s">
        <v>38</v>
      </c>
      <c r="D6797" t="s">
        <v>51</v>
      </c>
      <c r="E6797" t="s">
        <v>13</v>
      </c>
      <c r="F6797" t="s">
        <v>18</v>
      </c>
      <c r="G6797">
        <v>13</v>
      </c>
      <c r="H6797" s="4">
        <v>170588.51</v>
      </c>
      <c r="I6797" s="4">
        <v>118107.8</v>
      </c>
      <c r="J6797" t="s">
        <v>15</v>
      </c>
      <c r="K6797" s="4">
        <f t="shared" si="212"/>
        <v>52480.710000000006</v>
      </c>
      <c r="L6797" s="1">
        <f t="shared" si="213"/>
        <v>0.30764504596470188</v>
      </c>
    </row>
    <row r="6798" spans="1:12" x14ac:dyDescent="0.3">
      <c r="A6798">
        <v>206797</v>
      </c>
      <c r="B6798" s="2">
        <v>45895</v>
      </c>
      <c r="C6798" t="s">
        <v>11</v>
      </c>
      <c r="D6798" t="s">
        <v>12</v>
      </c>
      <c r="E6798" t="s">
        <v>13</v>
      </c>
      <c r="F6798" t="s">
        <v>36</v>
      </c>
      <c r="G6798">
        <v>24</v>
      </c>
      <c r="H6798" s="4">
        <v>1017483.97</v>
      </c>
      <c r="I6798" s="4">
        <v>623030.69999999995</v>
      </c>
      <c r="J6798" t="s">
        <v>15</v>
      </c>
      <c r="K6798" s="4">
        <f t="shared" si="212"/>
        <v>394453.27</v>
      </c>
      <c r="L6798" s="1">
        <f t="shared" si="213"/>
        <v>0.38767516897588078</v>
      </c>
    </row>
    <row r="6799" spans="1:12" x14ac:dyDescent="0.3">
      <c r="A6799">
        <v>206798</v>
      </c>
      <c r="B6799" s="2">
        <v>45846</v>
      </c>
      <c r="C6799" t="s">
        <v>11</v>
      </c>
      <c r="D6799" t="s">
        <v>34</v>
      </c>
      <c r="E6799" t="s">
        <v>20</v>
      </c>
      <c r="F6799" t="s">
        <v>45</v>
      </c>
      <c r="G6799">
        <v>3</v>
      </c>
      <c r="H6799" s="4">
        <v>67062.45</v>
      </c>
      <c r="I6799" s="4">
        <v>55505.8</v>
      </c>
      <c r="J6799" t="s">
        <v>24</v>
      </c>
      <c r="K6799" s="4">
        <f t="shared" si="212"/>
        <v>11556.649999999994</v>
      </c>
      <c r="L6799" s="1">
        <f t="shared" si="213"/>
        <v>0.1723266895259567</v>
      </c>
    </row>
    <row r="6800" spans="1:12" x14ac:dyDescent="0.3">
      <c r="A6800">
        <v>206799</v>
      </c>
      <c r="B6800" s="2">
        <v>45406</v>
      </c>
      <c r="C6800" t="s">
        <v>31</v>
      </c>
      <c r="D6800" t="s">
        <v>27</v>
      </c>
      <c r="E6800" t="s">
        <v>13</v>
      </c>
      <c r="F6800" t="s">
        <v>14</v>
      </c>
      <c r="G6800">
        <v>22</v>
      </c>
      <c r="H6800" s="4">
        <v>1138980.6000000001</v>
      </c>
      <c r="I6800" s="4">
        <v>921565.93</v>
      </c>
      <c r="J6800" t="s">
        <v>15</v>
      </c>
      <c r="K6800" s="4">
        <f t="shared" si="212"/>
        <v>217414.67000000004</v>
      </c>
      <c r="L6800" s="1">
        <f t="shared" si="213"/>
        <v>0.19088531446453086</v>
      </c>
    </row>
    <row r="6801" spans="1:12" x14ac:dyDescent="0.3">
      <c r="A6801">
        <v>206800</v>
      </c>
      <c r="B6801" s="2">
        <v>45441</v>
      </c>
      <c r="C6801" t="s">
        <v>31</v>
      </c>
      <c r="D6801" t="s">
        <v>27</v>
      </c>
      <c r="E6801" t="s">
        <v>28</v>
      </c>
      <c r="F6801" t="s">
        <v>78</v>
      </c>
      <c r="G6801">
        <v>39</v>
      </c>
      <c r="H6801" s="4">
        <v>1272444.54</v>
      </c>
      <c r="I6801" s="4">
        <v>897187.54</v>
      </c>
      <c r="J6801" t="s">
        <v>15</v>
      </c>
      <c r="K6801" s="4">
        <f t="shared" si="212"/>
        <v>375257</v>
      </c>
      <c r="L6801" s="1">
        <f t="shared" si="213"/>
        <v>0.29491029919465095</v>
      </c>
    </row>
    <row r="6802" spans="1:12" x14ac:dyDescent="0.3">
      <c r="A6802">
        <v>206801</v>
      </c>
      <c r="B6802" s="2">
        <v>45736</v>
      </c>
      <c r="C6802" t="s">
        <v>38</v>
      </c>
      <c r="D6802" t="s">
        <v>32</v>
      </c>
      <c r="E6802" t="s">
        <v>20</v>
      </c>
      <c r="F6802" t="s">
        <v>21</v>
      </c>
      <c r="G6802">
        <v>47</v>
      </c>
      <c r="H6802" s="4">
        <v>2441958.44</v>
      </c>
      <c r="I6802" s="4">
        <v>1645413.38</v>
      </c>
      <c r="J6802" t="s">
        <v>24</v>
      </c>
      <c r="K6802" s="4">
        <f t="shared" si="212"/>
        <v>796545.06</v>
      </c>
      <c r="L6802" s="1">
        <f t="shared" si="213"/>
        <v>0.32619107964834981</v>
      </c>
    </row>
    <row r="6803" spans="1:12" x14ac:dyDescent="0.3">
      <c r="A6803">
        <v>206802</v>
      </c>
      <c r="B6803" s="2">
        <v>45644</v>
      </c>
      <c r="C6803" t="s">
        <v>11</v>
      </c>
      <c r="D6803" t="s">
        <v>34</v>
      </c>
      <c r="E6803" t="s">
        <v>20</v>
      </c>
      <c r="F6803" t="s">
        <v>23</v>
      </c>
      <c r="G6803">
        <v>36</v>
      </c>
      <c r="H6803" s="4">
        <v>1288946.22</v>
      </c>
      <c r="I6803" s="4">
        <v>888472.57</v>
      </c>
      <c r="J6803" t="s">
        <v>15</v>
      </c>
      <c r="K6803" s="4">
        <f t="shared" si="212"/>
        <v>400473.65</v>
      </c>
      <c r="L6803" s="1">
        <f t="shared" si="213"/>
        <v>0.31069849446472642</v>
      </c>
    </row>
    <row r="6804" spans="1:12" x14ac:dyDescent="0.3">
      <c r="A6804">
        <v>206803</v>
      </c>
      <c r="B6804" s="2">
        <v>45831</v>
      </c>
      <c r="C6804" t="s">
        <v>38</v>
      </c>
      <c r="D6804" t="s">
        <v>17</v>
      </c>
      <c r="E6804" t="s">
        <v>20</v>
      </c>
      <c r="F6804" t="s">
        <v>21</v>
      </c>
      <c r="G6804">
        <v>10</v>
      </c>
      <c r="H6804" s="4">
        <v>302092.31</v>
      </c>
      <c r="I6804" s="4">
        <v>239584.32</v>
      </c>
      <c r="J6804" t="s">
        <v>15</v>
      </c>
      <c r="K6804" s="4">
        <f t="shared" si="212"/>
        <v>62507.989999999991</v>
      </c>
      <c r="L6804" s="1">
        <f t="shared" si="213"/>
        <v>0.20691685266665674</v>
      </c>
    </row>
    <row r="6805" spans="1:12" x14ac:dyDescent="0.3">
      <c r="A6805">
        <v>206804</v>
      </c>
      <c r="B6805" s="2">
        <v>45488</v>
      </c>
      <c r="C6805" t="s">
        <v>11</v>
      </c>
      <c r="D6805" t="s">
        <v>32</v>
      </c>
      <c r="E6805" t="s">
        <v>13</v>
      </c>
      <c r="F6805" t="s">
        <v>36</v>
      </c>
      <c r="G6805">
        <v>33</v>
      </c>
      <c r="H6805" s="4">
        <v>95797</v>
      </c>
      <c r="I6805" s="4">
        <v>62498.47</v>
      </c>
      <c r="J6805" t="s">
        <v>15</v>
      </c>
      <c r="K6805" s="4">
        <f t="shared" si="212"/>
        <v>33298.53</v>
      </c>
      <c r="L6805" s="1">
        <f t="shared" si="213"/>
        <v>0.34759470547094373</v>
      </c>
    </row>
    <row r="6806" spans="1:12" x14ac:dyDescent="0.3">
      <c r="A6806">
        <v>206805</v>
      </c>
      <c r="B6806" s="2">
        <v>45586</v>
      </c>
      <c r="C6806" t="s">
        <v>31</v>
      </c>
      <c r="D6806" t="s">
        <v>34</v>
      </c>
      <c r="E6806" t="s">
        <v>20</v>
      </c>
      <c r="F6806" t="s">
        <v>45</v>
      </c>
      <c r="G6806">
        <v>9</v>
      </c>
      <c r="H6806" s="4">
        <v>296235.01</v>
      </c>
      <c r="I6806" s="4">
        <v>242817.09</v>
      </c>
      <c r="J6806" t="s">
        <v>24</v>
      </c>
      <c r="K6806" s="4">
        <f t="shared" si="212"/>
        <v>53417.920000000013</v>
      </c>
      <c r="L6806" s="1">
        <f t="shared" si="213"/>
        <v>0.1803227781888441</v>
      </c>
    </row>
    <row r="6807" spans="1:12" x14ac:dyDescent="0.3">
      <c r="A6807">
        <v>206806</v>
      </c>
      <c r="B6807" s="2">
        <v>45563</v>
      </c>
      <c r="C6807" t="s">
        <v>26</v>
      </c>
      <c r="D6807" t="s">
        <v>27</v>
      </c>
      <c r="E6807" t="s">
        <v>20</v>
      </c>
      <c r="F6807" t="s">
        <v>21</v>
      </c>
      <c r="G6807">
        <v>37</v>
      </c>
      <c r="H6807" s="4">
        <v>1187274.04</v>
      </c>
      <c r="I6807" s="4">
        <v>751917.52</v>
      </c>
      <c r="J6807" t="s">
        <v>24</v>
      </c>
      <c r="K6807" s="4">
        <f t="shared" si="212"/>
        <v>435356.52</v>
      </c>
      <c r="L6807" s="1">
        <f t="shared" si="213"/>
        <v>0.36668579058630812</v>
      </c>
    </row>
    <row r="6808" spans="1:12" x14ac:dyDescent="0.3">
      <c r="A6808">
        <v>206807</v>
      </c>
      <c r="B6808" s="2">
        <v>45455</v>
      </c>
      <c r="C6808" t="s">
        <v>26</v>
      </c>
      <c r="D6808" t="s">
        <v>27</v>
      </c>
      <c r="E6808" t="s">
        <v>20</v>
      </c>
      <c r="F6808" t="s">
        <v>45</v>
      </c>
      <c r="G6808">
        <v>24</v>
      </c>
      <c r="H6808" s="4">
        <v>1272976.7</v>
      </c>
      <c r="I6808" s="4">
        <v>1048723.8799999999</v>
      </c>
      <c r="J6808" t="s">
        <v>15</v>
      </c>
      <c r="K6808" s="4">
        <f t="shared" si="212"/>
        <v>224252.82000000007</v>
      </c>
      <c r="L6808" s="1">
        <f t="shared" si="213"/>
        <v>0.17616411989316072</v>
      </c>
    </row>
    <row r="6809" spans="1:12" x14ac:dyDescent="0.3">
      <c r="A6809">
        <v>206808</v>
      </c>
      <c r="B6809" s="2">
        <v>45593</v>
      </c>
      <c r="C6809" t="s">
        <v>11</v>
      </c>
      <c r="D6809" t="s">
        <v>51</v>
      </c>
      <c r="E6809" t="s">
        <v>28</v>
      </c>
      <c r="F6809" t="s">
        <v>39</v>
      </c>
      <c r="G6809">
        <v>5</v>
      </c>
      <c r="H6809" s="4">
        <v>76130.62</v>
      </c>
      <c r="I6809" s="4">
        <v>58626.41</v>
      </c>
      <c r="J6809" t="s">
        <v>15</v>
      </c>
      <c r="K6809" s="4">
        <f t="shared" si="212"/>
        <v>17504.209999999992</v>
      </c>
      <c r="L6809" s="1">
        <f t="shared" si="213"/>
        <v>0.2299233869368198</v>
      </c>
    </row>
    <row r="6810" spans="1:12" x14ac:dyDescent="0.3">
      <c r="A6810">
        <v>206809</v>
      </c>
      <c r="B6810" s="2">
        <v>45418</v>
      </c>
      <c r="C6810" t="s">
        <v>38</v>
      </c>
      <c r="D6810" t="s">
        <v>27</v>
      </c>
      <c r="E6810" t="s">
        <v>20</v>
      </c>
      <c r="F6810" t="s">
        <v>45</v>
      </c>
      <c r="G6810">
        <v>37</v>
      </c>
      <c r="H6810" s="4">
        <v>1016565.29</v>
      </c>
      <c r="I6810" s="4">
        <v>768207.1</v>
      </c>
      <c r="J6810" t="s">
        <v>15</v>
      </c>
      <c r="K6810" s="4">
        <f t="shared" si="212"/>
        <v>248358.19000000006</v>
      </c>
      <c r="L6810" s="1">
        <f t="shared" si="213"/>
        <v>0.24431110568412193</v>
      </c>
    </row>
    <row r="6811" spans="1:12" x14ac:dyDescent="0.3">
      <c r="A6811">
        <v>206810</v>
      </c>
      <c r="B6811" s="2">
        <v>45794</v>
      </c>
      <c r="C6811" t="s">
        <v>31</v>
      </c>
      <c r="D6811" t="s">
        <v>32</v>
      </c>
      <c r="E6811" t="s">
        <v>28</v>
      </c>
      <c r="F6811" t="s">
        <v>29</v>
      </c>
      <c r="G6811">
        <v>29</v>
      </c>
      <c r="H6811" s="4">
        <v>1700762.57</v>
      </c>
      <c r="I6811" s="4">
        <v>1065575.22</v>
      </c>
      <c r="J6811" t="s">
        <v>24</v>
      </c>
      <c r="K6811" s="4">
        <f t="shared" si="212"/>
        <v>635187.35000000009</v>
      </c>
      <c r="L6811" s="1">
        <f t="shared" si="213"/>
        <v>0.37347208905238316</v>
      </c>
    </row>
    <row r="6812" spans="1:12" x14ac:dyDescent="0.3">
      <c r="A6812">
        <v>206811</v>
      </c>
      <c r="B6812" s="2">
        <v>45971</v>
      </c>
      <c r="C6812" t="s">
        <v>31</v>
      </c>
      <c r="D6812" t="s">
        <v>27</v>
      </c>
      <c r="E6812" t="s">
        <v>28</v>
      </c>
      <c r="F6812" t="s">
        <v>29</v>
      </c>
      <c r="G6812">
        <v>6</v>
      </c>
      <c r="H6812" s="4">
        <v>154699.21</v>
      </c>
      <c r="I6812" s="4">
        <v>104486.47</v>
      </c>
      <c r="J6812" t="s">
        <v>24</v>
      </c>
      <c r="K6812" s="4">
        <f t="shared" si="212"/>
        <v>50212.739999999991</v>
      </c>
      <c r="L6812" s="1">
        <f t="shared" si="213"/>
        <v>0.32458304085715756</v>
      </c>
    </row>
    <row r="6813" spans="1:12" x14ac:dyDescent="0.3">
      <c r="A6813">
        <v>206812</v>
      </c>
      <c r="B6813" s="2">
        <v>45452</v>
      </c>
      <c r="C6813" t="s">
        <v>31</v>
      </c>
      <c r="D6813" t="s">
        <v>27</v>
      </c>
      <c r="E6813" t="s">
        <v>13</v>
      </c>
      <c r="F6813" t="s">
        <v>18</v>
      </c>
      <c r="G6813">
        <v>10</v>
      </c>
      <c r="H6813" s="4">
        <v>508732.99</v>
      </c>
      <c r="I6813" s="4">
        <v>367350.12</v>
      </c>
      <c r="J6813" t="s">
        <v>15</v>
      </c>
      <c r="K6813" s="4">
        <f t="shared" si="212"/>
        <v>141382.87</v>
      </c>
      <c r="L6813" s="1">
        <f t="shared" si="213"/>
        <v>0.27791173912271738</v>
      </c>
    </row>
    <row r="6814" spans="1:12" x14ac:dyDescent="0.3">
      <c r="A6814">
        <v>206813</v>
      </c>
      <c r="B6814" s="2">
        <v>45472</v>
      </c>
      <c r="C6814" t="s">
        <v>31</v>
      </c>
      <c r="D6814" t="s">
        <v>32</v>
      </c>
      <c r="E6814" t="s">
        <v>28</v>
      </c>
      <c r="F6814" t="s">
        <v>29</v>
      </c>
      <c r="G6814">
        <v>49</v>
      </c>
      <c r="H6814" s="4">
        <v>2841124.09</v>
      </c>
      <c r="I6814" s="4">
        <v>2408338.6800000002</v>
      </c>
      <c r="J6814" t="s">
        <v>24</v>
      </c>
      <c r="K6814" s="4">
        <f t="shared" si="212"/>
        <v>432785.40999999968</v>
      </c>
      <c r="L6814" s="1">
        <f t="shared" si="213"/>
        <v>0.15232893611485998</v>
      </c>
    </row>
    <row r="6815" spans="1:12" x14ac:dyDescent="0.3">
      <c r="A6815">
        <v>206814</v>
      </c>
      <c r="B6815" s="2">
        <v>45935</v>
      </c>
      <c r="C6815" t="s">
        <v>31</v>
      </c>
      <c r="D6815" t="s">
        <v>27</v>
      </c>
      <c r="E6815" t="s">
        <v>13</v>
      </c>
      <c r="F6815" t="s">
        <v>36</v>
      </c>
      <c r="G6815">
        <v>15</v>
      </c>
      <c r="H6815" s="4">
        <v>714616.97</v>
      </c>
      <c r="I6815" s="4">
        <v>580790.32999999996</v>
      </c>
      <c r="J6815" t="s">
        <v>24</v>
      </c>
      <c r="K6815" s="4">
        <f t="shared" si="212"/>
        <v>133826.64000000001</v>
      </c>
      <c r="L6815" s="1">
        <f t="shared" si="213"/>
        <v>0.1872704478316545</v>
      </c>
    </row>
    <row r="6816" spans="1:12" x14ac:dyDescent="0.3">
      <c r="A6816">
        <v>206815</v>
      </c>
      <c r="B6816" s="2">
        <v>45358</v>
      </c>
      <c r="C6816" t="s">
        <v>38</v>
      </c>
      <c r="D6816" t="s">
        <v>12</v>
      </c>
      <c r="E6816" t="s">
        <v>20</v>
      </c>
      <c r="F6816" t="s">
        <v>21</v>
      </c>
      <c r="G6816">
        <v>40</v>
      </c>
      <c r="H6816" s="4">
        <v>1860614.39</v>
      </c>
      <c r="I6816" s="4">
        <v>1384474.82</v>
      </c>
      <c r="J6816" t="s">
        <v>15</v>
      </c>
      <c r="K6816" s="4">
        <f t="shared" si="212"/>
        <v>476139.56999999983</v>
      </c>
      <c r="L6816" s="1">
        <f t="shared" si="213"/>
        <v>0.25590448647449182</v>
      </c>
    </row>
    <row r="6817" spans="1:12" x14ac:dyDescent="0.3">
      <c r="A6817">
        <v>206816</v>
      </c>
      <c r="B6817" s="2">
        <v>45650</v>
      </c>
      <c r="C6817" t="s">
        <v>31</v>
      </c>
      <c r="D6817" t="s">
        <v>12</v>
      </c>
      <c r="E6817" t="s">
        <v>20</v>
      </c>
      <c r="F6817" t="s">
        <v>21</v>
      </c>
      <c r="G6817">
        <v>41</v>
      </c>
      <c r="H6817" s="4">
        <v>1473074.1</v>
      </c>
      <c r="I6817" s="4">
        <v>1193074.99</v>
      </c>
      <c r="J6817" t="s">
        <v>24</v>
      </c>
      <c r="K6817" s="4">
        <f t="shared" si="212"/>
        <v>279999.1100000001</v>
      </c>
      <c r="L6817" s="1">
        <f t="shared" si="213"/>
        <v>0.19007808907915771</v>
      </c>
    </row>
    <row r="6818" spans="1:12" x14ac:dyDescent="0.3">
      <c r="A6818">
        <v>206817</v>
      </c>
      <c r="B6818" s="2">
        <v>45757</v>
      </c>
      <c r="C6818" t="s">
        <v>11</v>
      </c>
      <c r="D6818" t="s">
        <v>27</v>
      </c>
      <c r="E6818" t="s">
        <v>13</v>
      </c>
      <c r="F6818" t="s">
        <v>14</v>
      </c>
      <c r="G6818">
        <v>1</v>
      </c>
      <c r="H6818" s="4">
        <v>1709.48</v>
      </c>
      <c r="I6818" s="4">
        <v>1059.43</v>
      </c>
      <c r="J6818" t="s">
        <v>15</v>
      </c>
      <c r="K6818" s="4">
        <f t="shared" si="212"/>
        <v>650.04999999999995</v>
      </c>
      <c r="L6818" s="1">
        <f t="shared" si="213"/>
        <v>0.3802618340080024</v>
      </c>
    </row>
    <row r="6819" spans="1:12" x14ac:dyDescent="0.3">
      <c r="A6819">
        <v>206818</v>
      </c>
      <c r="B6819" s="2">
        <v>45436</v>
      </c>
      <c r="C6819" t="s">
        <v>26</v>
      </c>
      <c r="D6819" t="s">
        <v>34</v>
      </c>
      <c r="E6819" t="s">
        <v>20</v>
      </c>
      <c r="F6819" t="s">
        <v>45</v>
      </c>
      <c r="G6819">
        <v>37</v>
      </c>
      <c r="H6819" s="4">
        <v>840997.54</v>
      </c>
      <c r="I6819" s="4">
        <v>687429.76</v>
      </c>
      <c r="J6819" t="s">
        <v>24</v>
      </c>
      <c r="K6819" s="4">
        <f t="shared" si="212"/>
        <v>153567.78000000003</v>
      </c>
      <c r="L6819" s="1">
        <f t="shared" si="213"/>
        <v>0.18260193721850843</v>
      </c>
    </row>
    <row r="6820" spans="1:12" x14ac:dyDescent="0.3">
      <c r="A6820">
        <v>206819</v>
      </c>
      <c r="B6820" s="2">
        <v>45411</v>
      </c>
      <c r="C6820" t="s">
        <v>26</v>
      </c>
      <c r="D6820" t="s">
        <v>27</v>
      </c>
      <c r="E6820" t="s">
        <v>13</v>
      </c>
      <c r="F6820" t="s">
        <v>36</v>
      </c>
      <c r="G6820">
        <v>44</v>
      </c>
      <c r="H6820" s="4">
        <v>898372.22</v>
      </c>
      <c r="I6820" s="4">
        <v>539731.02</v>
      </c>
      <c r="J6820" t="s">
        <v>15</v>
      </c>
      <c r="K6820" s="4">
        <f t="shared" si="212"/>
        <v>358641.19999999995</v>
      </c>
      <c r="L6820" s="1">
        <f t="shared" si="213"/>
        <v>0.39921225524983395</v>
      </c>
    </row>
    <row r="6821" spans="1:12" x14ac:dyDescent="0.3">
      <c r="A6821">
        <v>206820</v>
      </c>
      <c r="B6821" s="2">
        <v>45593</v>
      </c>
      <c r="C6821" t="s">
        <v>26</v>
      </c>
      <c r="D6821" t="s">
        <v>32</v>
      </c>
      <c r="E6821" t="s">
        <v>13</v>
      </c>
      <c r="F6821" t="s">
        <v>14</v>
      </c>
      <c r="G6821">
        <v>7</v>
      </c>
      <c r="H6821" s="4">
        <v>138005.92000000001</v>
      </c>
      <c r="I6821" s="4">
        <v>88332.47</v>
      </c>
      <c r="J6821" t="s">
        <v>24</v>
      </c>
      <c r="K6821" s="4">
        <f t="shared" si="212"/>
        <v>49673.450000000012</v>
      </c>
      <c r="L6821" s="1">
        <f t="shared" si="213"/>
        <v>0.3599370954521372</v>
      </c>
    </row>
    <row r="6822" spans="1:12" x14ac:dyDescent="0.3">
      <c r="A6822">
        <v>206821</v>
      </c>
      <c r="B6822" s="2">
        <v>45310</v>
      </c>
      <c r="C6822" t="s">
        <v>38</v>
      </c>
      <c r="D6822" t="s">
        <v>27</v>
      </c>
      <c r="E6822" t="s">
        <v>20</v>
      </c>
      <c r="F6822" t="s">
        <v>45</v>
      </c>
      <c r="G6822">
        <v>21</v>
      </c>
      <c r="H6822" s="4">
        <v>357347.19</v>
      </c>
      <c r="I6822" s="4">
        <v>222063.91</v>
      </c>
      <c r="J6822" t="s">
        <v>24</v>
      </c>
      <c r="K6822" s="4">
        <f t="shared" si="212"/>
        <v>135283.28</v>
      </c>
      <c r="L6822" s="1">
        <f t="shared" si="213"/>
        <v>0.37857658821942886</v>
      </c>
    </row>
    <row r="6823" spans="1:12" x14ac:dyDescent="0.3">
      <c r="A6823">
        <v>206822</v>
      </c>
      <c r="B6823" s="2">
        <v>45954</v>
      </c>
      <c r="C6823" t="s">
        <v>26</v>
      </c>
      <c r="D6823" t="s">
        <v>51</v>
      </c>
      <c r="E6823" t="s">
        <v>20</v>
      </c>
      <c r="F6823" t="s">
        <v>21</v>
      </c>
      <c r="G6823">
        <v>47</v>
      </c>
      <c r="H6823" s="4">
        <v>2752499.92</v>
      </c>
      <c r="I6823" s="4">
        <v>2031559.99</v>
      </c>
      <c r="J6823" t="s">
        <v>24</v>
      </c>
      <c r="K6823" s="4">
        <f t="shared" si="212"/>
        <v>720939.92999999993</v>
      </c>
      <c r="L6823" s="1">
        <f t="shared" si="213"/>
        <v>0.26192187137284273</v>
      </c>
    </row>
    <row r="6824" spans="1:12" x14ac:dyDescent="0.3">
      <c r="A6824">
        <v>206823</v>
      </c>
      <c r="B6824" s="2">
        <v>45464</v>
      </c>
      <c r="C6824" t="s">
        <v>38</v>
      </c>
      <c r="D6824" t="s">
        <v>27</v>
      </c>
      <c r="E6824" t="s">
        <v>13</v>
      </c>
      <c r="F6824" t="s">
        <v>42</v>
      </c>
      <c r="G6824">
        <v>43</v>
      </c>
      <c r="H6824" s="4">
        <v>1177689.2</v>
      </c>
      <c r="I6824" s="4">
        <v>901650.09</v>
      </c>
      <c r="J6824" t="s">
        <v>15</v>
      </c>
      <c r="K6824" s="4">
        <f t="shared" si="212"/>
        <v>276039.11</v>
      </c>
      <c r="L6824" s="1">
        <f t="shared" si="213"/>
        <v>0.23439045717664728</v>
      </c>
    </row>
    <row r="6825" spans="1:12" x14ac:dyDescent="0.3">
      <c r="A6825">
        <v>206824</v>
      </c>
      <c r="B6825" s="2">
        <v>45430</v>
      </c>
      <c r="C6825" t="s">
        <v>38</v>
      </c>
      <c r="D6825" t="s">
        <v>34</v>
      </c>
      <c r="E6825" t="s">
        <v>20</v>
      </c>
      <c r="F6825" t="s">
        <v>21</v>
      </c>
      <c r="G6825">
        <v>48</v>
      </c>
      <c r="H6825" s="4">
        <v>193617.97</v>
      </c>
      <c r="I6825" s="4">
        <v>121344.4</v>
      </c>
      <c r="J6825" t="s">
        <v>24</v>
      </c>
      <c r="K6825" s="4">
        <f t="shared" si="212"/>
        <v>72273.570000000007</v>
      </c>
      <c r="L6825" s="1">
        <f t="shared" si="213"/>
        <v>0.37327924675586677</v>
      </c>
    </row>
    <row r="6826" spans="1:12" x14ac:dyDescent="0.3">
      <c r="A6826">
        <v>206825</v>
      </c>
      <c r="B6826" s="2">
        <v>45953</v>
      </c>
      <c r="C6826" t="s">
        <v>38</v>
      </c>
      <c r="D6826" t="s">
        <v>51</v>
      </c>
      <c r="E6826" t="s">
        <v>13</v>
      </c>
      <c r="F6826" t="s">
        <v>36</v>
      </c>
      <c r="G6826">
        <v>7</v>
      </c>
      <c r="H6826" s="4">
        <v>45624.51</v>
      </c>
      <c r="I6826" s="4">
        <v>36104.959999999999</v>
      </c>
      <c r="J6826" t="s">
        <v>24</v>
      </c>
      <c r="K6826" s="4">
        <f t="shared" si="212"/>
        <v>9519.5500000000029</v>
      </c>
      <c r="L6826" s="1">
        <f t="shared" si="213"/>
        <v>0.20864991207576811</v>
      </c>
    </row>
    <row r="6827" spans="1:12" x14ac:dyDescent="0.3">
      <c r="A6827">
        <v>206826</v>
      </c>
      <c r="B6827" s="2">
        <v>45807</v>
      </c>
      <c r="C6827" t="s">
        <v>26</v>
      </c>
      <c r="D6827" t="s">
        <v>12</v>
      </c>
      <c r="E6827" t="s">
        <v>13</v>
      </c>
      <c r="F6827" t="s">
        <v>14</v>
      </c>
      <c r="G6827">
        <v>44</v>
      </c>
      <c r="H6827" s="4">
        <v>237964.98</v>
      </c>
      <c r="I6827" s="4">
        <v>177742.55</v>
      </c>
      <c r="J6827" t="s">
        <v>15</v>
      </c>
      <c r="K6827" s="4">
        <f t="shared" si="212"/>
        <v>60222.430000000022</v>
      </c>
      <c r="L6827" s="1">
        <f t="shared" si="213"/>
        <v>0.25307265800203044</v>
      </c>
    </row>
    <row r="6828" spans="1:12" x14ac:dyDescent="0.3">
      <c r="A6828">
        <v>206827</v>
      </c>
      <c r="B6828" s="2">
        <v>45799</v>
      </c>
      <c r="C6828" t="s">
        <v>26</v>
      </c>
      <c r="D6828" t="s">
        <v>12</v>
      </c>
      <c r="E6828" t="s">
        <v>20</v>
      </c>
      <c r="F6828" t="s">
        <v>45</v>
      </c>
      <c r="G6828">
        <v>31</v>
      </c>
      <c r="H6828" s="4">
        <v>1388281.06</v>
      </c>
      <c r="I6828" s="4">
        <v>840090.43</v>
      </c>
      <c r="J6828" t="s">
        <v>24</v>
      </c>
      <c r="K6828" s="4">
        <f t="shared" si="212"/>
        <v>548190.63</v>
      </c>
      <c r="L6828" s="1">
        <f t="shared" si="213"/>
        <v>0.39487006327090568</v>
      </c>
    </row>
    <row r="6829" spans="1:12" x14ac:dyDescent="0.3">
      <c r="A6829">
        <v>206828</v>
      </c>
      <c r="B6829" s="2">
        <v>45854</v>
      </c>
      <c r="C6829" t="s">
        <v>38</v>
      </c>
      <c r="D6829" t="s">
        <v>34</v>
      </c>
      <c r="E6829" t="s">
        <v>20</v>
      </c>
      <c r="F6829" t="s">
        <v>23</v>
      </c>
      <c r="G6829">
        <v>24</v>
      </c>
      <c r="H6829" s="4">
        <v>1241721.6000000001</v>
      </c>
      <c r="I6829" s="4">
        <v>787967.82</v>
      </c>
      <c r="J6829" t="s">
        <v>24</v>
      </c>
      <c r="K6829" s="4">
        <f t="shared" si="212"/>
        <v>453753.78000000014</v>
      </c>
      <c r="L6829" s="1">
        <f t="shared" si="213"/>
        <v>0.36542311899865487</v>
      </c>
    </row>
    <row r="6830" spans="1:12" x14ac:dyDescent="0.3">
      <c r="A6830">
        <v>206829</v>
      </c>
      <c r="B6830" s="2">
        <v>45990</v>
      </c>
      <c r="C6830" t="s">
        <v>38</v>
      </c>
      <c r="D6830" t="s">
        <v>12</v>
      </c>
      <c r="E6830" t="s">
        <v>20</v>
      </c>
      <c r="F6830" t="s">
        <v>45</v>
      </c>
      <c r="G6830">
        <v>6</v>
      </c>
      <c r="H6830" s="4">
        <v>258281.19</v>
      </c>
      <c r="I6830" s="4">
        <v>189734.13</v>
      </c>
      <c r="J6830" t="s">
        <v>15</v>
      </c>
      <c r="K6830" s="4">
        <f t="shared" si="212"/>
        <v>68547.06</v>
      </c>
      <c r="L6830" s="1">
        <f t="shared" si="213"/>
        <v>0.26539702717027125</v>
      </c>
    </row>
    <row r="6831" spans="1:12" x14ac:dyDescent="0.3">
      <c r="A6831">
        <v>206830</v>
      </c>
      <c r="B6831" s="2">
        <v>45643</v>
      </c>
      <c r="C6831" t="s">
        <v>38</v>
      </c>
      <c r="D6831" t="s">
        <v>51</v>
      </c>
      <c r="E6831" t="s">
        <v>13</v>
      </c>
      <c r="F6831" t="s">
        <v>36</v>
      </c>
      <c r="G6831">
        <v>31</v>
      </c>
      <c r="H6831" s="4">
        <v>1552041.55</v>
      </c>
      <c r="I6831" s="4">
        <v>992974.61</v>
      </c>
      <c r="J6831" t="s">
        <v>24</v>
      </c>
      <c r="K6831" s="4">
        <f t="shared" si="212"/>
        <v>559066.94000000006</v>
      </c>
      <c r="L6831" s="1">
        <f t="shared" si="213"/>
        <v>0.36021390020131872</v>
      </c>
    </row>
    <row r="6832" spans="1:12" x14ac:dyDescent="0.3">
      <c r="A6832">
        <v>206831</v>
      </c>
      <c r="B6832" s="2">
        <v>46010</v>
      </c>
      <c r="C6832" t="s">
        <v>11</v>
      </c>
      <c r="D6832" t="s">
        <v>12</v>
      </c>
      <c r="E6832" t="s">
        <v>20</v>
      </c>
      <c r="F6832" t="s">
        <v>21</v>
      </c>
      <c r="G6832">
        <v>47</v>
      </c>
      <c r="H6832" s="4">
        <v>329065.84000000003</v>
      </c>
      <c r="I6832" s="4">
        <v>255039.23</v>
      </c>
      <c r="J6832" t="s">
        <v>24</v>
      </c>
      <c r="K6832" s="4">
        <f t="shared" si="212"/>
        <v>74026.610000000015</v>
      </c>
      <c r="L6832" s="1">
        <f t="shared" si="213"/>
        <v>0.22495987429141842</v>
      </c>
    </row>
    <row r="6833" spans="1:12" x14ac:dyDescent="0.3">
      <c r="A6833">
        <v>206832</v>
      </c>
      <c r="B6833" s="2">
        <v>45306</v>
      </c>
      <c r="C6833" t="s">
        <v>11</v>
      </c>
      <c r="D6833" t="s">
        <v>12</v>
      </c>
      <c r="E6833" t="s">
        <v>28</v>
      </c>
      <c r="F6833" t="s">
        <v>29</v>
      </c>
      <c r="G6833">
        <v>32</v>
      </c>
      <c r="H6833" s="4">
        <v>1062169.23</v>
      </c>
      <c r="I6833" s="4">
        <v>897062.29</v>
      </c>
      <c r="J6833" t="s">
        <v>15</v>
      </c>
      <c r="K6833" s="4">
        <f t="shared" si="212"/>
        <v>165106.93999999994</v>
      </c>
      <c r="L6833" s="1">
        <f t="shared" si="213"/>
        <v>0.15544315852568988</v>
      </c>
    </row>
    <row r="6834" spans="1:12" x14ac:dyDescent="0.3">
      <c r="A6834">
        <v>206833</v>
      </c>
      <c r="B6834" s="2">
        <v>45507</v>
      </c>
      <c r="C6834" t="s">
        <v>26</v>
      </c>
      <c r="D6834" t="s">
        <v>51</v>
      </c>
      <c r="E6834" t="s">
        <v>13</v>
      </c>
      <c r="F6834" t="s">
        <v>18</v>
      </c>
      <c r="G6834">
        <v>27</v>
      </c>
      <c r="H6834" s="4">
        <v>371693.79</v>
      </c>
      <c r="I6834" s="4">
        <v>255920.45</v>
      </c>
      <c r="J6834" t="s">
        <v>24</v>
      </c>
      <c r="K6834" s="4">
        <f t="shared" si="212"/>
        <v>115773.33999999997</v>
      </c>
      <c r="L6834" s="1">
        <f t="shared" si="213"/>
        <v>0.31147504509020713</v>
      </c>
    </row>
    <row r="6835" spans="1:12" x14ac:dyDescent="0.3">
      <c r="A6835">
        <v>206834</v>
      </c>
      <c r="B6835" s="2">
        <v>45675</v>
      </c>
      <c r="C6835" t="s">
        <v>11</v>
      </c>
      <c r="D6835" t="s">
        <v>17</v>
      </c>
      <c r="E6835" t="s">
        <v>28</v>
      </c>
      <c r="F6835" t="s">
        <v>78</v>
      </c>
      <c r="G6835">
        <v>35</v>
      </c>
      <c r="H6835" s="4">
        <v>1980165.77</v>
      </c>
      <c r="I6835" s="4">
        <v>1233194.3500000001</v>
      </c>
      <c r="J6835" t="s">
        <v>15</v>
      </c>
      <c r="K6835" s="4">
        <f t="shared" si="212"/>
        <v>746971.41999999993</v>
      </c>
      <c r="L6835" s="1">
        <f t="shared" si="213"/>
        <v>0.37722671067079394</v>
      </c>
    </row>
    <row r="6836" spans="1:12" x14ac:dyDescent="0.3">
      <c r="A6836">
        <v>206835</v>
      </c>
      <c r="B6836" s="2">
        <v>45448</v>
      </c>
      <c r="C6836" t="s">
        <v>26</v>
      </c>
      <c r="D6836" t="s">
        <v>34</v>
      </c>
      <c r="E6836" t="s">
        <v>13</v>
      </c>
      <c r="F6836" t="s">
        <v>14</v>
      </c>
      <c r="G6836">
        <v>38</v>
      </c>
      <c r="H6836" s="4">
        <v>604385.41</v>
      </c>
      <c r="I6836" s="4">
        <v>456235.69</v>
      </c>
      <c r="J6836" t="s">
        <v>15</v>
      </c>
      <c r="K6836" s="4">
        <f t="shared" si="212"/>
        <v>148149.72000000003</v>
      </c>
      <c r="L6836" s="1">
        <f t="shared" si="213"/>
        <v>0.24512458035676279</v>
      </c>
    </row>
    <row r="6837" spans="1:12" x14ac:dyDescent="0.3">
      <c r="A6837">
        <v>206836</v>
      </c>
      <c r="B6837" s="2">
        <v>45894</v>
      </c>
      <c r="C6837" t="s">
        <v>11</v>
      </c>
      <c r="D6837" t="s">
        <v>12</v>
      </c>
      <c r="E6837" t="s">
        <v>20</v>
      </c>
      <c r="F6837" t="s">
        <v>23</v>
      </c>
      <c r="G6837">
        <v>9</v>
      </c>
      <c r="H6837" s="4">
        <v>314647.58</v>
      </c>
      <c r="I6837" s="4">
        <v>194783.37</v>
      </c>
      <c r="J6837" t="s">
        <v>24</v>
      </c>
      <c r="K6837" s="4">
        <f t="shared" si="212"/>
        <v>119864.21000000002</v>
      </c>
      <c r="L6837" s="1">
        <f t="shared" si="213"/>
        <v>0.38094750323520687</v>
      </c>
    </row>
    <row r="6838" spans="1:12" x14ac:dyDescent="0.3">
      <c r="A6838">
        <v>206837</v>
      </c>
      <c r="B6838" s="2">
        <v>45822</v>
      </c>
      <c r="C6838" t="s">
        <v>31</v>
      </c>
      <c r="D6838" t="s">
        <v>34</v>
      </c>
      <c r="E6838" t="s">
        <v>28</v>
      </c>
      <c r="F6838" t="s">
        <v>39</v>
      </c>
      <c r="G6838">
        <v>40</v>
      </c>
      <c r="H6838" s="4">
        <v>987991.68</v>
      </c>
      <c r="I6838" s="4">
        <v>624182.63</v>
      </c>
      <c r="J6838" t="s">
        <v>24</v>
      </c>
      <c r="K6838" s="4">
        <f t="shared" si="212"/>
        <v>363809.05000000005</v>
      </c>
      <c r="L6838" s="1">
        <f t="shared" si="213"/>
        <v>0.36823088429246692</v>
      </c>
    </row>
    <row r="6839" spans="1:12" x14ac:dyDescent="0.3">
      <c r="A6839">
        <v>206838</v>
      </c>
      <c r="B6839" s="2">
        <v>46018</v>
      </c>
      <c r="C6839" t="s">
        <v>38</v>
      </c>
      <c r="D6839" t="s">
        <v>34</v>
      </c>
      <c r="E6839" t="s">
        <v>28</v>
      </c>
      <c r="F6839" t="s">
        <v>78</v>
      </c>
      <c r="G6839">
        <v>24</v>
      </c>
      <c r="H6839" s="4">
        <v>179359.92</v>
      </c>
      <c r="I6839" s="4">
        <v>114691.09</v>
      </c>
      <c r="J6839" t="s">
        <v>15</v>
      </c>
      <c r="K6839" s="4">
        <f t="shared" si="212"/>
        <v>64668.830000000016</v>
      </c>
      <c r="L6839" s="1">
        <f t="shared" si="213"/>
        <v>0.36055340568840583</v>
      </c>
    </row>
    <row r="6840" spans="1:12" x14ac:dyDescent="0.3">
      <c r="A6840">
        <v>206839</v>
      </c>
      <c r="B6840" s="2">
        <v>45323</v>
      </c>
      <c r="C6840" t="s">
        <v>26</v>
      </c>
      <c r="D6840" t="s">
        <v>34</v>
      </c>
      <c r="E6840" t="s">
        <v>20</v>
      </c>
      <c r="F6840" t="s">
        <v>45</v>
      </c>
      <c r="G6840">
        <v>37</v>
      </c>
      <c r="H6840" s="4">
        <v>1959404.01</v>
      </c>
      <c r="I6840" s="4">
        <v>1577454.25</v>
      </c>
      <c r="J6840" t="s">
        <v>24</v>
      </c>
      <c r="K6840" s="4">
        <f t="shared" si="212"/>
        <v>381949.76</v>
      </c>
      <c r="L6840" s="1">
        <f t="shared" si="213"/>
        <v>0.19493160065544624</v>
      </c>
    </row>
    <row r="6841" spans="1:12" x14ac:dyDescent="0.3">
      <c r="A6841">
        <v>206840</v>
      </c>
      <c r="B6841" s="2">
        <v>45322</v>
      </c>
      <c r="C6841" t="s">
        <v>11</v>
      </c>
      <c r="D6841" t="s">
        <v>17</v>
      </c>
      <c r="E6841" t="s">
        <v>13</v>
      </c>
      <c r="F6841" t="s">
        <v>18</v>
      </c>
      <c r="G6841">
        <v>30</v>
      </c>
      <c r="H6841" s="4">
        <v>458159.4</v>
      </c>
      <c r="I6841" s="4">
        <v>370128.39</v>
      </c>
      <c r="J6841" t="s">
        <v>15</v>
      </c>
      <c r="K6841" s="4">
        <f t="shared" si="212"/>
        <v>88031.010000000009</v>
      </c>
      <c r="L6841" s="1">
        <f t="shared" si="213"/>
        <v>0.19214057378283628</v>
      </c>
    </row>
    <row r="6842" spans="1:12" x14ac:dyDescent="0.3">
      <c r="A6842">
        <v>206841</v>
      </c>
      <c r="B6842" s="2">
        <v>45381</v>
      </c>
      <c r="C6842" t="s">
        <v>26</v>
      </c>
      <c r="D6842" t="s">
        <v>51</v>
      </c>
      <c r="E6842" t="s">
        <v>20</v>
      </c>
      <c r="F6842" t="s">
        <v>45</v>
      </c>
      <c r="G6842">
        <v>10</v>
      </c>
      <c r="H6842" s="4">
        <v>519946.42</v>
      </c>
      <c r="I6842" s="4">
        <v>337130.2</v>
      </c>
      <c r="J6842" t="s">
        <v>15</v>
      </c>
      <c r="K6842" s="4">
        <f t="shared" si="212"/>
        <v>182816.21999999997</v>
      </c>
      <c r="L6842" s="1">
        <f t="shared" si="213"/>
        <v>0.35160588277538285</v>
      </c>
    </row>
    <row r="6843" spans="1:12" x14ac:dyDescent="0.3">
      <c r="A6843">
        <v>206842</v>
      </c>
      <c r="B6843" s="2">
        <v>45302</v>
      </c>
      <c r="C6843" t="s">
        <v>31</v>
      </c>
      <c r="D6843" t="s">
        <v>32</v>
      </c>
      <c r="E6843" t="s">
        <v>20</v>
      </c>
      <c r="F6843" t="s">
        <v>21</v>
      </c>
      <c r="G6843">
        <v>4</v>
      </c>
      <c r="H6843" s="4">
        <v>55080.36</v>
      </c>
      <c r="I6843" s="4">
        <v>33060.68</v>
      </c>
      <c r="J6843" t="s">
        <v>15</v>
      </c>
      <c r="K6843" s="4">
        <f t="shared" si="212"/>
        <v>22019.68</v>
      </c>
      <c r="L6843" s="1">
        <f t="shared" si="213"/>
        <v>0.39977371244487148</v>
      </c>
    </row>
    <row r="6844" spans="1:12" x14ac:dyDescent="0.3">
      <c r="A6844">
        <v>206843</v>
      </c>
      <c r="B6844" s="2">
        <v>45538</v>
      </c>
      <c r="C6844" t="s">
        <v>11</v>
      </c>
      <c r="D6844" t="s">
        <v>17</v>
      </c>
      <c r="E6844" t="s">
        <v>20</v>
      </c>
      <c r="F6844" t="s">
        <v>23</v>
      </c>
      <c r="G6844">
        <v>30</v>
      </c>
      <c r="H6844" s="4">
        <v>1657277.47</v>
      </c>
      <c r="I6844" s="4">
        <v>1078463.19</v>
      </c>
      <c r="J6844" t="s">
        <v>24</v>
      </c>
      <c r="K6844" s="4">
        <f t="shared" si="212"/>
        <v>578814.28</v>
      </c>
      <c r="L6844" s="1">
        <f t="shared" si="213"/>
        <v>0.34925610857426309</v>
      </c>
    </row>
    <row r="6845" spans="1:12" x14ac:dyDescent="0.3">
      <c r="A6845">
        <v>206844</v>
      </c>
      <c r="B6845" s="2">
        <v>45798</v>
      </c>
      <c r="C6845" t="s">
        <v>31</v>
      </c>
      <c r="D6845" t="s">
        <v>12</v>
      </c>
      <c r="E6845" t="s">
        <v>28</v>
      </c>
      <c r="F6845" t="s">
        <v>29</v>
      </c>
      <c r="G6845">
        <v>4</v>
      </c>
      <c r="H6845" s="4">
        <v>25806.23</v>
      </c>
      <c r="I6845" s="4">
        <v>16411.86</v>
      </c>
      <c r="J6845" t="s">
        <v>24</v>
      </c>
      <c r="K6845" s="4">
        <f t="shared" si="212"/>
        <v>9394.369999999999</v>
      </c>
      <c r="L6845" s="1">
        <f t="shared" si="213"/>
        <v>0.36403496365025029</v>
      </c>
    </row>
    <row r="6846" spans="1:12" x14ac:dyDescent="0.3">
      <c r="A6846">
        <v>206845</v>
      </c>
      <c r="B6846" s="2">
        <v>45732</v>
      </c>
      <c r="C6846" t="s">
        <v>31</v>
      </c>
      <c r="D6846" t="s">
        <v>27</v>
      </c>
      <c r="E6846" t="s">
        <v>28</v>
      </c>
      <c r="F6846" t="s">
        <v>39</v>
      </c>
      <c r="G6846">
        <v>2</v>
      </c>
      <c r="H6846" s="4">
        <v>16137.89</v>
      </c>
      <c r="I6846" s="4">
        <v>10139.280000000001</v>
      </c>
      <c r="J6846" t="s">
        <v>24</v>
      </c>
      <c r="K6846" s="4">
        <f t="shared" si="212"/>
        <v>5998.6099999999988</v>
      </c>
      <c r="L6846" s="1">
        <f t="shared" si="213"/>
        <v>0.3717096844754797</v>
      </c>
    </row>
    <row r="6847" spans="1:12" x14ac:dyDescent="0.3">
      <c r="A6847">
        <v>206846</v>
      </c>
      <c r="B6847" s="2">
        <v>45509</v>
      </c>
      <c r="C6847" t="s">
        <v>38</v>
      </c>
      <c r="D6847" t="s">
        <v>17</v>
      </c>
      <c r="E6847" t="s">
        <v>13</v>
      </c>
      <c r="F6847" t="s">
        <v>42</v>
      </c>
      <c r="G6847">
        <v>33</v>
      </c>
      <c r="H6847" s="4">
        <v>961857.13</v>
      </c>
      <c r="I6847" s="4">
        <v>805555.33</v>
      </c>
      <c r="J6847" t="s">
        <v>24</v>
      </c>
      <c r="K6847" s="4">
        <f t="shared" si="212"/>
        <v>156301.80000000005</v>
      </c>
      <c r="L6847" s="1">
        <f t="shared" si="213"/>
        <v>0.16250001702435793</v>
      </c>
    </row>
    <row r="6848" spans="1:12" x14ac:dyDescent="0.3">
      <c r="A6848">
        <v>206847</v>
      </c>
      <c r="B6848" s="2">
        <v>45351</v>
      </c>
      <c r="C6848" t="s">
        <v>26</v>
      </c>
      <c r="D6848" t="s">
        <v>17</v>
      </c>
      <c r="E6848" t="s">
        <v>28</v>
      </c>
      <c r="F6848" t="s">
        <v>29</v>
      </c>
      <c r="G6848">
        <v>25</v>
      </c>
      <c r="H6848" s="4">
        <v>901344.59</v>
      </c>
      <c r="I6848" s="4">
        <v>691723.08</v>
      </c>
      <c r="J6848" t="s">
        <v>15</v>
      </c>
      <c r="K6848" s="4">
        <f t="shared" si="212"/>
        <v>209621.51</v>
      </c>
      <c r="L6848" s="1">
        <f t="shared" si="213"/>
        <v>0.23256533885669634</v>
      </c>
    </row>
    <row r="6849" spans="1:12" x14ac:dyDescent="0.3">
      <c r="A6849">
        <v>206848</v>
      </c>
      <c r="B6849" s="2">
        <v>45900</v>
      </c>
      <c r="C6849" t="s">
        <v>31</v>
      </c>
      <c r="D6849" t="s">
        <v>12</v>
      </c>
      <c r="E6849" t="s">
        <v>20</v>
      </c>
      <c r="F6849" t="s">
        <v>23</v>
      </c>
      <c r="G6849">
        <v>27</v>
      </c>
      <c r="H6849" s="4">
        <v>194821.88</v>
      </c>
      <c r="I6849" s="4">
        <v>129586.88</v>
      </c>
      <c r="J6849" t="s">
        <v>15</v>
      </c>
      <c r="K6849" s="4">
        <f t="shared" si="212"/>
        <v>65235</v>
      </c>
      <c r="L6849" s="1">
        <f t="shared" si="213"/>
        <v>0.33484432036073153</v>
      </c>
    </row>
    <row r="6850" spans="1:12" x14ac:dyDescent="0.3">
      <c r="A6850">
        <v>206849</v>
      </c>
      <c r="B6850" s="2">
        <v>45381</v>
      </c>
      <c r="C6850" t="s">
        <v>11</v>
      </c>
      <c r="D6850" t="s">
        <v>32</v>
      </c>
      <c r="E6850" t="s">
        <v>20</v>
      </c>
      <c r="F6850" t="s">
        <v>21</v>
      </c>
      <c r="G6850">
        <v>12</v>
      </c>
      <c r="H6850" s="4">
        <v>363903.52</v>
      </c>
      <c r="I6850" s="4">
        <v>276728.67</v>
      </c>
      <c r="J6850" t="s">
        <v>15</v>
      </c>
      <c r="K6850" s="4">
        <f t="shared" si="212"/>
        <v>87174.850000000035</v>
      </c>
      <c r="L6850" s="1">
        <f t="shared" si="213"/>
        <v>0.23955484134915769</v>
      </c>
    </row>
    <row r="6851" spans="1:12" x14ac:dyDescent="0.3">
      <c r="A6851">
        <v>206850</v>
      </c>
      <c r="B6851" s="2">
        <v>45736</v>
      </c>
      <c r="C6851" t="s">
        <v>11</v>
      </c>
      <c r="D6851" t="s">
        <v>17</v>
      </c>
      <c r="E6851" t="s">
        <v>20</v>
      </c>
      <c r="F6851" t="s">
        <v>45</v>
      </c>
      <c r="G6851">
        <v>12</v>
      </c>
      <c r="H6851" s="4">
        <v>517457.89</v>
      </c>
      <c r="I6851" s="4">
        <v>318243.34999999998</v>
      </c>
      <c r="J6851" t="s">
        <v>15</v>
      </c>
      <c r="K6851" s="4">
        <f t="shared" ref="K6851:K6914" si="214">H6851-I6851</f>
        <v>199214.54000000004</v>
      </c>
      <c r="L6851" s="1">
        <f t="shared" ref="L6851:L6914" si="215">K6851/H6851</f>
        <v>0.38498696000171151</v>
      </c>
    </row>
    <row r="6852" spans="1:12" x14ac:dyDescent="0.3">
      <c r="A6852">
        <v>206851</v>
      </c>
      <c r="B6852" s="2">
        <v>45720</v>
      </c>
      <c r="C6852" t="s">
        <v>26</v>
      </c>
      <c r="D6852" t="s">
        <v>34</v>
      </c>
      <c r="E6852" t="s">
        <v>20</v>
      </c>
      <c r="F6852" t="s">
        <v>23</v>
      </c>
      <c r="G6852">
        <v>36</v>
      </c>
      <c r="H6852" s="4">
        <v>1624122.56</v>
      </c>
      <c r="I6852" s="4">
        <v>1184611.31</v>
      </c>
      <c r="J6852" t="s">
        <v>15</v>
      </c>
      <c r="K6852" s="4">
        <f t="shared" si="214"/>
        <v>439511.25</v>
      </c>
      <c r="L6852" s="1">
        <f t="shared" si="215"/>
        <v>0.27061458342158612</v>
      </c>
    </row>
    <row r="6853" spans="1:12" x14ac:dyDescent="0.3">
      <c r="A6853">
        <v>206852</v>
      </c>
      <c r="B6853" s="2">
        <v>45829</v>
      </c>
      <c r="C6853" t="s">
        <v>31</v>
      </c>
      <c r="D6853" t="s">
        <v>34</v>
      </c>
      <c r="E6853" t="s">
        <v>28</v>
      </c>
      <c r="F6853" t="s">
        <v>29</v>
      </c>
      <c r="G6853">
        <v>12</v>
      </c>
      <c r="H6853" s="4">
        <v>393190.67</v>
      </c>
      <c r="I6853" s="4">
        <v>283944.18</v>
      </c>
      <c r="J6853" t="s">
        <v>15</v>
      </c>
      <c r="K6853" s="4">
        <f t="shared" si="214"/>
        <v>109246.48999999999</v>
      </c>
      <c r="L6853" s="1">
        <f t="shared" si="215"/>
        <v>0.27784608927775423</v>
      </c>
    </row>
    <row r="6854" spans="1:12" x14ac:dyDescent="0.3">
      <c r="A6854">
        <v>206853</v>
      </c>
      <c r="B6854" s="2">
        <v>45886</v>
      </c>
      <c r="C6854" t="s">
        <v>11</v>
      </c>
      <c r="D6854" t="s">
        <v>51</v>
      </c>
      <c r="E6854" t="s">
        <v>28</v>
      </c>
      <c r="F6854" t="s">
        <v>78</v>
      </c>
      <c r="G6854">
        <v>16</v>
      </c>
      <c r="H6854" s="4">
        <v>934319.13</v>
      </c>
      <c r="I6854" s="4">
        <v>744160.74</v>
      </c>
      <c r="J6854" t="s">
        <v>24</v>
      </c>
      <c r="K6854" s="4">
        <f t="shared" si="214"/>
        <v>190158.39</v>
      </c>
      <c r="L6854" s="1">
        <f t="shared" si="215"/>
        <v>0.20352616562608539</v>
      </c>
    </row>
    <row r="6855" spans="1:12" x14ac:dyDescent="0.3">
      <c r="A6855">
        <v>206854</v>
      </c>
      <c r="B6855" s="2">
        <v>45365</v>
      </c>
      <c r="C6855" t="s">
        <v>38</v>
      </c>
      <c r="D6855" t="s">
        <v>12</v>
      </c>
      <c r="E6855" t="s">
        <v>28</v>
      </c>
      <c r="F6855" t="s">
        <v>39</v>
      </c>
      <c r="G6855">
        <v>29</v>
      </c>
      <c r="H6855" s="4">
        <v>283590.52</v>
      </c>
      <c r="I6855" s="4">
        <v>220790.94</v>
      </c>
      <c r="J6855" t="s">
        <v>15</v>
      </c>
      <c r="K6855" s="4">
        <f t="shared" si="214"/>
        <v>62799.580000000016</v>
      </c>
      <c r="L6855" s="1">
        <f t="shared" si="215"/>
        <v>0.22144456732897846</v>
      </c>
    </row>
    <row r="6856" spans="1:12" x14ac:dyDescent="0.3">
      <c r="A6856">
        <v>206855</v>
      </c>
      <c r="B6856" s="2">
        <v>45428</v>
      </c>
      <c r="C6856" t="s">
        <v>26</v>
      </c>
      <c r="D6856" t="s">
        <v>17</v>
      </c>
      <c r="E6856" t="s">
        <v>20</v>
      </c>
      <c r="F6856" t="s">
        <v>21</v>
      </c>
      <c r="G6856">
        <v>34</v>
      </c>
      <c r="H6856" s="4">
        <v>1477744.18</v>
      </c>
      <c r="I6856" s="4">
        <v>1037088.84</v>
      </c>
      <c r="J6856" t="s">
        <v>15</v>
      </c>
      <c r="K6856" s="4">
        <f t="shared" si="214"/>
        <v>440655.33999999997</v>
      </c>
      <c r="L6856" s="1">
        <f t="shared" si="215"/>
        <v>0.29819460361535649</v>
      </c>
    </row>
    <row r="6857" spans="1:12" x14ac:dyDescent="0.3">
      <c r="A6857">
        <v>206856</v>
      </c>
      <c r="B6857" s="2">
        <v>45738</v>
      </c>
      <c r="C6857" t="s">
        <v>31</v>
      </c>
      <c r="D6857" t="s">
        <v>34</v>
      </c>
      <c r="E6857" t="s">
        <v>28</v>
      </c>
      <c r="F6857" t="s">
        <v>39</v>
      </c>
      <c r="G6857">
        <v>41</v>
      </c>
      <c r="H6857" s="4">
        <v>667042.11</v>
      </c>
      <c r="I6857" s="4">
        <v>433412.71</v>
      </c>
      <c r="J6857" t="s">
        <v>15</v>
      </c>
      <c r="K6857" s="4">
        <f t="shared" si="214"/>
        <v>233629.39999999997</v>
      </c>
      <c r="L6857" s="1">
        <f t="shared" si="215"/>
        <v>0.35024685323090016</v>
      </c>
    </row>
    <row r="6858" spans="1:12" x14ac:dyDescent="0.3">
      <c r="A6858">
        <v>206857</v>
      </c>
      <c r="B6858" s="2">
        <v>45776</v>
      </c>
      <c r="C6858" t="s">
        <v>11</v>
      </c>
      <c r="D6858" t="s">
        <v>12</v>
      </c>
      <c r="E6858" t="s">
        <v>20</v>
      </c>
      <c r="F6858" t="s">
        <v>21</v>
      </c>
      <c r="G6858">
        <v>29</v>
      </c>
      <c r="H6858" s="4">
        <v>462185.83</v>
      </c>
      <c r="I6858" s="4">
        <v>349391.17</v>
      </c>
      <c r="J6858" t="s">
        <v>15</v>
      </c>
      <c r="K6858" s="4">
        <f t="shared" si="214"/>
        <v>112794.66000000003</v>
      </c>
      <c r="L6858" s="1">
        <f t="shared" si="215"/>
        <v>0.24404612317950125</v>
      </c>
    </row>
    <row r="6859" spans="1:12" x14ac:dyDescent="0.3">
      <c r="A6859">
        <v>206858</v>
      </c>
      <c r="B6859" s="2">
        <v>45502</v>
      </c>
      <c r="C6859" t="s">
        <v>31</v>
      </c>
      <c r="D6859" t="s">
        <v>51</v>
      </c>
      <c r="E6859" t="s">
        <v>20</v>
      </c>
      <c r="F6859" t="s">
        <v>23</v>
      </c>
      <c r="G6859">
        <v>21</v>
      </c>
      <c r="H6859" s="4">
        <v>197396.54</v>
      </c>
      <c r="I6859" s="4">
        <v>123863.02</v>
      </c>
      <c r="J6859" t="s">
        <v>24</v>
      </c>
      <c r="K6859" s="4">
        <f t="shared" si="214"/>
        <v>73533.52</v>
      </c>
      <c r="L6859" s="1">
        <f t="shared" si="215"/>
        <v>0.37251676245186466</v>
      </c>
    </row>
    <row r="6860" spans="1:12" x14ac:dyDescent="0.3">
      <c r="A6860">
        <v>206859</v>
      </c>
      <c r="B6860" s="2">
        <v>45693</v>
      </c>
      <c r="C6860" t="s">
        <v>26</v>
      </c>
      <c r="D6860" t="s">
        <v>17</v>
      </c>
      <c r="E6860" t="s">
        <v>28</v>
      </c>
      <c r="F6860" t="s">
        <v>29</v>
      </c>
      <c r="G6860">
        <v>4</v>
      </c>
      <c r="H6860" s="4">
        <v>168411.57</v>
      </c>
      <c r="I6860" s="4">
        <v>123002.57</v>
      </c>
      <c r="J6860" t="s">
        <v>15</v>
      </c>
      <c r="K6860" s="4">
        <f t="shared" si="214"/>
        <v>45409</v>
      </c>
      <c r="L6860" s="1">
        <f t="shared" si="215"/>
        <v>0.269631118574573</v>
      </c>
    </row>
    <row r="6861" spans="1:12" x14ac:dyDescent="0.3">
      <c r="A6861">
        <v>206860</v>
      </c>
      <c r="B6861" s="2">
        <v>46012</v>
      </c>
      <c r="C6861" t="s">
        <v>11</v>
      </c>
      <c r="D6861" t="s">
        <v>34</v>
      </c>
      <c r="E6861" t="s">
        <v>28</v>
      </c>
      <c r="F6861" t="s">
        <v>29</v>
      </c>
      <c r="G6861">
        <v>1</v>
      </c>
      <c r="H6861" s="4">
        <v>59203.56</v>
      </c>
      <c r="I6861" s="4">
        <v>48298.15</v>
      </c>
      <c r="J6861" t="s">
        <v>15</v>
      </c>
      <c r="K6861" s="4">
        <f t="shared" si="214"/>
        <v>10905.409999999996</v>
      </c>
      <c r="L6861" s="1">
        <f t="shared" si="215"/>
        <v>0.1842019297488191</v>
      </c>
    </row>
    <row r="6862" spans="1:12" x14ac:dyDescent="0.3">
      <c r="A6862">
        <v>206861</v>
      </c>
      <c r="B6862" s="2">
        <v>45970</v>
      </c>
      <c r="C6862" t="s">
        <v>31</v>
      </c>
      <c r="D6862" t="s">
        <v>27</v>
      </c>
      <c r="E6862" t="s">
        <v>28</v>
      </c>
      <c r="F6862" t="s">
        <v>39</v>
      </c>
      <c r="G6862">
        <v>32</v>
      </c>
      <c r="H6862" s="4">
        <v>478713.53</v>
      </c>
      <c r="I6862" s="4">
        <v>373067.68</v>
      </c>
      <c r="J6862" t="s">
        <v>24</v>
      </c>
      <c r="K6862" s="4">
        <f t="shared" si="214"/>
        <v>105645.85000000003</v>
      </c>
      <c r="L6862" s="1">
        <f t="shared" si="215"/>
        <v>0.22068699416120541</v>
      </c>
    </row>
    <row r="6863" spans="1:12" x14ac:dyDescent="0.3">
      <c r="A6863">
        <v>206862</v>
      </c>
      <c r="B6863" s="2">
        <v>45354</v>
      </c>
      <c r="C6863" t="s">
        <v>11</v>
      </c>
      <c r="D6863" t="s">
        <v>32</v>
      </c>
      <c r="E6863" t="s">
        <v>28</v>
      </c>
      <c r="F6863" t="s">
        <v>78</v>
      </c>
      <c r="G6863">
        <v>18</v>
      </c>
      <c r="H6863" s="4">
        <v>714811.95</v>
      </c>
      <c r="I6863" s="4">
        <v>432648.38</v>
      </c>
      <c r="J6863" t="s">
        <v>24</v>
      </c>
      <c r="K6863" s="4">
        <f t="shared" si="214"/>
        <v>282163.56999999995</v>
      </c>
      <c r="L6863" s="1">
        <f t="shared" si="215"/>
        <v>0.39473818253877818</v>
      </c>
    </row>
    <row r="6864" spans="1:12" x14ac:dyDescent="0.3">
      <c r="A6864">
        <v>206863</v>
      </c>
      <c r="B6864" s="2">
        <v>45996</v>
      </c>
      <c r="C6864" t="s">
        <v>31</v>
      </c>
      <c r="D6864" t="s">
        <v>12</v>
      </c>
      <c r="E6864" t="s">
        <v>28</v>
      </c>
      <c r="F6864" t="s">
        <v>78</v>
      </c>
      <c r="G6864">
        <v>10</v>
      </c>
      <c r="H6864" s="4">
        <v>547027.02</v>
      </c>
      <c r="I6864" s="4">
        <v>356028.81</v>
      </c>
      <c r="J6864" t="s">
        <v>24</v>
      </c>
      <c r="K6864" s="4">
        <f t="shared" si="214"/>
        <v>190998.21000000002</v>
      </c>
      <c r="L6864" s="1">
        <f t="shared" si="215"/>
        <v>0.34915681130339782</v>
      </c>
    </row>
    <row r="6865" spans="1:12" x14ac:dyDescent="0.3">
      <c r="A6865">
        <v>206864</v>
      </c>
      <c r="B6865" s="2">
        <v>45473</v>
      </c>
      <c r="C6865" t="s">
        <v>31</v>
      </c>
      <c r="D6865" t="s">
        <v>17</v>
      </c>
      <c r="E6865" t="s">
        <v>13</v>
      </c>
      <c r="F6865" t="s">
        <v>14</v>
      </c>
      <c r="G6865">
        <v>39</v>
      </c>
      <c r="H6865" s="4">
        <v>851940.44</v>
      </c>
      <c r="I6865" s="4">
        <v>632473.56000000006</v>
      </c>
      <c r="J6865" t="s">
        <v>15</v>
      </c>
      <c r="K6865" s="4">
        <f t="shared" si="214"/>
        <v>219466.87999999989</v>
      </c>
      <c r="L6865" s="1">
        <f t="shared" si="215"/>
        <v>0.25760824313023561</v>
      </c>
    </row>
    <row r="6866" spans="1:12" x14ac:dyDescent="0.3">
      <c r="A6866">
        <v>206865</v>
      </c>
      <c r="B6866" s="2">
        <v>45373</v>
      </c>
      <c r="C6866" t="s">
        <v>38</v>
      </c>
      <c r="D6866" t="s">
        <v>27</v>
      </c>
      <c r="E6866" t="s">
        <v>13</v>
      </c>
      <c r="F6866" t="s">
        <v>18</v>
      </c>
      <c r="G6866">
        <v>28</v>
      </c>
      <c r="H6866" s="4">
        <v>1401467.26</v>
      </c>
      <c r="I6866" s="4">
        <v>896282.39</v>
      </c>
      <c r="J6866" t="s">
        <v>15</v>
      </c>
      <c r="K6866" s="4">
        <f t="shared" si="214"/>
        <v>505184.87</v>
      </c>
      <c r="L6866" s="1">
        <f t="shared" si="215"/>
        <v>0.36046854922604471</v>
      </c>
    </row>
    <row r="6867" spans="1:12" x14ac:dyDescent="0.3">
      <c r="A6867">
        <v>206866</v>
      </c>
      <c r="B6867" s="2">
        <v>45333</v>
      </c>
      <c r="C6867" t="s">
        <v>31</v>
      </c>
      <c r="D6867" t="s">
        <v>32</v>
      </c>
      <c r="E6867" t="s">
        <v>20</v>
      </c>
      <c r="F6867" t="s">
        <v>45</v>
      </c>
      <c r="G6867">
        <v>27</v>
      </c>
      <c r="H6867" s="4">
        <v>844450.36</v>
      </c>
      <c r="I6867" s="4">
        <v>609277.9</v>
      </c>
      <c r="J6867" t="s">
        <v>15</v>
      </c>
      <c r="K6867" s="4">
        <f t="shared" si="214"/>
        <v>235172.45999999996</v>
      </c>
      <c r="L6867" s="1">
        <f t="shared" si="215"/>
        <v>0.27849175172357077</v>
      </c>
    </row>
    <row r="6868" spans="1:12" x14ac:dyDescent="0.3">
      <c r="A6868">
        <v>206867</v>
      </c>
      <c r="B6868" s="2">
        <v>45742</v>
      </c>
      <c r="C6868" t="s">
        <v>38</v>
      </c>
      <c r="D6868" t="s">
        <v>12</v>
      </c>
      <c r="E6868" t="s">
        <v>28</v>
      </c>
      <c r="F6868" t="s">
        <v>29</v>
      </c>
      <c r="G6868">
        <v>38</v>
      </c>
      <c r="H6868" s="4">
        <v>686640.61</v>
      </c>
      <c r="I6868" s="4">
        <v>502890.98</v>
      </c>
      <c r="J6868" t="s">
        <v>15</v>
      </c>
      <c r="K6868" s="4">
        <f t="shared" si="214"/>
        <v>183749.63</v>
      </c>
      <c r="L6868" s="1">
        <f t="shared" si="215"/>
        <v>0.26760670330873676</v>
      </c>
    </row>
    <row r="6869" spans="1:12" x14ac:dyDescent="0.3">
      <c r="A6869">
        <v>206868</v>
      </c>
      <c r="B6869" s="2">
        <v>45772</v>
      </c>
      <c r="C6869" t="s">
        <v>26</v>
      </c>
      <c r="D6869" t="s">
        <v>17</v>
      </c>
      <c r="E6869" t="s">
        <v>20</v>
      </c>
      <c r="F6869" t="s">
        <v>21</v>
      </c>
      <c r="G6869">
        <v>17</v>
      </c>
      <c r="H6869" s="4">
        <v>244788.66</v>
      </c>
      <c r="I6869" s="4">
        <v>174837.44</v>
      </c>
      <c r="J6869" t="s">
        <v>24</v>
      </c>
      <c r="K6869" s="4">
        <f t="shared" si="214"/>
        <v>69951.22</v>
      </c>
      <c r="L6869" s="1">
        <f t="shared" si="215"/>
        <v>0.28576168520224754</v>
      </c>
    </row>
    <row r="6870" spans="1:12" x14ac:dyDescent="0.3">
      <c r="A6870">
        <v>206869</v>
      </c>
      <c r="B6870" s="2">
        <v>45904</v>
      </c>
      <c r="C6870" t="s">
        <v>11</v>
      </c>
      <c r="D6870" t="s">
        <v>34</v>
      </c>
      <c r="E6870" t="s">
        <v>20</v>
      </c>
      <c r="F6870" t="s">
        <v>21</v>
      </c>
      <c r="G6870">
        <v>50</v>
      </c>
      <c r="H6870" s="4">
        <v>1897331.53</v>
      </c>
      <c r="I6870" s="4">
        <v>1371037.67</v>
      </c>
      <c r="J6870" t="s">
        <v>24</v>
      </c>
      <c r="K6870" s="4">
        <f t="shared" si="214"/>
        <v>526293.8600000001</v>
      </c>
      <c r="L6870" s="1">
        <f t="shared" si="215"/>
        <v>0.27738634586439415</v>
      </c>
    </row>
    <row r="6871" spans="1:12" x14ac:dyDescent="0.3">
      <c r="A6871">
        <v>206870</v>
      </c>
      <c r="B6871" s="2">
        <v>45877</v>
      </c>
      <c r="C6871" t="s">
        <v>31</v>
      </c>
      <c r="D6871" t="s">
        <v>12</v>
      </c>
      <c r="E6871" t="s">
        <v>20</v>
      </c>
      <c r="F6871" t="s">
        <v>21</v>
      </c>
      <c r="G6871">
        <v>27</v>
      </c>
      <c r="H6871" s="4">
        <v>1370888.63</v>
      </c>
      <c r="I6871" s="4">
        <v>937044.67</v>
      </c>
      <c r="J6871" t="s">
        <v>24</v>
      </c>
      <c r="K6871" s="4">
        <f t="shared" si="214"/>
        <v>433843.95999999985</v>
      </c>
      <c r="L6871" s="1">
        <f t="shared" si="215"/>
        <v>0.31646915037875828</v>
      </c>
    </row>
    <row r="6872" spans="1:12" x14ac:dyDescent="0.3">
      <c r="A6872">
        <v>206871</v>
      </c>
      <c r="B6872" s="2">
        <v>45829</v>
      </c>
      <c r="C6872" t="s">
        <v>31</v>
      </c>
      <c r="D6872" t="s">
        <v>51</v>
      </c>
      <c r="E6872" t="s">
        <v>28</v>
      </c>
      <c r="F6872" t="s">
        <v>78</v>
      </c>
      <c r="G6872">
        <v>9</v>
      </c>
      <c r="H6872" s="4">
        <v>80123.86</v>
      </c>
      <c r="I6872" s="4">
        <v>52160.59</v>
      </c>
      <c r="J6872" t="s">
        <v>24</v>
      </c>
      <c r="K6872" s="4">
        <f t="shared" si="214"/>
        <v>27963.270000000004</v>
      </c>
      <c r="L6872" s="1">
        <f t="shared" si="215"/>
        <v>0.34900053492180738</v>
      </c>
    </row>
    <row r="6873" spans="1:12" x14ac:dyDescent="0.3">
      <c r="A6873">
        <v>206872</v>
      </c>
      <c r="B6873" s="2">
        <v>45568</v>
      </c>
      <c r="C6873" t="s">
        <v>31</v>
      </c>
      <c r="D6873" t="s">
        <v>17</v>
      </c>
      <c r="E6873" t="s">
        <v>28</v>
      </c>
      <c r="F6873" t="s">
        <v>78</v>
      </c>
      <c r="G6873">
        <v>8</v>
      </c>
      <c r="H6873" s="4">
        <v>161314.07999999999</v>
      </c>
      <c r="I6873" s="4">
        <v>101938.04</v>
      </c>
      <c r="J6873" t="s">
        <v>15</v>
      </c>
      <c r="K6873" s="4">
        <f t="shared" si="214"/>
        <v>59376.039999999994</v>
      </c>
      <c r="L6873" s="1">
        <f t="shared" si="215"/>
        <v>0.36807723169608009</v>
      </c>
    </row>
    <row r="6874" spans="1:12" x14ac:dyDescent="0.3">
      <c r="A6874">
        <v>206873</v>
      </c>
      <c r="B6874" s="2">
        <v>45808</v>
      </c>
      <c r="C6874" t="s">
        <v>38</v>
      </c>
      <c r="D6874" t="s">
        <v>12</v>
      </c>
      <c r="E6874" t="s">
        <v>13</v>
      </c>
      <c r="F6874" t="s">
        <v>36</v>
      </c>
      <c r="G6874">
        <v>10</v>
      </c>
      <c r="H6874" s="4">
        <v>545601.73</v>
      </c>
      <c r="I6874" s="4">
        <v>411628.61</v>
      </c>
      <c r="J6874" t="s">
        <v>24</v>
      </c>
      <c r="K6874" s="4">
        <f t="shared" si="214"/>
        <v>133973.12</v>
      </c>
      <c r="L6874" s="1">
        <f t="shared" si="215"/>
        <v>0.24555112755965786</v>
      </c>
    </row>
    <row r="6875" spans="1:12" x14ac:dyDescent="0.3">
      <c r="A6875">
        <v>206874</v>
      </c>
      <c r="B6875" s="2">
        <v>45605</v>
      </c>
      <c r="C6875" t="s">
        <v>31</v>
      </c>
      <c r="D6875" t="s">
        <v>17</v>
      </c>
      <c r="E6875" t="s">
        <v>13</v>
      </c>
      <c r="F6875" t="s">
        <v>42</v>
      </c>
      <c r="G6875">
        <v>50</v>
      </c>
      <c r="H6875" s="4">
        <v>1613685.74</v>
      </c>
      <c r="I6875" s="4">
        <v>973673.21</v>
      </c>
      <c r="J6875" t="s">
        <v>15</v>
      </c>
      <c r="K6875" s="4">
        <f t="shared" si="214"/>
        <v>640012.53</v>
      </c>
      <c r="L6875" s="1">
        <f t="shared" si="215"/>
        <v>0.39661534717410346</v>
      </c>
    </row>
    <row r="6876" spans="1:12" x14ac:dyDescent="0.3">
      <c r="A6876">
        <v>206875</v>
      </c>
      <c r="B6876" s="2">
        <v>45911</v>
      </c>
      <c r="C6876" t="s">
        <v>31</v>
      </c>
      <c r="D6876" t="s">
        <v>17</v>
      </c>
      <c r="E6876" t="s">
        <v>28</v>
      </c>
      <c r="F6876" t="s">
        <v>39</v>
      </c>
      <c r="G6876">
        <v>3</v>
      </c>
      <c r="H6876" s="4">
        <v>32810.120000000003</v>
      </c>
      <c r="I6876" s="4">
        <v>24352.39</v>
      </c>
      <c r="J6876" t="s">
        <v>15</v>
      </c>
      <c r="K6876" s="4">
        <f t="shared" si="214"/>
        <v>8457.7300000000032</v>
      </c>
      <c r="L6876" s="1">
        <f t="shared" si="215"/>
        <v>0.25777808798017204</v>
      </c>
    </row>
    <row r="6877" spans="1:12" x14ac:dyDescent="0.3">
      <c r="A6877">
        <v>206876</v>
      </c>
      <c r="B6877" s="2">
        <v>46004</v>
      </c>
      <c r="C6877" t="s">
        <v>31</v>
      </c>
      <c r="D6877" t="s">
        <v>27</v>
      </c>
      <c r="E6877" t="s">
        <v>20</v>
      </c>
      <c r="F6877" t="s">
        <v>23</v>
      </c>
      <c r="G6877">
        <v>35</v>
      </c>
      <c r="H6877" s="4">
        <v>1509847.7</v>
      </c>
      <c r="I6877" s="4">
        <v>1218699.0900000001</v>
      </c>
      <c r="J6877" t="s">
        <v>24</v>
      </c>
      <c r="K6877" s="4">
        <f t="shared" si="214"/>
        <v>291148.60999999987</v>
      </c>
      <c r="L6877" s="1">
        <f t="shared" si="215"/>
        <v>0.19283309833170584</v>
      </c>
    </row>
    <row r="6878" spans="1:12" x14ac:dyDescent="0.3">
      <c r="A6878">
        <v>206877</v>
      </c>
      <c r="B6878" s="2">
        <v>45748</v>
      </c>
      <c r="C6878" t="s">
        <v>26</v>
      </c>
      <c r="D6878" t="s">
        <v>17</v>
      </c>
      <c r="E6878" t="s">
        <v>13</v>
      </c>
      <c r="F6878" t="s">
        <v>18</v>
      </c>
      <c r="G6878">
        <v>10</v>
      </c>
      <c r="H6878" s="4">
        <v>559110.04</v>
      </c>
      <c r="I6878" s="4">
        <v>453856.79</v>
      </c>
      <c r="J6878" t="s">
        <v>24</v>
      </c>
      <c r="K6878" s="4">
        <f t="shared" si="214"/>
        <v>105253.25000000006</v>
      </c>
      <c r="L6878" s="1">
        <f t="shared" si="215"/>
        <v>0.18825140396334156</v>
      </c>
    </row>
    <row r="6879" spans="1:12" x14ac:dyDescent="0.3">
      <c r="A6879">
        <v>206878</v>
      </c>
      <c r="B6879" s="2">
        <v>45637</v>
      </c>
      <c r="C6879" t="s">
        <v>31</v>
      </c>
      <c r="D6879" t="s">
        <v>32</v>
      </c>
      <c r="E6879" t="s">
        <v>13</v>
      </c>
      <c r="F6879" t="s">
        <v>36</v>
      </c>
      <c r="G6879">
        <v>8</v>
      </c>
      <c r="H6879" s="4">
        <v>129478.15</v>
      </c>
      <c r="I6879" s="4">
        <v>83300.22</v>
      </c>
      <c r="J6879" t="s">
        <v>24</v>
      </c>
      <c r="K6879" s="4">
        <f t="shared" si="214"/>
        <v>46177.929999999993</v>
      </c>
      <c r="L6879" s="1">
        <f t="shared" si="215"/>
        <v>0.35664650753814442</v>
      </c>
    </row>
    <row r="6880" spans="1:12" x14ac:dyDescent="0.3">
      <c r="A6880">
        <v>206879</v>
      </c>
      <c r="B6880" s="2">
        <v>45405</v>
      </c>
      <c r="C6880" t="s">
        <v>26</v>
      </c>
      <c r="D6880" t="s">
        <v>17</v>
      </c>
      <c r="E6880" t="s">
        <v>28</v>
      </c>
      <c r="F6880" t="s">
        <v>39</v>
      </c>
      <c r="G6880">
        <v>8</v>
      </c>
      <c r="H6880" s="4">
        <v>253744.32</v>
      </c>
      <c r="I6880" s="4">
        <v>167710.54999999999</v>
      </c>
      <c r="J6880" t="s">
        <v>24</v>
      </c>
      <c r="K6880" s="4">
        <f t="shared" si="214"/>
        <v>86033.770000000019</v>
      </c>
      <c r="L6880" s="1">
        <f t="shared" si="215"/>
        <v>0.33905692943195742</v>
      </c>
    </row>
    <row r="6881" spans="1:12" x14ac:dyDescent="0.3">
      <c r="A6881">
        <v>206880</v>
      </c>
      <c r="B6881" s="2">
        <v>45418</v>
      </c>
      <c r="C6881" t="s">
        <v>38</v>
      </c>
      <c r="D6881" t="s">
        <v>32</v>
      </c>
      <c r="E6881" t="s">
        <v>13</v>
      </c>
      <c r="F6881" t="s">
        <v>18</v>
      </c>
      <c r="G6881">
        <v>14</v>
      </c>
      <c r="H6881" s="4">
        <v>30139.87</v>
      </c>
      <c r="I6881" s="4">
        <v>18157.53</v>
      </c>
      <c r="J6881" t="s">
        <v>15</v>
      </c>
      <c r="K6881" s="4">
        <f t="shared" si="214"/>
        <v>11982.34</v>
      </c>
      <c r="L6881" s="1">
        <f t="shared" si="215"/>
        <v>0.39755778641381001</v>
      </c>
    </row>
    <row r="6882" spans="1:12" x14ac:dyDescent="0.3">
      <c r="A6882">
        <v>206881</v>
      </c>
      <c r="B6882" s="2">
        <v>45384</v>
      </c>
      <c r="C6882" t="s">
        <v>26</v>
      </c>
      <c r="D6882" t="s">
        <v>17</v>
      </c>
      <c r="E6882" t="s">
        <v>20</v>
      </c>
      <c r="F6882" t="s">
        <v>21</v>
      </c>
      <c r="G6882">
        <v>10</v>
      </c>
      <c r="H6882" s="4">
        <v>343677.05</v>
      </c>
      <c r="I6882" s="4">
        <v>272732.21000000002</v>
      </c>
      <c r="J6882" t="s">
        <v>15</v>
      </c>
      <c r="K6882" s="4">
        <f t="shared" si="214"/>
        <v>70944.839999999967</v>
      </c>
      <c r="L6882" s="1">
        <f t="shared" si="215"/>
        <v>0.20642879703489067</v>
      </c>
    </row>
    <row r="6883" spans="1:12" x14ac:dyDescent="0.3">
      <c r="A6883">
        <v>206882</v>
      </c>
      <c r="B6883" s="2">
        <v>45448</v>
      </c>
      <c r="C6883" t="s">
        <v>11</v>
      </c>
      <c r="D6883" t="s">
        <v>51</v>
      </c>
      <c r="E6883" t="s">
        <v>13</v>
      </c>
      <c r="F6883" t="s">
        <v>42</v>
      </c>
      <c r="G6883">
        <v>28</v>
      </c>
      <c r="H6883" s="4">
        <v>1181700.27</v>
      </c>
      <c r="I6883" s="4">
        <v>844650.95</v>
      </c>
      <c r="J6883" t="s">
        <v>24</v>
      </c>
      <c r="K6883" s="4">
        <f t="shared" si="214"/>
        <v>337049.32000000007</v>
      </c>
      <c r="L6883" s="1">
        <f t="shared" si="215"/>
        <v>0.28522403570238675</v>
      </c>
    </row>
    <row r="6884" spans="1:12" x14ac:dyDescent="0.3">
      <c r="A6884">
        <v>206883</v>
      </c>
      <c r="B6884" s="2">
        <v>45366</v>
      </c>
      <c r="C6884" t="s">
        <v>38</v>
      </c>
      <c r="D6884" t="s">
        <v>51</v>
      </c>
      <c r="E6884" t="s">
        <v>13</v>
      </c>
      <c r="F6884" t="s">
        <v>14</v>
      </c>
      <c r="G6884">
        <v>25</v>
      </c>
      <c r="H6884" s="4">
        <v>81180.63</v>
      </c>
      <c r="I6884" s="4">
        <v>56296.800000000003</v>
      </c>
      <c r="J6884" t="s">
        <v>15</v>
      </c>
      <c r="K6884" s="4">
        <f t="shared" si="214"/>
        <v>24883.83</v>
      </c>
      <c r="L6884" s="1">
        <f t="shared" si="215"/>
        <v>0.30652422874767049</v>
      </c>
    </row>
    <row r="6885" spans="1:12" x14ac:dyDescent="0.3">
      <c r="A6885">
        <v>206884</v>
      </c>
      <c r="B6885" s="2">
        <v>45435</v>
      </c>
      <c r="C6885" t="s">
        <v>26</v>
      </c>
      <c r="D6885" t="s">
        <v>34</v>
      </c>
      <c r="E6885" t="s">
        <v>28</v>
      </c>
      <c r="F6885" t="s">
        <v>29</v>
      </c>
      <c r="G6885">
        <v>19</v>
      </c>
      <c r="H6885" s="4">
        <v>300628.62</v>
      </c>
      <c r="I6885" s="4">
        <v>234419.82</v>
      </c>
      <c r="J6885" t="s">
        <v>15</v>
      </c>
      <c r="K6885" s="4">
        <f t="shared" si="214"/>
        <v>66208.799999999988</v>
      </c>
      <c r="L6885" s="1">
        <f t="shared" si="215"/>
        <v>0.22023452058556497</v>
      </c>
    </row>
    <row r="6886" spans="1:12" x14ac:dyDescent="0.3">
      <c r="A6886">
        <v>206885</v>
      </c>
      <c r="B6886" s="2">
        <v>45726</v>
      </c>
      <c r="C6886" t="s">
        <v>38</v>
      </c>
      <c r="D6886" t="s">
        <v>34</v>
      </c>
      <c r="E6886" t="s">
        <v>28</v>
      </c>
      <c r="F6886" t="s">
        <v>29</v>
      </c>
      <c r="G6886">
        <v>21</v>
      </c>
      <c r="H6886" s="4">
        <v>1147118.97</v>
      </c>
      <c r="I6886" s="4">
        <v>881612.81</v>
      </c>
      <c r="J6886" t="s">
        <v>15</v>
      </c>
      <c r="K6886" s="4">
        <f t="shared" si="214"/>
        <v>265506.15999999992</v>
      </c>
      <c r="L6886" s="1">
        <f t="shared" si="215"/>
        <v>0.23145477229794215</v>
      </c>
    </row>
    <row r="6887" spans="1:12" x14ac:dyDescent="0.3">
      <c r="A6887">
        <v>206886</v>
      </c>
      <c r="B6887" s="2">
        <v>45955</v>
      </c>
      <c r="C6887" t="s">
        <v>11</v>
      </c>
      <c r="D6887" t="s">
        <v>32</v>
      </c>
      <c r="E6887" t="s">
        <v>20</v>
      </c>
      <c r="F6887" t="s">
        <v>23</v>
      </c>
      <c r="G6887">
        <v>17</v>
      </c>
      <c r="H6887" s="4">
        <v>741548.44</v>
      </c>
      <c r="I6887" s="4">
        <v>619557.35</v>
      </c>
      <c r="J6887" t="s">
        <v>24</v>
      </c>
      <c r="K6887" s="4">
        <f t="shared" si="214"/>
        <v>121991.08999999997</v>
      </c>
      <c r="L6887" s="1">
        <f t="shared" si="215"/>
        <v>0.16450859231798798</v>
      </c>
    </row>
    <row r="6888" spans="1:12" x14ac:dyDescent="0.3">
      <c r="A6888">
        <v>206887</v>
      </c>
      <c r="B6888" s="2">
        <v>45330</v>
      </c>
      <c r="C6888" t="s">
        <v>38</v>
      </c>
      <c r="D6888" t="s">
        <v>27</v>
      </c>
      <c r="E6888" t="s">
        <v>13</v>
      </c>
      <c r="F6888" t="s">
        <v>36</v>
      </c>
      <c r="G6888">
        <v>8</v>
      </c>
      <c r="H6888" s="4">
        <v>382082.74</v>
      </c>
      <c r="I6888" s="4">
        <v>235033.34</v>
      </c>
      <c r="J6888" t="s">
        <v>15</v>
      </c>
      <c r="K6888" s="4">
        <f t="shared" si="214"/>
        <v>147049.4</v>
      </c>
      <c r="L6888" s="1">
        <f t="shared" si="215"/>
        <v>0.38486271324373356</v>
      </c>
    </row>
    <row r="6889" spans="1:12" x14ac:dyDescent="0.3">
      <c r="A6889">
        <v>206888</v>
      </c>
      <c r="B6889" s="2">
        <v>45666</v>
      </c>
      <c r="C6889" t="s">
        <v>38</v>
      </c>
      <c r="D6889" t="s">
        <v>27</v>
      </c>
      <c r="E6889" t="s">
        <v>20</v>
      </c>
      <c r="F6889" t="s">
        <v>21</v>
      </c>
      <c r="G6889">
        <v>37</v>
      </c>
      <c r="H6889" s="4">
        <v>293352.12</v>
      </c>
      <c r="I6889" s="4">
        <v>216867.71</v>
      </c>
      <c r="J6889" t="s">
        <v>24</v>
      </c>
      <c r="K6889" s="4">
        <f t="shared" si="214"/>
        <v>76484.41</v>
      </c>
      <c r="L6889" s="1">
        <f t="shared" si="215"/>
        <v>0.26072560852807203</v>
      </c>
    </row>
    <row r="6890" spans="1:12" x14ac:dyDescent="0.3">
      <c r="A6890">
        <v>206889</v>
      </c>
      <c r="B6890" s="2">
        <v>45312</v>
      </c>
      <c r="C6890" t="s">
        <v>38</v>
      </c>
      <c r="D6890" t="s">
        <v>27</v>
      </c>
      <c r="E6890" t="s">
        <v>13</v>
      </c>
      <c r="F6890" t="s">
        <v>14</v>
      </c>
      <c r="G6890">
        <v>26</v>
      </c>
      <c r="H6890" s="4">
        <v>1100141.1200000001</v>
      </c>
      <c r="I6890" s="4">
        <v>696404.65</v>
      </c>
      <c r="J6890" t="s">
        <v>24</v>
      </c>
      <c r="K6890" s="4">
        <f t="shared" si="214"/>
        <v>403736.47000000009</v>
      </c>
      <c r="L6890" s="1">
        <f t="shared" si="215"/>
        <v>0.36698607356845281</v>
      </c>
    </row>
    <row r="6891" spans="1:12" x14ac:dyDescent="0.3">
      <c r="A6891">
        <v>206890</v>
      </c>
      <c r="B6891" s="2">
        <v>45617</v>
      </c>
      <c r="C6891" t="s">
        <v>26</v>
      </c>
      <c r="D6891" t="s">
        <v>17</v>
      </c>
      <c r="E6891" t="s">
        <v>13</v>
      </c>
      <c r="F6891" t="s">
        <v>42</v>
      </c>
      <c r="G6891">
        <v>46</v>
      </c>
      <c r="H6891" s="4">
        <v>920812.87</v>
      </c>
      <c r="I6891" s="4">
        <v>556305.15</v>
      </c>
      <c r="J6891" t="s">
        <v>24</v>
      </c>
      <c r="K6891" s="4">
        <f t="shared" si="214"/>
        <v>364507.72</v>
      </c>
      <c r="L6891" s="1">
        <f t="shared" si="215"/>
        <v>0.3958542847039051</v>
      </c>
    </row>
    <row r="6892" spans="1:12" x14ac:dyDescent="0.3">
      <c r="A6892">
        <v>206891</v>
      </c>
      <c r="B6892" s="2">
        <v>45638</v>
      </c>
      <c r="C6892" t="s">
        <v>26</v>
      </c>
      <c r="D6892" t="s">
        <v>27</v>
      </c>
      <c r="E6892" t="s">
        <v>20</v>
      </c>
      <c r="F6892" t="s">
        <v>45</v>
      </c>
      <c r="G6892">
        <v>11</v>
      </c>
      <c r="H6892" s="4">
        <v>594201.65</v>
      </c>
      <c r="I6892" s="4">
        <v>452898.78</v>
      </c>
      <c r="J6892" t="s">
        <v>24</v>
      </c>
      <c r="K6892" s="4">
        <f t="shared" si="214"/>
        <v>141302.87</v>
      </c>
      <c r="L6892" s="1">
        <f t="shared" si="215"/>
        <v>0.23780289065168364</v>
      </c>
    </row>
    <row r="6893" spans="1:12" x14ac:dyDescent="0.3">
      <c r="A6893">
        <v>206892</v>
      </c>
      <c r="B6893" s="2">
        <v>45906</v>
      </c>
      <c r="C6893" t="s">
        <v>31</v>
      </c>
      <c r="D6893" t="s">
        <v>27</v>
      </c>
      <c r="E6893" t="s">
        <v>20</v>
      </c>
      <c r="F6893" t="s">
        <v>21</v>
      </c>
      <c r="G6893">
        <v>2</v>
      </c>
      <c r="H6893" s="4">
        <v>115213.81</v>
      </c>
      <c r="I6893" s="4">
        <v>91157.74</v>
      </c>
      <c r="J6893" t="s">
        <v>15</v>
      </c>
      <c r="K6893" s="4">
        <f t="shared" si="214"/>
        <v>24056.069999999992</v>
      </c>
      <c r="L6893" s="1">
        <f t="shared" si="215"/>
        <v>0.20879502205508171</v>
      </c>
    </row>
    <row r="6894" spans="1:12" x14ac:dyDescent="0.3">
      <c r="A6894">
        <v>206893</v>
      </c>
      <c r="B6894" s="2">
        <v>45761</v>
      </c>
      <c r="C6894" t="s">
        <v>31</v>
      </c>
      <c r="D6894" t="s">
        <v>17</v>
      </c>
      <c r="E6894" t="s">
        <v>20</v>
      </c>
      <c r="F6894" t="s">
        <v>45</v>
      </c>
      <c r="G6894">
        <v>28</v>
      </c>
      <c r="H6894" s="4">
        <v>907508.79</v>
      </c>
      <c r="I6894" s="4">
        <v>681735.26</v>
      </c>
      <c r="J6894" t="s">
        <v>24</v>
      </c>
      <c r="K6894" s="4">
        <f t="shared" si="214"/>
        <v>225773.53000000003</v>
      </c>
      <c r="L6894" s="1">
        <f t="shared" si="215"/>
        <v>0.24878384924514066</v>
      </c>
    </row>
    <row r="6895" spans="1:12" x14ac:dyDescent="0.3">
      <c r="A6895">
        <v>206894</v>
      </c>
      <c r="B6895" s="2">
        <v>45810</v>
      </c>
      <c r="C6895" t="s">
        <v>31</v>
      </c>
      <c r="D6895" t="s">
        <v>17</v>
      </c>
      <c r="E6895" t="s">
        <v>28</v>
      </c>
      <c r="F6895" t="s">
        <v>29</v>
      </c>
      <c r="G6895">
        <v>46</v>
      </c>
      <c r="H6895" s="4">
        <v>2131096.2999999998</v>
      </c>
      <c r="I6895" s="4">
        <v>1337218.54</v>
      </c>
      <c r="J6895" t="s">
        <v>15</v>
      </c>
      <c r="K6895" s="4">
        <f t="shared" si="214"/>
        <v>793877.75999999978</v>
      </c>
      <c r="L6895" s="1">
        <f t="shared" si="215"/>
        <v>0.37252082883349752</v>
      </c>
    </row>
    <row r="6896" spans="1:12" x14ac:dyDescent="0.3">
      <c r="A6896">
        <v>206895</v>
      </c>
      <c r="B6896" s="2">
        <v>46008</v>
      </c>
      <c r="C6896" t="s">
        <v>31</v>
      </c>
      <c r="D6896" t="s">
        <v>32</v>
      </c>
      <c r="E6896" t="s">
        <v>20</v>
      </c>
      <c r="F6896" t="s">
        <v>21</v>
      </c>
      <c r="G6896">
        <v>31</v>
      </c>
      <c r="H6896" s="4">
        <v>1200487.99</v>
      </c>
      <c r="I6896" s="4">
        <v>843868.78</v>
      </c>
      <c r="J6896" t="s">
        <v>24</v>
      </c>
      <c r="K6896" s="4">
        <f t="shared" si="214"/>
        <v>356619.20999999996</v>
      </c>
      <c r="L6896" s="1">
        <f t="shared" si="215"/>
        <v>0.29706187231410786</v>
      </c>
    </row>
    <row r="6897" spans="1:12" x14ac:dyDescent="0.3">
      <c r="A6897">
        <v>206896</v>
      </c>
      <c r="B6897" s="2">
        <v>45356</v>
      </c>
      <c r="C6897" t="s">
        <v>11</v>
      </c>
      <c r="D6897" t="s">
        <v>34</v>
      </c>
      <c r="E6897" t="s">
        <v>20</v>
      </c>
      <c r="F6897" t="s">
        <v>45</v>
      </c>
      <c r="G6897">
        <v>20</v>
      </c>
      <c r="H6897" s="4">
        <v>159756.62</v>
      </c>
      <c r="I6897" s="4">
        <v>123694.87</v>
      </c>
      <c r="J6897" t="s">
        <v>24</v>
      </c>
      <c r="K6897" s="4">
        <f t="shared" si="214"/>
        <v>36061.75</v>
      </c>
      <c r="L6897" s="1">
        <f t="shared" si="215"/>
        <v>0.22572929998143426</v>
      </c>
    </row>
    <row r="6898" spans="1:12" x14ac:dyDescent="0.3">
      <c r="A6898">
        <v>206897</v>
      </c>
      <c r="B6898" s="2">
        <v>45957</v>
      </c>
      <c r="C6898" t="s">
        <v>26</v>
      </c>
      <c r="D6898" t="s">
        <v>27</v>
      </c>
      <c r="E6898" t="s">
        <v>13</v>
      </c>
      <c r="F6898" t="s">
        <v>18</v>
      </c>
      <c r="G6898">
        <v>19</v>
      </c>
      <c r="H6898" s="4">
        <v>982434.1</v>
      </c>
      <c r="I6898" s="4">
        <v>766116.13</v>
      </c>
      <c r="J6898" t="s">
        <v>15</v>
      </c>
      <c r="K6898" s="4">
        <f t="shared" si="214"/>
        <v>216317.96999999997</v>
      </c>
      <c r="L6898" s="1">
        <f t="shared" si="215"/>
        <v>0.22018573052380813</v>
      </c>
    </row>
    <row r="6899" spans="1:12" x14ac:dyDescent="0.3">
      <c r="A6899">
        <v>206898</v>
      </c>
      <c r="B6899" s="2">
        <v>45965</v>
      </c>
      <c r="C6899" t="s">
        <v>11</v>
      </c>
      <c r="D6899" t="s">
        <v>51</v>
      </c>
      <c r="E6899" t="s">
        <v>28</v>
      </c>
      <c r="F6899" t="s">
        <v>78</v>
      </c>
      <c r="G6899">
        <v>5</v>
      </c>
      <c r="H6899" s="4">
        <v>124470.9</v>
      </c>
      <c r="I6899" s="4">
        <v>90698.240000000005</v>
      </c>
      <c r="J6899" t="s">
        <v>24</v>
      </c>
      <c r="K6899" s="4">
        <f t="shared" si="214"/>
        <v>33772.659999999989</v>
      </c>
      <c r="L6899" s="1">
        <f t="shared" si="215"/>
        <v>0.27132976462771613</v>
      </c>
    </row>
    <row r="6900" spans="1:12" x14ac:dyDescent="0.3">
      <c r="A6900">
        <v>206899</v>
      </c>
      <c r="B6900" s="2">
        <v>45408</v>
      </c>
      <c r="C6900" t="s">
        <v>38</v>
      </c>
      <c r="D6900" t="s">
        <v>34</v>
      </c>
      <c r="E6900" t="s">
        <v>20</v>
      </c>
      <c r="F6900" t="s">
        <v>45</v>
      </c>
      <c r="G6900">
        <v>24</v>
      </c>
      <c r="H6900" s="4">
        <v>906783.72</v>
      </c>
      <c r="I6900" s="4">
        <v>663860.99</v>
      </c>
      <c r="J6900" t="s">
        <v>24</v>
      </c>
      <c r="K6900" s="4">
        <f t="shared" si="214"/>
        <v>242922.72999999998</v>
      </c>
      <c r="L6900" s="1">
        <f t="shared" si="215"/>
        <v>0.26789489559869911</v>
      </c>
    </row>
    <row r="6901" spans="1:12" x14ac:dyDescent="0.3">
      <c r="A6901">
        <v>206900</v>
      </c>
      <c r="B6901" s="2">
        <v>45978</v>
      </c>
      <c r="C6901" t="s">
        <v>11</v>
      </c>
      <c r="D6901" t="s">
        <v>27</v>
      </c>
      <c r="E6901" t="s">
        <v>20</v>
      </c>
      <c r="F6901" t="s">
        <v>21</v>
      </c>
      <c r="G6901">
        <v>42</v>
      </c>
      <c r="H6901" s="4">
        <v>2403183.1</v>
      </c>
      <c r="I6901" s="4">
        <v>1606825.84</v>
      </c>
      <c r="J6901" t="s">
        <v>24</v>
      </c>
      <c r="K6901" s="4">
        <f t="shared" si="214"/>
        <v>796357.26</v>
      </c>
      <c r="L6901" s="1">
        <f t="shared" si="215"/>
        <v>0.33137602374117892</v>
      </c>
    </row>
    <row r="6902" spans="1:12" x14ac:dyDescent="0.3">
      <c r="A6902">
        <v>206901</v>
      </c>
      <c r="B6902" s="2">
        <v>45670</v>
      </c>
      <c r="C6902" t="s">
        <v>38</v>
      </c>
      <c r="D6902" t="s">
        <v>34</v>
      </c>
      <c r="E6902" t="s">
        <v>13</v>
      </c>
      <c r="F6902" t="s">
        <v>14</v>
      </c>
      <c r="G6902">
        <v>6</v>
      </c>
      <c r="H6902" s="4">
        <v>179331.23</v>
      </c>
      <c r="I6902" s="4">
        <v>142244.62</v>
      </c>
      <c r="J6902" t="s">
        <v>24</v>
      </c>
      <c r="K6902" s="4">
        <f t="shared" si="214"/>
        <v>37086.610000000015</v>
      </c>
      <c r="L6902" s="1">
        <f t="shared" si="215"/>
        <v>0.20680508353174187</v>
      </c>
    </row>
    <row r="6903" spans="1:12" x14ac:dyDescent="0.3">
      <c r="A6903">
        <v>206902</v>
      </c>
      <c r="B6903" s="2">
        <v>45736</v>
      </c>
      <c r="C6903" t="s">
        <v>11</v>
      </c>
      <c r="D6903" t="s">
        <v>17</v>
      </c>
      <c r="E6903" t="s">
        <v>20</v>
      </c>
      <c r="F6903" t="s">
        <v>45</v>
      </c>
      <c r="G6903">
        <v>31</v>
      </c>
      <c r="H6903" s="4">
        <v>856725.89</v>
      </c>
      <c r="I6903" s="4">
        <v>609559.57999999996</v>
      </c>
      <c r="J6903" t="s">
        <v>15</v>
      </c>
      <c r="K6903" s="4">
        <f t="shared" si="214"/>
        <v>247166.31000000006</v>
      </c>
      <c r="L6903" s="1">
        <f t="shared" si="215"/>
        <v>0.28850103969660595</v>
      </c>
    </row>
    <row r="6904" spans="1:12" x14ac:dyDescent="0.3">
      <c r="A6904">
        <v>206903</v>
      </c>
      <c r="B6904" s="2">
        <v>45806</v>
      </c>
      <c r="C6904" t="s">
        <v>31</v>
      </c>
      <c r="D6904" t="s">
        <v>51</v>
      </c>
      <c r="E6904" t="s">
        <v>28</v>
      </c>
      <c r="F6904" t="s">
        <v>39</v>
      </c>
      <c r="G6904">
        <v>7</v>
      </c>
      <c r="H6904" s="4">
        <v>134315.32</v>
      </c>
      <c r="I6904" s="4">
        <v>82405.33</v>
      </c>
      <c r="J6904" t="s">
        <v>15</v>
      </c>
      <c r="K6904" s="4">
        <f t="shared" si="214"/>
        <v>51909.990000000005</v>
      </c>
      <c r="L6904" s="1">
        <f t="shared" si="215"/>
        <v>0.38647854913348678</v>
      </c>
    </row>
    <row r="6905" spans="1:12" x14ac:dyDescent="0.3">
      <c r="A6905">
        <v>206904</v>
      </c>
      <c r="B6905" s="2">
        <v>45547</v>
      </c>
      <c r="C6905" t="s">
        <v>26</v>
      </c>
      <c r="D6905" t="s">
        <v>51</v>
      </c>
      <c r="E6905" t="s">
        <v>13</v>
      </c>
      <c r="F6905" t="s">
        <v>14</v>
      </c>
      <c r="G6905">
        <v>17</v>
      </c>
      <c r="H6905" s="4">
        <v>395309.97</v>
      </c>
      <c r="I6905" s="4">
        <v>246368.38</v>
      </c>
      <c r="J6905" t="s">
        <v>24</v>
      </c>
      <c r="K6905" s="4">
        <f t="shared" si="214"/>
        <v>148941.58999999997</v>
      </c>
      <c r="L6905" s="1">
        <f t="shared" si="215"/>
        <v>0.37677165086425718</v>
      </c>
    </row>
    <row r="6906" spans="1:12" x14ac:dyDescent="0.3">
      <c r="A6906">
        <v>206905</v>
      </c>
      <c r="B6906" s="2">
        <v>45796</v>
      </c>
      <c r="C6906" t="s">
        <v>38</v>
      </c>
      <c r="D6906" t="s">
        <v>32</v>
      </c>
      <c r="E6906" t="s">
        <v>28</v>
      </c>
      <c r="F6906" t="s">
        <v>29</v>
      </c>
      <c r="G6906">
        <v>47</v>
      </c>
      <c r="H6906" s="4">
        <v>1004023.72</v>
      </c>
      <c r="I6906" s="4">
        <v>683708.62</v>
      </c>
      <c r="J6906" t="s">
        <v>15</v>
      </c>
      <c r="K6906" s="4">
        <f t="shared" si="214"/>
        <v>320315.09999999998</v>
      </c>
      <c r="L6906" s="1">
        <f t="shared" si="215"/>
        <v>0.31903140694723825</v>
      </c>
    </row>
    <row r="6907" spans="1:12" x14ac:dyDescent="0.3">
      <c r="A6907">
        <v>206906</v>
      </c>
      <c r="B6907" s="2">
        <v>45695</v>
      </c>
      <c r="C6907" t="s">
        <v>11</v>
      </c>
      <c r="D6907" t="s">
        <v>32</v>
      </c>
      <c r="E6907" t="s">
        <v>20</v>
      </c>
      <c r="F6907" t="s">
        <v>45</v>
      </c>
      <c r="G6907">
        <v>49</v>
      </c>
      <c r="H6907" s="4">
        <v>2706760.32</v>
      </c>
      <c r="I6907" s="4">
        <v>1776526.87</v>
      </c>
      <c r="J6907" t="s">
        <v>24</v>
      </c>
      <c r="K6907" s="4">
        <f t="shared" si="214"/>
        <v>930233.44999999972</v>
      </c>
      <c r="L6907" s="1">
        <f t="shared" si="215"/>
        <v>0.34367041777825375</v>
      </c>
    </row>
    <row r="6908" spans="1:12" x14ac:dyDescent="0.3">
      <c r="A6908">
        <v>206907</v>
      </c>
      <c r="B6908" s="2">
        <v>45531</v>
      </c>
      <c r="C6908" t="s">
        <v>11</v>
      </c>
      <c r="D6908" t="s">
        <v>32</v>
      </c>
      <c r="E6908" t="s">
        <v>20</v>
      </c>
      <c r="F6908" t="s">
        <v>45</v>
      </c>
      <c r="G6908">
        <v>13</v>
      </c>
      <c r="H6908" s="4">
        <v>154816.51</v>
      </c>
      <c r="I6908" s="4">
        <v>116658.49</v>
      </c>
      <c r="J6908" t="s">
        <v>15</v>
      </c>
      <c r="K6908" s="4">
        <f t="shared" si="214"/>
        <v>38158.020000000004</v>
      </c>
      <c r="L6908" s="1">
        <f t="shared" si="215"/>
        <v>0.24647254998837012</v>
      </c>
    </row>
    <row r="6909" spans="1:12" x14ac:dyDescent="0.3">
      <c r="A6909">
        <v>206908</v>
      </c>
      <c r="B6909" s="2">
        <v>45598</v>
      </c>
      <c r="C6909" t="s">
        <v>26</v>
      </c>
      <c r="D6909" t="s">
        <v>17</v>
      </c>
      <c r="E6909" t="s">
        <v>20</v>
      </c>
      <c r="F6909" t="s">
        <v>45</v>
      </c>
      <c r="G6909">
        <v>35</v>
      </c>
      <c r="H6909" s="4">
        <v>1862264.28</v>
      </c>
      <c r="I6909" s="4">
        <v>1509200.9</v>
      </c>
      <c r="J6909" t="s">
        <v>24</v>
      </c>
      <c r="K6909" s="4">
        <f t="shared" si="214"/>
        <v>353063.38000000012</v>
      </c>
      <c r="L6909" s="1">
        <f t="shared" si="215"/>
        <v>0.18958822536186976</v>
      </c>
    </row>
    <row r="6910" spans="1:12" x14ac:dyDescent="0.3">
      <c r="A6910">
        <v>206909</v>
      </c>
      <c r="B6910" s="2">
        <v>45532</v>
      </c>
      <c r="C6910" t="s">
        <v>38</v>
      </c>
      <c r="D6910" t="s">
        <v>17</v>
      </c>
      <c r="E6910" t="s">
        <v>28</v>
      </c>
      <c r="F6910" t="s">
        <v>78</v>
      </c>
      <c r="G6910">
        <v>16</v>
      </c>
      <c r="H6910" s="4">
        <v>585822.97</v>
      </c>
      <c r="I6910" s="4">
        <v>426225.21</v>
      </c>
      <c r="J6910" t="s">
        <v>24</v>
      </c>
      <c r="K6910" s="4">
        <f t="shared" si="214"/>
        <v>159597.75999999995</v>
      </c>
      <c r="L6910" s="1">
        <f t="shared" si="215"/>
        <v>0.27243342813956228</v>
      </c>
    </row>
    <row r="6911" spans="1:12" x14ac:dyDescent="0.3">
      <c r="A6911">
        <v>206910</v>
      </c>
      <c r="B6911" s="2">
        <v>45923</v>
      </c>
      <c r="C6911" t="s">
        <v>38</v>
      </c>
      <c r="D6911" t="s">
        <v>51</v>
      </c>
      <c r="E6911" t="s">
        <v>20</v>
      </c>
      <c r="F6911" t="s">
        <v>23</v>
      </c>
      <c r="G6911">
        <v>35</v>
      </c>
      <c r="H6911" s="4">
        <v>1794663.41</v>
      </c>
      <c r="I6911" s="4">
        <v>1125253.05</v>
      </c>
      <c r="J6911" t="s">
        <v>24</v>
      </c>
      <c r="K6911" s="4">
        <f t="shared" si="214"/>
        <v>669410.35999999987</v>
      </c>
      <c r="L6911" s="1">
        <f t="shared" si="215"/>
        <v>0.37300050598345896</v>
      </c>
    </row>
    <row r="6912" spans="1:12" x14ac:dyDescent="0.3">
      <c r="A6912">
        <v>206911</v>
      </c>
      <c r="B6912" s="2">
        <v>45706</v>
      </c>
      <c r="C6912" t="s">
        <v>31</v>
      </c>
      <c r="D6912" t="s">
        <v>32</v>
      </c>
      <c r="E6912" t="s">
        <v>13</v>
      </c>
      <c r="F6912" t="s">
        <v>36</v>
      </c>
      <c r="G6912">
        <v>11</v>
      </c>
      <c r="H6912" s="4">
        <v>474281.2</v>
      </c>
      <c r="I6912" s="4">
        <v>366110.54</v>
      </c>
      <c r="J6912" t="s">
        <v>15</v>
      </c>
      <c r="K6912" s="4">
        <f t="shared" si="214"/>
        <v>108170.66000000003</v>
      </c>
      <c r="L6912" s="1">
        <f t="shared" si="215"/>
        <v>0.22807283948847229</v>
      </c>
    </row>
    <row r="6913" spans="1:12" x14ac:dyDescent="0.3">
      <c r="A6913">
        <v>206912</v>
      </c>
      <c r="B6913" s="2">
        <v>45537</v>
      </c>
      <c r="C6913" t="s">
        <v>38</v>
      </c>
      <c r="D6913" t="s">
        <v>51</v>
      </c>
      <c r="E6913" t="s">
        <v>20</v>
      </c>
      <c r="F6913" t="s">
        <v>45</v>
      </c>
      <c r="G6913">
        <v>45</v>
      </c>
      <c r="H6913" s="4">
        <v>2653483.7200000002</v>
      </c>
      <c r="I6913" s="4">
        <v>2023268.77</v>
      </c>
      <c r="J6913" t="s">
        <v>24</v>
      </c>
      <c r="K6913" s="4">
        <f t="shared" si="214"/>
        <v>630214.95000000019</v>
      </c>
      <c r="L6913" s="1">
        <f t="shared" si="215"/>
        <v>0.23750473584967016</v>
      </c>
    </row>
    <row r="6914" spans="1:12" x14ac:dyDescent="0.3">
      <c r="A6914">
        <v>206913</v>
      </c>
      <c r="B6914" s="2">
        <v>45636</v>
      </c>
      <c r="C6914" t="s">
        <v>38</v>
      </c>
      <c r="D6914" t="s">
        <v>51</v>
      </c>
      <c r="E6914" t="s">
        <v>28</v>
      </c>
      <c r="F6914" t="s">
        <v>29</v>
      </c>
      <c r="G6914">
        <v>38</v>
      </c>
      <c r="H6914" s="4">
        <v>311451.21999999997</v>
      </c>
      <c r="I6914" s="4">
        <v>226750.07</v>
      </c>
      <c r="J6914" t="s">
        <v>15</v>
      </c>
      <c r="K6914" s="4">
        <f t="shared" si="214"/>
        <v>84701.149999999965</v>
      </c>
      <c r="L6914" s="1">
        <f t="shared" si="215"/>
        <v>0.27195639175855524</v>
      </c>
    </row>
    <row r="6915" spans="1:12" x14ac:dyDescent="0.3">
      <c r="A6915">
        <v>206914</v>
      </c>
      <c r="B6915" s="2">
        <v>45677</v>
      </c>
      <c r="C6915" t="s">
        <v>38</v>
      </c>
      <c r="D6915" t="s">
        <v>27</v>
      </c>
      <c r="E6915" t="s">
        <v>20</v>
      </c>
      <c r="F6915" t="s">
        <v>23</v>
      </c>
      <c r="G6915">
        <v>36</v>
      </c>
      <c r="H6915" s="4">
        <v>557408.1</v>
      </c>
      <c r="I6915" s="4">
        <v>416735.06</v>
      </c>
      <c r="J6915" t="s">
        <v>15</v>
      </c>
      <c r="K6915" s="4">
        <f t="shared" ref="K6915:K6978" si="216">H6915-I6915</f>
        <v>140673.03999999998</v>
      </c>
      <c r="L6915" s="1">
        <f t="shared" ref="L6915:L6978" si="217">K6915/H6915</f>
        <v>0.25236992429783489</v>
      </c>
    </row>
    <row r="6916" spans="1:12" x14ac:dyDescent="0.3">
      <c r="A6916">
        <v>206915</v>
      </c>
      <c r="B6916" s="2">
        <v>45984</v>
      </c>
      <c r="C6916" t="s">
        <v>38</v>
      </c>
      <c r="D6916" t="s">
        <v>34</v>
      </c>
      <c r="E6916" t="s">
        <v>20</v>
      </c>
      <c r="F6916" t="s">
        <v>23</v>
      </c>
      <c r="G6916">
        <v>19</v>
      </c>
      <c r="H6916" s="4">
        <v>268089.45</v>
      </c>
      <c r="I6916" s="4">
        <v>171697.93</v>
      </c>
      <c r="J6916" t="s">
        <v>15</v>
      </c>
      <c r="K6916" s="4">
        <f t="shared" si="216"/>
        <v>96391.520000000019</v>
      </c>
      <c r="L6916" s="1">
        <f t="shared" si="217"/>
        <v>0.35954984427772152</v>
      </c>
    </row>
    <row r="6917" spans="1:12" x14ac:dyDescent="0.3">
      <c r="A6917">
        <v>206916</v>
      </c>
      <c r="B6917" s="2">
        <v>45426</v>
      </c>
      <c r="C6917" t="s">
        <v>38</v>
      </c>
      <c r="D6917" t="s">
        <v>34</v>
      </c>
      <c r="E6917" t="s">
        <v>20</v>
      </c>
      <c r="F6917" t="s">
        <v>21</v>
      </c>
      <c r="G6917">
        <v>29</v>
      </c>
      <c r="H6917" s="4">
        <v>1548645.97</v>
      </c>
      <c r="I6917" s="4">
        <v>1201493.23</v>
      </c>
      <c r="J6917" t="s">
        <v>15</v>
      </c>
      <c r="K6917" s="4">
        <f t="shared" si="216"/>
        <v>347152.74</v>
      </c>
      <c r="L6917" s="1">
        <f t="shared" si="217"/>
        <v>0.22416533328143423</v>
      </c>
    </row>
    <row r="6918" spans="1:12" x14ac:dyDescent="0.3">
      <c r="A6918">
        <v>206917</v>
      </c>
      <c r="B6918" s="2">
        <v>45828</v>
      </c>
      <c r="C6918" t="s">
        <v>11</v>
      </c>
      <c r="D6918" t="s">
        <v>32</v>
      </c>
      <c r="E6918" t="s">
        <v>28</v>
      </c>
      <c r="F6918" t="s">
        <v>29</v>
      </c>
      <c r="G6918">
        <v>30</v>
      </c>
      <c r="H6918" s="4">
        <v>1210579.8600000001</v>
      </c>
      <c r="I6918" s="4">
        <v>950086.41</v>
      </c>
      <c r="J6918" t="s">
        <v>24</v>
      </c>
      <c r="K6918" s="4">
        <f t="shared" si="216"/>
        <v>260493.45000000007</v>
      </c>
      <c r="L6918" s="1">
        <f t="shared" si="217"/>
        <v>0.21518072339316802</v>
      </c>
    </row>
    <row r="6919" spans="1:12" x14ac:dyDescent="0.3">
      <c r="A6919">
        <v>206918</v>
      </c>
      <c r="B6919" s="2">
        <v>45832</v>
      </c>
      <c r="C6919" t="s">
        <v>38</v>
      </c>
      <c r="D6919" t="s">
        <v>51</v>
      </c>
      <c r="E6919" t="s">
        <v>13</v>
      </c>
      <c r="F6919" t="s">
        <v>14</v>
      </c>
      <c r="G6919">
        <v>7</v>
      </c>
      <c r="H6919" s="4">
        <v>406040.34</v>
      </c>
      <c r="I6919" s="4">
        <v>320796.06</v>
      </c>
      <c r="J6919" t="s">
        <v>15</v>
      </c>
      <c r="K6919" s="4">
        <f t="shared" si="216"/>
        <v>85244.280000000028</v>
      </c>
      <c r="L6919" s="1">
        <f t="shared" si="217"/>
        <v>0.20994042119066303</v>
      </c>
    </row>
    <row r="6920" spans="1:12" x14ac:dyDescent="0.3">
      <c r="A6920">
        <v>206919</v>
      </c>
      <c r="B6920" s="2">
        <v>45745</v>
      </c>
      <c r="C6920" t="s">
        <v>26</v>
      </c>
      <c r="D6920" t="s">
        <v>34</v>
      </c>
      <c r="E6920" t="s">
        <v>28</v>
      </c>
      <c r="F6920" t="s">
        <v>29</v>
      </c>
      <c r="G6920">
        <v>28</v>
      </c>
      <c r="H6920" s="4">
        <v>173132.4</v>
      </c>
      <c r="I6920" s="4">
        <v>127340.79</v>
      </c>
      <c r="J6920" t="s">
        <v>24</v>
      </c>
      <c r="K6920" s="4">
        <f t="shared" si="216"/>
        <v>45791.61</v>
      </c>
      <c r="L6920" s="1">
        <f t="shared" si="217"/>
        <v>0.2644889691357597</v>
      </c>
    </row>
    <row r="6921" spans="1:12" x14ac:dyDescent="0.3">
      <c r="A6921">
        <v>206920</v>
      </c>
      <c r="B6921" s="2">
        <v>45408</v>
      </c>
      <c r="C6921" t="s">
        <v>31</v>
      </c>
      <c r="D6921" t="s">
        <v>27</v>
      </c>
      <c r="E6921" t="s">
        <v>13</v>
      </c>
      <c r="F6921" t="s">
        <v>14</v>
      </c>
      <c r="G6921">
        <v>47</v>
      </c>
      <c r="H6921" s="4">
        <v>331311.35999999999</v>
      </c>
      <c r="I6921" s="4">
        <v>211697.31</v>
      </c>
      <c r="J6921" t="s">
        <v>15</v>
      </c>
      <c r="K6921" s="4">
        <f t="shared" si="216"/>
        <v>119614.04999999999</v>
      </c>
      <c r="L6921" s="1">
        <f t="shared" si="217"/>
        <v>0.36103214209135476</v>
      </c>
    </row>
    <row r="6922" spans="1:12" x14ac:dyDescent="0.3">
      <c r="A6922">
        <v>206921</v>
      </c>
      <c r="B6922" s="2">
        <v>45835</v>
      </c>
      <c r="C6922" t="s">
        <v>26</v>
      </c>
      <c r="D6922" t="s">
        <v>34</v>
      </c>
      <c r="E6922" t="s">
        <v>28</v>
      </c>
      <c r="F6922" t="s">
        <v>29</v>
      </c>
      <c r="G6922">
        <v>10</v>
      </c>
      <c r="H6922" s="4">
        <v>570609.80000000005</v>
      </c>
      <c r="I6922" s="4">
        <v>404609.04</v>
      </c>
      <c r="J6922" t="s">
        <v>24</v>
      </c>
      <c r="K6922" s="4">
        <f t="shared" si="216"/>
        <v>166000.76000000007</v>
      </c>
      <c r="L6922" s="1">
        <f t="shared" si="217"/>
        <v>0.29091817210289772</v>
      </c>
    </row>
    <row r="6923" spans="1:12" x14ac:dyDescent="0.3">
      <c r="A6923">
        <v>206922</v>
      </c>
      <c r="B6923" s="2">
        <v>45772</v>
      </c>
      <c r="C6923" t="s">
        <v>11</v>
      </c>
      <c r="D6923" t="s">
        <v>51</v>
      </c>
      <c r="E6923" t="s">
        <v>13</v>
      </c>
      <c r="F6923" t="s">
        <v>36</v>
      </c>
      <c r="G6923">
        <v>7</v>
      </c>
      <c r="H6923" s="4">
        <v>414768.83</v>
      </c>
      <c r="I6923" s="4">
        <v>285094.34999999998</v>
      </c>
      <c r="J6923" t="s">
        <v>24</v>
      </c>
      <c r="K6923" s="4">
        <f t="shared" si="216"/>
        <v>129674.48000000004</v>
      </c>
      <c r="L6923" s="1">
        <f t="shared" si="217"/>
        <v>0.31264277983473354</v>
      </c>
    </row>
    <row r="6924" spans="1:12" x14ac:dyDescent="0.3">
      <c r="A6924">
        <v>206923</v>
      </c>
      <c r="B6924" s="2">
        <v>45357</v>
      </c>
      <c r="C6924" t="s">
        <v>31</v>
      </c>
      <c r="D6924" t="s">
        <v>32</v>
      </c>
      <c r="E6924" t="s">
        <v>13</v>
      </c>
      <c r="F6924" t="s">
        <v>42</v>
      </c>
      <c r="G6924">
        <v>5</v>
      </c>
      <c r="H6924" s="4">
        <v>147138.26999999999</v>
      </c>
      <c r="I6924" s="4">
        <v>106181.95</v>
      </c>
      <c r="J6924" t="s">
        <v>24</v>
      </c>
      <c r="K6924" s="4">
        <f t="shared" si="216"/>
        <v>40956.319999999992</v>
      </c>
      <c r="L6924" s="1">
        <f t="shared" si="217"/>
        <v>0.27835259990483779</v>
      </c>
    </row>
    <row r="6925" spans="1:12" x14ac:dyDescent="0.3">
      <c r="A6925">
        <v>206924</v>
      </c>
      <c r="B6925" s="2">
        <v>45470</v>
      </c>
      <c r="C6925" t="s">
        <v>11</v>
      </c>
      <c r="D6925" t="s">
        <v>51</v>
      </c>
      <c r="E6925" t="s">
        <v>28</v>
      </c>
      <c r="F6925" t="s">
        <v>78</v>
      </c>
      <c r="G6925">
        <v>31</v>
      </c>
      <c r="H6925" s="4">
        <v>1842731.1</v>
      </c>
      <c r="I6925" s="4">
        <v>1514594.26</v>
      </c>
      <c r="J6925" t="s">
        <v>15</v>
      </c>
      <c r="K6925" s="4">
        <f t="shared" si="216"/>
        <v>328136.84000000008</v>
      </c>
      <c r="L6925" s="1">
        <f t="shared" si="217"/>
        <v>0.17807092961094545</v>
      </c>
    </row>
    <row r="6926" spans="1:12" x14ac:dyDescent="0.3">
      <c r="A6926">
        <v>206925</v>
      </c>
      <c r="B6926" s="2">
        <v>45368</v>
      </c>
      <c r="C6926" t="s">
        <v>11</v>
      </c>
      <c r="D6926" t="s">
        <v>27</v>
      </c>
      <c r="E6926" t="s">
        <v>13</v>
      </c>
      <c r="F6926" t="s">
        <v>18</v>
      </c>
      <c r="G6926">
        <v>8</v>
      </c>
      <c r="H6926" s="4">
        <v>216123.13</v>
      </c>
      <c r="I6926" s="4">
        <v>157123.84</v>
      </c>
      <c r="J6926" t="s">
        <v>24</v>
      </c>
      <c r="K6926" s="4">
        <f t="shared" si="216"/>
        <v>58999.290000000008</v>
      </c>
      <c r="L6926" s="1">
        <f t="shared" si="217"/>
        <v>0.27298924460329632</v>
      </c>
    </row>
    <row r="6927" spans="1:12" x14ac:dyDescent="0.3">
      <c r="A6927">
        <v>206926</v>
      </c>
      <c r="B6927" s="2">
        <v>45344</v>
      </c>
      <c r="C6927" t="s">
        <v>38</v>
      </c>
      <c r="D6927" t="s">
        <v>34</v>
      </c>
      <c r="E6927" t="s">
        <v>13</v>
      </c>
      <c r="F6927" t="s">
        <v>18</v>
      </c>
      <c r="G6927">
        <v>22</v>
      </c>
      <c r="H6927" s="4">
        <v>471248.29</v>
      </c>
      <c r="I6927" s="4">
        <v>318802.61</v>
      </c>
      <c r="J6927" t="s">
        <v>15</v>
      </c>
      <c r="K6927" s="4">
        <f t="shared" si="216"/>
        <v>152445.68</v>
      </c>
      <c r="L6927" s="1">
        <f t="shared" si="217"/>
        <v>0.32349333299437544</v>
      </c>
    </row>
    <row r="6928" spans="1:12" x14ac:dyDescent="0.3">
      <c r="A6928">
        <v>206927</v>
      </c>
      <c r="B6928" s="2">
        <v>45378</v>
      </c>
      <c r="C6928" t="s">
        <v>31</v>
      </c>
      <c r="D6928" t="s">
        <v>32</v>
      </c>
      <c r="E6928" t="s">
        <v>20</v>
      </c>
      <c r="F6928" t="s">
        <v>21</v>
      </c>
      <c r="G6928">
        <v>36</v>
      </c>
      <c r="H6928" s="4">
        <v>356133.67</v>
      </c>
      <c r="I6928" s="4">
        <v>287636.03999999998</v>
      </c>
      <c r="J6928" t="s">
        <v>15</v>
      </c>
      <c r="K6928" s="4">
        <f t="shared" si="216"/>
        <v>68497.63</v>
      </c>
      <c r="L6928" s="1">
        <f t="shared" si="217"/>
        <v>0.19233685486688187</v>
      </c>
    </row>
    <row r="6929" spans="1:12" x14ac:dyDescent="0.3">
      <c r="A6929">
        <v>206928</v>
      </c>
      <c r="B6929" s="2">
        <v>45641</v>
      </c>
      <c r="C6929" t="s">
        <v>26</v>
      </c>
      <c r="D6929" t="s">
        <v>32</v>
      </c>
      <c r="E6929" t="s">
        <v>20</v>
      </c>
      <c r="F6929" t="s">
        <v>45</v>
      </c>
      <c r="G6929">
        <v>32</v>
      </c>
      <c r="H6929" s="4">
        <v>932876.36</v>
      </c>
      <c r="I6929" s="4">
        <v>782544.84</v>
      </c>
      <c r="J6929" t="s">
        <v>15</v>
      </c>
      <c r="K6929" s="4">
        <f t="shared" si="216"/>
        <v>150331.52000000002</v>
      </c>
      <c r="L6929" s="1">
        <f t="shared" si="217"/>
        <v>0.16114838626632152</v>
      </c>
    </row>
    <row r="6930" spans="1:12" x14ac:dyDescent="0.3">
      <c r="A6930">
        <v>206929</v>
      </c>
      <c r="B6930" s="2">
        <v>45462</v>
      </c>
      <c r="C6930" t="s">
        <v>26</v>
      </c>
      <c r="D6930" t="s">
        <v>12</v>
      </c>
      <c r="E6930" t="s">
        <v>28</v>
      </c>
      <c r="F6930" t="s">
        <v>39</v>
      </c>
      <c r="G6930">
        <v>6</v>
      </c>
      <c r="H6930" s="4">
        <v>202126.62</v>
      </c>
      <c r="I6930" s="4">
        <v>138088.95999999999</v>
      </c>
      <c r="J6930" t="s">
        <v>15</v>
      </c>
      <c r="K6930" s="4">
        <f t="shared" si="216"/>
        <v>64037.66</v>
      </c>
      <c r="L6930" s="1">
        <f t="shared" si="217"/>
        <v>0.31681952629495314</v>
      </c>
    </row>
    <row r="6931" spans="1:12" x14ac:dyDescent="0.3">
      <c r="A6931">
        <v>206930</v>
      </c>
      <c r="B6931" s="2">
        <v>45434</v>
      </c>
      <c r="C6931" t="s">
        <v>11</v>
      </c>
      <c r="D6931" t="s">
        <v>34</v>
      </c>
      <c r="E6931" t="s">
        <v>13</v>
      </c>
      <c r="F6931" t="s">
        <v>14</v>
      </c>
      <c r="G6931">
        <v>39</v>
      </c>
      <c r="H6931" s="4">
        <v>2089998.24</v>
      </c>
      <c r="I6931" s="4">
        <v>1652820.41</v>
      </c>
      <c r="J6931" t="s">
        <v>15</v>
      </c>
      <c r="K6931" s="4">
        <f t="shared" si="216"/>
        <v>437177.83000000007</v>
      </c>
      <c r="L6931" s="1">
        <f t="shared" si="217"/>
        <v>0.20917617136366587</v>
      </c>
    </row>
    <row r="6932" spans="1:12" x14ac:dyDescent="0.3">
      <c r="A6932">
        <v>206931</v>
      </c>
      <c r="B6932" s="2">
        <v>45658</v>
      </c>
      <c r="C6932" t="s">
        <v>31</v>
      </c>
      <c r="D6932" t="s">
        <v>12</v>
      </c>
      <c r="E6932" t="s">
        <v>13</v>
      </c>
      <c r="F6932" t="s">
        <v>36</v>
      </c>
      <c r="G6932">
        <v>42</v>
      </c>
      <c r="H6932" s="4">
        <v>2018377.81</v>
      </c>
      <c r="I6932" s="4">
        <v>1508616.35</v>
      </c>
      <c r="J6932" t="s">
        <v>15</v>
      </c>
      <c r="K6932" s="4">
        <f t="shared" si="216"/>
        <v>509761.45999999996</v>
      </c>
      <c r="L6932" s="1">
        <f t="shared" si="217"/>
        <v>0.25255998033390981</v>
      </c>
    </row>
    <row r="6933" spans="1:12" x14ac:dyDescent="0.3">
      <c r="A6933">
        <v>206932</v>
      </c>
      <c r="B6933" s="2">
        <v>46013</v>
      </c>
      <c r="C6933" t="s">
        <v>38</v>
      </c>
      <c r="D6933" t="s">
        <v>27</v>
      </c>
      <c r="E6933" t="s">
        <v>28</v>
      </c>
      <c r="F6933" t="s">
        <v>78</v>
      </c>
      <c r="G6933">
        <v>11</v>
      </c>
      <c r="H6933" s="4">
        <v>397998.29</v>
      </c>
      <c r="I6933" s="4">
        <v>277672.39</v>
      </c>
      <c r="J6933" t="s">
        <v>15</v>
      </c>
      <c r="K6933" s="4">
        <f t="shared" si="216"/>
        <v>120325.89999999997</v>
      </c>
      <c r="L6933" s="1">
        <f t="shared" si="217"/>
        <v>0.30232768085511114</v>
      </c>
    </row>
    <row r="6934" spans="1:12" x14ac:dyDescent="0.3">
      <c r="A6934">
        <v>206933</v>
      </c>
      <c r="B6934" s="2">
        <v>45888</v>
      </c>
      <c r="C6934" t="s">
        <v>31</v>
      </c>
      <c r="D6934" t="s">
        <v>51</v>
      </c>
      <c r="E6934" t="s">
        <v>13</v>
      </c>
      <c r="F6934" t="s">
        <v>36</v>
      </c>
      <c r="G6934">
        <v>44</v>
      </c>
      <c r="H6934" s="4">
        <v>95042.3</v>
      </c>
      <c r="I6934" s="4">
        <v>59335.11</v>
      </c>
      <c r="J6934" t="s">
        <v>15</v>
      </c>
      <c r="K6934" s="4">
        <f t="shared" si="216"/>
        <v>35707.19</v>
      </c>
      <c r="L6934" s="1">
        <f t="shared" si="217"/>
        <v>0.37569787347317984</v>
      </c>
    </row>
    <row r="6935" spans="1:12" x14ac:dyDescent="0.3">
      <c r="A6935">
        <v>206934</v>
      </c>
      <c r="B6935" s="2">
        <v>45361</v>
      </c>
      <c r="C6935" t="s">
        <v>11</v>
      </c>
      <c r="D6935" t="s">
        <v>32</v>
      </c>
      <c r="E6935" t="s">
        <v>13</v>
      </c>
      <c r="F6935" t="s">
        <v>14</v>
      </c>
      <c r="G6935">
        <v>32</v>
      </c>
      <c r="H6935" s="4">
        <v>611154.99</v>
      </c>
      <c r="I6935" s="4">
        <v>378330.88</v>
      </c>
      <c r="J6935" t="s">
        <v>24</v>
      </c>
      <c r="K6935" s="4">
        <f t="shared" si="216"/>
        <v>232824.11</v>
      </c>
      <c r="L6935" s="1">
        <f t="shared" si="217"/>
        <v>0.38095755382771235</v>
      </c>
    </row>
    <row r="6936" spans="1:12" x14ac:dyDescent="0.3">
      <c r="A6936">
        <v>206935</v>
      </c>
      <c r="B6936" s="2">
        <v>45330</v>
      </c>
      <c r="C6936" t="s">
        <v>11</v>
      </c>
      <c r="D6936" t="s">
        <v>27</v>
      </c>
      <c r="E6936" t="s">
        <v>13</v>
      </c>
      <c r="F6936" t="s">
        <v>36</v>
      </c>
      <c r="G6936">
        <v>11</v>
      </c>
      <c r="H6936" s="4">
        <v>517515.35</v>
      </c>
      <c r="I6936" s="4">
        <v>438233.53</v>
      </c>
      <c r="J6936" t="s">
        <v>15</v>
      </c>
      <c r="K6936" s="4">
        <f t="shared" si="216"/>
        <v>79281.819999999949</v>
      </c>
      <c r="L6936" s="1">
        <f t="shared" si="217"/>
        <v>0.15319704043561211</v>
      </c>
    </row>
    <row r="6937" spans="1:12" x14ac:dyDescent="0.3">
      <c r="A6937">
        <v>206936</v>
      </c>
      <c r="B6937" s="2">
        <v>45815</v>
      </c>
      <c r="C6937" t="s">
        <v>11</v>
      </c>
      <c r="D6937" t="s">
        <v>27</v>
      </c>
      <c r="E6937" t="s">
        <v>20</v>
      </c>
      <c r="F6937" t="s">
        <v>23</v>
      </c>
      <c r="G6937">
        <v>24</v>
      </c>
      <c r="H6937" s="4">
        <v>683596.93</v>
      </c>
      <c r="I6937" s="4">
        <v>490459.22</v>
      </c>
      <c r="J6937" t="s">
        <v>24</v>
      </c>
      <c r="K6937" s="4">
        <f t="shared" si="216"/>
        <v>193137.71000000008</v>
      </c>
      <c r="L6937" s="1">
        <f t="shared" si="217"/>
        <v>0.2825315643240236</v>
      </c>
    </row>
    <row r="6938" spans="1:12" x14ac:dyDescent="0.3">
      <c r="A6938">
        <v>206937</v>
      </c>
      <c r="B6938" s="2">
        <v>45388</v>
      </c>
      <c r="C6938" t="s">
        <v>11</v>
      </c>
      <c r="D6938" t="s">
        <v>17</v>
      </c>
      <c r="E6938" t="s">
        <v>28</v>
      </c>
      <c r="F6938" t="s">
        <v>29</v>
      </c>
      <c r="G6938">
        <v>7</v>
      </c>
      <c r="H6938" s="4">
        <v>8447.48</v>
      </c>
      <c r="I6938" s="4">
        <v>5922.21</v>
      </c>
      <c r="J6938" t="s">
        <v>24</v>
      </c>
      <c r="K6938" s="4">
        <f t="shared" si="216"/>
        <v>2525.2699999999995</v>
      </c>
      <c r="L6938" s="1">
        <f t="shared" si="217"/>
        <v>0.2989376713528768</v>
      </c>
    </row>
    <row r="6939" spans="1:12" x14ac:dyDescent="0.3">
      <c r="A6939">
        <v>206938</v>
      </c>
      <c r="B6939" s="2">
        <v>45896</v>
      </c>
      <c r="C6939" t="s">
        <v>11</v>
      </c>
      <c r="D6939" t="s">
        <v>51</v>
      </c>
      <c r="E6939" t="s">
        <v>28</v>
      </c>
      <c r="F6939" t="s">
        <v>29</v>
      </c>
      <c r="G6939">
        <v>47</v>
      </c>
      <c r="H6939" s="4">
        <v>1736655.07</v>
      </c>
      <c r="I6939" s="4">
        <v>1213967.6100000001</v>
      </c>
      <c r="J6939" t="s">
        <v>15</v>
      </c>
      <c r="K6939" s="4">
        <f t="shared" si="216"/>
        <v>522687.45999999996</v>
      </c>
      <c r="L6939" s="1">
        <f t="shared" si="217"/>
        <v>0.30097367579158935</v>
      </c>
    </row>
    <row r="6940" spans="1:12" x14ac:dyDescent="0.3">
      <c r="A6940">
        <v>206939</v>
      </c>
      <c r="B6940" s="2">
        <v>45678</v>
      </c>
      <c r="C6940" t="s">
        <v>31</v>
      </c>
      <c r="D6940" t="s">
        <v>34</v>
      </c>
      <c r="E6940" t="s">
        <v>28</v>
      </c>
      <c r="F6940" t="s">
        <v>78</v>
      </c>
      <c r="G6940">
        <v>23</v>
      </c>
      <c r="H6940" s="4">
        <v>442980.76</v>
      </c>
      <c r="I6940" s="4">
        <v>371695.64</v>
      </c>
      <c r="J6940" t="s">
        <v>24</v>
      </c>
      <c r="K6940" s="4">
        <f t="shared" si="216"/>
        <v>71285.119999999995</v>
      </c>
      <c r="L6940" s="1">
        <f t="shared" si="217"/>
        <v>0.16092148110450666</v>
      </c>
    </row>
    <row r="6941" spans="1:12" x14ac:dyDescent="0.3">
      <c r="A6941">
        <v>206940</v>
      </c>
      <c r="B6941" s="2">
        <v>45533</v>
      </c>
      <c r="C6941" t="s">
        <v>11</v>
      </c>
      <c r="D6941" t="s">
        <v>12</v>
      </c>
      <c r="E6941" t="s">
        <v>28</v>
      </c>
      <c r="F6941" t="s">
        <v>78</v>
      </c>
      <c r="G6941">
        <v>31</v>
      </c>
      <c r="H6941" s="4">
        <v>655597.18999999994</v>
      </c>
      <c r="I6941" s="4">
        <v>465661.52</v>
      </c>
      <c r="J6941" t="s">
        <v>24</v>
      </c>
      <c r="K6941" s="4">
        <f t="shared" si="216"/>
        <v>189935.66999999993</v>
      </c>
      <c r="L6941" s="1">
        <f t="shared" si="217"/>
        <v>0.2897139781822432</v>
      </c>
    </row>
    <row r="6942" spans="1:12" x14ac:dyDescent="0.3">
      <c r="A6942">
        <v>206941</v>
      </c>
      <c r="B6942" s="2">
        <v>45845</v>
      </c>
      <c r="C6942" t="s">
        <v>26</v>
      </c>
      <c r="D6942" t="s">
        <v>34</v>
      </c>
      <c r="E6942" t="s">
        <v>13</v>
      </c>
      <c r="F6942" t="s">
        <v>42</v>
      </c>
      <c r="G6942">
        <v>40</v>
      </c>
      <c r="H6942" s="4">
        <v>2241885.7200000002</v>
      </c>
      <c r="I6942" s="4">
        <v>1783686.44</v>
      </c>
      <c r="J6942" t="s">
        <v>15</v>
      </c>
      <c r="K6942" s="4">
        <f t="shared" si="216"/>
        <v>458199.28000000026</v>
      </c>
      <c r="L6942" s="1">
        <f t="shared" si="217"/>
        <v>0.20438119388172926</v>
      </c>
    </row>
    <row r="6943" spans="1:12" x14ac:dyDescent="0.3">
      <c r="A6943">
        <v>206942</v>
      </c>
      <c r="B6943" s="2">
        <v>45310</v>
      </c>
      <c r="C6943" t="s">
        <v>38</v>
      </c>
      <c r="D6943" t="s">
        <v>27</v>
      </c>
      <c r="E6943" t="s">
        <v>20</v>
      </c>
      <c r="F6943" t="s">
        <v>21</v>
      </c>
      <c r="G6943">
        <v>23</v>
      </c>
      <c r="H6943" s="4">
        <v>131467.60999999999</v>
      </c>
      <c r="I6943" s="4">
        <v>87249.62</v>
      </c>
      <c r="J6943" t="s">
        <v>24</v>
      </c>
      <c r="K6943" s="4">
        <f t="shared" si="216"/>
        <v>44217.989999999991</v>
      </c>
      <c r="L6943" s="1">
        <f t="shared" si="217"/>
        <v>0.33634132392001342</v>
      </c>
    </row>
    <row r="6944" spans="1:12" x14ac:dyDescent="0.3">
      <c r="A6944">
        <v>206943</v>
      </c>
      <c r="B6944" s="2">
        <v>45553</v>
      </c>
      <c r="C6944" t="s">
        <v>31</v>
      </c>
      <c r="D6944" t="s">
        <v>32</v>
      </c>
      <c r="E6944" t="s">
        <v>28</v>
      </c>
      <c r="F6944" t="s">
        <v>39</v>
      </c>
      <c r="G6944">
        <v>24</v>
      </c>
      <c r="H6944" s="4">
        <v>1325158.46</v>
      </c>
      <c r="I6944" s="4">
        <v>903581.78</v>
      </c>
      <c r="J6944" t="s">
        <v>24</v>
      </c>
      <c r="K6944" s="4">
        <f t="shared" si="216"/>
        <v>421576.67999999993</v>
      </c>
      <c r="L6944" s="1">
        <f t="shared" si="217"/>
        <v>0.3181330329355479</v>
      </c>
    </row>
    <row r="6945" spans="1:12" x14ac:dyDescent="0.3">
      <c r="A6945">
        <v>206944</v>
      </c>
      <c r="B6945" s="2">
        <v>45824</v>
      </c>
      <c r="C6945" t="s">
        <v>11</v>
      </c>
      <c r="D6945" t="s">
        <v>51</v>
      </c>
      <c r="E6945" t="s">
        <v>28</v>
      </c>
      <c r="F6945" t="s">
        <v>78</v>
      </c>
      <c r="G6945">
        <v>48</v>
      </c>
      <c r="H6945" s="4">
        <v>1186406.33</v>
      </c>
      <c r="I6945" s="4">
        <v>888364.2</v>
      </c>
      <c r="J6945" t="s">
        <v>15</v>
      </c>
      <c r="K6945" s="4">
        <f t="shared" si="216"/>
        <v>298042.13000000012</v>
      </c>
      <c r="L6945" s="1">
        <f t="shared" si="217"/>
        <v>0.25121421090192608</v>
      </c>
    </row>
    <row r="6946" spans="1:12" x14ac:dyDescent="0.3">
      <c r="A6946">
        <v>206945</v>
      </c>
      <c r="B6946" s="2">
        <v>45985</v>
      </c>
      <c r="C6946" t="s">
        <v>26</v>
      </c>
      <c r="D6946" t="s">
        <v>27</v>
      </c>
      <c r="E6946" t="s">
        <v>13</v>
      </c>
      <c r="F6946" t="s">
        <v>42</v>
      </c>
      <c r="G6946">
        <v>7</v>
      </c>
      <c r="H6946" s="4">
        <v>32694.29</v>
      </c>
      <c r="I6946" s="4">
        <v>26716.09</v>
      </c>
      <c r="J6946" t="s">
        <v>15</v>
      </c>
      <c r="K6946" s="4">
        <f t="shared" si="216"/>
        <v>5978.2000000000007</v>
      </c>
      <c r="L6946" s="1">
        <f t="shared" si="217"/>
        <v>0.18285150098075231</v>
      </c>
    </row>
    <row r="6947" spans="1:12" x14ac:dyDescent="0.3">
      <c r="A6947">
        <v>206946</v>
      </c>
      <c r="B6947" s="2">
        <v>45313</v>
      </c>
      <c r="C6947" t="s">
        <v>26</v>
      </c>
      <c r="D6947" t="s">
        <v>17</v>
      </c>
      <c r="E6947" t="s">
        <v>13</v>
      </c>
      <c r="F6947" t="s">
        <v>14</v>
      </c>
      <c r="G6947">
        <v>27</v>
      </c>
      <c r="H6947" s="4">
        <v>369958.81</v>
      </c>
      <c r="I6947" s="4">
        <v>273206.93</v>
      </c>
      <c r="J6947" t="s">
        <v>24</v>
      </c>
      <c r="K6947" s="4">
        <f t="shared" si="216"/>
        <v>96751.88</v>
      </c>
      <c r="L6947" s="1">
        <f t="shared" si="217"/>
        <v>0.26152068118069688</v>
      </c>
    </row>
    <row r="6948" spans="1:12" x14ac:dyDescent="0.3">
      <c r="A6948">
        <v>206947</v>
      </c>
      <c r="B6948" s="2">
        <v>45330</v>
      </c>
      <c r="C6948" t="s">
        <v>26</v>
      </c>
      <c r="D6948" t="s">
        <v>17</v>
      </c>
      <c r="E6948" t="s">
        <v>20</v>
      </c>
      <c r="F6948" t="s">
        <v>45</v>
      </c>
      <c r="G6948">
        <v>26</v>
      </c>
      <c r="H6948" s="4">
        <v>1309757.07</v>
      </c>
      <c r="I6948" s="4">
        <v>1014312.26</v>
      </c>
      <c r="J6948" t="s">
        <v>24</v>
      </c>
      <c r="K6948" s="4">
        <f t="shared" si="216"/>
        <v>295444.81000000006</v>
      </c>
      <c r="L6948" s="1">
        <f t="shared" si="217"/>
        <v>0.22557222004535546</v>
      </c>
    </row>
    <row r="6949" spans="1:12" x14ac:dyDescent="0.3">
      <c r="A6949">
        <v>206948</v>
      </c>
      <c r="B6949" s="2">
        <v>45319</v>
      </c>
      <c r="C6949" t="s">
        <v>38</v>
      </c>
      <c r="D6949" t="s">
        <v>51</v>
      </c>
      <c r="E6949" t="s">
        <v>20</v>
      </c>
      <c r="F6949" t="s">
        <v>23</v>
      </c>
      <c r="G6949">
        <v>7</v>
      </c>
      <c r="H6949" s="4">
        <v>75712.649999999994</v>
      </c>
      <c r="I6949" s="4">
        <v>60748.87</v>
      </c>
      <c r="J6949" t="s">
        <v>24</v>
      </c>
      <c r="K6949" s="4">
        <f t="shared" si="216"/>
        <v>14963.779999999992</v>
      </c>
      <c r="L6949" s="1">
        <f t="shared" si="217"/>
        <v>0.19763909993904577</v>
      </c>
    </row>
    <row r="6950" spans="1:12" x14ac:dyDescent="0.3">
      <c r="A6950">
        <v>206949</v>
      </c>
      <c r="B6950" s="2">
        <v>46018</v>
      </c>
      <c r="C6950" t="s">
        <v>11</v>
      </c>
      <c r="D6950" t="s">
        <v>17</v>
      </c>
      <c r="E6950" t="s">
        <v>20</v>
      </c>
      <c r="F6950" t="s">
        <v>21</v>
      </c>
      <c r="G6950">
        <v>16</v>
      </c>
      <c r="H6950" s="4">
        <v>341230.96</v>
      </c>
      <c r="I6950" s="4">
        <v>249054.87</v>
      </c>
      <c r="J6950" t="s">
        <v>15</v>
      </c>
      <c r="K6950" s="4">
        <f t="shared" si="216"/>
        <v>92176.090000000026</v>
      </c>
      <c r="L6950" s="1">
        <f t="shared" si="217"/>
        <v>0.27012815601491735</v>
      </c>
    </row>
    <row r="6951" spans="1:12" x14ac:dyDescent="0.3">
      <c r="A6951">
        <v>206950</v>
      </c>
      <c r="B6951" s="2">
        <v>45707</v>
      </c>
      <c r="C6951" t="s">
        <v>11</v>
      </c>
      <c r="D6951" t="s">
        <v>17</v>
      </c>
      <c r="E6951" t="s">
        <v>28</v>
      </c>
      <c r="F6951" t="s">
        <v>39</v>
      </c>
      <c r="G6951">
        <v>10</v>
      </c>
      <c r="H6951" s="4">
        <v>112919.32</v>
      </c>
      <c r="I6951" s="4">
        <v>83062.039999999994</v>
      </c>
      <c r="J6951" t="s">
        <v>24</v>
      </c>
      <c r="K6951" s="4">
        <f t="shared" si="216"/>
        <v>29857.280000000013</v>
      </c>
      <c r="L6951" s="1">
        <f t="shared" si="217"/>
        <v>0.26441250266119221</v>
      </c>
    </row>
    <row r="6952" spans="1:12" x14ac:dyDescent="0.3">
      <c r="A6952">
        <v>206951</v>
      </c>
      <c r="B6952" s="2">
        <v>45712</v>
      </c>
      <c r="C6952" t="s">
        <v>11</v>
      </c>
      <c r="D6952" t="s">
        <v>17</v>
      </c>
      <c r="E6952" t="s">
        <v>20</v>
      </c>
      <c r="F6952" t="s">
        <v>23</v>
      </c>
      <c r="G6952">
        <v>23</v>
      </c>
      <c r="H6952" s="4">
        <v>1290186.8</v>
      </c>
      <c r="I6952" s="4">
        <v>1060750.1299999999</v>
      </c>
      <c r="J6952" t="s">
        <v>15</v>
      </c>
      <c r="K6952" s="4">
        <f t="shared" si="216"/>
        <v>229436.67000000016</v>
      </c>
      <c r="L6952" s="1">
        <f t="shared" si="217"/>
        <v>0.17783213252530575</v>
      </c>
    </row>
    <row r="6953" spans="1:12" x14ac:dyDescent="0.3">
      <c r="A6953">
        <v>206952</v>
      </c>
      <c r="B6953" s="2">
        <v>45932</v>
      </c>
      <c r="C6953" t="s">
        <v>38</v>
      </c>
      <c r="D6953" t="s">
        <v>32</v>
      </c>
      <c r="E6953" t="s">
        <v>20</v>
      </c>
      <c r="F6953" t="s">
        <v>23</v>
      </c>
      <c r="G6953">
        <v>26</v>
      </c>
      <c r="H6953" s="4">
        <v>735693.78</v>
      </c>
      <c r="I6953" s="4">
        <v>522959.32</v>
      </c>
      <c r="J6953" t="s">
        <v>24</v>
      </c>
      <c r="K6953" s="4">
        <f t="shared" si="216"/>
        <v>212734.46000000002</v>
      </c>
      <c r="L6953" s="1">
        <f t="shared" si="217"/>
        <v>0.28916169442128492</v>
      </c>
    </row>
    <row r="6954" spans="1:12" x14ac:dyDescent="0.3">
      <c r="A6954">
        <v>206953</v>
      </c>
      <c r="B6954" s="2">
        <v>45774</v>
      </c>
      <c r="C6954" t="s">
        <v>26</v>
      </c>
      <c r="D6954" t="s">
        <v>27</v>
      </c>
      <c r="E6954" t="s">
        <v>28</v>
      </c>
      <c r="F6954" t="s">
        <v>29</v>
      </c>
      <c r="G6954">
        <v>10</v>
      </c>
      <c r="H6954" s="4">
        <v>25903</v>
      </c>
      <c r="I6954" s="4">
        <v>20159.060000000001</v>
      </c>
      <c r="J6954" t="s">
        <v>15</v>
      </c>
      <c r="K6954" s="4">
        <f t="shared" si="216"/>
        <v>5743.9399999999987</v>
      </c>
      <c r="L6954" s="1">
        <f t="shared" si="217"/>
        <v>0.22174806007026207</v>
      </c>
    </row>
    <row r="6955" spans="1:12" x14ac:dyDescent="0.3">
      <c r="A6955">
        <v>206954</v>
      </c>
      <c r="B6955" s="2">
        <v>45969</v>
      </c>
      <c r="C6955" t="s">
        <v>31</v>
      </c>
      <c r="D6955" t="s">
        <v>17</v>
      </c>
      <c r="E6955" t="s">
        <v>13</v>
      </c>
      <c r="F6955" t="s">
        <v>36</v>
      </c>
      <c r="G6955">
        <v>15</v>
      </c>
      <c r="H6955" s="4">
        <v>718740.28</v>
      </c>
      <c r="I6955" s="4">
        <v>566898.51</v>
      </c>
      <c r="J6955" t="s">
        <v>15</v>
      </c>
      <c r="K6955" s="4">
        <f t="shared" si="216"/>
        <v>151841.77000000002</v>
      </c>
      <c r="L6955" s="1">
        <f t="shared" si="217"/>
        <v>0.21126097176576775</v>
      </c>
    </row>
    <row r="6956" spans="1:12" x14ac:dyDescent="0.3">
      <c r="A6956">
        <v>206955</v>
      </c>
      <c r="B6956" s="2">
        <v>45918</v>
      </c>
      <c r="C6956" t="s">
        <v>38</v>
      </c>
      <c r="D6956" t="s">
        <v>51</v>
      </c>
      <c r="E6956" t="s">
        <v>28</v>
      </c>
      <c r="F6956" t="s">
        <v>29</v>
      </c>
      <c r="G6956">
        <v>12</v>
      </c>
      <c r="H6956" s="4">
        <v>602541.30000000005</v>
      </c>
      <c r="I6956" s="4">
        <v>502264.27</v>
      </c>
      <c r="J6956" t="s">
        <v>15</v>
      </c>
      <c r="K6956" s="4">
        <f t="shared" si="216"/>
        <v>100277.03000000003</v>
      </c>
      <c r="L6956" s="1">
        <f t="shared" si="217"/>
        <v>0.1664234966134272</v>
      </c>
    </row>
    <row r="6957" spans="1:12" x14ac:dyDescent="0.3">
      <c r="A6957">
        <v>206956</v>
      </c>
      <c r="B6957" s="2">
        <v>45443</v>
      </c>
      <c r="C6957" t="s">
        <v>31</v>
      </c>
      <c r="D6957" t="s">
        <v>32</v>
      </c>
      <c r="E6957" t="s">
        <v>28</v>
      </c>
      <c r="F6957" t="s">
        <v>78</v>
      </c>
      <c r="G6957">
        <v>34</v>
      </c>
      <c r="H6957" s="4">
        <v>719446.4</v>
      </c>
      <c r="I6957" s="4">
        <v>496996.89</v>
      </c>
      <c r="J6957" t="s">
        <v>15</v>
      </c>
      <c r="K6957" s="4">
        <f t="shared" si="216"/>
        <v>222449.51</v>
      </c>
      <c r="L6957" s="1">
        <f t="shared" si="217"/>
        <v>0.3091953896773964</v>
      </c>
    </row>
    <row r="6958" spans="1:12" x14ac:dyDescent="0.3">
      <c r="A6958">
        <v>206957</v>
      </c>
      <c r="B6958" s="2">
        <v>45821</v>
      </c>
      <c r="C6958" t="s">
        <v>31</v>
      </c>
      <c r="D6958" t="s">
        <v>17</v>
      </c>
      <c r="E6958" t="s">
        <v>13</v>
      </c>
      <c r="F6958" t="s">
        <v>14</v>
      </c>
      <c r="G6958">
        <v>19</v>
      </c>
      <c r="H6958" s="4">
        <v>637856.64</v>
      </c>
      <c r="I6958" s="4">
        <v>535455.42000000004</v>
      </c>
      <c r="J6958" t="s">
        <v>15</v>
      </c>
      <c r="K6958" s="4">
        <f t="shared" si="216"/>
        <v>102401.21999999997</v>
      </c>
      <c r="L6958" s="1">
        <f t="shared" si="217"/>
        <v>0.16053955321371269</v>
      </c>
    </row>
    <row r="6959" spans="1:12" x14ac:dyDescent="0.3">
      <c r="A6959">
        <v>206958</v>
      </c>
      <c r="B6959" s="2">
        <v>45334</v>
      </c>
      <c r="C6959" t="s">
        <v>26</v>
      </c>
      <c r="D6959" t="s">
        <v>34</v>
      </c>
      <c r="E6959" t="s">
        <v>20</v>
      </c>
      <c r="F6959" t="s">
        <v>45</v>
      </c>
      <c r="G6959">
        <v>45</v>
      </c>
      <c r="H6959" s="4">
        <v>1636412.4</v>
      </c>
      <c r="I6959" s="4">
        <v>1272647.55</v>
      </c>
      <c r="J6959" t="s">
        <v>24</v>
      </c>
      <c r="K6959" s="4">
        <f t="shared" si="216"/>
        <v>363764.84999999986</v>
      </c>
      <c r="L6959" s="1">
        <f t="shared" si="217"/>
        <v>0.22229411730197099</v>
      </c>
    </row>
    <row r="6960" spans="1:12" x14ac:dyDescent="0.3">
      <c r="A6960">
        <v>206959</v>
      </c>
      <c r="B6960" s="2">
        <v>46015</v>
      </c>
      <c r="C6960" t="s">
        <v>38</v>
      </c>
      <c r="D6960" t="s">
        <v>12</v>
      </c>
      <c r="E6960" t="s">
        <v>20</v>
      </c>
      <c r="F6960" t="s">
        <v>21</v>
      </c>
      <c r="G6960">
        <v>25</v>
      </c>
      <c r="H6960" s="4">
        <v>616634.38</v>
      </c>
      <c r="I6960" s="4">
        <v>373724.4</v>
      </c>
      <c r="J6960" t="s">
        <v>15</v>
      </c>
      <c r="K6960" s="4">
        <f t="shared" si="216"/>
        <v>242909.97999999998</v>
      </c>
      <c r="L6960" s="1">
        <f t="shared" si="217"/>
        <v>0.39392870050482748</v>
      </c>
    </row>
    <row r="6961" spans="1:12" x14ac:dyDescent="0.3">
      <c r="A6961">
        <v>206960</v>
      </c>
      <c r="B6961" s="2">
        <v>45385</v>
      </c>
      <c r="C6961" t="s">
        <v>11</v>
      </c>
      <c r="D6961" t="s">
        <v>51</v>
      </c>
      <c r="E6961" t="s">
        <v>20</v>
      </c>
      <c r="F6961" t="s">
        <v>21</v>
      </c>
      <c r="G6961">
        <v>42</v>
      </c>
      <c r="H6961" s="4">
        <v>558376.05000000005</v>
      </c>
      <c r="I6961" s="4">
        <v>402721.67</v>
      </c>
      <c r="J6961" t="s">
        <v>24</v>
      </c>
      <c r="K6961" s="4">
        <f t="shared" si="216"/>
        <v>155654.38000000006</v>
      </c>
      <c r="L6961" s="1">
        <f t="shared" si="217"/>
        <v>0.27876263675707447</v>
      </c>
    </row>
    <row r="6962" spans="1:12" x14ac:dyDescent="0.3">
      <c r="A6962">
        <v>206961</v>
      </c>
      <c r="B6962" s="2">
        <v>45685</v>
      </c>
      <c r="C6962" t="s">
        <v>11</v>
      </c>
      <c r="D6962" t="s">
        <v>32</v>
      </c>
      <c r="E6962" t="s">
        <v>13</v>
      </c>
      <c r="F6962" t="s">
        <v>36</v>
      </c>
      <c r="G6962">
        <v>33</v>
      </c>
      <c r="H6962" s="4">
        <v>1580248.71</v>
      </c>
      <c r="I6962" s="4">
        <v>1025134.9</v>
      </c>
      <c r="J6962" t="s">
        <v>24</v>
      </c>
      <c r="K6962" s="4">
        <f t="shared" si="216"/>
        <v>555113.80999999994</v>
      </c>
      <c r="L6962" s="1">
        <f t="shared" si="217"/>
        <v>0.35128255855371016</v>
      </c>
    </row>
    <row r="6963" spans="1:12" x14ac:dyDescent="0.3">
      <c r="A6963">
        <v>206962</v>
      </c>
      <c r="B6963" s="2">
        <v>45596</v>
      </c>
      <c r="C6963" t="s">
        <v>11</v>
      </c>
      <c r="D6963" t="s">
        <v>27</v>
      </c>
      <c r="E6963" t="s">
        <v>28</v>
      </c>
      <c r="F6963" t="s">
        <v>78</v>
      </c>
      <c r="G6963">
        <v>50</v>
      </c>
      <c r="H6963" s="4">
        <v>125621.01</v>
      </c>
      <c r="I6963" s="4">
        <v>98313.29</v>
      </c>
      <c r="J6963" t="s">
        <v>24</v>
      </c>
      <c r="K6963" s="4">
        <f t="shared" si="216"/>
        <v>27307.72</v>
      </c>
      <c r="L6963" s="1">
        <f t="shared" si="217"/>
        <v>0.21738178987734616</v>
      </c>
    </row>
    <row r="6964" spans="1:12" x14ac:dyDescent="0.3">
      <c r="A6964">
        <v>206963</v>
      </c>
      <c r="B6964" s="2">
        <v>45540</v>
      </c>
      <c r="C6964" t="s">
        <v>26</v>
      </c>
      <c r="D6964" t="s">
        <v>17</v>
      </c>
      <c r="E6964" t="s">
        <v>13</v>
      </c>
      <c r="F6964" t="s">
        <v>14</v>
      </c>
      <c r="G6964">
        <v>34</v>
      </c>
      <c r="H6964" s="4">
        <v>1732910.05</v>
      </c>
      <c r="I6964" s="4">
        <v>1461119.85</v>
      </c>
      <c r="J6964" t="s">
        <v>24</v>
      </c>
      <c r="K6964" s="4">
        <f t="shared" si="216"/>
        <v>271790.19999999995</v>
      </c>
      <c r="L6964" s="1">
        <f t="shared" si="217"/>
        <v>0.15684033917398074</v>
      </c>
    </row>
    <row r="6965" spans="1:12" x14ac:dyDescent="0.3">
      <c r="A6965">
        <v>206964</v>
      </c>
      <c r="B6965" s="2">
        <v>45583</v>
      </c>
      <c r="C6965" t="s">
        <v>11</v>
      </c>
      <c r="D6965" t="s">
        <v>32</v>
      </c>
      <c r="E6965" t="s">
        <v>20</v>
      </c>
      <c r="F6965" t="s">
        <v>45</v>
      </c>
      <c r="G6965">
        <v>47</v>
      </c>
      <c r="H6965" s="4">
        <v>1899398.9</v>
      </c>
      <c r="I6965" s="4">
        <v>1604450.81</v>
      </c>
      <c r="J6965" t="s">
        <v>24</v>
      </c>
      <c r="K6965" s="4">
        <f t="shared" si="216"/>
        <v>294948.08999999985</v>
      </c>
      <c r="L6965" s="1">
        <f t="shared" si="217"/>
        <v>0.15528496410101103</v>
      </c>
    </row>
    <row r="6966" spans="1:12" x14ac:dyDescent="0.3">
      <c r="A6966">
        <v>206965</v>
      </c>
      <c r="B6966" s="2">
        <v>45635</v>
      </c>
      <c r="C6966" t="s">
        <v>31</v>
      </c>
      <c r="D6966" t="s">
        <v>12</v>
      </c>
      <c r="E6966" t="s">
        <v>28</v>
      </c>
      <c r="F6966" t="s">
        <v>29</v>
      </c>
      <c r="G6966">
        <v>25</v>
      </c>
      <c r="H6966" s="4">
        <v>1219150.8999999999</v>
      </c>
      <c r="I6966" s="4">
        <v>929903.57</v>
      </c>
      <c r="J6966" t="s">
        <v>15</v>
      </c>
      <c r="K6966" s="4">
        <f t="shared" si="216"/>
        <v>289247.32999999996</v>
      </c>
      <c r="L6966" s="1">
        <f t="shared" si="217"/>
        <v>0.23725309967781674</v>
      </c>
    </row>
    <row r="6967" spans="1:12" x14ac:dyDescent="0.3">
      <c r="A6967">
        <v>206966</v>
      </c>
      <c r="B6967" s="2">
        <v>45340</v>
      </c>
      <c r="C6967" t="s">
        <v>11</v>
      </c>
      <c r="D6967" t="s">
        <v>27</v>
      </c>
      <c r="E6967" t="s">
        <v>20</v>
      </c>
      <c r="F6967" t="s">
        <v>45</v>
      </c>
      <c r="G6967">
        <v>36</v>
      </c>
      <c r="H6967" s="4">
        <v>962113.74</v>
      </c>
      <c r="I6967" s="4">
        <v>731127.25</v>
      </c>
      <c r="J6967" t="s">
        <v>24</v>
      </c>
      <c r="K6967" s="4">
        <f t="shared" si="216"/>
        <v>230986.49</v>
      </c>
      <c r="L6967" s="1">
        <f t="shared" si="217"/>
        <v>0.24008231085027432</v>
      </c>
    </row>
    <row r="6968" spans="1:12" x14ac:dyDescent="0.3">
      <c r="A6968">
        <v>206967</v>
      </c>
      <c r="B6968" s="2">
        <v>45803</v>
      </c>
      <c r="C6968" t="s">
        <v>31</v>
      </c>
      <c r="D6968" t="s">
        <v>34</v>
      </c>
      <c r="E6968" t="s">
        <v>13</v>
      </c>
      <c r="F6968" t="s">
        <v>18</v>
      </c>
      <c r="G6968">
        <v>32</v>
      </c>
      <c r="H6968" s="4">
        <v>1199861.3400000001</v>
      </c>
      <c r="I6968" s="4">
        <v>772348.45</v>
      </c>
      <c r="J6968" t="s">
        <v>15</v>
      </c>
      <c r="K6968" s="4">
        <f t="shared" si="216"/>
        <v>427512.89000000013</v>
      </c>
      <c r="L6968" s="1">
        <f t="shared" si="217"/>
        <v>0.35630191235263908</v>
      </c>
    </row>
    <row r="6969" spans="1:12" x14ac:dyDescent="0.3">
      <c r="A6969">
        <v>206968</v>
      </c>
      <c r="B6969" s="2">
        <v>45705</v>
      </c>
      <c r="C6969" t="s">
        <v>38</v>
      </c>
      <c r="D6969" t="s">
        <v>17</v>
      </c>
      <c r="E6969" t="s">
        <v>20</v>
      </c>
      <c r="F6969" t="s">
        <v>21</v>
      </c>
      <c r="G6969">
        <v>50</v>
      </c>
      <c r="H6969" s="4">
        <v>2819282.98</v>
      </c>
      <c r="I6969" s="4">
        <v>2009154.74</v>
      </c>
      <c r="J6969" t="s">
        <v>15</v>
      </c>
      <c r="K6969" s="4">
        <f t="shared" si="216"/>
        <v>810128.24</v>
      </c>
      <c r="L6969" s="1">
        <f t="shared" si="217"/>
        <v>0.28735258069056979</v>
      </c>
    </row>
    <row r="6970" spans="1:12" x14ac:dyDescent="0.3">
      <c r="A6970">
        <v>206969</v>
      </c>
      <c r="B6970" s="2">
        <v>45536</v>
      </c>
      <c r="C6970" t="s">
        <v>11</v>
      </c>
      <c r="D6970" t="s">
        <v>51</v>
      </c>
      <c r="E6970" t="s">
        <v>20</v>
      </c>
      <c r="F6970" t="s">
        <v>21</v>
      </c>
      <c r="G6970">
        <v>23</v>
      </c>
      <c r="H6970" s="4">
        <v>184518.63</v>
      </c>
      <c r="I6970" s="4">
        <v>155951.65</v>
      </c>
      <c r="J6970" t="s">
        <v>24</v>
      </c>
      <c r="K6970" s="4">
        <f t="shared" si="216"/>
        <v>28566.98000000001</v>
      </c>
      <c r="L6970" s="1">
        <f t="shared" si="217"/>
        <v>0.15481894700822355</v>
      </c>
    </row>
    <row r="6971" spans="1:12" x14ac:dyDescent="0.3">
      <c r="A6971">
        <v>206970</v>
      </c>
      <c r="B6971" s="2">
        <v>45380</v>
      </c>
      <c r="C6971" t="s">
        <v>31</v>
      </c>
      <c r="D6971" t="s">
        <v>17</v>
      </c>
      <c r="E6971" t="s">
        <v>13</v>
      </c>
      <c r="F6971" t="s">
        <v>18</v>
      </c>
      <c r="G6971">
        <v>30</v>
      </c>
      <c r="H6971" s="4">
        <v>777062.87</v>
      </c>
      <c r="I6971" s="4">
        <v>605759.41</v>
      </c>
      <c r="J6971" t="s">
        <v>24</v>
      </c>
      <c r="K6971" s="4">
        <f t="shared" si="216"/>
        <v>171303.45999999996</v>
      </c>
      <c r="L6971" s="1">
        <f t="shared" si="217"/>
        <v>0.22044993605214977</v>
      </c>
    </row>
    <row r="6972" spans="1:12" x14ac:dyDescent="0.3">
      <c r="A6972">
        <v>206971</v>
      </c>
      <c r="B6972" s="2">
        <v>45769</v>
      </c>
      <c r="C6972" t="s">
        <v>31</v>
      </c>
      <c r="D6972" t="s">
        <v>17</v>
      </c>
      <c r="E6972" t="s">
        <v>28</v>
      </c>
      <c r="F6972" t="s">
        <v>78</v>
      </c>
      <c r="G6972">
        <v>25</v>
      </c>
      <c r="H6972" s="4">
        <v>741640.47</v>
      </c>
      <c r="I6972" s="4">
        <v>591027.39</v>
      </c>
      <c r="J6972" t="s">
        <v>15</v>
      </c>
      <c r="K6972" s="4">
        <f t="shared" si="216"/>
        <v>150613.07999999996</v>
      </c>
      <c r="L6972" s="1">
        <f t="shared" si="217"/>
        <v>0.20308098882467937</v>
      </c>
    </row>
    <row r="6973" spans="1:12" x14ac:dyDescent="0.3">
      <c r="A6973">
        <v>206972</v>
      </c>
      <c r="B6973" s="2">
        <v>45945</v>
      </c>
      <c r="C6973" t="s">
        <v>11</v>
      </c>
      <c r="D6973" t="s">
        <v>27</v>
      </c>
      <c r="E6973" t="s">
        <v>13</v>
      </c>
      <c r="F6973" t="s">
        <v>14</v>
      </c>
      <c r="G6973">
        <v>36</v>
      </c>
      <c r="H6973" s="4">
        <v>942639.2</v>
      </c>
      <c r="I6973" s="4">
        <v>798140.94</v>
      </c>
      <c r="J6973" t="s">
        <v>24</v>
      </c>
      <c r="K6973" s="4">
        <f t="shared" si="216"/>
        <v>144498.26</v>
      </c>
      <c r="L6973" s="1">
        <f t="shared" si="217"/>
        <v>0.15329116378779922</v>
      </c>
    </row>
    <row r="6974" spans="1:12" x14ac:dyDescent="0.3">
      <c r="A6974">
        <v>206973</v>
      </c>
      <c r="B6974" s="2">
        <v>45616</v>
      </c>
      <c r="C6974" t="s">
        <v>26</v>
      </c>
      <c r="D6974" t="s">
        <v>17</v>
      </c>
      <c r="E6974" t="s">
        <v>20</v>
      </c>
      <c r="F6974" t="s">
        <v>23</v>
      </c>
      <c r="G6974">
        <v>47</v>
      </c>
      <c r="H6974" s="4">
        <v>2598373.88</v>
      </c>
      <c r="I6974" s="4">
        <v>2079671.97</v>
      </c>
      <c r="J6974" t="s">
        <v>24</v>
      </c>
      <c r="K6974" s="4">
        <f t="shared" si="216"/>
        <v>518701.90999999992</v>
      </c>
      <c r="L6974" s="1">
        <f t="shared" si="217"/>
        <v>0.19962558659956969</v>
      </c>
    </row>
    <row r="6975" spans="1:12" x14ac:dyDescent="0.3">
      <c r="A6975">
        <v>206974</v>
      </c>
      <c r="B6975" s="2">
        <v>45468</v>
      </c>
      <c r="C6975" t="s">
        <v>31</v>
      </c>
      <c r="D6975" t="s">
        <v>51</v>
      </c>
      <c r="E6975" t="s">
        <v>13</v>
      </c>
      <c r="F6975" t="s">
        <v>42</v>
      </c>
      <c r="G6975">
        <v>41</v>
      </c>
      <c r="H6975" s="4">
        <v>1975711.06</v>
      </c>
      <c r="I6975" s="4">
        <v>1271640.54</v>
      </c>
      <c r="J6975" t="s">
        <v>15</v>
      </c>
      <c r="K6975" s="4">
        <f t="shared" si="216"/>
        <v>704070.52</v>
      </c>
      <c r="L6975" s="1">
        <f t="shared" si="217"/>
        <v>0.3563631009890687</v>
      </c>
    </row>
    <row r="6976" spans="1:12" x14ac:dyDescent="0.3">
      <c r="A6976">
        <v>206975</v>
      </c>
      <c r="B6976" s="2">
        <v>45557</v>
      </c>
      <c r="C6976" t="s">
        <v>31</v>
      </c>
      <c r="D6976" t="s">
        <v>12</v>
      </c>
      <c r="E6976" t="s">
        <v>20</v>
      </c>
      <c r="F6976" t="s">
        <v>23</v>
      </c>
      <c r="G6976">
        <v>22</v>
      </c>
      <c r="H6976" s="4">
        <v>746731.77</v>
      </c>
      <c r="I6976" s="4">
        <v>590529.35</v>
      </c>
      <c r="J6976" t="s">
        <v>15</v>
      </c>
      <c r="K6976" s="4">
        <f t="shared" si="216"/>
        <v>156202.42000000004</v>
      </c>
      <c r="L6976" s="1">
        <f t="shared" si="217"/>
        <v>0.20918143070302211</v>
      </c>
    </row>
    <row r="6977" spans="1:12" x14ac:dyDescent="0.3">
      <c r="A6977">
        <v>206976</v>
      </c>
      <c r="B6977" s="2">
        <v>45861</v>
      </c>
      <c r="C6977" t="s">
        <v>38</v>
      </c>
      <c r="D6977" t="s">
        <v>17</v>
      </c>
      <c r="E6977" t="s">
        <v>20</v>
      </c>
      <c r="F6977" t="s">
        <v>23</v>
      </c>
      <c r="G6977">
        <v>22</v>
      </c>
      <c r="H6977" s="4">
        <v>519017.9</v>
      </c>
      <c r="I6977" s="4">
        <v>367396.6</v>
      </c>
      <c r="J6977" t="s">
        <v>15</v>
      </c>
      <c r="K6977" s="4">
        <f t="shared" si="216"/>
        <v>151621.30000000005</v>
      </c>
      <c r="L6977" s="1">
        <f t="shared" si="217"/>
        <v>0.29213115771151638</v>
      </c>
    </row>
    <row r="6978" spans="1:12" x14ac:dyDescent="0.3">
      <c r="A6978">
        <v>206977</v>
      </c>
      <c r="B6978" s="2">
        <v>45352</v>
      </c>
      <c r="C6978" t="s">
        <v>38</v>
      </c>
      <c r="D6978" t="s">
        <v>12</v>
      </c>
      <c r="E6978" t="s">
        <v>28</v>
      </c>
      <c r="F6978" t="s">
        <v>39</v>
      </c>
      <c r="G6978">
        <v>4</v>
      </c>
      <c r="H6978" s="4">
        <v>18656.810000000001</v>
      </c>
      <c r="I6978" s="4">
        <v>13954.32</v>
      </c>
      <c r="J6978" t="s">
        <v>24</v>
      </c>
      <c r="K6978" s="4">
        <f t="shared" si="216"/>
        <v>4702.4900000000016</v>
      </c>
      <c r="L6978" s="1">
        <f t="shared" si="217"/>
        <v>0.25205219970616632</v>
      </c>
    </row>
    <row r="6979" spans="1:12" x14ac:dyDescent="0.3">
      <c r="A6979">
        <v>206978</v>
      </c>
      <c r="B6979" s="2">
        <v>45522</v>
      </c>
      <c r="C6979" t="s">
        <v>11</v>
      </c>
      <c r="D6979" t="s">
        <v>17</v>
      </c>
      <c r="E6979" t="s">
        <v>13</v>
      </c>
      <c r="F6979" t="s">
        <v>14</v>
      </c>
      <c r="G6979">
        <v>31</v>
      </c>
      <c r="H6979" s="4">
        <v>97829.35</v>
      </c>
      <c r="I6979" s="4">
        <v>63597.23</v>
      </c>
      <c r="J6979" t="s">
        <v>15</v>
      </c>
      <c r="K6979" s="4">
        <f t="shared" ref="K6979:K7042" si="218">H6979-I6979</f>
        <v>34232.120000000003</v>
      </c>
      <c r="L6979" s="1">
        <f t="shared" ref="L6979:L7042" si="219">K6979/H6979</f>
        <v>0.34991666611298144</v>
      </c>
    </row>
    <row r="6980" spans="1:12" x14ac:dyDescent="0.3">
      <c r="A6980">
        <v>206979</v>
      </c>
      <c r="B6980" s="2">
        <v>45314</v>
      </c>
      <c r="C6980" t="s">
        <v>31</v>
      </c>
      <c r="D6980" t="s">
        <v>34</v>
      </c>
      <c r="E6980" t="s">
        <v>20</v>
      </c>
      <c r="F6980" t="s">
        <v>21</v>
      </c>
      <c r="G6980">
        <v>35</v>
      </c>
      <c r="H6980" s="4">
        <v>2014232.42</v>
      </c>
      <c r="I6980" s="4">
        <v>1329020.8400000001</v>
      </c>
      <c r="J6980" t="s">
        <v>24</v>
      </c>
      <c r="K6980" s="4">
        <f t="shared" si="218"/>
        <v>685211.57999999984</v>
      </c>
      <c r="L6980" s="1">
        <f t="shared" si="219"/>
        <v>0.34018496236894047</v>
      </c>
    </row>
    <row r="6981" spans="1:12" x14ac:dyDescent="0.3">
      <c r="A6981">
        <v>206980</v>
      </c>
      <c r="B6981" s="2">
        <v>45947</v>
      </c>
      <c r="C6981" t="s">
        <v>11</v>
      </c>
      <c r="D6981" t="s">
        <v>17</v>
      </c>
      <c r="E6981" t="s">
        <v>13</v>
      </c>
      <c r="F6981" t="s">
        <v>18</v>
      </c>
      <c r="G6981">
        <v>49</v>
      </c>
      <c r="H6981" s="4">
        <v>612556.21</v>
      </c>
      <c r="I6981" s="4">
        <v>399276.49</v>
      </c>
      <c r="J6981" t="s">
        <v>15</v>
      </c>
      <c r="K6981" s="4">
        <f t="shared" si="218"/>
        <v>213279.71999999997</v>
      </c>
      <c r="L6981" s="1">
        <f t="shared" si="219"/>
        <v>0.34817983479426318</v>
      </c>
    </row>
    <row r="6982" spans="1:12" x14ac:dyDescent="0.3">
      <c r="A6982">
        <v>206981</v>
      </c>
      <c r="B6982" s="2">
        <v>45924</v>
      </c>
      <c r="C6982" t="s">
        <v>38</v>
      </c>
      <c r="D6982" t="s">
        <v>17</v>
      </c>
      <c r="E6982" t="s">
        <v>13</v>
      </c>
      <c r="F6982" t="s">
        <v>18</v>
      </c>
      <c r="G6982">
        <v>19</v>
      </c>
      <c r="H6982" s="4">
        <v>75526.12</v>
      </c>
      <c r="I6982" s="4">
        <v>63090.01</v>
      </c>
      <c r="J6982" t="s">
        <v>24</v>
      </c>
      <c r="K6982" s="4">
        <f t="shared" si="218"/>
        <v>12436.109999999993</v>
      </c>
      <c r="L6982" s="1">
        <f t="shared" si="219"/>
        <v>0.16465972302032719</v>
      </c>
    </row>
    <row r="6983" spans="1:12" x14ac:dyDescent="0.3">
      <c r="A6983">
        <v>206982</v>
      </c>
      <c r="B6983" s="2">
        <v>45350</v>
      </c>
      <c r="C6983" t="s">
        <v>26</v>
      </c>
      <c r="D6983" t="s">
        <v>34</v>
      </c>
      <c r="E6983" t="s">
        <v>13</v>
      </c>
      <c r="F6983" t="s">
        <v>42</v>
      </c>
      <c r="G6983">
        <v>34</v>
      </c>
      <c r="H6983" s="4">
        <v>752011.04</v>
      </c>
      <c r="I6983" s="4">
        <v>608663.15</v>
      </c>
      <c r="J6983" t="s">
        <v>15</v>
      </c>
      <c r="K6983" s="4">
        <f t="shared" si="218"/>
        <v>143347.89000000001</v>
      </c>
      <c r="L6983" s="1">
        <f t="shared" si="219"/>
        <v>0.19061939569397812</v>
      </c>
    </row>
    <row r="6984" spans="1:12" x14ac:dyDescent="0.3">
      <c r="A6984">
        <v>206983</v>
      </c>
      <c r="B6984" s="2">
        <v>45758</v>
      </c>
      <c r="C6984" t="s">
        <v>26</v>
      </c>
      <c r="D6984" t="s">
        <v>51</v>
      </c>
      <c r="E6984" t="s">
        <v>28</v>
      </c>
      <c r="F6984" t="s">
        <v>29</v>
      </c>
      <c r="G6984">
        <v>22</v>
      </c>
      <c r="H6984" s="4">
        <v>1291553.1299999999</v>
      </c>
      <c r="I6984" s="4">
        <v>803785.6</v>
      </c>
      <c r="J6984" t="s">
        <v>15</v>
      </c>
      <c r="K6984" s="4">
        <f t="shared" si="218"/>
        <v>487767.52999999991</v>
      </c>
      <c r="L6984" s="1">
        <f t="shared" si="219"/>
        <v>0.37765967088012858</v>
      </c>
    </row>
    <row r="6985" spans="1:12" x14ac:dyDescent="0.3">
      <c r="A6985">
        <v>206984</v>
      </c>
      <c r="B6985" s="2">
        <v>45322</v>
      </c>
      <c r="C6985" t="s">
        <v>38</v>
      </c>
      <c r="D6985" t="s">
        <v>51</v>
      </c>
      <c r="E6985" t="s">
        <v>28</v>
      </c>
      <c r="F6985" t="s">
        <v>39</v>
      </c>
      <c r="G6985">
        <v>31</v>
      </c>
      <c r="H6985" s="4">
        <v>1598760.73</v>
      </c>
      <c r="I6985" s="4">
        <v>1059422.92</v>
      </c>
      <c r="J6985" t="s">
        <v>15</v>
      </c>
      <c r="K6985" s="4">
        <f t="shared" si="218"/>
        <v>539337.81000000006</v>
      </c>
      <c r="L6985" s="1">
        <f t="shared" si="219"/>
        <v>0.33734742158696884</v>
      </c>
    </row>
    <row r="6986" spans="1:12" x14ac:dyDescent="0.3">
      <c r="A6986">
        <v>206985</v>
      </c>
      <c r="B6986" s="2">
        <v>45705</v>
      </c>
      <c r="C6986" t="s">
        <v>11</v>
      </c>
      <c r="D6986" t="s">
        <v>51</v>
      </c>
      <c r="E6986" t="s">
        <v>28</v>
      </c>
      <c r="F6986" t="s">
        <v>29</v>
      </c>
      <c r="G6986">
        <v>26</v>
      </c>
      <c r="H6986" s="4">
        <v>1225309.79</v>
      </c>
      <c r="I6986" s="4">
        <v>761353.01</v>
      </c>
      <c r="J6986" t="s">
        <v>15</v>
      </c>
      <c r="K6986" s="4">
        <f t="shared" si="218"/>
        <v>463956.78</v>
      </c>
      <c r="L6986" s="1">
        <f t="shared" si="219"/>
        <v>0.37864447324786332</v>
      </c>
    </row>
    <row r="6987" spans="1:12" x14ac:dyDescent="0.3">
      <c r="A6987">
        <v>206986</v>
      </c>
      <c r="B6987" s="2">
        <v>45404</v>
      </c>
      <c r="C6987" t="s">
        <v>31</v>
      </c>
      <c r="D6987" t="s">
        <v>12</v>
      </c>
      <c r="E6987" t="s">
        <v>13</v>
      </c>
      <c r="F6987" t="s">
        <v>18</v>
      </c>
      <c r="G6987">
        <v>50</v>
      </c>
      <c r="H6987" s="4">
        <v>1900875.05</v>
      </c>
      <c r="I6987" s="4">
        <v>1313178.82</v>
      </c>
      <c r="J6987" t="s">
        <v>15</v>
      </c>
      <c r="K6987" s="4">
        <f t="shared" si="218"/>
        <v>587696.23</v>
      </c>
      <c r="L6987" s="1">
        <f t="shared" si="219"/>
        <v>0.30917141555411543</v>
      </c>
    </row>
    <row r="6988" spans="1:12" x14ac:dyDescent="0.3">
      <c r="A6988">
        <v>206987</v>
      </c>
      <c r="B6988" s="2">
        <v>45306</v>
      </c>
      <c r="C6988" t="s">
        <v>38</v>
      </c>
      <c r="D6988" t="s">
        <v>34</v>
      </c>
      <c r="E6988" t="s">
        <v>20</v>
      </c>
      <c r="F6988" t="s">
        <v>23</v>
      </c>
      <c r="G6988">
        <v>26</v>
      </c>
      <c r="H6988" s="4">
        <v>1058527.3500000001</v>
      </c>
      <c r="I6988" s="4">
        <v>660707.57999999996</v>
      </c>
      <c r="J6988" t="s">
        <v>15</v>
      </c>
      <c r="K6988" s="4">
        <f t="shared" si="218"/>
        <v>397819.77000000014</v>
      </c>
      <c r="L6988" s="1">
        <f t="shared" si="219"/>
        <v>0.37582379897883611</v>
      </c>
    </row>
    <row r="6989" spans="1:12" x14ac:dyDescent="0.3">
      <c r="A6989">
        <v>206988</v>
      </c>
      <c r="B6989" s="2">
        <v>45819</v>
      </c>
      <c r="C6989" t="s">
        <v>31</v>
      </c>
      <c r="D6989" t="s">
        <v>51</v>
      </c>
      <c r="E6989" t="s">
        <v>28</v>
      </c>
      <c r="F6989" t="s">
        <v>29</v>
      </c>
      <c r="G6989">
        <v>9</v>
      </c>
      <c r="H6989" s="4">
        <v>234538.06</v>
      </c>
      <c r="I6989" s="4">
        <v>187966.39</v>
      </c>
      <c r="J6989" t="s">
        <v>15</v>
      </c>
      <c r="K6989" s="4">
        <f t="shared" si="218"/>
        <v>46571.669999999984</v>
      </c>
      <c r="L6989" s="1">
        <f t="shared" si="219"/>
        <v>0.19856764398921004</v>
      </c>
    </row>
    <row r="6990" spans="1:12" x14ac:dyDescent="0.3">
      <c r="A6990">
        <v>206989</v>
      </c>
      <c r="B6990" s="2">
        <v>45515</v>
      </c>
      <c r="C6990" t="s">
        <v>38</v>
      </c>
      <c r="D6990" t="s">
        <v>27</v>
      </c>
      <c r="E6990" t="s">
        <v>13</v>
      </c>
      <c r="F6990" t="s">
        <v>18</v>
      </c>
      <c r="G6990">
        <v>27</v>
      </c>
      <c r="H6990" s="4">
        <v>484434.77</v>
      </c>
      <c r="I6990" s="4">
        <v>311878.12</v>
      </c>
      <c r="J6990" t="s">
        <v>15</v>
      </c>
      <c r="K6990" s="4">
        <f t="shared" si="218"/>
        <v>172556.65000000002</v>
      </c>
      <c r="L6990" s="1">
        <f t="shared" si="219"/>
        <v>0.35620203314473076</v>
      </c>
    </row>
    <row r="6991" spans="1:12" x14ac:dyDescent="0.3">
      <c r="A6991">
        <v>206990</v>
      </c>
      <c r="B6991" s="2">
        <v>45681</v>
      </c>
      <c r="C6991" t="s">
        <v>11</v>
      </c>
      <c r="D6991" t="s">
        <v>32</v>
      </c>
      <c r="E6991" t="s">
        <v>28</v>
      </c>
      <c r="F6991" t="s">
        <v>29</v>
      </c>
      <c r="G6991">
        <v>12</v>
      </c>
      <c r="H6991" s="4">
        <v>523002.16</v>
      </c>
      <c r="I6991" s="4">
        <v>347442.21</v>
      </c>
      <c r="J6991" t="s">
        <v>24</v>
      </c>
      <c r="K6991" s="4">
        <f t="shared" si="218"/>
        <v>175559.94999999995</v>
      </c>
      <c r="L6991" s="1">
        <f t="shared" si="219"/>
        <v>0.33567729433469257</v>
      </c>
    </row>
    <row r="6992" spans="1:12" x14ac:dyDescent="0.3">
      <c r="A6992">
        <v>206991</v>
      </c>
      <c r="B6992" s="2">
        <v>45765</v>
      </c>
      <c r="C6992" t="s">
        <v>11</v>
      </c>
      <c r="D6992" t="s">
        <v>51</v>
      </c>
      <c r="E6992" t="s">
        <v>13</v>
      </c>
      <c r="F6992" t="s">
        <v>42</v>
      </c>
      <c r="G6992">
        <v>36</v>
      </c>
      <c r="H6992" s="4">
        <v>1839468.19</v>
      </c>
      <c r="I6992" s="4">
        <v>1284202.53</v>
      </c>
      <c r="J6992" t="s">
        <v>15</v>
      </c>
      <c r="K6992" s="4">
        <f t="shared" si="218"/>
        <v>555265.65999999992</v>
      </c>
      <c r="L6992" s="1">
        <f t="shared" si="219"/>
        <v>0.30186206155595435</v>
      </c>
    </row>
    <row r="6993" spans="1:12" x14ac:dyDescent="0.3">
      <c r="A6993">
        <v>206992</v>
      </c>
      <c r="B6993" s="2">
        <v>46003</v>
      </c>
      <c r="C6993" t="s">
        <v>26</v>
      </c>
      <c r="D6993" t="s">
        <v>51</v>
      </c>
      <c r="E6993" t="s">
        <v>13</v>
      </c>
      <c r="F6993" t="s">
        <v>42</v>
      </c>
      <c r="G6993">
        <v>48</v>
      </c>
      <c r="H6993" s="4">
        <v>1620807.15</v>
      </c>
      <c r="I6993" s="4">
        <v>1175476.46</v>
      </c>
      <c r="J6993" t="s">
        <v>15</v>
      </c>
      <c r="K6993" s="4">
        <f t="shared" si="218"/>
        <v>445330.68999999994</v>
      </c>
      <c r="L6993" s="1">
        <f t="shared" si="219"/>
        <v>0.27475859173005251</v>
      </c>
    </row>
    <row r="6994" spans="1:12" x14ac:dyDescent="0.3">
      <c r="A6994">
        <v>206993</v>
      </c>
      <c r="B6994" s="2">
        <v>45604</v>
      </c>
      <c r="C6994" t="s">
        <v>31</v>
      </c>
      <c r="D6994" t="s">
        <v>27</v>
      </c>
      <c r="E6994" t="s">
        <v>13</v>
      </c>
      <c r="F6994" t="s">
        <v>18</v>
      </c>
      <c r="G6994">
        <v>44</v>
      </c>
      <c r="H6994" s="4">
        <v>1542294.91</v>
      </c>
      <c r="I6994" s="4">
        <v>1223316.6200000001</v>
      </c>
      <c r="J6994" t="s">
        <v>24</v>
      </c>
      <c r="K6994" s="4">
        <f t="shared" si="218"/>
        <v>318978.2899999998</v>
      </c>
      <c r="L6994" s="1">
        <f t="shared" si="219"/>
        <v>0.20682055547988537</v>
      </c>
    </row>
    <row r="6995" spans="1:12" x14ac:dyDescent="0.3">
      <c r="A6995">
        <v>206994</v>
      </c>
      <c r="B6995" s="2">
        <v>45556</v>
      </c>
      <c r="C6995" t="s">
        <v>26</v>
      </c>
      <c r="D6995" t="s">
        <v>34</v>
      </c>
      <c r="E6995" t="s">
        <v>28</v>
      </c>
      <c r="F6995" t="s">
        <v>78</v>
      </c>
      <c r="G6995">
        <v>25</v>
      </c>
      <c r="H6995" s="4">
        <v>1488841.86</v>
      </c>
      <c r="I6995" s="4">
        <v>1059735.6000000001</v>
      </c>
      <c r="J6995" t="s">
        <v>24</v>
      </c>
      <c r="K6995" s="4">
        <f t="shared" si="218"/>
        <v>429106.26</v>
      </c>
      <c r="L6995" s="1">
        <f t="shared" si="219"/>
        <v>0.28821480073108635</v>
      </c>
    </row>
    <row r="6996" spans="1:12" x14ac:dyDescent="0.3">
      <c r="A6996">
        <v>206995</v>
      </c>
      <c r="B6996" s="2">
        <v>45923</v>
      </c>
      <c r="C6996" t="s">
        <v>38</v>
      </c>
      <c r="D6996" t="s">
        <v>17</v>
      </c>
      <c r="E6996" t="s">
        <v>28</v>
      </c>
      <c r="F6996" t="s">
        <v>39</v>
      </c>
      <c r="G6996">
        <v>4</v>
      </c>
      <c r="H6996" s="4">
        <v>33365.769999999997</v>
      </c>
      <c r="I6996" s="4">
        <v>22562.69</v>
      </c>
      <c r="J6996" t="s">
        <v>24</v>
      </c>
      <c r="K6996" s="4">
        <f t="shared" si="218"/>
        <v>10803.079999999998</v>
      </c>
      <c r="L6996" s="1">
        <f t="shared" si="219"/>
        <v>0.32377733227796029</v>
      </c>
    </row>
    <row r="6997" spans="1:12" x14ac:dyDescent="0.3">
      <c r="A6997">
        <v>206996</v>
      </c>
      <c r="B6997" s="2">
        <v>45978</v>
      </c>
      <c r="C6997" t="s">
        <v>11</v>
      </c>
      <c r="D6997" t="s">
        <v>34</v>
      </c>
      <c r="E6997" t="s">
        <v>28</v>
      </c>
      <c r="F6997" t="s">
        <v>78</v>
      </c>
      <c r="G6997">
        <v>21</v>
      </c>
      <c r="H6997" s="4">
        <v>552955.78</v>
      </c>
      <c r="I6997" s="4">
        <v>352502.19</v>
      </c>
      <c r="J6997" t="s">
        <v>15</v>
      </c>
      <c r="K6997" s="4">
        <f t="shared" si="218"/>
        <v>200453.59000000003</v>
      </c>
      <c r="L6997" s="1">
        <f t="shared" si="219"/>
        <v>0.36251287580355884</v>
      </c>
    </row>
    <row r="6998" spans="1:12" x14ac:dyDescent="0.3">
      <c r="A6998">
        <v>206997</v>
      </c>
      <c r="B6998" s="2">
        <v>45707</v>
      </c>
      <c r="C6998" t="s">
        <v>38</v>
      </c>
      <c r="D6998" t="s">
        <v>27</v>
      </c>
      <c r="E6998" t="s">
        <v>28</v>
      </c>
      <c r="F6998" t="s">
        <v>29</v>
      </c>
      <c r="G6998">
        <v>4</v>
      </c>
      <c r="H6998" s="4">
        <v>19436.54</v>
      </c>
      <c r="I6998" s="4">
        <v>15117.13</v>
      </c>
      <c r="J6998" t="s">
        <v>24</v>
      </c>
      <c r="K6998" s="4">
        <f t="shared" si="218"/>
        <v>4319.4100000000017</v>
      </c>
      <c r="L6998" s="1">
        <f t="shared" si="219"/>
        <v>0.22223142596367468</v>
      </c>
    </row>
    <row r="6999" spans="1:12" x14ac:dyDescent="0.3">
      <c r="A6999">
        <v>206998</v>
      </c>
      <c r="B6999" s="2">
        <v>45413</v>
      </c>
      <c r="C6999" t="s">
        <v>31</v>
      </c>
      <c r="D6999" t="s">
        <v>32</v>
      </c>
      <c r="E6999" t="s">
        <v>28</v>
      </c>
      <c r="F6999" t="s">
        <v>78</v>
      </c>
      <c r="G6999">
        <v>38</v>
      </c>
      <c r="H6999" s="4">
        <v>2079310.18</v>
      </c>
      <c r="I6999" s="4">
        <v>1431346.25</v>
      </c>
      <c r="J6999" t="s">
        <v>15</v>
      </c>
      <c r="K6999" s="4">
        <f t="shared" si="218"/>
        <v>647963.92999999993</v>
      </c>
      <c r="L6999" s="1">
        <f t="shared" si="219"/>
        <v>0.31162446864950183</v>
      </c>
    </row>
    <row r="7000" spans="1:12" x14ac:dyDescent="0.3">
      <c r="A7000">
        <v>206999</v>
      </c>
      <c r="B7000" s="2">
        <v>45548</v>
      </c>
      <c r="C7000" t="s">
        <v>31</v>
      </c>
      <c r="D7000" t="s">
        <v>32</v>
      </c>
      <c r="E7000" t="s">
        <v>13</v>
      </c>
      <c r="F7000" t="s">
        <v>14</v>
      </c>
      <c r="G7000">
        <v>24</v>
      </c>
      <c r="H7000" s="4">
        <v>832097.84</v>
      </c>
      <c r="I7000" s="4">
        <v>646379.07999999996</v>
      </c>
      <c r="J7000" t="s">
        <v>24</v>
      </c>
      <c r="K7000" s="4">
        <f t="shared" si="218"/>
        <v>185718.76</v>
      </c>
      <c r="L7000" s="1">
        <f t="shared" si="219"/>
        <v>0.22319341677416205</v>
      </c>
    </row>
    <row r="7001" spans="1:12" x14ac:dyDescent="0.3">
      <c r="A7001">
        <v>207000</v>
      </c>
      <c r="B7001" s="2">
        <v>45713</v>
      </c>
      <c r="C7001" t="s">
        <v>38</v>
      </c>
      <c r="D7001" t="s">
        <v>34</v>
      </c>
      <c r="E7001" t="s">
        <v>13</v>
      </c>
      <c r="F7001" t="s">
        <v>18</v>
      </c>
      <c r="G7001">
        <v>19</v>
      </c>
      <c r="H7001" s="4">
        <v>624578.18999999994</v>
      </c>
      <c r="I7001" s="4">
        <v>402773.34</v>
      </c>
      <c r="J7001" t="s">
        <v>15</v>
      </c>
      <c r="K7001" s="4">
        <f t="shared" si="218"/>
        <v>221804.84999999992</v>
      </c>
      <c r="L7001" s="1">
        <f t="shared" si="219"/>
        <v>0.35512743408475395</v>
      </c>
    </row>
    <row r="7002" spans="1:12" x14ac:dyDescent="0.3">
      <c r="A7002">
        <v>207001</v>
      </c>
      <c r="B7002" s="2">
        <v>45687</v>
      </c>
      <c r="C7002" t="s">
        <v>26</v>
      </c>
      <c r="D7002" t="s">
        <v>51</v>
      </c>
      <c r="E7002" t="s">
        <v>20</v>
      </c>
      <c r="F7002" t="s">
        <v>45</v>
      </c>
      <c r="G7002">
        <v>32</v>
      </c>
      <c r="H7002" s="4">
        <v>724253.88</v>
      </c>
      <c r="I7002" s="4">
        <v>613486.27</v>
      </c>
      <c r="J7002" t="s">
        <v>15</v>
      </c>
      <c r="K7002" s="4">
        <f t="shared" si="218"/>
        <v>110767.60999999999</v>
      </c>
      <c r="L7002" s="1">
        <f t="shared" si="219"/>
        <v>0.1529403059601144</v>
      </c>
    </row>
    <row r="7003" spans="1:12" x14ac:dyDescent="0.3">
      <c r="A7003">
        <v>207002</v>
      </c>
      <c r="B7003" s="2">
        <v>45994</v>
      </c>
      <c r="C7003" t="s">
        <v>38</v>
      </c>
      <c r="D7003" t="s">
        <v>17</v>
      </c>
      <c r="E7003" t="s">
        <v>28</v>
      </c>
      <c r="F7003" t="s">
        <v>78</v>
      </c>
      <c r="G7003">
        <v>30</v>
      </c>
      <c r="H7003" s="4">
        <v>1725395.45</v>
      </c>
      <c r="I7003" s="4">
        <v>1336802.56</v>
      </c>
      <c r="J7003" t="s">
        <v>24</v>
      </c>
      <c r="K7003" s="4">
        <f t="shared" si="218"/>
        <v>388592.8899999999</v>
      </c>
      <c r="L7003" s="1">
        <f t="shared" si="219"/>
        <v>0.22521960980017647</v>
      </c>
    </row>
    <row r="7004" spans="1:12" x14ac:dyDescent="0.3">
      <c r="A7004">
        <v>207003</v>
      </c>
      <c r="B7004" s="2">
        <v>45562</v>
      </c>
      <c r="C7004" t="s">
        <v>26</v>
      </c>
      <c r="D7004" t="s">
        <v>12</v>
      </c>
      <c r="E7004" t="s">
        <v>20</v>
      </c>
      <c r="F7004" t="s">
        <v>23</v>
      </c>
      <c r="G7004">
        <v>35</v>
      </c>
      <c r="H7004" s="4">
        <v>90175.07</v>
      </c>
      <c r="I7004" s="4">
        <v>70952.09</v>
      </c>
      <c r="J7004" t="s">
        <v>24</v>
      </c>
      <c r="K7004" s="4">
        <f t="shared" si="218"/>
        <v>19222.98000000001</v>
      </c>
      <c r="L7004" s="1">
        <f t="shared" si="219"/>
        <v>0.21317399587269528</v>
      </c>
    </row>
    <row r="7005" spans="1:12" x14ac:dyDescent="0.3">
      <c r="A7005">
        <v>207004</v>
      </c>
      <c r="B7005" s="2">
        <v>45569</v>
      </c>
      <c r="C7005" t="s">
        <v>31</v>
      </c>
      <c r="D7005" t="s">
        <v>51</v>
      </c>
      <c r="E7005" t="s">
        <v>28</v>
      </c>
      <c r="F7005" t="s">
        <v>29</v>
      </c>
      <c r="G7005">
        <v>39</v>
      </c>
      <c r="H7005" s="4">
        <v>1862951.84</v>
      </c>
      <c r="I7005" s="4">
        <v>1255407.6299999999</v>
      </c>
      <c r="J7005" t="s">
        <v>24</v>
      </c>
      <c r="K7005" s="4">
        <f t="shared" si="218"/>
        <v>607544.2100000002</v>
      </c>
      <c r="L7005" s="1">
        <f t="shared" si="219"/>
        <v>0.3261191174968861</v>
      </c>
    </row>
    <row r="7006" spans="1:12" x14ac:dyDescent="0.3">
      <c r="A7006">
        <v>207005</v>
      </c>
      <c r="B7006" s="2">
        <v>45403</v>
      </c>
      <c r="C7006" t="s">
        <v>26</v>
      </c>
      <c r="D7006" t="s">
        <v>17</v>
      </c>
      <c r="E7006" t="s">
        <v>13</v>
      </c>
      <c r="F7006" t="s">
        <v>14</v>
      </c>
      <c r="G7006">
        <v>28</v>
      </c>
      <c r="H7006" s="4">
        <v>803801.35</v>
      </c>
      <c r="I7006" s="4">
        <v>573502.62</v>
      </c>
      <c r="J7006" t="s">
        <v>15</v>
      </c>
      <c r="K7006" s="4">
        <f t="shared" si="218"/>
        <v>230298.72999999998</v>
      </c>
      <c r="L7006" s="1">
        <f t="shared" si="219"/>
        <v>0.28651199702513563</v>
      </c>
    </row>
    <row r="7007" spans="1:12" x14ac:dyDescent="0.3">
      <c r="A7007">
        <v>207006</v>
      </c>
      <c r="B7007" s="2">
        <v>45429</v>
      </c>
      <c r="C7007" t="s">
        <v>38</v>
      </c>
      <c r="D7007" t="s">
        <v>27</v>
      </c>
      <c r="E7007" t="s">
        <v>28</v>
      </c>
      <c r="F7007" t="s">
        <v>78</v>
      </c>
      <c r="G7007">
        <v>5</v>
      </c>
      <c r="H7007" s="4">
        <v>275660.15000000002</v>
      </c>
      <c r="I7007" s="4">
        <v>181831.98</v>
      </c>
      <c r="J7007" t="s">
        <v>15</v>
      </c>
      <c r="K7007" s="4">
        <f t="shared" si="218"/>
        <v>93828.170000000013</v>
      </c>
      <c r="L7007" s="1">
        <f t="shared" si="219"/>
        <v>0.34037625677850064</v>
      </c>
    </row>
    <row r="7008" spans="1:12" x14ac:dyDescent="0.3">
      <c r="A7008">
        <v>207007</v>
      </c>
      <c r="B7008" s="2">
        <v>45770</v>
      </c>
      <c r="C7008" t="s">
        <v>31</v>
      </c>
      <c r="D7008" t="s">
        <v>27</v>
      </c>
      <c r="E7008" t="s">
        <v>13</v>
      </c>
      <c r="F7008" t="s">
        <v>42</v>
      </c>
      <c r="G7008">
        <v>24</v>
      </c>
      <c r="H7008" s="4">
        <v>1361263.64</v>
      </c>
      <c r="I7008" s="4">
        <v>834182.56</v>
      </c>
      <c r="J7008" t="s">
        <v>24</v>
      </c>
      <c r="K7008" s="4">
        <f t="shared" si="218"/>
        <v>527081.07999999984</v>
      </c>
      <c r="L7008" s="1">
        <f t="shared" si="219"/>
        <v>0.38719985204335572</v>
      </c>
    </row>
    <row r="7009" spans="1:12" x14ac:dyDescent="0.3">
      <c r="A7009">
        <v>207008</v>
      </c>
      <c r="B7009" s="2">
        <v>45939</v>
      </c>
      <c r="C7009" t="s">
        <v>11</v>
      </c>
      <c r="D7009" t="s">
        <v>27</v>
      </c>
      <c r="E7009" t="s">
        <v>20</v>
      </c>
      <c r="F7009" t="s">
        <v>23</v>
      </c>
      <c r="G7009">
        <v>17</v>
      </c>
      <c r="H7009" s="4">
        <v>239030.18</v>
      </c>
      <c r="I7009" s="4">
        <v>179201.92000000001</v>
      </c>
      <c r="J7009" t="s">
        <v>24</v>
      </c>
      <c r="K7009" s="4">
        <f t="shared" si="218"/>
        <v>59828.25999999998</v>
      </c>
      <c r="L7009" s="1">
        <f t="shared" si="219"/>
        <v>0.25029584130338678</v>
      </c>
    </row>
    <row r="7010" spans="1:12" x14ac:dyDescent="0.3">
      <c r="A7010">
        <v>207009</v>
      </c>
      <c r="B7010" s="2">
        <v>45573</v>
      </c>
      <c r="C7010" t="s">
        <v>11</v>
      </c>
      <c r="D7010" t="s">
        <v>51</v>
      </c>
      <c r="E7010" t="s">
        <v>20</v>
      </c>
      <c r="F7010" t="s">
        <v>45</v>
      </c>
      <c r="G7010">
        <v>29</v>
      </c>
      <c r="H7010" s="4">
        <v>415862.43</v>
      </c>
      <c r="I7010" s="4">
        <v>296343.63</v>
      </c>
      <c r="J7010" t="s">
        <v>24</v>
      </c>
      <c r="K7010" s="4">
        <f t="shared" si="218"/>
        <v>119518.79999999999</v>
      </c>
      <c r="L7010" s="1">
        <f t="shared" si="219"/>
        <v>0.28739984999366253</v>
      </c>
    </row>
    <row r="7011" spans="1:12" x14ac:dyDescent="0.3">
      <c r="A7011">
        <v>207010</v>
      </c>
      <c r="B7011" s="2">
        <v>45943</v>
      </c>
      <c r="C7011" t="s">
        <v>31</v>
      </c>
      <c r="D7011" t="s">
        <v>17</v>
      </c>
      <c r="E7011" t="s">
        <v>13</v>
      </c>
      <c r="F7011" t="s">
        <v>18</v>
      </c>
      <c r="G7011">
        <v>23</v>
      </c>
      <c r="H7011" s="4">
        <v>252854.1</v>
      </c>
      <c r="I7011" s="4">
        <v>162922.31</v>
      </c>
      <c r="J7011" t="s">
        <v>24</v>
      </c>
      <c r="K7011" s="4">
        <f t="shared" si="218"/>
        <v>89931.790000000008</v>
      </c>
      <c r="L7011" s="1">
        <f t="shared" si="219"/>
        <v>0.35566672638489943</v>
      </c>
    </row>
    <row r="7012" spans="1:12" x14ac:dyDescent="0.3">
      <c r="A7012">
        <v>207011</v>
      </c>
      <c r="B7012" s="2">
        <v>45489</v>
      </c>
      <c r="C7012" t="s">
        <v>26</v>
      </c>
      <c r="D7012" t="s">
        <v>51</v>
      </c>
      <c r="E7012" t="s">
        <v>13</v>
      </c>
      <c r="F7012" t="s">
        <v>42</v>
      </c>
      <c r="G7012">
        <v>4</v>
      </c>
      <c r="H7012" s="4">
        <v>183536.53</v>
      </c>
      <c r="I7012" s="4">
        <v>154894.92000000001</v>
      </c>
      <c r="J7012" t="s">
        <v>24</v>
      </c>
      <c r="K7012" s="4">
        <f t="shared" si="218"/>
        <v>28641.609999999986</v>
      </c>
      <c r="L7012" s="1">
        <f t="shared" si="219"/>
        <v>0.15605400189270216</v>
      </c>
    </row>
    <row r="7013" spans="1:12" x14ac:dyDescent="0.3">
      <c r="A7013">
        <v>207012</v>
      </c>
      <c r="B7013" s="2">
        <v>45812</v>
      </c>
      <c r="C7013" t="s">
        <v>38</v>
      </c>
      <c r="D7013" t="s">
        <v>32</v>
      </c>
      <c r="E7013" t="s">
        <v>28</v>
      </c>
      <c r="F7013" t="s">
        <v>78</v>
      </c>
      <c r="G7013">
        <v>46</v>
      </c>
      <c r="H7013" s="4">
        <v>1882777.62</v>
      </c>
      <c r="I7013" s="4">
        <v>1305638.58</v>
      </c>
      <c r="J7013" t="s">
        <v>15</v>
      </c>
      <c r="K7013" s="4">
        <f t="shared" si="218"/>
        <v>577139.04</v>
      </c>
      <c r="L7013" s="1">
        <f t="shared" si="219"/>
        <v>0.30653595723110411</v>
      </c>
    </row>
    <row r="7014" spans="1:12" x14ac:dyDescent="0.3">
      <c r="A7014">
        <v>207013</v>
      </c>
      <c r="B7014" s="2">
        <v>45994</v>
      </c>
      <c r="C7014" t="s">
        <v>38</v>
      </c>
      <c r="D7014" t="s">
        <v>17</v>
      </c>
      <c r="E7014" t="s">
        <v>28</v>
      </c>
      <c r="F7014" t="s">
        <v>78</v>
      </c>
      <c r="G7014">
        <v>49</v>
      </c>
      <c r="H7014" s="4">
        <v>1556940.38</v>
      </c>
      <c r="I7014" s="4">
        <v>1172796.95</v>
      </c>
      <c r="J7014" t="s">
        <v>15</v>
      </c>
      <c r="K7014" s="4">
        <f t="shared" si="218"/>
        <v>384143.42999999993</v>
      </c>
      <c r="L7014" s="1">
        <f t="shared" si="219"/>
        <v>0.24672969815324589</v>
      </c>
    </row>
    <row r="7015" spans="1:12" x14ac:dyDescent="0.3">
      <c r="A7015">
        <v>207014</v>
      </c>
      <c r="B7015" s="2">
        <v>46019</v>
      </c>
      <c r="C7015" t="s">
        <v>11</v>
      </c>
      <c r="D7015" t="s">
        <v>17</v>
      </c>
      <c r="E7015" t="s">
        <v>13</v>
      </c>
      <c r="F7015" t="s">
        <v>14</v>
      </c>
      <c r="G7015">
        <v>29</v>
      </c>
      <c r="H7015" s="4">
        <v>276325.33</v>
      </c>
      <c r="I7015" s="4">
        <v>219165.95</v>
      </c>
      <c r="J7015" t="s">
        <v>24</v>
      </c>
      <c r="K7015" s="4">
        <f t="shared" si="218"/>
        <v>57159.380000000005</v>
      </c>
      <c r="L7015" s="1">
        <f t="shared" si="219"/>
        <v>0.20685537587162206</v>
      </c>
    </row>
    <row r="7016" spans="1:12" x14ac:dyDescent="0.3">
      <c r="A7016">
        <v>207015</v>
      </c>
      <c r="B7016" s="2">
        <v>45528</v>
      </c>
      <c r="C7016" t="s">
        <v>11</v>
      </c>
      <c r="D7016" t="s">
        <v>32</v>
      </c>
      <c r="E7016" t="s">
        <v>20</v>
      </c>
      <c r="F7016" t="s">
        <v>23</v>
      </c>
      <c r="G7016">
        <v>39</v>
      </c>
      <c r="H7016" s="4">
        <v>1062369.8700000001</v>
      </c>
      <c r="I7016" s="4">
        <v>902431.98</v>
      </c>
      <c r="J7016" t="s">
        <v>24</v>
      </c>
      <c r="K7016" s="4">
        <f t="shared" si="218"/>
        <v>159937.89000000013</v>
      </c>
      <c r="L7016" s="1">
        <f t="shared" si="219"/>
        <v>0.1505482172607174</v>
      </c>
    </row>
    <row r="7017" spans="1:12" x14ac:dyDescent="0.3">
      <c r="A7017">
        <v>207016</v>
      </c>
      <c r="B7017" s="2">
        <v>45506</v>
      </c>
      <c r="C7017" t="s">
        <v>38</v>
      </c>
      <c r="D7017" t="s">
        <v>32</v>
      </c>
      <c r="E7017" t="s">
        <v>13</v>
      </c>
      <c r="F7017" t="s">
        <v>14</v>
      </c>
      <c r="G7017">
        <v>34</v>
      </c>
      <c r="H7017" s="4">
        <v>1287916.1000000001</v>
      </c>
      <c r="I7017" s="4">
        <v>785235.95</v>
      </c>
      <c r="J7017" t="s">
        <v>15</v>
      </c>
      <c r="K7017" s="4">
        <f t="shared" si="218"/>
        <v>502680.15000000014</v>
      </c>
      <c r="L7017" s="1">
        <f t="shared" si="219"/>
        <v>0.39030504393880944</v>
      </c>
    </row>
    <row r="7018" spans="1:12" x14ac:dyDescent="0.3">
      <c r="A7018">
        <v>207017</v>
      </c>
      <c r="B7018" s="2">
        <v>45630</v>
      </c>
      <c r="C7018" t="s">
        <v>38</v>
      </c>
      <c r="D7018" t="s">
        <v>17</v>
      </c>
      <c r="E7018" t="s">
        <v>20</v>
      </c>
      <c r="F7018" t="s">
        <v>45</v>
      </c>
      <c r="G7018">
        <v>19</v>
      </c>
      <c r="H7018" s="4">
        <v>910778.57</v>
      </c>
      <c r="I7018" s="4">
        <v>570522.80000000005</v>
      </c>
      <c r="J7018" t="s">
        <v>24</v>
      </c>
      <c r="K7018" s="4">
        <f t="shared" si="218"/>
        <v>340255.7699999999</v>
      </c>
      <c r="L7018" s="1">
        <f t="shared" si="219"/>
        <v>0.37358780850541962</v>
      </c>
    </row>
    <row r="7019" spans="1:12" x14ac:dyDescent="0.3">
      <c r="A7019">
        <v>207018</v>
      </c>
      <c r="B7019" s="2">
        <v>45503</v>
      </c>
      <c r="C7019" t="s">
        <v>11</v>
      </c>
      <c r="D7019" t="s">
        <v>34</v>
      </c>
      <c r="E7019" t="s">
        <v>28</v>
      </c>
      <c r="F7019" t="s">
        <v>29</v>
      </c>
      <c r="G7019">
        <v>35</v>
      </c>
      <c r="H7019" s="4">
        <v>974392.45</v>
      </c>
      <c r="I7019" s="4">
        <v>608467.52</v>
      </c>
      <c r="J7019" t="s">
        <v>24</v>
      </c>
      <c r="K7019" s="4">
        <f t="shared" si="218"/>
        <v>365924.92999999993</v>
      </c>
      <c r="L7019" s="1">
        <f t="shared" si="219"/>
        <v>0.37554163109535582</v>
      </c>
    </row>
    <row r="7020" spans="1:12" x14ac:dyDescent="0.3">
      <c r="A7020">
        <v>207019</v>
      </c>
      <c r="B7020" s="2">
        <v>45344</v>
      </c>
      <c r="C7020" t="s">
        <v>26</v>
      </c>
      <c r="D7020" t="s">
        <v>32</v>
      </c>
      <c r="E7020" t="s">
        <v>13</v>
      </c>
      <c r="F7020" t="s">
        <v>18</v>
      </c>
      <c r="G7020">
        <v>22</v>
      </c>
      <c r="H7020" s="4">
        <v>110297.35</v>
      </c>
      <c r="I7020" s="4">
        <v>80895.95</v>
      </c>
      <c r="J7020" t="s">
        <v>15</v>
      </c>
      <c r="K7020" s="4">
        <f t="shared" si="218"/>
        <v>29401.400000000009</v>
      </c>
      <c r="L7020" s="1">
        <f t="shared" si="219"/>
        <v>0.26656488120521488</v>
      </c>
    </row>
    <row r="7021" spans="1:12" x14ac:dyDescent="0.3">
      <c r="A7021">
        <v>207020</v>
      </c>
      <c r="B7021" s="2">
        <v>45720</v>
      </c>
      <c r="C7021" t="s">
        <v>31</v>
      </c>
      <c r="D7021" t="s">
        <v>12</v>
      </c>
      <c r="E7021" t="s">
        <v>13</v>
      </c>
      <c r="F7021" t="s">
        <v>18</v>
      </c>
      <c r="G7021">
        <v>9</v>
      </c>
      <c r="H7021" s="4">
        <v>364085.41</v>
      </c>
      <c r="I7021" s="4">
        <v>270634.53000000003</v>
      </c>
      <c r="J7021" t="s">
        <v>24</v>
      </c>
      <c r="K7021" s="4">
        <f t="shared" si="218"/>
        <v>93450.879999999946</v>
      </c>
      <c r="L7021" s="1">
        <f t="shared" si="219"/>
        <v>0.25667296033642201</v>
      </c>
    </row>
    <row r="7022" spans="1:12" x14ac:dyDescent="0.3">
      <c r="A7022">
        <v>207021</v>
      </c>
      <c r="B7022" s="2">
        <v>45868</v>
      </c>
      <c r="C7022" t="s">
        <v>38</v>
      </c>
      <c r="D7022" t="s">
        <v>27</v>
      </c>
      <c r="E7022" t="s">
        <v>28</v>
      </c>
      <c r="F7022" t="s">
        <v>29</v>
      </c>
      <c r="G7022">
        <v>19</v>
      </c>
      <c r="H7022" s="4">
        <v>1084912.68</v>
      </c>
      <c r="I7022" s="4">
        <v>893688.59</v>
      </c>
      <c r="J7022" t="s">
        <v>15</v>
      </c>
      <c r="K7022" s="4">
        <f t="shared" si="218"/>
        <v>191224.08999999997</v>
      </c>
      <c r="L7022" s="1">
        <f t="shared" si="219"/>
        <v>0.17625758600222091</v>
      </c>
    </row>
    <row r="7023" spans="1:12" x14ac:dyDescent="0.3">
      <c r="A7023">
        <v>207022</v>
      </c>
      <c r="B7023" s="2">
        <v>45570</v>
      </c>
      <c r="C7023" t="s">
        <v>31</v>
      </c>
      <c r="D7023" t="s">
        <v>51</v>
      </c>
      <c r="E7023" t="s">
        <v>13</v>
      </c>
      <c r="F7023" t="s">
        <v>18</v>
      </c>
      <c r="G7023">
        <v>43</v>
      </c>
      <c r="H7023" s="4">
        <v>1850663.17</v>
      </c>
      <c r="I7023" s="4">
        <v>1440006.58</v>
      </c>
      <c r="J7023" t="s">
        <v>15</v>
      </c>
      <c r="K7023" s="4">
        <f t="shared" si="218"/>
        <v>410656.58999999985</v>
      </c>
      <c r="L7023" s="1">
        <f t="shared" si="219"/>
        <v>0.22189699166056234</v>
      </c>
    </row>
    <row r="7024" spans="1:12" x14ac:dyDescent="0.3">
      <c r="A7024">
        <v>207023</v>
      </c>
      <c r="B7024" s="2">
        <v>45705</v>
      </c>
      <c r="C7024" t="s">
        <v>31</v>
      </c>
      <c r="D7024" t="s">
        <v>34</v>
      </c>
      <c r="E7024" t="s">
        <v>20</v>
      </c>
      <c r="F7024" t="s">
        <v>23</v>
      </c>
      <c r="G7024">
        <v>26</v>
      </c>
      <c r="H7024" s="4">
        <v>999336.13</v>
      </c>
      <c r="I7024" s="4">
        <v>768896.39</v>
      </c>
      <c r="J7024" t="s">
        <v>15</v>
      </c>
      <c r="K7024" s="4">
        <f t="shared" si="218"/>
        <v>230439.74</v>
      </c>
      <c r="L7024" s="1">
        <f t="shared" si="219"/>
        <v>0.23059282365784173</v>
      </c>
    </row>
    <row r="7025" spans="1:12" x14ac:dyDescent="0.3">
      <c r="A7025">
        <v>207024</v>
      </c>
      <c r="B7025" s="2">
        <v>45560</v>
      </c>
      <c r="C7025" t="s">
        <v>11</v>
      </c>
      <c r="D7025" t="s">
        <v>27</v>
      </c>
      <c r="E7025" t="s">
        <v>13</v>
      </c>
      <c r="F7025" t="s">
        <v>36</v>
      </c>
      <c r="G7025">
        <v>40</v>
      </c>
      <c r="H7025" s="4">
        <v>1192486.1499999999</v>
      </c>
      <c r="I7025" s="4">
        <v>936759.46</v>
      </c>
      <c r="J7025" t="s">
        <v>15</v>
      </c>
      <c r="K7025" s="4">
        <f t="shared" si="218"/>
        <v>255726.68999999994</v>
      </c>
      <c r="L7025" s="1">
        <f t="shared" si="219"/>
        <v>0.21444835229323206</v>
      </c>
    </row>
    <row r="7026" spans="1:12" x14ac:dyDescent="0.3">
      <c r="A7026">
        <v>207025</v>
      </c>
      <c r="B7026" s="2">
        <v>45946</v>
      </c>
      <c r="C7026" t="s">
        <v>38</v>
      </c>
      <c r="D7026" t="s">
        <v>51</v>
      </c>
      <c r="E7026" t="s">
        <v>20</v>
      </c>
      <c r="F7026" t="s">
        <v>23</v>
      </c>
      <c r="G7026">
        <v>27</v>
      </c>
      <c r="H7026" s="4">
        <v>1550621.03</v>
      </c>
      <c r="I7026" s="4">
        <v>1170375.21</v>
      </c>
      <c r="J7026" t="s">
        <v>15</v>
      </c>
      <c r="K7026" s="4">
        <f t="shared" si="218"/>
        <v>380245.82000000007</v>
      </c>
      <c r="L7026" s="1">
        <f t="shared" si="219"/>
        <v>0.24522163226433222</v>
      </c>
    </row>
    <row r="7027" spans="1:12" x14ac:dyDescent="0.3">
      <c r="A7027">
        <v>207026</v>
      </c>
      <c r="B7027" s="2">
        <v>45827</v>
      </c>
      <c r="C7027" t="s">
        <v>26</v>
      </c>
      <c r="D7027" t="s">
        <v>51</v>
      </c>
      <c r="E7027" t="s">
        <v>20</v>
      </c>
      <c r="F7027" t="s">
        <v>45</v>
      </c>
      <c r="G7027">
        <v>26</v>
      </c>
      <c r="H7027" s="4">
        <v>891459.29</v>
      </c>
      <c r="I7027" s="4">
        <v>562539.38</v>
      </c>
      <c r="J7027" t="s">
        <v>15</v>
      </c>
      <c r="K7027" s="4">
        <f t="shared" si="218"/>
        <v>328919.91000000003</v>
      </c>
      <c r="L7027" s="1">
        <f t="shared" si="219"/>
        <v>0.36896795365719953</v>
      </c>
    </row>
    <row r="7028" spans="1:12" x14ac:dyDescent="0.3">
      <c r="A7028">
        <v>207027</v>
      </c>
      <c r="B7028" s="2">
        <v>45301</v>
      </c>
      <c r="C7028" t="s">
        <v>26</v>
      </c>
      <c r="D7028" t="s">
        <v>27</v>
      </c>
      <c r="E7028" t="s">
        <v>20</v>
      </c>
      <c r="F7028" t="s">
        <v>45</v>
      </c>
      <c r="G7028">
        <v>20</v>
      </c>
      <c r="H7028" s="4">
        <v>176873.33</v>
      </c>
      <c r="I7028" s="4">
        <v>143669.29</v>
      </c>
      <c r="J7028" t="s">
        <v>24</v>
      </c>
      <c r="K7028" s="4">
        <f t="shared" si="218"/>
        <v>33204.039999999979</v>
      </c>
      <c r="L7028" s="1">
        <f t="shared" si="219"/>
        <v>0.18772779367019313</v>
      </c>
    </row>
    <row r="7029" spans="1:12" x14ac:dyDescent="0.3">
      <c r="A7029">
        <v>207028</v>
      </c>
      <c r="B7029" s="2">
        <v>45491</v>
      </c>
      <c r="C7029" t="s">
        <v>11</v>
      </c>
      <c r="D7029" t="s">
        <v>12</v>
      </c>
      <c r="E7029" t="s">
        <v>13</v>
      </c>
      <c r="F7029" t="s">
        <v>42</v>
      </c>
      <c r="G7029">
        <v>42</v>
      </c>
      <c r="H7029" s="4">
        <v>1615412.84</v>
      </c>
      <c r="I7029" s="4">
        <v>1272776.17</v>
      </c>
      <c r="J7029" t="s">
        <v>24</v>
      </c>
      <c r="K7029" s="4">
        <f t="shared" si="218"/>
        <v>342636.67000000016</v>
      </c>
      <c r="L7029" s="1">
        <f t="shared" si="219"/>
        <v>0.21210470878763113</v>
      </c>
    </row>
    <row r="7030" spans="1:12" x14ac:dyDescent="0.3">
      <c r="A7030">
        <v>207029</v>
      </c>
      <c r="B7030" s="2">
        <v>45926</v>
      </c>
      <c r="C7030" t="s">
        <v>31</v>
      </c>
      <c r="D7030" t="s">
        <v>17</v>
      </c>
      <c r="E7030" t="s">
        <v>28</v>
      </c>
      <c r="F7030" t="s">
        <v>29</v>
      </c>
      <c r="G7030">
        <v>35</v>
      </c>
      <c r="H7030" s="4">
        <v>896505.37</v>
      </c>
      <c r="I7030" s="4">
        <v>699416.97</v>
      </c>
      <c r="J7030" t="s">
        <v>24</v>
      </c>
      <c r="K7030" s="4">
        <f t="shared" si="218"/>
        <v>197088.40000000002</v>
      </c>
      <c r="L7030" s="1">
        <f t="shared" si="219"/>
        <v>0.21984073558867809</v>
      </c>
    </row>
    <row r="7031" spans="1:12" x14ac:dyDescent="0.3">
      <c r="A7031">
        <v>207030</v>
      </c>
      <c r="B7031" s="2">
        <v>45466</v>
      </c>
      <c r="C7031" t="s">
        <v>31</v>
      </c>
      <c r="D7031" t="s">
        <v>17</v>
      </c>
      <c r="E7031" t="s">
        <v>28</v>
      </c>
      <c r="F7031" t="s">
        <v>39</v>
      </c>
      <c r="G7031">
        <v>35</v>
      </c>
      <c r="H7031" s="4">
        <v>1269412.1200000001</v>
      </c>
      <c r="I7031" s="4">
        <v>1058387.8899999999</v>
      </c>
      <c r="J7031" t="s">
        <v>24</v>
      </c>
      <c r="K7031" s="4">
        <f t="shared" si="218"/>
        <v>211024.23000000021</v>
      </c>
      <c r="L7031" s="1">
        <f t="shared" si="219"/>
        <v>0.16623776209100649</v>
      </c>
    </row>
    <row r="7032" spans="1:12" x14ac:dyDescent="0.3">
      <c r="A7032">
        <v>207031</v>
      </c>
      <c r="B7032" s="2">
        <v>45743</v>
      </c>
      <c r="C7032" t="s">
        <v>11</v>
      </c>
      <c r="D7032" t="s">
        <v>51</v>
      </c>
      <c r="E7032" t="s">
        <v>28</v>
      </c>
      <c r="F7032" t="s">
        <v>78</v>
      </c>
      <c r="G7032">
        <v>22</v>
      </c>
      <c r="H7032" s="4">
        <v>587977.38</v>
      </c>
      <c r="I7032" s="4">
        <v>444243.32</v>
      </c>
      <c r="J7032" t="s">
        <v>15</v>
      </c>
      <c r="K7032" s="4">
        <f t="shared" si="218"/>
        <v>143734.06</v>
      </c>
      <c r="L7032" s="1">
        <f t="shared" si="219"/>
        <v>0.24445508430953586</v>
      </c>
    </row>
    <row r="7033" spans="1:12" x14ac:dyDescent="0.3">
      <c r="A7033">
        <v>207032</v>
      </c>
      <c r="B7033" s="2">
        <v>45382</v>
      </c>
      <c r="C7033" t="s">
        <v>11</v>
      </c>
      <c r="D7033" t="s">
        <v>27</v>
      </c>
      <c r="E7033" t="s">
        <v>28</v>
      </c>
      <c r="F7033" t="s">
        <v>78</v>
      </c>
      <c r="G7033">
        <v>22</v>
      </c>
      <c r="H7033" s="4">
        <v>848565.12</v>
      </c>
      <c r="I7033" s="4">
        <v>693548.94</v>
      </c>
      <c r="J7033" t="s">
        <v>24</v>
      </c>
      <c r="K7033" s="4">
        <f t="shared" si="218"/>
        <v>155016.18000000005</v>
      </c>
      <c r="L7033" s="1">
        <f t="shared" si="219"/>
        <v>0.18268035810852096</v>
      </c>
    </row>
    <row r="7034" spans="1:12" x14ac:dyDescent="0.3">
      <c r="A7034">
        <v>207033</v>
      </c>
      <c r="B7034" s="2">
        <v>45602</v>
      </c>
      <c r="C7034" t="s">
        <v>11</v>
      </c>
      <c r="D7034" t="s">
        <v>34</v>
      </c>
      <c r="E7034" t="s">
        <v>13</v>
      </c>
      <c r="F7034" t="s">
        <v>42</v>
      </c>
      <c r="G7034">
        <v>16</v>
      </c>
      <c r="H7034" s="4">
        <v>897124.38</v>
      </c>
      <c r="I7034" s="4">
        <v>740227.02</v>
      </c>
      <c r="J7034" t="s">
        <v>24</v>
      </c>
      <c r="K7034" s="4">
        <f t="shared" si="218"/>
        <v>156897.35999999999</v>
      </c>
      <c r="L7034" s="1">
        <f t="shared" si="219"/>
        <v>0.17488919429432961</v>
      </c>
    </row>
    <row r="7035" spans="1:12" x14ac:dyDescent="0.3">
      <c r="A7035">
        <v>207034</v>
      </c>
      <c r="B7035" s="2">
        <v>45470</v>
      </c>
      <c r="C7035" t="s">
        <v>38</v>
      </c>
      <c r="D7035" t="s">
        <v>51</v>
      </c>
      <c r="E7035" t="s">
        <v>28</v>
      </c>
      <c r="F7035" t="s">
        <v>39</v>
      </c>
      <c r="G7035">
        <v>35</v>
      </c>
      <c r="H7035" s="4">
        <v>1635862.6</v>
      </c>
      <c r="I7035" s="4">
        <v>981625.96</v>
      </c>
      <c r="J7035" t="s">
        <v>15</v>
      </c>
      <c r="K7035" s="4">
        <f t="shared" si="218"/>
        <v>654236.64000000013</v>
      </c>
      <c r="L7035" s="1">
        <f t="shared" si="219"/>
        <v>0.39993373526603032</v>
      </c>
    </row>
    <row r="7036" spans="1:12" x14ac:dyDescent="0.3">
      <c r="A7036">
        <v>207035</v>
      </c>
      <c r="B7036" s="2">
        <v>45637</v>
      </c>
      <c r="C7036" t="s">
        <v>26</v>
      </c>
      <c r="D7036" t="s">
        <v>34</v>
      </c>
      <c r="E7036" t="s">
        <v>13</v>
      </c>
      <c r="F7036" t="s">
        <v>42</v>
      </c>
      <c r="G7036">
        <v>46</v>
      </c>
      <c r="H7036" s="4">
        <v>224490.6</v>
      </c>
      <c r="I7036" s="4">
        <v>165146.23999999999</v>
      </c>
      <c r="J7036" t="s">
        <v>24</v>
      </c>
      <c r="K7036" s="4">
        <f t="shared" si="218"/>
        <v>59344.360000000015</v>
      </c>
      <c r="L7036" s="1">
        <f t="shared" si="219"/>
        <v>0.2643512022329666</v>
      </c>
    </row>
    <row r="7037" spans="1:12" x14ac:dyDescent="0.3">
      <c r="A7037">
        <v>207036</v>
      </c>
      <c r="B7037" s="2">
        <v>45909</v>
      </c>
      <c r="C7037" t="s">
        <v>31</v>
      </c>
      <c r="D7037" t="s">
        <v>17</v>
      </c>
      <c r="E7037" t="s">
        <v>13</v>
      </c>
      <c r="F7037" t="s">
        <v>14</v>
      </c>
      <c r="G7037">
        <v>12</v>
      </c>
      <c r="H7037" s="4">
        <v>14980.5</v>
      </c>
      <c r="I7037" s="4">
        <v>12281.05</v>
      </c>
      <c r="J7037" t="s">
        <v>15</v>
      </c>
      <c r="K7037" s="4">
        <f t="shared" si="218"/>
        <v>2699.4500000000007</v>
      </c>
      <c r="L7037" s="1">
        <f t="shared" si="219"/>
        <v>0.18019759020059414</v>
      </c>
    </row>
    <row r="7038" spans="1:12" x14ac:dyDescent="0.3">
      <c r="A7038">
        <v>207037</v>
      </c>
      <c r="B7038" s="2">
        <v>45599</v>
      </c>
      <c r="C7038" t="s">
        <v>11</v>
      </c>
      <c r="D7038" t="s">
        <v>32</v>
      </c>
      <c r="E7038" t="s">
        <v>13</v>
      </c>
      <c r="F7038" t="s">
        <v>14</v>
      </c>
      <c r="G7038">
        <v>33</v>
      </c>
      <c r="H7038" s="4">
        <v>1762879.27</v>
      </c>
      <c r="I7038" s="4">
        <v>1137989.8799999999</v>
      </c>
      <c r="J7038" t="s">
        <v>24</v>
      </c>
      <c r="K7038" s="4">
        <f t="shared" si="218"/>
        <v>624889.39000000013</v>
      </c>
      <c r="L7038" s="1">
        <f t="shared" si="219"/>
        <v>0.35447089351728556</v>
      </c>
    </row>
    <row r="7039" spans="1:12" x14ac:dyDescent="0.3">
      <c r="A7039">
        <v>207038</v>
      </c>
      <c r="B7039" s="2">
        <v>45514</v>
      </c>
      <c r="C7039" t="s">
        <v>38</v>
      </c>
      <c r="D7039" t="s">
        <v>34</v>
      </c>
      <c r="E7039" t="s">
        <v>20</v>
      </c>
      <c r="F7039" t="s">
        <v>21</v>
      </c>
      <c r="G7039">
        <v>19</v>
      </c>
      <c r="H7039" s="4">
        <v>164857.60999999999</v>
      </c>
      <c r="I7039" s="4">
        <v>115435.99</v>
      </c>
      <c r="J7039" t="s">
        <v>15</v>
      </c>
      <c r="K7039" s="4">
        <f t="shared" si="218"/>
        <v>49421.619999999981</v>
      </c>
      <c r="L7039" s="1">
        <f t="shared" si="219"/>
        <v>0.29978367392321159</v>
      </c>
    </row>
    <row r="7040" spans="1:12" x14ac:dyDescent="0.3">
      <c r="A7040">
        <v>207039</v>
      </c>
      <c r="B7040" s="2">
        <v>45470</v>
      </c>
      <c r="C7040" t="s">
        <v>11</v>
      </c>
      <c r="D7040" t="s">
        <v>34</v>
      </c>
      <c r="E7040" t="s">
        <v>28</v>
      </c>
      <c r="F7040" t="s">
        <v>78</v>
      </c>
      <c r="G7040">
        <v>45</v>
      </c>
      <c r="H7040" s="4">
        <v>2588338.92</v>
      </c>
      <c r="I7040" s="4">
        <v>2089365.89</v>
      </c>
      <c r="J7040" t="s">
        <v>24</v>
      </c>
      <c r="K7040" s="4">
        <f t="shared" si="218"/>
        <v>498973.03</v>
      </c>
      <c r="L7040" s="1">
        <f t="shared" si="219"/>
        <v>0.1927773160402039</v>
      </c>
    </row>
    <row r="7041" spans="1:12" x14ac:dyDescent="0.3">
      <c r="A7041">
        <v>207040</v>
      </c>
      <c r="B7041" s="2">
        <v>45455</v>
      </c>
      <c r="C7041" t="s">
        <v>11</v>
      </c>
      <c r="D7041" t="s">
        <v>51</v>
      </c>
      <c r="E7041" t="s">
        <v>13</v>
      </c>
      <c r="F7041" t="s">
        <v>18</v>
      </c>
      <c r="G7041">
        <v>23</v>
      </c>
      <c r="H7041" s="4">
        <v>369947.51</v>
      </c>
      <c r="I7041" s="4">
        <v>274155.94</v>
      </c>
      <c r="J7041" t="s">
        <v>15</v>
      </c>
      <c r="K7041" s="4">
        <f t="shared" si="218"/>
        <v>95791.57</v>
      </c>
      <c r="L7041" s="1">
        <f t="shared" si="219"/>
        <v>0.25893286861154979</v>
      </c>
    </row>
    <row r="7042" spans="1:12" x14ac:dyDescent="0.3">
      <c r="A7042">
        <v>207041</v>
      </c>
      <c r="B7042" s="2">
        <v>45925</v>
      </c>
      <c r="C7042" t="s">
        <v>11</v>
      </c>
      <c r="D7042" t="s">
        <v>32</v>
      </c>
      <c r="E7042" t="s">
        <v>28</v>
      </c>
      <c r="F7042" t="s">
        <v>78</v>
      </c>
      <c r="G7042">
        <v>2</v>
      </c>
      <c r="H7042" s="4">
        <v>45157.09</v>
      </c>
      <c r="I7042" s="4">
        <v>32378.22</v>
      </c>
      <c r="J7042" t="s">
        <v>15</v>
      </c>
      <c r="K7042" s="4">
        <f t="shared" si="218"/>
        <v>12778.869999999995</v>
      </c>
      <c r="L7042" s="1">
        <f t="shared" si="219"/>
        <v>0.28298701267065696</v>
      </c>
    </row>
    <row r="7043" spans="1:12" x14ac:dyDescent="0.3">
      <c r="A7043">
        <v>207042</v>
      </c>
      <c r="B7043" s="2">
        <v>45942</v>
      </c>
      <c r="C7043" t="s">
        <v>31</v>
      </c>
      <c r="D7043" t="s">
        <v>27</v>
      </c>
      <c r="E7043" t="s">
        <v>20</v>
      </c>
      <c r="F7043" t="s">
        <v>23</v>
      </c>
      <c r="G7043">
        <v>50</v>
      </c>
      <c r="H7043" s="4">
        <v>424835.02</v>
      </c>
      <c r="I7043" s="4">
        <v>357609.82</v>
      </c>
      <c r="J7043" t="s">
        <v>24</v>
      </c>
      <c r="K7043" s="4">
        <f t="shared" ref="K7043:K7106" si="220">H7043-I7043</f>
        <v>67225.200000000012</v>
      </c>
      <c r="L7043" s="1">
        <f t="shared" ref="L7043:L7106" si="221">K7043/H7043</f>
        <v>0.15823836744908648</v>
      </c>
    </row>
    <row r="7044" spans="1:12" x14ac:dyDescent="0.3">
      <c r="A7044">
        <v>207043</v>
      </c>
      <c r="B7044" s="2">
        <v>45374</v>
      </c>
      <c r="C7044" t="s">
        <v>38</v>
      </c>
      <c r="D7044" t="s">
        <v>34</v>
      </c>
      <c r="E7044" t="s">
        <v>13</v>
      </c>
      <c r="F7044" t="s">
        <v>14</v>
      </c>
      <c r="G7044">
        <v>11</v>
      </c>
      <c r="H7044" s="4">
        <v>43190.15</v>
      </c>
      <c r="I7044" s="4">
        <v>33998.89</v>
      </c>
      <c r="J7044" t="s">
        <v>15</v>
      </c>
      <c r="K7044" s="4">
        <f t="shared" si="220"/>
        <v>9191.260000000002</v>
      </c>
      <c r="L7044" s="1">
        <f t="shared" si="221"/>
        <v>0.21280917060950244</v>
      </c>
    </row>
    <row r="7045" spans="1:12" x14ac:dyDescent="0.3">
      <c r="A7045">
        <v>207044</v>
      </c>
      <c r="B7045" s="2">
        <v>45569</v>
      </c>
      <c r="C7045" t="s">
        <v>26</v>
      </c>
      <c r="D7045" t="s">
        <v>12</v>
      </c>
      <c r="E7045" t="s">
        <v>13</v>
      </c>
      <c r="F7045" t="s">
        <v>36</v>
      </c>
      <c r="G7045">
        <v>10</v>
      </c>
      <c r="H7045" s="4">
        <v>133125.26999999999</v>
      </c>
      <c r="I7045" s="4">
        <v>107281.04</v>
      </c>
      <c r="J7045" t="s">
        <v>15</v>
      </c>
      <c r="K7045" s="4">
        <f t="shared" si="220"/>
        <v>25844.229999999996</v>
      </c>
      <c r="L7045" s="1">
        <f t="shared" si="221"/>
        <v>0.19413466729494708</v>
      </c>
    </row>
    <row r="7046" spans="1:12" x14ac:dyDescent="0.3">
      <c r="A7046">
        <v>207045</v>
      </c>
      <c r="B7046" s="2">
        <v>45330</v>
      </c>
      <c r="C7046" t="s">
        <v>38</v>
      </c>
      <c r="D7046" t="s">
        <v>34</v>
      </c>
      <c r="E7046" t="s">
        <v>20</v>
      </c>
      <c r="F7046" t="s">
        <v>45</v>
      </c>
      <c r="G7046">
        <v>17</v>
      </c>
      <c r="H7046" s="4">
        <v>370012.35</v>
      </c>
      <c r="I7046" s="4">
        <v>249134.3</v>
      </c>
      <c r="J7046" t="s">
        <v>15</v>
      </c>
      <c r="K7046" s="4">
        <f t="shared" si="220"/>
        <v>120878.04999999999</v>
      </c>
      <c r="L7046" s="1">
        <f t="shared" si="221"/>
        <v>0.32668652816588417</v>
      </c>
    </row>
    <row r="7047" spans="1:12" x14ac:dyDescent="0.3">
      <c r="A7047">
        <v>207046</v>
      </c>
      <c r="B7047" s="2">
        <v>45912</v>
      </c>
      <c r="C7047" t="s">
        <v>11</v>
      </c>
      <c r="D7047" t="s">
        <v>27</v>
      </c>
      <c r="E7047" t="s">
        <v>20</v>
      </c>
      <c r="F7047" t="s">
        <v>45</v>
      </c>
      <c r="G7047">
        <v>40</v>
      </c>
      <c r="H7047" s="4">
        <v>1863980.95</v>
      </c>
      <c r="I7047" s="4">
        <v>1173100.18</v>
      </c>
      <c r="J7047" t="s">
        <v>24</v>
      </c>
      <c r="K7047" s="4">
        <f t="shared" si="220"/>
        <v>690880.77</v>
      </c>
      <c r="L7047" s="1">
        <f t="shared" si="221"/>
        <v>0.37064797792058984</v>
      </c>
    </row>
    <row r="7048" spans="1:12" x14ac:dyDescent="0.3">
      <c r="A7048">
        <v>207047</v>
      </c>
      <c r="B7048" s="2">
        <v>45869</v>
      </c>
      <c r="C7048" t="s">
        <v>38</v>
      </c>
      <c r="D7048" t="s">
        <v>27</v>
      </c>
      <c r="E7048" t="s">
        <v>28</v>
      </c>
      <c r="F7048" t="s">
        <v>39</v>
      </c>
      <c r="G7048">
        <v>19</v>
      </c>
      <c r="H7048" s="4">
        <v>160651.42000000001</v>
      </c>
      <c r="I7048" s="4">
        <v>109694.34</v>
      </c>
      <c r="J7048" t="s">
        <v>15</v>
      </c>
      <c r="K7048" s="4">
        <f t="shared" si="220"/>
        <v>50957.080000000016</v>
      </c>
      <c r="L7048" s="1">
        <f t="shared" si="221"/>
        <v>0.31719034914226102</v>
      </c>
    </row>
    <row r="7049" spans="1:12" x14ac:dyDescent="0.3">
      <c r="A7049">
        <v>207048</v>
      </c>
      <c r="B7049" s="2">
        <v>45306</v>
      </c>
      <c r="C7049" t="s">
        <v>38</v>
      </c>
      <c r="D7049" t="s">
        <v>34</v>
      </c>
      <c r="E7049" t="s">
        <v>28</v>
      </c>
      <c r="F7049" t="s">
        <v>39</v>
      </c>
      <c r="G7049">
        <v>32</v>
      </c>
      <c r="H7049" s="4">
        <v>1302491.1000000001</v>
      </c>
      <c r="I7049" s="4">
        <v>1032109.7</v>
      </c>
      <c r="J7049" t="s">
        <v>24</v>
      </c>
      <c r="K7049" s="4">
        <f t="shared" si="220"/>
        <v>270381.40000000014</v>
      </c>
      <c r="L7049" s="1">
        <f t="shared" si="221"/>
        <v>0.20758790597494303</v>
      </c>
    </row>
    <row r="7050" spans="1:12" x14ac:dyDescent="0.3">
      <c r="A7050">
        <v>207049</v>
      </c>
      <c r="B7050" s="2">
        <v>45391</v>
      </c>
      <c r="C7050" t="s">
        <v>31</v>
      </c>
      <c r="D7050" t="s">
        <v>34</v>
      </c>
      <c r="E7050" t="s">
        <v>13</v>
      </c>
      <c r="F7050" t="s">
        <v>18</v>
      </c>
      <c r="G7050">
        <v>7</v>
      </c>
      <c r="H7050" s="4">
        <v>279159.73</v>
      </c>
      <c r="I7050" s="4">
        <v>168995.43</v>
      </c>
      <c r="J7050" t="s">
        <v>24</v>
      </c>
      <c r="K7050" s="4">
        <f t="shared" si="220"/>
        <v>110164.29999999999</v>
      </c>
      <c r="L7050" s="1">
        <f t="shared" si="221"/>
        <v>0.39462819368681862</v>
      </c>
    </row>
    <row r="7051" spans="1:12" x14ac:dyDescent="0.3">
      <c r="A7051">
        <v>207050</v>
      </c>
      <c r="B7051" s="2">
        <v>45627</v>
      </c>
      <c r="C7051" t="s">
        <v>11</v>
      </c>
      <c r="D7051" t="s">
        <v>51</v>
      </c>
      <c r="E7051" t="s">
        <v>13</v>
      </c>
      <c r="F7051" t="s">
        <v>42</v>
      </c>
      <c r="G7051">
        <v>14</v>
      </c>
      <c r="H7051" s="4">
        <v>669346.14</v>
      </c>
      <c r="I7051" s="4">
        <v>554286.42000000004</v>
      </c>
      <c r="J7051" t="s">
        <v>24</v>
      </c>
      <c r="K7051" s="4">
        <f t="shared" si="220"/>
        <v>115059.71999999997</v>
      </c>
      <c r="L7051" s="1">
        <f t="shared" si="221"/>
        <v>0.17189868309392203</v>
      </c>
    </row>
    <row r="7052" spans="1:12" x14ac:dyDescent="0.3">
      <c r="A7052">
        <v>207051</v>
      </c>
      <c r="B7052" s="2">
        <v>45914</v>
      </c>
      <c r="C7052" t="s">
        <v>38</v>
      </c>
      <c r="D7052" t="s">
        <v>17</v>
      </c>
      <c r="E7052" t="s">
        <v>28</v>
      </c>
      <c r="F7052" t="s">
        <v>78</v>
      </c>
      <c r="G7052">
        <v>10</v>
      </c>
      <c r="H7052" s="4">
        <v>432812.23</v>
      </c>
      <c r="I7052" s="4">
        <v>328876.79999999999</v>
      </c>
      <c r="J7052" t="s">
        <v>24</v>
      </c>
      <c r="K7052" s="4">
        <f t="shared" si="220"/>
        <v>103935.43</v>
      </c>
      <c r="L7052" s="1">
        <f t="shared" si="221"/>
        <v>0.24013977146625454</v>
      </c>
    </row>
    <row r="7053" spans="1:12" x14ac:dyDescent="0.3">
      <c r="A7053">
        <v>207052</v>
      </c>
      <c r="B7053" s="2">
        <v>45484</v>
      </c>
      <c r="C7053" t="s">
        <v>31</v>
      </c>
      <c r="D7053" t="s">
        <v>51</v>
      </c>
      <c r="E7053" t="s">
        <v>28</v>
      </c>
      <c r="F7053" t="s">
        <v>29</v>
      </c>
      <c r="G7053">
        <v>5</v>
      </c>
      <c r="H7053" s="4">
        <v>128124</v>
      </c>
      <c r="I7053" s="4">
        <v>98843.04</v>
      </c>
      <c r="J7053" t="s">
        <v>15</v>
      </c>
      <c r="K7053" s="4">
        <f t="shared" si="220"/>
        <v>29280.960000000006</v>
      </c>
      <c r="L7053" s="1">
        <f t="shared" si="221"/>
        <v>0.22853610564765389</v>
      </c>
    </row>
    <row r="7054" spans="1:12" x14ac:dyDescent="0.3">
      <c r="A7054">
        <v>207053</v>
      </c>
      <c r="B7054" s="2">
        <v>45833</v>
      </c>
      <c r="C7054" t="s">
        <v>11</v>
      </c>
      <c r="D7054" t="s">
        <v>34</v>
      </c>
      <c r="E7054" t="s">
        <v>28</v>
      </c>
      <c r="F7054" t="s">
        <v>39</v>
      </c>
      <c r="G7054">
        <v>13</v>
      </c>
      <c r="H7054" s="4">
        <v>359866.95</v>
      </c>
      <c r="I7054" s="4">
        <v>256162.69</v>
      </c>
      <c r="J7054" t="s">
        <v>15</v>
      </c>
      <c r="K7054" s="4">
        <f t="shared" si="220"/>
        <v>103704.26000000001</v>
      </c>
      <c r="L7054" s="1">
        <f t="shared" si="221"/>
        <v>0.28817389315690145</v>
      </c>
    </row>
    <row r="7055" spans="1:12" x14ac:dyDescent="0.3">
      <c r="A7055">
        <v>207054</v>
      </c>
      <c r="B7055" s="2">
        <v>45577</v>
      </c>
      <c r="C7055" t="s">
        <v>26</v>
      </c>
      <c r="D7055" t="s">
        <v>12</v>
      </c>
      <c r="E7055" t="s">
        <v>13</v>
      </c>
      <c r="F7055" t="s">
        <v>18</v>
      </c>
      <c r="G7055">
        <v>39</v>
      </c>
      <c r="H7055" s="4">
        <v>115813.33</v>
      </c>
      <c r="I7055" s="4">
        <v>92491.53</v>
      </c>
      <c r="J7055" t="s">
        <v>24</v>
      </c>
      <c r="K7055" s="4">
        <f t="shared" si="220"/>
        <v>23321.800000000003</v>
      </c>
      <c r="L7055" s="1">
        <f t="shared" si="221"/>
        <v>0.20137405599165487</v>
      </c>
    </row>
    <row r="7056" spans="1:12" x14ac:dyDescent="0.3">
      <c r="A7056">
        <v>207055</v>
      </c>
      <c r="B7056" s="2">
        <v>45555</v>
      </c>
      <c r="C7056" t="s">
        <v>11</v>
      </c>
      <c r="D7056" t="s">
        <v>32</v>
      </c>
      <c r="E7056" t="s">
        <v>20</v>
      </c>
      <c r="F7056" t="s">
        <v>45</v>
      </c>
      <c r="G7056">
        <v>6</v>
      </c>
      <c r="H7056" s="4">
        <v>264615.92</v>
      </c>
      <c r="I7056" s="4">
        <v>224519.18</v>
      </c>
      <c r="J7056" t="s">
        <v>15</v>
      </c>
      <c r="K7056" s="4">
        <f t="shared" si="220"/>
        <v>40096.739999999991</v>
      </c>
      <c r="L7056" s="1">
        <f t="shared" si="221"/>
        <v>0.15152807132692542</v>
      </c>
    </row>
    <row r="7057" spans="1:12" x14ac:dyDescent="0.3">
      <c r="A7057">
        <v>207056</v>
      </c>
      <c r="B7057" s="2">
        <v>45775</v>
      </c>
      <c r="C7057" t="s">
        <v>26</v>
      </c>
      <c r="D7057" t="s">
        <v>51</v>
      </c>
      <c r="E7057" t="s">
        <v>28</v>
      </c>
      <c r="F7057" t="s">
        <v>78</v>
      </c>
      <c r="G7057">
        <v>47</v>
      </c>
      <c r="H7057" s="4">
        <v>1713208.84</v>
      </c>
      <c r="I7057" s="4">
        <v>1439705.64</v>
      </c>
      <c r="J7057" t="s">
        <v>15</v>
      </c>
      <c r="K7057" s="4">
        <f t="shared" si="220"/>
        <v>273503.20000000019</v>
      </c>
      <c r="L7057" s="1">
        <f t="shared" si="221"/>
        <v>0.15964381785468734</v>
      </c>
    </row>
    <row r="7058" spans="1:12" x14ac:dyDescent="0.3">
      <c r="A7058">
        <v>207057</v>
      </c>
      <c r="B7058" s="2">
        <v>45698</v>
      </c>
      <c r="C7058" t="s">
        <v>31</v>
      </c>
      <c r="D7058" t="s">
        <v>32</v>
      </c>
      <c r="E7058" t="s">
        <v>13</v>
      </c>
      <c r="F7058" t="s">
        <v>18</v>
      </c>
      <c r="G7058">
        <v>6</v>
      </c>
      <c r="H7058" s="4">
        <v>209969.03</v>
      </c>
      <c r="I7058" s="4">
        <v>167152.76999999999</v>
      </c>
      <c r="J7058" t="s">
        <v>15</v>
      </c>
      <c r="K7058" s="4">
        <f t="shared" si="220"/>
        <v>42816.260000000009</v>
      </c>
      <c r="L7058" s="1">
        <f t="shared" si="221"/>
        <v>0.203917025287015</v>
      </c>
    </row>
    <row r="7059" spans="1:12" x14ac:dyDescent="0.3">
      <c r="A7059">
        <v>207058</v>
      </c>
      <c r="B7059" s="2">
        <v>45880</v>
      </c>
      <c r="C7059" t="s">
        <v>38</v>
      </c>
      <c r="D7059" t="s">
        <v>17</v>
      </c>
      <c r="E7059" t="s">
        <v>13</v>
      </c>
      <c r="F7059" t="s">
        <v>14</v>
      </c>
      <c r="G7059">
        <v>25</v>
      </c>
      <c r="H7059" s="4">
        <v>1487014.65</v>
      </c>
      <c r="I7059" s="4">
        <v>920348.03</v>
      </c>
      <c r="J7059" t="s">
        <v>15</v>
      </c>
      <c r="K7059" s="4">
        <f t="shared" si="220"/>
        <v>566666.61999999988</v>
      </c>
      <c r="L7059" s="1">
        <f t="shared" si="221"/>
        <v>0.38107668945964984</v>
      </c>
    </row>
    <row r="7060" spans="1:12" x14ac:dyDescent="0.3">
      <c r="A7060">
        <v>207059</v>
      </c>
      <c r="B7060" s="2">
        <v>45300</v>
      </c>
      <c r="C7060" t="s">
        <v>11</v>
      </c>
      <c r="D7060" t="s">
        <v>34</v>
      </c>
      <c r="E7060" t="s">
        <v>20</v>
      </c>
      <c r="F7060" t="s">
        <v>21</v>
      </c>
      <c r="G7060">
        <v>8</v>
      </c>
      <c r="H7060" s="4">
        <v>435969.32</v>
      </c>
      <c r="I7060" s="4">
        <v>287279.18</v>
      </c>
      <c r="J7060" t="s">
        <v>15</v>
      </c>
      <c r="K7060" s="4">
        <f t="shared" si="220"/>
        <v>148690.14000000001</v>
      </c>
      <c r="L7060" s="1">
        <f t="shared" si="221"/>
        <v>0.34105643030110472</v>
      </c>
    </row>
    <row r="7061" spans="1:12" x14ac:dyDescent="0.3">
      <c r="A7061">
        <v>207060</v>
      </c>
      <c r="B7061" s="2">
        <v>46022</v>
      </c>
      <c r="C7061" t="s">
        <v>38</v>
      </c>
      <c r="D7061" t="s">
        <v>27</v>
      </c>
      <c r="E7061" t="s">
        <v>28</v>
      </c>
      <c r="F7061" t="s">
        <v>39</v>
      </c>
      <c r="G7061">
        <v>7</v>
      </c>
      <c r="H7061" s="4">
        <v>117333.3</v>
      </c>
      <c r="I7061" s="4">
        <v>93712.14</v>
      </c>
      <c r="J7061" t="s">
        <v>24</v>
      </c>
      <c r="K7061" s="4">
        <f t="shared" si="220"/>
        <v>23621.160000000003</v>
      </c>
      <c r="L7061" s="1">
        <f t="shared" si="221"/>
        <v>0.20131676173771643</v>
      </c>
    </row>
    <row r="7062" spans="1:12" x14ac:dyDescent="0.3">
      <c r="A7062">
        <v>207061</v>
      </c>
      <c r="B7062" s="2">
        <v>45778</v>
      </c>
      <c r="C7062" t="s">
        <v>26</v>
      </c>
      <c r="D7062" t="s">
        <v>12</v>
      </c>
      <c r="E7062" t="s">
        <v>13</v>
      </c>
      <c r="F7062" t="s">
        <v>36</v>
      </c>
      <c r="G7062">
        <v>13</v>
      </c>
      <c r="H7062" s="4">
        <v>721637.75</v>
      </c>
      <c r="I7062" s="4">
        <v>482764.82</v>
      </c>
      <c r="J7062" t="s">
        <v>24</v>
      </c>
      <c r="K7062" s="4">
        <f t="shared" si="220"/>
        <v>238872.93</v>
      </c>
      <c r="L7062" s="1">
        <f t="shared" si="221"/>
        <v>0.3310150141119973</v>
      </c>
    </row>
    <row r="7063" spans="1:12" x14ac:dyDescent="0.3">
      <c r="A7063">
        <v>207062</v>
      </c>
      <c r="B7063" s="2">
        <v>45795</v>
      </c>
      <c r="C7063" t="s">
        <v>38</v>
      </c>
      <c r="D7063" t="s">
        <v>32</v>
      </c>
      <c r="E7063" t="s">
        <v>13</v>
      </c>
      <c r="F7063" t="s">
        <v>42</v>
      </c>
      <c r="G7063">
        <v>2</v>
      </c>
      <c r="H7063" s="4">
        <v>93156.28</v>
      </c>
      <c r="I7063" s="4">
        <v>58785.9</v>
      </c>
      <c r="J7063" t="s">
        <v>15</v>
      </c>
      <c r="K7063" s="4">
        <f t="shared" si="220"/>
        <v>34370.379999999997</v>
      </c>
      <c r="L7063" s="1">
        <f t="shared" si="221"/>
        <v>0.36895397712317407</v>
      </c>
    </row>
    <row r="7064" spans="1:12" x14ac:dyDescent="0.3">
      <c r="A7064">
        <v>207063</v>
      </c>
      <c r="B7064" s="2">
        <v>45575</v>
      </c>
      <c r="C7064" t="s">
        <v>38</v>
      </c>
      <c r="D7064" t="s">
        <v>51</v>
      </c>
      <c r="E7064" t="s">
        <v>28</v>
      </c>
      <c r="F7064" t="s">
        <v>39</v>
      </c>
      <c r="G7064">
        <v>37</v>
      </c>
      <c r="H7064" s="4">
        <v>515394.52</v>
      </c>
      <c r="I7064" s="4">
        <v>408968.85</v>
      </c>
      <c r="J7064" t="s">
        <v>24</v>
      </c>
      <c r="K7064" s="4">
        <f t="shared" si="220"/>
        <v>106425.67000000004</v>
      </c>
      <c r="L7064" s="1">
        <f t="shared" si="221"/>
        <v>0.20649360028119826</v>
      </c>
    </row>
    <row r="7065" spans="1:12" x14ac:dyDescent="0.3">
      <c r="A7065">
        <v>207064</v>
      </c>
      <c r="B7065" s="2">
        <v>45299</v>
      </c>
      <c r="C7065" t="s">
        <v>11</v>
      </c>
      <c r="D7065" t="s">
        <v>32</v>
      </c>
      <c r="E7065" t="s">
        <v>13</v>
      </c>
      <c r="F7065" t="s">
        <v>36</v>
      </c>
      <c r="G7065">
        <v>5</v>
      </c>
      <c r="H7065" s="4">
        <v>89570.48</v>
      </c>
      <c r="I7065" s="4">
        <v>60615.53</v>
      </c>
      <c r="J7065" t="s">
        <v>24</v>
      </c>
      <c r="K7065" s="4">
        <f t="shared" si="220"/>
        <v>28954.949999999997</v>
      </c>
      <c r="L7065" s="1">
        <f t="shared" si="221"/>
        <v>0.32326442819107365</v>
      </c>
    </row>
    <row r="7066" spans="1:12" x14ac:dyDescent="0.3">
      <c r="A7066">
        <v>207065</v>
      </c>
      <c r="B7066" s="2">
        <v>45627</v>
      </c>
      <c r="C7066" t="s">
        <v>31</v>
      </c>
      <c r="D7066" t="s">
        <v>32</v>
      </c>
      <c r="E7066" t="s">
        <v>20</v>
      </c>
      <c r="F7066" t="s">
        <v>23</v>
      </c>
      <c r="G7066">
        <v>17</v>
      </c>
      <c r="H7066" s="4">
        <v>938555.25</v>
      </c>
      <c r="I7066" s="4">
        <v>733350.6</v>
      </c>
      <c r="J7066" t="s">
        <v>24</v>
      </c>
      <c r="K7066" s="4">
        <f t="shared" si="220"/>
        <v>205204.65000000002</v>
      </c>
      <c r="L7066" s="1">
        <f t="shared" si="221"/>
        <v>0.21863886009907252</v>
      </c>
    </row>
    <row r="7067" spans="1:12" x14ac:dyDescent="0.3">
      <c r="A7067">
        <v>207066</v>
      </c>
      <c r="B7067" s="2">
        <v>45393</v>
      </c>
      <c r="C7067" t="s">
        <v>38</v>
      </c>
      <c r="D7067" t="s">
        <v>17</v>
      </c>
      <c r="E7067" t="s">
        <v>13</v>
      </c>
      <c r="F7067" t="s">
        <v>18</v>
      </c>
      <c r="G7067">
        <v>19</v>
      </c>
      <c r="H7067" s="4">
        <v>472610.92</v>
      </c>
      <c r="I7067" s="4">
        <v>390969.28</v>
      </c>
      <c r="J7067" t="s">
        <v>15</v>
      </c>
      <c r="K7067" s="4">
        <f t="shared" si="220"/>
        <v>81641.639999999956</v>
      </c>
      <c r="L7067" s="1">
        <f t="shared" si="221"/>
        <v>0.17274598733351307</v>
      </c>
    </row>
    <row r="7068" spans="1:12" x14ac:dyDescent="0.3">
      <c r="A7068">
        <v>207067</v>
      </c>
      <c r="B7068" s="2">
        <v>45875</v>
      </c>
      <c r="C7068" t="s">
        <v>26</v>
      </c>
      <c r="D7068" t="s">
        <v>32</v>
      </c>
      <c r="E7068" t="s">
        <v>28</v>
      </c>
      <c r="F7068" t="s">
        <v>39</v>
      </c>
      <c r="G7068">
        <v>32</v>
      </c>
      <c r="H7068" s="4">
        <v>1296682.82</v>
      </c>
      <c r="I7068" s="4">
        <v>831367.07</v>
      </c>
      <c r="J7068" t="s">
        <v>15</v>
      </c>
      <c r="K7068" s="4">
        <f t="shared" si="220"/>
        <v>465315.75000000012</v>
      </c>
      <c r="L7068" s="1">
        <f t="shared" si="221"/>
        <v>0.35885086377561481</v>
      </c>
    </row>
    <row r="7069" spans="1:12" x14ac:dyDescent="0.3">
      <c r="A7069">
        <v>207068</v>
      </c>
      <c r="B7069" s="2">
        <v>45810</v>
      </c>
      <c r="C7069" t="s">
        <v>31</v>
      </c>
      <c r="D7069" t="s">
        <v>17</v>
      </c>
      <c r="E7069" t="s">
        <v>28</v>
      </c>
      <c r="F7069" t="s">
        <v>29</v>
      </c>
      <c r="G7069">
        <v>26</v>
      </c>
      <c r="H7069" s="4">
        <v>631637.99</v>
      </c>
      <c r="I7069" s="4">
        <v>490289.36</v>
      </c>
      <c r="J7069" t="s">
        <v>24</v>
      </c>
      <c r="K7069" s="4">
        <f t="shared" si="220"/>
        <v>141348.63</v>
      </c>
      <c r="L7069" s="1">
        <f t="shared" si="221"/>
        <v>0.22378107751245299</v>
      </c>
    </row>
    <row r="7070" spans="1:12" x14ac:dyDescent="0.3">
      <c r="A7070">
        <v>207069</v>
      </c>
      <c r="B7070" s="2">
        <v>46001</v>
      </c>
      <c r="C7070" t="s">
        <v>11</v>
      </c>
      <c r="D7070" t="s">
        <v>32</v>
      </c>
      <c r="E7070" t="s">
        <v>28</v>
      </c>
      <c r="F7070" t="s">
        <v>78</v>
      </c>
      <c r="G7070">
        <v>2</v>
      </c>
      <c r="H7070" s="4">
        <v>96615.51</v>
      </c>
      <c r="I7070" s="4">
        <v>77939.02</v>
      </c>
      <c r="J7070" t="s">
        <v>24</v>
      </c>
      <c r="K7070" s="4">
        <f t="shared" si="220"/>
        <v>18676.489999999991</v>
      </c>
      <c r="L7070" s="1">
        <f t="shared" si="221"/>
        <v>0.19330736855811237</v>
      </c>
    </row>
    <row r="7071" spans="1:12" x14ac:dyDescent="0.3">
      <c r="A7071">
        <v>207070</v>
      </c>
      <c r="B7071" s="2">
        <v>45574</v>
      </c>
      <c r="C7071" t="s">
        <v>26</v>
      </c>
      <c r="D7071" t="s">
        <v>32</v>
      </c>
      <c r="E7071" t="s">
        <v>13</v>
      </c>
      <c r="F7071" t="s">
        <v>14</v>
      </c>
      <c r="G7071">
        <v>22</v>
      </c>
      <c r="H7071" s="4">
        <v>131414.44</v>
      </c>
      <c r="I7071" s="4">
        <v>106927.29</v>
      </c>
      <c r="J7071" t="s">
        <v>24</v>
      </c>
      <c r="K7071" s="4">
        <f t="shared" si="220"/>
        <v>24487.150000000009</v>
      </c>
      <c r="L7071" s="1">
        <f t="shared" si="221"/>
        <v>0.18633530683538285</v>
      </c>
    </row>
    <row r="7072" spans="1:12" x14ac:dyDescent="0.3">
      <c r="A7072">
        <v>207071</v>
      </c>
      <c r="B7072" s="2">
        <v>45470</v>
      </c>
      <c r="C7072" t="s">
        <v>38</v>
      </c>
      <c r="D7072" t="s">
        <v>32</v>
      </c>
      <c r="E7072" t="s">
        <v>28</v>
      </c>
      <c r="F7072" t="s">
        <v>29</v>
      </c>
      <c r="G7072">
        <v>17</v>
      </c>
      <c r="H7072" s="4">
        <v>610649.09</v>
      </c>
      <c r="I7072" s="4">
        <v>400394.21</v>
      </c>
      <c r="J7072" t="s">
        <v>15</v>
      </c>
      <c r="K7072" s="4">
        <f t="shared" si="220"/>
        <v>210254.87999999995</v>
      </c>
      <c r="L7072" s="1">
        <f t="shared" si="221"/>
        <v>0.34431375309181245</v>
      </c>
    </row>
    <row r="7073" spans="1:12" x14ac:dyDescent="0.3">
      <c r="A7073">
        <v>207072</v>
      </c>
      <c r="B7073" s="2">
        <v>45456</v>
      </c>
      <c r="C7073" t="s">
        <v>38</v>
      </c>
      <c r="D7073" t="s">
        <v>32</v>
      </c>
      <c r="E7073" t="s">
        <v>28</v>
      </c>
      <c r="F7073" t="s">
        <v>29</v>
      </c>
      <c r="G7073">
        <v>31</v>
      </c>
      <c r="H7073" s="4">
        <v>430178.83</v>
      </c>
      <c r="I7073" s="4">
        <v>314504.78999999998</v>
      </c>
      <c r="J7073" t="s">
        <v>24</v>
      </c>
      <c r="K7073" s="4">
        <f t="shared" si="220"/>
        <v>115674.04000000004</v>
      </c>
      <c r="L7073" s="1">
        <f t="shared" si="221"/>
        <v>0.26889756522886082</v>
      </c>
    </row>
    <row r="7074" spans="1:12" x14ac:dyDescent="0.3">
      <c r="A7074">
        <v>207073</v>
      </c>
      <c r="B7074" s="2">
        <v>46011</v>
      </c>
      <c r="C7074" t="s">
        <v>11</v>
      </c>
      <c r="D7074" t="s">
        <v>17</v>
      </c>
      <c r="E7074" t="s">
        <v>20</v>
      </c>
      <c r="F7074" t="s">
        <v>21</v>
      </c>
      <c r="G7074">
        <v>5</v>
      </c>
      <c r="H7074" s="4">
        <v>112108.97</v>
      </c>
      <c r="I7074" s="4">
        <v>92037.75</v>
      </c>
      <c r="J7074" t="s">
        <v>24</v>
      </c>
      <c r="K7074" s="4">
        <f t="shared" si="220"/>
        <v>20071.22</v>
      </c>
      <c r="L7074" s="1">
        <f t="shared" si="221"/>
        <v>0.17903313178240779</v>
      </c>
    </row>
    <row r="7075" spans="1:12" x14ac:dyDescent="0.3">
      <c r="A7075">
        <v>207074</v>
      </c>
      <c r="B7075" s="2">
        <v>45948</v>
      </c>
      <c r="C7075" t="s">
        <v>38</v>
      </c>
      <c r="D7075" t="s">
        <v>51</v>
      </c>
      <c r="E7075" t="s">
        <v>20</v>
      </c>
      <c r="F7075" t="s">
        <v>21</v>
      </c>
      <c r="G7075">
        <v>23</v>
      </c>
      <c r="H7075" s="4">
        <v>236718.69</v>
      </c>
      <c r="I7075" s="4">
        <v>165129.07999999999</v>
      </c>
      <c r="J7075" t="s">
        <v>24</v>
      </c>
      <c r="K7075" s="4">
        <f t="shared" si="220"/>
        <v>71589.610000000015</v>
      </c>
      <c r="L7075" s="1">
        <f t="shared" si="221"/>
        <v>0.3024248317697264</v>
      </c>
    </row>
    <row r="7076" spans="1:12" x14ac:dyDescent="0.3">
      <c r="A7076">
        <v>207075</v>
      </c>
      <c r="B7076" s="2">
        <v>45969</v>
      </c>
      <c r="C7076" t="s">
        <v>38</v>
      </c>
      <c r="D7076" t="s">
        <v>12</v>
      </c>
      <c r="E7076" t="s">
        <v>20</v>
      </c>
      <c r="F7076" t="s">
        <v>23</v>
      </c>
      <c r="G7076">
        <v>31</v>
      </c>
      <c r="H7076" s="4">
        <v>1258330.98</v>
      </c>
      <c r="I7076" s="4">
        <v>935741.75</v>
      </c>
      <c r="J7076" t="s">
        <v>24</v>
      </c>
      <c r="K7076" s="4">
        <f t="shared" si="220"/>
        <v>322589.23</v>
      </c>
      <c r="L7076" s="1">
        <f t="shared" si="221"/>
        <v>0.25636278143608926</v>
      </c>
    </row>
    <row r="7077" spans="1:12" x14ac:dyDescent="0.3">
      <c r="A7077">
        <v>207076</v>
      </c>
      <c r="B7077" s="2">
        <v>45915</v>
      </c>
      <c r="C7077" t="s">
        <v>26</v>
      </c>
      <c r="D7077" t="s">
        <v>51</v>
      </c>
      <c r="E7077" t="s">
        <v>28</v>
      </c>
      <c r="F7077" t="s">
        <v>78</v>
      </c>
      <c r="G7077">
        <v>6</v>
      </c>
      <c r="H7077" s="4">
        <v>179992.62</v>
      </c>
      <c r="I7077" s="4">
        <v>124066.1</v>
      </c>
      <c r="J7077" t="s">
        <v>15</v>
      </c>
      <c r="K7077" s="4">
        <f t="shared" si="220"/>
        <v>55926.51999999999</v>
      </c>
      <c r="L7077" s="1">
        <f t="shared" si="221"/>
        <v>0.31071562822964627</v>
      </c>
    </row>
    <row r="7078" spans="1:12" x14ac:dyDescent="0.3">
      <c r="A7078">
        <v>207077</v>
      </c>
      <c r="B7078" s="2">
        <v>45330</v>
      </c>
      <c r="C7078" t="s">
        <v>11</v>
      </c>
      <c r="D7078" t="s">
        <v>27</v>
      </c>
      <c r="E7078" t="s">
        <v>13</v>
      </c>
      <c r="F7078" t="s">
        <v>42</v>
      </c>
      <c r="G7078">
        <v>20</v>
      </c>
      <c r="H7078" s="4">
        <v>937178.04</v>
      </c>
      <c r="I7078" s="4">
        <v>686236.82</v>
      </c>
      <c r="J7078" t="s">
        <v>15</v>
      </c>
      <c r="K7078" s="4">
        <f t="shared" si="220"/>
        <v>250941.22000000009</v>
      </c>
      <c r="L7078" s="1">
        <f t="shared" si="221"/>
        <v>0.26776259076663822</v>
      </c>
    </row>
    <row r="7079" spans="1:12" x14ac:dyDescent="0.3">
      <c r="A7079">
        <v>207078</v>
      </c>
      <c r="B7079" s="2">
        <v>45389</v>
      </c>
      <c r="C7079" t="s">
        <v>38</v>
      </c>
      <c r="D7079" t="s">
        <v>27</v>
      </c>
      <c r="E7079" t="s">
        <v>20</v>
      </c>
      <c r="F7079" t="s">
        <v>23</v>
      </c>
      <c r="G7079">
        <v>27</v>
      </c>
      <c r="H7079" s="4">
        <v>481751.53</v>
      </c>
      <c r="I7079" s="4">
        <v>379334.76</v>
      </c>
      <c r="J7079" t="s">
        <v>24</v>
      </c>
      <c r="K7079" s="4">
        <f t="shared" si="220"/>
        <v>102416.77000000002</v>
      </c>
      <c r="L7079" s="1">
        <f t="shared" si="221"/>
        <v>0.21259251631229903</v>
      </c>
    </row>
    <row r="7080" spans="1:12" x14ac:dyDescent="0.3">
      <c r="A7080">
        <v>207079</v>
      </c>
      <c r="B7080" s="2">
        <v>45911</v>
      </c>
      <c r="C7080" t="s">
        <v>11</v>
      </c>
      <c r="D7080" t="s">
        <v>27</v>
      </c>
      <c r="E7080" t="s">
        <v>20</v>
      </c>
      <c r="F7080" t="s">
        <v>23</v>
      </c>
      <c r="G7080">
        <v>42</v>
      </c>
      <c r="H7080" s="4">
        <v>1429387.86</v>
      </c>
      <c r="I7080" s="4">
        <v>873080.85</v>
      </c>
      <c r="J7080" t="s">
        <v>15</v>
      </c>
      <c r="K7080" s="4">
        <f t="shared" si="220"/>
        <v>556307.01000000013</v>
      </c>
      <c r="L7080" s="1">
        <f t="shared" si="221"/>
        <v>0.38919248271774193</v>
      </c>
    </row>
    <row r="7081" spans="1:12" x14ac:dyDescent="0.3">
      <c r="A7081">
        <v>207080</v>
      </c>
      <c r="B7081" s="2">
        <v>45668</v>
      </c>
      <c r="C7081" t="s">
        <v>38</v>
      </c>
      <c r="D7081" t="s">
        <v>34</v>
      </c>
      <c r="E7081" t="s">
        <v>20</v>
      </c>
      <c r="F7081" t="s">
        <v>45</v>
      </c>
      <c r="G7081">
        <v>8</v>
      </c>
      <c r="H7081" s="4">
        <v>64319.83</v>
      </c>
      <c r="I7081" s="4">
        <v>48073.36</v>
      </c>
      <c r="J7081" t="s">
        <v>15</v>
      </c>
      <c r="K7081" s="4">
        <f t="shared" si="220"/>
        <v>16246.470000000001</v>
      </c>
      <c r="L7081" s="1">
        <f t="shared" si="221"/>
        <v>0.25258882058612409</v>
      </c>
    </row>
    <row r="7082" spans="1:12" x14ac:dyDescent="0.3">
      <c r="A7082">
        <v>207081</v>
      </c>
      <c r="B7082" s="2">
        <v>45553</v>
      </c>
      <c r="C7082" t="s">
        <v>11</v>
      </c>
      <c r="D7082" t="s">
        <v>17</v>
      </c>
      <c r="E7082" t="s">
        <v>28</v>
      </c>
      <c r="F7082" t="s">
        <v>39</v>
      </c>
      <c r="G7082">
        <v>49</v>
      </c>
      <c r="H7082" s="4">
        <v>1100403.75</v>
      </c>
      <c r="I7082" s="4">
        <v>734535.43</v>
      </c>
      <c r="J7082" t="s">
        <v>24</v>
      </c>
      <c r="K7082" s="4">
        <f t="shared" si="220"/>
        <v>365868.31999999995</v>
      </c>
      <c r="L7082" s="1">
        <f t="shared" si="221"/>
        <v>0.33248552633522011</v>
      </c>
    </row>
    <row r="7083" spans="1:12" x14ac:dyDescent="0.3">
      <c r="A7083">
        <v>207082</v>
      </c>
      <c r="B7083" s="2">
        <v>45299</v>
      </c>
      <c r="C7083" t="s">
        <v>26</v>
      </c>
      <c r="D7083" t="s">
        <v>27</v>
      </c>
      <c r="E7083" t="s">
        <v>13</v>
      </c>
      <c r="F7083" t="s">
        <v>42</v>
      </c>
      <c r="G7083">
        <v>30</v>
      </c>
      <c r="H7083" s="4">
        <v>641105.69999999995</v>
      </c>
      <c r="I7083" s="4">
        <v>502934.96</v>
      </c>
      <c r="J7083" t="s">
        <v>15</v>
      </c>
      <c r="K7083" s="4">
        <f t="shared" si="220"/>
        <v>138170.73999999993</v>
      </c>
      <c r="L7083" s="1">
        <f t="shared" si="221"/>
        <v>0.21551943774638088</v>
      </c>
    </row>
    <row r="7084" spans="1:12" x14ac:dyDescent="0.3">
      <c r="A7084">
        <v>207083</v>
      </c>
      <c r="B7084" s="2">
        <v>45686</v>
      </c>
      <c r="C7084" t="s">
        <v>38</v>
      </c>
      <c r="D7084" t="s">
        <v>34</v>
      </c>
      <c r="E7084" t="s">
        <v>13</v>
      </c>
      <c r="F7084" t="s">
        <v>14</v>
      </c>
      <c r="G7084">
        <v>11</v>
      </c>
      <c r="H7084" s="4">
        <v>424460.19</v>
      </c>
      <c r="I7084" s="4">
        <v>308713.48</v>
      </c>
      <c r="J7084" t="s">
        <v>24</v>
      </c>
      <c r="K7084" s="4">
        <f t="shared" si="220"/>
        <v>115746.71000000002</v>
      </c>
      <c r="L7084" s="1">
        <f t="shared" si="221"/>
        <v>0.2726915567747355</v>
      </c>
    </row>
    <row r="7085" spans="1:12" x14ac:dyDescent="0.3">
      <c r="A7085">
        <v>207084</v>
      </c>
      <c r="B7085" s="2">
        <v>45566</v>
      </c>
      <c r="C7085" t="s">
        <v>38</v>
      </c>
      <c r="D7085" t="s">
        <v>34</v>
      </c>
      <c r="E7085" t="s">
        <v>28</v>
      </c>
      <c r="F7085" t="s">
        <v>78</v>
      </c>
      <c r="G7085">
        <v>14</v>
      </c>
      <c r="H7085" s="4">
        <v>22846.55</v>
      </c>
      <c r="I7085" s="4">
        <v>17662.849999999999</v>
      </c>
      <c r="J7085" t="s">
        <v>24</v>
      </c>
      <c r="K7085" s="4">
        <f t="shared" si="220"/>
        <v>5183.7000000000007</v>
      </c>
      <c r="L7085" s="1">
        <f t="shared" si="221"/>
        <v>0.22689202527296248</v>
      </c>
    </row>
    <row r="7086" spans="1:12" x14ac:dyDescent="0.3">
      <c r="A7086">
        <v>207085</v>
      </c>
      <c r="B7086" s="2">
        <v>45897</v>
      </c>
      <c r="C7086" t="s">
        <v>38</v>
      </c>
      <c r="D7086" t="s">
        <v>27</v>
      </c>
      <c r="E7086" t="s">
        <v>28</v>
      </c>
      <c r="F7086" t="s">
        <v>78</v>
      </c>
      <c r="G7086">
        <v>24</v>
      </c>
      <c r="H7086" s="4">
        <v>1144118</v>
      </c>
      <c r="I7086" s="4">
        <v>948513.85</v>
      </c>
      <c r="J7086" t="s">
        <v>15</v>
      </c>
      <c r="K7086" s="4">
        <f t="shared" si="220"/>
        <v>195604.15000000002</v>
      </c>
      <c r="L7086" s="1">
        <f t="shared" si="221"/>
        <v>0.17096501409819617</v>
      </c>
    </row>
    <row r="7087" spans="1:12" x14ac:dyDescent="0.3">
      <c r="A7087">
        <v>207086</v>
      </c>
      <c r="B7087" s="2">
        <v>46008</v>
      </c>
      <c r="C7087" t="s">
        <v>38</v>
      </c>
      <c r="D7087" t="s">
        <v>51</v>
      </c>
      <c r="E7087" t="s">
        <v>28</v>
      </c>
      <c r="F7087" t="s">
        <v>78</v>
      </c>
      <c r="G7087">
        <v>2</v>
      </c>
      <c r="H7087" s="4">
        <v>101015.56</v>
      </c>
      <c r="I7087" s="4">
        <v>77278.06</v>
      </c>
      <c r="J7087" t="s">
        <v>24</v>
      </c>
      <c r="K7087" s="4">
        <f t="shared" si="220"/>
        <v>23737.5</v>
      </c>
      <c r="L7087" s="1">
        <f t="shared" si="221"/>
        <v>0.23498855027878873</v>
      </c>
    </row>
    <row r="7088" spans="1:12" x14ac:dyDescent="0.3">
      <c r="A7088">
        <v>207087</v>
      </c>
      <c r="B7088" s="2">
        <v>45715</v>
      </c>
      <c r="C7088" t="s">
        <v>38</v>
      </c>
      <c r="D7088" t="s">
        <v>27</v>
      </c>
      <c r="E7088" t="s">
        <v>20</v>
      </c>
      <c r="F7088" t="s">
        <v>45</v>
      </c>
      <c r="G7088">
        <v>27</v>
      </c>
      <c r="H7088" s="4">
        <v>641301.72</v>
      </c>
      <c r="I7088" s="4">
        <v>542000.44999999995</v>
      </c>
      <c r="J7088" t="s">
        <v>15</v>
      </c>
      <c r="K7088" s="4">
        <f t="shared" si="220"/>
        <v>99301.270000000019</v>
      </c>
      <c r="L7088" s="1">
        <f t="shared" si="221"/>
        <v>0.15484329279516049</v>
      </c>
    </row>
    <row r="7089" spans="1:12" x14ac:dyDescent="0.3">
      <c r="A7089">
        <v>207088</v>
      </c>
      <c r="B7089" s="2">
        <v>45659</v>
      </c>
      <c r="C7089" t="s">
        <v>11</v>
      </c>
      <c r="D7089" t="s">
        <v>27</v>
      </c>
      <c r="E7089" t="s">
        <v>13</v>
      </c>
      <c r="F7089" t="s">
        <v>42</v>
      </c>
      <c r="G7089">
        <v>14</v>
      </c>
      <c r="H7089" s="4">
        <v>200732.97</v>
      </c>
      <c r="I7089" s="4">
        <v>157827.51</v>
      </c>
      <c r="J7089" t="s">
        <v>15</v>
      </c>
      <c r="K7089" s="4">
        <f t="shared" si="220"/>
        <v>42905.459999999992</v>
      </c>
      <c r="L7089" s="1">
        <f t="shared" si="221"/>
        <v>0.21374396044655739</v>
      </c>
    </row>
    <row r="7090" spans="1:12" x14ac:dyDescent="0.3">
      <c r="A7090">
        <v>207089</v>
      </c>
      <c r="B7090" s="2">
        <v>45903</v>
      </c>
      <c r="C7090" t="s">
        <v>38</v>
      </c>
      <c r="D7090" t="s">
        <v>32</v>
      </c>
      <c r="E7090" t="s">
        <v>13</v>
      </c>
      <c r="F7090" t="s">
        <v>36</v>
      </c>
      <c r="G7090">
        <v>23</v>
      </c>
      <c r="H7090" s="4">
        <v>230035.26</v>
      </c>
      <c r="I7090" s="4">
        <v>164708.26</v>
      </c>
      <c r="J7090" t="s">
        <v>24</v>
      </c>
      <c r="K7090" s="4">
        <f t="shared" si="220"/>
        <v>65327</v>
      </c>
      <c r="L7090" s="1">
        <f t="shared" si="221"/>
        <v>0.28398689835636498</v>
      </c>
    </row>
    <row r="7091" spans="1:12" x14ac:dyDescent="0.3">
      <c r="A7091">
        <v>207090</v>
      </c>
      <c r="B7091" s="2">
        <v>45947</v>
      </c>
      <c r="C7091" t="s">
        <v>31</v>
      </c>
      <c r="D7091" t="s">
        <v>32</v>
      </c>
      <c r="E7091" t="s">
        <v>20</v>
      </c>
      <c r="F7091" t="s">
        <v>45</v>
      </c>
      <c r="G7091">
        <v>40</v>
      </c>
      <c r="H7091" s="4">
        <v>2359628.2400000002</v>
      </c>
      <c r="I7091" s="4">
        <v>1827946.05</v>
      </c>
      <c r="J7091" t="s">
        <v>15</v>
      </c>
      <c r="K7091" s="4">
        <f t="shared" si="220"/>
        <v>531682.19000000018</v>
      </c>
      <c r="L7091" s="1">
        <f t="shared" si="221"/>
        <v>0.22532455790578271</v>
      </c>
    </row>
    <row r="7092" spans="1:12" x14ac:dyDescent="0.3">
      <c r="A7092">
        <v>207091</v>
      </c>
      <c r="B7092" s="2">
        <v>45742</v>
      </c>
      <c r="C7092" t="s">
        <v>11</v>
      </c>
      <c r="D7092" t="s">
        <v>27</v>
      </c>
      <c r="E7092" t="s">
        <v>28</v>
      </c>
      <c r="F7092" t="s">
        <v>39</v>
      </c>
      <c r="G7092">
        <v>35</v>
      </c>
      <c r="H7092" s="4">
        <v>494890.49</v>
      </c>
      <c r="I7092" s="4">
        <v>351354.52</v>
      </c>
      <c r="J7092" t="s">
        <v>15</v>
      </c>
      <c r="K7092" s="4">
        <f t="shared" si="220"/>
        <v>143535.96999999997</v>
      </c>
      <c r="L7092" s="1">
        <f t="shared" si="221"/>
        <v>0.29003582186434818</v>
      </c>
    </row>
    <row r="7093" spans="1:12" x14ac:dyDescent="0.3">
      <c r="A7093">
        <v>207092</v>
      </c>
      <c r="B7093" s="2">
        <v>45715</v>
      </c>
      <c r="C7093" t="s">
        <v>31</v>
      </c>
      <c r="D7093" t="s">
        <v>17</v>
      </c>
      <c r="E7093" t="s">
        <v>13</v>
      </c>
      <c r="F7093" t="s">
        <v>42</v>
      </c>
      <c r="G7093">
        <v>27</v>
      </c>
      <c r="H7093" s="4">
        <v>1454680.04</v>
      </c>
      <c r="I7093" s="4">
        <v>1212442.44</v>
      </c>
      <c r="J7093" t="s">
        <v>15</v>
      </c>
      <c r="K7093" s="4">
        <f t="shared" si="220"/>
        <v>242237.60000000009</v>
      </c>
      <c r="L7093" s="1">
        <f t="shared" si="221"/>
        <v>0.16652294204847967</v>
      </c>
    </row>
    <row r="7094" spans="1:12" x14ac:dyDescent="0.3">
      <c r="A7094">
        <v>207093</v>
      </c>
      <c r="B7094" s="2">
        <v>45450</v>
      </c>
      <c r="C7094" t="s">
        <v>38</v>
      </c>
      <c r="D7094" t="s">
        <v>17</v>
      </c>
      <c r="E7094" t="s">
        <v>28</v>
      </c>
      <c r="F7094" t="s">
        <v>29</v>
      </c>
      <c r="G7094">
        <v>35</v>
      </c>
      <c r="H7094" s="4">
        <v>1018513.46</v>
      </c>
      <c r="I7094" s="4">
        <v>751950.62</v>
      </c>
      <c r="J7094" t="s">
        <v>24</v>
      </c>
      <c r="K7094" s="4">
        <f t="shared" si="220"/>
        <v>266562.83999999997</v>
      </c>
      <c r="L7094" s="1">
        <f t="shared" si="221"/>
        <v>0.26171754274116316</v>
      </c>
    </row>
    <row r="7095" spans="1:12" x14ac:dyDescent="0.3">
      <c r="A7095">
        <v>207094</v>
      </c>
      <c r="B7095" s="2">
        <v>45964</v>
      </c>
      <c r="C7095" t="s">
        <v>31</v>
      </c>
      <c r="D7095" t="s">
        <v>27</v>
      </c>
      <c r="E7095" t="s">
        <v>13</v>
      </c>
      <c r="F7095" t="s">
        <v>36</v>
      </c>
      <c r="G7095">
        <v>7</v>
      </c>
      <c r="H7095" s="4">
        <v>209352.74</v>
      </c>
      <c r="I7095" s="4">
        <v>154656.34</v>
      </c>
      <c r="J7095" t="s">
        <v>15</v>
      </c>
      <c r="K7095" s="4">
        <f t="shared" si="220"/>
        <v>54696.399999999994</v>
      </c>
      <c r="L7095" s="1">
        <f t="shared" si="221"/>
        <v>0.26126431399942507</v>
      </c>
    </row>
    <row r="7096" spans="1:12" x14ac:dyDescent="0.3">
      <c r="A7096">
        <v>207095</v>
      </c>
      <c r="B7096" s="2">
        <v>45364</v>
      </c>
      <c r="C7096" t="s">
        <v>31</v>
      </c>
      <c r="D7096" t="s">
        <v>32</v>
      </c>
      <c r="E7096" t="s">
        <v>28</v>
      </c>
      <c r="F7096" t="s">
        <v>39</v>
      </c>
      <c r="G7096">
        <v>35</v>
      </c>
      <c r="H7096" s="4">
        <v>1715111.98</v>
      </c>
      <c r="I7096" s="4">
        <v>1346014.86</v>
      </c>
      <c r="J7096" t="s">
        <v>15</v>
      </c>
      <c r="K7096" s="4">
        <f t="shared" si="220"/>
        <v>369097.11999999988</v>
      </c>
      <c r="L7096" s="1">
        <f t="shared" si="221"/>
        <v>0.21520292803272231</v>
      </c>
    </row>
    <row r="7097" spans="1:12" x14ac:dyDescent="0.3">
      <c r="A7097">
        <v>207096</v>
      </c>
      <c r="B7097" s="2">
        <v>45956</v>
      </c>
      <c r="C7097" t="s">
        <v>11</v>
      </c>
      <c r="D7097" t="s">
        <v>34</v>
      </c>
      <c r="E7097" t="s">
        <v>13</v>
      </c>
      <c r="F7097" t="s">
        <v>42</v>
      </c>
      <c r="G7097">
        <v>34</v>
      </c>
      <c r="H7097" s="4">
        <v>726824.65</v>
      </c>
      <c r="I7097" s="4">
        <v>446554.47</v>
      </c>
      <c r="J7097" t="s">
        <v>15</v>
      </c>
      <c r="K7097" s="4">
        <f t="shared" si="220"/>
        <v>280270.18000000005</v>
      </c>
      <c r="L7097" s="1">
        <f t="shared" si="221"/>
        <v>0.38560907366033892</v>
      </c>
    </row>
    <row r="7098" spans="1:12" x14ac:dyDescent="0.3">
      <c r="A7098">
        <v>207097</v>
      </c>
      <c r="B7098" s="2">
        <v>45935</v>
      </c>
      <c r="C7098" t="s">
        <v>38</v>
      </c>
      <c r="D7098" t="s">
        <v>17</v>
      </c>
      <c r="E7098" t="s">
        <v>13</v>
      </c>
      <c r="F7098" t="s">
        <v>42</v>
      </c>
      <c r="G7098">
        <v>36</v>
      </c>
      <c r="H7098" s="4">
        <v>1047686.97</v>
      </c>
      <c r="I7098" s="4">
        <v>804572.46</v>
      </c>
      <c r="J7098" t="s">
        <v>15</v>
      </c>
      <c r="K7098" s="4">
        <f t="shared" si="220"/>
        <v>243114.51</v>
      </c>
      <c r="L7098" s="1">
        <f t="shared" si="221"/>
        <v>0.23204880557023633</v>
      </c>
    </row>
    <row r="7099" spans="1:12" x14ac:dyDescent="0.3">
      <c r="A7099">
        <v>207098</v>
      </c>
      <c r="B7099" s="2">
        <v>45528</v>
      </c>
      <c r="C7099" t="s">
        <v>38</v>
      </c>
      <c r="D7099" t="s">
        <v>12</v>
      </c>
      <c r="E7099" t="s">
        <v>13</v>
      </c>
      <c r="F7099" t="s">
        <v>42</v>
      </c>
      <c r="G7099">
        <v>5</v>
      </c>
      <c r="H7099" s="4">
        <v>37106.230000000003</v>
      </c>
      <c r="I7099" s="4">
        <v>25735.29</v>
      </c>
      <c r="J7099" t="s">
        <v>24</v>
      </c>
      <c r="K7099" s="4">
        <f t="shared" si="220"/>
        <v>11370.940000000002</v>
      </c>
      <c r="L7099" s="1">
        <f t="shared" si="221"/>
        <v>0.30644288034650791</v>
      </c>
    </row>
    <row r="7100" spans="1:12" x14ac:dyDescent="0.3">
      <c r="A7100">
        <v>207099</v>
      </c>
      <c r="B7100" s="2">
        <v>45294</v>
      </c>
      <c r="C7100" t="s">
        <v>26</v>
      </c>
      <c r="D7100" t="s">
        <v>32</v>
      </c>
      <c r="E7100" t="s">
        <v>20</v>
      </c>
      <c r="F7100" t="s">
        <v>45</v>
      </c>
      <c r="G7100">
        <v>40</v>
      </c>
      <c r="H7100" s="4">
        <v>789411.2</v>
      </c>
      <c r="I7100" s="4">
        <v>554347.97</v>
      </c>
      <c r="J7100" t="s">
        <v>24</v>
      </c>
      <c r="K7100" s="4">
        <f t="shared" si="220"/>
        <v>235063.22999999998</v>
      </c>
      <c r="L7100" s="1">
        <f t="shared" si="221"/>
        <v>0.29777032552869787</v>
      </c>
    </row>
    <row r="7101" spans="1:12" x14ac:dyDescent="0.3">
      <c r="A7101">
        <v>207100</v>
      </c>
      <c r="B7101" s="2">
        <v>45314</v>
      </c>
      <c r="C7101" t="s">
        <v>38</v>
      </c>
      <c r="D7101" t="s">
        <v>17</v>
      </c>
      <c r="E7101" t="s">
        <v>20</v>
      </c>
      <c r="F7101" t="s">
        <v>21</v>
      </c>
      <c r="G7101">
        <v>25</v>
      </c>
      <c r="H7101" s="4">
        <v>1464731.7</v>
      </c>
      <c r="I7101" s="4">
        <v>910066.03</v>
      </c>
      <c r="J7101" t="s">
        <v>24</v>
      </c>
      <c r="K7101" s="4">
        <f t="shared" si="220"/>
        <v>554665.66999999993</v>
      </c>
      <c r="L7101" s="1">
        <f t="shared" si="221"/>
        <v>0.37868073040270783</v>
      </c>
    </row>
    <row r="7102" spans="1:12" x14ac:dyDescent="0.3">
      <c r="A7102">
        <v>207101</v>
      </c>
      <c r="B7102" s="2">
        <v>45382</v>
      </c>
      <c r="C7102" t="s">
        <v>31</v>
      </c>
      <c r="D7102" t="s">
        <v>51</v>
      </c>
      <c r="E7102" t="s">
        <v>20</v>
      </c>
      <c r="F7102" t="s">
        <v>45</v>
      </c>
      <c r="G7102">
        <v>43</v>
      </c>
      <c r="H7102" s="4">
        <v>1207691.02</v>
      </c>
      <c r="I7102" s="4">
        <v>794326.16</v>
      </c>
      <c r="J7102" t="s">
        <v>24</v>
      </c>
      <c r="K7102" s="4">
        <f t="shared" si="220"/>
        <v>413364.86</v>
      </c>
      <c r="L7102" s="1">
        <f t="shared" si="221"/>
        <v>0.34227700061891658</v>
      </c>
    </row>
    <row r="7103" spans="1:12" x14ac:dyDescent="0.3">
      <c r="A7103">
        <v>207102</v>
      </c>
      <c r="B7103" s="2">
        <v>45300</v>
      </c>
      <c r="C7103" t="s">
        <v>38</v>
      </c>
      <c r="D7103" t="s">
        <v>27</v>
      </c>
      <c r="E7103" t="s">
        <v>28</v>
      </c>
      <c r="F7103" t="s">
        <v>29</v>
      </c>
      <c r="G7103">
        <v>9</v>
      </c>
      <c r="H7103" s="4">
        <v>174637.37</v>
      </c>
      <c r="I7103" s="4">
        <v>133094.9</v>
      </c>
      <c r="J7103" t="s">
        <v>15</v>
      </c>
      <c r="K7103" s="4">
        <f t="shared" si="220"/>
        <v>41542.47</v>
      </c>
      <c r="L7103" s="1">
        <f t="shared" si="221"/>
        <v>0.23787846782163521</v>
      </c>
    </row>
    <row r="7104" spans="1:12" x14ac:dyDescent="0.3">
      <c r="A7104">
        <v>207103</v>
      </c>
      <c r="B7104" s="2">
        <v>45737</v>
      </c>
      <c r="C7104" t="s">
        <v>11</v>
      </c>
      <c r="D7104" t="s">
        <v>51</v>
      </c>
      <c r="E7104" t="s">
        <v>20</v>
      </c>
      <c r="F7104" t="s">
        <v>21</v>
      </c>
      <c r="G7104">
        <v>24</v>
      </c>
      <c r="H7104" s="4">
        <v>1119726.32</v>
      </c>
      <c r="I7104" s="4">
        <v>859026.45</v>
      </c>
      <c r="J7104" t="s">
        <v>24</v>
      </c>
      <c r="K7104" s="4">
        <f t="shared" si="220"/>
        <v>260699.87000000011</v>
      </c>
      <c r="L7104" s="1">
        <f t="shared" si="221"/>
        <v>0.23282463343364126</v>
      </c>
    </row>
    <row r="7105" spans="1:12" x14ac:dyDescent="0.3">
      <c r="A7105">
        <v>207104</v>
      </c>
      <c r="B7105" s="2">
        <v>45977</v>
      </c>
      <c r="C7105" t="s">
        <v>26</v>
      </c>
      <c r="D7105" t="s">
        <v>32</v>
      </c>
      <c r="E7105" t="s">
        <v>28</v>
      </c>
      <c r="F7105" t="s">
        <v>78</v>
      </c>
      <c r="G7105">
        <v>26</v>
      </c>
      <c r="H7105" s="4">
        <v>489830.38</v>
      </c>
      <c r="I7105" s="4">
        <v>326761.21000000002</v>
      </c>
      <c r="J7105" t="s">
        <v>24</v>
      </c>
      <c r="K7105" s="4">
        <f t="shared" si="220"/>
        <v>163069.16999999998</v>
      </c>
      <c r="L7105" s="1">
        <f t="shared" si="221"/>
        <v>0.33290946551743072</v>
      </c>
    </row>
    <row r="7106" spans="1:12" x14ac:dyDescent="0.3">
      <c r="A7106">
        <v>207105</v>
      </c>
      <c r="B7106" s="2">
        <v>45547</v>
      </c>
      <c r="C7106" t="s">
        <v>11</v>
      </c>
      <c r="D7106" t="s">
        <v>12</v>
      </c>
      <c r="E7106" t="s">
        <v>20</v>
      </c>
      <c r="F7106" t="s">
        <v>45</v>
      </c>
      <c r="G7106">
        <v>35</v>
      </c>
      <c r="H7106" s="4">
        <v>1706241.74</v>
      </c>
      <c r="I7106" s="4">
        <v>1259493.77</v>
      </c>
      <c r="J7106" t="s">
        <v>24</v>
      </c>
      <c r="K7106" s="4">
        <f t="shared" si="220"/>
        <v>446747.97</v>
      </c>
      <c r="L7106" s="1">
        <f t="shared" si="221"/>
        <v>0.26183157962130266</v>
      </c>
    </row>
    <row r="7107" spans="1:12" x14ac:dyDescent="0.3">
      <c r="A7107">
        <v>207106</v>
      </c>
      <c r="B7107" s="2">
        <v>45737</v>
      </c>
      <c r="C7107" t="s">
        <v>26</v>
      </c>
      <c r="D7107" t="s">
        <v>32</v>
      </c>
      <c r="E7107" t="s">
        <v>20</v>
      </c>
      <c r="F7107" t="s">
        <v>45</v>
      </c>
      <c r="G7107">
        <v>38</v>
      </c>
      <c r="H7107" s="4">
        <v>1742170.88</v>
      </c>
      <c r="I7107" s="4">
        <v>1234176.1100000001</v>
      </c>
      <c r="J7107" t="s">
        <v>24</v>
      </c>
      <c r="K7107" s="4">
        <f t="shared" ref="K7107:K7170" si="222">H7107-I7107</f>
        <v>507994.76999999979</v>
      </c>
      <c r="L7107" s="1">
        <f t="shared" ref="L7107:L7170" si="223">K7107/H7107</f>
        <v>0.2915872236367536</v>
      </c>
    </row>
    <row r="7108" spans="1:12" x14ac:dyDescent="0.3">
      <c r="A7108">
        <v>207107</v>
      </c>
      <c r="B7108" s="2">
        <v>45601</v>
      </c>
      <c r="C7108" t="s">
        <v>26</v>
      </c>
      <c r="D7108" t="s">
        <v>51</v>
      </c>
      <c r="E7108" t="s">
        <v>13</v>
      </c>
      <c r="F7108" t="s">
        <v>14</v>
      </c>
      <c r="G7108">
        <v>3</v>
      </c>
      <c r="H7108" s="4">
        <v>82878.53</v>
      </c>
      <c r="I7108" s="4">
        <v>62207.59</v>
      </c>
      <c r="J7108" t="s">
        <v>24</v>
      </c>
      <c r="K7108" s="4">
        <f t="shared" si="222"/>
        <v>20670.940000000002</v>
      </c>
      <c r="L7108" s="1">
        <f t="shared" si="223"/>
        <v>0.24941248354670387</v>
      </c>
    </row>
    <row r="7109" spans="1:12" x14ac:dyDescent="0.3">
      <c r="A7109">
        <v>207108</v>
      </c>
      <c r="B7109" s="2">
        <v>45583</v>
      </c>
      <c r="C7109" t="s">
        <v>38</v>
      </c>
      <c r="D7109" t="s">
        <v>51</v>
      </c>
      <c r="E7109" t="s">
        <v>13</v>
      </c>
      <c r="F7109" t="s">
        <v>14</v>
      </c>
      <c r="G7109">
        <v>28</v>
      </c>
      <c r="H7109" s="4">
        <v>275741.61</v>
      </c>
      <c r="I7109" s="4">
        <v>213190.77</v>
      </c>
      <c r="J7109" t="s">
        <v>15</v>
      </c>
      <c r="K7109" s="4">
        <f t="shared" si="222"/>
        <v>62550.84</v>
      </c>
      <c r="L7109" s="1">
        <f t="shared" si="223"/>
        <v>0.22684585035968999</v>
      </c>
    </row>
    <row r="7110" spans="1:12" x14ac:dyDescent="0.3">
      <c r="A7110">
        <v>207109</v>
      </c>
      <c r="B7110" s="2">
        <v>45891</v>
      </c>
      <c r="C7110" t="s">
        <v>31</v>
      </c>
      <c r="D7110" t="s">
        <v>32</v>
      </c>
      <c r="E7110" t="s">
        <v>13</v>
      </c>
      <c r="F7110" t="s">
        <v>14</v>
      </c>
      <c r="G7110">
        <v>40</v>
      </c>
      <c r="H7110" s="4">
        <v>1045619.14</v>
      </c>
      <c r="I7110" s="4">
        <v>667338.69999999995</v>
      </c>
      <c r="J7110" t="s">
        <v>15</v>
      </c>
      <c r="K7110" s="4">
        <f t="shared" si="222"/>
        <v>378280.44000000006</v>
      </c>
      <c r="L7110" s="1">
        <f t="shared" si="223"/>
        <v>0.3617765068837589</v>
      </c>
    </row>
    <row r="7111" spans="1:12" x14ac:dyDescent="0.3">
      <c r="A7111">
        <v>207110</v>
      </c>
      <c r="B7111" s="2">
        <v>45579</v>
      </c>
      <c r="C7111" t="s">
        <v>31</v>
      </c>
      <c r="D7111" t="s">
        <v>17</v>
      </c>
      <c r="E7111" t="s">
        <v>13</v>
      </c>
      <c r="F7111" t="s">
        <v>42</v>
      </c>
      <c r="G7111">
        <v>37</v>
      </c>
      <c r="H7111" s="4">
        <v>1549903.55</v>
      </c>
      <c r="I7111" s="4">
        <v>978911.97</v>
      </c>
      <c r="J7111" t="s">
        <v>24</v>
      </c>
      <c r="K7111" s="4">
        <f t="shared" si="222"/>
        <v>570991.58000000007</v>
      </c>
      <c r="L7111" s="1">
        <f t="shared" si="223"/>
        <v>0.36840458878876692</v>
      </c>
    </row>
    <row r="7112" spans="1:12" x14ac:dyDescent="0.3">
      <c r="A7112">
        <v>207111</v>
      </c>
      <c r="B7112" s="2">
        <v>45665</v>
      </c>
      <c r="C7112" t="s">
        <v>26</v>
      </c>
      <c r="D7112" t="s">
        <v>34</v>
      </c>
      <c r="E7112" t="s">
        <v>20</v>
      </c>
      <c r="F7112" t="s">
        <v>21</v>
      </c>
      <c r="G7112">
        <v>30</v>
      </c>
      <c r="H7112" s="4">
        <v>264552.44</v>
      </c>
      <c r="I7112" s="4">
        <v>176888.62</v>
      </c>
      <c r="J7112" t="s">
        <v>24</v>
      </c>
      <c r="K7112" s="4">
        <f t="shared" si="222"/>
        <v>87663.82</v>
      </c>
      <c r="L7112" s="1">
        <f t="shared" si="223"/>
        <v>0.33136651470687628</v>
      </c>
    </row>
    <row r="7113" spans="1:12" x14ac:dyDescent="0.3">
      <c r="A7113">
        <v>207112</v>
      </c>
      <c r="B7113" s="2">
        <v>45633</v>
      </c>
      <c r="C7113" t="s">
        <v>31</v>
      </c>
      <c r="D7113" t="s">
        <v>27</v>
      </c>
      <c r="E7113" t="s">
        <v>28</v>
      </c>
      <c r="F7113" t="s">
        <v>29</v>
      </c>
      <c r="G7113">
        <v>31</v>
      </c>
      <c r="H7113" s="4">
        <v>1204431.1299999999</v>
      </c>
      <c r="I7113" s="4">
        <v>946028.84</v>
      </c>
      <c r="J7113" t="s">
        <v>24</v>
      </c>
      <c r="K7113" s="4">
        <f t="shared" si="222"/>
        <v>258402.28999999992</v>
      </c>
      <c r="L7113" s="1">
        <f t="shared" si="223"/>
        <v>0.21454301832932526</v>
      </c>
    </row>
    <row r="7114" spans="1:12" x14ac:dyDescent="0.3">
      <c r="A7114">
        <v>207113</v>
      </c>
      <c r="B7114" s="2">
        <v>45912</v>
      </c>
      <c r="C7114" t="s">
        <v>38</v>
      </c>
      <c r="D7114" t="s">
        <v>51</v>
      </c>
      <c r="E7114" t="s">
        <v>20</v>
      </c>
      <c r="F7114" t="s">
        <v>21</v>
      </c>
      <c r="G7114">
        <v>21</v>
      </c>
      <c r="H7114" s="4">
        <v>272549.71999999997</v>
      </c>
      <c r="I7114" s="4">
        <v>196186.3</v>
      </c>
      <c r="J7114" t="s">
        <v>24</v>
      </c>
      <c r="K7114" s="4">
        <f t="shared" si="222"/>
        <v>76363.419999999984</v>
      </c>
      <c r="L7114" s="1">
        <f t="shared" si="223"/>
        <v>0.28018161236782774</v>
      </c>
    </row>
    <row r="7115" spans="1:12" x14ac:dyDescent="0.3">
      <c r="A7115">
        <v>207114</v>
      </c>
      <c r="B7115" s="2">
        <v>45827</v>
      </c>
      <c r="C7115" t="s">
        <v>26</v>
      </c>
      <c r="D7115" t="s">
        <v>27</v>
      </c>
      <c r="E7115" t="s">
        <v>20</v>
      </c>
      <c r="F7115" t="s">
        <v>21</v>
      </c>
      <c r="G7115">
        <v>49</v>
      </c>
      <c r="H7115" s="4">
        <v>378466.72</v>
      </c>
      <c r="I7115" s="4">
        <v>238698.96</v>
      </c>
      <c r="J7115" t="s">
        <v>15</v>
      </c>
      <c r="K7115" s="4">
        <f t="shared" si="222"/>
        <v>139767.75999999998</v>
      </c>
      <c r="L7115" s="1">
        <f t="shared" si="223"/>
        <v>0.36930000080324099</v>
      </c>
    </row>
    <row r="7116" spans="1:12" x14ac:dyDescent="0.3">
      <c r="A7116">
        <v>207115</v>
      </c>
      <c r="B7116" s="2">
        <v>45504</v>
      </c>
      <c r="C7116" t="s">
        <v>31</v>
      </c>
      <c r="D7116" t="s">
        <v>32</v>
      </c>
      <c r="E7116" t="s">
        <v>20</v>
      </c>
      <c r="F7116" t="s">
        <v>23</v>
      </c>
      <c r="G7116">
        <v>1</v>
      </c>
      <c r="H7116" s="4">
        <v>57979.09</v>
      </c>
      <c r="I7116" s="4">
        <v>43539.96</v>
      </c>
      <c r="J7116" t="s">
        <v>24</v>
      </c>
      <c r="K7116" s="4">
        <f t="shared" si="222"/>
        <v>14439.129999999997</v>
      </c>
      <c r="L7116" s="1">
        <f t="shared" si="223"/>
        <v>0.24904030056353071</v>
      </c>
    </row>
    <row r="7117" spans="1:12" x14ac:dyDescent="0.3">
      <c r="A7117">
        <v>207116</v>
      </c>
      <c r="B7117" s="2">
        <v>45831</v>
      </c>
      <c r="C7117" t="s">
        <v>26</v>
      </c>
      <c r="D7117" t="s">
        <v>51</v>
      </c>
      <c r="E7117" t="s">
        <v>28</v>
      </c>
      <c r="F7117" t="s">
        <v>39</v>
      </c>
      <c r="G7117">
        <v>31</v>
      </c>
      <c r="H7117" s="4">
        <v>1620411.82</v>
      </c>
      <c r="I7117" s="4">
        <v>1101323.3400000001</v>
      </c>
      <c r="J7117" t="s">
        <v>24</v>
      </c>
      <c r="K7117" s="4">
        <f t="shared" si="222"/>
        <v>519088.48</v>
      </c>
      <c r="L7117" s="1">
        <f t="shared" si="223"/>
        <v>0.32034355315922092</v>
      </c>
    </row>
    <row r="7118" spans="1:12" x14ac:dyDescent="0.3">
      <c r="A7118">
        <v>207117</v>
      </c>
      <c r="B7118" s="2">
        <v>45294</v>
      </c>
      <c r="C7118" t="s">
        <v>26</v>
      </c>
      <c r="D7118" t="s">
        <v>51</v>
      </c>
      <c r="E7118" t="s">
        <v>28</v>
      </c>
      <c r="F7118" t="s">
        <v>78</v>
      </c>
      <c r="G7118">
        <v>35</v>
      </c>
      <c r="H7118" s="4">
        <v>1021919.32</v>
      </c>
      <c r="I7118" s="4">
        <v>808422.22</v>
      </c>
      <c r="J7118" t="s">
        <v>24</v>
      </c>
      <c r="K7118" s="4">
        <f t="shared" si="222"/>
        <v>213497.09999999998</v>
      </c>
      <c r="L7118" s="1">
        <f t="shared" si="223"/>
        <v>0.20891776466267414</v>
      </c>
    </row>
    <row r="7119" spans="1:12" x14ac:dyDescent="0.3">
      <c r="A7119">
        <v>207118</v>
      </c>
      <c r="B7119" s="2">
        <v>45350</v>
      </c>
      <c r="C7119" t="s">
        <v>31</v>
      </c>
      <c r="D7119" t="s">
        <v>12</v>
      </c>
      <c r="E7119" t="s">
        <v>28</v>
      </c>
      <c r="F7119" t="s">
        <v>39</v>
      </c>
      <c r="G7119">
        <v>39</v>
      </c>
      <c r="H7119" s="4">
        <v>821845.25</v>
      </c>
      <c r="I7119" s="4">
        <v>661336.01</v>
      </c>
      <c r="J7119" t="s">
        <v>24</v>
      </c>
      <c r="K7119" s="4">
        <f t="shared" si="222"/>
        <v>160509.24</v>
      </c>
      <c r="L7119" s="1">
        <f t="shared" si="223"/>
        <v>0.19530348322874652</v>
      </c>
    </row>
    <row r="7120" spans="1:12" x14ac:dyDescent="0.3">
      <c r="A7120">
        <v>207119</v>
      </c>
      <c r="B7120" s="2">
        <v>45381</v>
      </c>
      <c r="C7120" t="s">
        <v>38</v>
      </c>
      <c r="D7120" t="s">
        <v>17</v>
      </c>
      <c r="E7120" t="s">
        <v>28</v>
      </c>
      <c r="F7120" t="s">
        <v>78</v>
      </c>
      <c r="G7120">
        <v>40</v>
      </c>
      <c r="H7120" s="4">
        <v>1643229.9</v>
      </c>
      <c r="I7120" s="4">
        <v>1035311.44</v>
      </c>
      <c r="J7120" t="s">
        <v>24</v>
      </c>
      <c r="K7120" s="4">
        <f t="shared" si="222"/>
        <v>607918.46</v>
      </c>
      <c r="L7120" s="1">
        <f t="shared" si="223"/>
        <v>0.36995338266422734</v>
      </c>
    </row>
    <row r="7121" spans="1:12" x14ac:dyDescent="0.3">
      <c r="A7121">
        <v>207120</v>
      </c>
      <c r="B7121" s="2">
        <v>45765</v>
      </c>
      <c r="C7121" t="s">
        <v>11</v>
      </c>
      <c r="D7121" t="s">
        <v>51</v>
      </c>
      <c r="E7121" t="s">
        <v>28</v>
      </c>
      <c r="F7121" t="s">
        <v>29</v>
      </c>
      <c r="G7121">
        <v>15</v>
      </c>
      <c r="H7121" s="4">
        <v>16471.259999999998</v>
      </c>
      <c r="I7121" s="4">
        <v>13274.06</v>
      </c>
      <c r="J7121" t="s">
        <v>15</v>
      </c>
      <c r="K7121" s="4">
        <f t="shared" si="222"/>
        <v>3197.1999999999989</v>
      </c>
      <c r="L7121" s="1">
        <f t="shared" si="223"/>
        <v>0.19410779746054638</v>
      </c>
    </row>
    <row r="7122" spans="1:12" x14ac:dyDescent="0.3">
      <c r="A7122">
        <v>207121</v>
      </c>
      <c r="B7122" s="2">
        <v>45673</v>
      </c>
      <c r="C7122" t="s">
        <v>11</v>
      </c>
      <c r="D7122" t="s">
        <v>32</v>
      </c>
      <c r="E7122" t="s">
        <v>28</v>
      </c>
      <c r="F7122" t="s">
        <v>29</v>
      </c>
      <c r="G7122">
        <v>26</v>
      </c>
      <c r="H7122" s="4">
        <v>94433.26</v>
      </c>
      <c r="I7122" s="4">
        <v>65787.02</v>
      </c>
      <c r="J7122" t="s">
        <v>24</v>
      </c>
      <c r="K7122" s="4">
        <f t="shared" si="222"/>
        <v>28646.239999999991</v>
      </c>
      <c r="L7122" s="1">
        <f t="shared" si="223"/>
        <v>0.30334905307727378</v>
      </c>
    </row>
    <row r="7123" spans="1:12" x14ac:dyDescent="0.3">
      <c r="A7123">
        <v>207122</v>
      </c>
      <c r="B7123" s="2">
        <v>45521</v>
      </c>
      <c r="C7123" t="s">
        <v>26</v>
      </c>
      <c r="D7123" t="s">
        <v>27</v>
      </c>
      <c r="E7123" t="s">
        <v>20</v>
      </c>
      <c r="F7123" t="s">
        <v>45</v>
      </c>
      <c r="G7123">
        <v>40</v>
      </c>
      <c r="H7123" s="4">
        <v>1393963.67</v>
      </c>
      <c r="I7123" s="4">
        <v>851099.36</v>
      </c>
      <c r="J7123" t="s">
        <v>15</v>
      </c>
      <c r="K7123" s="4">
        <f t="shared" si="222"/>
        <v>542864.30999999994</v>
      </c>
      <c r="L7123" s="1">
        <f t="shared" si="223"/>
        <v>0.38943935317912554</v>
      </c>
    </row>
    <row r="7124" spans="1:12" x14ac:dyDescent="0.3">
      <c r="A7124">
        <v>207123</v>
      </c>
      <c r="B7124" s="2">
        <v>45349</v>
      </c>
      <c r="C7124" t="s">
        <v>11</v>
      </c>
      <c r="D7124" t="s">
        <v>51</v>
      </c>
      <c r="E7124" t="s">
        <v>20</v>
      </c>
      <c r="F7124" t="s">
        <v>23</v>
      </c>
      <c r="G7124">
        <v>43</v>
      </c>
      <c r="H7124" s="4">
        <v>2173232.09</v>
      </c>
      <c r="I7124" s="4">
        <v>1366289.53</v>
      </c>
      <c r="J7124" t="s">
        <v>15</v>
      </c>
      <c r="K7124" s="4">
        <f t="shared" si="222"/>
        <v>806942.55999999982</v>
      </c>
      <c r="L7124" s="1">
        <f t="shared" si="223"/>
        <v>0.37130988618891592</v>
      </c>
    </row>
    <row r="7125" spans="1:12" x14ac:dyDescent="0.3">
      <c r="A7125">
        <v>207124</v>
      </c>
      <c r="B7125" s="2">
        <v>45468</v>
      </c>
      <c r="C7125" t="s">
        <v>31</v>
      </c>
      <c r="D7125" t="s">
        <v>17</v>
      </c>
      <c r="E7125" t="s">
        <v>20</v>
      </c>
      <c r="F7125" t="s">
        <v>45</v>
      </c>
      <c r="G7125">
        <v>18</v>
      </c>
      <c r="H7125" s="4">
        <v>931139.06</v>
      </c>
      <c r="I7125" s="4">
        <v>771559.57</v>
      </c>
      <c r="J7125" t="s">
        <v>15</v>
      </c>
      <c r="K7125" s="4">
        <f t="shared" si="222"/>
        <v>159579.49000000011</v>
      </c>
      <c r="L7125" s="1">
        <f t="shared" si="223"/>
        <v>0.17138094282072122</v>
      </c>
    </row>
    <row r="7126" spans="1:12" x14ac:dyDescent="0.3">
      <c r="A7126">
        <v>207125</v>
      </c>
      <c r="B7126" s="2">
        <v>45963</v>
      </c>
      <c r="C7126" t="s">
        <v>11</v>
      </c>
      <c r="D7126" t="s">
        <v>17</v>
      </c>
      <c r="E7126" t="s">
        <v>13</v>
      </c>
      <c r="F7126" t="s">
        <v>18</v>
      </c>
      <c r="G7126">
        <v>23</v>
      </c>
      <c r="H7126" s="4">
        <v>1206525.17</v>
      </c>
      <c r="I7126" s="4">
        <v>736222.06</v>
      </c>
      <c r="J7126" t="s">
        <v>15</v>
      </c>
      <c r="K7126" s="4">
        <f t="shared" si="222"/>
        <v>470303.10999999987</v>
      </c>
      <c r="L7126" s="1">
        <f t="shared" si="223"/>
        <v>0.38979966742011679</v>
      </c>
    </row>
    <row r="7127" spans="1:12" x14ac:dyDescent="0.3">
      <c r="A7127">
        <v>207126</v>
      </c>
      <c r="B7127" s="2">
        <v>45506</v>
      </c>
      <c r="C7127" t="s">
        <v>31</v>
      </c>
      <c r="D7127" t="s">
        <v>34</v>
      </c>
      <c r="E7127" t="s">
        <v>13</v>
      </c>
      <c r="F7127" t="s">
        <v>18</v>
      </c>
      <c r="G7127">
        <v>13</v>
      </c>
      <c r="H7127" s="4">
        <v>756660.35</v>
      </c>
      <c r="I7127" s="4">
        <v>480605.81</v>
      </c>
      <c r="J7127" t="s">
        <v>15</v>
      </c>
      <c r="K7127" s="4">
        <f t="shared" si="222"/>
        <v>276054.53999999998</v>
      </c>
      <c r="L7127" s="1">
        <f t="shared" si="223"/>
        <v>0.36483283417718398</v>
      </c>
    </row>
    <row r="7128" spans="1:12" x14ac:dyDescent="0.3">
      <c r="A7128">
        <v>207127</v>
      </c>
      <c r="B7128" s="2">
        <v>45788</v>
      </c>
      <c r="C7128" t="s">
        <v>31</v>
      </c>
      <c r="D7128" t="s">
        <v>17</v>
      </c>
      <c r="E7128" t="s">
        <v>28</v>
      </c>
      <c r="F7128" t="s">
        <v>39</v>
      </c>
      <c r="G7128">
        <v>20</v>
      </c>
      <c r="H7128" s="4">
        <v>37137.300000000003</v>
      </c>
      <c r="I7128" s="4">
        <v>24267.94</v>
      </c>
      <c r="J7128" t="s">
        <v>15</v>
      </c>
      <c r="K7128" s="4">
        <f t="shared" si="222"/>
        <v>12869.360000000004</v>
      </c>
      <c r="L7128" s="1">
        <f t="shared" si="223"/>
        <v>0.34653461614064573</v>
      </c>
    </row>
    <row r="7129" spans="1:12" x14ac:dyDescent="0.3">
      <c r="A7129">
        <v>207128</v>
      </c>
      <c r="B7129" s="2">
        <v>45385</v>
      </c>
      <c r="C7129" t="s">
        <v>11</v>
      </c>
      <c r="D7129" t="s">
        <v>27</v>
      </c>
      <c r="E7129" t="s">
        <v>13</v>
      </c>
      <c r="F7129" t="s">
        <v>36</v>
      </c>
      <c r="G7129">
        <v>5</v>
      </c>
      <c r="H7129" s="4">
        <v>174389.76000000001</v>
      </c>
      <c r="I7129" s="4">
        <v>117854.98</v>
      </c>
      <c r="J7129" t="s">
        <v>24</v>
      </c>
      <c r="K7129" s="4">
        <f t="shared" si="222"/>
        <v>56534.780000000013</v>
      </c>
      <c r="L7129" s="1">
        <f t="shared" si="223"/>
        <v>0.32418635130870077</v>
      </c>
    </row>
    <row r="7130" spans="1:12" x14ac:dyDescent="0.3">
      <c r="A7130">
        <v>207129</v>
      </c>
      <c r="B7130" s="2">
        <v>45330</v>
      </c>
      <c r="C7130" t="s">
        <v>38</v>
      </c>
      <c r="D7130" t="s">
        <v>12</v>
      </c>
      <c r="E7130" t="s">
        <v>20</v>
      </c>
      <c r="F7130" t="s">
        <v>21</v>
      </c>
      <c r="G7130">
        <v>9</v>
      </c>
      <c r="H7130" s="4">
        <v>271024.69</v>
      </c>
      <c r="I7130" s="4">
        <v>211483.23</v>
      </c>
      <c r="J7130" t="s">
        <v>24</v>
      </c>
      <c r="K7130" s="4">
        <f t="shared" si="222"/>
        <v>59541.459999999992</v>
      </c>
      <c r="L7130" s="1">
        <f t="shared" si="223"/>
        <v>0.21969016918716885</v>
      </c>
    </row>
    <row r="7131" spans="1:12" x14ac:dyDescent="0.3">
      <c r="A7131">
        <v>207130</v>
      </c>
      <c r="B7131" s="2">
        <v>46020</v>
      </c>
      <c r="C7131" t="s">
        <v>11</v>
      </c>
      <c r="D7131" t="s">
        <v>34</v>
      </c>
      <c r="E7131" t="s">
        <v>20</v>
      </c>
      <c r="F7131" t="s">
        <v>21</v>
      </c>
      <c r="G7131">
        <v>21</v>
      </c>
      <c r="H7131" s="4">
        <v>1216206.8999999999</v>
      </c>
      <c r="I7131" s="4">
        <v>930914.84</v>
      </c>
      <c r="J7131" t="s">
        <v>24</v>
      </c>
      <c r="K7131" s="4">
        <f t="shared" si="222"/>
        <v>285292.05999999994</v>
      </c>
      <c r="L7131" s="1">
        <f t="shared" si="223"/>
        <v>0.23457526840211149</v>
      </c>
    </row>
    <row r="7132" spans="1:12" x14ac:dyDescent="0.3">
      <c r="A7132">
        <v>207131</v>
      </c>
      <c r="B7132" s="2">
        <v>45536</v>
      </c>
      <c r="C7132" t="s">
        <v>31</v>
      </c>
      <c r="D7132" t="s">
        <v>12</v>
      </c>
      <c r="E7132" t="s">
        <v>20</v>
      </c>
      <c r="F7132" t="s">
        <v>45</v>
      </c>
      <c r="G7132">
        <v>38</v>
      </c>
      <c r="H7132" s="4">
        <v>2136699.7799999998</v>
      </c>
      <c r="I7132" s="4">
        <v>1516985.22</v>
      </c>
      <c r="J7132" t="s">
        <v>24</v>
      </c>
      <c r="K7132" s="4">
        <f t="shared" si="222"/>
        <v>619714.55999999982</v>
      </c>
      <c r="L7132" s="1">
        <f t="shared" si="223"/>
        <v>0.2900335207597578</v>
      </c>
    </row>
    <row r="7133" spans="1:12" x14ac:dyDescent="0.3">
      <c r="A7133">
        <v>207132</v>
      </c>
      <c r="B7133" s="2">
        <v>45664</v>
      </c>
      <c r="C7133" t="s">
        <v>11</v>
      </c>
      <c r="D7133" t="s">
        <v>17</v>
      </c>
      <c r="E7133" t="s">
        <v>20</v>
      </c>
      <c r="F7133" t="s">
        <v>23</v>
      </c>
      <c r="G7133">
        <v>1</v>
      </c>
      <c r="H7133" s="4">
        <v>59296.35</v>
      </c>
      <c r="I7133" s="4">
        <v>36183.839999999997</v>
      </c>
      <c r="J7133" t="s">
        <v>24</v>
      </c>
      <c r="K7133" s="4">
        <f t="shared" si="222"/>
        <v>23112.510000000002</v>
      </c>
      <c r="L7133" s="1">
        <f t="shared" si="223"/>
        <v>0.38977964073674015</v>
      </c>
    </row>
    <row r="7134" spans="1:12" x14ac:dyDescent="0.3">
      <c r="A7134">
        <v>207133</v>
      </c>
      <c r="B7134" s="2">
        <v>45945</v>
      </c>
      <c r="C7134" t="s">
        <v>38</v>
      </c>
      <c r="D7134" t="s">
        <v>12</v>
      </c>
      <c r="E7134" t="s">
        <v>20</v>
      </c>
      <c r="F7134" t="s">
        <v>21</v>
      </c>
      <c r="G7134">
        <v>28</v>
      </c>
      <c r="H7134" s="4">
        <v>1032203.84</v>
      </c>
      <c r="I7134" s="4">
        <v>756875.14</v>
      </c>
      <c r="J7134" t="s">
        <v>15</v>
      </c>
      <c r="K7134" s="4">
        <f t="shared" si="222"/>
        <v>275328.69999999995</v>
      </c>
      <c r="L7134" s="1">
        <f t="shared" si="223"/>
        <v>0.26673868990838084</v>
      </c>
    </row>
    <row r="7135" spans="1:12" x14ac:dyDescent="0.3">
      <c r="A7135">
        <v>207134</v>
      </c>
      <c r="B7135" s="2">
        <v>45293</v>
      </c>
      <c r="C7135" t="s">
        <v>11</v>
      </c>
      <c r="D7135" t="s">
        <v>34</v>
      </c>
      <c r="E7135" t="s">
        <v>20</v>
      </c>
      <c r="F7135" t="s">
        <v>23</v>
      </c>
      <c r="G7135">
        <v>3</v>
      </c>
      <c r="H7135" s="4">
        <v>141258.78</v>
      </c>
      <c r="I7135" s="4">
        <v>102555.16</v>
      </c>
      <c r="J7135" t="s">
        <v>15</v>
      </c>
      <c r="K7135" s="4">
        <f t="shared" si="222"/>
        <v>38703.619999999995</v>
      </c>
      <c r="L7135" s="1">
        <f t="shared" si="223"/>
        <v>0.27399089812328831</v>
      </c>
    </row>
    <row r="7136" spans="1:12" x14ac:dyDescent="0.3">
      <c r="A7136">
        <v>207135</v>
      </c>
      <c r="B7136" s="2">
        <v>45477</v>
      </c>
      <c r="C7136" t="s">
        <v>11</v>
      </c>
      <c r="D7136" t="s">
        <v>32</v>
      </c>
      <c r="E7136" t="s">
        <v>20</v>
      </c>
      <c r="F7136" t="s">
        <v>23</v>
      </c>
      <c r="G7136">
        <v>44</v>
      </c>
      <c r="H7136" s="4">
        <v>1307009.67</v>
      </c>
      <c r="I7136" s="4">
        <v>937516.58</v>
      </c>
      <c r="J7136" t="s">
        <v>15</v>
      </c>
      <c r="K7136" s="4">
        <f t="shared" si="222"/>
        <v>369493.08999999997</v>
      </c>
      <c r="L7136" s="1">
        <f t="shared" si="223"/>
        <v>0.28270111421593386</v>
      </c>
    </row>
    <row r="7137" spans="1:12" x14ac:dyDescent="0.3">
      <c r="A7137">
        <v>207136</v>
      </c>
      <c r="B7137" s="2">
        <v>45823</v>
      </c>
      <c r="C7137" t="s">
        <v>38</v>
      </c>
      <c r="D7137" t="s">
        <v>34</v>
      </c>
      <c r="E7137" t="s">
        <v>28</v>
      </c>
      <c r="F7137" t="s">
        <v>78</v>
      </c>
      <c r="G7137">
        <v>9</v>
      </c>
      <c r="H7137" s="4">
        <v>284744.96000000002</v>
      </c>
      <c r="I7137" s="4">
        <v>229692.28</v>
      </c>
      <c r="J7137" t="s">
        <v>24</v>
      </c>
      <c r="K7137" s="4">
        <f t="shared" si="222"/>
        <v>55052.680000000022</v>
      </c>
      <c r="L7137" s="1">
        <f t="shared" si="223"/>
        <v>0.19334031408317121</v>
      </c>
    </row>
    <row r="7138" spans="1:12" x14ac:dyDescent="0.3">
      <c r="A7138">
        <v>207137</v>
      </c>
      <c r="B7138" s="2">
        <v>45582</v>
      </c>
      <c r="C7138" t="s">
        <v>38</v>
      </c>
      <c r="D7138" t="s">
        <v>34</v>
      </c>
      <c r="E7138" t="s">
        <v>28</v>
      </c>
      <c r="F7138" t="s">
        <v>78</v>
      </c>
      <c r="G7138">
        <v>12</v>
      </c>
      <c r="H7138" s="4">
        <v>58353.65</v>
      </c>
      <c r="I7138" s="4">
        <v>48041.9</v>
      </c>
      <c r="J7138" t="s">
        <v>15</v>
      </c>
      <c r="K7138" s="4">
        <f t="shared" si="222"/>
        <v>10311.75</v>
      </c>
      <c r="L7138" s="1">
        <f t="shared" si="223"/>
        <v>0.17671131111764216</v>
      </c>
    </row>
    <row r="7139" spans="1:12" x14ac:dyDescent="0.3">
      <c r="A7139">
        <v>207138</v>
      </c>
      <c r="B7139" s="2">
        <v>45935</v>
      </c>
      <c r="C7139" t="s">
        <v>26</v>
      </c>
      <c r="D7139" t="s">
        <v>17</v>
      </c>
      <c r="E7139" t="s">
        <v>28</v>
      </c>
      <c r="F7139" t="s">
        <v>29</v>
      </c>
      <c r="G7139">
        <v>20</v>
      </c>
      <c r="H7139" s="4">
        <v>1149243.27</v>
      </c>
      <c r="I7139" s="4">
        <v>692156.11</v>
      </c>
      <c r="J7139" t="s">
        <v>24</v>
      </c>
      <c r="K7139" s="4">
        <f t="shared" si="222"/>
        <v>457087.16000000003</v>
      </c>
      <c r="L7139" s="1">
        <f t="shared" si="223"/>
        <v>0.39772881158573153</v>
      </c>
    </row>
    <row r="7140" spans="1:12" x14ac:dyDescent="0.3">
      <c r="A7140">
        <v>207139</v>
      </c>
      <c r="B7140" s="2">
        <v>45712</v>
      </c>
      <c r="C7140" t="s">
        <v>26</v>
      </c>
      <c r="D7140" t="s">
        <v>32</v>
      </c>
      <c r="E7140" t="s">
        <v>13</v>
      </c>
      <c r="F7140" t="s">
        <v>18</v>
      </c>
      <c r="G7140">
        <v>50</v>
      </c>
      <c r="H7140" s="4">
        <v>2056483.77</v>
      </c>
      <c r="I7140" s="4">
        <v>1506413.37</v>
      </c>
      <c r="J7140" t="s">
        <v>15</v>
      </c>
      <c r="K7140" s="4">
        <f t="shared" si="222"/>
        <v>550070.39999999991</v>
      </c>
      <c r="L7140" s="1">
        <f t="shared" si="223"/>
        <v>0.26748103146955537</v>
      </c>
    </row>
    <row r="7141" spans="1:12" x14ac:dyDescent="0.3">
      <c r="A7141">
        <v>207140</v>
      </c>
      <c r="B7141" s="2">
        <v>45359</v>
      </c>
      <c r="C7141" t="s">
        <v>31</v>
      </c>
      <c r="D7141" t="s">
        <v>34</v>
      </c>
      <c r="E7141" t="s">
        <v>13</v>
      </c>
      <c r="F7141" t="s">
        <v>18</v>
      </c>
      <c r="G7141">
        <v>16</v>
      </c>
      <c r="H7141" s="4">
        <v>844613.43</v>
      </c>
      <c r="I7141" s="4">
        <v>515088.72</v>
      </c>
      <c r="J7141" t="s">
        <v>24</v>
      </c>
      <c r="K7141" s="4">
        <f t="shared" si="222"/>
        <v>329524.71000000008</v>
      </c>
      <c r="L7141" s="1">
        <f t="shared" si="223"/>
        <v>0.39014855589023734</v>
      </c>
    </row>
    <row r="7142" spans="1:12" x14ac:dyDescent="0.3">
      <c r="A7142">
        <v>207141</v>
      </c>
      <c r="B7142" s="2">
        <v>45855</v>
      </c>
      <c r="C7142" t="s">
        <v>31</v>
      </c>
      <c r="D7142" t="s">
        <v>32</v>
      </c>
      <c r="E7142" t="s">
        <v>28</v>
      </c>
      <c r="F7142" t="s">
        <v>78</v>
      </c>
      <c r="G7142">
        <v>13</v>
      </c>
      <c r="H7142" s="4">
        <v>305650.74</v>
      </c>
      <c r="I7142" s="4">
        <v>198151.48</v>
      </c>
      <c r="J7142" t="s">
        <v>15</v>
      </c>
      <c r="K7142" s="4">
        <f t="shared" si="222"/>
        <v>107499.25999999998</v>
      </c>
      <c r="L7142" s="1">
        <f t="shared" si="223"/>
        <v>0.35170619904273742</v>
      </c>
    </row>
    <row r="7143" spans="1:12" x14ac:dyDescent="0.3">
      <c r="A7143">
        <v>207142</v>
      </c>
      <c r="B7143" s="2">
        <v>45844</v>
      </c>
      <c r="C7143" t="s">
        <v>31</v>
      </c>
      <c r="D7143" t="s">
        <v>12</v>
      </c>
      <c r="E7143" t="s">
        <v>28</v>
      </c>
      <c r="F7143" t="s">
        <v>78</v>
      </c>
      <c r="G7143">
        <v>47</v>
      </c>
      <c r="H7143" s="4">
        <v>2704833.88</v>
      </c>
      <c r="I7143" s="4">
        <v>2130009.87</v>
      </c>
      <c r="J7143" t="s">
        <v>15</v>
      </c>
      <c r="K7143" s="4">
        <f t="shared" si="222"/>
        <v>574824.00999999978</v>
      </c>
      <c r="L7143" s="1">
        <f t="shared" si="223"/>
        <v>0.21251730623841483</v>
      </c>
    </row>
    <row r="7144" spans="1:12" x14ac:dyDescent="0.3">
      <c r="A7144">
        <v>207143</v>
      </c>
      <c r="B7144" s="2">
        <v>45997</v>
      </c>
      <c r="C7144" t="s">
        <v>11</v>
      </c>
      <c r="D7144" t="s">
        <v>12</v>
      </c>
      <c r="E7144" t="s">
        <v>13</v>
      </c>
      <c r="F7144" t="s">
        <v>18</v>
      </c>
      <c r="G7144">
        <v>23</v>
      </c>
      <c r="H7144" s="4">
        <v>612223.12</v>
      </c>
      <c r="I7144" s="4">
        <v>517865.85</v>
      </c>
      <c r="J7144" t="s">
        <v>15</v>
      </c>
      <c r="K7144" s="4">
        <f t="shared" si="222"/>
        <v>94357.270000000019</v>
      </c>
      <c r="L7144" s="1">
        <f t="shared" si="223"/>
        <v>0.15412235656830472</v>
      </c>
    </row>
    <row r="7145" spans="1:12" x14ac:dyDescent="0.3">
      <c r="A7145">
        <v>207144</v>
      </c>
      <c r="B7145" s="2">
        <v>45739</v>
      </c>
      <c r="C7145" t="s">
        <v>11</v>
      </c>
      <c r="D7145" t="s">
        <v>27</v>
      </c>
      <c r="E7145" t="s">
        <v>28</v>
      </c>
      <c r="F7145" t="s">
        <v>39</v>
      </c>
      <c r="G7145">
        <v>18</v>
      </c>
      <c r="H7145" s="4">
        <v>46365.85</v>
      </c>
      <c r="I7145" s="4">
        <v>39205.03</v>
      </c>
      <c r="J7145" t="s">
        <v>15</v>
      </c>
      <c r="K7145" s="4">
        <f t="shared" si="222"/>
        <v>7160.82</v>
      </c>
      <c r="L7145" s="1">
        <f t="shared" si="223"/>
        <v>0.15444168499013822</v>
      </c>
    </row>
    <row r="7146" spans="1:12" x14ac:dyDescent="0.3">
      <c r="A7146">
        <v>207145</v>
      </c>
      <c r="B7146" s="2">
        <v>45828</v>
      </c>
      <c r="C7146" t="s">
        <v>26</v>
      </c>
      <c r="D7146" t="s">
        <v>27</v>
      </c>
      <c r="E7146" t="s">
        <v>20</v>
      </c>
      <c r="F7146" t="s">
        <v>45</v>
      </c>
      <c r="G7146">
        <v>33</v>
      </c>
      <c r="H7146" s="4">
        <v>1357971.31</v>
      </c>
      <c r="I7146" s="4">
        <v>837261.94</v>
      </c>
      <c r="J7146" t="s">
        <v>15</v>
      </c>
      <c r="K7146" s="4">
        <f t="shared" si="222"/>
        <v>520709.37000000011</v>
      </c>
      <c r="L7146" s="1">
        <f t="shared" si="223"/>
        <v>0.38344651773239607</v>
      </c>
    </row>
    <row r="7147" spans="1:12" x14ac:dyDescent="0.3">
      <c r="A7147">
        <v>207146</v>
      </c>
      <c r="B7147" s="2">
        <v>45610</v>
      </c>
      <c r="C7147" t="s">
        <v>11</v>
      </c>
      <c r="D7147" t="s">
        <v>32</v>
      </c>
      <c r="E7147" t="s">
        <v>28</v>
      </c>
      <c r="F7147" t="s">
        <v>39</v>
      </c>
      <c r="G7147">
        <v>5</v>
      </c>
      <c r="H7147" s="4">
        <v>45807.34</v>
      </c>
      <c r="I7147" s="4">
        <v>30649.93</v>
      </c>
      <c r="J7147" t="s">
        <v>15</v>
      </c>
      <c r="K7147" s="4">
        <f t="shared" si="222"/>
        <v>15157.409999999996</v>
      </c>
      <c r="L7147" s="1">
        <f t="shared" si="223"/>
        <v>0.33089478673068545</v>
      </c>
    </row>
    <row r="7148" spans="1:12" x14ac:dyDescent="0.3">
      <c r="A7148">
        <v>207147</v>
      </c>
      <c r="B7148" s="2">
        <v>45329</v>
      </c>
      <c r="C7148" t="s">
        <v>26</v>
      </c>
      <c r="D7148" t="s">
        <v>32</v>
      </c>
      <c r="E7148" t="s">
        <v>20</v>
      </c>
      <c r="F7148" t="s">
        <v>23</v>
      </c>
      <c r="G7148">
        <v>16</v>
      </c>
      <c r="H7148" s="4">
        <v>314338.78000000003</v>
      </c>
      <c r="I7148" s="4">
        <v>235124.54</v>
      </c>
      <c r="J7148" t="s">
        <v>15</v>
      </c>
      <c r="K7148" s="4">
        <f t="shared" si="222"/>
        <v>79214.24000000002</v>
      </c>
      <c r="L7148" s="1">
        <f t="shared" si="223"/>
        <v>0.25200275957042273</v>
      </c>
    </row>
    <row r="7149" spans="1:12" x14ac:dyDescent="0.3">
      <c r="A7149">
        <v>207148</v>
      </c>
      <c r="B7149" s="2">
        <v>45684</v>
      </c>
      <c r="C7149" t="s">
        <v>11</v>
      </c>
      <c r="D7149" t="s">
        <v>51</v>
      </c>
      <c r="E7149" t="s">
        <v>28</v>
      </c>
      <c r="F7149" t="s">
        <v>29</v>
      </c>
      <c r="G7149">
        <v>40</v>
      </c>
      <c r="H7149" s="4">
        <v>308445.26</v>
      </c>
      <c r="I7149" s="4">
        <v>223325.61</v>
      </c>
      <c r="J7149" t="s">
        <v>24</v>
      </c>
      <c r="K7149" s="4">
        <f t="shared" si="222"/>
        <v>85119.650000000023</v>
      </c>
      <c r="L7149" s="1">
        <f t="shared" si="223"/>
        <v>0.27596355346812601</v>
      </c>
    </row>
    <row r="7150" spans="1:12" x14ac:dyDescent="0.3">
      <c r="A7150">
        <v>207149</v>
      </c>
      <c r="B7150" s="2">
        <v>45313</v>
      </c>
      <c r="C7150" t="s">
        <v>26</v>
      </c>
      <c r="D7150" t="s">
        <v>51</v>
      </c>
      <c r="E7150" t="s">
        <v>20</v>
      </c>
      <c r="F7150" t="s">
        <v>45</v>
      </c>
      <c r="G7150">
        <v>38</v>
      </c>
      <c r="H7150" s="4">
        <v>766950.75</v>
      </c>
      <c r="I7150" s="4">
        <v>625997.61</v>
      </c>
      <c r="J7150" t="s">
        <v>24</v>
      </c>
      <c r="K7150" s="4">
        <f t="shared" si="222"/>
        <v>140953.14000000001</v>
      </c>
      <c r="L7150" s="1">
        <f t="shared" si="223"/>
        <v>0.18378382184253683</v>
      </c>
    </row>
    <row r="7151" spans="1:12" x14ac:dyDescent="0.3">
      <c r="A7151">
        <v>207150</v>
      </c>
      <c r="B7151" s="2">
        <v>45316</v>
      </c>
      <c r="C7151" t="s">
        <v>11</v>
      </c>
      <c r="D7151" t="s">
        <v>27</v>
      </c>
      <c r="E7151" t="s">
        <v>20</v>
      </c>
      <c r="F7151" t="s">
        <v>23</v>
      </c>
      <c r="G7151">
        <v>8</v>
      </c>
      <c r="H7151" s="4">
        <v>126969.96</v>
      </c>
      <c r="I7151" s="4">
        <v>79647.22</v>
      </c>
      <c r="J7151" t="s">
        <v>15</v>
      </c>
      <c r="K7151" s="4">
        <f t="shared" si="222"/>
        <v>47322.740000000005</v>
      </c>
      <c r="L7151" s="1">
        <f t="shared" si="223"/>
        <v>0.37270815868572382</v>
      </c>
    </row>
    <row r="7152" spans="1:12" x14ac:dyDescent="0.3">
      <c r="A7152">
        <v>207151</v>
      </c>
      <c r="B7152" s="2">
        <v>45458</v>
      </c>
      <c r="C7152" t="s">
        <v>38</v>
      </c>
      <c r="D7152" t="s">
        <v>17</v>
      </c>
      <c r="E7152" t="s">
        <v>28</v>
      </c>
      <c r="F7152" t="s">
        <v>39</v>
      </c>
      <c r="G7152">
        <v>42</v>
      </c>
      <c r="H7152" s="4">
        <v>1410306.71</v>
      </c>
      <c r="I7152" s="4">
        <v>1181896.29</v>
      </c>
      <c r="J7152" t="s">
        <v>15</v>
      </c>
      <c r="K7152" s="4">
        <f t="shared" si="222"/>
        <v>228410.41999999993</v>
      </c>
      <c r="L7152" s="1">
        <f t="shared" si="223"/>
        <v>0.16195797579379023</v>
      </c>
    </row>
    <row r="7153" spans="1:12" x14ac:dyDescent="0.3">
      <c r="A7153">
        <v>207152</v>
      </c>
      <c r="B7153" s="2">
        <v>45702</v>
      </c>
      <c r="C7153" t="s">
        <v>26</v>
      </c>
      <c r="D7153" t="s">
        <v>27</v>
      </c>
      <c r="E7153" t="s">
        <v>20</v>
      </c>
      <c r="F7153" t="s">
        <v>21</v>
      </c>
      <c r="G7153">
        <v>33</v>
      </c>
      <c r="H7153" s="4">
        <v>572014.57999999996</v>
      </c>
      <c r="I7153" s="4">
        <v>348259.37</v>
      </c>
      <c r="J7153" t="s">
        <v>15</v>
      </c>
      <c r="K7153" s="4">
        <f t="shared" si="222"/>
        <v>223755.20999999996</v>
      </c>
      <c r="L7153" s="1">
        <f t="shared" si="223"/>
        <v>0.39117046631923258</v>
      </c>
    </row>
    <row r="7154" spans="1:12" x14ac:dyDescent="0.3">
      <c r="A7154">
        <v>207153</v>
      </c>
      <c r="B7154" s="2">
        <v>45381</v>
      </c>
      <c r="C7154" t="s">
        <v>38</v>
      </c>
      <c r="D7154" t="s">
        <v>27</v>
      </c>
      <c r="E7154" t="s">
        <v>13</v>
      </c>
      <c r="F7154" t="s">
        <v>14</v>
      </c>
      <c r="G7154">
        <v>42</v>
      </c>
      <c r="H7154" s="4">
        <v>699748.15</v>
      </c>
      <c r="I7154" s="4">
        <v>580047.04</v>
      </c>
      <c r="J7154" t="s">
        <v>15</v>
      </c>
      <c r="K7154" s="4">
        <f t="shared" si="222"/>
        <v>119701.10999999999</v>
      </c>
      <c r="L7154" s="1">
        <f t="shared" si="223"/>
        <v>0.17106313178534302</v>
      </c>
    </row>
    <row r="7155" spans="1:12" x14ac:dyDescent="0.3">
      <c r="A7155">
        <v>207154</v>
      </c>
      <c r="B7155" s="2">
        <v>45667</v>
      </c>
      <c r="C7155" t="s">
        <v>31</v>
      </c>
      <c r="D7155" t="s">
        <v>12</v>
      </c>
      <c r="E7155" t="s">
        <v>13</v>
      </c>
      <c r="F7155" t="s">
        <v>18</v>
      </c>
      <c r="G7155">
        <v>2</v>
      </c>
      <c r="H7155" s="4">
        <v>103853.08</v>
      </c>
      <c r="I7155" s="4">
        <v>68920.990000000005</v>
      </c>
      <c r="J7155" t="s">
        <v>24</v>
      </c>
      <c r="K7155" s="4">
        <f t="shared" si="222"/>
        <v>34932.089999999997</v>
      </c>
      <c r="L7155" s="1">
        <f t="shared" si="223"/>
        <v>0.33636065487898864</v>
      </c>
    </row>
    <row r="7156" spans="1:12" x14ac:dyDescent="0.3">
      <c r="A7156">
        <v>207155</v>
      </c>
      <c r="B7156" s="2">
        <v>45305</v>
      </c>
      <c r="C7156" t="s">
        <v>26</v>
      </c>
      <c r="D7156" t="s">
        <v>17</v>
      </c>
      <c r="E7156" t="s">
        <v>28</v>
      </c>
      <c r="F7156" t="s">
        <v>78</v>
      </c>
      <c r="G7156">
        <v>37</v>
      </c>
      <c r="H7156" s="4">
        <v>2008664.09</v>
      </c>
      <c r="I7156" s="4">
        <v>1576449.14</v>
      </c>
      <c r="J7156" t="s">
        <v>15</v>
      </c>
      <c r="K7156" s="4">
        <f t="shared" si="222"/>
        <v>432214.95000000019</v>
      </c>
      <c r="L7156" s="1">
        <f t="shared" si="223"/>
        <v>0.21517532580572005</v>
      </c>
    </row>
    <row r="7157" spans="1:12" x14ac:dyDescent="0.3">
      <c r="A7157">
        <v>207156</v>
      </c>
      <c r="B7157" s="2">
        <v>45910</v>
      </c>
      <c r="C7157" t="s">
        <v>38</v>
      </c>
      <c r="D7157" t="s">
        <v>51</v>
      </c>
      <c r="E7157" t="s">
        <v>13</v>
      </c>
      <c r="F7157" t="s">
        <v>18</v>
      </c>
      <c r="G7157">
        <v>37</v>
      </c>
      <c r="H7157" s="4">
        <v>863174.71</v>
      </c>
      <c r="I7157" s="4">
        <v>549471.29</v>
      </c>
      <c r="J7157" t="s">
        <v>15</v>
      </c>
      <c r="K7157" s="4">
        <f t="shared" si="222"/>
        <v>313703.41999999993</v>
      </c>
      <c r="L7157" s="1">
        <f t="shared" si="223"/>
        <v>0.36342980901282423</v>
      </c>
    </row>
    <row r="7158" spans="1:12" x14ac:dyDescent="0.3">
      <c r="A7158">
        <v>207157</v>
      </c>
      <c r="B7158" s="2">
        <v>45354</v>
      </c>
      <c r="C7158" t="s">
        <v>11</v>
      </c>
      <c r="D7158" t="s">
        <v>12</v>
      </c>
      <c r="E7158" t="s">
        <v>28</v>
      </c>
      <c r="F7158" t="s">
        <v>29</v>
      </c>
      <c r="G7158">
        <v>32</v>
      </c>
      <c r="H7158" s="4">
        <v>1552042.2</v>
      </c>
      <c r="I7158" s="4">
        <v>958826.76</v>
      </c>
      <c r="J7158" t="s">
        <v>24</v>
      </c>
      <c r="K7158" s="4">
        <f t="shared" si="222"/>
        <v>593215.43999999994</v>
      </c>
      <c r="L7158" s="1">
        <f t="shared" si="223"/>
        <v>0.38221605056872809</v>
      </c>
    </row>
    <row r="7159" spans="1:12" x14ac:dyDescent="0.3">
      <c r="A7159">
        <v>207158</v>
      </c>
      <c r="B7159" s="2">
        <v>45622</v>
      </c>
      <c r="C7159" t="s">
        <v>31</v>
      </c>
      <c r="D7159" t="s">
        <v>34</v>
      </c>
      <c r="E7159" t="s">
        <v>20</v>
      </c>
      <c r="F7159" t="s">
        <v>45</v>
      </c>
      <c r="G7159">
        <v>37</v>
      </c>
      <c r="H7159" s="4">
        <v>305991.39</v>
      </c>
      <c r="I7159" s="4">
        <v>199277.26</v>
      </c>
      <c r="J7159" t="s">
        <v>24</v>
      </c>
      <c r="K7159" s="4">
        <f t="shared" si="222"/>
        <v>106714.13</v>
      </c>
      <c r="L7159" s="1">
        <f t="shared" si="223"/>
        <v>0.34874879976198025</v>
      </c>
    </row>
    <row r="7160" spans="1:12" x14ac:dyDescent="0.3">
      <c r="A7160">
        <v>207159</v>
      </c>
      <c r="B7160" s="2">
        <v>45619</v>
      </c>
      <c r="C7160" t="s">
        <v>26</v>
      </c>
      <c r="D7160" t="s">
        <v>27</v>
      </c>
      <c r="E7160" t="s">
        <v>28</v>
      </c>
      <c r="F7160" t="s">
        <v>78</v>
      </c>
      <c r="G7160">
        <v>40</v>
      </c>
      <c r="H7160" s="4">
        <v>545512.15</v>
      </c>
      <c r="I7160" s="4">
        <v>453979.9</v>
      </c>
      <c r="J7160" t="s">
        <v>15</v>
      </c>
      <c r="K7160" s="4">
        <f t="shared" si="222"/>
        <v>91532.25</v>
      </c>
      <c r="L7160" s="1">
        <f t="shared" si="223"/>
        <v>0.16779140482938831</v>
      </c>
    </row>
    <row r="7161" spans="1:12" x14ac:dyDescent="0.3">
      <c r="A7161">
        <v>207160</v>
      </c>
      <c r="B7161" s="2">
        <v>45520</v>
      </c>
      <c r="C7161" t="s">
        <v>11</v>
      </c>
      <c r="D7161" t="s">
        <v>17</v>
      </c>
      <c r="E7161" t="s">
        <v>28</v>
      </c>
      <c r="F7161" t="s">
        <v>29</v>
      </c>
      <c r="G7161">
        <v>22</v>
      </c>
      <c r="H7161" s="4">
        <v>1310034.3999999999</v>
      </c>
      <c r="I7161" s="4">
        <v>1111498.3600000001</v>
      </c>
      <c r="J7161" t="s">
        <v>24</v>
      </c>
      <c r="K7161" s="4">
        <f t="shared" si="222"/>
        <v>198536.0399999998</v>
      </c>
      <c r="L7161" s="1">
        <f t="shared" si="223"/>
        <v>0.15155024936749739</v>
      </c>
    </row>
    <row r="7162" spans="1:12" x14ac:dyDescent="0.3">
      <c r="A7162">
        <v>207161</v>
      </c>
      <c r="B7162" s="2">
        <v>45364</v>
      </c>
      <c r="C7162" t="s">
        <v>38</v>
      </c>
      <c r="D7162" t="s">
        <v>27</v>
      </c>
      <c r="E7162" t="s">
        <v>28</v>
      </c>
      <c r="F7162" t="s">
        <v>39</v>
      </c>
      <c r="G7162">
        <v>6</v>
      </c>
      <c r="H7162" s="4">
        <v>201731.99</v>
      </c>
      <c r="I7162" s="4">
        <v>153221.54999999999</v>
      </c>
      <c r="J7162" t="s">
        <v>24</v>
      </c>
      <c r="K7162" s="4">
        <f t="shared" si="222"/>
        <v>48510.44</v>
      </c>
      <c r="L7162" s="1">
        <f t="shared" si="223"/>
        <v>0.24046974404009996</v>
      </c>
    </row>
    <row r="7163" spans="1:12" x14ac:dyDescent="0.3">
      <c r="A7163">
        <v>207162</v>
      </c>
      <c r="B7163" s="2">
        <v>45337</v>
      </c>
      <c r="C7163" t="s">
        <v>31</v>
      </c>
      <c r="D7163" t="s">
        <v>32</v>
      </c>
      <c r="E7163" t="s">
        <v>20</v>
      </c>
      <c r="F7163" t="s">
        <v>23</v>
      </c>
      <c r="G7163">
        <v>6</v>
      </c>
      <c r="H7163" s="4">
        <v>41741.839999999997</v>
      </c>
      <c r="I7163" s="4">
        <v>35409.480000000003</v>
      </c>
      <c r="J7163" t="s">
        <v>24</v>
      </c>
      <c r="K7163" s="4">
        <f t="shared" si="222"/>
        <v>6332.3599999999933</v>
      </c>
      <c r="L7163" s="1">
        <f t="shared" si="223"/>
        <v>0.15170294361724337</v>
      </c>
    </row>
    <row r="7164" spans="1:12" x14ac:dyDescent="0.3">
      <c r="A7164">
        <v>207163</v>
      </c>
      <c r="B7164" s="2">
        <v>45426</v>
      </c>
      <c r="C7164" t="s">
        <v>11</v>
      </c>
      <c r="D7164" t="s">
        <v>12</v>
      </c>
      <c r="E7164" t="s">
        <v>28</v>
      </c>
      <c r="F7164" t="s">
        <v>78</v>
      </c>
      <c r="G7164">
        <v>29</v>
      </c>
      <c r="H7164" s="4">
        <v>1362765.68</v>
      </c>
      <c r="I7164" s="4">
        <v>1033712.44</v>
      </c>
      <c r="J7164" t="s">
        <v>24</v>
      </c>
      <c r="K7164" s="4">
        <f t="shared" si="222"/>
        <v>329053.24</v>
      </c>
      <c r="L7164" s="1">
        <f t="shared" si="223"/>
        <v>0.24145988178980263</v>
      </c>
    </row>
    <row r="7165" spans="1:12" x14ac:dyDescent="0.3">
      <c r="A7165">
        <v>207164</v>
      </c>
      <c r="B7165" s="2">
        <v>45880</v>
      </c>
      <c r="C7165" t="s">
        <v>26</v>
      </c>
      <c r="D7165" t="s">
        <v>17</v>
      </c>
      <c r="E7165" t="s">
        <v>13</v>
      </c>
      <c r="F7165" t="s">
        <v>42</v>
      </c>
      <c r="G7165">
        <v>8</v>
      </c>
      <c r="H7165" s="4">
        <v>155197.14000000001</v>
      </c>
      <c r="I7165" s="4">
        <v>126335.24</v>
      </c>
      <c r="J7165" t="s">
        <v>15</v>
      </c>
      <c r="K7165" s="4">
        <f t="shared" si="222"/>
        <v>28861.900000000009</v>
      </c>
      <c r="L7165" s="1">
        <f t="shared" si="223"/>
        <v>0.18596927752663486</v>
      </c>
    </row>
    <row r="7166" spans="1:12" x14ac:dyDescent="0.3">
      <c r="A7166">
        <v>207165</v>
      </c>
      <c r="B7166" s="2">
        <v>45724</v>
      </c>
      <c r="C7166" t="s">
        <v>11</v>
      </c>
      <c r="D7166" t="s">
        <v>12</v>
      </c>
      <c r="E7166" t="s">
        <v>13</v>
      </c>
      <c r="F7166" t="s">
        <v>14</v>
      </c>
      <c r="G7166">
        <v>45</v>
      </c>
      <c r="H7166" s="4">
        <v>2556035.65</v>
      </c>
      <c r="I7166" s="4">
        <v>2163200.75</v>
      </c>
      <c r="J7166" t="s">
        <v>15</v>
      </c>
      <c r="K7166" s="4">
        <f t="shared" si="222"/>
        <v>392834.89999999991</v>
      </c>
      <c r="L7166" s="1">
        <f t="shared" si="223"/>
        <v>0.15368913183976909</v>
      </c>
    </row>
    <row r="7167" spans="1:12" x14ac:dyDescent="0.3">
      <c r="A7167">
        <v>207166</v>
      </c>
      <c r="B7167" s="2">
        <v>45887</v>
      </c>
      <c r="C7167" t="s">
        <v>38</v>
      </c>
      <c r="D7167" t="s">
        <v>27</v>
      </c>
      <c r="E7167" t="s">
        <v>13</v>
      </c>
      <c r="F7167" t="s">
        <v>36</v>
      </c>
      <c r="G7167">
        <v>47</v>
      </c>
      <c r="H7167" s="4">
        <v>274522.62</v>
      </c>
      <c r="I7167" s="4">
        <v>176764.35</v>
      </c>
      <c r="J7167" t="s">
        <v>24</v>
      </c>
      <c r="K7167" s="4">
        <f t="shared" si="222"/>
        <v>97758.26999999999</v>
      </c>
      <c r="L7167" s="1">
        <f t="shared" si="223"/>
        <v>0.35610278672118162</v>
      </c>
    </row>
    <row r="7168" spans="1:12" x14ac:dyDescent="0.3">
      <c r="A7168">
        <v>207167</v>
      </c>
      <c r="B7168" s="2">
        <v>45801</v>
      </c>
      <c r="C7168" t="s">
        <v>31</v>
      </c>
      <c r="D7168" t="s">
        <v>34</v>
      </c>
      <c r="E7168" t="s">
        <v>13</v>
      </c>
      <c r="F7168" t="s">
        <v>14</v>
      </c>
      <c r="G7168">
        <v>25</v>
      </c>
      <c r="H7168" s="4">
        <v>574713.66</v>
      </c>
      <c r="I7168" s="4">
        <v>389193.11</v>
      </c>
      <c r="J7168" t="s">
        <v>24</v>
      </c>
      <c r="K7168" s="4">
        <f t="shared" si="222"/>
        <v>185520.55000000005</v>
      </c>
      <c r="L7168" s="1">
        <f t="shared" si="223"/>
        <v>0.32280518615130888</v>
      </c>
    </row>
    <row r="7169" spans="1:12" x14ac:dyDescent="0.3">
      <c r="A7169">
        <v>207168</v>
      </c>
      <c r="B7169" s="2">
        <v>45951</v>
      </c>
      <c r="C7169" t="s">
        <v>38</v>
      </c>
      <c r="D7169" t="s">
        <v>27</v>
      </c>
      <c r="E7169" t="s">
        <v>28</v>
      </c>
      <c r="F7169" t="s">
        <v>39</v>
      </c>
      <c r="G7169">
        <v>8</v>
      </c>
      <c r="H7169" s="4">
        <v>142169.07999999999</v>
      </c>
      <c r="I7169" s="4">
        <v>111378.04</v>
      </c>
      <c r="J7169" t="s">
        <v>24</v>
      </c>
      <c r="K7169" s="4">
        <f t="shared" si="222"/>
        <v>30791.039999999994</v>
      </c>
      <c r="L7169" s="1">
        <f t="shared" si="223"/>
        <v>0.21658042663003796</v>
      </c>
    </row>
    <row r="7170" spans="1:12" x14ac:dyDescent="0.3">
      <c r="A7170">
        <v>207169</v>
      </c>
      <c r="B7170" s="2">
        <v>45524</v>
      </c>
      <c r="C7170" t="s">
        <v>38</v>
      </c>
      <c r="D7170" t="s">
        <v>32</v>
      </c>
      <c r="E7170" t="s">
        <v>28</v>
      </c>
      <c r="F7170" t="s">
        <v>29</v>
      </c>
      <c r="G7170">
        <v>24</v>
      </c>
      <c r="H7170" s="4">
        <v>1399060.64</v>
      </c>
      <c r="I7170" s="4">
        <v>975152.85</v>
      </c>
      <c r="J7170" t="s">
        <v>15</v>
      </c>
      <c r="K7170" s="4">
        <f t="shared" si="222"/>
        <v>423907.78999999992</v>
      </c>
      <c r="L7170" s="1">
        <f t="shared" si="223"/>
        <v>0.30299457927713552</v>
      </c>
    </row>
    <row r="7171" spans="1:12" x14ac:dyDescent="0.3">
      <c r="A7171">
        <v>207170</v>
      </c>
      <c r="B7171" s="2">
        <v>45487</v>
      </c>
      <c r="C7171" t="s">
        <v>11</v>
      </c>
      <c r="D7171" t="s">
        <v>17</v>
      </c>
      <c r="E7171" t="s">
        <v>28</v>
      </c>
      <c r="F7171" t="s">
        <v>78</v>
      </c>
      <c r="G7171">
        <v>28</v>
      </c>
      <c r="H7171" s="4">
        <v>1239944.8899999999</v>
      </c>
      <c r="I7171" s="4">
        <v>804197.32</v>
      </c>
      <c r="J7171" t="s">
        <v>15</v>
      </c>
      <c r="K7171" s="4">
        <f t="shared" ref="K7171:K7234" si="224">H7171-I7171</f>
        <v>435747.56999999995</v>
      </c>
      <c r="L7171" s="1">
        <f t="shared" ref="L7171:L7234" si="225">K7171/H7171</f>
        <v>0.35142494921689621</v>
      </c>
    </row>
    <row r="7172" spans="1:12" x14ac:dyDescent="0.3">
      <c r="A7172">
        <v>207171</v>
      </c>
      <c r="B7172" s="2">
        <v>45914</v>
      </c>
      <c r="C7172" t="s">
        <v>31</v>
      </c>
      <c r="D7172" t="s">
        <v>27</v>
      </c>
      <c r="E7172" t="s">
        <v>13</v>
      </c>
      <c r="F7172" t="s">
        <v>36</v>
      </c>
      <c r="G7172">
        <v>26</v>
      </c>
      <c r="H7172" s="4">
        <v>456631.24</v>
      </c>
      <c r="I7172" s="4">
        <v>340287.25</v>
      </c>
      <c r="J7172" t="s">
        <v>24</v>
      </c>
      <c r="K7172" s="4">
        <f t="shared" si="224"/>
        <v>116343.98999999999</v>
      </c>
      <c r="L7172" s="1">
        <f t="shared" si="225"/>
        <v>0.25478762688247086</v>
      </c>
    </row>
    <row r="7173" spans="1:12" x14ac:dyDescent="0.3">
      <c r="A7173">
        <v>207172</v>
      </c>
      <c r="B7173" s="2">
        <v>45472</v>
      </c>
      <c r="C7173" t="s">
        <v>31</v>
      </c>
      <c r="D7173" t="s">
        <v>51</v>
      </c>
      <c r="E7173" t="s">
        <v>13</v>
      </c>
      <c r="F7173" t="s">
        <v>42</v>
      </c>
      <c r="G7173">
        <v>9</v>
      </c>
      <c r="H7173" s="4">
        <v>428145.67</v>
      </c>
      <c r="I7173" s="4">
        <v>304200.99</v>
      </c>
      <c r="J7173" t="s">
        <v>24</v>
      </c>
      <c r="K7173" s="4">
        <f t="shared" si="224"/>
        <v>123944.68</v>
      </c>
      <c r="L7173" s="1">
        <f t="shared" si="225"/>
        <v>0.28949184514700332</v>
      </c>
    </row>
    <row r="7174" spans="1:12" x14ac:dyDescent="0.3">
      <c r="A7174">
        <v>207173</v>
      </c>
      <c r="B7174" s="2">
        <v>45689</v>
      </c>
      <c r="C7174" t="s">
        <v>31</v>
      </c>
      <c r="D7174" t="s">
        <v>32</v>
      </c>
      <c r="E7174" t="s">
        <v>28</v>
      </c>
      <c r="F7174" t="s">
        <v>29</v>
      </c>
      <c r="G7174">
        <v>49</v>
      </c>
      <c r="H7174" s="4">
        <v>2455602.1800000002</v>
      </c>
      <c r="I7174" s="4">
        <v>1713791.93</v>
      </c>
      <c r="J7174" t="s">
        <v>24</v>
      </c>
      <c r="K7174" s="4">
        <f t="shared" si="224"/>
        <v>741810.25000000023</v>
      </c>
      <c r="L7174" s="1">
        <f t="shared" si="225"/>
        <v>0.30208893608328696</v>
      </c>
    </row>
    <row r="7175" spans="1:12" x14ac:dyDescent="0.3">
      <c r="A7175">
        <v>207174</v>
      </c>
      <c r="B7175" s="2">
        <v>45859</v>
      </c>
      <c r="C7175" t="s">
        <v>11</v>
      </c>
      <c r="D7175" t="s">
        <v>51</v>
      </c>
      <c r="E7175" t="s">
        <v>13</v>
      </c>
      <c r="F7175" t="s">
        <v>42</v>
      </c>
      <c r="G7175">
        <v>18</v>
      </c>
      <c r="H7175" s="4">
        <v>260111.86</v>
      </c>
      <c r="I7175" s="4">
        <v>166173.92000000001</v>
      </c>
      <c r="J7175" t="s">
        <v>24</v>
      </c>
      <c r="K7175" s="4">
        <f t="shared" si="224"/>
        <v>93937.939999999973</v>
      </c>
      <c r="L7175" s="1">
        <f t="shared" si="225"/>
        <v>0.36114439380042102</v>
      </c>
    </row>
    <row r="7176" spans="1:12" x14ac:dyDescent="0.3">
      <c r="A7176">
        <v>207175</v>
      </c>
      <c r="B7176" s="2">
        <v>45422</v>
      </c>
      <c r="C7176" t="s">
        <v>11</v>
      </c>
      <c r="D7176" t="s">
        <v>32</v>
      </c>
      <c r="E7176" t="s">
        <v>20</v>
      </c>
      <c r="F7176" t="s">
        <v>21</v>
      </c>
      <c r="G7176">
        <v>50</v>
      </c>
      <c r="H7176" s="4">
        <v>1495558.42</v>
      </c>
      <c r="I7176" s="4">
        <v>1158659.26</v>
      </c>
      <c r="J7176" t="s">
        <v>15</v>
      </c>
      <c r="K7176" s="4">
        <f t="shared" si="224"/>
        <v>336899.15999999992</v>
      </c>
      <c r="L7176" s="1">
        <f t="shared" si="225"/>
        <v>0.22526646602009698</v>
      </c>
    </row>
    <row r="7177" spans="1:12" x14ac:dyDescent="0.3">
      <c r="A7177">
        <v>207176</v>
      </c>
      <c r="B7177" s="2">
        <v>45603</v>
      </c>
      <c r="C7177" t="s">
        <v>31</v>
      </c>
      <c r="D7177" t="s">
        <v>27</v>
      </c>
      <c r="E7177" t="s">
        <v>20</v>
      </c>
      <c r="F7177" t="s">
        <v>45</v>
      </c>
      <c r="G7177">
        <v>13</v>
      </c>
      <c r="H7177" s="4">
        <v>594400.82999999996</v>
      </c>
      <c r="I7177" s="4">
        <v>466404.76</v>
      </c>
      <c r="J7177" t="s">
        <v>24</v>
      </c>
      <c r="K7177" s="4">
        <f t="shared" si="224"/>
        <v>127996.06999999995</v>
      </c>
      <c r="L7177" s="1">
        <f t="shared" si="225"/>
        <v>0.21533629083256825</v>
      </c>
    </row>
    <row r="7178" spans="1:12" x14ac:dyDescent="0.3">
      <c r="A7178">
        <v>207177</v>
      </c>
      <c r="B7178" s="2">
        <v>45831</v>
      </c>
      <c r="C7178" t="s">
        <v>31</v>
      </c>
      <c r="D7178" t="s">
        <v>34</v>
      </c>
      <c r="E7178" t="s">
        <v>28</v>
      </c>
      <c r="F7178" t="s">
        <v>39</v>
      </c>
      <c r="G7178">
        <v>8</v>
      </c>
      <c r="H7178" s="4">
        <v>439745.59</v>
      </c>
      <c r="I7178" s="4">
        <v>354216.88</v>
      </c>
      <c r="J7178" t="s">
        <v>15</v>
      </c>
      <c r="K7178" s="4">
        <f t="shared" si="224"/>
        <v>85528.710000000021</v>
      </c>
      <c r="L7178" s="1">
        <f t="shared" si="225"/>
        <v>0.19449589022598274</v>
      </c>
    </row>
    <row r="7179" spans="1:12" x14ac:dyDescent="0.3">
      <c r="A7179">
        <v>207178</v>
      </c>
      <c r="B7179" s="2">
        <v>45637</v>
      </c>
      <c r="C7179" t="s">
        <v>31</v>
      </c>
      <c r="D7179" t="s">
        <v>51</v>
      </c>
      <c r="E7179" t="s">
        <v>20</v>
      </c>
      <c r="F7179" t="s">
        <v>23</v>
      </c>
      <c r="G7179">
        <v>19</v>
      </c>
      <c r="H7179" s="4">
        <v>379907.91</v>
      </c>
      <c r="I7179" s="4">
        <v>255225.63</v>
      </c>
      <c r="J7179" t="s">
        <v>15</v>
      </c>
      <c r="K7179" s="4">
        <f t="shared" si="224"/>
        <v>124682.27999999997</v>
      </c>
      <c r="L7179" s="1">
        <f t="shared" si="225"/>
        <v>0.32819079760671471</v>
      </c>
    </row>
    <row r="7180" spans="1:12" x14ac:dyDescent="0.3">
      <c r="A7180">
        <v>207179</v>
      </c>
      <c r="B7180" s="2">
        <v>45995</v>
      </c>
      <c r="C7180" t="s">
        <v>38</v>
      </c>
      <c r="D7180" t="s">
        <v>51</v>
      </c>
      <c r="E7180" t="s">
        <v>20</v>
      </c>
      <c r="F7180" t="s">
        <v>23</v>
      </c>
      <c r="G7180">
        <v>19</v>
      </c>
      <c r="H7180" s="4">
        <v>453657.33</v>
      </c>
      <c r="I7180" s="4">
        <v>334403.08</v>
      </c>
      <c r="J7180" t="s">
        <v>15</v>
      </c>
      <c r="K7180" s="4">
        <f t="shared" si="224"/>
        <v>119254.25</v>
      </c>
      <c r="L7180" s="1">
        <f t="shared" si="225"/>
        <v>0.26287297066268056</v>
      </c>
    </row>
    <row r="7181" spans="1:12" x14ac:dyDescent="0.3">
      <c r="A7181">
        <v>207180</v>
      </c>
      <c r="B7181" s="2">
        <v>45304</v>
      </c>
      <c r="C7181" t="s">
        <v>26</v>
      </c>
      <c r="D7181" t="s">
        <v>34</v>
      </c>
      <c r="E7181" t="s">
        <v>28</v>
      </c>
      <c r="F7181" t="s">
        <v>39</v>
      </c>
      <c r="G7181">
        <v>31</v>
      </c>
      <c r="H7181" s="4">
        <v>1813314.25</v>
      </c>
      <c r="I7181" s="4">
        <v>1395676.38</v>
      </c>
      <c r="J7181" t="s">
        <v>24</v>
      </c>
      <c r="K7181" s="4">
        <f t="shared" si="224"/>
        <v>417637.87000000011</v>
      </c>
      <c r="L7181" s="1">
        <f t="shared" si="225"/>
        <v>0.23031742567511401</v>
      </c>
    </row>
    <row r="7182" spans="1:12" x14ac:dyDescent="0.3">
      <c r="A7182">
        <v>207181</v>
      </c>
      <c r="B7182" s="2">
        <v>45529</v>
      </c>
      <c r="C7182" t="s">
        <v>11</v>
      </c>
      <c r="D7182" t="s">
        <v>12</v>
      </c>
      <c r="E7182" t="s">
        <v>28</v>
      </c>
      <c r="F7182" t="s">
        <v>39</v>
      </c>
      <c r="G7182">
        <v>41</v>
      </c>
      <c r="H7182" s="4">
        <v>1615249.57</v>
      </c>
      <c r="I7182" s="4">
        <v>1030260.13</v>
      </c>
      <c r="J7182" t="s">
        <v>15</v>
      </c>
      <c r="K7182" s="4">
        <f t="shared" si="224"/>
        <v>584989.44000000006</v>
      </c>
      <c r="L7182" s="1">
        <f t="shared" si="225"/>
        <v>0.36216659695504516</v>
      </c>
    </row>
    <row r="7183" spans="1:12" x14ac:dyDescent="0.3">
      <c r="A7183">
        <v>207182</v>
      </c>
      <c r="B7183" s="2">
        <v>45852</v>
      </c>
      <c r="C7183" t="s">
        <v>11</v>
      </c>
      <c r="D7183" t="s">
        <v>34</v>
      </c>
      <c r="E7183" t="s">
        <v>13</v>
      </c>
      <c r="F7183" t="s">
        <v>36</v>
      </c>
      <c r="G7183">
        <v>28</v>
      </c>
      <c r="H7183" s="4">
        <v>482490.67</v>
      </c>
      <c r="I7183" s="4">
        <v>294497.09999999998</v>
      </c>
      <c r="J7183" t="s">
        <v>15</v>
      </c>
      <c r="K7183" s="4">
        <f t="shared" si="224"/>
        <v>187993.57</v>
      </c>
      <c r="L7183" s="1">
        <f t="shared" si="225"/>
        <v>0.38963151349641645</v>
      </c>
    </row>
    <row r="7184" spans="1:12" x14ac:dyDescent="0.3">
      <c r="A7184">
        <v>207183</v>
      </c>
      <c r="B7184" s="2">
        <v>45942</v>
      </c>
      <c r="C7184" t="s">
        <v>11</v>
      </c>
      <c r="D7184" t="s">
        <v>34</v>
      </c>
      <c r="E7184" t="s">
        <v>28</v>
      </c>
      <c r="F7184" t="s">
        <v>29</v>
      </c>
      <c r="G7184">
        <v>12</v>
      </c>
      <c r="H7184" s="4">
        <v>362658.39</v>
      </c>
      <c r="I7184" s="4">
        <v>307850.67</v>
      </c>
      <c r="J7184" t="s">
        <v>15</v>
      </c>
      <c r="K7184" s="4">
        <f t="shared" si="224"/>
        <v>54807.72000000003</v>
      </c>
      <c r="L7184" s="1">
        <f t="shared" si="225"/>
        <v>0.15112767693034768</v>
      </c>
    </row>
    <row r="7185" spans="1:12" x14ac:dyDescent="0.3">
      <c r="A7185">
        <v>207184</v>
      </c>
      <c r="B7185" s="2">
        <v>45679</v>
      </c>
      <c r="C7185" t="s">
        <v>26</v>
      </c>
      <c r="D7185" t="s">
        <v>27</v>
      </c>
      <c r="E7185" t="s">
        <v>28</v>
      </c>
      <c r="F7185" t="s">
        <v>29</v>
      </c>
      <c r="G7185">
        <v>43</v>
      </c>
      <c r="H7185" s="4">
        <v>2456722.3199999998</v>
      </c>
      <c r="I7185" s="4">
        <v>1594851.76</v>
      </c>
      <c r="J7185" t="s">
        <v>15</v>
      </c>
      <c r="K7185" s="4">
        <f t="shared" si="224"/>
        <v>861870.55999999982</v>
      </c>
      <c r="L7185" s="1">
        <f t="shared" si="225"/>
        <v>0.35082131707909092</v>
      </c>
    </row>
    <row r="7186" spans="1:12" x14ac:dyDescent="0.3">
      <c r="A7186">
        <v>207185</v>
      </c>
      <c r="B7186" s="2">
        <v>45764</v>
      </c>
      <c r="C7186" t="s">
        <v>11</v>
      </c>
      <c r="D7186" t="s">
        <v>34</v>
      </c>
      <c r="E7186" t="s">
        <v>20</v>
      </c>
      <c r="F7186" t="s">
        <v>45</v>
      </c>
      <c r="G7186">
        <v>47</v>
      </c>
      <c r="H7186" s="4">
        <v>2408807.7000000002</v>
      </c>
      <c r="I7186" s="4">
        <v>1648148.33</v>
      </c>
      <c r="J7186" t="s">
        <v>15</v>
      </c>
      <c r="K7186" s="4">
        <f t="shared" si="224"/>
        <v>760659.37000000011</v>
      </c>
      <c r="L7186" s="1">
        <f t="shared" si="225"/>
        <v>0.3157825217845327</v>
      </c>
    </row>
    <row r="7187" spans="1:12" x14ac:dyDescent="0.3">
      <c r="A7187">
        <v>207186</v>
      </c>
      <c r="B7187" s="2">
        <v>45867</v>
      </c>
      <c r="C7187" t="s">
        <v>11</v>
      </c>
      <c r="D7187" t="s">
        <v>34</v>
      </c>
      <c r="E7187" t="s">
        <v>13</v>
      </c>
      <c r="F7187" t="s">
        <v>18</v>
      </c>
      <c r="G7187">
        <v>27</v>
      </c>
      <c r="H7187" s="4">
        <v>695690.23</v>
      </c>
      <c r="I7187" s="4">
        <v>422411.41</v>
      </c>
      <c r="J7187" t="s">
        <v>24</v>
      </c>
      <c r="K7187" s="4">
        <f t="shared" si="224"/>
        <v>273278.82</v>
      </c>
      <c r="L7187" s="1">
        <f t="shared" si="225"/>
        <v>0.39281681446065442</v>
      </c>
    </row>
    <row r="7188" spans="1:12" x14ac:dyDescent="0.3">
      <c r="A7188">
        <v>207187</v>
      </c>
      <c r="B7188" s="2">
        <v>45428</v>
      </c>
      <c r="C7188" t="s">
        <v>11</v>
      </c>
      <c r="D7188" t="s">
        <v>12</v>
      </c>
      <c r="E7188" t="s">
        <v>13</v>
      </c>
      <c r="F7188" t="s">
        <v>42</v>
      </c>
      <c r="G7188">
        <v>17</v>
      </c>
      <c r="H7188" s="4">
        <v>972674.62</v>
      </c>
      <c r="I7188" s="4">
        <v>789352.47</v>
      </c>
      <c r="J7188" t="s">
        <v>24</v>
      </c>
      <c r="K7188" s="4">
        <f t="shared" si="224"/>
        <v>183322.15000000002</v>
      </c>
      <c r="L7188" s="1">
        <f t="shared" si="225"/>
        <v>0.1884722251722781</v>
      </c>
    </row>
    <row r="7189" spans="1:12" x14ac:dyDescent="0.3">
      <c r="A7189">
        <v>207188</v>
      </c>
      <c r="B7189" s="2">
        <v>45925</v>
      </c>
      <c r="C7189" t="s">
        <v>26</v>
      </c>
      <c r="D7189" t="s">
        <v>27</v>
      </c>
      <c r="E7189" t="s">
        <v>28</v>
      </c>
      <c r="F7189" t="s">
        <v>78</v>
      </c>
      <c r="G7189">
        <v>39</v>
      </c>
      <c r="H7189" s="4">
        <v>2080546.76</v>
      </c>
      <c r="I7189" s="4">
        <v>1284199.8</v>
      </c>
      <c r="J7189" t="s">
        <v>15</v>
      </c>
      <c r="K7189" s="4">
        <f t="shared" si="224"/>
        <v>796346.96</v>
      </c>
      <c r="L7189" s="1">
        <f t="shared" si="225"/>
        <v>0.38275850142392376</v>
      </c>
    </row>
    <row r="7190" spans="1:12" x14ac:dyDescent="0.3">
      <c r="A7190">
        <v>207189</v>
      </c>
      <c r="B7190" s="2">
        <v>45993</v>
      </c>
      <c r="C7190" t="s">
        <v>26</v>
      </c>
      <c r="D7190" t="s">
        <v>51</v>
      </c>
      <c r="E7190" t="s">
        <v>28</v>
      </c>
      <c r="F7190" t="s">
        <v>78</v>
      </c>
      <c r="G7190">
        <v>15</v>
      </c>
      <c r="H7190" s="4">
        <v>553007.18999999994</v>
      </c>
      <c r="I7190" s="4">
        <v>449007.28</v>
      </c>
      <c r="J7190" t="s">
        <v>15</v>
      </c>
      <c r="K7190" s="4">
        <f t="shared" si="224"/>
        <v>103999.90999999992</v>
      </c>
      <c r="L7190" s="1">
        <f t="shared" si="225"/>
        <v>0.18806249155639357</v>
      </c>
    </row>
    <row r="7191" spans="1:12" x14ac:dyDescent="0.3">
      <c r="A7191">
        <v>207190</v>
      </c>
      <c r="B7191" s="2">
        <v>45384</v>
      </c>
      <c r="C7191" t="s">
        <v>11</v>
      </c>
      <c r="D7191" t="s">
        <v>17</v>
      </c>
      <c r="E7191" t="s">
        <v>13</v>
      </c>
      <c r="F7191" t="s">
        <v>42</v>
      </c>
      <c r="G7191">
        <v>47</v>
      </c>
      <c r="H7191" s="4">
        <v>74683.600000000006</v>
      </c>
      <c r="I7191" s="4">
        <v>59343.78</v>
      </c>
      <c r="J7191" t="s">
        <v>15</v>
      </c>
      <c r="K7191" s="4">
        <f t="shared" si="224"/>
        <v>15339.820000000007</v>
      </c>
      <c r="L7191" s="1">
        <f t="shared" si="225"/>
        <v>0.2053974366527592</v>
      </c>
    </row>
    <row r="7192" spans="1:12" x14ac:dyDescent="0.3">
      <c r="A7192">
        <v>207191</v>
      </c>
      <c r="B7192" s="2">
        <v>45412</v>
      </c>
      <c r="C7192" t="s">
        <v>38</v>
      </c>
      <c r="D7192" t="s">
        <v>34</v>
      </c>
      <c r="E7192" t="s">
        <v>28</v>
      </c>
      <c r="F7192" t="s">
        <v>78</v>
      </c>
      <c r="G7192">
        <v>16</v>
      </c>
      <c r="H7192" s="4">
        <v>647414.6</v>
      </c>
      <c r="I7192" s="4">
        <v>442445.2</v>
      </c>
      <c r="J7192" t="s">
        <v>15</v>
      </c>
      <c r="K7192" s="4">
        <f t="shared" si="224"/>
        <v>204969.39999999997</v>
      </c>
      <c r="L7192" s="1">
        <f t="shared" si="225"/>
        <v>0.31659681446788501</v>
      </c>
    </row>
    <row r="7193" spans="1:12" x14ac:dyDescent="0.3">
      <c r="A7193">
        <v>207192</v>
      </c>
      <c r="B7193" s="2">
        <v>45660</v>
      </c>
      <c r="C7193" t="s">
        <v>38</v>
      </c>
      <c r="D7193" t="s">
        <v>27</v>
      </c>
      <c r="E7193" t="s">
        <v>20</v>
      </c>
      <c r="F7193" t="s">
        <v>23</v>
      </c>
      <c r="G7193">
        <v>50</v>
      </c>
      <c r="H7193" s="4">
        <v>1269504.1299999999</v>
      </c>
      <c r="I7193" s="4">
        <v>929057.79</v>
      </c>
      <c r="J7193" t="s">
        <v>15</v>
      </c>
      <c r="K7193" s="4">
        <f t="shared" si="224"/>
        <v>340446.33999999985</v>
      </c>
      <c r="L7193" s="1">
        <f t="shared" si="225"/>
        <v>0.26817269196280591</v>
      </c>
    </row>
    <row r="7194" spans="1:12" x14ac:dyDescent="0.3">
      <c r="A7194">
        <v>207193</v>
      </c>
      <c r="B7194" s="2">
        <v>45432</v>
      </c>
      <c r="C7194" t="s">
        <v>11</v>
      </c>
      <c r="D7194" t="s">
        <v>34</v>
      </c>
      <c r="E7194" t="s">
        <v>28</v>
      </c>
      <c r="F7194" t="s">
        <v>29</v>
      </c>
      <c r="G7194">
        <v>38</v>
      </c>
      <c r="H7194" s="4">
        <v>574980.34</v>
      </c>
      <c r="I7194" s="4">
        <v>423395.93</v>
      </c>
      <c r="J7194" t="s">
        <v>15</v>
      </c>
      <c r="K7194" s="4">
        <f t="shared" si="224"/>
        <v>151584.40999999997</v>
      </c>
      <c r="L7194" s="1">
        <f t="shared" si="225"/>
        <v>0.26363407486245527</v>
      </c>
    </row>
    <row r="7195" spans="1:12" x14ac:dyDescent="0.3">
      <c r="A7195">
        <v>207194</v>
      </c>
      <c r="B7195" s="2">
        <v>45353</v>
      </c>
      <c r="C7195" t="s">
        <v>31</v>
      </c>
      <c r="D7195" t="s">
        <v>17</v>
      </c>
      <c r="E7195" t="s">
        <v>13</v>
      </c>
      <c r="F7195" t="s">
        <v>18</v>
      </c>
      <c r="G7195">
        <v>44</v>
      </c>
      <c r="H7195" s="4">
        <v>2631679.2400000002</v>
      </c>
      <c r="I7195" s="4">
        <v>2203946.09</v>
      </c>
      <c r="J7195" t="s">
        <v>24</v>
      </c>
      <c r="K7195" s="4">
        <f t="shared" si="224"/>
        <v>427733.15000000037</v>
      </c>
      <c r="L7195" s="1">
        <f t="shared" si="225"/>
        <v>0.16253240269509453</v>
      </c>
    </row>
    <row r="7196" spans="1:12" x14ac:dyDescent="0.3">
      <c r="A7196">
        <v>207195</v>
      </c>
      <c r="B7196" s="2">
        <v>45943</v>
      </c>
      <c r="C7196" t="s">
        <v>38</v>
      </c>
      <c r="D7196" t="s">
        <v>51</v>
      </c>
      <c r="E7196" t="s">
        <v>20</v>
      </c>
      <c r="F7196" t="s">
        <v>21</v>
      </c>
      <c r="G7196">
        <v>38</v>
      </c>
      <c r="H7196" s="4">
        <v>1081880.52</v>
      </c>
      <c r="I7196" s="4">
        <v>696244.25</v>
      </c>
      <c r="J7196" t="s">
        <v>15</v>
      </c>
      <c r="K7196" s="4">
        <f t="shared" si="224"/>
        <v>385636.27</v>
      </c>
      <c r="L7196" s="1">
        <f t="shared" si="225"/>
        <v>0.35644996177581606</v>
      </c>
    </row>
    <row r="7197" spans="1:12" x14ac:dyDescent="0.3">
      <c r="A7197">
        <v>207196</v>
      </c>
      <c r="B7197" s="2">
        <v>45985</v>
      </c>
      <c r="C7197" t="s">
        <v>31</v>
      </c>
      <c r="D7197" t="s">
        <v>34</v>
      </c>
      <c r="E7197" t="s">
        <v>20</v>
      </c>
      <c r="F7197" t="s">
        <v>23</v>
      </c>
      <c r="G7197">
        <v>26</v>
      </c>
      <c r="H7197" s="4">
        <v>648538.96</v>
      </c>
      <c r="I7197" s="4">
        <v>445590.92</v>
      </c>
      <c r="J7197" t="s">
        <v>15</v>
      </c>
      <c r="K7197" s="4">
        <f t="shared" si="224"/>
        <v>202948.03999999998</v>
      </c>
      <c r="L7197" s="1">
        <f t="shared" si="225"/>
        <v>0.31293114603323136</v>
      </c>
    </row>
    <row r="7198" spans="1:12" x14ac:dyDescent="0.3">
      <c r="A7198">
        <v>207197</v>
      </c>
      <c r="B7198" s="2">
        <v>45523</v>
      </c>
      <c r="C7198" t="s">
        <v>11</v>
      </c>
      <c r="D7198" t="s">
        <v>34</v>
      </c>
      <c r="E7198" t="s">
        <v>28</v>
      </c>
      <c r="F7198" t="s">
        <v>78</v>
      </c>
      <c r="G7198">
        <v>4</v>
      </c>
      <c r="H7198" s="4">
        <v>132563.76999999999</v>
      </c>
      <c r="I7198" s="4">
        <v>101931.81</v>
      </c>
      <c r="J7198" t="s">
        <v>15</v>
      </c>
      <c r="K7198" s="4">
        <f t="shared" si="224"/>
        <v>30631.959999999992</v>
      </c>
      <c r="L7198" s="1">
        <f t="shared" si="225"/>
        <v>0.23107339207386751</v>
      </c>
    </row>
    <row r="7199" spans="1:12" x14ac:dyDescent="0.3">
      <c r="A7199">
        <v>207198</v>
      </c>
      <c r="B7199" s="2">
        <v>45996</v>
      </c>
      <c r="C7199" t="s">
        <v>11</v>
      </c>
      <c r="D7199" t="s">
        <v>32</v>
      </c>
      <c r="E7199" t="s">
        <v>13</v>
      </c>
      <c r="F7199" t="s">
        <v>18</v>
      </c>
      <c r="G7199">
        <v>4</v>
      </c>
      <c r="H7199" s="4">
        <v>116880.09</v>
      </c>
      <c r="I7199" s="4">
        <v>92331.64</v>
      </c>
      <c r="J7199" t="s">
        <v>15</v>
      </c>
      <c r="K7199" s="4">
        <f t="shared" si="224"/>
        <v>24548.449999999997</v>
      </c>
      <c r="L7199" s="1">
        <f t="shared" si="225"/>
        <v>0.21003106688230647</v>
      </c>
    </row>
    <row r="7200" spans="1:12" x14ac:dyDescent="0.3">
      <c r="A7200">
        <v>207199</v>
      </c>
      <c r="B7200" s="2">
        <v>45732</v>
      </c>
      <c r="C7200" t="s">
        <v>11</v>
      </c>
      <c r="D7200" t="s">
        <v>51</v>
      </c>
      <c r="E7200" t="s">
        <v>28</v>
      </c>
      <c r="F7200" t="s">
        <v>39</v>
      </c>
      <c r="G7200">
        <v>32</v>
      </c>
      <c r="H7200" s="4">
        <v>482892.25</v>
      </c>
      <c r="I7200" s="4">
        <v>373537.62</v>
      </c>
      <c r="J7200" t="s">
        <v>24</v>
      </c>
      <c r="K7200" s="4">
        <f t="shared" si="224"/>
        <v>109354.63</v>
      </c>
      <c r="L7200" s="1">
        <f t="shared" si="225"/>
        <v>0.226457620721807</v>
      </c>
    </row>
    <row r="7201" spans="1:12" x14ac:dyDescent="0.3">
      <c r="A7201">
        <v>207200</v>
      </c>
      <c r="B7201" s="2">
        <v>45512</v>
      </c>
      <c r="C7201" t="s">
        <v>26</v>
      </c>
      <c r="D7201" t="s">
        <v>12</v>
      </c>
      <c r="E7201" t="s">
        <v>28</v>
      </c>
      <c r="F7201" t="s">
        <v>78</v>
      </c>
      <c r="G7201">
        <v>30</v>
      </c>
      <c r="H7201" s="4">
        <v>930648.16</v>
      </c>
      <c r="I7201" s="4">
        <v>577294.63</v>
      </c>
      <c r="J7201" t="s">
        <v>15</v>
      </c>
      <c r="K7201" s="4">
        <f t="shared" si="224"/>
        <v>353353.53</v>
      </c>
      <c r="L7201" s="1">
        <f t="shared" si="225"/>
        <v>0.37968541193913713</v>
      </c>
    </row>
    <row r="7202" spans="1:12" x14ac:dyDescent="0.3">
      <c r="A7202">
        <v>207201</v>
      </c>
      <c r="B7202" s="2">
        <v>45717</v>
      </c>
      <c r="C7202" t="s">
        <v>26</v>
      </c>
      <c r="D7202" t="s">
        <v>12</v>
      </c>
      <c r="E7202" t="s">
        <v>13</v>
      </c>
      <c r="F7202" t="s">
        <v>36</v>
      </c>
      <c r="G7202">
        <v>28</v>
      </c>
      <c r="H7202" s="4">
        <v>1417032.8</v>
      </c>
      <c r="I7202" s="4">
        <v>1138130.93</v>
      </c>
      <c r="J7202" t="s">
        <v>24</v>
      </c>
      <c r="K7202" s="4">
        <f t="shared" si="224"/>
        <v>278901.87000000011</v>
      </c>
      <c r="L7202" s="1">
        <f t="shared" si="225"/>
        <v>0.19682104041628401</v>
      </c>
    </row>
    <row r="7203" spans="1:12" x14ac:dyDescent="0.3">
      <c r="A7203">
        <v>207202</v>
      </c>
      <c r="B7203" s="2">
        <v>45377</v>
      </c>
      <c r="C7203" t="s">
        <v>26</v>
      </c>
      <c r="D7203" t="s">
        <v>32</v>
      </c>
      <c r="E7203" t="s">
        <v>13</v>
      </c>
      <c r="F7203" t="s">
        <v>18</v>
      </c>
      <c r="G7203">
        <v>42</v>
      </c>
      <c r="H7203" s="4">
        <v>81488.429999999993</v>
      </c>
      <c r="I7203" s="4">
        <v>56167.67</v>
      </c>
      <c r="J7203" t="s">
        <v>15</v>
      </c>
      <c r="K7203" s="4">
        <f t="shared" si="224"/>
        <v>25320.759999999995</v>
      </c>
      <c r="L7203" s="1">
        <f t="shared" si="225"/>
        <v>0.31072828375758371</v>
      </c>
    </row>
    <row r="7204" spans="1:12" x14ac:dyDescent="0.3">
      <c r="A7204">
        <v>207203</v>
      </c>
      <c r="B7204" s="2">
        <v>45959</v>
      </c>
      <c r="C7204" t="s">
        <v>38</v>
      </c>
      <c r="D7204" t="s">
        <v>12</v>
      </c>
      <c r="E7204" t="s">
        <v>20</v>
      </c>
      <c r="F7204" t="s">
        <v>21</v>
      </c>
      <c r="G7204">
        <v>38</v>
      </c>
      <c r="H7204" s="4">
        <v>502208.81</v>
      </c>
      <c r="I7204" s="4">
        <v>401162.91</v>
      </c>
      <c r="J7204" t="s">
        <v>15</v>
      </c>
      <c r="K7204" s="4">
        <f t="shared" si="224"/>
        <v>101045.90000000002</v>
      </c>
      <c r="L7204" s="1">
        <f t="shared" si="225"/>
        <v>0.20120296177201674</v>
      </c>
    </row>
    <row r="7205" spans="1:12" x14ac:dyDescent="0.3">
      <c r="A7205">
        <v>207204</v>
      </c>
      <c r="B7205" s="2">
        <v>45853</v>
      </c>
      <c r="C7205" t="s">
        <v>26</v>
      </c>
      <c r="D7205" t="s">
        <v>51</v>
      </c>
      <c r="E7205" t="s">
        <v>28</v>
      </c>
      <c r="F7205" t="s">
        <v>39</v>
      </c>
      <c r="G7205">
        <v>3</v>
      </c>
      <c r="H7205" s="4">
        <v>111925.8</v>
      </c>
      <c r="I7205" s="4">
        <v>68492.820000000007</v>
      </c>
      <c r="J7205" t="s">
        <v>15</v>
      </c>
      <c r="K7205" s="4">
        <f t="shared" si="224"/>
        <v>43432.979999999996</v>
      </c>
      <c r="L7205" s="1">
        <f t="shared" si="225"/>
        <v>0.38805154843655343</v>
      </c>
    </row>
    <row r="7206" spans="1:12" x14ac:dyDescent="0.3">
      <c r="A7206">
        <v>207205</v>
      </c>
      <c r="B7206" s="2">
        <v>46013</v>
      </c>
      <c r="C7206" t="s">
        <v>31</v>
      </c>
      <c r="D7206" t="s">
        <v>12</v>
      </c>
      <c r="E7206" t="s">
        <v>20</v>
      </c>
      <c r="F7206" t="s">
        <v>21</v>
      </c>
      <c r="G7206">
        <v>28</v>
      </c>
      <c r="H7206" s="4">
        <v>630078.28</v>
      </c>
      <c r="I7206" s="4">
        <v>462718.98</v>
      </c>
      <c r="J7206" t="s">
        <v>24</v>
      </c>
      <c r="K7206" s="4">
        <f t="shared" si="224"/>
        <v>167359.30000000005</v>
      </c>
      <c r="L7206" s="1">
        <f t="shared" si="225"/>
        <v>0.26561667861333044</v>
      </c>
    </row>
    <row r="7207" spans="1:12" x14ac:dyDescent="0.3">
      <c r="A7207">
        <v>207206</v>
      </c>
      <c r="B7207" s="2">
        <v>45523</v>
      </c>
      <c r="C7207" t="s">
        <v>26</v>
      </c>
      <c r="D7207" t="s">
        <v>51</v>
      </c>
      <c r="E7207" t="s">
        <v>13</v>
      </c>
      <c r="F7207" t="s">
        <v>42</v>
      </c>
      <c r="G7207">
        <v>29</v>
      </c>
      <c r="H7207" s="4">
        <v>1338453.1599999999</v>
      </c>
      <c r="I7207" s="4">
        <v>1049631.99</v>
      </c>
      <c r="J7207" t="s">
        <v>15</v>
      </c>
      <c r="K7207" s="4">
        <f t="shared" si="224"/>
        <v>288821.16999999993</v>
      </c>
      <c r="L7207" s="1">
        <f t="shared" si="225"/>
        <v>0.21578728238797684</v>
      </c>
    </row>
    <row r="7208" spans="1:12" x14ac:dyDescent="0.3">
      <c r="A7208">
        <v>207207</v>
      </c>
      <c r="B7208" s="2">
        <v>45737</v>
      </c>
      <c r="C7208" t="s">
        <v>38</v>
      </c>
      <c r="D7208" t="s">
        <v>27</v>
      </c>
      <c r="E7208" t="s">
        <v>20</v>
      </c>
      <c r="F7208" t="s">
        <v>21</v>
      </c>
      <c r="G7208">
        <v>9</v>
      </c>
      <c r="H7208" s="4">
        <v>93395.37</v>
      </c>
      <c r="I7208" s="4">
        <v>65498.97</v>
      </c>
      <c r="J7208" t="s">
        <v>24</v>
      </c>
      <c r="K7208" s="4">
        <f t="shared" si="224"/>
        <v>27896.399999999994</v>
      </c>
      <c r="L7208" s="1">
        <f t="shared" si="225"/>
        <v>0.29869146618295955</v>
      </c>
    </row>
    <row r="7209" spans="1:12" x14ac:dyDescent="0.3">
      <c r="A7209">
        <v>207208</v>
      </c>
      <c r="B7209" s="2">
        <v>45415</v>
      </c>
      <c r="C7209" t="s">
        <v>31</v>
      </c>
      <c r="D7209" t="s">
        <v>34</v>
      </c>
      <c r="E7209" t="s">
        <v>20</v>
      </c>
      <c r="F7209" t="s">
        <v>23</v>
      </c>
      <c r="G7209">
        <v>21</v>
      </c>
      <c r="H7209" s="4">
        <v>612714.19999999995</v>
      </c>
      <c r="I7209" s="4">
        <v>470417.3</v>
      </c>
      <c r="J7209" t="s">
        <v>15</v>
      </c>
      <c r="K7209" s="4">
        <f t="shared" si="224"/>
        <v>142296.89999999997</v>
      </c>
      <c r="L7209" s="1">
        <f t="shared" si="225"/>
        <v>0.23224025165403375</v>
      </c>
    </row>
    <row r="7210" spans="1:12" x14ac:dyDescent="0.3">
      <c r="A7210">
        <v>207209</v>
      </c>
      <c r="B7210" s="2">
        <v>45846</v>
      </c>
      <c r="C7210" t="s">
        <v>11</v>
      </c>
      <c r="D7210" t="s">
        <v>34</v>
      </c>
      <c r="E7210" t="s">
        <v>28</v>
      </c>
      <c r="F7210" t="s">
        <v>39</v>
      </c>
      <c r="G7210">
        <v>18</v>
      </c>
      <c r="H7210" s="4">
        <v>400297.84</v>
      </c>
      <c r="I7210" s="4">
        <v>282094.82</v>
      </c>
      <c r="J7210" t="s">
        <v>24</v>
      </c>
      <c r="K7210" s="4">
        <f t="shared" si="224"/>
        <v>118203.02000000002</v>
      </c>
      <c r="L7210" s="1">
        <f t="shared" si="225"/>
        <v>0.29528767879436973</v>
      </c>
    </row>
    <row r="7211" spans="1:12" x14ac:dyDescent="0.3">
      <c r="A7211">
        <v>207210</v>
      </c>
      <c r="B7211" s="2">
        <v>45670</v>
      </c>
      <c r="C7211" t="s">
        <v>38</v>
      </c>
      <c r="D7211" t="s">
        <v>27</v>
      </c>
      <c r="E7211" t="s">
        <v>13</v>
      </c>
      <c r="F7211" t="s">
        <v>42</v>
      </c>
      <c r="G7211">
        <v>8</v>
      </c>
      <c r="H7211" s="4">
        <v>455752.66</v>
      </c>
      <c r="I7211" s="4">
        <v>326912.59999999998</v>
      </c>
      <c r="J7211" t="s">
        <v>15</v>
      </c>
      <c r="K7211" s="4">
        <f t="shared" si="224"/>
        <v>128840.06</v>
      </c>
      <c r="L7211" s="1">
        <f t="shared" si="225"/>
        <v>0.28269732973143813</v>
      </c>
    </row>
    <row r="7212" spans="1:12" x14ac:dyDescent="0.3">
      <c r="A7212">
        <v>207211</v>
      </c>
      <c r="B7212" s="2">
        <v>46019</v>
      </c>
      <c r="C7212" t="s">
        <v>11</v>
      </c>
      <c r="D7212" t="s">
        <v>17</v>
      </c>
      <c r="E7212" t="s">
        <v>28</v>
      </c>
      <c r="F7212" t="s">
        <v>29</v>
      </c>
      <c r="G7212">
        <v>4</v>
      </c>
      <c r="H7212" s="4">
        <v>88225.56</v>
      </c>
      <c r="I7212" s="4">
        <v>68835.5</v>
      </c>
      <c r="J7212" t="s">
        <v>15</v>
      </c>
      <c r="K7212" s="4">
        <f t="shared" si="224"/>
        <v>19390.059999999998</v>
      </c>
      <c r="L7212" s="1">
        <f t="shared" si="225"/>
        <v>0.21977825927089609</v>
      </c>
    </row>
    <row r="7213" spans="1:12" x14ac:dyDescent="0.3">
      <c r="A7213">
        <v>207212</v>
      </c>
      <c r="B7213" s="2">
        <v>45759</v>
      </c>
      <c r="C7213" t="s">
        <v>26</v>
      </c>
      <c r="D7213" t="s">
        <v>12</v>
      </c>
      <c r="E7213" t="s">
        <v>28</v>
      </c>
      <c r="F7213" t="s">
        <v>39</v>
      </c>
      <c r="G7213">
        <v>21</v>
      </c>
      <c r="H7213" s="4">
        <v>26305.86</v>
      </c>
      <c r="I7213" s="4">
        <v>16200.14</v>
      </c>
      <c r="J7213" t="s">
        <v>15</v>
      </c>
      <c r="K7213" s="4">
        <f t="shared" si="224"/>
        <v>10105.720000000001</v>
      </c>
      <c r="L7213" s="1">
        <f t="shared" si="225"/>
        <v>0.38416231212361052</v>
      </c>
    </row>
    <row r="7214" spans="1:12" x14ac:dyDescent="0.3">
      <c r="A7214">
        <v>207213</v>
      </c>
      <c r="B7214" s="2">
        <v>45394</v>
      </c>
      <c r="C7214" t="s">
        <v>11</v>
      </c>
      <c r="D7214" t="s">
        <v>27</v>
      </c>
      <c r="E7214" t="s">
        <v>13</v>
      </c>
      <c r="F7214" t="s">
        <v>36</v>
      </c>
      <c r="G7214">
        <v>25</v>
      </c>
      <c r="H7214" s="4">
        <v>1432494.05</v>
      </c>
      <c r="I7214" s="4">
        <v>1077244.93</v>
      </c>
      <c r="J7214" t="s">
        <v>15</v>
      </c>
      <c r="K7214" s="4">
        <f t="shared" si="224"/>
        <v>355249.12000000011</v>
      </c>
      <c r="L7214" s="1">
        <f t="shared" si="225"/>
        <v>0.2479934349465536</v>
      </c>
    </row>
    <row r="7215" spans="1:12" x14ac:dyDescent="0.3">
      <c r="A7215">
        <v>207214</v>
      </c>
      <c r="B7215" s="2">
        <v>45675</v>
      </c>
      <c r="C7215" t="s">
        <v>11</v>
      </c>
      <c r="D7215" t="s">
        <v>34</v>
      </c>
      <c r="E7215" t="s">
        <v>13</v>
      </c>
      <c r="F7215" t="s">
        <v>18</v>
      </c>
      <c r="G7215">
        <v>18</v>
      </c>
      <c r="H7215" s="4">
        <v>23198.26</v>
      </c>
      <c r="I7215" s="4">
        <v>14232.54</v>
      </c>
      <c r="J7215" t="s">
        <v>24</v>
      </c>
      <c r="K7215" s="4">
        <f t="shared" si="224"/>
        <v>8965.7199999999975</v>
      </c>
      <c r="L7215" s="1">
        <f t="shared" si="225"/>
        <v>0.38648243445844638</v>
      </c>
    </row>
    <row r="7216" spans="1:12" x14ac:dyDescent="0.3">
      <c r="A7216">
        <v>207215</v>
      </c>
      <c r="B7216" s="2">
        <v>45593</v>
      </c>
      <c r="C7216" t="s">
        <v>26</v>
      </c>
      <c r="D7216" t="s">
        <v>34</v>
      </c>
      <c r="E7216" t="s">
        <v>28</v>
      </c>
      <c r="F7216" t="s">
        <v>78</v>
      </c>
      <c r="G7216">
        <v>29</v>
      </c>
      <c r="H7216" s="4">
        <v>59636.32</v>
      </c>
      <c r="I7216" s="4">
        <v>39529.480000000003</v>
      </c>
      <c r="J7216" t="s">
        <v>15</v>
      </c>
      <c r="K7216" s="4">
        <f t="shared" si="224"/>
        <v>20106.839999999997</v>
      </c>
      <c r="L7216" s="1">
        <f t="shared" si="225"/>
        <v>0.33715762474948147</v>
      </c>
    </row>
    <row r="7217" spans="1:12" x14ac:dyDescent="0.3">
      <c r="A7217">
        <v>207216</v>
      </c>
      <c r="B7217" s="2">
        <v>45893</v>
      </c>
      <c r="C7217" t="s">
        <v>26</v>
      </c>
      <c r="D7217" t="s">
        <v>27</v>
      </c>
      <c r="E7217" t="s">
        <v>20</v>
      </c>
      <c r="F7217" t="s">
        <v>45</v>
      </c>
      <c r="G7217">
        <v>30</v>
      </c>
      <c r="H7217" s="4">
        <v>1170853</v>
      </c>
      <c r="I7217" s="4">
        <v>904379.68</v>
      </c>
      <c r="J7217" t="s">
        <v>15</v>
      </c>
      <c r="K7217" s="4">
        <f t="shared" si="224"/>
        <v>266473.31999999995</v>
      </c>
      <c r="L7217" s="1">
        <f t="shared" si="225"/>
        <v>0.22758904832630564</v>
      </c>
    </row>
    <row r="7218" spans="1:12" x14ac:dyDescent="0.3">
      <c r="A7218">
        <v>207217</v>
      </c>
      <c r="B7218" s="2">
        <v>45622</v>
      </c>
      <c r="C7218" t="s">
        <v>31</v>
      </c>
      <c r="D7218" t="s">
        <v>27</v>
      </c>
      <c r="E7218" t="s">
        <v>20</v>
      </c>
      <c r="F7218" t="s">
        <v>45</v>
      </c>
      <c r="G7218">
        <v>41</v>
      </c>
      <c r="H7218" s="4">
        <v>58164.25</v>
      </c>
      <c r="I7218" s="4">
        <v>38434.89</v>
      </c>
      <c r="J7218" t="s">
        <v>15</v>
      </c>
      <c r="K7218" s="4">
        <f t="shared" si="224"/>
        <v>19729.36</v>
      </c>
      <c r="L7218" s="1">
        <f t="shared" si="225"/>
        <v>0.33920079774088036</v>
      </c>
    </row>
    <row r="7219" spans="1:12" x14ac:dyDescent="0.3">
      <c r="A7219">
        <v>207218</v>
      </c>
      <c r="B7219" s="2">
        <v>46003</v>
      </c>
      <c r="C7219" t="s">
        <v>26</v>
      </c>
      <c r="D7219" t="s">
        <v>34</v>
      </c>
      <c r="E7219" t="s">
        <v>20</v>
      </c>
      <c r="F7219" t="s">
        <v>45</v>
      </c>
      <c r="G7219">
        <v>35</v>
      </c>
      <c r="H7219" s="4">
        <v>91950.85</v>
      </c>
      <c r="I7219" s="4">
        <v>70218.009999999995</v>
      </c>
      <c r="J7219" t="s">
        <v>24</v>
      </c>
      <c r="K7219" s="4">
        <f t="shared" si="224"/>
        <v>21732.840000000011</v>
      </c>
      <c r="L7219" s="1">
        <f t="shared" si="225"/>
        <v>0.23635279064848241</v>
      </c>
    </row>
    <row r="7220" spans="1:12" x14ac:dyDescent="0.3">
      <c r="A7220">
        <v>207219</v>
      </c>
      <c r="B7220" s="2">
        <v>45702</v>
      </c>
      <c r="C7220" t="s">
        <v>26</v>
      </c>
      <c r="D7220" t="s">
        <v>34</v>
      </c>
      <c r="E7220" t="s">
        <v>28</v>
      </c>
      <c r="F7220" t="s">
        <v>78</v>
      </c>
      <c r="G7220">
        <v>32</v>
      </c>
      <c r="H7220" s="4">
        <v>181456.42</v>
      </c>
      <c r="I7220" s="4">
        <v>125277.3</v>
      </c>
      <c r="J7220" t="s">
        <v>15</v>
      </c>
      <c r="K7220" s="4">
        <f t="shared" si="224"/>
        <v>56179.12000000001</v>
      </c>
      <c r="L7220" s="1">
        <f t="shared" si="225"/>
        <v>0.30960117035263895</v>
      </c>
    </row>
    <row r="7221" spans="1:12" x14ac:dyDescent="0.3">
      <c r="A7221">
        <v>207220</v>
      </c>
      <c r="B7221" s="2">
        <v>45379</v>
      </c>
      <c r="C7221" t="s">
        <v>38</v>
      </c>
      <c r="D7221" t="s">
        <v>12</v>
      </c>
      <c r="E7221" t="s">
        <v>20</v>
      </c>
      <c r="F7221" t="s">
        <v>45</v>
      </c>
      <c r="G7221">
        <v>35</v>
      </c>
      <c r="H7221" s="4">
        <v>1137410.29</v>
      </c>
      <c r="I7221" s="4">
        <v>899539.06</v>
      </c>
      <c r="J7221" t="s">
        <v>24</v>
      </c>
      <c r="K7221" s="4">
        <f t="shared" si="224"/>
        <v>237871.22999999998</v>
      </c>
      <c r="L7221" s="1">
        <f t="shared" si="225"/>
        <v>0.2091340583880246</v>
      </c>
    </row>
    <row r="7222" spans="1:12" x14ac:dyDescent="0.3">
      <c r="A7222">
        <v>207221</v>
      </c>
      <c r="B7222" s="2">
        <v>45368</v>
      </c>
      <c r="C7222" t="s">
        <v>31</v>
      </c>
      <c r="D7222" t="s">
        <v>17</v>
      </c>
      <c r="E7222" t="s">
        <v>13</v>
      </c>
      <c r="F7222" t="s">
        <v>18</v>
      </c>
      <c r="G7222">
        <v>50</v>
      </c>
      <c r="H7222" s="4">
        <v>1298296.3500000001</v>
      </c>
      <c r="I7222" s="4">
        <v>987700.63</v>
      </c>
      <c r="J7222" t="s">
        <v>15</v>
      </c>
      <c r="K7222" s="4">
        <f t="shared" si="224"/>
        <v>310595.72000000009</v>
      </c>
      <c r="L7222" s="1">
        <f t="shared" si="225"/>
        <v>0.23923329985484443</v>
      </c>
    </row>
    <row r="7223" spans="1:12" x14ac:dyDescent="0.3">
      <c r="A7223">
        <v>207222</v>
      </c>
      <c r="B7223" s="2">
        <v>45385</v>
      </c>
      <c r="C7223" t="s">
        <v>26</v>
      </c>
      <c r="D7223" t="s">
        <v>27</v>
      </c>
      <c r="E7223" t="s">
        <v>13</v>
      </c>
      <c r="F7223" t="s">
        <v>14</v>
      </c>
      <c r="G7223">
        <v>24</v>
      </c>
      <c r="H7223" s="4">
        <v>1175393.58</v>
      </c>
      <c r="I7223" s="4">
        <v>948603.09</v>
      </c>
      <c r="J7223" t="s">
        <v>24</v>
      </c>
      <c r="K7223" s="4">
        <f t="shared" si="224"/>
        <v>226790.49000000011</v>
      </c>
      <c r="L7223" s="1">
        <f t="shared" si="225"/>
        <v>0.19294855260312047</v>
      </c>
    </row>
    <row r="7224" spans="1:12" x14ac:dyDescent="0.3">
      <c r="A7224">
        <v>207223</v>
      </c>
      <c r="B7224" s="2">
        <v>45504</v>
      </c>
      <c r="C7224" t="s">
        <v>11</v>
      </c>
      <c r="D7224" t="s">
        <v>32</v>
      </c>
      <c r="E7224" t="s">
        <v>20</v>
      </c>
      <c r="F7224" t="s">
        <v>23</v>
      </c>
      <c r="G7224">
        <v>15</v>
      </c>
      <c r="H7224" s="4">
        <v>119102.84</v>
      </c>
      <c r="I7224" s="4">
        <v>82320.59</v>
      </c>
      <c r="J7224" t="s">
        <v>15</v>
      </c>
      <c r="K7224" s="4">
        <f t="shared" si="224"/>
        <v>36782.25</v>
      </c>
      <c r="L7224" s="1">
        <f t="shared" si="225"/>
        <v>0.30882764844230415</v>
      </c>
    </row>
    <row r="7225" spans="1:12" x14ac:dyDescent="0.3">
      <c r="A7225">
        <v>207224</v>
      </c>
      <c r="B7225" s="2">
        <v>45723</v>
      </c>
      <c r="C7225" t="s">
        <v>31</v>
      </c>
      <c r="D7225" t="s">
        <v>51</v>
      </c>
      <c r="E7225" t="s">
        <v>28</v>
      </c>
      <c r="F7225" t="s">
        <v>29</v>
      </c>
      <c r="G7225">
        <v>5</v>
      </c>
      <c r="H7225" s="4">
        <v>97048.91</v>
      </c>
      <c r="I7225" s="4">
        <v>61203.08</v>
      </c>
      <c r="J7225" t="s">
        <v>15</v>
      </c>
      <c r="K7225" s="4">
        <f t="shared" si="224"/>
        <v>35845.83</v>
      </c>
      <c r="L7225" s="1">
        <f t="shared" si="225"/>
        <v>0.36935839877026955</v>
      </c>
    </row>
    <row r="7226" spans="1:12" x14ac:dyDescent="0.3">
      <c r="A7226">
        <v>207225</v>
      </c>
      <c r="B7226" s="2">
        <v>45382</v>
      </c>
      <c r="C7226" t="s">
        <v>31</v>
      </c>
      <c r="D7226" t="s">
        <v>12</v>
      </c>
      <c r="E7226" t="s">
        <v>28</v>
      </c>
      <c r="F7226" t="s">
        <v>29</v>
      </c>
      <c r="G7226">
        <v>50</v>
      </c>
      <c r="H7226" s="4">
        <v>2941867.35</v>
      </c>
      <c r="I7226" s="4">
        <v>2201403.62</v>
      </c>
      <c r="J7226" t="s">
        <v>24</v>
      </c>
      <c r="K7226" s="4">
        <f t="shared" si="224"/>
        <v>740463.73</v>
      </c>
      <c r="L7226" s="1">
        <f t="shared" si="225"/>
        <v>0.25169854446360401</v>
      </c>
    </row>
    <row r="7227" spans="1:12" x14ac:dyDescent="0.3">
      <c r="A7227">
        <v>207226</v>
      </c>
      <c r="B7227" s="2">
        <v>45833</v>
      </c>
      <c r="C7227" t="s">
        <v>38</v>
      </c>
      <c r="D7227" t="s">
        <v>51</v>
      </c>
      <c r="E7227" t="s">
        <v>13</v>
      </c>
      <c r="F7227" t="s">
        <v>36</v>
      </c>
      <c r="G7227">
        <v>5</v>
      </c>
      <c r="H7227" s="4">
        <v>187106.18</v>
      </c>
      <c r="I7227" s="4">
        <v>120525.75999999999</v>
      </c>
      <c r="J7227" t="s">
        <v>15</v>
      </c>
      <c r="K7227" s="4">
        <f t="shared" si="224"/>
        <v>66580.42</v>
      </c>
      <c r="L7227" s="1">
        <f t="shared" si="225"/>
        <v>0.35584297643188484</v>
      </c>
    </row>
    <row r="7228" spans="1:12" x14ac:dyDescent="0.3">
      <c r="A7228">
        <v>207227</v>
      </c>
      <c r="B7228" s="2">
        <v>45946</v>
      </c>
      <c r="C7228" t="s">
        <v>38</v>
      </c>
      <c r="D7228" t="s">
        <v>34</v>
      </c>
      <c r="E7228" t="s">
        <v>20</v>
      </c>
      <c r="F7228" t="s">
        <v>21</v>
      </c>
      <c r="G7228">
        <v>9</v>
      </c>
      <c r="H7228" s="4">
        <v>382922.62</v>
      </c>
      <c r="I7228" s="4">
        <v>276913.65999999997</v>
      </c>
      <c r="J7228" t="s">
        <v>15</v>
      </c>
      <c r="K7228" s="4">
        <f t="shared" si="224"/>
        <v>106008.96000000002</v>
      </c>
      <c r="L7228" s="1">
        <f t="shared" si="225"/>
        <v>0.27684172849334421</v>
      </c>
    </row>
    <row r="7229" spans="1:12" x14ac:dyDescent="0.3">
      <c r="A7229">
        <v>207228</v>
      </c>
      <c r="B7229" s="2">
        <v>45777</v>
      </c>
      <c r="C7229" t="s">
        <v>11</v>
      </c>
      <c r="D7229" t="s">
        <v>51</v>
      </c>
      <c r="E7229" t="s">
        <v>20</v>
      </c>
      <c r="F7229" t="s">
        <v>45</v>
      </c>
      <c r="G7229">
        <v>21</v>
      </c>
      <c r="H7229" s="4">
        <v>836957.7</v>
      </c>
      <c r="I7229" s="4">
        <v>535462.18000000005</v>
      </c>
      <c r="J7229" t="s">
        <v>24</v>
      </c>
      <c r="K7229" s="4">
        <f t="shared" si="224"/>
        <v>301495.5199999999</v>
      </c>
      <c r="L7229" s="1">
        <f t="shared" si="225"/>
        <v>0.36022790638045377</v>
      </c>
    </row>
    <row r="7230" spans="1:12" x14ac:dyDescent="0.3">
      <c r="A7230">
        <v>207229</v>
      </c>
      <c r="B7230" s="2">
        <v>45360</v>
      </c>
      <c r="C7230" t="s">
        <v>31</v>
      </c>
      <c r="D7230" t="s">
        <v>34</v>
      </c>
      <c r="E7230" t="s">
        <v>20</v>
      </c>
      <c r="F7230" t="s">
        <v>23</v>
      </c>
      <c r="G7230">
        <v>44</v>
      </c>
      <c r="H7230" s="4">
        <v>1451856.16</v>
      </c>
      <c r="I7230" s="4">
        <v>919799.95</v>
      </c>
      <c r="J7230" t="s">
        <v>24</v>
      </c>
      <c r="K7230" s="4">
        <f t="shared" si="224"/>
        <v>532056.21</v>
      </c>
      <c r="L7230" s="1">
        <f t="shared" si="225"/>
        <v>0.36646620006764308</v>
      </c>
    </row>
    <row r="7231" spans="1:12" x14ac:dyDescent="0.3">
      <c r="A7231">
        <v>207230</v>
      </c>
      <c r="B7231" s="2">
        <v>45570</v>
      </c>
      <c r="C7231" t="s">
        <v>31</v>
      </c>
      <c r="D7231" t="s">
        <v>12</v>
      </c>
      <c r="E7231" t="s">
        <v>13</v>
      </c>
      <c r="F7231" t="s">
        <v>36</v>
      </c>
      <c r="G7231">
        <v>50</v>
      </c>
      <c r="H7231" s="4">
        <v>961599.96</v>
      </c>
      <c r="I7231" s="4">
        <v>644242.94999999995</v>
      </c>
      <c r="J7231" t="s">
        <v>15</v>
      </c>
      <c r="K7231" s="4">
        <f t="shared" si="224"/>
        <v>317357.01</v>
      </c>
      <c r="L7231" s="1">
        <f t="shared" si="225"/>
        <v>0.33003018219759495</v>
      </c>
    </row>
    <row r="7232" spans="1:12" x14ac:dyDescent="0.3">
      <c r="A7232">
        <v>207231</v>
      </c>
      <c r="B7232" s="2">
        <v>45388</v>
      </c>
      <c r="C7232" t="s">
        <v>31</v>
      </c>
      <c r="D7232" t="s">
        <v>27</v>
      </c>
      <c r="E7232" t="s">
        <v>20</v>
      </c>
      <c r="F7232" t="s">
        <v>23</v>
      </c>
      <c r="G7232">
        <v>40</v>
      </c>
      <c r="H7232" s="4">
        <v>2367465.37</v>
      </c>
      <c r="I7232" s="4">
        <v>2000831.61</v>
      </c>
      <c r="J7232" t="s">
        <v>24</v>
      </c>
      <c r="K7232" s="4">
        <f t="shared" si="224"/>
        <v>366633.76</v>
      </c>
      <c r="L7232" s="1">
        <f t="shared" si="225"/>
        <v>0.15486340989224268</v>
      </c>
    </row>
    <row r="7233" spans="1:12" x14ac:dyDescent="0.3">
      <c r="A7233">
        <v>207232</v>
      </c>
      <c r="B7233" s="2">
        <v>45861</v>
      </c>
      <c r="C7233" t="s">
        <v>31</v>
      </c>
      <c r="D7233" t="s">
        <v>32</v>
      </c>
      <c r="E7233" t="s">
        <v>28</v>
      </c>
      <c r="F7233" t="s">
        <v>78</v>
      </c>
      <c r="G7233">
        <v>23</v>
      </c>
      <c r="H7233" s="4">
        <v>598020.69999999995</v>
      </c>
      <c r="I7233" s="4">
        <v>366395.86</v>
      </c>
      <c r="J7233" t="s">
        <v>15</v>
      </c>
      <c r="K7233" s="4">
        <f t="shared" si="224"/>
        <v>231624.83999999997</v>
      </c>
      <c r="L7233" s="1">
        <f t="shared" si="225"/>
        <v>0.38731910116154838</v>
      </c>
    </row>
    <row r="7234" spans="1:12" x14ac:dyDescent="0.3">
      <c r="A7234">
        <v>207233</v>
      </c>
      <c r="B7234" s="2">
        <v>45673</v>
      </c>
      <c r="C7234" t="s">
        <v>38</v>
      </c>
      <c r="D7234" t="s">
        <v>51</v>
      </c>
      <c r="E7234" t="s">
        <v>28</v>
      </c>
      <c r="F7234" t="s">
        <v>78</v>
      </c>
      <c r="G7234">
        <v>38</v>
      </c>
      <c r="H7234" s="4">
        <v>2261084.67</v>
      </c>
      <c r="I7234" s="4">
        <v>1600876.6</v>
      </c>
      <c r="J7234" t="s">
        <v>24</v>
      </c>
      <c r="K7234" s="4">
        <f t="shared" si="224"/>
        <v>660208.06999999983</v>
      </c>
      <c r="L7234" s="1">
        <f t="shared" si="225"/>
        <v>0.29198732748031053</v>
      </c>
    </row>
    <row r="7235" spans="1:12" x14ac:dyDescent="0.3">
      <c r="A7235">
        <v>207234</v>
      </c>
      <c r="B7235" s="2">
        <v>45492</v>
      </c>
      <c r="C7235" t="s">
        <v>38</v>
      </c>
      <c r="D7235" t="s">
        <v>17</v>
      </c>
      <c r="E7235" t="s">
        <v>20</v>
      </c>
      <c r="F7235" t="s">
        <v>23</v>
      </c>
      <c r="G7235">
        <v>4</v>
      </c>
      <c r="H7235" s="4">
        <v>162449.89000000001</v>
      </c>
      <c r="I7235" s="4">
        <v>133916.06</v>
      </c>
      <c r="J7235" t="s">
        <v>15</v>
      </c>
      <c r="K7235" s="4">
        <f t="shared" ref="K7235:K7298" si="226">H7235-I7235</f>
        <v>28533.830000000016</v>
      </c>
      <c r="L7235" s="1">
        <f t="shared" ref="L7235:L7298" si="227">K7235/H7235</f>
        <v>0.17564696411921249</v>
      </c>
    </row>
    <row r="7236" spans="1:12" x14ac:dyDescent="0.3">
      <c r="A7236">
        <v>207235</v>
      </c>
      <c r="B7236" s="2">
        <v>45712</v>
      </c>
      <c r="C7236" t="s">
        <v>11</v>
      </c>
      <c r="D7236" t="s">
        <v>34</v>
      </c>
      <c r="E7236" t="s">
        <v>20</v>
      </c>
      <c r="F7236" t="s">
        <v>45</v>
      </c>
      <c r="G7236">
        <v>26</v>
      </c>
      <c r="H7236" s="4">
        <v>1345970.76</v>
      </c>
      <c r="I7236" s="4">
        <v>818602.99</v>
      </c>
      <c r="J7236" t="s">
        <v>24</v>
      </c>
      <c r="K7236" s="4">
        <f t="shared" si="226"/>
        <v>527367.77</v>
      </c>
      <c r="L7236" s="1">
        <f t="shared" si="227"/>
        <v>0.39181220400359962</v>
      </c>
    </row>
    <row r="7237" spans="1:12" x14ac:dyDescent="0.3">
      <c r="A7237">
        <v>207236</v>
      </c>
      <c r="B7237" s="2">
        <v>45444</v>
      </c>
      <c r="C7237" t="s">
        <v>31</v>
      </c>
      <c r="D7237" t="s">
        <v>32</v>
      </c>
      <c r="E7237" t="s">
        <v>13</v>
      </c>
      <c r="F7237" t="s">
        <v>14</v>
      </c>
      <c r="G7237">
        <v>1</v>
      </c>
      <c r="H7237" s="4">
        <v>40821.93</v>
      </c>
      <c r="I7237" s="4">
        <v>28409.21</v>
      </c>
      <c r="J7237" t="s">
        <v>15</v>
      </c>
      <c r="K7237" s="4">
        <f t="shared" si="226"/>
        <v>12412.720000000001</v>
      </c>
      <c r="L7237" s="1">
        <f t="shared" si="227"/>
        <v>0.30406989576436</v>
      </c>
    </row>
    <row r="7238" spans="1:12" x14ac:dyDescent="0.3">
      <c r="A7238">
        <v>207237</v>
      </c>
      <c r="B7238" s="2">
        <v>45568</v>
      </c>
      <c r="C7238" t="s">
        <v>31</v>
      </c>
      <c r="D7238" t="s">
        <v>34</v>
      </c>
      <c r="E7238" t="s">
        <v>20</v>
      </c>
      <c r="F7238" t="s">
        <v>21</v>
      </c>
      <c r="G7238">
        <v>4</v>
      </c>
      <c r="H7238" s="4">
        <v>5372.18</v>
      </c>
      <c r="I7238" s="4">
        <v>3424.81</v>
      </c>
      <c r="J7238" t="s">
        <v>15</v>
      </c>
      <c r="K7238" s="4">
        <f t="shared" si="226"/>
        <v>1947.3700000000003</v>
      </c>
      <c r="L7238" s="1">
        <f t="shared" si="227"/>
        <v>0.36249157697619966</v>
      </c>
    </row>
    <row r="7239" spans="1:12" x14ac:dyDescent="0.3">
      <c r="A7239">
        <v>207238</v>
      </c>
      <c r="B7239" s="2">
        <v>45396</v>
      </c>
      <c r="C7239" t="s">
        <v>38</v>
      </c>
      <c r="D7239" t="s">
        <v>51</v>
      </c>
      <c r="E7239" t="s">
        <v>20</v>
      </c>
      <c r="F7239" t="s">
        <v>21</v>
      </c>
      <c r="G7239">
        <v>14</v>
      </c>
      <c r="H7239" s="4">
        <v>687260.47</v>
      </c>
      <c r="I7239" s="4">
        <v>497297.44</v>
      </c>
      <c r="J7239" t="s">
        <v>15</v>
      </c>
      <c r="K7239" s="4">
        <f t="shared" si="226"/>
        <v>189963.02999999997</v>
      </c>
      <c r="L7239" s="1">
        <f t="shared" si="227"/>
        <v>0.27640616373585403</v>
      </c>
    </row>
    <row r="7240" spans="1:12" x14ac:dyDescent="0.3">
      <c r="A7240">
        <v>207239</v>
      </c>
      <c r="B7240" s="2">
        <v>45728</v>
      </c>
      <c r="C7240" t="s">
        <v>31</v>
      </c>
      <c r="D7240" t="s">
        <v>27</v>
      </c>
      <c r="E7240" t="s">
        <v>13</v>
      </c>
      <c r="F7240" t="s">
        <v>14</v>
      </c>
      <c r="G7240">
        <v>10</v>
      </c>
      <c r="H7240" s="4">
        <v>460202.03</v>
      </c>
      <c r="I7240" s="4">
        <v>378146.4</v>
      </c>
      <c r="J7240" t="s">
        <v>24</v>
      </c>
      <c r="K7240" s="4">
        <f t="shared" si="226"/>
        <v>82055.63</v>
      </c>
      <c r="L7240" s="1">
        <f t="shared" si="227"/>
        <v>0.17830349422839356</v>
      </c>
    </row>
    <row r="7241" spans="1:12" x14ac:dyDescent="0.3">
      <c r="A7241">
        <v>207240</v>
      </c>
      <c r="B7241" s="2">
        <v>45744</v>
      </c>
      <c r="C7241" t="s">
        <v>31</v>
      </c>
      <c r="D7241" t="s">
        <v>32</v>
      </c>
      <c r="E7241" t="s">
        <v>20</v>
      </c>
      <c r="F7241" t="s">
        <v>21</v>
      </c>
      <c r="G7241">
        <v>31</v>
      </c>
      <c r="H7241" s="4">
        <v>953726.76</v>
      </c>
      <c r="I7241" s="4">
        <v>717586.38</v>
      </c>
      <c r="J7241" t="s">
        <v>24</v>
      </c>
      <c r="K7241" s="4">
        <f t="shared" si="226"/>
        <v>236140.38</v>
      </c>
      <c r="L7241" s="1">
        <f t="shared" si="227"/>
        <v>0.2475975194404737</v>
      </c>
    </row>
    <row r="7242" spans="1:12" x14ac:dyDescent="0.3">
      <c r="A7242">
        <v>207241</v>
      </c>
      <c r="B7242" s="2">
        <v>45464</v>
      </c>
      <c r="C7242" t="s">
        <v>38</v>
      </c>
      <c r="D7242" t="s">
        <v>34</v>
      </c>
      <c r="E7242" t="s">
        <v>20</v>
      </c>
      <c r="F7242" t="s">
        <v>45</v>
      </c>
      <c r="G7242">
        <v>14</v>
      </c>
      <c r="H7242" s="4">
        <v>466013.47</v>
      </c>
      <c r="I7242" s="4">
        <v>313454.40000000002</v>
      </c>
      <c r="J7242" t="s">
        <v>24</v>
      </c>
      <c r="K7242" s="4">
        <f t="shared" si="226"/>
        <v>152559.06999999995</v>
      </c>
      <c r="L7242" s="1">
        <f t="shared" si="227"/>
        <v>0.32737051570633774</v>
      </c>
    </row>
    <row r="7243" spans="1:12" x14ac:dyDescent="0.3">
      <c r="A7243">
        <v>207242</v>
      </c>
      <c r="B7243" s="2">
        <v>45797</v>
      </c>
      <c r="C7243" t="s">
        <v>26</v>
      </c>
      <c r="D7243" t="s">
        <v>32</v>
      </c>
      <c r="E7243" t="s">
        <v>20</v>
      </c>
      <c r="F7243" t="s">
        <v>45</v>
      </c>
      <c r="G7243">
        <v>39</v>
      </c>
      <c r="H7243" s="4">
        <v>131018.72</v>
      </c>
      <c r="I7243" s="4">
        <v>86949.82</v>
      </c>
      <c r="J7243" t="s">
        <v>24</v>
      </c>
      <c r="K7243" s="4">
        <f t="shared" si="226"/>
        <v>44068.899999999994</v>
      </c>
      <c r="L7243" s="1">
        <f t="shared" si="227"/>
        <v>0.33635575130027218</v>
      </c>
    </row>
    <row r="7244" spans="1:12" x14ac:dyDescent="0.3">
      <c r="A7244">
        <v>207243</v>
      </c>
      <c r="B7244" s="2">
        <v>45901</v>
      </c>
      <c r="C7244" t="s">
        <v>31</v>
      </c>
      <c r="D7244" t="s">
        <v>12</v>
      </c>
      <c r="E7244" t="s">
        <v>20</v>
      </c>
      <c r="F7244" t="s">
        <v>45</v>
      </c>
      <c r="G7244">
        <v>10</v>
      </c>
      <c r="H7244" s="4">
        <v>453594.69</v>
      </c>
      <c r="I7244" s="4">
        <v>297537.96999999997</v>
      </c>
      <c r="J7244" t="s">
        <v>24</v>
      </c>
      <c r="K7244" s="4">
        <f t="shared" si="226"/>
        <v>156056.72000000003</v>
      </c>
      <c r="L7244" s="1">
        <f t="shared" si="227"/>
        <v>0.34404441551112519</v>
      </c>
    </row>
    <row r="7245" spans="1:12" x14ac:dyDescent="0.3">
      <c r="A7245">
        <v>207244</v>
      </c>
      <c r="B7245" s="2">
        <v>45534</v>
      </c>
      <c r="C7245" t="s">
        <v>31</v>
      </c>
      <c r="D7245" t="s">
        <v>12</v>
      </c>
      <c r="E7245" t="s">
        <v>28</v>
      </c>
      <c r="F7245" t="s">
        <v>29</v>
      </c>
      <c r="G7245">
        <v>2</v>
      </c>
      <c r="H7245" s="4">
        <v>5091.42</v>
      </c>
      <c r="I7245" s="4">
        <v>3604.79</v>
      </c>
      <c r="J7245" t="s">
        <v>15</v>
      </c>
      <c r="K7245" s="4">
        <f t="shared" si="226"/>
        <v>1486.63</v>
      </c>
      <c r="L7245" s="1">
        <f t="shared" si="227"/>
        <v>0.291987304131264</v>
      </c>
    </row>
    <row r="7246" spans="1:12" x14ac:dyDescent="0.3">
      <c r="A7246">
        <v>207245</v>
      </c>
      <c r="B7246" s="2">
        <v>45847</v>
      </c>
      <c r="C7246" t="s">
        <v>11</v>
      </c>
      <c r="D7246" t="s">
        <v>27</v>
      </c>
      <c r="E7246" t="s">
        <v>20</v>
      </c>
      <c r="F7246" t="s">
        <v>23</v>
      </c>
      <c r="G7246">
        <v>49</v>
      </c>
      <c r="H7246" s="4">
        <v>1420526.67</v>
      </c>
      <c r="I7246" s="4">
        <v>1193252.6200000001</v>
      </c>
      <c r="J7246" t="s">
        <v>15</v>
      </c>
      <c r="K7246" s="4">
        <f t="shared" si="226"/>
        <v>227274.04999999981</v>
      </c>
      <c r="L7246" s="1">
        <f t="shared" si="227"/>
        <v>0.15999280745640618</v>
      </c>
    </row>
    <row r="7247" spans="1:12" x14ac:dyDescent="0.3">
      <c r="A7247">
        <v>207246</v>
      </c>
      <c r="B7247" s="2">
        <v>45328</v>
      </c>
      <c r="C7247" t="s">
        <v>38</v>
      </c>
      <c r="D7247" t="s">
        <v>34</v>
      </c>
      <c r="E7247" t="s">
        <v>13</v>
      </c>
      <c r="F7247" t="s">
        <v>36</v>
      </c>
      <c r="G7247">
        <v>46</v>
      </c>
      <c r="H7247" s="4">
        <v>1584431.56</v>
      </c>
      <c r="I7247" s="4">
        <v>1200930.67</v>
      </c>
      <c r="J7247" t="s">
        <v>15</v>
      </c>
      <c r="K7247" s="4">
        <f t="shared" si="226"/>
        <v>383500.89000000013</v>
      </c>
      <c r="L7247" s="1">
        <f t="shared" si="227"/>
        <v>0.24204320317881078</v>
      </c>
    </row>
    <row r="7248" spans="1:12" x14ac:dyDescent="0.3">
      <c r="A7248">
        <v>207247</v>
      </c>
      <c r="B7248" s="2">
        <v>45668</v>
      </c>
      <c r="C7248" t="s">
        <v>31</v>
      </c>
      <c r="D7248" t="s">
        <v>32</v>
      </c>
      <c r="E7248" t="s">
        <v>20</v>
      </c>
      <c r="F7248" t="s">
        <v>21</v>
      </c>
      <c r="G7248">
        <v>33</v>
      </c>
      <c r="H7248" s="4">
        <v>935112.38</v>
      </c>
      <c r="I7248" s="4">
        <v>594083.11</v>
      </c>
      <c r="J7248" t="s">
        <v>15</v>
      </c>
      <c r="K7248" s="4">
        <f t="shared" si="226"/>
        <v>341029.27</v>
      </c>
      <c r="L7248" s="1">
        <f t="shared" si="227"/>
        <v>0.36469335375497863</v>
      </c>
    </row>
    <row r="7249" spans="1:12" x14ac:dyDescent="0.3">
      <c r="A7249">
        <v>207248</v>
      </c>
      <c r="B7249" s="2">
        <v>45586</v>
      </c>
      <c r="C7249" t="s">
        <v>31</v>
      </c>
      <c r="D7249" t="s">
        <v>32</v>
      </c>
      <c r="E7249" t="s">
        <v>28</v>
      </c>
      <c r="F7249" t="s">
        <v>78</v>
      </c>
      <c r="G7249">
        <v>7</v>
      </c>
      <c r="H7249" s="4">
        <v>169187.14</v>
      </c>
      <c r="I7249" s="4">
        <v>107408.83</v>
      </c>
      <c r="J7249" t="s">
        <v>24</v>
      </c>
      <c r="K7249" s="4">
        <f t="shared" si="226"/>
        <v>61778.310000000012</v>
      </c>
      <c r="L7249" s="1">
        <f t="shared" si="227"/>
        <v>0.36514778841937989</v>
      </c>
    </row>
    <row r="7250" spans="1:12" x14ac:dyDescent="0.3">
      <c r="A7250">
        <v>207249</v>
      </c>
      <c r="B7250" s="2">
        <v>45553</v>
      </c>
      <c r="C7250" t="s">
        <v>38</v>
      </c>
      <c r="D7250" t="s">
        <v>17</v>
      </c>
      <c r="E7250" t="s">
        <v>20</v>
      </c>
      <c r="F7250" t="s">
        <v>23</v>
      </c>
      <c r="G7250">
        <v>5</v>
      </c>
      <c r="H7250" s="4">
        <v>223549.78</v>
      </c>
      <c r="I7250" s="4">
        <v>175947.79</v>
      </c>
      <c r="J7250" t="s">
        <v>24</v>
      </c>
      <c r="K7250" s="4">
        <f t="shared" si="226"/>
        <v>47601.989999999991</v>
      </c>
      <c r="L7250" s="1">
        <f t="shared" si="227"/>
        <v>0.21293686802107339</v>
      </c>
    </row>
    <row r="7251" spans="1:12" x14ac:dyDescent="0.3">
      <c r="A7251">
        <v>207250</v>
      </c>
      <c r="B7251" s="2">
        <v>45886</v>
      </c>
      <c r="C7251" t="s">
        <v>31</v>
      </c>
      <c r="D7251" t="s">
        <v>32</v>
      </c>
      <c r="E7251" t="s">
        <v>13</v>
      </c>
      <c r="F7251" t="s">
        <v>18</v>
      </c>
      <c r="G7251">
        <v>17</v>
      </c>
      <c r="H7251" s="4">
        <v>623823.01</v>
      </c>
      <c r="I7251" s="4">
        <v>511336.65</v>
      </c>
      <c r="J7251" t="s">
        <v>24</v>
      </c>
      <c r="K7251" s="4">
        <f t="shared" si="226"/>
        <v>112486.35999999999</v>
      </c>
      <c r="L7251" s="1">
        <f t="shared" si="227"/>
        <v>0.18031774749700236</v>
      </c>
    </row>
    <row r="7252" spans="1:12" x14ac:dyDescent="0.3">
      <c r="A7252">
        <v>207251</v>
      </c>
      <c r="B7252" s="2">
        <v>45438</v>
      </c>
      <c r="C7252" t="s">
        <v>26</v>
      </c>
      <c r="D7252" t="s">
        <v>17</v>
      </c>
      <c r="E7252" t="s">
        <v>20</v>
      </c>
      <c r="F7252" t="s">
        <v>21</v>
      </c>
      <c r="G7252">
        <v>37</v>
      </c>
      <c r="H7252" s="4">
        <v>2119844.96</v>
      </c>
      <c r="I7252" s="4">
        <v>1641574.69</v>
      </c>
      <c r="J7252" t="s">
        <v>24</v>
      </c>
      <c r="K7252" s="4">
        <f t="shared" si="226"/>
        <v>478270.27</v>
      </c>
      <c r="L7252" s="1">
        <f t="shared" si="227"/>
        <v>0.2256156837054725</v>
      </c>
    </row>
    <row r="7253" spans="1:12" x14ac:dyDescent="0.3">
      <c r="A7253">
        <v>207252</v>
      </c>
      <c r="B7253" s="2">
        <v>45744</v>
      </c>
      <c r="C7253" t="s">
        <v>11</v>
      </c>
      <c r="D7253" t="s">
        <v>32</v>
      </c>
      <c r="E7253" t="s">
        <v>28</v>
      </c>
      <c r="F7253" t="s">
        <v>29</v>
      </c>
      <c r="G7253">
        <v>30</v>
      </c>
      <c r="H7253" s="4">
        <v>1789040.97</v>
      </c>
      <c r="I7253" s="4">
        <v>1309563.53</v>
      </c>
      <c r="J7253" t="s">
        <v>15</v>
      </c>
      <c r="K7253" s="4">
        <f t="shared" si="226"/>
        <v>479477.43999999994</v>
      </c>
      <c r="L7253" s="1">
        <f t="shared" si="227"/>
        <v>0.26800808256504038</v>
      </c>
    </row>
    <row r="7254" spans="1:12" x14ac:dyDescent="0.3">
      <c r="A7254">
        <v>207253</v>
      </c>
      <c r="B7254" s="2">
        <v>45820</v>
      </c>
      <c r="C7254" t="s">
        <v>26</v>
      </c>
      <c r="D7254" t="s">
        <v>12</v>
      </c>
      <c r="E7254" t="s">
        <v>13</v>
      </c>
      <c r="F7254" t="s">
        <v>42</v>
      </c>
      <c r="G7254">
        <v>8</v>
      </c>
      <c r="H7254" s="4">
        <v>205106.49</v>
      </c>
      <c r="I7254" s="4">
        <v>158201</v>
      </c>
      <c r="J7254" t="s">
        <v>24</v>
      </c>
      <c r="K7254" s="4">
        <f t="shared" si="226"/>
        <v>46905.489999999991</v>
      </c>
      <c r="L7254" s="1">
        <f t="shared" si="227"/>
        <v>0.22868847299761208</v>
      </c>
    </row>
    <row r="7255" spans="1:12" x14ac:dyDescent="0.3">
      <c r="A7255">
        <v>207254</v>
      </c>
      <c r="B7255" s="2">
        <v>45846</v>
      </c>
      <c r="C7255" t="s">
        <v>26</v>
      </c>
      <c r="D7255" t="s">
        <v>17</v>
      </c>
      <c r="E7255" t="s">
        <v>20</v>
      </c>
      <c r="F7255" t="s">
        <v>45</v>
      </c>
      <c r="G7255">
        <v>13</v>
      </c>
      <c r="H7255" s="4">
        <v>105665.25</v>
      </c>
      <c r="I7255" s="4">
        <v>88280</v>
      </c>
      <c r="J7255" t="s">
        <v>24</v>
      </c>
      <c r="K7255" s="4">
        <f t="shared" si="226"/>
        <v>17385.25</v>
      </c>
      <c r="L7255" s="1">
        <f t="shared" si="227"/>
        <v>0.16453138567315176</v>
      </c>
    </row>
    <row r="7256" spans="1:12" x14ac:dyDescent="0.3">
      <c r="A7256">
        <v>207255</v>
      </c>
      <c r="B7256" s="2">
        <v>45508</v>
      </c>
      <c r="C7256" t="s">
        <v>26</v>
      </c>
      <c r="D7256" t="s">
        <v>34</v>
      </c>
      <c r="E7256" t="s">
        <v>13</v>
      </c>
      <c r="F7256" t="s">
        <v>42</v>
      </c>
      <c r="G7256">
        <v>21</v>
      </c>
      <c r="H7256" s="4">
        <v>212302.61</v>
      </c>
      <c r="I7256" s="4">
        <v>167901.87</v>
      </c>
      <c r="J7256" t="s">
        <v>15</v>
      </c>
      <c r="K7256" s="4">
        <f t="shared" si="226"/>
        <v>44400.739999999991</v>
      </c>
      <c r="L7256" s="1">
        <f t="shared" si="227"/>
        <v>0.20913892674235138</v>
      </c>
    </row>
    <row r="7257" spans="1:12" x14ac:dyDescent="0.3">
      <c r="A7257">
        <v>207256</v>
      </c>
      <c r="B7257" s="2">
        <v>45650</v>
      </c>
      <c r="C7257" t="s">
        <v>11</v>
      </c>
      <c r="D7257" t="s">
        <v>17</v>
      </c>
      <c r="E7257" t="s">
        <v>28</v>
      </c>
      <c r="F7257" t="s">
        <v>78</v>
      </c>
      <c r="G7257">
        <v>41</v>
      </c>
      <c r="H7257" s="4">
        <v>2222924.5699999998</v>
      </c>
      <c r="I7257" s="4">
        <v>1362425.65</v>
      </c>
      <c r="J7257" t="s">
        <v>24</v>
      </c>
      <c r="K7257" s="4">
        <f t="shared" si="226"/>
        <v>860498.91999999993</v>
      </c>
      <c r="L7257" s="1">
        <f t="shared" si="227"/>
        <v>0.38710216784368889</v>
      </c>
    </row>
    <row r="7258" spans="1:12" x14ac:dyDescent="0.3">
      <c r="A7258">
        <v>207257</v>
      </c>
      <c r="B7258" s="2">
        <v>45691</v>
      </c>
      <c r="C7258" t="s">
        <v>11</v>
      </c>
      <c r="D7258" t="s">
        <v>12</v>
      </c>
      <c r="E7258" t="s">
        <v>20</v>
      </c>
      <c r="F7258" t="s">
        <v>23</v>
      </c>
      <c r="G7258">
        <v>11</v>
      </c>
      <c r="H7258" s="4">
        <v>575052.46</v>
      </c>
      <c r="I7258" s="4">
        <v>482095.99</v>
      </c>
      <c r="J7258" t="s">
        <v>24</v>
      </c>
      <c r="K7258" s="4">
        <f t="shared" si="226"/>
        <v>92956.469999999972</v>
      </c>
      <c r="L7258" s="1">
        <f t="shared" si="227"/>
        <v>0.16164867810495059</v>
      </c>
    </row>
    <row r="7259" spans="1:12" x14ac:dyDescent="0.3">
      <c r="A7259">
        <v>207258</v>
      </c>
      <c r="B7259" s="2">
        <v>45924</v>
      </c>
      <c r="C7259" t="s">
        <v>38</v>
      </c>
      <c r="D7259" t="s">
        <v>51</v>
      </c>
      <c r="E7259" t="s">
        <v>13</v>
      </c>
      <c r="F7259" t="s">
        <v>36</v>
      </c>
      <c r="G7259">
        <v>50</v>
      </c>
      <c r="H7259" s="4">
        <v>650031.79</v>
      </c>
      <c r="I7259" s="4">
        <v>543004.9</v>
      </c>
      <c r="J7259" t="s">
        <v>15</v>
      </c>
      <c r="K7259" s="4">
        <f t="shared" si="226"/>
        <v>107026.89000000001</v>
      </c>
      <c r="L7259" s="1">
        <f t="shared" si="227"/>
        <v>0.16464870125813386</v>
      </c>
    </row>
    <row r="7260" spans="1:12" x14ac:dyDescent="0.3">
      <c r="A7260">
        <v>207259</v>
      </c>
      <c r="B7260" s="2">
        <v>45972</v>
      </c>
      <c r="C7260" t="s">
        <v>11</v>
      </c>
      <c r="D7260" t="s">
        <v>51</v>
      </c>
      <c r="E7260" t="s">
        <v>20</v>
      </c>
      <c r="F7260" t="s">
        <v>23</v>
      </c>
      <c r="G7260">
        <v>13</v>
      </c>
      <c r="H7260" s="4">
        <v>16020.08</v>
      </c>
      <c r="I7260" s="4">
        <v>11865.18</v>
      </c>
      <c r="J7260" t="s">
        <v>24</v>
      </c>
      <c r="K7260" s="4">
        <f t="shared" si="226"/>
        <v>4154.8999999999996</v>
      </c>
      <c r="L7260" s="1">
        <f t="shared" si="227"/>
        <v>0.25935575852305354</v>
      </c>
    </row>
    <row r="7261" spans="1:12" x14ac:dyDescent="0.3">
      <c r="A7261">
        <v>207260</v>
      </c>
      <c r="B7261" s="2">
        <v>45598</v>
      </c>
      <c r="C7261" t="s">
        <v>26</v>
      </c>
      <c r="D7261" t="s">
        <v>32</v>
      </c>
      <c r="E7261" t="s">
        <v>13</v>
      </c>
      <c r="F7261" t="s">
        <v>36</v>
      </c>
      <c r="G7261">
        <v>10</v>
      </c>
      <c r="H7261" s="4">
        <v>20110.95</v>
      </c>
      <c r="I7261" s="4">
        <v>13418.06</v>
      </c>
      <c r="J7261" t="s">
        <v>24</v>
      </c>
      <c r="K7261" s="4">
        <f t="shared" si="226"/>
        <v>6692.8900000000012</v>
      </c>
      <c r="L7261" s="1">
        <f t="shared" si="227"/>
        <v>0.33279830142285677</v>
      </c>
    </row>
    <row r="7262" spans="1:12" x14ac:dyDescent="0.3">
      <c r="A7262">
        <v>207261</v>
      </c>
      <c r="B7262" s="2">
        <v>45957</v>
      </c>
      <c r="C7262" t="s">
        <v>31</v>
      </c>
      <c r="D7262" t="s">
        <v>17</v>
      </c>
      <c r="E7262" t="s">
        <v>28</v>
      </c>
      <c r="F7262" t="s">
        <v>78</v>
      </c>
      <c r="G7262">
        <v>16</v>
      </c>
      <c r="H7262" s="4">
        <v>16087.27</v>
      </c>
      <c r="I7262" s="4">
        <v>10454.66</v>
      </c>
      <c r="J7262" t="s">
        <v>24</v>
      </c>
      <c r="K7262" s="4">
        <f t="shared" si="226"/>
        <v>5632.6100000000006</v>
      </c>
      <c r="L7262" s="1">
        <f t="shared" si="227"/>
        <v>0.35012839344400887</v>
      </c>
    </row>
    <row r="7263" spans="1:12" x14ac:dyDescent="0.3">
      <c r="A7263">
        <v>207262</v>
      </c>
      <c r="B7263" s="2">
        <v>45368</v>
      </c>
      <c r="C7263" t="s">
        <v>26</v>
      </c>
      <c r="D7263" t="s">
        <v>51</v>
      </c>
      <c r="E7263" t="s">
        <v>13</v>
      </c>
      <c r="F7263" t="s">
        <v>14</v>
      </c>
      <c r="G7263">
        <v>45</v>
      </c>
      <c r="H7263" s="4">
        <v>2342087.7799999998</v>
      </c>
      <c r="I7263" s="4">
        <v>1969363.71</v>
      </c>
      <c r="J7263" t="s">
        <v>15</v>
      </c>
      <c r="K7263" s="4">
        <f t="shared" si="226"/>
        <v>372724.06999999983</v>
      </c>
      <c r="L7263" s="1">
        <f t="shared" si="227"/>
        <v>0.15914180210615328</v>
      </c>
    </row>
    <row r="7264" spans="1:12" x14ac:dyDescent="0.3">
      <c r="A7264">
        <v>207263</v>
      </c>
      <c r="B7264" s="2">
        <v>45485</v>
      </c>
      <c r="C7264" t="s">
        <v>26</v>
      </c>
      <c r="D7264" t="s">
        <v>32</v>
      </c>
      <c r="E7264" t="s">
        <v>20</v>
      </c>
      <c r="F7264" t="s">
        <v>45</v>
      </c>
      <c r="G7264">
        <v>35</v>
      </c>
      <c r="H7264" s="4">
        <v>2085309.73</v>
      </c>
      <c r="I7264" s="4">
        <v>1664159.72</v>
      </c>
      <c r="J7264" t="s">
        <v>15</v>
      </c>
      <c r="K7264" s="4">
        <f t="shared" si="226"/>
        <v>421150.01</v>
      </c>
      <c r="L7264" s="1">
        <f t="shared" si="227"/>
        <v>0.20196041093617303</v>
      </c>
    </row>
    <row r="7265" spans="1:12" x14ac:dyDescent="0.3">
      <c r="A7265">
        <v>207264</v>
      </c>
      <c r="B7265" s="2">
        <v>45864</v>
      </c>
      <c r="C7265" t="s">
        <v>31</v>
      </c>
      <c r="D7265" t="s">
        <v>12</v>
      </c>
      <c r="E7265" t="s">
        <v>28</v>
      </c>
      <c r="F7265" t="s">
        <v>29</v>
      </c>
      <c r="G7265">
        <v>33</v>
      </c>
      <c r="H7265" s="4">
        <v>1215809.06</v>
      </c>
      <c r="I7265" s="4">
        <v>816007.7</v>
      </c>
      <c r="J7265" t="s">
        <v>24</v>
      </c>
      <c r="K7265" s="4">
        <f t="shared" si="226"/>
        <v>399801.3600000001</v>
      </c>
      <c r="L7265" s="1">
        <f t="shared" si="227"/>
        <v>0.32883564792649272</v>
      </c>
    </row>
    <row r="7266" spans="1:12" x14ac:dyDescent="0.3">
      <c r="A7266">
        <v>207265</v>
      </c>
      <c r="B7266" s="2">
        <v>45866</v>
      </c>
      <c r="C7266" t="s">
        <v>31</v>
      </c>
      <c r="D7266" t="s">
        <v>34</v>
      </c>
      <c r="E7266" t="s">
        <v>13</v>
      </c>
      <c r="F7266" t="s">
        <v>14</v>
      </c>
      <c r="G7266">
        <v>12</v>
      </c>
      <c r="H7266" s="4">
        <v>531479.78</v>
      </c>
      <c r="I7266" s="4">
        <v>436547.21</v>
      </c>
      <c r="J7266" t="s">
        <v>24</v>
      </c>
      <c r="K7266" s="4">
        <f t="shared" si="226"/>
        <v>94932.57</v>
      </c>
      <c r="L7266" s="1">
        <f t="shared" si="227"/>
        <v>0.17861934465314935</v>
      </c>
    </row>
    <row r="7267" spans="1:12" x14ac:dyDescent="0.3">
      <c r="A7267">
        <v>207266</v>
      </c>
      <c r="B7267" s="2">
        <v>45664</v>
      </c>
      <c r="C7267" t="s">
        <v>31</v>
      </c>
      <c r="D7267" t="s">
        <v>12</v>
      </c>
      <c r="E7267" t="s">
        <v>28</v>
      </c>
      <c r="F7267" t="s">
        <v>39</v>
      </c>
      <c r="G7267">
        <v>3</v>
      </c>
      <c r="H7267" s="4">
        <v>18526.8</v>
      </c>
      <c r="I7267" s="4">
        <v>14420.44</v>
      </c>
      <c r="J7267" t="s">
        <v>24</v>
      </c>
      <c r="K7267" s="4">
        <f t="shared" si="226"/>
        <v>4106.3599999999988</v>
      </c>
      <c r="L7267" s="1">
        <f t="shared" si="227"/>
        <v>0.22164432065980089</v>
      </c>
    </row>
    <row r="7268" spans="1:12" x14ac:dyDescent="0.3">
      <c r="A7268">
        <v>207267</v>
      </c>
      <c r="B7268" s="2">
        <v>45625</v>
      </c>
      <c r="C7268" t="s">
        <v>38</v>
      </c>
      <c r="D7268" t="s">
        <v>12</v>
      </c>
      <c r="E7268" t="s">
        <v>13</v>
      </c>
      <c r="F7268" t="s">
        <v>14</v>
      </c>
      <c r="G7268">
        <v>5</v>
      </c>
      <c r="H7268" s="4">
        <v>74931.39</v>
      </c>
      <c r="I7268" s="4">
        <v>53972.78</v>
      </c>
      <c r="J7268" t="s">
        <v>24</v>
      </c>
      <c r="K7268" s="4">
        <f t="shared" si="226"/>
        <v>20958.61</v>
      </c>
      <c r="L7268" s="1">
        <f t="shared" si="227"/>
        <v>0.27970400655853311</v>
      </c>
    </row>
    <row r="7269" spans="1:12" x14ac:dyDescent="0.3">
      <c r="A7269">
        <v>207268</v>
      </c>
      <c r="B7269" s="2">
        <v>45298</v>
      </c>
      <c r="C7269" t="s">
        <v>38</v>
      </c>
      <c r="D7269" t="s">
        <v>51</v>
      </c>
      <c r="E7269" t="s">
        <v>28</v>
      </c>
      <c r="F7269" t="s">
        <v>29</v>
      </c>
      <c r="G7269">
        <v>16</v>
      </c>
      <c r="H7269" s="4">
        <v>148699.23000000001</v>
      </c>
      <c r="I7269" s="4">
        <v>91563.58</v>
      </c>
      <c r="J7269" t="s">
        <v>15</v>
      </c>
      <c r="K7269" s="4">
        <f t="shared" si="226"/>
        <v>57135.650000000009</v>
      </c>
      <c r="L7269" s="1">
        <f t="shared" si="227"/>
        <v>0.38423635414924479</v>
      </c>
    </row>
    <row r="7270" spans="1:12" x14ac:dyDescent="0.3">
      <c r="A7270">
        <v>207269</v>
      </c>
      <c r="B7270" s="2">
        <v>45916</v>
      </c>
      <c r="C7270" t="s">
        <v>11</v>
      </c>
      <c r="D7270" t="s">
        <v>17</v>
      </c>
      <c r="E7270" t="s">
        <v>28</v>
      </c>
      <c r="F7270" t="s">
        <v>29</v>
      </c>
      <c r="G7270">
        <v>40</v>
      </c>
      <c r="H7270" s="4">
        <v>301731.37</v>
      </c>
      <c r="I7270" s="4">
        <v>225971.93</v>
      </c>
      <c r="J7270" t="s">
        <v>24</v>
      </c>
      <c r="K7270" s="4">
        <f t="shared" si="226"/>
        <v>75759.44</v>
      </c>
      <c r="L7270" s="1">
        <f t="shared" si="227"/>
        <v>0.25108241148409594</v>
      </c>
    </row>
    <row r="7271" spans="1:12" x14ac:dyDescent="0.3">
      <c r="A7271">
        <v>207270</v>
      </c>
      <c r="B7271" s="2">
        <v>45490</v>
      </c>
      <c r="C7271" t="s">
        <v>11</v>
      </c>
      <c r="D7271" t="s">
        <v>12</v>
      </c>
      <c r="E7271" t="s">
        <v>13</v>
      </c>
      <c r="F7271" t="s">
        <v>36</v>
      </c>
      <c r="G7271">
        <v>27</v>
      </c>
      <c r="H7271" s="4">
        <v>340838.93</v>
      </c>
      <c r="I7271" s="4">
        <v>225615.98</v>
      </c>
      <c r="J7271" t="s">
        <v>24</v>
      </c>
      <c r="K7271" s="4">
        <f t="shared" si="226"/>
        <v>115222.94999999998</v>
      </c>
      <c r="L7271" s="1">
        <f t="shared" si="227"/>
        <v>0.3380568939117371</v>
      </c>
    </row>
    <row r="7272" spans="1:12" x14ac:dyDescent="0.3">
      <c r="A7272">
        <v>207271</v>
      </c>
      <c r="B7272" s="2">
        <v>45359</v>
      </c>
      <c r="C7272" t="s">
        <v>38</v>
      </c>
      <c r="D7272" t="s">
        <v>34</v>
      </c>
      <c r="E7272" t="s">
        <v>28</v>
      </c>
      <c r="F7272" t="s">
        <v>78</v>
      </c>
      <c r="G7272">
        <v>21</v>
      </c>
      <c r="H7272" s="4">
        <v>955663.77</v>
      </c>
      <c r="I7272" s="4">
        <v>581891.09</v>
      </c>
      <c r="J7272" t="s">
        <v>24</v>
      </c>
      <c r="K7272" s="4">
        <f t="shared" si="226"/>
        <v>373772.68000000005</v>
      </c>
      <c r="L7272" s="1">
        <f t="shared" si="227"/>
        <v>0.39111316315779143</v>
      </c>
    </row>
    <row r="7273" spans="1:12" x14ac:dyDescent="0.3">
      <c r="A7273">
        <v>207272</v>
      </c>
      <c r="B7273" s="2">
        <v>45999</v>
      </c>
      <c r="C7273" t="s">
        <v>26</v>
      </c>
      <c r="D7273" t="s">
        <v>12</v>
      </c>
      <c r="E7273" t="s">
        <v>28</v>
      </c>
      <c r="F7273" t="s">
        <v>39</v>
      </c>
      <c r="G7273">
        <v>35</v>
      </c>
      <c r="H7273" s="4">
        <v>803894.73</v>
      </c>
      <c r="I7273" s="4">
        <v>592407.81000000006</v>
      </c>
      <c r="J7273" t="s">
        <v>15</v>
      </c>
      <c r="K7273" s="4">
        <f t="shared" si="226"/>
        <v>211486.91999999993</v>
      </c>
      <c r="L7273" s="1">
        <f t="shared" si="227"/>
        <v>0.26307787836847735</v>
      </c>
    </row>
    <row r="7274" spans="1:12" x14ac:dyDescent="0.3">
      <c r="A7274">
        <v>207273</v>
      </c>
      <c r="B7274" s="2">
        <v>45363</v>
      </c>
      <c r="C7274" t="s">
        <v>38</v>
      </c>
      <c r="D7274" t="s">
        <v>32</v>
      </c>
      <c r="E7274" t="s">
        <v>20</v>
      </c>
      <c r="F7274" t="s">
        <v>45</v>
      </c>
      <c r="G7274">
        <v>16</v>
      </c>
      <c r="H7274" s="4">
        <v>316511.07</v>
      </c>
      <c r="I7274" s="4">
        <v>200597.4</v>
      </c>
      <c r="J7274" t="s">
        <v>24</v>
      </c>
      <c r="K7274" s="4">
        <f t="shared" si="226"/>
        <v>115913.67000000001</v>
      </c>
      <c r="L7274" s="1">
        <f t="shared" si="227"/>
        <v>0.3662231150398626</v>
      </c>
    </row>
    <row r="7275" spans="1:12" x14ac:dyDescent="0.3">
      <c r="A7275">
        <v>207274</v>
      </c>
      <c r="B7275" s="2">
        <v>45697</v>
      </c>
      <c r="C7275" t="s">
        <v>38</v>
      </c>
      <c r="D7275" t="s">
        <v>51</v>
      </c>
      <c r="E7275" t="s">
        <v>13</v>
      </c>
      <c r="F7275" t="s">
        <v>14</v>
      </c>
      <c r="G7275">
        <v>36</v>
      </c>
      <c r="H7275" s="4">
        <v>1159813.1599999999</v>
      </c>
      <c r="I7275" s="4">
        <v>714521.72</v>
      </c>
      <c r="J7275" t="s">
        <v>15</v>
      </c>
      <c r="K7275" s="4">
        <f t="shared" si="226"/>
        <v>445291.43999999994</v>
      </c>
      <c r="L7275" s="1">
        <f t="shared" si="227"/>
        <v>0.38393377084978064</v>
      </c>
    </row>
    <row r="7276" spans="1:12" x14ac:dyDescent="0.3">
      <c r="A7276">
        <v>207275</v>
      </c>
      <c r="B7276" s="2">
        <v>45548</v>
      </c>
      <c r="C7276" t="s">
        <v>26</v>
      </c>
      <c r="D7276" t="s">
        <v>32</v>
      </c>
      <c r="E7276" t="s">
        <v>28</v>
      </c>
      <c r="F7276" t="s">
        <v>78</v>
      </c>
      <c r="G7276">
        <v>14</v>
      </c>
      <c r="H7276" s="4">
        <v>87547.65</v>
      </c>
      <c r="I7276" s="4">
        <v>68751.94</v>
      </c>
      <c r="J7276" t="s">
        <v>24</v>
      </c>
      <c r="K7276" s="4">
        <f t="shared" si="226"/>
        <v>18795.709999999992</v>
      </c>
      <c r="L7276" s="1">
        <f t="shared" si="227"/>
        <v>0.21469119959245042</v>
      </c>
    </row>
    <row r="7277" spans="1:12" x14ac:dyDescent="0.3">
      <c r="A7277">
        <v>207276</v>
      </c>
      <c r="B7277" s="2">
        <v>45733</v>
      </c>
      <c r="C7277" t="s">
        <v>11</v>
      </c>
      <c r="D7277" t="s">
        <v>51</v>
      </c>
      <c r="E7277" t="s">
        <v>13</v>
      </c>
      <c r="F7277" t="s">
        <v>14</v>
      </c>
      <c r="G7277">
        <v>21</v>
      </c>
      <c r="H7277" s="4">
        <v>323178.28999999998</v>
      </c>
      <c r="I7277" s="4">
        <v>238649.23</v>
      </c>
      <c r="J7277" t="s">
        <v>24</v>
      </c>
      <c r="K7277" s="4">
        <f t="shared" si="226"/>
        <v>84529.059999999969</v>
      </c>
      <c r="L7277" s="1">
        <f t="shared" si="227"/>
        <v>0.26155550238229175</v>
      </c>
    </row>
    <row r="7278" spans="1:12" x14ac:dyDescent="0.3">
      <c r="A7278">
        <v>207277</v>
      </c>
      <c r="B7278" s="2">
        <v>45346</v>
      </c>
      <c r="C7278" t="s">
        <v>31</v>
      </c>
      <c r="D7278" t="s">
        <v>17</v>
      </c>
      <c r="E7278" t="s">
        <v>20</v>
      </c>
      <c r="F7278" t="s">
        <v>23</v>
      </c>
      <c r="G7278">
        <v>10</v>
      </c>
      <c r="H7278" s="4">
        <v>100210.46</v>
      </c>
      <c r="I7278" s="4">
        <v>75670.52</v>
      </c>
      <c r="J7278" t="s">
        <v>15</v>
      </c>
      <c r="K7278" s="4">
        <f t="shared" si="226"/>
        <v>24539.940000000002</v>
      </c>
      <c r="L7278" s="1">
        <f t="shared" si="227"/>
        <v>0.24488401709761637</v>
      </c>
    </row>
    <row r="7279" spans="1:12" x14ac:dyDescent="0.3">
      <c r="A7279">
        <v>207278</v>
      </c>
      <c r="B7279" s="2">
        <v>45889</v>
      </c>
      <c r="C7279" t="s">
        <v>38</v>
      </c>
      <c r="D7279" t="s">
        <v>17</v>
      </c>
      <c r="E7279" t="s">
        <v>20</v>
      </c>
      <c r="F7279" t="s">
        <v>23</v>
      </c>
      <c r="G7279">
        <v>34</v>
      </c>
      <c r="H7279" s="4">
        <v>978004.7</v>
      </c>
      <c r="I7279" s="4">
        <v>673116.52</v>
      </c>
      <c r="J7279" t="s">
        <v>15</v>
      </c>
      <c r="K7279" s="4">
        <f t="shared" si="226"/>
        <v>304888.17999999993</v>
      </c>
      <c r="L7279" s="1">
        <f t="shared" si="227"/>
        <v>0.31174510715541548</v>
      </c>
    </row>
    <row r="7280" spans="1:12" x14ac:dyDescent="0.3">
      <c r="A7280">
        <v>207279</v>
      </c>
      <c r="B7280" s="2">
        <v>45483</v>
      </c>
      <c r="C7280" t="s">
        <v>38</v>
      </c>
      <c r="D7280" t="s">
        <v>27</v>
      </c>
      <c r="E7280" t="s">
        <v>13</v>
      </c>
      <c r="F7280" t="s">
        <v>36</v>
      </c>
      <c r="G7280">
        <v>29</v>
      </c>
      <c r="H7280" s="4">
        <v>1324396.18</v>
      </c>
      <c r="I7280" s="4">
        <v>938768.84</v>
      </c>
      <c r="J7280" t="s">
        <v>24</v>
      </c>
      <c r="K7280" s="4">
        <f t="shared" si="226"/>
        <v>385627.33999999997</v>
      </c>
      <c r="L7280" s="1">
        <f t="shared" si="227"/>
        <v>0.29117219290076779</v>
      </c>
    </row>
    <row r="7281" spans="1:12" x14ac:dyDescent="0.3">
      <c r="A7281">
        <v>207280</v>
      </c>
      <c r="B7281" s="2">
        <v>45883</v>
      </c>
      <c r="C7281" t="s">
        <v>31</v>
      </c>
      <c r="D7281" t="s">
        <v>17</v>
      </c>
      <c r="E7281" t="s">
        <v>28</v>
      </c>
      <c r="F7281" t="s">
        <v>29</v>
      </c>
      <c r="G7281">
        <v>21</v>
      </c>
      <c r="H7281" s="4">
        <v>581385.30000000005</v>
      </c>
      <c r="I7281" s="4">
        <v>486322.69</v>
      </c>
      <c r="J7281" t="s">
        <v>24</v>
      </c>
      <c r="K7281" s="4">
        <f t="shared" si="226"/>
        <v>95062.610000000044</v>
      </c>
      <c r="L7281" s="1">
        <f t="shared" si="227"/>
        <v>0.16351051531574678</v>
      </c>
    </row>
    <row r="7282" spans="1:12" x14ac:dyDescent="0.3">
      <c r="A7282">
        <v>207281</v>
      </c>
      <c r="B7282" s="2">
        <v>45347</v>
      </c>
      <c r="C7282" t="s">
        <v>26</v>
      </c>
      <c r="D7282" t="s">
        <v>27</v>
      </c>
      <c r="E7282" t="s">
        <v>20</v>
      </c>
      <c r="F7282" t="s">
        <v>45</v>
      </c>
      <c r="G7282">
        <v>36</v>
      </c>
      <c r="H7282" s="4">
        <v>281454.07</v>
      </c>
      <c r="I7282" s="4">
        <v>223049.99</v>
      </c>
      <c r="J7282" t="s">
        <v>15</v>
      </c>
      <c r="K7282" s="4">
        <f t="shared" si="226"/>
        <v>58404.080000000016</v>
      </c>
      <c r="L7282" s="1">
        <f t="shared" si="227"/>
        <v>0.20750838671474892</v>
      </c>
    </row>
    <row r="7283" spans="1:12" x14ac:dyDescent="0.3">
      <c r="A7283">
        <v>207282</v>
      </c>
      <c r="B7283" s="2">
        <v>45800</v>
      </c>
      <c r="C7283" t="s">
        <v>38</v>
      </c>
      <c r="D7283" t="s">
        <v>51</v>
      </c>
      <c r="E7283" t="s">
        <v>20</v>
      </c>
      <c r="F7283" t="s">
        <v>21</v>
      </c>
      <c r="G7283">
        <v>35</v>
      </c>
      <c r="H7283" s="4">
        <v>638179.61</v>
      </c>
      <c r="I7283" s="4">
        <v>532476.5</v>
      </c>
      <c r="J7283" t="s">
        <v>15</v>
      </c>
      <c r="K7283" s="4">
        <f t="shared" si="226"/>
        <v>105703.10999999999</v>
      </c>
      <c r="L7283" s="1">
        <f t="shared" si="227"/>
        <v>0.16563222695253454</v>
      </c>
    </row>
    <row r="7284" spans="1:12" x14ac:dyDescent="0.3">
      <c r="A7284">
        <v>207283</v>
      </c>
      <c r="B7284" s="2">
        <v>45866</v>
      </c>
      <c r="C7284" t="s">
        <v>26</v>
      </c>
      <c r="D7284" t="s">
        <v>12</v>
      </c>
      <c r="E7284" t="s">
        <v>13</v>
      </c>
      <c r="F7284" t="s">
        <v>18</v>
      </c>
      <c r="G7284">
        <v>33</v>
      </c>
      <c r="H7284" s="4">
        <v>750499.73</v>
      </c>
      <c r="I7284" s="4">
        <v>511936.23</v>
      </c>
      <c r="J7284" t="s">
        <v>24</v>
      </c>
      <c r="K7284" s="4">
        <f t="shared" si="226"/>
        <v>238563.5</v>
      </c>
      <c r="L7284" s="1">
        <f t="shared" si="227"/>
        <v>0.3178728658569937</v>
      </c>
    </row>
    <row r="7285" spans="1:12" x14ac:dyDescent="0.3">
      <c r="A7285">
        <v>207284</v>
      </c>
      <c r="B7285" s="2">
        <v>45452</v>
      </c>
      <c r="C7285" t="s">
        <v>26</v>
      </c>
      <c r="D7285" t="s">
        <v>32</v>
      </c>
      <c r="E7285" t="s">
        <v>13</v>
      </c>
      <c r="F7285" t="s">
        <v>42</v>
      </c>
      <c r="G7285">
        <v>28</v>
      </c>
      <c r="H7285" s="4">
        <v>215118.17</v>
      </c>
      <c r="I7285" s="4">
        <v>172294.09</v>
      </c>
      <c r="J7285" t="s">
        <v>24</v>
      </c>
      <c r="K7285" s="4">
        <f t="shared" si="226"/>
        <v>42824.080000000016</v>
      </c>
      <c r="L7285" s="1">
        <f t="shared" si="227"/>
        <v>0.1990723517218467</v>
      </c>
    </row>
    <row r="7286" spans="1:12" x14ac:dyDescent="0.3">
      <c r="A7286">
        <v>207285</v>
      </c>
      <c r="B7286" s="2">
        <v>45896</v>
      </c>
      <c r="C7286" t="s">
        <v>38</v>
      </c>
      <c r="D7286" t="s">
        <v>32</v>
      </c>
      <c r="E7286" t="s">
        <v>20</v>
      </c>
      <c r="F7286" t="s">
        <v>21</v>
      </c>
      <c r="G7286">
        <v>38</v>
      </c>
      <c r="H7286" s="4">
        <v>578860.42000000004</v>
      </c>
      <c r="I7286" s="4">
        <v>354353.55</v>
      </c>
      <c r="J7286" t="s">
        <v>24</v>
      </c>
      <c r="K7286" s="4">
        <f t="shared" si="226"/>
        <v>224506.87000000005</v>
      </c>
      <c r="L7286" s="1">
        <f t="shared" si="227"/>
        <v>0.38784284128460544</v>
      </c>
    </row>
    <row r="7287" spans="1:12" x14ac:dyDescent="0.3">
      <c r="A7287">
        <v>207286</v>
      </c>
      <c r="B7287" s="2">
        <v>45391</v>
      </c>
      <c r="C7287" t="s">
        <v>11</v>
      </c>
      <c r="D7287" t="s">
        <v>12</v>
      </c>
      <c r="E7287" t="s">
        <v>20</v>
      </c>
      <c r="F7287" t="s">
        <v>45</v>
      </c>
      <c r="G7287">
        <v>8</v>
      </c>
      <c r="H7287" s="4">
        <v>51696.04</v>
      </c>
      <c r="I7287" s="4">
        <v>42554.71</v>
      </c>
      <c r="J7287" t="s">
        <v>15</v>
      </c>
      <c r="K7287" s="4">
        <f t="shared" si="226"/>
        <v>9141.3300000000017</v>
      </c>
      <c r="L7287" s="1">
        <f t="shared" si="227"/>
        <v>0.17682843792290476</v>
      </c>
    </row>
    <row r="7288" spans="1:12" x14ac:dyDescent="0.3">
      <c r="A7288">
        <v>207287</v>
      </c>
      <c r="B7288" s="2">
        <v>45375</v>
      </c>
      <c r="C7288" t="s">
        <v>38</v>
      </c>
      <c r="D7288" t="s">
        <v>32</v>
      </c>
      <c r="E7288" t="s">
        <v>13</v>
      </c>
      <c r="F7288" t="s">
        <v>14</v>
      </c>
      <c r="G7288">
        <v>8</v>
      </c>
      <c r="H7288" s="4">
        <v>79642.8</v>
      </c>
      <c r="I7288" s="4">
        <v>62338.2</v>
      </c>
      <c r="J7288" t="s">
        <v>24</v>
      </c>
      <c r="K7288" s="4">
        <f t="shared" si="226"/>
        <v>17304.600000000006</v>
      </c>
      <c r="L7288" s="1">
        <f t="shared" si="227"/>
        <v>0.21727764468351193</v>
      </c>
    </row>
    <row r="7289" spans="1:12" x14ac:dyDescent="0.3">
      <c r="A7289">
        <v>207288</v>
      </c>
      <c r="B7289" s="2">
        <v>45652</v>
      </c>
      <c r="C7289" t="s">
        <v>31</v>
      </c>
      <c r="D7289" t="s">
        <v>51</v>
      </c>
      <c r="E7289" t="s">
        <v>13</v>
      </c>
      <c r="F7289" t="s">
        <v>18</v>
      </c>
      <c r="G7289">
        <v>47</v>
      </c>
      <c r="H7289" s="4">
        <v>1970425.55</v>
      </c>
      <c r="I7289" s="4">
        <v>1454166.28</v>
      </c>
      <c r="J7289" t="s">
        <v>15</v>
      </c>
      <c r="K7289" s="4">
        <f t="shared" si="226"/>
        <v>516259.27</v>
      </c>
      <c r="L7289" s="1">
        <f t="shared" si="227"/>
        <v>0.26200394630489848</v>
      </c>
    </row>
    <row r="7290" spans="1:12" x14ac:dyDescent="0.3">
      <c r="A7290">
        <v>207289</v>
      </c>
      <c r="B7290" s="2">
        <v>45836</v>
      </c>
      <c r="C7290" t="s">
        <v>31</v>
      </c>
      <c r="D7290" t="s">
        <v>12</v>
      </c>
      <c r="E7290" t="s">
        <v>28</v>
      </c>
      <c r="F7290" t="s">
        <v>78</v>
      </c>
      <c r="G7290">
        <v>5</v>
      </c>
      <c r="H7290" s="4">
        <v>145022.76</v>
      </c>
      <c r="I7290" s="4">
        <v>113227.39</v>
      </c>
      <c r="J7290" t="s">
        <v>15</v>
      </c>
      <c r="K7290" s="4">
        <f t="shared" si="226"/>
        <v>31795.37000000001</v>
      </c>
      <c r="L7290" s="1">
        <f t="shared" si="227"/>
        <v>0.21924400004523434</v>
      </c>
    </row>
    <row r="7291" spans="1:12" x14ac:dyDescent="0.3">
      <c r="A7291">
        <v>207290</v>
      </c>
      <c r="B7291" s="2">
        <v>45301</v>
      </c>
      <c r="C7291" t="s">
        <v>38</v>
      </c>
      <c r="D7291" t="s">
        <v>17</v>
      </c>
      <c r="E7291" t="s">
        <v>13</v>
      </c>
      <c r="F7291" t="s">
        <v>18</v>
      </c>
      <c r="G7291">
        <v>15</v>
      </c>
      <c r="H7291" s="4">
        <v>143893.41</v>
      </c>
      <c r="I7291" s="4">
        <v>116634.8</v>
      </c>
      <c r="J7291" t="s">
        <v>24</v>
      </c>
      <c r="K7291" s="4">
        <f t="shared" si="226"/>
        <v>27258.61</v>
      </c>
      <c r="L7291" s="1">
        <f t="shared" si="227"/>
        <v>0.18943612497611947</v>
      </c>
    </row>
    <row r="7292" spans="1:12" x14ac:dyDescent="0.3">
      <c r="A7292">
        <v>207291</v>
      </c>
      <c r="B7292" s="2">
        <v>45709</v>
      </c>
      <c r="C7292" t="s">
        <v>38</v>
      </c>
      <c r="D7292" t="s">
        <v>17</v>
      </c>
      <c r="E7292" t="s">
        <v>28</v>
      </c>
      <c r="F7292" t="s">
        <v>39</v>
      </c>
      <c r="G7292">
        <v>37</v>
      </c>
      <c r="H7292" s="4">
        <v>1779119.94</v>
      </c>
      <c r="I7292" s="4">
        <v>1434508.17</v>
      </c>
      <c r="J7292" t="s">
        <v>15</v>
      </c>
      <c r="K7292" s="4">
        <f t="shared" si="226"/>
        <v>344611.77</v>
      </c>
      <c r="L7292" s="1">
        <f t="shared" si="227"/>
        <v>0.19369788525893314</v>
      </c>
    </row>
    <row r="7293" spans="1:12" x14ac:dyDescent="0.3">
      <c r="A7293">
        <v>207292</v>
      </c>
      <c r="B7293" s="2">
        <v>45791</v>
      </c>
      <c r="C7293" t="s">
        <v>31</v>
      </c>
      <c r="D7293" t="s">
        <v>32</v>
      </c>
      <c r="E7293" t="s">
        <v>13</v>
      </c>
      <c r="F7293" t="s">
        <v>18</v>
      </c>
      <c r="G7293">
        <v>50</v>
      </c>
      <c r="H7293" s="4">
        <v>2654601.12</v>
      </c>
      <c r="I7293" s="4">
        <v>1821288.13</v>
      </c>
      <c r="J7293" t="s">
        <v>24</v>
      </c>
      <c r="K7293" s="4">
        <f t="shared" si="226"/>
        <v>833312.99000000022</v>
      </c>
      <c r="L7293" s="1">
        <f t="shared" si="227"/>
        <v>0.31391269434859587</v>
      </c>
    </row>
    <row r="7294" spans="1:12" x14ac:dyDescent="0.3">
      <c r="A7294">
        <v>207293</v>
      </c>
      <c r="B7294" s="2">
        <v>45993</v>
      </c>
      <c r="C7294" t="s">
        <v>26</v>
      </c>
      <c r="D7294" t="s">
        <v>17</v>
      </c>
      <c r="E7294" t="s">
        <v>20</v>
      </c>
      <c r="F7294" t="s">
        <v>21</v>
      </c>
      <c r="G7294">
        <v>46</v>
      </c>
      <c r="H7294" s="4">
        <v>2318932.27</v>
      </c>
      <c r="I7294" s="4">
        <v>1826495.83</v>
      </c>
      <c r="J7294" t="s">
        <v>15</v>
      </c>
      <c r="K7294" s="4">
        <f t="shared" si="226"/>
        <v>492436.43999999994</v>
      </c>
      <c r="L7294" s="1">
        <f t="shared" si="227"/>
        <v>0.21235481793523878</v>
      </c>
    </row>
    <row r="7295" spans="1:12" x14ac:dyDescent="0.3">
      <c r="A7295">
        <v>207294</v>
      </c>
      <c r="B7295" s="2">
        <v>45731</v>
      </c>
      <c r="C7295" t="s">
        <v>26</v>
      </c>
      <c r="D7295" t="s">
        <v>27</v>
      </c>
      <c r="E7295" t="s">
        <v>13</v>
      </c>
      <c r="F7295" t="s">
        <v>18</v>
      </c>
      <c r="G7295">
        <v>21</v>
      </c>
      <c r="H7295" s="4">
        <v>257051.3</v>
      </c>
      <c r="I7295" s="4">
        <v>164229</v>
      </c>
      <c r="J7295" t="s">
        <v>15</v>
      </c>
      <c r="K7295" s="4">
        <f t="shared" si="226"/>
        <v>92822.299999999988</v>
      </c>
      <c r="L7295" s="1">
        <f t="shared" si="227"/>
        <v>0.36110418426205193</v>
      </c>
    </row>
    <row r="7296" spans="1:12" x14ac:dyDescent="0.3">
      <c r="A7296">
        <v>207295</v>
      </c>
      <c r="B7296" s="2">
        <v>45501</v>
      </c>
      <c r="C7296" t="s">
        <v>26</v>
      </c>
      <c r="D7296" t="s">
        <v>27</v>
      </c>
      <c r="E7296" t="s">
        <v>20</v>
      </c>
      <c r="F7296" t="s">
        <v>45</v>
      </c>
      <c r="G7296">
        <v>42</v>
      </c>
      <c r="H7296" s="4">
        <v>861903.24</v>
      </c>
      <c r="I7296" s="4">
        <v>523288.82</v>
      </c>
      <c r="J7296" t="s">
        <v>15</v>
      </c>
      <c r="K7296" s="4">
        <f t="shared" si="226"/>
        <v>338614.42</v>
      </c>
      <c r="L7296" s="1">
        <f t="shared" si="227"/>
        <v>0.39286825282151161</v>
      </c>
    </row>
    <row r="7297" spans="1:12" x14ac:dyDescent="0.3">
      <c r="A7297">
        <v>207296</v>
      </c>
      <c r="B7297" s="2">
        <v>45479</v>
      </c>
      <c r="C7297" t="s">
        <v>11</v>
      </c>
      <c r="D7297" t="s">
        <v>32</v>
      </c>
      <c r="E7297" t="s">
        <v>13</v>
      </c>
      <c r="F7297" t="s">
        <v>36</v>
      </c>
      <c r="G7297">
        <v>10</v>
      </c>
      <c r="H7297" s="4">
        <v>500656.75</v>
      </c>
      <c r="I7297" s="4">
        <v>413263.35999999999</v>
      </c>
      <c r="J7297" t="s">
        <v>24</v>
      </c>
      <c r="K7297" s="4">
        <f t="shared" si="226"/>
        <v>87393.390000000014</v>
      </c>
      <c r="L7297" s="1">
        <f t="shared" si="227"/>
        <v>0.17455749872542417</v>
      </c>
    </row>
    <row r="7298" spans="1:12" x14ac:dyDescent="0.3">
      <c r="A7298">
        <v>207297</v>
      </c>
      <c r="B7298" s="2">
        <v>45814</v>
      </c>
      <c r="C7298" t="s">
        <v>11</v>
      </c>
      <c r="D7298" t="s">
        <v>27</v>
      </c>
      <c r="E7298" t="s">
        <v>13</v>
      </c>
      <c r="F7298" t="s">
        <v>14</v>
      </c>
      <c r="G7298">
        <v>18</v>
      </c>
      <c r="H7298" s="4">
        <v>1051412.1299999999</v>
      </c>
      <c r="I7298" s="4">
        <v>844361.77</v>
      </c>
      <c r="J7298" t="s">
        <v>24</v>
      </c>
      <c r="K7298" s="4">
        <f t="shared" si="226"/>
        <v>207050.35999999987</v>
      </c>
      <c r="L7298" s="1">
        <f t="shared" si="227"/>
        <v>0.19692597611556933</v>
      </c>
    </row>
    <row r="7299" spans="1:12" x14ac:dyDescent="0.3">
      <c r="A7299">
        <v>207298</v>
      </c>
      <c r="B7299" s="2">
        <v>45308</v>
      </c>
      <c r="C7299" t="s">
        <v>31</v>
      </c>
      <c r="D7299" t="s">
        <v>17</v>
      </c>
      <c r="E7299" t="s">
        <v>20</v>
      </c>
      <c r="F7299" t="s">
        <v>45</v>
      </c>
      <c r="G7299">
        <v>24</v>
      </c>
      <c r="H7299" s="4">
        <v>630443.37</v>
      </c>
      <c r="I7299" s="4">
        <v>412195.87</v>
      </c>
      <c r="J7299" t="s">
        <v>24</v>
      </c>
      <c r="K7299" s="4">
        <f t="shared" ref="K7299:K7362" si="228">H7299-I7299</f>
        <v>218247.5</v>
      </c>
      <c r="L7299" s="1">
        <f t="shared" ref="L7299:L7362" si="229">K7299/H7299</f>
        <v>0.34618097419281291</v>
      </c>
    </row>
    <row r="7300" spans="1:12" x14ac:dyDescent="0.3">
      <c r="A7300">
        <v>207299</v>
      </c>
      <c r="B7300" s="2">
        <v>45559</v>
      </c>
      <c r="C7300" t="s">
        <v>31</v>
      </c>
      <c r="D7300" t="s">
        <v>51</v>
      </c>
      <c r="E7300" t="s">
        <v>28</v>
      </c>
      <c r="F7300" t="s">
        <v>78</v>
      </c>
      <c r="G7300">
        <v>36</v>
      </c>
      <c r="H7300" s="4">
        <v>1551016.11</v>
      </c>
      <c r="I7300" s="4">
        <v>962630.54</v>
      </c>
      <c r="J7300" t="s">
        <v>24</v>
      </c>
      <c r="K7300" s="4">
        <f t="shared" si="228"/>
        <v>588385.57000000007</v>
      </c>
      <c r="L7300" s="1">
        <f t="shared" si="229"/>
        <v>0.37935490560442986</v>
      </c>
    </row>
    <row r="7301" spans="1:12" x14ac:dyDescent="0.3">
      <c r="A7301">
        <v>207300</v>
      </c>
      <c r="B7301" s="2">
        <v>45971</v>
      </c>
      <c r="C7301" t="s">
        <v>26</v>
      </c>
      <c r="D7301" t="s">
        <v>34</v>
      </c>
      <c r="E7301" t="s">
        <v>13</v>
      </c>
      <c r="F7301" t="s">
        <v>18</v>
      </c>
      <c r="G7301">
        <v>29</v>
      </c>
      <c r="H7301" s="4">
        <v>598316.68999999994</v>
      </c>
      <c r="I7301" s="4">
        <v>380505.03</v>
      </c>
      <c r="J7301" t="s">
        <v>15</v>
      </c>
      <c r="K7301" s="4">
        <f t="shared" si="228"/>
        <v>217811.65999999992</v>
      </c>
      <c r="L7301" s="1">
        <f t="shared" si="229"/>
        <v>0.36404075574091027</v>
      </c>
    </row>
    <row r="7302" spans="1:12" x14ac:dyDescent="0.3">
      <c r="A7302">
        <v>207301</v>
      </c>
      <c r="B7302" s="2">
        <v>45861</v>
      </c>
      <c r="C7302" t="s">
        <v>11</v>
      </c>
      <c r="D7302" t="s">
        <v>51</v>
      </c>
      <c r="E7302" t="s">
        <v>20</v>
      </c>
      <c r="F7302" t="s">
        <v>21</v>
      </c>
      <c r="G7302">
        <v>22</v>
      </c>
      <c r="H7302" s="4">
        <v>470644.84</v>
      </c>
      <c r="I7302" s="4">
        <v>298656.25</v>
      </c>
      <c r="J7302" t="s">
        <v>24</v>
      </c>
      <c r="K7302" s="4">
        <f t="shared" si="228"/>
        <v>171988.59000000003</v>
      </c>
      <c r="L7302" s="1">
        <f t="shared" si="229"/>
        <v>0.36543179778620333</v>
      </c>
    </row>
    <row r="7303" spans="1:12" x14ac:dyDescent="0.3">
      <c r="A7303">
        <v>207302</v>
      </c>
      <c r="B7303" s="2">
        <v>45704</v>
      </c>
      <c r="C7303" t="s">
        <v>26</v>
      </c>
      <c r="D7303" t="s">
        <v>51</v>
      </c>
      <c r="E7303" t="s">
        <v>13</v>
      </c>
      <c r="F7303" t="s">
        <v>36</v>
      </c>
      <c r="G7303">
        <v>12</v>
      </c>
      <c r="H7303" s="4">
        <v>280574.14</v>
      </c>
      <c r="I7303" s="4">
        <v>188200.53</v>
      </c>
      <c r="J7303" t="s">
        <v>24</v>
      </c>
      <c r="K7303" s="4">
        <f t="shared" si="228"/>
        <v>92373.610000000015</v>
      </c>
      <c r="L7303" s="1">
        <f t="shared" si="229"/>
        <v>0.32923066252648947</v>
      </c>
    </row>
    <row r="7304" spans="1:12" x14ac:dyDescent="0.3">
      <c r="A7304">
        <v>207303</v>
      </c>
      <c r="B7304" s="2">
        <v>45479</v>
      </c>
      <c r="C7304" t="s">
        <v>26</v>
      </c>
      <c r="D7304" t="s">
        <v>27</v>
      </c>
      <c r="E7304" t="s">
        <v>13</v>
      </c>
      <c r="F7304" t="s">
        <v>14</v>
      </c>
      <c r="G7304">
        <v>37</v>
      </c>
      <c r="H7304" s="4">
        <v>344915.15</v>
      </c>
      <c r="I7304" s="4">
        <v>233889.26</v>
      </c>
      <c r="J7304" t="s">
        <v>24</v>
      </c>
      <c r="K7304" s="4">
        <f t="shared" si="228"/>
        <v>111025.89000000001</v>
      </c>
      <c r="L7304" s="1">
        <f t="shared" si="229"/>
        <v>0.3218933410144495</v>
      </c>
    </row>
    <row r="7305" spans="1:12" x14ac:dyDescent="0.3">
      <c r="A7305">
        <v>207304</v>
      </c>
      <c r="B7305" s="2">
        <v>45944</v>
      </c>
      <c r="C7305" t="s">
        <v>31</v>
      </c>
      <c r="D7305" t="s">
        <v>32</v>
      </c>
      <c r="E7305" t="s">
        <v>20</v>
      </c>
      <c r="F7305" t="s">
        <v>23</v>
      </c>
      <c r="G7305">
        <v>30</v>
      </c>
      <c r="H7305" s="4">
        <v>661826.51</v>
      </c>
      <c r="I7305" s="4">
        <v>400106.3</v>
      </c>
      <c r="J7305" t="s">
        <v>24</v>
      </c>
      <c r="K7305" s="4">
        <f t="shared" si="228"/>
        <v>261720.21000000002</v>
      </c>
      <c r="L7305" s="1">
        <f t="shared" si="229"/>
        <v>0.39545138498607441</v>
      </c>
    </row>
    <row r="7306" spans="1:12" x14ac:dyDescent="0.3">
      <c r="A7306">
        <v>207305</v>
      </c>
      <c r="B7306" s="2">
        <v>45300</v>
      </c>
      <c r="C7306" t="s">
        <v>11</v>
      </c>
      <c r="D7306" t="s">
        <v>27</v>
      </c>
      <c r="E7306" t="s">
        <v>13</v>
      </c>
      <c r="F7306" t="s">
        <v>14</v>
      </c>
      <c r="G7306">
        <v>23</v>
      </c>
      <c r="H7306" s="4">
        <v>388722.87</v>
      </c>
      <c r="I7306" s="4">
        <v>241626.32</v>
      </c>
      <c r="J7306" t="s">
        <v>24</v>
      </c>
      <c r="K7306" s="4">
        <f t="shared" si="228"/>
        <v>147096.54999999999</v>
      </c>
      <c r="L7306" s="1">
        <f t="shared" si="229"/>
        <v>0.37840981674168023</v>
      </c>
    </row>
    <row r="7307" spans="1:12" x14ac:dyDescent="0.3">
      <c r="A7307">
        <v>207306</v>
      </c>
      <c r="B7307" s="2">
        <v>45470</v>
      </c>
      <c r="C7307" t="s">
        <v>31</v>
      </c>
      <c r="D7307" t="s">
        <v>32</v>
      </c>
      <c r="E7307" t="s">
        <v>28</v>
      </c>
      <c r="F7307" t="s">
        <v>39</v>
      </c>
      <c r="G7307">
        <v>40</v>
      </c>
      <c r="H7307" s="4">
        <v>273784.32000000001</v>
      </c>
      <c r="I7307" s="4">
        <v>221853.39</v>
      </c>
      <c r="J7307" t="s">
        <v>24</v>
      </c>
      <c r="K7307" s="4">
        <f t="shared" si="228"/>
        <v>51930.929999999993</v>
      </c>
      <c r="L7307" s="1">
        <f t="shared" si="229"/>
        <v>0.18967824746135933</v>
      </c>
    </row>
    <row r="7308" spans="1:12" x14ac:dyDescent="0.3">
      <c r="A7308">
        <v>207307</v>
      </c>
      <c r="B7308" s="2">
        <v>45380</v>
      </c>
      <c r="C7308" t="s">
        <v>31</v>
      </c>
      <c r="D7308" t="s">
        <v>27</v>
      </c>
      <c r="E7308" t="s">
        <v>28</v>
      </c>
      <c r="F7308" t="s">
        <v>29</v>
      </c>
      <c r="G7308">
        <v>23</v>
      </c>
      <c r="H7308" s="4">
        <v>1362822.33</v>
      </c>
      <c r="I7308" s="4">
        <v>854547.29</v>
      </c>
      <c r="J7308" t="s">
        <v>15</v>
      </c>
      <c r="K7308" s="4">
        <f t="shared" si="228"/>
        <v>508275.04000000004</v>
      </c>
      <c r="L7308" s="1">
        <f t="shared" si="229"/>
        <v>0.37295766939774166</v>
      </c>
    </row>
    <row r="7309" spans="1:12" x14ac:dyDescent="0.3">
      <c r="A7309">
        <v>207308</v>
      </c>
      <c r="B7309" s="2">
        <v>45951</v>
      </c>
      <c r="C7309" t="s">
        <v>38</v>
      </c>
      <c r="D7309" t="s">
        <v>51</v>
      </c>
      <c r="E7309" t="s">
        <v>28</v>
      </c>
      <c r="F7309" t="s">
        <v>39</v>
      </c>
      <c r="G7309">
        <v>46</v>
      </c>
      <c r="H7309" s="4">
        <v>1477631.2</v>
      </c>
      <c r="I7309" s="4">
        <v>948306.6</v>
      </c>
      <c r="J7309" t="s">
        <v>15</v>
      </c>
      <c r="K7309" s="4">
        <f t="shared" si="228"/>
        <v>529324.6</v>
      </c>
      <c r="L7309" s="1">
        <f t="shared" si="229"/>
        <v>0.35822511056886186</v>
      </c>
    </row>
    <row r="7310" spans="1:12" x14ac:dyDescent="0.3">
      <c r="A7310">
        <v>207309</v>
      </c>
      <c r="B7310" s="2">
        <v>45773</v>
      </c>
      <c r="C7310" t="s">
        <v>11</v>
      </c>
      <c r="D7310" t="s">
        <v>27</v>
      </c>
      <c r="E7310" t="s">
        <v>20</v>
      </c>
      <c r="F7310" t="s">
        <v>21</v>
      </c>
      <c r="G7310">
        <v>11</v>
      </c>
      <c r="H7310" s="4">
        <v>626733.31999999995</v>
      </c>
      <c r="I7310" s="4">
        <v>522194.7</v>
      </c>
      <c r="J7310" t="s">
        <v>15</v>
      </c>
      <c r="K7310" s="4">
        <f t="shared" si="228"/>
        <v>104538.61999999994</v>
      </c>
      <c r="L7310" s="1">
        <f t="shared" si="229"/>
        <v>0.16679920576107227</v>
      </c>
    </row>
    <row r="7311" spans="1:12" x14ac:dyDescent="0.3">
      <c r="A7311">
        <v>207310</v>
      </c>
      <c r="B7311" s="2">
        <v>45432</v>
      </c>
      <c r="C7311" t="s">
        <v>31</v>
      </c>
      <c r="D7311" t="s">
        <v>32</v>
      </c>
      <c r="E7311" t="s">
        <v>13</v>
      </c>
      <c r="F7311" t="s">
        <v>14</v>
      </c>
      <c r="G7311">
        <v>31</v>
      </c>
      <c r="H7311" s="4">
        <v>520229.55</v>
      </c>
      <c r="I7311" s="4">
        <v>411689.92</v>
      </c>
      <c r="J7311" t="s">
        <v>15</v>
      </c>
      <c r="K7311" s="4">
        <f t="shared" si="228"/>
        <v>108539.63</v>
      </c>
      <c r="L7311" s="1">
        <f t="shared" si="229"/>
        <v>0.20863795607150729</v>
      </c>
    </row>
    <row r="7312" spans="1:12" x14ac:dyDescent="0.3">
      <c r="A7312">
        <v>207311</v>
      </c>
      <c r="B7312" s="2">
        <v>45782</v>
      </c>
      <c r="C7312" t="s">
        <v>31</v>
      </c>
      <c r="D7312" t="s">
        <v>51</v>
      </c>
      <c r="E7312" t="s">
        <v>20</v>
      </c>
      <c r="F7312" t="s">
        <v>21</v>
      </c>
      <c r="G7312">
        <v>31</v>
      </c>
      <c r="H7312" s="4">
        <v>711990.11</v>
      </c>
      <c r="I7312" s="4">
        <v>442506.92</v>
      </c>
      <c r="J7312" t="s">
        <v>15</v>
      </c>
      <c r="K7312" s="4">
        <f t="shared" si="228"/>
        <v>269483.19</v>
      </c>
      <c r="L7312" s="1">
        <f t="shared" si="229"/>
        <v>0.37849288384076007</v>
      </c>
    </row>
    <row r="7313" spans="1:12" x14ac:dyDescent="0.3">
      <c r="A7313">
        <v>207312</v>
      </c>
      <c r="B7313" s="2">
        <v>45401</v>
      </c>
      <c r="C7313" t="s">
        <v>11</v>
      </c>
      <c r="D7313" t="s">
        <v>12</v>
      </c>
      <c r="E7313" t="s">
        <v>13</v>
      </c>
      <c r="F7313" t="s">
        <v>18</v>
      </c>
      <c r="G7313">
        <v>23</v>
      </c>
      <c r="H7313" s="4">
        <v>1290577.55</v>
      </c>
      <c r="I7313" s="4">
        <v>930000.63</v>
      </c>
      <c r="J7313" t="s">
        <v>24</v>
      </c>
      <c r="K7313" s="4">
        <f t="shared" si="228"/>
        <v>360576.92000000004</v>
      </c>
      <c r="L7313" s="1">
        <f t="shared" si="229"/>
        <v>0.27939190481036963</v>
      </c>
    </row>
    <row r="7314" spans="1:12" x14ac:dyDescent="0.3">
      <c r="A7314">
        <v>207313</v>
      </c>
      <c r="B7314" s="2">
        <v>45961</v>
      </c>
      <c r="C7314" t="s">
        <v>38</v>
      </c>
      <c r="D7314" t="s">
        <v>51</v>
      </c>
      <c r="E7314" t="s">
        <v>28</v>
      </c>
      <c r="F7314" t="s">
        <v>39</v>
      </c>
      <c r="G7314">
        <v>24</v>
      </c>
      <c r="H7314" s="4">
        <v>242201.3</v>
      </c>
      <c r="I7314" s="4">
        <v>165981.15</v>
      </c>
      <c r="J7314" t="s">
        <v>15</v>
      </c>
      <c r="K7314" s="4">
        <f t="shared" si="228"/>
        <v>76220.149999999994</v>
      </c>
      <c r="L7314" s="1">
        <f t="shared" si="229"/>
        <v>0.31469752639643139</v>
      </c>
    </row>
    <row r="7315" spans="1:12" x14ac:dyDescent="0.3">
      <c r="A7315">
        <v>207314</v>
      </c>
      <c r="B7315" s="2">
        <v>45819</v>
      </c>
      <c r="C7315" t="s">
        <v>31</v>
      </c>
      <c r="D7315" t="s">
        <v>32</v>
      </c>
      <c r="E7315" t="s">
        <v>20</v>
      </c>
      <c r="F7315" t="s">
        <v>45</v>
      </c>
      <c r="G7315">
        <v>27</v>
      </c>
      <c r="H7315" s="4">
        <v>509659.96</v>
      </c>
      <c r="I7315" s="4">
        <v>322963.42</v>
      </c>
      <c r="J7315" t="s">
        <v>15</v>
      </c>
      <c r="K7315" s="4">
        <f t="shared" si="228"/>
        <v>186696.54000000004</v>
      </c>
      <c r="L7315" s="1">
        <f t="shared" si="229"/>
        <v>0.36631588638040163</v>
      </c>
    </row>
    <row r="7316" spans="1:12" x14ac:dyDescent="0.3">
      <c r="A7316">
        <v>207315</v>
      </c>
      <c r="B7316" s="2">
        <v>45382</v>
      </c>
      <c r="C7316" t="s">
        <v>31</v>
      </c>
      <c r="D7316" t="s">
        <v>34</v>
      </c>
      <c r="E7316" t="s">
        <v>20</v>
      </c>
      <c r="F7316" t="s">
        <v>23</v>
      </c>
      <c r="G7316">
        <v>45</v>
      </c>
      <c r="H7316" s="4">
        <v>345995.58</v>
      </c>
      <c r="I7316" s="4">
        <v>268035.90999999997</v>
      </c>
      <c r="J7316" t="s">
        <v>24</v>
      </c>
      <c r="K7316" s="4">
        <f t="shared" si="228"/>
        <v>77959.670000000042</v>
      </c>
      <c r="L7316" s="1">
        <f t="shared" si="229"/>
        <v>0.2253198436812402</v>
      </c>
    </row>
    <row r="7317" spans="1:12" x14ac:dyDescent="0.3">
      <c r="A7317">
        <v>207316</v>
      </c>
      <c r="B7317" s="2">
        <v>45692</v>
      </c>
      <c r="C7317" t="s">
        <v>31</v>
      </c>
      <c r="D7317" t="s">
        <v>34</v>
      </c>
      <c r="E7317" t="s">
        <v>13</v>
      </c>
      <c r="F7317" t="s">
        <v>42</v>
      </c>
      <c r="G7317">
        <v>43</v>
      </c>
      <c r="H7317" s="4">
        <v>1597281.04</v>
      </c>
      <c r="I7317" s="4">
        <v>1324967.93</v>
      </c>
      <c r="J7317" t="s">
        <v>15</v>
      </c>
      <c r="K7317" s="4">
        <f t="shared" si="228"/>
        <v>272313.1100000001</v>
      </c>
      <c r="L7317" s="1">
        <f t="shared" si="229"/>
        <v>0.1704854081283029</v>
      </c>
    </row>
    <row r="7318" spans="1:12" x14ac:dyDescent="0.3">
      <c r="A7318">
        <v>207317</v>
      </c>
      <c r="B7318" s="2">
        <v>45951</v>
      </c>
      <c r="C7318" t="s">
        <v>11</v>
      </c>
      <c r="D7318" t="s">
        <v>17</v>
      </c>
      <c r="E7318" t="s">
        <v>28</v>
      </c>
      <c r="F7318" t="s">
        <v>39</v>
      </c>
      <c r="G7318">
        <v>8</v>
      </c>
      <c r="H7318" s="4">
        <v>226951.72</v>
      </c>
      <c r="I7318" s="4">
        <v>189905.58</v>
      </c>
      <c r="J7318" t="s">
        <v>15</v>
      </c>
      <c r="K7318" s="4">
        <f t="shared" si="228"/>
        <v>37046.140000000014</v>
      </c>
      <c r="L7318" s="1">
        <f t="shared" si="229"/>
        <v>0.16323357232102059</v>
      </c>
    </row>
    <row r="7319" spans="1:12" x14ac:dyDescent="0.3">
      <c r="A7319">
        <v>207318</v>
      </c>
      <c r="B7319" s="2">
        <v>45474</v>
      </c>
      <c r="C7319" t="s">
        <v>38</v>
      </c>
      <c r="D7319" t="s">
        <v>32</v>
      </c>
      <c r="E7319" t="s">
        <v>13</v>
      </c>
      <c r="F7319" t="s">
        <v>42</v>
      </c>
      <c r="G7319">
        <v>48</v>
      </c>
      <c r="H7319" s="4">
        <v>2021552.47</v>
      </c>
      <c r="I7319" s="4">
        <v>1248340.48</v>
      </c>
      <c r="J7319" t="s">
        <v>24</v>
      </c>
      <c r="K7319" s="4">
        <f t="shared" si="228"/>
        <v>773211.99</v>
      </c>
      <c r="L7319" s="1">
        <f t="shared" si="229"/>
        <v>0.38248425478661952</v>
      </c>
    </row>
    <row r="7320" spans="1:12" x14ac:dyDescent="0.3">
      <c r="A7320">
        <v>207319</v>
      </c>
      <c r="B7320" s="2">
        <v>45363</v>
      </c>
      <c r="C7320" t="s">
        <v>11</v>
      </c>
      <c r="D7320" t="s">
        <v>34</v>
      </c>
      <c r="E7320" t="s">
        <v>20</v>
      </c>
      <c r="F7320" t="s">
        <v>45</v>
      </c>
      <c r="G7320">
        <v>23</v>
      </c>
      <c r="H7320" s="4">
        <v>630091.38</v>
      </c>
      <c r="I7320" s="4">
        <v>482995.89</v>
      </c>
      <c r="J7320" t="s">
        <v>15</v>
      </c>
      <c r="K7320" s="4">
        <f t="shared" si="228"/>
        <v>147095.49</v>
      </c>
      <c r="L7320" s="1">
        <f t="shared" si="229"/>
        <v>0.23345104324391802</v>
      </c>
    </row>
    <row r="7321" spans="1:12" x14ac:dyDescent="0.3">
      <c r="A7321">
        <v>207320</v>
      </c>
      <c r="B7321" s="2">
        <v>45525</v>
      </c>
      <c r="C7321" t="s">
        <v>31</v>
      </c>
      <c r="D7321" t="s">
        <v>27</v>
      </c>
      <c r="E7321" t="s">
        <v>13</v>
      </c>
      <c r="F7321" t="s">
        <v>14</v>
      </c>
      <c r="G7321">
        <v>16</v>
      </c>
      <c r="H7321" s="4">
        <v>47837.55</v>
      </c>
      <c r="I7321" s="4">
        <v>39089.269999999997</v>
      </c>
      <c r="J7321" t="s">
        <v>15</v>
      </c>
      <c r="K7321" s="4">
        <f t="shared" si="228"/>
        <v>8748.2800000000061</v>
      </c>
      <c r="L7321" s="1">
        <f t="shared" si="229"/>
        <v>0.18287475006558668</v>
      </c>
    </row>
    <row r="7322" spans="1:12" x14ac:dyDescent="0.3">
      <c r="A7322">
        <v>207321</v>
      </c>
      <c r="B7322" s="2">
        <v>45353</v>
      </c>
      <c r="C7322" t="s">
        <v>31</v>
      </c>
      <c r="D7322" t="s">
        <v>17</v>
      </c>
      <c r="E7322" t="s">
        <v>28</v>
      </c>
      <c r="F7322" t="s">
        <v>78</v>
      </c>
      <c r="G7322">
        <v>27</v>
      </c>
      <c r="H7322" s="4">
        <v>175503.68</v>
      </c>
      <c r="I7322" s="4">
        <v>118204.7</v>
      </c>
      <c r="J7322" t="s">
        <v>15</v>
      </c>
      <c r="K7322" s="4">
        <f t="shared" si="228"/>
        <v>57298.979999999996</v>
      </c>
      <c r="L7322" s="1">
        <f t="shared" si="229"/>
        <v>0.32648306861713666</v>
      </c>
    </row>
    <row r="7323" spans="1:12" x14ac:dyDescent="0.3">
      <c r="A7323">
        <v>207322</v>
      </c>
      <c r="B7323" s="2">
        <v>45861</v>
      </c>
      <c r="C7323" t="s">
        <v>26</v>
      </c>
      <c r="D7323" t="s">
        <v>34</v>
      </c>
      <c r="E7323" t="s">
        <v>20</v>
      </c>
      <c r="F7323" t="s">
        <v>21</v>
      </c>
      <c r="G7323">
        <v>33</v>
      </c>
      <c r="H7323" s="4">
        <v>1033607.04</v>
      </c>
      <c r="I7323" s="4">
        <v>858306.85</v>
      </c>
      <c r="J7323" t="s">
        <v>15</v>
      </c>
      <c r="K7323" s="4">
        <f t="shared" si="228"/>
        <v>175300.19000000006</v>
      </c>
      <c r="L7323" s="1">
        <f t="shared" si="229"/>
        <v>0.1696004218392321</v>
      </c>
    </row>
    <row r="7324" spans="1:12" x14ac:dyDescent="0.3">
      <c r="A7324">
        <v>207323</v>
      </c>
      <c r="B7324" s="2">
        <v>45703</v>
      </c>
      <c r="C7324" t="s">
        <v>26</v>
      </c>
      <c r="D7324" t="s">
        <v>51</v>
      </c>
      <c r="E7324" t="s">
        <v>13</v>
      </c>
      <c r="F7324" t="s">
        <v>14</v>
      </c>
      <c r="G7324">
        <v>1</v>
      </c>
      <c r="H7324" s="4">
        <v>6146.11</v>
      </c>
      <c r="I7324" s="4">
        <v>3737.44</v>
      </c>
      <c r="J7324" t="s">
        <v>15</v>
      </c>
      <c r="K7324" s="4">
        <f t="shared" si="228"/>
        <v>2408.6699999999996</v>
      </c>
      <c r="L7324" s="1">
        <f t="shared" si="229"/>
        <v>0.39190154422878859</v>
      </c>
    </row>
    <row r="7325" spans="1:12" x14ac:dyDescent="0.3">
      <c r="A7325">
        <v>207324</v>
      </c>
      <c r="B7325" s="2">
        <v>45538</v>
      </c>
      <c r="C7325" t="s">
        <v>11</v>
      </c>
      <c r="D7325" t="s">
        <v>12</v>
      </c>
      <c r="E7325" t="s">
        <v>28</v>
      </c>
      <c r="F7325" t="s">
        <v>78</v>
      </c>
      <c r="G7325">
        <v>2</v>
      </c>
      <c r="H7325" s="4">
        <v>11616.27</v>
      </c>
      <c r="I7325" s="4">
        <v>7785.27</v>
      </c>
      <c r="J7325" t="s">
        <v>15</v>
      </c>
      <c r="K7325" s="4">
        <f t="shared" si="228"/>
        <v>3831</v>
      </c>
      <c r="L7325" s="1">
        <f t="shared" si="229"/>
        <v>0.3297960532942158</v>
      </c>
    </row>
    <row r="7326" spans="1:12" x14ac:dyDescent="0.3">
      <c r="A7326">
        <v>207325</v>
      </c>
      <c r="B7326" s="2">
        <v>45860</v>
      </c>
      <c r="C7326" t="s">
        <v>11</v>
      </c>
      <c r="D7326" t="s">
        <v>17</v>
      </c>
      <c r="E7326" t="s">
        <v>20</v>
      </c>
      <c r="F7326" t="s">
        <v>23</v>
      </c>
      <c r="G7326">
        <v>24</v>
      </c>
      <c r="H7326" s="4">
        <v>827380.69</v>
      </c>
      <c r="I7326" s="4">
        <v>512469.45</v>
      </c>
      <c r="J7326" t="s">
        <v>15</v>
      </c>
      <c r="K7326" s="4">
        <f t="shared" si="228"/>
        <v>314911.23999999993</v>
      </c>
      <c r="L7326" s="1">
        <f t="shared" si="229"/>
        <v>0.38061226688768862</v>
      </c>
    </row>
    <row r="7327" spans="1:12" x14ac:dyDescent="0.3">
      <c r="A7327">
        <v>207326</v>
      </c>
      <c r="B7327" s="2">
        <v>45903</v>
      </c>
      <c r="C7327" t="s">
        <v>31</v>
      </c>
      <c r="D7327" t="s">
        <v>51</v>
      </c>
      <c r="E7327" t="s">
        <v>20</v>
      </c>
      <c r="F7327" t="s">
        <v>45</v>
      </c>
      <c r="G7327">
        <v>47</v>
      </c>
      <c r="H7327" s="4">
        <v>484504.94</v>
      </c>
      <c r="I7327" s="4">
        <v>397645.13</v>
      </c>
      <c r="J7327" t="s">
        <v>24</v>
      </c>
      <c r="K7327" s="4">
        <f t="shared" si="228"/>
        <v>86859.81</v>
      </c>
      <c r="L7327" s="1">
        <f t="shared" si="229"/>
        <v>0.17927538571639745</v>
      </c>
    </row>
    <row r="7328" spans="1:12" x14ac:dyDescent="0.3">
      <c r="A7328">
        <v>207327</v>
      </c>
      <c r="B7328" s="2">
        <v>45667</v>
      </c>
      <c r="C7328" t="s">
        <v>38</v>
      </c>
      <c r="D7328" t="s">
        <v>12</v>
      </c>
      <c r="E7328" t="s">
        <v>28</v>
      </c>
      <c r="F7328" t="s">
        <v>39</v>
      </c>
      <c r="G7328">
        <v>24</v>
      </c>
      <c r="H7328" s="4">
        <v>416555.35</v>
      </c>
      <c r="I7328" s="4">
        <v>277495.40999999997</v>
      </c>
      <c r="J7328" t="s">
        <v>15</v>
      </c>
      <c r="K7328" s="4">
        <f t="shared" si="228"/>
        <v>139059.94</v>
      </c>
      <c r="L7328" s="1">
        <f t="shared" si="229"/>
        <v>0.33383304283572401</v>
      </c>
    </row>
    <row r="7329" spans="1:12" x14ac:dyDescent="0.3">
      <c r="A7329">
        <v>207328</v>
      </c>
      <c r="B7329" s="2">
        <v>45666</v>
      </c>
      <c r="C7329" t="s">
        <v>26</v>
      </c>
      <c r="D7329" t="s">
        <v>34</v>
      </c>
      <c r="E7329" t="s">
        <v>13</v>
      </c>
      <c r="F7329" t="s">
        <v>36</v>
      </c>
      <c r="G7329">
        <v>48</v>
      </c>
      <c r="H7329" s="4">
        <v>2791367.04</v>
      </c>
      <c r="I7329" s="4">
        <v>2286034.39</v>
      </c>
      <c r="J7329" t="s">
        <v>15</v>
      </c>
      <c r="K7329" s="4">
        <f t="shared" si="228"/>
        <v>505332.64999999991</v>
      </c>
      <c r="L7329" s="1">
        <f t="shared" si="229"/>
        <v>0.18103411079898682</v>
      </c>
    </row>
    <row r="7330" spans="1:12" x14ac:dyDescent="0.3">
      <c r="A7330">
        <v>207329</v>
      </c>
      <c r="B7330" s="2">
        <v>45700</v>
      </c>
      <c r="C7330" t="s">
        <v>31</v>
      </c>
      <c r="D7330" t="s">
        <v>17</v>
      </c>
      <c r="E7330" t="s">
        <v>20</v>
      </c>
      <c r="F7330" t="s">
        <v>45</v>
      </c>
      <c r="G7330">
        <v>44</v>
      </c>
      <c r="H7330" s="4">
        <v>701732.98</v>
      </c>
      <c r="I7330" s="4">
        <v>538936.94999999995</v>
      </c>
      <c r="J7330" t="s">
        <v>15</v>
      </c>
      <c r="K7330" s="4">
        <f t="shared" si="228"/>
        <v>162796.03000000003</v>
      </c>
      <c r="L7330" s="1">
        <f t="shared" si="229"/>
        <v>0.23199141930025868</v>
      </c>
    </row>
    <row r="7331" spans="1:12" x14ac:dyDescent="0.3">
      <c r="A7331">
        <v>207330</v>
      </c>
      <c r="B7331" s="2">
        <v>45623</v>
      </c>
      <c r="C7331" t="s">
        <v>38</v>
      </c>
      <c r="D7331" t="s">
        <v>51</v>
      </c>
      <c r="E7331" t="s">
        <v>28</v>
      </c>
      <c r="F7331" t="s">
        <v>78</v>
      </c>
      <c r="G7331">
        <v>38</v>
      </c>
      <c r="H7331" s="4">
        <v>1606335.77</v>
      </c>
      <c r="I7331" s="4">
        <v>1321932.58</v>
      </c>
      <c r="J7331" t="s">
        <v>24</v>
      </c>
      <c r="K7331" s="4">
        <f t="shared" si="228"/>
        <v>284403.18999999994</v>
      </c>
      <c r="L7331" s="1">
        <f t="shared" si="229"/>
        <v>0.17705089764638682</v>
      </c>
    </row>
    <row r="7332" spans="1:12" x14ac:dyDescent="0.3">
      <c r="A7332">
        <v>207331</v>
      </c>
      <c r="B7332" s="2">
        <v>45541</v>
      </c>
      <c r="C7332" t="s">
        <v>31</v>
      </c>
      <c r="D7332" t="s">
        <v>27</v>
      </c>
      <c r="E7332" t="s">
        <v>20</v>
      </c>
      <c r="F7332" t="s">
        <v>45</v>
      </c>
      <c r="G7332">
        <v>25</v>
      </c>
      <c r="H7332" s="4">
        <v>856110.43</v>
      </c>
      <c r="I7332" s="4">
        <v>584554.61</v>
      </c>
      <c r="J7332" t="s">
        <v>24</v>
      </c>
      <c r="K7332" s="4">
        <f t="shared" si="228"/>
        <v>271555.82000000007</v>
      </c>
      <c r="L7332" s="1">
        <f t="shared" si="229"/>
        <v>0.31719718681619152</v>
      </c>
    </row>
    <row r="7333" spans="1:12" x14ac:dyDescent="0.3">
      <c r="A7333">
        <v>207332</v>
      </c>
      <c r="B7333" s="2">
        <v>45918</v>
      </c>
      <c r="C7333" t="s">
        <v>31</v>
      </c>
      <c r="D7333" t="s">
        <v>34</v>
      </c>
      <c r="E7333" t="s">
        <v>20</v>
      </c>
      <c r="F7333" t="s">
        <v>21</v>
      </c>
      <c r="G7333">
        <v>12</v>
      </c>
      <c r="H7333" s="4">
        <v>218423.98</v>
      </c>
      <c r="I7333" s="4">
        <v>166270.76</v>
      </c>
      <c r="J7333" t="s">
        <v>15</v>
      </c>
      <c r="K7333" s="4">
        <f t="shared" si="228"/>
        <v>52153.22</v>
      </c>
      <c r="L7333" s="1">
        <f t="shared" si="229"/>
        <v>0.23877057821215417</v>
      </c>
    </row>
    <row r="7334" spans="1:12" x14ac:dyDescent="0.3">
      <c r="A7334">
        <v>207333</v>
      </c>
      <c r="B7334" s="2">
        <v>45948</v>
      </c>
      <c r="C7334" t="s">
        <v>26</v>
      </c>
      <c r="D7334" t="s">
        <v>34</v>
      </c>
      <c r="E7334" t="s">
        <v>28</v>
      </c>
      <c r="F7334" t="s">
        <v>78</v>
      </c>
      <c r="G7334">
        <v>36</v>
      </c>
      <c r="H7334" s="4">
        <v>1523442.95</v>
      </c>
      <c r="I7334" s="4">
        <v>1280373.22</v>
      </c>
      <c r="J7334" t="s">
        <v>24</v>
      </c>
      <c r="K7334" s="4">
        <f t="shared" si="228"/>
        <v>243069.72999999998</v>
      </c>
      <c r="L7334" s="1">
        <f t="shared" si="229"/>
        <v>0.1595528930046248</v>
      </c>
    </row>
    <row r="7335" spans="1:12" x14ac:dyDescent="0.3">
      <c r="A7335">
        <v>207334</v>
      </c>
      <c r="B7335" s="2">
        <v>45668</v>
      </c>
      <c r="C7335" t="s">
        <v>38</v>
      </c>
      <c r="D7335" t="s">
        <v>12</v>
      </c>
      <c r="E7335" t="s">
        <v>20</v>
      </c>
      <c r="F7335" t="s">
        <v>21</v>
      </c>
      <c r="G7335">
        <v>7</v>
      </c>
      <c r="H7335" s="4">
        <v>345883.17</v>
      </c>
      <c r="I7335" s="4">
        <v>223784.43</v>
      </c>
      <c r="J7335" t="s">
        <v>15</v>
      </c>
      <c r="K7335" s="4">
        <f t="shared" si="228"/>
        <v>122098.73999999999</v>
      </c>
      <c r="L7335" s="1">
        <f t="shared" si="229"/>
        <v>0.35300572733851143</v>
      </c>
    </row>
    <row r="7336" spans="1:12" x14ac:dyDescent="0.3">
      <c r="A7336">
        <v>207335</v>
      </c>
      <c r="B7336" s="2">
        <v>45749</v>
      </c>
      <c r="C7336" t="s">
        <v>26</v>
      </c>
      <c r="D7336" t="s">
        <v>32</v>
      </c>
      <c r="E7336" t="s">
        <v>20</v>
      </c>
      <c r="F7336" t="s">
        <v>23</v>
      </c>
      <c r="G7336">
        <v>32</v>
      </c>
      <c r="H7336" s="4">
        <v>1044138.12</v>
      </c>
      <c r="I7336" s="4">
        <v>686514.87</v>
      </c>
      <c r="J7336" t="s">
        <v>24</v>
      </c>
      <c r="K7336" s="4">
        <f t="shared" si="228"/>
        <v>357623.25</v>
      </c>
      <c r="L7336" s="1">
        <f t="shared" si="229"/>
        <v>0.34250569263767516</v>
      </c>
    </row>
    <row r="7337" spans="1:12" x14ac:dyDescent="0.3">
      <c r="A7337">
        <v>207336</v>
      </c>
      <c r="B7337" s="2">
        <v>45613</v>
      </c>
      <c r="C7337" t="s">
        <v>26</v>
      </c>
      <c r="D7337" t="s">
        <v>12</v>
      </c>
      <c r="E7337" t="s">
        <v>28</v>
      </c>
      <c r="F7337" t="s">
        <v>78</v>
      </c>
      <c r="G7337">
        <v>35</v>
      </c>
      <c r="H7337" s="4">
        <v>1432580.24</v>
      </c>
      <c r="I7337" s="4">
        <v>1126201.3500000001</v>
      </c>
      <c r="J7337" t="s">
        <v>24</v>
      </c>
      <c r="K7337" s="4">
        <f t="shared" si="228"/>
        <v>306378.8899999999</v>
      </c>
      <c r="L7337" s="1">
        <f t="shared" si="229"/>
        <v>0.21386508165155196</v>
      </c>
    </row>
    <row r="7338" spans="1:12" x14ac:dyDescent="0.3">
      <c r="A7338">
        <v>207337</v>
      </c>
      <c r="B7338" s="2">
        <v>45556</v>
      </c>
      <c r="C7338" t="s">
        <v>31</v>
      </c>
      <c r="D7338" t="s">
        <v>17</v>
      </c>
      <c r="E7338" t="s">
        <v>20</v>
      </c>
      <c r="F7338" t="s">
        <v>23</v>
      </c>
      <c r="G7338">
        <v>25</v>
      </c>
      <c r="H7338" s="4">
        <v>658470.51</v>
      </c>
      <c r="I7338" s="4">
        <v>539598.56000000006</v>
      </c>
      <c r="J7338" t="s">
        <v>24</v>
      </c>
      <c r="K7338" s="4">
        <f t="shared" si="228"/>
        <v>118871.94999999995</v>
      </c>
      <c r="L7338" s="1">
        <f t="shared" si="229"/>
        <v>0.18052737092204774</v>
      </c>
    </row>
    <row r="7339" spans="1:12" x14ac:dyDescent="0.3">
      <c r="A7339">
        <v>207338</v>
      </c>
      <c r="B7339" s="2">
        <v>45792</v>
      </c>
      <c r="C7339" t="s">
        <v>11</v>
      </c>
      <c r="D7339" t="s">
        <v>34</v>
      </c>
      <c r="E7339" t="s">
        <v>20</v>
      </c>
      <c r="F7339" t="s">
        <v>23</v>
      </c>
      <c r="G7339">
        <v>20</v>
      </c>
      <c r="H7339" s="4">
        <v>866701.41</v>
      </c>
      <c r="I7339" s="4">
        <v>534433.30000000005</v>
      </c>
      <c r="J7339" t="s">
        <v>15</v>
      </c>
      <c r="K7339" s="4">
        <f t="shared" si="228"/>
        <v>332268.11</v>
      </c>
      <c r="L7339" s="1">
        <f t="shared" si="229"/>
        <v>0.38337091201916929</v>
      </c>
    </row>
    <row r="7340" spans="1:12" x14ac:dyDescent="0.3">
      <c r="A7340">
        <v>207339</v>
      </c>
      <c r="B7340" s="2">
        <v>45368</v>
      </c>
      <c r="C7340" t="s">
        <v>38</v>
      </c>
      <c r="D7340" t="s">
        <v>12</v>
      </c>
      <c r="E7340" t="s">
        <v>28</v>
      </c>
      <c r="F7340" t="s">
        <v>78</v>
      </c>
      <c r="G7340">
        <v>26</v>
      </c>
      <c r="H7340" s="4">
        <v>1514617.58</v>
      </c>
      <c r="I7340" s="4">
        <v>1013471.32</v>
      </c>
      <c r="J7340" t="s">
        <v>24</v>
      </c>
      <c r="K7340" s="4">
        <f t="shared" si="228"/>
        <v>501146.26000000013</v>
      </c>
      <c r="L7340" s="1">
        <f t="shared" si="229"/>
        <v>0.33087313036469584</v>
      </c>
    </row>
    <row r="7341" spans="1:12" x14ac:dyDescent="0.3">
      <c r="A7341">
        <v>207340</v>
      </c>
      <c r="B7341" s="2">
        <v>45577</v>
      </c>
      <c r="C7341" t="s">
        <v>11</v>
      </c>
      <c r="D7341" t="s">
        <v>27</v>
      </c>
      <c r="E7341" t="s">
        <v>20</v>
      </c>
      <c r="F7341" t="s">
        <v>23</v>
      </c>
      <c r="G7341">
        <v>45</v>
      </c>
      <c r="H7341" s="4">
        <v>641154.78</v>
      </c>
      <c r="I7341" s="4">
        <v>411514.81</v>
      </c>
      <c r="J7341" t="s">
        <v>24</v>
      </c>
      <c r="K7341" s="4">
        <f t="shared" si="228"/>
        <v>229639.97000000003</v>
      </c>
      <c r="L7341" s="1">
        <f t="shared" si="229"/>
        <v>0.35816619818384576</v>
      </c>
    </row>
    <row r="7342" spans="1:12" x14ac:dyDescent="0.3">
      <c r="A7342">
        <v>207341</v>
      </c>
      <c r="B7342" s="2">
        <v>45471</v>
      </c>
      <c r="C7342" t="s">
        <v>26</v>
      </c>
      <c r="D7342" t="s">
        <v>51</v>
      </c>
      <c r="E7342" t="s">
        <v>28</v>
      </c>
      <c r="F7342" t="s">
        <v>39</v>
      </c>
      <c r="G7342">
        <v>34</v>
      </c>
      <c r="H7342" s="4">
        <v>1437849.38</v>
      </c>
      <c r="I7342" s="4">
        <v>868784.54</v>
      </c>
      <c r="J7342" t="s">
        <v>24</v>
      </c>
      <c r="K7342" s="4">
        <f t="shared" si="228"/>
        <v>569064.83999999985</v>
      </c>
      <c r="L7342" s="1">
        <f t="shared" si="229"/>
        <v>0.39577500113398517</v>
      </c>
    </row>
    <row r="7343" spans="1:12" x14ac:dyDescent="0.3">
      <c r="A7343">
        <v>207342</v>
      </c>
      <c r="B7343" s="2">
        <v>45547</v>
      </c>
      <c r="C7343" t="s">
        <v>26</v>
      </c>
      <c r="D7343" t="s">
        <v>32</v>
      </c>
      <c r="E7343" t="s">
        <v>13</v>
      </c>
      <c r="F7343" t="s">
        <v>14</v>
      </c>
      <c r="G7343">
        <v>23</v>
      </c>
      <c r="H7343" s="4">
        <v>1252053.54</v>
      </c>
      <c r="I7343" s="4">
        <v>791148.22</v>
      </c>
      <c r="J7343" t="s">
        <v>15</v>
      </c>
      <c r="K7343" s="4">
        <f t="shared" si="228"/>
        <v>460905.32000000007</v>
      </c>
      <c r="L7343" s="1">
        <f t="shared" si="229"/>
        <v>0.36811949750966722</v>
      </c>
    </row>
    <row r="7344" spans="1:12" x14ac:dyDescent="0.3">
      <c r="A7344">
        <v>207343</v>
      </c>
      <c r="B7344" s="2">
        <v>45392</v>
      </c>
      <c r="C7344" t="s">
        <v>11</v>
      </c>
      <c r="D7344" t="s">
        <v>32</v>
      </c>
      <c r="E7344" t="s">
        <v>13</v>
      </c>
      <c r="F7344" t="s">
        <v>36</v>
      </c>
      <c r="G7344">
        <v>2</v>
      </c>
      <c r="H7344" s="4">
        <v>14250.7</v>
      </c>
      <c r="I7344" s="4">
        <v>9358.01</v>
      </c>
      <c r="J7344" t="s">
        <v>24</v>
      </c>
      <c r="K7344" s="4">
        <f t="shared" si="228"/>
        <v>4892.6900000000005</v>
      </c>
      <c r="L7344" s="1">
        <f t="shared" si="229"/>
        <v>0.34332980134309193</v>
      </c>
    </row>
    <row r="7345" spans="1:12" x14ac:dyDescent="0.3">
      <c r="A7345">
        <v>207344</v>
      </c>
      <c r="B7345" s="2">
        <v>45726</v>
      </c>
      <c r="C7345" t="s">
        <v>26</v>
      </c>
      <c r="D7345" t="s">
        <v>12</v>
      </c>
      <c r="E7345" t="s">
        <v>20</v>
      </c>
      <c r="F7345" t="s">
        <v>45</v>
      </c>
      <c r="G7345">
        <v>4</v>
      </c>
      <c r="H7345" s="4">
        <v>91171.94</v>
      </c>
      <c r="I7345" s="4">
        <v>69139.44</v>
      </c>
      <c r="J7345" t="s">
        <v>24</v>
      </c>
      <c r="K7345" s="4">
        <f t="shared" si="228"/>
        <v>22032.5</v>
      </c>
      <c r="L7345" s="1">
        <f t="shared" si="229"/>
        <v>0.24165878229639515</v>
      </c>
    </row>
    <row r="7346" spans="1:12" x14ac:dyDescent="0.3">
      <c r="A7346">
        <v>207345</v>
      </c>
      <c r="B7346" s="2">
        <v>45847</v>
      </c>
      <c r="C7346" t="s">
        <v>11</v>
      </c>
      <c r="D7346" t="s">
        <v>17</v>
      </c>
      <c r="E7346" t="s">
        <v>13</v>
      </c>
      <c r="F7346" t="s">
        <v>36</v>
      </c>
      <c r="G7346">
        <v>36</v>
      </c>
      <c r="H7346" s="4">
        <v>813558.96</v>
      </c>
      <c r="I7346" s="4">
        <v>558503.93999999994</v>
      </c>
      <c r="J7346" t="s">
        <v>24</v>
      </c>
      <c r="K7346" s="4">
        <f t="shared" si="228"/>
        <v>255055.02000000002</v>
      </c>
      <c r="L7346" s="1">
        <f t="shared" si="229"/>
        <v>0.31350526825984443</v>
      </c>
    </row>
    <row r="7347" spans="1:12" x14ac:dyDescent="0.3">
      <c r="A7347">
        <v>207346</v>
      </c>
      <c r="B7347" s="2">
        <v>45807</v>
      </c>
      <c r="C7347" t="s">
        <v>26</v>
      </c>
      <c r="D7347" t="s">
        <v>32</v>
      </c>
      <c r="E7347" t="s">
        <v>20</v>
      </c>
      <c r="F7347" t="s">
        <v>21</v>
      </c>
      <c r="G7347">
        <v>35</v>
      </c>
      <c r="H7347" s="4">
        <v>1416779.36</v>
      </c>
      <c r="I7347" s="4">
        <v>1094400.6399999999</v>
      </c>
      <c r="J7347" t="s">
        <v>24</v>
      </c>
      <c r="K7347" s="4">
        <f t="shared" si="228"/>
        <v>322378.7200000002</v>
      </c>
      <c r="L7347" s="1">
        <f t="shared" si="229"/>
        <v>0.22754334873991966</v>
      </c>
    </row>
    <row r="7348" spans="1:12" x14ac:dyDescent="0.3">
      <c r="A7348">
        <v>207347</v>
      </c>
      <c r="B7348" s="2">
        <v>45340</v>
      </c>
      <c r="C7348" t="s">
        <v>11</v>
      </c>
      <c r="D7348" t="s">
        <v>12</v>
      </c>
      <c r="E7348" t="s">
        <v>20</v>
      </c>
      <c r="F7348" t="s">
        <v>45</v>
      </c>
      <c r="G7348">
        <v>50</v>
      </c>
      <c r="H7348" s="4">
        <v>1548978.11</v>
      </c>
      <c r="I7348" s="4">
        <v>1086653.43</v>
      </c>
      <c r="J7348" t="s">
        <v>24</v>
      </c>
      <c r="K7348" s="4">
        <f t="shared" si="228"/>
        <v>462324.68000000017</v>
      </c>
      <c r="L7348" s="1">
        <f t="shared" si="229"/>
        <v>0.2984707640574728</v>
      </c>
    </row>
    <row r="7349" spans="1:12" x14ac:dyDescent="0.3">
      <c r="A7349">
        <v>207348</v>
      </c>
      <c r="B7349" s="2">
        <v>45521</v>
      </c>
      <c r="C7349" t="s">
        <v>38</v>
      </c>
      <c r="D7349" t="s">
        <v>51</v>
      </c>
      <c r="E7349" t="s">
        <v>13</v>
      </c>
      <c r="F7349" t="s">
        <v>18</v>
      </c>
      <c r="G7349">
        <v>10</v>
      </c>
      <c r="H7349" s="4">
        <v>230288.61</v>
      </c>
      <c r="I7349" s="4">
        <v>179062.75</v>
      </c>
      <c r="J7349" t="s">
        <v>24</v>
      </c>
      <c r="K7349" s="4">
        <f t="shared" si="228"/>
        <v>51225.859999999986</v>
      </c>
      <c r="L7349" s="1">
        <f t="shared" si="229"/>
        <v>0.22244200440482048</v>
      </c>
    </row>
    <row r="7350" spans="1:12" x14ac:dyDescent="0.3">
      <c r="A7350">
        <v>207349</v>
      </c>
      <c r="B7350" s="2">
        <v>45793</v>
      </c>
      <c r="C7350" t="s">
        <v>31</v>
      </c>
      <c r="D7350" t="s">
        <v>12</v>
      </c>
      <c r="E7350" t="s">
        <v>28</v>
      </c>
      <c r="F7350" t="s">
        <v>78</v>
      </c>
      <c r="G7350">
        <v>32</v>
      </c>
      <c r="H7350" s="4">
        <v>901118.81</v>
      </c>
      <c r="I7350" s="4">
        <v>670806.32999999996</v>
      </c>
      <c r="J7350" t="s">
        <v>24</v>
      </c>
      <c r="K7350" s="4">
        <f t="shared" si="228"/>
        <v>230312.4800000001</v>
      </c>
      <c r="L7350" s="1">
        <f t="shared" si="229"/>
        <v>0.25558503212245687</v>
      </c>
    </row>
    <row r="7351" spans="1:12" x14ac:dyDescent="0.3">
      <c r="A7351">
        <v>207350</v>
      </c>
      <c r="B7351" s="2">
        <v>45527</v>
      </c>
      <c r="C7351" t="s">
        <v>11</v>
      </c>
      <c r="D7351" t="s">
        <v>51</v>
      </c>
      <c r="E7351" t="s">
        <v>20</v>
      </c>
      <c r="F7351" t="s">
        <v>23</v>
      </c>
      <c r="G7351">
        <v>26</v>
      </c>
      <c r="H7351" s="4">
        <v>902654.13</v>
      </c>
      <c r="I7351" s="4">
        <v>745815.09</v>
      </c>
      <c r="J7351" t="s">
        <v>15</v>
      </c>
      <c r="K7351" s="4">
        <f t="shared" si="228"/>
        <v>156839.04000000004</v>
      </c>
      <c r="L7351" s="1">
        <f t="shared" si="229"/>
        <v>0.17375319603312514</v>
      </c>
    </row>
    <row r="7352" spans="1:12" x14ac:dyDescent="0.3">
      <c r="A7352">
        <v>207351</v>
      </c>
      <c r="B7352" s="2">
        <v>45728</v>
      </c>
      <c r="C7352" t="s">
        <v>26</v>
      </c>
      <c r="D7352" t="s">
        <v>51</v>
      </c>
      <c r="E7352" t="s">
        <v>28</v>
      </c>
      <c r="F7352" t="s">
        <v>29</v>
      </c>
      <c r="G7352">
        <v>17</v>
      </c>
      <c r="H7352" s="4">
        <v>293000.46000000002</v>
      </c>
      <c r="I7352" s="4">
        <v>217265.27</v>
      </c>
      <c r="J7352" t="s">
        <v>24</v>
      </c>
      <c r="K7352" s="4">
        <f t="shared" si="228"/>
        <v>75735.190000000031</v>
      </c>
      <c r="L7352" s="1">
        <f t="shared" si="229"/>
        <v>0.25848147132601779</v>
      </c>
    </row>
    <row r="7353" spans="1:12" x14ac:dyDescent="0.3">
      <c r="A7353">
        <v>207352</v>
      </c>
      <c r="B7353" s="2">
        <v>45777</v>
      </c>
      <c r="C7353" t="s">
        <v>31</v>
      </c>
      <c r="D7353" t="s">
        <v>12</v>
      </c>
      <c r="E7353" t="s">
        <v>28</v>
      </c>
      <c r="F7353" t="s">
        <v>39</v>
      </c>
      <c r="G7353">
        <v>43</v>
      </c>
      <c r="H7353" s="4">
        <v>318069.13</v>
      </c>
      <c r="I7353" s="4">
        <v>202941.05</v>
      </c>
      <c r="J7353" t="s">
        <v>24</v>
      </c>
      <c r="K7353" s="4">
        <f t="shared" si="228"/>
        <v>115128.08000000002</v>
      </c>
      <c r="L7353" s="1">
        <f t="shared" si="229"/>
        <v>0.36195930111167979</v>
      </c>
    </row>
    <row r="7354" spans="1:12" x14ac:dyDescent="0.3">
      <c r="A7354">
        <v>207353</v>
      </c>
      <c r="B7354" s="2">
        <v>45484</v>
      </c>
      <c r="C7354" t="s">
        <v>26</v>
      </c>
      <c r="D7354" t="s">
        <v>34</v>
      </c>
      <c r="E7354" t="s">
        <v>20</v>
      </c>
      <c r="F7354" t="s">
        <v>23</v>
      </c>
      <c r="G7354">
        <v>32</v>
      </c>
      <c r="H7354" s="4">
        <v>436207.38</v>
      </c>
      <c r="I7354" s="4">
        <v>367674.5</v>
      </c>
      <c r="J7354" t="s">
        <v>24</v>
      </c>
      <c r="K7354" s="4">
        <f t="shared" si="228"/>
        <v>68532.88</v>
      </c>
      <c r="L7354" s="1">
        <f t="shared" si="229"/>
        <v>0.15711077607169324</v>
      </c>
    </row>
    <row r="7355" spans="1:12" x14ac:dyDescent="0.3">
      <c r="A7355">
        <v>207354</v>
      </c>
      <c r="B7355" s="2">
        <v>45297</v>
      </c>
      <c r="C7355" t="s">
        <v>38</v>
      </c>
      <c r="D7355" t="s">
        <v>32</v>
      </c>
      <c r="E7355" t="s">
        <v>13</v>
      </c>
      <c r="F7355" t="s">
        <v>18</v>
      </c>
      <c r="G7355">
        <v>26</v>
      </c>
      <c r="H7355" s="4">
        <v>72421.62</v>
      </c>
      <c r="I7355" s="4">
        <v>49416.27</v>
      </c>
      <c r="J7355" t="s">
        <v>24</v>
      </c>
      <c r="K7355" s="4">
        <f t="shared" si="228"/>
        <v>23005.35</v>
      </c>
      <c r="L7355" s="1">
        <f t="shared" si="229"/>
        <v>0.31765859421537379</v>
      </c>
    </row>
    <row r="7356" spans="1:12" x14ac:dyDescent="0.3">
      <c r="A7356">
        <v>207355</v>
      </c>
      <c r="B7356" s="2">
        <v>45991</v>
      </c>
      <c r="C7356" t="s">
        <v>26</v>
      </c>
      <c r="D7356" t="s">
        <v>32</v>
      </c>
      <c r="E7356" t="s">
        <v>13</v>
      </c>
      <c r="F7356" t="s">
        <v>42</v>
      </c>
      <c r="G7356">
        <v>34</v>
      </c>
      <c r="H7356" s="4">
        <v>1220609.1200000001</v>
      </c>
      <c r="I7356" s="4">
        <v>944390.72</v>
      </c>
      <c r="J7356" t="s">
        <v>24</v>
      </c>
      <c r="K7356" s="4">
        <f t="shared" si="228"/>
        <v>276218.40000000014</v>
      </c>
      <c r="L7356" s="1">
        <f t="shared" si="229"/>
        <v>0.22629554004970903</v>
      </c>
    </row>
    <row r="7357" spans="1:12" x14ac:dyDescent="0.3">
      <c r="A7357">
        <v>207356</v>
      </c>
      <c r="B7357" s="2">
        <v>45660</v>
      </c>
      <c r="C7357" t="s">
        <v>26</v>
      </c>
      <c r="D7357" t="s">
        <v>51</v>
      </c>
      <c r="E7357" t="s">
        <v>13</v>
      </c>
      <c r="F7357" t="s">
        <v>18</v>
      </c>
      <c r="G7357">
        <v>35</v>
      </c>
      <c r="H7357" s="4">
        <v>868704.31</v>
      </c>
      <c r="I7357" s="4">
        <v>639428.18000000005</v>
      </c>
      <c r="J7357" t="s">
        <v>15</v>
      </c>
      <c r="K7357" s="4">
        <f t="shared" si="228"/>
        <v>229276.13</v>
      </c>
      <c r="L7357" s="1">
        <f t="shared" si="229"/>
        <v>0.26392885054294252</v>
      </c>
    </row>
    <row r="7358" spans="1:12" x14ac:dyDescent="0.3">
      <c r="A7358">
        <v>207357</v>
      </c>
      <c r="B7358" s="2">
        <v>45404</v>
      </c>
      <c r="C7358" t="s">
        <v>38</v>
      </c>
      <c r="D7358" t="s">
        <v>12</v>
      </c>
      <c r="E7358" t="s">
        <v>28</v>
      </c>
      <c r="F7358" t="s">
        <v>29</v>
      </c>
      <c r="G7358">
        <v>10</v>
      </c>
      <c r="H7358" s="4">
        <v>153931.4</v>
      </c>
      <c r="I7358" s="4">
        <v>112417.7</v>
      </c>
      <c r="J7358" t="s">
        <v>24</v>
      </c>
      <c r="K7358" s="4">
        <f t="shared" si="228"/>
        <v>41513.699999999997</v>
      </c>
      <c r="L7358" s="1">
        <f t="shared" si="229"/>
        <v>0.26968961498433719</v>
      </c>
    </row>
    <row r="7359" spans="1:12" x14ac:dyDescent="0.3">
      <c r="A7359">
        <v>207358</v>
      </c>
      <c r="B7359" s="2">
        <v>45764</v>
      </c>
      <c r="C7359" t="s">
        <v>26</v>
      </c>
      <c r="D7359" t="s">
        <v>32</v>
      </c>
      <c r="E7359" t="s">
        <v>13</v>
      </c>
      <c r="F7359" t="s">
        <v>14</v>
      </c>
      <c r="G7359">
        <v>9</v>
      </c>
      <c r="H7359" s="4">
        <v>88614.46</v>
      </c>
      <c r="I7359" s="4">
        <v>70987.199999999997</v>
      </c>
      <c r="J7359" t="s">
        <v>15</v>
      </c>
      <c r="K7359" s="4">
        <f t="shared" si="228"/>
        <v>17627.260000000009</v>
      </c>
      <c r="L7359" s="1">
        <f t="shared" si="229"/>
        <v>0.19892080818412716</v>
      </c>
    </row>
    <row r="7360" spans="1:12" x14ac:dyDescent="0.3">
      <c r="A7360">
        <v>207359</v>
      </c>
      <c r="B7360" s="2">
        <v>45653</v>
      </c>
      <c r="C7360" t="s">
        <v>31</v>
      </c>
      <c r="D7360" t="s">
        <v>17</v>
      </c>
      <c r="E7360" t="s">
        <v>28</v>
      </c>
      <c r="F7360" t="s">
        <v>29</v>
      </c>
      <c r="G7360">
        <v>10</v>
      </c>
      <c r="H7360" s="4">
        <v>569081.12</v>
      </c>
      <c r="I7360" s="4">
        <v>387142.54</v>
      </c>
      <c r="J7360" t="s">
        <v>15</v>
      </c>
      <c r="K7360" s="4">
        <f t="shared" si="228"/>
        <v>181938.58000000002</v>
      </c>
      <c r="L7360" s="1">
        <f t="shared" si="229"/>
        <v>0.31970587954139124</v>
      </c>
    </row>
    <row r="7361" spans="1:12" x14ac:dyDescent="0.3">
      <c r="A7361">
        <v>207360</v>
      </c>
      <c r="B7361" s="2">
        <v>45452</v>
      </c>
      <c r="C7361" t="s">
        <v>31</v>
      </c>
      <c r="D7361" t="s">
        <v>17</v>
      </c>
      <c r="E7361" t="s">
        <v>28</v>
      </c>
      <c r="F7361" t="s">
        <v>78</v>
      </c>
      <c r="G7361">
        <v>1</v>
      </c>
      <c r="H7361" s="4">
        <v>17932.28</v>
      </c>
      <c r="I7361" s="4">
        <v>13559.52</v>
      </c>
      <c r="J7361" t="s">
        <v>24</v>
      </c>
      <c r="K7361" s="4">
        <f t="shared" si="228"/>
        <v>4372.7599999999984</v>
      </c>
      <c r="L7361" s="1">
        <f t="shared" si="229"/>
        <v>0.2438485234448714</v>
      </c>
    </row>
    <row r="7362" spans="1:12" x14ac:dyDescent="0.3">
      <c r="A7362">
        <v>207361</v>
      </c>
      <c r="B7362" s="2">
        <v>45379</v>
      </c>
      <c r="C7362" t="s">
        <v>31</v>
      </c>
      <c r="D7362" t="s">
        <v>17</v>
      </c>
      <c r="E7362" t="s">
        <v>13</v>
      </c>
      <c r="F7362" t="s">
        <v>14</v>
      </c>
      <c r="G7362">
        <v>21</v>
      </c>
      <c r="H7362" s="4">
        <v>1200753.6399999999</v>
      </c>
      <c r="I7362" s="4">
        <v>846385.82</v>
      </c>
      <c r="J7362" t="s">
        <v>24</v>
      </c>
      <c r="K7362" s="4">
        <f t="shared" si="228"/>
        <v>354367.81999999995</v>
      </c>
      <c r="L7362" s="1">
        <f t="shared" si="229"/>
        <v>0.29512117073407329</v>
      </c>
    </row>
    <row r="7363" spans="1:12" x14ac:dyDescent="0.3">
      <c r="A7363">
        <v>207362</v>
      </c>
      <c r="B7363" s="2">
        <v>45989</v>
      </c>
      <c r="C7363" t="s">
        <v>26</v>
      </c>
      <c r="D7363" t="s">
        <v>32</v>
      </c>
      <c r="E7363" t="s">
        <v>28</v>
      </c>
      <c r="F7363" t="s">
        <v>29</v>
      </c>
      <c r="G7363">
        <v>50</v>
      </c>
      <c r="H7363" s="4">
        <v>410438.44</v>
      </c>
      <c r="I7363" s="4">
        <v>281985.84000000003</v>
      </c>
      <c r="J7363" t="s">
        <v>15</v>
      </c>
      <c r="K7363" s="4">
        <f t="shared" ref="K7363:K7426" si="230">H7363-I7363</f>
        <v>128452.59999999998</v>
      </c>
      <c r="L7363" s="1">
        <f t="shared" ref="L7363:L7426" si="231">K7363/H7363</f>
        <v>0.31296435099987219</v>
      </c>
    </row>
    <row r="7364" spans="1:12" x14ac:dyDescent="0.3">
      <c r="A7364">
        <v>207363</v>
      </c>
      <c r="B7364" s="2">
        <v>45672</v>
      </c>
      <c r="C7364" t="s">
        <v>31</v>
      </c>
      <c r="D7364" t="s">
        <v>27</v>
      </c>
      <c r="E7364" t="s">
        <v>28</v>
      </c>
      <c r="F7364" t="s">
        <v>39</v>
      </c>
      <c r="G7364">
        <v>46</v>
      </c>
      <c r="H7364" s="4">
        <v>343902.74</v>
      </c>
      <c r="I7364" s="4">
        <v>267270.88</v>
      </c>
      <c r="J7364" t="s">
        <v>24</v>
      </c>
      <c r="K7364" s="4">
        <f t="shared" si="230"/>
        <v>76631.859999999986</v>
      </c>
      <c r="L7364" s="1">
        <f t="shared" si="231"/>
        <v>0.22283003618988317</v>
      </c>
    </row>
    <row r="7365" spans="1:12" x14ac:dyDescent="0.3">
      <c r="A7365">
        <v>207364</v>
      </c>
      <c r="B7365" s="2">
        <v>45466</v>
      </c>
      <c r="C7365" t="s">
        <v>38</v>
      </c>
      <c r="D7365" t="s">
        <v>51</v>
      </c>
      <c r="E7365" t="s">
        <v>20</v>
      </c>
      <c r="F7365" t="s">
        <v>45</v>
      </c>
      <c r="G7365">
        <v>39</v>
      </c>
      <c r="H7365" s="4">
        <v>1060516.76</v>
      </c>
      <c r="I7365" s="4">
        <v>702872.84</v>
      </c>
      <c r="J7365" t="s">
        <v>24</v>
      </c>
      <c r="K7365" s="4">
        <f t="shared" si="230"/>
        <v>357643.92000000004</v>
      </c>
      <c r="L7365" s="1">
        <f t="shared" si="231"/>
        <v>0.337235519031307</v>
      </c>
    </row>
    <row r="7366" spans="1:12" x14ac:dyDescent="0.3">
      <c r="A7366">
        <v>207365</v>
      </c>
      <c r="B7366" s="2">
        <v>45510</v>
      </c>
      <c r="C7366" t="s">
        <v>31</v>
      </c>
      <c r="D7366" t="s">
        <v>27</v>
      </c>
      <c r="E7366" t="s">
        <v>13</v>
      </c>
      <c r="F7366" t="s">
        <v>42</v>
      </c>
      <c r="G7366">
        <v>18</v>
      </c>
      <c r="H7366" s="4">
        <v>665993.18000000005</v>
      </c>
      <c r="I7366" s="4">
        <v>561295.43000000005</v>
      </c>
      <c r="J7366" t="s">
        <v>15</v>
      </c>
      <c r="K7366" s="4">
        <f t="shared" si="230"/>
        <v>104697.75</v>
      </c>
      <c r="L7366" s="1">
        <f t="shared" si="231"/>
        <v>0.15720543865028766</v>
      </c>
    </row>
    <row r="7367" spans="1:12" x14ac:dyDescent="0.3">
      <c r="A7367">
        <v>207366</v>
      </c>
      <c r="B7367" s="2">
        <v>45689</v>
      </c>
      <c r="C7367" t="s">
        <v>26</v>
      </c>
      <c r="D7367" t="s">
        <v>32</v>
      </c>
      <c r="E7367" t="s">
        <v>20</v>
      </c>
      <c r="F7367" t="s">
        <v>23</v>
      </c>
      <c r="G7367">
        <v>21</v>
      </c>
      <c r="H7367" s="4">
        <v>617929.66</v>
      </c>
      <c r="I7367" s="4">
        <v>488437.56</v>
      </c>
      <c r="J7367" t="s">
        <v>24</v>
      </c>
      <c r="K7367" s="4">
        <f t="shared" si="230"/>
        <v>129492.10000000003</v>
      </c>
      <c r="L7367" s="1">
        <f t="shared" si="231"/>
        <v>0.20955799402799347</v>
      </c>
    </row>
    <row r="7368" spans="1:12" x14ac:dyDescent="0.3">
      <c r="A7368">
        <v>207367</v>
      </c>
      <c r="B7368" s="2">
        <v>45365</v>
      </c>
      <c r="C7368" t="s">
        <v>31</v>
      </c>
      <c r="D7368" t="s">
        <v>27</v>
      </c>
      <c r="E7368" t="s">
        <v>28</v>
      </c>
      <c r="F7368" t="s">
        <v>39</v>
      </c>
      <c r="G7368">
        <v>11</v>
      </c>
      <c r="H7368" s="4">
        <v>54378.38</v>
      </c>
      <c r="I7368" s="4">
        <v>44335.89</v>
      </c>
      <c r="J7368" t="s">
        <v>15</v>
      </c>
      <c r="K7368" s="4">
        <f t="shared" si="230"/>
        <v>10042.489999999998</v>
      </c>
      <c r="L7368" s="1">
        <f t="shared" si="231"/>
        <v>0.18467799151059663</v>
      </c>
    </row>
    <row r="7369" spans="1:12" x14ac:dyDescent="0.3">
      <c r="A7369">
        <v>207368</v>
      </c>
      <c r="B7369" s="2">
        <v>45647</v>
      </c>
      <c r="C7369" t="s">
        <v>11</v>
      </c>
      <c r="D7369" t="s">
        <v>32</v>
      </c>
      <c r="E7369" t="s">
        <v>13</v>
      </c>
      <c r="F7369" t="s">
        <v>36</v>
      </c>
      <c r="G7369">
        <v>33</v>
      </c>
      <c r="H7369" s="4">
        <v>998534.45</v>
      </c>
      <c r="I7369" s="4">
        <v>696078.38</v>
      </c>
      <c r="J7369" t="s">
        <v>24</v>
      </c>
      <c r="K7369" s="4">
        <f t="shared" si="230"/>
        <v>302456.06999999995</v>
      </c>
      <c r="L7369" s="1">
        <f t="shared" si="231"/>
        <v>0.30289998507312388</v>
      </c>
    </row>
    <row r="7370" spans="1:12" x14ac:dyDescent="0.3">
      <c r="A7370">
        <v>207369</v>
      </c>
      <c r="B7370" s="2">
        <v>45810</v>
      </c>
      <c r="C7370" t="s">
        <v>31</v>
      </c>
      <c r="D7370" t="s">
        <v>34</v>
      </c>
      <c r="E7370" t="s">
        <v>13</v>
      </c>
      <c r="F7370" t="s">
        <v>42</v>
      </c>
      <c r="G7370">
        <v>31</v>
      </c>
      <c r="H7370" s="4">
        <v>124056.31</v>
      </c>
      <c r="I7370" s="4">
        <v>90878.43</v>
      </c>
      <c r="J7370" t="s">
        <v>15</v>
      </c>
      <c r="K7370" s="4">
        <f t="shared" si="230"/>
        <v>33177.880000000005</v>
      </c>
      <c r="L7370" s="1">
        <f t="shared" si="231"/>
        <v>0.26744209947885766</v>
      </c>
    </row>
    <row r="7371" spans="1:12" x14ac:dyDescent="0.3">
      <c r="A7371">
        <v>207370</v>
      </c>
      <c r="B7371" s="2">
        <v>45613</v>
      </c>
      <c r="C7371" t="s">
        <v>11</v>
      </c>
      <c r="D7371" t="s">
        <v>27</v>
      </c>
      <c r="E7371" t="s">
        <v>20</v>
      </c>
      <c r="F7371" t="s">
        <v>45</v>
      </c>
      <c r="G7371">
        <v>3</v>
      </c>
      <c r="H7371" s="4">
        <v>146122.04</v>
      </c>
      <c r="I7371" s="4">
        <v>122910.26</v>
      </c>
      <c r="J7371" t="s">
        <v>15</v>
      </c>
      <c r="K7371" s="4">
        <f t="shared" si="230"/>
        <v>23211.780000000013</v>
      </c>
      <c r="L7371" s="1">
        <f t="shared" si="231"/>
        <v>0.15885201164725055</v>
      </c>
    </row>
    <row r="7372" spans="1:12" x14ac:dyDescent="0.3">
      <c r="A7372">
        <v>207371</v>
      </c>
      <c r="B7372" s="2">
        <v>45453</v>
      </c>
      <c r="C7372" t="s">
        <v>11</v>
      </c>
      <c r="D7372" t="s">
        <v>17</v>
      </c>
      <c r="E7372" t="s">
        <v>20</v>
      </c>
      <c r="F7372" t="s">
        <v>45</v>
      </c>
      <c r="G7372">
        <v>5</v>
      </c>
      <c r="H7372" s="4">
        <v>133734.35999999999</v>
      </c>
      <c r="I7372" s="4">
        <v>111082.34</v>
      </c>
      <c r="J7372" t="s">
        <v>24</v>
      </c>
      <c r="K7372" s="4">
        <f t="shared" si="230"/>
        <v>22652.01999999999</v>
      </c>
      <c r="L7372" s="1">
        <f t="shared" si="231"/>
        <v>0.16938070365760896</v>
      </c>
    </row>
    <row r="7373" spans="1:12" x14ac:dyDescent="0.3">
      <c r="A7373">
        <v>207372</v>
      </c>
      <c r="B7373" s="2">
        <v>45992</v>
      </c>
      <c r="C7373" t="s">
        <v>31</v>
      </c>
      <c r="D7373" t="s">
        <v>34</v>
      </c>
      <c r="E7373" t="s">
        <v>20</v>
      </c>
      <c r="F7373" t="s">
        <v>45</v>
      </c>
      <c r="G7373">
        <v>35</v>
      </c>
      <c r="H7373" s="4">
        <v>259690</v>
      </c>
      <c r="I7373" s="4">
        <v>170600.62</v>
      </c>
      <c r="J7373" t="s">
        <v>24</v>
      </c>
      <c r="K7373" s="4">
        <f t="shared" si="230"/>
        <v>89089.38</v>
      </c>
      <c r="L7373" s="1">
        <f t="shared" si="231"/>
        <v>0.34306049520582232</v>
      </c>
    </row>
    <row r="7374" spans="1:12" x14ac:dyDescent="0.3">
      <c r="A7374">
        <v>207373</v>
      </c>
      <c r="B7374" s="2">
        <v>45862</v>
      </c>
      <c r="C7374" t="s">
        <v>38</v>
      </c>
      <c r="D7374" t="s">
        <v>12</v>
      </c>
      <c r="E7374" t="s">
        <v>28</v>
      </c>
      <c r="F7374" t="s">
        <v>29</v>
      </c>
      <c r="G7374">
        <v>35</v>
      </c>
      <c r="H7374" s="4">
        <v>226106.49</v>
      </c>
      <c r="I7374" s="4">
        <v>138080.26</v>
      </c>
      <c r="J7374" t="s">
        <v>24</v>
      </c>
      <c r="K7374" s="4">
        <f t="shared" si="230"/>
        <v>88026.229999999981</v>
      </c>
      <c r="L7374" s="1">
        <f t="shared" si="231"/>
        <v>0.38931315063092609</v>
      </c>
    </row>
    <row r="7375" spans="1:12" x14ac:dyDescent="0.3">
      <c r="A7375">
        <v>207374</v>
      </c>
      <c r="B7375" s="2">
        <v>45612</v>
      </c>
      <c r="C7375" t="s">
        <v>11</v>
      </c>
      <c r="D7375" t="s">
        <v>17</v>
      </c>
      <c r="E7375" t="s">
        <v>28</v>
      </c>
      <c r="F7375" t="s">
        <v>39</v>
      </c>
      <c r="G7375">
        <v>43</v>
      </c>
      <c r="H7375" s="4">
        <v>1160514.1399999999</v>
      </c>
      <c r="I7375" s="4">
        <v>844778.9</v>
      </c>
      <c r="J7375" t="s">
        <v>15</v>
      </c>
      <c r="K7375" s="4">
        <f t="shared" si="230"/>
        <v>315735.23999999987</v>
      </c>
      <c r="L7375" s="1">
        <f t="shared" si="231"/>
        <v>0.27206496596413715</v>
      </c>
    </row>
    <row r="7376" spans="1:12" x14ac:dyDescent="0.3">
      <c r="A7376">
        <v>207375</v>
      </c>
      <c r="B7376" s="2">
        <v>45716</v>
      </c>
      <c r="C7376" t="s">
        <v>26</v>
      </c>
      <c r="D7376" t="s">
        <v>17</v>
      </c>
      <c r="E7376" t="s">
        <v>20</v>
      </c>
      <c r="F7376" t="s">
        <v>23</v>
      </c>
      <c r="G7376">
        <v>23</v>
      </c>
      <c r="H7376" s="4">
        <v>762112.93</v>
      </c>
      <c r="I7376" s="4">
        <v>492930.21</v>
      </c>
      <c r="J7376" t="s">
        <v>24</v>
      </c>
      <c r="K7376" s="4">
        <f t="shared" si="230"/>
        <v>269182.72000000003</v>
      </c>
      <c r="L7376" s="1">
        <f t="shared" si="231"/>
        <v>0.35320581688595681</v>
      </c>
    </row>
    <row r="7377" spans="1:12" x14ac:dyDescent="0.3">
      <c r="A7377">
        <v>207376</v>
      </c>
      <c r="B7377" s="2">
        <v>45654</v>
      </c>
      <c r="C7377" t="s">
        <v>31</v>
      </c>
      <c r="D7377" t="s">
        <v>34</v>
      </c>
      <c r="E7377" t="s">
        <v>28</v>
      </c>
      <c r="F7377" t="s">
        <v>78</v>
      </c>
      <c r="G7377">
        <v>10</v>
      </c>
      <c r="H7377" s="4">
        <v>392913.69</v>
      </c>
      <c r="I7377" s="4">
        <v>327069.28999999998</v>
      </c>
      <c r="J7377" t="s">
        <v>24</v>
      </c>
      <c r="K7377" s="4">
        <f t="shared" si="230"/>
        <v>65844.400000000023</v>
      </c>
      <c r="L7377" s="1">
        <f t="shared" si="231"/>
        <v>0.16757980614012208</v>
      </c>
    </row>
    <row r="7378" spans="1:12" x14ac:dyDescent="0.3">
      <c r="A7378">
        <v>207377</v>
      </c>
      <c r="B7378" s="2">
        <v>45614</v>
      </c>
      <c r="C7378" t="s">
        <v>38</v>
      </c>
      <c r="D7378" t="s">
        <v>12</v>
      </c>
      <c r="E7378" t="s">
        <v>20</v>
      </c>
      <c r="F7378" t="s">
        <v>21</v>
      </c>
      <c r="G7378">
        <v>43</v>
      </c>
      <c r="H7378" s="4">
        <v>1964171.6</v>
      </c>
      <c r="I7378" s="4">
        <v>1506312.23</v>
      </c>
      <c r="J7378" t="s">
        <v>15</v>
      </c>
      <c r="K7378" s="4">
        <f t="shared" si="230"/>
        <v>457859.37000000011</v>
      </c>
      <c r="L7378" s="1">
        <f t="shared" si="231"/>
        <v>0.23310558507209864</v>
      </c>
    </row>
    <row r="7379" spans="1:12" x14ac:dyDescent="0.3">
      <c r="A7379">
        <v>207378</v>
      </c>
      <c r="B7379" s="2">
        <v>45480</v>
      </c>
      <c r="C7379" t="s">
        <v>38</v>
      </c>
      <c r="D7379" t="s">
        <v>34</v>
      </c>
      <c r="E7379" t="s">
        <v>20</v>
      </c>
      <c r="F7379" t="s">
        <v>23</v>
      </c>
      <c r="G7379">
        <v>34</v>
      </c>
      <c r="H7379" s="4">
        <v>1252767.6499999999</v>
      </c>
      <c r="I7379" s="4">
        <v>1039537.14</v>
      </c>
      <c r="J7379" t="s">
        <v>15</v>
      </c>
      <c r="K7379" s="4">
        <f t="shared" si="230"/>
        <v>213230.50999999989</v>
      </c>
      <c r="L7379" s="1">
        <f t="shared" si="231"/>
        <v>0.17020754806368116</v>
      </c>
    </row>
    <row r="7380" spans="1:12" x14ac:dyDescent="0.3">
      <c r="A7380">
        <v>207379</v>
      </c>
      <c r="B7380" s="2">
        <v>45673</v>
      </c>
      <c r="C7380" t="s">
        <v>31</v>
      </c>
      <c r="D7380" t="s">
        <v>12</v>
      </c>
      <c r="E7380" t="s">
        <v>13</v>
      </c>
      <c r="F7380" t="s">
        <v>14</v>
      </c>
      <c r="G7380">
        <v>24</v>
      </c>
      <c r="H7380" s="4">
        <v>466251.41</v>
      </c>
      <c r="I7380" s="4">
        <v>287209.2</v>
      </c>
      <c r="J7380" t="s">
        <v>15</v>
      </c>
      <c r="K7380" s="4">
        <f t="shared" si="230"/>
        <v>179042.20999999996</v>
      </c>
      <c r="L7380" s="1">
        <f t="shared" si="231"/>
        <v>0.38400357867014273</v>
      </c>
    </row>
    <row r="7381" spans="1:12" x14ac:dyDescent="0.3">
      <c r="A7381">
        <v>207380</v>
      </c>
      <c r="B7381" s="2">
        <v>45332</v>
      </c>
      <c r="C7381" t="s">
        <v>31</v>
      </c>
      <c r="D7381" t="s">
        <v>12</v>
      </c>
      <c r="E7381" t="s">
        <v>13</v>
      </c>
      <c r="F7381" t="s">
        <v>18</v>
      </c>
      <c r="G7381">
        <v>37</v>
      </c>
      <c r="H7381" s="4">
        <v>1411248.41</v>
      </c>
      <c r="I7381" s="4">
        <v>1028534.25</v>
      </c>
      <c r="J7381" t="s">
        <v>24</v>
      </c>
      <c r="K7381" s="4">
        <f t="shared" si="230"/>
        <v>382714.15999999992</v>
      </c>
      <c r="L7381" s="1">
        <f t="shared" si="231"/>
        <v>0.27118837285350772</v>
      </c>
    </row>
    <row r="7382" spans="1:12" x14ac:dyDescent="0.3">
      <c r="A7382">
        <v>207381</v>
      </c>
      <c r="B7382" s="2">
        <v>45647</v>
      </c>
      <c r="C7382" t="s">
        <v>26</v>
      </c>
      <c r="D7382" t="s">
        <v>51</v>
      </c>
      <c r="E7382" t="s">
        <v>13</v>
      </c>
      <c r="F7382" t="s">
        <v>36</v>
      </c>
      <c r="G7382">
        <v>36</v>
      </c>
      <c r="H7382" s="4">
        <v>1526597.62</v>
      </c>
      <c r="I7382" s="4">
        <v>1053886.82</v>
      </c>
      <c r="J7382" t="s">
        <v>24</v>
      </c>
      <c r="K7382" s="4">
        <f t="shared" si="230"/>
        <v>472710.80000000005</v>
      </c>
      <c r="L7382" s="1">
        <f t="shared" si="231"/>
        <v>0.30964989975550994</v>
      </c>
    </row>
    <row r="7383" spans="1:12" x14ac:dyDescent="0.3">
      <c r="A7383">
        <v>207382</v>
      </c>
      <c r="B7383" s="2">
        <v>45861</v>
      </c>
      <c r="C7383" t="s">
        <v>11</v>
      </c>
      <c r="D7383" t="s">
        <v>34</v>
      </c>
      <c r="E7383" t="s">
        <v>13</v>
      </c>
      <c r="F7383" t="s">
        <v>42</v>
      </c>
      <c r="G7383">
        <v>39</v>
      </c>
      <c r="H7383" s="4">
        <v>261745.61</v>
      </c>
      <c r="I7383" s="4">
        <v>209285.81</v>
      </c>
      <c r="J7383" t="s">
        <v>24</v>
      </c>
      <c r="K7383" s="4">
        <f t="shared" si="230"/>
        <v>52459.799999999988</v>
      </c>
      <c r="L7383" s="1">
        <f t="shared" si="231"/>
        <v>0.20042284567829041</v>
      </c>
    </row>
    <row r="7384" spans="1:12" x14ac:dyDescent="0.3">
      <c r="A7384">
        <v>207383</v>
      </c>
      <c r="B7384" s="2">
        <v>45794</v>
      </c>
      <c r="C7384" t="s">
        <v>11</v>
      </c>
      <c r="D7384" t="s">
        <v>17</v>
      </c>
      <c r="E7384" t="s">
        <v>20</v>
      </c>
      <c r="F7384" t="s">
        <v>21</v>
      </c>
      <c r="G7384">
        <v>10</v>
      </c>
      <c r="H7384" s="4">
        <v>205574.01</v>
      </c>
      <c r="I7384" s="4">
        <v>156868.89000000001</v>
      </c>
      <c r="J7384" t="s">
        <v>24</v>
      </c>
      <c r="K7384" s="4">
        <f t="shared" si="230"/>
        <v>48705.119999999995</v>
      </c>
      <c r="L7384" s="1">
        <f t="shared" si="231"/>
        <v>0.23692255650410279</v>
      </c>
    </row>
    <row r="7385" spans="1:12" x14ac:dyDescent="0.3">
      <c r="A7385">
        <v>207384</v>
      </c>
      <c r="B7385" s="2">
        <v>45848</v>
      </c>
      <c r="C7385" t="s">
        <v>38</v>
      </c>
      <c r="D7385" t="s">
        <v>51</v>
      </c>
      <c r="E7385" t="s">
        <v>20</v>
      </c>
      <c r="F7385" t="s">
        <v>45</v>
      </c>
      <c r="G7385">
        <v>26</v>
      </c>
      <c r="H7385" s="4">
        <v>297828.53999999998</v>
      </c>
      <c r="I7385" s="4">
        <v>231518.07999999999</v>
      </c>
      <c r="J7385" t="s">
        <v>24</v>
      </c>
      <c r="K7385" s="4">
        <f t="shared" si="230"/>
        <v>66310.459999999992</v>
      </c>
      <c r="L7385" s="1">
        <f t="shared" si="231"/>
        <v>0.2226464260275392</v>
      </c>
    </row>
    <row r="7386" spans="1:12" x14ac:dyDescent="0.3">
      <c r="A7386">
        <v>207385</v>
      </c>
      <c r="B7386" s="2">
        <v>45534</v>
      </c>
      <c r="C7386" t="s">
        <v>11</v>
      </c>
      <c r="D7386" t="s">
        <v>27</v>
      </c>
      <c r="E7386" t="s">
        <v>20</v>
      </c>
      <c r="F7386" t="s">
        <v>45</v>
      </c>
      <c r="G7386">
        <v>30</v>
      </c>
      <c r="H7386" s="4">
        <v>1045270</v>
      </c>
      <c r="I7386" s="4">
        <v>780833.27</v>
      </c>
      <c r="J7386" t="s">
        <v>15</v>
      </c>
      <c r="K7386" s="4">
        <f t="shared" si="230"/>
        <v>264436.73</v>
      </c>
      <c r="L7386" s="1">
        <f t="shared" si="231"/>
        <v>0.25298413806958964</v>
      </c>
    </row>
    <row r="7387" spans="1:12" x14ac:dyDescent="0.3">
      <c r="A7387">
        <v>207386</v>
      </c>
      <c r="B7387" s="2">
        <v>45773</v>
      </c>
      <c r="C7387" t="s">
        <v>38</v>
      </c>
      <c r="D7387" t="s">
        <v>12</v>
      </c>
      <c r="E7387" t="s">
        <v>20</v>
      </c>
      <c r="F7387" t="s">
        <v>23</v>
      </c>
      <c r="G7387">
        <v>5</v>
      </c>
      <c r="H7387" s="4">
        <v>49941.82</v>
      </c>
      <c r="I7387" s="4">
        <v>30701.66</v>
      </c>
      <c r="J7387" t="s">
        <v>15</v>
      </c>
      <c r="K7387" s="4">
        <f t="shared" si="230"/>
        <v>19240.16</v>
      </c>
      <c r="L7387" s="1">
        <f t="shared" si="231"/>
        <v>0.38525147862052284</v>
      </c>
    </row>
    <row r="7388" spans="1:12" x14ac:dyDescent="0.3">
      <c r="A7388">
        <v>207387</v>
      </c>
      <c r="B7388" s="2">
        <v>45381</v>
      </c>
      <c r="C7388" t="s">
        <v>38</v>
      </c>
      <c r="D7388" t="s">
        <v>27</v>
      </c>
      <c r="E7388" t="s">
        <v>13</v>
      </c>
      <c r="F7388" t="s">
        <v>18</v>
      </c>
      <c r="G7388">
        <v>46</v>
      </c>
      <c r="H7388" s="4">
        <v>2061764.69</v>
      </c>
      <c r="I7388" s="4">
        <v>1553567.49</v>
      </c>
      <c r="J7388" t="s">
        <v>24</v>
      </c>
      <c r="K7388" s="4">
        <f t="shared" si="230"/>
        <v>508197.19999999995</v>
      </c>
      <c r="L7388" s="1">
        <f t="shared" si="231"/>
        <v>0.24648651830389043</v>
      </c>
    </row>
    <row r="7389" spans="1:12" x14ac:dyDescent="0.3">
      <c r="A7389">
        <v>207388</v>
      </c>
      <c r="B7389" s="2">
        <v>45328</v>
      </c>
      <c r="C7389" t="s">
        <v>38</v>
      </c>
      <c r="D7389" t="s">
        <v>32</v>
      </c>
      <c r="E7389" t="s">
        <v>13</v>
      </c>
      <c r="F7389" t="s">
        <v>36</v>
      </c>
      <c r="G7389">
        <v>28</v>
      </c>
      <c r="H7389" s="4">
        <v>1359359.25</v>
      </c>
      <c r="I7389" s="4">
        <v>1122823.56</v>
      </c>
      <c r="J7389" t="s">
        <v>24</v>
      </c>
      <c r="K7389" s="4">
        <f t="shared" si="230"/>
        <v>236535.68999999994</v>
      </c>
      <c r="L7389" s="1">
        <f t="shared" si="231"/>
        <v>0.17400528226809797</v>
      </c>
    </row>
    <row r="7390" spans="1:12" x14ac:dyDescent="0.3">
      <c r="A7390">
        <v>207389</v>
      </c>
      <c r="B7390" s="2">
        <v>45823</v>
      </c>
      <c r="C7390" t="s">
        <v>26</v>
      </c>
      <c r="D7390" t="s">
        <v>34</v>
      </c>
      <c r="E7390" t="s">
        <v>20</v>
      </c>
      <c r="F7390" t="s">
        <v>23</v>
      </c>
      <c r="G7390">
        <v>50</v>
      </c>
      <c r="H7390" s="4">
        <v>1627105.82</v>
      </c>
      <c r="I7390" s="4">
        <v>1191157.01</v>
      </c>
      <c r="J7390" t="s">
        <v>24</v>
      </c>
      <c r="K7390" s="4">
        <f t="shared" si="230"/>
        <v>435948.81000000006</v>
      </c>
      <c r="L7390" s="1">
        <f t="shared" si="231"/>
        <v>0.26792898448362751</v>
      </c>
    </row>
    <row r="7391" spans="1:12" x14ac:dyDescent="0.3">
      <c r="A7391">
        <v>207390</v>
      </c>
      <c r="B7391" s="2">
        <v>45954</v>
      </c>
      <c r="C7391" t="s">
        <v>11</v>
      </c>
      <c r="D7391" t="s">
        <v>27</v>
      </c>
      <c r="E7391" t="s">
        <v>28</v>
      </c>
      <c r="F7391" t="s">
        <v>78</v>
      </c>
      <c r="G7391">
        <v>3</v>
      </c>
      <c r="H7391" s="4">
        <v>144669.68</v>
      </c>
      <c r="I7391" s="4">
        <v>87202.41</v>
      </c>
      <c r="J7391" t="s">
        <v>24</v>
      </c>
      <c r="K7391" s="4">
        <f t="shared" si="230"/>
        <v>57467.26999999999</v>
      </c>
      <c r="L7391" s="1">
        <f t="shared" si="231"/>
        <v>0.39723091942969663</v>
      </c>
    </row>
    <row r="7392" spans="1:12" x14ac:dyDescent="0.3">
      <c r="A7392">
        <v>207391</v>
      </c>
      <c r="B7392" s="2">
        <v>45523</v>
      </c>
      <c r="C7392" t="s">
        <v>26</v>
      </c>
      <c r="D7392" t="s">
        <v>17</v>
      </c>
      <c r="E7392" t="s">
        <v>28</v>
      </c>
      <c r="F7392" t="s">
        <v>78</v>
      </c>
      <c r="G7392">
        <v>25</v>
      </c>
      <c r="H7392" s="4">
        <v>228171.6</v>
      </c>
      <c r="I7392" s="4">
        <v>143930.28</v>
      </c>
      <c r="J7392" t="s">
        <v>24</v>
      </c>
      <c r="K7392" s="4">
        <f t="shared" si="230"/>
        <v>84241.32</v>
      </c>
      <c r="L7392" s="1">
        <f t="shared" si="231"/>
        <v>0.36920160090037502</v>
      </c>
    </row>
    <row r="7393" spans="1:12" x14ac:dyDescent="0.3">
      <c r="A7393">
        <v>207392</v>
      </c>
      <c r="B7393" s="2">
        <v>45376</v>
      </c>
      <c r="C7393" t="s">
        <v>31</v>
      </c>
      <c r="D7393" t="s">
        <v>17</v>
      </c>
      <c r="E7393" t="s">
        <v>13</v>
      </c>
      <c r="F7393" t="s">
        <v>36</v>
      </c>
      <c r="G7393">
        <v>48</v>
      </c>
      <c r="H7393" s="4">
        <v>2422106.5499999998</v>
      </c>
      <c r="I7393" s="4">
        <v>1779140.19</v>
      </c>
      <c r="J7393" t="s">
        <v>15</v>
      </c>
      <c r="K7393" s="4">
        <f t="shared" si="230"/>
        <v>642966.35999999987</v>
      </c>
      <c r="L7393" s="1">
        <f t="shared" si="231"/>
        <v>0.26545750433646281</v>
      </c>
    </row>
    <row r="7394" spans="1:12" x14ac:dyDescent="0.3">
      <c r="A7394">
        <v>207393</v>
      </c>
      <c r="B7394" s="2">
        <v>45910</v>
      </c>
      <c r="C7394" t="s">
        <v>11</v>
      </c>
      <c r="D7394" t="s">
        <v>12</v>
      </c>
      <c r="E7394" t="s">
        <v>20</v>
      </c>
      <c r="F7394" t="s">
        <v>21</v>
      </c>
      <c r="G7394">
        <v>40</v>
      </c>
      <c r="H7394" s="4">
        <v>1208882.46</v>
      </c>
      <c r="I7394" s="4">
        <v>963912.39</v>
      </c>
      <c r="J7394" t="s">
        <v>15</v>
      </c>
      <c r="K7394" s="4">
        <f t="shared" si="230"/>
        <v>244970.06999999995</v>
      </c>
      <c r="L7394" s="1">
        <f t="shared" si="231"/>
        <v>0.20264176055627439</v>
      </c>
    </row>
    <row r="7395" spans="1:12" x14ac:dyDescent="0.3">
      <c r="A7395">
        <v>207394</v>
      </c>
      <c r="B7395" s="2">
        <v>45508</v>
      </c>
      <c r="C7395" t="s">
        <v>26</v>
      </c>
      <c r="D7395" t="s">
        <v>34</v>
      </c>
      <c r="E7395" t="s">
        <v>28</v>
      </c>
      <c r="F7395" t="s">
        <v>78</v>
      </c>
      <c r="G7395">
        <v>29</v>
      </c>
      <c r="H7395" s="4">
        <v>804930.47</v>
      </c>
      <c r="I7395" s="4">
        <v>515336.67</v>
      </c>
      <c r="J7395" t="s">
        <v>24</v>
      </c>
      <c r="K7395" s="4">
        <f t="shared" si="230"/>
        <v>289593.8</v>
      </c>
      <c r="L7395" s="1">
        <f t="shared" si="231"/>
        <v>0.35977492565289521</v>
      </c>
    </row>
    <row r="7396" spans="1:12" x14ac:dyDescent="0.3">
      <c r="A7396">
        <v>207395</v>
      </c>
      <c r="B7396" s="2">
        <v>45823</v>
      </c>
      <c r="C7396" t="s">
        <v>31</v>
      </c>
      <c r="D7396" t="s">
        <v>34</v>
      </c>
      <c r="E7396" t="s">
        <v>13</v>
      </c>
      <c r="F7396" t="s">
        <v>14</v>
      </c>
      <c r="G7396">
        <v>48</v>
      </c>
      <c r="H7396" s="4">
        <v>136783.6</v>
      </c>
      <c r="I7396" s="4">
        <v>83373.39</v>
      </c>
      <c r="J7396" t="s">
        <v>15</v>
      </c>
      <c r="K7396" s="4">
        <f t="shared" si="230"/>
        <v>53410.210000000006</v>
      </c>
      <c r="L7396" s="1">
        <f t="shared" si="231"/>
        <v>0.39047232270535359</v>
      </c>
    </row>
    <row r="7397" spans="1:12" x14ac:dyDescent="0.3">
      <c r="A7397">
        <v>207396</v>
      </c>
      <c r="B7397" s="2">
        <v>45497</v>
      </c>
      <c r="C7397" t="s">
        <v>26</v>
      </c>
      <c r="D7397" t="s">
        <v>27</v>
      </c>
      <c r="E7397" t="s">
        <v>13</v>
      </c>
      <c r="F7397" t="s">
        <v>14</v>
      </c>
      <c r="G7397">
        <v>50</v>
      </c>
      <c r="H7397" s="4">
        <v>2341042.0099999998</v>
      </c>
      <c r="I7397" s="4">
        <v>1733641.85</v>
      </c>
      <c r="J7397" t="s">
        <v>24</v>
      </c>
      <c r="K7397" s="4">
        <f t="shared" si="230"/>
        <v>607400.15999999968</v>
      </c>
      <c r="L7397" s="1">
        <f t="shared" si="231"/>
        <v>0.25945718077908381</v>
      </c>
    </row>
    <row r="7398" spans="1:12" x14ac:dyDescent="0.3">
      <c r="A7398">
        <v>207397</v>
      </c>
      <c r="B7398" s="2">
        <v>45534</v>
      </c>
      <c r="C7398" t="s">
        <v>26</v>
      </c>
      <c r="D7398" t="s">
        <v>34</v>
      </c>
      <c r="E7398" t="s">
        <v>13</v>
      </c>
      <c r="F7398" t="s">
        <v>42</v>
      </c>
      <c r="G7398">
        <v>38</v>
      </c>
      <c r="H7398" s="4">
        <v>656619.18000000005</v>
      </c>
      <c r="I7398" s="4">
        <v>525733.5</v>
      </c>
      <c r="J7398" t="s">
        <v>24</v>
      </c>
      <c r="K7398" s="4">
        <f t="shared" si="230"/>
        <v>130885.68000000005</v>
      </c>
      <c r="L7398" s="1">
        <f t="shared" si="231"/>
        <v>0.19933270910545142</v>
      </c>
    </row>
    <row r="7399" spans="1:12" x14ac:dyDescent="0.3">
      <c r="A7399">
        <v>207398</v>
      </c>
      <c r="B7399" s="2">
        <v>45298</v>
      </c>
      <c r="C7399" t="s">
        <v>31</v>
      </c>
      <c r="D7399" t="s">
        <v>51</v>
      </c>
      <c r="E7399" t="s">
        <v>20</v>
      </c>
      <c r="F7399" t="s">
        <v>45</v>
      </c>
      <c r="G7399">
        <v>17</v>
      </c>
      <c r="H7399" s="4">
        <v>794681.94</v>
      </c>
      <c r="I7399" s="4">
        <v>600187.69999999995</v>
      </c>
      <c r="J7399" t="s">
        <v>15</v>
      </c>
      <c r="K7399" s="4">
        <f t="shared" si="230"/>
        <v>194494.24</v>
      </c>
      <c r="L7399" s="1">
        <f t="shared" si="231"/>
        <v>0.24474475914225508</v>
      </c>
    </row>
    <row r="7400" spans="1:12" x14ac:dyDescent="0.3">
      <c r="A7400">
        <v>207399</v>
      </c>
      <c r="B7400" s="2">
        <v>45456</v>
      </c>
      <c r="C7400" t="s">
        <v>11</v>
      </c>
      <c r="D7400" t="s">
        <v>51</v>
      </c>
      <c r="E7400" t="s">
        <v>20</v>
      </c>
      <c r="F7400" t="s">
        <v>21</v>
      </c>
      <c r="G7400">
        <v>27</v>
      </c>
      <c r="H7400" s="4">
        <v>1036554.35</v>
      </c>
      <c r="I7400" s="4">
        <v>736419.31</v>
      </c>
      <c r="J7400" t="s">
        <v>15</v>
      </c>
      <c r="K7400" s="4">
        <f t="shared" si="230"/>
        <v>300135.03999999992</v>
      </c>
      <c r="L7400" s="1">
        <f t="shared" si="231"/>
        <v>0.28955070228589552</v>
      </c>
    </row>
    <row r="7401" spans="1:12" x14ac:dyDescent="0.3">
      <c r="A7401">
        <v>207400</v>
      </c>
      <c r="B7401" s="2">
        <v>46003</v>
      </c>
      <c r="C7401" t="s">
        <v>11</v>
      </c>
      <c r="D7401" t="s">
        <v>12</v>
      </c>
      <c r="E7401" t="s">
        <v>20</v>
      </c>
      <c r="F7401" t="s">
        <v>23</v>
      </c>
      <c r="G7401">
        <v>1</v>
      </c>
      <c r="H7401" s="4">
        <v>1721.16</v>
      </c>
      <c r="I7401" s="4">
        <v>1098.07</v>
      </c>
      <c r="J7401" t="s">
        <v>24</v>
      </c>
      <c r="K7401" s="4">
        <f t="shared" si="230"/>
        <v>623.09000000000015</v>
      </c>
      <c r="L7401" s="1">
        <f t="shared" si="231"/>
        <v>0.36201747658555866</v>
      </c>
    </row>
    <row r="7402" spans="1:12" x14ac:dyDescent="0.3">
      <c r="A7402">
        <v>207401</v>
      </c>
      <c r="B7402" s="2">
        <v>45486</v>
      </c>
      <c r="C7402" t="s">
        <v>38</v>
      </c>
      <c r="D7402" t="s">
        <v>12</v>
      </c>
      <c r="E7402" t="s">
        <v>13</v>
      </c>
      <c r="F7402" t="s">
        <v>36</v>
      </c>
      <c r="G7402">
        <v>49</v>
      </c>
      <c r="H7402" s="4">
        <v>174923.37</v>
      </c>
      <c r="I7402" s="4">
        <v>138963.89000000001</v>
      </c>
      <c r="J7402" t="s">
        <v>24</v>
      </c>
      <c r="K7402" s="4">
        <f t="shared" si="230"/>
        <v>35959.479999999981</v>
      </c>
      <c r="L7402" s="1">
        <f t="shared" si="231"/>
        <v>0.20557276023209467</v>
      </c>
    </row>
    <row r="7403" spans="1:12" x14ac:dyDescent="0.3">
      <c r="A7403">
        <v>207402</v>
      </c>
      <c r="B7403" s="2">
        <v>45937</v>
      </c>
      <c r="C7403" t="s">
        <v>31</v>
      </c>
      <c r="D7403" t="s">
        <v>32</v>
      </c>
      <c r="E7403" t="s">
        <v>20</v>
      </c>
      <c r="F7403" t="s">
        <v>45</v>
      </c>
      <c r="G7403">
        <v>38</v>
      </c>
      <c r="H7403" s="4">
        <v>1848897</v>
      </c>
      <c r="I7403" s="4">
        <v>1122582.22</v>
      </c>
      <c r="J7403" t="s">
        <v>15</v>
      </c>
      <c r="K7403" s="4">
        <f t="shared" si="230"/>
        <v>726314.78</v>
      </c>
      <c r="L7403" s="1">
        <f t="shared" si="231"/>
        <v>0.39283679945394473</v>
      </c>
    </row>
    <row r="7404" spans="1:12" x14ac:dyDescent="0.3">
      <c r="A7404">
        <v>207403</v>
      </c>
      <c r="B7404" s="2">
        <v>45768</v>
      </c>
      <c r="C7404" t="s">
        <v>26</v>
      </c>
      <c r="D7404" t="s">
        <v>17</v>
      </c>
      <c r="E7404" t="s">
        <v>13</v>
      </c>
      <c r="F7404" t="s">
        <v>42</v>
      </c>
      <c r="G7404">
        <v>49</v>
      </c>
      <c r="H7404" s="4">
        <v>357500.59</v>
      </c>
      <c r="I7404" s="4">
        <v>220388.84</v>
      </c>
      <c r="J7404" t="s">
        <v>24</v>
      </c>
      <c r="K7404" s="4">
        <f t="shared" si="230"/>
        <v>137111.75000000003</v>
      </c>
      <c r="L7404" s="1">
        <f t="shared" si="231"/>
        <v>0.38352873767285256</v>
      </c>
    </row>
    <row r="7405" spans="1:12" x14ac:dyDescent="0.3">
      <c r="A7405">
        <v>207404</v>
      </c>
      <c r="B7405" s="2">
        <v>45686</v>
      </c>
      <c r="C7405" t="s">
        <v>26</v>
      </c>
      <c r="D7405" t="s">
        <v>27</v>
      </c>
      <c r="E7405" t="s">
        <v>20</v>
      </c>
      <c r="F7405" t="s">
        <v>23</v>
      </c>
      <c r="G7405">
        <v>44</v>
      </c>
      <c r="H7405" s="4">
        <v>2007881.26</v>
      </c>
      <c r="I7405" s="4">
        <v>1361816.01</v>
      </c>
      <c r="J7405" t="s">
        <v>15</v>
      </c>
      <c r="K7405" s="4">
        <f t="shared" si="230"/>
        <v>646065.25</v>
      </c>
      <c r="L7405" s="1">
        <f t="shared" si="231"/>
        <v>0.32176466949046578</v>
      </c>
    </row>
    <row r="7406" spans="1:12" x14ac:dyDescent="0.3">
      <c r="A7406">
        <v>207405</v>
      </c>
      <c r="B7406" s="2">
        <v>45419</v>
      </c>
      <c r="C7406" t="s">
        <v>11</v>
      </c>
      <c r="D7406" t="s">
        <v>27</v>
      </c>
      <c r="E7406" t="s">
        <v>13</v>
      </c>
      <c r="F7406" t="s">
        <v>14</v>
      </c>
      <c r="G7406">
        <v>12</v>
      </c>
      <c r="H7406" s="4">
        <v>578196.34</v>
      </c>
      <c r="I7406" s="4">
        <v>438431.76</v>
      </c>
      <c r="J7406" t="s">
        <v>24</v>
      </c>
      <c r="K7406" s="4">
        <f t="shared" si="230"/>
        <v>139764.57999999996</v>
      </c>
      <c r="L7406" s="1">
        <f t="shared" si="231"/>
        <v>0.24172512057063517</v>
      </c>
    </row>
    <row r="7407" spans="1:12" x14ac:dyDescent="0.3">
      <c r="A7407">
        <v>207406</v>
      </c>
      <c r="B7407" s="2">
        <v>45546</v>
      </c>
      <c r="C7407" t="s">
        <v>11</v>
      </c>
      <c r="D7407" t="s">
        <v>27</v>
      </c>
      <c r="E7407" t="s">
        <v>28</v>
      </c>
      <c r="F7407" t="s">
        <v>78</v>
      </c>
      <c r="G7407">
        <v>19</v>
      </c>
      <c r="H7407" s="4">
        <v>1109198.3400000001</v>
      </c>
      <c r="I7407" s="4">
        <v>808346.67</v>
      </c>
      <c r="J7407" t="s">
        <v>15</v>
      </c>
      <c r="K7407" s="4">
        <f t="shared" si="230"/>
        <v>300851.67000000004</v>
      </c>
      <c r="L7407" s="1">
        <f t="shared" si="231"/>
        <v>0.27123342972186565</v>
      </c>
    </row>
    <row r="7408" spans="1:12" x14ac:dyDescent="0.3">
      <c r="A7408">
        <v>207407</v>
      </c>
      <c r="B7408" s="2">
        <v>45434</v>
      </c>
      <c r="C7408" t="s">
        <v>31</v>
      </c>
      <c r="D7408" t="s">
        <v>27</v>
      </c>
      <c r="E7408" t="s">
        <v>20</v>
      </c>
      <c r="F7408" t="s">
        <v>21</v>
      </c>
      <c r="G7408">
        <v>42</v>
      </c>
      <c r="H7408" s="4">
        <v>1246118.96</v>
      </c>
      <c r="I7408" s="4">
        <v>980217.32</v>
      </c>
      <c r="J7408" t="s">
        <v>15</v>
      </c>
      <c r="K7408" s="4">
        <f t="shared" si="230"/>
        <v>265901.64</v>
      </c>
      <c r="L7408" s="1">
        <f t="shared" si="231"/>
        <v>0.21338383295283464</v>
      </c>
    </row>
    <row r="7409" spans="1:12" x14ac:dyDescent="0.3">
      <c r="A7409">
        <v>207408</v>
      </c>
      <c r="B7409" s="2">
        <v>45851</v>
      </c>
      <c r="C7409" t="s">
        <v>38</v>
      </c>
      <c r="D7409" t="s">
        <v>17</v>
      </c>
      <c r="E7409" t="s">
        <v>20</v>
      </c>
      <c r="F7409" t="s">
        <v>21</v>
      </c>
      <c r="G7409">
        <v>21</v>
      </c>
      <c r="H7409" s="4">
        <v>452390.34</v>
      </c>
      <c r="I7409" s="4">
        <v>294916.99</v>
      </c>
      <c r="J7409" t="s">
        <v>24</v>
      </c>
      <c r="K7409" s="4">
        <f t="shared" si="230"/>
        <v>157473.35000000003</v>
      </c>
      <c r="L7409" s="1">
        <f t="shared" si="231"/>
        <v>0.34809176075687209</v>
      </c>
    </row>
    <row r="7410" spans="1:12" x14ac:dyDescent="0.3">
      <c r="A7410">
        <v>207409</v>
      </c>
      <c r="B7410" s="2">
        <v>45963</v>
      </c>
      <c r="C7410" t="s">
        <v>11</v>
      </c>
      <c r="D7410" t="s">
        <v>17</v>
      </c>
      <c r="E7410" t="s">
        <v>28</v>
      </c>
      <c r="F7410" t="s">
        <v>39</v>
      </c>
      <c r="G7410">
        <v>44</v>
      </c>
      <c r="H7410" s="4">
        <v>259485.77</v>
      </c>
      <c r="I7410" s="4">
        <v>182670.37</v>
      </c>
      <c r="J7410" t="s">
        <v>15</v>
      </c>
      <c r="K7410" s="4">
        <f t="shared" si="230"/>
        <v>76815.399999999994</v>
      </c>
      <c r="L7410" s="1">
        <f t="shared" si="231"/>
        <v>0.29602933525025282</v>
      </c>
    </row>
    <row r="7411" spans="1:12" x14ac:dyDescent="0.3">
      <c r="A7411">
        <v>207410</v>
      </c>
      <c r="B7411" s="2">
        <v>45293</v>
      </c>
      <c r="C7411" t="s">
        <v>31</v>
      </c>
      <c r="D7411" t="s">
        <v>17</v>
      </c>
      <c r="E7411" t="s">
        <v>13</v>
      </c>
      <c r="F7411" t="s">
        <v>42</v>
      </c>
      <c r="G7411">
        <v>9</v>
      </c>
      <c r="H7411" s="4">
        <v>476122.41</v>
      </c>
      <c r="I7411" s="4">
        <v>342736.73</v>
      </c>
      <c r="J7411" t="s">
        <v>15</v>
      </c>
      <c r="K7411" s="4">
        <f t="shared" si="230"/>
        <v>133385.68</v>
      </c>
      <c r="L7411" s="1">
        <f t="shared" si="231"/>
        <v>0.2801499723568987</v>
      </c>
    </row>
    <row r="7412" spans="1:12" x14ac:dyDescent="0.3">
      <c r="A7412">
        <v>207411</v>
      </c>
      <c r="B7412" s="2">
        <v>45853</v>
      </c>
      <c r="C7412" t="s">
        <v>11</v>
      </c>
      <c r="D7412" t="s">
        <v>32</v>
      </c>
      <c r="E7412" t="s">
        <v>20</v>
      </c>
      <c r="F7412" t="s">
        <v>45</v>
      </c>
      <c r="G7412">
        <v>10</v>
      </c>
      <c r="H7412" s="4">
        <v>581566.99</v>
      </c>
      <c r="I7412" s="4">
        <v>429555.47</v>
      </c>
      <c r="J7412" t="s">
        <v>24</v>
      </c>
      <c r="K7412" s="4">
        <f t="shared" si="230"/>
        <v>152011.52000000002</v>
      </c>
      <c r="L7412" s="1">
        <f t="shared" si="231"/>
        <v>0.26138264828270258</v>
      </c>
    </row>
    <row r="7413" spans="1:12" x14ac:dyDescent="0.3">
      <c r="A7413">
        <v>207412</v>
      </c>
      <c r="B7413" s="2">
        <v>45529</v>
      </c>
      <c r="C7413" t="s">
        <v>11</v>
      </c>
      <c r="D7413" t="s">
        <v>32</v>
      </c>
      <c r="E7413" t="s">
        <v>13</v>
      </c>
      <c r="F7413" t="s">
        <v>18</v>
      </c>
      <c r="G7413">
        <v>20</v>
      </c>
      <c r="H7413" s="4">
        <v>800988.94</v>
      </c>
      <c r="I7413" s="4">
        <v>641459.67000000004</v>
      </c>
      <c r="J7413" t="s">
        <v>24</v>
      </c>
      <c r="K7413" s="4">
        <f t="shared" si="230"/>
        <v>159529.2699999999</v>
      </c>
      <c r="L7413" s="1">
        <f t="shared" si="231"/>
        <v>0.19916538423114796</v>
      </c>
    </row>
    <row r="7414" spans="1:12" x14ac:dyDescent="0.3">
      <c r="A7414">
        <v>207413</v>
      </c>
      <c r="B7414" s="2">
        <v>45502</v>
      </c>
      <c r="C7414" t="s">
        <v>31</v>
      </c>
      <c r="D7414" t="s">
        <v>32</v>
      </c>
      <c r="E7414" t="s">
        <v>13</v>
      </c>
      <c r="F7414" t="s">
        <v>42</v>
      </c>
      <c r="G7414">
        <v>1</v>
      </c>
      <c r="H7414" s="4">
        <v>41639.78</v>
      </c>
      <c r="I7414" s="4">
        <v>27367.62</v>
      </c>
      <c r="J7414" t="s">
        <v>24</v>
      </c>
      <c r="K7414" s="4">
        <f t="shared" si="230"/>
        <v>14272.16</v>
      </c>
      <c r="L7414" s="1">
        <f t="shared" si="231"/>
        <v>0.34275301166336614</v>
      </c>
    </row>
    <row r="7415" spans="1:12" x14ac:dyDescent="0.3">
      <c r="A7415">
        <v>207414</v>
      </c>
      <c r="B7415" s="2">
        <v>45695</v>
      </c>
      <c r="C7415" t="s">
        <v>38</v>
      </c>
      <c r="D7415" t="s">
        <v>34</v>
      </c>
      <c r="E7415" t="s">
        <v>28</v>
      </c>
      <c r="F7415" t="s">
        <v>78</v>
      </c>
      <c r="G7415">
        <v>10</v>
      </c>
      <c r="H7415" s="4">
        <v>410964.45</v>
      </c>
      <c r="I7415" s="4">
        <v>320917.63</v>
      </c>
      <c r="J7415" t="s">
        <v>24</v>
      </c>
      <c r="K7415" s="4">
        <f t="shared" si="230"/>
        <v>90046.82</v>
      </c>
      <c r="L7415" s="1">
        <f t="shared" si="231"/>
        <v>0.21911097176410271</v>
      </c>
    </row>
    <row r="7416" spans="1:12" x14ac:dyDescent="0.3">
      <c r="A7416">
        <v>207415</v>
      </c>
      <c r="B7416" s="2">
        <v>45609</v>
      </c>
      <c r="C7416" t="s">
        <v>11</v>
      </c>
      <c r="D7416" t="s">
        <v>17</v>
      </c>
      <c r="E7416" t="s">
        <v>20</v>
      </c>
      <c r="F7416" t="s">
        <v>23</v>
      </c>
      <c r="G7416">
        <v>38</v>
      </c>
      <c r="H7416" s="4">
        <v>1777396.52</v>
      </c>
      <c r="I7416" s="4">
        <v>1388298.42</v>
      </c>
      <c r="J7416" t="s">
        <v>24</v>
      </c>
      <c r="K7416" s="4">
        <f t="shared" si="230"/>
        <v>389098.10000000009</v>
      </c>
      <c r="L7416" s="1">
        <f t="shared" si="231"/>
        <v>0.21891462913407758</v>
      </c>
    </row>
    <row r="7417" spans="1:12" x14ac:dyDescent="0.3">
      <c r="A7417">
        <v>207416</v>
      </c>
      <c r="B7417" s="2">
        <v>45947</v>
      </c>
      <c r="C7417" t="s">
        <v>11</v>
      </c>
      <c r="D7417" t="s">
        <v>34</v>
      </c>
      <c r="E7417" t="s">
        <v>28</v>
      </c>
      <c r="F7417" t="s">
        <v>78</v>
      </c>
      <c r="G7417">
        <v>36</v>
      </c>
      <c r="H7417" s="4">
        <v>799820.49</v>
      </c>
      <c r="I7417" s="4">
        <v>663089.56999999995</v>
      </c>
      <c r="J7417" t="s">
        <v>15</v>
      </c>
      <c r="K7417" s="4">
        <f t="shared" si="230"/>
        <v>136730.92000000004</v>
      </c>
      <c r="L7417" s="1">
        <f t="shared" si="231"/>
        <v>0.17095200949403039</v>
      </c>
    </row>
    <row r="7418" spans="1:12" x14ac:dyDescent="0.3">
      <c r="A7418">
        <v>207417</v>
      </c>
      <c r="B7418" s="2">
        <v>45884</v>
      </c>
      <c r="C7418" t="s">
        <v>26</v>
      </c>
      <c r="D7418" t="s">
        <v>51</v>
      </c>
      <c r="E7418" t="s">
        <v>20</v>
      </c>
      <c r="F7418" t="s">
        <v>45</v>
      </c>
      <c r="G7418">
        <v>12</v>
      </c>
      <c r="H7418" s="4">
        <v>233514.6</v>
      </c>
      <c r="I7418" s="4">
        <v>196707.78</v>
      </c>
      <c r="J7418" t="s">
        <v>24</v>
      </c>
      <c r="K7418" s="4">
        <f t="shared" si="230"/>
        <v>36806.820000000007</v>
      </c>
      <c r="L7418" s="1">
        <f t="shared" si="231"/>
        <v>0.15762106523532149</v>
      </c>
    </row>
    <row r="7419" spans="1:12" x14ac:dyDescent="0.3">
      <c r="A7419">
        <v>207418</v>
      </c>
      <c r="B7419" s="2">
        <v>45825</v>
      </c>
      <c r="C7419" t="s">
        <v>11</v>
      </c>
      <c r="D7419" t="s">
        <v>17</v>
      </c>
      <c r="E7419" t="s">
        <v>28</v>
      </c>
      <c r="F7419" t="s">
        <v>39</v>
      </c>
      <c r="G7419">
        <v>39</v>
      </c>
      <c r="H7419" s="4">
        <v>1714705.94</v>
      </c>
      <c r="I7419" s="4">
        <v>1349203.49</v>
      </c>
      <c r="J7419" t="s">
        <v>15</v>
      </c>
      <c r="K7419" s="4">
        <f t="shared" si="230"/>
        <v>365502.44999999995</v>
      </c>
      <c r="L7419" s="1">
        <f t="shared" si="231"/>
        <v>0.21315751084410425</v>
      </c>
    </row>
    <row r="7420" spans="1:12" x14ac:dyDescent="0.3">
      <c r="A7420">
        <v>207419</v>
      </c>
      <c r="B7420" s="2">
        <v>45935</v>
      </c>
      <c r="C7420" t="s">
        <v>11</v>
      </c>
      <c r="D7420" t="s">
        <v>12</v>
      </c>
      <c r="E7420" t="s">
        <v>13</v>
      </c>
      <c r="F7420" t="s">
        <v>36</v>
      </c>
      <c r="G7420">
        <v>20</v>
      </c>
      <c r="H7420" s="4">
        <v>50529.23</v>
      </c>
      <c r="I7420" s="4">
        <v>36397.919999999998</v>
      </c>
      <c r="J7420" t="s">
        <v>15</v>
      </c>
      <c r="K7420" s="4">
        <f t="shared" si="230"/>
        <v>14131.310000000005</v>
      </c>
      <c r="L7420" s="1">
        <f t="shared" si="231"/>
        <v>0.27966604676144885</v>
      </c>
    </row>
    <row r="7421" spans="1:12" x14ac:dyDescent="0.3">
      <c r="A7421">
        <v>207420</v>
      </c>
      <c r="B7421" s="2">
        <v>45986</v>
      </c>
      <c r="C7421" t="s">
        <v>31</v>
      </c>
      <c r="D7421" t="s">
        <v>51</v>
      </c>
      <c r="E7421" t="s">
        <v>20</v>
      </c>
      <c r="F7421" t="s">
        <v>21</v>
      </c>
      <c r="G7421">
        <v>37</v>
      </c>
      <c r="H7421" s="4">
        <v>1829055.45</v>
      </c>
      <c r="I7421" s="4">
        <v>1463605.22</v>
      </c>
      <c r="J7421" t="s">
        <v>24</v>
      </c>
      <c r="K7421" s="4">
        <f t="shared" si="230"/>
        <v>365450.23</v>
      </c>
      <c r="L7421" s="1">
        <f t="shared" si="231"/>
        <v>0.19980270691082658</v>
      </c>
    </row>
    <row r="7422" spans="1:12" x14ac:dyDescent="0.3">
      <c r="A7422">
        <v>207421</v>
      </c>
      <c r="B7422" s="2">
        <v>45938</v>
      </c>
      <c r="C7422" t="s">
        <v>11</v>
      </c>
      <c r="D7422" t="s">
        <v>12</v>
      </c>
      <c r="E7422" t="s">
        <v>13</v>
      </c>
      <c r="F7422" t="s">
        <v>18</v>
      </c>
      <c r="G7422">
        <v>8</v>
      </c>
      <c r="H7422" s="4">
        <v>183726.56</v>
      </c>
      <c r="I7422" s="4">
        <v>148196.81</v>
      </c>
      <c r="J7422" t="s">
        <v>15</v>
      </c>
      <c r="K7422" s="4">
        <f t="shared" si="230"/>
        <v>35529.75</v>
      </c>
      <c r="L7422" s="1">
        <f t="shared" si="231"/>
        <v>0.19338385261227337</v>
      </c>
    </row>
    <row r="7423" spans="1:12" x14ac:dyDescent="0.3">
      <c r="A7423">
        <v>207422</v>
      </c>
      <c r="B7423" s="2">
        <v>45626</v>
      </c>
      <c r="C7423" t="s">
        <v>31</v>
      </c>
      <c r="D7423" t="s">
        <v>51</v>
      </c>
      <c r="E7423" t="s">
        <v>28</v>
      </c>
      <c r="F7423" t="s">
        <v>39</v>
      </c>
      <c r="G7423">
        <v>6</v>
      </c>
      <c r="H7423" s="4">
        <v>114594.25</v>
      </c>
      <c r="I7423" s="4">
        <v>92996.47</v>
      </c>
      <c r="J7423" t="s">
        <v>15</v>
      </c>
      <c r="K7423" s="4">
        <f t="shared" si="230"/>
        <v>21597.78</v>
      </c>
      <c r="L7423" s="1">
        <f t="shared" si="231"/>
        <v>0.18847176014503345</v>
      </c>
    </row>
    <row r="7424" spans="1:12" x14ac:dyDescent="0.3">
      <c r="A7424">
        <v>207423</v>
      </c>
      <c r="B7424" s="2">
        <v>45973</v>
      </c>
      <c r="C7424" t="s">
        <v>38</v>
      </c>
      <c r="D7424" t="s">
        <v>27</v>
      </c>
      <c r="E7424" t="s">
        <v>28</v>
      </c>
      <c r="F7424" t="s">
        <v>78</v>
      </c>
      <c r="G7424">
        <v>6</v>
      </c>
      <c r="H7424" s="4">
        <v>276596.01</v>
      </c>
      <c r="I7424" s="4">
        <v>172314.48</v>
      </c>
      <c r="J7424" t="s">
        <v>24</v>
      </c>
      <c r="K7424" s="4">
        <f t="shared" si="230"/>
        <v>104281.53</v>
      </c>
      <c r="L7424" s="1">
        <f t="shared" si="231"/>
        <v>0.37701747758400417</v>
      </c>
    </row>
    <row r="7425" spans="1:12" x14ac:dyDescent="0.3">
      <c r="A7425">
        <v>207424</v>
      </c>
      <c r="B7425" s="2">
        <v>45437</v>
      </c>
      <c r="C7425" t="s">
        <v>26</v>
      </c>
      <c r="D7425" t="s">
        <v>34</v>
      </c>
      <c r="E7425" t="s">
        <v>20</v>
      </c>
      <c r="F7425" t="s">
        <v>21</v>
      </c>
      <c r="G7425">
        <v>47</v>
      </c>
      <c r="H7425" s="4">
        <v>980723.28</v>
      </c>
      <c r="I7425" s="4">
        <v>663925.55000000005</v>
      </c>
      <c r="J7425" t="s">
        <v>15</v>
      </c>
      <c r="K7425" s="4">
        <f t="shared" si="230"/>
        <v>316797.73</v>
      </c>
      <c r="L7425" s="1">
        <f t="shared" si="231"/>
        <v>0.32302458446790411</v>
      </c>
    </row>
    <row r="7426" spans="1:12" x14ac:dyDescent="0.3">
      <c r="A7426">
        <v>207425</v>
      </c>
      <c r="B7426" s="2">
        <v>45560</v>
      </c>
      <c r="C7426" t="s">
        <v>31</v>
      </c>
      <c r="D7426" t="s">
        <v>17</v>
      </c>
      <c r="E7426" t="s">
        <v>20</v>
      </c>
      <c r="F7426" t="s">
        <v>23</v>
      </c>
      <c r="G7426">
        <v>37</v>
      </c>
      <c r="H7426" s="4">
        <v>1610864.75</v>
      </c>
      <c r="I7426" s="4">
        <v>1158747.97</v>
      </c>
      <c r="J7426" t="s">
        <v>15</v>
      </c>
      <c r="K7426" s="4">
        <f t="shared" si="230"/>
        <v>452116.78</v>
      </c>
      <c r="L7426" s="1">
        <f t="shared" si="231"/>
        <v>0.28066712615072126</v>
      </c>
    </row>
    <row r="7427" spans="1:12" x14ac:dyDescent="0.3">
      <c r="A7427">
        <v>207426</v>
      </c>
      <c r="B7427" s="2">
        <v>45556</v>
      </c>
      <c r="C7427" t="s">
        <v>38</v>
      </c>
      <c r="D7427" t="s">
        <v>12</v>
      </c>
      <c r="E7427" t="s">
        <v>28</v>
      </c>
      <c r="F7427" t="s">
        <v>39</v>
      </c>
      <c r="G7427">
        <v>2</v>
      </c>
      <c r="H7427" s="4">
        <v>53244.26</v>
      </c>
      <c r="I7427" s="4">
        <v>44425.62</v>
      </c>
      <c r="J7427" t="s">
        <v>24</v>
      </c>
      <c r="K7427" s="4">
        <f t="shared" ref="K7427:K7490" si="232">H7427-I7427</f>
        <v>8818.64</v>
      </c>
      <c r="L7427" s="1">
        <f t="shared" ref="L7427:L7490" si="233">K7427/H7427</f>
        <v>0.16562611631751478</v>
      </c>
    </row>
    <row r="7428" spans="1:12" x14ac:dyDescent="0.3">
      <c r="A7428">
        <v>207427</v>
      </c>
      <c r="B7428" s="2">
        <v>45355</v>
      </c>
      <c r="C7428" t="s">
        <v>11</v>
      </c>
      <c r="D7428" t="s">
        <v>27</v>
      </c>
      <c r="E7428" t="s">
        <v>13</v>
      </c>
      <c r="F7428" t="s">
        <v>42</v>
      </c>
      <c r="G7428">
        <v>27</v>
      </c>
      <c r="H7428" s="4">
        <v>728290.83</v>
      </c>
      <c r="I7428" s="4">
        <v>442465.57</v>
      </c>
      <c r="J7428" t="s">
        <v>15</v>
      </c>
      <c r="K7428" s="4">
        <f t="shared" si="232"/>
        <v>285825.25999999995</v>
      </c>
      <c r="L7428" s="1">
        <f t="shared" si="233"/>
        <v>0.39246033071705705</v>
      </c>
    </row>
    <row r="7429" spans="1:12" x14ac:dyDescent="0.3">
      <c r="A7429">
        <v>207428</v>
      </c>
      <c r="B7429" s="2">
        <v>45590</v>
      </c>
      <c r="C7429" t="s">
        <v>26</v>
      </c>
      <c r="D7429" t="s">
        <v>17</v>
      </c>
      <c r="E7429" t="s">
        <v>20</v>
      </c>
      <c r="F7429" t="s">
        <v>23</v>
      </c>
      <c r="G7429">
        <v>4</v>
      </c>
      <c r="H7429" s="4">
        <v>225819.83</v>
      </c>
      <c r="I7429" s="4">
        <v>145475.82</v>
      </c>
      <c r="J7429" t="s">
        <v>24</v>
      </c>
      <c r="K7429" s="4">
        <f t="shared" si="232"/>
        <v>80344.00999999998</v>
      </c>
      <c r="L7429" s="1">
        <f t="shared" si="233"/>
        <v>0.35578810771401248</v>
      </c>
    </row>
    <row r="7430" spans="1:12" x14ac:dyDescent="0.3">
      <c r="A7430">
        <v>207429</v>
      </c>
      <c r="B7430" s="2">
        <v>45456</v>
      </c>
      <c r="C7430" t="s">
        <v>11</v>
      </c>
      <c r="D7430" t="s">
        <v>12</v>
      </c>
      <c r="E7430" t="s">
        <v>20</v>
      </c>
      <c r="F7430" t="s">
        <v>23</v>
      </c>
      <c r="G7430">
        <v>35</v>
      </c>
      <c r="H7430" s="4">
        <v>1116814.8999999999</v>
      </c>
      <c r="I7430" s="4">
        <v>723863.85</v>
      </c>
      <c r="J7430" t="s">
        <v>24</v>
      </c>
      <c r="K7430" s="4">
        <f t="shared" si="232"/>
        <v>392951.04999999993</v>
      </c>
      <c r="L7430" s="1">
        <f t="shared" si="233"/>
        <v>0.35184975594433776</v>
      </c>
    </row>
    <row r="7431" spans="1:12" x14ac:dyDescent="0.3">
      <c r="A7431">
        <v>207430</v>
      </c>
      <c r="B7431" s="2">
        <v>46017</v>
      </c>
      <c r="C7431" t="s">
        <v>31</v>
      </c>
      <c r="D7431" t="s">
        <v>32</v>
      </c>
      <c r="E7431" t="s">
        <v>28</v>
      </c>
      <c r="F7431" t="s">
        <v>39</v>
      </c>
      <c r="G7431">
        <v>18</v>
      </c>
      <c r="H7431" s="4">
        <v>659245.65</v>
      </c>
      <c r="I7431" s="4">
        <v>469950.1</v>
      </c>
      <c r="J7431" t="s">
        <v>15</v>
      </c>
      <c r="K7431" s="4">
        <f t="shared" si="232"/>
        <v>189295.55000000005</v>
      </c>
      <c r="L7431" s="1">
        <f t="shared" si="233"/>
        <v>0.28713962693572576</v>
      </c>
    </row>
    <row r="7432" spans="1:12" x14ac:dyDescent="0.3">
      <c r="A7432">
        <v>207431</v>
      </c>
      <c r="B7432" s="2">
        <v>45645</v>
      </c>
      <c r="C7432" t="s">
        <v>38</v>
      </c>
      <c r="D7432" t="s">
        <v>34</v>
      </c>
      <c r="E7432" t="s">
        <v>13</v>
      </c>
      <c r="F7432" t="s">
        <v>14</v>
      </c>
      <c r="G7432">
        <v>25</v>
      </c>
      <c r="H7432" s="4">
        <v>26177.53</v>
      </c>
      <c r="I7432" s="4">
        <v>15804.49</v>
      </c>
      <c r="J7432" t="s">
        <v>24</v>
      </c>
      <c r="K7432" s="4">
        <f t="shared" si="232"/>
        <v>10373.039999999999</v>
      </c>
      <c r="L7432" s="1">
        <f t="shared" si="233"/>
        <v>0.39625740090833628</v>
      </c>
    </row>
    <row r="7433" spans="1:12" x14ac:dyDescent="0.3">
      <c r="A7433">
        <v>207432</v>
      </c>
      <c r="B7433" s="2">
        <v>45600</v>
      </c>
      <c r="C7433" t="s">
        <v>11</v>
      </c>
      <c r="D7433" t="s">
        <v>51</v>
      </c>
      <c r="E7433" t="s">
        <v>20</v>
      </c>
      <c r="F7433" t="s">
        <v>23</v>
      </c>
      <c r="G7433">
        <v>50</v>
      </c>
      <c r="H7433" s="4">
        <v>713977.17</v>
      </c>
      <c r="I7433" s="4">
        <v>553020.81999999995</v>
      </c>
      <c r="J7433" t="s">
        <v>15</v>
      </c>
      <c r="K7433" s="4">
        <f t="shared" si="232"/>
        <v>160956.35000000009</v>
      </c>
      <c r="L7433" s="1">
        <f t="shared" si="233"/>
        <v>0.22543626990201954</v>
      </c>
    </row>
    <row r="7434" spans="1:12" x14ac:dyDescent="0.3">
      <c r="A7434">
        <v>207433</v>
      </c>
      <c r="B7434" s="2">
        <v>45959</v>
      </c>
      <c r="C7434" t="s">
        <v>11</v>
      </c>
      <c r="D7434" t="s">
        <v>34</v>
      </c>
      <c r="E7434" t="s">
        <v>20</v>
      </c>
      <c r="F7434" t="s">
        <v>45</v>
      </c>
      <c r="G7434">
        <v>2</v>
      </c>
      <c r="H7434" s="4">
        <v>10384.91</v>
      </c>
      <c r="I7434" s="4">
        <v>6827.45</v>
      </c>
      <c r="J7434" t="s">
        <v>24</v>
      </c>
      <c r="K7434" s="4">
        <f t="shared" si="232"/>
        <v>3557.46</v>
      </c>
      <c r="L7434" s="1">
        <f t="shared" si="233"/>
        <v>0.34256050365385932</v>
      </c>
    </row>
    <row r="7435" spans="1:12" x14ac:dyDescent="0.3">
      <c r="A7435">
        <v>207434</v>
      </c>
      <c r="B7435" s="2">
        <v>45676</v>
      </c>
      <c r="C7435" t="s">
        <v>26</v>
      </c>
      <c r="D7435" t="s">
        <v>27</v>
      </c>
      <c r="E7435" t="s">
        <v>13</v>
      </c>
      <c r="F7435" t="s">
        <v>42</v>
      </c>
      <c r="G7435">
        <v>49</v>
      </c>
      <c r="H7435" s="4">
        <v>1743044.26</v>
      </c>
      <c r="I7435" s="4">
        <v>1458121.57</v>
      </c>
      <c r="J7435" t="s">
        <v>15</v>
      </c>
      <c r="K7435" s="4">
        <f t="shared" si="232"/>
        <v>284922.68999999994</v>
      </c>
      <c r="L7435" s="1">
        <f t="shared" si="233"/>
        <v>0.1634626822384877</v>
      </c>
    </row>
    <row r="7436" spans="1:12" x14ac:dyDescent="0.3">
      <c r="A7436">
        <v>207435</v>
      </c>
      <c r="B7436" s="2">
        <v>45466</v>
      </c>
      <c r="C7436" t="s">
        <v>31</v>
      </c>
      <c r="D7436" t="s">
        <v>34</v>
      </c>
      <c r="E7436" t="s">
        <v>28</v>
      </c>
      <c r="F7436" t="s">
        <v>29</v>
      </c>
      <c r="G7436">
        <v>19</v>
      </c>
      <c r="H7436" s="4">
        <v>783913.16</v>
      </c>
      <c r="I7436" s="4">
        <v>611570.15</v>
      </c>
      <c r="J7436" t="s">
        <v>24</v>
      </c>
      <c r="K7436" s="4">
        <f t="shared" si="232"/>
        <v>172343.01</v>
      </c>
      <c r="L7436" s="1">
        <f t="shared" si="233"/>
        <v>0.21984961956755517</v>
      </c>
    </row>
    <row r="7437" spans="1:12" x14ac:dyDescent="0.3">
      <c r="A7437">
        <v>207436</v>
      </c>
      <c r="B7437" s="2">
        <v>46004</v>
      </c>
      <c r="C7437" t="s">
        <v>31</v>
      </c>
      <c r="D7437" t="s">
        <v>51</v>
      </c>
      <c r="E7437" t="s">
        <v>20</v>
      </c>
      <c r="F7437" t="s">
        <v>45</v>
      </c>
      <c r="G7437">
        <v>49</v>
      </c>
      <c r="H7437" s="4">
        <v>2152940.4</v>
      </c>
      <c r="I7437" s="4">
        <v>1767761.13</v>
      </c>
      <c r="J7437" t="s">
        <v>24</v>
      </c>
      <c r="K7437" s="4">
        <f t="shared" si="232"/>
        <v>385179.27</v>
      </c>
      <c r="L7437" s="1">
        <f t="shared" si="233"/>
        <v>0.17890846862272641</v>
      </c>
    </row>
    <row r="7438" spans="1:12" x14ac:dyDescent="0.3">
      <c r="A7438">
        <v>207437</v>
      </c>
      <c r="B7438" s="2">
        <v>45523</v>
      </c>
      <c r="C7438" t="s">
        <v>11</v>
      </c>
      <c r="D7438" t="s">
        <v>32</v>
      </c>
      <c r="E7438" t="s">
        <v>13</v>
      </c>
      <c r="F7438" t="s">
        <v>42</v>
      </c>
      <c r="G7438">
        <v>9</v>
      </c>
      <c r="H7438" s="4">
        <v>157055.5</v>
      </c>
      <c r="I7438" s="4">
        <v>124049.36</v>
      </c>
      <c r="J7438" t="s">
        <v>24</v>
      </c>
      <c r="K7438" s="4">
        <f t="shared" si="232"/>
        <v>33006.14</v>
      </c>
      <c r="L7438" s="1">
        <f t="shared" si="233"/>
        <v>0.21015590030275921</v>
      </c>
    </row>
    <row r="7439" spans="1:12" x14ac:dyDescent="0.3">
      <c r="A7439">
        <v>207438</v>
      </c>
      <c r="B7439" s="2">
        <v>45587</v>
      </c>
      <c r="C7439" t="s">
        <v>31</v>
      </c>
      <c r="D7439" t="s">
        <v>12</v>
      </c>
      <c r="E7439" t="s">
        <v>20</v>
      </c>
      <c r="F7439" t="s">
        <v>21</v>
      </c>
      <c r="G7439">
        <v>36</v>
      </c>
      <c r="H7439" s="4">
        <v>159318.38</v>
      </c>
      <c r="I7439" s="4">
        <v>101494.64</v>
      </c>
      <c r="J7439" t="s">
        <v>24</v>
      </c>
      <c r="K7439" s="4">
        <f t="shared" si="232"/>
        <v>57823.740000000005</v>
      </c>
      <c r="L7439" s="1">
        <f t="shared" si="233"/>
        <v>0.36294456421161203</v>
      </c>
    </row>
    <row r="7440" spans="1:12" x14ac:dyDescent="0.3">
      <c r="A7440">
        <v>207439</v>
      </c>
      <c r="B7440" s="2">
        <v>46003</v>
      </c>
      <c r="C7440" t="s">
        <v>31</v>
      </c>
      <c r="D7440" t="s">
        <v>32</v>
      </c>
      <c r="E7440" t="s">
        <v>28</v>
      </c>
      <c r="F7440" t="s">
        <v>39</v>
      </c>
      <c r="G7440">
        <v>11</v>
      </c>
      <c r="H7440" s="4">
        <v>324533.28999999998</v>
      </c>
      <c r="I7440" s="4">
        <v>268999.51</v>
      </c>
      <c r="J7440" t="s">
        <v>24</v>
      </c>
      <c r="K7440" s="4">
        <f t="shared" si="232"/>
        <v>55533.77999999997</v>
      </c>
      <c r="L7440" s="1">
        <f t="shared" si="233"/>
        <v>0.17111890123814408</v>
      </c>
    </row>
    <row r="7441" spans="1:12" x14ac:dyDescent="0.3">
      <c r="A7441">
        <v>207440</v>
      </c>
      <c r="B7441" s="2">
        <v>45302</v>
      </c>
      <c r="C7441" t="s">
        <v>38</v>
      </c>
      <c r="D7441" t="s">
        <v>12</v>
      </c>
      <c r="E7441" t="s">
        <v>28</v>
      </c>
      <c r="F7441" t="s">
        <v>29</v>
      </c>
      <c r="G7441">
        <v>7</v>
      </c>
      <c r="H7441" s="4">
        <v>12635.03</v>
      </c>
      <c r="I7441" s="4">
        <v>8574.64</v>
      </c>
      <c r="J7441" t="s">
        <v>15</v>
      </c>
      <c r="K7441" s="4">
        <f t="shared" si="232"/>
        <v>4060.3900000000012</v>
      </c>
      <c r="L7441" s="1">
        <f t="shared" si="233"/>
        <v>0.32135974350674285</v>
      </c>
    </row>
    <row r="7442" spans="1:12" x14ac:dyDescent="0.3">
      <c r="A7442">
        <v>207441</v>
      </c>
      <c r="B7442" s="2">
        <v>45561</v>
      </c>
      <c r="C7442" t="s">
        <v>31</v>
      </c>
      <c r="D7442" t="s">
        <v>27</v>
      </c>
      <c r="E7442" t="s">
        <v>28</v>
      </c>
      <c r="F7442" t="s">
        <v>39</v>
      </c>
      <c r="G7442">
        <v>23</v>
      </c>
      <c r="H7442" s="4">
        <v>648196.78</v>
      </c>
      <c r="I7442" s="4">
        <v>535475.06000000006</v>
      </c>
      <c r="J7442" t="s">
        <v>15</v>
      </c>
      <c r="K7442" s="4">
        <f t="shared" si="232"/>
        <v>112721.71999999997</v>
      </c>
      <c r="L7442" s="1">
        <f t="shared" si="233"/>
        <v>0.17390046275762117</v>
      </c>
    </row>
    <row r="7443" spans="1:12" x14ac:dyDescent="0.3">
      <c r="A7443">
        <v>207442</v>
      </c>
      <c r="B7443" s="2">
        <v>45332</v>
      </c>
      <c r="C7443" t="s">
        <v>31</v>
      </c>
      <c r="D7443" t="s">
        <v>51</v>
      </c>
      <c r="E7443" t="s">
        <v>13</v>
      </c>
      <c r="F7443" t="s">
        <v>36</v>
      </c>
      <c r="G7443">
        <v>22</v>
      </c>
      <c r="H7443" s="4">
        <v>1130114.3600000001</v>
      </c>
      <c r="I7443" s="4">
        <v>762305.18</v>
      </c>
      <c r="J7443" t="s">
        <v>15</v>
      </c>
      <c r="K7443" s="4">
        <f t="shared" si="232"/>
        <v>367809.18000000005</v>
      </c>
      <c r="L7443" s="1">
        <f t="shared" si="233"/>
        <v>0.32546191165998456</v>
      </c>
    </row>
    <row r="7444" spans="1:12" x14ac:dyDescent="0.3">
      <c r="A7444">
        <v>207443</v>
      </c>
      <c r="B7444" s="2">
        <v>45636</v>
      </c>
      <c r="C7444" t="s">
        <v>26</v>
      </c>
      <c r="D7444" t="s">
        <v>27</v>
      </c>
      <c r="E7444" t="s">
        <v>20</v>
      </c>
      <c r="F7444" t="s">
        <v>23</v>
      </c>
      <c r="G7444">
        <v>35</v>
      </c>
      <c r="H7444" s="4">
        <v>360127.67</v>
      </c>
      <c r="I7444" s="4">
        <v>291768.63</v>
      </c>
      <c r="J7444" t="s">
        <v>24</v>
      </c>
      <c r="K7444" s="4">
        <f t="shared" si="232"/>
        <v>68359.039999999979</v>
      </c>
      <c r="L7444" s="1">
        <f t="shared" si="233"/>
        <v>0.18981890505664278</v>
      </c>
    </row>
    <row r="7445" spans="1:12" x14ac:dyDescent="0.3">
      <c r="A7445">
        <v>207444</v>
      </c>
      <c r="B7445" s="2">
        <v>45296</v>
      </c>
      <c r="C7445" t="s">
        <v>26</v>
      </c>
      <c r="D7445" t="s">
        <v>27</v>
      </c>
      <c r="E7445" t="s">
        <v>20</v>
      </c>
      <c r="F7445" t="s">
        <v>45</v>
      </c>
      <c r="G7445">
        <v>8</v>
      </c>
      <c r="H7445" s="4">
        <v>6791.95</v>
      </c>
      <c r="I7445" s="4">
        <v>4145.22</v>
      </c>
      <c r="J7445" t="s">
        <v>24</v>
      </c>
      <c r="K7445" s="4">
        <f t="shared" si="232"/>
        <v>2646.7299999999996</v>
      </c>
      <c r="L7445" s="1">
        <f t="shared" si="233"/>
        <v>0.38968631983450991</v>
      </c>
    </row>
    <row r="7446" spans="1:12" x14ac:dyDescent="0.3">
      <c r="A7446">
        <v>207445</v>
      </c>
      <c r="B7446" s="2">
        <v>45837</v>
      </c>
      <c r="C7446" t="s">
        <v>38</v>
      </c>
      <c r="D7446" t="s">
        <v>32</v>
      </c>
      <c r="E7446" t="s">
        <v>20</v>
      </c>
      <c r="F7446" t="s">
        <v>23</v>
      </c>
      <c r="G7446">
        <v>19</v>
      </c>
      <c r="H7446" s="4">
        <v>97698.89</v>
      </c>
      <c r="I7446" s="4">
        <v>67896.05</v>
      </c>
      <c r="J7446" t="s">
        <v>24</v>
      </c>
      <c r="K7446" s="4">
        <f t="shared" si="232"/>
        <v>29802.839999999997</v>
      </c>
      <c r="L7446" s="1">
        <f t="shared" si="233"/>
        <v>0.30504788744273342</v>
      </c>
    </row>
    <row r="7447" spans="1:12" x14ac:dyDescent="0.3">
      <c r="A7447">
        <v>207446</v>
      </c>
      <c r="B7447" s="2">
        <v>45599</v>
      </c>
      <c r="C7447" t="s">
        <v>26</v>
      </c>
      <c r="D7447" t="s">
        <v>34</v>
      </c>
      <c r="E7447" t="s">
        <v>20</v>
      </c>
      <c r="F7447" t="s">
        <v>45</v>
      </c>
      <c r="G7447">
        <v>42</v>
      </c>
      <c r="H7447" s="4">
        <v>513379.37</v>
      </c>
      <c r="I7447" s="4">
        <v>318994.59999999998</v>
      </c>
      <c r="J7447" t="s">
        <v>15</v>
      </c>
      <c r="K7447" s="4">
        <f t="shared" si="232"/>
        <v>194384.77000000002</v>
      </c>
      <c r="L7447" s="1">
        <f t="shared" si="233"/>
        <v>0.37863767295518713</v>
      </c>
    </row>
    <row r="7448" spans="1:12" x14ac:dyDescent="0.3">
      <c r="A7448">
        <v>207447</v>
      </c>
      <c r="B7448" s="2">
        <v>45311</v>
      </c>
      <c r="C7448" t="s">
        <v>31</v>
      </c>
      <c r="D7448" t="s">
        <v>32</v>
      </c>
      <c r="E7448" t="s">
        <v>13</v>
      </c>
      <c r="F7448" t="s">
        <v>18</v>
      </c>
      <c r="G7448">
        <v>33</v>
      </c>
      <c r="H7448" s="4">
        <v>1921702.79</v>
      </c>
      <c r="I7448" s="4">
        <v>1200291.97</v>
      </c>
      <c r="J7448" t="s">
        <v>24</v>
      </c>
      <c r="K7448" s="4">
        <f t="shared" si="232"/>
        <v>721410.82000000007</v>
      </c>
      <c r="L7448" s="1">
        <f t="shared" si="233"/>
        <v>0.37540186950553373</v>
      </c>
    </row>
    <row r="7449" spans="1:12" x14ac:dyDescent="0.3">
      <c r="A7449">
        <v>207448</v>
      </c>
      <c r="B7449" s="2">
        <v>45923</v>
      </c>
      <c r="C7449" t="s">
        <v>11</v>
      </c>
      <c r="D7449" t="s">
        <v>51</v>
      </c>
      <c r="E7449" t="s">
        <v>28</v>
      </c>
      <c r="F7449" t="s">
        <v>78</v>
      </c>
      <c r="G7449">
        <v>18</v>
      </c>
      <c r="H7449" s="4">
        <v>656854.82999999996</v>
      </c>
      <c r="I7449" s="4">
        <v>519981.03</v>
      </c>
      <c r="J7449" t="s">
        <v>24</v>
      </c>
      <c r="K7449" s="4">
        <f t="shared" si="232"/>
        <v>136873.79999999993</v>
      </c>
      <c r="L7449" s="1">
        <f t="shared" si="233"/>
        <v>0.20837754972434311</v>
      </c>
    </row>
    <row r="7450" spans="1:12" x14ac:dyDescent="0.3">
      <c r="A7450">
        <v>207449</v>
      </c>
      <c r="B7450" s="2">
        <v>45452</v>
      </c>
      <c r="C7450" t="s">
        <v>31</v>
      </c>
      <c r="D7450" t="s">
        <v>34</v>
      </c>
      <c r="E7450" t="s">
        <v>28</v>
      </c>
      <c r="F7450" t="s">
        <v>29</v>
      </c>
      <c r="G7450">
        <v>37</v>
      </c>
      <c r="H7450" s="4">
        <v>1621539.86</v>
      </c>
      <c r="I7450" s="4">
        <v>1267711.8899999999</v>
      </c>
      <c r="J7450" t="s">
        <v>15</v>
      </c>
      <c r="K7450" s="4">
        <f t="shared" si="232"/>
        <v>353827.9700000002</v>
      </c>
      <c r="L7450" s="1">
        <f t="shared" si="233"/>
        <v>0.21820491665249608</v>
      </c>
    </row>
    <row r="7451" spans="1:12" x14ac:dyDescent="0.3">
      <c r="A7451">
        <v>207450</v>
      </c>
      <c r="B7451" s="2">
        <v>45345</v>
      </c>
      <c r="C7451" t="s">
        <v>38</v>
      </c>
      <c r="D7451" t="s">
        <v>34</v>
      </c>
      <c r="E7451" t="s">
        <v>20</v>
      </c>
      <c r="F7451" t="s">
        <v>21</v>
      </c>
      <c r="G7451">
        <v>46</v>
      </c>
      <c r="H7451" s="4">
        <v>498990.1</v>
      </c>
      <c r="I7451" s="4">
        <v>388620.44</v>
      </c>
      <c r="J7451" t="s">
        <v>24</v>
      </c>
      <c r="K7451" s="4">
        <f t="shared" si="232"/>
        <v>110369.65999999997</v>
      </c>
      <c r="L7451" s="1">
        <f t="shared" si="233"/>
        <v>0.22118607162747314</v>
      </c>
    </row>
    <row r="7452" spans="1:12" x14ac:dyDescent="0.3">
      <c r="A7452">
        <v>207451</v>
      </c>
      <c r="B7452" s="2">
        <v>45970</v>
      </c>
      <c r="C7452" t="s">
        <v>31</v>
      </c>
      <c r="D7452" t="s">
        <v>32</v>
      </c>
      <c r="E7452" t="s">
        <v>13</v>
      </c>
      <c r="F7452" t="s">
        <v>42</v>
      </c>
      <c r="G7452">
        <v>12</v>
      </c>
      <c r="H7452" s="4">
        <v>621514.18999999994</v>
      </c>
      <c r="I7452" s="4">
        <v>422857.29</v>
      </c>
      <c r="J7452" t="s">
        <v>15</v>
      </c>
      <c r="K7452" s="4">
        <f t="shared" si="232"/>
        <v>198656.89999999997</v>
      </c>
      <c r="L7452" s="1">
        <f t="shared" si="233"/>
        <v>0.31963373193458378</v>
      </c>
    </row>
    <row r="7453" spans="1:12" x14ac:dyDescent="0.3">
      <c r="A7453">
        <v>207452</v>
      </c>
      <c r="B7453" s="2">
        <v>45683</v>
      </c>
      <c r="C7453" t="s">
        <v>31</v>
      </c>
      <c r="D7453" t="s">
        <v>51</v>
      </c>
      <c r="E7453" t="s">
        <v>28</v>
      </c>
      <c r="F7453" t="s">
        <v>29</v>
      </c>
      <c r="G7453">
        <v>35</v>
      </c>
      <c r="H7453" s="4">
        <v>182117.21</v>
      </c>
      <c r="I7453" s="4">
        <v>152945.97</v>
      </c>
      <c r="J7453" t="s">
        <v>15</v>
      </c>
      <c r="K7453" s="4">
        <f t="shared" si="232"/>
        <v>29171.239999999991</v>
      </c>
      <c r="L7453" s="1">
        <f t="shared" si="233"/>
        <v>0.16017838182344213</v>
      </c>
    </row>
    <row r="7454" spans="1:12" x14ac:dyDescent="0.3">
      <c r="A7454">
        <v>207453</v>
      </c>
      <c r="B7454" s="2">
        <v>45862</v>
      </c>
      <c r="C7454" t="s">
        <v>38</v>
      </c>
      <c r="D7454" t="s">
        <v>27</v>
      </c>
      <c r="E7454" t="s">
        <v>13</v>
      </c>
      <c r="F7454" t="s">
        <v>36</v>
      </c>
      <c r="G7454">
        <v>27</v>
      </c>
      <c r="H7454" s="4">
        <v>1003628.75</v>
      </c>
      <c r="I7454" s="4">
        <v>768094.92</v>
      </c>
      <c r="J7454" t="s">
        <v>24</v>
      </c>
      <c r="K7454" s="4">
        <f t="shared" si="232"/>
        <v>235533.82999999996</v>
      </c>
      <c r="L7454" s="1">
        <f t="shared" si="233"/>
        <v>0.23468222686924817</v>
      </c>
    </row>
    <row r="7455" spans="1:12" x14ac:dyDescent="0.3">
      <c r="A7455">
        <v>207454</v>
      </c>
      <c r="B7455" s="2">
        <v>45448</v>
      </c>
      <c r="C7455" t="s">
        <v>38</v>
      </c>
      <c r="D7455" t="s">
        <v>27</v>
      </c>
      <c r="E7455" t="s">
        <v>13</v>
      </c>
      <c r="F7455" t="s">
        <v>18</v>
      </c>
      <c r="G7455">
        <v>39</v>
      </c>
      <c r="H7455" s="4">
        <v>1864550.88</v>
      </c>
      <c r="I7455" s="4">
        <v>1134918.3999999999</v>
      </c>
      <c r="J7455" t="s">
        <v>15</v>
      </c>
      <c r="K7455" s="4">
        <f t="shared" si="232"/>
        <v>729632.48</v>
      </c>
      <c r="L7455" s="1">
        <f t="shared" si="233"/>
        <v>0.3913180851358693</v>
      </c>
    </row>
    <row r="7456" spans="1:12" x14ac:dyDescent="0.3">
      <c r="A7456">
        <v>207455</v>
      </c>
      <c r="B7456" s="2">
        <v>45946</v>
      </c>
      <c r="C7456" t="s">
        <v>11</v>
      </c>
      <c r="D7456" t="s">
        <v>34</v>
      </c>
      <c r="E7456" t="s">
        <v>20</v>
      </c>
      <c r="F7456" t="s">
        <v>45</v>
      </c>
      <c r="G7456">
        <v>35</v>
      </c>
      <c r="H7456" s="4">
        <v>775232.51</v>
      </c>
      <c r="I7456" s="4">
        <v>507453.26</v>
      </c>
      <c r="J7456" t="s">
        <v>15</v>
      </c>
      <c r="K7456" s="4">
        <f t="shared" si="232"/>
        <v>267779.25</v>
      </c>
      <c r="L7456" s="1">
        <f t="shared" si="233"/>
        <v>0.34541798305130417</v>
      </c>
    </row>
    <row r="7457" spans="1:12" x14ac:dyDescent="0.3">
      <c r="A7457">
        <v>207456</v>
      </c>
      <c r="B7457" s="2">
        <v>45620</v>
      </c>
      <c r="C7457" t="s">
        <v>26</v>
      </c>
      <c r="D7457" t="s">
        <v>17</v>
      </c>
      <c r="E7457" t="s">
        <v>13</v>
      </c>
      <c r="F7457" t="s">
        <v>42</v>
      </c>
      <c r="G7457">
        <v>9</v>
      </c>
      <c r="H7457" s="4">
        <v>494207.33</v>
      </c>
      <c r="I7457" s="4">
        <v>327069.37</v>
      </c>
      <c r="J7457" t="s">
        <v>24</v>
      </c>
      <c r="K7457" s="4">
        <f t="shared" si="232"/>
        <v>167137.96000000002</v>
      </c>
      <c r="L7457" s="1">
        <f t="shared" si="233"/>
        <v>0.3381940126221924</v>
      </c>
    </row>
    <row r="7458" spans="1:12" x14ac:dyDescent="0.3">
      <c r="A7458">
        <v>207457</v>
      </c>
      <c r="B7458" s="2">
        <v>45526</v>
      </c>
      <c r="C7458" t="s">
        <v>38</v>
      </c>
      <c r="D7458" t="s">
        <v>27</v>
      </c>
      <c r="E7458" t="s">
        <v>28</v>
      </c>
      <c r="F7458" t="s">
        <v>39</v>
      </c>
      <c r="G7458">
        <v>7</v>
      </c>
      <c r="H7458" s="4">
        <v>371697.66</v>
      </c>
      <c r="I7458" s="4">
        <v>233484.01</v>
      </c>
      <c r="J7458" t="s">
        <v>15</v>
      </c>
      <c r="K7458" s="4">
        <f t="shared" si="232"/>
        <v>138213.64999999997</v>
      </c>
      <c r="L7458" s="1">
        <f t="shared" si="233"/>
        <v>0.37184428333500935</v>
      </c>
    </row>
    <row r="7459" spans="1:12" x14ac:dyDescent="0.3">
      <c r="A7459">
        <v>207458</v>
      </c>
      <c r="B7459" s="2">
        <v>46009</v>
      </c>
      <c r="C7459" t="s">
        <v>38</v>
      </c>
      <c r="D7459" t="s">
        <v>12</v>
      </c>
      <c r="E7459" t="s">
        <v>20</v>
      </c>
      <c r="F7459" t="s">
        <v>45</v>
      </c>
      <c r="G7459">
        <v>7</v>
      </c>
      <c r="H7459" s="4">
        <v>146792.82</v>
      </c>
      <c r="I7459" s="4">
        <v>92280.2</v>
      </c>
      <c r="J7459" t="s">
        <v>24</v>
      </c>
      <c r="K7459" s="4">
        <f t="shared" si="232"/>
        <v>54512.62000000001</v>
      </c>
      <c r="L7459" s="1">
        <f t="shared" si="233"/>
        <v>0.37135753642446551</v>
      </c>
    </row>
    <row r="7460" spans="1:12" x14ac:dyDescent="0.3">
      <c r="A7460">
        <v>207459</v>
      </c>
      <c r="B7460" s="2">
        <v>46008</v>
      </c>
      <c r="C7460" t="s">
        <v>11</v>
      </c>
      <c r="D7460" t="s">
        <v>12</v>
      </c>
      <c r="E7460" t="s">
        <v>13</v>
      </c>
      <c r="F7460" t="s">
        <v>14</v>
      </c>
      <c r="G7460">
        <v>46</v>
      </c>
      <c r="H7460" s="4">
        <v>1321537.93</v>
      </c>
      <c r="I7460" s="4">
        <v>1025483.96</v>
      </c>
      <c r="J7460" t="s">
        <v>15</v>
      </c>
      <c r="K7460" s="4">
        <f t="shared" si="232"/>
        <v>296053.96999999997</v>
      </c>
      <c r="L7460" s="1">
        <f t="shared" si="233"/>
        <v>0.22402230256077477</v>
      </c>
    </row>
    <row r="7461" spans="1:12" x14ac:dyDescent="0.3">
      <c r="A7461">
        <v>207460</v>
      </c>
      <c r="B7461" s="2">
        <v>45772</v>
      </c>
      <c r="C7461" t="s">
        <v>38</v>
      </c>
      <c r="D7461" t="s">
        <v>17</v>
      </c>
      <c r="E7461" t="s">
        <v>13</v>
      </c>
      <c r="F7461" t="s">
        <v>14</v>
      </c>
      <c r="G7461">
        <v>12</v>
      </c>
      <c r="H7461" s="4">
        <v>555848.88</v>
      </c>
      <c r="I7461" s="4">
        <v>378485.07</v>
      </c>
      <c r="J7461" t="s">
        <v>15</v>
      </c>
      <c r="K7461" s="4">
        <f t="shared" si="232"/>
        <v>177363.81</v>
      </c>
      <c r="L7461" s="1">
        <f t="shared" si="233"/>
        <v>0.31908638549384144</v>
      </c>
    </row>
    <row r="7462" spans="1:12" x14ac:dyDescent="0.3">
      <c r="A7462">
        <v>207461</v>
      </c>
      <c r="B7462" s="2">
        <v>45592</v>
      </c>
      <c r="C7462" t="s">
        <v>11</v>
      </c>
      <c r="D7462" t="s">
        <v>34</v>
      </c>
      <c r="E7462" t="s">
        <v>20</v>
      </c>
      <c r="F7462" t="s">
        <v>23</v>
      </c>
      <c r="G7462">
        <v>9</v>
      </c>
      <c r="H7462" s="4">
        <v>324745.21000000002</v>
      </c>
      <c r="I7462" s="4">
        <v>247497.11</v>
      </c>
      <c r="J7462" t="s">
        <v>24</v>
      </c>
      <c r="K7462" s="4">
        <f t="shared" si="232"/>
        <v>77248.100000000035</v>
      </c>
      <c r="L7462" s="1">
        <f t="shared" si="233"/>
        <v>0.23787294660943584</v>
      </c>
    </row>
    <row r="7463" spans="1:12" x14ac:dyDescent="0.3">
      <c r="A7463">
        <v>207462</v>
      </c>
      <c r="B7463" s="2">
        <v>45333</v>
      </c>
      <c r="C7463" t="s">
        <v>31</v>
      </c>
      <c r="D7463" t="s">
        <v>12</v>
      </c>
      <c r="E7463" t="s">
        <v>20</v>
      </c>
      <c r="F7463" t="s">
        <v>21</v>
      </c>
      <c r="G7463">
        <v>46</v>
      </c>
      <c r="H7463" s="4">
        <v>2195676.09</v>
      </c>
      <c r="I7463" s="4">
        <v>1816627.28</v>
      </c>
      <c r="J7463" t="s">
        <v>24</v>
      </c>
      <c r="K7463" s="4">
        <f t="shared" si="232"/>
        <v>379048.80999999982</v>
      </c>
      <c r="L7463" s="1">
        <f t="shared" si="233"/>
        <v>0.17263421126929512</v>
      </c>
    </row>
    <row r="7464" spans="1:12" x14ac:dyDescent="0.3">
      <c r="A7464">
        <v>207463</v>
      </c>
      <c r="B7464" s="2">
        <v>45534</v>
      </c>
      <c r="C7464" t="s">
        <v>31</v>
      </c>
      <c r="D7464" t="s">
        <v>51</v>
      </c>
      <c r="E7464" t="s">
        <v>20</v>
      </c>
      <c r="F7464" t="s">
        <v>21</v>
      </c>
      <c r="G7464">
        <v>37</v>
      </c>
      <c r="H7464" s="4">
        <v>832560.83</v>
      </c>
      <c r="I7464" s="4">
        <v>585676.19999999995</v>
      </c>
      <c r="J7464" t="s">
        <v>15</v>
      </c>
      <c r="K7464" s="4">
        <f t="shared" si="232"/>
        <v>246884.63</v>
      </c>
      <c r="L7464" s="1">
        <f t="shared" si="233"/>
        <v>0.29653644647202537</v>
      </c>
    </row>
    <row r="7465" spans="1:12" x14ac:dyDescent="0.3">
      <c r="A7465">
        <v>207464</v>
      </c>
      <c r="B7465" s="2">
        <v>45983</v>
      </c>
      <c r="C7465" t="s">
        <v>38</v>
      </c>
      <c r="D7465" t="s">
        <v>32</v>
      </c>
      <c r="E7465" t="s">
        <v>13</v>
      </c>
      <c r="F7465" t="s">
        <v>42</v>
      </c>
      <c r="G7465">
        <v>26</v>
      </c>
      <c r="H7465" s="4">
        <v>391303.37</v>
      </c>
      <c r="I7465" s="4">
        <v>328333.81</v>
      </c>
      <c r="J7465" t="s">
        <v>24</v>
      </c>
      <c r="K7465" s="4">
        <f t="shared" si="232"/>
        <v>62969.56</v>
      </c>
      <c r="L7465" s="1">
        <f t="shared" si="233"/>
        <v>0.16092261101661354</v>
      </c>
    </row>
    <row r="7466" spans="1:12" x14ac:dyDescent="0.3">
      <c r="A7466">
        <v>207465</v>
      </c>
      <c r="B7466" s="2">
        <v>45338</v>
      </c>
      <c r="C7466" t="s">
        <v>11</v>
      </c>
      <c r="D7466" t="s">
        <v>32</v>
      </c>
      <c r="E7466" t="s">
        <v>20</v>
      </c>
      <c r="F7466" t="s">
        <v>21</v>
      </c>
      <c r="G7466">
        <v>34</v>
      </c>
      <c r="H7466" s="4">
        <v>664837.43999999994</v>
      </c>
      <c r="I7466" s="4">
        <v>500469.51</v>
      </c>
      <c r="J7466" t="s">
        <v>15</v>
      </c>
      <c r="K7466" s="4">
        <f t="shared" si="232"/>
        <v>164367.92999999993</v>
      </c>
      <c r="L7466" s="1">
        <f t="shared" si="233"/>
        <v>0.2472302552636024</v>
      </c>
    </row>
    <row r="7467" spans="1:12" x14ac:dyDescent="0.3">
      <c r="A7467">
        <v>207466</v>
      </c>
      <c r="B7467" s="2">
        <v>45965</v>
      </c>
      <c r="C7467" t="s">
        <v>31</v>
      </c>
      <c r="D7467" t="s">
        <v>32</v>
      </c>
      <c r="E7467" t="s">
        <v>13</v>
      </c>
      <c r="F7467" t="s">
        <v>14</v>
      </c>
      <c r="G7467">
        <v>15</v>
      </c>
      <c r="H7467" s="4">
        <v>663108.97</v>
      </c>
      <c r="I7467" s="4">
        <v>473615.62</v>
      </c>
      <c r="J7467" t="s">
        <v>24</v>
      </c>
      <c r="K7467" s="4">
        <f t="shared" si="232"/>
        <v>189493.34999999998</v>
      </c>
      <c r="L7467" s="1">
        <f t="shared" si="233"/>
        <v>0.28576502290415401</v>
      </c>
    </row>
    <row r="7468" spans="1:12" x14ac:dyDescent="0.3">
      <c r="A7468">
        <v>207467</v>
      </c>
      <c r="B7468" s="2">
        <v>45937</v>
      </c>
      <c r="C7468" t="s">
        <v>11</v>
      </c>
      <c r="D7468" t="s">
        <v>12</v>
      </c>
      <c r="E7468" t="s">
        <v>20</v>
      </c>
      <c r="F7468" t="s">
        <v>23</v>
      </c>
      <c r="G7468">
        <v>37</v>
      </c>
      <c r="H7468" s="4">
        <v>1729758.09</v>
      </c>
      <c r="I7468" s="4">
        <v>1160161.32</v>
      </c>
      <c r="J7468" t="s">
        <v>24</v>
      </c>
      <c r="K7468" s="4">
        <f t="shared" si="232"/>
        <v>569596.77</v>
      </c>
      <c r="L7468" s="1">
        <f t="shared" si="233"/>
        <v>0.32929273364462192</v>
      </c>
    </row>
    <row r="7469" spans="1:12" x14ac:dyDescent="0.3">
      <c r="A7469">
        <v>207468</v>
      </c>
      <c r="B7469" s="2">
        <v>45616</v>
      </c>
      <c r="C7469" t="s">
        <v>31</v>
      </c>
      <c r="D7469" t="s">
        <v>34</v>
      </c>
      <c r="E7469" t="s">
        <v>13</v>
      </c>
      <c r="F7469" t="s">
        <v>14</v>
      </c>
      <c r="G7469">
        <v>2</v>
      </c>
      <c r="H7469" s="4">
        <v>109022.91</v>
      </c>
      <c r="I7469" s="4">
        <v>70792.570000000007</v>
      </c>
      <c r="J7469" t="s">
        <v>15</v>
      </c>
      <c r="K7469" s="4">
        <f t="shared" si="232"/>
        <v>38230.339999999997</v>
      </c>
      <c r="L7469" s="1">
        <f t="shared" si="233"/>
        <v>0.3506633605725622</v>
      </c>
    </row>
    <row r="7470" spans="1:12" x14ac:dyDescent="0.3">
      <c r="A7470">
        <v>207469</v>
      </c>
      <c r="B7470" s="2">
        <v>45953</v>
      </c>
      <c r="C7470" t="s">
        <v>38</v>
      </c>
      <c r="D7470" t="s">
        <v>51</v>
      </c>
      <c r="E7470" t="s">
        <v>20</v>
      </c>
      <c r="F7470" t="s">
        <v>21</v>
      </c>
      <c r="G7470">
        <v>48</v>
      </c>
      <c r="H7470" s="4">
        <v>511325.52</v>
      </c>
      <c r="I7470" s="4">
        <v>380362.14</v>
      </c>
      <c r="J7470" t="s">
        <v>24</v>
      </c>
      <c r="K7470" s="4">
        <f t="shared" si="232"/>
        <v>130963.38</v>
      </c>
      <c r="L7470" s="1">
        <f t="shared" si="233"/>
        <v>0.25612525656845758</v>
      </c>
    </row>
    <row r="7471" spans="1:12" x14ac:dyDescent="0.3">
      <c r="A7471">
        <v>207470</v>
      </c>
      <c r="B7471" s="2">
        <v>45965</v>
      </c>
      <c r="C7471" t="s">
        <v>38</v>
      </c>
      <c r="D7471" t="s">
        <v>32</v>
      </c>
      <c r="E7471" t="s">
        <v>13</v>
      </c>
      <c r="F7471" t="s">
        <v>36</v>
      </c>
      <c r="G7471">
        <v>1</v>
      </c>
      <c r="H7471" s="4">
        <v>50577.17</v>
      </c>
      <c r="I7471" s="4">
        <v>40574.26</v>
      </c>
      <c r="J7471" t="s">
        <v>24</v>
      </c>
      <c r="K7471" s="4">
        <f t="shared" si="232"/>
        <v>10002.909999999996</v>
      </c>
      <c r="L7471" s="1">
        <f t="shared" si="233"/>
        <v>0.19777520173627738</v>
      </c>
    </row>
    <row r="7472" spans="1:12" x14ac:dyDescent="0.3">
      <c r="A7472">
        <v>207471</v>
      </c>
      <c r="B7472" s="2">
        <v>45499</v>
      </c>
      <c r="C7472" t="s">
        <v>26</v>
      </c>
      <c r="D7472" t="s">
        <v>51</v>
      </c>
      <c r="E7472" t="s">
        <v>28</v>
      </c>
      <c r="F7472" t="s">
        <v>29</v>
      </c>
      <c r="G7472">
        <v>36</v>
      </c>
      <c r="H7472" s="4">
        <v>317321.11</v>
      </c>
      <c r="I7472" s="4">
        <v>269100.26</v>
      </c>
      <c r="J7472" t="s">
        <v>15</v>
      </c>
      <c r="K7472" s="4">
        <f t="shared" si="232"/>
        <v>48220.849999999977</v>
      </c>
      <c r="L7472" s="1">
        <f t="shared" si="233"/>
        <v>0.15196231350634057</v>
      </c>
    </row>
    <row r="7473" spans="1:12" x14ac:dyDescent="0.3">
      <c r="A7473">
        <v>207472</v>
      </c>
      <c r="B7473" s="2">
        <v>45675</v>
      </c>
      <c r="C7473" t="s">
        <v>38</v>
      </c>
      <c r="D7473" t="s">
        <v>32</v>
      </c>
      <c r="E7473" t="s">
        <v>28</v>
      </c>
      <c r="F7473" t="s">
        <v>39</v>
      </c>
      <c r="G7473">
        <v>33</v>
      </c>
      <c r="H7473" s="4">
        <v>615051.82999999996</v>
      </c>
      <c r="I7473" s="4">
        <v>521600.18</v>
      </c>
      <c r="J7473" t="s">
        <v>15</v>
      </c>
      <c r="K7473" s="4">
        <f t="shared" si="232"/>
        <v>93451.649999999965</v>
      </c>
      <c r="L7473" s="1">
        <f t="shared" si="233"/>
        <v>0.1519410973868657</v>
      </c>
    </row>
    <row r="7474" spans="1:12" x14ac:dyDescent="0.3">
      <c r="A7474">
        <v>207473</v>
      </c>
      <c r="B7474" s="2">
        <v>45378</v>
      </c>
      <c r="C7474" t="s">
        <v>11</v>
      </c>
      <c r="D7474" t="s">
        <v>17</v>
      </c>
      <c r="E7474" t="s">
        <v>13</v>
      </c>
      <c r="F7474" t="s">
        <v>18</v>
      </c>
      <c r="G7474">
        <v>27</v>
      </c>
      <c r="H7474" s="4">
        <v>1467251.24</v>
      </c>
      <c r="I7474" s="4">
        <v>1164383.18</v>
      </c>
      <c r="J7474" t="s">
        <v>15</v>
      </c>
      <c r="K7474" s="4">
        <f t="shared" si="232"/>
        <v>302868.06000000006</v>
      </c>
      <c r="L7474" s="1">
        <f t="shared" si="233"/>
        <v>0.20641867714489037</v>
      </c>
    </row>
    <row r="7475" spans="1:12" x14ac:dyDescent="0.3">
      <c r="A7475">
        <v>207474</v>
      </c>
      <c r="B7475" s="2">
        <v>45343</v>
      </c>
      <c r="C7475" t="s">
        <v>26</v>
      </c>
      <c r="D7475" t="s">
        <v>34</v>
      </c>
      <c r="E7475" t="s">
        <v>13</v>
      </c>
      <c r="F7475" t="s">
        <v>36</v>
      </c>
      <c r="G7475">
        <v>21</v>
      </c>
      <c r="H7475" s="4">
        <v>151120.01999999999</v>
      </c>
      <c r="I7475" s="4">
        <v>115119.86</v>
      </c>
      <c r="J7475" t="s">
        <v>15</v>
      </c>
      <c r="K7475" s="4">
        <f t="shared" si="232"/>
        <v>36000.159999999989</v>
      </c>
      <c r="L7475" s="1">
        <f t="shared" si="233"/>
        <v>0.23822230833479238</v>
      </c>
    </row>
    <row r="7476" spans="1:12" x14ac:dyDescent="0.3">
      <c r="A7476">
        <v>207475</v>
      </c>
      <c r="B7476" s="2">
        <v>45295</v>
      </c>
      <c r="C7476" t="s">
        <v>31</v>
      </c>
      <c r="D7476" t="s">
        <v>51</v>
      </c>
      <c r="E7476" t="s">
        <v>20</v>
      </c>
      <c r="F7476" t="s">
        <v>23</v>
      </c>
      <c r="G7476">
        <v>29</v>
      </c>
      <c r="H7476" s="4">
        <v>223495.1</v>
      </c>
      <c r="I7476" s="4">
        <v>138618.53</v>
      </c>
      <c r="J7476" t="s">
        <v>15</v>
      </c>
      <c r="K7476" s="4">
        <f t="shared" si="232"/>
        <v>84876.57</v>
      </c>
      <c r="L7476" s="1">
        <f t="shared" si="233"/>
        <v>0.37976926563490654</v>
      </c>
    </row>
    <row r="7477" spans="1:12" x14ac:dyDescent="0.3">
      <c r="A7477">
        <v>207476</v>
      </c>
      <c r="B7477" s="2">
        <v>45920</v>
      </c>
      <c r="C7477" t="s">
        <v>11</v>
      </c>
      <c r="D7477" t="s">
        <v>27</v>
      </c>
      <c r="E7477" t="s">
        <v>28</v>
      </c>
      <c r="F7477" t="s">
        <v>29</v>
      </c>
      <c r="G7477">
        <v>4</v>
      </c>
      <c r="H7477" s="4">
        <v>194306.56</v>
      </c>
      <c r="I7477" s="4">
        <v>133951.96</v>
      </c>
      <c r="J7477" t="s">
        <v>15</v>
      </c>
      <c r="K7477" s="4">
        <f t="shared" si="232"/>
        <v>60354.600000000006</v>
      </c>
      <c r="L7477" s="1">
        <f t="shared" si="233"/>
        <v>0.31061534927076062</v>
      </c>
    </row>
    <row r="7478" spans="1:12" x14ac:dyDescent="0.3">
      <c r="A7478">
        <v>207477</v>
      </c>
      <c r="B7478" s="2">
        <v>45326</v>
      </c>
      <c r="C7478" t="s">
        <v>26</v>
      </c>
      <c r="D7478" t="s">
        <v>17</v>
      </c>
      <c r="E7478" t="s">
        <v>20</v>
      </c>
      <c r="F7478" t="s">
        <v>21</v>
      </c>
      <c r="G7478">
        <v>41</v>
      </c>
      <c r="H7478" s="4">
        <v>1635193.29</v>
      </c>
      <c r="I7478" s="4">
        <v>1349651.63</v>
      </c>
      <c r="J7478" t="s">
        <v>15</v>
      </c>
      <c r="K7478" s="4">
        <f t="shared" si="232"/>
        <v>285541.66000000015</v>
      </c>
      <c r="L7478" s="1">
        <f t="shared" si="233"/>
        <v>0.1746225732127363</v>
      </c>
    </row>
    <row r="7479" spans="1:12" x14ac:dyDescent="0.3">
      <c r="A7479">
        <v>207478</v>
      </c>
      <c r="B7479" s="2">
        <v>45822</v>
      </c>
      <c r="C7479" t="s">
        <v>26</v>
      </c>
      <c r="D7479" t="s">
        <v>32</v>
      </c>
      <c r="E7479" t="s">
        <v>28</v>
      </c>
      <c r="F7479" t="s">
        <v>78</v>
      </c>
      <c r="G7479">
        <v>20</v>
      </c>
      <c r="H7479" s="4">
        <v>230503.66</v>
      </c>
      <c r="I7479" s="4">
        <v>183127.4</v>
      </c>
      <c r="J7479" t="s">
        <v>15</v>
      </c>
      <c r="K7479" s="4">
        <f t="shared" si="232"/>
        <v>47376.260000000009</v>
      </c>
      <c r="L7479" s="1">
        <f t="shared" si="233"/>
        <v>0.20553365616840968</v>
      </c>
    </row>
    <row r="7480" spans="1:12" x14ac:dyDescent="0.3">
      <c r="A7480">
        <v>207479</v>
      </c>
      <c r="B7480" s="2">
        <v>45916</v>
      </c>
      <c r="C7480" t="s">
        <v>26</v>
      </c>
      <c r="D7480" t="s">
        <v>27</v>
      </c>
      <c r="E7480" t="s">
        <v>28</v>
      </c>
      <c r="F7480" t="s">
        <v>29</v>
      </c>
      <c r="G7480">
        <v>42</v>
      </c>
      <c r="H7480" s="4">
        <v>2310813.4300000002</v>
      </c>
      <c r="I7480" s="4">
        <v>1906565.43</v>
      </c>
      <c r="J7480" t="s">
        <v>15</v>
      </c>
      <c r="K7480" s="4">
        <f t="shared" si="232"/>
        <v>404248.00000000023</v>
      </c>
      <c r="L7480" s="1">
        <f t="shared" si="233"/>
        <v>0.17493753271115453</v>
      </c>
    </row>
    <row r="7481" spans="1:12" x14ac:dyDescent="0.3">
      <c r="A7481">
        <v>207480</v>
      </c>
      <c r="B7481" s="2">
        <v>45784</v>
      </c>
      <c r="C7481" t="s">
        <v>31</v>
      </c>
      <c r="D7481" t="s">
        <v>12</v>
      </c>
      <c r="E7481" t="s">
        <v>20</v>
      </c>
      <c r="F7481" t="s">
        <v>45</v>
      </c>
      <c r="G7481">
        <v>12</v>
      </c>
      <c r="H7481" s="4">
        <v>77245.97</v>
      </c>
      <c r="I7481" s="4">
        <v>47914.39</v>
      </c>
      <c r="J7481" t="s">
        <v>24</v>
      </c>
      <c r="K7481" s="4">
        <f t="shared" si="232"/>
        <v>29331.58</v>
      </c>
      <c r="L7481" s="1">
        <f t="shared" si="233"/>
        <v>0.37971663764465641</v>
      </c>
    </row>
    <row r="7482" spans="1:12" x14ac:dyDescent="0.3">
      <c r="A7482">
        <v>207481</v>
      </c>
      <c r="B7482" s="2">
        <v>45714</v>
      </c>
      <c r="C7482" t="s">
        <v>31</v>
      </c>
      <c r="D7482" t="s">
        <v>32</v>
      </c>
      <c r="E7482" t="s">
        <v>13</v>
      </c>
      <c r="F7482" t="s">
        <v>42</v>
      </c>
      <c r="G7482">
        <v>10</v>
      </c>
      <c r="H7482" s="4">
        <v>213518.98</v>
      </c>
      <c r="I7482" s="4">
        <v>179425.55</v>
      </c>
      <c r="J7482" t="s">
        <v>15</v>
      </c>
      <c r="K7482" s="4">
        <f t="shared" si="232"/>
        <v>34093.430000000022</v>
      </c>
      <c r="L7482" s="1">
        <f t="shared" si="233"/>
        <v>0.15967400181473337</v>
      </c>
    </row>
    <row r="7483" spans="1:12" x14ac:dyDescent="0.3">
      <c r="A7483">
        <v>207482</v>
      </c>
      <c r="B7483" s="2">
        <v>45986</v>
      </c>
      <c r="C7483" t="s">
        <v>11</v>
      </c>
      <c r="D7483" t="s">
        <v>51</v>
      </c>
      <c r="E7483" t="s">
        <v>13</v>
      </c>
      <c r="F7483" t="s">
        <v>36</v>
      </c>
      <c r="G7483">
        <v>14</v>
      </c>
      <c r="H7483" s="4">
        <v>819928.97</v>
      </c>
      <c r="I7483" s="4">
        <v>683909.22</v>
      </c>
      <c r="J7483" t="s">
        <v>24</v>
      </c>
      <c r="K7483" s="4">
        <f t="shared" si="232"/>
        <v>136019.75</v>
      </c>
      <c r="L7483" s="1">
        <f t="shared" si="233"/>
        <v>0.16589211380102842</v>
      </c>
    </row>
    <row r="7484" spans="1:12" x14ac:dyDescent="0.3">
      <c r="A7484">
        <v>207483</v>
      </c>
      <c r="B7484" s="2">
        <v>45385</v>
      </c>
      <c r="C7484" t="s">
        <v>26</v>
      </c>
      <c r="D7484" t="s">
        <v>17</v>
      </c>
      <c r="E7484" t="s">
        <v>13</v>
      </c>
      <c r="F7484" t="s">
        <v>42</v>
      </c>
      <c r="G7484">
        <v>3</v>
      </c>
      <c r="H7484" s="4">
        <v>168907.03</v>
      </c>
      <c r="I7484" s="4">
        <v>115126.98</v>
      </c>
      <c r="J7484" t="s">
        <v>15</v>
      </c>
      <c r="K7484" s="4">
        <f t="shared" si="232"/>
        <v>53780.05</v>
      </c>
      <c r="L7484" s="1">
        <f t="shared" si="233"/>
        <v>0.31840030577768141</v>
      </c>
    </row>
    <row r="7485" spans="1:12" x14ac:dyDescent="0.3">
      <c r="A7485">
        <v>207484</v>
      </c>
      <c r="B7485" s="2">
        <v>45576</v>
      </c>
      <c r="C7485" t="s">
        <v>11</v>
      </c>
      <c r="D7485" t="s">
        <v>27</v>
      </c>
      <c r="E7485" t="s">
        <v>28</v>
      </c>
      <c r="F7485" t="s">
        <v>78</v>
      </c>
      <c r="G7485">
        <v>43</v>
      </c>
      <c r="H7485" s="4">
        <v>619467.49</v>
      </c>
      <c r="I7485" s="4">
        <v>478143.5</v>
      </c>
      <c r="J7485" t="s">
        <v>15</v>
      </c>
      <c r="K7485" s="4">
        <f t="shared" si="232"/>
        <v>141323.99</v>
      </c>
      <c r="L7485" s="1">
        <f t="shared" si="233"/>
        <v>0.22813786402253328</v>
      </c>
    </row>
    <row r="7486" spans="1:12" x14ac:dyDescent="0.3">
      <c r="A7486">
        <v>207485</v>
      </c>
      <c r="B7486" s="2">
        <v>45860</v>
      </c>
      <c r="C7486" t="s">
        <v>31</v>
      </c>
      <c r="D7486" t="s">
        <v>17</v>
      </c>
      <c r="E7486" t="s">
        <v>28</v>
      </c>
      <c r="F7486" t="s">
        <v>29</v>
      </c>
      <c r="G7486">
        <v>7</v>
      </c>
      <c r="H7486" s="4">
        <v>76901.19</v>
      </c>
      <c r="I7486" s="4">
        <v>58370.080000000002</v>
      </c>
      <c r="J7486" t="s">
        <v>15</v>
      </c>
      <c r="K7486" s="4">
        <f t="shared" si="232"/>
        <v>18531.11</v>
      </c>
      <c r="L7486" s="1">
        <f t="shared" si="233"/>
        <v>0.2409729940459959</v>
      </c>
    </row>
    <row r="7487" spans="1:12" x14ac:dyDescent="0.3">
      <c r="A7487">
        <v>207486</v>
      </c>
      <c r="B7487" s="2">
        <v>45343</v>
      </c>
      <c r="C7487" t="s">
        <v>26</v>
      </c>
      <c r="D7487" t="s">
        <v>12</v>
      </c>
      <c r="E7487" t="s">
        <v>28</v>
      </c>
      <c r="F7487" t="s">
        <v>78</v>
      </c>
      <c r="G7487">
        <v>48</v>
      </c>
      <c r="H7487" s="4">
        <v>1474577.19</v>
      </c>
      <c r="I7487" s="4">
        <v>1033943.48</v>
      </c>
      <c r="J7487" t="s">
        <v>15</v>
      </c>
      <c r="K7487" s="4">
        <f t="shared" si="232"/>
        <v>440633.70999999996</v>
      </c>
      <c r="L7487" s="1">
        <f t="shared" si="233"/>
        <v>0.2988203757580164</v>
      </c>
    </row>
    <row r="7488" spans="1:12" x14ac:dyDescent="0.3">
      <c r="A7488">
        <v>207487</v>
      </c>
      <c r="B7488" s="2">
        <v>45517</v>
      </c>
      <c r="C7488" t="s">
        <v>26</v>
      </c>
      <c r="D7488" t="s">
        <v>32</v>
      </c>
      <c r="E7488" t="s">
        <v>13</v>
      </c>
      <c r="F7488" t="s">
        <v>36</v>
      </c>
      <c r="G7488">
        <v>46</v>
      </c>
      <c r="H7488" s="4">
        <v>1469583.62</v>
      </c>
      <c r="I7488" s="4">
        <v>890225.17</v>
      </c>
      <c r="J7488" t="s">
        <v>24</v>
      </c>
      <c r="K7488" s="4">
        <f t="shared" si="232"/>
        <v>579358.45000000007</v>
      </c>
      <c r="L7488" s="1">
        <f t="shared" si="233"/>
        <v>0.39423306174302625</v>
      </c>
    </row>
    <row r="7489" spans="1:12" x14ac:dyDescent="0.3">
      <c r="A7489">
        <v>207488</v>
      </c>
      <c r="B7489" s="2">
        <v>45580</v>
      </c>
      <c r="C7489" t="s">
        <v>38</v>
      </c>
      <c r="D7489" t="s">
        <v>27</v>
      </c>
      <c r="E7489" t="s">
        <v>13</v>
      </c>
      <c r="F7489" t="s">
        <v>18</v>
      </c>
      <c r="G7489">
        <v>25</v>
      </c>
      <c r="H7489" s="4">
        <v>1040503.88</v>
      </c>
      <c r="I7489" s="4">
        <v>855205.59</v>
      </c>
      <c r="J7489" t="s">
        <v>24</v>
      </c>
      <c r="K7489" s="4">
        <f t="shared" si="232"/>
        <v>185298.29000000004</v>
      </c>
      <c r="L7489" s="1">
        <f t="shared" si="233"/>
        <v>0.17808515043692105</v>
      </c>
    </row>
    <row r="7490" spans="1:12" x14ac:dyDescent="0.3">
      <c r="A7490">
        <v>207489</v>
      </c>
      <c r="B7490" s="2">
        <v>45899</v>
      </c>
      <c r="C7490" t="s">
        <v>31</v>
      </c>
      <c r="D7490" t="s">
        <v>34</v>
      </c>
      <c r="E7490" t="s">
        <v>13</v>
      </c>
      <c r="F7490" t="s">
        <v>18</v>
      </c>
      <c r="G7490">
        <v>46</v>
      </c>
      <c r="H7490" s="4">
        <v>1958444.48</v>
      </c>
      <c r="I7490" s="4">
        <v>1582877.01</v>
      </c>
      <c r="J7490" t="s">
        <v>24</v>
      </c>
      <c r="K7490" s="4">
        <f t="shared" si="232"/>
        <v>375567.47</v>
      </c>
      <c r="L7490" s="1">
        <f t="shared" si="233"/>
        <v>0.19176824966720526</v>
      </c>
    </row>
    <row r="7491" spans="1:12" x14ac:dyDescent="0.3">
      <c r="A7491">
        <v>207490</v>
      </c>
      <c r="B7491" s="2">
        <v>45816</v>
      </c>
      <c r="C7491" t="s">
        <v>11</v>
      </c>
      <c r="D7491" t="s">
        <v>34</v>
      </c>
      <c r="E7491" t="s">
        <v>20</v>
      </c>
      <c r="F7491" t="s">
        <v>45</v>
      </c>
      <c r="G7491">
        <v>9</v>
      </c>
      <c r="H7491" s="4">
        <v>525428.62</v>
      </c>
      <c r="I7491" s="4">
        <v>329344.03999999998</v>
      </c>
      <c r="J7491" t="s">
        <v>15</v>
      </c>
      <c r="K7491" s="4">
        <f t="shared" ref="K7491:K7554" si="234">H7491-I7491</f>
        <v>196084.58000000002</v>
      </c>
      <c r="L7491" s="1">
        <f t="shared" ref="L7491:L7554" si="235">K7491/H7491</f>
        <v>0.37318975886772215</v>
      </c>
    </row>
    <row r="7492" spans="1:12" x14ac:dyDescent="0.3">
      <c r="A7492">
        <v>207491</v>
      </c>
      <c r="B7492" s="2">
        <v>45368</v>
      </c>
      <c r="C7492" t="s">
        <v>38</v>
      </c>
      <c r="D7492" t="s">
        <v>51</v>
      </c>
      <c r="E7492" t="s">
        <v>13</v>
      </c>
      <c r="F7492" t="s">
        <v>36</v>
      </c>
      <c r="G7492">
        <v>7</v>
      </c>
      <c r="H7492" s="4">
        <v>55461.56</v>
      </c>
      <c r="I7492" s="4">
        <v>40605.089999999997</v>
      </c>
      <c r="J7492" t="s">
        <v>24</v>
      </c>
      <c r="K7492" s="4">
        <f t="shared" si="234"/>
        <v>14856.470000000001</v>
      </c>
      <c r="L7492" s="1">
        <f t="shared" si="235"/>
        <v>0.2678696740589338</v>
      </c>
    </row>
    <row r="7493" spans="1:12" x14ac:dyDescent="0.3">
      <c r="A7493">
        <v>207492</v>
      </c>
      <c r="B7493" s="2">
        <v>45583</v>
      </c>
      <c r="C7493" t="s">
        <v>11</v>
      </c>
      <c r="D7493" t="s">
        <v>51</v>
      </c>
      <c r="E7493" t="s">
        <v>28</v>
      </c>
      <c r="F7493" t="s">
        <v>29</v>
      </c>
      <c r="G7493">
        <v>50</v>
      </c>
      <c r="H7493" s="4">
        <v>1607485.46</v>
      </c>
      <c r="I7493" s="4">
        <v>1340698.99</v>
      </c>
      <c r="J7493" t="s">
        <v>15</v>
      </c>
      <c r="K7493" s="4">
        <f t="shared" si="234"/>
        <v>266786.46999999997</v>
      </c>
      <c r="L7493" s="1">
        <f t="shared" si="235"/>
        <v>0.16596509059559392</v>
      </c>
    </row>
    <row r="7494" spans="1:12" x14ac:dyDescent="0.3">
      <c r="A7494">
        <v>207493</v>
      </c>
      <c r="B7494" s="2">
        <v>45346</v>
      </c>
      <c r="C7494" t="s">
        <v>38</v>
      </c>
      <c r="D7494" t="s">
        <v>12</v>
      </c>
      <c r="E7494" t="s">
        <v>20</v>
      </c>
      <c r="F7494" t="s">
        <v>23</v>
      </c>
      <c r="G7494">
        <v>34</v>
      </c>
      <c r="H7494" s="4">
        <v>125786.74</v>
      </c>
      <c r="I7494" s="4">
        <v>87411.49</v>
      </c>
      <c r="J7494" t="s">
        <v>15</v>
      </c>
      <c r="K7494" s="4">
        <f t="shared" si="234"/>
        <v>38375.25</v>
      </c>
      <c r="L7494" s="1">
        <f t="shared" si="235"/>
        <v>0.30508183930993044</v>
      </c>
    </row>
    <row r="7495" spans="1:12" x14ac:dyDescent="0.3">
      <c r="A7495">
        <v>207494</v>
      </c>
      <c r="B7495" s="2">
        <v>45765</v>
      </c>
      <c r="C7495" t="s">
        <v>11</v>
      </c>
      <c r="D7495" t="s">
        <v>32</v>
      </c>
      <c r="E7495" t="s">
        <v>13</v>
      </c>
      <c r="F7495" t="s">
        <v>42</v>
      </c>
      <c r="G7495">
        <v>37</v>
      </c>
      <c r="H7495" s="4">
        <v>1657392.65</v>
      </c>
      <c r="I7495" s="4">
        <v>1148493.29</v>
      </c>
      <c r="J7495" t="s">
        <v>15</v>
      </c>
      <c r="K7495" s="4">
        <f t="shared" si="234"/>
        <v>508899.35999999987</v>
      </c>
      <c r="L7495" s="1">
        <f t="shared" si="235"/>
        <v>0.30704815783996625</v>
      </c>
    </row>
    <row r="7496" spans="1:12" x14ac:dyDescent="0.3">
      <c r="A7496">
        <v>207495</v>
      </c>
      <c r="B7496" s="2">
        <v>45315</v>
      </c>
      <c r="C7496" t="s">
        <v>38</v>
      </c>
      <c r="D7496" t="s">
        <v>51</v>
      </c>
      <c r="E7496" t="s">
        <v>28</v>
      </c>
      <c r="F7496" t="s">
        <v>39</v>
      </c>
      <c r="G7496">
        <v>25</v>
      </c>
      <c r="H7496" s="4">
        <v>1258445.93</v>
      </c>
      <c r="I7496" s="4">
        <v>819745.15</v>
      </c>
      <c r="J7496" t="s">
        <v>24</v>
      </c>
      <c r="K7496" s="4">
        <f t="shared" si="234"/>
        <v>438700.77999999991</v>
      </c>
      <c r="L7496" s="1">
        <f t="shared" si="235"/>
        <v>0.34860518798769524</v>
      </c>
    </row>
    <row r="7497" spans="1:12" x14ac:dyDescent="0.3">
      <c r="A7497">
        <v>207496</v>
      </c>
      <c r="B7497" s="2">
        <v>45838</v>
      </c>
      <c r="C7497" t="s">
        <v>31</v>
      </c>
      <c r="D7497" t="s">
        <v>34</v>
      </c>
      <c r="E7497" t="s">
        <v>20</v>
      </c>
      <c r="F7497" t="s">
        <v>23</v>
      </c>
      <c r="G7497">
        <v>5</v>
      </c>
      <c r="H7497" s="4">
        <v>181800.98</v>
      </c>
      <c r="I7497" s="4">
        <v>109537.62</v>
      </c>
      <c r="J7497" t="s">
        <v>24</v>
      </c>
      <c r="K7497" s="4">
        <f t="shared" si="234"/>
        <v>72263.360000000015</v>
      </c>
      <c r="L7497" s="1">
        <f t="shared" si="235"/>
        <v>0.39748608615861153</v>
      </c>
    </row>
    <row r="7498" spans="1:12" x14ac:dyDescent="0.3">
      <c r="A7498">
        <v>207497</v>
      </c>
      <c r="B7498" s="2">
        <v>45989</v>
      </c>
      <c r="C7498" t="s">
        <v>26</v>
      </c>
      <c r="D7498" t="s">
        <v>32</v>
      </c>
      <c r="E7498" t="s">
        <v>20</v>
      </c>
      <c r="F7498" t="s">
        <v>21</v>
      </c>
      <c r="G7498">
        <v>34</v>
      </c>
      <c r="H7498" s="4">
        <v>1398579.76</v>
      </c>
      <c r="I7498" s="4">
        <v>857971.19</v>
      </c>
      <c r="J7498" t="s">
        <v>15</v>
      </c>
      <c r="K7498" s="4">
        <f t="shared" si="234"/>
        <v>540608.57000000007</v>
      </c>
      <c r="L7498" s="1">
        <f t="shared" si="235"/>
        <v>0.38654110795940594</v>
      </c>
    </row>
    <row r="7499" spans="1:12" x14ac:dyDescent="0.3">
      <c r="A7499">
        <v>207498</v>
      </c>
      <c r="B7499" s="2">
        <v>45543</v>
      </c>
      <c r="C7499" t="s">
        <v>38</v>
      </c>
      <c r="D7499" t="s">
        <v>12</v>
      </c>
      <c r="E7499" t="s">
        <v>20</v>
      </c>
      <c r="F7499" t="s">
        <v>45</v>
      </c>
      <c r="G7499">
        <v>40</v>
      </c>
      <c r="H7499" s="4">
        <v>805429.48</v>
      </c>
      <c r="I7499" s="4">
        <v>560174.88</v>
      </c>
      <c r="J7499" t="s">
        <v>15</v>
      </c>
      <c r="K7499" s="4">
        <f t="shared" si="234"/>
        <v>245254.59999999998</v>
      </c>
      <c r="L7499" s="1">
        <f t="shared" si="235"/>
        <v>0.30450164302404226</v>
      </c>
    </row>
    <row r="7500" spans="1:12" x14ac:dyDescent="0.3">
      <c r="A7500">
        <v>207499</v>
      </c>
      <c r="B7500" s="2">
        <v>45382</v>
      </c>
      <c r="C7500" t="s">
        <v>31</v>
      </c>
      <c r="D7500" t="s">
        <v>17</v>
      </c>
      <c r="E7500" t="s">
        <v>20</v>
      </c>
      <c r="F7500" t="s">
        <v>21</v>
      </c>
      <c r="G7500">
        <v>16</v>
      </c>
      <c r="H7500" s="4">
        <v>41510.29</v>
      </c>
      <c r="I7500" s="4">
        <v>30075.72</v>
      </c>
      <c r="J7500" t="s">
        <v>15</v>
      </c>
      <c r="K7500" s="4">
        <f t="shared" si="234"/>
        <v>11434.57</v>
      </c>
      <c r="L7500" s="1">
        <f t="shared" si="235"/>
        <v>0.27546350555488769</v>
      </c>
    </row>
    <row r="7501" spans="1:12" x14ac:dyDescent="0.3">
      <c r="A7501">
        <v>207500</v>
      </c>
      <c r="B7501" s="2">
        <v>45628</v>
      </c>
      <c r="C7501" t="s">
        <v>11</v>
      </c>
      <c r="D7501" t="s">
        <v>34</v>
      </c>
      <c r="E7501" t="s">
        <v>28</v>
      </c>
      <c r="F7501" t="s">
        <v>39</v>
      </c>
      <c r="G7501">
        <v>3</v>
      </c>
      <c r="H7501" s="4">
        <v>121065.23</v>
      </c>
      <c r="I7501" s="4">
        <v>74734.03</v>
      </c>
      <c r="J7501" t="s">
        <v>24</v>
      </c>
      <c r="K7501" s="4">
        <f t="shared" si="234"/>
        <v>46331.199999999997</v>
      </c>
      <c r="L7501" s="1">
        <f t="shared" si="235"/>
        <v>0.38269617131194478</v>
      </c>
    </row>
    <row r="7502" spans="1:12" x14ac:dyDescent="0.3">
      <c r="A7502">
        <v>207501</v>
      </c>
      <c r="B7502" s="2">
        <v>45300</v>
      </c>
      <c r="C7502" t="s">
        <v>26</v>
      </c>
      <c r="D7502" t="s">
        <v>27</v>
      </c>
      <c r="E7502" t="s">
        <v>20</v>
      </c>
      <c r="F7502" t="s">
        <v>21</v>
      </c>
      <c r="G7502">
        <v>43</v>
      </c>
      <c r="H7502" s="4">
        <v>1705165.3</v>
      </c>
      <c r="I7502" s="4">
        <v>1074929.0900000001</v>
      </c>
      <c r="J7502" t="s">
        <v>15</v>
      </c>
      <c r="K7502" s="4">
        <f t="shared" si="234"/>
        <v>630236.21</v>
      </c>
      <c r="L7502" s="1">
        <f t="shared" si="235"/>
        <v>0.36960417268636653</v>
      </c>
    </row>
    <row r="7503" spans="1:12" x14ac:dyDescent="0.3">
      <c r="A7503">
        <v>207502</v>
      </c>
      <c r="B7503" s="2">
        <v>45669</v>
      </c>
      <c r="C7503" t="s">
        <v>38</v>
      </c>
      <c r="D7503" t="s">
        <v>34</v>
      </c>
      <c r="E7503" t="s">
        <v>20</v>
      </c>
      <c r="F7503" t="s">
        <v>45</v>
      </c>
      <c r="G7503">
        <v>1</v>
      </c>
      <c r="H7503" s="4">
        <v>48726.74</v>
      </c>
      <c r="I7503" s="4">
        <v>36547.42</v>
      </c>
      <c r="J7503" t="s">
        <v>15</v>
      </c>
      <c r="K7503" s="4">
        <f t="shared" si="234"/>
        <v>12179.32</v>
      </c>
      <c r="L7503" s="1">
        <f t="shared" si="235"/>
        <v>0.24995146402160293</v>
      </c>
    </row>
    <row r="7504" spans="1:12" x14ac:dyDescent="0.3">
      <c r="A7504">
        <v>207503</v>
      </c>
      <c r="B7504" s="2">
        <v>45998</v>
      </c>
      <c r="C7504" t="s">
        <v>26</v>
      </c>
      <c r="D7504" t="s">
        <v>17</v>
      </c>
      <c r="E7504" t="s">
        <v>13</v>
      </c>
      <c r="F7504" t="s">
        <v>18</v>
      </c>
      <c r="G7504">
        <v>25</v>
      </c>
      <c r="H7504" s="4">
        <v>1359738.44</v>
      </c>
      <c r="I7504" s="4">
        <v>901965.99</v>
      </c>
      <c r="J7504" t="s">
        <v>24</v>
      </c>
      <c r="K7504" s="4">
        <f t="shared" si="234"/>
        <v>457772.44999999995</v>
      </c>
      <c r="L7504" s="1">
        <f t="shared" si="235"/>
        <v>0.33666213775643494</v>
      </c>
    </row>
    <row r="7505" spans="1:12" x14ac:dyDescent="0.3">
      <c r="A7505">
        <v>207504</v>
      </c>
      <c r="B7505" s="2">
        <v>45610</v>
      </c>
      <c r="C7505" t="s">
        <v>11</v>
      </c>
      <c r="D7505" t="s">
        <v>34</v>
      </c>
      <c r="E7505" t="s">
        <v>13</v>
      </c>
      <c r="F7505" t="s">
        <v>18</v>
      </c>
      <c r="G7505">
        <v>17</v>
      </c>
      <c r="H7505" s="4">
        <v>858238.09</v>
      </c>
      <c r="I7505" s="4">
        <v>570956.25</v>
      </c>
      <c r="J7505" t="s">
        <v>15</v>
      </c>
      <c r="K7505" s="4">
        <f t="shared" si="234"/>
        <v>287281.83999999997</v>
      </c>
      <c r="L7505" s="1">
        <f t="shared" si="235"/>
        <v>0.33473443249296936</v>
      </c>
    </row>
    <row r="7506" spans="1:12" x14ac:dyDescent="0.3">
      <c r="A7506">
        <v>207505</v>
      </c>
      <c r="B7506" s="2">
        <v>45438</v>
      </c>
      <c r="C7506" t="s">
        <v>26</v>
      </c>
      <c r="D7506" t="s">
        <v>51</v>
      </c>
      <c r="E7506" t="s">
        <v>20</v>
      </c>
      <c r="F7506" t="s">
        <v>45</v>
      </c>
      <c r="G7506">
        <v>41</v>
      </c>
      <c r="H7506" s="4">
        <v>2010415.37</v>
      </c>
      <c r="I7506" s="4">
        <v>1309727.05</v>
      </c>
      <c r="J7506" t="s">
        <v>24</v>
      </c>
      <c r="K7506" s="4">
        <f t="shared" si="234"/>
        <v>700688.32000000007</v>
      </c>
      <c r="L7506" s="1">
        <f t="shared" si="235"/>
        <v>0.34852913007723374</v>
      </c>
    </row>
    <row r="7507" spans="1:12" x14ac:dyDescent="0.3">
      <c r="A7507">
        <v>207506</v>
      </c>
      <c r="B7507" s="2">
        <v>45419</v>
      </c>
      <c r="C7507" t="s">
        <v>26</v>
      </c>
      <c r="D7507" t="s">
        <v>12</v>
      </c>
      <c r="E7507" t="s">
        <v>20</v>
      </c>
      <c r="F7507" t="s">
        <v>23</v>
      </c>
      <c r="G7507">
        <v>43</v>
      </c>
      <c r="H7507" s="4">
        <v>2135754.19</v>
      </c>
      <c r="I7507" s="4">
        <v>1770344.95</v>
      </c>
      <c r="J7507" t="s">
        <v>15</v>
      </c>
      <c r="K7507" s="4">
        <f t="shared" si="234"/>
        <v>365409.24</v>
      </c>
      <c r="L7507" s="1">
        <f t="shared" si="235"/>
        <v>0.17109143070439206</v>
      </c>
    </row>
    <row r="7508" spans="1:12" x14ac:dyDescent="0.3">
      <c r="A7508">
        <v>207507</v>
      </c>
      <c r="B7508" s="2">
        <v>45518</v>
      </c>
      <c r="C7508" t="s">
        <v>11</v>
      </c>
      <c r="D7508" t="s">
        <v>51</v>
      </c>
      <c r="E7508" t="s">
        <v>28</v>
      </c>
      <c r="F7508" t="s">
        <v>39</v>
      </c>
      <c r="G7508">
        <v>44</v>
      </c>
      <c r="H7508" s="4">
        <v>2523686.3199999998</v>
      </c>
      <c r="I7508" s="4">
        <v>2025821.42</v>
      </c>
      <c r="J7508" t="s">
        <v>15</v>
      </c>
      <c r="K7508" s="4">
        <f t="shared" si="234"/>
        <v>497864.89999999991</v>
      </c>
      <c r="L7508" s="1">
        <f t="shared" si="235"/>
        <v>0.19727685491436192</v>
      </c>
    </row>
    <row r="7509" spans="1:12" x14ac:dyDescent="0.3">
      <c r="A7509">
        <v>207508</v>
      </c>
      <c r="B7509" s="2">
        <v>45304</v>
      </c>
      <c r="C7509" t="s">
        <v>31</v>
      </c>
      <c r="D7509" t="s">
        <v>32</v>
      </c>
      <c r="E7509" t="s">
        <v>20</v>
      </c>
      <c r="F7509" t="s">
        <v>21</v>
      </c>
      <c r="G7509">
        <v>20</v>
      </c>
      <c r="H7509" s="4">
        <v>1123418.3600000001</v>
      </c>
      <c r="I7509" s="4">
        <v>817959.42</v>
      </c>
      <c r="J7509" t="s">
        <v>15</v>
      </c>
      <c r="K7509" s="4">
        <f t="shared" si="234"/>
        <v>305458.94000000006</v>
      </c>
      <c r="L7509" s="1">
        <f t="shared" si="235"/>
        <v>0.27190132445405291</v>
      </c>
    </row>
    <row r="7510" spans="1:12" x14ac:dyDescent="0.3">
      <c r="A7510">
        <v>207509</v>
      </c>
      <c r="B7510" s="2">
        <v>45669</v>
      </c>
      <c r="C7510" t="s">
        <v>26</v>
      </c>
      <c r="D7510" t="s">
        <v>32</v>
      </c>
      <c r="E7510" t="s">
        <v>28</v>
      </c>
      <c r="F7510" t="s">
        <v>29</v>
      </c>
      <c r="G7510">
        <v>38</v>
      </c>
      <c r="H7510" s="4">
        <v>966118.45</v>
      </c>
      <c r="I7510" s="4">
        <v>644999.53</v>
      </c>
      <c r="J7510" t="s">
        <v>15</v>
      </c>
      <c r="K7510" s="4">
        <f t="shared" si="234"/>
        <v>321118.91999999993</v>
      </c>
      <c r="L7510" s="1">
        <f t="shared" si="235"/>
        <v>0.33238048605737724</v>
      </c>
    </row>
    <row r="7511" spans="1:12" x14ac:dyDescent="0.3">
      <c r="A7511">
        <v>207510</v>
      </c>
      <c r="B7511" s="2">
        <v>45305</v>
      </c>
      <c r="C7511" t="s">
        <v>38</v>
      </c>
      <c r="D7511" t="s">
        <v>51</v>
      </c>
      <c r="E7511" t="s">
        <v>28</v>
      </c>
      <c r="F7511" t="s">
        <v>78</v>
      </c>
      <c r="G7511">
        <v>22</v>
      </c>
      <c r="H7511" s="4">
        <v>423944.56</v>
      </c>
      <c r="I7511" s="4">
        <v>291944.83</v>
      </c>
      <c r="J7511" t="s">
        <v>24</v>
      </c>
      <c r="K7511" s="4">
        <f t="shared" si="234"/>
        <v>131999.72999999998</v>
      </c>
      <c r="L7511" s="1">
        <f t="shared" si="235"/>
        <v>0.31136082982171059</v>
      </c>
    </row>
    <row r="7512" spans="1:12" x14ac:dyDescent="0.3">
      <c r="A7512">
        <v>207511</v>
      </c>
      <c r="B7512" s="2">
        <v>45616</v>
      </c>
      <c r="C7512" t="s">
        <v>38</v>
      </c>
      <c r="D7512" t="s">
        <v>27</v>
      </c>
      <c r="E7512" t="s">
        <v>13</v>
      </c>
      <c r="F7512" t="s">
        <v>36</v>
      </c>
      <c r="G7512">
        <v>26</v>
      </c>
      <c r="H7512" s="4">
        <v>482489</v>
      </c>
      <c r="I7512" s="4">
        <v>399195.58</v>
      </c>
      <c r="J7512" t="s">
        <v>24</v>
      </c>
      <c r="K7512" s="4">
        <f t="shared" si="234"/>
        <v>83293.419999999984</v>
      </c>
      <c r="L7512" s="1">
        <f t="shared" si="235"/>
        <v>0.17263278541065183</v>
      </c>
    </row>
    <row r="7513" spans="1:12" x14ac:dyDescent="0.3">
      <c r="A7513">
        <v>207512</v>
      </c>
      <c r="B7513" s="2">
        <v>45555</v>
      </c>
      <c r="C7513" t="s">
        <v>31</v>
      </c>
      <c r="D7513" t="s">
        <v>51</v>
      </c>
      <c r="E7513" t="s">
        <v>13</v>
      </c>
      <c r="F7513" t="s">
        <v>36</v>
      </c>
      <c r="G7513">
        <v>8</v>
      </c>
      <c r="H7513" s="4">
        <v>45167.5</v>
      </c>
      <c r="I7513" s="4">
        <v>35910.660000000003</v>
      </c>
      <c r="J7513" t="s">
        <v>15</v>
      </c>
      <c r="K7513" s="4">
        <f t="shared" si="234"/>
        <v>9256.8399999999965</v>
      </c>
      <c r="L7513" s="1">
        <f t="shared" si="235"/>
        <v>0.20494470581723576</v>
      </c>
    </row>
    <row r="7514" spans="1:12" x14ac:dyDescent="0.3">
      <c r="A7514">
        <v>207513</v>
      </c>
      <c r="B7514" s="2">
        <v>45380</v>
      </c>
      <c r="C7514" t="s">
        <v>26</v>
      </c>
      <c r="D7514" t="s">
        <v>12</v>
      </c>
      <c r="E7514" t="s">
        <v>13</v>
      </c>
      <c r="F7514" t="s">
        <v>42</v>
      </c>
      <c r="G7514">
        <v>33</v>
      </c>
      <c r="H7514" s="4">
        <v>1853934.16</v>
      </c>
      <c r="I7514" s="4">
        <v>1488686.55</v>
      </c>
      <c r="J7514" t="s">
        <v>15</v>
      </c>
      <c r="K7514" s="4">
        <f t="shared" si="234"/>
        <v>365247.60999999987</v>
      </c>
      <c r="L7514" s="1">
        <f t="shared" si="235"/>
        <v>0.19701217976370849</v>
      </c>
    </row>
    <row r="7515" spans="1:12" x14ac:dyDescent="0.3">
      <c r="A7515">
        <v>207514</v>
      </c>
      <c r="B7515" s="2">
        <v>45833</v>
      </c>
      <c r="C7515" t="s">
        <v>26</v>
      </c>
      <c r="D7515" t="s">
        <v>32</v>
      </c>
      <c r="E7515" t="s">
        <v>28</v>
      </c>
      <c r="F7515" t="s">
        <v>39</v>
      </c>
      <c r="G7515">
        <v>4</v>
      </c>
      <c r="H7515" s="4">
        <v>150881.88</v>
      </c>
      <c r="I7515" s="4">
        <v>113309.71</v>
      </c>
      <c r="J7515" t="s">
        <v>15</v>
      </c>
      <c r="K7515" s="4">
        <f t="shared" si="234"/>
        <v>37572.17</v>
      </c>
      <c r="L7515" s="1">
        <f t="shared" si="235"/>
        <v>0.24901711192888104</v>
      </c>
    </row>
    <row r="7516" spans="1:12" x14ac:dyDescent="0.3">
      <c r="A7516">
        <v>207515</v>
      </c>
      <c r="B7516" s="2">
        <v>45316</v>
      </c>
      <c r="C7516" t="s">
        <v>11</v>
      </c>
      <c r="D7516" t="s">
        <v>27</v>
      </c>
      <c r="E7516" t="s">
        <v>20</v>
      </c>
      <c r="F7516" t="s">
        <v>21</v>
      </c>
      <c r="G7516">
        <v>8</v>
      </c>
      <c r="H7516" s="4">
        <v>214260.47</v>
      </c>
      <c r="I7516" s="4">
        <v>135299.34</v>
      </c>
      <c r="J7516" t="s">
        <v>15</v>
      </c>
      <c r="K7516" s="4">
        <f t="shared" si="234"/>
        <v>78961.13</v>
      </c>
      <c r="L7516" s="1">
        <f t="shared" si="235"/>
        <v>0.368528688469693</v>
      </c>
    </row>
    <row r="7517" spans="1:12" x14ac:dyDescent="0.3">
      <c r="A7517">
        <v>207516</v>
      </c>
      <c r="B7517" s="2">
        <v>45620</v>
      </c>
      <c r="C7517" t="s">
        <v>31</v>
      </c>
      <c r="D7517" t="s">
        <v>51</v>
      </c>
      <c r="E7517" t="s">
        <v>13</v>
      </c>
      <c r="F7517" t="s">
        <v>18</v>
      </c>
      <c r="G7517">
        <v>7</v>
      </c>
      <c r="H7517" s="4">
        <v>162415.17000000001</v>
      </c>
      <c r="I7517" s="4">
        <v>114729.03</v>
      </c>
      <c r="J7517" t="s">
        <v>24</v>
      </c>
      <c r="K7517" s="4">
        <f t="shared" si="234"/>
        <v>47686.140000000014</v>
      </c>
      <c r="L7517" s="1">
        <f t="shared" si="235"/>
        <v>0.29360644082692527</v>
      </c>
    </row>
    <row r="7518" spans="1:12" x14ac:dyDescent="0.3">
      <c r="A7518">
        <v>207517</v>
      </c>
      <c r="B7518" s="2">
        <v>45889</v>
      </c>
      <c r="C7518" t="s">
        <v>31</v>
      </c>
      <c r="D7518" t="s">
        <v>51</v>
      </c>
      <c r="E7518" t="s">
        <v>28</v>
      </c>
      <c r="F7518" t="s">
        <v>29</v>
      </c>
      <c r="G7518">
        <v>15</v>
      </c>
      <c r="H7518" s="4">
        <v>862404.37</v>
      </c>
      <c r="I7518" s="4">
        <v>552579.69999999995</v>
      </c>
      <c r="J7518" t="s">
        <v>24</v>
      </c>
      <c r="K7518" s="4">
        <f t="shared" si="234"/>
        <v>309824.67000000004</v>
      </c>
      <c r="L7518" s="1">
        <f t="shared" si="235"/>
        <v>0.3592568414281111</v>
      </c>
    </row>
    <row r="7519" spans="1:12" x14ac:dyDescent="0.3">
      <c r="A7519">
        <v>207518</v>
      </c>
      <c r="B7519" s="2">
        <v>45774</v>
      </c>
      <c r="C7519" t="s">
        <v>11</v>
      </c>
      <c r="D7519" t="s">
        <v>51</v>
      </c>
      <c r="E7519" t="s">
        <v>13</v>
      </c>
      <c r="F7519" t="s">
        <v>42</v>
      </c>
      <c r="G7519">
        <v>25</v>
      </c>
      <c r="H7519" s="4">
        <v>732980.48</v>
      </c>
      <c r="I7519" s="4">
        <v>563968.55000000005</v>
      </c>
      <c r="J7519" t="s">
        <v>15</v>
      </c>
      <c r="K7519" s="4">
        <f t="shared" si="234"/>
        <v>169011.92999999993</v>
      </c>
      <c r="L7519" s="1">
        <f t="shared" si="235"/>
        <v>0.2305817611950593</v>
      </c>
    </row>
    <row r="7520" spans="1:12" x14ac:dyDescent="0.3">
      <c r="A7520">
        <v>207519</v>
      </c>
      <c r="B7520" s="2">
        <v>45635</v>
      </c>
      <c r="C7520" t="s">
        <v>11</v>
      </c>
      <c r="D7520" t="s">
        <v>17</v>
      </c>
      <c r="E7520" t="s">
        <v>13</v>
      </c>
      <c r="F7520" t="s">
        <v>14</v>
      </c>
      <c r="G7520">
        <v>12</v>
      </c>
      <c r="H7520" s="4">
        <v>524947.04</v>
      </c>
      <c r="I7520" s="4">
        <v>319352.28000000003</v>
      </c>
      <c r="J7520" t="s">
        <v>15</v>
      </c>
      <c r="K7520" s="4">
        <f t="shared" si="234"/>
        <v>205594.76</v>
      </c>
      <c r="L7520" s="1">
        <f t="shared" si="235"/>
        <v>0.39164857468288611</v>
      </c>
    </row>
    <row r="7521" spans="1:12" x14ac:dyDescent="0.3">
      <c r="A7521">
        <v>207520</v>
      </c>
      <c r="B7521" s="2">
        <v>45330</v>
      </c>
      <c r="C7521" t="s">
        <v>26</v>
      </c>
      <c r="D7521" t="s">
        <v>27</v>
      </c>
      <c r="E7521" t="s">
        <v>13</v>
      </c>
      <c r="F7521" t="s">
        <v>14</v>
      </c>
      <c r="G7521">
        <v>13</v>
      </c>
      <c r="H7521" s="4">
        <v>416813.46</v>
      </c>
      <c r="I7521" s="4">
        <v>265268.42</v>
      </c>
      <c r="J7521" t="s">
        <v>15</v>
      </c>
      <c r="K7521" s="4">
        <f t="shared" si="234"/>
        <v>151545.04000000004</v>
      </c>
      <c r="L7521" s="1">
        <f t="shared" si="235"/>
        <v>0.36358000530980938</v>
      </c>
    </row>
    <row r="7522" spans="1:12" x14ac:dyDescent="0.3">
      <c r="A7522">
        <v>207521</v>
      </c>
      <c r="B7522" s="2">
        <v>45457</v>
      </c>
      <c r="C7522" t="s">
        <v>38</v>
      </c>
      <c r="D7522" t="s">
        <v>34</v>
      </c>
      <c r="E7522" t="s">
        <v>28</v>
      </c>
      <c r="F7522" t="s">
        <v>29</v>
      </c>
      <c r="G7522">
        <v>14</v>
      </c>
      <c r="H7522" s="4">
        <v>442837.73</v>
      </c>
      <c r="I7522" s="4">
        <v>271412.12</v>
      </c>
      <c r="J7522" t="s">
        <v>15</v>
      </c>
      <c r="K7522" s="4">
        <f t="shared" si="234"/>
        <v>171425.61</v>
      </c>
      <c r="L7522" s="1">
        <f t="shared" si="235"/>
        <v>0.38710705612188917</v>
      </c>
    </row>
    <row r="7523" spans="1:12" x14ac:dyDescent="0.3">
      <c r="A7523">
        <v>207522</v>
      </c>
      <c r="B7523" s="2">
        <v>45685</v>
      </c>
      <c r="C7523" t="s">
        <v>26</v>
      </c>
      <c r="D7523" t="s">
        <v>12</v>
      </c>
      <c r="E7523" t="s">
        <v>13</v>
      </c>
      <c r="F7523" t="s">
        <v>14</v>
      </c>
      <c r="G7523">
        <v>17</v>
      </c>
      <c r="H7523" s="4">
        <v>403068.85</v>
      </c>
      <c r="I7523" s="4">
        <v>249828.99</v>
      </c>
      <c r="J7523" t="s">
        <v>24</v>
      </c>
      <c r="K7523" s="4">
        <f t="shared" si="234"/>
        <v>153239.85999999999</v>
      </c>
      <c r="L7523" s="1">
        <f t="shared" si="235"/>
        <v>0.38018283973073086</v>
      </c>
    </row>
    <row r="7524" spans="1:12" x14ac:dyDescent="0.3">
      <c r="A7524">
        <v>207523</v>
      </c>
      <c r="B7524" s="2">
        <v>45631</v>
      </c>
      <c r="C7524" t="s">
        <v>26</v>
      </c>
      <c r="D7524" t="s">
        <v>34</v>
      </c>
      <c r="E7524" t="s">
        <v>28</v>
      </c>
      <c r="F7524" t="s">
        <v>78</v>
      </c>
      <c r="G7524">
        <v>41</v>
      </c>
      <c r="H7524" s="4">
        <v>1155435.19</v>
      </c>
      <c r="I7524" s="4">
        <v>944746.53</v>
      </c>
      <c r="J7524" t="s">
        <v>24</v>
      </c>
      <c r="K7524" s="4">
        <f t="shared" si="234"/>
        <v>210688.65999999992</v>
      </c>
      <c r="L7524" s="1">
        <f t="shared" si="235"/>
        <v>0.18234571858591214</v>
      </c>
    </row>
    <row r="7525" spans="1:12" x14ac:dyDescent="0.3">
      <c r="A7525">
        <v>207524</v>
      </c>
      <c r="B7525" s="2">
        <v>45362</v>
      </c>
      <c r="C7525" t="s">
        <v>31</v>
      </c>
      <c r="D7525" t="s">
        <v>27</v>
      </c>
      <c r="E7525" t="s">
        <v>13</v>
      </c>
      <c r="F7525" t="s">
        <v>18</v>
      </c>
      <c r="G7525">
        <v>41</v>
      </c>
      <c r="H7525" s="4">
        <v>895438.59</v>
      </c>
      <c r="I7525" s="4">
        <v>589616.67000000004</v>
      </c>
      <c r="J7525" t="s">
        <v>15</v>
      </c>
      <c r="K7525" s="4">
        <f t="shared" si="234"/>
        <v>305821.91999999993</v>
      </c>
      <c r="L7525" s="1">
        <f t="shared" si="235"/>
        <v>0.34153310278932691</v>
      </c>
    </row>
    <row r="7526" spans="1:12" x14ac:dyDescent="0.3">
      <c r="A7526">
        <v>207525</v>
      </c>
      <c r="B7526" s="2">
        <v>45496</v>
      </c>
      <c r="C7526" t="s">
        <v>11</v>
      </c>
      <c r="D7526" t="s">
        <v>51</v>
      </c>
      <c r="E7526" t="s">
        <v>28</v>
      </c>
      <c r="F7526" t="s">
        <v>29</v>
      </c>
      <c r="G7526">
        <v>11</v>
      </c>
      <c r="H7526" s="4">
        <v>309332.34999999998</v>
      </c>
      <c r="I7526" s="4">
        <v>207657.59</v>
      </c>
      <c r="J7526" t="s">
        <v>15</v>
      </c>
      <c r="K7526" s="4">
        <f t="shared" si="234"/>
        <v>101674.75999999998</v>
      </c>
      <c r="L7526" s="1">
        <f t="shared" si="235"/>
        <v>0.3286910017655767</v>
      </c>
    </row>
    <row r="7527" spans="1:12" x14ac:dyDescent="0.3">
      <c r="A7527">
        <v>207526</v>
      </c>
      <c r="B7527" s="2">
        <v>45536</v>
      </c>
      <c r="C7527" t="s">
        <v>26</v>
      </c>
      <c r="D7527" t="s">
        <v>17</v>
      </c>
      <c r="E7527" t="s">
        <v>28</v>
      </c>
      <c r="F7527" t="s">
        <v>29</v>
      </c>
      <c r="G7527">
        <v>41</v>
      </c>
      <c r="H7527" s="4">
        <v>2149891.33</v>
      </c>
      <c r="I7527" s="4">
        <v>1430559.93</v>
      </c>
      <c r="J7527" t="s">
        <v>24</v>
      </c>
      <c r="K7527" s="4">
        <f t="shared" si="234"/>
        <v>719331.40000000014</v>
      </c>
      <c r="L7527" s="1">
        <f t="shared" si="235"/>
        <v>0.33458965574785593</v>
      </c>
    </row>
    <row r="7528" spans="1:12" x14ac:dyDescent="0.3">
      <c r="A7528">
        <v>207527</v>
      </c>
      <c r="B7528" s="2">
        <v>45693</v>
      </c>
      <c r="C7528" t="s">
        <v>26</v>
      </c>
      <c r="D7528" t="s">
        <v>51</v>
      </c>
      <c r="E7528" t="s">
        <v>20</v>
      </c>
      <c r="F7528" t="s">
        <v>23</v>
      </c>
      <c r="G7528">
        <v>38</v>
      </c>
      <c r="H7528" s="4">
        <v>286389</v>
      </c>
      <c r="I7528" s="4">
        <v>195382.96</v>
      </c>
      <c r="J7528" t="s">
        <v>24</v>
      </c>
      <c r="K7528" s="4">
        <f t="shared" si="234"/>
        <v>91006.040000000008</v>
      </c>
      <c r="L7528" s="1">
        <f t="shared" si="235"/>
        <v>0.31777072443424853</v>
      </c>
    </row>
    <row r="7529" spans="1:12" x14ac:dyDescent="0.3">
      <c r="A7529">
        <v>207528</v>
      </c>
      <c r="B7529" s="2">
        <v>45675</v>
      </c>
      <c r="C7529" t="s">
        <v>31</v>
      </c>
      <c r="D7529" t="s">
        <v>32</v>
      </c>
      <c r="E7529" t="s">
        <v>28</v>
      </c>
      <c r="F7529" t="s">
        <v>78</v>
      </c>
      <c r="G7529">
        <v>13</v>
      </c>
      <c r="H7529" s="4">
        <v>14071.17</v>
      </c>
      <c r="I7529" s="4">
        <v>10892.78</v>
      </c>
      <c r="J7529" t="s">
        <v>24</v>
      </c>
      <c r="K7529" s="4">
        <f t="shared" si="234"/>
        <v>3178.3899999999994</v>
      </c>
      <c r="L7529" s="1">
        <f t="shared" si="235"/>
        <v>0.22587958215272785</v>
      </c>
    </row>
    <row r="7530" spans="1:12" x14ac:dyDescent="0.3">
      <c r="A7530">
        <v>207529</v>
      </c>
      <c r="B7530" s="2">
        <v>45771</v>
      </c>
      <c r="C7530" t="s">
        <v>38</v>
      </c>
      <c r="D7530" t="s">
        <v>17</v>
      </c>
      <c r="E7530" t="s">
        <v>20</v>
      </c>
      <c r="F7530" t="s">
        <v>23</v>
      </c>
      <c r="G7530">
        <v>36</v>
      </c>
      <c r="H7530" s="4">
        <v>1138569.49</v>
      </c>
      <c r="I7530" s="4">
        <v>883056.99</v>
      </c>
      <c r="J7530" t="s">
        <v>24</v>
      </c>
      <c r="K7530" s="4">
        <f t="shared" si="234"/>
        <v>255512.5</v>
      </c>
      <c r="L7530" s="1">
        <f t="shared" si="235"/>
        <v>0.22441537582392096</v>
      </c>
    </row>
    <row r="7531" spans="1:12" x14ac:dyDescent="0.3">
      <c r="A7531">
        <v>207530</v>
      </c>
      <c r="B7531" s="2">
        <v>45858</v>
      </c>
      <c r="C7531" t="s">
        <v>11</v>
      </c>
      <c r="D7531" t="s">
        <v>17</v>
      </c>
      <c r="E7531" t="s">
        <v>20</v>
      </c>
      <c r="F7531" t="s">
        <v>23</v>
      </c>
      <c r="G7531">
        <v>38</v>
      </c>
      <c r="H7531" s="4">
        <v>2078894.57</v>
      </c>
      <c r="I7531" s="4">
        <v>1550339.07</v>
      </c>
      <c r="J7531" t="s">
        <v>15</v>
      </c>
      <c r="K7531" s="4">
        <f t="shared" si="234"/>
        <v>528555.5</v>
      </c>
      <c r="L7531" s="1">
        <f t="shared" si="235"/>
        <v>0.2542483431470986</v>
      </c>
    </row>
    <row r="7532" spans="1:12" x14ac:dyDescent="0.3">
      <c r="A7532">
        <v>207531</v>
      </c>
      <c r="B7532" s="2">
        <v>45312</v>
      </c>
      <c r="C7532" t="s">
        <v>26</v>
      </c>
      <c r="D7532" t="s">
        <v>17</v>
      </c>
      <c r="E7532" t="s">
        <v>13</v>
      </c>
      <c r="F7532" t="s">
        <v>14</v>
      </c>
      <c r="G7532">
        <v>26</v>
      </c>
      <c r="H7532" s="4">
        <v>163644.35</v>
      </c>
      <c r="I7532" s="4">
        <v>128826.83</v>
      </c>
      <c r="J7532" t="s">
        <v>15</v>
      </c>
      <c r="K7532" s="4">
        <f t="shared" si="234"/>
        <v>34817.520000000004</v>
      </c>
      <c r="L7532" s="1">
        <f t="shared" si="235"/>
        <v>0.2127633492998689</v>
      </c>
    </row>
    <row r="7533" spans="1:12" x14ac:dyDescent="0.3">
      <c r="A7533">
        <v>207532</v>
      </c>
      <c r="B7533" s="2">
        <v>45347</v>
      </c>
      <c r="C7533" t="s">
        <v>31</v>
      </c>
      <c r="D7533" t="s">
        <v>17</v>
      </c>
      <c r="E7533" t="s">
        <v>20</v>
      </c>
      <c r="F7533" t="s">
        <v>21</v>
      </c>
      <c r="G7533">
        <v>4</v>
      </c>
      <c r="H7533" s="4">
        <v>82714.720000000001</v>
      </c>
      <c r="I7533" s="4">
        <v>53424.43</v>
      </c>
      <c r="J7533" t="s">
        <v>24</v>
      </c>
      <c r="K7533" s="4">
        <f t="shared" si="234"/>
        <v>29290.29</v>
      </c>
      <c r="L7533" s="1">
        <f t="shared" si="235"/>
        <v>0.35411218220892243</v>
      </c>
    </row>
    <row r="7534" spans="1:12" x14ac:dyDescent="0.3">
      <c r="A7534">
        <v>207533</v>
      </c>
      <c r="B7534" s="2">
        <v>45954</v>
      </c>
      <c r="C7534" t="s">
        <v>31</v>
      </c>
      <c r="D7534" t="s">
        <v>12</v>
      </c>
      <c r="E7534" t="s">
        <v>13</v>
      </c>
      <c r="F7534" t="s">
        <v>42</v>
      </c>
      <c r="G7534">
        <v>26</v>
      </c>
      <c r="H7534" s="4">
        <v>890087.68</v>
      </c>
      <c r="I7534" s="4">
        <v>695937.26</v>
      </c>
      <c r="J7534" t="s">
        <v>24</v>
      </c>
      <c r="K7534" s="4">
        <f t="shared" si="234"/>
        <v>194150.42000000004</v>
      </c>
      <c r="L7534" s="1">
        <f t="shared" si="235"/>
        <v>0.21812505033212012</v>
      </c>
    </row>
    <row r="7535" spans="1:12" x14ac:dyDescent="0.3">
      <c r="A7535">
        <v>207534</v>
      </c>
      <c r="B7535" s="2">
        <v>45354</v>
      </c>
      <c r="C7535" t="s">
        <v>11</v>
      </c>
      <c r="D7535" t="s">
        <v>27</v>
      </c>
      <c r="E7535" t="s">
        <v>28</v>
      </c>
      <c r="F7535" t="s">
        <v>78</v>
      </c>
      <c r="G7535">
        <v>28</v>
      </c>
      <c r="H7535" s="4">
        <v>1394271.51</v>
      </c>
      <c r="I7535" s="4">
        <v>948389.55</v>
      </c>
      <c r="J7535" t="s">
        <v>24</v>
      </c>
      <c r="K7535" s="4">
        <f t="shared" si="234"/>
        <v>445881.95999999996</v>
      </c>
      <c r="L7535" s="1">
        <f t="shared" si="235"/>
        <v>0.31979564726241877</v>
      </c>
    </row>
    <row r="7536" spans="1:12" x14ac:dyDescent="0.3">
      <c r="A7536">
        <v>207535</v>
      </c>
      <c r="B7536" s="2">
        <v>45859</v>
      </c>
      <c r="C7536" t="s">
        <v>11</v>
      </c>
      <c r="D7536" t="s">
        <v>34</v>
      </c>
      <c r="E7536" t="s">
        <v>13</v>
      </c>
      <c r="F7536" t="s">
        <v>14</v>
      </c>
      <c r="G7536">
        <v>46</v>
      </c>
      <c r="H7536" s="4">
        <v>299633.15999999997</v>
      </c>
      <c r="I7536" s="4">
        <v>211258.08</v>
      </c>
      <c r="J7536" t="s">
        <v>15</v>
      </c>
      <c r="K7536" s="4">
        <f t="shared" si="234"/>
        <v>88375.079999999987</v>
      </c>
      <c r="L7536" s="1">
        <f t="shared" si="235"/>
        <v>0.29494425783848488</v>
      </c>
    </row>
    <row r="7537" spans="1:12" x14ac:dyDescent="0.3">
      <c r="A7537">
        <v>207536</v>
      </c>
      <c r="B7537" s="2">
        <v>45346</v>
      </c>
      <c r="C7537" t="s">
        <v>31</v>
      </c>
      <c r="D7537" t="s">
        <v>17</v>
      </c>
      <c r="E7537" t="s">
        <v>13</v>
      </c>
      <c r="F7537" t="s">
        <v>36</v>
      </c>
      <c r="G7537">
        <v>17</v>
      </c>
      <c r="H7537" s="4">
        <v>223363.87</v>
      </c>
      <c r="I7537" s="4">
        <v>186267.3</v>
      </c>
      <c r="J7537" t="s">
        <v>15</v>
      </c>
      <c r="K7537" s="4">
        <f t="shared" si="234"/>
        <v>37096.570000000007</v>
      </c>
      <c r="L7537" s="1">
        <f t="shared" si="235"/>
        <v>0.16608133625191937</v>
      </c>
    </row>
    <row r="7538" spans="1:12" x14ac:dyDescent="0.3">
      <c r="A7538">
        <v>207537</v>
      </c>
      <c r="B7538" s="2">
        <v>45500</v>
      </c>
      <c r="C7538" t="s">
        <v>26</v>
      </c>
      <c r="D7538" t="s">
        <v>51</v>
      </c>
      <c r="E7538" t="s">
        <v>13</v>
      </c>
      <c r="F7538" t="s">
        <v>18</v>
      </c>
      <c r="G7538">
        <v>6</v>
      </c>
      <c r="H7538" s="4">
        <v>322624.65000000002</v>
      </c>
      <c r="I7538" s="4">
        <v>232024</v>
      </c>
      <c r="J7538" t="s">
        <v>15</v>
      </c>
      <c r="K7538" s="4">
        <f t="shared" si="234"/>
        <v>90600.650000000023</v>
      </c>
      <c r="L7538" s="1">
        <f t="shared" si="235"/>
        <v>0.28082370643408683</v>
      </c>
    </row>
    <row r="7539" spans="1:12" x14ac:dyDescent="0.3">
      <c r="A7539">
        <v>207538</v>
      </c>
      <c r="B7539" s="2">
        <v>45774</v>
      </c>
      <c r="C7539" t="s">
        <v>26</v>
      </c>
      <c r="D7539" t="s">
        <v>34</v>
      </c>
      <c r="E7539" t="s">
        <v>28</v>
      </c>
      <c r="F7539" t="s">
        <v>78</v>
      </c>
      <c r="G7539">
        <v>41</v>
      </c>
      <c r="H7539" s="4">
        <v>61894.95</v>
      </c>
      <c r="I7539" s="4">
        <v>41462.46</v>
      </c>
      <c r="J7539" t="s">
        <v>24</v>
      </c>
      <c r="K7539" s="4">
        <f t="shared" si="234"/>
        <v>20432.489999999998</v>
      </c>
      <c r="L7539" s="1">
        <f t="shared" si="235"/>
        <v>0.33011562332629718</v>
      </c>
    </row>
    <row r="7540" spans="1:12" x14ac:dyDescent="0.3">
      <c r="A7540">
        <v>207539</v>
      </c>
      <c r="B7540" s="2">
        <v>45927</v>
      </c>
      <c r="C7540" t="s">
        <v>31</v>
      </c>
      <c r="D7540" t="s">
        <v>17</v>
      </c>
      <c r="E7540" t="s">
        <v>20</v>
      </c>
      <c r="F7540" t="s">
        <v>21</v>
      </c>
      <c r="G7540">
        <v>45</v>
      </c>
      <c r="H7540" s="4">
        <v>1780939.39</v>
      </c>
      <c r="I7540" s="4">
        <v>1418895.11</v>
      </c>
      <c r="J7540" t="s">
        <v>24</v>
      </c>
      <c r="K7540" s="4">
        <f t="shared" si="234"/>
        <v>362044.2799999998</v>
      </c>
      <c r="L7540" s="1">
        <f t="shared" si="235"/>
        <v>0.20328837805086664</v>
      </c>
    </row>
    <row r="7541" spans="1:12" x14ac:dyDescent="0.3">
      <c r="A7541">
        <v>207540</v>
      </c>
      <c r="B7541" s="2">
        <v>45774</v>
      </c>
      <c r="C7541" t="s">
        <v>11</v>
      </c>
      <c r="D7541" t="s">
        <v>51</v>
      </c>
      <c r="E7541" t="s">
        <v>13</v>
      </c>
      <c r="F7541" t="s">
        <v>14</v>
      </c>
      <c r="G7541">
        <v>18</v>
      </c>
      <c r="H7541" s="4">
        <v>551609.62</v>
      </c>
      <c r="I7541" s="4">
        <v>344819.27</v>
      </c>
      <c r="J7541" t="s">
        <v>24</v>
      </c>
      <c r="K7541" s="4">
        <f t="shared" si="234"/>
        <v>206790.34999999998</v>
      </c>
      <c r="L7541" s="1">
        <f t="shared" si="235"/>
        <v>0.3748853219782497</v>
      </c>
    </row>
    <row r="7542" spans="1:12" x14ac:dyDescent="0.3">
      <c r="A7542">
        <v>207541</v>
      </c>
      <c r="B7542" s="2">
        <v>45630</v>
      </c>
      <c r="C7542" t="s">
        <v>26</v>
      </c>
      <c r="D7542" t="s">
        <v>12</v>
      </c>
      <c r="E7542" t="s">
        <v>20</v>
      </c>
      <c r="F7542" t="s">
        <v>23</v>
      </c>
      <c r="G7542">
        <v>46</v>
      </c>
      <c r="H7542" s="4">
        <v>1960736.06</v>
      </c>
      <c r="I7542" s="4">
        <v>1218428.75</v>
      </c>
      <c r="J7542" t="s">
        <v>15</v>
      </c>
      <c r="K7542" s="4">
        <f t="shared" si="234"/>
        <v>742307.31</v>
      </c>
      <c r="L7542" s="1">
        <f t="shared" si="235"/>
        <v>0.37858604487541275</v>
      </c>
    </row>
    <row r="7543" spans="1:12" x14ac:dyDescent="0.3">
      <c r="A7543">
        <v>207542</v>
      </c>
      <c r="B7543" s="2">
        <v>45597</v>
      </c>
      <c r="C7543" t="s">
        <v>38</v>
      </c>
      <c r="D7543" t="s">
        <v>27</v>
      </c>
      <c r="E7543" t="s">
        <v>28</v>
      </c>
      <c r="F7543" t="s">
        <v>39</v>
      </c>
      <c r="G7543">
        <v>14</v>
      </c>
      <c r="H7543" s="4">
        <v>239971.46</v>
      </c>
      <c r="I7543" s="4">
        <v>174729.46</v>
      </c>
      <c r="J7543" t="s">
        <v>15</v>
      </c>
      <c r="K7543" s="4">
        <f t="shared" si="234"/>
        <v>65242</v>
      </c>
      <c r="L7543" s="1">
        <f t="shared" si="235"/>
        <v>0.27187399701614517</v>
      </c>
    </row>
    <row r="7544" spans="1:12" x14ac:dyDescent="0.3">
      <c r="A7544">
        <v>207543</v>
      </c>
      <c r="B7544" s="2">
        <v>45438</v>
      </c>
      <c r="C7544" t="s">
        <v>31</v>
      </c>
      <c r="D7544" t="s">
        <v>12</v>
      </c>
      <c r="E7544" t="s">
        <v>13</v>
      </c>
      <c r="F7544" t="s">
        <v>14</v>
      </c>
      <c r="G7544">
        <v>4</v>
      </c>
      <c r="H7544" s="4">
        <v>32711.63</v>
      </c>
      <c r="I7544" s="4">
        <v>24031.32</v>
      </c>
      <c r="J7544" t="s">
        <v>15</v>
      </c>
      <c r="K7544" s="4">
        <f t="shared" si="234"/>
        <v>8680.3100000000013</v>
      </c>
      <c r="L7544" s="1">
        <f t="shared" si="235"/>
        <v>0.26535852844997332</v>
      </c>
    </row>
    <row r="7545" spans="1:12" x14ac:dyDescent="0.3">
      <c r="A7545">
        <v>207544</v>
      </c>
      <c r="B7545" s="2">
        <v>45947</v>
      </c>
      <c r="C7545" t="s">
        <v>31</v>
      </c>
      <c r="D7545" t="s">
        <v>32</v>
      </c>
      <c r="E7545" t="s">
        <v>20</v>
      </c>
      <c r="F7545" t="s">
        <v>45</v>
      </c>
      <c r="G7545">
        <v>1</v>
      </c>
      <c r="H7545" s="4">
        <v>50068.18</v>
      </c>
      <c r="I7545" s="4">
        <v>40024.9</v>
      </c>
      <c r="J7545" t="s">
        <v>24</v>
      </c>
      <c r="K7545" s="4">
        <f t="shared" si="234"/>
        <v>10043.279999999999</v>
      </c>
      <c r="L7545" s="1">
        <f t="shared" si="235"/>
        <v>0.2005920726497348</v>
      </c>
    </row>
    <row r="7546" spans="1:12" x14ac:dyDescent="0.3">
      <c r="A7546">
        <v>207545</v>
      </c>
      <c r="B7546" s="2">
        <v>45410</v>
      </c>
      <c r="C7546" t="s">
        <v>31</v>
      </c>
      <c r="D7546" t="s">
        <v>27</v>
      </c>
      <c r="E7546" t="s">
        <v>20</v>
      </c>
      <c r="F7546" t="s">
        <v>45</v>
      </c>
      <c r="G7546">
        <v>26</v>
      </c>
      <c r="H7546" s="4">
        <v>1328965.58</v>
      </c>
      <c r="I7546" s="4">
        <v>867834.92</v>
      </c>
      <c r="J7546" t="s">
        <v>15</v>
      </c>
      <c r="K7546" s="4">
        <f t="shared" si="234"/>
        <v>461130.66000000003</v>
      </c>
      <c r="L7546" s="1">
        <f t="shared" si="235"/>
        <v>0.34698465252952604</v>
      </c>
    </row>
    <row r="7547" spans="1:12" x14ac:dyDescent="0.3">
      <c r="A7547">
        <v>207546</v>
      </c>
      <c r="B7547" s="2">
        <v>45990</v>
      </c>
      <c r="C7547" t="s">
        <v>26</v>
      </c>
      <c r="D7547" t="s">
        <v>32</v>
      </c>
      <c r="E7547" t="s">
        <v>13</v>
      </c>
      <c r="F7547" t="s">
        <v>36</v>
      </c>
      <c r="G7547">
        <v>25</v>
      </c>
      <c r="H7547" s="4">
        <v>812462.21</v>
      </c>
      <c r="I7547" s="4">
        <v>530426.35</v>
      </c>
      <c r="J7547" t="s">
        <v>24</v>
      </c>
      <c r="K7547" s="4">
        <f t="shared" si="234"/>
        <v>282035.86</v>
      </c>
      <c r="L7547" s="1">
        <f t="shared" si="235"/>
        <v>0.34713720407992882</v>
      </c>
    </row>
    <row r="7548" spans="1:12" x14ac:dyDescent="0.3">
      <c r="A7548">
        <v>207547</v>
      </c>
      <c r="B7548" s="2">
        <v>45910</v>
      </c>
      <c r="C7548" t="s">
        <v>26</v>
      </c>
      <c r="D7548" t="s">
        <v>17</v>
      </c>
      <c r="E7548" t="s">
        <v>20</v>
      </c>
      <c r="F7548" t="s">
        <v>21</v>
      </c>
      <c r="G7548">
        <v>26</v>
      </c>
      <c r="H7548" s="4">
        <v>79450.080000000002</v>
      </c>
      <c r="I7548" s="4">
        <v>61212.18</v>
      </c>
      <c r="J7548" t="s">
        <v>15</v>
      </c>
      <c r="K7548" s="4">
        <f t="shared" si="234"/>
        <v>18237.900000000001</v>
      </c>
      <c r="L7548" s="1">
        <f t="shared" si="235"/>
        <v>0.22955168830541142</v>
      </c>
    </row>
    <row r="7549" spans="1:12" x14ac:dyDescent="0.3">
      <c r="A7549">
        <v>207548</v>
      </c>
      <c r="B7549" s="2">
        <v>45521</v>
      </c>
      <c r="C7549" t="s">
        <v>38</v>
      </c>
      <c r="D7549" t="s">
        <v>27</v>
      </c>
      <c r="E7549" t="s">
        <v>28</v>
      </c>
      <c r="F7549" t="s">
        <v>29</v>
      </c>
      <c r="G7549">
        <v>29</v>
      </c>
      <c r="H7549" s="4">
        <v>1579021.58</v>
      </c>
      <c r="I7549" s="4">
        <v>1081141.32</v>
      </c>
      <c r="J7549" t="s">
        <v>15</v>
      </c>
      <c r="K7549" s="4">
        <f t="shared" si="234"/>
        <v>497880.26</v>
      </c>
      <c r="L7549" s="1">
        <f t="shared" si="235"/>
        <v>0.31530934491724932</v>
      </c>
    </row>
    <row r="7550" spans="1:12" x14ac:dyDescent="0.3">
      <c r="A7550">
        <v>207549</v>
      </c>
      <c r="B7550" s="2">
        <v>45629</v>
      </c>
      <c r="C7550" t="s">
        <v>31</v>
      </c>
      <c r="D7550" t="s">
        <v>32</v>
      </c>
      <c r="E7550" t="s">
        <v>28</v>
      </c>
      <c r="F7550" t="s">
        <v>78</v>
      </c>
      <c r="G7550">
        <v>46</v>
      </c>
      <c r="H7550" s="4">
        <v>37885.26</v>
      </c>
      <c r="I7550" s="4">
        <v>28707.66</v>
      </c>
      <c r="J7550" t="s">
        <v>15</v>
      </c>
      <c r="K7550" s="4">
        <f t="shared" si="234"/>
        <v>9177.6000000000022</v>
      </c>
      <c r="L7550" s="1">
        <f t="shared" si="235"/>
        <v>0.24224724866610395</v>
      </c>
    </row>
    <row r="7551" spans="1:12" x14ac:dyDescent="0.3">
      <c r="A7551">
        <v>207550</v>
      </c>
      <c r="B7551" s="2">
        <v>45798</v>
      </c>
      <c r="C7551" t="s">
        <v>26</v>
      </c>
      <c r="D7551" t="s">
        <v>32</v>
      </c>
      <c r="E7551" t="s">
        <v>28</v>
      </c>
      <c r="F7551" t="s">
        <v>78</v>
      </c>
      <c r="G7551">
        <v>50</v>
      </c>
      <c r="H7551" s="4">
        <v>96427.53</v>
      </c>
      <c r="I7551" s="4">
        <v>79265.259999999995</v>
      </c>
      <c r="J7551" t="s">
        <v>15</v>
      </c>
      <c r="K7551" s="4">
        <f t="shared" si="234"/>
        <v>17162.270000000004</v>
      </c>
      <c r="L7551" s="1">
        <f t="shared" si="235"/>
        <v>0.17798101849129605</v>
      </c>
    </row>
    <row r="7552" spans="1:12" x14ac:dyDescent="0.3">
      <c r="A7552">
        <v>207551</v>
      </c>
      <c r="B7552" s="2">
        <v>45890</v>
      </c>
      <c r="C7552" t="s">
        <v>26</v>
      </c>
      <c r="D7552" t="s">
        <v>12</v>
      </c>
      <c r="E7552" t="s">
        <v>20</v>
      </c>
      <c r="F7552" t="s">
        <v>23</v>
      </c>
      <c r="G7552">
        <v>48</v>
      </c>
      <c r="H7552" s="4">
        <v>2632587.15</v>
      </c>
      <c r="I7552" s="4">
        <v>1711971.31</v>
      </c>
      <c r="J7552" t="s">
        <v>24</v>
      </c>
      <c r="K7552" s="4">
        <f t="shared" si="234"/>
        <v>920615.83999999985</v>
      </c>
      <c r="L7552" s="1">
        <f t="shared" si="235"/>
        <v>0.34970004316856135</v>
      </c>
    </row>
    <row r="7553" spans="1:12" x14ac:dyDescent="0.3">
      <c r="A7553">
        <v>207552</v>
      </c>
      <c r="B7553" s="2">
        <v>45557</v>
      </c>
      <c r="C7553" t="s">
        <v>11</v>
      </c>
      <c r="D7553" t="s">
        <v>27</v>
      </c>
      <c r="E7553" t="s">
        <v>28</v>
      </c>
      <c r="F7553" t="s">
        <v>29</v>
      </c>
      <c r="G7553">
        <v>1</v>
      </c>
      <c r="H7553" s="4">
        <v>4710.3</v>
      </c>
      <c r="I7553" s="4">
        <v>3310.32</v>
      </c>
      <c r="J7553" t="s">
        <v>24</v>
      </c>
      <c r="K7553" s="4">
        <f t="shared" si="234"/>
        <v>1399.98</v>
      </c>
      <c r="L7553" s="1">
        <f t="shared" si="235"/>
        <v>0.29721673778740204</v>
      </c>
    </row>
    <row r="7554" spans="1:12" x14ac:dyDescent="0.3">
      <c r="A7554">
        <v>207553</v>
      </c>
      <c r="B7554" s="2">
        <v>45819</v>
      </c>
      <c r="C7554" t="s">
        <v>38</v>
      </c>
      <c r="D7554" t="s">
        <v>27</v>
      </c>
      <c r="E7554" t="s">
        <v>13</v>
      </c>
      <c r="F7554" t="s">
        <v>14</v>
      </c>
      <c r="G7554">
        <v>13</v>
      </c>
      <c r="H7554" s="4">
        <v>166170.87</v>
      </c>
      <c r="I7554" s="4">
        <v>114328.65</v>
      </c>
      <c r="J7554" t="s">
        <v>24</v>
      </c>
      <c r="K7554" s="4">
        <f t="shared" si="234"/>
        <v>51842.22</v>
      </c>
      <c r="L7554" s="1">
        <f t="shared" si="235"/>
        <v>0.31198139601724417</v>
      </c>
    </row>
    <row r="7555" spans="1:12" x14ac:dyDescent="0.3">
      <c r="A7555">
        <v>207554</v>
      </c>
      <c r="B7555" s="2">
        <v>45737</v>
      </c>
      <c r="C7555" t="s">
        <v>31</v>
      </c>
      <c r="D7555" t="s">
        <v>32</v>
      </c>
      <c r="E7555" t="s">
        <v>28</v>
      </c>
      <c r="F7555" t="s">
        <v>29</v>
      </c>
      <c r="G7555">
        <v>3</v>
      </c>
      <c r="H7555" s="4">
        <v>28774.33</v>
      </c>
      <c r="I7555" s="4">
        <v>18452.8</v>
      </c>
      <c r="J7555" t="s">
        <v>15</v>
      </c>
      <c r="K7555" s="4">
        <f t="shared" ref="K7555:K7618" si="236">H7555-I7555</f>
        <v>10321.530000000002</v>
      </c>
      <c r="L7555" s="1">
        <f t="shared" ref="L7555:L7618" si="237">K7555/H7555</f>
        <v>0.35870618012652256</v>
      </c>
    </row>
    <row r="7556" spans="1:12" x14ac:dyDescent="0.3">
      <c r="A7556">
        <v>207555</v>
      </c>
      <c r="B7556" s="2">
        <v>45325</v>
      </c>
      <c r="C7556" t="s">
        <v>26</v>
      </c>
      <c r="D7556" t="s">
        <v>12</v>
      </c>
      <c r="E7556" t="s">
        <v>28</v>
      </c>
      <c r="F7556" t="s">
        <v>78</v>
      </c>
      <c r="G7556">
        <v>31</v>
      </c>
      <c r="H7556" s="4">
        <v>564433.77</v>
      </c>
      <c r="I7556" s="4">
        <v>444439.73</v>
      </c>
      <c r="J7556" t="s">
        <v>24</v>
      </c>
      <c r="K7556" s="4">
        <f t="shared" si="236"/>
        <v>119994.04000000004</v>
      </c>
      <c r="L7556" s="1">
        <f t="shared" si="237"/>
        <v>0.21259188655561845</v>
      </c>
    </row>
    <row r="7557" spans="1:12" x14ac:dyDescent="0.3">
      <c r="A7557">
        <v>207556</v>
      </c>
      <c r="B7557" s="2">
        <v>45358</v>
      </c>
      <c r="C7557" t="s">
        <v>11</v>
      </c>
      <c r="D7557" t="s">
        <v>51</v>
      </c>
      <c r="E7557" t="s">
        <v>20</v>
      </c>
      <c r="F7557" t="s">
        <v>45</v>
      </c>
      <c r="G7557">
        <v>7</v>
      </c>
      <c r="H7557" s="4">
        <v>386040.51</v>
      </c>
      <c r="I7557" s="4">
        <v>308715.77</v>
      </c>
      <c r="J7557" t="s">
        <v>24</v>
      </c>
      <c r="K7557" s="4">
        <f t="shared" si="236"/>
        <v>77324.739999999991</v>
      </c>
      <c r="L7557" s="1">
        <f t="shared" si="237"/>
        <v>0.2003021392754869</v>
      </c>
    </row>
    <row r="7558" spans="1:12" x14ac:dyDescent="0.3">
      <c r="A7558">
        <v>207557</v>
      </c>
      <c r="B7558" s="2">
        <v>45640</v>
      </c>
      <c r="C7558" t="s">
        <v>11</v>
      </c>
      <c r="D7558" t="s">
        <v>12</v>
      </c>
      <c r="E7558" t="s">
        <v>28</v>
      </c>
      <c r="F7558" t="s">
        <v>29</v>
      </c>
      <c r="G7558">
        <v>26</v>
      </c>
      <c r="H7558" s="4">
        <v>95978.65</v>
      </c>
      <c r="I7558" s="4">
        <v>60394.84</v>
      </c>
      <c r="J7558" t="s">
        <v>15</v>
      </c>
      <c r="K7558" s="4">
        <f t="shared" si="236"/>
        <v>35583.81</v>
      </c>
      <c r="L7558" s="1">
        <f t="shared" si="237"/>
        <v>0.37074714011918275</v>
      </c>
    </row>
    <row r="7559" spans="1:12" x14ac:dyDescent="0.3">
      <c r="A7559">
        <v>207558</v>
      </c>
      <c r="B7559" s="2">
        <v>45656</v>
      </c>
      <c r="C7559" t="s">
        <v>31</v>
      </c>
      <c r="D7559" t="s">
        <v>51</v>
      </c>
      <c r="E7559" t="s">
        <v>28</v>
      </c>
      <c r="F7559" t="s">
        <v>39</v>
      </c>
      <c r="G7559">
        <v>37</v>
      </c>
      <c r="H7559" s="4">
        <v>1340799.08</v>
      </c>
      <c r="I7559" s="4">
        <v>818335.08</v>
      </c>
      <c r="J7559" t="s">
        <v>24</v>
      </c>
      <c r="K7559" s="4">
        <f t="shared" si="236"/>
        <v>522464.00000000012</v>
      </c>
      <c r="L7559" s="1">
        <f t="shared" si="237"/>
        <v>0.38966613849406884</v>
      </c>
    </row>
    <row r="7560" spans="1:12" x14ac:dyDescent="0.3">
      <c r="A7560">
        <v>207559</v>
      </c>
      <c r="B7560" s="2">
        <v>45821</v>
      </c>
      <c r="C7560" t="s">
        <v>26</v>
      </c>
      <c r="D7560" t="s">
        <v>34</v>
      </c>
      <c r="E7560" t="s">
        <v>20</v>
      </c>
      <c r="F7560" t="s">
        <v>21</v>
      </c>
      <c r="G7560">
        <v>26</v>
      </c>
      <c r="H7560" s="4">
        <v>584917.93999999994</v>
      </c>
      <c r="I7560" s="4">
        <v>410220.9</v>
      </c>
      <c r="J7560" t="s">
        <v>24</v>
      </c>
      <c r="K7560" s="4">
        <f t="shared" si="236"/>
        <v>174697.03999999992</v>
      </c>
      <c r="L7560" s="1">
        <f t="shared" si="237"/>
        <v>0.29866931419473974</v>
      </c>
    </row>
    <row r="7561" spans="1:12" x14ac:dyDescent="0.3">
      <c r="A7561">
        <v>207560</v>
      </c>
      <c r="B7561" s="2">
        <v>45483</v>
      </c>
      <c r="C7561" t="s">
        <v>38</v>
      </c>
      <c r="D7561" t="s">
        <v>12</v>
      </c>
      <c r="E7561" t="s">
        <v>13</v>
      </c>
      <c r="F7561" t="s">
        <v>36</v>
      </c>
      <c r="G7561">
        <v>41</v>
      </c>
      <c r="H7561" s="4">
        <v>2311024.7000000002</v>
      </c>
      <c r="I7561" s="4">
        <v>1870484.96</v>
      </c>
      <c r="J7561" t="s">
        <v>24</v>
      </c>
      <c r="K7561" s="4">
        <f t="shared" si="236"/>
        <v>440539.74000000022</v>
      </c>
      <c r="L7561" s="1">
        <f t="shared" si="237"/>
        <v>0.19062528410016569</v>
      </c>
    </row>
    <row r="7562" spans="1:12" x14ac:dyDescent="0.3">
      <c r="A7562">
        <v>207561</v>
      </c>
      <c r="B7562" s="2">
        <v>45776</v>
      </c>
      <c r="C7562" t="s">
        <v>38</v>
      </c>
      <c r="D7562" t="s">
        <v>32</v>
      </c>
      <c r="E7562" t="s">
        <v>13</v>
      </c>
      <c r="F7562" t="s">
        <v>18</v>
      </c>
      <c r="G7562">
        <v>26</v>
      </c>
      <c r="H7562" s="4">
        <v>1522105.81</v>
      </c>
      <c r="I7562" s="4">
        <v>971576.65</v>
      </c>
      <c r="J7562" t="s">
        <v>15</v>
      </c>
      <c r="K7562" s="4">
        <f t="shared" si="236"/>
        <v>550529.16</v>
      </c>
      <c r="L7562" s="1">
        <f t="shared" si="237"/>
        <v>0.3616891522147202</v>
      </c>
    </row>
    <row r="7563" spans="1:12" x14ac:dyDescent="0.3">
      <c r="A7563">
        <v>207562</v>
      </c>
      <c r="B7563" s="2">
        <v>45652</v>
      </c>
      <c r="C7563" t="s">
        <v>26</v>
      </c>
      <c r="D7563" t="s">
        <v>27</v>
      </c>
      <c r="E7563" t="s">
        <v>13</v>
      </c>
      <c r="F7563" t="s">
        <v>36</v>
      </c>
      <c r="G7563">
        <v>14</v>
      </c>
      <c r="H7563" s="4">
        <v>127176.98</v>
      </c>
      <c r="I7563" s="4">
        <v>106275.24</v>
      </c>
      <c r="J7563" t="s">
        <v>24</v>
      </c>
      <c r="K7563" s="4">
        <f t="shared" si="236"/>
        <v>20901.739999999991</v>
      </c>
      <c r="L7563" s="1">
        <f t="shared" si="237"/>
        <v>0.16435159885067244</v>
      </c>
    </row>
    <row r="7564" spans="1:12" x14ac:dyDescent="0.3">
      <c r="A7564">
        <v>207563</v>
      </c>
      <c r="B7564" s="2">
        <v>45453</v>
      </c>
      <c r="C7564" t="s">
        <v>11</v>
      </c>
      <c r="D7564" t="s">
        <v>17</v>
      </c>
      <c r="E7564" t="s">
        <v>20</v>
      </c>
      <c r="F7564" t="s">
        <v>45</v>
      </c>
      <c r="G7564">
        <v>39</v>
      </c>
      <c r="H7564" s="4">
        <v>1899328.89</v>
      </c>
      <c r="I7564" s="4">
        <v>1152602.44</v>
      </c>
      <c r="J7564" t="s">
        <v>24</v>
      </c>
      <c r="K7564" s="4">
        <f t="shared" si="236"/>
        <v>746726.45</v>
      </c>
      <c r="L7564" s="1">
        <f t="shared" si="237"/>
        <v>0.39315278882532029</v>
      </c>
    </row>
    <row r="7565" spans="1:12" x14ac:dyDescent="0.3">
      <c r="A7565">
        <v>207564</v>
      </c>
      <c r="B7565" s="2">
        <v>45624</v>
      </c>
      <c r="C7565" t="s">
        <v>26</v>
      </c>
      <c r="D7565" t="s">
        <v>12</v>
      </c>
      <c r="E7565" t="s">
        <v>13</v>
      </c>
      <c r="F7565" t="s">
        <v>14</v>
      </c>
      <c r="G7565">
        <v>36</v>
      </c>
      <c r="H7565" s="4">
        <v>1844813.88</v>
      </c>
      <c r="I7565" s="4">
        <v>1296156.3999999999</v>
      </c>
      <c r="J7565" t="s">
        <v>24</v>
      </c>
      <c r="K7565" s="4">
        <f t="shared" si="236"/>
        <v>548657.48</v>
      </c>
      <c r="L7565" s="1">
        <f t="shared" si="237"/>
        <v>0.29740532958262433</v>
      </c>
    </row>
    <row r="7566" spans="1:12" x14ac:dyDescent="0.3">
      <c r="A7566">
        <v>207565</v>
      </c>
      <c r="B7566" s="2">
        <v>45664</v>
      </c>
      <c r="C7566" t="s">
        <v>11</v>
      </c>
      <c r="D7566" t="s">
        <v>51</v>
      </c>
      <c r="E7566" t="s">
        <v>20</v>
      </c>
      <c r="F7566" t="s">
        <v>45</v>
      </c>
      <c r="G7566">
        <v>18</v>
      </c>
      <c r="H7566" s="4">
        <v>33692.15</v>
      </c>
      <c r="I7566" s="4">
        <v>23087.07</v>
      </c>
      <c r="J7566" t="s">
        <v>24</v>
      </c>
      <c r="K7566" s="4">
        <f t="shared" si="236"/>
        <v>10605.080000000002</v>
      </c>
      <c r="L7566" s="1">
        <f t="shared" si="237"/>
        <v>0.31476412161289802</v>
      </c>
    </row>
    <row r="7567" spans="1:12" x14ac:dyDescent="0.3">
      <c r="A7567">
        <v>207566</v>
      </c>
      <c r="B7567" s="2">
        <v>45956</v>
      </c>
      <c r="C7567" t="s">
        <v>31</v>
      </c>
      <c r="D7567" t="s">
        <v>51</v>
      </c>
      <c r="E7567" t="s">
        <v>13</v>
      </c>
      <c r="F7567" t="s">
        <v>14</v>
      </c>
      <c r="G7567">
        <v>31</v>
      </c>
      <c r="H7567" s="4">
        <v>1800121.46</v>
      </c>
      <c r="I7567" s="4">
        <v>1303440.1499999999</v>
      </c>
      <c r="J7567" t="s">
        <v>24</v>
      </c>
      <c r="K7567" s="4">
        <f t="shared" si="236"/>
        <v>496681.31000000006</v>
      </c>
      <c r="L7567" s="1">
        <f t="shared" si="237"/>
        <v>0.27591544295016629</v>
      </c>
    </row>
    <row r="7568" spans="1:12" x14ac:dyDescent="0.3">
      <c r="A7568">
        <v>207567</v>
      </c>
      <c r="B7568" s="2">
        <v>45529</v>
      </c>
      <c r="C7568" t="s">
        <v>38</v>
      </c>
      <c r="D7568" t="s">
        <v>27</v>
      </c>
      <c r="E7568" t="s">
        <v>13</v>
      </c>
      <c r="F7568" t="s">
        <v>42</v>
      </c>
      <c r="G7568">
        <v>6</v>
      </c>
      <c r="H7568" s="4">
        <v>18078.93</v>
      </c>
      <c r="I7568" s="4">
        <v>13868.79</v>
      </c>
      <c r="J7568" t="s">
        <v>15</v>
      </c>
      <c r="K7568" s="4">
        <f t="shared" si="236"/>
        <v>4210.1399999999994</v>
      </c>
      <c r="L7568" s="1">
        <f t="shared" si="237"/>
        <v>0.23287550756598976</v>
      </c>
    </row>
    <row r="7569" spans="1:12" x14ac:dyDescent="0.3">
      <c r="A7569">
        <v>207568</v>
      </c>
      <c r="B7569" s="2">
        <v>45793</v>
      </c>
      <c r="C7569" t="s">
        <v>38</v>
      </c>
      <c r="D7569" t="s">
        <v>12</v>
      </c>
      <c r="E7569" t="s">
        <v>13</v>
      </c>
      <c r="F7569" t="s">
        <v>14</v>
      </c>
      <c r="G7569">
        <v>44</v>
      </c>
      <c r="H7569" s="4">
        <v>87806.720000000001</v>
      </c>
      <c r="I7569" s="4">
        <v>54320.02</v>
      </c>
      <c r="J7569" t="s">
        <v>15</v>
      </c>
      <c r="K7569" s="4">
        <f t="shared" si="236"/>
        <v>33486.700000000004</v>
      </c>
      <c r="L7569" s="1">
        <f t="shared" si="237"/>
        <v>0.38136830529599564</v>
      </c>
    </row>
    <row r="7570" spans="1:12" x14ac:dyDescent="0.3">
      <c r="A7570">
        <v>207569</v>
      </c>
      <c r="B7570" s="2">
        <v>45689</v>
      </c>
      <c r="C7570" t="s">
        <v>26</v>
      </c>
      <c r="D7570" t="s">
        <v>51</v>
      </c>
      <c r="E7570" t="s">
        <v>13</v>
      </c>
      <c r="F7570" t="s">
        <v>14</v>
      </c>
      <c r="G7570">
        <v>33</v>
      </c>
      <c r="H7570" s="4">
        <v>690997.06</v>
      </c>
      <c r="I7570" s="4">
        <v>572241.4</v>
      </c>
      <c r="J7570" t="s">
        <v>24</v>
      </c>
      <c r="K7570" s="4">
        <f t="shared" si="236"/>
        <v>118755.66000000003</v>
      </c>
      <c r="L7570" s="1">
        <f t="shared" si="237"/>
        <v>0.17186131009008929</v>
      </c>
    </row>
    <row r="7571" spans="1:12" x14ac:dyDescent="0.3">
      <c r="A7571">
        <v>207570</v>
      </c>
      <c r="B7571" s="2">
        <v>45881</v>
      </c>
      <c r="C7571" t="s">
        <v>38</v>
      </c>
      <c r="D7571" t="s">
        <v>32</v>
      </c>
      <c r="E7571" t="s">
        <v>20</v>
      </c>
      <c r="F7571" t="s">
        <v>21</v>
      </c>
      <c r="G7571">
        <v>24</v>
      </c>
      <c r="H7571" s="4">
        <v>665965.78</v>
      </c>
      <c r="I7571" s="4">
        <v>403878.07</v>
      </c>
      <c r="J7571" t="s">
        <v>24</v>
      </c>
      <c r="K7571" s="4">
        <f t="shared" si="236"/>
        <v>262087.71000000002</v>
      </c>
      <c r="L7571" s="1">
        <f t="shared" si="237"/>
        <v>0.39354531099180501</v>
      </c>
    </row>
    <row r="7572" spans="1:12" x14ac:dyDescent="0.3">
      <c r="A7572">
        <v>207571</v>
      </c>
      <c r="B7572" s="2">
        <v>45553</v>
      </c>
      <c r="C7572" t="s">
        <v>31</v>
      </c>
      <c r="D7572" t="s">
        <v>51</v>
      </c>
      <c r="E7572" t="s">
        <v>20</v>
      </c>
      <c r="F7572" t="s">
        <v>21</v>
      </c>
      <c r="G7572">
        <v>48</v>
      </c>
      <c r="H7572" s="4">
        <v>2464267.96</v>
      </c>
      <c r="I7572" s="4">
        <v>1821571.59</v>
      </c>
      <c r="J7572" t="s">
        <v>15</v>
      </c>
      <c r="K7572" s="4">
        <f t="shared" si="236"/>
        <v>642696.36999999988</v>
      </c>
      <c r="L7572" s="1">
        <f t="shared" si="237"/>
        <v>0.26080620307216912</v>
      </c>
    </row>
    <row r="7573" spans="1:12" x14ac:dyDescent="0.3">
      <c r="A7573">
        <v>207572</v>
      </c>
      <c r="B7573" s="2">
        <v>45311</v>
      </c>
      <c r="C7573" t="s">
        <v>11</v>
      </c>
      <c r="D7573" t="s">
        <v>32</v>
      </c>
      <c r="E7573" t="s">
        <v>13</v>
      </c>
      <c r="F7573" t="s">
        <v>36</v>
      </c>
      <c r="G7573">
        <v>27</v>
      </c>
      <c r="H7573" s="4">
        <v>39843.949999999997</v>
      </c>
      <c r="I7573" s="4">
        <v>32856.080000000002</v>
      </c>
      <c r="J7573" t="s">
        <v>15</v>
      </c>
      <c r="K7573" s="4">
        <f t="shared" si="236"/>
        <v>6987.8699999999953</v>
      </c>
      <c r="L7573" s="1">
        <f t="shared" si="237"/>
        <v>0.17538095495050054</v>
      </c>
    </row>
    <row r="7574" spans="1:12" x14ac:dyDescent="0.3">
      <c r="A7574">
        <v>207573</v>
      </c>
      <c r="B7574" s="2">
        <v>45367</v>
      </c>
      <c r="C7574" t="s">
        <v>11</v>
      </c>
      <c r="D7574" t="s">
        <v>17</v>
      </c>
      <c r="E7574" t="s">
        <v>13</v>
      </c>
      <c r="F7574" t="s">
        <v>14</v>
      </c>
      <c r="G7574">
        <v>33</v>
      </c>
      <c r="H7574" s="4">
        <v>1283430.68</v>
      </c>
      <c r="I7574" s="4">
        <v>1036427.14</v>
      </c>
      <c r="J7574" t="s">
        <v>15</v>
      </c>
      <c r="K7574" s="4">
        <f t="shared" si="236"/>
        <v>247003.53999999992</v>
      </c>
      <c r="L7574" s="1">
        <f t="shared" si="237"/>
        <v>0.19245569227003356</v>
      </c>
    </row>
    <row r="7575" spans="1:12" x14ac:dyDescent="0.3">
      <c r="A7575">
        <v>207574</v>
      </c>
      <c r="B7575" s="2">
        <v>45426</v>
      </c>
      <c r="C7575" t="s">
        <v>11</v>
      </c>
      <c r="D7575" t="s">
        <v>32</v>
      </c>
      <c r="E7575" t="s">
        <v>20</v>
      </c>
      <c r="F7575" t="s">
        <v>23</v>
      </c>
      <c r="G7575">
        <v>43</v>
      </c>
      <c r="H7575" s="4">
        <v>607052.69999999995</v>
      </c>
      <c r="I7575" s="4">
        <v>442113.95</v>
      </c>
      <c r="J7575" t="s">
        <v>15</v>
      </c>
      <c r="K7575" s="4">
        <f t="shared" si="236"/>
        <v>164938.74999999994</v>
      </c>
      <c r="L7575" s="1">
        <f t="shared" si="237"/>
        <v>0.27170417000039693</v>
      </c>
    </row>
    <row r="7576" spans="1:12" x14ac:dyDescent="0.3">
      <c r="A7576">
        <v>207575</v>
      </c>
      <c r="B7576" s="2">
        <v>45518</v>
      </c>
      <c r="C7576" t="s">
        <v>26</v>
      </c>
      <c r="D7576" t="s">
        <v>32</v>
      </c>
      <c r="E7576" t="s">
        <v>20</v>
      </c>
      <c r="F7576" t="s">
        <v>21</v>
      </c>
      <c r="G7576">
        <v>8</v>
      </c>
      <c r="H7576" s="4">
        <v>364411.29</v>
      </c>
      <c r="I7576" s="4">
        <v>222923.99</v>
      </c>
      <c r="J7576" t="s">
        <v>15</v>
      </c>
      <c r="K7576" s="4">
        <f t="shared" si="236"/>
        <v>141487.29999999999</v>
      </c>
      <c r="L7576" s="1">
        <f t="shared" si="237"/>
        <v>0.38826266881028848</v>
      </c>
    </row>
    <row r="7577" spans="1:12" x14ac:dyDescent="0.3">
      <c r="A7577">
        <v>207576</v>
      </c>
      <c r="B7577" s="2">
        <v>45697</v>
      </c>
      <c r="C7577" t="s">
        <v>38</v>
      </c>
      <c r="D7577" t="s">
        <v>17</v>
      </c>
      <c r="E7577" t="s">
        <v>20</v>
      </c>
      <c r="F7577" t="s">
        <v>21</v>
      </c>
      <c r="G7577">
        <v>26</v>
      </c>
      <c r="H7577" s="4">
        <v>289283.58</v>
      </c>
      <c r="I7577" s="4">
        <v>223130.22</v>
      </c>
      <c r="J7577" t="s">
        <v>15</v>
      </c>
      <c r="K7577" s="4">
        <f t="shared" si="236"/>
        <v>66153.360000000015</v>
      </c>
      <c r="L7577" s="1">
        <f t="shared" si="237"/>
        <v>0.2286799686314723</v>
      </c>
    </row>
    <row r="7578" spans="1:12" x14ac:dyDescent="0.3">
      <c r="A7578">
        <v>207577</v>
      </c>
      <c r="B7578" s="2">
        <v>45594</v>
      </c>
      <c r="C7578" t="s">
        <v>31</v>
      </c>
      <c r="D7578" t="s">
        <v>32</v>
      </c>
      <c r="E7578" t="s">
        <v>20</v>
      </c>
      <c r="F7578" t="s">
        <v>21</v>
      </c>
      <c r="G7578">
        <v>21</v>
      </c>
      <c r="H7578" s="4">
        <v>633601.68999999994</v>
      </c>
      <c r="I7578" s="4">
        <v>444191.16</v>
      </c>
      <c r="J7578" t="s">
        <v>24</v>
      </c>
      <c r="K7578" s="4">
        <f t="shared" si="236"/>
        <v>189410.52999999997</v>
      </c>
      <c r="L7578" s="1">
        <f t="shared" si="237"/>
        <v>0.29894258962598408</v>
      </c>
    </row>
    <row r="7579" spans="1:12" x14ac:dyDescent="0.3">
      <c r="A7579">
        <v>207578</v>
      </c>
      <c r="B7579" s="2">
        <v>45461</v>
      </c>
      <c r="C7579" t="s">
        <v>11</v>
      </c>
      <c r="D7579" t="s">
        <v>51</v>
      </c>
      <c r="E7579" t="s">
        <v>20</v>
      </c>
      <c r="F7579" t="s">
        <v>21</v>
      </c>
      <c r="G7579">
        <v>6</v>
      </c>
      <c r="H7579" s="4">
        <v>355783.51</v>
      </c>
      <c r="I7579" s="4">
        <v>301825.53999999998</v>
      </c>
      <c r="J7579" t="s">
        <v>15</v>
      </c>
      <c r="K7579" s="4">
        <f t="shared" si="236"/>
        <v>53957.97000000003</v>
      </c>
      <c r="L7579" s="1">
        <f t="shared" si="237"/>
        <v>0.1516595583645797</v>
      </c>
    </row>
    <row r="7580" spans="1:12" x14ac:dyDescent="0.3">
      <c r="A7580">
        <v>207579</v>
      </c>
      <c r="B7580" s="2">
        <v>45582</v>
      </c>
      <c r="C7580" t="s">
        <v>11</v>
      </c>
      <c r="D7580" t="s">
        <v>12</v>
      </c>
      <c r="E7580" t="s">
        <v>13</v>
      </c>
      <c r="F7580" t="s">
        <v>36</v>
      </c>
      <c r="G7580">
        <v>22</v>
      </c>
      <c r="H7580" s="4">
        <v>1240532.04</v>
      </c>
      <c r="I7580" s="4">
        <v>877033.22</v>
      </c>
      <c r="J7580" t="s">
        <v>15</v>
      </c>
      <c r="K7580" s="4">
        <f t="shared" si="236"/>
        <v>363498.82000000007</v>
      </c>
      <c r="L7580" s="1">
        <f t="shared" si="237"/>
        <v>0.29301848584257451</v>
      </c>
    </row>
    <row r="7581" spans="1:12" x14ac:dyDescent="0.3">
      <c r="A7581">
        <v>207580</v>
      </c>
      <c r="B7581" s="2">
        <v>45850</v>
      </c>
      <c r="C7581" t="s">
        <v>11</v>
      </c>
      <c r="D7581" t="s">
        <v>27</v>
      </c>
      <c r="E7581" t="s">
        <v>13</v>
      </c>
      <c r="F7581" t="s">
        <v>18</v>
      </c>
      <c r="G7581">
        <v>43</v>
      </c>
      <c r="H7581" s="4">
        <v>398307.29</v>
      </c>
      <c r="I7581" s="4">
        <v>328547.89</v>
      </c>
      <c r="J7581" t="s">
        <v>15</v>
      </c>
      <c r="K7581" s="4">
        <f t="shared" si="236"/>
        <v>69759.399999999965</v>
      </c>
      <c r="L7581" s="1">
        <f t="shared" si="237"/>
        <v>0.17513965159914591</v>
      </c>
    </row>
    <row r="7582" spans="1:12" x14ac:dyDescent="0.3">
      <c r="A7582">
        <v>207581</v>
      </c>
      <c r="B7582" s="2">
        <v>45449</v>
      </c>
      <c r="C7582" t="s">
        <v>31</v>
      </c>
      <c r="D7582" t="s">
        <v>32</v>
      </c>
      <c r="E7582" t="s">
        <v>13</v>
      </c>
      <c r="F7582" t="s">
        <v>18</v>
      </c>
      <c r="G7582">
        <v>42</v>
      </c>
      <c r="H7582" s="4">
        <v>2049101.62</v>
      </c>
      <c r="I7582" s="4">
        <v>1564520</v>
      </c>
      <c r="J7582" t="s">
        <v>15</v>
      </c>
      <c r="K7582" s="4">
        <f t="shared" si="236"/>
        <v>484581.62000000011</v>
      </c>
      <c r="L7582" s="1">
        <f t="shared" si="237"/>
        <v>0.23648491381310804</v>
      </c>
    </row>
    <row r="7583" spans="1:12" x14ac:dyDescent="0.3">
      <c r="A7583">
        <v>207582</v>
      </c>
      <c r="B7583" s="2">
        <v>45508</v>
      </c>
      <c r="C7583" t="s">
        <v>31</v>
      </c>
      <c r="D7583" t="s">
        <v>51</v>
      </c>
      <c r="E7583" t="s">
        <v>20</v>
      </c>
      <c r="F7583" t="s">
        <v>21</v>
      </c>
      <c r="G7583">
        <v>19</v>
      </c>
      <c r="H7583" s="4">
        <v>437117</v>
      </c>
      <c r="I7583" s="4">
        <v>328685.46000000002</v>
      </c>
      <c r="J7583" t="s">
        <v>15</v>
      </c>
      <c r="K7583" s="4">
        <f t="shared" si="236"/>
        <v>108431.53999999998</v>
      </c>
      <c r="L7583" s="1">
        <f t="shared" si="237"/>
        <v>0.24806067940620014</v>
      </c>
    </row>
    <row r="7584" spans="1:12" x14ac:dyDescent="0.3">
      <c r="A7584">
        <v>207583</v>
      </c>
      <c r="B7584" s="2">
        <v>45512</v>
      </c>
      <c r="C7584" t="s">
        <v>11</v>
      </c>
      <c r="D7584" t="s">
        <v>32</v>
      </c>
      <c r="E7584" t="s">
        <v>28</v>
      </c>
      <c r="F7584" t="s">
        <v>39</v>
      </c>
      <c r="G7584">
        <v>35</v>
      </c>
      <c r="H7584" s="4">
        <v>1110673.6000000001</v>
      </c>
      <c r="I7584" s="4">
        <v>704683.01</v>
      </c>
      <c r="J7584" t="s">
        <v>15</v>
      </c>
      <c r="K7584" s="4">
        <f t="shared" si="236"/>
        <v>405990.59000000008</v>
      </c>
      <c r="L7584" s="1">
        <f t="shared" si="237"/>
        <v>0.36553546424440092</v>
      </c>
    </row>
    <row r="7585" spans="1:12" x14ac:dyDescent="0.3">
      <c r="A7585">
        <v>207584</v>
      </c>
      <c r="B7585" s="2">
        <v>45560</v>
      </c>
      <c r="C7585" t="s">
        <v>11</v>
      </c>
      <c r="D7585" t="s">
        <v>27</v>
      </c>
      <c r="E7585" t="s">
        <v>20</v>
      </c>
      <c r="F7585" t="s">
        <v>45</v>
      </c>
      <c r="G7585">
        <v>24</v>
      </c>
      <c r="H7585" s="4">
        <v>1180102.1200000001</v>
      </c>
      <c r="I7585" s="4">
        <v>995658.4</v>
      </c>
      <c r="J7585" t="s">
        <v>15</v>
      </c>
      <c r="K7585" s="4">
        <f t="shared" si="236"/>
        <v>184443.72000000009</v>
      </c>
      <c r="L7585" s="1">
        <f t="shared" si="237"/>
        <v>0.15629471117296193</v>
      </c>
    </row>
    <row r="7586" spans="1:12" x14ac:dyDescent="0.3">
      <c r="A7586">
        <v>207585</v>
      </c>
      <c r="B7586" s="2">
        <v>45566</v>
      </c>
      <c r="C7586" t="s">
        <v>31</v>
      </c>
      <c r="D7586" t="s">
        <v>27</v>
      </c>
      <c r="E7586" t="s">
        <v>28</v>
      </c>
      <c r="F7586" t="s">
        <v>29</v>
      </c>
      <c r="G7586">
        <v>45</v>
      </c>
      <c r="H7586" s="4">
        <v>353707.23</v>
      </c>
      <c r="I7586" s="4">
        <v>226139.15</v>
      </c>
      <c r="J7586" t="s">
        <v>15</v>
      </c>
      <c r="K7586" s="4">
        <f t="shared" si="236"/>
        <v>127568.07999999999</v>
      </c>
      <c r="L7586" s="1">
        <f t="shared" si="237"/>
        <v>0.36066008602651406</v>
      </c>
    </row>
    <row r="7587" spans="1:12" x14ac:dyDescent="0.3">
      <c r="A7587">
        <v>207586</v>
      </c>
      <c r="B7587" s="2">
        <v>45455</v>
      </c>
      <c r="C7587" t="s">
        <v>31</v>
      </c>
      <c r="D7587" t="s">
        <v>17</v>
      </c>
      <c r="E7587" t="s">
        <v>28</v>
      </c>
      <c r="F7587" t="s">
        <v>39</v>
      </c>
      <c r="G7587">
        <v>32</v>
      </c>
      <c r="H7587" s="4">
        <v>118411.64</v>
      </c>
      <c r="I7587" s="4">
        <v>76478.14</v>
      </c>
      <c r="J7587" t="s">
        <v>24</v>
      </c>
      <c r="K7587" s="4">
        <f t="shared" si="236"/>
        <v>41933.5</v>
      </c>
      <c r="L7587" s="1">
        <f t="shared" si="237"/>
        <v>0.35413325919647765</v>
      </c>
    </row>
    <row r="7588" spans="1:12" x14ac:dyDescent="0.3">
      <c r="A7588">
        <v>207587</v>
      </c>
      <c r="B7588" s="2">
        <v>45932</v>
      </c>
      <c r="C7588" t="s">
        <v>31</v>
      </c>
      <c r="D7588" t="s">
        <v>34</v>
      </c>
      <c r="E7588" t="s">
        <v>28</v>
      </c>
      <c r="F7588" t="s">
        <v>78</v>
      </c>
      <c r="G7588">
        <v>49</v>
      </c>
      <c r="H7588" s="4">
        <v>1363407.41</v>
      </c>
      <c r="I7588" s="4">
        <v>836145.19</v>
      </c>
      <c r="J7588" t="s">
        <v>24</v>
      </c>
      <c r="K7588" s="4">
        <f t="shared" si="236"/>
        <v>527262.22</v>
      </c>
      <c r="L7588" s="1">
        <f t="shared" si="237"/>
        <v>0.38672389201698704</v>
      </c>
    </row>
    <row r="7589" spans="1:12" x14ac:dyDescent="0.3">
      <c r="A7589">
        <v>207588</v>
      </c>
      <c r="B7589" s="2">
        <v>45692</v>
      </c>
      <c r="C7589" t="s">
        <v>26</v>
      </c>
      <c r="D7589" t="s">
        <v>51</v>
      </c>
      <c r="E7589" t="s">
        <v>28</v>
      </c>
      <c r="F7589" t="s">
        <v>29</v>
      </c>
      <c r="G7589">
        <v>11</v>
      </c>
      <c r="H7589" s="4">
        <v>420479.48</v>
      </c>
      <c r="I7589" s="4">
        <v>349550.64</v>
      </c>
      <c r="J7589" t="s">
        <v>15</v>
      </c>
      <c r="K7589" s="4">
        <f t="shared" si="236"/>
        <v>70928.839999999967</v>
      </c>
      <c r="L7589" s="1">
        <f t="shared" si="237"/>
        <v>0.16868561576417468</v>
      </c>
    </row>
    <row r="7590" spans="1:12" x14ac:dyDescent="0.3">
      <c r="A7590">
        <v>207589</v>
      </c>
      <c r="B7590" s="2">
        <v>45791</v>
      </c>
      <c r="C7590" t="s">
        <v>26</v>
      </c>
      <c r="D7590" t="s">
        <v>34</v>
      </c>
      <c r="E7590" t="s">
        <v>28</v>
      </c>
      <c r="F7590" t="s">
        <v>78</v>
      </c>
      <c r="G7590">
        <v>24</v>
      </c>
      <c r="H7590" s="4">
        <v>1083408.83</v>
      </c>
      <c r="I7590" s="4">
        <v>911780.4</v>
      </c>
      <c r="J7590" t="s">
        <v>15</v>
      </c>
      <c r="K7590" s="4">
        <f t="shared" si="236"/>
        <v>171628.43000000005</v>
      </c>
      <c r="L7590" s="1">
        <f t="shared" si="237"/>
        <v>0.15841520324326694</v>
      </c>
    </row>
    <row r="7591" spans="1:12" x14ac:dyDescent="0.3">
      <c r="A7591">
        <v>207590</v>
      </c>
      <c r="B7591" s="2">
        <v>45303</v>
      </c>
      <c r="C7591" t="s">
        <v>11</v>
      </c>
      <c r="D7591" t="s">
        <v>12</v>
      </c>
      <c r="E7591" t="s">
        <v>28</v>
      </c>
      <c r="F7591" t="s">
        <v>39</v>
      </c>
      <c r="G7591">
        <v>45</v>
      </c>
      <c r="H7591" s="4">
        <v>2651006.0699999998</v>
      </c>
      <c r="I7591" s="4">
        <v>1615395.02</v>
      </c>
      <c r="J7591" t="s">
        <v>15</v>
      </c>
      <c r="K7591" s="4">
        <f t="shared" si="236"/>
        <v>1035611.0499999998</v>
      </c>
      <c r="L7591" s="1">
        <f t="shared" si="237"/>
        <v>0.39064831337787165</v>
      </c>
    </row>
    <row r="7592" spans="1:12" x14ac:dyDescent="0.3">
      <c r="A7592">
        <v>207591</v>
      </c>
      <c r="B7592" s="2">
        <v>45752</v>
      </c>
      <c r="C7592" t="s">
        <v>38</v>
      </c>
      <c r="D7592" t="s">
        <v>51</v>
      </c>
      <c r="E7592" t="s">
        <v>13</v>
      </c>
      <c r="F7592" t="s">
        <v>36</v>
      </c>
      <c r="G7592">
        <v>43</v>
      </c>
      <c r="H7592" s="4">
        <v>1625519.93</v>
      </c>
      <c r="I7592" s="4">
        <v>1232913.81</v>
      </c>
      <c r="J7592" t="s">
        <v>15</v>
      </c>
      <c r="K7592" s="4">
        <f t="shared" si="236"/>
        <v>392606.11999999988</v>
      </c>
      <c r="L7592" s="1">
        <f t="shared" si="237"/>
        <v>0.24152648808187785</v>
      </c>
    </row>
    <row r="7593" spans="1:12" x14ac:dyDescent="0.3">
      <c r="A7593">
        <v>207592</v>
      </c>
      <c r="B7593" s="2">
        <v>45676</v>
      </c>
      <c r="C7593" t="s">
        <v>31</v>
      </c>
      <c r="D7593" t="s">
        <v>34</v>
      </c>
      <c r="E7593" t="s">
        <v>28</v>
      </c>
      <c r="F7593" t="s">
        <v>78</v>
      </c>
      <c r="G7593">
        <v>15</v>
      </c>
      <c r="H7593" s="4">
        <v>390071.16</v>
      </c>
      <c r="I7593" s="4">
        <v>250959.77</v>
      </c>
      <c r="J7593" t="s">
        <v>15</v>
      </c>
      <c r="K7593" s="4">
        <f t="shared" si="236"/>
        <v>139111.38999999998</v>
      </c>
      <c r="L7593" s="1">
        <f t="shared" si="237"/>
        <v>0.35663080039036976</v>
      </c>
    </row>
    <row r="7594" spans="1:12" x14ac:dyDescent="0.3">
      <c r="A7594">
        <v>207593</v>
      </c>
      <c r="B7594" s="2">
        <v>45540</v>
      </c>
      <c r="C7594" t="s">
        <v>31</v>
      </c>
      <c r="D7594" t="s">
        <v>32</v>
      </c>
      <c r="E7594" t="s">
        <v>13</v>
      </c>
      <c r="F7594" t="s">
        <v>42</v>
      </c>
      <c r="G7594">
        <v>26</v>
      </c>
      <c r="H7594" s="4">
        <v>141953.98000000001</v>
      </c>
      <c r="I7594" s="4">
        <v>106740.76</v>
      </c>
      <c r="J7594" t="s">
        <v>24</v>
      </c>
      <c r="K7594" s="4">
        <f t="shared" si="236"/>
        <v>35213.220000000016</v>
      </c>
      <c r="L7594" s="1">
        <f t="shared" si="237"/>
        <v>0.24806081520222267</v>
      </c>
    </row>
    <row r="7595" spans="1:12" x14ac:dyDescent="0.3">
      <c r="A7595">
        <v>207594</v>
      </c>
      <c r="B7595" s="2">
        <v>45546</v>
      </c>
      <c r="C7595" t="s">
        <v>31</v>
      </c>
      <c r="D7595" t="s">
        <v>12</v>
      </c>
      <c r="E7595" t="s">
        <v>13</v>
      </c>
      <c r="F7595" t="s">
        <v>14</v>
      </c>
      <c r="G7595">
        <v>6</v>
      </c>
      <c r="H7595" s="4">
        <v>233766.47</v>
      </c>
      <c r="I7595" s="4">
        <v>168630.41</v>
      </c>
      <c r="J7595" t="s">
        <v>24</v>
      </c>
      <c r="K7595" s="4">
        <f t="shared" si="236"/>
        <v>65136.06</v>
      </c>
      <c r="L7595" s="1">
        <f t="shared" si="237"/>
        <v>0.27863730842151996</v>
      </c>
    </row>
    <row r="7596" spans="1:12" x14ac:dyDescent="0.3">
      <c r="A7596">
        <v>207595</v>
      </c>
      <c r="B7596" s="2">
        <v>46020</v>
      </c>
      <c r="C7596" t="s">
        <v>38</v>
      </c>
      <c r="D7596" t="s">
        <v>17</v>
      </c>
      <c r="E7596" t="s">
        <v>20</v>
      </c>
      <c r="F7596" t="s">
        <v>23</v>
      </c>
      <c r="G7596">
        <v>49</v>
      </c>
      <c r="H7596" s="4">
        <v>906753.52</v>
      </c>
      <c r="I7596" s="4">
        <v>628173.43000000005</v>
      </c>
      <c r="J7596" t="s">
        <v>15</v>
      </c>
      <c r="K7596" s="4">
        <f t="shared" si="236"/>
        <v>278580.08999999997</v>
      </c>
      <c r="L7596" s="1">
        <f t="shared" si="237"/>
        <v>0.30722802156863971</v>
      </c>
    </row>
    <row r="7597" spans="1:12" x14ac:dyDescent="0.3">
      <c r="A7597">
        <v>207596</v>
      </c>
      <c r="B7597" s="2">
        <v>45703</v>
      </c>
      <c r="C7597" t="s">
        <v>38</v>
      </c>
      <c r="D7597" t="s">
        <v>34</v>
      </c>
      <c r="E7597" t="s">
        <v>28</v>
      </c>
      <c r="F7597" t="s">
        <v>29</v>
      </c>
      <c r="G7597">
        <v>30</v>
      </c>
      <c r="H7597" s="4">
        <v>1359174.85</v>
      </c>
      <c r="I7597" s="4">
        <v>1000885.97</v>
      </c>
      <c r="J7597" t="s">
        <v>15</v>
      </c>
      <c r="K7597" s="4">
        <f t="shared" si="236"/>
        <v>358288.88000000012</v>
      </c>
      <c r="L7597" s="1">
        <f t="shared" si="237"/>
        <v>0.26360764400547881</v>
      </c>
    </row>
    <row r="7598" spans="1:12" x14ac:dyDescent="0.3">
      <c r="A7598">
        <v>207597</v>
      </c>
      <c r="B7598" s="2">
        <v>45417</v>
      </c>
      <c r="C7598" t="s">
        <v>31</v>
      </c>
      <c r="D7598" t="s">
        <v>27</v>
      </c>
      <c r="E7598" t="s">
        <v>28</v>
      </c>
      <c r="F7598" t="s">
        <v>39</v>
      </c>
      <c r="G7598">
        <v>12</v>
      </c>
      <c r="H7598" s="4">
        <v>678323.11</v>
      </c>
      <c r="I7598" s="4">
        <v>502967.96</v>
      </c>
      <c r="J7598" t="s">
        <v>15</v>
      </c>
      <c r="K7598" s="4">
        <f t="shared" si="236"/>
        <v>175355.14999999997</v>
      </c>
      <c r="L7598" s="1">
        <f t="shared" si="237"/>
        <v>0.25851271674939685</v>
      </c>
    </row>
    <row r="7599" spans="1:12" x14ac:dyDescent="0.3">
      <c r="A7599">
        <v>207598</v>
      </c>
      <c r="B7599" s="2">
        <v>45491</v>
      </c>
      <c r="C7599" t="s">
        <v>31</v>
      </c>
      <c r="D7599" t="s">
        <v>32</v>
      </c>
      <c r="E7599" t="s">
        <v>13</v>
      </c>
      <c r="F7599" t="s">
        <v>14</v>
      </c>
      <c r="G7599">
        <v>12</v>
      </c>
      <c r="H7599" s="4">
        <v>513054.44</v>
      </c>
      <c r="I7599" s="4">
        <v>394888.03</v>
      </c>
      <c r="J7599" t="s">
        <v>15</v>
      </c>
      <c r="K7599" s="4">
        <f t="shared" si="236"/>
        <v>118166.40999999997</v>
      </c>
      <c r="L7599" s="1">
        <f t="shared" si="237"/>
        <v>0.23031943744605343</v>
      </c>
    </row>
    <row r="7600" spans="1:12" x14ac:dyDescent="0.3">
      <c r="A7600">
        <v>207599</v>
      </c>
      <c r="B7600" s="2">
        <v>45808</v>
      </c>
      <c r="C7600" t="s">
        <v>31</v>
      </c>
      <c r="D7600" t="s">
        <v>51</v>
      </c>
      <c r="E7600" t="s">
        <v>28</v>
      </c>
      <c r="F7600" t="s">
        <v>78</v>
      </c>
      <c r="G7600">
        <v>12</v>
      </c>
      <c r="H7600" s="4">
        <v>635148.17000000004</v>
      </c>
      <c r="I7600" s="4">
        <v>536792.59</v>
      </c>
      <c r="J7600" t="s">
        <v>15</v>
      </c>
      <c r="K7600" s="4">
        <f t="shared" si="236"/>
        <v>98355.580000000075</v>
      </c>
      <c r="L7600" s="1">
        <f t="shared" si="237"/>
        <v>0.1548545436256237</v>
      </c>
    </row>
    <row r="7601" spans="1:12" x14ac:dyDescent="0.3">
      <c r="A7601">
        <v>207600</v>
      </c>
      <c r="B7601" s="2">
        <v>45847</v>
      </c>
      <c r="C7601" t="s">
        <v>11</v>
      </c>
      <c r="D7601" t="s">
        <v>12</v>
      </c>
      <c r="E7601" t="s">
        <v>28</v>
      </c>
      <c r="F7601" t="s">
        <v>39</v>
      </c>
      <c r="G7601">
        <v>20</v>
      </c>
      <c r="H7601" s="4">
        <v>1096901.3400000001</v>
      </c>
      <c r="I7601" s="4">
        <v>888892.6</v>
      </c>
      <c r="J7601" t="s">
        <v>15</v>
      </c>
      <c r="K7601" s="4">
        <f t="shared" si="236"/>
        <v>208008.74000000011</v>
      </c>
      <c r="L7601" s="1">
        <f t="shared" si="237"/>
        <v>0.18963304393447097</v>
      </c>
    </row>
    <row r="7602" spans="1:12" x14ac:dyDescent="0.3">
      <c r="A7602">
        <v>207601</v>
      </c>
      <c r="B7602" s="2">
        <v>45403</v>
      </c>
      <c r="C7602" t="s">
        <v>26</v>
      </c>
      <c r="D7602" t="s">
        <v>27</v>
      </c>
      <c r="E7602" t="s">
        <v>20</v>
      </c>
      <c r="F7602" t="s">
        <v>45</v>
      </c>
      <c r="G7602">
        <v>12</v>
      </c>
      <c r="H7602" s="4">
        <v>719322.79</v>
      </c>
      <c r="I7602" s="4">
        <v>518730.66</v>
      </c>
      <c r="J7602" t="s">
        <v>15</v>
      </c>
      <c r="K7602" s="4">
        <f t="shared" si="236"/>
        <v>200592.13000000006</v>
      </c>
      <c r="L7602" s="1">
        <f t="shared" si="237"/>
        <v>0.27886247007410964</v>
      </c>
    </row>
    <row r="7603" spans="1:12" x14ac:dyDescent="0.3">
      <c r="A7603">
        <v>207602</v>
      </c>
      <c r="B7603" s="2">
        <v>45973</v>
      </c>
      <c r="C7603" t="s">
        <v>38</v>
      </c>
      <c r="D7603" t="s">
        <v>27</v>
      </c>
      <c r="E7603" t="s">
        <v>20</v>
      </c>
      <c r="F7603" t="s">
        <v>45</v>
      </c>
      <c r="G7603">
        <v>4</v>
      </c>
      <c r="H7603" s="4">
        <v>106224.72</v>
      </c>
      <c r="I7603" s="4">
        <v>66309.039999999994</v>
      </c>
      <c r="J7603" t="s">
        <v>15</v>
      </c>
      <c r="K7603" s="4">
        <f t="shared" si="236"/>
        <v>39915.680000000008</v>
      </c>
      <c r="L7603" s="1">
        <f t="shared" si="237"/>
        <v>0.37576639411240631</v>
      </c>
    </row>
    <row r="7604" spans="1:12" x14ac:dyDescent="0.3">
      <c r="A7604">
        <v>207603</v>
      </c>
      <c r="B7604" s="2">
        <v>45852</v>
      </c>
      <c r="C7604" t="s">
        <v>26</v>
      </c>
      <c r="D7604" t="s">
        <v>34</v>
      </c>
      <c r="E7604" t="s">
        <v>20</v>
      </c>
      <c r="F7604" t="s">
        <v>23</v>
      </c>
      <c r="G7604">
        <v>26</v>
      </c>
      <c r="H7604" s="4">
        <v>1459727.31</v>
      </c>
      <c r="I7604" s="4">
        <v>1220885.69</v>
      </c>
      <c r="J7604" t="s">
        <v>24</v>
      </c>
      <c r="K7604" s="4">
        <f t="shared" si="236"/>
        <v>238841.62000000011</v>
      </c>
      <c r="L7604" s="1">
        <f t="shared" si="237"/>
        <v>0.16362071077508311</v>
      </c>
    </row>
    <row r="7605" spans="1:12" x14ac:dyDescent="0.3">
      <c r="A7605">
        <v>207604</v>
      </c>
      <c r="B7605" s="2">
        <v>45574</v>
      </c>
      <c r="C7605" t="s">
        <v>11</v>
      </c>
      <c r="D7605" t="s">
        <v>34</v>
      </c>
      <c r="E7605" t="s">
        <v>13</v>
      </c>
      <c r="F7605" t="s">
        <v>14</v>
      </c>
      <c r="G7605">
        <v>46</v>
      </c>
      <c r="H7605" s="4">
        <v>298546.65999999997</v>
      </c>
      <c r="I7605" s="4">
        <v>236711.95</v>
      </c>
      <c r="J7605" t="s">
        <v>15</v>
      </c>
      <c r="K7605" s="4">
        <f t="shared" si="236"/>
        <v>61834.709999999963</v>
      </c>
      <c r="L7605" s="1">
        <f t="shared" si="237"/>
        <v>0.20711908148629085</v>
      </c>
    </row>
    <row r="7606" spans="1:12" x14ac:dyDescent="0.3">
      <c r="A7606">
        <v>207605</v>
      </c>
      <c r="B7606" s="2">
        <v>45929</v>
      </c>
      <c r="C7606" t="s">
        <v>26</v>
      </c>
      <c r="D7606" t="s">
        <v>32</v>
      </c>
      <c r="E7606" t="s">
        <v>28</v>
      </c>
      <c r="F7606" t="s">
        <v>29</v>
      </c>
      <c r="G7606">
        <v>26</v>
      </c>
      <c r="H7606" s="4">
        <v>967440.89</v>
      </c>
      <c r="I7606" s="4">
        <v>651468.92000000004</v>
      </c>
      <c r="J7606" t="s">
        <v>24</v>
      </c>
      <c r="K7606" s="4">
        <f t="shared" si="236"/>
        <v>315971.96999999997</v>
      </c>
      <c r="L7606" s="1">
        <f t="shared" si="237"/>
        <v>0.32660596969392103</v>
      </c>
    </row>
    <row r="7607" spans="1:12" x14ac:dyDescent="0.3">
      <c r="A7607">
        <v>207606</v>
      </c>
      <c r="B7607" s="2">
        <v>45909</v>
      </c>
      <c r="C7607" t="s">
        <v>11</v>
      </c>
      <c r="D7607" t="s">
        <v>34</v>
      </c>
      <c r="E7607" t="s">
        <v>20</v>
      </c>
      <c r="F7607" t="s">
        <v>21</v>
      </c>
      <c r="G7607">
        <v>45</v>
      </c>
      <c r="H7607" s="4">
        <v>1735206.51</v>
      </c>
      <c r="I7607" s="4">
        <v>1432320.67</v>
      </c>
      <c r="J7607" t="s">
        <v>15</v>
      </c>
      <c r="K7607" s="4">
        <f t="shared" si="236"/>
        <v>302885.84000000008</v>
      </c>
      <c r="L7607" s="1">
        <f t="shared" si="237"/>
        <v>0.1745531948240559</v>
      </c>
    </row>
    <row r="7608" spans="1:12" x14ac:dyDescent="0.3">
      <c r="A7608">
        <v>207607</v>
      </c>
      <c r="B7608" s="2">
        <v>45292</v>
      </c>
      <c r="C7608" t="s">
        <v>11</v>
      </c>
      <c r="D7608" t="s">
        <v>17</v>
      </c>
      <c r="E7608" t="s">
        <v>28</v>
      </c>
      <c r="F7608" t="s">
        <v>29</v>
      </c>
      <c r="G7608">
        <v>24</v>
      </c>
      <c r="H7608" s="4">
        <v>1285290.18</v>
      </c>
      <c r="I7608" s="4">
        <v>995066.22</v>
      </c>
      <c r="J7608" t="s">
        <v>15</v>
      </c>
      <c r="K7608" s="4">
        <f t="shared" si="236"/>
        <v>290223.95999999996</v>
      </c>
      <c r="L7608" s="1">
        <f t="shared" si="237"/>
        <v>0.22580423045012293</v>
      </c>
    </row>
    <row r="7609" spans="1:12" x14ac:dyDescent="0.3">
      <c r="A7609">
        <v>207608</v>
      </c>
      <c r="B7609" s="2">
        <v>45750</v>
      </c>
      <c r="C7609" t="s">
        <v>26</v>
      </c>
      <c r="D7609" t="s">
        <v>51</v>
      </c>
      <c r="E7609" t="s">
        <v>13</v>
      </c>
      <c r="F7609" t="s">
        <v>42</v>
      </c>
      <c r="G7609">
        <v>47</v>
      </c>
      <c r="H7609" s="4">
        <v>252427.48</v>
      </c>
      <c r="I7609" s="4">
        <v>172166.51</v>
      </c>
      <c r="J7609" t="s">
        <v>24</v>
      </c>
      <c r="K7609" s="4">
        <f t="shared" si="236"/>
        <v>80260.97</v>
      </c>
      <c r="L7609" s="1">
        <f t="shared" si="237"/>
        <v>0.31795654736164225</v>
      </c>
    </row>
    <row r="7610" spans="1:12" x14ac:dyDescent="0.3">
      <c r="A7610">
        <v>207609</v>
      </c>
      <c r="B7610" s="2">
        <v>45388</v>
      </c>
      <c r="C7610" t="s">
        <v>26</v>
      </c>
      <c r="D7610" t="s">
        <v>17</v>
      </c>
      <c r="E7610" t="s">
        <v>28</v>
      </c>
      <c r="F7610" t="s">
        <v>29</v>
      </c>
      <c r="G7610">
        <v>16</v>
      </c>
      <c r="H7610" s="4">
        <v>431402.41</v>
      </c>
      <c r="I7610" s="4">
        <v>273552.78999999998</v>
      </c>
      <c r="J7610" t="s">
        <v>15</v>
      </c>
      <c r="K7610" s="4">
        <f t="shared" si="236"/>
        <v>157849.62</v>
      </c>
      <c r="L7610" s="1">
        <f t="shared" si="237"/>
        <v>0.36589879041241335</v>
      </c>
    </row>
    <row r="7611" spans="1:12" x14ac:dyDescent="0.3">
      <c r="A7611">
        <v>207610</v>
      </c>
      <c r="B7611" s="2">
        <v>45998</v>
      </c>
      <c r="C7611" t="s">
        <v>11</v>
      </c>
      <c r="D7611" t="s">
        <v>12</v>
      </c>
      <c r="E7611" t="s">
        <v>20</v>
      </c>
      <c r="F7611" t="s">
        <v>23</v>
      </c>
      <c r="G7611">
        <v>43</v>
      </c>
      <c r="H7611" s="4">
        <v>1661904.66</v>
      </c>
      <c r="I7611" s="4">
        <v>1323045.8899999999</v>
      </c>
      <c r="J7611" t="s">
        <v>24</v>
      </c>
      <c r="K7611" s="4">
        <f t="shared" si="236"/>
        <v>338858.77</v>
      </c>
      <c r="L7611" s="1">
        <f t="shared" si="237"/>
        <v>0.20389783972324865</v>
      </c>
    </row>
    <row r="7612" spans="1:12" x14ac:dyDescent="0.3">
      <c r="A7612">
        <v>207611</v>
      </c>
      <c r="B7612" s="2">
        <v>46011</v>
      </c>
      <c r="C7612" t="s">
        <v>38</v>
      </c>
      <c r="D7612" t="s">
        <v>12</v>
      </c>
      <c r="E7612" t="s">
        <v>13</v>
      </c>
      <c r="F7612" t="s">
        <v>36</v>
      </c>
      <c r="G7612">
        <v>7</v>
      </c>
      <c r="H7612" s="4">
        <v>29816.81</v>
      </c>
      <c r="I7612" s="4">
        <v>18513.63</v>
      </c>
      <c r="J7612" t="s">
        <v>24</v>
      </c>
      <c r="K7612" s="4">
        <f t="shared" si="236"/>
        <v>11303.18</v>
      </c>
      <c r="L7612" s="1">
        <f t="shared" si="237"/>
        <v>0.37908750131217928</v>
      </c>
    </row>
    <row r="7613" spans="1:12" x14ac:dyDescent="0.3">
      <c r="A7613">
        <v>207612</v>
      </c>
      <c r="B7613" s="2">
        <v>45385</v>
      </c>
      <c r="C7613" t="s">
        <v>11</v>
      </c>
      <c r="D7613" t="s">
        <v>12</v>
      </c>
      <c r="E7613" t="s">
        <v>13</v>
      </c>
      <c r="F7613" t="s">
        <v>18</v>
      </c>
      <c r="G7613">
        <v>5</v>
      </c>
      <c r="H7613" s="4">
        <v>84084.98</v>
      </c>
      <c r="I7613" s="4">
        <v>61483.57</v>
      </c>
      <c r="J7613" t="s">
        <v>15</v>
      </c>
      <c r="K7613" s="4">
        <f t="shared" si="236"/>
        <v>22601.409999999996</v>
      </c>
      <c r="L7613" s="1">
        <f t="shared" si="237"/>
        <v>0.26879247637330705</v>
      </c>
    </row>
    <row r="7614" spans="1:12" x14ac:dyDescent="0.3">
      <c r="A7614">
        <v>207613</v>
      </c>
      <c r="B7614" s="2">
        <v>45777</v>
      </c>
      <c r="C7614" t="s">
        <v>38</v>
      </c>
      <c r="D7614" t="s">
        <v>12</v>
      </c>
      <c r="E7614" t="s">
        <v>13</v>
      </c>
      <c r="F7614" t="s">
        <v>42</v>
      </c>
      <c r="G7614">
        <v>37</v>
      </c>
      <c r="H7614" s="4">
        <v>1628678.63</v>
      </c>
      <c r="I7614" s="4">
        <v>1099930.04</v>
      </c>
      <c r="J7614" t="s">
        <v>24</v>
      </c>
      <c r="K7614" s="4">
        <f t="shared" si="236"/>
        <v>528748.58999999985</v>
      </c>
      <c r="L7614" s="1">
        <f t="shared" si="237"/>
        <v>0.32464881669135665</v>
      </c>
    </row>
    <row r="7615" spans="1:12" x14ac:dyDescent="0.3">
      <c r="A7615">
        <v>207614</v>
      </c>
      <c r="B7615" s="2">
        <v>45769</v>
      </c>
      <c r="C7615" t="s">
        <v>11</v>
      </c>
      <c r="D7615" t="s">
        <v>32</v>
      </c>
      <c r="E7615" t="s">
        <v>13</v>
      </c>
      <c r="F7615" t="s">
        <v>42</v>
      </c>
      <c r="G7615">
        <v>10</v>
      </c>
      <c r="H7615" s="4">
        <v>54055.73</v>
      </c>
      <c r="I7615" s="4">
        <v>36555.449999999997</v>
      </c>
      <c r="J7615" t="s">
        <v>15</v>
      </c>
      <c r="K7615" s="4">
        <f t="shared" si="236"/>
        <v>17500.280000000006</v>
      </c>
      <c r="L7615" s="1">
        <f t="shared" si="237"/>
        <v>0.32374514228186363</v>
      </c>
    </row>
    <row r="7616" spans="1:12" x14ac:dyDescent="0.3">
      <c r="A7616">
        <v>207615</v>
      </c>
      <c r="B7616" s="2">
        <v>45889</v>
      </c>
      <c r="C7616" t="s">
        <v>11</v>
      </c>
      <c r="D7616" t="s">
        <v>12</v>
      </c>
      <c r="E7616" t="s">
        <v>28</v>
      </c>
      <c r="F7616" t="s">
        <v>29</v>
      </c>
      <c r="G7616">
        <v>5</v>
      </c>
      <c r="H7616" s="4">
        <v>104707.94</v>
      </c>
      <c r="I7616" s="4">
        <v>85439.02</v>
      </c>
      <c r="J7616" t="s">
        <v>24</v>
      </c>
      <c r="K7616" s="4">
        <f t="shared" si="236"/>
        <v>19268.919999999998</v>
      </c>
      <c r="L7616" s="1">
        <f t="shared" si="237"/>
        <v>0.18402539482679153</v>
      </c>
    </row>
    <row r="7617" spans="1:12" x14ac:dyDescent="0.3">
      <c r="A7617">
        <v>207616</v>
      </c>
      <c r="B7617" s="2">
        <v>45533</v>
      </c>
      <c r="C7617" t="s">
        <v>31</v>
      </c>
      <c r="D7617" t="s">
        <v>32</v>
      </c>
      <c r="E7617" t="s">
        <v>20</v>
      </c>
      <c r="F7617" t="s">
        <v>21</v>
      </c>
      <c r="G7617">
        <v>5</v>
      </c>
      <c r="H7617" s="4">
        <v>64238.33</v>
      </c>
      <c r="I7617" s="4">
        <v>41526.01</v>
      </c>
      <c r="J7617" t="s">
        <v>24</v>
      </c>
      <c r="K7617" s="4">
        <f t="shared" si="236"/>
        <v>22712.32</v>
      </c>
      <c r="L7617" s="1">
        <f t="shared" si="237"/>
        <v>0.35356336318207526</v>
      </c>
    </row>
    <row r="7618" spans="1:12" x14ac:dyDescent="0.3">
      <c r="A7618">
        <v>207617</v>
      </c>
      <c r="B7618" s="2">
        <v>45461</v>
      </c>
      <c r="C7618" t="s">
        <v>38</v>
      </c>
      <c r="D7618" t="s">
        <v>27</v>
      </c>
      <c r="E7618" t="s">
        <v>20</v>
      </c>
      <c r="F7618" t="s">
        <v>23</v>
      </c>
      <c r="G7618">
        <v>48</v>
      </c>
      <c r="H7618" s="4">
        <v>628675.63</v>
      </c>
      <c r="I7618" s="4">
        <v>501734.87</v>
      </c>
      <c r="J7618" t="s">
        <v>15</v>
      </c>
      <c r="K7618" s="4">
        <f t="shared" si="236"/>
        <v>126940.76000000001</v>
      </c>
      <c r="L7618" s="1">
        <f t="shared" si="237"/>
        <v>0.20191773617819417</v>
      </c>
    </row>
    <row r="7619" spans="1:12" x14ac:dyDescent="0.3">
      <c r="A7619">
        <v>207618</v>
      </c>
      <c r="B7619" s="2">
        <v>45780</v>
      </c>
      <c r="C7619" t="s">
        <v>26</v>
      </c>
      <c r="D7619" t="s">
        <v>32</v>
      </c>
      <c r="E7619" t="s">
        <v>28</v>
      </c>
      <c r="F7619" t="s">
        <v>78</v>
      </c>
      <c r="G7619">
        <v>14</v>
      </c>
      <c r="H7619" s="4">
        <v>720922.21</v>
      </c>
      <c r="I7619" s="4">
        <v>463760.1</v>
      </c>
      <c r="J7619" t="s">
        <v>15</v>
      </c>
      <c r="K7619" s="4">
        <f t="shared" ref="K7619:K7682" si="238">H7619-I7619</f>
        <v>257162.11</v>
      </c>
      <c r="L7619" s="1">
        <f t="shared" ref="L7619:L7682" si="239">K7619/H7619</f>
        <v>0.35671270274777633</v>
      </c>
    </row>
    <row r="7620" spans="1:12" x14ac:dyDescent="0.3">
      <c r="A7620">
        <v>207619</v>
      </c>
      <c r="B7620" s="2">
        <v>45558</v>
      </c>
      <c r="C7620" t="s">
        <v>11</v>
      </c>
      <c r="D7620" t="s">
        <v>27</v>
      </c>
      <c r="E7620" t="s">
        <v>13</v>
      </c>
      <c r="F7620" t="s">
        <v>42</v>
      </c>
      <c r="G7620">
        <v>24</v>
      </c>
      <c r="H7620" s="4">
        <v>50312.35</v>
      </c>
      <c r="I7620" s="4">
        <v>30801.96</v>
      </c>
      <c r="J7620" t="s">
        <v>15</v>
      </c>
      <c r="K7620" s="4">
        <f t="shared" si="238"/>
        <v>19510.39</v>
      </c>
      <c r="L7620" s="1">
        <f t="shared" si="239"/>
        <v>0.38778530519842541</v>
      </c>
    </row>
    <row r="7621" spans="1:12" x14ac:dyDescent="0.3">
      <c r="A7621">
        <v>207620</v>
      </c>
      <c r="B7621" s="2">
        <v>45681</v>
      </c>
      <c r="C7621" t="s">
        <v>38</v>
      </c>
      <c r="D7621" t="s">
        <v>34</v>
      </c>
      <c r="E7621" t="s">
        <v>28</v>
      </c>
      <c r="F7621" t="s">
        <v>29</v>
      </c>
      <c r="G7621">
        <v>49</v>
      </c>
      <c r="H7621" s="4">
        <v>2539293.77</v>
      </c>
      <c r="I7621" s="4">
        <v>1582333.36</v>
      </c>
      <c r="J7621" t="s">
        <v>15</v>
      </c>
      <c r="K7621" s="4">
        <f t="shared" si="238"/>
        <v>956960.40999999992</v>
      </c>
      <c r="L7621" s="1">
        <f t="shared" si="239"/>
        <v>0.37686085056633678</v>
      </c>
    </row>
    <row r="7622" spans="1:12" x14ac:dyDescent="0.3">
      <c r="A7622">
        <v>207621</v>
      </c>
      <c r="B7622" s="2">
        <v>45792</v>
      </c>
      <c r="C7622" t="s">
        <v>38</v>
      </c>
      <c r="D7622" t="s">
        <v>51</v>
      </c>
      <c r="E7622" t="s">
        <v>13</v>
      </c>
      <c r="F7622" t="s">
        <v>36</v>
      </c>
      <c r="G7622">
        <v>5</v>
      </c>
      <c r="H7622" s="4">
        <v>236338.13</v>
      </c>
      <c r="I7622" s="4">
        <v>152118.48000000001</v>
      </c>
      <c r="J7622" t="s">
        <v>15</v>
      </c>
      <c r="K7622" s="4">
        <f t="shared" si="238"/>
        <v>84219.65</v>
      </c>
      <c r="L7622" s="1">
        <f t="shared" si="239"/>
        <v>0.35635235837738072</v>
      </c>
    </row>
    <row r="7623" spans="1:12" x14ac:dyDescent="0.3">
      <c r="A7623">
        <v>207622</v>
      </c>
      <c r="B7623" s="2">
        <v>45880</v>
      </c>
      <c r="C7623" t="s">
        <v>31</v>
      </c>
      <c r="D7623" t="s">
        <v>27</v>
      </c>
      <c r="E7623" t="s">
        <v>20</v>
      </c>
      <c r="F7623" t="s">
        <v>21</v>
      </c>
      <c r="G7623">
        <v>44</v>
      </c>
      <c r="H7623" s="4">
        <v>818159.51</v>
      </c>
      <c r="I7623" s="4">
        <v>642821.81999999995</v>
      </c>
      <c r="J7623" t="s">
        <v>15</v>
      </c>
      <c r="K7623" s="4">
        <f t="shared" si="238"/>
        <v>175337.69000000006</v>
      </c>
      <c r="L7623" s="1">
        <f t="shared" si="239"/>
        <v>0.21430746432318565</v>
      </c>
    </row>
    <row r="7624" spans="1:12" x14ac:dyDescent="0.3">
      <c r="A7624">
        <v>207623</v>
      </c>
      <c r="B7624" s="2">
        <v>45301</v>
      </c>
      <c r="C7624" t="s">
        <v>38</v>
      </c>
      <c r="D7624" t="s">
        <v>34</v>
      </c>
      <c r="E7624" t="s">
        <v>13</v>
      </c>
      <c r="F7624" t="s">
        <v>36</v>
      </c>
      <c r="G7624">
        <v>39</v>
      </c>
      <c r="H7624" s="4">
        <v>654011.99</v>
      </c>
      <c r="I7624" s="4">
        <v>430410.83</v>
      </c>
      <c r="J7624" t="s">
        <v>24</v>
      </c>
      <c r="K7624" s="4">
        <f t="shared" si="238"/>
        <v>223601.15999999997</v>
      </c>
      <c r="L7624" s="1">
        <f t="shared" si="239"/>
        <v>0.34189153015375146</v>
      </c>
    </row>
    <row r="7625" spans="1:12" x14ac:dyDescent="0.3">
      <c r="A7625">
        <v>207624</v>
      </c>
      <c r="B7625" s="2">
        <v>45976</v>
      </c>
      <c r="C7625" t="s">
        <v>26</v>
      </c>
      <c r="D7625" t="s">
        <v>51</v>
      </c>
      <c r="E7625" t="s">
        <v>20</v>
      </c>
      <c r="F7625" t="s">
        <v>21</v>
      </c>
      <c r="G7625">
        <v>32</v>
      </c>
      <c r="H7625" s="4">
        <v>327273.21000000002</v>
      </c>
      <c r="I7625" s="4">
        <v>246539.26</v>
      </c>
      <c r="J7625" t="s">
        <v>24</v>
      </c>
      <c r="K7625" s="4">
        <f t="shared" si="238"/>
        <v>80733.950000000012</v>
      </c>
      <c r="L7625" s="1">
        <f t="shared" si="239"/>
        <v>0.24668670558155373</v>
      </c>
    </row>
    <row r="7626" spans="1:12" x14ac:dyDescent="0.3">
      <c r="A7626">
        <v>207625</v>
      </c>
      <c r="B7626" s="2">
        <v>45681</v>
      </c>
      <c r="C7626" t="s">
        <v>11</v>
      </c>
      <c r="D7626" t="s">
        <v>17</v>
      </c>
      <c r="E7626" t="s">
        <v>20</v>
      </c>
      <c r="F7626" t="s">
        <v>23</v>
      </c>
      <c r="G7626">
        <v>13</v>
      </c>
      <c r="H7626" s="4">
        <v>656902.03</v>
      </c>
      <c r="I7626" s="4">
        <v>439496.97</v>
      </c>
      <c r="J7626" t="s">
        <v>24</v>
      </c>
      <c r="K7626" s="4">
        <f t="shared" si="238"/>
        <v>217405.06000000006</v>
      </c>
      <c r="L7626" s="1">
        <f t="shared" si="239"/>
        <v>0.33095507407702796</v>
      </c>
    </row>
    <row r="7627" spans="1:12" x14ac:dyDescent="0.3">
      <c r="A7627">
        <v>207626</v>
      </c>
      <c r="B7627" s="2">
        <v>45366</v>
      </c>
      <c r="C7627" t="s">
        <v>38</v>
      </c>
      <c r="D7627" t="s">
        <v>17</v>
      </c>
      <c r="E7627" t="s">
        <v>13</v>
      </c>
      <c r="F7627" t="s">
        <v>36</v>
      </c>
      <c r="G7627">
        <v>29</v>
      </c>
      <c r="H7627" s="4">
        <v>547807.22</v>
      </c>
      <c r="I7627" s="4">
        <v>375964.99</v>
      </c>
      <c r="J7627" t="s">
        <v>15</v>
      </c>
      <c r="K7627" s="4">
        <f t="shared" si="238"/>
        <v>171842.22999999998</v>
      </c>
      <c r="L7627" s="1">
        <f t="shared" si="239"/>
        <v>0.31369106453178908</v>
      </c>
    </row>
    <row r="7628" spans="1:12" x14ac:dyDescent="0.3">
      <c r="A7628">
        <v>207627</v>
      </c>
      <c r="B7628" s="2">
        <v>45765</v>
      </c>
      <c r="C7628" t="s">
        <v>38</v>
      </c>
      <c r="D7628" t="s">
        <v>51</v>
      </c>
      <c r="E7628" t="s">
        <v>20</v>
      </c>
      <c r="F7628" t="s">
        <v>45</v>
      </c>
      <c r="G7628">
        <v>12</v>
      </c>
      <c r="H7628" s="4">
        <v>606656.42000000004</v>
      </c>
      <c r="I7628" s="4">
        <v>484101.13</v>
      </c>
      <c r="J7628" t="s">
        <v>24</v>
      </c>
      <c r="K7628" s="4">
        <f t="shared" si="238"/>
        <v>122555.29000000004</v>
      </c>
      <c r="L7628" s="1">
        <f t="shared" si="239"/>
        <v>0.20201762638562373</v>
      </c>
    </row>
    <row r="7629" spans="1:12" x14ac:dyDescent="0.3">
      <c r="A7629">
        <v>207628</v>
      </c>
      <c r="B7629" s="2">
        <v>45741</v>
      </c>
      <c r="C7629" t="s">
        <v>26</v>
      </c>
      <c r="D7629" t="s">
        <v>12</v>
      </c>
      <c r="E7629" t="s">
        <v>20</v>
      </c>
      <c r="F7629" t="s">
        <v>23</v>
      </c>
      <c r="G7629">
        <v>23</v>
      </c>
      <c r="H7629" s="4">
        <v>244748.47</v>
      </c>
      <c r="I7629" s="4">
        <v>200271.65</v>
      </c>
      <c r="J7629" t="s">
        <v>24</v>
      </c>
      <c r="K7629" s="4">
        <f t="shared" si="238"/>
        <v>44476.820000000007</v>
      </c>
      <c r="L7629" s="1">
        <f t="shared" si="239"/>
        <v>0.18172460894239709</v>
      </c>
    </row>
    <row r="7630" spans="1:12" x14ac:dyDescent="0.3">
      <c r="A7630">
        <v>207629</v>
      </c>
      <c r="B7630" s="2">
        <v>45902</v>
      </c>
      <c r="C7630" t="s">
        <v>26</v>
      </c>
      <c r="D7630" t="s">
        <v>12</v>
      </c>
      <c r="E7630" t="s">
        <v>20</v>
      </c>
      <c r="F7630" t="s">
        <v>45</v>
      </c>
      <c r="G7630">
        <v>42</v>
      </c>
      <c r="H7630" s="4">
        <v>1874512.73</v>
      </c>
      <c r="I7630" s="4">
        <v>1176384.93</v>
      </c>
      <c r="J7630" t="s">
        <v>15</v>
      </c>
      <c r="K7630" s="4">
        <f t="shared" si="238"/>
        <v>698127.8</v>
      </c>
      <c r="L7630" s="1">
        <f t="shared" si="239"/>
        <v>0.37243161320115442</v>
      </c>
    </row>
    <row r="7631" spans="1:12" x14ac:dyDescent="0.3">
      <c r="A7631">
        <v>207630</v>
      </c>
      <c r="B7631" s="2">
        <v>45295</v>
      </c>
      <c r="C7631" t="s">
        <v>26</v>
      </c>
      <c r="D7631" t="s">
        <v>12</v>
      </c>
      <c r="E7631" t="s">
        <v>28</v>
      </c>
      <c r="F7631" t="s">
        <v>39</v>
      </c>
      <c r="G7631">
        <v>13</v>
      </c>
      <c r="H7631" s="4">
        <v>471882.71</v>
      </c>
      <c r="I7631" s="4">
        <v>365149.41</v>
      </c>
      <c r="J7631" t="s">
        <v>24</v>
      </c>
      <c r="K7631" s="4">
        <f t="shared" si="238"/>
        <v>106733.30000000005</v>
      </c>
      <c r="L7631" s="1">
        <f t="shared" si="239"/>
        <v>0.22618607916361258</v>
      </c>
    </row>
    <row r="7632" spans="1:12" x14ac:dyDescent="0.3">
      <c r="A7632">
        <v>207631</v>
      </c>
      <c r="B7632" s="2">
        <v>45569</v>
      </c>
      <c r="C7632" t="s">
        <v>38</v>
      </c>
      <c r="D7632" t="s">
        <v>27</v>
      </c>
      <c r="E7632" t="s">
        <v>28</v>
      </c>
      <c r="F7632" t="s">
        <v>29</v>
      </c>
      <c r="G7632">
        <v>1</v>
      </c>
      <c r="H7632" s="4">
        <v>45912.55</v>
      </c>
      <c r="I7632" s="4">
        <v>28402</v>
      </c>
      <c r="J7632" t="s">
        <v>15</v>
      </c>
      <c r="K7632" s="4">
        <f t="shared" si="238"/>
        <v>17510.550000000003</v>
      </c>
      <c r="L7632" s="1">
        <f t="shared" si="239"/>
        <v>0.38138918443867748</v>
      </c>
    </row>
    <row r="7633" spans="1:12" x14ac:dyDescent="0.3">
      <c r="A7633">
        <v>207632</v>
      </c>
      <c r="B7633" s="2">
        <v>45972</v>
      </c>
      <c r="C7633" t="s">
        <v>31</v>
      </c>
      <c r="D7633" t="s">
        <v>34</v>
      </c>
      <c r="E7633" t="s">
        <v>13</v>
      </c>
      <c r="F7633" t="s">
        <v>18</v>
      </c>
      <c r="G7633">
        <v>23</v>
      </c>
      <c r="H7633" s="4">
        <v>744913.24</v>
      </c>
      <c r="I7633" s="4">
        <v>510323.34</v>
      </c>
      <c r="J7633" t="s">
        <v>24</v>
      </c>
      <c r="K7633" s="4">
        <f t="shared" si="238"/>
        <v>234589.89999999997</v>
      </c>
      <c r="L7633" s="1">
        <f t="shared" si="239"/>
        <v>0.31492244653887475</v>
      </c>
    </row>
    <row r="7634" spans="1:12" x14ac:dyDescent="0.3">
      <c r="A7634">
        <v>207633</v>
      </c>
      <c r="B7634" s="2">
        <v>45551</v>
      </c>
      <c r="C7634" t="s">
        <v>11</v>
      </c>
      <c r="D7634" t="s">
        <v>32</v>
      </c>
      <c r="E7634" t="s">
        <v>28</v>
      </c>
      <c r="F7634" t="s">
        <v>29</v>
      </c>
      <c r="G7634">
        <v>26</v>
      </c>
      <c r="H7634" s="4">
        <v>1097076.71</v>
      </c>
      <c r="I7634" s="4">
        <v>870849.75</v>
      </c>
      <c r="J7634" t="s">
        <v>15</v>
      </c>
      <c r="K7634" s="4">
        <f t="shared" si="238"/>
        <v>226226.95999999996</v>
      </c>
      <c r="L7634" s="1">
        <f t="shared" si="239"/>
        <v>0.20620888032524176</v>
      </c>
    </row>
    <row r="7635" spans="1:12" x14ac:dyDescent="0.3">
      <c r="A7635">
        <v>207634</v>
      </c>
      <c r="B7635" s="2">
        <v>45435</v>
      </c>
      <c r="C7635" t="s">
        <v>38</v>
      </c>
      <c r="D7635" t="s">
        <v>32</v>
      </c>
      <c r="E7635" t="s">
        <v>13</v>
      </c>
      <c r="F7635" t="s">
        <v>42</v>
      </c>
      <c r="G7635">
        <v>50</v>
      </c>
      <c r="H7635" s="4">
        <v>2386114.2200000002</v>
      </c>
      <c r="I7635" s="4">
        <v>1777490.35</v>
      </c>
      <c r="J7635" t="s">
        <v>24</v>
      </c>
      <c r="K7635" s="4">
        <f t="shared" si="238"/>
        <v>608623.87000000011</v>
      </c>
      <c r="L7635" s="1">
        <f t="shared" si="239"/>
        <v>0.25506904275521231</v>
      </c>
    </row>
    <row r="7636" spans="1:12" x14ac:dyDescent="0.3">
      <c r="A7636">
        <v>207635</v>
      </c>
      <c r="B7636" s="2">
        <v>45574</v>
      </c>
      <c r="C7636" t="s">
        <v>38</v>
      </c>
      <c r="D7636" t="s">
        <v>17</v>
      </c>
      <c r="E7636" t="s">
        <v>20</v>
      </c>
      <c r="F7636" t="s">
        <v>23</v>
      </c>
      <c r="G7636">
        <v>32</v>
      </c>
      <c r="H7636" s="4">
        <v>399039.9</v>
      </c>
      <c r="I7636" s="4">
        <v>268954.28999999998</v>
      </c>
      <c r="J7636" t="s">
        <v>24</v>
      </c>
      <c r="K7636" s="4">
        <f t="shared" si="238"/>
        <v>130085.61000000004</v>
      </c>
      <c r="L7636" s="1">
        <f t="shared" si="239"/>
        <v>0.32599649809455156</v>
      </c>
    </row>
    <row r="7637" spans="1:12" x14ac:dyDescent="0.3">
      <c r="A7637">
        <v>207636</v>
      </c>
      <c r="B7637" s="2">
        <v>45999</v>
      </c>
      <c r="C7637" t="s">
        <v>38</v>
      </c>
      <c r="D7637" t="s">
        <v>27</v>
      </c>
      <c r="E7637" t="s">
        <v>20</v>
      </c>
      <c r="F7637" t="s">
        <v>21</v>
      </c>
      <c r="G7637">
        <v>16</v>
      </c>
      <c r="H7637" s="4">
        <v>271168.96999999997</v>
      </c>
      <c r="I7637" s="4">
        <v>169687.84</v>
      </c>
      <c r="J7637" t="s">
        <v>24</v>
      </c>
      <c r="K7637" s="4">
        <f t="shared" si="238"/>
        <v>101481.12999999998</v>
      </c>
      <c r="L7637" s="1">
        <f t="shared" si="239"/>
        <v>0.37423577631319682</v>
      </c>
    </row>
    <row r="7638" spans="1:12" x14ac:dyDescent="0.3">
      <c r="A7638">
        <v>207637</v>
      </c>
      <c r="B7638" s="2">
        <v>45477</v>
      </c>
      <c r="C7638" t="s">
        <v>11</v>
      </c>
      <c r="D7638" t="s">
        <v>51</v>
      </c>
      <c r="E7638" t="s">
        <v>13</v>
      </c>
      <c r="F7638" t="s">
        <v>42</v>
      </c>
      <c r="G7638">
        <v>12</v>
      </c>
      <c r="H7638" s="4">
        <v>530037.47</v>
      </c>
      <c r="I7638" s="4">
        <v>415660.91</v>
      </c>
      <c r="J7638" t="s">
        <v>15</v>
      </c>
      <c r="K7638" s="4">
        <f t="shared" si="238"/>
        <v>114376.56</v>
      </c>
      <c r="L7638" s="1">
        <f t="shared" si="239"/>
        <v>0.2157895742729283</v>
      </c>
    </row>
    <row r="7639" spans="1:12" x14ac:dyDescent="0.3">
      <c r="A7639">
        <v>207638</v>
      </c>
      <c r="B7639" s="2">
        <v>45333</v>
      </c>
      <c r="C7639" t="s">
        <v>11</v>
      </c>
      <c r="D7639" t="s">
        <v>51</v>
      </c>
      <c r="E7639" t="s">
        <v>13</v>
      </c>
      <c r="F7639" t="s">
        <v>18</v>
      </c>
      <c r="G7639">
        <v>4</v>
      </c>
      <c r="H7639" s="4">
        <v>172411.28</v>
      </c>
      <c r="I7639" s="4">
        <v>119274.54</v>
      </c>
      <c r="J7639" t="s">
        <v>15</v>
      </c>
      <c r="K7639" s="4">
        <f t="shared" si="238"/>
        <v>53136.740000000005</v>
      </c>
      <c r="L7639" s="1">
        <f t="shared" si="239"/>
        <v>0.3081975842879886</v>
      </c>
    </row>
    <row r="7640" spans="1:12" x14ac:dyDescent="0.3">
      <c r="A7640">
        <v>207639</v>
      </c>
      <c r="B7640" s="2">
        <v>45669</v>
      </c>
      <c r="C7640" t="s">
        <v>11</v>
      </c>
      <c r="D7640" t="s">
        <v>34</v>
      </c>
      <c r="E7640" t="s">
        <v>13</v>
      </c>
      <c r="F7640" t="s">
        <v>42</v>
      </c>
      <c r="G7640">
        <v>14</v>
      </c>
      <c r="H7640" s="4">
        <v>235864.6</v>
      </c>
      <c r="I7640" s="4">
        <v>162669</v>
      </c>
      <c r="J7640" t="s">
        <v>24</v>
      </c>
      <c r="K7640" s="4">
        <f t="shared" si="238"/>
        <v>73195.600000000006</v>
      </c>
      <c r="L7640" s="1">
        <f t="shared" si="239"/>
        <v>0.31032889208469605</v>
      </c>
    </row>
    <row r="7641" spans="1:12" x14ac:dyDescent="0.3">
      <c r="A7641">
        <v>207640</v>
      </c>
      <c r="B7641" s="2">
        <v>45410</v>
      </c>
      <c r="C7641" t="s">
        <v>26</v>
      </c>
      <c r="D7641" t="s">
        <v>32</v>
      </c>
      <c r="E7641" t="s">
        <v>28</v>
      </c>
      <c r="F7641" t="s">
        <v>39</v>
      </c>
      <c r="G7641">
        <v>34</v>
      </c>
      <c r="H7641" s="4">
        <v>1065934.29</v>
      </c>
      <c r="I7641" s="4">
        <v>848541.25</v>
      </c>
      <c r="J7641" t="s">
        <v>15</v>
      </c>
      <c r="K7641" s="4">
        <f t="shared" si="238"/>
        <v>217393.04000000004</v>
      </c>
      <c r="L7641" s="1">
        <f t="shared" si="239"/>
        <v>0.20394600496433982</v>
      </c>
    </row>
    <row r="7642" spans="1:12" x14ac:dyDescent="0.3">
      <c r="A7642">
        <v>207641</v>
      </c>
      <c r="B7642" s="2">
        <v>45348</v>
      </c>
      <c r="C7642" t="s">
        <v>38</v>
      </c>
      <c r="D7642" t="s">
        <v>17</v>
      </c>
      <c r="E7642" t="s">
        <v>28</v>
      </c>
      <c r="F7642" t="s">
        <v>39</v>
      </c>
      <c r="G7642">
        <v>14</v>
      </c>
      <c r="H7642" s="4">
        <v>14658.02</v>
      </c>
      <c r="I7642" s="4">
        <v>11702.17</v>
      </c>
      <c r="J7642" t="s">
        <v>15</v>
      </c>
      <c r="K7642" s="4">
        <f t="shared" si="238"/>
        <v>2955.8500000000004</v>
      </c>
      <c r="L7642" s="1">
        <f t="shared" si="239"/>
        <v>0.20165411153757468</v>
      </c>
    </row>
    <row r="7643" spans="1:12" x14ac:dyDescent="0.3">
      <c r="A7643">
        <v>207642</v>
      </c>
      <c r="B7643" s="2">
        <v>45323</v>
      </c>
      <c r="C7643" t="s">
        <v>31</v>
      </c>
      <c r="D7643" t="s">
        <v>32</v>
      </c>
      <c r="E7643" t="s">
        <v>20</v>
      </c>
      <c r="F7643" t="s">
        <v>21</v>
      </c>
      <c r="G7643">
        <v>5</v>
      </c>
      <c r="H7643" s="4">
        <v>78946.78</v>
      </c>
      <c r="I7643" s="4">
        <v>48303.199999999997</v>
      </c>
      <c r="J7643" t="s">
        <v>24</v>
      </c>
      <c r="K7643" s="4">
        <f t="shared" si="238"/>
        <v>30643.58</v>
      </c>
      <c r="L7643" s="1">
        <f t="shared" si="239"/>
        <v>0.38815490638123556</v>
      </c>
    </row>
    <row r="7644" spans="1:12" x14ac:dyDescent="0.3">
      <c r="A7644">
        <v>207643</v>
      </c>
      <c r="B7644" s="2">
        <v>45651</v>
      </c>
      <c r="C7644" t="s">
        <v>26</v>
      </c>
      <c r="D7644" t="s">
        <v>34</v>
      </c>
      <c r="E7644" t="s">
        <v>20</v>
      </c>
      <c r="F7644" t="s">
        <v>45</v>
      </c>
      <c r="G7644">
        <v>44</v>
      </c>
      <c r="H7644" s="4">
        <v>531388.30000000005</v>
      </c>
      <c r="I7644" s="4">
        <v>405139.82</v>
      </c>
      <c r="J7644" t="s">
        <v>24</v>
      </c>
      <c r="K7644" s="4">
        <f t="shared" si="238"/>
        <v>126248.48000000004</v>
      </c>
      <c r="L7644" s="1">
        <f t="shared" si="239"/>
        <v>0.23758234797416508</v>
      </c>
    </row>
    <row r="7645" spans="1:12" x14ac:dyDescent="0.3">
      <c r="A7645">
        <v>207644</v>
      </c>
      <c r="B7645" s="2">
        <v>45481</v>
      </c>
      <c r="C7645" t="s">
        <v>38</v>
      </c>
      <c r="D7645" t="s">
        <v>34</v>
      </c>
      <c r="E7645" t="s">
        <v>20</v>
      </c>
      <c r="F7645" t="s">
        <v>23</v>
      </c>
      <c r="G7645">
        <v>24</v>
      </c>
      <c r="H7645" s="4">
        <v>976444.13</v>
      </c>
      <c r="I7645" s="4">
        <v>702088.32</v>
      </c>
      <c r="J7645" t="s">
        <v>24</v>
      </c>
      <c r="K7645" s="4">
        <f t="shared" si="238"/>
        <v>274355.81000000006</v>
      </c>
      <c r="L7645" s="1">
        <f t="shared" si="239"/>
        <v>0.28097440659508094</v>
      </c>
    </row>
    <row r="7646" spans="1:12" x14ac:dyDescent="0.3">
      <c r="A7646">
        <v>207645</v>
      </c>
      <c r="B7646" s="2">
        <v>45999</v>
      </c>
      <c r="C7646" t="s">
        <v>26</v>
      </c>
      <c r="D7646" t="s">
        <v>32</v>
      </c>
      <c r="E7646" t="s">
        <v>13</v>
      </c>
      <c r="F7646" t="s">
        <v>36</v>
      </c>
      <c r="G7646">
        <v>7</v>
      </c>
      <c r="H7646" s="4">
        <v>50940.11</v>
      </c>
      <c r="I7646" s="4">
        <v>34554.06</v>
      </c>
      <c r="J7646" t="s">
        <v>24</v>
      </c>
      <c r="K7646" s="4">
        <f t="shared" si="238"/>
        <v>16386.050000000003</v>
      </c>
      <c r="L7646" s="1">
        <f t="shared" si="239"/>
        <v>0.32167284287371978</v>
      </c>
    </row>
    <row r="7647" spans="1:12" x14ac:dyDescent="0.3">
      <c r="A7647">
        <v>207646</v>
      </c>
      <c r="B7647" s="2">
        <v>45713</v>
      </c>
      <c r="C7647" t="s">
        <v>38</v>
      </c>
      <c r="D7647" t="s">
        <v>17</v>
      </c>
      <c r="E7647" t="s">
        <v>28</v>
      </c>
      <c r="F7647" t="s">
        <v>39</v>
      </c>
      <c r="G7647">
        <v>48</v>
      </c>
      <c r="H7647" s="4">
        <v>359918.53</v>
      </c>
      <c r="I7647" s="4">
        <v>302894.88</v>
      </c>
      <c r="J7647" t="s">
        <v>24</v>
      </c>
      <c r="K7647" s="4">
        <f t="shared" si="238"/>
        <v>57023.650000000023</v>
      </c>
      <c r="L7647" s="1">
        <f t="shared" si="239"/>
        <v>0.15843488247187501</v>
      </c>
    </row>
    <row r="7648" spans="1:12" x14ac:dyDescent="0.3">
      <c r="A7648">
        <v>207647</v>
      </c>
      <c r="B7648" s="2">
        <v>45916</v>
      </c>
      <c r="C7648" t="s">
        <v>11</v>
      </c>
      <c r="D7648" t="s">
        <v>32</v>
      </c>
      <c r="E7648" t="s">
        <v>13</v>
      </c>
      <c r="F7648" t="s">
        <v>14</v>
      </c>
      <c r="G7648">
        <v>36</v>
      </c>
      <c r="H7648" s="4">
        <v>1278010.79</v>
      </c>
      <c r="I7648" s="4">
        <v>891800.9</v>
      </c>
      <c r="J7648" t="s">
        <v>24</v>
      </c>
      <c r="K7648" s="4">
        <f t="shared" si="238"/>
        <v>386209.89</v>
      </c>
      <c r="L7648" s="1">
        <f t="shared" si="239"/>
        <v>0.30219611056648432</v>
      </c>
    </row>
    <row r="7649" spans="1:12" x14ac:dyDescent="0.3">
      <c r="A7649">
        <v>207648</v>
      </c>
      <c r="B7649" s="2">
        <v>45702</v>
      </c>
      <c r="C7649" t="s">
        <v>38</v>
      </c>
      <c r="D7649" t="s">
        <v>12</v>
      </c>
      <c r="E7649" t="s">
        <v>13</v>
      </c>
      <c r="F7649" t="s">
        <v>18</v>
      </c>
      <c r="G7649">
        <v>30</v>
      </c>
      <c r="H7649" s="4">
        <v>807106.4</v>
      </c>
      <c r="I7649" s="4">
        <v>673743.92</v>
      </c>
      <c r="J7649" t="s">
        <v>24</v>
      </c>
      <c r="K7649" s="4">
        <f t="shared" si="238"/>
        <v>133362.47999999998</v>
      </c>
      <c r="L7649" s="1">
        <f t="shared" si="239"/>
        <v>0.1652353146995241</v>
      </c>
    </row>
    <row r="7650" spans="1:12" x14ac:dyDescent="0.3">
      <c r="A7650">
        <v>207649</v>
      </c>
      <c r="B7650" s="2">
        <v>46015</v>
      </c>
      <c r="C7650" t="s">
        <v>11</v>
      </c>
      <c r="D7650" t="s">
        <v>27</v>
      </c>
      <c r="E7650" t="s">
        <v>28</v>
      </c>
      <c r="F7650" t="s">
        <v>29</v>
      </c>
      <c r="G7650">
        <v>41</v>
      </c>
      <c r="H7650" s="4">
        <v>1845572.14</v>
      </c>
      <c r="I7650" s="4">
        <v>1478607.19</v>
      </c>
      <c r="J7650" t="s">
        <v>24</v>
      </c>
      <c r="K7650" s="4">
        <f t="shared" si="238"/>
        <v>366964.94999999995</v>
      </c>
      <c r="L7650" s="1">
        <f t="shared" si="239"/>
        <v>0.19883533244059481</v>
      </c>
    </row>
    <row r="7651" spans="1:12" x14ac:dyDescent="0.3">
      <c r="A7651">
        <v>207650</v>
      </c>
      <c r="B7651" s="2">
        <v>45353</v>
      </c>
      <c r="C7651" t="s">
        <v>11</v>
      </c>
      <c r="D7651" t="s">
        <v>34</v>
      </c>
      <c r="E7651" t="s">
        <v>20</v>
      </c>
      <c r="F7651" t="s">
        <v>45</v>
      </c>
      <c r="G7651">
        <v>44</v>
      </c>
      <c r="H7651" s="4">
        <v>99536.52</v>
      </c>
      <c r="I7651" s="4">
        <v>69395.100000000006</v>
      </c>
      <c r="J7651" t="s">
        <v>15</v>
      </c>
      <c r="K7651" s="4">
        <f t="shared" si="238"/>
        <v>30141.42</v>
      </c>
      <c r="L7651" s="1">
        <f t="shared" si="239"/>
        <v>0.30281769947351983</v>
      </c>
    </row>
    <row r="7652" spans="1:12" x14ac:dyDescent="0.3">
      <c r="A7652">
        <v>207651</v>
      </c>
      <c r="B7652" s="2">
        <v>45562</v>
      </c>
      <c r="C7652" t="s">
        <v>38</v>
      </c>
      <c r="D7652" t="s">
        <v>17</v>
      </c>
      <c r="E7652" t="s">
        <v>28</v>
      </c>
      <c r="F7652" t="s">
        <v>29</v>
      </c>
      <c r="G7652">
        <v>35</v>
      </c>
      <c r="H7652" s="4">
        <v>1395735.29</v>
      </c>
      <c r="I7652" s="4">
        <v>929894.98</v>
      </c>
      <c r="J7652" t="s">
        <v>24</v>
      </c>
      <c r="K7652" s="4">
        <f t="shared" si="238"/>
        <v>465840.31000000006</v>
      </c>
      <c r="L7652" s="1">
        <f t="shared" si="239"/>
        <v>0.33375978477982027</v>
      </c>
    </row>
    <row r="7653" spans="1:12" x14ac:dyDescent="0.3">
      <c r="A7653">
        <v>207652</v>
      </c>
      <c r="B7653" s="2">
        <v>45368</v>
      </c>
      <c r="C7653" t="s">
        <v>26</v>
      </c>
      <c r="D7653" t="s">
        <v>51</v>
      </c>
      <c r="E7653" t="s">
        <v>13</v>
      </c>
      <c r="F7653" t="s">
        <v>42</v>
      </c>
      <c r="G7653">
        <v>25</v>
      </c>
      <c r="H7653" s="4">
        <v>96104.06</v>
      </c>
      <c r="I7653" s="4">
        <v>66530.77</v>
      </c>
      <c r="J7653" t="s">
        <v>15</v>
      </c>
      <c r="K7653" s="4">
        <f t="shared" si="238"/>
        <v>29573.289999999994</v>
      </c>
      <c r="L7653" s="1">
        <f t="shared" si="239"/>
        <v>0.30772154683163222</v>
      </c>
    </row>
    <row r="7654" spans="1:12" x14ac:dyDescent="0.3">
      <c r="A7654">
        <v>207653</v>
      </c>
      <c r="B7654" s="2">
        <v>45873</v>
      </c>
      <c r="C7654" t="s">
        <v>26</v>
      </c>
      <c r="D7654" t="s">
        <v>32</v>
      </c>
      <c r="E7654" t="s">
        <v>13</v>
      </c>
      <c r="F7654" t="s">
        <v>42</v>
      </c>
      <c r="G7654">
        <v>8</v>
      </c>
      <c r="H7654" s="4">
        <v>35116.589999999997</v>
      </c>
      <c r="I7654" s="4">
        <v>27125.360000000001</v>
      </c>
      <c r="J7654" t="s">
        <v>24</v>
      </c>
      <c r="K7654" s="4">
        <f t="shared" si="238"/>
        <v>7991.2299999999959</v>
      </c>
      <c r="L7654" s="1">
        <f t="shared" si="239"/>
        <v>0.22756281290410021</v>
      </c>
    </row>
    <row r="7655" spans="1:12" x14ac:dyDescent="0.3">
      <c r="A7655">
        <v>207654</v>
      </c>
      <c r="B7655" s="2">
        <v>45684</v>
      </c>
      <c r="C7655" t="s">
        <v>26</v>
      </c>
      <c r="D7655" t="s">
        <v>12</v>
      </c>
      <c r="E7655" t="s">
        <v>20</v>
      </c>
      <c r="F7655" t="s">
        <v>23</v>
      </c>
      <c r="G7655">
        <v>5</v>
      </c>
      <c r="H7655" s="4">
        <v>94090.79</v>
      </c>
      <c r="I7655" s="4">
        <v>60057.56</v>
      </c>
      <c r="J7655" t="s">
        <v>24</v>
      </c>
      <c r="K7655" s="4">
        <f t="shared" si="238"/>
        <v>34033.229999999996</v>
      </c>
      <c r="L7655" s="1">
        <f t="shared" si="239"/>
        <v>0.36170628389877479</v>
      </c>
    </row>
    <row r="7656" spans="1:12" x14ac:dyDescent="0.3">
      <c r="A7656">
        <v>207655</v>
      </c>
      <c r="B7656" s="2">
        <v>45810</v>
      </c>
      <c r="C7656" t="s">
        <v>31</v>
      </c>
      <c r="D7656" t="s">
        <v>34</v>
      </c>
      <c r="E7656" t="s">
        <v>13</v>
      </c>
      <c r="F7656" t="s">
        <v>14</v>
      </c>
      <c r="G7656">
        <v>9</v>
      </c>
      <c r="H7656" s="4">
        <v>201474.36</v>
      </c>
      <c r="I7656" s="4">
        <v>145346.71</v>
      </c>
      <c r="J7656" t="s">
        <v>24</v>
      </c>
      <c r="K7656" s="4">
        <f t="shared" si="238"/>
        <v>56127.649999999994</v>
      </c>
      <c r="L7656" s="1">
        <f t="shared" si="239"/>
        <v>0.27858458019174248</v>
      </c>
    </row>
    <row r="7657" spans="1:12" x14ac:dyDescent="0.3">
      <c r="A7657">
        <v>207656</v>
      </c>
      <c r="B7657" s="2">
        <v>45318</v>
      </c>
      <c r="C7657" t="s">
        <v>31</v>
      </c>
      <c r="D7657" t="s">
        <v>34</v>
      </c>
      <c r="E7657" t="s">
        <v>13</v>
      </c>
      <c r="F7657" t="s">
        <v>18</v>
      </c>
      <c r="G7657">
        <v>25</v>
      </c>
      <c r="H7657" s="4">
        <v>124907.19</v>
      </c>
      <c r="I7657" s="4">
        <v>85599.89</v>
      </c>
      <c r="J7657" t="s">
        <v>24</v>
      </c>
      <c r="K7657" s="4">
        <f t="shared" si="238"/>
        <v>39307.300000000003</v>
      </c>
      <c r="L7657" s="1">
        <f t="shared" si="239"/>
        <v>0.31469205255518118</v>
      </c>
    </row>
    <row r="7658" spans="1:12" x14ac:dyDescent="0.3">
      <c r="A7658">
        <v>207657</v>
      </c>
      <c r="B7658" s="2">
        <v>45490</v>
      </c>
      <c r="C7658" t="s">
        <v>31</v>
      </c>
      <c r="D7658" t="s">
        <v>17</v>
      </c>
      <c r="E7658" t="s">
        <v>20</v>
      </c>
      <c r="F7658" t="s">
        <v>45</v>
      </c>
      <c r="G7658">
        <v>45</v>
      </c>
      <c r="H7658" s="4">
        <v>2463211.96</v>
      </c>
      <c r="I7658" s="4">
        <v>1675634.41</v>
      </c>
      <c r="J7658" t="s">
        <v>24</v>
      </c>
      <c r="K7658" s="4">
        <f t="shared" si="238"/>
        <v>787577.55</v>
      </c>
      <c r="L7658" s="1">
        <f t="shared" si="239"/>
        <v>0.31973600436724092</v>
      </c>
    </row>
    <row r="7659" spans="1:12" x14ac:dyDescent="0.3">
      <c r="A7659">
        <v>207658</v>
      </c>
      <c r="B7659" s="2">
        <v>45351</v>
      </c>
      <c r="C7659" t="s">
        <v>31</v>
      </c>
      <c r="D7659" t="s">
        <v>27</v>
      </c>
      <c r="E7659" t="s">
        <v>13</v>
      </c>
      <c r="F7659" t="s">
        <v>18</v>
      </c>
      <c r="G7659">
        <v>4</v>
      </c>
      <c r="H7659" s="4">
        <v>161971.75</v>
      </c>
      <c r="I7659" s="4">
        <v>114320.36</v>
      </c>
      <c r="J7659" t="s">
        <v>24</v>
      </c>
      <c r="K7659" s="4">
        <f t="shared" si="238"/>
        <v>47651.39</v>
      </c>
      <c r="L7659" s="1">
        <f t="shared" si="239"/>
        <v>0.29419568535871227</v>
      </c>
    </row>
    <row r="7660" spans="1:12" x14ac:dyDescent="0.3">
      <c r="A7660">
        <v>207659</v>
      </c>
      <c r="B7660" s="2">
        <v>45382</v>
      </c>
      <c r="C7660" t="s">
        <v>11</v>
      </c>
      <c r="D7660" t="s">
        <v>51</v>
      </c>
      <c r="E7660" t="s">
        <v>13</v>
      </c>
      <c r="F7660" t="s">
        <v>36</v>
      </c>
      <c r="G7660">
        <v>47</v>
      </c>
      <c r="H7660" s="4">
        <v>1477664.79</v>
      </c>
      <c r="I7660" s="4">
        <v>1043185.57</v>
      </c>
      <c r="J7660" t="s">
        <v>15</v>
      </c>
      <c r="K7660" s="4">
        <f t="shared" si="238"/>
        <v>434479.22000000009</v>
      </c>
      <c r="L7660" s="1">
        <f t="shared" si="239"/>
        <v>0.2940309757262336</v>
      </c>
    </row>
    <row r="7661" spans="1:12" x14ac:dyDescent="0.3">
      <c r="A7661">
        <v>207660</v>
      </c>
      <c r="B7661" s="2">
        <v>45690</v>
      </c>
      <c r="C7661" t="s">
        <v>26</v>
      </c>
      <c r="D7661" t="s">
        <v>51</v>
      </c>
      <c r="E7661" t="s">
        <v>28</v>
      </c>
      <c r="F7661" t="s">
        <v>29</v>
      </c>
      <c r="G7661">
        <v>48</v>
      </c>
      <c r="H7661" s="4">
        <v>859393.42</v>
      </c>
      <c r="I7661" s="4">
        <v>673488.54</v>
      </c>
      <c r="J7661" t="s">
        <v>15</v>
      </c>
      <c r="K7661" s="4">
        <f t="shared" si="238"/>
        <v>185904.88</v>
      </c>
      <c r="L7661" s="1">
        <f t="shared" si="239"/>
        <v>0.21632104188091178</v>
      </c>
    </row>
    <row r="7662" spans="1:12" x14ac:dyDescent="0.3">
      <c r="A7662">
        <v>207661</v>
      </c>
      <c r="B7662" s="2">
        <v>45846</v>
      </c>
      <c r="C7662" t="s">
        <v>38</v>
      </c>
      <c r="D7662" t="s">
        <v>51</v>
      </c>
      <c r="E7662" t="s">
        <v>28</v>
      </c>
      <c r="F7662" t="s">
        <v>39</v>
      </c>
      <c r="G7662">
        <v>6</v>
      </c>
      <c r="H7662" s="4">
        <v>4848.6400000000003</v>
      </c>
      <c r="I7662" s="4">
        <v>3358.77</v>
      </c>
      <c r="J7662" t="s">
        <v>15</v>
      </c>
      <c r="K7662" s="4">
        <f t="shared" si="238"/>
        <v>1489.8700000000003</v>
      </c>
      <c r="L7662" s="1">
        <f t="shared" si="239"/>
        <v>0.30727585467265051</v>
      </c>
    </row>
    <row r="7663" spans="1:12" x14ac:dyDescent="0.3">
      <c r="A7663">
        <v>207662</v>
      </c>
      <c r="B7663" s="2">
        <v>45393</v>
      </c>
      <c r="C7663" t="s">
        <v>38</v>
      </c>
      <c r="D7663" t="s">
        <v>27</v>
      </c>
      <c r="E7663" t="s">
        <v>20</v>
      </c>
      <c r="F7663" t="s">
        <v>23</v>
      </c>
      <c r="G7663">
        <v>43</v>
      </c>
      <c r="H7663" s="4">
        <v>2313041.08</v>
      </c>
      <c r="I7663" s="4">
        <v>1391925.33</v>
      </c>
      <c r="J7663" t="s">
        <v>15</v>
      </c>
      <c r="K7663" s="4">
        <f t="shared" si="238"/>
        <v>921115.75</v>
      </c>
      <c r="L7663" s="1">
        <f t="shared" si="239"/>
        <v>0.39822714692122979</v>
      </c>
    </row>
    <row r="7664" spans="1:12" x14ac:dyDescent="0.3">
      <c r="A7664">
        <v>207663</v>
      </c>
      <c r="B7664" s="2">
        <v>45487</v>
      </c>
      <c r="C7664" t="s">
        <v>26</v>
      </c>
      <c r="D7664" t="s">
        <v>27</v>
      </c>
      <c r="E7664" t="s">
        <v>28</v>
      </c>
      <c r="F7664" t="s">
        <v>78</v>
      </c>
      <c r="G7664">
        <v>48</v>
      </c>
      <c r="H7664" s="4">
        <v>2636158.48</v>
      </c>
      <c r="I7664" s="4">
        <v>2082963.43</v>
      </c>
      <c r="J7664" t="s">
        <v>15</v>
      </c>
      <c r="K7664" s="4">
        <f t="shared" si="238"/>
        <v>553195.05000000005</v>
      </c>
      <c r="L7664" s="1">
        <f t="shared" si="239"/>
        <v>0.20984893518237949</v>
      </c>
    </row>
    <row r="7665" spans="1:12" x14ac:dyDescent="0.3">
      <c r="A7665">
        <v>207664</v>
      </c>
      <c r="B7665" s="2">
        <v>45776</v>
      </c>
      <c r="C7665" t="s">
        <v>11</v>
      </c>
      <c r="D7665" t="s">
        <v>17</v>
      </c>
      <c r="E7665" t="s">
        <v>20</v>
      </c>
      <c r="F7665" t="s">
        <v>45</v>
      </c>
      <c r="G7665">
        <v>18</v>
      </c>
      <c r="H7665" s="4">
        <v>456273.09</v>
      </c>
      <c r="I7665" s="4">
        <v>295893.03999999998</v>
      </c>
      <c r="J7665" t="s">
        <v>24</v>
      </c>
      <c r="K7665" s="4">
        <f t="shared" si="238"/>
        <v>160380.05000000005</v>
      </c>
      <c r="L7665" s="1">
        <f t="shared" si="239"/>
        <v>0.35150012901264904</v>
      </c>
    </row>
    <row r="7666" spans="1:12" x14ac:dyDescent="0.3">
      <c r="A7666">
        <v>207665</v>
      </c>
      <c r="B7666" s="2">
        <v>45863</v>
      </c>
      <c r="C7666" t="s">
        <v>26</v>
      </c>
      <c r="D7666" t="s">
        <v>34</v>
      </c>
      <c r="E7666" t="s">
        <v>28</v>
      </c>
      <c r="F7666" t="s">
        <v>78</v>
      </c>
      <c r="G7666">
        <v>46</v>
      </c>
      <c r="H7666" s="4">
        <v>2411774.38</v>
      </c>
      <c r="I7666" s="4">
        <v>1913799.24</v>
      </c>
      <c r="J7666" t="s">
        <v>15</v>
      </c>
      <c r="K7666" s="4">
        <f t="shared" si="238"/>
        <v>497975.1399999999</v>
      </c>
      <c r="L7666" s="1">
        <f t="shared" si="239"/>
        <v>0.2064766688499278</v>
      </c>
    </row>
    <row r="7667" spans="1:12" x14ac:dyDescent="0.3">
      <c r="A7667">
        <v>207666</v>
      </c>
      <c r="B7667" s="2">
        <v>45881</v>
      </c>
      <c r="C7667" t="s">
        <v>26</v>
      </c>
      <c r="D7667" t="s">
        <v>34</v>
      </c>
      <c r="E7667" t="s">
        <v>20</v>
      </c>
      <c r="F7667" t="s">
        <v>23</v>
      </c>
      <c r="G7667">
        <v>16</v>
      </c>
      <c r="H7667" s="4">
        <v>512290.66</v>
      </c>
      <c r="I7667" s="4">
        <v>360606.58</v>
      </c>
      <c r="J7667" t="s">
        <v>24</v>
      </c>
      <c r="K7667" s="4">
        <f t="shared" si="238"/>
        <v>151684.07999999996</v>
      </c>
      <c r="L7667" s="1">
        <f t="shared" si="239"/>
        <v>0.2960898799130946</v>
      </c>
    </row>
    <row r="7668" spans="1:12" x14ac:dyDescent="0.3">
      <c r="A7668">
        <v>207667</v>
      </c>
      <c r="B7668" s="2">
        <v>46012</v>
      </c>
      <c r="C7668" t="s">
        <v>11</v>
      </c>
      <c r="D7668" t="s">
        <v>51</v>
      </c>
      <c r="E7668" t="s">
        <v>20</v>
      </c>
      <c r="F7668" t="s">
        <v>21</v>
      </c>
      <c r="G7668">
        <v>10</v>
      </c>
      <c r="H7668" s="4">
        <v>596612.61</v>
      </c>
      <c r="I7668" s="4">
        <v>400278.16</v>
      </c>
      <c r="J7668" t="s">
        <v>24</v>
      </c>
      <c r="K7668" s="4">
        <f t="shared" si="238"/>
        <v>196334.45</v>
      </c>
      <c r="L7668" s="1">
        <f t="shared" si="239"/>
        <v>0.32908196492863268</v>
      </c>
    </row>
    <row r="7669" spans="1:12" x14ac:dyDescent="0.3">
      <c r="A7669">
        <v>207668</v>
      </c>
      <c r="B7669" s="2">
        <v>45717</v>
      </c>
      <c r="C7669" t="s">
        <v>26</v>
      </c>
      <c r="D7669" t="s">
        <v>32</v>
      </c>
      <c r="E7669" t="s">
        <v>13</v>
      </c>
      <c r="F7669" t="s">
        <v>42</v>
      </c>
      <c r="G7669">
        <v>17</v>
      </c>
      <c r="H7669" s="4">
        <v>716159.49</v>
      </c>
      <c r="I7669" s="4">
        <v>598521.55000000005</v>
      </c>
      <c r="J7669" t="s">
        <v>15</v>
      </c>
      <c r="K7669" s="4">
        <f t="shared" si="238"/>
        <v>117637.93999999994</v>
      </c>
      <c r="L7669" s="1">
        <f t="shared" si="239"/>
        <v>0.16426220924615542</v>
      </c>
    </row>
    <row r="7670" spans="1:12" x14ac:dyDescent="0.3">
      <c r="A7670">
        <v>207669</v>
      </c>
      <c r="B7670" s="2">
        <v>45549</v>
      </c>
      <c r="C7670" t="s">
        <v>11</v>
      </c>
      <c r="D7670" t="s">
        <v>34</v>
      </c>
      <c r="E7670" t="s">
        <v>20</v>
      </c>
      <c r="F7670" t="s">
        <v>21</v>
      </c>
      <c r="G7670">
        <v>47</v>
      </c>
      <c r="H7670" s="4">
        <v>2168995.11</v>
      </c>
      <c r="I7670" s="4">
        <v>1334138.6100000001</v>
      </c>
      <c r="J7670" t="s">
        <v>24</v>
      </c>
      <c r="K7670" s="4">
        <f t="shared" si="238"/>
        <v>834856.49999999977</v>
      </c>
      <c r="L7670" s="1">
        <f t="shared" si="239"/>
        <v>0.3849047405182946</v>
      </c>
    </row>
    <row r="7671" spans="1:12" x14ac:dyDescent="0.3">
      <c r="A7671">
        <v>207670</v>
      </c>
      <c r="B7671" s="2">
        <v>45339</v>
      </c>
      <c r="C7671" t="s">
        <v>38</v>
      </c>
      <c r="D7671" t="s">
        <v>27</v>
      </c>
      <c r="E7671" t="s">
        <v>28</v>
      </c>
      <c r="F7671" t="s">
        <v>29</v>
      </c>
      <c r="G7671">
        <v>50</v>
      </c>
      <c r="H7671" s="4">
        <v>2870316.37</v>
      </c>
      <c r="I7671" s="4">
        <v>1792895.96</v>
      </c>
      <c r="J7671" t="s">
        <v>24</v>
      </c>
      <c r="K7671" s="4">
        <f t="shared" si="238"/>
        <v>1077420.4100000001</v>
      </c>
      <c r="L7671" s="1">
        <f t="shared" si="239"/>
        <v>0.37536643042592555</v>
      </c>
    </row>
    <row r="7672" spans="1:12" x14ac:dyDescent="0.3">
      <c r="A7672">
        <v>207671</v>
      </c>
      <c r="B7672" s="2">
        <v>45862</v>
      </c>
      <c r="C7672" t="s">
        <v>31</v>
      </c>
      <c r="D7672" t="s">
        <v>34</v>
      </c>
      <c r="E7672" t="s">
        <v>20</v>
      </c>
      <c r="F7672" t="s">
        <v>45</v>
      </c>
      <c r="G7672">
        <v>43</v>
      </c>
      <c r="H7672" s="4">
        <v>1287172.76</v>
      </c>
      <c r="I7672" s="4">
        <v>1054287.5</v>
      </c>
      <c r="J7672" t="s">
        <v>24</v>
      </c>
      <c r="K7672" s="4">
        <f t="shared" si="238"/>
        <v>232885.26</v>
      </c>
      <c r="L7672" s="1">
        <f t="shared" si="239"/>
        <v>0.18092774119924665</v>
      </c>
    </row>
    <row r="7673" spans="1:12" x14ac:dyDescent="0.3">
      <c r="A7673">
        <v>207672</v>
      </c>
      <c r="B7673" s="2">
        <v>45685</v>
      </c>
      <c r="C7673" t="s">
        <v>31</v>
      </c>
      <c r="D7673" t="s">
        <v>51</v>
      </c>
      <c r="E7673" t="s">
        <v>28</v>
      </c>
      <c r="F7673" t="s">
        <v>39</v>
      </c>
      <c r="G7673">
        <v>12</v>
      </c>
      <c r="H7673" s="4">
        <v>347133.82</v>
      </c>
      <c r="I7673" s="4">
        <v>264280.09999999998</v>
      </c>
      <c r="J7673" t="s">
        <v>24</v>
      </c>
      <c r="K7673" s="4">
        <f t="shared" si="238"/>
        <v>82853.72000000003</v>
      </c>
      <c r="L7673" s="1">
        <f t="shared" si="239"/>
        <v>0.23867948101397907</v>
      </c>
    </row>
    <row r="7674" spans="1:12" x14ac:dyDescent="0.3">
      <c r="A7674">
        <v>207673</v>
      </c>
      <c r="B7674" s="2">
        <v>45973</v>
      </c>
      <c r="C7674" t="s">
        <v>11</v>
      </c>
      <c r="D7674" t="s">
        <v>12</v>
      </c>
      <c r="E7674" t="s">
        <v>28</v>
      </c>
      <c r="F7674" t="s">
        <v>39</v>
      </c>
      <c r="G7674">
        <v>41</v>
      </c>
      <c r="H7674" s="4">
        <v>2236148.8199999998</v>
      </c>
      <c r="I7674" s="4">
        <v>1418754.87</v>
      </c>
      <c r="J7674" t="s">
        <v>15</v>
      </c>
      <c r="K7674" s="4">
        <f t="shared" si="238"/>
        <v>817393.94999999972</v>
      </c>
      <c r="L7674" s="1">
        <f t="shared" si="239"/>
        <v>0.36553647176309123</v>
      </c>
    </row>
    <row r="7675" spans="1:12" x14ac:dyDescent="0.3">
      <c r="A7675">
        <v>207674</v>
      </c>
      <c r="B7675" s="2">
        <v>45795</v>
      </c>
      <c r="C7675" t="s">
        <v>31</v>
      </c>
      <c r="D7675" t="s">
        <v>51</v>
      </c>
      <c r="E7675" t="s">
        <v>20</v>
      </c>
      <c r="F7675" t="s">
        <v>23</v>
      </c>
      <c r="G7675">
        <v>11</v>
      </c>
      <c r="H7675" s="4">
        <v>90797.35</v>
      </c>
      <c r="I7675" s="4">
        <v>65895.28</v>
      </c>
      <c r="J7675" t="s">
        <v>24</v>
      </c>
      <c r="K7675" s="4">
        <f t="shared" si="238"/>
        <v>24902.070000000007</v>
      </c>
      <c r="L7675" s="1">
        <f t="shared" si="239"/>
        <v>0.27425987652723349</v>
      </c>
    </row>
    <row r="7676" spans="1:12" x14ac:dyDescent="0.3">
      <c r="A7676">
        <v>207675</v>
      </c>
      <c r="B7676" s="2">
        <v>45440</v>
      </c>
      <c r="C7676" t="s">
        <v>11</v>
      </c>
      <c r="D7676" t="s">
        <v>12</v>
      </c>
      <c r="E7676" t="s">
        <v>20</v>
      </c>
      <c r="F7676" t="s">
        <v>45</v>
      </c>
      <c r="G7676">
        <v>46</v>
      </c>
      <c r="H7676" s="4">
        <v>1341520.3700000001</v>
      </c>
      <c r="I7676" s="4">
        <v>811384.25</v>
      </c>
      <c r="J7676" t="s">
        <v>24</v>
      </c>
      <c r="K7676" s="4">
        <f t="shared" si="238"/>
        <v>530136.12000000011</v>
      </c>
      <c r="L7676" s="1">
        <f t="shared" si="239"/>
        <v>0.3951756021416209</v>
      </c>
    </row>
    <row r="7677" spans="1:12" x14ac:dyDescent="0.3">
      <c r="A7677">
        <v>207676</v>
      </c>
      <c r="B7677" s="2">
        <v>45562</v>
      </c>
      <c r="C7677" t="s">
        <v>11</v>
      </c>
      <c r="D7677" t="s">
        <v>12</v>
      </c>
      <c r="E7677" t="s">
        <v>13</v>
      </c>
      <c r="F7677" t="s">
        <v>14</v>
      </c>
      <c r="G7677">
        <v>24</v>
      </c>
      <c r="H7677" s="4">
        <v>853155.86</v>
      </c>
      <c r="I7677" s="4">
        <v>691814.8</v>
      </c>
      <c r="J7677" t="s">
        <v>15</v>
      </c>
      <c r="K7677" s="4">
        <f t="shared" si="238"/>
        <v>161341.05999999994</v>
      </c>
      <c r="L7677" s="1">
        <f t="shared" si="239"/>
        <v>0.18911088531935999</v>
      </c>
    </row>
    <row r="7678" spans="1:12" x14ac:dyDescent="0.3">
      <c r="A7678">
        <v>207677</v>
      </c>
      <c r="B7678" s="2">
        <v>45578</v>
      </c>
      <c r="C7678" t="s">
        <v>11</v>
      </c>
      <c r="D7678" t="s">
        <v>51</v>
      </c>
      <c r="E7678" t="s">
        <v>13</v>
      </c>
      <c r="F7678" t="s">
        <v>42</v>
      </c>
      <c r="G7678">
        <v>46</v>
      </c>
      <c r="H7678" s="4">
        <v>798744.14</v>
      </c>
      <c r="I7678" s="4">
        <v>619016.43000000005</v>
      </c>
      <c r="J7678" t="s">
        <v>15</v>
      </c>
      <c r="K7678" s="4">
        <f t="shared" si="238"/>
        <v>179727.70999999996</v>
      </c>
      <c r="L7678" s="1">
        <f t="shared" si="239"/>
        <v>0.22501286832601985</v>
      </c>
    </row>
    <row r="7679" spans="1:12" x14ac:dyDescent="0.3">
      <c r="A7679">
        <v>207678</v>
      </c>
      <c r="B7679" s="2">
        <v>45590</v>
      </c>
      <c r="C7679" t="s">
        <v>26</v>
      </c>
      <c r="D7679" t="s">
        <v>51</v>
      </c>
      <c r="E7679" t="s">
        <v>28</v>
      </c>
      <c r="F7679" t="s">
        <v>78</v>
      </c>
      <c r="G7679">
        <v>17</v>
      </c>
      <c r="H7679" s="4">
        <v>155009.44</v>
      </c>
      <c r="I7679" s="4">
        <v>93029.59</v>
      </c>
      <c r="J7679" t="s">
        <v>24</v>
      </c>
      <c r="K7679" s="4">
        <f t="shared" si="238"/>
        <v>61979.850000000006</v>
      </c>
      <c r="L7679" s="1">
        <f t="shared" si="239"/>
        <v>0.39984564811020545</v>
      </c>
    </row>
    <row r="7680" spans="1:12" x14ac:dyDescent="0.3">
      <c r="A7680">
        <v>207679</v>
      </c>
      <c r="B7680" s="2">
        <v>45800</v>
      </c>
      <c r="C7680" t="s">
        <v>38</v>
      </c>
      <c r="D7680" t="s">
        <v>12</v>
      </c>
      <c r="E7680" t="s">
        <v>13</v>
      </c>
      <c r="F7680" t="s">
        <v>18</v>
      </c>
      <c r="G7680">
        <v>23</v>
      </c>
      <c r="H7680" s="4">
        <v>1038383.07</v>
      </c>
      <c r="I7680" s="4">
        <v>851202.89</v>
      </c>
      <c r="J7680" t="s">
        <v>24</v>
      </c>
      <c r="K7680" s="4">
        <f t="shared" si="238"/>
        <v>187180.17999999993</v>
      </c>
      <c r="L7680" s="1">
        <f t="shared" si="239"/>
        <v>0.18026120167771989</v>
      </c>
    </row>
    <row r="7681" spans="1:12" x14ac:dyDescent="0.3">
      <c r="A7681">
        <v>207680</v>
      </c>
      <c r="B7681" s="2">
        <v>45735</v>
      </c>
      <c r="C7681" t="s">
        <v>26</v>
      </c>
      <c r="D7681" t="s">
        <v>12</v>
      </c>
      <c r="E7681" t="s">
        <v>13</v>
      </c>
      <c r="F7681" t="s">
        <v>18</v>
      </c>
      <c r="G7681">
        <v>24</v>
      </c>
      <c r="H7681" s="4">
        <v>501979.66</v>
      </c>
      <c r="I7681" s="4">
        <v>404648.46</v>
      </c>
      <c r="J7681" t="s">
        <v>15</v>
      </c>
      <c r="K7681" s="4">
        <f t="shared" si="238"/>
        <v>97331.199999999953</v>
      </c>
      <c r="L7681" s="1">
        <f t="shared" si="239"/>
        <v>0.19389470880154777</v>
      </c>
    </row>
    <row r="7682" spans="1:12" x14ac:dyDescent="0.3">
      <c r="A7682">
        <v>207681</v>
      </c>
      <c r="B7682" s="2">
        <v>45337</v>
      </c>
      <c r="C7682" t="s">
        <v>11</v>
      </c>
      <c r="D7682" t="s">
        <v>32</v>
      </c>
      <c r="E7682" t="s">
        <v>28</v>
      </c>
      <c r="F7682" t="s">
        <v>78</v>
      </c>
      <c r="G7682">
        <v>4</v>
      </c>
      <c r="H7682" s="4">
        <v>37142.550000000003</v>
      </c>
      <c r="I7682" s="4">
        <v>29934.77</v>
      </c>
      <c r="J7682" t="s">
        <v>15</v>
      </c>
      <c r="K7682" s="4">
        <f t="shared" si="238"/>
        <v>7207.7800000000025</v>
      </c>
      <c r="L7682" s="1">
        <f t="shared" si="239"/>
        <v>0.19405722008855078</v>
      </c>
    </row>
    <row r="7683" spans="1:12" x14ac:dyDescent="0.3">
      <c r="A7683">
        <v>207682</v>
      </c>
      <c r="B7683" s="2">
        <v>45563</v>
      </c>
      <c r="C7683" t="s">
        <v>11</v>
      </c>
      <c r="D7683" t="s">
        <v>27</v>
      </c>
      <c r="E7683" t="s">
        <v>13</v>
      </c>
      <c r="F7683" t="s">
        <v>14</v>
      </c>
      <c r="G7683">
        <v>48</v>
      </c>
      <c r="H7683" s="4">
        <v>684641.37</v>
      </c>
      <c r="I7683" s="4">
        <v>502444.94</v>
      </c>
      <c r="J7683" t="s">
        <v>15</v>
      </c>
      <c r="K7683" s="4">
        <f t="shared" ref="K7683:K7746" si="240">H7683-I7683</f>
        <v>182196.43</v>
      </c>
      <c r="L7683" s="1">
        <f t="shared" ref="L7683:L7746" si="241">K7683/H7683</f>
        <v>0.26611951597374256</v>
      </c>
    </row>
    <row r="7684" spans="1:12" x14ac:dyDescent="0.3">
      <c r="A7684">
        <v>207683</v>
      </c>
      <c r="B7684" s="2">
        <v>45330</v>
      </c>
      <c r="C7684" t="s">
        <v>31</v>
      </c>
      <c r="D7684" t="s">
        <v>51</v>
      </c>
      <c r="E7684" t="s">
        <v>20</v>
      </c>
      <c r="F7684" t="s">
        <v>23</v>
      </c>
      <c r="G7684">
        <v>35</v>
      </c>
      <c r="H7684" s="4">
        <v>389746.72</v>
      </c>
      <c r="I7684" s="4">
        <v>313204.95</v>
      </c>
      <c r="J7684" t="s">
        <v>15</v>
      </c>
      <c r="K7684" s="4">
        <f t="shared" si="240"/>
        <v>76541.76999999996</v>
      </c>
      <c r="L7684" s="1">
        <f t="shared" si="241"/>
        <v>0.19638849045349238</v>
      </c>
    </row>
    <row r="7685" spans="1:12" x14ac:dyDescent="0.3">
      <c r="A7685">
        <v>207684</v>
      </c>
      <c r="B7685" s="2">
        <v>45611</v>
      </c>
      <c r="C7685" t="s">
        <v>11</v>
      </c>
      <c r="D7685" t="s">
        <v>17</v>
      </c>
      <c r="E7685" t="s">
        <v>28</v>
      </c>
      <c r="F7685" t="s">
        <v>29</v>
      </c>
      <c r="G7685">
        <v>13</v>
      </c>
      <c r="H7685" s="4">
        <v>126608.11</v>
      </c>
      <c r="I7685" s="4">
        <v>80863.44</v>
      </c>
      <c r="J7685" t="s">
        <v>15</v>
      </c>
      <c r="K7685" s="4">
        <f t="shared" si="240"/>
        <v>45744.67</v>
      </c>
      <c r="L7685" s="1">
        <f t="shared" si="241"/>
        <v>0.36130916100082372</v>
      </c>
    </row>
    <row r="7686" spans="1:12" x14ac:dyDescent="0.3">
      <c r="A7686">
        <v>207685</v>
      </c>
      <c r="B7686" s="2">
        <v>45673</v>
      </c>
      <c r="C7686" t="s">
        <v>26</v>
      </c>
      <c r="D7686" t="s">
        <v>34</v>
      </c>
      <c r="E7686" t="s">
        <v>20</v>
      </c>
      <c r="F7686" t="s">
        <v>45</v>
      </c>
      <c r="G7686">
        <v>8</v>
      </c>
      <c r="H7686" s="4">
        <v>317712.89</v>
      </c>
      <c r="I7686" s="4">
        <v>201057.13</v>
      </c>
      <c r="J7686" t="s">
        <v>15</v>
      </c>
      <c r="K7686" s="4">
        <f t="shared" si="240"/>
        <v>116655.76000000001</v>
      </c>
      <c r="L7686" s="1">
        <f t="shared" si="241"/>
        <v>0.36717351946280807</v>
      </c>
    </row>
    <row r="7687" spans="1:12" x14ac:dyDescent="0.3">
      <c r="A7687">
        <v>207686</v>
      </c>
      <c r="B7687" s="2">
        <v>45327</v>
      </c>
      <c r="C7687" t="s">
        <v>11</v>
      </c>
      <c r="D7687" t="s">
        <v>34</v>
      </c>
      <c r="E7687" t="s">
        <v>20</v>
      </c>
      <c r="F7687" t="s">
        <v>45</v>
      </c>
      <c r="G7687">
        <v>31</v>
      </c>
      <c r="H7687" s="4">
        <v>1840494.62</v>
      </c>
      <c r="I7687" s="4">
        <v>1119147.81</v>
      </c>
      <c r="J7687" t="s">
        <v>24</v>
      </c>
      <c r="K7687" s="4">
        <f t="shared" si="240"/>
        <v>721346.81</v>
      </c>
      <c r="L7687" s="1">
        <f t="shared" si="241"/>
        <v>0.39193095277833523</v>
      </c>
    </row>
    <row r="7688" spans="1:12" x14ac:dyDescent="0.3">
      <c r="A7688">
        <v>207687</v>
      </c>
      <c r="B7688" s="2">
        <v>45646</v>
      </c>
      <c r="C7688" t="s">
        <v>31</v>
      </c>
      <c r="D7688" t="s">
        <v>17</v>
      </c>
      <c r="E7688" t="s">
        <v>28</v>
      </c>
      <c r="F7688" t="s">
        <v>78</v>
      </c>
      <c r="G7688">
        <v>30</v>
      </c>
      <c r="H7688" s="4">
        <v>1235324.96</v>
      </c>
      <c r="I7688" s="4">
        <v>818354.27</v>
      </c>
      <c r="J7688" t="s">
        <v>15</v>
      </c>
      <c r="K7688" s="4">
        <f t="shared" si="240"/>
        <v>416970.68999999994</v>
      </c>
      <c r="L7688" s="1">
        <f t="shared" si="241"/>
        <v>0.33753927387656762</v>
      </c>
    </row>
    <row r="7689" spans="1:12" x14ac:dyDescent="0.3">
      <c r="A7689">
        <v>207688</v>
      </c>
      <c r="B7689" s="2">
        <v>45335</v>
      </c>
      <c r="C7689" t="s">
        <v>26</v>
      </c>
      <c r="D7689" t="s">
        <v>51</v>
      </c>
      <c r="E7689" t="s">
        <v>13</v>
      </c>
      <c r="F7689" t="s">
        <v>14</v>
      </c>
      <c r="G7689">
        <v>43</v>
      </c>
      <c r="H7689" s="4">
        <v>2274130.04</v>
      </c>
      <c r="I7689" s="4">
        <v>1554020.73</v>
      </c>
      <c r="J7689" t="s">
        <v>24</v>
      </c>
      <c r="K7689" s="4">
        <f t="shared" si="240"/>
        <v>720109.31</v>
      </c>
      <c r="L7689" s="1">
        <f t="shared" si="241"/>
        <v>0.31665265280959926</v>
      </c>
    </row>
    <row r="7690" spans="1:12" x14ac:dyDescent="0.3">
      <c r="A7690">
        <v>207689</v>
      </c>
      <c r="B7690" s="2">
        <v>45539</v>
      </c>
      <c r="C7690" t="s">
        <v>38</v>
      </c>
      <c r="D7690" t="s">
        <v>34</v>
      </c>
      <c r="E7690" t="s">
        <v>28</v>
      </c>
      <c r="F7690" t="s">
        <v>29</v>
      </c>
      <c r="G7690">
        <v>15</v>
      </c>
      <c r="H7690" s="4">
        <v>609965.54</v>
      </c>
      <c r="I7690" s="4">
        <v>510346.43</v>
      </c>
      <c r="J7690" t="s">
        <v>24</v>
      </c>
      <c r="K7690" s="4">
        <f t="shared" si="240"/>
        <v>99619.110000000044</v>
      </c>
      <c r="L7690" s="1">
        <f t="shared" si="241"/>
        <v>0.16331924259196681</v>
      </c>
    </row>
    <row r="7691" spans="1:12" x14ac:dyDescent="0.3">
      <c r="A7691">
        <v>207690</v>
      </c>
      <c r="B7691" s="2">
        <v>45618</v>
      </c>
      <c r="C7691" t="s">
        <v>38</v>
      </c>
      <c r="D7691" t="s">
        <v>51</v>
      </c>
      <c r="E7691" t="s">
        <v>13</v>
      </c>
      <c r="F7691" t="s">
        <v>42</v>
      </c>
      <c r="G7691">
        <v>13</v>
      </c>
      <c r="H7691" s="4">
        <v>259794.71</v>
      </c>
      <c r="I7691" s="4">
        <v>209261.83</v>
      </c>
      <c r="J7691" t="s">
        <v>15</v>
      </c>
      <c r="K7691" s="4">
        <f t="shared" si="240"/>
        <v>50532.880000000005</v>
      </c>
      <c r="L7691" s="1">
        <f t="shared" si="241"/>
        <v>0.19451081201768891</v>
      </c>
    </row>
    <row r="7692" spans="1:12" x14ac:dyDescent="0.3">
      <c r="A7692">
        <v>207691</v>
      </c>
      <c r="B7692" s="2">
        <v>45347</v>
      </c>
      <c r="C7692" t="s">
        <v>11</v>
      </c>
      <c r="D7692" t="s">
        <v>34</v>
      </c>
      <c r="E7692" t="s">
        <v>28</v>
      </c>
      <c r="F7692" t="s">
        <v>29</v>
      </c>
      <c r="G7692">
        <v>25</v>
      </c>
      <c r="H7692" s="4">
        <v>1181625.3899999999</v>
      </c>
      <c r="I7692" s="4">
        <v>877201.24</v>
      </c>
      <c r="J7692" t="s">
        <v>24</v>
      </c>
      <c r="K7692" s="4">
        <f t="shared" si="240"/>
        <v>304424.14999999991</v>
      </c>
      <c r="L7692" s="1">
        <f t="shared" si="241"/>
        <v>0.25763169323908985</v>
      </c>
    </row>
    <row r="7693" spans="1:12" x14ac:dyDescent="0.3">
      <c r="A7693">
        <v>207692</v>
      </c>
      <c r="B7693" s="2">
        <v>45307</v>
      </c>
      <c r="C7693" t="s">
        <v>26</v>
      </c>
      <c r="D7693" t="s">
        <v>27</v>
      </c>
      <c r="E7693" t="s">
        <v>28</v>
      </c>
      <c r="F7693" t="s">
        <v>39</v>
      </c>
      <c r="G7693">
        <v>9</v>
      </c>
      <c r="H7693" s="4">
        <v>267360.62</v>
      </c>
      <c r="I7693" s="4">
        <v>205889.99</v>
      </c>
      <c r="J7693" t="s">
        <v>15</v>
      </c>
      <c r="K7693" s="4">
        <f t="shared" si="240"/>
        <v>61470.630000000005</v>
      </c>
      <c r="L7693" s="1">
        <f t="shared" si="241"/>
        <v>0.2299165449272223</v>
      </c>
    </row>
    <row r="7694" spans="1:12" x14ac:dyDescent="0.3">
      <c r="A7694">
        <v>207693</v>
      </c>
      <c r="B7694" s="2">
        <v>45345</v>
      </c>
      <c r="C7694" t="s">
        <v>26</v>
      </c>
      <c r="D7694" t="s">
        <v>34</v>
      </c>
      <c r="E7694" t="s">
        <v>28</v>
      </c>
      <c r="F7694" t="s">
        <v>29</v>
      </c>
      <c r="G7694">
        <v>25</v>
      </c>
      <c r="H7694" s="4">
        <v>1466787.93</v>
      </c>
      <c r="I7694" s="4">
        <v>925385.48</v>
      </c>
      <c r="J7694" t="s">
        <v>24</v>
      </c>
      <c r="K7694" s="4">
        <f t="shared" si="240"/>
        <v>541402.44999999995</v>
      </c>
      <c r="L7694" s="1">
        <f t="shared" si="241"/>
        <v>0.36910751644922518</v>
      </c>
    </row>
    <row r="7695" spans="1:12" x14ac:dyDescent="0.3">
      <c r="A7695">
        <v>207694</v>
      </c>
      <c r="B7695" s="2">
        <v>45851</v>
      </c>
      <c r="C7695" t="s">
        <v>26</v>
      </c>
      <c r="D7695" t="s">
        <v>17</v>
      </c>
      <c r="E7695" t="s">
        <v>20</v>
      </c>
      <c r="F7695" t="s">
        <v>23</v>
      </c>
      <c r="G7695">
        <v>1</v>
      </c>
      <c r="H7695" s="4">
        <v>59713.45</v>
      </c>
      <c r="I7695" s="4">
        <v>42139.82</v>
      </c>
      <c r="J7695" t="s">
        <v>24</v>
      </c>
      <c r="K7695" s="4">
        <f t="shared" si="240"/>
        <v>17573.629999999997</v>
      </c>
      <c r="L7695" s="1">
        <f t="shared" si="241"/>
        <v>0.29429935801733109</v>
      </c>
    </row>
    <row r="7696" spans="1:12" x14ac:dyDescent="0.3">
      <c r="A7696">
        <v>207695</v>
      </c>
      <c r="B7696" s="2">
        <v>45716</v>
      </c>
      <c r="C7696" t="s">
        <v>11</v>
      </c>
      <c r="D7696" t="s">
        <v>51</v>
      </c>
      <c r="E7696" t="s">
        <v>20</v>
      </c>
      <c r="F7696" t="s">
        <v>21</v>
      </c>
      <c r="G7696">
        <v>30</v>
      </c>
      <c r="H7696" s="4">
        <v>1389633.05</v>
      </c>
      <c r="I7696" s="4">
        <v>1178930.67</v>
      </c>
      <c r="J7696" t="s">
        <v>24</v>
      </c>
      <c r="K7696" s="4">
        <f t="shared" si="240"/>
        <v>210702.38000000012</v>
      </c>
      <c r="L7696" s="1">
        <f t="shared" si="241"/>
        <v>0.15162447381342875</v>
      </c>
    </row>
    <row r="7697" spans="1:12" x14ac:dyDescent="0.3">
      <c r="A7697">
        <v>207696</v>
      </c>
      <c r="B7697" s="2">
        <v>45983</v>
      </c>
      <c r="C7697" t="s">
        <v>38</v>
      </c>
      <c r="D7697" t="s">
        <v>32</v>
      </c>
      <c r="E7697" t="s">
        <v>20</v>
      </c>
      <c r="F7697" t="s">
        <v>45</v>
      </c>
      <c r="G7697">
        <v>38</v>
      </c>
      <c r="H7697" s="4">
        <v>654229.91</v>
      </c>
      <c r="I7697" s="4">
        <v>546822.46</v>
      </c>
      <c r="J7697" t="s">
        <v>24</v>
      </c>
      <c r="K7697" s="4">
        <f t="shared" si="240"/>
        <v>107407.45000000007</v>
      </c>
      <c r="L7697" s="1">
        <f t="shared" si="241"/>
        <v>0.16417386053168995</v>
      </c>
    </row>
    <row r="7698" spans="1:12" x14ac:dyDescent="0.3">
      <c r="A7698">
        <v>207697</v>
      </c>
      <c r="B7698" s="2">
        <v>45964</v>
      </c>
      <c r="C7698" t="s">
        <v>38</v>
      </c>
      <c r="D7698" t="s">
        <v>27</v>
      </c>
      <c r="E7698" t="s">
        <v>20</v>
      </c>
      <c r="F7698" t="s">
        <v>45</v>
      </c>
      <c r="G7698">
        <v>42</v>
      </c>
      <c r="H7698" s="4">
        <v>690436.73</v>
      </c>
      <c r="I7698" s="4">
        <v>531428.04</v>
      </c>
      <c r="J7698" t="s">
        <v>24</v>
      </c>
      <c r="K7698" s="4">
        <f t="shared" si="240"/>
        <v>159008.68999999994</v>
      </c>
      <c r="L7698" s="1">
        <f t="shared" si="241"/>
        <v>0.23030160924376075</v>
      </c>
    </row>
    <row r="7699" spans="1:12" x14ac:dyDescent="0.3">
      <c r="A7699">
        <v>207698</v>
      </c>
      <c r="B7699" s="2">
        <v>45540</v>
      </c>
      <c r="C7699" t="s">
        <v>26</v>
      </c>
      <c r="D7699" t="s">
        <v>51</v>
      </c>
      <c r="E7699" t="s">
        <v>13</v>
      </c>
      <c r="F7699" t="s">
        <v>14</v>
      </c>
      <c r="G7699">
        <v>3</v>
      </c>
      <c r="H7699" s="4">
        <v>149462.59</v>
      </c>
      <c r="I7699" s="4">
        <v>93145.99</v>
      </c>
      <c r="J7699" t="s">
        <v>24</v>
      </c>
      <c r="K7699" s="4">
        <f t="shared" si="240"/>
        <v>56316.599999999991</v>
      </c>
      <c r="L7699" s="1">
        <f t="shared" si="241"/>
        <v>0.37679395225253354</v>
      </c>
    </row>
    <row r="7700" spans="1:12" x14ac:dyDescent="0.3">
      <c r="A7700">
        <v>207699</v>
      </c>
      <c r="B7700" s="2">
        <v>45458</v>
      </c>
      <c r="C7700" t="s">
        <v>38</v>
      </c>
      <c r="D7700" t="s">
        <v>17</v>
      </c>
      <c r="E7700" t="s">
        <v>13</v>
      </c>
      <c r="F7700" t="s">
        <v>18</v>
      </c>
      <c r="G7700">
        <v>44</v>
      </c>
      <c r="H7700" s="4">
        <v>188423.71</v>
      </c>
      <c r="I7700" s="4">
        <v>157069.6</v>
      </c>
      <c r="J7700" t="s">
        <v>15</v>
      </c>
      <c r="K7700" s="4">
        <f t="shared" si="240"/>
        <v>31354.109999999986</v>
      </c>
      <c r="L7700" s="1">
        <f t="shared" si="241"/>
        <v>0.16640214758535424</v>
      </c>
    </row>
    <row r="7701" spans="1:12" x14ac:dyDescent="0.3">
      <c r="A7701">
        <v>207700</v>
      </c>
      <c r="B7701" s="2">
        <v>45685</v>
      </c>
      <c r="C7701" t="s">
        <v>26</v>
      </c>
      <c r="D7701" t="s">
        <v>51</v>
      </c>
      <c r="E7701" t="s">
        <v>13</v>
      </c>
      <c r="F7701" t="s">
        <v>14</v>
      </c>
      <c r="G7701">
        <v>23</v>
      </c>
      <c r="H7701" s="4">
        <v>969510.94</v>
      </c>
      <c r="I7701" s="4">
        <v>730961.52</v>
      </c>
      <c r="J7701" t="s">
        <v>24</v>
      </c>
      <c r="K7701" s="4">
        <f t="shared" si="240"/>
        <v>238549.41999999993</v>
      </c>
      <c r="L7701" s="1">
        <f t="shared" si="241"/>
        <v>0.2460512926238872</v>
      </c>
    </row>
    <row r="7702" spans="1:12" x14ac:dyDescent="0.3">
      <c r="A7702">
        <v>207701</v>
      </c>
      <c r="B7702" s="2">
        <v>45675</v>
      </c>
      <c r="C7702" t="s">
        <v>26</v>
      </c>
      <c r="D7702" t="s">
        <v>32</v>
      </c>
      <c r="E7702" t="s">
        <v>20</v>
      </c>
      <c r="F7702" t="s">
        <v>23</v>
      </c>
      <c r="G7702">
        <v>29</v>
      </c>
      <c r="H7702" s="4">
        <v>884517.03</v>
      </c>
      <c r="I7702" s="4">
        <v>703406.88</v>
      </c>
      <c r="J7702" t="s">
        <v>15</v>
      </c>
      <c r="K7702" s="4">
        <f t="shared" si="240"/>
        <v>181110.15000000002</v>
      </c>
      <c r="L7702" s="1">
        <f t="shared" si="241"/>
        <v>0.20475597852536545</v>
      </c>
    </row>
    <row r="7703" spans="1:12" x14ac:dyDescent="0.3">
      <c r="A7703">
        <v>207702</v>
      </c>
      <c r="B7703" s="2">
        <v>45845</v>
      </c>
      <c r="C7703" t="s">
        <v>26</v>
      </c>
      <c r="D7703" t="s">
        <v>32</v>
      </c>
      <c r="E7703" t="s">
        <v>28</v>
      </c>
      <c r="F7703" t="s">
        <v>78</v>
      </c>
      <c r="G7703">
        <v>33</v>
      </c>
      <c r="H7703" s="4">
        <v>1927734.88</v>
      </c>
      <c r="I7703" s="4">
        <v>1526027.35</v>
      </c>
      <c r="J7703" t="s">
        <v>15</v>
      </c>
      <c r="K7703" s="4">
        <f t="shared" si="240"/>
        <v>401707.5299999998</v>
      </c>
      <c r="L7703" s="1">
        <f t="shared" si="241"/>
        <v>0.20838318285759286</v>
      </c>
    </row>
    <row r="7704" spans="1:12" x14ac:dyDescent="0.3">
      <c r="A7704">
        <v>207703</v>
      </c>
      <c r="B7704" s="2">
        <v>45840</v>
      </c>
      <c r="C7704" t="s">
        <v>31</v>
      </c>
      <c r="D7704" t="s">
        <v>32</v>
      </c>
      <c r="E7704" t="s">
        <v>13</v>
      </c>
      <c r="F7704" t="s">
        <v>18</v>
      </c>
      <c r="G7704">
        <v>4</v>
      </c>
      <c r="H7704" s="4">
        <v>56644.78</v>
      </c>
      <c r="I7704" s="4">
        <v>38398.239999999998</v>
      </c>
      <c r="J7704" t="s">
        <v>24</v>
      </c>
      <c r="K7704" s="4">
        <f t="shared" si="240"/>
        <v>18246.54</v>
      </c>
      <c r="L7704" s="1">
        <f t="shared" si="241"/>
        <v>0.32212217966068546</v>
      </c>
    </row>
    <row r="7705" spans="1:12" x14ac:dyDescent="0.3">
      <c r="A7705">
        <v>207704</v>
      </c>
      <c r="B7705" s="2">
        <v>45976</v>
      </c>
      <c r="C7705" t="s">
        <v>26</v>
      </c>
      <c r="D7705" t="s">
        <v>34</v>
      </c>
      <c r="E7705" t="s">
        <v>28</v>
      </c>
      <c r="F7705" t="s">
        <v>78</v>
      </c>
      <c r="G7705">
        <v>9</v>
      </c>
      <c r="H7705" s="4">
        <v>131219.94</v>
      </c>
      <c r="I7705" s="4">
        <v>109081.37</v>
      </c>
      <c r="J7705" t="s">
        <v>15</v>
      </c>
      <c r="K7705" s="4">
        <f t="shared" si="240"/>
        <v>22138.570000000007</v>
      </c>
      <c r="L7705" s="1">
        <f t="shared" si="241"/>
        <v>0.16871345925017195</v>
      </c>
    </row>
    <row r="7706" spans="1:12" x14ac:dyDescent="0.3">
      <c r="A7706">
        <v>207705</v>
      </c>
      <c r="B7706" s="2">
        <v>45755</v>
      </c>
      <c r="C7706" t="s">
        <v>26</v>
      </c>
      <c r="D7706" t="s">
        <v>17</v>
      </c>
      <c r="E7706" t="s">
        <v>13</v>
      </c>
      <c r="F7706" t="s">
        <v>36</v>
      </c>
      <c r="G7706">
        <v>31</v>
      </c>
      <c r="H7706" s="4">
        <v>1208880.3799999999</v>
      </c>
      <c r="I7706" s="4">
        <v>747432.62</v>
      </c>
      <c r="J7706" t="s">
        <v>15</v>
      </c>
      <c r="K7706" s="4">
        <f t="shared" si="240"/>
        <v>461447.75999999989</v>
      </c>
      <c r="L7706" s="1">
        <f t="shared" si="241"/>
        <v>0.38171498821082689</v>
      </c>
    </row>
    <row r="7707" spans="1:12" x14ac:dyDescent="0.3">
      <c r="A7707">
        <v>207706</v>
      </c>
      <c r="B7707" s="2">
        <v>45516</v>
      </c>
      <c r="C7707" t="s">
        <v>31</v>
      </c>
      <c r="D7707" t="s">
        <v>32</v>
      </c>
      <c r="E7707" t="s">
        <v>20</v>
      </c>
      <c r="F7707" t="s">
        <v>23</v>
      </c>
      <c r="G7707">
        <v>18</v>
      </c>
      <c r="H7707" s="4">
        <v>1003566.33</v>
      </c>
      <c r="I7707" s="4">
        <v>825771.14</v>
      </c>
      <c r="J7707" t="s">
        <v>24</v>
      </c>
      <c r="K7707" s="4">
        <f t="shared" si="240"/>
        <v>177795.18999999994</v>
      </c>
      <c r="L7707" s="1">
        <f t="shared" si="241"/>
        <v>0.17716336696947571</v>
      </c>
    </row>
    <row r="7708" spans="1:12" x14ac:dyDescent="0.3">
      <c r="A7708">
        <v>207707</v>
      </c>
      <c r="B7708" s="2">
        <v>45752</v>
      </c>
      <c r="C7708" t="s">
        <v>38</v>
      </c>
      <c r="D7708" t="s">
        <v>32</v>
      </c>
      <c r="E7708" t="s">
        <v>20</v>
      </c>
      <c r="F7708" t="s">
        <v>23</v>
      </c>
      <c r="G7708">
        <v>48</v>
      </c>
      <c r="H7708" s="4">
        <v>479713.81</v>
      </c>
      <c r="I7708" s="4">
        <v>359154.92</v>
      </c>
      <c r="J7708" t="s">
        <v>24</v>
      </c>
      <c r="K7708" s="4">
        <f t="shared" si="240"/>
        <v>120558.89000000001</v>
      </c>
      <c r="L7708" s="1">
        <f t="shared" si="241"/>
        <v>0.25131419501973484</v>
      </c>
    </row>
    <row r="7709" spans="1:12" x14ac:dyDescent="0.3">
      <c r="A7709">
        <v>207708</v>
      </c>
      <c r="B7709" s="2">
        <v>45520</v>
      </c>
      <c r="C7709" t="s">
        <v>31</v>
      </c>
      <c r="D7709" t="s">
        <v>51</v>
      </c>
      <c r="E7709" t="s">
        <v>13</v>
      </c>
      <c r="F7709" t="s">
        <v>14</v>
      </c>
      <c r="G7709">
        <v>11</v>
      </c>
      <c r="H7709" s="4">
        <v>398798.81</v>
      </c>
      <c r="I7709" s="4">
        <v>306435.21999999997</v>
      </c>
      <c r="J7709" t="s">
        <v>15</v>
      </c>
      <c r="K7709" s="4">
        <f t="shared" si="240"/>
        <v>92363.590000000026</v>
      </c>
      <c r="L7709" s="1">
        <f t="shared" si="241"/>
        <v>0.23160447745568755</v>
      </c>
    </row>
    <row r="7710" spans="1:12" x14ac:dyDescent="0.3">
      <c r="A7710">
        <v>207709</v>
      </c>
      <c r="B7710" s="2">
        <v>45925</v>
      </c>
      <c r="C7710" t="s">
        <v>31</v>
      </c>
      <c r="D7710" t="s">
        <v>51</v>
      </c>
      <c r="E7710" t="s">
        <v>28</v>
      </c>
      <c r="F7710" t="s">
        <v>39</v>
      </c>
      <c r="G7710">
        <v>27</v>
      </c>
      <c r="H7710" s="4">
        <v>263437.17</v>
      </c>
      <c r="I7710" s="4">
        <v>187600.78</v>
      </c>
      <c r="J7710" t="s">
        <v>24</v>
      </c>
      <c r="K7710" s="4">
        <f t="shared" si="240"/>
        <v>75836.389999999985</v>
      </c>
      <c r="L7710" s="1">
        <f t="shared" si="241"/>
        <v>0.28787277816566276</v>
      </c>
    </row>
    <row r="7711" spans="1:12" x14ac:dyDescent="0.3">
      <c r="A7711">
        <v>207710</v>
      </c>
      <c r="B7711" s="2">
        <v>45579</v>
      </c>
      <c r="C7711" t="s">
        <v>26</v>
      </c>
      <c r="D7711" t="s">
        <v>51</v>
      </c>
      <c r="E7711" t="s">
        <v>20</v>
      </c>
      <c r="F7711" t="s">
        <v>21</v>
      </c>
      <c r="G7711">
        <v>18</v>
      </c>
      <c r="H7711" s="4">
        <v>1036227.51</v>
      </c>
      <c r="I7711" s="4">
        <v>849144.27</v>
      </c>
      <c r="J7711" t="s">
        <v>24</v>
      </c>
      <c r="K7711" s="4">
        <f t="shared" si="240"/>
        <v>187083.24</v>
      </c>
      <c r="L7711" s="1">
        <f t="shared" si="241"/>
        <v>0.18054263006393256</v>
      </c>
    </row>
    <row r="7712" spans="1:12" x14ac:dyDescent="0.3">
      <c r="A7712">
        <v>207711</v>
      </c>
      <c r="B7712" s="2">
        <v>45425</v>
      </c>
      <c r="C7712" t="s">
        <v>26</v>
      </c>
      <c r="D7712" t="s">
        <v>51</v>
      </c>
      <c r="E7712" t="s">
        <v>20</v>
      </c>
      <c r="F7712" t="s">
        <v>45</v>
      </c>
      <c r="G7712">
        <v>4</v>
      </c>
      <c r="H7712" s="4">
        <v>212589.18</v>
      </c>
      <c r="I7712" s="4">
        <v>132834.17000000001</v>
      </c>
      <c r="J7712" t="s">
        <v>24</v>
      </c>
      <c r="K7712" s="4">
        <f t="shared" si="240"/>
        <v>79755.00999999998</v>
      </c>
      <c r="L7712" s="1">
        <f t="shared" si="241"/>
        <v>0.37516025039468132</v>
      </c>
    </row>
    <row r="7713" spans="1:12" x14ac:dyDescent="0.3">
      <c r="A7713">
        <v>207712</v>
      </c>
      <c r="B7713" s="2">
        <v>45966</v>
      </c>
      <c r="C7713" t="s">
        <v>31</v>
      </c>
      <c r="D7713" t="s">
        <v>32</v>
      </c>
      <c r="E7713" t="s">
        <v>28</v>
      </c>
      <c r="F7713" t="s">
        <v>29</v>
      </c>
      <c r="G7713">
        <v>3</v>
      </c>
      <c r="H7713" s="4">
        <v>49022.41</v>
      </c>
      <c r="I7713" s="4">
        <v>30987.83</v>
      </c>
      <c r="J7713" t="s">
        <v>24</v>
      </c>
      <c r="K7713" s="4">
        <f t="shared" si="240"/>
        <v>18034.580000000002</v>
      </c>
      <c r="L7713" s="1">
        <f t="shared" si="241"/>
        <v>0.36788440225602942</v>
      </c>
    </row>
    <row r="7714" spans="1:12" x14ac:dyDescent="0.3">
      <c r="A7714">
        <v>207713</v>
      </c>
      <c r="B7714" s="2">
        <v>45498</v>
      </c>
      <c r="C7714" t="s">
        <v>38</v>
      </c>
      <c r="D7714" t="s">
        <v>17</v>
      </c>
      <c r="E7714" t="s">
        <v>28</v>
      </c>
      <c r="F7714" t="s">
        <v>39</v>
      </c>
      <c r="G7714">
        <v>43</v>
      </c>
      <c r="H7714" s="4">
        <v>848953.84</v>
      </c>
      <c r="I7714" s="4">
        <v>540003.81000000006</v>
      </c>
      <c r="J7714" t="s">
        <v>24</v>
      </c>
      <c r="K7714" s="4">
        <f t="shared" si="240"/>
        <v>308950.02999999991</v>
      </c>
      <c r="L7714" s="1">
        <f t="shared" si="241"/>
        <v>0.36391852588828616</v>
      </c>
    </row>
    <row r="7715" spans="1:12" x14ac:dyDescent="0.3">
      <c r="A7715">
        <v>207714</v>
      </c>
      <c r="B7715" s="2">
        <v>45362</v>
      </c>
      <c r="C7715" t="s">
        <v>31</v>
      </c>
      <c r="D7715" t="s">
        <v>51</v>
      </c>
      <c r="E7715" t="s">
        <v>20</v>
      </c>
      <c r="F7715" t="s">
        <v>21</v>
      </c>
      <c r="G7715">
        <v>21</v>
      </c>
      <c r="H7715" s="4">
        <v>230471.99</v>
      </c>
      <c r="I7715" s="4">
        <v>175056.44</v>
      </c>
      <c r="J7715" t="s">
        <v>15</v>
      </c>
      <c r="K7715" s="4">
        <f t="shared" si="240"/>
        <v>55415.549999999988</v>
      </c>
      <c r="L7715" s="1">
        <f t="shared" si="241"/>
        <v>0.24044375197176884</v>
      </c>
    </row>
    <row r="7716" spans="1:12" x14ac:dyDescent="0.3">
      <c r="A7716">
        <v>207715</v>
      </c>
      <c r="B7716" s="2">
        <v>45531</v>
      </c>
      <c r="C7716" t="s">
        <v>31</v>
      </c>
      <c r="D7716" t="s">
        <v>17</v>
      </c>
      <c r="E7716" t="s">
        <v>20</v>
      </c>
      <c r="F7716" t="s">
        <v>45</v>
      </c>
      <c r="G7716">
        <v>4</v>
      </c>
      <c r="H7716" s="4">
        <v>34635.339999999997</v>
      </c>
      <c r="I7716" s="4">
        <v>22593.03</v>
      </c>
      <c r="J7716" t="s">
        <v>15</v>
      </c>
      <c r="K7716" s="4">
        <f t="shared" si="240"/>
        <v>12042.309999999998</v>
      </c>
      <c r="L7716" s="1">
        <f t="shared" si="241"/>
        <v>0.34768851698871728</v>
      </c>
    </row>
    <row r="7717" spans="1:12" x14ac:dyDescent="0.3">
      <c r="A7717">
        <v>207716</v>
      </c>
      <c r="B7717" s="2">
        <v>45793</v>
      </c>
      <c r="C7717" t="s">
        <v>11</v>
      </c>
      <c r="D7717" t="s">
        <v>27</v>
      </c>
      <c r="E7717" t="s">
        <v>20</v>
      </c>
      <c r="F7717" t="s">
        <v>21</v>
      </c>
      <c r="G7717">
        <v>2</v>
      </c>
      <c r="H7717" s="4">
        <v>28133.81</v>
      </c>
      <c r="I7717" s="4">
        <v>17412.53</v>
      </c>
      <c r="J7717" t="s">
        <v>24</v>
      </c>
      <c r="K7717" s="4">
        <f t="shared" si="240"/>
        <v>10721.280000000002</v>
      </c>
      <c r="L7717" s="1">
        <f t="shared" si="241"/>
        <v>0.38108169494284644</v>
      </c>
    </row>
    <row r="7718" spans="1:12" x14ac:dyDescent="0.3">
      <c r="A7718">
        <v>207717</v>
      </c>
      <c r="B7718" s="2">
        <v>45829</v>
      </c>
      <c r="C7718" t="s">
        <v>31</v>
      </c>
      <c r="D7718" t="s">
        <v>32</v>
      </c>
      <c r="E7718" t="s">
        <v>20</v>
      </c>
      <c r="F7718" t="s">
        <v>21</v>
      </c>
      <c r="G7718">
        <v>11</v>
      </c>
      <c r="H7718" s="4">
        <v>164553.38</v>
      </c>
      <c r="I7718" s="4">
        <v>133255.70000000001</v>
      </c>
      <c r="J7718" t="s">
        <v>24</v>
      </c>
      <c r="K7718" s="4">
        <f t="shared" si="240"/>
        <v>31297.679999999993</v>
      </c>
      <c r="L7718" s="1">
        <f t="shared" si="241"/>
        <v>0.1901977340119054</v>
      </c>
    </row>
    <row r="7719" spans="1:12" x14ac:dyDescent="0.3">
      <c r="A7719">
        <v>207718</v>
      </c>
      <c r="B7719" s="2">
        <v>46017</v>
      </c>
      <c r="C7719" t="s">
        <v>31</v>
      </c>
      <c r="D7719" t="s">
        <v>32</v>
      </c>
      <c r="E7719" t="s">
        <v>28</v>
      </c>
      <c r="F7719" t="s">
        <v>29</v>
      </c>
      <c r="G7719">
        <v>23</v>
      </c>
      <c r="H7719" s="4">
        <v>724684.33</v>
      </c>
      <c r="I7719" s="4">
        <v>544305.87</v>
      </c>
      <c r="J7719" t="s">
        <v>15</v>
      </c>
      <c r="K7719" s="4">
        <f t="shared" si="240"/>
        <v>180378.45999999996</v>
      </c>
      <c r="L7719" s="1">
        <f t="shared" si="241"/>
        <v>0.24890625136050612</v>
      </c>
    </row>
    <row r="7720" spans="1:12" x14ac:dyDescent="0.3">
      <c r="A7720">
        <v>207719</v>
      </c>
      <c r="B7720" s="2">
        <v>45924</v>
      </c>
      <c r="C7720" t="s">
        <v>31</v>
      </c>
      <c r="D7720" t="s">
        <v>34</v>
      </c>
      <c r="E7720" t="s">
        <v>20</v>
      </c>
      <c r="F7720" t="s">
        <v>45</v>
      </c>
      <c r="G7720">
        <v>10</v>
      </c>
      <c r="H7720" s="4">
        <v>65532.800000000003</v>
      </c>
      <c r="I7720" s="4">
        <v>51323.01</v>
      </c>
      <c r="J7720" t="s">
        <v>24</v>
      </c>
      <c r="K7720" s="4">
        <f t="shared" si="240"/>
        <v>14209.79</v>
      </c>
      <c r="L7720" s="1">
        <f t="shared" si="241"/>
        <v>0.21683477586796229</v>
      </c>
    </row>
    <row r="7721" spans="1:12" x14ac:dyDescent="0.3">
      <c r="A7721">
        <v>207720</v>
      </c>
      <c r="B7721" s="2">
        <v>45728</v>
      </c>
      <c r="C7721" t="s">
        <v>31</v>
      </c>
      <c r="D7721" t="s">
        <v>27</v>
      </c>
      <c r="E7721" t="s">
        <v>13</v>
      </c>
      <c r="F7721" t="s">
        <v>36</v>
      </c>
      <c r="G7721">
        <v>13</v>
      </c>
      <c r="H7721" s="4">
        <v>630258.53</v>
      </c>
      <c r="I7721" s="4">
        <v>463070.99</v>
      </c>
      <c r="J7721" t="s">
        <v>15</v>
      </c>
      <c r="K7721" s="4">
        <f t="shared" si="240"/>
        <v>167187.54000000004</v>
      </c>
      <c r="L7721" s="1">
        <f t="shared" si="241"/>
        <v>0.26526819081687009</v>
      </c>
    </row>
    <row r="7722" spans="1:12" x14ac:dyDescent="0.3">
      <c r="A7722">
        <v>207721</v>
      </c>
      <c r="B7722" s="2">
        <v>45380</v>
      </c>
      <c r="C7722" t="s">
        <v>11</v>
      </c>
      <c r="D7722" t="s">
        <v>34</v>
      </c>
      <c r="E7722" t="s">
        <v>13</v>
      </c>
      <c r="F7722" t="s">
        <v>14</v>
      </c>
      <c r="G7722">
        <v>44</v>
      </c>
      <c r="H7722" s="4">
        <v>825457.46</v>
      </c>
      <c r="I7722" s="4">
        <v>691715.7</v>
      </c>
      <c r="J7722" t="s">
        <v>24</v>
      </c>
      <c r="K7722" s="4">
        <f t="shared" si="240"/>
        <v>133741.76000000001</v>
      </c>
      <c r="L7722" s="1">
        <f t="shared" si="241"/>
        <v>0.1620213838760389</v>
      </c>
    </row>
    <row r="7723" spans="1:12" x14ac:dyDescent="0.3">
      <c r="A7723">
        <v>207722</v>
      </c>
      <c r="B7723" s="2">
        <v>45677</v>
      </c>
      <c r="C7723" t="s">
        <v>11</v>
      </c>
      <c r="D7723" t="s">
        <v>34</v>
      </c>
      <c r="E7723" t="s">
        <v>13</v>
      </c>
      <c r="F7723" t="s">
        <v>36</v>
      </c>
      <c r="G7723">
        <v>18</v>
      </c>
      <c r="H7723" s="4">
        <v>305526.15000000002</v>
      </c>
      <c r="I7723" s="4">
        <v>188502.15</v>
      </c>
      <c r="J7723" t="s">
        <v>24</v>
      </c>
      <c r="K7723" s="4">
        <f t="shared" si="240"/>
        <v>117024.00000000003</v>
      </c>
      <c r="L7723" s="1">
        <f t="shared" si="241"/>
        <v>0.38302449724843529</v>
      </c>
    </row>
    <row r="7724" spans="1:12" x14ac:dyDescent="0.3">
      <c r="A7724">
        <v>207723</v>
      </c>
      <c r="B7724" s="2">
        <v>45540</v>
      </c>
      <c r="C7724" t="s">
        <v>38</v>
      </c>
      <c r="D7724" t="s">
        <v>34</v>
      </c>
      <c r="E7724" t="s">
        <v>28</v>
      </c>
      <c r="F7724" t="s">
        <v>78</v>
      </c>
      <c r="G7724">
        <v>50</v>
      </c>
      <c r="H7724" s="4">
        <v>2736978.8</v>
      </c>
      <c r="I7724" s="4">
        <v>2235797.71</v>
      </c>
      <c r="J7724" t="s">
        <v>15</v>
      </c>
      <c r="K7724" s="4">
        <f t="shared" si="240"/>
        <v>501181.08999999985</v>
      </c>
      <c r="L7724" s="1">
        <f t="shared" si="241"/>
        <v>0.18311471393201872</v>
      </c>
    </row>
    <row r="7725" spans="1:12" x14ac:dyDescent="0.3">
      <c r="A7725">
        <v>207724</v>
      </c>
      <c r="B7725" s="2">
        <v>45868</v>
      </c>
      <c r="C7725" t="s">
        <v>26</v>
      </c>
      <c r="D7725" t="s">
        <v>32</v>
      </c>
      <c r="E7725" t="s">
        <v>28</v>
      </c>
      <c r="F7725" t="s">
        <v>39</v>
      </c>
      <c r="G7725">
        <v>29</v>
      </c>
      <c r="H7725" s="4">
        <v>1310008.49</v>
      </c>
      <c r="I7725" s="4">
        <v>949022.31</v>
      </c>
      <c r="J7725" t="s">
        <v>15</v>
      </c>
      <c r="K7725" s="4">
        <f t="shared" si="240"/>
        <v>360986.17999999993</v>
      </c>
      <c r="L7725" s="1">
        <f t="shared" si="241"/>
        <v>0.27556018358323764</v>
      </c>
    </row>
    <row r="7726" spans="1:12" x14ac:dyDescent="0.3">
      <c r="A7726">
        <v>207725</v>
      </c>
      <c r="B7726" s="2">
        <v>46002</v>
      </c>
      <c r="C7726" t="s">
        <v>11</v>
      </c>
      <c r="D7726" t="s">
        <v>32</v>
      </c>
      <c r="E7726" t="s">
        <v>28</v>
      </c>
      <c r="F7726" t="s">
        <v>78</v>
      </c>
      <c r="G7726">
        <v>14</v>
      </c>
      <c r="H7726" s="4">
        <v>615982.26</v>
      </c>
      <c r="I7726" s="4">
        <v>413463.24</v>
      </c>
      <c r="J7726" t="s">
        <v>24</v>
      </c>
      <c r="K7726" s="4">
        <f t="shared" si="240"/>
        <v>202519.02000000002</v>
      </c>
      <c r="L7726" s="1">
        <f t="shared" si="241"/>
        <v>0.32877411112456389</v>
      </c>
    </row>
    <row r="7727" spans="1:12" x14ac:dyDescent="0.3">
      <c r="A7727">
        <v>207726</v>
      </c>
      <c r="B7727" s="2">
        <v>45378</v>
      </c>
      <c r="C7727" t="s">
        <v>11</v>
      </c>
      <c r="D7727" t="s">
        <v>34</v>
      </c>
      <c r="E7727" t="s">
        <v>20</v>
      </c>
      <c r="F7727" t="s">
        <v>23</v>
      </c>
      <c r="G7727">
        <v>47</v>
      </c>
      <c r="H7727" s="4">
        <v>622588.29</v>
      </c>
      <c r="I7727" s="4">
        <v>508299.96</v>
      </c>
      <c r="J7727" t="s">
        <v>15</v>
      </c>
      <c r="K7727" s="4">
        <f t="shared" si="240"/>
        <v>114288.33000000002</v>
      </c>
      <c r="L7727" s="1">
        <f t="shared" si="241"/>
        <v>0.18356967491309548</v>
      </c>
    </row>
    <row r="7728" spans="1:12" x14ac:dyDescent="0.3">
      <c r="A7728">
        <v>207727</v>
      </c>
      <c r="B7728" s="2">
        <v>45440</v>
      </c>
      <c r="C7728" t="s">
        <v>11</v>
      </c>
      <c r="D7728" t="s">
        <v>32</v>
      </c>
      <c r="E7728" t="s">
        <v>20</v>
      </c>
      <c r="F7728" t="s">
        <v>21</v>
      </c>
      <c r="G7728">
        <v>12</v>
      </c>
      <c r="H7728" s="4">
        <v>545925.1</v>
      </c>
      <c r="I7728" s="4">
        <v>404399.27</v>
      </c>
      <c r="J7728" t="s">
        <v>15</v>
      </c>
      <c r="K7728" s="4">
        <f t="shared" si="240"/>
        <v>141525.82999999996</v>
      </c>
      <c r="L7728" s="1">
        <f t="shared" si="241"/>
        <v>0.25924037931210703</v>
      </c>
    </row>
    <row r="7729" spans="1:12" x14ac:dyDescent="0.3">
      <c r="A7729">
        <v>207728</v>
      </c>
      <c r="B7729" s="2">
        <v>45969</v>
      </c>
      <c r="C7729" t="s">
        <v>11</v>
      </c>
      <c r="D7729" t="s">
        <v>12</v>
      </c>
      <c r="E7729" t="s">
        <v>20</v>
      </c>
      <c r="F7729" t="s">
        <v>23</v>
      </c>
      <c r="G7729">
        <v>24</v>
      </c>
      <c r="H7729" s="4">
        <v>428564.68</v>
      </c>
      <c r="I7729" s="4">
        <v>361768.97</v>
      </c>
      <c r="J7729" t="s">
        <v>24</v>
      </c>
      <c r="K7729" s="4">
        <f t="shared" si="240"/>
        <v>66795.710000000021</v>
      </c>
      <c r="L7729" s="1">
        <f t="shared" si="241"/>
        <v>0.15585911092813345</v>
      </c>
    </row>
    <row r="7730" spans="1:12" x14ac:dyDescent="0.3">
      <c r="A7730">
        <v>207729</v>
      </c>
      <c r="B7730" s="2">
        <v>45994</v>
      </c>
      <c r="C7730" t="s">
        <v>11</v>
      </c>
      <c r="D7730" t="s">
        <v>17</v>
      </c>
      <c r="E7730" t="s">
        <v>28</v>
      </c>
      <c r="F7730" t="s">
        <v>29</v>
      </c>
      <c r="G7730">
        <v>25</v>
      </c>
      <c r="H7730" s="4">
        <v>1004421.87</v>
      </c>
      <c r="I7730" s="4">
        <v>709266.64</v>
      </c>
      <c r="J7730" t="s">
        <v>15</v>
      </c>
      <c r="K7730" s="4">
        <f t="shared" si="240"/>
        <v>295155.23</v>
      </c>
      <c r="L7730" s="1">
        <f t="shared" si="241"/>
        <v>0.29385583768700696</v>
      </c>
    </row>
    <row r="7731" spans="1:12" x14ac:dyDescent="0.3">
      <c r="A7731">
        <v>207730</v>
      </c>
      <c r="B7731" s="2">
        <v>45445</v>
      </c>
      <c r="C7731" t="s">
        <v>31</v>
      </c>
      <c r="D7731" t="s">
        <v>32</v>
      </c>
      <c r="E7731" t="s">
        <v>13</v>
      </c>
      <c r="F7731" t="s">
        <v>18</v>
      </c>
      <c r="G7731">
        <v>30</v>
      </c>
      <c r="H7731" s="4">
        <v>294184.99</v>
      </c>
      <c r="I7731" s="4">
        <v>212720.81</v>
      </c>
      <c r="J7731" t="s">
        <v>15</v>
      </c>
      <c r="K7731" s="4">
        <f t="shared" si="240"/>
        <v>81464.179999999993</v>
      </c>
      <c r="L7731" s="1">
        <f t="shared" si="241"/>
        <v>0.27691480792408885</v>
      </c>
    </row>
    <row r="7732" spans="1:12" x14ac:dyDescent="0.3">
      <c r="A7732">
        <v>207731</v>
      </c>
      <c r="B7732" s="2">
        <v>45628</v>
      </c>
      <c r="C7732" t="s">
        <v>26</v>
      </c>
      <c r="D7732" t="s">
        <v>12</v>
      </c>
      <c r="E7732" t="s">
        <v>28</v>
      </c>
      <c r="F7732" t="s">
        <v>39</v>
      </c>
      <c r="G7732">
        <v>2</v>
      </c>
      <c r="H7732" s="4">
        <v>4872.51</v>
      </c>
      <c r="I7732" s="4">
        <v>3333.75</v>
      </c>
      <c r="J7732" t="s">
        <v>24</v>
      </c>
      <c r="K7732" s="4">
        <f t="shared" si="240"/>
        <v>1538.7600000000002</v>
      </c>
      <c r="L7732" s="1">
        <f t="shared" si="241"/>
        <v>0.3158043800833657</v>
      </c>
    </row>
    <row r="7733" spans="1:12" x14ac:dyDescent="0.3">
      <c r="A7733">
        <v>207732</v>
      </c>
      <c r="B7733" s="2">
        <v>45320</v>
      </c>
      <c r="C7733" t="s">
        <v>38</v>
      </c>
      <c r="D7733" t="s">
        <v>27</v>
      </c>
      <c r="E7733" t="s">
        <v>13</v>
      </c>
      <c r="F7733" t="s">
        <v>14</v>
      </c>
      <c r="G7733">
        <v>41</v>
      </c>
      <c r="H7733" s="4">
        <v>1288965.1599999999</v>
      </c>
      <c r="I7733" s="4">
        <v>943505.3</v>
      </c>
      <c r="J7733" t="s">
        <v>15</v>
      </c>
      <c r="K7733" s="4">
        <f t="shared" si="240"/>
        <v>345459.85999999987</v>
      </c>
      <c r="L7733" s="1">
        <f t="shared" si="241"/>
        <v>0.26801334180359065</v>
      </c>
    </row>
    <row r="7734" spans="1:12" x14ac:dyDescent="0.3">
      <c r="A7734">
        <v>207733</v>
      </c>
      <c r="B7734" s="2">
        <v>45575</v>
      </c>
      <c r="C7734" t="s">
        <v>11</v>
      </c>
      <c r="D7734" t="s">
        <v>12</v>
      </c>
      <c r="E7734" t="s">
        <v>13</v>
      </c>
      <c r="F7734" t="s">
        <v>36</v>
      </c>
      <c r="G7734">
        <v>50</v>
      </c>
      <c r="H7734" s="4">
        <v>1584117</v>
      </c>
      <c r="I7734" s="4">
        <v>1218811.1599999999</v>
      </c>
      <c r="J7734" t="s">
        <v>15</v>
      </c>
      <c r="K7734" s="4">
        <f t="shared" si="240"/>
        <v>365305.84000000008</v>
      </c>
      <c r="L7734" s="1">
        <f t="shared" si="241"/>
        <v>0.23060534038836783</v>
      </c>
    </row>
    <row r="7735" spans="1:12" x14ac:dyDescent="0.3">
      <c r="A7735">
        <v>207734</v>
      </c>
      <c r="B7735" s="2">
        <v>45666</v>
      </c>
      <c r="C7735" t="s">
        <v>38</v>
      </c>
      <c r="D7735" t="s">
        <v>51</v>
      </c>
      <c r="E7735" t="s">
        <v>20</v>
      </c>
      <c r="F7735" t="s">
        <v>45</v>
      </c>
      <c r="G7735">
        <v>11</v>
      </c>
      <c r="H7735" s="4">
        <v>447936.74</v>
      </c>
      <c r="I7735" s="4">
        <v>282357.98</v>
      </c>
      <c r="J7735" t="s">
        <v>15</v>
      </c>
      <c r="K7735" s="4">
        <f t="shared" si="240"/>
        <v>165578.76</v>
      </c>
      <c r="L7735" s="1">
        <f t="shared" si="241"/>
        <v>0.36964764265596972</v>
      </c>
    </row>
    <row r="7736" spans="1:12" x14ac:dyDescent="0.3">
      <c r="A7736">
        <v>207735</v>
      </c>
      <c r="B7736" s="2">
        <v>45927</v>
      </c>
      <c r="C7736" t="s">
        <v>26</v>
      </c>
      <c r="D7736" t="s">
        <v>17</v>
      </c>
      <c r="E7736" t="s">
        <v>28</v>
      </c>
      <c r="F7736" t="s">
        <v>29</v>
      </c>
      <c r="G7736">
        <v>28</v>
      </c>
      <c r="H7736" s="4">
        <v>118302.53</v>
      </c>
      <c r="I7736" s="4">
        <v>89101.34</v>
      </c>
      <c r="J7736" t="s">
        <v>24</v>
      </c>
      <c r="K7736" s="4">
        <f t="shared" si="240"/>
        <v>29201.190000000002</v>
      </c>
      <c r="L7736" s="1">
        <f t="shared" si="241"/>
        <v>0.24683487326940518</v>
      </c>
    </row>
    <row r="7737" spans="1:12" x14ac:dyDescent="0.3">
      <c r="A7737">
        <v>207736</v>
      </c>
      <c r="B7737" s="2">
        <v>45498</v>
      </c>
      <c r="C7737" t="s">
        <v>11</v>
      </c>
      <c r="D7737" t="s">
        <v>32</v>
      </c>
      <c r="E7737" t="s">
        <v>13</v>
      </c>
      <c r="F7737" t="s">
        <v>18</v>
      </c>
      <c r="G7737">
        <v>27</v>
      </c>
      <c r="H7737" s="4">
        <v>924991.37</v>
      </c>
      <c r="I7737" s="4">
        <v>605133.55000000005</v>
      </c>
      <c r="J7737" t="s">
        <v>15</v>
      </c>
      <c r="K7737" s="4">
        <f t="shared" si="240"/>
        <v>319857.81999999995</v>
      </c>
      <c r="L7737" s="1">
        <f t="shared" si="241"/>
        <v>0.34579546401605882</v>
      </c>
    </row>
    <row r="7738" spans="1:12" x14ac:dyDescent="0.3">
      <c r="A7738">
        <v>207737</v>
      </c>
      <c r="B7738" s="2">
        <v>45413</v>
      </c>
      <c r="C7738" t="s">
        <v>31</v>
      </c>
      <c r="D7738" t="s">
        <v>34</v>
      </c>
      <c r="E7738" t="s">
        <v>13</v>
      </c>
      <c r="F7738" t="s">
        <v>18</v>
      </c>
      <c r="G7738">
        <v>36</v>
      </c>
      <c r="H7738" s="4">
        <v>242752.32</v>
      </c>
      <c r="I7738" s="4">
        <v>151569.01</v>
      </c>
      <c r="J7738" t="s">
        <v>24</v>
      </c>
      <c r="K7738" s="4">
        <f t="shared" si="240"/>
        <v>91183.31</v>
      </c>
      <c r="L7738" s="1">
        <f t="shared" si="241"/>
        <v>0.37562281588081214</v>
      </c>
    </row>
    <row r="7739" spans="1:12" x14ac:dyDescent="0.3">
      <c r="A7739">
        <v>207738</v>
      </c>
      <c r="B7739" s="2">
        <v>45340</v>
      </c>
      <c r="C7739" t="s">
        <v>11</v>
      </c>
      <c r="D7739" t="s">
        <v>34</v>
      </c>
      <c r="E7739" t="s">
        <v>20</v>
      </c>
      <c r="F7739" t="s">
        <v>21</v>
      </c>
      <c r="G7739">
        <v>16</v>
      </c>
      <c r="H7739" s="4">
        <v>35419.480000000003</v>
      </c>
      <c r="I7739" s="4">
        <v>26022.99</v>
      </c>
      <c r="J7739" t="s">
        <v>15</v>
      </c>
      <c r="K7739" s="4">
        <f t="shared" si="240"/>
        <v>9396.4900000000016</v>
      </c>
      <c r="L7739" s="1">
        <f t="shared" si="241"/>
        <v>0.26529158530842351</v>
      </c>
    </row>
    <row r="7740" spans="1:12" x14ac:dyDescent="0.3">
      <c r="A7740">
        <v>207739</v>
      </c>
      <c r="B7740" s="2">
        <v>46012</v>
      </c>
      <c r="C7740" t="s">
        <v>38</v>
      </c>
      <c r="D7740" t="s">
        <v>34</v>
      </c>
      <c r="E7740" t="s">
        <v>13</v>
      </c>
      <c r="F7740" t="s">
        <v>18</v>
      </c>
      <c r="G7740">
        <v>50</v>
      </c>
      <c r="H7740" s="4">
        <v>750195.95</v>
      </c>
      <c r="I7740" s="4">
        <v>607191.56999999995</v>
      </c>
      <c r="J7740" t="s">
        <v>15</v>
      </c>
      <c r="K7740" s="4">
        <f t="shared" si="240"/>
        <v>143004.38</v>
      </c>
      <c r="L7740" s="1">
        <f t="shared" si="241"/>
        <v>0.19062270330838232</v>
      </c>
    </row>
    <row r="7741" spans="1:12" x14ac:dyDescent="0.3">
      <c r="A7741">
        <v>207740</v>
      </c>
      <c r="B7741" s="2">
        <v>45419</v>
      </c>
      <c r="C7741" t="s">
        <v>26</v>
      </c>
      <c r="D7741" t="s">
        <v>17</v>
      </c>
      <c r="E7741" t="s">
        <v>13</v>
      </c>
      <c r="F7741" t="s">
        <v>42</v>
      </c>
      <c r="G7741">
        <v>36</v>
      </c>
      <c r="H7741" s="4">
        <v>1188985.8999999999</v>
      </c>
      <c r="I7741" s="4">
        <v>909261.33</v>
      </c>
      <c r="J7741" t="s">
        <v>24</v>
      </c>
      <c r="K7741" s="4">
        <f t="shared" si="240"/>
        <v>279724.56999999995</v>
      </c>
      <c r="L7741" s="1">
        <f t="shared" si="241"/>
        <v>0.23526315156470734</v>
      </c>
    </row>
    <row r="7742" spans="1:12" x14ac:dyDescent="0.3">
      <c r="A7742">
        <v>207741</v>
      </c>
      <c r="B7742" s="2">
        <v>45462</v>
      </c>
      <c r="C7742" t="s">
        <v>11</v>
      </c>
      <c r="D7742" t="s">
        <v>17</v>
      </c>
      <c r="E7742" t="s">
        <v>13</v>
      </c>
      <c r="F7742" t="s">
        <v>18</v>
      </c>
      <c r="G7742">
        <v>16</v>
      </c>
      <c r="H7742" s="4">
        <v>908473.09</v>
      </c>
      <c r="I7742" s="4">
        <v>712929.72</v>
      </c>
      <c r="J7742" t="s">
        <v>24</v>
      </c>
      <c r="K7742" s="4">
        <f t="shared" si="240"/>
        <v>195543.37</v>
      </c>
      <c r="L7742" s="1">
        <f t="shared" si="241"/>
        <v>0.21524398702882877</v>
      </c>
    </row>
    <row r="7743" spans="1:12" x14ac:dyDescent="0.3">
      <c r="A7743">
        <v>207742</v>
      </c>
      <c r="B7743" s="2">
        <v>45443</v>
      </c>
      <c r="C7743" t="s">
        <v>26</v>
      </c>
      <c r="D7743" t="s">
        <v>32</v>
      </c>
      <c r="E7743" t="s">
        <v>20</v>
      </c>
      <c r="F7743" t="s">
        <v>45</v>
      </c>
      <c r="G7743">
        <v>2</v>
      </c>
      <c r="H7743" s="4">
        <v>81599.45</v>
      </c>
      <c r="I7743" s="4">
        <v>56858.48</v>
      </c>
      <c r="J7743" t="s">
        <v>15</v>
      </c>
      <c r="K7743" s="4">
        <f t="shared" si="240"/>
        <v>24740.969999999994</v>
      </c>
      <c r="L7743" s="1">
        <f t="shared" si="241"/>
        <v>0.3032002053935412</v>
      </c>
    </row>
    <row r="7744" spans="1:12" x14ac:dyDescent="0.3">
      <c r="A7744">
        <v>207743</v>
      </c>
      <c r="B7744" s="2">
        <v>46005</v>
      </c>
      <c r="C7744" t="s">
        <v>31</v>
      </c>
      <c r="D7744" t="s">
        <v>27</v>
      </c>
      <c r="E7744" t="s">
        <v>28</v>
      </c>
      <c r="F7744" t="s">
        <v>78</v>
      </c>
      <c r="G7744">
        <v>2</v>
      </c>
      <c r="H7744" s="4">
        <v>17041.23</v>
      </c>
      <c r="I7744" s="4">
        <v>14136.5</v>
      </c>
      <c r="J7744" t="s">
        <v>15</v>
      </c>
      <c r="K7744" s="4">
        <f t="shared" si="240"/>
        <v>2904.7299999999996</v>
      </c>
      <c r="L7744" s="1">
        <f t="shared" si="241"/>
        <v>0.17045307175597066</v>
      </c>
    </row>
    <row r="7745" spans="1:12" x14ac:dyDescent="0.3">
      <c r="A7745">
        <v>207744</v>
      </c>
      <c r="B7745" s="2">
        <v>45902</v>
      </c>
      <c r="C7745" t="s">
        <v>26</v>
      </c>
      <c r="D7745" t="s">
        <v>12</v>
      </c>
      <c r="E7745" t="s">
        <v>28</v>
      </c>
      <c r="F7745" t="s">
        <v>78</v>
      </c>
      <c r="G7745">
        <v>22</v>
      </c>
      <c r="H7745" s="4">
        <v>237141.75</v>
      </c>
      <c r="I7745" s="4">
        <v>175501.87</v>
      </c>
      <c r="J7745" t="s">
        <v>15</v>
      </c>
      <c r="K7745" s="4">
        <f t="shared" si="240"/>
        <v>61639.880000000005</v>
      </c>
      <c r="L7745" s="1">
        <f t="shared" si="241"/>
        <v>0.25992841834050734</v>
      </c>
    </row>
    <row r="7746" spans="1:12" x14ac:dyDescent="0.3">
      <c r="A7746">
        <v>207745</v>
      </c>
      <c r="B7746" s="2">
        <v>45903</v>
      </c>
      <c r="C7746" t="s">
        <v>26</v>
      </c>
      <c r="D7746" t="s">
        <v>34</v>
      </c>
      <c r="E7746" t="s">
        <v>28</v>
      </c>
      <c r="F7746" t="s">
        <v>39</v>
      </c>
      <c r="G7746">
        <v>18</v>
      </c>
      <c r="H7746" s="4">
        <v>968129.44</v>
      </c>
      <c r="I7746" s="4">
        <v>770094.4</v>
      </c>
      <c r="J7746" t="s">
        <v>15</v>
      </c>
      <c r="K7746" s="4">
        <f t="shared" si="240"/>
        <v>198035.03999999992</v>
      </c>
      <c r="L7746" s="1">
        <f t="shared" si="241"/>
        <v>0.20455430009441705</v>
      </c>
    </row>
    <row r="7747" spans="1:12" x14ac:dyDescent="0.3">
      <c r="A7747">
        <v>207746</v>
      </c>
      <c r="B7747" s="2">
        <v>45711</v>
      </c>
      <c r="C7747" t="s">
        <v>31</v>
      </c>
      <c r="D7747" t="s">
        <v>51</v>
      </c>
      <c r="E7747" t="s">
        <v>20</v>
      </c>
      <c r="F7747" t="s">
        <v>23</v>
      </c>
      <c r="G7747">
        <v>33</v>
      </c>
      <c r="H7747" s="4">
        <v>276692.86</v>
      </c>
      <c r="I7747" s="4">
        <v>167391.71</v>
      </c>
      <c r="J7747" t="s">
        <v>15</v>
      </c>
      <c r="K7747" s="4">
        <f t="shared" ref="K7747:K7810" si="242">H7747-I7747</f>
        <v>109301.15</v>
      </c>
      <c r="L7747" s="1">
        <f t="shared" ref="L7747:L7810" si="243">K7747/H7747</f>
        <v>0.39502699852825984</v>
      </c>
    </row>
    <row r="7748" spans="1:12" x14ac:dyDescent="0.3">
      <c r="A7748">
        <v>207747</v>
      </c>
      <c r="B7748" s="2">
        <v>45803</v>
      </c>
      <c r="C7748" t="s">
        <v>38</v>
      </c>
      <c r="D7748" t="s">
        <v>27</v>
      </c>
      <c r="E7748" t="s">
        <v>20</v>
      </c>
      <c r="F7748" t="s">
        <v>23</v>
      </c>
      <c r="G7748">
        <v>26</v>
      </c>
      <c r="H7748" s="4">
        <v>1487030.5</v>
      </c>
      <c r="I7748" s="4">
        <v>1260878.1200000001</v>
      </c>
      <c r="J7748" t="s">
        <v>24</v>
      </c>
      <c r="K7748" s="4">
        <f t="shared" si="242"/>
        <v>226152.37999999989</v>
      </c>
      <c r="L7748" s="1">
        <f t="shared" si="243"/>
        <v>0.15208321550902951</v>
      </c>
    </row>
    <row r="7749" spans="1:12" x14ac:dyDescent="0.3">
      <c r="A7749">
        <v>207748</v>
      </c>
      <c r="B7749" s="2">
        <v>45573</v>
      </c>
      <c r="C7749" t="s">
        <v>38</v>
      </c>
      <c r="D7749" t="s">
        <v>17</v>
      </c>
      <c r="E7749" t="s">
        <v>20</v>
      </c>
      <c r="F7749" t="s">
        <v>45</v>
      </c>
      <c r="G7749">
        <v>46</v>
      </c>
      <c r="H7749" s="4">
        <v>276046.64</v>
      </c>
      <c r="I7749" s="4">
        <v>212161.12</v>
      </c>
      <c r="J7749" t="s">
        <v>24</v>
      </c>
      <c r="K7749" s="4">
        <f t="shared" si="242"/>
        <v>63885.520000000019</v>
      </c>
      <c r="L7749" s="1">
        <f t="shared" si="243"/>
        <v>0.23143016701815322</v>
      </c>
    </row>
    <row r="7750" spans="1:12" x14ac:dyDescent="0.3">
      <c r="A7750">
        <v>207749</v>
      </c>
      <c r="B7750" s="2">
        <v>45822</v>
      </c>
      <c r="C7750" t="s">
        <v>31</v>
      </c>
      <c r="D7750" t="s">
        <v>51</v>
      </c>
      <c r="E7750" t="s">
        <v>20</v>
      </c>
      <c r="F7750" t="s">
        <v>23</v>
      </c>
      <c r="G7750">
        <v>6</v>
      </c>
      <c r="H7750" s="4">
        <v>87999.41</v>
      </c>
      <c r="I7750" s="4">
        <v>62660.68</v>
      </c>
      <c r="J7750" t="s">
        <v>15</v>
      </c>
      <c r="K7750" s="4">
        <f t="shared" si="242"/>
        <v>25338.730000000003</v>
      </c>
      <c r="L7750" s="1">
        <f t="shared" si="243"/>
        <v>0.28794204415688701</v>
      </c>
    </row>
    <row r="7751" spans="1:12" x14ac:dyDescent="0.3">
      <c r="A7751">
        <v>207750</v>
      </c>
      <c r="B7751" s="2">
        <v>45489</v>
      </c>
      <c r="C7751" t="s">
        <v>38</v>
      </c>
      <c r="D7751" t="s">
        <v>27</v>
      </c>
      <c r="E7751" t="s">
        <v>13</v>
      </c>
      <c r="F7751" t="s">
        <v>14</v>
      </c>
      <c r="G7751">
        <v>49</v>
      </c>
      <c r="H7751" s="4">
        <v>256241.36</v>
      </c>
      <c r="I7751" s="4">
        <v>213700.17</v>
      </c>
      <c r="J7751" t="s">
        <v>15</v>
      </c>
      <c r="K7751" s="4">
        <f t="shared" si="242"/>
        <v>42541.189999999973</v>
      </c>
      <c r="L7751" s="1">
        <f t="shared" si="243"/>
        <v>0.16601999770841044</v>
      </c>
    </row>
    <row r="7752" spans="1:12" x14ac:dyDescent="0.3">
      <c r="A7752">
        <v>207751</v>
      </c>
      <c r="B7752" s="2">
        <v>45923</v>
      </c>
      <c r="C7752" t="s">
        <v>31</v>
      </c>
      <c r="D7752" t="s">
        <v>32</v>
      </c>
      <c r="E7752" t="s">
        <v>13</v>
      </c>
      <c r="F7752" t="s">
        <v>42</v>
      </c>
      <c r="G7752">
        <v>29</v>
      </c>
      <c r="H7752" s="4">
        <v>671278.21</v>
      </c>
      <c r="I7752" s="4">
        <v>477475.77</v>
      </c>
      <c r="J7752" t="s">
        <v>15</v>
      </c>
      <c r="K7752" s="4">
        <f t="shared" si="242"/>
        <v>193802.43999999994</v>
      </c>
      <c r="L7752" s="1">
        <f t="shared" si="243"/>
        <v>0.28870658560479706</v>
      </c>
    </row>
    <row r="7753" spans="1:12" x14ac:dyDescent="0.3">
      <c r="A7753">
        <v>207752</v>
      </c>
      <c r="B7753" s="2">
        <v>45408</v>
      </c>
      <c r="C7753" t="s">
        <v>11</v>
      </c>
      <c r="D7753" t="s">
        <v>34</v>
      </c>
      <c r="E7753" t="s">
        <v>13</v>
      </c>
      <c r="F7753" t="s">
        <v>36</v>
      </c>
      <c r="G7753">
        <v>12</v>
      </c>
      <c r="H7753" s="4">
        <v>282540.21000000002</v>
      </c>
      <c r="I7753" s="4">
        <v>220081.19</v>
      </c>
      <c r="J7753" t="s">
        <v>15</v>
      </c>
      <c r="K7753" s="4">
        <f t="shared" si="242"/>
        <v>62459.020000000019</v>
      </c>
      <c r="L7753" s="1">
        <f t="shared" si="243"/>
        <v>0.22106241090427453</v>
      </c>
    </row>
    <row r="7754" spans="1:12" x14ac:dyDescent="0.3">
      <c r="A7754">
        <v>207753</v>
      </c>
      <c r="B7754" s="2">
        <v>45371</v>
      </c>
      <c r="C7754" t="s">
        <v>26</v>
      </c>
      <c r="D7754" t="s">
        <v>34</v>
      </c>
      <c r="E7754" t="s">
        <v>13</v>
      </c>
      <c r="F7754" t="s">
        <v>14</v>
      </c>
      <c r="G7754">
        <v>12</v>
      </c>
      <c r="H7754" s="4">
        <v>47063.08</v>
      </c>
      <c r="I7754" s="4">
        <v>29193.52</v>
      </c>
      <c r="J7754" t="s">
        <v>15</v>
      </c>
      <c r="K7754" s="4">
        <f t="shared" si="242"/>
        <v>17869.560000000001</v>
      </c>
      <c r="L7754" s="1">
        <f t="shared" si="243"/>
        <v>0.37969380669518443</v>
      </c>
    </row>
    <row r="7755" spans="1:12" x14ac:dyDescent="0.3">
      <c r="A7755">
        <v>207754</v>
      </c>
      <c r="B7755" s="2">
        <v>45326</v>
      </c>
      <c r="C7755" t="s">
        <v>11</v>
      </c>
      <c r="D7755" t="s">
        <v>27</v>
      </c>
      <c r="E7755" t="s">
        <v>13</v>
      </c>
      <c r="F7755" t="s">
        <v>18</v>
      </c>
      <c r="G7755">
        <v>42</v>
      </c>
      <c r="H7755" s="4">
        <v>930190.66</v>
      </c>
      <c r="I7755" s="4">
        <v>629622.19999999995</v>
      </c>
      <c r="J7755" t="s">
        <v>24</v>
      </c>
      <c r="K7755" s="4">
        <f t="shared" si="242"/>
        <v>300568.46000000008</v>
      </c>
      <c r="L7755" s="1">
        <f t="shared" si="243"/>
        <v>0.32312564824075968</v>
      </c>
    </row>
    <row r="7756" spans="1:12" x14ac:dyDescent="0.3">
      <c r="A7756">
        <v>207755</v>
      </c>
      <c r="B7756" s="2">
        <v>45911</v>
      </c>
      <c r="C7756" t="s">
        <v>38</v>
      </c>
      <c r="D7756" t="s">
        <v>17</v>
      </c>
      <c r="E7756" t="s">
        <v>13</v>
      </c>
      <c r="F7756" t="s">
        <v>36</v>
      </c>
      <c r="G7756">
        <v>3</v>
      </c>
      <c r="H7756" s="4">
        <v>155673.74</v>
      </c>
      <c r="I7756" s="4">
        <v>115701.45</v>
      </c>
      <c r="J7756" t="s">
        <v>15</v>
      </c>
      <c r="K7756" s="4">
        <f t="shared" si="242"/>
        <v>39972.289999999994</v>
      </c>
      <c r="L7756" s="1">
        <f t="shared" si="243"/>
        <v>0.2567696388613776</v>
      </c>
    </row>
    <row r="7757" spans="1:12" x14ac:dyDescent="0.3">
      <c r="A7757">
        <v>207756</v>
      </c>
      <c r="B7757" s="2">
        <v>45787</v>
      </c>
      <c r="C7757" t="s">
        <v>26</v>
      </c>
      <c r="D7757" t="s">
        <v>51</v>
      </c>
      <c r="E7757" t="s">
        <v>28</v>
      </c>
      <c r="F7757" t="s">
        <v>78</v>
      </c>
      <c r="G7757">
        <v>45</v>
      </c>
      <c r="H7757" s="4">
        <v>1991461.11</v>
      </c>
      <c r="I7757" s="4">
        <v>1574108.11</v>
      </c>
      <c r="J7757" t="s">
        <v>24</v>
      </c>
      <c r="K7757" s="4">
        <f t="shared" si="242"/>
        <v>417353</v>
      </c>
      <c r="L7757" s="1">
        <f t="shared" si="243"/>
        <v>0.20957125293799986</v>
      </c>
    </row>
    <row r="7758" spans="1:12" x14ac:dyDescent="0.3">
      <c r="A7758">
        <v>207757</v>
      </c>
      <c r="B7758" s="2">
        <v>45741</v>
      </c>
      <c r="C7758" t="s">
        <v>26</v>
      </c>
      <c r="D7758" t="s">
        <v>27</v>
      </c>
      <c r="E7758" t="s">
        <v>28</v>
      </c>
      <c r="F7758" t="s">
        <v>78</v>
      </c>
      <c r="G7758">
        <v>36</v>
      </c>
      <c r="H7758" s="4">
        <v>704386.58</v>
      </c>
      <c r="I7758" s="4">
        <v>535253.55000000005</v>
      </c>
      <c r="J7758" t="s">
        <v>24</v>
      </c>
      <c r="K7758" s="4">
        <f t="shared" si="242"/>
        <v>169133.02999999991</v>
      </c>
      <c r="L7758" s="1">
        <f t="shared" si="243"/>
        <v>0.24011393005244352</v>
      </c>
    </row>
    <row r="7759" spans="1:12" x14ac:dyDescent="0.3">
      <c r="A7759">
        <v>207758</v>
      </c>
      <c r="B7759" s="2">
        <v>45327</v>
      </c>
      <c r="C7759" t="s">
        <v>11</v>
      </c>
      <c r="D7759" t="s">
        <v>34</v>
      </c>
      <c r="E7759" t="s">
        <v>28</v>
      </c>
      <c r="F7759" t="s">
        <v>78</v>
      </c>
      <c r="G7759">
        <v>46</v>
      </c>
      <c r="H7759" s="4">
        <v>1045823.73</v>
      </c>
      <c r="I7759" s="4">
        <v>849721.44</v>
      </c>
      <c r="J7759" t="s">
        <v>24</v>
      </c>
      <c r="K7759" s="4">
        <f t="shared" si="242"/>
        <v>196102.29000000004</v>
      </c>
      <c r="L7759" s="1">
        <f t="shared" si="243"/>
        <v>0.18750988754099129</v>
      </c>
    </row>
    <row r="7760" spans="1:12" x14ac:dyDescent="0.3">
      <c r="A7760">
        <v>207759</v>
      </c>
      <c r="B7760" s="2">
        <v>45505</v>
      </c>
      <c r="C7760" t="s">
        <v>38</v>
      </c>
      <c r="D7760" t="s">
        <v>32</v>
      </c>
      <c r="E7760" t="s">
        <v>20</v>
      </c>
      <c r="F7760" t="s">
        <v>21</v>
      </c>
      <c r="G7760">
        <v>7</v>
      </c>
      <c r="H7760" s="4">
        <v>256944.17</v>
      </c>
      <c r="I7760" s="4">
        <v>166342.62</v>
      </c>
      <c r="J7760" t="s">
        <v>15</v>
      </c>
      <c r="K7760" s="4">
        <f t="shared" si="242"/>
        <v>90601.550000000017</v>
      </c>
      <c r="L7760" s="1">
        <f t="shared" si="243"/>
        <v>0.35261181446537593</v>
      </c>
    </row>
    <row r="7761" spans="1:12" x14ac:dyDescent="0.3">
      <c r="A7761">
        <v>207760</v>
      </c>
      <c r="B7761" s="2">
        <v>45820</v>
      </c>
      <c r="C7761" t="s">
        <v>26</v>
      </c>
      <c r="D7761" t="s">
        <v>51</v>
      </c>
      <c r="E7761" t="s">
        <v>20</v>
      </c>
      <c r="F7761" t="s">
        <v>23</v>
      </c>
      <c r="G7761">
        <v>41</v>
      </c>
      <c r="H7761" s="4">
        <v>816645.15</v>
      </c>
      <c r="I7761" s="4">
        <v>682632.58</v>
      </c>
      <c r="J7761" t="s">
        <v>24</v>
      </c>
      <c r="K7761" s="4">
        <f t="shared" si="242"/>
        <v>134012.57000000007</v>
      </c>
      <c r="L7761" s="1">
        <f t="shared" si="243"/>
        <v>0.16410134805796625</v>
      </c>
    </row>
    <row r="7762" spans="1:12" x14ac:dyDescent="0.3">
      <c r="A7762">
        <v>207761</v>
      </c>
      <c r="B7762" s="2">
        <v>45360</v>
      </c>
      <c r="C7762" t="s">
        <v>11</v>
      </c>
      <c r="D7762" t="s">
        <v>12</v>
      </c>
      <c r="E7762" t="s">
        <v>13</v>
      </c>
      <c r="F7762" t="s">
        <v>36</v>
      </c>
      <c r="G7762">
        <v>21</v>
      </c>
      <c r="H7762" s="4">
        <v>306212.40999999997</v>
      </c>
      <c r="I7762" s="4">
        <v>247677.3</v>
      </c>
      <c r="J7762" t="s">
        <v>24</v>
      </c>
      <c r="K7762" s="4">
        <f t="shared" si="242"/>
        <v>58535.109999999986</v>
      </c>
      <c r="L7762" s="1">
        <f t="shared" si="243"/>
        <v>0.19115851640369505</v>
      </c>
    </row>
    <row r="7763" spans="1:12" x14ac:dyDescent="0.3">
      <c r="A7763">
        <v>207762</v>
      </c>
      <c r="B7763" s="2">
        <v>45953</v>
      </c>
      <c r="C7763" t="s">
        <v>38</v>
      </c>
      <c r="D7763" t="s">
        <v>17</v>
      </c>
      <c r="E7763" t="s">
        <v>20</v>
      </c>
      <c r="F7763" t="s">
        <v>21</v>
      </c>
      <c r="G7763">
        <v>48</v>
      </c>
      <c r="H7763" s="4">
        <v>1431797.78</v>
      </c>
      <c r="I7763" s="4">
        <v>1052357.6000000001</v>
      </c>
      <c r="J7763" t="s">
        <v>24</v>
      </c>
      <c r="K7763" s="4">
        <f t="shared" si="242"/>
        <v>379440.17999999993</v>
      </c>
      <c r="L7763" s="1">
        <f t="shared" si="243"/>
        <v>0.26500961609257412</v>
      </c>
    </row>
    <row r="7764" spans="1:12" x14ac:dyDescent="0.3">
      <c r="A7764">
        <v>207763</v>
      </c>
      <c r="B7764" s="2">
        <v>45792</v>
      </c>
      <c r="C7764" t="s">
        <v>26</v>
      </c>
      <c r="D7764" t="s">
        <v>12</v>
      </c>
      <c r="E7764" t="s">
        <v>20</v>
      </c>
      <c r="F7764" t="s">
        <v>21</v>
      </c>
      <c r="G7764">
        <v>31</v>
      </c>
      <c r="H7764" s="4">
        <v>191648.77</v>
      </c>
      <c r="I7764" s="4">
        <v>145072.45000000001</v>
      </c>
      <c r="J7764" t="s">
        <v>24</v>
      </c>
      <c r="K7764" s="4">
        <f t="shared" si="242"/>
        <v>46576.319999999978</v>
      </c>
      <c r="L7764" s="1">
        <f t="shared" si="243"/>
        <v>0.24302957957935228</v>
      </c>
    </row>
    <row r="7765" spans="1:12" x14ac:dyDescent="0.3">
      <c r="A7765">
        <v>207764</v>
      </c>
      <c r="B7765" s="2">
        <v>45607</v>
      </c>
      <c r="C7765" t="s">
        <v>26</v>
      </c>
      <c r="D7765" t="s">
        <v>32</v>
      </c>
      <c r="E7765" t="s">
        <v>20</v>
      </c>
      <c r="F7765" t="s">
        <v>45</v>
      </c>
      <c r="G7765">
        <v>18</v>
      </c>
      <c r="H7765" s="4">
        <v>640766.78</v>
      </c>
      <c r="I7765" s="4">
        <v>487153.33</v>
      </c>
      <c r="J7765" t="s">
        <v>24</v>
      </c>
      <c r="K7765" s="4">
        <f t="shared" si="242"/>
        <v>153613.45000000001</v>
      </c>
      <c r="L7765" s="1">
        <f t="shared" si="243"/>
        <v>0.23973379206706066</v>
      </c>
    </row>
    <row r="7766" spans="1:12" x14ac:dyDescent="0.3">
      <c r="A7766">
        <v>207765</v>
      </c>
      <c r="B7766" s="2">
        <v>45604</v>
      </c>
      <c r="C7766" t="s">
        <v>31</v>
      </c>
      <c r="D7766" t="s">
        <v>27</v>
      </c>
      <c r="E7766" t="s">
        <v>28</v>
      </c>
      <c r="F7766" t="s">
        <v>29</v>
      </c>
      <c r="G7766">
        <v>46</v>
      </c>
      <c r="H7766" s="4">
        <v>46173.33</v>
      </c>
      <c r="I7766" s="4">
        <v>29385.599999999999</v>
      </c>
      <c r="J7766" t="s">
        <v>24</v>
      </c>
      <c r="K7766" s="4">
        <f t="shared" si="242"/>
        <v>16787.730000000003</v>
      </c>
      <c r="L7766" s="1">
        <f t="shared" si="243"/>
        <v>0.36358066442251408</v>
      </c>
    </row>
    <row r="7767" spans="1:12" x14ac:dyDescent="0.3">
      <c r="A7767">
        <v>207766</v>
      </c>
      <c r="B7767" s="2">
        <v>45343</v>
      </c>
      <c r="C7767" t="s">
        <v>26</v>
      </c>
      <c r="D7767" t="s">
        <v>27</v>
      </c>
      <c r="E7767" t="s">
        <v>28</v>
      </c>
      <c r="F7767" t="s">
        <v>78</v>
      </c>
      <c r="G7767">
        <v>28</v>
      </c>
      <c r="H7767" s="4">
        <v>1408765.72</v>
      </c>
      <c r="I7767" s="4">
        <v>960622.34</v>
      </c>
      <c r="J7767" t="s">
        <v>24</v>
      </c>
      <c r="K7767" s="4">
        <f t="shared" si="242"/>
        <v>448143.38</v>
      </c>
      <c r="L7767" s="1">
        <f t="shared" si="243"/>
        <v>0.31811065079011153</v>
      </c>
    </row>
    <row r="7768" spans="1:12" x14ac:dyDescent="0.3">
      <c r="A7768">
        <v>207767</v>
      </c>
      <c r="B7768" s="2">
        <v>45488</v>
      </c>
      <c r="C7768" t="s">
        <v>11</v>
      </c>
      <c r="D7768" t="s">
        <v>17</v>
      </c>
      <c r="E7768" t="s">
        <v>13</v>
      </c>
      <c r="F7768" t="s">
        <v>42</v>
      </c>
      <c r="G7768">
        <v>10</v>
      </c>
      <c r="H7768" s="4">
        <v>40985.81</v>
      </c>
      <c r="I7768" s="4">
        <v>32607.55</v>
      </c>
      <c r="J7768" t="s">
        <v>24</v>
      </c>
      <c r="K7768" s="4">
        <f t="shared" si="242"/>
        <v>8378.2599999999984</v>
      </c>
      <c r="L7768" s="1">
        <f t="shared" si="243"/>
        <v>0.20441855364088202</v>
      </c>
    </row>
    <row r="7769" spans="1:12" x14ac:dyDescent="0.3">
      <c r="A7769">
        <v>207768</v>
      </c>
      <c r="B7769" s="2">
        <v>45340</v>
      </c>
      <c r="C7769" t="s">
        <v>38</v>
      </c>
      <c r="D7769" t="s">
        <v>27</v>
      </c>
      <c r="E7769" t="s">
        <v>28</v>
      </c>
      <c r="F7769" t="s">
        <v>29</v>
      </c>
      <c r="G7769">
        <v>39</v>
      </c>
      <c r="H7769" s="4">
        <v>2021073.72</v>
      </c>
      <c r="I7769" s="4">
        <v>1428018.38</v>
      </c>
      <c r="J7769" t="s">
        <v>15</v>
      </c>
      <c r="K7769" s="4">
        <f t="shared" si="242"/>
        <v>593055.34000000008</v>
      </c>
      <c r="L7769" s="1">
        <f t="shared" si="243"/>
        <v>0.29343577828521766</v>
      </c>
    </row>
    <row r="7770" spans="1:12" x14ac:dyDescent="0.3">
      <c r="A7770">
        <v>207769</v>
      </c>
      <c r="B7770" s="2">
        <v>45844</v>
      </c>
      <c r="C7770" t="s">
        <v>31</v>
      </c>
      <c r="D7770" t="s">
        <v>17</v>
      </c>
      <c r="E7770" t="s">
        <v>28</v>
      </c>
      <c r="F7770" t="s">
        <v>78</v>
      </c>
      <c r="G7770">
        <v>40</v>
      </c>
      <c r="H7770" s="4">
        <v>2388176.0299999998</v>
      </c>
      <c r="I7770" s="4">
        <v>1685500.3</v>
      </c>
      <c r="J7770" t="s">
        <v>24</v>
      </c>
      <c r="K7770" s="4">
        <f t="shared" si="242"/>
        <v>702675.72999999975</v>
      </c>
      <c r="L7770" s="1">
        <f t="shared" si="243"/>
        <v>0.29423112918523003</v>
      </c>
    </row>
    <row r="7771" spans="1:12" x14ac:dyDescent="0.3">
      <c r="A7771">
        <v>207770</v>
      </c>
      <c r="B7771" s="2">
        <v>46015</v>
      </c>
      <c r="C7771" t="s">
        <v>31</v>
      </c>
      <c r="D7771" t="s">
        <v>27</v>
      </c>
      <c r="E7771" t="s">
        <v>28</v>
      </c>
      <c r="F7771" t="s">
        <v>29</v>
      </c>
      <c r="G7771">
        <v>34</v>
      </c>
      <c r="H7771" s="4">
        <v>360658.39</v>
      </c>
      <c r="I7771" s="4">
        <v>247188.57</v>
      </c>
      <c r="J7771" t="s">
        <v>15</v>
      </c>
      <c r="K7771" s="4">
        <f t="shared" si="242"/>
        <v>113469.82</v>
      </c>
      <c r="L7771" s="1">
        <f t="shared" si="243"/>
        <v>0.31461855081203022</v>
      </c>
    </row>
    <row r="7772" spans="1:12" x14ac:dyDescent="0.3">
      <c r="A7772">
        <v>207771</v>
      </c>
      <c r="B7772" s="2">
        <v>45778</v>
      </c>
      <c r="C7772" t="s">
        <v>11</v>
      </c>
      <c r="D7772" t="s">
        <v>17</v>
      </c>
      <c r="E7772" t="s">
        <v>20</v>
      </c>
      <c r="F7772" t="s">
        <v>23</v>
      </c>
      <c r="G7772">
        <v>13</v>
      </c>
      <c r="H7772" s="4">
        <v>194938.76</v>
      </c>
      <c r="I7772" s="4">
        <v>134486.32999999999</v>
      </c>
      <c r="J7772" t="s">
        <v>15</v>
      </c>
      <c r="K7772" s="4">
        <f t="shared" si="242"/>
        <v>60452.430000000022</v>
      </c>
      <c r="L7772" s="1">
        <f t="shared" si="243"/>
        <v>0.31010985193503859</v>
      </c>
    </row>
    <row r="7773" spans="1:12" x14ac:dyDescent="0.3">
      <c r="A7773">
        <v>207772</v>
      </c>
      <c r="B7773" s="2">
        <v>45738</v>
      </c>
      <c r="C7773" t="s">
        <v>38</v>
      </c>
      <c r="D7773" t="s">
        <v>17</v>
      </c>
      <c r="E7773" t="s">
        <v>28</v>
      </c>
      <c r="F7773" t="s">
        <v>29</v>
      </c>
      <c r="G7773">
        <v>9</v>
      </c>
      <c r="H7773" s="4">
        <v>251792.91</v>
      </c>
      <c r="I7773" s="4">
        <v>210459.49</v>
      </c>
      <c r="J7773" t="s">
        <v>15</v>
      </c>
      <c r="K7773" s="4">
        <f t="shared" si="242"/>
        <v>41333.420000000013</v>
      </c>
      <c r="L7773" s="1">
        <f t="shared" si="243"/>
        <v>0.16415640932860268</v>
      </c>
    </row>
    <row r="7774" spans="1:12" x14ac:dyDescent="0.3">
      <c r="A7774">
        <v>207773</v>
      </c>
      <c r="B7774" s="2">
        <v>45831</v>
      </c>
      <c r="C7774" t="s">
        <v>26</v>
      </c>
      <c r="D7774" t="s">
        <v>17</v>
      </c>
      <c r="E7774" t="s">
        <v>20</v>
      </c>
      <c r="F7774" t="s">
        <v>21</v>
      </c>
      <c r="G7774">
        <v>6</v>
      </c>
      <c r="H7774" s="4">
        <v>37822.9</v>
      </c>
      <c r="I7774" s="4">
        <v>24511.51</v>
      </c>
      <c r="J7774" t="s">
        <v>24</v>
      </c>
      <c r="K7774" s="4">
        <f t="shared" si="242"/>
        <v>13311.390000000003</v>
      </c>
      <c r="L7774" s="1">
        <f t="shared" si="243"/>
        <v>0.35193996229797297</v>
      </c>
    </row>
    <row r="7775" spans="1:12" x14ac:dyDescent="0.3">
      <c r="A7775">
        <v>207774</v>
      </c>
      <c r="B7775" s="2">
        <v>45772</v>
      </c>
      <c r="C7775" t="s">
        <v>38</v>
      </c>
      <c r="D7775" t="s">
        <v>32</v>
      </c>
      <c r="E7775" t="s">
        <v>13</v>
      </c>
      <c r="F7775" t="s">
        <v>18</v>
      </c>
      <c r="G7775">
        <v>7</v>
      </c>
      <c r="H7775" s="4">
        <v>267056.71999999997</v>
      </c>
      <c r="I7775" s="4">
        <v>211945.02</v>
      </c>
      <c r="J7775" t="s">
        <v>15</v>
      </c>
      <c r="K7775" s="4">
        <f t="shared" si="242"/>
        <v>55111.699999999983</v>
      </c>
      <c r="L7775" s="1">
        <f t="shared" si="243"/>
        <v>0.20636702195698348</v>
      </c>
    </row>
    <row r="7776" spans="1:12" x14ac:dyDescent="0.3">
      <c r="A7776">
        <v>207775</v>
      </c>
      <c r="B7776" s="2">
        <v>45989</v>
      </c>
      <c r="C7776" t="s">
        <v>38</v>
      </c>
      <c r="D7776" t="s">
        <v>27</v>
      </c>
      <c r="E7776" t="s">
        <v>28</v>
      </c>
      <c r="F7776" t="s">
        <v>39</v>
      </c>
      <c r="G7776">
        <v>14</v>
      </c>
      <c r="H7776" s="4">
        <v>370382.02</v>
      </c>
      <c r="I7776" s="4">
        <v>232828.07</v>
      </c>
      <c r="J7776" t="s">
        <v>15</v>
      </c>
      <c r="K7776" s="4">
        <f t="shared" si="242"/>
        <v>137553.95000000001</v>
      </c>
      <c r="L7776" s="1">
        <f t="shared" si="243"/>
        <v>0.37138398348818336</v>
      </c>
    </row>
    <row r="7777" spans="1:12" x14ac:dyDescent="0.3">
      <c r="A7777">
        <v>207776</v>
      </c>
      <c r="B7777" s="2">
        <v>45437</v>
      </c>
      <c r="C7777" t="s">
        <v>26</v>
      </c>
      <c r="D7777" t="s">
        <v>32</v>
      </c>
      <c r="E7777" t="s">
        <v>28</v>
      </c>
      <c r="F7777" t="s">
        <v>39</v>
      </c>
      <c r="G7777">
        <v>37</v>
      </c>
      <c r="H7777" s="4">
        <v>881596.93</v>
      </c>
      <c r="I7777" s="4">
        <v>547878.16</v>
      </c>
      <c r="J7777" t="s">
        <v>24</v>
      </c>
      <c r="K7777" s="4">
        <f t="shared" si="242"/>
        <v>333718.77</v>
      </c>
      <c r="L7777" s="1">
        <f t="shared" si="243"/>
        <v>0.37853894296115576</v>
      </c>
    </row>
    <row r="7778" spans="1:12" x14ac:dyDescent="0.3">
      <c r="A7778">
        <v>207777</v>
      </c>
      <c r="B7778" s="2">
        <v>45932</v>
      </c>
      <c r="C7778" t="s">
        <v>38</v>
      </c>
      <c r="D7778" t="s">
        <v>12</v>
      </c>
      <c r="E7778" t="s">
        <v>28</v>
      </c>
      <c r="F7778" t="s">
        <v>29</v>
      </c>
      <c r="G7778">
        <v>18</v>
      </c>
      <c r="H7778" s="4">
        <v>218771.55</v>
      </c>
      <c r="I7778" s="4">
        <v>150375.53</v>
      </c>
      <c r="J7778" t="s">
        <v>24</v>
      </c>
      <c r="K7778" s="4">
        <f t="shared" si="242"/>
        <v>68396.01999999999</v>
      </c>
      <c r="L7778" s="1">
        <f t="shared" si="243"/>
        <v>0.31263672081676064</v>
      </c>
    </row>
    <row r="7779" spans="1:12" x14ac:dyDescent="0.3">
      <c r="A7779">
        <v>207778</v>
      </c>
      <c r="B7779" s="2">
        <v>45355</v>
      </c>
      <c r="C7779" t="s">
        <v>38</v>
      </c>
      <c r="D7779" t="s">
        <v>32</v>
      </c>
      <c r="E7779" t="s">
        <v>20</v>
      </c>
      <c r="F7779" t="s">
        <v>45</v>
      </c>
      <c r="G7779">
        <v>43</v>
      </c>
      <c r="H7779" s="4">
        <v>2032472.41</v>
      </c>
      <c r="I7779" s="4">
        <v>1461471.46</v>
      </c>
      <c r="J7779" t="s">
        <v>15</v>
      </c>
      <c r="K7779" s="4">
        <f t="shared" si="242"/>
        <v>571000.94999999995</v>
      </c>
      <c r="L7779" s="1">
        <f t="shared" si="243"/>
        <v>0.28093909033677855</v>
      </c>
    </row>
    <row r="7780" spans="1:12" x14ac:dyDescent="0.3">
      <c r="A7780">
        <v>207779</v>
      </c>
      <c r="B7780" s="2">
        <v>45549</v>
      </c>
      <c r="C7780" t="s">
        <v>26</v>
      </c>
      <c r="D7780" t="s">
        <v>17</v>
      </c>
      <c r="E7780" t="s">
        <v>20</v>
      </c>
      <c r="F7780" t="s">
        <v>23</v>
      </c>
      <c r="G7780">
        <v>37</v>
      </c>
      <c r="H7780" s="4">
        <v>1704712.26</v>
      </c>
      <c r="I7780" s="4">
        <v>1397047.06</v>
      </c>
      <c r="J7780" t="s">
        <v>24</v>
      </c>
      <c r="K7780" s="4">
        <f t="shared" si="242"/>
        <v>307665.19999999995</v>
      </c>
      <c r="L7780" s="1">
        <f t="shared" si="243"/>
        <v>0.18047925577774629</v>
      </c>
    </row>
    <row r="7781" spans="1:12" x14ac:dyDescent="0.3">
      <c r="A7781">
        <v>207780</v>
      </c>
      <c r="B7781" s="2">
        <v>45382</v>
      </c>
      <c r="C7781" t="s">
        <v>11</v>
      </c>
      <c r="D7781" t="s">
        <v>32</v>
      </c>
      <c r="E7781" t="s">
        <v>20</v>
      </c>
      <c r="F7781" t="s">
        <v>21</v>
      </c>
      <c r="G7781">
        <v>24</v>
      </c>
      <c r="H7781" s="4">
        <v>456320.77</v>
      </c>
      <c r="I7781" s="4">
        <v>312778.21000000002</v>
      </c>
      <c r="J7781" t="s">
        <v>24</v>
      </c>
      <c r="K7781" s="4">
        <f t="shared" si="242"/>
        <v>143542.56</v>
      </c>
      <c r="L7781" s="1">
        <f t="shared" si="243"/>
        <v>0.31456503722151413</v>
      </c>
    </row>
    <row r="7782" spans="1:12" x14ac:dyDescent="0.3">
      <c r="A7782">
        <v>207781</v>
      </c>
      <c r="B7782" s="2">
        <v>45918</v>
      </c>
      <c r="C7782" t="s">
        <v>26</v>
      </c>
      <c r="D7782" t="s">
        <v>12</v>
      </c>
      <c r="E7782" t="s">
        <v>28</v>
      </c>
      <c r="F7782" t="s">
        <v>39</v>
      </c>
      <c r="G7782">
        <v>8</v>
      </c>
      <c r="H7782" s="4">
        <v>170952.8</v>
      </c>
      <c r="I7782" s="4">
        <v>119403.41</v>
      </c>
      <c r="J7782" t="s">
        <v>15</v>
      </c>
      <c r="K7782" s="4">
        <f t="shared" si="242"/>
        <v>51549.389999999985</v>
      </c>
      <c r="L7782" s="1">
        <f t="shared" si="243"/>
        <v>0.30154165360263174</v>
      </c>
    </row>
    <row r="7783" spans="1:12" x14ac:dyDescent="0.3">
      <c r="A7783">
        <v>207782</v>
      </c>
      <c r="B7783" s="2">
        <v>45436</v>
      </c>
      <c r="C7783" t="s">
        <v>26</v>
      </c>
      <c r="D7783" t="s">
        <v>12</v>
      </c>
      <c r="E7783" t="s">
        <v>28</v>
      </c>
      <c r="F7783" t="s">
        <v>78</v>
      </c>
      <c r="G7783">
        <v>6</v>
      </c>
      <c r="H7783" s="4">
        <v>154011.51</v>
      </c>
      <c r="I7783" s="4">
        <v>129064.64</v>
      </c>
      <c r="J7783" t="s">
        <v>24</v>
      </c>
      <c r="K7783" s="4">
        <f t="shared" si="242"/>
        <v>24946.87000000001</v>
      </c>
      <c r="L7783" s="1">
        <f t="shared" si="243"/>
        <v>0.16198055586884388</v>
      </c>
    </row>
    <row r="7784" spans="1:12" x14ac:dyDescent="0.3">
      <c r="A7784">
        <v>207783</v>
      </c>
      <c r="B7784" s="2">
        <v>45587</v>
      </c>
      <c r="C7784" t="s">
        <v>38</v>
      </c>
      <c r="D7784" t="s">
        <v>12</v>
      </c>
      <c r="E7784" t="s">
        <v>20</v>
      </c>
      <c r="F7784" t="s">
        <v>45</v>
      </c>
      <c r="G7784">
        <v>17</v>
      </c>
      <c r="H7784" s="4">
        <v>933922.22</v>
      </c>
      <c r="I7784" s="4">
        <v>776291.17</v>
      </c>
      <c r="J7784" t="s">
        <v>24</v>
      </c>
      <c r="K7784" s="4">
        <f t="shared" si="242"/>
        <v>157631.04999999993</v>
      </c>
      <c r="L7784" s="1">
        <f t="shared" si="243"/>
        <v>0.16878391650216859</v>
      </c>
    </row>
    <row r="7785" spans="1:12" x14ac:dyDescent="0.3">
      <c r="A7785">
        <v>207784</v>
      </c>
      <c r="B7785" s="2">
        <v>45467</v>
      </c>
      <c r="C7785" t="s">
        <v>11</v>
      </c>
      <c r="D7785" t="s">
        <v>34</v>
      </c>
      <c r="E7785" t="s">
        <v>28</v>
      </c>
      <c r="F7785" t="s">
        <v>29</v>
      </c>
      <c r="G7785">
        <v>47</v>
      </c>
      <c r="H7785" s="4">
        <v>559358.46</v>
      </c>
      <c r="I7785" s="4">
        <v>397888.83</v>
      </c>
      <c r="J7785" t="s">
        <v>24</v>
      </c>
      <c r="K7785" s="4">
        <f t="shared" si="242"/>
        <v>161469.62999999995</v>
      </c>
      <c r="L7785" s="1">
        <f t="shared" si="243"/>
        <v>0.28866932664252537</v>
      </c>
    </row>
    <row r="7786" spans="1:12" x14ac:dyDescent="0.3">
      <c r="A7786">
        <v>207785</v>
      </c>
      <c r="B7786" s="2">
        <v>45395</v>
      </c>
      <c r="C7786" t="s">
        <v>31</v>
      </c>
      <c r="D7786" t="s">
        <v>12</v>
      </c>
      <c r="E7786" t="s">
        <v>20</v>
      </c>
      <c r="F7786" t="s">
        <v>45</v>
      </c>
      <c r="G7786">
        <v>30</v>
      </c>
      <c r="H7786" s="4">
        <v>1406274.98</v>
      </c>
      <c r="I7786" s="4">
        <v>1150236.6399999999</v>
      </c>
      <c r="J7786" t="s">
        <v>24</v>
      </c>
      <c r="K7786" s="4">
        <f t="shared" si="242"/>
        <v>256038.34000000008</v>
      </c>
      <c r="L7786" s="1">
        <f t="shared" si="243"/>
        <v>0.18206847426098705</v>
      </c>
    </row>
    <row r="7787" spans="1:12" x14ac:dyDescent="0.3">
      <c r="A7787">
        <v>207786</v>
      </c>
      <c r="B7787" s="2">
        <v>45589</v>
      </c>
      <c r="C7787" t="s">
        <v>31</v>
      </c>
      <c r="D7787" t="s">
        <v>34</v>
      </c>
      <c r="E7787" t="s">
        <v>13</v>
      </c>
      <c r="F7787" t="s">
        <v>36</v>
      </c>
      <c r="G7787">
        <v>11</v>
      </c>
      <c r="H7787" s="4">
        <v>513925.88</v>
      </c>
      <c r="I7787" s="4">
        <v>404706.29</v>
      </c>
      <c r="J7787" t="s">
        <v>24</v>
      </c>
      <c r="K7787" s="4">
        <f t="shared" si="242"/>
        <v>109219.59000000003</v>
      </c>
      <c r="L7787" s="1">
        <f t="shared" si="243"/>
        <v>0.21252012060571851</v>
      </c>
    </row>
    <row r="7788" spans="1:12" x14ac:dyDescent="0.3">
      <c r="A7788">
        <v>207787</v>
      </c>
      <c r="B7788" s="2">
        <v>45482</v>
      </c>
      <c r="C7788" t="s">
        <v>11</v>
      </c>
      <c r="D7788" t="s">
        <v>34</v>
      </c>
      <c r="E7788" t="s">
        <v>20</v>
      </c>
      <c r="F7788" t="s">
        <v>21</v>
      </c>
      <c r="G7788">
        <v>31</v>
      </c>
      <c r="H7788" s="4">
        <v>130236.21</v>
      </c>
      <c r="I7788" s="4">
        <v>78933.38</v>
      </c>
      <c r="J7788" t="s">
        <v>15</v>
      </c>
      <c r="K7788" s="4">
        <f t="shared" si="242"/>
        <v>51302.83</v>
      </c>
      <c r="L7788" s="1">
        <f t="shared" si="243"/>
        <v>0.39392139866477993</v>
      </c>
    </row>
    <row r="7789" spans="1:12" x14ac:dyDescent="0.3">
      <c r="A7789">
        <v>207788</v>
      </c>
      <c r="B7789" s="2">
        <v>45854</v>
      </c>
      <c r="C7789" t="s">
        <v>38</v>
      </c>
      <c r="D7789" t="s">
        <v>32</v>
      </c>
      <c r="E7789" t="s">
        <v>20</v>
      </c>
      <c r="F7789" t="s">
        <v>23</v>
      </c>
      <c r="G7789">
        <v>45</v>
      </c>
      <c r="H7789" s="4">
        <v>1693501.9</v>
      </c>
      <c r="I7789" s="4">
        <v>1079481.3400000001</v>
      </c>
      <c r="J7789" t="s">
        <v>15</v>
      </c>
      <c r="K7789" s="4">
        <f t="shared" si="242"/>
        <v>614020.55999999982</v>
      </c>
      <c r="L7789" s="1">
        <f t="shared" si="243"/>
        <v>0.36257447363950396</v>
      </c>
    </row>
    <row r="7790" spans="1:12" x14ac:dyDescent="0.3">
      <c r="A7790">
        <v>207789</v>
      </c>
      <c r="B7790" s="2">
        <v>45512</v>
      </c>
      <c r="C7790" t="s">
        <v>26</v>
      </c>
      <c r="D7790" t="s">
        <v>27</v>
      </c>
      <c r="E7790" t="s">
        <v>20</v>
      </c>
      <c r="F7790" t="s">
        <v>21</v>
      </c>
      <c r="G7790">
        <v>38</v>
      </c>
      <c r="H7790" s="4">
        <v>1898201.1</v>
      </c>
      <c r="I7790" s="4">
        <v>1300117.43</v>
      </c>
      <c r="J7790" t="s">
        <v>24</v>
      </c>
      <c r="K7790" s="4">
        <f t="shared" si="242"/>
        <v>598083.67000000016</v>
      </c>
      <c r="L7790" s="1">
        <f t="shared" si="243"/>
        <v>0.31507919261030887</v>
      </c>
    </row>
    <row r="7791" spans="1:12" x14ac:dyDescent="0.3">
      <c r="A7791">
        <v>207790</v>
      </c>
      <c r="B7791" s="2">
        <v>45710</v>
      </c>
      <c r="C7791" t="s">
        <v>26</v>
      </c>
      <c r="D7791" t="s">
        <v>34</v>
      </c>
      <c r="E7791" t="s">
        <v>28</v>
      </c>
      <c r="F7791" t="s">
        <v>78</v>
      </c>
      <c r="G7791">
        <v>34</v>
      </c>
      <c r="H7791" s="4">
        <v>1918774.27</v>
      </c>
      <c r="I7791" s="4">
        <v>1544900.12</v>
      </c>
      <c r="J7791" t="s">
        <v>15</v>
      </c>
      <c r="K7791" s="4">
        <f t="shared" si="242"/>
        <v>373874.14999999991</v>
      </c>
      <c r="L7791" s="1">
        <f t="shared" si="243"/>
        <v>0.1948505125618554</v>
      </c>
    </row>
    <row r="7792" spans="1:12" x14ac:dyDescent="0.3">
      <c r="A7792">
        <v>207791</v>
      </c>
      <c r="B7792" s="2">
        <v>45393</v>
      </c>
      <c r="C7792" t="s">
        <v>38</v>
      </c>
      <c r="D7792" t="s">
        <v>12</v>
      </c>
      <c r="E7792" t="s">
        <v>20</v>
      </c>
      <c r="F7792" t="s">
        <v>21</v>
      </c>
      <c r="G7792">
        <v>12</v>
      </c>
      <c r="H7792" s="4">
        <v>226034.43</v>
      </c>
      <c r="I7792" s="4">
        <v>189895.51</v>
      </c>
      <c r="J7792" t="s">
        <v>15</v>
      </c>
      <c r="K7792" s="4">
        <f t="shared" si="242"/>
        <v>36138.919999999984</v>
      </c>
      <c r="L7792" s="1">
        <f t="shared" si="243"/>
        <v>0.15988236836308514</v>
      </c>
    </row>
    <row r="7793" spans="1:12" x14ac:dyDescent="0.3">
      <c r="A7793">
        <v>207792</v>
      </c>
      <c r="B7793" s="2">
        <v>45932</v>
      </c>
      <c r="C7793" t="s">
        <v>38</v>
      </c>
      <c r="D7793" t="s">
        <v>12</v>
      </c>
      <c r="E7793" t="s">
        <v>20</v>
      </c>
      <c r="F7793" t="s">
        <v>45</v>
      </c>
      <c r="G7793">
        <v>3</v>
      </c>
      <c r="H7793" s="4">
        <v>116177.35</v>
      </c>
      <c r="I7793" s="4">
        <v>89432.02</v>
      </c>
      <c r="J7793" t="s">
        <v>15</v>
      </c>
      <c r="K7793" s="4">
        <f t="shared" si="242"/>
        <v>26745.33</v>
      </c>
      <c r="L7793" s="1">
        <f t="shared" si="243"/>
        <v>0.2302112244770603</v>
      </c>
    </row>
    <row r="7794" spans="1:12" x14ac:dyDescent="0.3">
      <c r="A7794">
        <v>207793</v>
      </c>
      <c r="B7794" s="2">
        <v>45954</v>
      </c>
      <c r="C7794" t="s">
        <v>38</v>
      </c>
      <c r="D7794" t="s">
        <v>12</v>
      </c>
      <c r="E7794" t="s">
        <v>13</v>
      </c>
      <c r="F7794" t="s">
        <v>42</v>
      </c>
      <c r="G7794">
        <v>29</v>
      </c>
      <c r="H7794" s="4">
        <v>613640.39</v>
      </c>
      <c r="I7794" s="4">
        <v>420341.82</v>
      </c>
      <c r="J7794" t="s">
        <v>24</v>
      </c>
      <c r="K7794" s="4">
        <f t="shared" si="242"/>
        <v>193298.57</v>
      </c>
      <c r="L7794" s="1">
        <f t="shared" si="243"/>
        <v>0.31500301015061932</v>
      </c>
    </row>
    <row r="7795" spans="1:12" x14ac:dyDescent="0.3">
      <c r="A7795">
        <v>207794</v>
      </c>
      <c r="B7795" s="2">
        <v>45825</v>
      </c>
      <c r="C7795" t="s">
        <v>26</v>
      </c>
      <c r="D7795" t="s">
        <v>17</v>
      </c>
      <c r="E7795" t="s">
        <v>20</v>
      </c>
      <c r="F7795" t="s">
        <v>45</v>
      </c>
      <c r="G7795">
        <v>5</v>
      </c>
      <c r="H7795" s="4">
        <v>56304.6</v>
      </c>
      <c r="I7795" s="4">
        <v>45377.85</v>
      </c>
      <c r="J7795" t="s">
        <v>15</v>
      </c>
      <c r="K7795" s="4">
        <f t="shared" si="242"/>
        <v>10926.75</v>
      </c>
      <c r="L7795" s="1">
        <f t="shared" si="243"/>
        <v>0.19406496094457648</v>
      </c>
    </row>
    <row r="7796" spans="1:12" x14ac:dyDescent="0.3">
      <c r="A7796">
        <v>207795</v>
      </c>
      <c r="B7796" s="2">
        <v>45497</v>
      </c>
      <c r="C7796" t="s">
        <v>11</v>
      </c>
      <c r="D7796" t="s">
        <v>32</v>
      </c>
      <c r="E7796" t="s">
        <v>20</v>
      </c>
      <c r="F7796" t="s">
        <v>45</v>
      </c>
      <c r="G7796">
        <v>29</v>
      </c>
      <c r="H7796" s="4">
        <v>428563.36</v>
      </c>
      <c r="I7796" s="4">
        <v>269498.78999999998</v>
      </c>
      <c r="J7796" t="s">
        <v>15</v>
      </c>
      <c r="K7796" s="4">
        <f t="shared" si="242"/>
        <v>159064.57</v>
      </c>
      <c r="L7796" s="1">
        <f t="shared" si="243"/>
        <v>0.37115765099470943</v>
      </c>
    </row>
    <row r="7797" spans="1:12" x14ac:dyDescent="0.3">
      <c r="A7797">
        <v>207796</v>
      </c>
      <c r="B7797" s="2">
        <v>45882</v>
      </c>
      <c r="C7797" t="s">
        <v>26</v>
      </c>
      <c r="D7797" t="s">
        <v>17</v>
      </c>
      <c r="E7797" t="s">
        <v>13</v>
      </c>
      <c r="F7797" t="s">
        <v>42</v>
      </c>
      <c r="G7797">
        <v>13</v>
      </c>
      <c r="H7797" s="4">
        <v>718708.71</v>
      </c>
      <c r="I7797" s="4">
        <v>513337.27</v>
      </c>
      <c r="J7797" t="s">
        <v>15</v>
      </c>
      <c r="K7797" s="4">
        <f t="shared" si="242"/>
        <v>205371.43999999994</v>
      </c>
      <c r="L7797" s="1">
        <f t="shared" si="243"/>
        <v>0.28575059289319027</v>
      </c>
    </row>
    <row r="7798" spans="1:12" x14ac:dyDescent="0.3">
      <c r="A7798">
        <v>207797</v>
      </c>
      <c r="B7798" s="2">
        <v>45650</v>
      </c>
      <c r="C7798" t="s">
        <v>31</v>
      </c>
      <c r="D7798" t="s">
        <v>12</v>
      </c>
      <c r="E7798" t="s">
        <v>13</v>
      </c>
      <c r="F7798" t="s">
        <v>36</v>
      </c>
      <c r="G7798">
        <v>16</v>
      </c>
      <c r="H7798" s="4">
        <v>556491.80000000005</v>
      </c>
      <c r="I7798" s="4">
        <v>377153.99</v>
      </c>
      <c r="J7798" t="s">
        <v>15</v>
      </c>
      <c r="K7798" s="4">
        <f t="shared" si="242"/>
        <v>179337.81000000006</v>
      </c>
      <c r="L7798" s="1">
        <f t="shared" si="243"/>
        <v>0.32226496419174555</v>
      </c>
    </row>
    <row r="7799" spans="1:12" x14ac:dyDescent="0.3">
      <c r="A7799">
        <v>207798</v>
      </c>
      <c r="B7799" s="2">
        <v>45445</v>
      </c>
      <c r="C7799" t="s">
        <v>26</v>
      </c>
      <c r="D7799" t="s">
        <v>17</v>
      </c>
      <c r="E7799" t="s">
        <v>28</v>
      </c>
      <c r="F7799" t="s">
        <v>78</v>
      </c>
      <c r="G7799">
        <v>15</v>
      </c>
      <c r="H7799" s="4">
        <v>490684.33</v>
      </c>
      <c r="I7799" s="4">
        <v>346209.15</v>
      </c>
      <c r="J7799" t="s">
        <v>24</v>
      </c>
      <c r="K7799" s="4">
        <f t="shared" si="242"/>
        <v>144475.18</v>
      </c>
      <c r="L7799" s="1">
        <f t="shared" si="243"/>
        <v>0.2944360990700477</v>
      </c>
    </row>
    <row r="7800" spans="1:12" x14ac:dyDescent="0.3">
      <c r="A7800">
        <v>207799</v>
      </c>
      <c r="B7800" s="2">
        <v>45674</v>
      </c>
      <c r="C7800" t="s">
        <v>31</v>
      </c>
      <c r="D7800" t="s">
        <v>32</v>
      </c>
      <c r="E7800" t="s">
        <v>20</v>
      </c>
      <c r="F7800" t="s">
        <v>45</v>
      </c>
      <c r="G7800">
        <v>50</v>
      </c>
      <c r="H7800" s="4">
        <v>1939046.12</v>
      </c>
      <c r="I7800" s="4">
        <v>1211970.8799999999</v>
      </c>
      <c r="J7800" t="s">
        <v>24</v>
      </c>
      <c r="K7800" s="4">
        <f t="shared" si="242"/>
        <v>727075.24000000022</v>
      </c>
      <c r="L7800" s="1">
        <f t="shared" si="243"/>
        <v>0.37496541856363902</v>
      </c>
    </row>
    <row r="7801" spans="1:12" x14ac:dyDescent="0.3">
      <c r="A7801">
        <v>207800</v>
      </c>
      <c r="B7801" s="2">
        <v>45901</v>
      </c>
      <c r="C7801" t="s">
        <v>26</v>
      </c>
      <c r="D7801" t="s">
        <v>51</v>
      </c>
      <c r="E7801" t="s">
        <v>28</v>
      </c>
      <c r="F7801" t="s">
        <v>29</v>
      </c>
      <c r="G7801">
        <v>45</v>
      </c>
      <c r="H7801" s="4">
        <v>2207062.75</v>
      </c>
      <c r="I7801" s="4">
        <v>1574592.58</v>
      </c>
      <c r="J7801" t="s">
        <v>15</v>
      </c>
      <c r="K7801" s="4">
        <f t="shared" si="242"/>
        <v>632470.16999999993</v>
      </c>
      <c r="L7801" s="1">
        <f t="shared" si="243"/>
        <v>0.28656646486376519</v>
      </c>
    </row>
    <row r="7802" spans="1:12" x14ac:dyDescent="0.3">
      <c r="A7802">
        <v>207801</v>
      </c>
      <c r="B7802" s="2">
        <v>45667</v>
      </c>
      <c r="C7802" t="s">
        <v>38</v>
      </c>
      <c r="D7802" t="s">
        <v>12</v>
      </c>
      <c r="E7802" t="s">
        <v>28</v>
      </c>
      <c r="F7802" t="s">
        <v>78</v>
      </c>
      <c r="G7802">
        <v>10</v>
      </c>
      <c r="H7802" s="4">
        <v>273399.42</v>
      </c>
      <c r="I7802" s="4">
        <v>196700.17</v>
      </c>
      <c r="J7802" t="s">
        <v>24</v>
      </c>
      <c r="K7802" s="4">
        <f t="shared" si="242"/>
        <v>76699.249999999971</v>
      </c>
      <c r="L7802" s="1">
        <f t="shared" si="243"/>
        <v>0.28053918329453653</v>
      </c>
    </row>
    <row r="7803" spans="1:12" x14ac:dyDescent="0.3">
      <c r="A7803">
        <v>207802</v>
      </c>
      <c r="B7803" s="2">
        <v>46013</v>
      </c>
      <c r="C7803" t="s">
        <v>38</v>
      </c>
      <c r="D7803" t="s">
        <v>12</v>
      </c>
      <c r="E7803" t="s">
        <v>28</v>
      </c>
      <c r="F7803" t="s">
        <v>78</v>
      </c>
      <c r="G7803">
        <v>12</v>
      </c>
      <c r="H7803" s="4">
        <v>257585.86</v>
      </c>
      <c r="I7803" s="4">
        <v>173474.14</v>
      </c>
      <c r="J7803" t="s">
        <v>15</v>
      </c>
      <c r="K7803" s="4">
        <f t="shared" si="242"/>
        <v>84111.719999999972</v>
      </c>
      <c r="L7803" s="1">
        <f t="shared" si="243"/>
        <v>0.32653857630228605</v>
      </c>
    </row>
    <row r="7804" spans="1:12" x14ac:dyDescent="0.3">
      <c r="A7804">
        <v>207803</v>
      </c>
      <c r="B7804" s="2">
        <v>45600</v>
      </c>
      <c r="C7804" t="s">
        <v>31</v>
      </c>
      <c r="D7804" t="s">
        <v>27</v>
      </c>
      <c r="E7804" t="s">
        <v>28</v>
      </c>
      <c r="F7804" t="s">
        <v>29</v>
      </c>
      <c r="G7804">
        <v>16</v>
      </c>
      <c r="H7804" s="4">
        <v>292428.12</v>
      </c>
      <c r="I7804" s="4">
        <v>200893.99</v>
      </c>
      <c r="J7804" t="s">
        <v>15</v>
      </c>
      <c r="K7804" s="4">
        <f t="shared" si="242"/>
        <v>91534.13</v>
      </c>
      <c r="L7804" s="1">
        <f t="shared" si="243"/>
        <v>0.31301411779414373</v>
      </c>
    </row>
    <row r="7805" spans="1:12" x14ac:dyDescent="0.3">
      <c r="A7805">
        <v>207804</v>
      </c>
      <c r="B7805" s="2">
        <v>45343</v>
      </c>
      <c r="C7805" t="s">
        <v>26</v>
      </c>
      <c r="D7805" t="s">
        <v>12</v>
      </c>
      <c r="E7805" t="s">
        <v>13</v>
      </c>
      <c r="F7805" t="s">
        <v>18</v>
      </c>
      <c r="G7805">
        <v>45</v>
      </c>
      <c r="H7805" s="4">
        <v>118088.03</v>
      </c>
      <c r="I7805" s="4">
        <v>79931.460000000006</v>
      </c>
      <c r="J7805" t="s">
        <v>15</v>
      </c>
      <c r="K7805" s="4">
        <f t="shared" si="242"/>
        <v>38156.569999999992</v>
      </c>
      <c r="L7805" s="1">
        <f t="shared" si="243"/>
        <v>0.32311970993165007</v>
      </c>
    </row>
    <row r="7806" spans="1:12" x14ac:dyDescent="0.3">
      <c r="A7806">
        <v>207805</v>
      </c>
      <c r="B7806" s="2">
        <v>45634</v>
      </c>
      <c r="C7806" t="s">
        <v>31</v>
      </c>
      <c r="D7806" t="s">
        <v>12</v>
      </c>
      <c r="E7806" t="s">
        <v>28</v>
      </c>
      <c r="F7806" t="s">
        <v>29</v>
      </c>
      <c r="G7806">
        <v>21</v>
      </c>
      <c r="H7806" s="4">
        <v>190659.78</v>
      </c>
      <c r="I7806" s="4">
        <v>159800.38</v>
      </c>
      <c r="J7806" t="s">
        <v>24</v>
      </c>
      <c r="K7806" s="4">
        <f t="shared" si="242"/>
        <v>30859.399999999994</v>
      </c>
      <c r="L7806" s="1">
        <f t="shared" si="243"/>
        <v>0.16185584605206191</v>
      </c>
    </row>
    <row r="7807" spans="1:12" x14ac:dyDescent="0.3">
      <c r="A7807">
        <v>207806</v>
      </c>
      <c r="B7807" s="2">
        <v>46004</v>
      </c>
      <c r="C7807" t="s">
        <v>31</v>
      </c>
      <c r="D7807" t="s">
        <v>12</v>
      </c>
      <c r="E7807" t="s">
        <v>13</v>
      </c>
      <c r="F7807" t="s">
        <v>42</v>
      </c>
      <c r="G7807">
        <v>26</v>
      </c>
      <c r="H7807" s="4">
        <v>112664.78</v>
      </c>
      <c r="I7807" s="4">
        <v>67923.45</v>
      </c>
      <c r="J7807" t="s">
        <v>15</v>
      </c>
      <c r="K7807" s="4">
        <f t="shared" si="242"/>
        <v>44741.33</v>
      </c>
      <c r="L7807" s="1">
        <f t="shared" si="243"/>
        <v>0.39711904643136925</v>
      </c>
    </row>
    <row r="7808" spans="1:12" x14ac:dyDescent="0.3">
      <c r="A7808">
        <v>207807</v>
      </c>
      <c r="B7808" s="2">
        <v>45841</v>
      </c>
      <c r="C7808" t="s">
        <v>31</v>
      </c>
      <c r="D7808" t="s">
        <v>17</v>
      </c>
      <c r="E7808" t="s">
        <v>13</v>
      </c>
      <c r="F7808" t="s">
        <v>42</v>
      </c>
      <c r="G7808">
        <v>44</v>
      </c>
      <c r="H7808" s="4">
        <v>868320.26</v>
      </c>
      <c r="I7808" s="4">
        <v>648801.16</v>
      </c>
      <c r="J7808" t="s">
        <v>24</v>
      </c>
      <c r="K7808" s="4">
        <f t="shared" si="242"/>
        <v>219519.09999999998</v>
      </c>
      <c r="L7808" s="1">
        <f t="shared" si="243"/>
        <v>0.25280891177179254</v>
      </c>
    </row>
    <row r="7809" spans="1:12" x14ac:dyDescent="0.3">
      <c r="A7809">
        <v>207808</v>
      </c>
      <c r="B7809" s="2">
        <v>45555</v>
      </c>
      <c r="C7809" t="s">
        <v>11</v>
      </c>
      <c r="D7809" t="s">
        <v>27</v>
      </c>
      <c r="E7809" t="s">
        <v>13</v>
      </c>
      <c r="F7809" t="s">
        <v>42</v>
      </c>
      <c r="G7809">
        <v>46</v>
      </c>
      <c r="H7809" s="4">
        <v>2001307.46</v>
      </c>
      <c r="I7809" s="4">
        <v>1331514.47</v>
      </c>
      <c r="J7809" t="s">
        <v>15</v>
      </c>
      <c r="K7809" s="4">
        <f t="shared" si="242"/>
        <v>669792.99</v>
      </c>
      <c r="L7809" s="1">
        <f t="shared" si="243"/>
        <v>0.33467770614316306</v>
      </c>
    </row>
    <row r="7810" spans="1:12" x14ac:dyDescent="0.3">
      <c r="A7810">
        <v>207809</v>
      </c>
      <c r="B7810" s="2">
        <v>45773</v>
      </c>
      <c r="C7810" t="s">
        <v>31</v>
      </c>
      <c r="D7810" t="s">
        <v>27</v>
      </c>
      <c r="E7810" t="s">
        <v>20</v>
      </c>
      <c r="F7810" t="s">
        <v>45</v>
      </c>
      <c r="G7810">
        <v>5</v>
      </c>
      <c r="H7810" s="4">
        <v>238795.18</v>
      </c>
      <c r="I7810" s="4">
        <v>166617.29</v>
      </c>
      <c r="J7810" t="s">
        <v>24</v>
      </c>
      <c r="K7810" s="4">
        <f t="shared" si="242"/>
        <v>72177.889999999985</v>
      </c>
      <c r="L7810" s="1">
        <f t="shared" si="243"/>
        <v>0.30225857155073227</v>
      </c>
    </row>
    <row r="7811" spans="1:12" x14ac:dyDescent="0.3">
      <c r="A7811">
        <v>207810</v>
      </c>
      <c r="B7811" s="2">
        <v>45934</v>
      </c>
      <c r="C7811" t="s">
        <v>38</v>
      </c>
      <c r="D7811" t="s">
        <v>34</v>
      </c>
      <c r="E7811" t="s">
        <v>20</v>
      </c>
      <c r="F7811" t="s">
        <v>21</v>
      </c>
      <c r="G7811">
        <v>31</v>
      </c>
      <c r="H7811" s="4">
        <v>63223.74</v>
      </c>
      <c r="I7811" s="4">
        <v>44985.919999999998</v>
      </c>
      <c r="J7811" t="s">
        <v>24</v>
      </c>
      <c r="K7811" s="4">
        <f t="shared" ref="K7811:K7874" si="244">H7811-I7811</f>
        <v>18237.82</v>
      </c>
      <c r="L7811" s="1">
        <f t="shared" ref="L7811:L7874" si="245">K7811/H7811</f>
        <v>0.28846474441404446</v>
      </c>
    </row>
    <row r="7812" spans="1:12" x14ac:dyDescent="0.3">
      <c r="A7812">
        <v>207811</v>
      </c>
      <c r="B7812" s="2">
        <v>45295</v>
      </c>
      <c r="C7812" t="s">
        <v>31</v>
      </c>
      <c r="D7812" t="s">
        <v>17</v>
      </c>
      <c r="E7812" t="s">
        <v>13</v>
      </c>
      <c r="F7812" t="s">
        <v>36</v>
      </c>
      <c r="G7812">
        <v>2</v>
      </c>
      <c r="H7812" s="4">
        <v>84765.78</v>
      </c>
      <c r="I7812" s="4">
        <v>69988.52</v>
      </c>
      <c r="J7812" t="s">
        <v>24</v>
      </c>
      <c r="K7812" s="4">
        <f t="shared" si="244"/>
        <v>14777.259999999995</v>
      </c>
      <c r="L7812" s="1">
        <f t="shared" si="245"/>
        <v>0.17433049044083584</v>
      </c>
    </row>
    <row r="7813" spans="1:12" x14ac:dyDescent="0.3">
      <c r="A7813">
        <v>207812</v>
      </c>
      <c r="B7813" s="2">
        <v>45949</v>
      </c>
      <c r="C7813" t="s">
        <v>11</v>
      </c>
      <c r="D7813" t="s">
        <v>12</v>
      </c>
      <c r="E7813" t="s">
        <v>28</v>
      </c>
      <c r="F7813" t="s">
        <v>78</v>
      </c>
      <c r="G7813">
        <v>48</v>
      </c>
      <c r="H7813" s="4">
        <v>2737147.96</v>
      </c>
      <c r="I7813" s="4">
        <v>1837785.3</v>
      </c>
      <c r="J7813" t="s">
        <v>24</v>
      </c>
      <c r="K7813" s="4">
        <f t="shared" si="244"/>
        <v>899362.65999999992</v>
      </c>
      <c r="L7813" s="1">
        <f t="shared" si="245"/>
        <v>0.32857655966833443</v>
      </c>
    </row>
    <row r="7814" spans="1:12" x14ac:dyDescent="0.3">
      <c r="A7814">
        <v>207813</v>
      </c>
      <c r="B7814" s="2">
        <v>45657</v>
      </c>
      <c r="C7814" t="s">
        <v>11</v>
      </c>
      <c r="D7814" t="s">
        <v>12</v>
      </c>
      <c r="E7814" t="s">
        <v>28</v>
      </c>
      <c r="F7814" t="s">
        <v>29</v>
      </c>
      <c r="G7814">
        <v>19</v>
      </c>
      <c r="H7814" s="4">
        <v>421111.18</v>
      </c>
      <c r="I7814" s="4">
        <v>287338.32</v>
      </c>
      <c r="J7814" t="s">
        <v>24</v>
      </c>
      <c r="K7814" s="4">
        <f t="shared" si="244"/>
        <v>133772.85999999999</v>
      </c>
      <c r="L7814" s="1">
        <f t="shared" si="245"/>
        <v>0.31766637019705812</v>
      </c>
    </row>
    <row r="7815" spans="1:12" x14ac:dyDescent="0.3">
      <c r="A7815">
        <v>207814</v>
      </c>
      <c r="B7815" s="2">
        <v>45334</v>
      </c>
      <c r="C7815" t="s">
        <v>38</v>
      </c>
      <c r="D7815" t="s">
        <v>27</v>
      </c>
      <c r="E7815" t="s">
        <v>13</v>
      </c>
      <c r="F7815" t="s">
        <v>42</v>
      </c>
      <c r="G7815">
        <v>16</v>
      </c>
      <c r="H7815" s="4">
        <v>793197.91</v>
      </c>
      <c r="I7815" s="4">
        <v>543952.31000000006</v>
      </c>
      <c r="J7815" t="s">
        <v>24</v>
      </c>
      <c r="K7815" s="4">
        <f t="shared" si="244"/>
        <v>249245.59999999998</v>
      </c>
      <c r="L7815" s="1">
        <f t="shared" si="245"/>
        <v>0.31422876542879441</v>
      </c>
    </row>
    <row r="7816" spans="1:12" x14ac:dyDescent="0.3">
      <c r="A7816">
        <v>207815</v>
      </c>
      <c r="B7816" s="2">
        <v>45445</v>
      </c>
      <c r="C7816" t="s">
        <v>26</v>
      </c>
      <c r="D7816" t="s">
        <v>12</v>
      </c>
      <c r="E7816" t="s">
        <v>20</v>
      </c>
      <c r="F7816" t="s">
        <v>23</v>
      </c>
      <c r="G7816">
        <v>40</v>
      </c>
      <c r="H7816" s="4">
        <v>354652.59</v>
      </c>
      <c r="I7816" s="4">
        <v>290660.56</v>
      </c>
      <c r="J7816" t="s">
        <v>15</v>
      </c>
      <c r="K7816" s="4">
        <f t="shared" si="244"/>
        <v>63992.030000000028</v>
      </c>
      <c r="L7816" s="1">
        <f t="shared" si="245"/>
        <v>0.18043581748550044</v>
      </c>
    </row>
    <row r="7817" spans="1:12" x14ac:dyDescent="0.3">
      <c r="A7817">
        <v>207816</v>
      </c>
      <c r="B7817" s="2">
        <v>45335</v>
      </c>
      <c r="C7817" t="s">
        <v>31</v>
      </c>
      <c r="D7817" t="s">
        <v>34</v>
      </c>
      <c r="E7817" t="s">
        <v>28</v>
      </c>
      <c r="F7817" t="s">
        <v>39</v>
      </c>
      <c r="G7817">
        <v>9</v>
      </c>
      <c r="H7817" s="4">
        <v>22579.68</v>
      </c>
      <c r="I7817" s="4">
        <v>18264.599999999999</v>
      </c>
      <c r="J7817" t="s">
        <v>15</v>
      </c>
      <c r="K7817" s="4">
        <f t="shared" si="244"/>
        <v>4315.0800000000017</v>
      </c>
      <c r="L7817" s="1">
        <f t="shared" si="245"/>
        <v>0.19110456835526463</v>
      </c>
    </row>
    <row r="7818" spans="1:12" x14ac:dyDescent="0.3">
      <c r="A7818">
        <v>207817</v>
      </c>
      <c r="B7818" s="2">
        <v>45912</v>
      </c>
      <c r="C7818" t="s">
        <v>11</v>
      </c>
      <c r="D7818" t="s">
        <v>27</v>
      </c>
      <c r="E7818" t="s">
        <v>13</v>
      </c>
      <c r="F7818" t="s">
        <v>18</v>
      </c>
      <c r="G7818">
        <v>39</v>
      </c>
      <c r="H7818" s="4">
        <v>1487181.9</v>
      </c>
      <c r="I7818" s="4">
        <v>1040891.18</v>
      </c>
      <c r="J7818" t="s">
        <v>15</v>
      </c>
      <c r="K7818" s="4">
        <f t="shared" si="244"/>
        <v>446290.71999999986</v>
      </c>
      <c r="L7818" s="1">
        <f t="shared" si="245"/>
        <v>0.3000915489894006</v>
      </c>
    </row>
    <row r="7819" spans="1:12" x14ac:dyDescent="0.3">
      <c r="A7819">
        <v>207818</v>
      </c>
      <c r="B7819" s="2">
        <v>45518</v>
      </c>
      <c r="C7819" t="s">
        <v>26</v>
      </c>
      <c r="D7819" t="s">
        <v>34</v>
      </c>
      <c r="E7819" t="s">
        <v>20</v>
      </c>
      <c r="F7819" t="s">
        <v>45</v>
      </c>
      <c r="G7819">
        <v>41</v>
      </c>
      <c r="H7819" s="4">
        <v>1853843.87</v>
      </c>
      <c r="I7819" s="4">
        <v>1357603.67</v>
      </c>
      <c r="J7819" t="s">
        <v>24</v>
      </c>
      <c r="K7819" s="4">
        <f t="shared" si="244"/>
        <v>496240.20000000019</v>
      </c>
      <c r="L7819" s="1">
        <f t="shared" si="245"/>
        <v>0.26768176545525385</v>
      </c>
    </row>
    <row r="7820" spans="1:12" x14ac:dyDescent="0.3">
      <c r="A7820">
        <v>207819</v>
      </c>
      <c r="B7820" s="2">
        <v>45635</v>
      </c>
      <c r="C7820" t="s">
        <v>38</v>
      </c>
      <c r="D7820" t="s">
        <v>27</v>
      </c>
      <c r="E7820" t="s">
        <v>20</v>
      </c>
      <c r="F7820" t="s">
        <v>23</v>
      </c>
      <c r="G7820">
        <v>18</v>
      </c>
      <c r="H7820" s="4">
        <v>378281.88</v>
      </c>
      <c r="I7820" s="4">
        <v>227581.77</v>
      </c>
      <c r="J7820" t="s">
        <v>15</v>
      </c>
      <c r="K7820" s="4">
        <f t="shared" si="244"/>
        <v>150700.11000000002</v>
      </c>
      <c r="L7820" s="1">
        <f t="shared" si="245"/>
        <v>0.39838046168111468</v>
      </c>
    </row>
    <row r="7821" spans="1:12" x14ac:dyDescent="0.3">
      <c r="A7821">
        <v>207820</v>
      </c>
      <c r="B7821" s="2">
        <v>45338</v>
      </c>
      <c r="C7821" t="s">
        <v>11</v>
      </c>
      <c r="D7821" t="s">
        <v>12</v>
      </c>
      <c r="E7821" t="s">
        <v>13</v>
      </c>
      <c r="F7821" t="s">
        <v>42</v>
      </c>
      <c r="G7821">
        <v>12</v>
      </c>
      <c r="H7821" s="4">
        <v>716538.52</v>
      </c>
      <c r="I7821" s="4">
        <v>470509.03</v>
      </c>
      <c r="J7821" t="s">
        <v>24</v>
      </c>
      <c r="K7821" s="4">
        <f t="shared" si="244"/>
        <v>246029.49</v>
      </c>
      <c r="L7821" s="1">
        <f t="shared" si="245"/>
        <v>0.34335835845922141</v>
      </c>
    </row>
    <row r="7822" spans="1:12" x14ac:dyDescent="0.3">
      <c r="A7822">
        <v>207821</v>
      </c>
      <c r="B7822" s="2">
        <v>46015</v>
      </c>
      <c r="C7822" t="s">
        <v>11</v>
      </c>
      <c r="D7822" t="s">
        <v>27</v>
      </c>
      <c r="E7822" t="s">
        <v>28</v>
      </c>
      <c r="F7822" t="s">
        <v>29</v>
      </c>
      <c r="G7822">
        <v>46</v>
      </c>
      <c r="H7822" s="4">
        <v>360478.91</v>
      </c>
      <c r="I7822" s="4">
        <v>236359.88</v>
      </c>
      <c r="J7822" t="s">
        <v>15</v>
      </c>
      <c r="K7822" s="4">
        <f t="shared" si="244"/>
        <v>124119.02999999997</v>
      </c>
      <c r="L7822" s="1">
        <f t="shared" si="245"/>
        <v>0.34431703646684902</v>
      </c>
    </row>
    <row r="7823" spans="1:12" x14ac:dyDescent="0.3">
      <c r="A7823">
        <v>207822</v>
      </c>
      <c r="B7823" s="2">
        <v>45550</v>
      </c>
      <c r="C7823" t="s">
        <v>26</v>
      </c>
      <c r="D7823" t="s">
        <v>12</v>
      </c>
      <c r="E7823" t="s">
        <v>20</v>
      </c>
      <c r="F7823" t="s">
        <v>45</v>
      </c>
      <c r="G7823">
        <v>12</v>
      </c>
      <c r="H7823" s="4">
        <v>47937.13</v>
      </c>
      <c r="I7823" s="4">
        <v>34166.31</v>
      </c>
      <c r="J7823" t="s">
        <v>15</v>
      </c>
      <c r="K7823" s="4">
        <f t="shared" si="244"/>
        <v>13770.82</v>
      </c>
      <c r="L7823" s="1">
        <f t="shared" si="245"/>
        <v>0.28726834501773468</v>
      </c>
    </row>
    <row r="7824" spans="1:12" x14ac:dyDescent="0.3">
      <c r="A7824">
        <v>207823</v>
      </c>
      <c r="B7824" s="2">
        <v>45870</v>
      </c>
      <c r="C7824" t="s">
        <v>31</v>
      </c>
      <c r="D7824" t="s">
        <v>32</v>
      </c>
      <c r="E7824" t="s">
        <v>13</v>
      </c>
      <c r="F7824" t="s">
        <v>18</v>
      </c>
      <c r="G7824">
        <v>27</v>
      </c>
      <c r="H7824" s="4">
        <v>1134185.26</v>
      </c>
      <c r="I7824" s="4">
        <v>723136.49</v>
      </c>
      <c r="J7824" t="s">
        <v>15</v>
      </c>
      <c r="K7824" s="4">
        <f t="shared" si="244"/>
        <v>411048.77</v>
      </c>
      <c r="L7824" s="1">
        <f t="shared" si="245"/>
        <v>0.36241766182008045</v>
      </c>
    </row>
    <row r="7825" spans="1:12" x14ac:dyDescent="0.3">
      <c r="A7825">
        <v>207824</v>
      </c>
      <c r="B7825" s="2">
        <v>45686</v>
      </c>
      <c r="C7825" t="s">
        <v>31</v>
      </c>
      <c r="D7825" t="s">
        <v>27</v>
      </c>
      <c r="E7825" t="s">
        <v>28</v>
      </c>
      <c r="F7825" t="s">
        <v>29</v>
      </c>
      <c r="G7825">
        <v>50</v>
      </c>
      <c r="H7825" s="4">
        <v>2768167.28</v>
      </c>
      <c r="I7825" s="4">
        <v>2218421.06</v>
      </c>
      <c r="J7825" t="s">
        <v>15</v>
      </c>
      <c r="K7825" s="4">
        <f t="shared" si="244"/>
        <v>549746.21999999974</v>
      </c>
      <c r="L7825" s="1">
        <f t="shared" si="245"/>
        <v>0.19859573659869276</v>
      </c>
    </row>
    <row r="7826" spans="1:12" x14ac:dyDescent="0.3">
      <c r="A7826">
        <v>207825</v>
      </c>
      <c r="B7826" s="2">
        <v>45760</v>
      </c>
      <c r="C7826" t="s">
        <v>38</v>
      </c>
      <c r="D7826" t="s">
        <v>32</v>
      </c>
      <c r="E7826" t="s">
        <v>20</v>
      </c>
      <c r="F7826" t="s">
        <v>45</v>
      </c>
      <c r="G7826">
        <v>42</v>
      </c>
      <c r="H7826" s="4">
        <v>1639701.28</v>
      </c>
      <c r="I7826" s="4">
        <v>1174349.49</v>
      </c>
      <c r="J7826" t="s">
        <v>15</v>
      </c>
      <c r="K7826" s="4">
        <f t="shared" si="244"/>
        <v>465351.79000000004</v>
      </c>
      <c r="L7826" s="1">
        <f t="shared" si="245"/>
        <v>0.28380278510241819</v>
      </c>
    </row>
    <row r="7827" spans="1:12" x14ac:dyDescent="0.3">
      <c r="A7827">
        <v>207826</v>
      </c>
      <c r="B7827" s="2">
        <v>45346</v>
      </c>
      <c r="C7827" t="s">
        <v>31</v>
      </c>
      <c r="D7827" t="s">
        <v>51</v>
      </c>
      <c r="E7827" t="s">
        <v>20</v>
      </c>
      <c r="F7827" t="s">
        <v>23</v>
      </c>
      <c r="G7827">
        <v>37</v>
      </c>
      <c r="H7827" s="4">
        <v>1290906.96</v>
      </c>
      <c r="I7827" s="4">
        <v>881945.45</v>
      </c>
      <c r="J7827" t="s">
        <v>15</v>
      </c>
      <c r="K7827" s="4">
        <f t="shared" si="244"/>
        <v>408961.51</v>
      </c>
      <c r="L7827" s="1">
        <f t="shared" si="245"/>
        <v>0.31680169266420255</v>
      </c>
    </row>
    <row r="7828" spans="1:12" x14ac:dyDescent="0.3">
      <c r="A7828">
        <v>207827</v>
      </c>
      <c r="B7828" s="2">
        <v>45761</v>
      </c>
      <c r="C7828" t="s">
        <v>38</v>
      </c>
      <c r="D7828" t="s">
        <v>51</v>
      </c>
      <c r="E7828" t="s">
        <v>13</v>
      </c>
      <c r="F7828" t="s">
        <v>18</v>
      </c>
      <c r="G7828">
        <v>43</v>
      </c>
      <c r="H7828" s="4">
        <v>2216701.91</v>
      </c>
      <c r="I7828" s="4">
        <v>1639657.15</v>
      </c>
      <c r="J7828" t="s">
        <v>15</v>
      </c>
      <c r="K7828" s="4">
        <f t="shared" si="244"/>
        <v>577044.76000000024</v>
      </c>
      <c r="L7828" s="1">
        <f t="shared" si="245"/>
        <v>0.26031680551942149</v>
      </c>
    </row>
    <row r="7829" spans="1:12" x14ac:dyDescent="0.3">
      <c r="A7829">
        <v>207828</v>
      </c>
      <c r="B7829" s="2">
        <v>45476</v>
      </c>
      <c r="C7829" t="s">
        <v>38</v>
      </c>
      <c r="D7829" t="s">
        <v>12</v>
      </c>
      <c r="E7829" t="s">
        <v>20</v>
      </c>
      <c r="F7829" t="s">
        <v>23</v>
      </c>
      <c r="G7829">
        <v>27</v>
      </c>
      <c r="H7829" s="4">
        <v>540717.11</v>
      </c>
      <c r="I7829" s="4">
        <v>431628.82</v>
      </c>
      <c r="J7829" t="s">
        <v>15</v>
      </c>
      <c r="K7829" s="4">
        <f t="shared" si="244"/>
        <v>109088.28999999998</v>
      </c>
      <c r="L7829" s="1">
        <f t="shared" si="245"/>
        <v>0.20174743499424308</v>
      </c>
    </row>
    <row r="7830" spans="1:12" x14ac:dyDescent="0.3">
      <c r="A7830">
        <v>207829</v>
      </c>
      <c r="B7830" s="2">
        <v>45661</v>
      </c>
      <c r="C7830" t="s">
        <v>26</v>
      </c>
      <c r="D7830" t="s">
        <v>51</v>
      </c>
      <c r="E7830" t="s">
        <v>28</v>
      </c>
      <c r="F7830" t="s">
        <v>78</v>
      </c>
      <c r="G7830">
        <v>37</v>
      </c>
      <c r="H7830" s="4">
        <v>2022320.81</v>
      </c>
      <c r="I7830" s="4">
        <v>1383507.44</v>
      </c>
      <c r="J7830" t="s">
        <v>15</v>
      </c>
      <c r="K7830" s="4">
        <f t="shared" si="244"/>
        <v>638813.37000000011</v>
      </c>
      <c r="L7830" s="1">
        <f t="shared" si="245"/>
        <v>0.31588132151990272</v>
      </c>
    </row>
    <row r="7831" spans="1:12" x14ac:dyDescent="0.3">
      <c r="A7831">
        <v>207830</v>
      </c>
      <c r="B7831" s="2">
        <v>45448</v>
      </c>
      <c r="C7831" t="s">
        <v>38</v>
      </c>
      <c r="D7831" t="s">
        <v>12</v>
      </c>
      <c r="E7831" t="s">
        <v>13</v>
      </c>
      <c r="F7831" t="s">
        <v>36</v>
      </c>
      <c r="G7831">
        <v>9</v>
      </c>
      <c r="H7831" s="4">
        <v>82894.559999999998</v>
      </c>
      <c r="I7831" s="4">
        <v>58820.78</v>
      </c>
      <c r="J7831" t="s">
        <v>24</v>
      </c>
      <c r="K7831" s="4">
        <f t="shared" si="244"/>
        <v>24073.78</v>
      </c>
      <c r="L7831" s="1">
        <f t="shared" si="245"/>
        <v>0.2904144735191308</v>
      </c>
    </row>
    <row r="7832" spans="1:12" x14ac:dyDescent="0.3">
      <c r="A7832">
        <v>207831</v>
      </c>
      <c r="B7832" s="2">
        <v>45989</v>
      </c>
      <c r="C7832" t="s">
        <v>38</v>
      </c>
      <c r="D7832" t="s">
        <v>12</v>
      </c>
      <c r="E7832" t="s">
        <v>28</v>
      </c>
      <c r="F7832" t="s">
        <v>29</v>
      </c>
      <c r="G7832">
        <v>50</v>
      </c>
      <c r="H7832" s="4">
        <v>927007.14</v>
      </c>
      <c r="I7832" s="4">
        <v>608181.91</v>
      </c>
      <c r="J7832" t="s">
        <v>15</v>
      </c>
      <c r="K7832" s="4">
        <f t="shared" si="244"/>
        <v>318825.23</v>
      </c>
      <c r="L7832" s="1">
        <f t="shared" si="245"/>
        <v>0.34392963790980075</v>
      </c>
    </row>
    <row r="7833" spans="1:12" x14ac:dyDescent="0.3">
      <c r="A7833">
        <v>207832</v>
      </c>
      <c r="B7833" s="2">
        <v>46002</v>
      </c>
      <c r="C7833" t="s">
        <v>31</v>
      </c>
      <c r="D7833" t="s">
        <v>17</v>
      </c>
      <c r="E7833" t="s">
        <v>28</v>
      </c>
      <c r="F7833" t="s">
        <v>29</v>
      </c>
      <c r="G7833">
        <v>2</v>
      </c>
      <c r="H7833" s="4">
        <v>55219.18</v>
      </c>
      <c r="I7833" s="4">
        <v>43479.55</v>
      </c>
      <c r="J7833" t="s">
        <v>15</v>
      </c>
      <c r="K7833" s="4">
        <f t="shared" si="244"/>
        <v>11739.629999999997</v>
      </c>
      <c r="L7833" s="1">
        <f t="shared" si="245"/>
        <v>0.21260058552119024</v>
      </c>
    </row>
    <row r="7834" spans="1:12" x14ac:dyDescent="0.3">
      <c r="A7834">
        <v>207833</v>
      </c>
      <c r="B7834" s="2">
        <v>45900</v>
      </c>
      <c r="C7834" t="s">
        <v>38</v>
      </c>
      <c r="D7834" t="s">
        <v>51</v>
      </c>
      <c r="E7834" t="s">
        <v>20</v>
      </c>
      <c r="F7834" t="s">
        <v>21</v>
      </c>
      <c r="G7834">
        <v>19</v>
      </c>
      <c r="H7834" s="4">
        <v>930374.5</v>
      </c>
      <c r="I7834" s="4">
        <v>770387.9</v>
      </c>
      <c r="J7834" t="s">
        <v>15</v>
      </c>
      <c r="K7834" s="4">
        <f t="shared" si="244"/>
        <v>159986.59999999998</v>
      </c>
      <c r="L7834" s="1">
        <f t="shared" si="245"/>
        <v>0.17195935615174318</v>
      </c>
    </row>
    <row r="7835" spans="1:12" x14ac:dyDescent="0.3">
      <c r="A7835">
        <v>207834</v>
      </c>
      <c r="B7835" s="2">
        <v>45642</v>
      </c>
      <c r="C7835" t="s">
        <v>38</v>
      </c>
      <c r="D7835" t="s">
        <v>12</v>
      </c>
      <c r="E7835" t="s">
        <v>20</v>
      </c>
      <c r="F7835" t="s">
        <v>21</v>
      </c>
      <c r="G7835">
        <v>38</v>
      </c>
      <c r="H7835" s="4">
        <v>764131.74</v>
      </c>
      <c r="I7835" s="4">
        <v>465459.09</v>
      </c>
      <c r="J7835" t="s">
        <v>24</v>
      </c>
      <c r="K7835" s="4">
        <f t="shared" si="244"/>
        <v>298672.64999999997</v>
      </c>
      <c r="L7835" s="1">
        <f t="shared" si="245"/>
        <v>0.39086538925866365</v>
      </c>
    </row>
    <row r="7836" spans="1:12" x14ac:dyDescent="0.3">
      <c r="A7836">
        <v>207835</v>
      </c>
      <c r="B7836" s="2">
        <v>45910</v>
      </c>
      <c r="C7836" t="s">
        <v>11</v>
      </c>
      <c r="D7836" t="s">
        <v>17</v>
      </c>
      <c r="E7836" t="s">
        <v>13</v>
      </c>
      <c r="F7836" t="s">
        <v>36</v>
      </c>
      <c r="G7836">
        <v>47</v>
      </c>
      <c r="H7836" s="4">
        <v>2598457.2799999998</v>
      </c>
      <c r="I7836" s="4">
        <v>1947578.37</v>
      </c>
      <c r="J7836" t="s">
        <v>24</v>
      </c>
      <c r="K7836" s="4">
        <f t="shared" si="244"/>
        <v>650878.90999999968</v>
      </c>
      <c r="L7836" s="1">
        <f t="shared" si="245"/>
        <v>0.25048666953647192</v>
      </c>
    </row>
    <row r="7837" spans="1:12" x14ac:dyDescent="0.3">
      <c r="A7837">
        <v>207836</v>
      </c>
      <c r="B7837" s="2">
        <v>45573</v>
      </c>
      <c r="C7837" t="s">
        <v>11</v>
      </c>
      <c r="D7837" t="s">
        <v>12</v>
      </c>
      <c r="E7837" t="s">
        <v>28</v>
      </c>
      <c r="F7837" t="s">
        <v>39</v>
      </c>
      <c r="G7837">
        <v>38</v>
      </c>
      <c r="H7837" s="4">
        <v>1092971.1299999999</v>
      </c>
      <c r="I7837" s="4">
        <v>795068.36</v>
      </c>
      <c r="J7837" t="s">
        <v>24</v>
      </c>
      <c r="K7837" s="4">
        <f t="shared" si="244"/>
        <v>297902.7699999999</v>
      </c>
      <c r="L7837" s="1">
        <f t="shared" si="245"/>
        <v>0.27256234114802275</v>
      </c>
    </row>
    <row r="7838" spans="1:12" x14ac:dyDescent="0.3">
      <c r="A7838">
        <v>207837</v>
      </c>
      <c r="B7838" s="2">
        <v>45476</v>
      </c>
      <c r="C7838" t="s">
        <v>26</v>
      </c>
      <c r="D7838" t="s">
        <v>32</v>
      </c>
      <c r="E7838" t="s">
        <v>20</v>
      </c>
      <c r="F7838" t="s">
        <v>23</v>
      </c>
      <c r="G7838">
        <v>13</v>
      </c>
      <c r="H7838" s="4">
        <v>611239.13</v>
      </c>
      <c r="I7838" s="4">
        <v>446897.09</v>
      </c>
      <c r="J7838" t="s">
        <v>24</v>
      </c>
      <c r="K7838" s="4">
        <f t="shared" si="244"/>
        <v>164342.03999999998</v>
      </c>
      <c r="L7838" s="1">
        <f t="shared" si="245"/>
        <v>0.26886701445308314</v>
      </c>
    </row>
    <row r="7839" spans="1:12" x14ac:dyDescent="0.3">
      <c r="A7839">
        <v>207838</v>
      </c>
      <c r="B7839" s="2">
        <v>45402</v>
      </c>
      <c r="C7839" t="s">
        <v>26</v>
      </c>
      <c r="D7839" t="s">
        <v>34</v>
      </c>
      <c r="E7839" t="s">
        <v>13</v>
      </c>
      <c r="F7839" t="s">
        <v>18</v>
      </c>
      <c r="G7839">
        <v>46</v>
      </c>
      <c r="H7839" s="4">
        <v>1640164.85</v>
      </c>
      <c r="I7839" s="4">
        <v>1156503.77</v>
      </c>
      <c r="J7839" t="s">
        <v>24</v>
      </c>
      <c r="K7839" s="4">
        <f t="shared" si="244"/>
        <v>483661.08000000007</v>
      </c>
      <c r="L7839" s="1">
        <f t="shared" si="245"/>
        <v>0.29488565128072342</v>
      </c>
    </row>
    <row r="7840" spans="1:12" x14ac:dyDescent="0.3">
      <c r="A7840">
        <v>207839</v>
      </c>
      <c r="B7840" s="2">
        <v>45325</v>
      </c>
      <c r="C7840" t="s">
        <v>31</v>
      </c>
      <c r="D7840" t="s">
        <v>17</v>
      </c>
      <c r="E7840" t="s">
        <v>28</v>
      </c>
      <c r="F7840" t="s">
        <v>39</v>
      </c>
      <c r="G7840">
        <v>38</v>
      </c>
      <c r="H7840" s="4">
        <v>159368.26</v>
      </c>
      <c r="I7840" s="4">
        <v>126021.41</v>
      </c>
      <c r="J7840" t="s">
        <v>15</v>
      </c>
      <c r="K7840" s="4">
        <f t="shared" si="244"/>
        <v>33346.850000000006</v>
      </c>
      <c r="L7840" s="1">
        <f t="shared" si="245"/>
        <v>0.20924398622410764</v>
      </c>
    </row>
    <row r="7841" spans="1:12" x14ac:dyDescent="0.3">
      <c r="A7841">
        <v>207840</v>
      </c>
      <c r="B7841" s="2">
        <v>45329</v>
      </c>
      <c r="C7841" t="s">
        <v>11</v>
      </c>
      <c r="D7841" t="s">
        <v>51</v>
      </c>
      <c r="E7841" t="s">
        <v>13</v>
      </c>
      <c r="F7841" t="s">
        <v>18</v>
      </c>
      <c r="G7841">
        <v>41</v>
      </c>
      <c r="H7841" s="4">
        <v>1945567.13</v>
      </c>
      <c r="I7841" s="4">
        <v>1234253.04</v>
      </c>
      <c r="J7841" t="s">
        <v>15</v>
      </c>
      <c r="K7841" s="4">
        <f t="shared" si="244"/>
        <v>711314.08999999985</v>
      </c>
      <c r="L7841" s="1">
        <f t="shared" si="245"/>
        <v>0.36560757993480281</v>
      </c>
    </row>
    <row r="7842" spans="1:12" x14ac:dyDescent="0.3">
      <c r="A7842">
        <v>207841</v>
      </c>
      <c r="B7842" s="2">
        <v>45891</v>
      </c>
      <c r="C7842" t="s">
        <v>11</v>
      </c>
      <c r="D7842" t="s">
        <v>32</v>
      </c>
      <c r="E7842" t="s">
        <v>13</v>
      </c>
      <c r="F7842" t="s">
        <v>36</v>
      </c>
      <c r="G7842">
        <v>40</v>
      </c>
      <c r="H7842" s="4">
        <v>1283082.31</v>
      </c>
      <c r="I7842" s="4">
        <v>997068.64</v>
      </c>
      <c r="J7842" t="s">
        <v>24</v>
      </c>
      <c r="K7842" s="4">
        <f t="shared" si="244"/>
        <v>286013.67000000004</v>
      </c>
      <c r="L7842" s="1">
        <f t="shared" si="245"/>
        <v>0.22291139685340999</v>
      </c>
    </row>
    <row r="7843" spans="1:12" x14ac:dyDescent="0.3">
      <c r="A7843">
        <v>207842</v>
      </c>
      <c r="B7843" s="2">
        <v>45630</v>
      </c>
      <c r="C7843" t="s">
        <v>38</v>
      </c>
      <c r="D7843" t="s">
        <v>27</v>
      </c>
      <c r="E7843" t="s">
        <v>20</v>
      </c>
      <c r="F7843" t="s">
        <v>45</v>
      </c>
      <c r="G7843">
        <v>38</v>
      </c>
      <c r="H7843" s="4">
        <v>2083595.81</v>
      </c>
      <c r="I7843" s="4">
        <v>1551248.3</v>
      </c>
      <c r="J7843" t="s">
        <v>24</v>
      </c>
      <c r="K7843" s="4">
        <f t="shared" si="244"/>
        <v>532347.51</v>
      </c>
      <c r="L7843" s="1">
        <f t="shared" si="245"/>
        <v>0.25549461534000684</v>
      </c>
    </row>
    <row r="7844" spans="1:12" x14ac:dyDescent="0.3">
      <c r="A7844">
        <v>207843</v>
      </c>
      <c r="B7844" s="2">
        <v>45885</v>
      </c>
      <c r="C7844" t="s">
        <v>31</v>
      </c>
      <c r="D7844" t="s">
        <v>32</v>
      </c>
      <c r="E7844" t="s">
        <v>20</v>
      </c>
      <c r="F7844" t="s">
        <v>21</v>
      </c>
      <c r="G7844">
        <v>2</v>
      </c>
      <c r="H7844" s="4">
        <v>31217.360000000001</v>
      </c>
      <c r="I7844" s="4">
        <v>23360.39</v>
      </c>
      <c r="J7844" t="s">
        <v>15</v>
      </c>
      <c r="K7844" s="4">
        <f t="shared" si="244"/>
        <v>7856.9700000000012</v>
      </c>
      <c r="L7844" s="1">
        <f t="shared" si="245"/>
        <v>0.25168592091067282</v>
      </c>
    </row>
    <row r="7845" spans="1:12" x14ac:dyDescent="0.3">
      <c r="A7845">
        <v>207844</v>
      </c>
      <c r="B7845" s="2">
        <v>45534</v>
      </c>
      <c r="C7845" t="s">
        <v>11</v>
      </c>
      <c r="D7845" t="s">
        <v>27</v>
      </c>
      <c r="E7845" t="s">
        <v>28</v>
      </c>
      <c r="F7845" t="s">
        <v>39</v>
      </c>
      <c r="G7845">
        <v>9</v>
      </c>
      <c r="H7845" s="4">
        <v>286514.96000000002</v>
      </c>
      <c r="I7845" s="4">
        <v>243134.96</v>
      </c>
      <c r="J7845" t="s">
        <v>24</v>
      </c>
      <c r="K7845" s="4">
        <f t="shared" si="244"/>
        <v>43380.000000000029</v>
      </c>
      <c r="L7845" s="1">
        <f t="shared" si="245"/>
        <v>0.15140570670376174</v>
      </c>
    </row>
    <row r="7846" spans="1:12" x14ac:dyDescent="0.3">
      <c r="A7846">
        <v>207845</v>
      </c>
      <c r="B7846" s="2">
        <v>45680</v>
      </c>
      <c r="C7846" t="s">
        <v>26</v>
      </c>
      <c r="D7846" t="s">
        <v>17</v>
      </c>
      <c r="E7846" t="s">
        <v>13</v>
      </c>
      <c r="F7846" t="s">
        <v>14</v>
      </c>
      <c r="G7846">
        <v>22</v>
      </c>
      <c r="H7846" s="4">
        <v>411170.05</v>
      </c>
      <c r="I7846" s="4">
        <v>304904.3</v>
      </c>
      <c r="J7846" t="s">
        <v>15</v>
      </c>
      <c r="K7846" s="4">
        <f t="shared" si="244"/>
        <v>106265.75</v>
      </c>
      <c r="L7846" s="1">
        <f t="shared" si="245"/>
        <v>0.25844720450820774</v>
      </c>
    </row>
    <row r="7847" spans="1:12" x14ac:dyDescent="0.3">
      <c r="A7847">
        <v>207846</v>
      </c>
      <c r="B7847" s="2">
        <v>45860</v>
      </c>
      <c r="C7847" t="s">
        <v>26</v>
      </c>
      <c r="D7847" t="s">
        <v>51</v>
      </c>
      <c r="E7847" t="s">
        <v>13</v>
      </c>
      <c r="F7847" t="s">
        <v>18</v>
      </c>
      <c r="G7847">
        <v>21</v>
      </c>
      <c r="H7847" s="4">
        <v>755556.27</v>
      </c>
      <c r="I7847" s="4">
        <v>617242.87</v>
      </c>
      <c r="J7847" t="s">
        <v>24</v>
      </c>
      <c r="K7847" s="4">
        <f t="shared" si="244"/>
        <v>138313.40000000002</v>
      </c>
      <c r="L7847" s="1">
        <f t="shared" si="245"/>
        <v>0.18306167984020572</v>
      </c>
    </row>
    <row r="7848" spans="1:12" x14ac:dyDescent="0.3">
      <c r="A7848">
        <v>207847</v>
      </c>
      <c r="B7848" s="2">
        <v>45716</v>
      </c>
      <c r="C7848" t="s">
        <v>31</v>
      </c>
      <c r="D7848" t="s">
        <v>27</v>
      </c>
      <c r="E7848" t="s">
        <v>28</v>
      </c>
      <c r="F7848" t="s">
        <v>39</v>
      </c>
      <c r="G7848">
        <v>44</v>
      </c>
      <c r="H7848" s="4">
        <v>1401767.48</v>
      </c>
      <c r="I7848" s="4">
        <v>850374.09</v>
      </c>
      <c r="J7848" t="s">
        <v>15</v>
      </c>
      <c r="K7848" s="4">
        <f t="shared" si="244"/>
        <v>551393.39</v>
      </c>
      <c r="L7848" s="1">
        <f t="shared" si="245"/>
        <v>0.39335581533108471</v>
      </c>
    </row>
    <row r="7849" spans="1:12" x14ac:dyDescent="0.3">
      <c r="A7849">
        <v>207848</v>
      </c>
      <c r="B7849" s="2">
        <v>46000</v>
      </c>
      <c r="C7849" t="s">
        <v>11</v>
      </c>
      <c r="D7849" t="s">
        <v>17</v>
      </c>
      <c r="E7849" t="s">
        <v>13</v>
      </c>
      <c r="F7849" t="s">
        <v>14</v>
      </c>
      <c r="G7849">
        <v>16</v>
      </c>
      <c r="H7849" s="4">
        <v>918870.03</v>
      </c>
      <c r="I7849" s="4">
        <v>758549.85</v>
      </c>
      <c r="J7849" t="s">
        <v>15</v>
      </c>
      <c r="K7849" s="4">
        <f t="shared" si="244"/>
        <v>160320.18000000005</v>
      </c>
      <c r="L7849" s="1">
        <f t="shared" si="245"/>
        <v>0.17447536078633455</v>
      </c>
    </row>
    <row r="7850" spans="1:12" x14ac:dyDescent="0.3">
      <c r="A7850">
        <v>207849</v>
      </c>
      <c r="B7850" s="2">
        <v>45922</v>
      </c>
      <c r="C7850" t="s">
        <v>38</v>
      </c>
      <c r="D7850" t="s">
        <v>17</v>
      </c>
      <c r="E7850" t="s">
        <v>28</v>
      </c>
      <c r="F7850" t="s">
        <v>29</v>
      </c>
      <c r="G7850">
        <v>32</v>
      </c>
      <c r="H7850" s="4">
        <v>103745.47</v>
      </c>
      <c r="I7850" s="4">
        <v>78179.77</v>
      </c>
      <c r="J7850" t="s">
        <v>15</v>
      </c>
      <c r="K7850" s="4">
        <f t="shared" si="244"/>
        <v>25565.699999999997</v>
      </c>
      <c r="L7850" s="1">
        <f t="shared" si="245"/>
        <v>0.24642714520450865</v>
      </c>
    </row>
    <row r="7851" spans="1:12" x14ac:dyDescent="0.3">
      <c r="A7851">
        <v>207850</v>
      </c>
      <c r="B7851" s="2">
        <v>46014</v>
      </c>
      <c r="C7851" t="s">
        <v>11</v>
      </c>
      <c r="D7851" t="s">
        <v>12</v>
      </c>
      <c r="E7851" t="s">
        <v>13</v>
      </c>
      <c r="F7851" t="s">
        <v>14</v>
      </c>
      <c r="G7851">
        <v>46</v>
      </c>
      <c r="H7851" s="4">
        <v>1333900.1399999999</v>
      </c>
      <c r="I7851" s="4">
        <v>989270.34</v>
      </c>
      <c r="J7851" t="s">
        <v>15</v>
      </c>
      <c r="K7851" s="4">
        <f t="shared" si="244"/>
        <v>344629.79999999993</v>
      </c>
      <c r="L7851" s="1">
        <f t="shared" si="245"/>
        <v>0.2583625188014449</v>
      </c>
    </row>
    <row r="7852" spans="1:12" x14ac:dyDescent="0.3">
      <c r="A7852">
        <v>207851</v>
      </c>
      <c r="B7852" s="2">
        <v>45733</v>
      </c>
      <c r="C7852" t="s">
        <v>26</v>
      </c>
      <c r="D7852" t="s">
        <v>51</v>
      </c>
      <c r="E7852" t="s">
        <v>20</v>
      </c>
      <c r="F7852" t="s">
        <v>23</v>
      </c>
      <c r="G7852">
        <v>23</v>
      </c>
      <c r="H7852" s="4">
        <v>1235614.3600000001</v>
      </c>
      <c r="I7852" s="4">
        <v>885623.42</v>
      </c>
      <c r="J7852" t="s">
        <v>15</v>
      </c>
      <c r="K7852" s="4">
        <f t="shared" si="244"/>
        <v>349990.94000000006</v>
      </c>
      <c r="L7852" s="1">
        <f t="shared" si="245"/>
        <v>0.28325256757294404</v>
      </c>
    </row>
    <row r="7853" spans="1:12" x14ac:dyDescent="0.3">
      <c r="A7853">
        <v>207852</v>
      </c>
      <c r="B7853" s="2">
        <v>45886</v>
      </c>
      <c r="C7853" t="s">
        <v>26</v>
      </c>
      <c r="D7853" t="s">
        <v>12</v>
      </c>
      <c r="E7853" t="s">
        <v>28</v>
      </c>
      <c r="F7853" t="s">
        <v>39</v>
      </c>
      <c r="G7853">
        <v>2</v>
      </c>
      <c r="H7853" s="4">
        <v>12323.74</v>
      </c>
      <c r="I7853" s="4">
        <v>8122.91</v>
      </c>
      <c r="J7853" t="s">
        <v>15</v>
      </c>
      <c r="K7853" s="4">
        <f t="shared" si="244"/>
        <v>4200.83</v>
      </c>
      <c r="L7853" s="1">
        <f t="shared" si="245"/>
        <v>0.34087298174093256</v>
      </c>
    </row>
    <row r="7854" spans="1:12" x14ac:dyDescent="0.3">
      <c r="A7854">
        <v>207853</v>
      </c>
      <c r="B7854" s="2">
        <v>45902</v>
      </c>
      <c r="C7854" t="s">
        <v>26</v>
      </c>
      <c r="D7854" t="s">
        <v>12</v>
      </c>
      <c r="E7854" t="s">
        <v>28</v>
      </c>
      <c r="F7854" t="s">
        <v>39</v>
      </c>
      <c r="G7854">
        <v>16</v>
      </c>
      <c r="H7854" s="4">
        <v>169408.82</v>
      </c>
      <c r="I7854" s="4">
        <v>108905.56</v>
      </c>
      <c r="J7854" t="s">
        <v>24</v>
      </c>
      <c r="K7854" s="4">
        <f t="shared" si="244"/>
        <v>60503.260000000009</v>
      </c>
      <c r="L7854" s="1">
        <f t="shared" si="245"/>
        <v>0.35714350645969911</v>
      </c>
    </row>
    <row r="7855" spans="1:12" x14ac:dyDescent="0.3">
      <c r="A7855">
        <v>207854</v>
      </c>
      <c r="B7855" s="2">
        <v>45768</v>
      </c>
      <c r="C7855" t="s">
        <v>11</v>
      </c>
      <c r="D7855" t="s">
        <v>51</v>
      </c>
      <c r="E7855" t="s">
        <v>13</v>
      </c>
      <c r="F7855" t="s">
        <v>42</v>
      </c>
      <c r="G7855">
        <v>1</v>
      </c>
      <c r="H7855" s="4">
        <v>22523.27</v>
      </c>
      <c r="I7855" s="4">
        <v>13682.01</v>
      </c>
      <c r="J7855" t="s">
        <v>15</v>
      </c>
      <c r="K7855" s="4">
        <f t="shared" si="244"/>
        <v>8841.26</v>
      </c>
      <c r="L7855" s="1">
        <f t="shared" si="245"/>
        <v>0.39253891641844191</v>
      </c>
    </row>
    <row r="7856" spans="1:12" x14ac:dyDescent="0.3">
      <c r="A7856">
        <v>207855</v>
      </c>
      <c r="B7856" s="2">
        <v>45810</v>
      </c>
      <c r="C7856" t="s">
        <v>31</v>
      </c>
      <c r="D7856" t="s">
        <v>27</v>
      </c>
      <c r="E7856" t="s">
        <v>20</v>
      </c>
      <c r="F7856" t="s">
        <v>21</v>
      </c>
      <c r="G7856">
        <v>15</v>
      </c>
      <c r="H7856" s="4">
        <v>401557.78</v>
      </c>
      <c r="I7856" s="4">
        <v>255191.15</v>
      </c>
      <c r="J7856" t="s">
        <v>15</v>
      </c>
      <c r="K7856" s="4">
        <f t="shared" si="244"/>
        <v>146366.63000000003</v>
      </c>
      <c r="L7856" s="1">
        <f t="shared" si="245"/>
        <v>0.3644970594269149</v>
      </c>
    </row>
    <row r="7857" spans="1:12" x14ac:dyDescent="0.3">
      <c r="A7857">
        <v>207856</v>
      </c>
      <c r="B7857" s="2">
        <v>45414</v>
      </c>
      <c r="C7857" t="s">
        <v>11</v>
      </c>
      <c r="D7857" t="s">
        <v>27</v>
      </c>
      <c r="E7857" t="s">
        <v>20</v>
      </c>
      <c r="F7857" t="s">
        <v>23</v>
      </c>
      <c r="G7857">
        <v>33</v>
      </c>
      <c r="H7857" s="4">
        <v>1446472.11</v>
      </c>
      <c r="I7857" s="4">
        <v>1187767.8500000001</v>
      </c>
      <c r="J7857" t="s">
        <v>24</v>
      </c>
      <c r="K7857" s="4">
        <f t="shared" si="244"/>
        <v>258704.26</v>
      </c>
      <c r="L7857" s="1">
        <f t="shared" si="245"/>
        <v>0.17885188259869039</v>
      </c>
    </row>
    <row r="7858" spans="1:12" x14ac:dyDescent="0.3">
      <c r="A7858">
        <v>207857</v>
      </c>
      <c r="B7858" s="2">
        <v>45549</v>
      </c>
      <c r="C7858" t="s">
        <v>11</v>
      </c>
      <c r="D7858" t="s">
        <v>34</v>
      </c>
      <c r="E7858" t="s">
        <v>13</v>
      </c>
      <c r="F7858" t="s">
        <v>14</v>
      </c>
      <c r="G7858">
        <v>34</v>
      </c>
      <c r="H7858" s="4">
        <v>647712.61</v>
      </c>
      <c r="I7858" s="4">
        <v>410380.27</v>
      </c>
      <c r="J7858" t="s">
        <v>24</v>
      </c>
      <c r="K7858" s="4">
        <f t="shared" si="244"/>
        <v>237332.33999999997</v>
      </c>
      <c r="L7858" s="1">
        <f t="shared" si="245"/>
        <v>0.36641611779026501</v>
      </c>
    </row>
    <row r="7859" spans="1:12" x14ac:dyDescent="0.3">
      <c r="A7859">
        <v>207858</v>
      </c>
      <c r="B7859" s="2">
        <v>45632</v>
      </c>
      <c r="C7859" t="s">
        <v>38</v>
      </c>
      <c r="D7859" t="s">
        <v>12</v>
      </c>
      <c r="E7859" t="s">
        <v>28</v>
      </c>
      <c r="F7859" t="s">
        <v>29</v>
      </c>
      <c r="G7859">
        <v>5</v>
      </c>
      <c r="H7859" s="4">
        <v>148824.82</v>
      </c>
      <c r="I7859" s="4">
        <v>114774.42</v>
      </c>
      <c r="J7859" t="s">
        <v>24</v>
      </c>
      <c r="K7859" s="4">
        <f t="shared" si="244"/>
        <v>34050.400000000009</v>
      </c>
      <c r="L7859" s="1">
        <f t="shared" si="245"/>
        <v>0.22879517005295225</v>
      </c>
    </row>
    <row r="7860" spans="1:12" x14ac:dyDescent="0.3">
      <c r="A7860">
        <v>207859</v>
      </c>
      <c r="B7860" s="2">
        <v>45308</v>
      </c>
      <c r="C7860" t="s">
        <v>26</v>
      </c>
      <c r="D7860" t="s">
        <v>51</v>
      </c>
      <c r="E7860" t="s">
        <v>13</v>
      </c>
      <c r="F7860" t="s">
        <v>18</v>
      </c>
      <c r="G7860">
        <v>15</v>
      </c>
      <c r="H7860" s="4">
        <v>319474.28000000003</v>
      </c>
      <c r="I7860" s="4">
        <v>203905.78</v>
      </c>
      <c r="J7860" t="s">
        <v>24</v>
      </c>
      <c r="K7860" s="4">
        <f t="shared" si="244"/>
        <v>115568.50000000003</v>
      </c>
      <c r="L7860" s="1">
        <f t="shared" si="245"/>
        <v>0.36174586573917633</v>
      </c>
    </row>
    <row r="7861" spans="1:12" x14ac:dyDescent="0.3">
      <c r="A7861">
        <v>207860</v>
      </c>
      <c r="B7861" s="2">
        <v>45634</v>
      </c>
      <c r="C7861" t="s">
        <v>26</v>
      </c>
      <c r="D7861" t="s">
        <v>17</v>
      </c>
      <c r="E7861" t="s">
        <v>13</v>
      </c>
      <c r="F7861" t="s">
        <v>18</v>
      </c>
      <c r="G7861">
        <v>14</v>
      </c>
      <c r="H7861" s="4">
        <v>13019.59</v>
      </c>
      <c r="I7861" s="4">
        <v>9949.3799999999992</v>
      </c>
      <c r="J7861" t="s">
        <v>15</v>
      </c>
      <c r="K7861" s="4">
        <f t="shared" si="244"/>
        <v>3070.2100000000009</v>
      </c>
      <c r="L7861" s="1">
        <f t="shared" si="245"/>
        <v>0.2358146454688666</v>
      </c>
    </row>
    <row r="7862" spans="1:12" x14ac:dyDescent="0.3">
      <c r="A7862">
        <v>207861</v>
      </c>
      <c r="B7862" s="2">
        <v>45409</v>
      </c>
      <c r="C7862" t="s">
        <v>31</v>
      </c>
      <c r="D7862" t="s">
        <v>27</v>
      </c>
      <c r="E7862" t="s">
        <v>20</v>
      </c>
      <c r="F7862" t="s">
        <v>21</v>
      </c>
      <c r="G7862">
        <v>3</v>
      </c>
      <c r="H7862" s="4">
        <v>85559.16</v>
      </c>
      <c r="I7862" s="4">
        <v>53260.32</v>
      </c>
      <c r="J7862" t="s">
        <v>24</v>
      </c>
      <c r="K7862" s="4">
        <f t="shared" si="244"/>
        <v>32298.840000000004</v>
      </c>
      <c r="L7862" s="1">
        <f t="shared" si="245"/>
        <v>0.37750300493833744</v>
      </c>
    </row>
    <row r="7863" spans="1:12" x14ac:dyDescent="0.3">
      <c r="A7863">
        <v>207862</v>
      </c>
      <c r="B7863" s="2">
        <v>45622</v>
      </c>
      <c r="C7863" t="s">
        <v>11</v>
      </c>
      <c r="D7863" t="s">
        <v>32</v>
      </c>
      <c r="E7863" t="s">
        <v>28</v>
      </c>
      <c r="F7863" t="s">
        <v>78</v>
      </c>
      <c r="G7863">
        <v>8</v>
      </c>
      <c r="H7863" s="4">
        <v>106132.43</v>
      </c>
      <c r="I7863" s="4">
        <v>64250.05</v>
      </c>
      <c r="J7863" t="s">
        <v>24</v>
      </c>
      <c r="K7863" s="4">
        <f t="shared" si="244"/>
        <v>41882.37999999999</v>
      </c>
      <c r="L7863" s="1">
        <f t="shared" si="245"/>
        <v>0.39462377333676418</v>
      </c>
    </row>
    <row r="7864" spans="1:12" x14ac:dyDescent="0.3">
      <c r="A7864">
        <v>207863</v>
      </c>
      <c r="B7864" s="2">
        <v>45335</v>
      </c>
      <c r="C7864" t="s">
        <v>31</v>
      </c>
      <c r="D7864" t="s">
        <v>34</v>
      </c>
      <c r="E7864" t="s">
        <v>28</v>
      </c>
      <c r="F7864" t="s">
        <v>39</v>
      </c>
      <c r="G7864">
        <v>30</v>
      </c>
      <c r="H7864" s="4">
        <v>376651.1</v>
      </c>
      <c r="I7864" s="4">
        <v>246844.36</v>
      </c>
      <c r="J7864" t="s">
        <v>15</v>
      </c>
      <c r="K7864" s="4">
        <f t="shared" si="244"/>
        <v>129806.73999999999</v>
      </c>
      <c r="L7864" s="1">
        <f t="shared" si="245"/>
        <v>0.34463390655171322</v>
      </c>
    </row>
    <row r="7865" spans="1:12" x14ac:dyDescent="0.3">
      <c r="A7865">
        <v>207864</v>
      </c>
      <c r="B7865" s="2">
        <v>45826</v>
      </c>
      <c r="C7865" t="s">
        <v>11</v>
      </c>
      <c r="D7865" t="s">
        <v>12</v>
      </c>
      <c r="E7865" t="s">
        <v>28</v>
      </c>
      <c r="F7865" t="s">
        <v>29</v>
      </c>
      <c r="G7865">
        <v>26</v>
      </c>
      <c r="H7865" s="4">
        <v>1367040.65</v>
      </c>
      <c r="I7865" s="4">
        <v>825523.48</v>
      </c>
      <c r="J7865" t="s">
        <v>15</v>
      </c>
      <c r="K7865" s="4">
        <f t="shared" si="244"/>
        <v>541517.16999999993</v>
      </c>
      <c r="L7865" s="1">
        <f t="shared" si="245"/>
        <v>0.3961236778145551</v>
      </c>
    </row>
    <row r="7866" spans="1:12" x14ac:dyDescent="0.3">
      <c r="A7866">
        <v>207865</v>
      </c>
      <c r="B7866" s="2">
        <v>45978</v>
      </c>
      <c r="C7866" t="s">
        <v>38</v>
      </c>
      <c r="D7866" t="s">
        <v>51</v>
      </c>
      <c r="E7866" t="s">
        <v>20</v>
      </c>
      <c r="F7866" t="s">
        <v>45</v>
      </c>
      <c r="G7866">
        <v>6</v>
      </c>
      <c r="H7866" s="4">
        <v>298870.21000000002</v>
      </c>
      <c r="I7866" s="4">
        <v>229396.4</v>
      </c>
      <c r="J7866" t="s">
        <v>15</v>
      </c>
      <c r="K7866" s="4">
        <f t="shared" si="244"/>
        <v>69473.810000000027</v>
      </c>
      <c r="L7866" s="1">
        <f t="shared" si="245"/>
        <v>0.2324547836333371</v>
      </c>
    </row>
    <row r="7867" spans="1:12" x14ac:dyDescent="0.3">
      <c r="A7867">
        <v>207866</v>
      </c>
      <c r="B7867" s="2">
        <v>45550</v>
      </c>
      <c r="C7867" t="s">
        <v>11</v>
      </c>
      <c r="D7867" t="s">
        <v>27</v>
      </c>
      <c r="E7867" t="s">
        <v>13</v>
      </c>
      <c r="F7867" t="s">
        <v>18</v>
      </c>
      <c r="G7867">
        <v>39</v>
      </c>
      <c r="H7867" s="4">
        <v>1180332.02</v>
      </c>
      <c r="I7867" s="4">
        <v>750086.68</v>
      </c>
      <c r="J7867" t="s">
        <v>24</v>
      </c>
      <c r="K7867" s="4">
        <f t="shared" si="244"/>
        <v>430245.33999999997</v>
      </c>
      <c r="L7867" s="1">
        <f t="shared" si="245"/>
        <v>0.36451213108664116</v>
      </c>
    </row>
    <row r="7868" spans="1:12" x14ac:dyDescent="0.3">
      <c r="A7868">
        <v>207867</v>
      </c>
      <c r="B7868" s="2">
        <v>45841</v>
      </c>
      <c r="C7868" t="s">
        <v>31</v>
      </c>
      <c r="D7868" t="s">
        <v>51</v>
      </c>
      <c r="E7868" t="s">
        <v>20</v>
      </c>
      <c r="F7868" t="s">
        <v>21</v>
      </c>
      <c r="G7868">
        <v>1</v>
      </c>
      <c r="H7868" s="4">
        <v>22506.959999999999</v>
      </c>
      <c r="I7868" s="4">
        <v>16457.46</v>
      </c>
      <c r="J7868" t="s">
        <v>24</v>
      </c>
      <c r="K7868" s="4">
        <f t="shared" si="244"/>
        <v>6049.5</v>
      </c>
      <c r="L7868" s="1">
        <f t="shared" si="245"/>
        <v>0.26878352296356328</v>
      </c>
    </row>
    <row r="7869" spans="1:12" x14ac:dyDescent="0.3">
      <c r="A7869">
        <v>207868</v>
      </c>
      <c r="B7869" s="2">
        <v>45575</v>
      </c>
      <c r="C7869" t="s">
        <v>26</v>
      </c>
      <c r="D7869" t="s">
        <v>12</v>
      </c>
      <c r="E7869" t="s">
        <v>13</v>
      </c>
      <c r="F7869" t="s">
        <v>18</v>
      </c>
      <c r="G7869">
        <v>19</v>
      </c>
      <c r="H7869" s="4">
        <v>597680.86</v>
      </c>
      <c r="I7869" s="4">
        <v>388640.96</v>
      </c>
      <c r="J7869" t="s">
        <v>15</v>
      </c>
      <c r="K7869" s="4">
        <f t="shared" si="244"/>
        <v>209039.89999999997</v>
      </c>
      <c r="L7869" s="1">
        <f t="shared" si="245"/>
        <v>0.34975170528298327</v>
      </c>
    </row>
    <row r="7870" spans="1:12" x14ac:dyDescent="0.3">
      <c r="A7870">
        <v>207869</v>
      </c>
      <c r="B7870" s="2">
        <v>45782</v>
      </c>
      <c r="C7870" t="s">
        <v>31</v>
      </c>
      <c r="D7870" t="s">
        <v>34</v>
      </c>
      <c r="E7870" t="s">
        <v>28</v>
      </c>
      <c r="F7870" t="s">
        <v>39</v>
      </c>
      <c r="G7870">
        <v>49</v>
      </c>
      <c r="H7870" s="4">
        <v>452363.37</v>
      </c>
      <c r="I7870" s="4">
        <v>351644</v>
      </c>
      <c r="J7870" t="s">
        <v>15</v>
      </c>
      <c r="K7870" s="4">
        <f t="shared" si="244"/>
        <v>100719.37</v>
      </c>
      <c r="L7870" s="1">
        <f t="shared" si="245"/>
        <v>0.2226514715371406</v>
      </c>
    </row>
    <row r="7871" spans="1:12" x14ac:dyDescent="0.3">
      <c r="A7871">
        <v>207870</v>
      </c>
      <c r="B7871" s="2">
        <v>45480</v>
      </c>
      <c r="C7871" t="s">
        <v>38</v>
      </c>
      <c r="D7871" t="s">
        <v>17</v>
      </c>
      <c r="E7871" t="s">
        <v>28</v>
      </c>
      <c r="F7871" t="s">
        <v>39</v>
      </c>
      <c r="G7871">
        <v>46</v>
      </c>
      <c r="H7871" s="4">
        <v>1720707.22</v>
      </c>
      <c r="I7871" s="4">
        <v>1424526.18</v>
      </c>
      <c r="J7871" t="s">
        <v>24</v>
      </c>
      <c r="K7871" s="4">
        <f t="shared" si="244"/>
        <v>296181.04000000004</v>
      </c>
      <c r="L7871" s="1">
        <f t="shared" si="245"/>
        <v>0.17212750464311996</v>
      </c>
    </row>
    <row r="7872" spans="1:12" x14ac:dyDescent="0.3">
      <c r="A7872">
        <v>207871</v>
      </c>
      <c r="B7872" s="2">
        <v>45823</v>
      </c>
      <c r="C7872" t="s">
        <v>31</v>
      </c>
      <c r="D7872" t="s">
        <v>17</v>
      </c>
      <c r="E7872" t="s">
        <v>13</v>
      </c>
      <c r="F7872" t="s">
        <v>36</v>
      </c>
      <c r="G7872">
        <v>14</v>
      </c>
      <c r="H7872" s="4">
        <v>42533.53</v>
      </c>
      <c r="I7872" s="4">
        <v>25954.22</v>
      </c>
      <c r="J7872" t="s">
        <v>15</v>
      </c>
      <c r="K7872" s="4">
        <f t="shared" si="244"/>
        <v>16579.309999999998</v>
      </c>
      <c r="L7872" s="1">
        <f t="shared" si="245"/>
        <v>0.3897938873166652</v>
      </c>
    </row>
    <row r="7873" spans="1:12" x14ac:dyDescent="0.3">
      <c r="A7873">
        <v>207872</v>
      </c>
      <c r="B7873" s="2">
        <v>45915</v>
      </c>
      <c r="C7873" t="s">
        <v>31</v>
      </c>
      <c r="D7873" t="s">
        <v>32</v>
      </c>
      <c r="E7873" t="s">
        <v>20</v>
      </c>
      <c r="F7873" t="s">
        <v>45</v>
      </c>
      <c r="G7873">
        <v>29</v>
      </c>
      <c r="H7873" s="4">
        <v>1521923.61</v>
      </c>
      <c r="I7873" s="4">
        <v>1288990.26</v>
      </c>
      <c r="J7873" t="s">
        <v>15</v>
      </c>
      <c r="K7873" s="4">
        <f t="shared" si="244"/>
        <v>232933.35000000009</v>
      </c>
      <c r="L7873" s="1">
        <f t="shared" si="245"/>
        <v>0.15305193274450882</v>
      </c>
    </row>
    <row r="7874" spans="1:12" x14ac:dyDescent="0.3">
      <c r="A7874">
        <v>207873</v>
      </c>
      <c r="B7874" s="2">
        <v>45973</v>
      </c>
      <c r="C7874" t="s">
        <v>11</v>
      </c>
      <c r="D7874" t="s">
        <v>34</v>
      </c>
      <c r="E7874" t="s">
        <v>20</v>
      </c>
      <c r="F7874" t="s">
        <v>23</v>
      </c>
      <c r="G7874">
        <v>37</v>
      </c>
      <c r="H7874" s="4">
        <v>1165989.75</v>
      </c>
      <c r="I7874" s="4">
        <v>920075.65</v>
      </c>
      <c r="J7874" t="s">
        <v>15</v>
      </c>
      <c r="K7874" s="4">
        <f t="shared" si="244"/>
        <v>245914.09999999998</v>
      </c>
      <c r="L7874" s="1">
        <f t="shared" si="245"/>
        <v>0.21090588489307044</v>
      </c>
    </row>
    <row r="7875" spans="1:12" x14ac:dyDescent="0.3">
      <c r="A7875">
        <v>207874</v>
      </c>
      <c r="B7875" s="2">
        <v>45510</v>
      </c>
      <c r="C7875" t="s">
        <v>11</v>
      </c>
      <c r="D7875" t="s">
        <v>17</v>
      </c>
      <c r="E7875" t="s">
        <v>20</v>
      </c>
      <c r="F7875" t="s">
        <v>23</v>
      </c>
      <c r="G7875">
        <v>33</v>
      </c>
      <c r="H7875" s="4">
        <v>537661.02</v>
      </c>
      <c r="I7875" s="4">
        <v>406391.19</v>
      </c>
      <c r="J7875" t="s">
        <v>24</v>
      </c>
      <c r="K7875" s="4">
        <f t="shared" ref="K7875:K7938" si="246">H7875-I7875</f>
        <v>131269.83000000002</v>
      </c>
      <c r="L7875" s="1">
        <f t="shared" ref="L7875:L7938" si="247">K7875/H7875</f>
        <v>0.24414979906856557</v>
      </c>
    </row>
    <row r="7876" spans="1:12" x14ac:dyDescent="0.3">
      <c r="A7876">
        <v>207875</v>
      </c>
      <c r="B7876" s="2">
        <v>45596</v>
      </c>
      <c r="C7876" t="s">
        <v>11</v>
      </c>
      <c r="D7876" t="s">
        <v>32</v>
      </c>
      <c r="E7876" t="s">
        <v>28</v>
      </c>
      <c r="F7876" t="s">
        <v>29</v>
      </c>
      <c r="G7876">
        <v>35</v>
      </c>
      <c r="H7876" s="4">
        <v>624589.26</v>
      </c>
      <c r="I7876" s="4">
        <v>488781.31</v>
      </c>
      <c r="J7876" t="s">
        <v>15</v>
      </c>
      <c r="K7876" s="4">
        <f t="shared" si="246"/>
        <v>135807.95000000001</v>
      </c>
      <c r="L7876" s="1">
        <f t="shared" si="247"/>
        <v>0.21743561520734445</v>
      </c>
    </row>
    <row r="7877" spans="1:12" x14ac:dyDescent="0.3">
      <c r="A7877">
        <v>207876</v>
      </c>
      <c r="B7877" s="2">
        <v>45548</v>
      </c>
      <c r="C7877" t="s">
        <v>38</v>
      </c>
      <c r="D7877" t="s">
        <v>12</v>
      </c>
      <c r="E7877" t="s">
        <v>28</v>
      </c>
      <c r="F7877" t="s">
        <v>39</v>
      </c>
      <c r="G7877">
        <v>50</v>
      </c>
      <c r="H7877" s="4">
        <v>834233.99</v>
      </c>
      <c r="I7877" s="4">
        <v>633497.11</v>
      </c>
      <c r="J7877" t="s">
        <v>24</v>
      </c>
      <c r="K7877" s="4">
        <f t="shared" si="246"/>
        <v>200736.88</v>
      </c>
      <c r="L7877" s="1">
        <f t="shared" si="247"/>
        <v>0.24062419226049517</v>
      </c>
    </row>
    <row r="7878" spans="1:12" x14ac:dyDescent="0.3">
      <c r="A7878">
        <v>207877</v>
      </c>
      <c r="B7878" s="2">
        <v>45781</v>
      </c>
      <c r="C7878" t="s">
        <v>31</v>
      </c>
      <c r="D7878" t="s">
        <v>34</v>
      </c>
      <c r="E7878" t="s">
        <v>13</v>
      </c>
      <c r="F7878" t="s">
        <v>14</v>
      </c>
      <c r="G7878">
        <v>38</v>
      </c>
      <c r="H7878" s="4">
        <v>1499011.09</v>
      </c>
      <c r="I7878" s="4">
        <v>1067765.3799999999</v>
      </c>
      <c r="J7878" t="s">
        <v>24</v>
      </c>
      <c r="K7878" s="4">
        <f t="shared" si="246"/>
        <v>431245.7100000002</v>
      </c>
      <c r="L7878" s="1">
        <f t="shared" si="247"/>
        <v>0.28768680423838638</v>
      </c>
    </row>
    <row r="7879" spans="1:12" x14ac:dyDescent="0.3">
      <c r="A7879">
        <v>207878</v>
      </c>
      <c r="B7879" s="2">
        <v>45948</v>
      </c>
      <c r="C7879" t="s">
        <v>11</v>
      </c>
      <c r="D7879" t="s">
        <v>51</v>
      </c>
      <c r="E7879" t="s">
        <v>28</v>
      </c>
      <c r="F7879" t="s">
        <v>78</v>
      </c>
      <c r="G7879">
        <v>28</v>
      </c>
      <c r="H7879" s="4">
        <v>1315613.57</v>
      </c>
      <c r="I7879" s="4">
        <v>820920.3</v>
      </c>
      <c r="J7879" t="s">
        <v>15</v>
      </c>
      <c r="K7879" s="4">
        <f t="shared" si="246"/>
        <v>494693.27</v>
      </c>
      <c r="L7879" s="1">
        <f t="shared" si="247"/>
        <v>0.37601715373002725</v>
      </c>
    </row>
    <row r="7880" spans="1:12" x14ac:dyDescent="0.3">
      <c r="A7880">
        <v>207879</v>
      </c>
      <c r="B7880" s="2">
        <v>45550</v>
      </c>
      <c r="C7880" t="s">
        <v>31</v>
      </c>
      <c r="D7880" t="s">
        <v>34</v>
      </c>
      <c r="E7880" t="s">
        <v>13</v>
      </c>
      <c r="F7880" t="s">
        <v>14</v>
      </c>
      <c r="G7880">
        <v>37</v>
      </c>
      <c r="H7880" s="4">
        <v>1696249.75</v>
      </c>
      <c r="I7880" s="4">
        <v>1153793.58</v>
      </c>
      <c r="J7880" t="s">
        <v>15</v>
      </c>
      <c r="K7880" s="4">
        <f t="shared" si="246"/>
        <v>542456.16999999993</v>
      </c>
      <c r="L7880" s="1">
        <f t="shared" si="247"/>
        <v>0.31979734705929946</v>
      </c>
    </row>
    <row r="7881" spans="1:12" x14ac:dyDescent="0.3">
      <c r="A7881">
        <v>207880</v>
      </c>
      <c r="B7881" s="2">
        <v>45839</v>
      </c>
      <c r="C7881" t="s">
        <v>26</v>
      </c>
      <c r="D7881" t="s">
        <v>51</v>
      </c>
      <c r="E7881" t="s">
        <v>20</v>
      </c>
      <c r="F7881" t="s">
        <v>21</v>
      </c>
      <c r="G7881">
        <v>23</v>
      </c>
      <c r="H7881" s="4">
        <v>840202.43</v>
      </c>
      <c r="I7881" s="4">
        <v>564186.36</v>
      </c>
      <c r="J7881" t="s">
        <v>15</v>
      </c>
      <c r="K7881" s="4">
        <f t="shared" si="246"/>
        <v>276016.07000000007</v>
      </c>
      <c r="L7881" s="1">
        <f t="shared" si="247"/>
        <v>0.32851139218914188</v>
      </c>
    </row>
    <row r="7882" spans="1:12" x14ac:dyDescent="0.3">
      <c r="A7882">
        <v>207881</v>
      </c>
      <c r="B7882" s="2">
        <v>45776</v>
      </c>
      <c r="C7882" t="s">
        <v>31</v>
      </c>
      <c r="D7882" t="s">
        <v>51</v>
      </c>
      <c r="E7882" t="s">
        <v>28</v>
      </c>
      <c r="F7882" t="s">
        <v>78</v>
      </c>
      <c r="G7882">
        <v>18</v>
      </c>
      <c r="H7882" s="4">
        <v>124488.15</v>
      </c>
      <c r="I7882" s="4">
        <v>93243.49</v>
      </c>
      <c r="J7882" t="s">
        <v>24</v>
      </c>
      <c r="K7882" s="4">
        <f t="shared" si="246"/>
        <v>31244.659999999989</v>
      </c>
      <c r="L7882" s="1">
        <f t="shared" si="247"/>
        <v>0.25098501343300539</v>
      </c>
    </row>
    <row r="7883" spans="1:12" x14ac:dyDescent="0.3">
      <c r="A7883">
        <v>207882</v>
      </c>
      <c r="B7883" s="2">
        <v>45499</v>
      </c>
      <c r="C7883" t="s">
        <v>26</v>
      </c>
      <c r="D7883" t="s">
        <v>27</v>
      </c>
      <c r="E7883" t="s">
        <v>20</v>
      </c>
      <c r="F7883" t="s">
        <v>45</v>
      </c>
      <c r="G7883">
        <v>42</v>
      </c>
      <c r="H7883" s="4">
        <v>2299082.6800000002</v>
      </c>
      <c r="I7883" s="4">
        <v>1835701.53</v>
      </c>
      <c r="J7883" t="s">
        <v>15</v>
      </c>
      <c r="K7883" s="4">
        <f t="shared" si="246"/>
        <v>463381.15000000014</v>
      </c>
      <c r="L7883" s="1">
        <f t="shared" si="247"/>
        <v>0.20155045054752016</v>
      </c>
    </row>
    <row r="7884" spans="1:12" x14ac:dyDescent="0.3">
      <c r="A7884">
        <v>207883</v>
      </c>
      <c r="B7884" s="2">
        <v>45873</v>
      </c>
      <c r="C7884" t="s">
        <v>38</v>
      </c>
      <c r="D7884" t="s">
        <v>12</v>
      </c>
      <c r="E7884" t="s">
        <v>13</v>
      </c>
      <c r="F7884" t="s">
        <v>36</v>
      </c>
      <c r="G7884">
        <v>42</v>
      </c>
      <c r="H7884" s="4">
        <v>1726519.65</v>
      </c>
      <c r="I7884" s="4">
        <v>1043991.65</v>
      </c>
      <c r="J7884" t="s">
        <v>24</v>
      </c>
      <c r="K7884" s="4">
        <f t="shared" si="246"/>
        <v>682527.99999999988</v>
      </c>
      <c r="L7884" s="1">
        <f t="shared" si="247"/>
        <v>0.39532014593636389</v>
      </c>
    </row>
    <row r="7885" spans="1:12" x14ac:dyDescent="0.3">
      <c r="A7885">
        <v>207884</v>
      </c>
      <c r="B7885" s="2">
        <v>45585</v>
      </c>
      <c r="C7885" t="s">
        <v>38</v>
      </c>
      <c r="D7885" t="s">
        <v>27</v>
      </c>
      <c r="E7885" t="s">
        <v>13</v>
      </c>
      <c r="F7885" t="s">
        <v>36</v>
      </c>
      <c r="G7885">
        <v>30</v>
      </c>
      <c r="H7885" s="4">
        <v>280349.01</v>
      </c>
      <c r="I7885" s="4">
        <v>172790.53</v>
      </c>
      <c r="J7885" t="s">
        <v>15</v>
      </c>
      <c r="K7885" s="4">
        <f t="shared" si="246"/>
        <v>107558.48000000001</v>
      </c>
      <c r="L7885" s="1">
        <f t="shared" si="247"/>
        <v>0.38365921106694834</v>
      </c>
    </row>
    <row r="7886" spans="1:12" x14ac:dyDescent="0.3">
      <c r="A7886">
        <v>207885</v>
      </c>
      <c r="B7886" s="2">
        <v>45950</v>
      </c>
      <c r="C7886" t="s">
        <v>11</v>
      </c>
      <c r="D7886" t="s">
        <v>17</v>
      </c>
      <c r="E7886" t="s">
        <v>28</v>
      </c>
      <c r="F7886" t="s">
        <v>39</v>
      </c>
      <c r="G7886">
        <v>42</v>
      </c>
      <c r="H7886" s="4">
        <v>1974470.3</v>
      </c>
      <c r="I7886" s="4">
        <v>1368684.72</v>
      </c>
      <c r="J7886" t="s">
        <v>24</v>
      </c>
      <c r="K7886" s="4">
        <f t="shared" si="246"/>
        <v>605785.58000000007</v>
      </c>
      <c r="L7886" s="1">
        <f t="shared" si="247"/>
        <v>0.30680916294360067</v>
      </c>
    </row>
    <row r="7887" spans="1:12" x14ac:dyDescent="0.3">
      <c r="A7887">
        <v>207886</v>
      </c>
      <c r="B7887" s="2">
        <v>45330</v>
      </c>
      <c r="C7887" t="s">
        <v>11</v>
      </c>
      <c r="D7887" t="s">
        <v>51</v>
      </c>
      <c r="E7887" t="s">
        <v>13</v>
      </c>
      <c r="F7887" t="s">
        <v>42</v>
      </c>
      <c r="G7887">
        <v>46</v>
      </c>
      <c r="H7887" s="4">
        <v>1425334.73</v>
      </c>
      <c r="I7887" s="4">
        <v>1157644.23</v>
      </c>
      <c r="J7887" t="s">
        <v>15</v>
      </c>
      <c r="K7887" s="4">
        <f t="shared" si="246"/>
        <v>267690.5</v>
      </c>
      <c r="L7887" s="1">
        <f t="shared" si="247"/>
        <v>0.18780886648289277</v>
      </c>
    </row>
    <row r="7888" spans="1:12" x14ac:dyDescent="0.3">
      <c r="A7888">
        <v>207887</v>
      </c>
      <c r="B7888" s="2">
        <v>45806</v>
      </c>
      <c r="C7888" t="s">
        <v>26</v>
      </c>
      <c r="D7888" t="s">
        <v>27</v>
      </c>
      <c r="E7888" t="s">
        <v>28</v>
      </c>
      <c r="F7888" t="s">
        <v>78</v>
      </c>
      <c r="G7888">
        <v>7</v>
      </c>
      <c r="H7888" s="4">
        <v>399254.87</v>
      </c>
      <c r="I7888" s="4">
        <v>315474.34999999998</v>
      </c>
      <c r="J7888" t="s">
        <v>15</v>
      </c>
      <c r="K7888" s="4">
        <f t="shared" si="246"/>
        <v>83780.520000000019</v>
      </c>
      <c r="L7888" s="1">
        <f t="shared" si="247"/>
        <v>0.20984219929490158</v>
      </c>
    </row>
    <row r="7889" spans="1:12" x14ac:dyDescent="0.3">
      <c r="A7889">
        <v>207888</v>
      </c>
      <c r="B7889" s="2">
        <v>45843</v>
      </c>
      <c r="C7889" t="s">
        <v>11</v>
      </c>
      <c r="D7889" t="s">
        <v>12</v>
      </c>
      <c r="E7889" t="s">
        <v>13</v>
      </c>
      <c r="F7889" t="s">
        <v>42</v>
      </c>
      <c r="G7889">
        <v>4</v>
      </c>
      <c r="H7889" s="4">
        <v>6200.3</v>
      </c>
      <c r="I7889" s="4">
        <v>4058.73</v>
      </c>
      <c r="J7889" t="s">
        <v>15</v>
      </c>
      <c r="K7889" s="4">
        <f t="shared" si="246"/>
        <v>2141.5700000000002</v>
      </c>
      <c r="L7889" s="1">
        <f t="shared" si="247"/>
        <v>0.34539780333209685</v>
      </c>
    </row>
    <row r="7890" spans="1:12" x14ac:dyDescent="0.3">
      <c r="A7890">
        <v>207889</v>
      </c>
      <c r="B7890" s="2">
        <v>45307</v>
      </c>
      <c r="C7890" t="s">
        <v>11</v>
      </c>
      <c r="D7890" t="s">
        <v>32</v>
      </c>
      <c r="E7890" t="s">
        <v>20</v>
      </c>
      <c r="F7890" t="s">
        <v>21</v>
      </c>
      <c r="G7890">
        <v>20</v>
      </c>
      <c r="H7890" s="4">
        <v>542635.05000000005</v>
      </c>
      <c r="I7890" s="4">
        <v>385399.55</v>
      </c>
      <c r="J7890" t="s">
        <v>15</v>
      </c>
      <c r="K7890" s="4">
        <f t="shared" si="246"/>
        <v>157235.50000000006</v>
      </c>
      <c r="L7890" s="1">
        <f t="shared" si="247"/>
        <v>0.28976288944107104</v>
      </c>
    </row>
    <row r="7891" spans="1:12" x14ac:dyDescent="0.3">
      <c r="A7891">
        <v>207890</v>
      </c>
      <c r="B7891" s="2">
        <v>45394</v>
      </c>
      <c r="C7891" t="s">
        <v>38</v>
      </c>
      <c r="D7891" t="s">
        <v>27</v>
      </c>
      <c r="E7891" t="s">
        <v>13</v>
      </c>
      <c r="F7891" t="s">
        <v>36</v>
      </c>
      <c r="G7891">
        <v>2</v>
      </c>
      <c r="H7891" s="4">
        <v>60273.599999999999</v>
      </c>
      <c r="I7891" s="4">
        <v>39757.53</v>
      </c>
      <c r="J7891" t="s">
        <v>24</v>
      </c>
      <c r="K7891" s="4">
        <f t="shared" si="246"/>
        <v>20516.07</v>
      </c>
      <c r="L7891" s="1">
        <f t="shared" si="247"/>
        <v>0.34038235645456716</v>
      </c>
    </row>
    <row r="7892" spans="1:12" x14ac:dyDescent="0.3">
      <c r="A7892">
        <v>207891</v>
      </c>
      <c r="B7892" s="2">
        <v>46004</v>
      </c>
      <c r="C7892" t="s">
        <v>31</v>
      </c>
      <c r="D7892" t="s">
        <v>51</v>
      </c>
      <c r="E7892" t="s">
        <v>13</v>
      </c>
      <c r="F7892" t="s">
        <v>36</v>
      </c>
      <c r="G7892">
        <v>29</v>
      </c>
      <c r="H7892" s="4">
        <v>511772.02</v>
      </c>
      <c r="I7892" s="4">
        <v>388380.55</v>
      </c>
      <c r="J7892" t="s">
        <v>24</v>
      </c>
      <c r="K7892" s="4">
        <f t="shared" si="246"/>
        <v>123391.47000000003</v>
      </c>
      <c r="L7892" s="1">
        <f t="shared" si="247"/>
        <v>0.2411063230850331</v>
      </c>
    </row>
    <row r="7893" spans="1:12" x14ac:dyDescent="0.3">
      <c r="A7893">
        <v>207892</v>
      </c>
      <c r="B7893" s="2">
        <v>45857</v>
      </c>
      <c r="C7893" t="s">
        <v>26</v>
      </c>
      <c r="D7893" t="s">
        <v>32</v>
      </c>
      <c r="E7893" t="s">
        <v>20</v>
      </c>
      <c r="F7893" t="s">
        <v>21</v>
      </c>
      <c r="G7893">
        <v>21</v>
      </c>
      <c r="H7893" s="4">
        <v>1221374.8600000001</v>
      </c>
      <c r="I7893" s="4">
        <v>875543.99</v>
      </c>
      <c r="J7893" t="s">
        <v>24</v>
      </c>
      <c r="K7893" s="4">
        <f t="shared" si="246"/>
        <v>345830.87000000011</v>
      </c>
      <c r="L7893" s="1">
        <f t="shared" si="247"/>
        <v>0.28314883605840724</v>
      </c>
    </row>
    <row r="7894" spans="1:12" x14ac:dyDescent="0.3">
      <c r="A7894">
        <v>207893</v>
      </c>
      <c r="B7894" s="2">
        <v>45422</v>
      </c>
      <c r="C7894" t="s">
        <v>26</v>
      </c>
      <c r="D7894" t="s">
        <v>34</v>
      </c>
      <c r="E7894" t="s">
        <v>13</v>
      </c>
      <c r="F7894" t="s">
        <v>14</v>
      </c>
      <c r="G7894">
        <v>20</v>
      </c>
      <c r="H7894" s="4">
        <v>968472.49</v>
      </c>
      <c r="I7894" s="4">
        <v>813187.64</v>
      </c>
      <c r="J7894" t="s">
        <v>24</v>
      </c>
      <c r="K7894" s="4">
        <f t="shared" si="246"/>
        <v>155284.84999999998</v>
      </c>
      <c r="L7894" s="1">
        <f t="shared" si="247"/>
        <v>0.16033997000782127</v>
      </c>
    </row>
    <row r="7895" spans="1:12" x14ac:dyDescent="0.3">
      <c r="A7895">
        <v>207894</v>
      </c>
      <c r="B7895" s="2">
        <v>45693</v>
      </c>
      <c r="C7895" t="s">
        <v>11</v>
      </c>
      <c r="D7895" t="s">
        <v>12</v>
      </c>
      <c r="E7895" t="s">
        <v>20</v>
      </c>
      <c r="F7895" t="s">
        <v>45</v>
      </c>
      <c r="G7895">
        <v>6</v>
      </c>
      <c r="H7895" s="4">
        <v>45287.72</v>
      </c>
      <c r="I7895" s="4">
        <v>35558.43</v>
      </c>
      <c r="J7895" t="s">
        <v>24</v>
      </c>
      <c r="K7895" s="4">
        <f t="shared" si="246"/>
        <v>9729.2900000000009</v>
      </c>
      <c r="L7895" s="1">
        <f t="shared" si="247"/>
        <v>0.21483285093619198</v>
      </c>
    </row>
    <row r="7896" spans="1:12" x14ac:dyDescent="0.3">
      <c r="A7896">
        <v>207895</v>
      </c>
      <c r="B7896" s="2">
        <v>45443</v>
      </c>
      <c r="C7896" t="s">
        <v>38</v>
      </c>
      <c r="D7896" t="s">
        <v>17</v>
      </c>
      <c r="E7896" t="s">
        <v>13</v>
      </c>
      <c r="F7896" t="s">
        <v>36</v>
      </c>
      <c r="G7896">
        <v>13</v>
      </c>
      <c r="H7896" s="4">
        <v>501919.74</v>
      </c>
      <c r="I7896" s="4">
        <v>328629.28999999998</v>
      </c>
      <c r="J7896" t="s">
        <v>24</v>
      </c>
      <c r="K7896" s="4">
        <f t="shared" si="246"/>
        <v>173290.45</v>
      </c>
      <c r="L7896" s="1">
        <f t="shared" si="247"/>
        <v>0.34525529918388947</v>
      </c>
    </row>
    <row r="7897" spans="1:12" x14ac:dyDescent="0.3">
      <c r="A7897">
        <v>207896</v>
      </c>
      <c r="B7897" s="2">
        <v>45702</v>
      </c>
      <c r="C7897" t="s">
        <v>11</v>
      </c>
      <c r="D7897" t="s">
        <v>32</v>
      </c>
      <c r="E7897" t="s">
        <v>28</v>
      </c>
      <c r="F7897" t="s">
        <v>78</v>
      </c>
      <c r="G7897">
        <v>15</v>
      </c>
      <c r="H7897" s="4">
        <v>766211.26</v>
      </c>
      <c r="I7897" s="4">
        <v>632007.99</v>
      </c>
      <c r="J7897" t="s">
        <v>24</v>
      </c>
      <c r="K7897" s="4">
        <f t="shared" si="246"/>
        <v>134203.27000000002</v>
      </c>
      <c r="L7897" s="1">
        <f t="shared" si="247"/>
        <v>0.17515178516170596</v>
      </c>
    </row>
    <row r="7898" spans="1:12" x14ac:dyDescent="0.3">
      <c r="A7898">
        <v>207897</v>
      </c>
      <c r="B7898" s="2">
        <v>45514</v>
      </c>
      <c r="C7898" t="s">
        <v>31</v>
      </c>
      <c r="D7898" t="s">
        <v>51</v>
      </c>
      <c r="E7898" t="s">
        <v>28</v>
      </c>
      <c r="F7898" t="s">
        <v>29</v>
      </c>
      <c r="G7898">
        <v>39</v>
      </c>
      <c r="H7898" s="4">
        <v>1133304.06</v>
      </c>
      <c r="I7898" s="4">
        <v>854451.97</v>
      </c>
      <c r="J7898" t="s">
        <v>15</v>
      </c>
      <c r="K7898" s="4">
        <f t="shared" si="246"/>
        <v>278852.09000000008</v>
      </c>
      <c r="L7898" s="1">
        <f t="shared" si="247"/>
        <v>0.24605231715132131</v>
      </c>
    </row>
    <row r="7899" spans="1:12" x14ac:dyDescent="0.3">
      <c r="A7899">
        <v>207898</v>
      </c>
      <c r="B7899" s="2">
        <v>45531</v>
      </c>
      <c r="C7899" t="s">
        <v>11</v>
      </c>
      <c r="D7899" t="s">
        <v>34</v>
      </c>
      <c r="E7899" t="s">
        <v>20</v>
      </c>
      <c r="F7899" t="s">
        <v>23</v>
      </c>
      <c r="G7899">
        <v>39</v>
      </c>
      <c r="H7899" s="4">
        <v>297088.21000000002</v>
      </c>
      <c r="I7899" s="4">
        <v>234950.6</v>
      </c>
      <c r="J7899" t="s">
        <v>15</v>
      </c>
      <c r="K7899" s="4">
        <f t="shared" si="246"/>
        <v>62137.610000000015</v>
      </c>
      <c r="L7899" s="1">
        <f t="shared" si="247"/>
        <v>0.20915542222291492</v>
      </c>
    </row>
    <row r="7900" spans="1:12" x14ac:dyDescent="0.3">
      <c r="A7900">
        <v>207899</v>
      </c>
      <c r="B7900" s="2">
        <v>45898</v>
      </c>
      <c r="C7900" t="s">
        <v>38</v>
      </c>
      <c r="D7900" t="s">
        <v>32</v>
      </c>
      <c r="E7900" t="s">
        <v>20</v>
      </c>
      <c r="F7900" t="s">
        <v>21</v>
      </c>
      <c r="G7900">
        <v>21</v>
      </c>
      <c r="H7900" s="4">
        <v>277952.14</v>
      </c>
      <c r="I7900" s="4">
        <v>232749</v>
      </c>
      <c r="J7900" t="s">
        <v>15</v>
      </c>
      <c r="K7900" s="4">
        <f t="shared" si="246"/>
        <v>45203.140000000014</v>
      </c>
      <c r="L7900" s="1">
        <f t="shared" si="247"/>
        <v>0.16262922098746932</v>
      </c>
    </row>
    <row r="7901" spans="1:12" x14ac:dyDescent="0.3">
      <c r="A7901">
        <v>207900</v>
      </c>
      <c r="B7901" s="2">
        <v>45436</v>
      </c>
      <c r="C7901" t="s">
        <v>26</v>
      </c>
      <c r="D7901" t="s">
        <v>51</v>
      </c>
      <c r="E7901" t="s">
        <v>20</v>
      </c>
      <c r="F7901" t="s">
        <v>23</v>
      </c>
      <c r="G7901">
        <v>5</v>
      </c>
      <c r="H7901" s="4">
        <v>96258.13</v>
      </c>
      <c r="I7901" s="4">
        <v>80993.17</v>
      </c>
      <c r="J7901" t="s">
        <v>24</v>
      </c>
      <c r="K7901" s="4">
        <f t="shared" si="246"/>
        <v>15264.960000000006</v>
      </c>
      <c r="L7901" s="1">
        <f t="shared" si="247"/>
        <v>0.15858359184829382</v>
      </c>
    </row>
    <row r="7902" spans="1:12" x14ac:dyDescent="0.3">
      <c r="A7902">
        <v>207901</v>
      </c>
      <c r="B7902" s="2">
        <v>45375</v>
      </c>
      <c r="C7902" t="s">
        <v>31</v>
      </c>
      <c r="D7902" t="s">
        <v>51</v>
      </c>
      <c r="E7902" t="s">
        <v>28</v>
      </c>
      <c r="F7902" t="s">
        <v>29</v>
      </c>
      <c r="G7902">
        <v>13</v>
      </c>
      <c r="H7902" s="4">
        <v>312385.67</v>
      </c>
      <c r="I7902" s="4">
        <v>230833.59</v>
      </c>
      <c r="J7902" t="s">
        <v>15</v>
      </c>
      <c r="K7902" s="4">
        <f t="shared" si="246"/>
        <v>81552.079999999987</v>
      </c>
      <c r="L7902" s="1">
        <f t="shared" si="247"/>
        <v>0.26106216716022856</v>
      </c>
    </row>
    <row r="7903" spans="1:12" x14ac:dyDescent="0.3">
      <c r="A7903">
        <v>207902</v>
      </c>
      <c r="B7903" s="2">
        <v>45968</v>
      </c>
      <c r="C7903" t="s">
        <v>31</v>
      </c>
      <c r="D7903" t="s">
        <v>32</v>
      </c>
      <c r="E7903" t="s">
        <v>28</v>
      </c>
      <c r="F7903" t="s">
        <v>78</v>
      </c>
      <c r="G7903">
        <v>45</v>
      </c>
      <c r="H7903" s="4">
        <v>1328752.3799999999</v>
      </c>
      <c r="I7903" s="4">
        <v>966972.83</v>
      </c>
      <c r="J7903" t="s">
        <v>24</v>
      </c>
      <c r="K7903" s="4">
        <f t="shared" si="246"/>
        <v>361779.54999999993</v>
      </c>
      <c r="L7903" s="1">
        <f t="shared" si="247"/>
        <v>0.27227010498374421</v>
      </c>
    </row>
    <row r="7904" spans="1:12" x14ac:dyDescent="0.3">
      <c r="A7904">
        <v>207903</v>
      </c>
      <c r="B7904" s="2">
        <v>45968</v>
      </c>
      <c r="C7904" t="s">
        <v>11</v>
      </c>
      <c r="D7904" t="s">
        <v>32</v>
      </c>
      <c r="E7904" t="s">
        <v>28</v>
      </c>
      <c r="F7904" t="s">
        <v>29</v>
      </c>
      <c r="G7904">
        <v>41</v>
      </c>
      <c r="H7904" s="4">
        <v>626408.56999999995</v>
      </c>
      <c r="I7904" s="4">
        <v>395404.53</v>
      </c>
      <c r="J7904" t="s">
        <v>15</v>
      </c>
      <c r="K7904" s="4">
        <f t="shared" si="246"/>
        <v>231004.03999999992</v>
      </c>
      <c r="L7904" s="1">
        <f t="shared" si="247"/>
        <v>0.36877535056712257</v>
      </c>
    </row>
    <row r="7905" spans="1:12" x14ac:dyDescent="0.3">
      <c r="A7905">
        <v>207904</v>
      </c>
      <c r="B7905" s="2">
        <v>45445</v>
      </c>
      <c r="C7905" t="s">
        <v>31</v>
      </c>
      <c r="D7905" t="s">
        <v>12</v>
      </c>
      <c r="E7905" t="s">
        <v>20</v>
      </c>
      <c r="F7905" t="s">
        <v>45</v>
      </c>
      <c r="G7905">
        <v>43</v>
      </c>
      <c r="H7905" s="4">
        <v>1859079.29</v>
      </c>
      <c r="I7905" s="4">
        <v>1402781.48</v>
      </c>
      <c r="J7905" t="s">
        <v>15</v>
      </c>
      <c r="K7905" s="4">
        <f t="shared" si="246"/>
        <v>456297.81000000006</v>
      </c>
      <c r="L7905" s="1">
        <f t="shared" si="247"/>
        <v>0.24544289878028819</v>
      </c>
    </row>
    <row r="7906" spans="1:12" x14ac:dyDescent="0.3">
      <c r="A7906">
        <v>207905</v>
      </c>
      <c r="B7906" s="2">
        <v>45543</v>
      </c>
      <c r="C7906" t="s">
        <v>11</v>
      </c>
      <c r="D7906" t="s">
        <v>17</v>
      </c>
      <c r="E7906" t="s">
        <v>20</v>
      </c>
      <c r="F7906" t="s">
        <v>21</v>
      </c>
      <c r="G7906">
        <v>7</v>
      </c>
      <c r="H7906" s="4">
        <v>123059.7</v>
      </c>
      <c r="I7906" s="4">
        <v>82018.600000000006</v>
      </c>
      <c r="J7906" t="s">
        <v>15</v>
      </c>
      <c r="K7906" s="4">
        <f t="shared" si="246"/>
        <v>41041.099999999991</v>
      </c>
      <c r="L7906" s="1">
        <f t="shared" si="247"/>
        <v>0.33350560744094121</v>
      </c>
    </row>
    <row r="7907" spans="1:12" x14ac:dyDescent="0.3">
      <c r="A7907">
        <v>207906</v>
      </c>
      <c r="B7907" s="2">
        <v>45332</v>
      </c>
      <c r="C7907" t="s">
        <v>11</v>
      </c>
      <c r="D7907" t="s">
        <v>51</v>
      </c>
      <c r="E7907" t="s">
        <v>13</v>
      </c>
      <c r="F7907" t="s">
        <v>36</v>
      </c>
      <c r="G7907">
        <v>14</v>
      </c>
      <c r="H7907" s="4">
        <v>479695.29</v>
      </c>
      <c r="I7907" s="4">
        <v>299537.53999999998</v>
      </c>
      <c r="J7907" t="s">
        <v>24</v>
      </c>
      <c r="K7907" s="4">
        <f t="shared" si="246"/>
        <v>180157.75</v>
      </c>
      <c r="L7907" s="1">
        <f t="shared" si="247"/>
        <v>0.37556706049792571</v>
      </c>
    </row>
    <row r="7908" spans="1:12" x14ac:dyDescent="0.3">
      <c r="A7908">
        <v>207907</v>
      </c>
      <c r="B7908" s="2">
        <v>45450</v>
      </c>
      <c r="C7908" t="s">
        <v>31</v>
      </c>
      <c r="D7908" t="s">
        <v>12</v>
      </c>
      <c r="E7908" t="s">
        <v>20</v>
      </c>
      <c r="F7908" t="s">
        <v>23</v>
      </c>
      <c r="G7908">
        <v>6</v>
      </c>
      <c r="H7908" s="4">
        <v>88491.35</v>
      </c>
      <c r="I7908" s="4">
        <v>61068.5</v>
      </c>
      <c r="J7908" t="s">
        <v>15</v>
      </c>
      <c r="K7908" s="4">
        <f t="shared" si="246"/>
        <v>27422.850000000006</v>
      </c>
      <c r="L7908" s="1">
        <f t="shared" si="247"/>
        <v>0.30989300084132521</v>
      </c>
    </row>
    <row r="7909" spans="1:12" x14ac:dyDescent="0.3">
      <c r="A7909">
        <v>207908</v>
      </c>
      <c r="B7909" s="2">
        <v>45640</v>
      </c>
      <c r="C7909" t="s">
        <v>11</v>
      </c>
      <c r="D7909" t="s">
        <v>12</v>
      </c>
      <c r="E7909" t="s">
        <v>28</v>
      </c>
      <c r="F7909" t="s">
        <v>39</v>
      </c>
      <c r="G7909">
        <v>1</v>
      </c>
      <c r="H7909" s="4">
        <v>47268.75</v>
      </c>
      <c r="I7909" s="4">
        <v>35394.29</v>
      </c>
      <c r="J7909" t="s">
        <v>15</v>
      </c>
      <c r="K7909" s="4">
        <f t="shared" si="246"/>
        <v>11874.46</v>
      </c>
      <c r="L7909" s="1">
        <f t="shared" si="247"/>
        <v>0.25121163559434084</v>
      </c>
    </row>
    <row r="7910" spans="1:12" x14ac:dyDescent="0.3">
      <c r="A7910">
        <v>207909</v>
      </c>
      <c r="B7910" s="2">
        <v>45641</v>
      </c>
      <c r="C7910" t="s">
        <v>11</v>
      </c>
      <c r="D7910" t="s">
        <v>34</v>
      </c>
      <c r="E7910" t="s">
        <v>20</v>
      </c>
      <c r="F7910" t="s">
        <v>23</v>
      </c>
      <c r="G7910">
        <v>17</v>
      </c>
      <c r="H7910" s="4">
        <v>583239.86</v>
      </c>
      <c r="I7910" s="4">
        <v>486758.24</v>
      </c>
      <c r="J7910" t="s">
        <v>15</v>
      </c>
      <c r="K7910" s="4">
        <f t="shared" si="246"/>
        <v>96481.62</v>
      </c>
      <c r="L7910" s="1">
        <f t="shared" si="247"/>
        <v>0.16542357033005253</v>
      </c>
    </row>
    <row r="7911" spans="1:12" x14ac:dyDescent="0.3">
      <c r="A7911">
        <v>207910</v>
      </c>
      <c r="B7911" s="2">
        <v>45572</v>
      </c>
      <c r="C7911" t="s">
        <v>11</v>
      </c>
      <c r="D7911" t="s">
        <v>32</v>
      </c>
      <c r="E7911" t="s">
        <v>13</v>
      </c>
      <c r="F7911" t="s">
        <v>18</v>
      </c>
      <c r="G7911">
        <v>36</v>
      </c>
      <c r="H7911" s="4">
        <v>1756854.38</v>
      </c>
      <c r="I7911" s="4">
        <v>1281423.3</v>
      </c>
      <c r="J7911" t="s">
        <v>24</v>
      </c>
      <c r="K7911" s="4">
        <f t="shared" si="246"/>
        <v>475431.07999999984</v>
      </c>
      <c r="L7911" s="1">
        <f t="shared" si="247"/>
        <v>0.27061496126958451</v>
      </c>
    </row>
    <row r="7912" spans="1:12" x14ac:dyDescent="0.3">
      <c r="A7912">
        <v>207911</v>
      </c>
      <c r="B7912" s="2">
        <v>45573</v>
      </c>
      <c r="C7912" t="s">
        <v>26</v>
      </c>
      <c r="D7912" t="s">
        <v>12</v>
      </c>
      <c r="E7912" t="s">
        <v>28</v>
      </c>
      <c r="F7912" t="s">
        <v>78</v>
      </c>
      <c r="G7912">
        <v>22</v>
      </c>
      <c r="H7912" s="4">
        <v>727032.08</v>
      </c>
      <c r="I7912" s="4">
        <v>549365.63</v>
      </c>
      <c r="J7912" t="s">
        <v>24</v>
      </c>
      <c r="K7912" s="4">
        <f t="shared" si="246"/>
        <v>177666.44999999995</v>
      </c>
      <c r="L7912" s="1">
        <f t="shared" si="247"/>
        <v>0.24437222907687919</v>
      </c>
    </row>
    <row r="7913" spans="1:12" x14ac:dyDescent="0.3">
      <c r="A7913">
        <v>207912</v>
      </c>
      <c r="B7913" s="2">
        <v>45572</v>
      </c>
      <c r="C7913" t="s">
        <v>31</v>
      </c>
      <c r="D7913" t="s">
        <v>51</v>
      </c>
      <c r="E7913" t="s">
        <v>28</v>
      </c>
      <c r="F7913" t="s">
        <v>78</v>
      </c>
      <c r="G7913">
        <v>22</v>
      </c>
      <c r="H7913" s="4">
        <v>848166.62</v>
      </c>
      <c r="I7913" s="4">
        <v>608509.79</v>
      </c>
      <c r="J7913" t="s">
        <v>24</v>
      </c>
      <c r="K7913" s="4">
        <f t="shared" si="246"/>
        <v>239656.82999999996</v>
      </c>
      <c r="L7913" s="1">
        <f t="shared" si="247"/>
        <v>0.28255866754105458</v>
      </c>
    </row>
    <row r="7914" spans="1:12" x14ac:dyDescent="0.3">
      <c r="A7914">
        <v>207913</v>
      </c>
      <c r="B7914" s="2">
        <v>45825</v>
      </c>
      <c r="C7914" t="s">
        <v>31</v>
      </c>
      <c r="D7914" t="s">
        <v>51</v>
      </c>
      <c r="E7914" t="s">
        <v>28</v>
      </c>
      <c r="F7914" t="s">
        <v>78</v>
      </c>
      <c r="G7914">
        <v>27</v>
      </c>
      <c r="H7914" s="4">
        <v>1543496.61</v>
      </c>
      <c r="I7914" s="4">
        <v>1133954.6100000001</v>
      </c>
      <c r="J7914" t="s">
        <v>15</v>
      </c>
      <c r="K7914" s="4">
        <f t="shared" si="246"/>
        <v>409542</v>
      </c>
      <c r="L7914" s="1">
        <f t="shared" si="247"/>
        <v>0.26533391608809559</v>
      </c>
    </row>
    <row r="7915" spans="1:12" x14ac:dyDescent="0.3">
      <c r="A7915">
        <v>207914</v>
      </c>
      <c r="B7915" s="2">
        <v>45408</v>
      </c>
      <c r="C7915" t="s">
        <v>31</v>
      </c>
      <c r="D7915" t="s">
        <v>27</v>
      </c>
      <c r="E7915" t="s">
        <v>28</v>
      </c>
      <c r="F7915" t="s">
        <v>78</v>
      </c>
      <c r="G7915">
        <v>13</v>
      </c>
      <c r="H7915" s="4">
        <v>573664.43000000005</v>
      </c>
      <c r="I7915" s="4">
        <v>356897.1</v>
      </c>
      <c r="J7915" t="s">
        <v>24</v>
      </c>
      <c r="K7915" s="4">
        <f t="shared" si="246"/>
        <v>216767.33000000007</v>
      </c>
      <c r="L7915" s="1">
        <f t="shared" si="247"/>
        <v>0.3778643378673488</v>
      </c>
    </row>
    <row r="7916" spans="1:12" x14ac:dyDescent="0.3">
      <c r="A7916">
        <v>207915</v>
      </c>
      <c r="B7916" s="2">
        <v>45879</v>
      </c>
      <c r="C7916" t="s">
        <v>11</v>
      </c>
      <c r="D7916" t="s">
        <v>34</v>
      </c>
      <c r="E7916" t="s">
        <v>20</v>
      </c>
      <c r="F7916" t="s">
        <v>45</v>
      </c>
      <c r="G7916">
        <v>25</v>
      </c>
      <c r="H7916" s="4">
        <v>1391321.89</v>
      </c>
      <c r="I7916" s="4">
        <v>890611.81</v>
      </c>
      <c r="J7916" t="s">
        <v>24</v>
      </c>
      <c r="K7916" s="4">
        <f t="shared" si="246"/>
        <v>500710.07999999984</v>
      </c>
      <c r="L7916" s="1">
        <f t="shared" si="247"/>
        <v>0.35988083246501634</v>
      </c>
    </row>
    <row r="7917" spans="1:12" x14ac:dyDescent="0.3">
      <c r="A7917">
        <v>207916</v>
      </c>
      <c r="B7917" s="2">
        <v>45917</v>
      </c>
      <c r="C7917" t="s">
        <v>31</v>
      </c>
      <c r="D7917" t="s">
        <v>34</v>
      </c>
      <c r="E7917" t="s">
        <v>28</v>
      </c>
      <c r="F7917" t="s">
        <v>39</v>
      </c>
      <c r="G7917">
        <v>29</v>
      </c>
      <c r="H7917" s="4">
        <v>1027831.45</v>
      </c>
      <c r="I7917" s="4">
        <v>637046.72</v>
      </c>
      <c r="J7917" t="s">
        <v>24</v>
      </c>
      <c r="K7917" s="4">
        <f t="shared" si="246"/>
        <v>390784.73</v>
      </c>
      <c r="L7917" s="1">
        <f t="shared" si="247"/>
        <v>0.38020312571677001</v>
      </c>
    </row>
    <row r="7918" spans="1:12" x14ac:dyDescent="0.3">
      <c r="A7918">
        <v>207917</v>
      </c>
      <c r="B7918" s="2">
        <v>45822</v>
      </c>
      <c r="C7918" t="s">
        <v>38</v>
      </c>
      <c r="D7918" t="s">
        <v>12</v>
      </c>
      <c r="E7918" t="s">
        <v>13</v>
      </c>
      <c r="F7918" t="s">
        <v>18</v>
      </c>
      <c r="G7918">
        <v>25</v>
      </c>
      <c r="H7918" s="4">
        <v>405581.23</v>
      </c>
      <c r="I7918" s="4">
        <v>257591.03</v>
      </c>
      <c r="J7918" t="s">
        <v>24</v>
      </c>
      <c r="K7918" s="4">
        <f t="shared" si="246"/>
        <v>147990.19999999998</v>
      </c>
      <c r="L7918" s="1">
        <f t="shared" si="247"/>
        <v>0.36488424279397741</v>
      </c>
    </row>
    <row r="7919" spans="1:12" x14ac:dyDescent="0.3">
      <c r="A7919">
        <v>207918</v>
      </c>
      <c r="B7919" s="2">
        <v>45836</v>
      </c>
      <c r="C7919" t="s">
        <v>11</v>
      </c>
      <c r="D7919" t="s">
        <v>12</v>
      </c>
      <c r="E7919" t="s">
        <v>28</v>
      </c>
      <c r="F7919" t="s">
        <v>39</v>
      </c>
      <c r="G7919">
        <v>38</v>
      </c>
      <c r="H7919" s="4">
        <v>788222.77</v>
      </c>
      <c r="I7919" s="4">
        <v>661994.82999999996</v>
      </c>
      <c r="J7919" t="s">
        <v>24</v>
      </c>
      <c r="K7919" s="4">
        <f t="shared" si="246"/>
        <v>126227.94000000006</v>
      </c>
      <c r="L7919" s="1">
        <f t="shared" si="247"/>
        <v>0.16014246835320434</v>
      </c>
    </row>
    <row r="7920" spans="1:12" x14ac:dyDescent="0.3">
      <c r="A7920">
        <v>207919</v>
      </c>
      <c r="B7920" s="2">
        <v>45844</v>
      </c>
      <c r="C7920" t="s">
        <v>11</v>
      </c>
      <c r="D7920" t="s">
        <v>12</v>
      </c>
      <c r="E7920" t="s">
        <v>20</v>
      </c>
      <c r="F7920" t="s">
        <v>21</v>
      </c>
      <c r="G7920">
        <v>45</v>
      </c>
      <c r="H7920" s="4">
        <v>2232978.2400000002</v>
      </c>
      <c r="I7920" s="4">
        <v>1637404.46</v>
      </c>
      <c r="J7920" t="s">
        <v>24</v>
      </c>
      <c r="K7920" s="4">
        <f t="shared" si="246"/>
        <v>595573.78000000026</v>
      </c>
      <c r="L7920" s="1">
        <f t="shared" si="247"/>
        <v>0.26671723410972431</v>
      </c>
    </row>
    <row r="7921" spans="1:12" x14ac:dyDescent="0.3">
      <c r="A7921">
        <v>207920</v>
      </c>
      <c r="B7921" s="2">
        <v>45828</v>
      </c>
      <c r="C7921" t="s">
        <v>11</v>
      </c>
      <c r="D7921" t="s">
        <v>51</v>
      </c>
      <c r="E7921" t="s">
        <v>28</v>
      </c>
      <c r="F7921" t="s">
        <v>78</v>
      </c>
      <c r="G7921">
        <v>31</v>
      </c>
      <c r="H7921" s="4">
        <v>1668922.1</v>
      </c>
      <c r="I7921" s="4">
        <v>1306261.17</v>
      </c>
      <c r="J7921" t="s">
        <v>24</v>
      </c>
      <c r="K7921" s="4">
        <f t="shared" si="246"/>
        <v>362660.93000000017</v>
      </c>
      <c r="L7921" s="1">
        <f t="shared" si="247"/>
        <v>0.21730249123071721</v>
      </c>
    </row>
    <row r="7922" spans="1:12" x14ac:dyDescent="0.3">
      <c r="A7922">
        <v>207921</v>
      </c>
      <c r="B7922" s="2">
        <v>45470</v>
      </c>
      <c r="C7922" t="s">
        <v>26</v>
      </c>
      <c r="D7922" t="s">
        <v>12</v>
      </c>
      <c r="E7922" t="s">
        <v>13</v>
      </c>
      <c r="F7922" t="s">
        <v>42</v>
      </c>
      <c r="G7922">
        <v>40</v>
      </c>
      <c r="H7922" s="4">
        <v>1718316.16</v>
      </c>
      <c r="I7922" s="4">
        <v>1431684.17</v>
      </c>
      <c r="J7922" t="s">
        <v>24</v>
      </c>
      <c r="K7922" s="4">
        <f t="shared" si="246"/>
        <v>286631.99</v>
      </c>
      <c r="L7922" s="1">
        <f t="shared" si="247"/>
        <v>0.16680980873740953</v>
      </c>
    </row>
    <row r="7923" spans="1:12" x14ac:dyDescent="0.3">
      <c r="A7923">
        <v>207922</v>
      </c>
      <c r="B7923" s="2">
        <v>45697</v>
      </c>
      <c r="C7923" t="s">
        <v>11</v>
      </c>
      <c r="D7923" t="s">
        <v>17</v>
      </c>
      <c r="E7923" t="s">
        <v>13</v>
      </c>
      <c r="F7923" t="s">
        <v>18</v>
      </c>
      <c r="G7923">
        <v>41</v>
      </c>
      <c r="H7923" s="4">
        <v>503639.01</v>
      </c>
      <c r="I7923" s="4">
        <v>349575.53</v>
      </c>
      <c r="J7923" t="s">
        <v>24</v>
      </c>
      <c r="K7923" s="4">
        <f t="shared" si="246"/>
        <v>154063.47999999998</v>
      </c>
      <c r="L7923" s="1">
        <f t="shared" si="247"/>
        <v>0.30590060924788171</v>
      </c>
    </row>
    <row r="7924" spans="1:12" x14ac:dyDescent="0.3">
      <c r="A7924">
        <v>207923</v>
      </c>
      <c r="B7924" s="2">
        <v>45491</v>
      </c>
      <c r="C7924" t="s">
        <v>11</v>
      </c>
      <c r="D7924" t="s">
        <v>34</v>
      </c>
      <c r="E7924" t="s">
        <v>20</v>
      </c>
      <c r="F7924" t="s">
        <v>45</v>
      </c>
      <c r="G7924">
        <v>7</v>
      </c>
      <c r="H7924" s="4">
        <v>302401.37</v>
      </c>
      <c r="I7924" s="4">
        <v>207123.7</v>
      </c>
      <c r="J7924" t="s">
        <v>15</v>
      </c>
      <c r="K7924" s="4">
        <f t="shared" si="246"/>
        <v>95277.669999999984</v>
      </c>
      <c r="L7924" s="1">
        <f t="shared" si="247"/>
        <v>0.31507023265139306</v>
      </c>
    </row>
    <row r="7925" spans="1:12" x14ac:dyDescent="0.3">
      <c r="A7925">
        <v>207924</v>
      </c>
      <c r="B7925" s="2">
        <v>45750</v>
      </c>
      <c r="C7925" t="s">
        <v>26</v>
      </c>
      <c r="D7925" t="s">
        <v>12</v>
      </c>
      <c r="E7925" t="s">
        <v>13</v>
      </c>
      <c r="F7925" t="s">
        <v>14</v>
      </c>
      <c r="G7925">
        <v>10</v>
      </c>
      <c r="H7925" s="4">
        <v>132543.63</v>
      </c>
      <c r="I7925" s="4">
        <v>79663.98</v>
      </c>
      <c r="J7925" t="s">
        <v>15</v>
      </c>
      <c r="K7925" s="4">
        <f t="shared" si="246"/>
        <v>52879.650000000009</v>
      </c>
      <c r="L7925" s="1">
        <f t="shared" si="247"/>
        <v>0.39896032725224145</v>
      </c>
    </row>
    <row r="7926" spans="1:12" x14ac:dyDescent="0.3">
      <c r="A7926">
        <v>207925</v>
      </c>
      <c r="B7926" s="2">
        <v>45985</v>
      </c>
      <c r="C7926" t="s">
        <v>26</v>
      </c>
      <c r="D7926" t="s">
        <v>51</v>
      </c>
      <c r="E7926" t="s">
        <v>28</v>
      </c>
      <c r="F7926" t="s">
        <v>78</v>
      </c>
      <c r="G7926">
        <v>17</v>
      </c>
      <c r="H7926" s="4">
        <v>119072.33</v>
      </c>
      <c r="I7926" s="4">
        <v>82103.66</v>
      </c>
      <c r="J7926" t="s">
        <v>24</v>
      </c>
      <c r="K7926" s="4">
        <f t="shared" si="246"/>
        <v>36968.67</v>
      </c>
      <c r="L7926" s="1">
        <f t="shared" si="247"/>
        <v>0.31047238262659343</v>
      </c>
    </row>
    <row r="7927" spans="1:12" x14ac:dyDescent="0.3">
      <c r="A7927">
        <v>207926</v>
      </c>
      <c r="B7927" s="2">
        <v>45413</v>
      </c>
      <c r="C7927" t="s">
        <v>38</v>
      </c>
      <c r="D7927" t="s">
        <v>17</v>
      </c>
      <c r="E7927" t="s">
        <v>20</v>
      </c>
      <c r="F7927" t="s">
        <v>23</v>
      </c>
      <c r="G7927">
        <v>25</v>
      </c>
      <c r="H7927" s="4">
        <v>641611.54</v>
      </c>
      <c r="I7927" s="4">
        <v>520771.2</v>
      </c>
      <c r="J7927" t="s">
        <v>24</v>
      </c>
      <c r="K7927" s="4">
        <f t="shared" si="246"/>
        <v>120840.34000000003</v>
      </c>
      <c r="L7927" s="1">
        <f t="shared" si="247"/>
        <v>0.18833878829548487</v>
      </c>
    </row>
    <row r="7928" spans="1:12" x14ac:dyDescent="0.3">
      <c r="A7928">
        <v>207927</v>
      </c>
      <c r="B7928" s="2">
        <v>45554</v>
      </c>
      <c r="C7928" t="s">
        <v>31</v>
      </c>
      <c r="D7928" t="s">
        <v>34</v>
      </c>
      <c r="E7928" t="s">
        <v>20</v>
      </c>
      <c r="F7928" t="s">
        <v>23</v>
      </c>
      <c r="G7928">
        <v>25</v>
      </c>
      <c r="H7928" s="4">
        <v>689666.3</v>
      </c>
      <c r="I7928" s="4">
        <v>414693.77</v>
      </c>
      <c r="J7928" t="s">
        <v>15</v>
      </c>
      <c r="K7928" s="4">
        <f t="shared" si="246"/>
        <v>274972.53000000003</v>
      </c>
      <c r="L7928" s="1">
        <f t="shared" si="247"/>
        <v>0.39870373541522908</v>
      </c>
    </row>
    <row r="7929" spans="1:12" x14ac:dyDescent="0.3">
      <c r="A7929">
        <v>207928</v>
      </c>
      <c r="B7929" s="2">
        <v>46000</v>
      </c>
      <c r="C7929" t="s">
        <v>31</v>
      </c>
      <c r="D7929" t="s">
        <v>51</v>
      </c>
      <c r="E7929" t="s">
        <v>20</v>
      </c>
      <c r="F7929" t="s">
        <v>45</v>
      </c>
      <c r="G7929">
        <v>42</v>
      </c>
      <c r="H7929" s="4">
        <v>2204556.62</v>
      </c>
      <c r="I7929" s="4">
        <v>1768570.95</v>
      </c>
      <c r="J7929" t="s">
        <v>15</v>
      </c>
      <c r="K7929" s="4">
        <f t="shared" si="246"/>
        <v>435985.67000000016</v>
      </c>
      <c r="L7929" s="1">
        <f t="shared" si="247"/>
        <v>0.19776569403783339</v>
      </c>
    </row>
    <row r="7930" spans="1:12" x14ac:dyDescent="0.3">
      <c r="A7930">
        <v>207929</v>
      </c>
      <c r="B7930" s="2">
        <v>45489</v>
      </c>
      <c r="C7930" t="s">
        <v>31</v>
      </c>
      <c r="D7930" t="s">
        <v>32</v>
      </c>
      <c r="E7930" t="s">
        <v>28</v>
      </c>
      <c r="F7930" t="s">
        <v>29</v>
      </c>
      <c r="G7930">
        <v>25</v>
      </c>
      <c r="H7930" s="4">
        <v>736343.05</v>
      </c>
      <c r="I7930" s="4">
        <v>533951.56000000006</v>
      </c>
      <c r="J7930" t="s">
        <v>24</v>
      </c>
      <c r="K7930" s="4">
        <f t="shared" si="246"/>
        <v>202391.49</v>
      </c>
      <c r="L7930" s="1">
        <f t="shared" si="247"/>
        <v>0.27486032495315871</v>
      </c>
    </row>
    <row r="7931" spans="1:12" x14ac:dyDescent="0.3">
      <c r="A7931">
        <v>207930</v>
      </c>
      <c r="B7931" s="2">
        <v>45581</v>
      </c>
      <c r="C7931" t="s">
        <v>11</v>
      </c>
      <c r="D7931" t="s">
        <v>51</v>
      </c>
      <c r="E7931" t="s">
        <v>28</v>
      </c>
      <c r="F7931" t="s">
        <v>39</v>
      </c>
      <c r="G7931">
        <v>46</v>
      </c>
      <c r="H7931" s="4">
        <v>790584.95</v>
      </c>
      <c r="I7931" s="4">
        <v>601963.23</v>
      </c>
      <c r="J7931" t="s">
        <v>15</v>
      </c>
      <c r="K7931" s="4">
        <f t="shared" si="246"/>
        <v>188621.71999999997</v>
      </c>
      <c r="L7931" s="1">
        <f t="shared" si="247"/>
        <v>0.23858501227477197</v>
      </c>
    </row>
    <row r="7932" spans="1:12" x14ac:dyDescent="0.3">
      <c r="A7932">
        <v>207931</v>
      </c>
      <c r="B7932" s="2">
        <v>45742</v>
      </c>
      <c r="C7932" t="s">
        <v>26</v>
      </c>
      <c r="D7932" t="s">
        <v>32</v>
      </c>
      <c r="E7932" t="s">
        <v>28</v>
      </c>
      <c r="F7932" t="s">
        <v>78</v>
      </c>
      <c r="G7932">
        <v>3</v>
      </c>
      <c r="H7932" s="4">
        <v>102641.49</v>
      </c>
      <c r="I7932" s="4">
        <v>78684.81</v>
      </c>
      <c r="J7932" t="s">
        <v>15</v>
      </c>
      <c r="K7932" s="4">
        <f t="shared" si="246"/>
        <v>23956.680000000008</v>
      </c>
      <c r="L7932" s="1">
        <f t="shared" si="247"/>
        <v>0.23340152213300885</v>
      </c>
    </row>
    <row r="7933" spans="1:12" x14ac:dyDescent="0.3">
      <c r="A7933">
        <v>207932</v>
      </c>
      <c r="B7933" s="2">
        <v>45679</v>
      </c>
      <c r="C7933" t="s">
        <v>26</v>
      </c>
      <c r="D7933" t="s">
        <v>34</v>
      </c>
      <c r="E7933" t="s">
        <v>13</v>
      </c>
      <c r="F7933" t="s">
        <v>18</v>
      </c>
      <c r="G7933">
        <v>24</v>
      </c>
      <c r="H7933" s="4">
        <v>1137363.3600000001</v>
      </c>
      <c r="I7933" s="4">
        <v>964172.43</v>
      </c>
      <c r="J7933" t="s">
        <v>24</v>
      </c>
      <c r="K7933" s="4">
        <f t="shared" si="246"/>
        <v>173190.93000000005</v>
      </c>
      <c r="L7933" s="1">
        <f t="shared" si="247"/>
        <v>0.15227405426529655</v>
      </c>
    </row>
    <row r="7934" spans="1:12" x14ac:dyDescent="0.3">
      <c r="A7934">
        <v>207933</v>
      </c>
      <c r="B7934" s="2">
        <v>45387</v>
      </c>
      <c r="C7934" t="s">
        <v>11</v>
      </c>
      <c r="D7934" t="s">
        <v>27</v>
      </c>
      <c r="E7934" t="s">
        <v>20</v>
      </c>
      <c r="F7934" t="s">
        <v>23</v>
      </c>
      <c r="G7934">
        <v>2</v>
      </c>
      <c r="H7934" s="4">
        <v>15509.14</v>
      </c>
      <c r="I7934" s="4">
        <v>10556.21</v>
      </c>
      <c r="J7934" t="s">
        <v>24</v>
      </c>
      <c r="K7934" s="4">
        <f t="shared" si="246"/>
        <v>4952.93</v>
      </c>
      <c r="L7934" s="1">
        <f t="shared" si="247"/>
        <v>0.31935555420867956</v>
      </c>
    </row>
    <row r="7935" spans="1:12" x14ac:dyDescent="0.3">
      <c r="A7935">
        <v>207934</v>
      </c>
      <c r="B7935" s="2">
        <v>45775</v>
      </c>
      <c r="C7935" t="s">
        <v>11</v>
      </c>
      <c r="D7935" t="s">
        <v>51</v>
      </c>
      <c r="E7935" t="s">
        <v>13</v>
      </c>
      <c r="F7935" t="s">
        <v>14</v>
      </c>
      <c r="G7935">
        <v>4</v>
      </c>
      <c r="H7935" s="4">
        <v>32942.550000000003</v>
      </c>
      <c r="I7935" s="4">
        <v>25646.720000000001</v>
      </c>
      <c r="J7935" t="s">
        <v>24</v>
      </c>
      <c r="K7935" s="4">
        <f t="shared" si="246"/>
        <v>7295.8300000000017</v>
      </c>
      <c r="L7935" s="1">
        <f t="shared" si="247"/>
        <v>0.22147131900839495</v>
      </c>
    </row>
    <row r="7936" spans="1:12" x14ac:dyDescent="0.3">
      <c r="A7936">
        <v>207935</v>
      </c>
      <c r="B7936" s="2">
        <v>45792</v>
      </c>
      <c r="C7936" t="s">
        <v>38</v>
      </c>
      <c r="D7936" t="s">
        <v>12</v>
      </c>
      <c r="E7936" t="s">
        <v>20</v>
      </c>
      <c r="F7936" t="s">
        <v>23</v>
      </c>
      <c r="G7936">
        <v>1</v>
      </c>
      <c r="H7936" s="4">
        <v>44997.77</v>
      </c>
      <c r="I7936" s="4">
        <v>29523.43</v>
      </c>
      <c r="J7936" t="s">
        <v>24</v>
      </c>
      <c r="K7936" s="4">
        <f t="shared" si="246"/>
        <v>15474.339999999997</v>
      </c>
      <c r="L7936" s="1">
        <f t="shared" si="247"/>
        <v>0.34389126394485764</v>
      </c>
    </row>
    <row r="7937" spans="1:12" x14ac:dyDescent="0.3">
      <c r="A7937">
        <v>207936</v>
      </c>
      <c r="B7937" s="2">
        <v>45833</v>
      </c>
      <c r="C7937" t="s">
        <v>26</v>
      </c>
      <c r="D7937" t="s">
        <v>12</v>
      </c>
      <c r="E7937" t="s">
        <v>13</v>
      </c>
      <c r="F7937" t="s">
        <v>42</v>
      </c>
      <c r="G7937">
        <v>47</v>
      </c>
      <c r="H7937" s="4">
        <v>1453384.71</v>
      </c>
      <c r="I7937" s="4">
        <v>1209501.6299999999</v>
      </c>
      <c r="J7937" t="s">
        <v>15</v>
      </c>
      <c r="K7937" s="4">
        <f t="shared" si="246"/>
        <v>243883.08000000007</v>
      </c>
      <c r="L7937" s="1">
        <f t="shared" si="247"/>
        <v>0.16780352670697909</v>
      </c>
    </row>
    <row r="7938" spans="1:12" x14ac:dyDescent="0.3">
      <c r="A7938">
        <v>207937</v>
      </c>
      <c r="B7938" s="2">
        <v>45982</v>
      </c>
      <c r="C7938" t="s">
        <v>26</v>
      </c>
      <c r="D7938" t="s">
        <v>34</v>
      </c>
      <c r="E7938" t="s">
        <v>28</v>
      </c>
      <c r="F7938" t="s">
        <v>39</v>
      </c>
      <c r="G7938">
        <v>31</v>
      </c>
      <c r="H7938" s="4">
        <v>987891.57</v>
      </c>
      <c r="I7938" s="4">
        <v>788032.04</v>
      </c>
      <c r="J7938" t="s">
        <v>24</v>
      </c>
      <c r="K7938" s="4">
        <f t="shared" si="246"/>
        <v>199859.52999999991</v>
      </c>
      <c r="L7938" s="1">
        <f t="shared" si="247"/>
        <v>0.20230917650203242</v>
      </c>
    </row>
    <row r="7939" spans="1:12" x14ac:dyDescent="0.3">
      <c r="A7939">
        <v>207938</v>
      </c>
      <c r="B7939" s="2">
        <v>45899</v>
      </c>
      <c r="C7939" t="s">
        <v>26</v>
      </c>
      <c r="D7939" t="s">
        <v>32</v>
      </c>
      <c r="E7939" t="s">
        <v>13</v>
      </c>
      <c r="F7939" t="s">
        <v>42</v>
      </c>
      <c r="G7939">
        <v>37</v>
      </c>
      <c r="H7939" s="4">
        <v>851824.01</v>
      </c>
      <c r="I7939" s="4">
        <v>544884.25</v>
      </c>
      <c r="J7939" t="s">
        <v>15</v>
      </c>
      <c r="K7939" s="4">
        <f t="shared" ref="K7939:K8002" si="248">H7939-I7939</f>
        <v>306939.76</v>
      </c>
      <c r="L7939" s="1">
        <f t="shared" ref="L7939:L8002" si="249">K7939/H7939</f>
        <v>0.36033236489776804</v>
      </c>
    </row>
    <row r="7940" spans="1:12" x14ac:dyDescent="0.3">
      <c r="A7940">
        <v>207939</v>
      </c>
      <c r="B7940" s="2">
        <v>45457</v>
      </c>
      <c r="C7940" t="s">
        <v>26</v>
      </c>
      <c r="D7940" t="s">
        <v>34</v>
      </c>
      <c r="E7940" t="s">
        <v>28</v>
      </c>
      <c r="F7940" t="s">
        <v>39</v>
      </c>
      <c r="G7940">
        <v>17</v>
      </c>
      <c r="H7940" s="4">
        <v>330408.74</v>
      </c>
      <c r="I7940" s="4">
        <v>230580.11</v>
      </c>
      <c r="J7940" t="s">
        <v>15</v>
      </c>
      <c r="K7940" s="4">
        <f t="shared" si="248"/>
        <v>99828.63</v>
      </c>
      <c r="L7940" s="1">
        <f t="shared" si="249"/>
        <v>0.30213677156360941</v>
      </c>
    </row>
    <row r="7941" spans="1:12" x14ac:dyDescent="0.3">
      <c r="A7941">
        <v>207940</v>
      </c>
      <c r="B7941" s="2">
        <v>45310</v>
      </c>
      <c r="C7941" t="s">
        <v>26</v>
      </c>
      <c r="D7941" t="s">
        <v>12</v>
      </c>
      <c r="E7941" t="s">
        <v>13</v>
      </c>
      <c r="F7941" t="s">
        <v>42</v>
      </c>
      <c r="G7941">
        <v>35</v>
      </c>
      <c r="H7941" s="4">
        <v>345407.27</v>
      </c>
      <c r="I7941" s="4">
        <v>254419.36</v>
      </c>
      <c r="J7941" t="s">
        <v>24</v>
      </c>
      <c r="K7941" s="4">
        <f t="shared" si="248"/>
        <v>90987.910000000033</v>
      </c>
      <c r="L7941" s="1">
        <f t="shared" si="249"/>
        <v>0.2634221045781695</v>
      </c>
    </row>
    <row r="7942" spans="1:12" x14ac:dyDescent="0.3">
      <c r="A7942">
        <v>207941</v>
      </c>
      <c r="B7942" s="2">
        <v>45305</v>
      </c>
      <c r="C7942" t="s">
        <v>26</v>
      </c>
      <c r="D7942" t="s">
        <v>32</v>
      </c>
      <c r="E7942" t="s">
        <v>20</v>
      </c>
      <c r="F7942" t="s">
        <v>21</v>
      </c>
      <c r="G7942">
        <v>15</v>
      </c>
      <c r="H7942" s="4">
        <v>384286.36</v>
      </c>
      <c r="I7942" s="4">
        <v>281656.59000000003</v>
      </c>
      <c r="J7942" t="s">
        <v>24</v>
      </c>
      <c r="K7942" s="4">
        <f t="shared" si="248"/>
        <v>102629.76999999996</v>
      </c>
      <c r="L7942" s="1">
        <f t="shared" si="249"/>
        <v>0.26706586723504827</v>
      </c>
    </row>
    <row r="7943" spans="1:12" x14ac:dyDescent="0.3">
      <c r="A7943">
        <v>207942</v>
      </c>
      <c r="B7943" s="2">
        <v>45647</v>
      </c>
      <c r="C7943" t="s">
        <v>31</v>
      </c>
      <c r="D7943" t="s">
        <v>32</v>
      </c>
      <c r="E7943" t="s">
        <v>20</v>
      </c>
      <c r="F7943" t="s">
        <v>21</v>
      </c>
      <c r="G7943">
        <v>26</v>
      </c>
      <c r="H7943" s="4">
        <v>719450.79</v>
      </c>
      <c r="I7943" s="4">
        <v>564268.17000000004</v>
      </c>
      <c r="J7943" t="s">
        <v>24</v>
      </c>
      <c r="K7943" s="4">
        <f t="shared" si="248"/>
        <v>155182.62</v>
      </c>
      <c r="L7943" s="1">
        <f t="shared" si="249"/>
        <v>0.21569594773813508</v>
      </c>
    </row>
    <row r="7944" spans="1:12" x14ac:dyDescent="0.3">
      <c r="A7944">
        <v>207943</v>
      </c>
      <c r="B7944" s="2">
        <v>45426</v>
      </c>
      <c r="C7944" t="s">
        <v>38</v>
      </c>
      <c r="D7944" t="s">
        <v>34</v>
      </c>
      <c r="E7944" t="s">
        <v>20</v>
      </c>
      <c r="F7944" t="s">
        <v>45</v>
      </c>
      <c r="G7944">
        <v>47</v>
      </c>
      <c r="H7944" s="4">
        <v>2366512.2400000002</v>
      </c>
      <c r="I7944" s="4">
        <v>1642516.82</v>
      </c>
      <c r="J7944" t="s">
        <v>15</v>
      </c>
      <c r="K7944" s="4">
        <f t="shared" si="248"/>
        <v>723995.42000000016</v>
      </c>
      <c r="L7944" s="1">
        <f t="shared" si="249"/>
        <v>0.30593352012411312</v>
      </c>
    </row>
    <row r="7945" spans="1:12" x14ac:dyDescent="0.3">
      <c r="A7945">
        <v>207944</v>
      </c>
      <c r="B7945" s="2">
        <v>45978</v>
      </c>
      <c r="C7945" t="s">
        <v>11</v>
      </c>
      <c r="D7945" t="s">
        <v>34</v>
      </c>
      <c r="E7945" t="s">
        <v>13</v>
      </c>
      <c r="F7945" t="s">
        <v>14</v>
      </c>
      <c r="G7945">
        <v>34</v>
      </c>
      <c r="H7945" s="4">
        <v>2012335.85</v>
      </c>
      <c r="I7945" s="4">
        <v>1335940.3</v>
      </c>
      <c r="J7945" t="s">
        <v>15</v>
      </c>
      <c r="K7945" s="4">
        <f t="shared" si="248"/>
        <v>676395.55</v>
      </c>
      <c r="L7945" s="1">
        <f t="shared" si="249"/>
        <v>0.33612458377660964</v>
      </c>
    </row>
    <row r="7946" spans="1:12" x14ac:dyDescent="0.3">
      <c r="A7946">
        <v>207945</v>
      </c>
      <c r="B7946" s="2">
        <v>45578</v>
      </c>
      <c r="C7946" t="s">
        <v>26</v>
      </c>
      <c r="D7946" t="s">
        <v>12</v>
      </c>
      <c r="E7946" t="s">
        <v>28</v>
      </c>
      <c r="F7946" t="s">
        <v>29</v>
      </c>
      <c r="G7946">
        <v>35</v>
      </c>
      <c r="H7946" s="4">
        <v>1251420.53</v>
      </c>
      <c r="I7946" s="4">
        <v>995253.23</v>
      </c>
      <c r="J7946" t="s">
        <v>24</v>
      </c>
      <c r="K7946" s="4">
        <f t="shared" si="248"/>
        <v>256167.30000000005</v>
      </c>
      <c r="L7946" s="1">
        <f t="shared" si="249"/>
        <v>0.20470121262913918</v>
      </c>
    </row>
    <row r="7947" spans="1:12" x14ac:dyDescent="0.3">
      <c r="A7947">
        <v>207946</v>
      </c>
      <c r="B7947" s="2">
        <v>45343</v>
      </c>
      <c r="C7947" t="s">
        <v>26</v>
      </c>
      <c r="D7947" t="s">
        <v>34</v>
      </c>
      <c r="E7947" t="s">
        <v>28</v>
      </c>
      <c r="F7947" t="s">
        <v>78</v>
      </c>
      <c r="G7947">
        <v>2</v>
      </c>
      <c r="H7947" s="4">
        <v>24483.86</v>
      </c>
      <c r="I7947" s="4">
        <v>18546.8</v>
      </c>
      <c r="J7947" t="s">
        <v>15</v>
      </c>
      <c r="K7947" s="4">
        <f t="shared" si="248"/>
        <v>5937.0600000000013</v>
      </c>
      <c r="L7947" s="1">
        <f t="shared" si="249"/>
        <v>0.24248872522551596</v>
      </c>
    </row>
    <row r="7948" spans="1:12" x14ac:dyDescent="0.3">
      <c r="A7948">
        <v>207947</v>
      </c>
      <c r="B7948" s="2">
        <v>45745</v>
      </c>
      <c r="C7948" t="s">
        <v>31</v>
      </c>
      <c r="D7948" t="s">
        <v>12</v>
      </c>
      <c r="E7948" t="s">
        <v>13</v>
      </c>
      <c r="F7948" t="s">
        <v>42</v>
      </c>
      <c r="G7948">
        <v>40</v>
      </c>
      <c r="H7948" s="4">
        <v>309583.40000000002</v>
      </c>
      <c r="I7948" s="4">
        <v>255840.98</v>
      </c>
      <c r="J7948" t="s">
        <v>24</v>
      </c>
      <c r="K7948" s="4">
        <f t="shared" si="248"/>
        <v>53742.420000000013</v>
      </c>
      <c r="L7948" s="1">
        <f t="shared" si="249"/>
        <v>0.17359593569939477</v>
      </c>
    </row>
    <row r="7949" spans="1:12" x14ac:dyDescent="0.3">
      <c r="A7949">
        <v>207948</v>
      </c>
      <c r="B7949" s="2">
        <v>45807</v>
      </c>
      <c r="C7949" t="s">
        <v>11</v>
      </c>
      <c r="D7949" t="s">
        <v>17</v>
      </c>
      <c r="E7949" t="s">
        <v>13</v>
      </c>
      <c r="F7949" t="s">
        <v>36</v>
      </c>
      <c r="G7949">
        <v>45</v>
      </c>
      <c r="H7949" s="4">
        <v>828386.06</v>
      </c>
      <c r="I7949" s="4">
        <v>563023.18000000005</v>
      </c>
      <c r="J7949" t="s">
        <v>24</v>
      </c>
      <c r="K7949" s="4">
        <f t="shared" si="248"/>
        <v>265362.88</v>
      </c>
      <c r="L7949" s="1">
        <f t="shared" si="249"/>
        <v>0.32033721088932854</v>
      </c>
    </row>
    <row r="7950" spans="1:12" x14ac:dyDescent="0.3">
      <c r="A7950">
        <v>207949</v>
      </c>
      <c r="B7950" s="2">
        <v>45783</v>
      </c>
      <c r="C7950" t="s">
        <v>26</v>
      </c>
      <c r="D7950" t="s">
        <v>12</v>
      </c>
      <c r="E7950" t="s">
        <v>13</v>
      </c>
      <c r="F7950" t="s">
        <v>18</v>
      </c>
      <c r="G7950">
        <v>10</v>
      </c>
      <c r="H7950" s="4">
        <v>399049.42</v>
      </c>
      <c r="I7950" s="4">
        <v>259333.93</v>
      </c>
      <c r="J7950" t="s">
        <v>15</v>
      </c>
      <c r="K7950" s="4">
        <f t="shared" si="248"/>
        <v>139715.49</v>
      </c>
      <c r="L7950" s="1">
        <f t="shared" si="249"/>
        <v>0.35012076950268467</v>
      </c>
    </row>
    <row r="7951" spans="1:12" x14ac:dyDescent="0.3">
      <c r="A7951">
        <v>207950</v>
      </c>
      <c r="B7951" s="2">
        <v>45691</v>
      </c>
      <c r="C7951" t="s">
        <v>31</v>
      </c>
      <c r="D7951" t="s">
        <v>51</v>
      </c>
      <c r="E7951" t="s">
        <v>28</v>
      </c>
      <c r="F7951" t="s">
        <v>29</v>
      </c>
      <c r="G7951">
        <v>22</v>
      </c>
      <c r="H7951" s="4">
        <v>1138627.24</v>
      </c>
      <c r="I7951" s="4">
        <v>866131.77</v>
      </c>
      <c r="J7951" t="s">
        <v>24</v>
      </c>
      <c r="K7951" s="4">
        <f t="shared" si="248"/>
        <v>272495.46999999997</v>
      </c>
      <c r="L7951" s="1">
        <f t="shared" si="249"/>
        <v>0.23931929645385963</v>
      </c>
    </row>
    <row r="7952" spans="1:12" x14ac:dyDescent="0.3">
      <c r="A7952">
        <v>207951</v>
      </c>
      <c r="B7952" s="2">
        <v>45858</v>
      </c>
      <c r="C7952" t="s">
        <v>26</v>
      </c>
      <c r="D7952" t="s">
        <v>27</v>
      </c>
      <c r="E7952" t="s">
        <v>13</v>
      </c>
      <c r="F7952" t="s">
        <v>14</v>
      </c>
      <c r="G7952">
        <v>11</v>
      </c>
      <c r="H7952" s="4">
        <v>536960.17000000004</v>
      </c>
      <c r="I7952" s="4">
        <v>368433.1</v>
      </c>
      <c r="J7952" t="s">
        <v>24</v>
      </c>
      <c r="K7952" s="4">
        <f t="shared" si="248"/>
        <v>168527.07000000007</v>
      </c>
      <c r="L7952" s="1">
        <f t="shared" si="249"/>
        <v>0.31385394935345029</v>
      </c>
    </row>
    <row r="7953" spans="1:12" x14ac:dyDescent="0.3">
      <c r="A7953">
        <v>207952</v>
      </c>
      <c r="B7953" s="2">
        <v>45527</v>
      </c>
      <c r="C7953" t="s">
        <v>31</v>
      </c>
      <c r="D7953" t="s">
        <v>32</v>
      </c>
      <c r="E7953" t="s">
        <v>28</v>
      </c>
      <c r="F7953" t="s">
        <v>78</v>
      </c>
      <c r="G7953">
        <v>31</v>
      </c>
      <c r="H7953" s="4">
        <v>134235.19</v>
      </c>
      <c r="I7953" s="4">
        <v>105177.07</v>
      </c>
      <c r="J7953" t="s">
        <v>15</v>
      </c>
      <c r="K7953" s="4">
        <f t="shared" si="248"/>
        <v>29058.119999999995</v>
      </c>
      <c r="L7953" s="1">
        <f t="shared" si="249"/>
        <v>0.21647170164544777</v>
      </c>
    </row>
    <row r="7954" spans="1:12" x14ac:dyDescent="0.3">
      <c r="A7954">
        <v>207953</v>
      </c>
      <c r="B7954" s="2">
        <v>45301</v>
      </c>
      <c r="C7954" t="s">
        <v>11</v>
      </c>
      <c r="D7954" t="s">
        <v>12</v>
      </c>
      <c r="E7954" t="s">
        <v>13</v>
      </c>
      <c r="F7954" t="s">
        <v>14</v>
      </c>
      <c r="G7954">
        <v>7</v>
      </c>
      <c r="H7954" s="4">
        <v>48363.25</v>
      </c>
      <c r="I7954" s="4">
        <v>36539.120000000003</v>
      </c>
      <c r="J7954" t="s">
        <v>24</v>
      </c>
      <c r="K7954" s="4">
        <f t="shared" si="248"/>
        <v>11824.129999999997</v>
      </c>
      <c r="L7954" s="1">
        <f t="shared" si="249"/>
        <v>0.24448584410683727</v>
      </c>
    </row>
    <row r="7955" spans="1:12" x14ac:dyDescent="0.3">
      <c r="A7955">
        <v>207954</v>
      </c>
      <c r="B7955" s="2">
        <v>45346</v>
      </c>
      <c r="C7955" t="s">
        <v>38</v>
      </c>
      <c r="D7955" t="s">
        <v>12</v>
      </c>
      <c r="E7955" t="s">
        <v>28</v>
      </c>
      <c r="F7955" t="s">
        <v>39</v>
      </c>
      <c r="G7955">
        <v>49</v>
      </c>
      <c r="H7955" s="4">
        <v>702373.76</v>
      </c>
      <c r="I7955" s="4">
        <v>492112.4</v>
      </c>
      <c r="J7955" t="s">
        <v>15</v>
      </c>
      <c r="K7955" s="4">
        <f t="shared" si="248"/>
        <v>210261.36</v>
      </c>
      <c r="L7955" s="1">
        <f t="shared" si="249"/>
        <v>0.29935822203836315</v>
      </c>
    </row>
    <row r="7956" spans="1:12" x14ac:dyDescent="0.3">
      <c r="A7956">
        <v>207955</v>
      </c>
      <c r="B7956" s="2">
        <v>45869</v>
      </c>
      <c r="C7956" t="s">
        <v>26</v>
      </c>
      <c r="D7956" t="s">
        <v>12</v>
      </c>
      <c r="E7956" t="s">
        <v>13</v>
      </c>
      <c r="F7956" t="s">
        <v>18</v>
      </c>
      <c r="G7956">
        <v>14</v>
      </c>
      <c r="H7956" s="4">
        <v>597670.09</v>
      </c>
      <c r="I7956" s="4">
        <v>362226.66</v>
      </c>
      <c r="J7956" t="s">
        <v>15</v>
      </c>
      <c r="K7956" s="4">
        <f t="shared" si="248"/>
        <v>235443.43</v>
      </c>
      <c r="L7956" s="1">
        <f t="shared" si="249"/>
        <v>0.39393544020247023</v>
      </c>
    </row>
    <row r="7957" spans="1:12" x14ac:dyDescent="0.3">
      <c r="A7957">
        <v>207956</v>
      </c>
      <c r="B7957" s="2">
        <v>45707</v>
      </c>
      <c r="C7957" t="s">
        <v>31</v>
      </c>
      <c r="D7957" t="s">
        <v>27</v>
      </c>
      <c r="E7957" t="s">
        <v>20</v>
      </c>
      <c r="F7957" t="s">
        <v>23</v>
      </c>
      <c r="G7957">
        <v>17</v>
      </c>
      <c r="H7957" s="4">
        <v>160144.16</v>
      </c>
      <c r="I7957" s="4">
        <v>127133.82</v>
      </c>
      <c r="J7957" t="s">
        <v>15</v>
      </c>
      <c r="K7957" s="4">
        <f t="shared" si="248"/>
        <v>33010.339999999997</v>
      </c>
      <c r="L7957" s="1">
        <f t="shared" si="249"/>
        <v>0.20612890285852445</v>
      </c>
    </row>
    <row r="7958" spans="1:12" x14ac:dyDescent="0.3">
      <c r="A7958">
        <v>207957</v>
      </c>
      <c r="B7958" s="2">
        <v>45506</v>
      </c>
      <c r="C7958" t="s">
        <v>38</v>
      </c>
      <c r="D7958" t="s">
        <v>34</v>
      </c>
      <c r="E7958" t="s">
        <v>20</v>
      </c>
      <c r="F7958" t="s">
        <v>23</v>
      </c>
      <c r="G7958">
        <v>26</v>
      </c>
      <c r="H7958" s="4">
        <v>848570.27</v>
      </c>
      <c r="I7958" s="4">
        <v>691961.48</v>
      </c>
      <c r="J7958" t="s">
        <v>24</v>
      </c>
      <c r="K7958" s="4">
        <f t="shared" si="248"/>
        <v>156608.79000000004</v>
      </c>
      <c r="L7958" s="1">
        <f t="shared" si="249"/>
        <v>0.18455606510937514</v>
      </c>
    </row>
    <row r="7959" spans="1:12" x14ac:dyDescent="0.3">
      <c r="A7959">
        <v>207958</v>
      </c>
      <c r="B7959" s="2">
        <v>46006</v>
      </c>
      <c r="C7959" t="s">
        <v>26</v>
      </c>
      <c r="D7959" t="s">
        <v>51</v>
      </c>
      <c r="E7959" t="s">
        <v>20</v>
      </c>
      <c r="F7959" t="s">
        <v>21</v>
      </c>
      <c r="G7959">
        <v>11</v>
      </c>
      <c r="H7959" s="4">
        <v>451366.46</v>
      </c>
      <c r="I7959" s="4">
        <v>329466.43</v>
      </c>
      <c r="J7959" t="s">
        <v>24</v>
      </c>
      <c r="K7959" s="4">
        <f t="shared" si="248"/>
        <v>121900.03000000003</v>
      </c>
      <c r="L7959" s="1">
        <f t="shared" si="249"/>
        <v>0.27006887042515304</v>
      </c>
    </row>
    <row r="7960" spans="1:12" x14ac:dyDescent="0.3">
      <c r="A7960">
        <v>207959</v>
      </c>
      <c r="B7960" s="2">
        <v>45439</v>
      </c>
      <c r="C7960" t="s">
        <v>26</v>
      </c>
      <c r="D7960" t="s">
        <v>51</v>
      </c>
      <c r="E7960" t="s">
        <v>13</v>
      </c>
      <c r="F7960" t="s">
        <v>14</v>
      </c>
      <c r="G7960">
        <v>21</v>
      </c>
      <c r="H7960" s="4">
        <v>19354.48</v>
      </c>
      <c r="I7960" s="4">
        <v>11901.57</v>
      </c>
      <c r="J7960" t="s">
        <v>15</v>
      </c>
      <c r="K7960" s="4">
        <f t="shared" si="248"/>
        <v>7452.91</v>
      </c>
      <c r="L7960" s="1">
        <f t="shared" si="249"/>
        <v>0.38507415337430922</v>
      </c>
    </row>
    <row r="7961" spans="1:12" x14ac:dyDescent="0.3">
      <c r="A7961">
        <v>207960</v>
      </c>
      <c r="B7961" s="2">
        <v>45828</v>
      </c>
      <c r="C7961" t="s">
        <v>31</v>
      </c>
      <c r="D7961" t="s">
        <v>51</v>
      </c>
      <c r="E7961" t="s">
        <v>13</v>
      </c>
      <c r="F7961" t="s">
        <v>14</v>
      </c>
      <c r="G7961">
        <v>33</v>
      </c>
      <c r="H7961" s="4">
        <v>809783.15</v>
      </c>
      <c r="I7961" s="4">
        <v>671578.02</v>
      </c>
      <c r="J7961" t="s">
        <v>24</v>
      </c>
      <c r="K7961" s="4">
        <f t="shared" si="248"/>
        <v>138205.13</v>
      </c>
      <c r="L7961" s="1">
        <f t="shared" si="249"/>
        <v>0.17066930819689197</v>
      </c>
    </row>
    <row r="7962" spans="1:12" x14ac:dyDescent="0.3">
      <c r="A7962">
        <v>207961</v>
      </c>
      <c r="B7962" s="2">
        <v>45732</v>
      </c>
      <c r="C7962" t="s">
        <v>26</v>
      </c>
      <c r="D7962" t="s">
        <v>32</v>
      </c>
      <c r="E7962" t="s">
        <v>28</v>
      </c>
      <c r="F7962" t="s">
        <v>29</v>
      </c>
      <c r="G7962">
        <v>36</v>
      </c>
      <c r="H7962" s="4">
        <v>1761788.81</v>
      </c>
      <c r="I7962" s="4">
        <v>1418090.3</v>
      </c>
      <c r="J7962" t="s">
        <v>24</v>
      </c>
      <c r="K7962" s="4">
        <f t="shared" si="248"/>
        <v>343698.51</v>
      </c>
      <c r="L7962" s="1">
        <f t="shared" si="249"/>
        <v>0.19508496594435742</v>
      </c>
    </row>
    <row r="7963" spans="1:12" x14ac:dyDescent="0.3">
      <c r="A7963">
        <v>207962</v>
      </c>
      <c r="B7963" s="2">
        <v>45675</v>
      </c>
      <c r="C7963" t="s">
        <v>11</v>
      </c>
      <c r="D7963" t="s">
        <v>51</v>
      </c>
      <c r="E7963" t="s">
        <v>20</v>
      </c>
      <c r="F7963" t="s">
        <v>23</v>
      </c>
      <c r="G7963">
        <v>45</v>
      </c>
      <c r="H7963" s="4">
        <v>1605020.62</v>
      </c>
      <c r="I7963" s="4">
        <v>1272400.99</v>
      </c>
      <c r="J7963" t="s">
        <v>15</v>
      </c>
      <c r="K7963" s="4">
        <f t="shared" si="248"/>
        <v>332619.63000000012</v>
      </c>
      <c r="L7963" s="1">
        <f t="shared" si="249"/>
        <v>0.20723698241334751</v>
      </c>
    </row>
    <row r="7964" spans="1:12" x14ac:dyDescent="0.3">
      <c r="A7964">
        <v>207963</v>
      </c>
      <c r="B7964" s="2">
        <v>45947</v>
      </c>
      <c r="C7964" t="s">
        <v>31</v>
      </c>
      <c r="D7964" t="s">
        <v>17</v>
      </c>
      <c r="E7964" t="s">
        <v>20</v>
      </c>
      <c r="F7964" t="s">
        <v>23</v>
      </c>
      <c r="G7964">
        <v>43</v>
      </c>
      <c r="H7964" s="4">
        <v>348585.29</v>
      </c>
      <c r="I7964" s="4">
        <v>290047.95</v>
      </c>
      <c r="J7964" t="s">
        <v>24</v>
      </c>
      <c r="K7964" s="4">
        <f t="shared" si="248"/>
        <v>58537.339999999967</v>
      </c>
      <c r="L7964" s="1">
        <f t="shared" si="249"/>
        <v>0.16792831389987792</v>
      </c>
    </row>
    <row r="7965" spans="1:12" x14ac:dyDescent="0.3">
      <c r="A7965">
        <v>207964</v>
      </c>
      <c r="B7965" s="2">
        <v>45951</v>
      </c>
      <c r="C7965" t="s">
        <v>38</v>
      </c>
      <c r="D7965" t="s">
        <v>12</v>
      </c>
      <c r="E7965" t="s">
        <v>13</v>
      </c>
      <c r="F7965" t="s">
        <v>14</v>
      </c>
      <c r="G7965">
        <v>39</v>
      </c>
      <c r="H7965" s="4">
        <v>286340.25</v>
      </c>
      <c r="I7965" s="4">
        <v>190500.2</v>
      </c>
      <c r="J7965" t="s">
        <v>24</v>
      </c>
      <c r="K7965" s="4">
        <f t="shared" si="248"/>
        <v>95840.049999999988</v>
      </c>
      <c r="L7965" s="1">
        <f t="shared" si="249"/>
        <v>0.33470687407725597</v>
      </c>
    </row>
    <row r="7966" spans="1:12" x14ac:dyDescent="0.3">
      <c r="A7966">
        <v>207965</v>
      </c>
      <c r="B7966" s="2">
        <v>45602</v>
      </c>
      <c r="C7966" t="s">
        <v>26</v>
      </c>
      <c r="D7966" t="s">
        <v>17</v>
      </c>
      <c r="E7966" t="s">
        <v>20</v>
      </c>
      <c r="F7966" t="s">
        <v>23</v>
      </c>
      <c r="G7966">
        <v>10</v>
      </c>
      <c r="H7966" s="4">
        <v>472097.66</v>
      </c>
      <c r="I7966" s="4">
        <v>370204.42</v>
      </c>
      <c r="J7966" t="s">
        <v>15</v>
      </c>
      <c r="K7966" s="4">
        <f t="shared" si="248"/>
        <v>101893.23999999999</v>
      </c>
      <c r="L7966" s="1">
        <f t="shared" si="249"/>
        <v>0.21583085160811855</v>
      </c>
    </row>
    <row r="7967" spans="1:12" x14ac:dyDescent="0.3">
      <c r="A7967">
        <v>207966</v>
      </c>
      <c r="B7967" s="2">
        <v>45985</v>
      </c>
      <c r="C7967" t="s">
        <v>26</v>
      </c>
      <c r="D7967" t="s">
        <v>51</v>
      </c>
      <c r="E7967" t="s">
        <v>13</v>
      </c>
      <c r="F7967" t="s">
        <v>18</v>
      </c>
      <c r="G7967">
        <v>43</v>
      </c>
      <c r="H7967" s="4">
        <v>2267495.91</v>
      </c>
      <c r="I7967" s="4">
        <v>1645775.69</v>
      </c>
      <c r="J7967" t="s">
        <v>15</v>
      </c>
      <c r="K7967" s="4">
        <f t="shared" si="248"/>
        <v>621720.2200000002</v>
      </c>
      <c r="L7967" s="1">
        <f t="shared" si="249"/>
        <v>0.27418802268093184</v>
      </c>
    </row>
    <row r="7968" spans="1:12" x14ac:dyDescent="0.3">
      <c r="A7968">
        <v>207967</v>
      </c>
      <c r="B7968" s="2">
        <v>45724</v>
      </c>
      <c r="C7968" t="s">
        <v>38</v>
      </c>
      <c r="D7968" t="s">
        <v>34</v>
      </c>
      <c r="E7968" t="s">
        <v>28</v>
      </c>
      <c r="F7968" t="s">
        <v>78</v>
      </c>
      <c r="G7968">
        <v>7</v>
      </c>
      <c r="H7968" s="4">
        <v>108184.29</v>
      </c>
      <c r="I7968" s="4">
        <v>82410.22</v>
      </c>
      <c r="J7968" t="s">
        <v>15</v>
      </c>
      <c r="K7968" s="4">
        <f t="shared" si="248"/>
        <v>25774.069999999992</v>
      </c>
      <c r="L7968" s="1">
        <f t="shared" si="249"/>
        <v>0.23824226234696363</v>
      </c>
    </row>
    <row r="7969" spans="1:12" x14ac:dyDescent="0.3">
      <c r="A7969">
        <v>207968</v>
      </c>
      <c r="B7969" s="2">
        <v>45895</v>
      </c>
      <c r="C7969" t="s">
        <v>11</v>
      </c>
      <c r="D7969" t="s">
        <v>51</v>
      </c>
      <c r="E7969" t="s">
        <v>20</v>
      </c>
      <c r="F7969" t="s">
        <v>45</v>
      </c>
      <c r="G7969">
        <v>32</v>
      </c>
      <c r="H7969" s="4">
        <v>872713.06</v>
      </c>
      <c r="I7969" s="4">
        <v>609359.27</v>
      </c>
      <c r="J7969" t="s">
        <v>15</v>
      </c>
      <c r="K7969" s="4">
        <f t="shared" si="248"/>
        <v>263353.79000000004</v>
      </c>
      <c r="L7969" s="1">
        <f t="shared" si="249"/>
        <v>0.30176446540172097</v>
      </c>
    </row>
    <row r="7970" spans="1:12" x14ac:dyDescent="0.3">
      <c r="A7970">
        <v>207969</v>
      </c>
      <c r="B7970" s="2">
        <v>45653</v>
      </c>
      <c r="C7970" t="s">
        <v>38</v>
      </c>
      <c r="D7970" t="s">
        <v>27</v>
      </c>
      <c r="E7970" t="s">
        <v>13</v>
      </c>
      <c r="F7970" t="s">
        <v>14</v>
      </c>
      <c r="G7970">
        <v>14</v>
      </c>
      <c r="H7970" s="4">
        <v>574136.73</v>
      </c>
      <c r="I7970" s="4">
        <v>368983.53</v>
      </c>
      <c r="J7970" t="s">
        <v>24</v>
      </c>
      <c r="K7970" s="4">
        <f t="shared" si="248"/>
        <v>205153.19999999995</v>
      </c>
      <c r="L7970" s="1">
        <f t="shared" si="249"/>
        <v>0.35732463937640768</v>
      </c>
    </row>
    <row r="7971" spans="1:12" x14ac:dyDescent="0.3">
      <c r="A7971">
        <v>207970</v>
      </c>
      <c r="B7971" s="2">
        <v>45336</v>
      </c>
      <c r="C7971" t="s">
        <v>11</v>
      </c>
      <c r="D7971" t="s">
        <v>27</v>
      </c>
      <c r="E7971" t="s">
        <v>28</v>
      </c>
      <c r="F7971" t="s">
        <v>39</v>
      </c>
      <c r="G7971">
        <v>30</v>
      </c>
      <c r="H7971" s="4">
        <v>966029.45</v>
      </c>
      <c r="I7971" s="4">
        <v>758289.78</v>
      </c>
      <c r="J7971" t="s">
        <v>15</v>
      </c>
      <c r="K7971" s="4">
        <f t="shared" si="248"/>
        <v>207739.66999999993</v>
      </c>
      <c r="L7971" s="1">
        <f t="shared" si="249"/>
        <v>0.21504486224514163</v>
      </c>
    </row>
    <row r="7972" spans="1:12" x14ac:dyDescent="0.3">
      <c r="A7972">
        <v>207971</v>
      </c>
      <c r="B7972" s="2">
        <v>45576</v>
      </c>
      <c r="C7972" t="s">
        <v>26</v>
      </c>
      <c r="D7972" t="s">
        <v>17</v>
      </c>
      <c r="E7972" t="s">
        <v>28</v>
      </c>
      <c r="F7972" t="s">
        <v>78</v>
      </c>
      <c r="G7972">
        <v>21</v>
      </c>
      <c r="H7972" s="4">
        <v>389986.76</v>
      </c>
      <c r="I7972" s="4">
        <v>316985.76</v>
      </c>
      <c r="J7972" t="s">
        <v>24</v>
      </c>
      <c r="K7972" s="4">
        <f t="shared" si="248"/>
        <v>73001</v>
      </c>
      <c r="L7972" s="1">
        <f t="shared" si="249"/>
        <v>0.18718840608845286</v>
      </c>
    </row>
    <row r="7973" spans="1:12" x14ac:dyDescent="0.3">
      <c r="A7973">
        <v>207972</v>
      </c>
      <c r="B7973" s="2">
        <v>45512</v>
      </c>
      <c r="C7973" t="s">
        <v>31</v>
      </c>
      <c r="D7973" t="s">
        <v>32</v>
      </c>
      <c r="E7973" t="s">
        <v>13</v>
      </c>
      <c r="F7973" t="s">
        <v>18</v>
      </c>
      <c r="G7973">
        <v>22</v>
      </c>
      <c r="H7973" s="4">
        <v>1118745</v>
      </c>
      <c r="I7973" s="4">
        <v>720346.6</v>
      </c>
      <c r="J7973" t="s">
        <v>15</v>
      </c>
      <c r="K7973" s="4">
        <f t="shared" si="248"/>
        <v>398398.4</v>
      </c>
      <c r="L7973" s="1">
        <f t="shared" si="249"/>
        <v>0.35611189323751169</v>
      </c>
    </row>
    <row r="7974" spans="1:12" x14ac:dyDescent="0.3">
      <c r="A7974">
        <v>207973</v>
      </c>
      <c r="B7974" s="2">
        <v>45393</v>
      </c>
      <c r="C7974" t="s">
        <v>38</v>
      </c>
      <c r="D7974" t="s">
        <v>27</v>
      </c>
      <c r="E7974" t="s">
        <v>28</v>
      </c>
      <c r="F7974" t="s">
        <v>78</v>
      </c>
      <c r="G7974">
        <v>12</v>
      </c>
      <c r="H7974" s="4">
        <v>575326.24</v>
      </c>
      <c r="I7974" s="4">
        <v>389594.67</v>
      </c>
      <c r="J7974" t="s">
        <v>15</v>
      </c>
      <c r="K7974" s="4">
        <f t="shared" si="248"/>
        <v>185731.57</v>
      </c>
      <c r="L7974" s="1">
        <f t="shared" si="249"/>
        <v>0.32282826175284479</v>
      </c>
    </row>
    <row r="7975" spans="1:12" x14ac:dyDescent="0.3">
      <c r="A7975">
        <v>207974</v>
      </c>
      <c r="B7975" s="2">
        <v>45463</v>
      </c>
      <c r="C7975" t="s">
        <v>31</v>
      </c>
      <c r="D7975" t="s">
        <v>12</v>
      </c>
      <c r="E7975" t="s">
        <v>20</v>
      </c>
      <c r="F7975" t="s">
        <v>21</v>
      </c>
      <c r="G7975">
        <v>21</v>
      </c>
      <c r="H7975" s="4">
        <v>607709.14</v>
      </c>
      <c r="I7975" s="4">
        <v>441485.56</v>
      </c>
      <c r="J7975" t="s">
        <v>24</v>
      </c>
      <c r="K7975" s="4">
        <f t="shared" si="248"/>
        <v>166223.58000000002</v>
      </c>
      <c r="L7975" s="1">
        <f t="shared" si="249"/>
        <v>0.27352489712430522</v>
      </c>
    </row>
    <row r="7976" spans="1:12" x14ac:dyDescent="0.3">
      <c r="A7976">
        <v>207975</v>
      </c>
      <c r="B7976" s="2">
        <v>45810</v>
      </c>
      <c r="C7976" t="s">
        <v>26</v>
      </c>
      <c r="D7976" t="s">
        <v>27</v>
      </c>
      <c r="E7976" t="s">
        <v>20</v>
      </c>
      <c r="F7976" t="s">
        <v>45</v>
      </c>
      <c r="G7976">
        <v>43</v>
      </c>
      <c r="H7976" s="4">
        <v>805989.61</v>
      </c>
      <c r="I7976" s="4">
        <v>517624.99</v>
      </c>
      <c r="J7976" t="s">
        <v>24</v>
      </c>
      <c r="K7976" s="4">
        <f t="shared" si="248"/>
        <v>288364.62</v>
      </c>
      <c r="L7976" s="1">
        <f t="shared" si="249"/>
        <v>0.35777709342928132</v>
      </c>
    </row>
    <row r="7977" spans="1:12" x14ac:dyDescent="0.3">
      <c r="A7977">
        <v>207976</v>
      </c>
      <c r="B7977" s="2">
        <v>45390</v>
      </c>
      <c r="C7977" t="s">
        <v>11</v>
      </c>
      <c r="D7977" t="s">
        <v>51</v>
      </c>
      <c r="E7977" t="s">
        <v>20</v>
      </c>
      <c r="F7977" t="s">
        <v>23</v>
      </c>
      <c r="G7977">
        <v>1</v>
      </c>
      <c r="H7977" s="4">
        <v>2086.7199999999998</v>
      </c>
      <c r="I7977" s="4">
        <v>1494.54</v>
      </c>
      <c r="J7977" t="s">
        <v>24</v>
      </c>
      <c r="K7977" s="4">
        <f t="shared" si="248"/>
        <v>592.17999999999984</v>
      </c>
      <c r="L7977" s="1">
        <f t="shared" si="249"/>
        <v>0.28378507897561717</v>
      </c>
    </row>
    <row r="7978" spans="1:12" x14ac:dyDescent="0.3">
      <c r="A7978">
        <v>207977</v>
      </c>
      <c r="B7978" s="2">
        <v>45406</v>
      </c>
      <c r="C7978" t="s">
        <v>38</v>
      </c>
      <c r="D7978" t="s">
        <v>51</v>
      </c>
      <c r="E7978" t="s">
        <v>20</v>
      </c>
      <c r="F7978" t="s">
        <v>45</v>
      </c>
      <c r="G7978">
        <v>1</v>
      </c>
      <c r="H7978" s="4">
        <v>29239.88</v>
      </c>
      <c r="I7978" s="4">
        <v>19500.009999999998</v>
      </c>
      <c r="J7978" t="s">
        <v>15</v>
      </c>
      <c r="K7978" s="4">
        <f t="shared" si="248"/>
        <v>9739.8700000000026</v>
      </c>
      <c r="L7978" s="1">
        <f t="shared" si="249"/>
        <v>0.33310225623360978</v>
      </c>
    </row>
    <row r="7979" spans="1:12" x14ac:dyDescent="0.3">
      <c r="A7979">
        <v>207978</v>
      </c>
      <c r="B7979" s="2">
        <v>45306</v>
      </c>
      <c r="C7979" t="s">
        <v>38</v>
      </c>
      <c r="D7979" t="s">
        <v>12</v>
      </c>
      <c r="E7979" t="s">
        <v>28</v>
      </c>
      <c r="F7979" t="s">
        <v>29</v>
      </c>
      <c r="G7979">
        <v>31</v>
      </c>
      <c r="H7979" s="4">
        <v>36730.36</v>
      </c>
      <c r="I7979" s="4">
        <v>27855.67</v>
      </c>
      <c r="J7979" t="s">
        <v>24</v>
      </c>
      <c r="K7979" s="4">
        <f t="shared" si="248"/>
        <v>8874.6900000000023</v>
      </c>
      <c r="L7979" s="1">
        <f t="shared" si="249"/>
        <v>0.24161728880413919</v>
      </c>
    </row>
    <row r="7980" spans="1:12" x14ac:dyDescent="0.3">
      <c r="A7980">
        <v>207979</v>
      </c>
      <c r="B7980" s="2">
        <v>45837</v>
      </c>
      <c r="C7980" t="s">
        <v>31</v>
      </c>
      <c r="D7980" t="s">
        <v>17</v>
      </c>
      <c r="E7980" t="s">
        <v>13</v>
      </c>
      <c r="F7980" t="s">
        <v>36</v>
      </c>
      <c r="G7980">
        <v>24</v>
      </c>
      <c r="H7980" s="4">
        <v>742722.99</v>
      </c>
      <c r="I7980" s="4">
        <v>626662.53</v>
      </c>
      <c r="J7980" t="s">
        <v>15</v>
      </c>
      <c r="K7980" s="4">
        <f t="shared" si="248"/>
        <v>116060.45999999996</v>
      </c>
      <c r="L7980" s="1">
        <f t="shared" si="249"/>
        <v>0.15626345429269661</v>
      </c>
    </row>
    <row r="7981" spans="1:12" x14ac:dyDescent="0.3">
      <c r="A7981">
        <v>207980</v>
      </c>
      <c r="B7981" s="2">
        <v>45957</v>
      </c>
      <c r="C7981" t="s">
        <v>38</v>
      </c>
      <c r="D7981" t="s">
        <v>17</v>
      </c>
      <c r="E7981" t="s">
        <v>20</v>
      </c>
      <c r="F7981" t="s">
        <v>21</v>
      </c>
      <c r="G7981">
        <v>46</v>
      </c>
      <c r="H7981" s="4">
        <v>742865.29</v>
      </c>
      <c r="I7981" s="4">
        <v>453043.92</v>
      </c>
      <c r="J7981" t="s">
        <v>15</v>
      </c>
      <c r="K7981" s="4">
        <f t="shared" si="248"/>
        <v>289821.37000000005</v>
      </c>
      <c r="L7981" s="1">
        <f t="shared" si="249"/>
        <v>0.39013987313904525</v>
      </c>
    </row>
    <row r="7982" spans="1:12" x14ac:dyDescent="0.3">
      <c r="A7982">
        <v>207981</v>
      </c>
      <c r="B7982" s="2">
        <v>45790</v>
      </c>
      <c r="C7982" t="s">
        <v>26</v>
      </c>
      <c r="D7982" t="s">
        <v>27</v>
      </c>
      <c r="E7982" t="s">
        <v>28</v>
      </c>
      <c r="F7982" t="s">
        <v>78</v>
      </c>
      <c r="G7982">
        <v>11</v>
      </c>
      <c r="H7982" s="4">
        <v>570745.59999999998</v>
      </c>
      <c r="I7982" s="4">
        <v>464777.18</v>
      </c>
      <c r="J7982" t="s">
        <v>15</v>
      </c>
      <c r="K7982" s="4">
        <f t="shared" si="248"/>
        <v>105968.41999999998</v>
      </c>
      <c r="L7982" s="1">
        <f t="shared" si="249"/>
        <v>0.18566664377263703</v>
      </c>
    </row>
    <row r="7983" spans="1:12" x14ac:dyDescent="0.3">
      <c r="A7983">
        <v>207982</v>
      </c>
      <c r="B7983" s="2">
        <v>45585</v>
      </c>
      <c r="C7983" t="s">
        <v>31</v>
      </c>
      <c r="D7983" t="s">
        <v>12</v>
      </c>
      <c r="E7983" t="s">
        <v>13</v>
      </c>
      <c r="F7983" t="s">
        <v>42</v>
      </c>
      <c r="G7983">
        <v>12</v>
      </c>
      <c r="H7983" s="4">
        <v>207522.12</v>
      </c>
      <c r="I7983" s="4">
        <v>128630.75</v>
      </c>
      <c r="J7983" t="s">
        <v>15</v>
      </c>
      <c r="K7983" s="4">
        <f t="shared" si="248"/>
        <v>78891.37</v>
      </c>
      <c r="L7983" s="1">
        <f t="shared" si="249"/>
        <v>0.38015884764477154</v>
      </c>
    </row>
    <row r="7984" spans="1:12" x14ac:dyDescent="0.3">
      <c r="A7984">
        <v>207983</v>
      </c>
      <c r="B7984" s="2">
        <v>45442</v>
      </c>
      <c r="C7984" t="s">
        <v>38</v>
      </c>
      <c r="D7984" t="s">
        <v>34</v>
      </c>
      <c r="E7984" t="s">
        <v>28</v>
      </c>
      <c r="F7984" t="s">
        <v>29</v>
      </c>
      <c r="G7984">
        <v>13</v>
      </c>
      <c r="H7984" s="4">
        <v>360109.34</v>
      </c>
      <c r="I7984" s="4">
        <v>303833.95</v>
      </c>
      <c r="J7984" t="s">
        <v>24</v>
      </c>
      <c r="K7984" s="4">
        <f t="shared" si="248"/>
        <v>56275.390000000014</v>
      </c>
      <c r="L7984" s="1">
        <f t="shared" si="249"/>
        <v>0.15627306417545297</v>
      </c>
    </row>
    <row r="7985" spans="1:12" x14ac:dyDescent="0.3">
      <c r="A7985">
        <v>207984</v>
      </c>
      <c r="B7985" s="2">
        <v>45704</v>
      </c>
      <c r="C7985" t="s">
        <v>31</v>
      </c>
      <c r="D7985" t="s">
        <v>27</v>
      </c>
      <c r="E7985" t="s">
        <v>13</v>
      </c>
      <c r="F7985" t="s">
        <v>18</v>
      </c>
      <c r="G7985">
        <v>5</v>
      </c>
      <c r="H7985" s="4">
        <v>176459.43</v>
      </c>
      <c r="I7985" s="4">
        <v>132852.39000000001</v>
      </c>
      <c r="J7985" t="s">
        <v>24</v>
      </c>
      <c r="K7985" s="4">
        <f t="shared" si="248"/>
        <v>43607.039999999979</v>
      </c>
      <c r="L7985" s="1">
        <f t="shared" si="249"/>
        <v>0.24712218553579132</v>
      </c>
    </row>
    <row r="7986" spans="1:12" x14ac:dyDescent="0.3">
      <c r="A7986">
        <v>207985</v>
      </c>
      <c r="B7986" s="2">
        <v>45831</v>
      </c>
      <c r="C7986" t="s">
        <v>38</v>
      </c>
      <c r="D7986" t="s">
        <v>51</v>
      </c>
      <c r="E7986" t="s">
        <v>13</v>
      </c>
      <c r="F7986" t="s">
        <v>14</v>
      </c>
      <c r="G7986">
        <v>3</v>
      </c>
      <c r="H7986" s="4">
        <v>13569.92</v>
      </c>
      <c r="I7986" s="4">
        <v>10699.26</v>
      </c>
      <c r="J7986" t="s">
        <v>15</v>
      </c>
      <c r="K7986" s="4">
        <f t="shared" si="248"/>
        <v>2870.66</v>
      </c>
      <c r="L7986" s="1">
        <f t="shared" si="249"/>
        <v>0.21154583077866337</v>
      </c>
    </row>
    <row r="7987" spans="1:12" x14ac:dyDescent="0.3">
      <c r="A7987">
        <v>207986</v>
      </c>
      <c r="B7987" s="2">
        <v>45320</v>
      </c>
      <c r="C7987" t="s">
        <v>26</v>
      </c>
      <c r="D7987" t="s">
        <v>51</v>
      </c>
      <c r="E7987" t="s">
        <v>28</v>
      </c>
      <c r="F7987" t="s">
        <v>78</v>
      </c>
      <c r="G7987">
        <v>35</v>
      </c>
      <c r="H7987" s="4">
        <v>270529.28999999998</v>
      </c>
      <c r="I7987" s="4">
        <v>182584.2</v>
      </c>
      <c r="J7987" t="s">
        <v>24</v>
      </c>
      <c r="K7987" s="4">
        <f t="shared" si="248"/>
        <v>87945.089999999967</v>
      </c>
      <c r="L7987" s="1">
        <f t="shared" si="249"/>
        <v>0.32508528004490744</v>
      </c>
    </row>
    <row r="7988" spans="1:12" x14ac:dyDescent="0.3">
      <c r="A7988">
        <v>207987</v>
      </c>
      <c r="B7988" s="2">
        <v>45622</v>
      </c>
      <c r="C7988" t="s">
        <v>38</v>
      </c>
      <c r="D7988" t="s">
        <v>34</v>
      </c>
      <c r="E7988" t="s">
        <v>20</v>
      </c>
      <c r="F7988" t="s">
        <v>21</v>
      </c>
      <c r="G7988">
        <v>9</v>
      </c>
      <c r="H7988" s="4">
        <v>523243.12</v>
      </c>
      <c r="I7988" s="4">
        <v>391671.61</v>
      </c>
      <c r="J7988" t="s">
        <v>15</v>
      </c>
      <c r="K7988" s="4">
        <f t="shared" si="248"/>
        <v>131571.51</v>
      </c>
      <c r="L7988" s="1">
        <f t="shared" si="249"/>
        <v>0.25145387482591269</v>
      </c>
    </row>
    <row r="7989" spans="1:12" x14ac:dyDescent="0.3">
      <c r="A7989">
        <v>207988</v>
      </c>
      <c r="B7989" s="2">
        <v>45914</v>
      </c>
      <c r="C7989" t="s">
        <v>26</v>
      </c>
      <c r="D7989" t="s">
        <v>12</v>
      </c>
      <c r="E7989" t="s">
        <v>20</v>
      </c>
      <c r="F7989" t="s">
        <v>23</v>
      </c>
      <c r="G7989">
        <v>24</v>
      </c>
      <c r="H7989" s="4">
        <v>683506.8</v>
      </c>
      <c r="I7989" s="4">
        <v>555222.88</v>
      </c>
      <c r="J7989" t="s">
        <v>15</v>
      </c>
      <c r="K7989" s="4">
        <f t="shared" si="248"/>
        <v>128283.92000000004</v>
      </c>
      <c r="L7989" s="1">
        <f t="shared" si="249"/>
        <v>0.18768492134972181</v>
      </c>
    </row>
    <row r="7990" spans="1:12" x14ac:dyDescent="0.3">
      <c r="A7990">
        <v>207989</v>
      </c>
      <c r="B7990" s="2">
        <v>45846</v>
      </c>
      <c r="C7990" t="s">
        <v>31</v>
      </c>
      <c r="D7990" t="s">
        <v>17</v>
      </c>
      <c r="E7990" t="s">
        <v>28</v>
      </c>
      <c r="F7990" t="s">
        <v>29</v>
      </c>
      <c r="G7990">
        <v>18</v>
      </c>
      <c r="H7990" s="4">
        <v>84862.59</v>
      </c>
      <c r="I7990" s="4">
        <v>61016.45</v>
      </c>
      <c r="J7990" t="s">
        <v>24</v>
      </c>
      <c r="K7990" s="4">
        <f t="shared" si="248"/>
        <v>23846.14</v>
      </c>
      <c r="L7990" s="1">
        <f t="shared" si="249"/>
        <v>0.28099708010325869</v>
      </c>
    </row>
    <row r="7991" spans="1:12" x14ac:dyDescent="0.3">
      <c r="A7991">
        <v>207990</v>
      </c>
      <c r="B7991" s="2">
        <v>46016</v>
      </c>
      <c r="C7991" t="s">
        <v>11</v>
      </c>
      <c r="D7991" t="s">
        <v>32</v>
      </c>
      <c r="E7991" t="s">
        <v>28</v>
      </c>
      <c r="F7991" t="s">
        <v>78</v>
      </c>
      <c r="G7991">
        <v>4</v>
      </c>
      <c r="H7991" s="4">
        <v>112290.75</v>
      </c>
      <c r="I7991" s="4">
        <v>79933.81</v>
      </c>
      <c r="J7991" t="s">
        <v>24</v>
      </c>
      <c r="K7991" s="4">
        <f t="shared" si="248"/>
        <v>32356.940000000002</v>
      </c>
      <c r="L7991" s="1">
        <f t="shared" si="249"/>
        <v>0.28815320941395445</v>
      </c>
    </row>
    <row r="7992" spans="1:12" x14ac:dyDescent="0.3">
      <c r="A7992">
        <v>207991</v>
      </c>
      <c r="B7992" s="2">
        <v>45346</v>
      </c>
      <c r="C7992" t="s">
        <v>26</v>
      </c>
      <c r="D7992" t="s">
        <v>32</v>
      </c>
      <c r="E7992" t="s">
        <v>20</v>
      </c>
      <c r="F7992" t="s">
        <v>23</v>
      </c>
      <c r="G7992">
        <v>31</v>
      </c>
      <c r="H7992" s="4">
        <v>1714353.21</v>
      </c>
      <c r="I7992" s="4">
        <v>1201212.43</v>
      </c>
      <c r="J7992" t="s">
        <v>15</v>
      </c>
      <c r="K7992" s="4">
        <f t="shared" si="248"/>
        <v>513140.78</v>
      </c>
      <c r="L7992" s="1">
        <f t="shared" si="249"/>
        <v>0.29932033667671087</v>
      </c>
    </row>
    <row r="7993" spans="1:12" x14ac:dyDescent="0.3">
      <c r="A7993">
        <v>207992</v>
      </c>
      <c r="B7993" s="2">
        <v>45535</v>
      </c>
      <c r="C7993" t="s">
        <v>11</v>
      </c>
      <c r="D7993" t="s">
        <v>32</v>
      </c>
      <c r="E7993" t="s">
        <v>20</v>
      </c>
      <c r="F7993" t="s">
        <v>21</v>
      </c>
      <c r="G7993">
        <v>10</v>
      </c>
      <c r="H7993" s="4">
        <v>302485</v>
      </c>
      <c r="I7993" s="4">
        <v>193255.2</v>
      </c>
      <c r="J7993" t="s">
        <v>24</v>
      </c>
      <c r="K7993" s="4">
        <f t="shared" si="248"/>
        <v>109229.79999999999</v>
      </c>
      <c r="L7993" s="1">
        <f t="shared" si="249"/>
        <v>0.3611081541233449</v>
      </c>
    </row>
    <row r="7994" spans="1:12" x14ac:dyDescent="0.3">
      <c r="A7994">
        <v>207993</v>
      </c>
      <c r="B7994" s="2">
        <v>45532</v>
      </c>
      <c r="C7994" t="s">
        <v>38</v>
      </c>
      <c r="D7994" t="s">
        <v>34</v>
      </c>
      <c r="E7994" t="s">
        <v>28</v>
      </c>
      <c r="F7994" t="s">
        <v>39</v>
      </c>
      <c r="G7994">
        <v>19</v>
      </c>
      <c r="H7994" s="4">
        <v>86739.49</v>
      </c>
      <c r="I7994" s="4">
        <v>59791.18</v>
      </c>
      <c r="J7994" t="s">
        <v>24</v>
      </c>
      <c r="K7994" s="4">
        <f t="shared" si="248"/>
        <v>26948.310000000005</v>
      </c>
      <c r="L7994" s="1">
        <f t="shared" si="249"/>
        <v>0.310680982791114</v>
      </c>
    </row>
    <row r="7995" spans="1:12" x14ac:dyDescent="0.3">
      <c r="A7995">
        <v>207994</v>
      </c>
      <c r="B7995" s="2">
        <v>45580</v>
      </c>
      <c r="C7995" t="s">
        <v>11</v>
      </c>
      <c r="D7995" t="s">
        <v>34</v>
      </c>
      <c r="E7995" t="s">
        <v>28</v>
      </c>
      <c r="F7995" t="s">
        <v>39</v>
      </c>
      <c r="G7995">
        <v>31</v>
      </c>
      <c r="H7995" s="4">
        <v>1002010.28</v>
      </c>
      <c r="I7995" s="4">
        <v>685775.97</v>
      </c>
      <c r="J7995" t="s">
        <v>15</v>
      </c>
      <c r="K7995" s="4">
        <f t="shared" si="248"/>
        <v>316234.31000000006</v>
      </c>
      <c r="L7995" s="1">
        <f t="shared" si="249"/>
        <v>0.3155998659015754</v>
      </c>
    </row>
    <row r="7996" spans="1:12" x14ac:dyDescent="0.3">
      <c r="A7996">
        <v>207995</v>
      </c>
      <c r="B7996" s="2">
        <v>45751</v>
      </c>
      <c r="C7996" t="s">
        <v>11</v>
      </c>
      <c r="D7996" t="s">
        <v>27</v>
      </c>
      <c r="E7996" t="s">
        <v>13</v>
      </c>
      <c r="F7996" t="s">
        <v>18</v>
      </c>
      <c r="G7996">
        <v>4</v>
      </c>
      <c r="H7996" s="4">
        <v>118530.63</v>
      </c>
      <c r="I7996" s="4">
        <v>83790.960000000006</v>
      </c>
      <c r="J7996" t="s">
        <v>24</v>
      </c>
      <c r="K7996" s="4">
        <f t="shared" si="248"/>
        <v>34739.67</v>
      </c>
      <c r="L7996" s="1">
        <f t="shared" si="249"/>
        <v>0.29308601498195019</v>
      </c>
    </row>
    <row r="7997" spans="1:12" x14ac:dyDescent="0.3">
      <c r="A7997">
        <v>207996</v>
      </c>
      <c r="B7997" s="2">
        <v>45751</v>
      </c>
      <c r="C7997" t="s">
        <v>38</v>
      </c>
      <c r="D7997" t="s">
        <v>32</v>
      </c>
      <c r="E7997" t="s">
        <v>20</v>
      </c>
      <c r="F7997" t="s">
        <v>23</v>
      </c>
      <c r="G7997">
        <v>32</v>
      </c>
      <c r="H7997" s="4">
        <v>1020515.48</v>
      </c>
      <c r="I7997" s="4">
        <v>626853.88</v>
      </c>
      <c r="J7997" t="s">
        <v>15</v>
      </c>
      <c r="K7997" s="4">
        <f t="shared" si="248"/>
        <v>393661.6</v>
      </c>
      <c r="L7997" s="1">
        <f t="shared" si="249"/>
        <v>0.38574779874970638</v>
      </c>
    </row>
    <row r="7998" spans="1:12" x14ac:dyDescent="0.3">
      <c r="A7998">
        <v>207997</v>
      </c>
      <c r="B7998" s="2">
        <v>45768</v>
      </c>
      <c r="C7998" t="s">
        <v>38</v>
      </c>
      <c r="D7998" t="s">
        <v>34</v>
      </c>
      <c r="E7998" t="s">
        <v>20</v>
      </c>
      <c r="F7998" t="s">
        <v>21</v>
      </c>
      <c r="G7998">
        <v>5</v>
      </c>
      <c r="H7998" s="4">
        <v>172516.39</v>
      </c>
      <c r="I7998" s="4">
        <v>106125.2</v>
      </c>
      <c r="J7998" t="s">
        <v>15</v>
      </c>
      <c r="K7998" s="4">
        <f t="shared" si="248"/>
        <v>66391.190000000017</v>
      </c>
      <c r="L7998" s="1">
        <f t="shared" si="249"/>
        <v>0.38483989840037813</v>
      </c>
    </row>
    <row r="7999" spans="1:12" x14ac:dyDescent="0.3">
      <c r="A7999">
        <v>207998</v>
      </c>
      <c r="B7999" s="2">
        <v>45806</v>
      </c>
      <c r="C7999" t="s">
        <v>26</v>
      </c>
      <c r="D7999" t="s">
        <v>34</v>
      </c>
      <c r="E7999" t="s">
        <v>13</v>
      </c>
      <c r="F7999" t="s">
        <v>42</v>
      </c>
      <c r="G7999">
        <v>43</v>
      </c>
      <c r="H7999" s="4">
        <v>509996.42</v>
      </c>
      <c r="I7999" s="4">
        <v>356537.34</v>
      </c>
      <c r="J7999" t="s">
        <v>24</v>
      </c>
      <c r="K7999" s="4">
        <f t="shared" si="248"/>
        <v>153459.07999999996</v>
      </c>
      <c r="L7999" s="1">
        <f t="shared" si="249"/>
        <v>0.30090226907867307</v>
      </c>
    </row>
    <row r="8000" spans="1:12" x14ac:dyDescent="0.3">
      <c r="A8000">
        <v>207999</v>
      </c>
      <c r="B8000" s="2">
        <v>45815</v>
      </c>
      <c r="C8000" t="s">
        <v>31</v>
      </c>
      <c r="D8000" t="s">
        <v>17</v>
      </c>
      <c r="E8000" t="s">
        <v>13</v>
      </c>
      <c r="F8000" t="s">
        <v>42</v>
      </c>
      <c r="G8000">
        <v>31</v>
      </c>
      <c r="H8000" s="4">
        <v>849366.65</v>
      </c>
      <c r="I8000" s="4">
        <v>667000.64</v>
      </c>
      <c r="J8000" t="s">
        <v>15</v>
      </c>
      <c r="K8000" s="4">
        <f t="shared" si="248"/>
        <v>182366.01</v>
      </c>
      <c r="L8000" s="1">
        <f t="shared" si="249"/>
        <v>0.214708229949928</v>
      </c>
    </row>
    <row r="8001" spans="1:12" x14ac:dyDescent="0.3">
      <c r="A8001">
        <v>208000</v>
      </c>
      <c r="B8001" s="2">
        <v>45944</v>
      </c>
      <c r="C8001" t="s">
        <v>38</v>
      </c>
      <c r="D8001" t="s">
        <v>32</v>
      </c>
      <c r="E8001" t="s">
        <v>20</v>
      </c>
      <c r="F8001" t="s">
        <v>21</v>
      </c>
      <c r="G8001">
        <v>9</v>
      </c>
      <c r="H8001" s="4">
        <v>145956.29</v>
      </c>
      <c r="I8001" s="4">
        <v>119338.83</v>
      </c>
      <c r="J8001" t="s">
        <v>15</v>
      </c>
      <c r="K8001" s="4">
        <f t="shared" si="248"/>
        <v>26617.460000000006</v>
      </c>
      <c r="L8001" s="1">
        <f t="shared" si="249"/>
        <v>0.18236596723580742</v>
      </c>
    </row>
    <row r="8002" spans="1:12" x14ac:dyDescent="0.3">
      <c r="A8002">
        <v>208001</v>
      </c>
      <c r="B8002" s="2">
        <v>45562</v>
      </c>
      <c r="C8002" t="s">
        <v>31</v>
      </c>
      <c r="D8002" t="s">
        <v>51</v>
      </c>
      <c r="E8002" t="s">
        <v>20</v>
      </c>
      <c r="F8002" t="s">
        <v>23</v>
      </c>
      <c r="G8002">
        <v>40</v>
      </c>
      <c r="H8002" s="4">
        <v>2200995.67</v>
      </c>
      <c r="I8002" s="4">
        <v>1780123.04</v>
      </c>
      <c r="J8002" t="s">
        <v>15</v>
      </c>
      <c r="K8002" s="4">
        <f t="shared" si="248"/>
        <v>420872.62999999989</v>
      </c>
      <c r="L8002" s="1">
        <f t="shared" si="249"/>
        <v>0.19121919944531282</v>
      </c>
    </row>
    <row r="8003" spans="1:12" x14ac:dyDescent="0.3">
      <c r="A8003">
        <v>208002</v>
      </c>
      <c r="B8003" s="2">
        <v>45884</v>
      </c>
      <c r="C8003" t="s">
        <v>31</v>
      </c>
      <c r="D8003" t="s">
        <v>34</v>
      </c>
      <c r="E8003" t="s">
        <v>13</v>
      </c>
      <c r="F8003" t="s">
        <v>14</v>
      </c>
      <c r="G8003">
        <v>11</v>
      </c>
      <c r="H8003" s="4">
        <v>381989.6</v>
      </c>
      <c r="I8003" s="4">
        <v>245945.49</v>
      </c>
      <c r="J8003" t="s">
        <v>15</v>
      </c>
      <c r="K8003" s="4">
        <f t="shared" ref="K8003:K8066" si="250">H8003-I8003</f>
        <v>136044.10999999999</v>
      </c>
      <c r="L8003" s="1">
        <f t="shared" ref="L8003:L8066" si="251">K8003/H8003</f>
        <v>0.35614610973701899</v>
      </c>
    </row>
    <row r="8004" spans="1:12" x14ac:dyDescent="0.3">
      <c r="A8004">
        <v>208003</v>
      </c>
      <c r="B8004" s="2">
        <v>45799</v>
      </c>
      <c r="C8004" t="s">
        <v>26</v>
      </c>
      <c r="D8004" t="s">
        <v>27</v>
      </c>
      <c r="E8004" t="s">
        <v>28</v>
      </c>
      <c r="F8004" t="s">
        <v>29</v>
      </c>
      <c r="G8004">
        <v>30</v>
      </c>
      <c r="H8004" s="4">
        <v>648995.83999999997</v>
      </c>
      <c r="I8004" s="4">
        <v>449663.56</v>
      </c>
      <c r="J8004" t="s">
        <v>24</v>
      </c>
      <c r="K8004" s="4">
        <f t="shared" si="250"/>
        <v>199332.27999999997</v>
      </c>
      <c r="L8004" s="1">
        <f t="shared" si="251"/>
        <v>0.30713953420718382</v>
      </c>
    </row>
    <row r="8005" spans="1:12" x14ac:dyDescent="0.3">
      <c r="A8005">
        <v>208004</v>
      </c>
      <c r="B8005" s="2">
        <v>45458</v>
      </c>
      <c r="C8005" t="s">
        <v>11</v>
      </c>
      <c r="D8005" t="s">
        <v>34</v>
      </c>
      <c r="E8005" t="s">
        <v>28</v>
      </c>
      <c r="F8005" t="s">
        <v>78</v>
      </c>
      <c r="G8005">
        <v>19</v>
      </c>
      <c r="H8005" s="4">
        <v>646017.24</v>
      </c>
      <c r="I8005" s="4">
        <v>463406.14</v>
      </c>
      <c r="J8005" t="s">
        <v>24</v>
      </c>
      <c r="K8005" s="4">
        <f t="shared" si="250"/>
        <v>182611.09999999998</v>
      </c>
      <c r="L8005" s="1">
        <f t="shared" si="251"/>
        <v>0.28267217760318591</v>
      </c>
    </row>
    <row r="8006" spans="1:12" x14ac:dyDescent="0.3">
      <c r="A8006">
        <v>208005</v>
      </c>
      <c r="B8006" s="2">
        <v>45562</v>
      </c>
      <c r="C8006" t="s">
        <v>26</v>
      </c>
      <c r="D8006" t="s">
        <v>17</v>
      </c>
      <c r="E8006" t="s">
        <v>28</v>
      </c>
      <c r="F8006" t="s">
        <v>39</v>
      </c>
      <c r="G8006">
        <v>12</v>
      </c>
      <c r="H8006" s="4">
        <v>63874.02</v>
      </c>
      <c r="I8006" s="4">
        <v>47262.94</v>
      </c>
      <c r="J8006" t="s">
        <v>24</v>
      </c>
      <c r="K8006" s="4">
        <f t="shared" si="250"/>
        <v>16611.079999999994</v>
      </c>
      <c r="L8006" s="1">
        <f t="shared" si="251"/>
        <v>0.26006003692894225</v>
      </c>
    </row>
    <row r="8007" spans="1:12" x14ac:dyDescent="0.3">
      <c r="A8007">
        <v>208006</v>
      </c>
      <c r="B8007" s="2">
        <v>45655</v>
      </c>
      <c r="C8007" t="s">
        <v>26</v>
      </c>
      <c r="D8007" t="s">
        <v>17</v>
      </c>
      <c r="E8007" t="s">
        <v>28</v>
      </c>
      <c r="F8007" t="s">
        <v>29</v>
      </c>
      <c r="G8007">
        <v>8</v>
      </c>
      <c r="H8007" s="4">
        <v>211881.34</v>
      </c>
      <c r="I8007" s="4">
        <v>171359.1</v>
      </c>
      <c r="J8007" t="s">
        <v>24</v>
      </c>
      <c r="K8007" s="4">
        <f t="shared" si="250"/>
        <v>40522.239999999991</v>
      </c>
      <c r="L8007" s="1">
        <f t="shared" si="251"/>
        <v>0.19124968720699989</v>
      </c>
    </row>
    <row r="8008" spans="1:12" x14ac:dyDescent="0.3">
      <c r="A8008">
        <v>208007</v>
      </c>
      <c r="B8008" s="2">
        <v>45556</v>
      </c>
      <c r="C8008" t="s">
        <v>11</v>
      </c>
      <c r="D8008" t="s">
        <v>17</v>
      </c>
      <c r="E8008" t="s">
        <v>28</v>
      </c>
      <c r="F8008" t="s">
        <v>29</v>
      </c>
      <c r="G8008">
        <v>33</v>
      </c>
      <c r="H8008" s="4">
        <v>978498.12</v>
      </c>
      <c r="I8008" s="4">
        <v>656446.63</v>
      </c>
      <c r="J8008" t="s">
        <v>15</v>
      </c>
      <c r="K8008" s="4">
        <f t="shared" si="250"/>
        <v>322051.49</v>
      </c>
      <c r="L8008" s="1">
        <f t="shared" si="251"/>
        <v>0.32912836868812789</v>
      </c>
    </row>
    <row r="8009" spans="1:12" x14ac:dyDescent="0.3">
      <c r="A8009">
        <v>208008</v>
      </c>
      <c r="B8009" s="2">
        <v>45940</v>
      </c>
      <c r="C8009" t="s">
        <v>38</v>
      </c>
      <c r="D8009" t="s">
        <v>51</v>
      </c>
      <c r="E8009" t="s">
        <v>28</v>
      </c>
      <c r="F8009" t="s">
        <v>39</v>
      </c>
      <c r="G8009">
        <v>34</v>
      </c>
      <c r="H8009" s="4">
        <v>1268829.29</v>
      </c>
      <c r="I8009" s="4">
        <v>1014941.78</v>
      </c>
      <c r="J8009" t="s">
        <v>15</v>
      </c>
      <c r="K8009" s="4">
        <f t="shared" si="250"/>
        <v>253887.51</v>
      </c>
      <c r="L8009" s="1">
        <f t="shared" si="251"/>
        <v>0.20009587735793835</v>
      </c>
    </row>
    <row r="8010" spans="1:12" x14ac:dyDescent="0.3">
      <c r="A8010">
        <v>208009</v>
      </c>
      <c r="B8010" s="2">
        <v>45324</v>
      </c>
      <c r="C8010" t="s">
        <v>11</v>
      </c>
      <c r="D8010" t="s">
        <v>27</v>
      </c>
      <c r="E8010" t="s">
        <v>20</v>
      </c>
      <c r="F8010" t="s">
        <v>23</v>
      </c>
      <c r="G8010">
        <v>31</v>
      </c>
      <c r="H8010" s="4">
        <v>178885.23</v>
      </c>
      <c r="I8010" s="4">
        <v>113034.71</v>
      </c>
      <c r="J8010" t="s">
        <v>24</v>
      </c>
      <c r="K8010" s="4">
        <f t="shared" si="250"/>
        <v>65850.52</v>
      </c>
      <c r="L8010" s="1">
        <f t="shared" si="251"/>
        <v>0.36811602612468342</v>
      </c>
    </row>
    <row r="8011" spans="1:12" x14ac:dyDescent="0.3">
      <c r="A8011">
        <v>208010</v>
      </c>
      <c r="B8011" s="2">
        <v>45900</v>
      </c>
      <c r="C8011" t="s">
        <v>31</v>
      </c>
      <c r="D8011" t="s">
        <v>51</v>
      </c>
      <c r="E8011" t="s">
        <v>28</v>
      </c>
      <c r="F8011" t="s">
        <v>39</v>
      </c>
      <c r="G8011">
        <v>1</v>
      </c>
      <c r="H8011" s="4">
        <v>50592.28</v>
      </c>
      <c r="I8011" s="4">
        <v>41084.49</v>
      </c>
      <c r="J8011" t="s">
        <v>15</v>
      </c>
      <c r="K8011" s="4">
        <f t="shared" si="250"/>
        <v>9507.7900000000009</v>
      </c>
      <c r="L8011" s="1">
        <f t="shared" si="251"/>
        <v>0.18792966041459291</v>
      </c>
    </row>
    <row r="8012" spans="1:12" x14ac:dyDescent="0.3">
      <c r="A8012">
        <v>208011</v>
      </c>
      <c r="B8012" s="2">
        <v>45705</v>
      </c>
      <c r="C8012" t="s">
        <v>38</v>
      </c>
      <c r="D8012" t="s">
        <v>27</v>
      </c>
      <c r="E8012" t="s">
        <v>20</v>
      </c>
      <c r="F8012" t="s">
        <v>45</v>
      </c>
      <c r="G8012">
        <v>19</v>
      </c>
      <c r="H8012" s="4">
        <v>681811.42</v>
      </c>
      <c r="I8012" s="4">
        <v>469431.73</v>
      </c>
      <c r="J8012" t="s">
        <v>24</v>
      </c>
      <c r="K8012" s="4">
        <f t="shared" si="250"/>
        <v>212379.69000000006</v>
      </c>
      <c r="L8012" s="1">
        <f t="shared" si="251"/>
        <v>0.31149330118289897</v>
      </c>
    </row>
    <row r="8013" spans="1:12" x14ac:dyDescent="0.3">
      <c r="A8013">
        <v>208012</v>
      </c>
      <c r="B8013" s="2">
        <v>45434</v>
      </c>
      <c r="C8013" t="s">
        <v>31</v>
      </c>
      <c r="D8013" t="s">
        <v>34</v>
      </c>
      <c r="E8013" t="s">
        <v>28</v>
      </c>
      <c r="F8013" t="s">
        <v>78</v>
      </c>
      <c r="G8013">
        <v>35</v>
      </c>
      <c r="H8013" s="4">
        <v>1564138.64</v>
      </c>
      <c r="I8013" s="4">
        <v>1088612.92</v>
      </c>
      <c r="J8013" t="s">
        <v>24</v>
      </c>
      <c r="K8013" s="4">
        <f t="shared" si="250"/>
        <v>475525.72</v>
      </c>
      <c r="L8013" s="1">
        <f t="shared" si="251"/>
        <v>0.3040176285140555</v>
      </c>
    </row>
    <row r="8014" spans="1:12" x14ac:dyDescent="0.3">
      <c r="A8014">
        <v>208013</v>
      </c>
      <c r="B8014" s="2">
        <v>45479</v>
      </c>
      <c r="C8014" t="s">
        <v>38</v>
      </c>
      <c r="D8014" t="s">
        <v>27</v>
      </c>
      <c r="E8014" t="s">
        <v>28</v>
      </c>
      <c r="F8014" t="s">
        <v>29</v>
      </c>
      <c r="G8014">
        <v>31</v>
      </c>
      <c r="H8014" s="4">
        <v>247606.02</v>
      </c>
      <c r="I8014" s="4">
        <v>209518.55</v>
      </c>
      <c r="J8014" t="s">
        <v>24</v>
      </c>
      <c r="K8014" s="4">
        <f t="shared" si="250"/>
        <v>38087.47</v>
      </c>
      <c r="L8014" s="1">
        <f t="shared" si="251"/>
        <v>0.153822875550441</v>
      </c>
    </row>
    <row r="8015" spans="1:12" x14ac:dyDescent="0.3">
      <c r="A8015">
        <v>208014</v>
      </c>
      <c r="B8015" s="2">
        <v>45716</v>
      </c>
      <c r="C8015" t="s">
        <v>11</v>
      </c>
      <c r="D8015" t="s">
        <v>34</v>
      </c>
      <c r="E8015" t="s">
        <v>28</v>
      </c>
      <c r="F8015" t="s">
        <v>78</v>
      </c>
      <c r="G8015">
        <v>30</v>
      </c>
      <c r="H8015" s="4">
        <v>476954.53</v>
      </c>
      <c r="I8015" s="4">
        <v>339951.81</v>
      </c>
      <c r="J8015" t="s">
        <v>24</v>
      </c>
      <c r="K8015" s="4">
        <f t="shared" si="250"/>
        <v>137002.72000000003</v>
      </c>
      <c r="L8015" s="1">
        <f t="shared" si="251"/>
        <v>0.28724482394579631</v>
      </c>
    </row>
    <row r="8016" spans="1:12" x14ac:dyDescent="0.3">
      <c r="A8016">
        <v>208015</v>
      </c>
      <c r="B8016" s="2">
        <v>45715</v>
      </c>
      <c r="C8016" t="s">
        <v>11</v>
      </c>
      <c r="D8016" t="s">
        <v>32</v>
      </c>
      <c r="E8016" t="s">
        <v>20</v>
      </c>
      <c r="F8016" t="s">
        <v>45</v>
      </c>
      <c r="G8016">
        <v>48</v>
      </c>
      <c r="H8016" s="4">
        <v>210913.21</v>
      </c>
      <c r="I8016" s="4">
        <v>166066.29</v>
      </c>
      <c r="J8016" t="s">
        <v>24</v>
      </c>
      <c r="K8016" s="4">
        <f t="shared" si="250"/>
        <v>44846.919999999984</v>
      </c>
      <c r="L8016" s="1">
        <f t="shared" si="251"/>
        <v>0.21263210587900105</v>
      </c>
    </row>
    <row r="8017" spans="1:12" x14ac:dyDescent="0.3">
      <c r="A8017">
        <v>208016</v>
      </c>
      <c r="B8017" s="2">
        <v>45539</v>
      </c>
      <c r="C8017" t="s">
        <v>38</v>
      </c>
      <c r="D8017" t="s">
        <v>51</v>
      </c>
      <c r="E8017" t="s">
        <v>20</v>
      </c>
      <c r="F8017" t="s">
        <v>45</v>
      </c>
      <c r="G8017">
        <v>25</v>
      </c>
      <c r="H8017" s="4">
        <v>477865.36</v>
      </c>
      <c r="I8017" s="4">
        <v>355850.33</v>
      </c>
      <c r="J8017" t="s">
        <v>15</v>
      </c>
      <c r="K8017" s="4">
        <f t="shared" si="250"/>
        <v>122015.02999999997</v>
      </c>
      <c r="L8017" s="1">
        <f t="shared" si="251"/>
        <v>0.2553334897511717</v>
      </c>
    </row>
    <row r="8018" spans="1:12" x14ac:dyDescent="0.3">
      <c r="A8018">
        <v>208017</v>
      </c>
      <c r="B8018" s="2">
        <v>45815</v>
      </c>
      <c r="C8018" t="s">
        <v>11</v>
      </c>
      <c r="D8018" t="s">
        <v>12</v>
      </c>
      <c r="E8018" t="s">
        <v>28</v>
      </c>
      <c r="F8018" t="s">
        <v>78</v>
      </c>
      <c r="G8018">
        <v>3</v>
      </c>
      <c r="H8018" s="4">
        <v>94582.88</v>
      </c>
      <c r="I8018" s="4">
        <v>58975.15</v>
      </c>
      <c r="J8018" t="s">
        <v>24</v>
      </c>
      <c r="K8018" s="4">
        <f t="shared" si="250"/>
        <v>35607.730000000003</v>
      </c>
      <c r="L8018" s="1">
        <f t="shared" si="251"/>
        <v>0.37647119647868621</v>
      </c>
    </row>
    <row r="8019" spans="1:12" x14ac:dyDescent="0.3">
      <c r="A8019">
        <v>208018</v>
      </c>
      <c r="B8019" s="2">
        <v>45490</v>
      </c>
      <c r="C8019" t="s">
        <v>26</v>
      </c>
      <c r="D8019" t="s">
        <v>12</v>
      </c>
      <c r="E8019" t="s">
        <v>20</v>
      </c>
      <c r="F8019" t="s">
        <v>23</v>
      </c>
      <c r="G8019">
        <v>42</v>
      </c>
      <c r="H8019" s="4">
        <v>1957804.58</v>
      </c>
      <c r="I8019" s="4">
        <v>1557235.87</v>
      </c>
      <c r="J8019" t="s">
        <v>15</v>
      </c>
      <c r="K8019" s="4">
        <f t="shared" si="250"/>
        <v>400568.70999999996</v>
      </c>
      <c r="L8019" s="1">
        <f t="shared" si="251"/>
        <v>0.20460096686462953</v>
      </c>
    </row>
    <row r="8020" spans="1:12" x14ac:dyDescent="0.3">
      <c r="A8020">
        <v>208019</v>
      </c>
      <c r="B8020" s="2">
        <v>45560</v>
      </c>
      <c r="C8020" t="s">
        <v>31</v>
      </c>
      <c r="D8020" t="s">
        <v>34</v>
      </c>
      <c r="E8020" t="s">
        <v>13</v>
      </c>
      <c r="F8020" t="s">
        <v>42</v>
      </c>
      <c r="G8020">
        <v>12</v>
      </c>
      <c r="H8020" s="4">
        <v>483279.14</v>
      </c>
      <c r="I8020" s="4">
        <v>391317.08</v>
      </c>
      <c r="J8020" t="s">
        <v>15</v>
      </c>
      <c r="K8020" s="4">
        <f t="shared" si="250"/>
        <v>91962.06</v>
      </c>
      <c r="L8020" s="1">
        <f t="shared" si="251"/>
        <v>0.19028766687509002</v>
      </c>
    </row>
    <row r="8021" spans="1:12" x14ac:dyDescent="0.3">
      <c r="A8021">
        <v>208020</v>
      </c>
      <c r="B8021" s="2">
        <v>45734</v>
      </c>
      <c r="C8021" t="s">
        <v>26</v>
      </c>
      <c r="D8021" t="s">
        <v>12</v>
      </c>
      <c r="E8021" t="s">
        <v>13</v>
      </c>
      <c r="F8021" t="s">
        <v>42</v>
      </c>
      <c r="G8021">
        <v>48</v>
      </c>
      <c r="H8021" s="4">
        <v>582483.78</v>
      </c>
      <c r="I8021" s="4">
        <v>358668.31</v>
      </c>
      <c r="J8021" t="s">
        <v>24</v>
      </c>
      <c r="K8021" s="4">
        <f t="shared" si="250"/>
        <v>223815.47000000003</v>
      </c>
      <c r="L8021" s="1">
        <f t="shared" si="251"/>
        <v>0.38424326596699399</v>
      </c>
    </row>
    <row r="8022" spans="1:12" x14ac:dyDescent="0.3">
      <c r="A8022">
        <v>208021</v>
      </c>
      <c r="B8022" s="2">
        <v>45777</v>
      </c>
      <c r="C8022" t="s">
        <v>38</v>
      </c>
      <c r="D8022" t="s">
        <v>51</v>
      </c>
      <c r="E8022" t="s">
        <v>13</v>
      </c>
      <c r="F8022" t="s">
        <v>36</v>
      </c>
      <c r="G8022">
        <v>7</v>
      </c>
      <c r="H8022" s="4">
        <v>158266.51999999999</v>
      </c>
      <c r="I8022" s="4">
        <v>101772.06</v>
      </c>
      <c r="J8022" t="s">
        <v>15</v>
      </c>
      <c r="K8022" s="4">
        <f t="shared" si="250"/>
        <v>56494.459999999992</v>
      </c>
      <c r="L8022" s="1">
        <f t="shared" si="251"/>
        <v>0.3569577444427286</v>
      </c>
    </row>
    <row r="8023" spans="1:12" x14ac:dyDescent="0.3">
      <c r="A8023">
        <v>208022</v>
      </c>
      <c r="B8023" s="2">
        <v>45893</v>
      </c>
      <c r="C8023" t="s">
        <v>38</v>
      </c>
      <c r="D8023" t="s">
        <v>17</v>
      </c>
      <c r="E8023" t="s">
        <v>13</v>
      </c>
      <c r="F8023" t="s">
        <v>18</v>
      </c>
      <c r="G8023">
        <v>1</v>
      </c>
      <c r="H8023" s="4">
        <v>26611.91</v>
      </c>
      <c r="I8023" s="4">
        <v>18395.13</v>
      </c>
      <c r="J8023" t="s">
        <v>24</v>
      </c>
      <c r="K8023" s="4">
        <f t="shared" si="250"/>
        <v>8216.7799999999988</v>
      </c>
      <c r="L8023" s="1">
        <f t="shared" si="251"/>
        <v>0.30876325675233379</v>
      </c>
    </row>
    <row r="8024" spans="1:12" x14ac:dyDescent="0.3">
      <c r="A8024">
        <v>208023</v>
      </c>
      <c r="B8024" s="2">
        <v>45525</v>
      </c>
      <c r="C8024" t="s">
        <v>31</v>
      </c>
      <c r="D8024" t="s">
        <v>32</v>
      </c>
      <c r="E8024" t="s">
        <v>13</v>
      </c>
      <c r="F8024" t="s">
        <v>18</v>
      </c>
      <c r="G8024">
        <v>37</v>
      </c>
      <c r="H8024" s="4">
        <v>662876.16000000003</v>
      </c>
      <c r="I8024" s="4">
        <v>444660.51</v>
      </c>
      <c r="J8024" t="s">
        <v>15</v>
      </c>
      <c r="K8024" s="4">
        <f t="shared" si="250"/>
        <v>218215.65000000002</v>
      </c>
      <c r="L8024" s="1">
        <f t="shared" si="251"/>
        <v>0.32919519989978219</v>
      </c>
    </row>
    <row r="8025" spans="1:12" x14ac:dyDescent="0.3">
      <c r="A8025">
        <v>208024</v>
      </c>
      <c r="B8025" s="2">
        <v>45768</v>
      </c>
      <c r="C8025" t="s">
        <v>11</v>
      </c>
      <c r="D8025" t="s">
        <v>17</v>
      </c>
      <c r="E8025" t="s">
        <v>28</v>
      </c>
      <c r="F8025" t="s">
        <v>29</v>
      </c>
      <c r="G8025">
        <v>15</v>
      </c>
      <c r="H8025" s="4">
        <v>132001.17000000001</v>
      </c>
      <c r="I8025" s="4">
        <v>93984.87</v>
      </c>
      <c r="J8025" t="s">
        <v>15</v>
      </c>
      <c r="K8025" s="4">
        <f t="shared" si="250"/>
        <v>38016.300000000017</v>
      </c>
      <c r="L8025" s="1">
        <f t="shared" si="251"/>
        <v>0.28799972000248192</v>
      </c>
    </row>
    <row r="8026" spans="1:12" x14ac:dyDescent="0.3">
      <c r="A8026">
        <v>208025</v>
      </c>
      <c r="B8026" s="2">
        <v>45838</v>
      </c>
      <c r="C8026" t="s">
        <v>31</v>
      </c>
      <c r="D8026" t="s">
        <v>34</v>
      </c>
      <c r="E8026" t="s">
        <v>20</v>
      </c>
      <c r="F8026" t="s">
        <v>45</v>
      </c>
      <c r="G8026">
        <v>34</v>
      </c>
      <c r="H8026" s="4">
        <v>1297367.74</v>
      </c>
      <c r="I8026" s="4">
        <v>852140.05</v>
      </c>
      <c r="J8026" t="s">
        <v>24</v>
      </c>
      <c r="K8026" s="4">
        <f t="shared" si="250"/>
        <v>445227.68999999994</v>
      </c>
      <c r="L8026" s="1">
        <f t="shared" si="251"/>
        <v>0.34317770996833941</v>
      </c>
    </row>
    <row r="8027" spans="1:12" x14ac:dyDescent="0.3">
      <c r="A8027">
        <v>208026</v>
      </c>
      <c r="B8027" s="2">
        <v>45314</v>
      </c>
      <c r="C8027" t="s">
        <v>26</v>
      </c>
      <c r="D8027" t="s">
        <v>17</v>
      </c>
      <c r="E8027" t="s">
        <v>20</v>
      </c>
      <c r="F8027" t="s">
        <v>21</v>
      </c>
      <c r="G8027">
        <v>14</v>
      </c>
      <c r="H8027" s="4">
        <v>249314.6</v>
      </c>
      <c r="I8027" s="4">
        <v>157585.57</v>
      </c>
      <c r="J8027" t="s">
        <v>15</v>
      </c>
      <c r="K8027" s="4">
        <f t="shared" si="250"/>
        <v>91729.03</v>
      </c>
      <c r="L8027" s="1">
        <f t="shared" si="251"/>
        <v>0.36792482269389759</v>
      </c>
    </row>
    <row r="8028" spans="1:12" x14ac:dyDescent="0.3">
      <c r="A8028">
        <v>208027</v>
      </c>
      <c r="B8028" s="2">
        <v>45384</v>
      </c>
      <c r="C8028" t="s">
        <v>11</v>
      </c>
      <c r="D8028" t="s">
        <v>27</v>
      </c>
      <c r="E8028" t="s">
        <v>28</v>
      </c>
      <c r="F8028" t="s">
        <v>39</v>
      </c>
      <c r="G8028">
        <v>19</v>
      </c>
      <c r="H8028" s="4">
        <v>830530.7</v>
      </c>
      <c r="I8028" s="4">
        <v>605534.09</v>
      </c>
      <c r="J8028" t="s">
        <v>15</v>
      </c>
      <c r="K8028" s="4">
        <f t="shared" si="250"/>
        <v>224996.61</v>
      </c>
      <c r="L8028" s="1">
        <f t="shared" si="251"/>
        <v>0.27090703570620567</v>
      </c>
    </row>
    <row r="8029" spans="1:12" x14ac:dyDescent="0.3">
      <c r="A8029">
        <v>208028</v>
      </c>
      <c r="B8029" s="2">
        <v>45516</v>
      </c>
      <c r="C8029" t="s">
        <v>26</v>
      </c>
      <c r="D8029" t="s">
        <v>17</v>
      </c>
      <c r="E8029" t="s">
        <v>28</v>
      </c>
      <c r="F8029" t="s">
        <v>29</v>
      </c>
      <c r="G8029">
        <v>2</v>
      </c>
      <c r="H8029" s="4">
        <v>18897.5</v>
      </c>
      <c r="I8029" s="4">
        <v>11797.47</v>
      </c>
      <c r="J8029" t="s">
        <v>24</v>
      </c>
      <c r="K8029" s="4">
        <f t="shared" si="250"/>
        <v>7100.0300000000007</v>
      </c>
      <c r="L8029" s="1">
        <f t="shared" si="251"/>
        <v>0.37571266040481549</v>
      </c>
    </row>
    <row r="8030" spans="1:12" x14ac:dyDescent="0.3">
      <c r="A8030">
        <v>208029</v>
      </c>
      <c r="B8030" s="2">
        <v>45756</v>
      </c>
      <c r="C8030" t="s">
        <v>38</v>
      </c>
      <c r="D8030" t="s">
        <v>34</v>
      </c>
      <c r="E8030" t="s">
        <v>28</v>
      </c>
      <c r="F8030" t="s">
        <v>78</v>
      </c>
      <c r="G8030">
        <v>13</v>
      </c>
      <c r="H8030" s="4">
        <v>339554.2</v>
      </c>
      <c r="I8030" s="4">
        <v>254621.36</v>
      </c>
      <c r="J8030" t="s">
        <v>24</v>
      </c>
      <c r="K8030" s="4">
        <f t="shared" si="250"/>
        <v>84932.840000000026</v>
      </c>
      <c r="L8030" s="1">
        <f t="shared" si="251"/>
        <v>0.25013043573014271</v>
      </c>
    </row>
    <row r="8031" spans="1:12" x14ac:dyDescent="0.3">
      <c r="A8031">
        <v>208030</v>
      </c>
      <c r="B8031" s="2">
        <v>45695</v>
      </c>
      <c r="C8031" t="s">
        <v>38</v>
      </c>
      <c r="D8031" t="s">
        <v>27</v>
      </c>
      <c r="E8031" t="s">
        <v>20</v>
      </c>
      <c r="F8031" t="s">
        <v>21</v>
      </c>
      <c r="G8031">
        <v>24</v>
      </c>
      <c r="H8031" s="4">
        <v>1029013.88</v>
      </c>
      <c r="I8031" s="4">
        <v>830502.78</v>
      </c>
      <c r="J8031" t="s">
        <v>24</v>
      </c>
      <c r="K8031" s="4">
        <f t="shared" si="250"/>
        <v>198511.09999999998</v>
      </c>
      <c r="L8031" s="1">
        <f t="shared" si="251"/>
        <v>0.19291391871215574</v>
      </c>
    </row>
    <row r="8032" spans="1:12" x14ac:dyDescent="0.3">
      <c r="A8032">
        <v>208031</v>
      </c>
      <c r="B8032" s="2">
        <v>45347</v>
      </c>
      <c r="C8032" t="s">
        <v>31</v>
      </c>
      <c r="D8032" t="s">
        <v>27</v>
      </c>
      <c r="E8032" t="s">
        <v>20</v>
      </c>
      <c r="F8032" t="s">
        <v>21</v>
      </c>
      <c r="G8032">
        <v>13</v>
      </c>
      <c r="H8032" s="4">
        <v>671898.15</v>
      </c>
      <c r="I8032" s="4">
        <v>567829.62</v>
      </c>
      <c r="J8032" t="s">
        <v>15</v>
      </c>
      <c r="K8032" s="4">
        <f t="shared" si="250"/>
        <v>104068.53000000003</v>
      </c>
      <c r="L8032" s="1">
        <f t="shared" si="251"/>
        <v>0.15488735904392656</v>
      </c>
    </row>
    <row r="8033" spans="1:12" x14ac:dyDescent="0.3">
      <c r="A8033">
        <v>208032</v>
      </c>
      <c r="B8033" s="2">
        <v>45982</v>
      </c>
      <c r="C8033" t="s">
        <v>38</v>
      </c>
      <c r="D8033" t="s">
        <v>27</v>
      </c>
      <c r="E8033" t="s">
        <v>20</v>
      </c>
      <c r="F8033" t="s">
        <v>21</v>
      </c>
      <c r="G8033">
        <v>2</v>
      </c>
      <c r="H8033" s="4">
        <v>97715.32</v>
      </c>
      <c r="I8033" s="4">
        <v>76300.070000000007</v>
      </c>
      <c r="J8033" t="s">
        <v>24</v>
      </c>
      <c r="K8033" s="4">
        <f t="shared" si="250"/>
        <v>21415.25</v>
      </c>
      <c r="L8033" s="1">
        <f t="shared" si="251"/>
        <v>0.21915959544521779</v>
      </c>
    </row>
    <row r="8034" spans="1:12" x14ac:dyDescent="0.3">
      <c r="A8034">
        <v>208033</v>
      </c>
      <c r="B8034" s="2">
        <v>45322</v>
      </c>
      <c r="C8034" t="s">
        <v>11</v>
      </c>
      <c r="D8034" t="s">
        <v>27</v>
      </c>
      <c r="E8034" t="s">
        <v>28</v>
      </c>
      <c r="F8034" t="s">
        <v>29</v>
      </c>
      <c r="G8034">
        <v>5</v>
      </c>
      <c r="H8034" s="4">
        <v>276174.34000000003</v>
      </c>
      <c r="I8034" s="4">
        <v>229977.13</v>
      </c>
      <c r="J8034" t="s">
        <v>15</v>
      </c>
      <c r="K8034" s="4">
        <f t="shared" si="250"/>
        <v>46197.210000000021</v>
      </c>
      <c r="L8034" s="1">
        <f t="shared" si="251"/>
        <v>0.1672755332736561</v>
      </c>
    </row>
    <row r="8035" spans="1:12" x14ac:dyDescent="0.3">
      <c r="A8035">
        <v>208034</v>
      </c>
      <c r="B8035" s="2">
        <v>45609</v>
      </c>
      <c r="C8035" t="s">
        <v>11</v>
      </c>
      <c r="D8035" t="s">
        <v>51</v>
      </c>
      <c r="E8035" t="s">
        <v>13</v>
      </c>
      <c r="F8035" t="s">
        <v>14</v>
      </c>
      <c r="G8035">
        <v>49</v>
      </c>
      <c r="H8035" s="4">
        <v>111125.48</v>
      </c>
      <c r="I8035" s="4">
        <v>91368.54</v>
      </c>
      <c r="J8035" t="s">
        <v>15</v>
      </c>
      <c r="K8035" s="4">
        <f t="shared" si="250"/>
        <v>19756.940000000002</v>
      </c>
      <c r="L8035" s="1">
        <f t="shared" si="251"/>
        <v>0.17778946826596387</v>
      </c>
    </row>
    <row r="8036" spans="1:12" x14ac:dyDescent="0.3">
      <c r="A8036">
        <v>208035</v>
      </c>
      <c r="B8036" s="2">
        <v>45771</v>
      </c>
      <c r="C8036" t="s">
        <v>38</v>
      </c>
      <c r="D8036" t="s">
        <v>27</v>
      </c>
      <c r="E8036" t="s">
        <v>20</v>
      </c>
      <c r="F8036" t="s">
        <v>21</v>
      </c>
      <c r="G8036">
        <v>38</v>
      </c>
      <c r="H8036" s="4">
        <v>2262470.5699999998</v>
      </c>
      <c r="I8036" s="4">
        <v>1639306.44</v>
      </c>
      <c r="J8036" t="s">
        <v>15</v>
      </c>
      <c r="K8036" s="4">
        <f t="shared" si="250"/>
        <v>623164.12999999989</v>
      </c>
      <c r="L8036" s="1">
        <f t="shared" si="251"/>
        <v>0.27543524245709855</v>
      </c>
    </row>
    <row r="8037" spans="1:12" x14ac:dyDescent="0.3">
      <c r="A8037">
        <v>208036</v>
      </c>
      <c r="B8037" s="2">
        <v>45674</v>
      </c>
      <c r="C8037" t="s">
        <v>38</v>
      </c>
      <c r="D8037" t="s">
        <v>34</v>
      </c>
      <c r="E8037" t="s">
        <v>28</v>
      </c>
      <c r="F8037" t="s">
        <v>29</v>
      </c>
      <c r="G8037">
        <v>16</v>
      </c>
      <c r="H8037" s="4">
        <v>107337.78</v>
      </c>
      <c r="I8037" s="4">
        <v>89193.61</v>
      </c>
      <c r="J8037" t="s">
        <v>15</v>
      </c>
      <c r="K8037" s="4">
        <f t="shared" si="250"/>
        <v>18144.169999999998</v>
      </c>
      <c r="L8037" s="1">
        <f t="shared" si="251"/>
        <v>0.16903805910649539</v>
      </c>
    </row>
    <row r="8038" spans="1:12" x14ac:dyDescent="0.3">
      <c r="A8038">
        <v>208037</v>
      </c>
      <c r="B8038" s="2">
        <v>45868</v>
      </c>
      <c r="C8038" t="s">
        <v>26</v>
      </c>
      <c r="D8038" t="s">
        <v>17</v>
      </c>
      <c r="E8038" t="s">
        <v>13</v>
      </c>
      <c r="F8038" t="s">
        <v>36</v>
      </c>
      <c r="G8038">
        <v>41</v>
      </c>
      <c r="H8038" s="4">
        <v>1869096.67</v>
      </c>
      <c r="I8038" s="4">
        <v>1243775.17</v>
      </c>
      <c r="J8038" t="s">
        <v>24</v>
      </c>
      <c r="K8038" s="4">
        <f t="shared" si="250"/>
        <v>625321.5</v>
      </c>
      <c r="L8038" s="1">
        <f t="shared" si="251"/>
        <v>0.33455813711336824</v>
      </c>
    </row>
    <row r="8039" spans="1:12" x14ac:dyDescent="0.3">
      <c r="A8039">
        <v>208038</v>
      </c>
      <c r="B8039" s="2">
        <v>45741</v>
      </c>
      <c r="C8039" t="s">
        <v>26</v>
      </c>
      <c r="D8039" t="s">
        <v>27</v>
      </c>
      <c r="E8039" t="s">
        <v>13</v>
      </c>
      <c r="F8039" t="s">
        <v>18</v>
      </c>
      <c r="G8039">
        <v>29</v>
      </c>
      <c r="H8039" s="4">
        <v>934203.85</v>
      </c>
      <c r="I8039" s="4">
        <v>730398.51</v>
      </c>
      <c r="J8039" t="s">
        <v>24</v>
      </c>
      <c r="K8039" s="4">
        <f t="shared" si="250"/>
        <v>203805.33999999997</v>
      </c>
      <c r="L8039" s="1">
        <f t="shared" si="251"/>
        <v>0.21815938780385027</v>
      </c>
    </row>
    <row r="8040" spans="1:12" x14ac:dyDescent="0.3">
      <c r="A8040">
        <v>208039</v>
      </c>
      <c r="B8040" s="2">
        <v>45915</v>
      </c>
      <c r="C8040" t="s">
        <v>31</v>
      </c>
      <c r="D8040" t="s">
        <v>34</v>
      </c>
      <c r="E8040" t="s">
        <v>20</v>
      </c>
      <c r="F8040" t="s">
        <v>21</v>
      </c>
      <c r="G8040">
        <v>41</v>
      </c>
      <c r="H8040" s="4">
        <v>1813478.36</v>
      </c>
      <c r="I8040" s="4">
        <v>1359622</v>
      </c>
      <c r="J8040" t="s">
        <v>15</v>
      </c>
      <c r="K8040" s="4">
        <f t="shared" si="250"/>
        <v>453856.3600000001</v>
      </c>
      <c r="L8040" s="1">
        <f t="shared" si="251"/>
        <v>0.25026841787072668</v>
      </c>
    </row>
    <row r="8041" spans="1:12" x14ac:dyDescent="0.3">
      <c r="A8041">
        <v>208040</v>
      </c>
      <c r="B8041" s="2">
        <v>45430</v>
      </c>
      <c r="C8041" t="s">
        <v>26</v>
      </c>
      <c r="D8041" t="s">
        <v>12</v>
      </c>
      <c r="E8041" t="s">
        <v>28</v>
      </c>
      <c r="F8041" t="s">
        <v>29</v>
      </c>
      <c r="G8041">
        <v>36</v>
      </c>
      <c r="H8041" s="4">
        <v>1979157.47</v>
      </c>
      <c r="I8041" s="4">
        <v>1282686.3500000001</v>
      </c>
      <c r="J8041" t="s">
        <v>24</v>
      </c>
      <c r="K8041" s="4">
        <f t="shared" si="250"/>
        <v>696471.11999999988</v>
      </c>
      <c r="L8041" s="1">
        <f t="shared" si="251"/>
        <v>0.35190283267354155</v>
      </c>
    </row>
    <row r="8042" spans="1:12" x14ac:dyDescent="0.3">
      <c r="A8042">
        <v>208041</v>
      </c>
      <c r="B8042" s="2">
        <v>45564</v>
      </c>
      <c r="C8042" t="s">
        <v>38</v>
      </c>
      <c r="D8042" t="s">
        <v>34</v>
      </c>
      <c r="E8042" t="s">
        <v>13</v>
      </c>
      <c r="F8042" t="s">
        <v>18</v>
      </c>
      <c r="G8042">
        <v>26</v>
      </c>
      <c r="H8042" s="4">
        <v>975945.84</v>
      </c>
      <c r="I8042" s="4">
        <v>614089.78</v>
      </c>
      <c r="J8042" t="s">
        <v>24</v>
      </c>
      <c r="K8042" s="4">
        <f t="shared" si="250"/>
        <v>361856.05999999994</v>
      </c>
      <c r="L8042" s="1">
        <f t="shared" si="251"/>
        <v>0.37077473479470946</v>
      </c>
    </row>
    <row r="8043" spans="1:12" x14ac:dyDescent="0.3">
      <c r="A8043">
        <v>208042</v>
      </c>
      <c r="B8043" s="2">
        <v>45413</v>
      </c>
      <c r="C8043" t="s">
        <v>26</v>
      </c>
      <c r="D8043" t="s">
        <v>17</v>
      </c>
      <c r="E8043" t="s">
        <v>20</v>
      </c>
      <c r="F8043" t="s">
        <v>45</v>
      </c>
      <c r="G8043">
        <v>19</v>
      </c>
      <c r="H8043" s="4">
        <v>552370.57999999996</v>
      </c>
      <c r="I8043" s="4">
        <v>369133.7</v>
      </c>
      <c r="J8043" t="s">
        <v>24</v>
      </c>
      <c r="K8043" s="4">
        <f t="shared" si="250"/>
        <v>183236.87999999995</v>
      </c>
      <c r="L8043" s="1">
        <f t="shared" si="251"/>
        <v>0.33172816698528723</v>
      </c>
    </row>
    <row r="8044" spans="1:12" x14ac:dyDescent="0.3">
      <c r="A8044">
        <v>208043</v>
      </c>
      <c r="B8044" s="2">
        <v>45476</v>
      </c>
      <c r="C8044" t="s">
        <v>26</v>
      </c>
      <c r="D8044" t="s">
        <v>17</v>
      </c>
      <c r="E8044" t="s">
        <v>13</v>
      </c>
      <c r="F8044" t="s">
        <v>42</v>
      </c>
      <c r="G8044">
        <v>1</v>
      </c>
      <c r="H8044" s="4">
        <v>58517.8</v>
      </c>
      <c r="I8044" s="4">
        <v>40270.879999999997</v>
      </c>
      <c r="J8044" t="s">
        <v>15</v>
      </c>
      <c r="K8044" s="4">
        <f t="shared" si="250"/>
        <v>18246.920000000006</v>
      </c>
      <c r="L8044" s="1">
        <f t="shared" si="251"/>
        <v>0.31181828435108644</v>
      </c>
    </row>
    <row r="8045" spans="1:12" x14ac:dyDescent="0.3">
      <c r="A8045">
        <v>208044</v>
      </c>
      <c r="B8045" s="2">
        <v>45292</v>
      </c>
      <c r="C8045" t="s">
        <v>11</v>
      </c>
      <c r="D8045" t="s">
        <v>51</v>
      </c>
      <c r="E8045" t="s">
        <v>13</v>
      </c>
      <c r="F8045" t="s">
        <v>42</v>
      </c>
      <c r="G8045">
        <v>21</v>
      </c>
      <c r="H8045" s="4">
        <v>942647.3</v>
      </c>
      <c r="I8045" s="4">
        <v>607703.91</v>
      </c>
      <c r="J8045" t="s">
        <v>15</v>
      </c>
      <c r="K8045" s="4">
        <f t="shared" si="250"/>
        <v>334943.39</v>
      </c>
      <c r="L8045" s="1">
        <f t="shared" si="251"/>
        <v>0.35532207008920513</v>
      </c>
    </row>
    <row r="8046" spans="1:12" x14ac:dyDescent="0.3">
      <c r="A8046">
        <v>208045</v>
      </c>
      <c r="B8046" s="2">
        <v>45340</v>
      </c>
      <c r="C8046" t="s">
        <v>31</v>
      </c>
      <c r="D8046" t="s">
        <v>32</v>
      </c>
      <c r="E8046" t="s">
        <v>20</v>
      </c>
      <c r="F8046" t="s">
        <v>21</v>
      </c>
      <c r="G8046">
        <v>8</v>
      </c>
      <c r="H8046" s="4">
        <v>178656.76</v>
      </c>
      <c r="I8046" s="4">
        <v>118494.24</v>
      </c>
      <c r="J8046" t="s">
        <v>15</v>
      </c>
      <c r="K8046" s="4">
        <f t="shared" si="250"/>
        <v>60162.520000000004</v>
      </c>
      <c r="L8046" s="1">
        <f t="shared" si="251"/>
        <v>0.33674919437697182</v>
      </c>
    </row>
    <row r="8047" spans="1:12" x14ac:dyDescent="0.3">
      <c r="A8047">
        <v>208046</v>
      </c>
      <c r="B8047" s="2">
        <v>45883</v>
      </c>
      <c r="C8047" t="s">
        <v>38</v>
      </c>
      <c r="D8047" t="s">
        <v>27</v>
      </c>
      <c r="E8047" t="s">
        <v>28</v>
      </c>
      <c r="F8047" t="s">
        <v>78</v>
      </c>
      <c r="G8047">
        <v>12</v>
      </c>
      <c r="H8047" s="4">
        <v>120982.49</v>
      </c>
      <c r="I8047" s="4">
        <v>84849.86</v>
      </c>
      <c r="J8047" t="s">
        <v>24</v>
      </c>
      <c r="K8047" s="4">
        <f t="shared" si="250"/>
        <v>36132.630000000005</v>
      </c>
      <c r="L8047" s="1">
        <f t="shared" si="251"/>
        <v>0.29865999616969369</v>
      </c>
    </row>
    <row r="8048" spans="1:12" x14ac:dyDescent="0.3">
      <c r="A8048">
        <v>208047</v>
      </c>
      <c r="B8048" s="2">
        <v>45824</v>
      </c>
      <c r="C8048" t="s">
        <v>26</v>
      </c>
      <c r="D8048" t="s">
        <v>34</v>
      </c>
      <c r="E8048" t="s">
        <v>28</v>
      </c>
      <c r="F8048" t="s">
        <v>29</v>
      </c>
      <c r="G8048">
        <v>28</v>
      </c>
      <c r="H8048" s="4">
        <v>520295.58</v>
      </c>
      <c r="I8048" s="4">
        <v>442154.65</v>
      </c>
      <c r="J8048" t="s">
        <v>15</v>
      </c>
      <c r="K8048" s="4">
        <f t="shared" si="250"/>
        <v>78140.929999999993</v>
      </c>
      <c r="L8048" s="1">
        <f t="shared" si="251"/>
        <v>0.15018565024134933</v>
      </c>
    </row>
    <row r="8049" spans="1:12" x14ac:dyDescent="0.3">
      <c r="A8049">
        <v>208048</v>
      </c>
      <c r="B8049" s="2">
        <v>45966</v>
      </c>
      <c r="C8049" t="s">
        <v>31</v>
      </c>
      <c r="D8049" t="s">
        <v>51</v>
      </c>
      <c r="E8049" t="s">
        <v>20</v>
      </c>
      <c r="F8049" t="s">
        <v>21</v>
      </c>
      <c r="G8049">
        <v>41</v>
      </c>
      <c r="H8049" s="4">
        <v>1634239.87</v>
      </c>
      <c r="I8049" s="4">
        <v>1296344</v>
      </c>
      <c r="J8049" t="s">
        <v>24</v>
      </c>
      <c r="K8049" s="4">
        <f t="shared" si="250"/>
        <v>337895.87000000011</v>
      </c>
      <c r="L8049" s="1">
        <f t="shared" si="251"/>
        <v>0.20676026585987042</v>
      </c>
    </row>
    <row r="8050" spans="1:12" x14ac:dyDescent="0.3">
      <c r="A8050">
        <v>208049</v>
      </c>
      <c r="B8050" s="2">
        <v>45826</v>
      </c>
      <c r="C8050" t="s">
        <v>11</v>
      </c>
      <c r="D8050" t="s">
        <v>12</v>
      </c>
      <c r="E8050" t="s">
        <v>20</v>
      </c>
      <c r="F8050" t="s">
        <v>45</v>
      </c>
      <c r="G8050">
        <v>46</v>
      </c>
      <c r="H8050" s="4">
        <v>253769.53</v>
      </c>
      <c r="I8050" s="4">
        <v>212679.73</v>
      </c>
      <c r="J8050" t="s">
        <v>24</v>
      </c>
      <c r="K8050" s="4">
        <f t="shared" si="250"/>
        <v>41089.799999999988</v>
      </c>
      <c r="L8050" s="1">
        <f t="shared" si="251"/>
        <v>0.16191778421940564</v>
      </c>
    </row>
    <row r="8051" spans="1:12" x14ac:dyDescent="0.3">
      <c r="A8051">
        <v>208050</v>
      </c>
      <c r="B8051" s="2">
        <v>45827</v>
      </c>
      <c r="C8051" t="s">
        <v>31</v>
      </c>
      <c r="D8051" t="s">
        <v>17</v>
      </c>
      <c r="E8051" t="s">
        <v>20</v>
      </c>
      <c r="F8051" t="s">
        <v>21</v>
      </c>
      <c r="G8051">
        <v>40</v>
      </c>
      <c r="H8051" s="4">
        <v>1164048.56</v>
      </c>
      <c r="I8051" s="4">
        <v>745448.91</v>
      </c>
      <c r="J8051" t="s">
        <v>24</v>
      </c>
      <c r="K8051" s="4">
        <f t="shared" si="250"/>
        <v>418599.65</v>
      </c>
      <c r="L8051" s="1">
        <f t="shared" si="251"/>
        <v>0.35960669029133974</v>
      </c>
    </row>
    <row r="8052" spans="1:12" x14ac:dyDescent="0.3">
      <c r="A8052">
        <v>208051</v>
      </c>
      <c r="B8052" s="2">
        <v>45587</v>
      </c>
      <c r="C8052" t="s">
        <v>31</v>
      </c>
      <c r="D8052" t="s">
        <v>17</v>
      </c>
      <c r="E8052" t="s">
        <v>20</v>
      </c>
      <c r="F8052" t="s">
        <v>23</v>
      </c>
      <c r="G8052">
        <v>41</v>
      </c>
      <c r="H8052" s="4">
        <v>1735496.72</v>
      </c>
      <c r="I8052" s="4">
        <v>1075314.29</v>
      </c>
      <c r="J8052" t="s">
        <v>24</v>
      </c>
      <c r="K8052" s="4">
        <f t="shared" si="250"/>
        <v>660182.42999999993</v>
      </c>
      <c r="L8052" s="1">
        <f t="shared" si="251"/>
        <v>0.380399699055611</v>
      </c>
    </row>
    <row r="8053" spans="1:12" x14ac:dyDescent="0.3">
      <c r="A8053">
        <v>208052</v>
      </c>
      <c r="B8053" s="2">
        <v>45445</v>
      </c>
      <c r="C8053" t="s">
        <v>31</v>
      </c>
      <c r="D8053" t="s">
        <v>32</v>
      </c>
      <c r="E8053" t="s">
        <v>28</v>
      </c>
      <c r="F8053" t="s">
        <v>78</v>
      </c>
      <c r="G8053">
        <v>23</v>
      </c>
      <c r="H8053" s="4">
        <v>303284.63</v>
      </c>
      <c r="I8053" s="4">
        <v>246151.32</v>
      </c>
      <c r="J8053" t="s">
        <v>24</v>
      </c>
      <c r="K8053" s="4">
        <f t="shared" si="250"/>
        <v>57133.31</v>
      </c>
      <c r="L8053" s="1">
        <f t="shared" si="251"/>
        <v>0.18838181809609011</v>
      </c>
    </row>
    <row r="8054" spans="1:12" x14ac:dyDescent="0.3">
      <c r="A8054">
        <v>208053</v>
      </c>
      <c r="B8054" s="2">
        <v>45727</v>
      </c>
      <c r="C8054" t="s">
        <v>31</v>
      </c>
      <c r="D8054" t="s">
        <v>27</v>
      </c>
      <c r="E8054" t="s">
        <v>20</v>
      </c>
      <c r="F8054" t="s">
        <v>21</v>
      </c>
      <c r="G8054">
        <v>3</v>
      </c>
      <c r="H8054" s="4">
        <v>128252.13</v>
      </c>
      <c r="I8054" s="4">
        <v>81891.59</v>
      </c>
      <c r="J8054" t="s">
        <v>24</v>
      </c>
      <c r="K8054" s="4">
        <f t="shared" si="250"/>
        <v>46360.540000000008</v>
      </c>
      <c r="L8054" s="1">
        <f t="shared" si="251"/>
        <v>0.36147968848548562</v>
      </c>
    </row>
    <row r="8055" spans="1:12" x14ac:dyDescent="0.3">
      <c r="A8055">
        <v>208054</v>
      </c>
      <c r="B8055" s="2">
        <v>45770</v>
      </c>
      <c r="C8055" t="s">
        <v>11</v>
      </c>
      <c r="D8055" t="s">
        <v>51</v>
      </c>
      <c r="E8055" t="s">
        <v>28</v>
      </c>
      <c r="F8055" t="s">
        <v>39</v>
      </c>
      <c r="G8055">
        <v>11</v>
      </c>
      <c r="H8055" s="4">
        <v>477275.29</v>
      </c>
      <c r="I8055" s="4">
        <v>372927.32</v>
      </c>
      <c r="J8055" t="s">
        <v>15</v>
      </c>
      <c r="K8055" s="4">
        <f t="shared" si="250"/>
        <v>104347.96999999997</v>
      </c>
      <c r="L8055" s="1">
        <f t="shared" si="251"/>
        <v>0.21863266795144576</v>
      </c>
    </row>
    <row r="8056" spans="1:12" x14ac:dyDescent="0.3">
      <c r="A8056">
        <v>208055</v>
      </c>
      <c r="B8056" s="2">
        <v>45314</v>
      </c>
      <c r="C8056" t="s">
        <v>38</v>
      </c>
      <c r="D8056" t="s">
        <v>51</v>
      </c>
      <c r="E8056" t="s">
        <v>13</v>
      </c>
      <c r="F8056" t="s">
        <v>36</v>
      </c>
      <c r="G8056">
        <v>39</v>
      </c>
      <c r="H8056" s="4">
        <v>1049986.3400000001</v>
      </c>
      <c r="I8056" s="4">
        <v>687482.28</v>
      </c>
      <c r="J8056" t="s">
        <v>24</v>
      </c>
      <c r="K8056" s="4">
        <f t="shared" si="250"/>
        <v>362504.06000000006</v>
      </c>
      <c r="L8056" s="1">
        <f t="shared" si="251"/>
        <v>0.34524645339671756</v>
      </c>
    </row>
    <row r="8057" spans="1:12" x14ac:dyDescent="0.3">
      <c r="A8057">
        <v>208056</v>
      </c>
      <c r="B8057" s="2">
        <v>45689</v>
      </c>
      <c r="C8057" t="s">
        <v>38</v>
      </c>
      <c r="D8057" t="s">
        <v>51</v>
      </c>
      <c r="E8057" t="s">
        <v>20</v>
      </c>
      <c r="F8057" t="s">
        <v>23</v>
      </c>
      <c r="G8057">
        <v>11</v>
      </c>
      <c r="H8057" s="4">
        <v>373253.73</v>
      </c>
      <c r="I8057" s="4">
        <v>257830.02</v>
      </c>
      <c r="J8057" t="s">
        <v>24</v>
      </c>
      <c r="K8057" s="4">
        <f t="shared" si="250"/>
        <v>115423.70999999999</v>
      </c>
      <c r="L8057" s="1">
        <f t="shared" si="251"/>
        <v>0.30923658820502609</v>
      </c>
    </row>
    <row r="8058" spans="1:12" x14ac:dyDescent="0.3">
      <c r="A8058">
        <v>208057</v>
      </c>
      <c r="B8058" s="2">
        <v>45304</v>
      </c>
      <c r="C8058" t="s">
        <v>31</v>
      </c>
      <c r="D8058" t="s">
        <v>34</v>
      </c>
      <c r="E8058" t="s">
        <v>28</v>
      </c>
      <c r="F8058" t="s">
        <v>78</v>
      </c>
      <c r="G8058">
        <v>6</v>
      </c>
      <c r="H8058" s="4">
        <v>100251.58</v>
      </c>
      <c r="I8058" s="4">
        <v>73487.45</v>
      </c>
      <c r="J8058" t="s">
        <v>15</v>
      </c>
      <c r="K8058" s="4">
        <f t="shared" si="250"/>
        <v>26764.130000000005</v>
      </c>
      <c r="L8058" s="1">
        <f t="shared" si="251"/>
        <v>0.26696965773507014</v>
      </c>
    </row>
    <row r="8059" spans="1:12" x14ac:dyDescent="0.3">
      <c r="A8059">
        <v>208058</v>
      </c>
      <c r="B8059" s="2">
        <v>45865</v>
      </c>
      <c r="C8059" t="s">
        <v>31</v>
      </c>
      <c r="D8059" t="s">
        <v>17</v>
      </c>
      <c r="E8059" t="s">
        <v>20</v>
      </c>
      <c r="F8059" t="s">
        <v>45</v>
      </c>
      <c r="G8059">
        <v>25</v>
      </c>
      <c r="H8059" s="4">
        <v>880802.51</v>
      </c>
      <c r="I8059" s="4">
        <v>583717.74</v>
      </c>
      <c r="J8059" t="s">
        <v>24</v>
      </c>
      <c r="K8059" s="4">
        <f t="shared" si="250"/>
        <v>297084.77</v>
      </c>
      <c r="L8059" s="1">
        <f t="shared" si="251"/>
        <v>0.33728874137745135</v>
      </c>
    </row>
    <row r="8060" spans="1:12" x14ac:dyDescent="0.3">
      <c r="A8060">
        <v>208059</v>
      </c>
      <c r="B8060" s="2">
        <v>45437</v>
      </c>
      <c r="C8060" t="s">
        <v>31</v>
      </c>
      <c r="D8060" t="s">
        <v>17</v>
      </c>
      <c r="E8060" t="s">
        <v>28</v>
      </c>
      <c r="F8060" t="s">
        <v>78</v>
      </c>
      <c r="G8060">
        <v>36</v>
      </c>
      <c r="H8060" s="4">
        <v>731822.83</v>
      </c>
      <c r="I8060" s="4">
        <v>466363.38</v>
      </c>
      <c r="J8060" t="s">
        <v>24</v>
      </c>
      <c r="K8060" s="4">
        <f t="shared" si="250"/>
        <v>265459.44999999995</v>
      </c>
      <c r="L8060" s="1">
        <f t="shared" si="251"/>
        <v>0.36273731717279162</v>
      </c>
    </row>
    <row r="8061" spans="1:12" x14ac:dyDescent="0.3">
      <c r="A8061">
        <v>208060</v>
      </c>
      <c r="B8061" s="2">
        <v>45674</v>
      </c>
      <c r="C8061" t="s">
        <v>26</v>
      </c>
      <c r="D8061" t="s">
        <v>17</v>
      </c>
      <c r="E8061" t="s">
        <v>20</v>
      </c>
      <c r="F8061" t="s">
        <v>21</v>
      </c>
      <c r="G8061">
        <v>41</v>
      </c>
      <c r="H8061" s="4">
        <v>260543.46</v>
      </c>
      <c r="I8061" s="4">
        <v>181843.34</v>
      </c>
      <c r="J8061" t="s">
        <v>24</v>
      </c>
      <c r="K8061" s="4">
        <f t="shared" si="250"/>
        <v>78700.12</v>
      </c>
      <c r="L8061" s="1">
        <f t="shared" si="251"/>
        <v>0.30206139121665154</v>
      </c>
    </row>
    <row r="8062" spans="1:12" x14ac:dyDescent="0.3">
      <c r="A8062">
        <v>208061</v>
      </c>
      <c r="B8062" s="2">
        <v>45830</v>
      </c>
      <c r="C8062" t="s">
        <v>11</v>
      </c>
      <c r="D8062" t="s">
        <v>12</v>
      </c>
      <c r="E8062" t="s">
        <v>28</v>
      </c>
      <c r="F8062" t="s">
        <v>39</v>
      </c>
      <c r="G8062">
        <v>35</v>
      </c>
      <c r="H8062" s="4">
        <v>535300.59</v>
      </c>
      <c r="I8062" s="4">
        <v>406435.25</v>
      </c>
      <c r="J8062" t="s">
        <v>24</v>
      </c>
      <c r="K8062" s="4">
        <f t="shared" si="250"/>
        <v>128865.33999999997</v>
      </c>
      <c r="L8062" s="1">
        <f t="shared" si="251"/>
        <v>0.24073453758009117</v>
      </c>
    </row>
    <row r="8063" spans="1:12" x14ac:dyDescent="0.3">
      <c r="A8063">
        <v>208062</v>
      </c>
      <c r="B8063" s="2">
        <v>46020</v>
      </c>
      <c r="C8063" t="s">
        <v>26</v>
      </c>
      <c r="D8063" t="s">
        <v>32</v>
      </c>
      <c r="E8063" t="s">
        <v>20</v>
      </c>
      <c r="F8063" t="s">
        <v>45</v>
      </c>
      <c r="G8063">
        <v>32</v>
      </c>
      <c r="H8063" s="4">
        <v>216437.23</v>
      </c>
      <c r="I8063" s="4">
        <v>141705.78</v>
      </c>
      <c r="J8063" t="s">
        <v>15</v>
      </c>
      <c r="K8063" s="4">
        <f t="shared" si="250"/>
        <v>74731.450000000012</v>
      </c>
      <c r="L8063" s="1">
        <f t="shared" si="251"/>
        <v>0.34528001490316618</v>
      </c>
    </row>
    <row r="8064" spans="1:12" x14ac:dyDescent="0.3">
      <c r="A8064">
        <v>208063</v>
      </c>
      <c r="B8064" s="2">
        <v>45983</v>
      </c>
      <c r="C8064" t="s">
        <v>11</v>
      </c>
      <c r="D8064" t="s">
        <v>34</v>
      </c>
      <c r="E8064" t="s">
        <v>13</v>
      </c>
      <c r="F8064" t="s">
        <v>14</v>
      </c>
      <c r="G8064">
        <v>47</v>
      </c>
      <c r="H8064" s="4">
        <v>2191928.46</v>
      </c>
      <c r="I8064" s="4">
        <v>1332025.9099999999</v>
      </c>
      <c r="J8064" t="s">
        <v>15</v>
      </c>
      <c r="K8064" s="4">
        <f t="shared" si="250"/>
        <v>859902.55</v>
      </c>
      <c r="L8064" s="1">
        <f t="shared" si="251"/>
        <v>0.39230411288149436</v>
      </c>
    </row>
    <row r="8065" spans="1:12" x14ac:dyDescent="0.3">
      <c r="A8065">
        <v>208064</v>
      </c>
      <c r="B8065" s="2">
        <v>45807</v>
      </c>
      <c r="C8065" t="s">
        <v>31</v>
      </c>
      <c r="D8065" t="s">
        <v>27</v>
      </c>
      <c r="E8065" t="s">
        <v>13</v>
      </c>
      <c r="F8065" t="s">
        <v>36</v>
      </c>
      <c r="G8065">
        <v>48</v>
      </c>
      <c r="H8065" s="4">
        <v>77231.759999999995</v>
      </c>
      <c r="I8065" s="4">
        <v>64369.69</v>
      </c>
      <c r="J8065" t="s">
        <v>15</v>
      </c>
      <c r="K8065" s="4">
        <f t="shared" si="250"/>
        <v>12862.069999999992</v>
      </c>
      <c r="L8065" s="1">
        <f t="shared" si="251"/>
        <v>0.16653861054053401</v>
      </c>
    </row>
    <row r="8066" spans="1:12" x14ac:dyDescent="0.3">
      <c r="A8066">
        <v>208065</v>
      </c>
      <c r="B8066" s="2">
        <v>45696</v>
      </c>
      <c r="C8066" t="s">
        <v>26</v>
      </c>
      <c r="D8066" t="s">
        <v>27</v>
      </c>
      <c r="E8066" t="s">
        <v>28</v>
      </c>
      <c r="F8066" t="s">
        <v>78</v>
      </c>
      <c r="G8066">
        <v>33</v>
      </c>
      <c r="H8066" s="4">
        <v>54953.279999999999</v>
      </c>
      <c r="I8066" s="4">
        <v>36872.370000000003</v>
      </c>
      <c r="J8066" t="s">
        <v>24</v>
      </c>
      <c r="K8066" s="4">
        <f t="shared" si="250"/>
        <v>18080.909999999996</v>
      </c>
      <c r="L8066" s="1">
        <f t="shared" si="251"/>
        <v>0.32902330852680672</v>
      </c>
    </row>
    <row r="8067" spans="1:12" x14ac:dyDescent="0.3">
      <c r="A8067">
        <v>208066</v>
      </c>
      <c r="B8067" s="2">
        <v>45329</v>
      </c>
      <c r="C8067" t="s">
        <v>11</v>
      </c>
      <c r="D8067" t="s">
        <v>17</v>
      </c>
      <c r="E8067" t="s">
        <v>28</v>
      </c>
      <c r="F8067" t="s">
        <v>39</v>
      </c>
      <c r="G8067">
        <v>24</v>
      </c>
      <c r="H8067" s="4">
        <v>84452.84</v>
      </c>
      <c r="I8067" s="4">
        <v>66568.58</v>
      </c>
      <c r="J8067" t="s">
        <v>15</v>
      </c>
      <c r="K8067" s="4">
        <f t="shared" ref="K8067:K8130" si="252">H8067-I8067</f>
        <v>17884.259999999995</v>
      </c>
      <c r="L8067" s="1">
        <f t="shared" ref="L8067:L8130" si="253">K8067/H8067</f>
        <v>0.21176623545164372</v>
      </c>
    </row>
    <row r="8068" spans="1:12" x14ac:dyDescent="0.3">
      <c r="A8068">
        <v>208067</v>
      </c>
      <c r="B8068" s="2">
        <v>45607</v>
      </c>
      <c r="C8068" t="s">
        <v>31</v>
      </c>
      <c r="D8068" t="s">
        <v>17</v>
      </c>
      <c r="E8068" t="s">
        <v>13</v>
      </c>
      <c r="F8068" t="s">
        <v>14</v>
      </c>
      <c r="G8068">
        <v>30</v>
      </c>
      <c r="H8068" s="4">
        <v>1493018.07</v>
      </c>
      <c r="I8068" s="4">
        <v>1260183.8400000001</v>
      </c>
      <c r="J8068" t="s">
        <v>24</v>
      </c>
      <c r="K8068" s="4">
        <f t="shared" si="252"/>
        <v>232834.22999999998</v>
      </c>
      <c r="L8068" s="1">
        <f t="shared" si="253"/>
        <v>0.15594870194705679</v>
      </c>
    </row>
    <row r="8069" spans="1:12" x14ac:dyDescent="0.3">
      <c r="A8069">
        <v>208068</v>
      </c>
      <c r="B8069" s="2">
        <v>45451</v>
      </c>
      <c r="C8069" t="s">
        <v>31</v>
      </c>
      <c r="D8069" t="s">
        <v>12</v>
      </c>
      <c r="E8069" t="s">
        <v>28</v>
      </c>
      <c r="F8069" t="s">
        <v>39</v>
      </c>
      <c r="G8069">
        <v>38</v>
      </c>
      <c r="H8069" s="4">
        <v>1428700.47</v>
      </c>
      <c r="I8069" s="4">
        <v>1015017.23</v>
      </c>
      <c r="J8069" t="s">
        <v>15</v>
      </c>
      <c r="K8069" s="4">
        <f t="shared" si="252"/>
        <v>413683.24</v>
      </c>
      <c r="L8069" s="1">
        <f t="shared" si="253"/>
        <v>0.28955211304718054</v>
      </c>
    </row>
    <row r="8070" spans="1:12" x14ac:dyDescent="0.3">
      <c r="A8070">
        <v>208069</v>
      </c>
      <c r="B8070" s="2">
        <v>45526</v>
      </c>
      <c r="C8070" t="s">
        <v>31</v>
      </c>
      <c r="D8070" t="s">
        <v>51</v>
      </c>
      <c r="E8070" t="s">
        <v>13</v>
      </c>
      <c r="F8070" t="s">
        <v>36</v>
      </c>
      <c r="G8070">
        <v>33</v>
      </c>
      <c r="H8070" s="4">
        <v>1156821.53</v>
      </c>
      <c r="I8070" s="4">
        <v>882949.05</v>
      </c>
      <c r="J8070" t="s">
        <v>24</v>
      </c>
      <c r="K8070" s="4">
        <f t="shared" si="252"/>
        <v>273872.48</v>
      </c>
      <c r="L8070" s="1">
        <f t="shared" si="253"/>
        <v>0.23674566292001842</v>
      </c>
    </row>
    <row r="8071" spans="1:12" x14ac:dyDescent="0.3">
      <c r="A8071">
        <v>208070</v>
      </c>
      <c r="B8071" s="2">
        <v>45714</v>
      </c>
      <c r="C8071" t="s">
        <v>11</v>
      </c>
      <c r="D8071" t="s">
        <v>27</v>
      </c>
      <c r="E8071" t="s">
        <v>20</v>
      </c>
      <c r="F8071" t="s">
        <v>23</v>
      </c>
      <c r="G8071">
        <v>29</v>
      </c>
      <c r="H8071" s="4">
        <v>1577297.98</v>
      </c>
      <c r="I8071" s="4">
        <v>1032536.3</v>
      </c>
      <c r="J8071" t="s">
        <v>15</v>
      </c>
      <c r="K8071" s="4">
        <f t="shared" si="252"/>
        <v>544761.67999999993</v>
      </c>
      <c r="L8071" s="1">
        <f t="shared" si="253"/>
        <v>0.34537651534936975</v>
      </c>
    </row>
    <row r="8072" spans="1:12" x14ac:dyDescent="0.3">
      <c r="A8072">
        <v>208071</v>
      </c>
      <c r="B8072" s="2">
        <v>45600</v>
      </c>
      <c r="C8072" t="s">
        <v>38</v>
      </c>
      <c r="D8072" t="s">
        <v>51</v>
      </c>
      <c r="E8072" t="s">
        <v>13</v>
      </c>
      <c r="F8072" t="s">
        <v>42</v>
      </c>
      <c r="G8072">
        <v>38</v>
      </c>
      <c r="H8072" s="4">
        <v>647485.43999999994</v>
      </c>
      <c r="I8072" s="4">
        <v>432478.56</v>
      </c>
      <c r="J8072" t="s">
        <v>15</v>
      </c>
      <c r="K8072" s="4">
        <f t="shared" si="252"/>
        <v>215006.87999999995</v>
      </c>
      <c r="L8072" s="1">
        <f t="shared" si="253"/>
        <v>0.33206442449115142</v>
      </c>
    </row>
    <row r="8073" spans="1:12" x14ac:dyDescent="0.3">
      <c r="A8073">
        <v>208072</v>
      </c>
      <c r="B8073" s="2">
        <v>45940</v>
      </c>
      <c r="C8073" t="s">
        <v>31</v>
      </c>
      <c r="D8073" t="s">
        <v>12</v>
      </c>
      <c r="E8073" t="s">
        <v>20</v>
      </c>
      <c r="F8073" t="s">
        <v>45</v>
      </c>
      <c r="G8073">
        <v>33</v>
      </c>
      <c r="H8073" s="4">
        <v>813860.81</v>
      </c>
      <c r="I8073" s="4">
        <v>547575.69999999995</v>
      </c>
      <c r="J8073" t="s">
        <v>15</v>
      </c>
      <c r="K8073" s="4">
        <f t="shared" si="252"/>
        <v>266285.1100000001</v>
      </c>
      <c r="L8073" s="1">
        <f t="shared" si="253"/>
        <v>0.32718753222679453</v>
      </c>
    </row>
    <row r="8074" spans="1:12" x14ac:dyDescent="0.3">
      <c r="A8074">
        <v>208073</v>
      </c>
      <c r="B8074" s="2">
        <v>45526</v>
      </c>
      <c r="C8074" t="s">
        <v>31</v>
      </c>
      <c r="D8074" t="s">
        <v>32</v>
      </c>
      <c r="E8074" t="s">
        <v>28</v>
      </c>
      <c r="F8074" t="s">
        <v>29</v>
      </c>
      <c r="G8074">
        <v>19</v>
      </c>
      <c r="H8074" s="4">
        <v>973187.38</v>
      </c>
      <c r="I8074" s="4">
        <v>621421.56999999995</v>
      </c>
      <c r="J8074" t="s">
        <v>15</v>
      </c>
      <c r="K8074" s="4">
        <f t="shared" si="252"/>
        <v>351765.81000000006</v>
      </c>
      <c r="L8074" s="1">
        <f t="shared" si="253"/>
        <v>0.36145743073651454</v>
      </c>
    </row>
    <row r="8075" spans="1:12" x14ac:dyDescent="0.3">
      <c r="A8075">
        <v>208074</v>
      </c>
      <c r="B8075" s="2">
        <v>45656</v>
      </c>
      <c r="C8075" t="s">
        <v>11</v>
      </c>
      <c r="D8075" t="s">
        <v>27</v>
      </c>
      <c r="E8075" t="s">
        <v>28</v>
      </c>
      <c r="F8075" t="s">
        <v>78</v>
      </c>
      <c r="G8075">
        <v>12</v>
      </c>
      <c r="H8075" s="4">
        <v>340753.29</v>
      </c>
      <c r="I8075" s="4">
        <v>279839.7</v>
      </c>
      <c r="J8075" t="s">
        <v>15</v>
      </c>
      <c r="K8075" s="4">
        <f t="shared" si="252"/>
        <v>60913.589999999967</v>
      </c>
      <c r="L8075" s="1">
        <f t="shared" si="253"/>
        <v>0.17876156089351322</v>
      </c>
    </row>
    <row r="8076" spans="1:12" x14ac:dyDescent="0.3">
      <c r="A8076">
        <v>208075</v>
      </c>
      <c r="B8076" s="2">
        <v>45457</v>
      </c>
      <c r="C8076" t="s">
        <v>31</v>
      </c>
      <c r="D8076" t="s">
        <v>51</v>
      </c>
      <c r="E8076" t="s">
        <v>13</v>
      </c>
      <c r="F8076" t="s">
        <v>36</v>
      </c>
      <c r="G8076">
        <v>1</v>
      </c>
      <c r="H8076" s="4">
        <v>17740.66</v>
      </c>
      <c r="I8076" s="4">
        <v>15012.57</v>
      </c>
      <c r="J8076" t="s">
        <v>24</v>
      </c>
      <c r="K8076" s="4">
        <f t="shared" si="252"/>
        <v>2728.09</v>
      </c>
      <c r="L8076" s="1">
        <f t="shared" si="253"/>
        <v>0.15377612783289912</v>
      </c>
    </row>
    <row r="8077" spans="1:12" x14ac:dyDescent="0.3">
      <c r="A8077">
        <v>208076</v>
      </c>
      <c r="B8077" s="2">
        <v>45734</v>
      </c>
      <c r="C8077" t="s">
        <v>11</v>
      </c>
      <c r="D8077" t="s">
        <v>12</v>
      </c>
      <c r="E8077" t="s">
        <v>13</v>
      </c>
      <c r="F8077" t="s">
        <v>36</v>
      </c>
      <c r="G8077">
        <v>40</v>
      </c>
      <c r="H8077" s="4">
        <v>579892.76</v>
      </c>
      <c r="I8077" s="4">
        <v>364419.79</v>
      </c>
      <c r="J8077" t="s">
        <v>15</v>
      </c>
      <c r="K8077" s="4">
        <f t="shared" si="252"/>
        <v>215472.97000000003</v>
      </c>
      <c r="L8077" s="1">
        <f t="shared" si="253"/>
        <v>0.37157382340831435</v>
      </c>
    </row>
    <row r="8078" spans="1:12" x14ac:dyDescent="0.3">
      <c r="A8078">
        <v>208077</v>
      </c>
      <c r="B8078" s="2">
        <v>45403</v>
      </c>
      <c r="C8078" t="s">
        <v>26</v>
      </c>
      <c r="D8078" t="s">
        <v>12</v>
      </c>
      <c r="E8078" t="s">
        <v>13</v>
      </c>
      <c r="F8078" t="s">
        <v>36</v>
      </c>
      <c r="G8078">
        <v>4</v>
      </c>
      <c r="H8078" s="4">
        <v>218888</v>
      </c>
      <c r="I8078" s="4">
        <v>137511.01</v>
      </c>
      <c r="J8078" t="s">
        <v>24</v>
      </c>
      <c r="K8078" s="4">
        <f t="shared" si="252"/>
        <v>81376.989999999991</v>
      </c>
      <c r="L8078" s="1">
        <f t="shared" si="253"/>
        <v>0.37177456050582941</v>
      </c>
    </row>
    <row r="8079" spans="1:12" x14ac:dyDescent="0.3">
      <c r="A8079">
        <v>208078</v>
      </c>
      <c r="B8079" s="2">
        <v>45617</v>
      </c>
      <c r="C8079" t="s">
        <v>31</v>
      </c>
      <c r="D8079" t="s">
        <v>32</v>
      </c>
      <c r="E8079" t="s">
        <v>20</v>
      </c>
      <c r="F8079" t="s">
        <v>21</v>
      </c>
      <c r="G8079">
        <v>39</v>
      </c>
      <c r="H8079" s="4">
        <v>1665738.28</v>
      </c>
      <c r="I8079" s="4">
        <v>1146248.06</v>
      </c>
      <c r="J8079" t="s">
        <v>24</v>
      </c>
      <c r="K8079" s="4">
        <f t="shared" si="252"/>
        <v>519490.22</v>
      </c>
      <c r="L8079" s="1">
        <f t="shared" si="253"/>
        <v>0.31186785237354331</v>
      </c>
    </row>
    <row r="8080" spans="1:12" x14ac:dyDescent="0.3">
      <c r="A8080">
        <v>208079</v>
      </c>
      <c r="B8080" s="2">
        <v>45842</v>
      </c>
      <c r="C8080" t="s">
        <v>31</v>
      </c>
      <c r="D8080" t="s">
        <v>17</v>
      </c>
      <c r="E8080" t="s">
        <v>28</v>
      </c>
      <c r="F8080" t="s">
        <v>39</v>
      </c>
      <c r="G8080">
        <v>24</v>
      </c>
      <c r="H8080" s="4">
        <v>1346151.67</v>
      </c>
      <c r="I8080" s="4">
        <v>1101548.23</v>
      </c>
      <c r="J8080" t="s">
        <v>24</v>
      </c>
      <c r="K8080" s="4">
        <f t="shared" si="252"/>
        <v>244603.43999999994</v>
      </c>
      <c r="L8080" s="1">
        <f t="shared" si="253"/>
        <v>0.18170570631168176</v>
      </c>
    </row>
    <row r="8081" spans="1:12" x14ac:dyDescent="0.3">
      <c r="A8081">
        <v>208080</v>
      </c>
      <c r="B8081" s="2">
        <v>45306</v>
      </c>
      <c r="C8081" t="s">
        <v>26</v>
      </c>
      <c r="D8081" t="s">
        <v>32</v>
      </c>
      <c r="E8081" t="s">
        <v>28</v>
      </c>
      <c r="F8081" t="s">
        <v>78</v>
      </c>
      <c r="G8081">
        <v>7</v>
      </c>
      <c r="H8081" s="4">
        <v>22478.38</v>
      </c>
      <c r="I8081" s="4">
        <v>14502.03</v>
      </c>
      <c r="J8081" t="s">
        <v>15</v>
      </c>
      <c r="K8081" s="4">
        <f t="shared" si="252"/>
        <v>7976.35</v>
      </c>
      <c r="L8081" s="1">
        <f t="shared" si="253"/>
        <v>0.35484541145758725</v>
      </c>
    </row>
    <row r="8082" spans="1:12" x14ac:dyDescent="0.3">
      <c r="A8082">
        <v>208081</v>
      </c>
      <c r="B8082" s="2">
        <v>45744</v>
      </c>
      <c r="C8082" t="s">
        <v>11</v>
      </c>
      <c r="D8082" t="s">
        <v>32</v>
      </c>
      <c r="E8082" t="s">
        <v>13</v>
      </c>
      <c r="F8082" t="s">
        <v>42</v>
      </c>
      <c r="G8082">
        <v>33</v>
      </c>
      <c r="H8082" s="4">
        <v>192350.56</v>
      </c>
      <c r="I8082" s="4">
        <v>142564.69</v>
      </c>
      <c r="J8082" t="s">
        <v>24</v>
      </c>
      <c r="K8082" s="4">
        <f t="shared" si="252"/>
        <v>49785.869999999995</v>
      </c>
      <c r="L8082" s="1">
        <f t="shared" si="253"/>
        <v>0.25882882794830436</v>
      </c>
    </row>
    <row r="8083" spans="1:12" x14ac:dyDescent="0.3">
      <c r="A8083">
        <v>208082</v>
      </c>
      <c r="B8083" s="2">
        <v>45658</v>
      </c>
      <c r="C8083" t="s">
        <v>26</v>
      </c>
      <c r="D8083" t="s">
        <v>34</v>
      </c>
      <c r="E8083" t="s">
        <v>13</v>
      </c>
      <c r="F8083" t="s">
        <v>42</v>
      </c>
      <c r="G8083">
        <v>42</v>
      </c>
      <c r="H8083" s="4">
        <v>935268.94</v>
      </c>
      <c r="I8083" s="4">
        <v>734416.94</v>
      </c>
      <c r="J8083" t="s">
        <v>15</v>
      </c>
      <c r="K8083" s="4">
        <f t="shared" si="252"/>
        <v>200852</v>
      </c>
      <c r="L8083" s="1">
        <f t="shared" si="253"/>
        <v>0.21475320243180535</v>
      </c>
    </row>
    <row r="8084" spans="1:12" x14ac:dyDescent="0.3">
      <c r="A8084">
        <v>208083</v>
      </c>
      <c r="B8084" s="2">
        <v>45852</v>
      </c>
      <c r="C8084" t="s">
        <v>38</v>
      </c>
      <c r="D8084" t="s">
        <v>12</v>
      </c>
      <c r="E8084" t="s">
        <v>28</v>
      </c>
      <c r="F8084" t="s">
        <v>78</v>
      </c>
      <c r="G8084">
        <v>26</v>
      </c>
      <c r="H8084" s="4">
        <v>502778.16</v>
      </c>
      <c r="I8084" s="4">
        <v>420859.88</v>
      </c>
      <c r="J8084" t="s">
        <v>15</v>
      </c>
      <c r="K8084" s="4">
        <f t="shared" si="252"/>
        <v>81918.27999999997</v>
      </c>
      <c r="L8084" s="1">
        <f t="shared" si="253"/>
        <v>0.1629312617715932</v>
      </c>
    </row>
    <row r="8085" spans="1:12" x14ac:dyDescent="0.3">
      <c r="A8085">
        <v>208084</v>
      </c>
      <c r="B8085" s="2">
        <v>45880</v>
      </c>
      <c r="C8085" t="s">
        <v>11</v>
      </c>
      <c r="D8085" t="s">
        <v>51</v>
      </c>
      <c r="E8085" t="s">
        <v>28</v>
      </c>
      <c r="F8085" t="s">
        <v>78</v>
      </c>
      <c r="G8085">
        <v>5</v>
      </c>
      <c r="H8085" s="4">
        <v>284151.64</v>
      </c>
      <c r="I8085" s="4">
        <v>173923.37</v>
      </c>
      <c r="J8085" t="s">
        <v>15</v>
      </c>
      <c r="K8085" s="4">
        <f t="shared" si="252"/>
        <v>110228.27000000002</v>
      </c>
      <c r="L8085" s="1">
        <f t="shared" si="253"/>
        <v>0.38792058353068104</v>
      </c>
    </row>
    <row r="8086" spans="1:12" x14ac:dyDescent="0.3">
      <c r="A8086">
        <v>208085</v>
      </c>
      <c r="B8086" s="2">
        <v>45752</v>
      </c>
      <c r="C8086" t="s">
        <v>11</v>
      </c>
      <c r="D8086" t="s">
        <v>34</v>
      </c>
      <c r="E8086" t="s">
        <v>20</v>
      </c>
      <c r="F8086" t="s">
        <v>45</v>
      </c>
      <c r="G8086">
        <v>48</v>
      </c>
      <c r="H8086" s="4">
        <v>1850828.98</v>
      </c>
      <c r="I8086" s="4">
        <v>1137124.6599999999</v>
      </c>
      <c r="J8086" t="s">
        <v>24</v>
      </c>
      <c r="K8086" s="4">
        <f t="shared" si="252"/>
        <v>713704.32000000007</v>
      </c>
      <c r="L8086" s="1">
        <f t="shared" si="253"/>
        <v>0.38561332662945447</v>
      </c>
    </row>
    <row r="8087" spans="1:12" x14ac:dyDescent="0.3">
      <c r="A8087">
        <v>208086</v>
      </c>
      <c r="B8087" s="2">
        <v>45361</v>
      </c>
      <c r="C8087" t="s">
        <v>38</v>
      </c>
      <c r="D8087" t="s">
        <v>32</v>
      </c>
      <c r="E8087" t="s">
        <v>20</v>
      </c>
      <c r="F8087" t="s">
        <v>21</v>
      </c>
      <c r="G8087">
        <v>30</v>
      </c>
      <c r="H8087" s="4">
        <v>104167.48</v>
      </c>
      <c r="I8087" s="4">
        <v>77145.34</v>
      </c>
      <c r="J8087" t="s">
        <v>24</v>
      </c>
      <c r="K8087" s="4">
        <f t="shared" si="252"/>
        <v>27022.14</v>
      </c>
      <c r="L8087" s="1">
        <f t="shared" si="253"/>
        <v>0.25941051852267138</v>
      </c>
    </row>
    <row r="8088" spans="1:12" x14ac:dyDescent="0.3">
      <c r="A8088">
        <v>208087</v>
      </c>
      <c r="B8088" s="2">
        <v>45992</v>
      </c>
      <c r="C8088" t="s">
        <v>11</v>
      </c>
      <c r="D8088" t="s">
        <v>51</v>
      </c>
      <c r="E8088" t="s">
        <v>28</v>
      </c>
      <c r="F8088" t="s">
        <v>39</v>
      </c>
      <c r="G8088">
        <v>22</v>
      </c>
      <c r="H8088" s="4">
        <v>1109748.83</v>
      </c>
      <c r="I8088" s="4">
        <v>885365.09</v>
      </c>
      <c r="J8088" t="s">
        <v>24</v>
      </c>
      <c r="K8088" s="4">
        <f t="shared" si="252"/>
        <v>224383.74000000011</v>
      </c>
      <c r="L8088" s="1">
        <f t="shared" si="253"/>
        <v>0.20219326565994225</v>
      </c>
    </row>
    <row r="8089" spans="1:12" x14ac:dyDescent="0.3">
      <c r="A8089">
        <v>208088</v>
      </c>
      <c r="B8089" s="2">
        <v>45785</v>
      </c>
      <c r="C8089" t="s">
        <v>38</v>
      </c>
      <c r="D8089" t="s">
        <v>34</v>
      </c>
      <c r="E8089" t="s">
        <v>28</v>
      </c>
      <c r="F8089" t="s">
        <v>78</v>
      </c>
      <c r="G8089">
        <v>40</v>
      </c>
      <c r="H8089" s="4">
        <v>1654724.99</v>
      </c>
      <c r="I8089" s="4">
        <v>1139923.68</v>
      </c>
      <c r="J8089" t="s">
        <v>24</v>
      </c>
      <c r="K8089" s="4">
        <f t="shared" si="252"/>
        <v>514801.31000000006</v>
      </c>
      <c r="L8089" s="1">
        <f t="shared" si="253"/>
        <v>0.31110989023015845</v>
      </c>
    </row>
    <row r="8090" spans="1:12" x14ac:dyDescent="0.3">
      <c r="A8090">
        <v>208089</v>
      </c>
      <c r="B8090" s="2">
        <v>45582</v>
      </c>
      <c r="C8090" t="s">
        <v>11</v>
      </c>
      <c r="D8090" t="s">
        <v>51</v>
      </c>
      <c r="E8090" t="s">
        <v>13</v>
      </c>
      <c r="F8090" t="s">
        <v>14</v>
      </c>
      <c r="G8090">
        <v>20</v>
      </c>
      <c r="H8090" s="4">
        <v>1001694.64</v>
      </c>
      <c r="I8090" s="4">
        <v>699550.49</v>
      </c>
      <c r="J8090" t="s">
        <v>15</v>
      </c>
      <c r="K8090" s="4">
        <f t="shared" si="252"/>
        <v>302144.15000000002</v>
      </c>
      <c r="L8090" s="1">
        <f t="shared" si="253"/>
        <v>0.3016329906686932</v>
      </c>
    </row>
    <row r="8091" spans="1:12" x14ac:dyDescent="0.3">
      <c r="A8091">
        <v>208090</v>
      </c>
      <c r="B8091" s="2">
        <v>45337</v>
      </c>
      <c r="C8091" t="s">
        <v>26</v>
      </c>
      <c r="D8091" t="s">
        <v>32</v>
      </c>
      <c r="E8091" t="s">
        <v>13</v>
      </c>
      <c r="F8091" t="s">
        <v>36</v>
      </c>
      <c r="G8091">
        <v>1</v>
      </c>
      <c r="H8091" s="4">
        <v>25810.91</v>
      </c>
      <c r="I8091" s="4">
        <v>16525.04</v>
      </c>
      <c r="J8091" t="s">
        <v>24</v>
      </c>
      <c r="K8091" s="4">
        <f t="shared" si="252"/>
        <v>9285.869999999999</v>
      </c>
      <c r="L8091" s="1">
        <f t="shared" si="253"/>
        <v>0.35976530854588229</v>
      </c>
    </row>
    <row r="8092" spans="1:12" x14ac:dyDescent="0.3">
      <c r="A8092">
        <v>208091</v>
      </c>
      <c r="B8092" s="2">
        <v>45738</v>
      </c>
      <c r="C8092" t="s">
        <v>11</v>
      </c>
      <c r="D8092" t="s">
        <v>32</v>
      </c>
      <c r="E8092" t="s">
        <v>13</v>
      </c>
      <c r="F8092" t="s">
        <v>14</v>
      </c>
      <c r="G8092">
        <v>30</v>
      </c>
      <c r="H8092" s="4">
        <v>443065.85</v>
      </c>
      <c r="I8092" s="4">
        <v>356278.21</v>
      </c>
      <c r="J8092" t="s">
        <v>15</v>
      </c>
      <c r="K8092" s="4">
        <f t="shared" si="252"/>
        <v>86787.639999999956</v>
      </c>
      <c r="L8092" s="1">
        <f t="shared" si="253"/>
        <v>0.19587977723853003</v>
      </c>
    </row>
    <row r="8093" spans="1:12" x14ac:dyDescent="0.3">
      <c r="A8093">
        <v>208092</v>
      </c>
      <c r="B8093" s="2">
        <v>45612</v>
      </c>
      <c r="C8093" t="s">
        <v>38</v>
      </c>
      <c r="D8093" t="s">
        <v>51</v>
      </c>
      <c r="E8093" t="s">
        <v>28</v>
      </c>
      <c r="F8093" t="s">
        <v>78</v>
      </c>
      <c r="G8093">
        <v>19</v>
      </c>
      <c r="H8093" s="4">
        <v>344925.34</v>
      </c>
      <c r="I8093" s="4">
        <v>265309.2</v>
      </c>
      <c r="J8093" t="s">
        <v>24</v>
      </c>
      <c r="K8093" s="4">
        <f t="shared" si="252"/>
        <v>79616.140000000014</v>
      </c>
      <c r="L8093" s="1">
        <f t="shared" si="253"/>
        <v>0.23082137137271505</v>
      </c>
    </row>
    <row r="8094" spans="1:12" x14ac:dyDescent="0.3">
      <c r="A8094">
        <v>208093</v>
      </c>
      <c r="B8094" s="2">
        <v>45620</v>
      </c>
      <c r="C8094" t="s">
        <v>38</v>
      </c>
      <c r="D8094" t="s">
        <v>17</v>
      </c>
      <c r="E8094" t="s">
        <v>28</v>
      </c>
      <c r="F8094" t="s">
        <v>39</v>
      </c>
      <c r="G8094">
        <v>36</v>
      </c>
      <c r="H8094" s="4">
        <v>120291.47</v>
      </c>
      <c r="I8094" s="4">
        <v>81718.990000000005</v>
      </c>
      <c r="J8094" t="s">
        <v>15</v>
      </c>
      <c r="K8094" s="4">
        <f t="shared" si="252"/>
        <v>38572.479999999996</v>
      </c>
      <c r="L8094" s="1">
        <f t="shared" si="253"/>
        <v>0.32065848060548263</v>
      </c>
    </row>
    <row r="8095" spans="1:12" x14ac:dyDescent="0.3">
      <c r="A8095">
        <v>208094</v>
      </c>
      <c r="B8095" s="2">
        <v>45886</v>
      </c>
      <c r="C8095" t="s">
        <v>11</v>
      </c>
      <c r="D8095" t="s">
        <v>51</v>
      </c>
      <c r="E8095" t="s">
        <v>20</v>
      </c>
      <c r="F8095" t="s">
        <v>21</v>
      </c>
      <c r="G8095">
        <v>48</v>
      </c>
      <c r="H8095" s="4">
        <v>985668.06</v>
      </c>
      <c r="I8095" s="4">
        <v>611656.09</v>
      </c>
      <c r="J8095" t="s">
        <v>15</v>
      </c>
      <c r="K8095" s="4">
        <f t="shared" si="252"/>
        <v>374011.97000000009</v>
      </c>
      <c r="L8095" s="1">
        <f t="shared" si="253"/>
        <v>0.37945022789923827</v>
      </c>
    </row>
    <row r="8096" spans="1:12" x14ac:dyDescent="0.3">
      <c r="A8096">
        <v>208095</v>
      </c>
      <c r="B8096" s="2">
        <v>45933</v>
      </c>
      <c r="C8096" t="s">
        <v>26</v>
      </c>
      <c r="D8096" t="s">
        <v>17</v>
      </c>
      <c r="E8096" t="s">
        <v>20</v>
      </c>
      <c r="F8096" t="s">
        <v>23</v>
      </c>
      <c r="G8096">
        <v>6</v>
      </c>
      <c r="H8096" s="4">
        <v>184083.19</v>
      </c>
      <c r="I8096" s="4">
        <v>147415.41</v>
      </c>
      <c r="J8096" t="s">
        <v>15</v>
      </c>
      <c r="K8096" s="4">
        <f t="shared" si="252"/>
        <v>36667.78</v>
      </c>
      <c r="L8096" s="1">
        <f t="shared" si="253"/>
        <v>0.1991913547347805</v>
      </c>
    </row>
    <row r="8097" spans="1:12" x14ac:dyDescent="0.3">
      <c r="A8097">
        <v>208096</v>
      </c>
      <c r="B8097" s="2">
        <v>45758</v>
      </c>
      <c r="C8097" t="s">
        <v>38</v>
      </c>
      <c r="D8097" t="s">
        <v>32</v>
      </c>
      <c r="E8097" t="s">
        <v>20</v>
      </c>
      <c r="F8097" t="s">
        <v>21</v>
      </c>
      <c r="G8097">
        <v>39</v>
      </c>
      <c r="H8097" s="4">
        <v>865485.11</v>
      </c>
      <c r="I8097" s="4">
        <v>617817.04</v>
      </c>
      <c r="J8097" t="s">
        <v>15</v>
      </c>
      <c r="K8097" s="4">
        <f t="shared" si="252"/>
        <v>247668.06999999995</v>
      </c>
      <c r="L8097" s="1">
        <f t="shared" si="253"/>
        <v>0.28616098317393346</v>
      </c>
    </row>
    <row r="8098" spans="1:12" x14ac:dyDescent="0.3">
      <c r="A8098">
        <v>208097</v>
      </c>
      <c r="B8098" s="2">
        <v>45692</v>
      </c>
      <c r="C8098" t="s">
        <v>26</v>
      </c>
      <c r="D8098" t="s">
        <v>51</v>
      </c>
      <c r="E8098" t="s">
        <v>20</v>
      </c>
      <c r="F8098" t="s">
        <v>21</v>
      </c>
      <c r="G8098">
        <v>29</v>
      </c>
      <c r="H8098" s="4">
        <v>228421.6</v>
      </c>
      <c r="I8098" s="4">
        <v>154400.19</v>
      </c>
      <c r="J8098" t="s">
        <v>15</v>
      </c>
      <c r="K8098" s="4">
        <f t="shared" si="252"/>
        <v>74021.41</v>
      </c>
      <c r="L8098" s="1">
        <f t="shared" si="253"/>
        <v>0.32405608751536635</v>
      </c>
    </row>
    <row r="8099" spans="1:12" x14ac:dyDescent="0.3">
      <c r="A8099">
        <v>208098</v>
      </c>
      <c r="B8099" s="2">
        <v>45467</v>
      </c>
      <c r="C8099" t="s">
        <v>26</v>
      </c>
      <c r="D8099" t="s">
        <v>32</v>
      </c>
      <c r="E8099" t="s">
        <v>20</v>
      </c>
      <c r="F8099" t="s">
        <v>23</v>
      </c>
      <c r="G8099">
        <v>6</v>
      </c>
      <c r="H8099" s="4">
        <v>83714.070000000007</v>
      </c>
      <c r="I8099" s="4">
        <v>52311.57</v>
      </c>
      <c r="J8099" t="s">
        <v>15</v>
      </c>
      <c r="K8099" s="4">
        <f t="shared" si="252"/>
        <v>31402.500000000007</v>
      </c>
      <c r="L8099" s="1">
        <f t="shared" si="253"/>
        <v>0.37511615430954443</v>
      </c>
    </row>
    <row r="8100" spans="1:12" x14ac:dyDescent="0.3">
      <c r="A8100">
        <v>208099</v>
      </c>
      <c r="B8100" s="2">
        <v>45534</v>
      </c>
      <c r="C8100" t="s">
        <v>38</v>
      </c>
      <c r="D8100" t="s">
        <v>32</v>
      </c>
      <c r="E8100" t="s">
        <v>13</v>
      </c>
      <c r="F8100" t="s">
        <v>42</v>
      </c>
      <c r="G8100">
        <v>14</v>
      </c>
      <c r="H8100" s="4">
        <v>681278.32</v>
      </c>
      <c r="I8100" s="4">
        <v>541012.66</v>
      </c>
      <c r="J8100" t="s">
        <v>24</v>
      </c>
      <c r="K8100" s="4">
        <f t="shared" si="252"/>
        <v>140265.65999999992</v>
      </c>
      <c r="L8100" s="1">
        <f t="shared" si="253"/>
        <v>0.20588598797625018</v>
      </c>
    </row>
    <row r="8101" spans="1:12" x14ac:dyDescent="0.3">
      <c r="A8101">
        <v>208100</v>
      </c>
      <c r="B8101" s="2">
        <v>45660</v>
      </c>
      <c r="C8101" t="s">
        <v>31</v>
      </c>
      <c r="D8101" t="s">
        <v>12</v>
      </c>
      <c r="E8101" t="s">
        <v>20</v>
      </c>
      <c r="F8101" t="s">
        <v>45</v>
      </c>
      <c r="G8101">
        <v>42</v>
      </c>
      <c r="H8101" s="4">
        <v>2305282.84</v>
      </c>
      <c r="I8101" s="4">
        <v>1477921.2</v>
      </c>
      <c r="J8101" t="s">
        <v>15</v>
      </c>
      <c r="K8101" s="4">
        <f t="shared" si="252"/>
        <v>827361.6399999999</v>
      </c>
      <c r="L8101" s="1">
        <f t="shared" si="253"/>
        <v>0.35889810380057308</v>
      </c>
    </row>
    <row r="8102" spans="1:12" x14ac:dyDescent="0.3">
      <c r="A8102">
        <v>208101</v>
      </c>
      <c r="B8102" s="2">
        <v>45460</v>
      </c>
      <c r="C8102" t="s">
        <v>11</v>
      </c>
      <c r="D8102" t="s">
        <v>27</v>
      </c>
      <c r="E8102" t="s">
        <v>28</v>
      </c>
      <c r="F8102" t="s">
        <v>78</v>
      </c>
      <c r="G8102">
        <v>24</v>
      </c>
      <c r="H8102" s="4">
        <v>1025965.12</v>
      </c>
      <c r="I8102" s="4">
        <v>858958.63</v>
      </c>
      <c r="J8102" t="s">
        <v>15</v>
      </c>
      <c r="K8102" s="4">
        <f t="shared" si="252"/>
        <v>167006.49</v>
      </c>
      <c r="L8102" s="1">
        <f t="shared" si="253"/>
        <v>0.16277989060680736</v>
      </c>
    </row>
    <row r="8103" spans="1:12" x14ac:dyDescent="0.3">
      <c r="A8103">
        <v>208102</v>
      </c>
      <c r="B8103" s="2">
        <v>45863</v>
      </c>
      <c r="C8103" t="s">
        <v>11</v>
      </c>
      <c r="D8103" t="s">
        <v>32</v>
      </c>
      <c r="E8103" t="s">
        <v>28</v>
      </c>
      <c r="F8103" t="s">
        <v>78</v>
      </c>
      <c r="G8103">
        <v>4</v>
      </c>
      <c r="H8103" s="4">
        <v>171856.55</v>
      </c>
      <c r="I8103" s="4">
        <v>112985.26</v>
      </c>
      <c r="J8103" t="s">
        <v>15</v>
      </c>
      <c r="K8103" s="4">
        <f t="shared" si="252"/>
        <v>58871.289999999994</v>
      </c>
      <c r="L8103" s="1">
        <f t="shared" si="253"/>
        <v>0.34256064141867154</v>
      </c>
    </row>
    <row r="8104" spans="1:12" x14ac:dyDescent="0.3">
      <c r="A8104">
        <v>208103</v>
      </c>
      <c r="B8104" s="2">
        <v>45397</v>
      </c>
      <c r="C8104" t="s">
        <v>38</v>
      </c>
      <c r="D8104" t="s">
        <v>27</v>
      </c>
      <c r="E8104" t="s">
        <v>20</v>
      </c>
      <c r="F8104" t="s">
        <v>45</v>
      </c>
      <c r="G8104">
        <v>1</v>
      </c>
      <c r="H8104" s="4">
        <v>2590.08</v>
      </c>
      <c r="I8104" s="4">
        <v>1904.11</v>
      </c>
      <c r="J8104" t="s">
        <v>24</v>
      </c>
      <c r="K8104" s="4">
        <f t="shared" si="252"/>
        <v>685.97</v>
      </c>
      <c r="L8104" s="1">
        <f t="shared" si="253"/>
        <v>0.26484510130961209</v>
      </c>
    </row>
    <row r="8105" spans="1:12" x14ac:dyDescent="0.3">
      <c r="A8105">
        <v>208104</v>
      </c>
      <c r="B8105" s="2">
        <v>45582</v>
      </c>
      <c r="C8105" t="s">
        <v>26</v>
      </c>
      <c r="D8105" t="s">
        <v>34</v>
      </c>
      <c r="E8105" t="s">
        <v>13</v>
      </c>
      <c r="F8105" t="s">
        <v>36</v>
      </c>
      <c r="G8105">
        <v>26</v>
      </c>
      <c r="H8105" s="4">
        <v>786076.42</v>
      </c>
      <c r="I8105" s="4">
        <v>634968.06000000006</v>
      </c>
      <c r="J8105" t="s">
        <v>15</v>
      </c>
      <c r="K8105" s="4">
        <f t="shared" si="252"/>
        <v>151108.35999999999</v>
      </c>
      <c r="L8105" s="1">
        <f t="shared" si="253"/>
        <v>0.19223113192989555</v>
      </c>
    </row>
    <row r="8106" spans="1:12" x14ac:dyDescent="0.3">
      <c r="A8106">
        <v>208105</v>
      </c>
      <c r="B8106" s="2">
        <v>45704</v>
      </c>
      <c r="C8106" t="s">
        <v>38</v>
      </c>
      <c r="D8106" t="s">
        <v>51</v>
      </c>
      <c r="E8106" t="s">
        <v>28</v>
      </c>
      <c r="F8106" t="s">
        <v>29</v>
      </c>
      <c r="G8106">
        <v>14</v>
      </c>
      <c r="H8106" s="4">
        <v>200471.46</v>
      </c>
      <c r="I8106" s="4">
        <v>144528.18</v>
      </c>
      <c r="J8106" t="s">
        <v>24</v>
      </c>
      <c r="K8106" s="4">
        <f t="shared" si="252"/>
        <v>55943.28</v>
      </c>
      <c r="L8106" s="1">
        <f t="shared" si="253"/>
        <v>0.27905857522063243</v>
      </c>
    </row>
    <row r="8107" spans="1:12" x14ac:dyDescent="0.3">
      <c r="A8107">
        <v>208106</v>
      </c>
      <c r="B8107" s="2">
        <v>46015</v>
      </c>
      <c r="C8107" t="s">
        <v>38</v>
      </c>
      <c r="D8107" t="s">
        <v>27</v>
      </c>
      <c r="E8107" t="s">
        <v>28</v>
      </c>
      <c r="F8107" t="s">
        <v>29</v>
      </c>
      <c r="G8107">
        <v>35</v>
      </c>
      <c r="H8107" s="4">
        <v>1646200.74</v>
      </c>
      <c r="I8107" s="4">
        <v>1296001.1200000001</v>
      </c>
      <c r="J8107" t="s">
        <v>15</v>
      </c>
      <c r="K8107" s="4">
        <f t="shared" si="252"/>
        <v>350199.61999999988</v>
      </c>
      <c r="L8107" s="1">
        <f t="shared" si="253"/>
        <v>0.21273202683653264</v>
      </c>
    </row>
    <row r="8108" spans="1:12" x14ac:dyDescent="0.3">
      <c r="A8108">
        <v>208107</v>
      </c>
      <c r="B8108" s="2">
        <v>45984</v>
      </c>
      <c r="C8108" t="s">
        <v>38</v>
      </c>
      <c r="D8108" t="s">
        <v>32</v>
      </c>
      <c r="E8108" t="s">
        <v>13</v>
      </c>
      <c r="F8108" t="s">
        <v>18</v>
      </c>
      <c r="G8108">
        <v>1</v>
      </c>
      <c r="H8108" s="4">
        <v>13139.09</v>
      </c>
      <c r="I8108" s="4">
        <v>10477.58</v>
      </c>
      <c r="J8108" t="s">
        <v>15</v>
      </c>
      <c r="K8108" s="4">
        <f t="shared" si="252"/>
        <v>2661.51</v>
      </c>
      <c r="L8108" s="1">
        <f t="shared" si="253"/>
        <v>0.20256425673315276</v>
      </c>
    </row>
    <row r="8109" spans="1:12" x14ac:dyDescent="0.3">
      <c r="A8109">
        <v>208108</v>
      </c>
      <c r="B8109" s="2">
        <v>45579</v>
      </c>
      <c r="C8109" t="s">
        <v>31</v>
      </c>
      <c r="D8109" t="s">
        <v>12</v>
      </c>
      <c r="E8109" t="s">
        <v>20</v>
      </c>
      <c r="F8109" t="s">
        <v>23</v>
      </c>
      <c r="G8109">
        <v>28</v>
      </c>
      <c r="H8109" s="4">
        <v>496276.33</v>
      </c>
      <c r="I8109" s="4">
        <v>361538.87</v>
      </c>
      <c r="J8109" t="s">
        <v>24</v>
      </c>
      <c r="K8109" s="4">
        <f t="shared" si="252"/>
        <v>134737.46000000002</v>
      </c>
      <c r="L8109" s="1">
        <f t="shared" si="253"/>
        <v>0.27149684934600854</v>
      </c>
    </row>
    <row r="8110" spans="1:12" x14ac:dyDescent="0.3">
      <c r="A8110">
        <v>208109</v>
      </c>
      <c r="B8110" s="2">
        <v>45737</v>
      </c>
      <c r="C8110" t="s">
        <v>31</v>
      </c>
      <c r="D8110" t="s">
        <v>27</v>
      </c>
      <c r="E8110" t="s">
        <v>13</v>
      </c>
      <c r="F8110" t="s">
        <v>36</v>
      </c>
      <c r="G8110">
        <v>48</v>
      </c>
      <c r="H8110" s="4">
        <v>614413.35</v>
      </c>
      <c r="I8110" s="4">
        <v>423779.35</v>
      </c>
      <c r="J8110" t="s">
        <v>24</v>
      </c>
      <c r="K8110" s="4">
        <f t="shared" si="252"/>
        <v>190634</v>
      </c>
      <c r="L8110" s="1">
        <f t="shared" si="253"/>
        <v>0.31026995100285504</v>
      </c>
    </row>
    <row r="8111" spans="1:12" x14ac:dyDescent="0.3">
      <c r="A8111">
        <v>208110</v>
      </c>
      <c r="B8111" s="2">
        <v>45768</v>
      </c>
      <c r="C8111" t="s">
        <v>26</v>
      </c>
      <c r="D8111" t="s">
        <v>27</v>
      </c>
      <c r="E8111" t="s">
        <v>28</v>
      </c>
      <c r="F8111" t="s">
        <v>78</v>
      </c>
      <c r="G8111">
        <v>4</v>
      </c>
      <c r="H8111" s="4">
        <v>83493.81</v>
      </c>
      <c r="I8111" s="4">
        <v>51994.47</v>
      </c>
      <c r="J8111" t="s">
        <v>15</v>
      </c>
      <c r="K8111" s="4">
        <f t="shared" si="252"/>
        <v>31499.339999999997</v>
      </c>
      <c r="L8111" s="1">
        <f t="shared" si="253"/>
        <v>0.37726557214241385</v>
      </c>
    </row>
    <row r="8112" spans="1:12" x14ac:dyDescent="0.3">
      <c r="A8112">
        <v>208111</v>
      </c>
      <c r="B8112" s="2">
        <v>45906</v>
      </c>
      <c r="C8112" t="s">
        <v>26</v>
      </c>
      <c r="D8112" t="s">
        <v>51</v>
      </c>
      <c r="E8112" t="s">
        <v>28</v>
      </c>
      <c r="F8112" t="s">
        <v>39</v>
      </c>
      <c r="G8112">
        <v>44</v>
      </c>
      <c r="H8112" s="4">
        <v>234233.59</v>
      </c>
      <c r="I8112" s="4">
        <v>194584.89</v>
      </c>
      <c r="J8112" t="s">
        <v>15</v>
      </c>
      <c r="K8112" s="4">
        <f t="shared" si="252"/>
        <v>39648.699999999983</v>
      </c>
      <c r="L8112" s="1">
        <f t="shared" si="253"/>
        <v>0.16926991555737153</v>
      </c>
    </row>
    <row r="8113" spans="1:12" x14ac:dyDescent="0.3">
      <c r="A8113">
        <v>208112</v>
      </c>
      <c r="B8113" s="2">
        <v>46020</v>
      </c>
      <c r="C8113" t="s">
        <v>11</v>
      </c>
      <c r="D8113" t="s">
        <v>51</v>
      </c>
      <c r="E8113" t="s">
        <v>13</v>
      </c>
      <c r="F8113" t="s">
        <v>18</v>
      </c>
      <c r="G8113">
        <v>32</v>
      </c>
      <c r="H8113" s="4">
        <v>1559741.02</v>
      </c>
      <c r="I8113" s="4">
        <v>1176352.9099999999</v>
      </c>
      <c r="J8113" t="s">
        <v>15</v>
      </c>
      <c r="K8113" s="4">
        <f t="shared" si="252"/>
        <v>383388.1100000001</v>
      </c>
      <c r="L8113" s="1">
        <f t="shared" si="253"/>
        <v>0.24580241532661629</v>
      </c>
    </row>
    <row r="8114" spans="1:12" x14ac:dyDescent="0.3">
      <c r="A8114">
        <v>208113</v>
      </c>
      <c r="B8114" s="2">
        <v>45743</v>
      </c>
      <c r="C8114" t="s">
        <v>31</v>
      </c>
      <c r="D8114" t="s">
        <v>34</v>
      </c>
      <c r="E8114" t="s">
        <v>28</v>
      </c>
      <c r="F8114" t="s">
        <v>29</v>
      </c>
      <c r="G8114">
        <v>20</v>
      </c>
      <c r="H8114" s="4">
        <v>344787.87</v>
      </c>
      <c r="I8114" s="4">
        <v>288800.3</v>
      </c>
      <c r="J8114" t="s">
        <v>24</v>
      </c>
      <c r="K8114" s="4">
        <f t="shared" si="252"/>
        <v>55987.570000000007</v>
      </c>
      <c r="L8114" s="1">
        <f t="shared" si="253"/>
        <v>0.162382655747141</v>
      </c>
    </row>
    <row r="8115" spans="1:12" x14ac:dyDescent="0.3">
      <c r="A8115">
        <v>208114</v>
      </c>
      <c r="B8115" s="2">
        <v>45468</v>
      </c>
      <c r="C8115" t="s">
        <v>26</v>
      </c>
      <c r="D8115" t="s">
        <v>51</v>
      </c>
      <c r="E8115" t="s">
        <v>13</v>
      </c>
      <c r="F8115" t="s">
        <v>36</v>
      </c>
      <c r="G8115">
        <v>2</v>
      </c>
      <c r="H8115" s="4">
        <v>3706.51</v>
      </c>
      <c r="I8115" s="4">
        <v>2529.6999999999998</v>
      </c>
      <c r="J8115" t="s">
        <v>24</v>
      </c>
      <c r="K8115" s="4">
        <f t="shared" si="252"/>
        <v>1176.8100000000004</v>
      </c>
      <c r="L8115" s="1">
        <f t="shared" si="253"/>
        <v>0.31749813166563706</v>
      </c>
    </row>
    <row r="8116" spans="1:12" x14ac:dyDescent="0.3">
      <c r="A8116">
        <v>208115</v>
      </c>
      <c r="B8116" s="2">
        <v>45966</v>
      </c>
      <c r="C8116" t="s">
        <v>11</v>
      </c>
      <c r="D8116" t="s">
        <v>32</v>
      </c>
      <c r="E8116" t="s">
        <v>20</v>
      </c>
      <c r="F8116" t="s">
        <v>45</v>
      </c>
      <c r="G8116">
        <v>11</v>
      </c>
      <c r="H8116" s="4">
        <v>14920.72</v>
      </c>
      <c r="I8116" s="4">
        <v>11373.76</v>
      </c>
      <c r="J8116" t="s">
        <v>24</v>
      </c>
      <c r="K8116" s="4">
        <f t="shared" si="252"/>
        <v>3546.9599999999991</v>
      </c>
      <c r="L8116" s="1">
        <f t="shared" si="253"/>
        <v>0.23772043172179355</v>
      </c>
    </row>
    <row r="8117" spans="1:12" x14ac:dyDescent="0.3">
      <c r="A8117">
        <v>208116</v>
      </c>
      <c r="B8117" s="2">
        <v>45339</v>
      </c>
      <c r="C8117" t="s">
        <v>11</v>
      </c>
      <c r="D8117" t="s">
        <v>32</v>
      </c>
      <c r="E8117" t="s">
        <v>20</v>
      </c>
      <c r="F8117" t="s">
        <v>45</v>
      </c>
      <c r="G8117">
        <v>47</v>
      </c>
      <c r="H8117" s="4">
        <v>119164.69</v>
      </c>
      <c r="I8117" s="4">
        <v>74595.11</v>
      </c>
      <c r="J8117" t="s">
        <v>24</v>
      </c>
      <c r="K8117" s="4">
        <f t="shared" si="252"/>
        <v>44569.58</v>
      </c>
      <c r="L8117" s="1">
        <f t="shared" si="253"/>
        <v>0.37401666550720686</v>
      </c>
    </row>
    <row r="8118" spans="1:12" x14ac:dyDescent="0.3">
      <c r="A8118">
        <v>208117</v>
      </c>
      <c r="B8118" s="2">
        <v>45860</v>
      </c>
      <c r="C8118" t="s">
        <v>31</v>
      </c>
      <c r="D8118" t="s">
        <v>32</v>
      </c>
      <c r="E8118" t="s">
        <v>13</v>
      </c>
      <c r="F8118" t="s">
        <v>36</v>
      </c>
      <c r="G8118">
        <v>21</v>
      </c>
      <c r="H8118" s="4">
        <v>577502.26</v>
      </c>
      <c r="I8118" s="4">
        <v>425368.56</v>
      </c>
      <c r="J8118" t="s">
        <v>24</v>
      </c>
      <c r="K8118" s="4">
        <f t="shared" si="252"/>
        <v>152133.70000000001</v>
      </c>
      <c r="L8118" s="1">
        <f t="shared" si="253"/>
        <v>0.26343394742732262</v>
      </c>
    </row>
    <row r="8119" spans="1:12" x14ac:dyDescent="0.3">
      <c r="A8119">
        <v>208118</v>
      </c>
      <c r="B8119" s="2">
        <v>45621</v>
      </c>
      <c r="C8119" t="s">
        <v>31</v>
      </c>
      <c r="D8119" t="s">
        <v>32</v>
      </c>
      <c r="E8119" t="s">
        <v>28</v>
      </c>
      <c r="F8119" t="s">
        <v>78</v>
      </c>
      <c r="G8119">
        <v>45</v>
      </c>
      <c r="H8119" s="4">
        <v>1169303.6000000001</v>
      </c>
      <c r="I8119" s="4">
        <v>720856.33</v>
      </c>
      <c r="J8119" t="s">
        <v>24</v>
      </c>
      <c r="K8119" s="4">
        <f t="shared" si="252"/>
        <v>448447.27000000014</v>
      </c>
      <c r="L8119" s="1">
        <f t="shared" si="253"/>
        <v>0.38351653924609497</v>
      </c>
    </row>
    <row r="8120" spans="1:12" x14ac:dyDescent="0.3">
      <c r="A8120">
        <v>208119</v>
      </c>
      <c r="B8120" s="2">
        <v>45655</v>
      </c>
      <c r="C8120" t="s">
        <v>38</v>
      </c>
      <c r="D8120" t="s">
        <v>34</v>
      </c>
      <c r="E8120" t="s">
        <v>28</v>
      </c>
      <c r="F8120" t="s">
        <v>29</v>
      </c>
      <c r="G8120">
        <v>4</v>
      </c>
      <c r="H8120" s="4">
        <v>234036.86</v>
      </c>
      <c r="I8120" s="4">
        <v>153718.56</v>
      </c>
      <c r="J8120" t="s">
        <v>24</v>
      </c>
      <c r="K8120" s="4">
        <f t="shared" si="252"/>
        <v>80318.299999999988</v>
      </c>
      <c r="L8120" s="1">
        <f t="shared" si="253"/>
        <v>0.34318653907764785</v>
      </c>
    </row>
    <row r="8121" spans="1:12" x14ac:dyDescent="0.3">
      <c r="A8121">
        <v>208120</v>
      </c>
      <c r="B8121" s="2">
        <v>45371</v>
      </c>
      <c r="C8121" t="s">
        <v>11</v>
      </c>
      <c r="D8121" t="s">
        <v>32</v>
      </c>
      <c r="E8121" t="s">
        <v>20</v>
      </c>
      <c r="F8121" t="s">
        <v>21</v>
      </c>
      <c r="G8121">
        <v>6</v>
      </c>
      <c r="H8121" s="4">
        <v>302162.62</v>
      </c>
      <c r="I8121" s="4">
        <v>193399.64</v>
      </c>
      <c r="J8121" t="s">
        <v>24</v>
      </c>
      <c r="K8121" s="4">
        <f t="shared" si="252"/>
        <v>108762.97999999998</v>
      </c>
      <c r="L8121" s="1">
        <f t="shared" si="253"/>
        <v>0.35994849395997419</v>
      </c>
    </row>
    <row r="8122" spans="1:12" x14ac:dyDescent="0.3">
      <c r="A8122">
        <v>208121</v>
      </c>
      <c r="B8122" s="2">
        <v>45984</v>
      </c>
      <c r="C8122" t="s">
        <v>38</v>
      </c>
      <c r="D8122" t="s">
        <v>12</v>
      </c>
      <c r="E8122" t="s">
        <v>20</v>
      </c>
      <c r="F8122" t="s">
        <v>23</v>
      </c>
      <c r="G8122">
        <v>45</v>
      </c>
      <c r="H8122" s="4">
        <v>2180447.88</v>
      </c>
      <c r="I8122" s="4">
        <v>1613620.43</v>
      </c>
      <c r="J8122" t="s">
        <v>15</v>
      </c>
      <c r="K8122" s="4">
        <f t="shared" si="252"/>
        <v>566827.44999999995</v>
      </c>
      <c r="L8122" s="1">
        <f t="shared" si="253"/>
        <v>0.25995918324816825</v>
      </c>
    </row>
    <row r="8123" spans="1:12" x14ac:dyDescent="0.3">
      <c r="A8123">
        <v>208122</v>
      </c>
      <c r="B8123" s="2">
        <v>45519</v>
      </c>
      <c r="C8123" t="s">
        <v>38</v>
      </c>
      <c r="D8123" t="s">
        <v>27</v>
      </c>
      <c r="E8123" t="s">
        <v>13</v>
      </c>
      <c r="F8123" t="s">
        <v>42</v>
      </c>
      <c r="G8123">
        <v>31</v>
      </c>
      <c r="H8123" s="4">
        <v>1203929.05</v>
      </c>
      <c r="I8123" s="4">
        <v>993952.66</v>
      </c>
      <c r="J8123" t="s">
        <v>15</v>
      </c>
      <c r="K8123" s="4">
        <f t="shared" si="252"/>
        <v>209976.39</v>
      </c>
      <c r="L8123" s="1">
        <f t="shared" si="253"/>
        <v>0.17440927270589576</v>
      </c>
    </row>
    <row r="8124" spans="1:12" x14ac:dyDescent="0.3">
      <c r="A8124">
        <v>208123</v>
      </c>
      <c r="B8124" s="2">
        <v>45838</v>
      </c>
      <c r="C8124" t="s">
        <v>38</v>
      </c>
      <c r="D8124" t="s">
        <v>34</v>
      </c>
      <c r="E8124" t="s">
        <v>28</v>
      </c>
      <c r="F8124" t="s">
        <v>29</v>
      </c>
      <c r="G8124">
        <v>6</v>
      </c>
      <c r="H8124" s="4">
        <v>258007.11</v>
      </c>
      <c r="I8124" s="4">
        <v>168624.32</v>
      </c>
      <c r="J8124" t="s">
        <v>24</v>
      </c>
      <c r="K8124" s="4">
        <f t="shared" si="252"/>
        <v>89382.789999999979</v>
      </c>
      <c r="L8124" s="1">
        <f t="shared" si="253"/>
        <v>0.34643537536620594</v>
      </c>
    </row>
    <row r="8125" spans="1:12" x14ac:dyDescent="0.3">
      <c r="A8125">
        <v>208124</v>
      </c>
      <c r="B8125" s="2">
        <v>46022</v>
      </c>
      <c r="C8125" t="s">
        <v>26</v>
      </c>
      <c r="D8125" t="s">
        <v>32</v>
      </c>
      <c r="E8125" t="s">
        <v>20</v>
      </c>
      <c r="F8125" t="s">
        <v>23</v>
      </c>
      <c r="G8125">
        <v>17</v>
      </c>
      <c r="H8125" s="4">
        <v>786512.74</v>
      </c>
      <c r="I8125" s="4">
        <v>664952.39</v>
      </c>
      <c r="J8125" t="s">
        <v>24</v>
      </c>
      <c r="K8125" s="4">
        <f t="shared" si="252"/>
        <v>121560.34999999998</v>
      </c>
      <c r="L8125" s="1">
        <f t="shared" si="253"/>
        <v>0.15455611055963311</v>
      </c>
    </row>
    <row r="8126" spans="1:12" x14ac:dyDescent="0.3">
      <c r="A8126">
        <v>208125</v>
      </c>
      <c r="B8126" s="2">
        <v>45332</v>
      </c>
      <c r="C8126" t="s">
        <v>11</v>
      </c>
      <c r="D8126" t="s">
        <v>32</v>
      </c>
      <c r="E8126" t="s">
        <v>13</v>
      </c>
      <c r="F8126" t="s">
        <v>14</v>
      </c>
      <c r="G8126">
        <v>42</v>
      </c>
      <c r="H8126" s="4">
        <v>1503946.32</v>
      </c>
      <c r="I8126" s="4">
        <v>918377.23</v>
      </c>
      <c r="J8126" t="s">
        <v>15</v>
      </c>
      <c r="K8126" s="4">
        <f t="shared" si="252"/>
        <v>585569.09000000008</v>
      </c>
      <c r="L8126" s="1">
        <f t="shared" si="253"/>
        <v>0.3893550469274728</v>
      </c>
    </row>
    <row r="8127" spans="1:12" x14ac:dyDescent="0.3">
      <c r="A8127">
        <v>208126</v>
      </c>
      <c r="B8127" s="2">
        <v>45837</v>
      </c>
      <c r="C8127" t="s">
        <v>31</v>
      </c>
      <c r="D8127" t="s">
        <v>51</v>
      </c>
      <c r="E8127" t="s">
        <v>28</v>
      </c>
      <c r="F8127" t="s">
        <v>78</v>
      </c>
      <c r="G8127">
        <v>8</v>
      </c>
      <c r="H8127" s="4">
        <v>125086.62</v>
      </c>
      <c r="I8127" s="4">
        <v>95528.42</v>
      </c>
      <c r="J8127" t="s">
        <v>24</v>
      </c>
      <c r="K8127" s="4">
        <f t="shared" si="252"/>
        <v>29558.199999999997</v>
      </c>
      <c r="L8127" s="1">
        <f t="shared" si="253"/>
        <v>0.23630185226845205</v>
      </c>
    </row>
    <row r="8128" spans="1:12" x14ac:dyDescent="0.3">
      <c r="A8128">
        <v>208127</v>
      </c>
      <c r="B8128" s="2">
        <v>45377</v>
      </c>
      <c r="C8128" t="s">
        <v>38</v>
      </c>
      <c r="D8128" t="s">
        <v>17</v>
      </c>
      <c r="E8128" t="s">
        <v>20</v>
      </c>
      <c r="F8128" t="s">
        <v>45</v>
      </c>
      <c r="G8128">
        <v>44</v>
      </c>
      <c r="H8128" s="4">
        <v>2116887.88</v>
      </c>
      <c r="I8128" s="4">
        <v>1372327.83</v>
      </c>
      <c r="J8128" t="s">
        <v>24</v>
      </c>
      <c r="K8128" s="4">
        <f t="shared" si="252"/>
        <v>744560.04999999981</v>
      </c>
      <c r="L8128" s="1">
        <f t="shared" si="253"/>
        <v>0.35172389479597749</v>
      </c>
    </row>
    <row r="8129" spans="1:12" x14ac:dyDescent="0.3">
      <c r="A8129">
        <v>208128</v>
      </c>
      <c r="B8129" s="2">
        <v>45597</v>
      </c>
      <c r="C8129" t="s">
        <v>26</v>
      </c>
      <c r="D8129" t="s">
        <v>51</v>
      </c>
      <c r="E8129" t="s">
        <v>20</v>
      </c>
      <c r="F8129" t="s">
        <v>23</v>
      </c>
      <c r="G8129">
        <v>43</v>
      </c>
      <c r="H8129" s="4">
        <v>2042094.26</v>
      </c>
      <c r="I8129" s="4">
        <v>1269189.08</v>
      </c>
      <c r="J8129" t="s">
        <v>24</v>
      </c>
      <c r="K8129" s="4">
        <f t="shared" si="252"/>
        <v>772905.17999999993</v>
      </c>
      <c r="L8129" s="1">
        <f t="shared" si="253"/>
        <v>0.3784865347009006</v>
      </c>
    </row>
    <row r="8130" spans="1:12" x14ac:dyDescent="0.3">
      <c r="A8130">
        <v>208129</v>
      </c>
      <c r="B8130" s="2">
        <v>45494</v>
      </c>
      <c r="C8130" t="s">
        <v>38</v>
      </c>
      <c r="D8130" t="s">
        <v>17</v>
      </c>
      <c r="E8130" t="s">
        <v>13</v>
      </c>
      <c r="F8130" t="s">
        <v>14</v>
      </c>
      <c r="G8130">
        <v>15</v>
      </c>
      <c r="H8130" s="4">
        <v>163711.31</v>
      </c>
      <c r="I8130" s="4">
        <v>131370.13</v>
      </c>
      <c r="J8130" t="s">
        <v>24</v>
      </c>
      <c r="K8130" s="4">
        <f t="shared" si="252"/>
        <v>32341.179999999993</v>
      </c>
      <c r="L8130" s="1">
        <f t="shared" si="253"/>
        <v>0.19755006541698306</v>
      </c>
    </row>
    <row r="8131" spans="1:12" x14ac:dyDescent="0.3">
      <c r="A8131">
        <v>208130</v>
      </c>
      <c r="B8131" s="2">
        <v>45573</v>
      </c>
      <c r="C8131" t="s">
        <v>26</v>
      </c>
      <c r="D8131" t="s">
        <v>34</v>
      </c>
      <c r="E8131" t="s">
        <v>20</v>
      </c>
      <c r="F8131" t="s">
        <v>23</v>
      </c>
      <c r="G8131">
        <v>49</v>
      </c>
      <c r="H8131" s="4">
        <v>2252290.73</v>
      </c>
      <c r="I8131" s="4">
        <v>1718668.65</v>
      </c>
      <c r="J8131" t="s">
        <v>24</v>
      </c>
      <c r="K8131" s="4">
        <f t="shared" ref="K8131:K8194" si="254">H8131-I8131</f>
        <v>533622.08000000007</v>
      </c>
      <c r="L8131" s="1">
        <f t="shared" ref="L8131:L8194" si="255">K8131/H8131</f>
        <v>0.23692415587929008</v>
      </c>
    </row>
    <row r="8132" spans="1:12" x14ac:dyDescent="0.3">
      <c r="A8132">
        <v>208131</v>
      </c>
      <c r="B8132" s="2">
        <v>45711</v>
      </c>
      <c r="C8132" t="s">
        <v>11</v>
      </c>
      <c r="D8132" t="s">
        <v>17</v>
      </c>
      <c r="E8132" t="s">
        <v>13</v>
      </c>
      <c r="F8132" t="s">
        <v>42</v>
      </c>
      <c r="G8132">
        <v>44</v>
      </c>
      <c r="H8132" s="4">
        <v>223693.23</v>
      </c>
      <c r="I8132" s="4">
        <v>184581.73</v>
      </c>
      <c r="J8132" t="s">
        <v>24</v>
      </c>
      <c r="K8132" s="4">
        <f t="shared" si="254"/>
        <v>39111.5</v>
      </c>
      <c r="L8132" s="1">
        <f t="shared" si="255"/>
        <v>0.1748443616286465</v>
      </c>
    </row>
    <row r="8133" spans="1:12" x14ac:dyDescent="0.3">
      <c r="A8133">
        <v>208132</v>
      </c>
      <c r="B8133" s="2">
        <v>45596</v>
      </c>
      <c r="C8133" t="s">
        <v>26</v>
      </c>
      <c r="D8133" t="s">
        <v>27</v>
      </c>
      <c r="E8133" t="s">
        <v>20</v>
      </c>
      <c r="F8133" t="s">
        <v>21</v>
      </c>
      <c r="G8133">
        <v>2</v>
      </c>
      <c r="H8133" s="4">
        <v>83382.539999999994</v>
      </c>
      <c r="I8133" s="4">
        <v>51179.56</v>
      </c>
      <c r="J8133" t="s">
        <v>24</v>
      </c>
      <c r="K8133" s="4">
        <f t="shared" si="254"/>
        <v>32202.979999999996</v>
      </c>
      <c r="L8133" s="1">
        <f t="shared" si="255"/>
        <v>0.38620771207017679</v>
      </c>
    </row>
    <row r="8134" spans="1:12" x14ac:dyDescent="0.3">
      <c r="A8134">
        <v>208133</v>
      </c>
      <c r="B8134" s="2">
        <v>45835</v>
      </c>
      <c r="C8134" t="s">
        <v>11</v>
      </c>
      <c r="D8134" t="s">
        <v>34</v>
      </c>
      <c r="E8134" t="s">
        <v>28</v>
      </c>
      <c r="F8134" t="s">
        <v>78</v>
      </c>
      <c r="G8134">
        <v>5</v>
      </c>
      <c r="H8134" s="4">
        <v>65581.13</v>
      </c>
      <c r="I8134" s="4">
        <v>42971.040000000001</v>
      </c>
      <c r="J8134" t="s">
        <v>24</v>
      </c>
      <c r="K8134" s="4">
        <f t="shared" si="254"/>
        <v>22610.090000000004</v>
      </c>
      <c r="L8134" s="1">
        <f t="shared" si="255"/>
        <v>0.34476517864208811</v>
      </c>
    </row>
    <row r="8135" spans="1:12" x14ac:dyDescent="0.3">
      <c r="A8135">
        <v>208134</v>
      </c>
      <c r="B8135" s="2">
        <v>45598</v>
      </c>
      <c r="C8135" t="s">
        <v>11</v>
      </c>
      <c r="D8135" t="s">
        <v>51</v>
      </c>
      <c r="E8135" t="s">
        <v>28</v>
      </c>
      <c r="F8135" t="s">
        <v>78</v>
      </c>
      <c r="G8135">
        <v>39</v>
      </c>
      <c r="H8135" s="4">
        <v>1791865.22</v>
      </c>
      <c r="I8135" s="4">
        <v>1437799.62</v>
      </c>
      <c r="J8135" t="s">
        <v>15</v>
      </c>
      <c r="K8135" s="4">
        <f t="shared" si="254"/>
        <v>354065.59999999986</v>
      </c>
      <c r="L8135" s="1">
        <f t="shared" si="255"/>
        <v>0.1975961116093318</v>
      </c>
    </row>
    <row r="8136" spans="1:12" x14ac:dyDescent="0.3">
      <c r="A8136">
        <v>208135</v>
      </c>
      <c r="B8136" s="2">
        <v>45377</v>
      </c>
      <c r="C8136" t="s">
        <v>26</v>
      </c>
      <c r="D8136" t="s">
        <v>12</v>
      </c>
      <c r="E8136" t="s">
        <v>28</v>
      </c>
      <c r="F8136" t="s">
        <v>29</v>
      </c>
      <c r="G8136">
        <v>32</v>
      </c>
      <c r="H8136" s="4">
        <v>1421504.4</v>
      </c>
      <c r="I8136" s="4">
        <v>869892.11</v>
      </c>
      <c r="J8136" t="s">
        <v>24</v>
      </c>
      <c r="K8136" s="4">
        <f t="shared" si="254"/>
        <v>551612.28999999992</v>
      </c>
      <c r="L8136" s="1">
        <f t="shared" si="255"/>
        <v>0.38804824663222987</v>
      </c>
    </row>
    <row r="8137" spans="1:12" x14ac:dyDescent="0.3">
      <c r="A8137">
        <v>208136</v>
      </c>
      <c r="B8137" s="2">
        <v>45437</v>
      </c>
      <c r="C8137" t="s">
        <v>11</v>
      </c>
      <c r="D8137" t="s">
        <v>12</v>
      </c>
      <c r="E8137" t="s">
        <v>28</v>
      </c>
      <c r="F8137" t="s">
        <v>29</v>
      </c>
      <c r="G8137">
        <v>35</v>
      </c>
      <c r="H8137" s="4">
        <v>771950.66</v>
      </c>
      <c r="I8137" s="4">
        <v>645830.25</v>
      </c>
      <c r="J8137" t="s">
        <v>15</v>
      </c>
      <c r="K8137" s="4">
        <f t="shared" si="254"/>
        <v>126120.41000000003</v>
      </c>
      <c r="L8137" s="1">
        <f t="shared" si="255"/>
        <v>0.16337884859117813</v>
      </c>
    </row>
    <row r="8138" spans="1:12" x14ac:dyDescent="0.3">
      <c r="A8138">
        <v>208137</v>
      </c>
      <c r="B8138" s="2">
        <v>45500</v>
      </c>
      <c r="C8138" t="s">
        <v>26</v>
      </c>
      <c r="D8138" t="s">
        <v>17</v>
      </c>
      <c r="E8138" t="s">
        <v>20</v>
      </c>
      <c r="F8138" t="s">
        <v>45</v>
      </c>
      <c r="G8138">
        <v>10</v>
      </c>
      <c r="H8138" s="4">
        <v>356552.67</v>
      </c>
      <c r="I8138" s="4">
        <v>272267.75</v>
      </c>
      <c r="J8138" t="s">
        <v>24</v>
      </c>
      <c r="K8138" s="4">
        <f t="shared" si="254"/>
        <v>84284.919999999984</v>
      </c>
      <c r="L8138" s="1">
        <f t="shared" si="255"/>
        <v>0.23638841352667472</v>
      </c>
    </row>
    <row r="8139" spans="1:12" x14ac:dyDescent="0.3">
      <c r="A8139">
        <v>208138</v>
      </c>
      <c r="B8139" s="2">
        <v>45383</v>
      </c>
      <c r="C8139" t="s">
        <v>26</v>
      </c>
      <c r="D8139" t="s">
        <v>51</v>
      </c>
      <c r="E8139" t="s">
        <v>28</v>
      </c>
      <c r="F8139" t="s">
        <v>29</v>
      </c>
      <c r="G8139">
        <v>46</v>
      </c>
      <c r="H8139" s="4">
        <v>1572363.4</v>
      </c>
      <c r="I8139" s="4">
        <v>1098731.8999999999</v>
      </c>
      <c r="J8139" t="s">
        <v>15</v>
      </c>
      <c r="K8139" s="4">
        <f t="shared" si="254"/>
        <v>473631.5</v>
      </c>
      <c r="L8139" s="1">
        <f t="shared" si="255"/>
        <v>0.30122266900895811</v>
      </c>
    </row>
    <row r="8140" spans="1:12" x14ac:dyDescent="0.3">
      <c r="A8140">
        <v>208139</v>
      </c>
      <c r="B8140" s="2">
        <v>45498</v>
      </c>
      <c r="C8140" t="s">
        <v>38</v>
      </c>
      <c r="D8140" t="s">
        <v>12</v>
      </c>
      <c r="E8140" t="s">
        <v>28</v>
      </c>
      <c r="F8140" t="s">
        <v>78</v>
      </c>
      <c r="G8140">
        <v>45</v>
      </c>
      <c r="H8140" s="4">
        <v>770997.95</v>
      </c>
      <c r="I8140" s="4">
        <v>595369.93999999994</v>
      </c>
      <c r="J8140" t="s">
        <v>15</v>
      </c>
      <c r="K8140" s="4">
        <f t="shared" si="254"/>
        <v>175628.01</v>
      </c>
      <c r="L8140" s="1">
        <f t="shared" si="255"/>
        <v>0.22779309594792052</v>
      </c>
    </row>
    <row r="8141" spans="1:12" x14ac:dyDescent="0.3">
      <c r="A8141">
        <v>208140</v>
      </c>
      <c r="B8141" s="2">
        <v>45313</v>
      </c>
      <c r="C8141" t="s">
        <v>11</v>
      </c>
      <c r="D8141" t="s">
        <v>17</v>
      </c>
      <c r="E8141" t="s">
        <v>20</v>
      </c>
      <c r="F8141" t="s">
        <v>23</v>
      </c>
      <c r="G8141">
        <v>28</v>
      </c>
      <c r="H8141" s="4">
        <v>396491.48</v>
      </c>
      <c r="I8141" s="4">
        <v>334462.48</v>
      </c>
      <c r="J8141" t="s">
        <v>15</v>
      </c>
      <c r="K8141" s="4">
        <f t="shared" si="254"/>
        <v>62029</v>
      </c>
      <c r="L8141" s="1">
        <f t="shared" si="255"/>
        <v>0.15644472360414907</v>
      </c>
    </row>
    <row r="8142" spans="1:12" x14ac:dyDescent="0.3">
      <c r="A8142">
        <v>208141</v>
      </c>
      <c r="B8142" s="2">
        <v>45376</v>
      </c>
      <c r="C8142" t="s">
        <v>26</v>
      </c>
      <c r="D8142" t="s">
        <v>34</v>
      </c>
      <c r="E8142" t="s">
        <v>13</v>
      </c>
      <c r="F8142" t="s">
        <v>36</v>
      </c>
      <c r="G8142">
        <v>28</v>
      </c>
      <c r="H8142" s="4">
        <v>1355627.3</v>
      </c>
      <c r="I8142" s="4">
        <v>972144.36</v>
      </c>
      <c r="J8142" t="s">
        <v>24</v>
      </c>
      <c r="K8142" s="4">
        <f t="shared" si="254"/>
        <v>383482.94000000006</v>
      </c>
      <c r="L8142" s="1">
        <f t="shared" si="255"/>
        <v>0.28288227892725387</v>
      </c>
    </row>
    <row r="8143" spans="1:12" x14ac:dyDescent="0.3">
      <c r="A8143">
        <v>208142</v>
      </c>
      <c r="B8143" s="2">
        <v>45689</v>
      </c>
      <c r="C8143" t="s">
        <v>38</v>
      </c>
      <c r="D8143" t="s">
        <v>27</v>
      </c>
      <c r="E8143" t="s">
        <v>13</v>
      </c>
      <c r="F8143" t="s">
        <v>36</v>
      </c>
      <c r="G8143">
        <v>14</v>
      </c>
      <c r="H8143" s="4">
        <v>836683.31</v>
      </c>
      <c r="I8143" s="4">
        <v>691177.6</v>
      </c>
      <c r="J8143" t="s">
        <v>24</v>
      </c>
      <c r="K8143" s="4">
        <f t="shared" si="254"/>
        <v>145505.71000000008</v>
      </c>
      <c r="L8143" s="1">
        <f t="shared" si="255"/>
        <v>0.17390774772356826</v>
      </c>
    </row>
    <row r="8144" spans="1:12" x14ac:dyDescent="0.3">
      <c r="A8144">
        <v>208143</v>
      </c>
      <c r="B8144" s="2">
        <v>45889</v>
      </c>
      <c r="C8144" t="s">
        <v>26</v>
      </c>
      <c r="D8144" t="s">
        <v>51</v>
      </c>
      <c r="E8144" t="s">
        <v>28</v>
      </c>
      <c r="F8144" t="s">
        <v>29</v>
      </c>
      <c r="G8144">
        <v>31</v>
      </c>
      <c r="H8144" s="4">
        <v>1346749.93</v>
      </c>
      <c r="I8144" s="4">
        <v>1127416.44</v>
      </c>
      <c r="J8144" t="s">
        <v>24</v>
      </c>
      <c r="K8144" s="4">
        <f t="shared" si="254"/>
        <v>219333.49</v>
      </c>
      <c r="L8144" s="1">
        <f t="shared" si="255"/>
        <v>0.16286133387807192</v>
      </c>
    </row>
    <row r="8145" spans="1:12" x14ac:dyDescent="0.3">
      <c r="A8145">
        <v>208144</v>
      </c>
      <c r="B8145" s="2">
        <v>45919</v>
      </c>
      <c r="C8145" t="s">
        <v>31</v>
      </c>
      <c r="D8145" t="s">
        <v>12</v>
      </c>
      <c r="E8145" t="s">
        <v>13</v>
      </c>
      <c r="F8145" t="s">
        <v>36</v>
      </c>
      <c r="G8145">
        <v>5</v>
      </c>
      <c r="H8145" s="4">
        <v>218985.25</v>
      </c>
      <c r="I8145" s="4">
        <v>136057.79999999999</v>
      </c>
      <c r="J8145" t="s">
        <v>24</v>
      </c>
      <c r="K8145" s="4">
        <f t="shared" si="254"/>
        <v>82927.450000000012</v>
      </c>
      <c r="L8145" s="1">
        <f t="shared" si="255"/>
        <v>0.37868966060499515</v>
      </c>
    </row>
    <row r="8146" spans="1:12" x14ac:dyDescent="0.3">
      <c r="A8146">
        <v>208145</v>
      </c>
      <c r="B8146" s="2">
        <v>46016</v>
      </c>
      <c r="C8146" t="s">
        <v>31</v>
      </c>
      <c r="D8146" t="s">
        <v>17</v>
      </c>
      <c r="E8146" t="s">
        <v>28</v>
      </c>
      <c r="F8146" t="s">
        <v>29</v>
      </c>
      <c r="G8146">
        <v>10</v>
      </c>
      <c r="H8146" s="4">
        <v>418946.92</v>
      </c>
      <c r="I8146" s="4">
        <v>320522.92</v>
      </c>
      <c r="J8146" t="s">
        <v>15</v>
      </c>
      <c r="K8146" s="4">
        <f t="shared" si="254"/>
        <v>98424</v>
      </c>
      <c r="L8146" s="1">
        <f t="shared" si="255"/>
        <v>0.23493190975124009</v>
      </c>
    </row>
    <row r="8147" spans="1:12" x14ac:dyDescent="0.3">
      <c r="A8147">
        <v>208146</v>
      </c>
      <c r="B8147" s="2">
        <v>45337</v>
      </c>
      <c r="C8147" t="s">
        <v>11</v>
      </c>
      <c r="D8147" t="s">
        <v>32</v>
      </c>
      <c r="E8147" t="s">
        <v>20</v>
      </c>
      <c r="F8147" t="s">
        <v>45</v>
      </c>
      <c r="G8147">
        <v>38</v>
      </c>
      <c r="H8147" s="4">
        <v>997096.8</v>
      </c>
      <c r="I8147" s="4">
        <v>833266.58</v>
      </c>
      <c r="J8147" t="s">
        <v>15</v>
      </c>
      <c r="K8147" s="4">
        <f t="shared" si="254"/>
        <v>163830.22000000009</v>
      </c>
      <c r="L8147" s="1">
        <f t="shared" si="255"/>
        <v>0.16430723676979014</v>
      </c>
    </row>
    <row r="8148" spans="1:12" x14ac:dyDescent="0.3">
      <c r="A8148">
        <v>208147</v>
      </c>
      <c r="B8148" s="2">
        <v>45531</v>
      </c>
      <c r="C8148" t="s">
        <v>26</v>
      </c>
      <c r="D8148" t="s">
        <v>34</v>
      </c>
      <c r="E8148" t="s">
        <v>28</v>
      </c>
      <c r="F8148" t="s">
        <v>29</v>
      </c>
      <c r="G8148">
        <v>4</v>
      </c>
      <c r="H8148" s="4">
        <v>198787.9</v>
      </c>
      <c r="I8148" s="4">
        <v>162166.49</v>
      </c>
      <c r="J8148" t="s">
        <v>24</v>
      </c>
      <c r="K8148" s="4">
        <f t="shared" si="254"/>
        <v>36621.410000000003</v>
      </c>
      <c r="L8148" s="1">
        <f t="shared" si="255"/>
        <v>0.1842235367444397</v>
      </c>
    </row>
    <row r="8149" spans="1:12" x14ac:dyDescent="0.3">
      <c r="A8149">
        <v>208148</v>
      </c>
      <c r="B8149" s="2">
        <v>45883</v>
      </c>
      <c r="C8149" t="s">
        <v>38</v>
      </c>
      <c r="D8149" t="s">
        <v>51</v>
      </c>
      <c r="E8149" t="s">
        <v>28</v>
      </c>
      <c r="F8149" t="s">
        <v>29</v>
      </c>
      <c r="G8149">
        <v>24</v>
      </c>
      <c r="H8149" s="4">
        <v>617576.84</v>
      </c>
      <c r="I8149" s="4">
        <v>374926.98</v>
      </c>
      <c r="J8149" t="s">
        <v>15</v>
      </c>
      <c r="K8149" s="4">
        <f t="shared" si="254"/>
        <v>242649.86</v>
      </c>
      <c r="L8149" s="1">
        <f t="shared" si="255"/>
        <v>0.39290634668230112</v>
      </c>
    </row>
    <row r="8150" spans="1:12" x14ac:dyDescent="0.3">
      <c r="A8150">
        <v>208149</v>
      </c>
      <c r="B8150" s="2">
        <v>45414</v>
      </c>
      <c r="C8150" t="s">
        <v>11</v>
      </c>
      <c r="D8150" t="s">
        <v>32</v>
      </c>
      <c r="E8150" t="s">
        <v>13</v>
      </c>
      <c r="F8150" t="s">
        <v>36</v>
      </c>
      <c r="G8150">
        <v>8</v>
      </c>
      <c r="H8150" s="4">
        <v>11421.92</v>
      </c>
      <c r="I8150" s="4">
        <v>9453.7199999999993</v>
      </c>
      <c r="J8150" t="s">
        <v>24</v>
      </c>
      <c r="K8150" s="4">
        <f t="shared" si="254"/>
        <v>1968.2000000000007</v>
      </c>
      <c r="L8150" s="1">
        <f t="shared" si="255"/>
        <v>0.17231778895317082</v>
      </c>
    </row>
    <row r="8151" spans="1:12" x14ac:dyDescent="0.3">
      <c r="A8151">
        <v>208150</v>
      </c>
      <c r="B8151" s="2">
        <v>45608</v>
      </c>
      <c r="C8151" t="s">
        <v>26</v>
      </c>
      <c r="D8151" t="s">
        <v>17</v>
      </c>
      <c r="E8151" t="s">
        <v>13</v>
      </c>
      <c r="F8151" t="s">
        <v>18</v>
      </c>
      <c r="G8151">
        <v>13</v>
      </c>
      <c r="H8151" s="4">
        <v>432358.68</v>
      </c>
      <c r="I8151" s="4">
        <v>319884.84000000003</v>
      </c>
      <c r="J8151" t="s">
        <v>15</v>
      </c>
      <c r="K8151" s="4">
        <f t="shared" si="254"/>
        <v>112473.83999999997</v>
      </c>
      <c r="L8151" s="1">
        <f t="shared" si="255"/>
        <v>0.26014012254825086</v>
      </c>
    </row>
    <row r="8152" spans="1:12" x14ac:dyDescent="0.3">
      <c r="A8152">
        <v>208151</v>
      </c>
      <c r="B8152" s="2">
        <v>45623</v>
      </c>
      <c r="C8152" t="s">
        <v>38</v>
      </c>
      <c r="D8152" t="s">
        <v>17</v>
      </c>
      <c r="E8152" t="s">
        <v>20</v>
      </c>
      <c r="F8152" t="s">
        <v>23</v>
      </c>
      <c r="G8152">
        <v>9</v>
      </c>
      <c r="H8152" s="4">
        <v>50427.48</v>
      </c>
      <c r="I8152" s="4">
        <v>39064.699999999997</v>
      </c>
      <c r="J8152" t="s">
        <v>15</v>
      </c>
      <c r="K8152" s="4">
        <f t="shared" si="254"/>
        <v>11362.780000000006</v>
      </c>
      <c r="L8152" s="1">
        <f t="shared" si="255"/>
        <v>0.22532912610346592</v>
      </c>
    </row>
    <row r="8153" spans="1:12" x14ac:dyDescent="0.3">
      <c r="A8153">
        <v>208152</v>
      </c>
      <c r="B8153" s="2">
        <v>45348</v>
      </c>
      <c r="C8153" t="s">
        <v>31</v>
      </c>
      <c r="D8153" t="s">
        <v>12</v>
      </c>
      <c r="E8153" t="s">
        <v>28</v>
      </c>
      <c r="F8153" t="s">
        <v>78</v>
      </c>
      <c r="G8153">
        <v>18</v>
      </c>
      <c r="H8153" s="4">
        <v>53839.64</v>
      </c>
      <c r="I8153" s="4">
        <v>37411.06</v>
      </c>
      <c r="J8153" t="s">
        <v>24</v>
      </c>
      <c r="K8153" s="4">
        <f t="shared" si="254"/>
        <v>16428.580000000002</v>
      </c>
      <c r="L8153" s="1">
        <f t="shared" si="255"/>
        <v>0.30513911311442649</v>
      </c>
    </row>
    <row r="8154" spans="1:12" x14ac:dyDescent="0.3">
      <c r="A8154">
        <v>208153</v>
      </c>
      <c r="B8154" s="2">
        <v>45986</v>
      </c>
      <c r="C8154" t="s">
        <v>31</v>
      </c>
      <c r="D8154" t="s">
        <v>12</v>
      </c>
      <c r="E8154" t="s">
        <v>20</v>
      </c>
      <c r="F8154" t="s">
        <v>45</v>
      </c>
      <c r="G8154">
        <v>27</v>
      </c>
      <c r="H8154" s="4">
        <v>364394.05</v>
      </c>
      <c r="I8154" s="4">
        <v>265627.84000000003</v>
      </c>
      <c r="J8154" t="s">
        <v>15</v>
      </c>
      <c r="K8154" s="4">
        <f t="shared" si="254"/>
        <v>98766.209999999963</v>
      </c>
      <c r="L8154" s="1">
        <f t="shared" si="255"/>
        <v>0.27104232355056285</v>
      </c>
    </row>
    <row r="8155" spans="1:12" x14ac:dyDescent="0.3">
      <c r="A8155">
        <v>208154</v>
      </c>
      <c r="B8155" s="2">
        <v>45910</v>
      </c>
      <c r="C8155" t="s">
        <v>11</v>
      </c>
      <c r="D8155" t="s">
        <v>51</v>
      </c>
      <c r="E8155" t="s">
        <v>28</v>
      </c>
      <c r="F8155" t="s">
        <v>39</v>
      </c>
      <c r="G8155">
        <v>38</v>
      </c>
      <c r="H8155" s="4">
        <v>104407.61</v>
      </c>
      <c r="I8155" s="4">
        <v>66937.23</v>
      </c>
      <c r="J8155" t="s">
        <v>24</v>
      </c>
      <c r="K8155" s="4">
        <f t="shared" si="254"/>
        <v>37470.380000000005</v>
      </c>
      <c r="L8155" s="1">
        <f t="shared" si="255"/>
        <v>0.35888552568150928</v>
      </c>
    </row>
    <row r="8156" spans="1:12" x14ac:dyDescent="0.3">
      <c r="A8156">
        <v>208155</v>
      </c>
      <c r="B8156" s="2">
        <v>45461</v>
      </c>
      <c r="C8156" t="s">
        <v>31</v>
      </c>
      <c r="D8156" t="s">
        <v>51</v>
      </c>
      <c r="E8156" t="s">
        <v>28</v>
      </c>
      <c r="F8156" t="s">
        <v>29</v>
      </c>
      <c r="G8156">
        <v>45</v>
      </c>
      <c r="H8156" s="4">
        <v>46172.94</v>
      </c>
      <c r="I8156" s="4">
        <v>29347.73</v>
      </c>
      <c r="J8156" t="s">
        <v>15</v>
      </c>
      <c r="K8156" s="4">
        <f t="shared" si="254"/>
        <v>16825.210000000003</v>
      </c>
      <c r="L8156" s="1">
        <f t="shared" si="255"/>
        <v>0.36439546626227398</v>
      </c>
    </row>
    <row r="8157" spans="1:12" x14ac:dyDescent="0.3">
      <c r="A8157">
        <v>208156</v>
      </c>
      <c r="B8157" s="2">
        <v>45972</v>
      </c>
      <c r="C8157" t="s">
        <v>38</v>
      </c>
      <c r="D8157" t="s">
        <v>32</v>
      </c>
      <c r="E8157" t="s">
        <v>13</v>
      </c>
      <c r="F8157" t="s">
        <v>18</v>
      </c>
      <c r="G8157">
        <v>10</v>
      </c>
      <c r="H8157" s="4">
        <v>132655.46</v>
      </c>
      <c r="I8157" s="4">
        <v>105182.19</v>
      </c>
      <c r="J8157" t="s">
        <v>15</v>
      </c>
      <c r="K8157" s="4">
        <f t="shared" si="254"/>
        <v>27473.26999999999</v>
      </c>
      <c r="L8157" s="1">
        <f t="shared" si="255"/>
        <v>0.20710244418134008</v>
      </c>
    </row>
    <row r="8158" spans="1:12" x14ac:dyDescent="0.3">
      <c r="A8158">
        <v>208157</v>
      </c>
      <c r="B8158" s="2">
        <v>45418</v>
      </c>
      <c r="C8158" t="s">
        <v>31</v>
      </c>
      <c r="D8158" t="s">
        <v>34</v>
      </c>
      <c r="E8158" t="s">
        <v>28</v>
      </c>
      <c r="F8158" t="s">
        <v>39</v>
      </c>
      <c r="G8158">
        <v>42</v>
      </c>
      <c r="H8158" s="4">
        <v>2387426.17</v>
      </c>
      <c r="I8158" s="4">
        <v>1926684.68</v>
      </c>
      <c r="J8158" t="s">
        <v>15</v>
      </c>
      <c r="K8158" s="4">
        <f t="shared" si="254"/>
        <v>460741.49</v>
      </c>
      <c r="L8158" s="1">
        <f t="shared" si="255"/>
        <v>0.19298669663154441</v>
      </c>
    </row>
    <row r="8159" spans="1:12" x14ac:dyDescent="0.3">
      <c r="A8159">
        <v>208158</v>
      </c>
      <c r="B8159" s="2">
        <v>45907</v>
      </c>
      <c r="C8159" t="s">
        <v>38</v>
      </c>
      <c r="D8159" t="s">
        <v>27</v>
      </c>
      <c r="E8159" t="s">
        <v>28</v>
      </c>
      <c r="F8159" t="s">
        <v>29</v>
      </c>
      <c r="G8159">
        <v>21</v>
      </c>
      <c r="H8159" s="4">
        <v>1164853.27</v>
      </c>
      <c r="I8159" s="4">
        <v>748213.68</v>
      </c>
      <c r="J8159" t="s">
        <v>15</v>
      </c>
      <c r="K8159" s="4">
        <f t="shared" si="254"/>
        <v>416639.58999999997</v>
      </c>
      <c r="L8159" s="1">
        <f t="shared" si="255"/>
        <v>0.35767559806051791</v>
      </c>
    </row>
    <row r="8160" spans="1:12" x14ac:dyDescent="0.3">
      <c r="A8160">
        <v>208159</v>
      </c>
      <c r="B8160" s="2">
        <v>45569</v>
      </c>
      <c r="C8160" t="s">
        <v>31</v>
      </c>
      <c r="D8160" t="s">
        <v>27</v>
      </c>
      <c r="E8160" t="s">
        <v>13</v>
      </c>
      <c r="F8160" t="s">
        <v>36</v>
      </c>
      <c r="G8160">
        <v>8</v>
      </c>
      <c r="H8160" s="4">
        <v>118861.22</v>
      </c>
      <c r="I8160" s="4">
        <v>96536.36</v>
      </c>
      <c r="J8160" t="s">
        <v>24</v>
      </c>
      <c r="K8160" s="4">
        <f t="shared" si="254"/>
        <v>22324.86</v>
      </c>
      <c r="L8160" s="1">
        <f t="shared" si="255"/>
        <v>0.18782290809399399</v>
      </c>
    </row>
    <row r="8161" spans="1:12" x14ac:dyDescent="0.3">
      <c r="A8161">
        <v>208160</v>
      </c>
      <c r="B8161" s="2">
        <v>45402</v>
      </c>
      <c r="C8161" t="s">
        <v>31</v>
      </c>
      <c r="D8161" t="s">
        <v>27</v>
      </c>
      <c r="E8161" t="s">
        <v>28</v>
      </c>
      <c r="F8161" t="s">
        <v>39</v>
      </c>
      <c r="G8161">
        <v>10</v>
      </c>
      <c r="H8161" s="4">
        <v>490270.6</v>
      </c>
      <c r="I8161" s="4">
        <v>305815.86</v>
      </c>
      <c r="J8161" t="s">
        <v>24</v>
      </c>
      <c r="K8161" s="4">
        <f t="shared" si="254"/>
        <v>184454.74</v>
      </c>
      <c r="L8161" s="1">
        <f t="shared" si="255"/>
        <v>0.37623047353849076</v>
      </c>
    </row>
    <row r="8162" spans="1:12" x14ac:dyDescent="0.3">
      <c r="A8162">
        <v>208161</v>
      </c>
      <c r="B8162" s="2">
        <v>45687</v>
      </c>
      <c r="C8162" t="s">
        <v>26</v>
      </c>
      <c r="D8162" t="s">
        <v>17</v>
      </c>
      <c r="E8162" t="s">
        <v>13</v>
      </c>
      <c r="F8162" t="s">
        <v>14</v>
      </c>
      <c r="G8162">
        <v>29</v>
      </c>
      <c r="H8162" s="4">
        <v>863165.85</v>
      </c>
      <c r="I8162" s="4">
        <v>553639.82999999996</v>
      </c>
      <c r="J8162" t="s">
        <v>24</v>
      </c>
      <c r="K8162" s="4">
        <f t="shared" si="254"/>
        <v>309526.02</v>
      </c>
      <c r="L8162" s="1">
        <f t="shared" si="255"/>
        <v>0.35859391332500007</v>
      </c>
    </row>
    <row r="8163" spans="1:12" x14ac:dyDescent="0.3">
      <c r="A8163">
        <v>208162</v>
      </c>
      <c r="B8163" s="2">
        <v>45494</v>
      </c>
      <c r="C8163" t="s">
        <v>38</v>
      </c>
      <c r="D8163" t="s">
        <v>27</v>
      </c>
      <c r="E8163" t="s">
        <v>20</v>
      </c>
      <c r="F8163" t="s">
        <v>45</v>
      </c>
      <c r="G8163">
        <v>3</v>
      </c>
      <c r="H8163" s="4">
        <v>138774.26</v>
      </c>
      <c r="I8163" s="4">
        <v>100696.45</v>
      </c>
      <c r="J8163" t="s">
        <v>24</v>
      </c>
      <c r="K8163" s="4">
        <f t="shared" si="254"/>
        <v>38077.810000000012</v>
      </c>
      <c r="L8163" s="1">
        <f t="shared" si="255"/>
        <v>0.27438669101892532</v>
      </c>
    </row>
    <row r="8164" spans="1:12" x14ac:dyDescent="0.3">
      <c r="A8164">
        <v>208163</v>
      </c>
      <c r="B8164" s="2">
        <v>45374</v>
      </c>
      <c r="C8164" t="s">
        <v>11</v>
      </c>
      <c r="D8164" t="s">
        <v>17</v>
      </c>
      <c r="E8164" t="s">
        <v>20</v>
      </c>
      <c r="F8164" t="s">
        <v>23</v>
      </c>
      <c r="G8164">
        <v>15</v>
      </c>
      <c r="H8164" s="4">
        <v>287706.34999999998</v>
      </c>
      <c r="I8164" s="4">
        <v>203477.39</v>
      </c>
      <c r="J8164" t="s">
        <v>15</v>
      </c>
      <c r="K8164" s="4">
        <f t="shared" si="254"/>
        <v>84228.959999999963</v>
      </c>
      <c r="L8164" s="1">
        <f t="shared" si="255"/>
        <v>0.2927601702221726</v>
      </c>
    </row>
    <row r="8165" spans="1:12" x14ac:dyDescent="0.3">
      <c r="A8165">
        <v>208164</v>
      </c>
      <c r="B8165" s="2">
        <v>45849</v>
      </c>
      <c r="C8165" t="s">
        <v>31</v>
      </c>
      <c r="D8165" t="s">
        <v>32</v>
      </c>
      <c r="E8165" t="s">
        <v>20</v>
      </c>
      <c r="F8165" t="s">
        <v>23</v>
      </c>
      <c r="G8165">
        <v>19</v>
      </c>
      <c r="H8165" s="4">
        <v>1003692.82</v>
      </c>
      <c r="I8165" s="4">
        <v>629495.84</v>
      </c>
      <c r="J8165" t="s">
        <v>24</v>
      </c>
      <c r="K8165" s="4">
        <f t="shared" si="254"/>
        <v>374196.98</v>
      </c>
      <c r="L8165" s="1">
        <f t="shared" si="255"/>
        <v>0.37282022202769172</v>
      </c>
    </row>
    <row r="8166" spans="1:12" x14ac:dyDescent="0.3">
      <c r="A8166">
        <v>208165</v>
      </c>
      <c r="B8166" s="2">
        <v>45968</v>
      </c>
      <c r="C8166" t="s">
        <v>11</v>
      </c>
      <c r="D8166" t="s">
        <v>27</v>
      </c>
      <c r="E8166" t="s">
        <v>13</v>
      </c>
      <c r="F8166" t="s">
        <v>36</v>
      </c>
      <c r="G8166">
        <v>20</v>
      </c>
      <c r="H8166" s="4">
        <v>264259.23</v>
      </c>
      <c r="I8166" s="4">
        <v>173639.83</v>
      </c>
      <c r="J8166" t="s">
        <v>24</v>
      </c>
      <c r="K8166" s="4">
        <f t="shared" si="254"/>
        <v>90619.4</v>
      </c>
      <c r="L8166" s="1">
        <f t="shared" si="255"/>
        <v>0.34291858036519673</v>
      </c>
    </row>
    <row r="8167" spans="1:12" x14ac:dyDescent="0.3">
      <c r="A8167">
        <v>208166</v>
      </c>
      <c r="B8167" s="2">
        <v>45984</v>
      </c>
      <c r="C8167" t="s">
        <v>11</v>
      </c>
      <c r="D8167" t="s">
        <v>27</v>
      </c>
      <c r="E8167" t="s">
        <v>28</v>
      </c>
      <c r="F8167" t="s">
        <v>39</v>
      </c>
      <c r="G8167">
        <v>29</v>
      </c>
      <c r="H8167" s="4">
        <v>1629711.46</v>
      </c>
      <c r="I8167" s="4">
        <v>1357467.83</v>
      </c>
      <c r="J8167" t="s">
        <v>15</v>
      </c>
      <c r="K8167" s="4">
        <f t="shared" si="254"/>
        <v>272243.62999999989</v>
      </c>
      <c r="L8167" s="1">
        <f t="shared" si="255"/>
        <v>0.16705020286229066</v>
      </c>
    </row>
    <row r="8168" spans="1:12" x14ac:dyDescent="0.3">
      <c r="A8168">
        <v>208167</v>
      </c>
      <c r="B8168" s="2">
        <v>45419</v>
      </c>
      <c r="C8168" t="s">
        <v>38</v>
      </c>
      <c r="D8168" t="s">
        <v>17</v>
      </c>
      <c r="E8168" t="s">
        <v>28</v>
      </c>
      <c r="F8168" t="s">
        <v>78</v>
      </c>
      <c r="G8168">
        <v>33</v>
      </c>
      <c r="H8168" s="4">
        <v>1536700.22</v>
      </c>
      <c r="I8168" s="4">
        <v>1226272.58</v>
      </c>
      <c r="J8168" t="s">
        <v>24</v>
      </c>
      <c r="K8168" s="4">
        <f t="shared" si="254"/>
        <v>310427.6399999999</v>
      </c>
      <c r="L8168" s="1">
        <f t="shared" si="255"/>
        <v>0.20200923768983381</v>
      </c>
    </row>
    <row r="8169" spans="1:12" x14ac:dyDescent="0.3">
      <c r="A8169">
        <v>208168</v>
      </c>
      <c r="B8169" s="2">
        <v>45896</v>
      </c>
      <c r="C8169" t="s">
        <v>31</v>
      </c>
      <c r="D8169" t="s">
        <v>51</v>
      </c>
      <c r="E8169" t="s">
        <v>28</v>
      </c>
      <c r="F8169" t="s">
        <v>29</v>
      </c>
      <c r="G8169">
        <v>21</v>
      </c>
      <c r="H8169" s="4">
        <v>800692.71</v>
      </c>
      <c r="I8169" s="4">
        <v>508752.09</v>
      </c>
      <c r="J8169" t="s">
        <v>24</v>
      </c>
      <c r="K8169" s="4">
        <f t="shared" si="254"/>
        <v>291940.61999999994</v>
      </c>
      <c r="L8169" s="1">
        <f t="shared" si="255"/>
        <v>0.36461006370346488</v>
      </c>
    </row>
    <row r="8170" spans="1:12" x14ac:dyDescent="0.3">
      <c r="A8170">
        <v>208169</v>
      </c>
      <c r="B8170" s="2">
        <v>45442</v>
      </c>
      <c r="C8170" t="s">
        <v>38</v>
      </c>
      <c r="D8170" t="s">
        <v>27</v>
      </c>
      <c r="E8170" t="s">
        <v>13</v>
      </c>
      <c r="F8170" t="s">
        <v>42</v>
      </c>
      <c r="G8170">
        <v>17</v>
      </c>
      <c r="H8170" s="4">
        <v>598328.48</v>
      </c>
      <c r="I8170" s="4">
        <v>363260.64</v>
      </c>
      <c r="J8170" t="s">
        <v>15</v>
      </c>
      <c r="K8170" s="4">
        <f t="shared" si="254"/>
        <v>235067.83999999997</v>
      </c>
      <c r="L8170" s="1">
        <f t="shared" si="255"/>
        <v>0.39287422855084547</v>
      </c>
    </row>
    <row r="8171" spans="1:12" x14ac:dyDescent="0.3">
      <c r="A8171">
        <v>208170</v>
      </c>
      <c r="B8171" s="2">
        <v>45695</v>
      </c>
      <c r="C8171" t="s">
        <v>26</v>
      </c>
      <c r="D8171" t="s">
        <v>51</v>
      </c>
      <c r="E8171" t="s">
        <v>28</v>
      </c>
      <c r="F8171" t="s">
        <v>78</v>
      </c>
      <c r="G8171">
        <v>3</v>
      </c>
      <c r="H8171" s="4">
        <v>65872.37</v>
      </c>
      <c r="I8171" s="4">
        <v>42862.23</v>
      </c>
      <c r="J8171" t="s">
        <v>24</v>
      </c>
      <c r="K8171" s="4">
        <f t="shared" si="254"/>
        <v>23010.139999999992</v>
      </c>
      <c r="L8171" s="1">
        <f t="shared" si="255"/>
        <v>0.34931398399662855</v>
      </c>
    </row>
    <row r="8172" spans="1:12" x14ac:dyDescent="0.3">
      <c r="A8172">
        <v>208171</v>
      </c>
      <c r="B8172" s="2">
        <v>46020</v>
      </c>
      <c r="C8172" t="s">
        <v>26</v>
      </c>
      <c r="D8172" t="s">
        <v>17</v>
      </c>
      <c r="E8172" t="s">
        <v>20</v>
      </c>
      <c r="F8172" t="s">
        <v>21</v>
      </c>
      <c r="G8172">
        <v>45</v>
      </c>
      <c r="H8172" s="4">
        <v>1238031.7</v>
      </c>
      <c r="I8172" s="4">
        <v>746143.99</v>
      </c>
      <c r="J8172" t="s">
        <v>15</v>
      </c>
      <c r="K8172" s="4">
        <f t="shared" si="254"/>
        <v>491887.70999999996</v>
      </c>
      <c r="L8172" s="1">
        <f t="shared" si="255"/>
        <v>0.39731430948012075</v>
      </c>
    </row>
    <row r="8173" spans="1:12" x14ac:dyDescent="0.3">
      <c r="A8173">
        <v>208172</v>
      </c>
      <c r="B8173" s="2">
        <v>45394</v>
      </c>
      <c r="C8173" t="s">
        <v>38</v>
      </c>
      <c r="D8173" t="s">
        <v>17</v>
      </c>
      <c r="E8173" t="s">
        <v>28</v>
      </c>
      <c r="F8173" t="s">
        <v>78</v>
      </c>
      <c r="G8173">
        <v>8</v>
      </c>
      <c r="H8173" s="4">
        <v>190953.1</v>
      </c>
      <c r="I8173" s="4">
        <v>139506</v>
      </c>
      <c r="J8173" t="s">
        <v>15</v>
      </c>
      <c r="K8173" s="4">
        <f t="shared" si="254"/>
        <v>51447.100000000006</v>
      </c>
      <c r="L8173" s="1">
        <f t="shared" si="255"/>
        <v>0.26942270117636219</v>
      </c>
    </row>
    <row r="8174" spans="1:12" x14ac:dyDescent="0.3">
      <c r="A8174">
        <v>208173</v>
      </c>
      <c r="B8174" s="2">
        <v>45982</v>
      </c>
      <c r="C8174" t="s">
        <v>38</v>
      </c>
      <c r="D8174" t="s">
        <v>17</v>
      </c>
      <c r="E8174" t="s">
        <v>28</v>
      </c>
      <c r="F8174" t="s">
        <v>39</v>
      </c>
      <c r="G8174">
        <v>18</v>
      </c>
      <c r="H8174" s="4">
        <v>635649.44999999995</v>
      </c>
      <c r="I8174" s="4">
        <v>534616.92000000004</v>
      </c>
      <c r="J8174" t="s">
        <v>24</v>
      </c>
      <c r="K8174" s="4">
        <f t="shared" si="254"/>
        <v>101032.52999999991</v>
      </c>
      <c r="L8174" s="1">
        <f t="shared" si="255"/>
        <v>0.15894378576116117</v>
      </c>
    </row>
    <row r="8175" spans="1:12" x14ac:dyDescent="0.3">
      <c r="A8175">
        <v>208174</v>
      </c>
      <c r="B8175" s="2">
        <v>45317</v>
      </c>
      <c r="C8175" t="s">
        <v>26</v>
      </c>
      <c r="D8175" t="s">
        <v>34</v>
      </c>
      <c r="E8175" t="s">
        <v>28</v>
      </c>
      <c r="F8175" t="s">
        <v>78</v>
      </c>
      <c r="G8175">
        <v>30</v>
      </c>
      <c r="H8175" s="4">
        <v>883851.51</v>
      </c>
      <c r="I8175" s="4">
        <v>564569.15</v>
      </c>
      <c r="J8175" t="s">
        <v>15</v>
      </c>
      <c r="K8175" s="4">
        <f t="shared" si="254"/>
        <v>319282.36</v>
      </c>
      <c r="L8175" s="1">
        <f t="shared" si="255"/>
        <v>0.36123981957104989</v>
      </c>
    </row>
    <row r="8176" spans="1:12" x14ac:dyDescent="0.3">
      <c r="A8176">
        <v>208175</v>
      </c>
      <c r="B8176" s="2">
        <v>45638</v>
      </c>
      <c r="C8176" t="s">
        <v>31</v>
      </c>
      <c r="D8176" t="s">
        <v>32</v>
      </c>
      <c r="E8176" t="s">
        <v>28</v>
      </c>
      <c r="F8176" t="s">
        <v>39</v>
      </c>
      <c r="G8176">
        <v>3</v>
      </c>
      <c r="H8176" s="4">
        <v>8342.74</v>
      </c>
      <c r="I8176" s="4">
        <v>6284.57</v>
      </c>
      <c r="J8176" t="s">
        <v>24</v>
      </c>
      <c r="K8176" s="4">
        <f t="shared" si="254"/>
        <v>2058.17</v>
      </c>
      <c r="L8176" s="1">
        <f t="shared" si="255"/>
        <v>0.24670192286946496</v>
      </c>
    </row>
    <row r="8177" spans="1:12" x14ac:dyDescent="0.3">
      <c r="A8177">
        <v>208176</v>
      </c>
      <c r="B8177" s="2">
        <v>45341</v>
      </c>
      <c r="C8177" t="s">
        <v>26</v>
      </c>
      <c r="D8177" t="s">
        <v>34</v>
      </c>
      <c r="E8177" t="s">
        <v>13</v>
      </c>
      <c r="F8177" t="s">
        <v>36</v>
      </c>
      <c r="G8177">
        <v>14</v>
      </c>
      <c r="H8177" s="4">
        <v>499406.48</v>
      </c>
      <c r="I8177" s="4">
        <v>349273.78</v>
      </c>
      <c r="J8177" t="s">
        <v>24</v>
      </c>
      <c r="K8177" s="4">
        <f t="shared" si="254"/>
        <v>150132.69999999995</v>
      </c>
      <c r="L8177" s="1">
        <f t="shared" si="255"/>
        <v>0.30062225063639536</v>
      </c>
    </row>
    <row r="8178" spans="1:12" x14ac:dyDescent="0.3">
      <c r="A8178">
        <v>208177</v>
      </c>
      <c r="B8178" s="2">
        <v>45516</v>
      </c>
      <c r="C8178" t="s">
        <v>26</v>
      </c>
      <c r="D8178" t="s">
        <v>17</v>
      </c>
      <c r="E8178" t="s">
        <v>13</v>
      </c>
      <c r="F8178" t="s">
        <v>36</v>
      </c>
      <c r="G8178">
        <v>3</v>
      </c>
      <c r="H8178" s="4">
        <v>45295.07</v>
      </c>
      <c r="I8178" s="4">
        <v>36067.64</v>
      </c>
      <c r="J8178" t="s">
        <v>24</v>
      </c>
      <c r="K8178" s="4">
        <f t="shared" si="254"/>
        <v>9227.43</v>
      </c>
      <c r="L8178" s="1">
        <f t="shared" si="255"/>
        <v>0.20371819714595871</v>
      </c>
    </row>
    <row r="8179" spans="1:12" x14ac:dyDescent="0.3">
      <c r="A8179">
        <v>208178</v>
      </c>
      <c r="B8179" s="2">
        <v>45890</v>
      </c>
      <c r="C8179" t="s">
        <v>38</v>
      </c>
      <c r="D8179" t="s">
        <v>34</v>
      </c>
      <c r="E8179" t="s">
        <v>13</v>
      </c>
      <c r="F8179" t="s">
        <v>42</v>
      </c>
      <c r="G8179">
        <v>4</v>
      </c>
      <c r="H8179" s="4">
        <v>208678.61</v>
      </c>
      <c r="I8179" s="4">
        <v>130280.38</v>
      </c>
      <c r="J8179" t="s">
        <v>15</v>
      </c>
      <c r="K8179" s="4">
        <f t="shared" si="254"/>
        <v>78398.229999999981</v>
      </c>
      <c r="L8179" s="1">
        <f t="shared" si="255"/>
        <v>0.37568886432586446</v>
      </c>
    </row>
    <row r="8180" spans="1:12" x14ac:dyDescent="0.3">
      <c r="A8180">
        <v>208179</v>
      </c>
      <c r="B8180" s="2">
        <v>45398</v>
      </c>
      <c r="C8180" t="s">
        <v>26</v>
      </c>
      <c r="D8180" t="s">
        <v>34</v>
      </c>
      <c r="E8180" t="s">
        <v>13</v>
      </c>
      <c r="F8180" t="s">
        <v>18</v>
      </c>
      <c r="G8180">
        <v>32</v>
      </c>
      <c r="H8180" s="4">
        <v>1130506.21</v>
      </c>
      <c r="I8180" s="4">
        <v>746146.75</v>
      </c>
      <c r="J8180" t="s">
        <v>15</v>
      </c>
      <c r="K8180" s="4">
        <f t="shared" si="254"/>
        <v>384359.45999999996</v>
      </c>
      <c r="L8180" s="1">
        <f t="shared" si="255"/>
        <v>0.33998880908402968</v>
      </c>
    </row>
    <row r="8181" spans="1:12" x14ac:dyDescent="0.3">
      <c r="A8181">
        <v>208180</v>
      </c>
      <c r="B8181" s="2">
        <v>45515</v>
      </c>
      <c r="C8181" t="s">
        <v>38</v>
      </c>
      <c r="D8181" t="s">
        <v>51</v>
      </c>
      <c r="E8181" t="s">
        <v>28</v>
      </c>
      <c r="F8181" t="s">
        <v>78</v>
      </c>
      <c r="G8181">
        <v>27</v>
      </c>
      <c r="H8181" s="4">
        <v>44293.599999999999</v>
      </c>
      <c r="I8181" s="4">
        <v>29444.35</v>
      </c>
      <c r="J8181" t="s">
        <v>24</v>
      </c>
      <c r="K8181" s="4">
        <f t="shared" si="254"/>
        <v>14849.25</v>
      </c>
      <c r="L8181" s="1">
        <f t="shared" si="255"/>
        <v>0.33524594975346328</v>
      </c>
    </row>
    <row r="8182" spans="1:12" x14ac:dyDescent="0.3">
      <c r="A8182">
        <v>208181</v>
      </c>
      <c r="B8182" s="2">
        <v>45584</v>
      </c>
      <c r="C8182" t="s">
        <v>11</v>
      </c>
      <c r="D8182" t="s">
        <v>12</v>
      </c>
      <c r="E8182" t="s">
        <v>28</v>
      </c>
      <c r="F8182" t="s">
        <v>78</v>
      </c>
      <c r="G8182">
        <v>6</v>
      </c>
      <c r="H8182" s="4">
        <v>53653.03</v>
      </c>
      <c r="I8182" s="4">
        <v>34039.68</v>
      </c>
      <c r="J8182" t="s">
        <v>24</v>
      </c>
      <c r="K8182" s="4">
        <f t="shared" si="254"/>
        <v>19613.349999999999</v>
      </c>
      <c r="L8182" s="1">
        <f t="shared" si="255"/>
        <v>0.36555903739266915</v>
      </c>
    </row>
    <row r="8183" spans="1:12" x14ac:dyDescent="0.3">
      <c r="A8183">
        <v>208182</v>
      </c>
      <c r="B8183" s="2">
        <v>45586</v>
      </c>
      <c r="C8183" t="s">
        <v>38</v>
      </c>
      <c r="D8183" t="s">
        <v>12</v>
      </c>
      <c r="E8183" t="s">
        <v>13</v>
      </c>
      <c r="F8183" t="s">
        <v>36</v>
      </c>
      <c r="G8183">
        <v>47</v>
      </c>
      <c r="H8183" s="4">
        <v>2554630.33</v>
      </c>
      <c r="I8183" s="4">
        <v>1548596.98</v>
      </c>
      <c r="J8183" t="s">
        <v>15</v>
      </c>
      <c r="K8183" s="4">
        <f t="shared" si="254"/>
        <v>1006033.3500000001</v>
      </c>
      <c r="L8183" s="1">
        <f t="shared" si="255"/>
        <v>0.39380779997237408</v>
      </c>
    </row>
    <row r="8184" spans="1:12" x14ac:dyDescent="0.3">
      <c r="A8184">
        <v>208183</v>
      </c>
      <c r="B8184" s="2">
        <v>45745</v>
      </c>
      <c r="C8184" t="s">
        <v>38</v>
      </c>
      <c r="D8184" t="s">
        <v>27</v>
      </c>
      <c r="E8184" t="s">
        <v>28</v>
      </c>
      <c r="F8184" t="s">
        <v>78</v>
      </c>
      <c r="G8184">
        <v>31</v>
      </c>
      <c r="H8184" s="4">
        <v>1347937.99</v>
      </c>
      <c r="I8184" s="4">
        <v>955831.24</v>
      </c>
      <c r="J8184" t="s">
        <v>24</v>
      </c>
      <c r="K8184" s="4">
        <f t="shared" si="254"/>
        <v>392106.75</v>
      </c>
      <c r="L8184" s="1">
        <f t="shared" si="255"/>
        <v>0.29089375988282667</v>
      </c>
    </row>
    <row r="8185" spans="1:12" x14ac:dyDescent="0.3">
      <c r="A8185">
        <v>208184</v>
      </c>
      <c r="B8185" s="2">
        <v>45937</v>
      </c>
      <c r="C8185" t="s">
        <v>38</v>
      </c>
      <c r="D8185" t="s">
        <v>17</v>
      </c>
      <c r="E8185" t="s">
        <v>28</v>
      </c>
      <c r="F8185" t="s">
        <v>78</v>
      </c>
      <c r="G8185">
        <v>28</v>
      </c>
      <c r="H8185" s="4">
        <v>949815.33</v>
      </c>
      <c r="I8185" s="4">
        <v>593432.31000000006</v>
      </c>
      <c r="J8185" t="s">
        <v>15</v>
      </c>
      <c r="K8185" s="4">
        <f t="shared" si="254"/>
        <v>356383.0199999999</v>
      </c>
      <c r="L8185" s="1">
        <f t="shared" si="255"/>
        <v>0.37521295850215425</v>
      </c>
    </row>
    <row r="8186" spans="1:12" x14ac:dyDescent="0.3">
      <c r="A8186">
        <v>208185</v>
      </c>
      <c r="B8186" s="2">
        <v>45799</v>
      </c>
      <c r="C8186" t="s">
        <v>26</v>
      </c>
      <c r="D8186" t="s">
        <v>51</v>
      </c>
      <c r="E8186" t="s">
        <v>13</v>
      </c>
      <c r="F8186" t="s">
        <v>42</v>
      </c>
      <c r="G8186">
        <v>49</v>
      </c>
      <c r="H8186" s="4">
        <v>2518701.19</v>
      </c>
      <c r="I8186" s="4">
        <v>1562534.27</v>
      </c>
      <c r="J8186" t="s">
        <v>15</v>
      </c>
      <c r="K8186" s="4">
        <f t="shared" si="254"/>
        <v>956166.91999999993</v>
      </c>
      <c r="L8186" s="1">
        <f t="shared" si="255"/>
        <v>0.3796269775058152</v>
      </c>
    </row>
    <row r="8187" spans="1:12" x14ac:dyDescent="0.3">
      <c r="A8187">
        <v>208186</v>
      </c>
      <c r="B8187" s="2">
        <v>45975</v>
      </c>
      <c r="C8187" t="s">
        <v>31</v>
      </c>
      <c r="D8187" t="s">
        <v>34</v>
      </c>
      <c r="E8187" t="s">
        <v>20</v>
      </c>
      <c r="F8187" t="s">
        <v>21</v>
      </c>
      <c r="G8187">
        <v>40</v>
      </c>
      <c r="H8187" s="4">
        <v>204327.89</v>
      </c>
      <c r="I8187" s="4">
        <v>159909.16</v>
      </c>
      <c r="J8187" t="s">
        <v>15</v>
      </c>
      <c r="K8187" s="4">
        <f t="shared" si="254"/>
        <v>44418.73000000001</v>
      </c>
      <c r="L8187" s="1">
        <f t="shared" si="255"/>
        <v>0.21738946161485839</v>
      </c>
    </row>
    <row r="8188" spans="1:12" x14ac:dyDescent="0.3">
      <c r="A8188">
        <v>208187</v>
      </c>
      <c r="B8188" s="2">
        <v>45792</v>
      </c>
      <c r="C8188" t="s">
        <v>11</v>
      </c>
      <c r="D8188" t="s">
        <v>51</v>
      </c>
      <c r="E8188" t="s">
        <v>28</v>
      </c>
      <c r="F8188" t="s">
        <v>39</v>
      </c>
      <c r="G8188">
        <v>34</v>
      </c>
      <c r="H8188" s="4">
        <v>897177.47</v>
      </c>
      <c r="I8188" s="4">
        <v>754866.72</v>
      </c>
      <c r="J8188" t="s">
        <v>15</v>
      </c>
      <c r="K8188" s="4">
        <f t="shared" si="254"/>
        <v>142310.75</v>
      </c>
      <c r="L8188" s="1">
        <f t="shared" si="255"/>
        <v>0.1586205123942758</v>
      </c>
    </row>
    <row r="8189" spans="1:12" x14ac:dyDescent="0.3">
      <c r="A8189">
        <v>208188</v>
      </c>
      <c r="B8189" s="2">
        <v>45445</v>
      </c>
      <c r="C8189" t="s">
        <v>26</v>
      </c>
      <c r="D8189" t="s">
        <v>51</v>
      </c>
      <c r="E8189" t="s">
        <v>20</v>
      </c>
      <c r="F8189" t="s">
        <v>21</v>
      </c>
      <c r="G8189">
        <v>9</v>
      </c>
      <c r="H8189" s="4">
        <v>127589.95</v>
      </c>
      <c r="I8189" s="4">
        <v>76925.399999999994</v>
      </c>
      <c r="J8189" t="s">
        <v>15</v>
      </c>
      <c r="K8189" s="4">
        <f t="shared" si="254"/>
        <v>50664.55</v>
      </c>
      <c r="L8189" s="1">
        <f t="shared" si="255"/>
        <v>0.39708887729793768</v>
      </c>
    </row>
    <row r="8190" spans="1:12" x14ac:dyDescent="0.3">
      <c r="A8190">
        <v>208189</v>
      </c>
      <c r="B8190" s="2">
        <v>45703</v>
      </c>
      <c r="C8190" t="s">
        <v>26</v>
      </c>
      <c r="D8190" t="s">
        <v>17</v>
      </c>
      <c r="E8190" t="s">
        <v>20</v>
      </c>
      <c r="F8190" t="s">
        <v>21</v>
      </c>
      <c r="G8190">
        <v>23</v>
      </c>
      <c r="H8190" s="4">
        <v>1186264.8700000001</v>
      </c>
      <c r="I8190" s="4">
        <v>999903.46</v>
      </c>
      <c r="J8190" t="s">
        <v>15</v>
      </c>
      <c r="K8190" s="4">
        <f t="shared" si="254"/>
        <v>186361.41000000015</v>
      </c>
      <c r="L8190" s="1">
        <f t="shared" si="255"/>
        <v>0.15709932470646301</v>
      </c>
    </row>
    <row r="8191" spans="1:12" x14ac:dyDescent="0.3">
      <c r="A8191">
        <v>208190</v>
      </c>
      <c r="B8191" s="2">
        <v>45679</v>
      </c>
      <c r="C8191" t="s">
        <v>11</v>
      </c>
      <c r="D8191" t="s">
        <v>17</v>
      </c>
      <c r="E8191" t="s">
        <v>28</v>
      </c>
      <c r="F8191" t="s">
        <v>39</v>
      </c>
      <c r="G8191">
        <v>26</v>
      </c>
      <c r="H8191" s="4">
        <v>797348.46</v>
      </c>
      <c r="I8191" s="4">
        <v>486824.41</v>
      </c>
      <c r="J8191" t="s">
        <v>15</v>
      </c>
      <c r="K8191" s="4">
        <f t="shared" si="254"/>
        <v>310524.05</v>
      </c>
      <c r="L8191" s="1">
        <f t="shared" si="255"/>
        <v>0.38944585156657857</v>
      </c>
    </row>
    <row r="8192" spans="1:12" x14ac:dyDescent="0.3">
      <c r="A8192">
        <v>208191</v>
      </c>
      <c r="B8192" s="2">
        <v>45345</v>
      </c>
      <c r="C8192" t="s">
        <v>38</v>
      </c>
      <c r="D8192" t="s">
        <v>32</v>
      </c>
      <c r="E8192" t="s">
        <v>28</v>
      </c>
      <c r="F8192" t="s">
        <v>39</v>
      </c>
      <c r="G8192">
        <v>1</v>
      </c>
      <c r="H8192" s="4">
        <v>20637.060000000001</v>
      </c>
      <c r="I8192" s="4">
        <v>15644.21</v>
      </c>
      <c r="J8192" t="s">
        <v>15</v>
      </c>
      <c r="K8192" s="4">
        <f t="shared" si="254"/>
        <v>4992.8500000000022</v>
      </c>
      <c r="L8192" s="1">
        <f t="shared" si="255"/>
        <v>0.24193610911631802</v>
      </c>
    </row>
    <row r="8193" spans="1:12" x14ac:dyDescent="0.3">
      <c r="A8193">
        <v>208192</v>
      </c>
      <c r="B8193" s="2">
        <v>45641</v>
      </c>
      <c r="C8193" t="s">
        <v>31</v>
      </c>
      <c r="D8193" t="s">
        <v>27</v>
      </c>
      <c r="E8193" t="s">
        <v>20</v>
      </c>
      <c r="F8193" t="s">
        <v>23</v>
      </c>
      <c r="G8193">
        <v>34</v>
      </c>
      <c r="H8193" s="4">
        <v>1929065.32</v>
      </c>
      <c r="I8193" s="4">
        <v>1288489.3500000001</v>
      </c>
      <c r="J8193" t="s">
        <v>24</v>
      </c>
      <c r="K8193" s="4">
        <f t="shared" si="254"/>
        <v>640575.97</v>
      </c>
      <c r="L8193" s="1">
        <f t="shared" si="255"/>
        <v>0.3320654637034271</v>
      </c>
    </row>
    <row r="8194" spans="1:12" x14ac:dyDescent="0.3">
      <c r="A8194">
        <v>208193</v>
      </c>
      <c r="B8194" s="2">
        <v>45382</v>
      </c>
      <c r="C8194" t="s">
        <v>31</v>
      </c>
      <c r="D8194" t="s">
        <v>34</v>
      </c>
      <c r="E8194" t="s">
        <v>28</v>
      </c>
      <c r="F8194" t="s">
        <v>39</v>
      </c>
      <c r="G8194">
        <v>11</v>
      </c>
      <c r="H8194" s="4">
        <v>409030.06</v>
      </c>
      <c r="I8194" s="4">
        <v>296967.71000000002</v>
      </c>
      <c r="J8194" t="s">
        <v>15</v>
      </c>
      <c r="K8194" s="4">
        <f t="shared" si="254"/>
        <v>112062.34999999998</v>
      </c>
      <c r="L8194" s="1">
        <f t="shared" si="255"/>
        <v>0.27397093993531912</v>
      </c>
    </row>
    <row r="8195" spans="1:12" x14ac:dyDescent="0.3">
      <c r="A8195">
        <v>208194</v>
      </c>
      <c r="B8195" s="2">
        <v>45378</v>
      </c>
      <c r="C8195" t="s">
        <v>26</v>
      </c>
      <c r="D8195" t="s">
        <v>34</v>
      </c>
      <c r="E8195" t="s">
        <v>13</v>
      </c>
      <c r="F8195" t="s">
        <v>14</v>
      </c>
      <c r="G8195">
        <v>19</v>
      </c>
      <c r="H8195" s="4">
        <v>782344.13</v>
      </c>
      <c r="I8195" s="4">
        <v>543337.79</v>
      </c>
      <c r="J8195" t="s">
        <v>24</v>
      </c>
      <c r="K8195" s="4">
        <f t="shared" ref="K8195:K8258" si="256">H8195-I8195</f>
        <v>239006.33999999997</v>
      </c>
      <c r="L8195" s="1">
        <f t="shared" ref="L8195:L8258" si="257">K8195/H8195</f>
        <v>0.30550026623194576</v>
      </c>
    </row>
    <row r="8196" spans="1:12" x14ac:dyDescent="0.3">
      <c r="A8196">
        <v>208195</v>
      </c>
      <c r="B8196" s="2">
        <v>45437</v>
      </c>
      <c r="C8196" t="s">
        <v>26</v>
      </c>
      <c r="D8196" t="s">
        <v>51</v>
      </c>
      <c r="E8196" t="s">
        <v>20</v>
      </c>
      <c r="F8196" t="s">
        <v>23</v>
      </c>
      <c r="G8196">
        <v>7</v>
      </c>
      <c r="H8196" s="4">
        <v>25831.07</v>
      </c>
      <c r="I8196" s="4">
        <v>21372.27</v>
      </c>
      <c r="J8196" t="s">
        <v>24</v>
      </c>
      <c r="K8196" s="4">
        <f t="shared" si="256"/>
        <v>4458.7999999999993</v>
      </c>
      <c r="L8196" s="1">
        <f t="shared" si="257"/>
        <v>0.17261383287645457</v>
      </c>
    </row>
    <row r="8197" spans="1:12" x14ac:dyDescent="0.3">
      <c r="A8197">
        <v>208196</v>
      </c>
      <c r="B8197" s="2">
        <v>45538</v>
      </c>
      <c r="C8197" t="s">
        <v>38</v>
      </c>
      <c r="D8197" t="s">
        <v>32</v>
      </c>
      <c r="E8197" t="s">
        <v>20</v>
      </c>
      <c r="F8197" t="s">
        <v>45</v>
      </c>
      <c r="G8197">
        <v>13</v>
      </c>
      <c r="H8197" s="4">
        <v>112681.8</v>
      </c>
      <c r="I8197" s="4">
        <v>83064.710000000006</v>
      </c>
      <c r="J8197" t="s">
        <v>24</v>
      </c>
      <c r="K8197" s="4">
        <f t="shared" si="256"/>
        <v>29617.089999999997</v>
      </c>
      <c r="L8197" s="1">
        <f t="shared" si="257"/>
        <v>0.26283827556890282</v>
      </c>
    </row>
    <row r="8198" spans="1:12" x14ac:dyDescent="0.3">
      <c r="A8198">
        <v>208197</v>
      </c>
      <c r="B8198" s="2">
        <v>45830</v>
      </c>
      <c r="C8198" t="s">
        <v>26</v>
      </c>
      <c r="D8198" t="s">
        <v>27</v>
      </c>
      <c r="E8198" t="s">
        <v>13</v>
      </c>
      <c r="F8198" t="s">
        <v>42</v>
      </c>
      <c r="G8198">
        <v>38</v>
      </c>
      <c r="H8198" s="4">
        <v>1422515.8</v>
      </c>
      <c r="I8198" s="4">
        <v>899737.52</v>
      </c>
      <c r="J8198" t="s">
        <v>24</v>
      </c>
      <c r="K8198" s="4">
        <f t="shared" si="256"/>
        <v>522778.28</v>
      </c>
      <c r="L8198" s="1">
        <f t="shared" si="257"/>
        <v>0.36750261754561886</v>
      </c>
    </row>
    <row r="8199" spans="1:12" x14ac:dyDescent="0.3">
      <c r="A8199">
        <v>208198</v>
      </c>
      <c r="B8199" s="2">
        <v>45640</v>
      </c>
      <c r="C8199" t="s">
        <v>38</v>
      </c>
      <c r="D8199" t="s">
        <v>51</v>
      </c>
      <c r="E8199" t="s">
        <v>13</v>
      </c>
      <c r="F8199" t="s">
        <v>36</v>
      </c>
      <c r="G8199">
        <v>32</v>
      </c>
      <c r="H8199" s="4">
        <v>1451301.78</v>
      </c>
      <c r="I8199" s="4">
        <v>1102916.42</v>
      </c>
      <c r="J8199" t="s">
        <v>24</v>
      </c>
      <c r="K8199" s="4">
        <f t="shared" si="256"/>
        <v>348385.3600000001</v>
      </c>
      <c r="L8199" s="1">
        <f t="shared" si="257"/>
        <v>0.24005025336632613</v>
      </c>
    </row>
    <row r="8200" spans="1:12" x14ac:dyDescent="0.3">
      <c r="A8200">
        <v>208199</v>
      </c>
      <c r="B8200" s="2">
        <v>45570</v>
      </c>
      <c r="C8200" t="s">
        <v>38</v>
      </c>
      <c r="D8200" t="s">
        <v>27</v>
      </c>
      <c r="E8200" t="s">
        <v>20</v>
      </c>
      <c r="F8200" t="s">
        <v>23</v>
      </c>
      <c r="G8200">
        <v>3</v>
      </c>
      <c r="H8200" s="4">
        <v>72048.649999999994</v>
      </c>
      <c r="I8200" s="4">
        <v>56196.86</v>
      </c>
      <c r="J8200" t="s">
        <v>15</v>
      </c>
      <c r="K8200" s="4">
        <f t="shared" si="256"/>
        <v>15851.789999999994</v>
      </c>
      <c r="L8200" s="1">
        <f t="shared" si="257"/>
        <v>0.22001508702800116</v>
      </c>
    </row>
    <row r="8201" spans="1:12" x14ac:dyDescent="0.3">
      <c r="A8201">
        <v>208200</v>
      </c>
      <c r="B8201" s="2">
        <v>45701</v>
      </c>
      <c r="C8201" t="s">
        <v>11</v>
      </c>
      <c r="D8201" t="s">
        <v>32</v>
      </c>
      <c r="E8201" t="s">
        <v>20</v>
      </c>
      <c r="F8201" t="s">
        <v>23</v>
      </c>
      <c r="G8201">
        <v>1</v>
      </c>
      <c r="H8201" s="4">
        <v>7857.94</v>
      </c>
      <c r="I8201" s="4">
        <v>6452.91</v>
      </c>
      <c r="J8201" t="s">
        <v>24</v>
      </c>
      <c r="K8201" s="4">
        <f t="shared" si="256"/>
        <v>1405.0299999999997</v>
      </c>
      <c r="L8201" s="1">
        <f t="shared" si="257"/>
        <v>0.17880385953570527</v>
      </c>
    </row>
    <row r="8202" spans="1:12" x14ac:dyDescent="0.3">
      <c r="A8202">
        <v>208201</v>
      </c>
      <c r="B8202" s="2">
        <v>45880</v>
      </c>
      <c r="C8202" t="s">
        <v>31</v>
      </c>
      <c r="D8202" t="s">
        <v>51</v>
      </c>
      <c r="E8202" t="s">
        <v>13</v>
      </c>
      <c r="F8202" t="s">
        <v>14</v>
      </c>
      <c r="G8202">
        <v>38</v>
      </c>
      <c r="H8202" s="4">
        <v>2050234.13</v>
      </c>
      <c r="I8202" s="4">
        <v>1454961.83</v>
      </c>
      <c r="J8202" t="s">
        <v>15</v>
      </c>
      <c r="K8202" s="4">
        <f t="shared" si="256"/>
        <v>595272.29999999981</v>
      </c>
      <c r="L8202" s="1">
        <f t="shared" si="257"/>
        <v>0.29034357163881563</v>
      </c>
    </row>
    <row r="8203" spans="1:12" x14ac:dyDescent="0.3">
      <c r="A8203">
        <v>208202</v>
      </c>
      <c r="B8203" s="2">
        <v>45488</v>
      </c>
      <c r="C8203" t="s">
        <v>26</v>
      </c>
      <c r="D8203" t="s">
        <v>12</v>
      </c>
      <c r="E8203" t="s">
        <v>20</v>
      </c>
      <c r="F8203" t="s">
        <v>21</v>
      </c>
      <c r="G8203">
        <v>50</v>
      </c>
      <c r="H8203" s="4">
        <v>1753448.86</v>
      </c>
      <c r="I8203" s="4">
        <v>1304670.1599999999</v>
      </c>
      <c r="J8203" t="s">
        <v>15</v>
      </c>
      <c r="K8203" s="4">
        <f t="shared" si="256"/>
        <v>448778.70000000019</v>
      </c>
      <c r="L8203" s="1">
        <f t="shared" si="257"/>
        <v>0.25594056960406597</v>
      </c>
    </row>
    <row r="8204" spans="1:12" x14ac:dyDescent="0.3">
      <c r="A8204">
        <v>208203</v>
      </c>
      <c r="B8204" s="2">
        <v>45315</v>
      </c>
      <c r="C8204" t="s">
        <v>26</v>
      </c>
      <c r="D8204" t="s">
        <v>27</v>
      </c>
      <c r="E8204" t="s">
        <v>20</v>
      </c>
      <c r="F8204" t="s">
        <v>21</v>
      </c>
      <c r="G8204">
        <v>34</v>
      </c>
      <c r="H8204" s="4">
        <v>688809.62</v>
      </c>
      <c r="I8204" s="4">
        <v>554975.98</v>
      </c>
      <c r="J8204" t="s">
        <v>15</v>
      </c>
      <c r="K8204" s="4">
        <f t="shared" si="256"/>
        <v>133833.64000000001</v>
      </c>
      <c r="L8204" s="1">
        <f t="shared" si="257"/>
        <v>0.19429699602627504</v>
      </c>
    </row>
    <row r="8205" spans="1:12" x14ac:dyDescent="0.3">
      <c r="A8205">
        <v>208204</v>
      </c>
      <c r="B8205" s="2">
        <v>45574</v>
      </c>
      <c r="C8205" t="s">
        <v>11</v>
      </c>
      <c r="D8205" t="s">
        <v>34</v>
      </c>
      <c r="E8205" t="s">
        <v>20</v>
      </c>
      <c r="F8205" t="s">
        <v>45</v>
      </c>
      <c r="G8205">
        <v>1</v>
      </c>
      <c r="H8205" s="4">
        <v>28442.66</v>
      </c>
      <c r="I8205" s="4">
        <v>23576.43</v>
      </c>
      <c r="J8205" t="s">
        <v>24</v>
      </c>
      <c r="K8205" s="4">
        <f t="shared" si="256"/>
        <v>4866.2299999999996</v>
      </c>
      <c r="L8205" s="1">
        <f t="shared" si="257"/>
        <v>0.17108913160724065</v>
      </c>
    </row>
    <row r="8206" spans="1:12" x14ac:dyDescent="0.3">
      <c r="A8206">
        <v>208205</v>
      </c>
      <c r="B8206" s="2">
        <v>45492</v>
      </c>
      <c r="C8206" t="s">
        <v>31</v>
      </c>
      <c r="D8206" t="s">
        <v>34</v>
      </c>
      <c r="E8206" t="s">
        <v>28</v>
      </c>
      <c r="F8206" t="s">
        <v>29</v>
      </c>
      <c r="G8206">
        <v>10</v>
      </c>
      <c r="H8206" s="4">
        <v>318518.76</v>
      </c>
      <c r="I8206" s="4">
        <v>269338.02</v>
      </c>
      <c r="J8206" t="s">
        <v>24</v>
      </c>
      <c r="K8206" s="4">
        <f t="shared" si="256"/>
        <v>49180.739999999991</v>
      </c>
      <c r="L8206" s="1">
        <f t="shared" si="257"/>
        <v>0.15440453177702937</v>
      </c>
    </row>
    <row r="8207" spans="1:12" x14ac:dyDescent="0.3">
      <c r="A8207">
        <v>208206</v>
      </c>
      <c r="B8207" s="2">
        <v>45860</v>
      </c>
      <c r="C8207" t="s">
        <v>38</v>
      </c>
      <c r="D8207" t="s">
        <v>34</v>
      </c>
      <c r="E8207" t="s">
        <v>28</v>
      </c>
      <c r="F8207" t="s">
        <v>39</v>
      </c>
      <c r="G8207">
        <v>48</v>
      </c>
      <c r="H8207" s="4">
        <v>1457284.86</v>
      </c>
      <c r="I8207" s="4">
        <v>1232583.55</v>
      </c>
      <c r="J8207" t="s">
        <v>24</v>
      </c>
      <c r="K8207" s="4">
        <f t="shared" si="256"/>
        <v>224701.31000000006</v>
      </c>
      <c r="L8207" s="1">
        <f t="shared" si="257"/>
        <v>0.15419175493252571</v>
      </c>
    </row>
    <row r="8208" spans="1:12" x14ac:dyDescent="0.3">
      <c r="A8208">
        <v>208207</v>
      </c>
      <c r="B8208" s="2">
        <v>45695</v>
      </c>
      <c r="C8208" t="s">
        <v>26</v>
      </c>
      <c r="D8208" t="s">
        <v>51</v>
      </c>
      <c r="E8208" t="s">
        <v>13</v>
      </c>
      <c r="F8208" t="s">
        <v>42</v>
      </c>
      <c r="G8208">
        <v>39</v>
      </c>
      <c r="H8208" s="4">
        <v>1453951.73</v>
      </c>
      <c r="I8208" s="4">
        <v>1143756.69</v>
      </c>
      <c r="J8208" t="s">
        <v>15</v>
      </c>
      <c r="K8208" s="4">
        <f t="shared" si="256"/>
        <v>310195.04000000004</v>
      </c>
      <c r="L8208" s="1">
        <f t="shared" si="257"/>
        <v>0.21334617484171917</v>
      </c>
    </row>
    <row r="8209" spans="1:12" x14ac:dyDescent="0.3">
      <c r="A8209">
        <v>208208</v>
      </c>
      <c r="B8209" s="2">
        <v>45488</v>
      </c>
      <c r="C8209" t="s">
        <v>11</v>
      </c>
      <c r="D8209" t="s">
        <v>32</v>
      </c>
      <c r="E8209" t="s">
        <v>20</v>
      </c>
      <c r="F8209" t="s">
        <v>23</v>
      </c>
      <c r="G8209">
        <v>39</v>
      </c>
      <c r="H8209" s="4">
        <v>678596.64</v>
      </c>
      <c r="I8209" s="4">
        <v>434389.69</v>
      </c>
      <c r="J8209" t="s">
        <v>24</v>
      </c>
      <c r="K8209" s="4">
        <f t="shared" si="256"/>
        <v>244206.95</v>
      </c>
      <c r="L8209" s="1">
        <f t="shared" si="257"/>
        <v>0.35987055579880267</v>
      </c>
    </row>
    <row r="8210" spans="1:12" x14ac:dyDescent="0.3">
      <c r="A8210">
        <v>208209</v>
      </c>
      <c r="B8210" s="2">
        <v>45680</v>
      </c>
      <c r="C8210" t="s">
        <v>26</v>
      </c>
      <c r="D8210" t="s">
        <v>27</v>
      </c>
      <c r="E8210" t="s">
        <v>28</v>
      </c>
      <c r="F8210" t="s">
        <v>29</v>
      </c>
      <c r="G8210">
        <v>45</v>
      </c>
      <c r="H8210" s="4">
        <v>2387798.5099999998</v>
      </c>
      <c r="I8210" s="4">
        <v>1801031.24</v>
      </c>
      <c r="J8210" t="s">
        <v>15</v>
      </c>
      <c r="K8210" s="4">
        <f t="shared" si="256"/>
        <v>586767.26999999979</v>
      </c>
      <c r="L8210" s="1">
        <f t="shared" si="257"/>
        <v>0.24573567139046412</v>
      </c>
    </row>
    <row r="8211" spans="1:12" x14ac:dyDescent="0.3">
      <c r="A8211">
        <v>208210</v>
      </c>
      <c r="B8211" s="2">
        <v>45880</v>
      </c>
      <c r="C8211" t="s">
        <v>38</v>
      </c>
      <c r="D8211" t="s">
        <v>34</v>
      </c>
      <c r="E8211" t="s">
        <v>20</v>
      </c>
      <c r="F8211" t="s">
        <v>23</v>
      </c>
      <c r="G8211">
        <v>22</v>
      </c>
      <c r="H8211" s="4">
        <v>313003.08</v>
      </c>
      <c r="I8211" s="4">
        <v>238362.6</v>
      </c>
      <c r="J8211" t="s">
        <v>15</v>
      </c>
      <c r="K8211" s="4">
        <f t="shared" si="256"/>
        <v>74640.48000000001</v>
      </c>
      <c r="L8211" s="1">
        <f t="shared" si="257"/>
        <v>0.23846564065759354</v>
      </c>
    </row>
    <row r="8212" spans="1:12" x14ac:dyDescent="0.3">
      <c r="A8212">
        <v>208211</v>
      </c>
      <c r="B8212" s="2">
        <v>45748</v>
      </c>
      <c r="C8212" t="s">
        <v>26</v>
      </c>
      <c r="D8212" t="s">
        <v>17</v>
      </c>
      <c r="E8212" t="s">
        <v>28</v>
      </c>
      <c r="F8212" t="s">
        <v>29</v>
      </c>
      <c r="G8212">
        <v>34</v>
      </c>
      <c r="H8212" s="4">
        <v>1070982.56</v>
      </c>
      <c r="I8212" s="4">
        <v>660994.47</v>
      </c>
      <c r="J8212" t="s">
        <v>15</v>
      </c>
      <c r="K8212" s="4">
        <f t="shared" si="256"/>
        <v>409988.09000000008</v>
      </c>
      <c r="L8212" s="1">
        <f t="shared" si="257"/>
        <v>0.3828149078356608</v>
      </c>
    </row>
    <row r="8213" spans="1:12" x14ac:dyDescent="0.3">
      <c r="A8213">
        <v>208212</v>
      </c>
      <c r="B8213" s="2">
        <v>45513</v>
      </c>
      <c r="C8213" t="s">
        <v>38</v>
      </c>
      <c r="D8213" t="s">
        <v>34</v>
      </c>
      <c r="E8213" t="s">
        <v>20</v>
      </c>
      <c r="F8213" t="s">
        <v>21</v>
      </c>
      <c r="G8213">
        <v>16</v>
      </c>
      <c r="H8213" s="4">
        <v>698782.39</v>
      </c>
      <c r="I8213" s="4">
        <v>527479.93000000005</v>
      </c>
      <c r="J8213" t="s">
        <v>24</v>
      </c>
      <c r="K8213" s="4">
        <f t="shared" si="256"/>
        <v>171302.45999999996</v>
      </c>
      <c r="L8213" s="1">
        <f t="shared" si="257"/>
        <v>0.24514421435262551</v>
      </c>
    </row>
    <row r="8214" spans="1:12" x14ac:dyDescent="0.3">
      <c r="A8214">
        <v>208213</v>
      </c>
      <c r="B8214" s="2">
        <v>45783</v>
      </c>
      <c r="C8214" t="s">
        <v>31</v>
      </c>
      <c r="D8214" t="s">
        <v>34</v>
      </c>
      <c r="E8214" t="s">
        <v>28</v>
      </c>
      <c r="F8214" t="s">
        <v>78</v>
      </c>
      <c r="G8214">
        <v>39</v>
      </c>
      <c r="H8214" s="4">
        <v>1599229.06</v>
      </c>
      <c r="I8214" s="4">
        <v>969099.96</v>
      </c>
      <c r="J8214" t="s">
        <v>24</v>
      </c>
      <c r="K8214" s="4">
        <f t="shared" si="256"/>
        <v>630129.10000000009</v>
      </c>
      <c r="L8214" s="1">
        <f t="shared" si="257"/>
        <v>0.39402054137260367</v>
      </c>
    </row>
    <row r="8215" spans="1:12" x14ac:dyDescent="0.3">
      <c r="A8215">
        <v>208214</v>
      </c>
      <c r="B8215" s="2">
        <v>45722</v>
      </c>
      <c r="C8215" t="s">
        <v>26</v>
      </c>
      <c r="D8215" t="s">
        <v>17</v>
      </c>
      <c r="E8215" t="s">
        <v>28</v>
      </c>
      <c r="F8215" t="s">
        <v>29</v>
      </c>
      <c r="G8215">
        <v>49</v>
      </c>
      <c r="H8215" s="4">
        <v>246809.97</v>
      </c>
      <c r="I8215" s="4">
        <v>203043.27</v>
      </c>
      <c r="J8215" t="s">
        <v>15</v>
      </c>
      <c r="K8215" s="4">
        <f t="shared" si="256"/>
        <v>43766.700000000012</v>
      </c>
      <c r="L8215" s="1">
        <f t="shared" si="257"/>
        <v>0.17732954629020867</v>
      </c>
    </row>
    <row r="8216" spans="1:12" x14ac:dyDescent="0.3">
      <c r="A8216">
        <v>208215</v>
      </c>
      <c r="B8216" s="2">
        <v>45812</v>
      </c>
      <c r="C8216" t="s">
        <v>11</v>
      </c>
      <c r="D8216" t="s">
        <v>12</v>
      </c>
      <c r="E8216" t="s">
        <v>20</v>
      </c>
      <c r="F8216" t="s">
        <v>21</v>
      </c>
      <c r="G8216">
        <v>15</v>
      </c>
      <c r="H8216" s="4">
        <v>646620.53</v>
      </c>
      <c r="I8216" s="4">
        <v>399893.82</v>
      </c>
      <c r="J8216" t="s">
        <v>24</v>
      </c>
      <c r="K8216" s="4">
        <f t="shared" si="256"/>
        <v>246726.71000000002</v>
      </c>
      <c r="L8216" s="1">
        <f t="shared" si="257"/>
        <v>0.38156337226100756</v>
      </c>
    </row>
    <row r="8217" spans="1:12" x14ac:dyDescent="0.3">
      <c r="A8217">
        <v>208216</v>
      </c>
      <c r="B8217" s="2">
        <v>45711</v>
      </c>
      <c r="C8217" t="s">
        <v>11</v>
      </c>
      <c r="D8217" t="s">
        <v>34</v>
      </c>
      <c r="E8217" t="s">
        <v>13</v>
      </c>
      <c r="F8217" t="s">
        <v>14</v>
      </c>
      <c r="G8217">
        <v>37</v>
      </c>
      <c r="H8217" s="4">
        <v>1097994.92</v>
      </c>
      <c r="I8217" s="4">
        <v>764002.23</v>
      </c>
      <c r="J8217" t="s">
        <v>24</v>
      </c>
      <c r="K8217" s="4">
        <f t="shared" si="256"/>
        <v>333992.68999999994</v>
      </c>
      <c r="L8217" s="1">
        <f t="shared" si="257"/>
        <v>0.30418418511444478</v>
      </c>
    </row>
    <row r="8218" spans="1:12" x14ac:dyDescent="0.3">
      <c r="A8218">
        <v>208217</v>
      </c>
      <c r="B8218" s="2">
        <v>45595</v>
      </c>
      <c r="C8218" t="s">
        <v>38</v>
      </c>
      <c r="D8218" t="s">
        <v>27</v>
      </c>
      <c r="E8218" t="s">
        <v>28</v>
      </c>
      <c r="F8218" t="s">
        <v>78</v>
      </c>
      <c r="G8218">
        <v>50</v>
      </c>
      <c r="H8218" s="4">
        <v>1570439.93</v>
      </c>
      <c r="I8218" s="4">
        <v>983263.93</v>
      </c>
      <c r="J8218" t="s">
        <v>24</v>
      </c>
      <c r="K8218" s="4">
        <f t="shared" si="256"/>
        <v>587175.99999999988</v>
      </c>
      <c r="L8218" s="1">
        <f t="shared" si="257"/>
        <v>0.37389268368895834</v>
      </c>
    </row>
    <row r="8219" spans="1:12" x14ac:dyDescent="0.3">
      <c r="A8219">
        <v>208218</v>
      </c>
      <c r="B8219" s="2">
        <v>45926</v>
      </c>
      <c r="C8219" t="s">
        <v>26</v>
      </c>
      <c r="D8219" t="s">
        <v>12</v>
      </c>
      <c r="E8219" t="s">
        <v>28</v>
      </c>
      <c r="F8219" t="s">
        <v>39</v>
      </c>
      <c r="G8219">
        <v>21</v>
      </c>
      <c r="H8219" s="4">
        <v>575660.57999999996</v>
      </c>
      <c r="I8219" s="4">
        <v>440012.64</v>
      </c>
      <c r="J8219" t="s">
        <v>15</v>
      </c>
      <c r="K8219" s="4">
        <f t="shared" si="256"/>
        <v>135647.93999999994</v>
      </c>
      <c r="L8219" s="1">
        <f t="shared" si="257"/>
        <v>0.23563875087642783</v>
      </c>
    </row>
    <row r="8220" spans="1:12" x14ac:dyDescent="0.3">
      <c r="A8220">
        <v>208219</v>
      </c>
      <c r="B8220" s="2">
        <v>45458</v>
      </c>
      <c r="C8220" t="s">
        <v>26</v>
      </c>
      <c r="D8220" t="s">
        <v>12</v>
      </c>
      <c r="E8220" t="s">
        <v>28</v>
      </c>
      <c r="F8220" t="s">
        <v>78</v>
      </c>
      <c r="G8220">
        <v>11</v>
      </c>
      <c r="H8220" s="4">
        <v>634011.71</v>
      </c>
      <c r="I8220" s="4">
        <v>517102.89</v>
      </c>
      <c r="J8220" t="s">
        <v>15</v>
      </c>
      <c r="K8220" s="4">
        <f t="shared" si="256"/>
        <v>116908.81999999995</v>
      </c>
      <c r="L8220" s="1">
        <f t="shared" si="257"/>
        <v>0.18439536392789962</v>
      </c>
    </row>
    <row r="8221" spans="1:12" x14ac:dyDescent="0.3">
      <c r="A8221">
        <v>208220</v>
      </c>
      <c r="B8221" s="2">
        <v>45590</v>
      </c>
      <c r="C8221" t="s">
        <v>38</v>
      </c>
      <c r="D8221" t="s">
        <v>27</v>
      </c>
      <c r="E8221" t="s">
        <v>13</v>
      </c>
      <c r="F8221" t="s">
        <v>14</v>
      </c>
      <c r="G8221">
        <v>26</v>
      </c>
      <c r="H8221" s="4">
        <v>223347.71</v>
      </c>
      <c r="I8221" s="4">
        <v>136032.54</v>
      </c>
      <c r="J8221" t="s">
        <v>15</v>
      </c>
      <c r="K8221" s="4">
        <f t="shared" si="256"/>
        <v>87315.169999999984</v>
      </c>
      <c r="L8221" s="1">
        <f t="shared" si="257"/>
        <v>0.39093828183866308</v>
      </c>
    </row>
    <row r="8222" spans="1:12" x14ac:dyDescent="0.3">
      <c r="A8222">
        <v>208221</v>
      </c>
      <c r="B8222" s="2">
        <v>45424</v>
      </c>
      <c r="C8222" t="s">
        <v>11</v>
      </c>
      <c r="D8222" t="s">
        <v>27</v>
      </c>
      <c r="E8222" t="s">
        <v>13</v>
      </c>
      <c r="F8222" t="s">
        <v>36</v>
      </c>
      <c r="G8222">
        <v>32</v>
      </c>
      <c r="H8222" s="4">
        <v>1245479.3600000001</v>
      </c>
      <c r="I8222" s="4">
        <v>1022917.14</v>
      </c>
      <c r="J8222" t="s">
        <v>15</v>
      </c>
      <c r="K8222" s="4">
        <f t="shared" si="256"/>
        <v>222562.22000000009</v>
      </c>
      <c r="L8222" s="1">
        <f t="shared" si="257"/>
        <v>0.17869603234532933</v>
      </c>
    </row>
    <row r="8223" spans="1:12" x14ac:dyDescent="0.3">
      <c r="A8223">
        <v>208222</v>
      </c>
      <c r="B8223" s="2">
        <v>45512</v>
      </c>
      <c r="C8223" t="s">
        <v>31</v>
      </c>
      <c r="D8223" t="s">
        <v>17</v>
      </c>
      <c r="E8223" t="s">
        <v>13</v>
      </c>
      <c r="F8223" t="s">
        <v>36</v>
      </c>
      <c r="G8223">
        <v>23</v>
      </c>
      <c r="H8223" s="4">
        <v>132885.93</v>
      </c>
      <c r="I8223" s="4">
        <v>109843.24</v>
      </c>
      <c r="J8223" t="s">
        <v>15</v>
      </c>
      <c r="K8223" s="4">
        <f t="shared" si="256"/>
        <v>23042.689999999988</v>
      </c>
      <c r="L8223" s="1">
        <f t="shared" si="257"/>
        <v>0.1734020298461996</v>
      </c>
    </row>
    <row r="8224" spans="1:12" x14ac:dyDescent="0.3">
      <c r="A8224">
        <v>208223</v>
      </c>
      <c r="B8224" s="2">
        <v>45769</v>
      </c>
      <c r="C8224" t="s">
        <v>26</v>
      </c>
      <c r="D8224" t="s">
        <v>34</v>
      </c>
      <c r="E8224" t="s">
        <v>13</v>
      </c>
      <c r="F8224" t="s">
        <v>18</v>
      </c>
      <c r="G8224">
        <v>10</v>
      </c>
      <c r="H8224" s="4">
        <v>210722.97</v>
      </c>
      <c r="I8224" s="4">
        <v>160217.1</v>
      </c>
      <c r="J8224" t="s">
        <v>15</v>
      </c>
      <c r="K8224" s="4">
        <f t="shared" si="256"/>
        <v>50505.869999999995</v>
      </c>
      <c r="L8224" s="1">
        <f t="shared" si="257"/>
        <v>0.23967899655172853</v>
      </c>
    </row>
    <row r="8225" spans="1:12" x14ac:dyDescent="0.3">
      <c r="A8225">
        <v>208224</v>
      </c>
      <c r="B8225" s="2">
        <v>45594</v>
      </c>
      <c r="C8225" t="s">
        <v>11</v>
      </c>
      <c r="D8225" t="s">
        <v>27</v>
      </c>
      <c r="E8225" t="s">
        <v>28</v>
      </c>
      <c r="F8225" t="s">
        <v>78</v>
      </c>
      <c r="G8225">
        <v>46</v>
      </c>
      <c r="H8225" s="4">
        <v>1204629.68</v>
      </c>
      <c r="I8225" s="4">
        <v>728792.91</v>
      </c>
      <c r="J8225" t="s">
        <v>24</v>
      </c>
      <c r="K8225" s="4">
        <f t="shared" si="256"/>
        <v>475836.7699999999</v>
      </c>
      <c r="L8225" s="1">
        <f t="shared" si="257"/>
        <v>0.3950066795631334</v>
      </c>
    </row>
    <row r="8226" spans="1:12" x14ac:dyDescent="0.3">
      <c r="A8226">
        <v>208225</v>
      </c>
      <c r="B8226" s="2">
        <v>45331</v>
      </c>
      <c r="C8226" t="s">
        <v>26</v>
      </c>
      <c r="D8226" t="s">
        <v>34</v>
      </c>
      <c r="E8226" t="s">
        <v>13</v>
      </c>
      <c r="F8226" t="s">
        <v>42</v>
      </c>
      <c r="G8226">
        <v>11</v>
      </c>
      <c r="H8226" s="4">
        <v>238449.99</v>
      </c>
      <c r="I8226" s="4">
        <v>148179.91</v>
      </c>
      <c r="J8226" t="s">
        <v>15</v>
      </c>
      <c r="K8226" s="4">
        <f t="shared" si="256"/>
        <v>90270.079999999987</v>
      </c>
      <c r="L8226" s="1">
        <f t="shared" si="257"/>
        <v>0.37857028217950434</v>
      </c>
    </row>
    <row r="8227" spans="1:12" x14ac:dyDescent="0.3">
      <c r="A8227">
        <v>208226</v>
      </c>
      <c r="B8227" s="2">
        <v>45303</v>
      </c>
      <c r="C8227" t="s">
        <v>26</v>
      </c>
      <c r="D8227" t="s">
        <v>17</v>
      </c>
      <c r="E8227" t="s">
        <v>13</v>
      </c>
      <c r="F8227" t="s">
        <v>36</v>
      </c>
      <c r="G8227">
        <v>33</v>
      </c>
      <c r="H8227" s="4">
        <v>1888017.93</v>
      </c>
      <c r="I8227" s="4">
        <v>1298121.21</v>
      </c>
      <c r="J8227" t="s">
        <v>15</v>
      </c>
      <c r="K8227" s="4">
        <f t="shared" si="256"/>
        <v>589896.72</v>
      </c>
      <c r="L8227" s="1">
        <f t="shared" si="257"/>
        <v>0.31244232940097133</v>
      </c>
    </row>
    <row r="8228" spans="1:12" x14ac:dyDescent="0.3">
      <c r="A8228">
        <v>208227</v>
      </c>
      <c r="B8228" s="2">
        <v>45826</v>
      </c>
      <c r="C8228" t="s">
        <v>11</v>
      </c>
      <c r="D8228" t="s">
        <v>51</v>
      </c>
      <c r="E8228" t="s">
        <v>20</v>
      </c>
      <c r="F8228" t="s">
        <v>23</v>
      </c>
      <c r="G8228">
        <v>27</v>
      </c>
      <c r="H8228" s="4">
        <v>659928.11</v>
      </c>
      <c r="I8228" s="4">
        <v>507492.65</v>
      </c>
      <c r="J8228" t="s">
        <v>24</v>
      </c>
      <c r="K8228" s="4">
        <f t="shared" si="256"/>
        <v>152435.45999999996</v>
      </c>
      <c r="L8228" s="1">
        <f t="shared" si="257"/>
        <v>0.23098797837237145</v>
      </c>
    </row>
    <row r="8229" spans="1:12" x14ac:dyDescent="0.3">
      <c r="A8229">
        <v>208228</v>
      </c>
      <c r="B8229" s="2">
        <v>45722</v>
      </c>
      <c r="C8229" t="s">
        <v>11</v>
      </c>
      <c r="D8229" t="s">
        <v>32</v>
      </c>
      <c r="E8229" t="s">
        <v>20</v>
      </c>
      <c r="F8229" t="s">
        <v>21</v>
      </c>
      <c r="G8229">
        <v>50</v>
      </c>
      <c r="H8229" s="4">
        <v>1136439.92</v>
      </c>
      <c r="I8229" s="4">
        <v>862771.31</v>
      </c>
      <c r="J8229" t="s">
        <v>24</v>
      </c>
      <c r="K8229" s="4">
        <f t="shared" si="256"/>
        <v>273668.60999999987</v>
      </c>
      <c r="L8229" s="1">
        <f t="shared" si="257"/>
        <v>0.24081221117258877</v>
      </c>
    </row>
    <row r="8230" spans="1:12" x14ac:dyDescent="0.3">
      <c r="A8230">
        <v>208229</v>
      </c>
      <c r="B8230" s="2">
        <v>45861</v>
      </c>
      <c r="C8230" t="s">
        <v>11</v>
      </c>
      <c r="D8230" t="s">
        <v>12</v>
      </c>
      <c r="E8230" t="s">
        <v>20</v>
      </c>
      <c r="F8230" t="s">
        <v>45</v>
      </c>
      <c r="G8230">
        <v>10</v>
      </c>
      <c r="H8230" s="4">
        <v>173661.29</v>
      </c>
      <c r="I8230" s="4">
        <v>144690.23999999999</v>
      </c>
      <c r="J8230" t="s">
        <v>15</v>
      </c>
      <c r="K8230" s="4">
        <f t="shared" si="256"/>
        <v>28971.050000000017</v>
      </c>
      <c r="L8230" s="1">
        <f t="shared" si="257"/>
        <v>0.16682503049470621</v>
      </c>
    </row>
    <row r="8231" spans="1:12" x14ac:dyDescent="0.3">
      <c r="A8231">
        <v>208230</v>
      </c>
      <c r="B8231" s="2">
        <v>45386</v>
      </c>
      <c r="C8231" t="s">
        <v>26</v>
      </c>
      <c r="D8231" t="s">
        <v>32</v>
      </c>
      <c r="E8231" t="s">
        <v>13</v>
      </c>
      <c r="F8231" t="s">
        <v>42</v>
      </c>
      <c r="G8231">
        <v>35</v>
      </c>
      <c r="H8231" s="4">
        <v>1721477.82</v>
      </c>
      <c r="I8231" s="4">
        <v>1413729.05</v>
      </c>
      <c r="J8231" t="s">
        <v>15</v>
      </c>
      <c r="K8231" s="4">
        <f t="shared" si="256"/>
        <v>307748.77</v>
      </c>
      <c r="L8231" s="1">
        <f t="shared" si="257"/>
        <v>0.17877010463021825</v>
      </c>
    </row>
    <row r="8232" spans="1:12" x14ac:dyDescent="0.3">
      <c r="A8232">
        <v>208231</v>
      </c>
      <c r="B8232" s="2">
        <v>45788</v>
      </c>
      <c r="C8232" t="s">
        <v>31</v>
      </c>
      <c r="D8232" t="s">
        <v>17</v>
      </c>
      <c r="E8232" t="s">
        <v>28</v>
      </c>
      <c r="F8232" t="s">
        <v>29</v>
      </c>
      <c r="G8232">
        <v>20</v>
      </c>
      <c r="H8232" s="4">
        <v>1055855.6599999999</v>
      </c>
      <c r="I8232" s="4">
        <v>701123.05</v>
      </c>
      <c r="J8232" t="s">
        <v>24</v>
      </c>
      <c r="K8232" s="4">
        <f t="shared" si="256"/>
        <v>354732.60999999987</v>
      </c>
      <c r="L8232" s="1">
        <f t="shared" si="257"/>
        <v>0.33596695404369942</v>
      </c>
    </row>
    <row r="8233" spans="1:12" x14ac:dyDescent="0.3">
      <c r="A8233">
        <v>208232</v>
      </c>
      <c r="B8233" s="2">
        <v>45551</v>
      </c>
      <c r="C8233" t="s">
        <v>11</v>
      </c>
      <c r="D8233" t="s">
        <v>27</v>
      </c>
      <c r="E8233" t="s">
        <v>13</v>
      </c>
      <c r="F8233" t="s">
        <v>14</v>
      </c>
      <c r="G8233">
        <v>2</v>
      </c>
      <c r="H8233" s="4">
        <v>12856.22</v>
      </c>
      <c r="I8233" s="4">
        <v>10384.969999999999</v>
      </c>
      <c r="J8233" t="s">
        <v>24</v>
      </c>
      <c r="K8233" s="4">
        <f t="shared" si="256"/>
        <v>2471.25</v>
      </c>
      <c r="L8233" s="1">
        <f t="shared" si="257"/>
        <v>0.19222213061070828</v>
      </c>
    </row>
    <row r="8234" spans="1:12" x14ac:dyDescent="0.3">
      <c r="A8234">
        <v>208233</v>
      </c>
      <c r="B8234" s="2">
        <v>45797</v>
      </c>
      <c r="C8234" t="s">
        <v>31</v>
      </c>
      <c r="D8234" t="s">
        <v>34</v>
      </c>
      <c r="E8234" t="s">
        <v>13</v>
      </c>
      <c r="F8234" t="s">
        <v>14</v>
      </c>
      <c r="G8234">
        <v>24</v>
      </c>
      <c r="H8234" s="4">
        <v>1109545.3500000001</v>
      </c>
      <c r="I8234" s="4">
        <v>806078.39</v>
      </c>
      <c r="J8234" t="s">
        <v>24</v>
      </c>
      <c r="K8234" s="4">
        <f t="shared" si="256"/>
        <v>303466.96000000008</v>
      </c>
      <c r="L8234" s="1">
        <f t="shared" si="257"/>
        <v>0.27350568410745901</v>
      </c>
    </row>
    <row r="8235" spans="1:12" x14ac:dyDescent="0.3">
      <c r="A8235">
        <v>208234</v>
      </c>
      <c r="B8235" s="2">
        <v>45346</v>
      </c>
      <c r="C8235" t="s">
        <v>26</v>
      </c>
      <c r="D8235" t="s">
        <v>27</v>
      </c>
      <c r="E8235" t="s">
        <v>13</v>
      </c>
      <c r="F8235" t="s">
        <v>42</v>
      </c>
      <c r="G8235">
        <v>30</v>
      </c>
      <c r="H8235" s="4">
        <v>210394.78</v>
      </c>
      <c r="I8235" s="4">
        <v>173176.24</v>
      </c>
      <c r="J8235" t="s">
        <v>15</v>
      </c>
      <c r="K8235" s="4">
        <f t="shared" si="256"/>
        <v>37218.540000000008</v>
      </c>
      <c r="L8235" s="1">
        <f t="shared" si="257"/>
        <v>0.17689859035476074</v>
      </c>
    </row>
    <row r="8236" spans="1:12" x14ac:dyDescent="0.3">
      <c r="A8236">
        <v>208235</v>
      </c>
      <c r="B8236" s="2">
        <v>45519</v>
      </c>
      <c r="C8236" t="s">
        <v>31</v>
      </c>
      <c r="D8236" t="s">
        <v>34</v>
      </c>
      <c r="E8236" t="s">
        <v>20</v>
      </c>
      <c r="F8236" t="s">
        <v>45</v>
      </c>
      <c r="G8236">
        <v>9</v>
      </c>
      <c r="H8236" s="4">
        <v>453694.45</v>
      </c>
      <c r="I8236" s="4">
        <v>316230.96999999997</v>
      </c>
      <c r="J8236" t="s">
        <v>24</v>
      </c>
      <c r="K8236" s="4">
        <f t="shared" si="256"/>
        <v>137463.48000000004</v>
      </c>
      <c r="L8236" s="1">
        <f t="shared" si="257"/>
        <v>0.30298691112487719</v>
      </c>
    </row>
    <row r="8237" spans="1:12" x14ac:dyDescent="0.3">
      <c r="A8237">
        <v>208236</v>
      </c>
      <c r="B8237" s="2">
        <v>45601</v>
      </c>
      <c r="C8237" t="s">
        <v>11</v>
      </c>
      <c r="D8237" t="s">
        <v>32</v>
      </c>
      <c r="E8237" t="s">
        <v>13</v>
      </c>
      <c r="F8237" t="s">
        <v>42</v>
      </c>
      <c r="G8237">
        <v>29</v>
      </c>
      <c r="H8237" s="4">
        <v>1366054.53</v>
      </c>
      <c r="I8237" s="4">
        <v>910976.53</v>
      </c>
      <c r="J8237" t="s">
        <v>15</v>
      </c>
      <c r="K8237" s="4">
        <f t="shared" si="256"/>
        <v>455078</v>
      </c>
      <c r="L8237" s="1">
        <f t="shared" si="257"/>
        <v>0.33313311438599746</v>
      </c>
    </row>
    <row r="8238" spans="1:12" x14ac:dyDescent="0.3">
      <c r="A8238">
        <v>208237</v>
      </c>
      <c r="B8238" s="2">
        <v>45662</v>
      </c>
      <c r="C8238" t="s">
        <v>38</v>
      </c>
      <c r="D8238" t="s">
        <v>27</v>
      </c>
      <c r="E8238" t="s">
        <v>28</v>
      </c>
      <c r="F8238" t="s">
        <v>39</v>
      </c>
      <c r="G8238">
        <v>9</v>
      </c>
      <c r="H8238" s="4">
        <v>221193.13</v>
      </c>
      <c r="I8238" s="4">
        <v>160561.16</v>
      </c>
      <c r="J8238" t="s">
        <v>24</v>
      </c>
      <c r="K8238" s="4">
        <f t="shared" si="256"/>
        <v>60631.97</v>
      </c>
      <c r="L8238" s="1">
        <f t="shared" si="257"/>
        <v>0.27411326020839799</v>
      </c>
    </row>
    <row r="8239" spans="1:12" x14ac:dyDescent="0.3">
      <c r="A8239">
        <v>208238</v>
      </c>
      <c r="B8239" s="2">
        <v>45430</v>
      </c>
      <c r="C8239" t="s">
        <v>31</v>
      </c>
      <c r="D8239" t="s">
        <v>12</v>
      </c>
      <c r="E8239" t="s">
        <v>20</v>
      </c>
      <c r="F8239" t="s">
        <v>45</v>
      </c>
      <c r="G8239">
        <v>46</v>
      </c>
      <c r="H8239" s="4">
        <v>2354665.0099999998</v>
      </c>
      <c r="I8239" s="4">
        <v>1482328.84</v>
      </c>
      <c r="J8239" t="s">
        <v>24</v>
      </c>
      <c r="K8239" s="4">
        <f t="shared" si="256"/>
        <v>872336.16999999969</v>
      </c>
      <c r="L8239" s="1">
        <f t="shared" si="257"/>
        <v>0.37047145402649007</v>
      </c>
    </row>
    <row r="8240" spans="1:12" x14ac:dyDescent="0.3">
      <c r="A8240">
        <v>208239</v>
      </c>
      <c r="B8240" s="2">
        <v>45997</v>
      </c>
      <c r="C8240" t="s">
        <v>11</v>
      </c>
      <c r="D8240" t="s">
        <v>12</v>
      </c>
      <c r="E8240" t="s">
        <v>28</v>
      </c>
      <c r="F8240" t="s">
        <v>39</v>
      </c>
      <c r="G8240">
        <v>50</v>
      </c>
      <c r="H8240" s="4">
        <v>2611081.13</v>
      </c>
      <c r="I8240" s="4">
        <v>1911486.97</v>
      </c>
      <c r="J8240" t="s">
        <v>15</v>
      </c>
      <c r="K8240" s="4">
        <f t="shared" si="256"/>
        <v>699594.15999999992</v>
      </c>
      <c r="L8240" s="1">
        <f t="shared" si="257"/>
        <v>0.26793275473596639</v>
      </c>
    </row>
    <row r="8241" spans="1:12" x14ac:dyDescent="0.3">
      <c r="A8241">
        <v>208240</v>
      </c>
      <c r="B8241" s="2">
        <v>45834</v>
      </c>
      <c r="C8241" t="s">
        <v>31</v>
      </c>
      <c r="D8241" t="s">
        <v>51</v>
      </c>
      <c r="E8241" t="s">
        <v>28</v>
      </c>
      <c r="F8241" t="s">
        <v>39</v>
      </c>
      <c r="G8241">
        <v>48</v>
      </c>
      <c r="H8241" s="4">
        <v>602959.88</v>
      </c>
      <c r="I8241" s="4">
        <v>482710.3</v>
      </c>
      <c r="J8241" t="s">
        <v>24</v>
      </c>
      <c r="K8241" s="4">
        <f t="shared" si="256"/>
        <v>120249.58000000002</v>
      </c>
      <c r="L8241" s="1">
        <f t="shared" si="257"/>
        <v>0.19943214132257028</v>
      </c>
    </row>
    <row r="8242" spans="1:12" x14ac:dyDescent="0.3">
      <c r="A8242">
        <v>208241</v>
      </c>
      <c r="B8242" s="2">
        <v>45901</v>
      </c>
      <c r="C8242" t="s">
        <v>31</v>
      </c>
      <c r="D8242" t="s">
        <v>27</v>
      </c>
      <c r="E8242" t="s">
        <v>13</v>
      </c>
      <c r="F8242" t="s">
        <v>18</v>
      </c>
      <c r="G8242">
        <v>39</v>
      </c>
      <c r="H8242" s="4">
        <v>2266296.0499999998</v>
      </c>
      <c r="I8242" s="4">
        <v>1718578.95</v>
      </c>
      <c r="J8242" t="s">
        <v>15</v>
      </c>
      <c r="K8242" s="4">
        <f t="shared" si="256"/>
        <v>547717.09999999986</v>
      </c>
      <c r="L8242" s="1">
        <f t="shared" si="257"/>
        <v>0.24167941341997215</v>
      </c>
    </row>
    <row r="8243" spans="1:12" x14ac:dyDescent="0.3">
      <c r="A8243">
        <v>208242</v>
      </c>
      <c r="B8243" s="2">
        <v>45399</v>
      </c>
      <c r="C8243" t="s">
        <v>31</v>
      </c>
      <c r="D8243" t="s">
        <v>51</v>
      </c>
      <c r="E8243" t="s">
        <v>13</v>
      </c>
      <c r="F8243" t="s">
        <v>42</v>
      </c>
      <c r="G8243">
        <v>30</v>
      </c>
      <c r="H8243" s="4">
        <v>306540.93</v>
      </c>
      <c r="I8243" s="4">
        <v>227777.82</v>
      </c>
      <c r="J8243" t="s">
        <v>15</v>
      </c>
      <c r="K8243" s="4">
        <f t="shared" si="256"/>
        <v>78763.109999999986</v>
      </c>
      <c r="L8243" s="1">
        <f t="shared" si="257"/>
        <v>0.25694157710032389</v>
      </c>
    </row>
    <row r="8244" spans="1:12" x14ac:dyDescent="0.3">
      <c r="A8244">
        <v>208243</v>
      </c>
      <c r="B8244" s="2">
        <v>45320</v>
      </c>
      <c r="C8244" t="s">
        <v>38</v>
      </c>
      <c r="D8244" t="s">
        <v>51</v>
      </c>
      <c r="E8244" t="s">
        <v>28</v>
      </c>
      <c r="F8244" t="s">
        <v>39</v>
      </c>
      <c r="G8244">
        <v>5</v>
      </c>
      <c r="H8244" s="4">
        <v>125580.75</v>
      </c>
      <c r="I8244" s="4">
        <v>99559.29</v>
      </c>
      <c r="J8244" t="s">
        <v>15</v>
      </c>
      <c r="K8244" s="4">
        <f t="shared" si="256"/>
        <v>26021.460000000006</v>
      </c>
      <c r="L8244" s="1">
        <f t="shared" si="257"/>
        <v>0.20720898704618348</v>
      </c>
    </row>
    <row r="8245" spans="1:12" x14ac:dyDescent="0.3">
      <c r="A8245">
        <v>208244</v>
      </c>
      <c r="B8245" s="2">
        <v>45758</v>
      </c>
      <c r="C8245" t="s">
        <v>26</v>
      </c>
      <c r="D8245" t="s">
        <v>27</v>
      </c>
      <c r="E8245" t="s">
        <v>28</v>
      </c>
      <c r="F8245" t="s">
        <v>39</v>
      </c>
      <c r="G8245">
        <v>2</v>
      </c>
      <c r="H8245" s="4">
        <v>38148.32</v>
      </c>
      <c r="I8245" s="4">
        <v>24025.279999999999</v>
      </c>
      <c r="J8245" t="s">
        <v>24</v>
      </c>
      <c r="K8245" s="4">
        <f t="shared" si="256"/>
        <v>14123.04</v>
      </c>
      <c r="L8245" s="1">
        <f t="shared" si="257"/>
        <v>0.37021394389058287</v>
      </c>
    </row>
    <row r="8246" spans="1:12" x14ac:dyDescent="0.3">
      <c r="A8246">
        <v>208245</v>
      </c>
      <c r="B8246" s="2">
        <v>45781</v>
      </c>
      <c r="C8246" t="s">
        <v>31</v>
      </c>
      <c r="D8246" t="s">
        <v>17</v>
      </c>
      <c r="E8246" t="s">
        <v>20</v>
      </c>
      <c r="F8246" t="s">
        <v>23</v>
      </c>
      <c r="G8246">
        <v>40</v>
      </c>
      <c r="H8246" s="4">
        <v>702683.17</v>
      </c>
      <c r="I8246" s="4">
        <v>508180.69</v>
      </c>
      <c r="J8246" t="s">
        <v>24</v>
      </c>
      <c r="K8246" s="4">
        <f t="shared" si="256"/>
        <v>194502.48000000004</v>
      </c>
      <c r="L8246" s="1">
        <f t="shared" si="257"/>
        <v>0.27679968484231665</v>
      </c>
    </row>
    <row r="8247" spans="1:12" x14ac:dyDescent="0.3">
      <c r="A8247">
        <v>208246</v>
      </c>
      <c r="B8247" s="2">
        <v>45408</v>
      </c>
      <c r="C8247" t="s">
        <v>26</v>
      </c>
      <c r="D8247" t="s">
        <v>34</v>
      </c>
      <c r="E8247" t="s">
        <v>20</v>
      </c>
      <c r="F8247" t="s">
        <v>23</v>
      </c>
      <c r="G8247">
        <v>45</v>
      </c>
      <c r="H8247" s="4">
        <v>737972.44</v>
      </c>
      <c r="I8247" s="4">
        <v>512492.58</v>
      </c>
      <c r="J8247" t="s">
        <v>15</v>
      </c>
      <c r="K8247" s="4">
        <f t="shared" si="256"/>
        <v>225479.85999999993</v>
      </c>
      <c r="L8247" s="1">
        <f t="shared" si="257"/>
        <v>0.3055396757092988</v>
      </c>
    </row>
    <row r="8248" spans="1:12" x14ac:dyDescent="0.3">
      <c r="A8248">
        <v>208247</v>
      </c>
      <c r="B8248" s="2">
        <v>45510</v>
      </c>
      <c r="C8248" t="s">
        <v>38</v>
      </c>
      <c r="D8248" t="s">
        <v>34</v>
      </c>
      <c r="E8248" t="s">
        <v>28</v>
      </c>
      <c r="F8248" t="s">
        <v>29</v>
      </c>
      <c r="G8248">
        <v>41</v>
      </c>
      <c r="H8248" s="4">
        <v>1080151.1499999999</v>
      </c>
      <c r="I8248" s="4">
        <v>898522.89</v>
      </c>
      <c r="J8248" t="s">
        <v>24</v>
      </c>
      <c r="K8248" s="4">
        <f t="shared" si="256"/>
        <v>181628.25999999989</v>
      </c>
      <c r="L8248" s="1">
        <f t="shared" si="257"/>
        <v>0.16815078149016452</v>
      </c>
    </row>
    <row r="8249" spans="1:12" x14ac:dyDescent="0.3">
      <c r="A8249">
        <v>208248</v>
      </c>
      <c r="B8249" s="2">
        <v>45328</v>
      </c>
      <c r="C8249" t="s">
        <v>26</v>
      </c>
      <c r="D8249" t="s">
        <v>32</v>
      </c>
      <c r="E8249" t="s">
        <v>20</v>
      </c>
      <c r="F8249" t="s">
        <v>45</v>
      </c>
      <c r="G8249">
        <v>26</v>
      </c>
      <c r="H8249" s="4">
        <v>1285548.05</v>
      </c>
      <c r="I8249" s="4">
        <v>1059366.49</v>
      </c>
      <c r="J8249" t="s">
        <v>15</v>
      </c>
      <c r="K8249" s="4">
        <f t="shared" si="256"/>
        <v>226181.56000000006</v>
      </c>
      <c r="L8249" s="1">
        <f t="shared" si="257"/>
        <v>0.17594173940056154</v>
      </c>
    </row>
    <row r="8250" spans="1:12" x14ac:dyDescent="0.3">
      <c r="A8250">
        <v>208249</v>
      </c>
      <c r="B8250" s="2">
        <v>46022</v>
      </c>
      <c r="C8250" t="s">
        <v>26</v>
      </c>
      <c r="D8250" t="s">
        <v>51</v>
      </c>
      <c r="E8250" t="s">
        <v>13</v>
      </c>
      <c r="F8250" t="s">
        <v>36</v>
      </c>
      <c r="G8250">
        <v>41</v>
      </c>
      <c r="H8250" s="4">
        <v>1686996.1</v>
      </c>
      <c r="I8250" s="4">
        <v>1313189.7</v>
      </c>
      <c r="J8250" t="s">
        <v>15</v>
      </c>
      <c r="K8250" s="4">
        <f t="shared" si="256"/>
        <v>373806.40000000014</v>
      </c>
      <c r="L8250" s="1">
        <f t="shared" si="257"/>
        <v>0.22158106945238351</v>
      </c>
    </row>
    <row r="8251" spans="1:12" x14ac:dyDescent="0.3">
      <c r="A8251">
        <v>208250</v>
      </c>
      <c r="B8251" s="2">
        <v>45896</v>
      </c>
      <c r="C8251" t="s">
        <v>38</v>
      </c>
      <c r="D8251" t="s">
        <v>12</v>
      </c>
      <c r="E8251" t="s">
        <v>20</v>
      </c>
      <c r="F8251" t="s">
        <v>23</v>
      </c>
      <c r="G8251">
        <v>49</v>
      </c>
      <c r="H8251" s="4">
        <v>1435801.89</v>
      </c>
      <c r="I8251" s="4">
        <v>1111932.27</v>
      </c>
      <c r="J8251" t="s">
        <v>15</v>
      </c>
      <c r="K8251" s="4">
        <f t="shared" si="256"/>
        <v>323869.61999999988</v>
      </c>
      <c r="L8251" s="1">
        <f t="shared" si="257"/>
        <v>0.22556706621969963</v>
      </c>
    </row>
    <row r="8252" spans="1:12" x14ac:dyDescent="0.3">
      <c r="A8252">
        <v>208251</v>
      </c>
      <c r="B8252" s="2">
        <v>45605</v>
      </c>
      <c r="C8252" t="s">
        <v>38</v>
      </c>
      <c r="D8252" t="s">
        <v>32</v>
      </c>
      <c r="E8252" t="s">
        <v>28</v>
      </c>
      <c r="F8252" t="s">
        <v>78</v>
      </c>
      <c r="G8252">
        <v>24</v>
      </c>
      <c r="H8252" s="4">
        <v>293898.61</v>
      </c>
      <c r="I8252" s="4">
        <v>234258.38</v>
      </c>
      <c r="J8252" t="s">
        <v>24</v>
      </c>
      <c r="K8252" s="4">
        <f t="shared" si="256"/>
        <v>59640.229999999981</v>
      </c>
      <c r="L8252" s="1">
        <f t="shared" si="257"/>
        <v>0.20292790768898153</v>
      </c>
    </row>
    <row r="8253" spans="1:12" x14ac:dyDescent="0.3">
      <c r="A8253">
        <v>208252</v>
      </c>
      <c r="B8253" s="2">
        <v>45406</v>
      </c>
      <c r="C8253" t="s">
        <v>31</v>
      </c>
      <c r="D8253" t="s">
        <v>32</v>
      </c>
      <c r="E8253" t="s">
        <v>28</v>
      </c>
      <c r="F8253" t="s">
        <v>78</v>
      </c>
      <c r="G8253">
        <v>39</v>
      </c>
      <c r="H8253" s="4">
        <v>1488362.65</v>
      </c>
      <c r="I8253" s="4">
        <v>1064792.25</v>
      </c>
      <c r="J8253" t="s">
        <v>15</v>
      </c>
      <c r="K8253" s="4">
        <f t="shared" si="256"/>
        <v>423570.39999999991</v>
      </c>
      <c r="L8253" s="1">
        <f t="shared" si="257"/>
        <v>0.28458816807852572</v>
      </c>
    </row>
    <row r="8254" spans="1:12" x14ac:dyDescent="0.3">
      <c r="A8254">
        <v>208253</v>
      </c>
      <c r="B8254" s="2">
        <v>45408</v>
      </c>
      <c r="C8254" t="s">
        <v>26</v>
      </c>
      <c r="D8254" t="s">
        <v>32</v>
      </c>
      <c r="E8254" t="s">
        <v>13</v>
      </c>
      <c r="F8254" t="s">
        <v>42</v>
      </c>
      <c r="G8254">
        <v>13</v>
      </c>
      <c r="H8254" s="4">
        <v>53588.76</v>
      </c>
      <c r="I8254" s="4">
        <v>42436.98</v>
      </c>
      <c r="J8254" t="s">
        <v>24</v>
      </c>
      <c r="K8254" s="4">
        <f t="shared" si="256"/>
        <v>11151.779999999999</v>
      </c>
      <c r="L8254" s="1">
        <f t="shared" si="257"/>
        <v>0.20809923573525491</v>
      </c>
    </row>
    <row r="8255" spans="1:12" x14ac:dyDescent="0.3">
      <c r="A8255">
        <v>208254</v>
      </c>
      <c r="B8255" s="2">
        <v>45797</v>
      </c>
      <c r="C8255" t="s">
        <v>26</v>
      </c>
      <c r="D8255" t="s">
        <v>17</v>
      </c>
      <c r="E8255" t="s">
        <v>13</v>
      </c>
      <c r="F8255" t="s">
        <v>36</v>
      </c>
      <c r="G8255">
        <v>32</v>
      </c>
      <c r="H8255" s="4">
        <v>814405.61</v>
      </c>
      <c r="I8255" s="4">
        <v>496750.51</v>
      </c>
      <c r="J8255" t="s">
        <v>15</v>
      </c>
      <c r="K8255" s="4">
        <f t="shared" si="256"/>
        <v>317655.09999999998</v>
      </c>
      <c r="L8255" s="1">
        <f t="shared" si="257"/>
        <v>0.39004532397560471</v>
      </c>
    </row>
    <row r="8256" spans="1:12" x14ac:dyDescent="0.3">
      <c r="A8256">
        <v>208255</v>
      </c>
      <c r="B8256" s="2">
        <v>45357</v>
      </c>
      <c r="C8256" t="s">
        <v>11</v>
      </c>
      <c r="D8256" t="s">
        <v>17</v>
      </c>
      <c r="E8256" t="s">
        <v>28</v>
      </c>
      <c r="F8256" t="s">
        <v>39</v>
      </c>
      <c r="G8256">
        <v>10</v>
      </c>
      <c r="H8256" s="4">
        <v>320921.95</v>
      </c>
      <c r="I8256" s="4">
        <v>246814.99</v>
      </c>
      <c r="J8256" t="s">
        <v>15</v>
      </c>
      <c r="K8256" s="4">
        <f t="shared" si="256"/>
        <v>74106.960000000021</v>
      </c>
      <c r="L8256" s="1">
        <f t="shared" si="257"/>
        <v>0.23091895085393821</v>
      </c>
    </row>
    <row r="8257" spans="1:12" x14ac:dyDescent="0.3">
      <c r="A8257">
        <v>208256</v>
      </c>
      <c r="B8257" s="2">
        <v>45524</v>
      </c>
      <c r="C8257" t="s">
        <v>11</v>
      </c>
      <c r="D8257" t="s">
        <v>51</v>
      </c>
      <c r="E8257" t="s">
        <v>13</v>
      </c>
      <c r="F8257" t="s">
        <v>36</v>
      </c>
      <c r="G8257">
        <v>45</v>
      </c>
      <c r="H8257" s="4">
        <v>2693404.01</v>
      </c>
      <c r="I8257" s="4">
        <v>2235841.5099999998</v>
      </c>
      <c r="J8257" t="s">
        <v>15</v>
      </c>
      <c r="K8257" s="4">
        <f t="shared" si="256"/>
        <v>457562.5</v>
      </c>
      <c r="L8257" s="1">
        <f t="shared" si="257"/>
        <v>0.16988260888495524</v>
      </c>
    </row>
    <row r="8258" spans="1:12" x14ac:dyDescent="0.3">
      <c r="A8258">
        <v>208257</v>
      </c>
      <c r="B8258" s="2">
        <v>45314</v>
      </c>
      <c r="C8258" t="s">
        <v>38</v>
      </c>
      <c r="D8258" t="s">
        <v>34</v>
      </c>
      <c r="E8258" t="s">
        <v>28</v>
      </c>
      <c r="F8258" t="s">
        <v>39</v>
      </c>
      <c r="G8258">
        <v>38</v>
      </c>
      <c r="H8258" s="4">
        <v>1424464.04</v>
      </c>
      <c r="I8258" s="4">
        <v>904774.08</v>
      </c>
      <c r="J8258" t="s">
        <v>15</v>
      </c>
      <c r="K8258" s="4">
        <f t="shared" si="256"/>
        <v>519689.96000000008</v>
      </c>
      <c r="L8258" s="1">
        <f t="shared" si="257"/>
        <v>0.3648319265398936</v>
      </c>
    </row>
    <row r="8259" spans="1:12" x14ac:dyDescent="0.3">
      <c r="A8259">
        <v>208258</v>
      </c>
      <c r="B8259" s="2">
        <v>45483</v>
      </c>
      <c r="C8259" t="s">
        <v>31</v>
      </c>
      <c r="D8259" t="s">
        <v>17</v>
      </c>
      <c r="E8259" t="s">
        <v>28</v>
      </c>
      <c r="F8259" t="s">
        <v>39</v>
      </c>
      <c r="G8259">
        <v>41</v>
      </c>
      <c r="H8259" s="4">
        <v>51719.07</v>
      </c>
      <c r="I8259" s="4">
        <v>43949.96</v>
      </c>
      <c r="J8259" t="s">
        <v>24</v>
      </c>
      <c r="K8259" s="4">
        <f t="shared" ref="K8259:K8322" si="258">H8259-I8259</f>
        <v>7769.1100000000006</v>
      </c>
      <c r="L8259" s="1">
        <f t="shared" ref="L8259:L8322" si="259">K8259/H8259</f>
        <v>0.15021751164512434</v>
      </c>
    </row>
    <row r="8260" spans="1:12" x14ac:dyDescent="0.3">
      <c r="A8260">
        <v>208259</v>
      </c>
      <c r="B8260" s="2">
        <v>45700</v>
      </c>
      <c r="C8260" t="s">
        <v>31</v>
      </c>
      <c r="D8260" t="s">
        <v>32</v>
      </c>
      <c r="E8260" t="s">
        <v>28</v>
      </c>
      <c r="F8260" t="s">
        <v>78</v>
      </c>
      <c r="G8260">
        <v>22</v>
      </c>
      <c r="H8260" s="4">
        <v>989537.55</v>
      </c>
      <c r="I8260" s="4">
        <v>734651.99</v>
      </c>
      <c r="J8260" t="s">
        <v>15</v>
      </c>
      <c r="K8260" s="4">
        <f t="shared" si="258"/>
        <v>254885.56000000006</v>
      </c>
      <c r="L8260" s="1">
        <f t="shared" si="259"/>
        <v>0.25758048292356367</v>
      </c>
    </row>
    <row r="8261" spans="1:12" x14ac:dyDescent="0.3">
      <c r="A8261">
        <v>208260</v>
      </c>
      <c r="B8261" s="2">
        <v>45703</v>
      </c>
      <c r="C8261" t="s">
        <v>11</v>
      </c>
      <c r="D8261" t="s">
        <v>32</v>
      </c>
      <c r="E8261" t="s">
        <v>13</v>
      </c>
      <c r="F8261" t="s">
        <v>42</v>
      </c>
      <c r="G8261">
        <v>45</v>
      </c>
      <c r="H8261" s="4">
        <v>634587</v>
      </c>
      <c r="I8261" s="4">
        <v>436726.42</v>
      </c>
      <c r="J8261" t="s">
        <v>24</v>
      </c>
      <c r="K8261" s="4">
        <f t="shared" si="258"/>
        <v>197860.58000000002</v>
      </c>
      <c r="L8261" s="1">
        <f t="shared" si="259"/>
        <v>0.3117942535854028</v>
      </c>
    </row>
    <row r="8262" spans="1:12" x14ac:dyDescent="0.3">
      <c r="A8262">
        <v>208261</v>
      </c>
      <c r="B8262" s="2">
        <v>45616</v>
      </c>
      <c r="C8262" t="s">
        <v>11</v>
      </c>
      <c r="D8262" t="s">
        <v>32</v>
      </c>
      <c r="E8262" t="s">
        <v>20</v>
      </c>
      <c r="F8262" t="s">
        <v>21</v>
      </c>
      <c r="G8262">
        <v>21</v>
      </c>
      <c r="H8262" s="4">
        <v>774680.65</v>
      </c>
      <c r="I8262" s="4">
        <v>649255.36</v>
      </c>
      <c r="J8262" t="s">
        <v>15</v>
      </c>
      <c r="K8262" s="4">
        <f t="shared" si="258"/>
        <v>125425.29000000004</v>
      </c>
      <c r="L8262" s="1">
        <f t="shared" si="259"/>
        <v>0.16190579950589967</v>
      </c>
    </row>
    <row r="8263" spans="1:12" x14ac:dyDescent="0.3">
      <c r="A8263">
        <v>208262</v>
      </c>
      <c r="B8263" s="2">
        <v>45814</v>
      </c>
      <c r="C8263" t="s">
        <v>31</v>
      </c>
      <c r="D8263" t="s">
        <v>51</v>
      </c>
      <c r="E8263" t="s">
        <v>13</v>
      </c>
      <c r="F8263" t="s">
        <v>18</v>
      </c>
      <c r="G8263">
        <v>30</v>
      </c>
      <c r="H8263" s="4">
        <v>1202421.8</v>
      </c>
      <c r="I8263" s="4">
        <v>885171.08</v>
      </c>
      <c r="J8263" t="s">
        <v>24</v>
      </c>
      <c r="K8263" s="4">
        <f t="shared" si="258"/>
        <v>317250.72000000009</v>
      </c>
      <c r="L8263" s="1">
        <f t="shared" si="259"/>
        <v>0.26384312060875814</v>
      </c>
    </row>
    <row r="8264" spans="1:12" x14ac:dyDescent="0.3">
      <c r="A8264">
        <v>208263</v>
      </c>
      <c r="B8264" s="2">
        <v>45705</v>
      </c>
      <c r="C8264" t="s">
        <v>31</v>
      </c>
      <c r="D8264" t="s">
        <v>51</v>
      </c>
      <c r="E8264" t="s">
        <v>20</v>
      </c>
      <c r="F8264" t="s">
        <v>21</v>
      </c>
      <c r="G8264">
        <v>27</v>
      </c>
      <c r="H8264" s="4">
        <v>1069648.48</v>
      </c>
      <c r="I8264" s="4">
        <v>750911.58</v>
      </c>
      <c r="J8264" t="s">
        <v>15</v>
      </c>
      <c r="K8264" s="4">
        <f t="shared" si="258"/>
        <v>318736.90000000002</v>
      </c>
      <c r="L8264" s="1">
        <f t="shared" si="259"/>
        <v>0.29798284759868032</v>
      </c>
    </row>
    <row r="8265" spans="1:12" x14ac:dyDescent="0.3">
      <c r="A8265">
        <v>208264</v>
      </c>
      <c r="B8265" s="2">
        <v>45348</v>
      </c>
      <c r="C8265" t="s">
        <v>26</v>
      </c>
      <c r="D8265" t="s">
        <v>34</v>
      </c>
      <c r="E8265" t="s">
        <v>20</v>
      </c>
      <c r="F8265" t="s">
        <v>23</v>
      </c>
      <c r="G8265">
        <v>5</v>
      </c>
      <c r="H8265" s="4">
        <v>236423.11</v>
      </c>
      <c r="I8265" s="4">
        <v>147942.96</v>
      </c>
      <c r="J8265" t="s">
        <v>15</v>
      </c>
      <c r="K8265" s="4">
        <f t="shared" si="258"/>
        <v>88480.15</v>
      </c>
      <c r="L8265" s="1">
        <f t="shared" si="259"/>
        <v>0.37424492893270883</v>
      </c>
    </row>
    <row r="8266" spans="1:12" x14ac:dyDescent="0.3">
      <c r="A8266">
        <v>208265</v>
      </c>
      <c r="B8266" s="2">
        <v>45320</v>
      </c>
      <c r="C8266" t="s">
        <v>11</v>
      </c>
      <c r="D8266" t="s">
        <v>51</v>
      </c>
      <c r="E8266" t="s">
        <v>13</v>
      </c>
      <c r="F8266" t="s">
        <v>36</v>
      </c>
      <c r="G8266">
        <v>43</v>
      </c>
      <c r="H8266" s="4">
        <v>452321.59</v>
      </c>
      <c r="I8266" s="4">
        <v>348641.55</v>
      </c>
      <c r="J8266" t="s">
        <v>24</v>
      </c>
      <c r="K8266" s="4">
        <f t="shared" si="258"/>
        <v>103680.04000000004</v>
      </c>
      <c r="L8266" s="1">
        <f t="shared" si="259"/>
        <v>0.22921753524964403</v>
      </c>
    </row>
    <row r="8267" spans="1:12" x14ac:dyDescent="0.3">
      <c r="A8267">
        <v>208266</v>
      </c>
      <c r="B8267" s="2">
        <v>45481</v>
      </c>
      <c r="C8267" t="s">
        <v>11</v>
      </c>
      <c r="D8267" t="s">
        <v>32</v>
      </c>
      <c r="E8267" t="s">
        <v>28</v>
      </c>
      <c r="F8267" t="s">
        <v>78</v>
      </c>
      <c r="G8267">
        <v>14</v>
      </c>
      <c r="H8267" s="4">
        <v>761138.55</v>
      </c>
      <c r="I8267" s="4">
        <v>570992.92000000004</v>
      </c>
      <c r="J8267" t="s">
        <v>15</v>
      </c>
      <c r="K8267" s="4">
        <f t="shared" si="258"/>
        <v>190145.63</v>
      </c>
      <c r="L8267" s="1">
        <f t="shared" si="259"/>
        <v>0.24981736899280688</v>
      </c>
    </row>
    <row r="8268" spans="1:12" x14ac:dyDescent="0.3">
      <c r="A8268">
        <v>208267</v>
      </c>
      <c r="B8268" s="2">
        <v>45953</v>
      </c>
      <c r="C8268" t="s">
        <v>38</v>
      </c>
      <c r="D8268" t="s">
        <v>51</v>
      </c>
      <c r="E8268" t="s">
        <v>28</v>
      </c>
      <c r="F8268" t="s">
        <v>29</v>
      </c>
      <c r="G8268">
        <v>46</v>
      </c>
      <c r="H8268" s="4">
        <v>1708030.25</v>
      </c>
      <c r="I8268" s="4">
        <v>1221774.96</v>
      </c>
      <c r="J8268" t="s">
        <v>15</v>
      </c>
      <c r="K8268" s="4">
        <f t="shared" si="258"/>
        <v>486255.29000000004</v>
      </c>
      <c r="L8268" s="1">
        <f t="shared" si="259"/>
        <v>0.28468775069996566</v>
      </c>
    </row>
    <row r="8269" spans="1:12" x14ac:dyDescent="0.3">
      <c r="A8269">
        <v>208268</v>
      </c>
      <c r="B8269" s="2">
        <v>45379</v>
      </c>
      <c r="C8269" t="s">
        <v>38</v>
      </c>
      <c r="D8269" t="s">
        <v>32</v>
      </c>
      <c r="E8269" t="s">
        <v>28</v>
      </c>
      <c r="F8269" t="s">
        <v>39</v>
      </c>
      <c r="G8269">
        <v>20</v>
      </c>
      <c r="H8269" s="4">
        <v>767790.7</v>
      </c>
      <c r="I8269" s="4">
        <v>632949.66</v>
      </c>
      <c r="J8269" t="s">
        <v>15</v>
      </c>
      <c r="K8269" s="4">
        <f t="shared" si="258"/>
        <v>134841.03999999992</v>
      </c>
      <c r="L8269" s="1">
        <f t="shared" si="259"/>
        <v>0.17562213243791561</v>
      </c>
    </row>
    <row r="8270" spans="1:12" x14ac:dyDescent="0.3">
      <c r="A8270">
        <v>208269</v>
      </c>
      <c r="B8270" s="2">
        <v>45799</v>
      </c>
      <c r="C8270" t="s">
        <v>26</v>
      </c>
      <c r="D8270" t="s">
        <v>12</v>
      </c>
      <c r="E8270" t="s">
        <v>13</v>
      </c>
      <c r="F8270" t="s">
        <v>36</v>
      </c>
      <c r="G8270">
        <v>23</v>
      </c>
      <c r="H8270" s="4">
        <v>287219.28000000003</v>
      </c>
      <c r="I8270" s="4">
        <v>239737.61</v>
      </c>
      <c r="J8270" t="s">
        <v>24</v>
      </c>
      <c r="K8270" s="4">
        <f t="shared" si="258"/>
        <v>47481.670000000042</v>
      </c>
      <c r="L8270" s="1">
        <f t="shared" si="259"/>
        <v>0.16531505127371685</v>
      </c>
    </row>
    <row r="8271" spans="1:12" x14ac:dyDescent="0.3">
      <c r="A8271">
        <v>208270</v>
      </c>
      <c r="B8271" s="2">
        <v>45386</v>
      </c>
      <c r="C8271" t="s">
        <v>31</v>
      </c>
      <c r="D8271" t="s">
        <v>34</v>
      </c>
      <c r="E8271" t="s">
        <v>28</v>
      </c>
      <c r="F8271" t="s">
        <v>39</v>
      </c>
      <c r="G8271">
        <v>6</v>
      </c>
      <c r="H8271" s="4">
        <v>114313.9</v>
      </c>
      <c r="I8271" s="4">
        <v>70585.039999999994</v>
      </c>
      <c r="J8271" t="s">
        <v>15</v>
      </c>
      <c r="K8271" s="4">
        <f t="shared" si="258"/>
        <v>43728.86</v>
      </c>
      <c r="L8271" s="1">
        <f t="shared" si="259"/>
        <v>0.38253318275380338</v>
      </c>
    </row>
    <row r="8272" spans="1:12" x14ac:dyDescent="0.3">
      <c r="A8272">
        <v>208271</v>
      </c>
      <c r="B8272" s="2">
        <v>45331</v>
      </c>
      <c r="C8272" t="s">
        <v>31</v>
      </c>
      <c r="D8272" t="s">
        <v>27</v>
      </c>
      <c r="E8272" t="s">
        <v>28</v>
      </c>
      <c r="F8272" t="s">
        <v>78</v>
      </c>
      <c r="G8272">
        <v>45</v>
      </c>
      <c r="H8272" s="4">
        <v>875012.6</v>
      </c>
      <c r="I8272" s="4">
        <v>604078.63</v>
      </c>
      <c r="J8272" t="s">
        <v>15</v>
      </c>
      <c r="K8272" s="4">
        <f t="shared" si="258"/>
        <v>270933.96999999997</v>
      </c>
      <c r="L8272" s="1">
        <f t="shared" si="259"/>
        <v>0.3096343641222995</v>
      </c>
    </row>
    <row r="8273" spans="1:12" x14ac:dyDescent="0.3">
      <c r="A8273">
        <v>208272</v>
      </c>
      <c r="B8273" s="2">
        <v>45824</v>
      </c>
      <c r="C8273" t="s">
        <v>38</v>
      </c>
      <c r="D8273" t="s">
        <v>51</v>
      </c>
      <c r="E8273" t="s">
        <v>13</v>
      </c>
      <c r="F8273" t="s">
        <v>14</v>
      </c>
      <c r="G8273">
        <v>8</v>
      </c>
      <c r="H8273" s="4">
        <v>323288.93</v>
      </c>
      <c r="I8273" s="4">
        <v>229871.64</v>
      </c>
      <c r="J8273" t="s">
        <v>24</v>
      </c>
      <c r="K8273" s="4">
        <f t="shared" si="258"/>
        <v>93417.289999999979</v>
      </c>
      <c r="L8273" s="1">
        <f t="shared" si="259"/>
        <v>0.28895913633665088</v>
      </c>
    </row>
    <row r="8274" spans="1:12" x14ac:dyDescent="0.3">
      <c r="A8274">
        <v>208273</v>
      </c>
      <c r="B8274" s="2">
        <v>45683</v>
      </c>
      <c r="C8274" t="s">
        <v>38</v>
      </c>
      <c r="D8274" t="s">
        <v>34</v>
      </c>
      <c r="E8274" t="s">
        <v>28</v>
      </c>
      <c r="F8274" t="s">
        <v>29</v>
      </c>
      <c r="G8274">
        <v>35</v>
      </c>
      <c r="H8274" s="4">
        <v>187158.6</v>
      </c>
      <c r="I8274" s="4">
        <v>154984.84</v>
      </c>
      <c r="J8274" t="s">
        <v>24</v>
      </c>
      <c r="K8274" s="4">
        <f t="shared" si="258"/>
        <v>32173.760000000009</v>
      </c>
      <c r="L8274" s="1">
        <f t="shared" si="259"/>
        <v>0.17190639382854975</v>
      </c>
    </row>
    <row r="8275" spans="1:12" x14ac:dyDescent="0.3">
      <c r="A8275">
        <v>208274</v>
      </c>
      <c r="B8275" s="2">
        <v>45348</v>
      </c>
      <c r="C8275" t="s">
        <v>38</v>
      </c>
      <c r="D8275" t="s">
        <v>12</v>
      </c>
      <c r="E8275" t="s">
        <v>20</v>
      </c>
      <c r="F8275" t="s">
        <v>23</v>
      </c>
      <c r="G8275">
        <v>47</v>
      </c>
      <c r="H8275" s="4">
        <v>2680332.84</v>
      </c>
      <c r="I8275" s="4">
        <v>1691051.44</v>
      </c>
      <c r="J8275" t="s">
        <v>15</v>
      </c>
      <c r="K8275" s="4">
        <f t="shared" si="258"/>
        <v>989281.39999999991</v>
      </c>
      <c r="L8275" s="1">
        <f t="shared" si="259"/>
        <v>0.36908901209448297</v>
      </c>
    </row>
    <row r="8276" spans="1:12" x14ac:dyDescent="0.3">
      <c r="A8276">
        <v>208275</v>
      </c>
      <c r="B8276" s="2">
        <v>45465</v>
      </c>
      <c r="C8276" t="s">
        <v>26</v>
      </c>
      <c r="D8276" t="s">
        <v>32</v>
      </c>
      <c r="E8276" t="s">
        <v>20</v>
      </c>
      <c r="F8276" t="s">
        <v>23</v>
      </c>
      <c r="G8276">
        <v>45</v>
      </c>
      <c r="H8276" s="4">
        <v>2018610.15</v>
      </c>
      <c r="I8276" s="4">
        <v>1626307.99</v>
      </c>
      <c r="J8276" t="s">
        <v>15</v>
      </c>
      <c r="K8276" s="4">
        <f t="shared" si="258"/>
        <v>392302.15999999992</v>
      </c>
      <c r="L8276" s="1">
        <f t="shared" si="259"/>
        <v>0.19434270653994282</v>
      </c>
    </row>
    <row r="8277" spans="1:12" x14ac:dyDescent="0.3">
      <c r="A8277">
        <v>208276</v>
      </c>
      <c r="B8277" s="2">
        <v>45517</v>
      </c>
      <c r="C8277" t="s">
        <v>31</v>
      </c>
      <c r="D8277" t="s">
        <v>51</v>
      </c>
      <c r="E8277" t="s">
        <v>20</v>
      </c>
      <c r="F8277" t="s">
        <v>21</v>
      </c>
      <c r="G8277">
        <v>13</v>
      </c>
      <c r="H8277" s="4">
        <v>82148.97</v>
      </c>
      <c r="I8277" s="4">
        <v>50278.27</v>
      </c>
      <c r="J8277" t="s">
        <v>24</v>
      </c>
      <c r="K8277" s="4">
        <f t="shared" si="258"/>
        <v>31870.700000000004</v>
      </c>
      <c r="L8277" s="1">
        <f t="shared" si="259"/>
        <v>0.38796225929552136</v>
      </c>
    </row>
    <row r="8278" spans="1:12" x14ac:dyDescent="0.3">
      <c r="A8278">
        <v>208277</v>
      </c>
      <c r="B8278" s="2">
        <v>45762</v>
      </c>
      <c r="C8278" t="s">
        <v>38</v>
      </c>
      <c r="D8278" t="s">
        <v>32</v>
      </c>
      <c r="E8278" t="s">
        <v>28</v>
      </c>
      <c r="F8278" t="s">
        <v>29</v>
      </c>
      <c r="G8278">
        <v>14</v>
      </c>
      <c r="H8278" s="4">
        <v>230318.23</v>
      </c>
      <c r="I8278" s="4">
        <v>147179.47</v>
      </c>
      <c r="J8278" t="s">
        <v>15</v>
      </c>
      <c r="K8278" s="4">
        <f t="shared" si="258"/>
        <v>83138.760000000009</v>
      </c>
      <c r="L8278" s="1">
        <f t="shared" si="259"/>
        <v>0.36097342359742868</v>
      </c>
    </row>
    <row r="8279" spans="1:12" x14ac:dyDescent="0.3">
      <c r="A8279">
        <v>208278</v>
      </c>
      <c r="B8279" s="2">
        <v>45791</v>
      </c>
      <c r="C8279" t="s">
        <v>26</v>
      </c>
      <c r="D8279" t="s">
        <v>27</v>
      </c>
      <c r="E8279" t="s">
        <v>13</v>
      </c>
      <c r="F8279" t="s">
        <v>36</v>
      </c>
      <c r="G8279">
        <v>47</v>
      </c>
      <c r="H8279" s="4">
        <v>970556.82</v>
      </c>
      <c r="I8279" s="4">
        <v>815585.58</v>
      </c>
      <c r="J8279" t="s">
        <v>15</v>
      </c>
      <c r="K8279" s="4">
        <f t="shared" si="258"/>
        <v>154971.24</v>
      </c>
      <c r="L8279" s="1">
        <f t="shared" si="259"/>
        <v>0.15967250634537811</v>
      </c>
    </row>
    <row r="8280" spans="1:12" x14ac:dyDescent="0.3">
      <c r="A8280">
        <v>208279</v>
      </c>
      <c r="B8280" s="2">
        <v>45565</v>
      </c>
      <c r="C8280" t="s">
        <v>38</v>
      </c>
      <c r="D8280" t="s">
        <v>34</v>
      </c>
      <c r="E8280" t="s">
        <v>20</v>
      </c>
      <c r="F8280" t="s">
        <v>23</v>
      </c>
      <c r="G8280">
        <v>17</v>
      </c>
      <c r="H8280" s="4">
        <v>612462.27</v>
      </c>
      <c r="I8280" s="4">
        <v>412739.22</v>
      </c>
      <c r="J8280" t="s">
        <v>24</v>
      </c>
      <c r="K8280" s="4">
        <f t="shared" si="258"/>
        <v>199723.05000000005</v>
      </c>
      <c r="L8280" s="1">
        <f t="shared" si="259"/>
        <v>0.32609853664944949</v>
      </c>
    </row>
    <row r="8281" spans="1:12" x14ac:dyDescent="0.3">
      <c r="A8281">
        <v>208280</v>
      </c>
      <c r="B8281" s="2">
        <v>45537</v>
      </c>
      <c r="C8281" t="s">
        <v>31</v>
      </c>
      <c r="D8281" t="s">
        <v>34</v>
      </c>
      <c r="E8281" t="s">
        <v>20</v>
      </c>
      <c r="F8281" t="s">
        <v>45</v>
      </c>
      <c r="G8281">
        <v>19</v>
      </c>
      <c r="H8281" s="4">
        <v>153347.39000000001</v>
      </c>
      <c r="I8281" s="4">
        <v>95705.48</v>
      </c>
      <c r="J8281" t="s">
        <v>15</v>
      </c>
      <c r="K8281" s="4">
        <f t="shared" si="258"/>
        <v>57641.910000000018</v>
      </c>
      <c r="L8281" s="1">
        <f t="shared" si="259"/>
        <v>0.37589104059743056</v>
      </c>
    </row>
    <row r="8282" spans="1:12" x14ac:dyDescent="0.3">
      <c r="A8282">
        <v>208281</v>
      </c>
      <c r="B8282" s="2">
        <v>46003</v>
      </c>
      <c r="C8282" t="s">
        <v>31</v>
      </c>
      <c r="D8282" t="s">
        <v>32</v>
      </c>
      <c r="E8282" t="s">
        <v>13</v>
      </c>
      <c r="F8282" t="s">
        <v>18</v>
      </c>
      <c r="G8282">
        <v>5</v>
      </c>
      <c r="H8282" s="4">
        <v>145145.45000000001</v>
      </c>
      <c r="I8282" s="4">
        <v>94550.96</v>
      </c>
      <c r="J8282" t="s">
        <v>24</v>
      </c>
      <c r="K8282" s="4">
        <f t="shared" si="258"/>
        <v>50594.490000000005</v>
      </c>
      <c r="L8282" s="1">
        <f t="shared" si="259"/>
        <v>0.34857785759043775</v>
      </c>
    </row>
    <row r="8283" spans="1:12" x14ac:dyDescent="0.3">
      <c r="A8283">
        <v>208282</v>
      </c>
      <c r="B8283" s="2">
        <v>45358</v>
      </c>
      <c r="C8283" t="s">
        <v>26</v>
      </c>
      <c r="D8283" t="s">
        <v>27</v>
      </c>
      <c r="E8283" t="s">
        <v>20</v>
      </c>
      <c r="F8283" t="s">
        <v>45</v>
      </c>
      <c r="G8283">
        <v>45</v>
      </c>
      <c r="H8283" s="4">
        <v>1366900.31</v>
      </c>
      <c r="I8283" s="4">
        <v>933415.63</v>
      </c>
      <c r="J8283" t="s">
        <v>15</v>
      </c>
      <c r="K8283" s="4">
        <f t="shared" si="258"/>
        <v>433484.68000000005</v>
      </c>
      <c r="L8283" s="1">
        <f t="shared" si="259"/>
        <v>0.31712969616635761</v>
      </c>
    </row>
    <row r="8284" spans="1:12" x14ac:dyDescent="0.3">
      <c r="A8284">
        <v>208283</v>
      </c>
      <c r="B8284" s="2">
        <v>45468</v>
      </c>
      <c r="C8284" t="s">
        <v>26</v>
      </c>
      <c r="D8284" t="s">
        <v>17</v>
      </c>
      <c r="E8284" t="s">
        <v>20</v>
      </c>
      <c r="F8284" t="s">
        <v>23</v>
      </c>
      <c r="G8284">
        <v>19</v>
      </c>
      <c r="H8284" s="4">
        <v>247757.12</v>
      </c>
      <c r="I8284" s="4">
        <v>188458.41</v>
      </c>
      <c r="J8284" t="s">
        <v>15</v>
      </c>
      <c r="K8284" s="4">
        <f t="shared" si="258"/>
        <v>59298.709999999992</v>
      </c>
      <c r="L8284" s="1">
        <f t="shared" si="259"/>
        <v>0.23934210245905341</v>
      </c>
    </row>
    <row r="8285" spans="1:12" x14ac:dyDescent="0.3">
      <c r="A8285">
        <v>208284</v>
      </c>
      <c r="B8285" s="2">
        <v>45468</v>
      </c>
      <c r="C8285" t="s">
        <v>31</v>
      </c>
      <c r="D8285" t="s">
        <v>51</v>
      </c>
      <c r="E8285" t="s">
        <v>28</v>
      </c>
      <c r="F8285" t="s">
        <v>78</v>
      </c>
      <c r="G8285">
        <v>19</v>
      </c>
      <c r="H8285" s="4">
        <v>309814.08</v>
      </c>
      <c r="I8285" s="4">
        <v>246673.39</v>
      </c>
      <c r="J8285" t="s">
        <v>15</v>
      </c>
      <c r="K8285" s="4">
        <f t="shared" si="258"/>
        <v>63140.69</v>
      </c>
      <c r="L8285" s="1">
        <f t="shared" si="259"/>
        <v>0.20380187369147329</v>
      </c>
    </row>
    <row r="8286" spans="1:12" x14ac:dyDescent="0.3">
      <c r="A8286">
        <v>208285</v>
      </c>
      <c r="B8286" s="2">
        <v>45644</v>
      </c>
      <c r="C8286" t="s">
        <v>38</v>
      </c>
      <c r="D8286" t="s">
        <v>32</v>
      </c>
      <c r="E8286" t="s">
        <v>20</v>
      </c>
      <c r="F8286" t="s">
        <v>45</v>
      </c>
      <c r="G8286">
        <v>4</v>
      </c>
      <c r="H8286" s="4">
        <v>215710.71</v>
      </c>
      <c r="I8286" s="4">
        <v>180686.55</v>
      </c>
      <c r="J8286" t="s">
        <v>15</v>
      </c>
      <c r="K8286" s="4">
        <f t="shared" si="258"/>
        <v>35024.160000000003</v>
      </c>
      <c r="L8286" s="1">
        <f t="shared" si="259"/>
        <v>0.16236634703951419</v>
      </c>
    </row>
    <row r="8287" spans="1:12" x14ac:dyDescent="0.3">
      <c r="A8287">
        <v>208286</v>
      </c>
      <c r="B8287" s="2">
        <v>45882</v>
      </c>
      <c r="C8287" t="s">
        <v>11</v>
      </c>
      <c r="D8287" t="s">
        <v>32</v>
      </c>
      <c r="E8287" t="s">
        <v>28</v>
      </c>
      <c r="F8287" t="s">
        <v>78</v>
      </c>
      <c r="G8287">
        <v>36</v>
      </c>
      <c r="H8287" s="4">
        <v>123346.09</v>
      </c>
      <c r="I8287" s="4">
        <v>95417.49</v>
      </c>
      <c r="J8287" t="s">
        <v>15</v>
      </c>
      <c r="K8287" s="4">
        <f t="shared" si="258"/>
        <v>27928.599999999991</v>
      </c>
      <c r="L8287" s="1">
        <f t="shared" si="259"/>
        <v>0.22642468845181871</v>
      </c>
    </row>
    <row r="8288" spans="1:12" x14ac:dyDescent="0.3">
      <c r="A8288">
        <v>208287</v>
      </c>
      <c r="B8288" s="2">
        <v>45358</v>
      </c>
      <c r="C8288" t="s">
        <v>11</v>
      </c>
      <c r="D8288" t="s">
        <v>17</v>
      </c>
      <c r="E8288" t="s">
        <v>13</v>
      </c>
      <c r="F8288" t="s">
        <v>18</v>
      </c>
      <c r="G8288">
        <v>33</v>
      </c>
      <c r="H8288" s="4">
        <v>1227428.7</v>
      </c>
      <c r="I8288" s="4">
        <v>832428.55</v>
      </c>
      <c r="J8288" t="s">
        <v>15</v>
      </c>
      <c r="K8288" s="4">
        <f t="shared" si="258"/>
        <v>395000.14999999991</v>
      </c>
      <c r="L8288" s="1">
        <f t="shared" si="259"/>
        <v>0.32181107546206139</v>
      </c>
    </row>
    <row r="8289" spans="1:12" x14ac:dyDescent="0.3">
      <c r="A8289">
        <v>208288</v>
      </c>
      <c r="B8289" s="2">
        <v>45497</v>
      </c>
      <c r="C8289" t="s">
        <v>31</v>
      </c>
      <c r="D8289" t="s">
        <v>17</v>
      </c>
      <c r="E8289" t="s">
        <v>13</v>
      </c>
      <c r="F8289" t="s">
        <v>14</v>
      </c>
      <c r="G8289">
        <v>41</v>
      </c>
      <c r="H8289" s="4">
        <v>1520390.68</v>
      </c>
      <c r="I8289" s="4">
        <v>1187832.76</v>
      </c>
      <c r="J8289" t="s">
        <v>24</v>
      </c>
      <c r="K8289" s="4">
        <f t="shared" si="258"/>
        <v>332557.91999999993</v>
      </c>
      <c r="L8289" s="1">
        <f t="shared" si="259"/>
        <v>0.2187318854125046</v>
      </c>
    </row>
    <row r="8290" spans="1:12" x14ac:dyDescent="0.3">
      <c r="A8290">
        <v>208289</v>
      </c>
      <c r="B8290" s="2">
        <v>45400</v>
      </c>
      <c r="C8290" t="s">
        <v>11</v>
      </c>
      <c r="D8290" t="s">
        <v>17</v>
      </c>
      <c r="E8290" t="s">
        <v>28</v>
      </c>
      <c r="F8290" t="s">
        <v>29</v>
      </c>
      <c r="G8290">
        <v>47</v>
      </c>
      <c r="H8290" s="4">
        <v>2816323.02</v>
      </c>
      <c r="I8290" s="4">
        <v>2339432.79</v>
      </c>
      <c r="J8290" t="s">
        <v>24</v>
      </c>
      <c r="K8290" s="4">
        <f t="shared" si="258"/>
        <v>476890.23</v>
      </c>
      <c r="L8290" s="1">
        <f t="shared" si="259"/>
        <v>0.16933079998756675</v>
      </c>
    </row>
    <row r="8291" spans="1:12" x14ac:dyDescent="0.3">
      <c r="A8291">
        <v>208290</v>
      </c>
      <c r="B8291" s="2">
        <v>45662</v>
      </c>
      <c r="C8291" t="s">
        <v>11</v>
      </c>
      <c r="D8291" t="s">
        <v>34</v>
      </c>
      <c r="E8291" t="s">
        <v>13</v>
      </c>
      <c r="F8291" t="s">
        <v>36</v>
      </c>
      <c r="G8291">
        <v>15</v>
      </c>
      <c r="H8291" s="4">
        <v>862707.38</v>
      </c>
      <c r="I8291" s="4">
        <v>593558.41</v>
      </c>
      <c r="J8291" t="s">
        <v>24</v>
      </c>
      <c r="K8291" s="4">
        <f t="shared" si="258"/>
        <v>269148.96999999997</v>
      </c>
      <c r="L8291" s="1">
        <f t="shared" si="259"/>
        <v>0.3119817637354626</v>
      </c>
    </row>
    <row r="8292" spans="1:12" x14ac:dyDescent="0.3">
      <c r="A8292">
        <v>208291</v>
      </c>
      <c r="B8292" s="2">
        <v>45574</v>
      </c>
      <c r="C8292" t="s">
        <v>11</v>
      </c>
      <c r="D8292" t="s">
        <v>51</v>
      </c>
      <c r="E8292" t="s">
        <v>20</v>
      </c>
      <c r="F8292" t="s">
        <v>23</v>
      </c>
      <c r="G8292">
        <v>13</v>
      </c>
      <c r="H8292" s="4">
        <v>279642.55</v>
      </c>
      <c r="I8292" s="4">
        <v>235239.85</v>
      </c>
      <c r="J8292" t="s">
        <v>24</v>
      </c>
      <c r="K8292" s="4">
        <f t="shared" si="258"/>
        <v>44402.699999999983</v>
      </c>
      <c r="L8292" s="1">
        <f t="shared" si="259"/>
        <v>0.15878377593109483</v>
      </c>
    </row>
    <row r="8293" spans="1:12" x14ac:dyDescent="0.3">
      <c r="A8293">
        <v>208292</v>
      </c>
      <c r="B8293" s="2">
        <v>45672</v>
      </c>
      <c r="C8293" t="s">
        <v>26</v>
      </c>
      <c r="D8293" t="s">
        <v>27</v>
      </c>
      <c r="E8293" t="s">
        <v>20</v>
      </c>
      <c r="F8293" t="s">
        <v>21</v>
      </c>
      <c r="G8293">
        <v>23</v>
      </c>
      <c r="H8293" s="4">
        <v>278625.53000000003</v>
      </c>
      <c r="I8293" s="4">
        <v>167600.44</v>
      </c>
      <c r="J8293" t="s">
        <v>24</v>
      </c>
      <c r="K8293" s="4">
        <f t="shared" si="258"/>
        <v>111025.09000000003</v>
      </c>
      <c r="L8293" s="1">
        <f t="shared" si="259"/>
        <v>0.39847421734828109</v>
      </c>
    </row>
    <row r="8294" spans="1:12" x14ac:dyDescent="0.3">
      <c r="A8294">
        <v>208293</v>
      </c>
      <c r="B8294" s="2">
        <v>46002</v>
      </c>
      <c r="C8294" t="s">
        <v>11</v>
      </c>
      <c r="D8294" t="s">
        <v>27</v>
      </c>
      <c r="E8294" t="s">
        <v>28</v>
      </c>
      <c r="F8294" t="s">
        <v>78</v>
      </c>
      <c r="G8294">
        <v>1</v>
      </c>
      <c r="H8294" s="4">
        <v>16030.79</v>
      </c>
      <c r="I8294" s="4">
        <v>12126.77</v>
      </c>
      <c r="J8294" t="s">
        <v>15</v>
      </c>
      <c r="K8294" s="4">
        <f t="shared" si="258"/>
        <v>3904.0200000000004</v>
      </c>
      <c r="L8294" s="1">
        <f t="shared" si="259"/>
        <v>0.24353260194912416</v>
      </c>
    </row>
    <row r="8295" spans="1:12" x14ac:dyDescent="0.3">
      <c r="A8295">
        <v>208294</v>
      </c>
      <c r="B8295" s="2">
        <v>45839</v>
      </c>
      <c r="C8295" t="s">
        <v>26</v>
      </c>
      <c r="D8295" t="s">
        <v>12</v>
      </c>
      <c r="E8295" t="s">
        <v>20</v>
      </c>
      <c r="F8295" t="s">
        <v>21</v>
      </c>
      <c r="G8295">
        <v>23</v>
      </c>
      <c r="H8295" s="4">
        <v>627355.9</v>
      </c>
      <c r="I8295" s="4">
        <v>377384.54</v>
      </c>
      <c r="J8295" t="s">
        <v>15</v>
      </c>
      <c r="K8295" s="4">
        <f t="shared" si="258"/>
        <v>249971.36000000004</v>
      </c>
      <c r="L8295" s="1">
        <f t="shared" si="259"/>
        <v>0.39845223421027848</v>
      </c>
    </row>
    <row r="8296" spans="1:12" x14ac:dyDescent="0.3">
      <c r="A8296">
        <v>208295</v>
      </c>
      <c r="B8296" s="2">
        <v>45542</v>
      </c>
      <c r="C8296" t="s">
        <v>31</v>
      </c>
      <c r="D8296" t="s">
        <v>51</v>
      </c>
      <c r="E8296" t="s">
        <v>20</v>
      </c>
      <c r="F8296" t="s">
        <v>45</v>
      </c>
      <c r="G8296">
        <v>8</v>
      </c>
      <c r="H8296" s="4">
        <v>262033.98</v>
      </c>
      <c r="I8296" s="4">
        <v>213991.1</v>
      </c>
      <c r="J8296" t="s">
        <v>15</v>
      </c>
      <c r="K8296" s="4">
        <f t="shared" si="258"/>
        <v>48042.880000000005</v>
      </c>
      <c r="L8296" s="1">
        <f t="shared" si="259"/>
        <v>0.18334599199691584</v>
      </c>
    </row>
    <row r="8297" spans="1:12" x14ac:dyDescent="0.3">
      <c r="A8297">
        <v>208296</v>
      </c>
      <c r="B8297" s="2">
        <v>45793</v>
      </c>
      <c r="C8297" t="s">
        <v>38</v>
      </c>
      <c r="D8297" t="s">
        <v>12</v>
      </c>
      <c r="E8297" t="s">
        <v>20</v>
      </c>
      <c r="F8297" t="s">
        <v>45</v>
      </c>
      <c r="G8297">
        <v>37</v>
      </c>
      <c r="H8297" s="4">
        <v>509640.83</v>
      </c>
      <c r="I8297" s="4">
        <v>417594.93</v>
      </c>
      <c r="J8297" t="s">
        <v>15</v>
      </c>
      <c r="K8297" s="4">
        <f t="shared" si="258"/>
        <v>92045.900000000023</v>
      </c>
      <c r="L8297" s="1">
        <f t="shared" si="259"/>
        <v>0.1806093518841495</v>
      </c>
    </row>
    <row r="8298" spans="1:12" x14ac:dyDescent="0.3">
      <c r="A8298">
        <v>208297</v>
      </c>
      <c r="B8298" s="2">
        <v>45831</v>
      </c>
      <c r="C8298" t="s">
        <v>38</v>
      </c>
      <c r="D8298" t="s">
        <v>51</v>
      </c>
      <c r="E8298" t="s">
        <v>20</v>
      </c>
      <c r="F8298" t="s">
        <v>21</v>
      </c>
      <c r="G8298">
        <v>41</v>
      </c>
      <c r="H8298" s="4">
        <v>380149.81</v>
      </c>
      <c r="I8298" s="4">
        <v>283952.06</v>
      </c>
      <c r="J8298" t="s">
        <v>24</v>
      </c>
      <c r="K8298" s="4">
        <f t="shared" si="258"/>
        <v>96197.75</v>
      </c>
      <c r="L8298" s="1">
        <f t="shared" si="259"/>
        <v>0.25305221117958732</v>
      </c>
    </row>
    <row r="8299" spans="1:12" x14ac:dyDescent="0.3">
      <c r="A8299">
        <v>208298</v>
      </c>
      <c r="B8299" s="2">
        <v>45292</v>
      </c>
      <c r="C8299" t="s">
        <v>31</v>
      </c>
      <c r="D8299" t="s">
        <v>17</v>
      </c>
      <c r="E8299" t="s">
        <v>28</v>
      </c>
      <c r="F8299" t="s">
        <v>78</v>
      </c>
      <c r="G8299">
        <v>38</v>
      </c>
      <c r="H8299" s="4">
        <v>1600236.67</v>
      </c>
      <c r="I8299" s="4">
        <v>1127806.1100000001</v>
      </c>
      <c r="J8299" t="s">
        <v>15</v>
      </c>
      <c r="K8299" s="4">
        <f t="shared" si="258"/>
        <v>472430.55999999982</v>
      </c>
      <c r="L8299" s="1">
        <f t="shared" si="259"/>
        <v>0.2952254306233339</v>
      </c>
    </row>
    <row r="8300" spans="1:12" x14ac:dyDescent="0.3">
      <c r="A8300">
        <v>208299</v>
      </c>
      <c r="B8300" s="2">
        <v>45946</v>
      </c>
      <c r="C8300" t="s">
        <v>31</v>
      </c>
      <c r="D8300" t="s">
        <v>17</v>
      </c>
      <c r="E8300" t="s">
        <v>20</v>
      </c>
      <c r="F8300" t="s">
        <v>21</v>
      </c>
      <c r="G8300">
        <v>30</v>
      </c>
      <c r="H8300" s="4">
        <v>1119048.96</v>
      </c>
      <c r="I8300" s="4">
        <v>919803.11</v>
      </c>
      <c r="J8300" t="s">
        <v>15</v>
      </c>
      <c r="K8300" s="4">
        <f t="shared" si="258"/>
        <v>199245.84999999998</v>
      </c>
      <c r="L8300" s="1">
        <f t="shared" si="259"/>
        <v>0.17804926962266243</v>
      </c>
    </row>
    <row r="8301" spans="1:12" x14ac:dyDescent="0.3">
      <c r="A8301">
        <v>208300</v>
      </c>
      <c r="B8301" s="2">
        <v>45434</v>
      </c>
      <c r="C8301" t="s">
        <v>31</v>
      </c>
      <c r="D8301" t="s">
        <v>17</v>
      </c>
      <c r="E8301" t="s">
        <v>20</v>
      </c>
      <c r="F8301" t="s">
        <v>21</v>
      </c>
      <c r="G8301">
        <v>32</v>
      </c>
      <c r="H8301" s="4">
        <v>1485880.52</v>
      </c>
      <c r="I8301" s="4">
        <v>1010181.12</v>
      </c>
      <c r="J8301" t="s">
        <v>24</v>
      </c>
      <c r="K8301" s="4">
        <f t="shared" si="258"/>
        <v>475699.4</v>
      </c>
      <c r="L8301" s="1">
        <f t="shared" si="259"/>
        <v>0.3201464677657932</v>
      </c>
    </row>
    <row r="8302" spans="1:12" x14ac:dyDescent="0.3">
      <c r="A8302">
        <v>208301</v>
      </c>
      <c r="B8302" s="2">
        <v>45601</v>
      </c>
      <c r="C8302" t="s">
        <v>38</v>
      </c>
      <c r="D8302" t="s">
        <v>51</v>
      </c>
      <c r="E8302" t="s">
        <v>28</v>
      </c>
      <c r="F8302" t="s">
        <v>29</v>
      </c>
      <c r="G8302">
        <v>8</v>
      </c>
      <c r="H8302" s="4">
        <v>365401.36</v>
      </c>
      <c r="I8302" s="4">
        <v>278084.03999999998</v>
      </c>
      <c r="J8302" t="s">
        <v>24</v>
      </c>
      <c r="K8302" s="4">
        <f t="shared" si="258"/>
        <v>87317.32</v>
      </c>
      <c r="L8302" s="1">
        <f t="shared" si="259"/>
        <v>0.23896276685998105</v>
      </c>
    </row>
    <row r="8303" spans="1:12" x14ac:dyDescent="0.3">
      <c r="A8303">
        <v>208302</v>
      </c>
      <c r="B8303" s="2">
        <v>45431</v>
      </c>
      <c r="C8303" t="s">
        <v>26</v>
      </c>
      <c r="D8303" t="s">
        <v>32</v>
      </c>
      <c r="E8303" t="s">
        <v>28</v>
      </c>
      <c r="F8303" t="s">
        <v>78</v>
      </c>
      <c r="G8303">
        <v>33</v>
      </c>
      <c r="H8303" s="4">
        <v>456919.88</v>
      </c>
      <c r="I8303" s="4">
        <v>383721.04</v>
      </c>
      <c r="J8303" t="s">
        <v>24</v>
      </c>
      <c r="K8303" s="4">
        <f t="shared" si="258"/>
        <v>73198.840000000026</v>
      </c>
      <c r="L8303" s="1">
        <f t="shared" si="259"/>
        <v>0.16020060234630198</v>
      </c>
    </row>
    <row r="8304" spans="1:12" x14ac:dyDescent="0.3">
      <c r="A8304">
        <v>208303</v>
      </c>
      <c r="B8304" s="2">
        <v>45843</v>
      </c>
      <c r="C8304" t="s">
        <v>11</v>
      </c>
      <c r="D8304" t="s">
        <v>51</v>
      </c>
      <c r="E8304" t="s">
        <v>28</v>
      </c>
      <c r="F8304" t="s">
        <v>78</v>
      </c>
      <c r="G8304">
        <v>25</v>
      </c>
      <c r="H8304" s="4">
        <v>999890.69</v>
      </c>
      <c r="I8304" s="4">
        <v>783772.69</v>
      </c>
      <c r="J8304" t="s">
        <v>15</v>
      </c>
      <c r="K8304" s="4">
        <f t="shared" si="258"/>
        <v>216118</v>
      </c>
      <c r="L8304" s="1">
        <f t="shared" si="259"/>
        <v>0.21614162644118629</v>
      </c>
    </row>
    <row r="8305" spans="1:12" x14ac:dyDescent="0.3">
      <c r="A8305">
        <v>208304</v>
      </c>
      <c r="B8305" s="2">
        <v>45889</v>
      </c>
      <c r="C8305" t="s">
        <v>31</v>
      </c>
      <c r="D8305" t="s">
        <v>32</v>
      </c>
      <c r="E8305" t="s">
        <v>13</v>
      </c>
      <c r="F8305" t="s">
        <v>42</v>
      </c>
      <c r="G8305">
        <v>49</v>
      </c>
      <c r="H8305" s="4">
        <v>1065742.47</v>
      </c>
      <c r="I8305" s="4">
        <v>644334.49</v>
      </c>
      <c r="J8305" t="s">
        <v>24</v>
      </c>
      <c r="K8305" s="4">
        <f t="shared" si="258"/>
        <v>421407.98</v>
      </c>
      <c r="L8305" s="1">
        <f t="shared" si="259"/>
        <v>0.39541258030188098</v>
      </c>
    </row>
    <row r="8306" spans="1:12" x14ac:dyDescent="0.3">
      <c r="A8306">
        <v>208305</v>
      </c>
      <c r="B8306" s="2">
        <v>45373</v>
      </c>
      <c r="C8306" t="s">
        <v>38</v>
      </c>
      <c r="D8306" t="s">
        <v>34</v>
      </c>
      <c r="E8306" t="s">
        <v>28</v>
      </c>
      <c r="F8306" t="s">
        <v>39</v>
      </c>
      <c r="G8306">
        <v>44</v>
      </c>
      <c r="H8306" s="4">
        <v>387601.95</v>
      </c>
      <c r="I8306" s="4">
        <v>253848.87</v>
      </c>
      <c r="J8306" t="s">
        <v>24</v>
      </c>
      <c r="K8306" s="4">
        <f t="shared" si="258"/>
        <v>133753.08000000002</v>
      </c>
      <c r="L8306" s="1">
        <f t="shared" si="259"/>
        <v>0.34507844968272222</v>
      </c>
    </row>
    <row r="8307" spans="1:12" x14ac:dyDescent="0.3">
      <c r="A8307">
        <v>208306</v>
      </c>
      <c r="B8307" s="2">
        <v>45347</v>
      </c>
      <c r="C8307" t="s">
        <v>11</v>
      </c>
      <c r="D8307" t="s">
        <v>27</v>
      </c>
      <c r="E8307" t="s">
        <v>13</v>
      </c>
      <c r="F8307" t="s">
        <v>36</v>
      </c>
      <c r="G8307">
        <v>4</v>
      </c>
      <c r="H8307" s="4">
        <v>43999.47</v>
      </c>
      <c r="I8307" s="4">
        <v>30157.59</v>
      </c>
      <c r="J8307" t="s">
        <v>15</v>
      </c>
      <c r="K8307" s="4">
        <f t="shared" si="258"/>
        <v>13841.880000000001</v>
      </c>
      <c r="L8307" s="1">
        <f t="shared" si="259"/>
        <v>0.31459197122147153</v>
      </c>
    </row>
    <row r="8308" spans="1:12" x14ac:dyDescent="0.3">
      <c r="A8308">
        <v>208307</v>
      </c>
      <c r="B8308" s="2">
        <v>45985</v>
      </c>
      <c r="C8308" t="s">
        <v>31</v>
      </c>
      <c r="D8308" t="s">
        <v>12</v>
      </c>
      <c r="E8308" t="s">
        <v>28</v>
      </c>
      <c r="F8308" t="s">
        <v>39</v>
      </c>
      <c r="G8308">
        <v>27</v>
      </c>
      <c r="H8308" s="4">
        <v>1270074.1599999999</v>
      </c>
      <c r="I8308" s="4">
        <v>775107.04</v>
      </c>
      <c r="J8308" t="s">
        <v>15</v>
      </c>
      <c r="K8308" s="4">
        <f t="shared" si="258"/>
        <v>494967.11999999988</v>
      </c>
      <c r="L8308" s="1">
        <f t="shared" si="259"/>
        <v>0.38971513285491921</v>
      </c>
    </row>
    <row r="8309" spans="1:12" x14ac:dyDescent="0.3">
      <c r="A8309">
        <v>208308</v>
      </c>
      <c r="B8309" s="2">
        <v>45383</v>
      </c>
      <c r="C8309" t="s">
        <v>31</v>
      </c>
      <c r="D8309" t="s">
        <v>32</v>
      </c>
      <c r="E8309" t="s">
        <v>28</v>
      </c>
      <c r="F8309" t="s">
        <v>78</v>
      </c>
      <c r="G8309">
        <v>43</v>
      </c>
      <c r="H8309" s="4">
        <v>1396602.8</v>
      </c>
      <c r="I8309" s="4">
        <v>1131290.97</v>
      </c>
      <c r="J8309" t="s">
        <v>15</v>
      </c>
      <c r="K8309" s="4">
        <f t="shared" si="258"/>
        <v>265311.83000000007</v>
      </c>
      <c r="L8309" s="1">
        <f t="shared" si="259"/>
        <v>0.18996942437749664</v>
      </c>
    </row>
    <row r="8310" spans="1:12" x14ac:dyDescent="0.3">
      <c r="A8310">
        <v>208309</v>
      </c>
      <c r="B8310" s="2">
        <v>45751</v>
      </c>
      <c r="C8310" t="s">
        <v>11</v>
      </c>
      <c r="D8310" t="s">
        <v>12</v>
      </c>
      <c r="E8310" t="s">
        <v>20</v>
      </c>
      <c r="F8310" t="s">
        <v>23</v>
      </c>
      <c r="G8310">
        <v>14</v>
      </c>
      <c r="H8310" s="4">
        <v>794553.95</v>
      </c>
      <c r="I8310" s="4">
        <v>520582.65</v>
      </c>
      <c r="J8310" t="s">
        <v>15</v>
      </c>
      <c r="K8310" s="4">
        <f t="shared" si="258"/>
        <v>273971.29999999993</v>
      </c>
      <c r="L8310" s="1">
        <f t="shared" si="259"/>
        <v>0.34481145049999429</v>
      </c>
    </row>
    <row r="8311" spans="1:12" x14ac:dyDescent="0.3">
      <c r="A8311">
        <v>208310</v>
      </c>
      <c r="B8311" s="2">
        <v>45678</v>
      </c>
      <c r="C8311" t="s">
        <v>11</v>
      </c>
      <c r="D8311" t="s">
        <v>12</v>
      </c>
      <c r="E8311" t="s">
        <v>13</v>
      </c>
      <c r="F8311" t="s">
        <v>42</v>
      </c>
      <c r="G8311">
        <v>19</v>
      </c>
      <c r="H8311" s="4">
        <v>1020658.99</v>
      </c>
      <c r="I8311" s="4">
        <v>814835.75</v>
      </c>
      <c r="J8311" t="s">
        <v>24</v>
      </c>
      <c r="K8311" s="4">
        <f t="shared" si="258"/>
        <v>205823.24</v>
      </c>
      <c r="L8311" s="1">
        <f t="shared" si="259"/>
        <v>0.20165720580191038</v>
      </c>
    </row>
    <row r="8312" spans="1:12" x14ac:dyDescent="0.3">
      <c r="A8312">
        <v>208311</v>
      </c>
      <c r="B8312" s="2">
        <v>45443</v>
      </c>
      <c r="C8312" t="s">
        <v>31</v>
      </c>
      <c r="D8312" t="s">
        <v>51</v>
      </c>
      <c r="E8312" t="s">
        <v>20</v>
      </c>
      <c r="F8312" t="s">
        <v>21</v>
      </c>
      <c r="G8312">
        <v>36</v>
      </c>
      <c r="H8312" s="4">
        <v>989976.51</v>
      </c>
      <c r="I8312" s="4">
        <v>767183.85</v>
      </c>
      <c r="J8312" t="s">
        <v>24</v>
      </c>
      <c r="K8312" s="4">
        <f t="shared" si="258"/>
        <v>222792.66000000003</v>
      </c>
      <c r="L8312" s="1">
        <f t="shared" si="259"/>
        <v>0.22504843069458288</v>
      </c>
    </row>
    <row r="8313" spans="1:12" x14ac:dyDescent="0.3">
      <c r="A8313">
        <v>208312</v>
      </c>
      <c r="B8313" s="2">
        <v>45670</v>
      </c>
      <c r="C8313" t="s">
        <v>38</v>
      </c>
      <c r="D8313" t="s">
        <v>34</v>
      </c>
      <c r="E8313" t="s">
        <v>28</v>
      </c>
      <c r="F8313" t="s">
        <v>39</v>
      </c>
      <c r="G8313">
        <v>9</v>
      </c>
      <c r="H8313" s="4">
        <v>345921.98</v>
      </c>
      <c r="I8313" s="4">
        <v>273912.23</v>
      </c>
      <c r="J8313" t="s">
        <v>15</v>
      </c>
      <c r="K8313" s="4">
        <f t="shared" si="258"/>
        <v>72009.75</v>
      </c>
      <c r="L8313" s="1">
        <f t="shared" si="259"/>
        <v>0.20816760472982956</v>
      </c>
    </row>
    <row r="8314" spans="1:12" x14ac:dyDescent="0.3">
      <c r="A8314">
        <v>208313</v>
      </c>
      <c r="B8314" s="2">
        <v>45346</v>
      </c>
      <c r="C8314" t="s">
        <v>26</v>
      </c>
      <c r="D8314" t="s">
        <v>34</v>
      </c>
      <c r="E8314" t="s">
        <v>28</v>
      </c>
      <c r="F8314" t="s">
        <v>29</v>
      </c>
      <c r="G8314">
        <v>34</v>
      </c>
      <c r="H8314" s="4">
        <v>536608.25</v>
      </c>
      <c r="I8314" s="4">
        <v>384302.23</v>
      </c>
      <c r="J8314" t="s">
        <v>24</v>
      </c>
      <c r="K8314" s="4">
        <f t="shared" si="258"/>
        <v>152306.02000000002</v>
      </c>
      <c r="L8314" s="1">
        <f t="shared" si="259"/>
        <v>0.28383093252852526</v>
      </c>
    </row>
    <row r="8315" spans="1:12" x14ac:dyDescent="0.3">
      <c r="A8315">
        <v>208314</v>
      </c>
      <c r="B8315" s="2">
        <v>45725</v>
      </c>
      <c r="C8315" t="s">
        <v>11</v>
      </c>
      <c r="D8315" t="s">
        <v>27</v>
      </c>
      <c r="E8315" t="s">
        <v>20</v>
      </c>
      <c r="F8315" t="s">
        <v>21</v>
      </c>
      <c r="G8315">
        <v>42</v>
      </c>
      <c r="H8315" s="4">
        <v>66617.509999999995</v>
      </c>
      <c r="I8315" s="4">
        <v>51402.67</v>
      </c>
      <c r="J8315" t="s">
        <v>15</v>
      </c>
      <c r="K8315" s="4">
        <f t="shared" si="258"/>
        <v>15214.839999999997</v>
      </c>
      <c r="L8315" s="1">
        <f t="shared" si="259"/>
        <v>0.22839100410687818</v>
      </c>
    </row>
    <row r="8316" spans="1:12" x14ac:dyDescent="0.3">
      <c r="A8316">
        <v>208315</v>
      </c>
      <c r="B8316" s="2">
        <v>45870</v>
      </c>
      <c r="C8316" t="s">
        <v>26</v>
      </c>
      <c r="D8316" t="s">
        <v>51</v>
      </c>
      <c r="E8316" t="s">
        <v>28</v>
      </c>
      <c r="F8316" t="s">
        <v>78</v>
      </c>
      <c r="G8316">
        <v>26</v>
      </c>
      <c r="H8316" s="4">
        <v>83189.8</v>
      </c>
      <c r="I8316" s="4">
        <v>54168.31</v>
      </c>
      <c r="J8316" t="s">
        <v>24</v>
      </c>
      <c r="K8316" s="4">
        <f t="shared" si="258"/>
        <v>29021.490000000005</v>
      </c>
      <c r="L8316" s="1">
        <f t="shared" si="259"/>
        <v>0.3488587543184381</v>
      </c>
    </row>
    <row r="8317" spans="1:12" x14ac:dyDescent="0.3">
      <c r="A8317">
        <v>208316</v>
      </c>
      <c r="B8317" s="2">
        <v>45448</v>
      </c>
      <c r="C8317" t="s">
        <v>11</v>
      </c>
      <c r="D8317" t="s">
        <v>17</v>
      </c>
      <c r="E8317" t="s">
        <v>28</v>
      </c>
      <c r="F8317" t="s">
        <v>39</v>
      </c>
      <c r="G8317">
        <v>49</v>
      </c>
      <c r="H8317" s="4">
        <v>2034345.45</v>
      </c>
      <c r="I8317" s="4">
        <v>1568200.87</v>
      </c>
      <c r="J8317" t="s">
        <v>15</v>
      </c>
      <c r="K8317" s="4">
        <f t="shared" si="258"/>
        <v>466144.57999999984</v>
      </c>
      <c r="L8317" s="1">
        <f t="shared" si="259"/>
        <v>0.22913737684030008</v>
      </c>
    </row>
    <row r="8318" spans="1:12" x14ac:dyDescent="0.3">
      <c r="A8318">
        <v>208317</v>
      </c>
      <c r="B8318" s="2">
        <v>45680</v>
      </c>
      <c r="C8318" t="s">
        <v>31</v>
      </c>
      <c r="D8318" t="s">
        <v>27</v>
      </c>
      <c r="E8318" t="s">
        <v>20</v>
      </c>
      <c r="F8318" t="s">
        <v>21</v>
      </c>
      <c r="G8318">
        <v>19</v>
      </c>
      <c r="H8318" s="4">
        <v>954272.88</v>
      </c>
      <c r="I8318" s="4">
        <v>625322.18999999994</v>
      </c>
      <c r="J8318" t="s">
        <v>24</v>
      </c>
      <c r="K8318" s="4">
        <f t="shared" si="258"/>
        <v>328950.69000000006</v>
      </c>
      <c r="L8318" s="1">
        <f t="shared" si="259"/>
        <v>0.34471344297241274</v>
      </c>
    </row>
    <row r="8319" spans="1:12" x14ac:dyDescent="0.3">
      <c r="A8319">
        <v>208318</v>
      </c>
      <c r="B8319" s="2">
        <v>45852</v>
      </c>
      <c r="C8319" t="s">
        <v>26</v>
      </c>
      <c r="D8319" t="s">
        <v>12</v>
      </c>
      <c r="E8319" t="s">
        <v>13</v>
      </c>
      <c r="F8319" t="s">
        <v>42</v>
      </c>
      <c r="G8319">
        <v>6</v>
      </c>
      <c r="H8319" s="4">
        <v>353779.48</v>
      </c>
      <c r="I8319" s="4">
        <v>229349.37</v>
      </c>
      <c r="J8319" t="s">
        <v>15</v>
      </c>
      <c r="K8319" s="4">
        <f t="shared" si="258"/>
        <v>124430.10999999999</v>
      </c>
      <c r="L8319" s="1">
        <f t="shared" si="259"/>
        <v>0.35171658344910223</v>
      </c>
    </row>
    <row r="8320" spans="1:12" x14ac:dyDescent="0.3">
      <c r="A8320">
        <v>208319</v>
      </c>
      <c r="B8320" s="2">
        <v>45638</v>
      </c>
      <c r="C8320" t="s">
        <v>31</v>
      </c>
      <c r="D8320" t="s">
        <v>12</v>
      </c>
      <c r="E8320" t="s">
        <v>20</v>
      </c>
      <c r="F8320" t="s">
        <v>23</v>
      </c>
      <c r="G8320">
        <v>2</v>
      </c>
      <c r="H8320" s="4">
        <v>105922.78</v>
      </c>
      <c r="I8320" s="4">
        <v>89937.55</v>
      </c>
      <c r="J8320" t="s">
        <v>24</v>
      </c>
      <c r="K8320" s="4">
        <f t="shared" si="258"/>
        <v>15985.229999999996</v>
      </c>
      <c r="L8320" s="1">
        <f t="shared" si="259"/>
        <v>0.15091399602616165</v>
      </c>
    </row>
    <row r="8321" spans="1:12" x14ac:dyDescent="0.3">
      <c r="A8321">
        <v>208320</v>
      </c>
      <c r="B8321" s="2">
        <v>45704</v>
      </c>
      <c r="C8321" t="s">
        <v>11</v>
      </c>
      <c r="D8321" t="s">
        <v>12</v>
      </c>
      <c r="E8321" t="s">
        <v>13</v>
      </c>
      <c r="F8321" t="s">
        <v>18</v>
      </c>
      <c r="G8321">
        <v>42</v>
      </c>
      <c r="H8321" s="4">
        <v>1732261.52</v>
      </c>
      <c r="I8321" s="4">
        <v>1462991.85</v>
      </c>
      <c r="J8321" t="s">
        <v>24</v>
      </c>
      <c r="K8321" s="4">
        <f t="shared" si="258"/>
        <v>269269.66999999993</v>
      </c>
      <c r="L8321" s="1">
        <f t="shared" si="259"/>
        <v>0.15544400593739444</v>
      </c>
    </row>
    <row r="8322" spans="1:12" x14ac:dyDescent="0.3">
      <c r="A8322">
        <v>208321</v>
      </c>
      <c r="B8322" s="2">
        <v>45470</v>
      </c>
      <c r="C8322" t="s">
        <v>26</v>
      </c>
      <c r="D8322" t="s">
        <v>51</v>
      </c>
      <c r="E8322" t="s">
        <v>20</v>
      </c>
      <c r="F8322" t="s">
        <v>21</v>
      </c>
      <c r="G8322">
        <v>26</v>
      </c>
      <c r="H8322" s="4">
        <v>501568.91</v>
      </c>
      <c r="I8322" s="4">
        <v>304627.34999999998</v>
      </c>
      <c r="J8322" t="s">
        <v>15</v>
      </c>
      <c r="K8322" s="4">
        <f t="shared" si="258"/>
        <v>196941.56</v>
      </c>
      <c r="L8322" s="1">
        <f t="shared" si="259"/>
        <v>0.3926510516770268</v>
      </c>
    </row>
    <row r="8323" spans="1:12" x14ac:dyDescent="0.3">
      <c r="A8323">
        <v>208322</v>
      </c>
      <c r="B8323" s="2">
        <v>45882</v>
      </c>
      <c r="C8323" t="s">
        <v>11</v>
      </c>
      <c r="D8323" t="s">
        <v>12</v>
      </c>
      <c r="E8323" t="s">
        <v>28</v>
      </c>
      <c r="F8323" t="s">
        <v>39</v>
      </c>
      <c r="G8323">
        <v>18</v>
      </c>
      <c r="H8323" s="4">
        <v>708834.4</v>
      </c>
      <c r="I8323" s="4">
        <v>503532.04</v>
      </c>
      <c r="J8323" t="s">
        <v>15</v>
      </c>
      <c r="K8323" s="4">
        <f t="shared" ref="K8323:K8386" si="260">H8323-I8323</f>
        <v>205302.36000000004</v>
      </c>
      <c r="L8323" s="1">
        <f t="shared" ref="L8323:L8386" si="261">K8323/H8323</f>
        <v>0.28963374238044887</v>
      </c>
    </row>
    <row r="8324" spans="1:12" x14ac:dyDescent="0.3">
      <c r="A8324">
        <v>208323</v>
      </c>
      <c r="B8324" s="2">
        <v>45642</v>
      </c>
      <c r="C8324" t="s">
        <v>31</v>
      </c>
      <c r="D8324" t="s">
        <v>12</v>
      </c>
      <c r="E8324" t="s">
        <v>28</v>
      </c>
      <c r="F8324" t="s">
        <v>39</v>
      </c>
      <c r="G8324">
        <v>43</v>
      </c>
      <c r="H8324" s="4">
        <v>481586.57</v>
      </c>
      <c r="I8324" s="4">
        <v>371887.03</v>
      </c>
      <c r="J8324" t="s">
        <v>15</v>
      </c>
      <c r="K8324" s="4">
        <f t="shared" si="260"/>
        <v>109699.53999999998</v>
      </c>
      <c r="L8324" s="1">
        <f t="shared" si="261"/>
        <v>0.22778778901579413</v>
      </c>
    </row>
    <row r="8325" spans="1:12" x14ac:dyDescent="0.3">
      <c r="A8325">
        <v>208324</v>
      </c>
      <c r="B8325" s="2">
        <v>45539</v>
      </c>
      <c r="C8325" t="s">
        <v>26</v>
      </c>
      <c r="D8325" t="s">
        <v>51</v>
      </c>
      <c r="E8325" t="s">
        <v>13</v>
      </c>
      <c r="F8325" t="s">
        <v>14</v>
      </c>
      <c r="G8325">
        <v>10</v>
      </c>
      <c r="H8325" s="4">
        <v>166774.79</v>
      </c>
      <c r="I8325" s="4">
        <v>123815.92</v>
      </c>
      <c r="J8325" t="s">
        <v>24</v>
      </c>
      <c r="K8325" s="4">
        <f t="shared" si="260"/>
        <v>42958.87000000001</v>
      </c>
      <c r="L8325" s="1">
        <f t="shared" si="261"/>
        <v>0.25758611358467315</v>
      </c>
    </row>
    <row r="8326" spans="1:12" x14ac:dyDescent="0.3">
      <c r="A8326">
        <v>208325</v>
      </c>
      <c r="B8326" s="2">
        <v>45574</v>
      </c>
      <c r="C8326" t="s">
        <v>31</v>
      </c>
      <c r="D8326" t="s">
        <v>34</v>
      </c>
      <c r="E8326" t="s">
        <v>20</v>
      </c>
      <c r="F8326" t="s">
        <v>45</v>
      </c>
      <c r="G8326">
        <v>43</v>
      </c>
      <c r="H8326" s="4">
        <v>1564346.05</v>
      </c>
      <c r="I8326" s="4">
        <v>1244388.8600000001</v>
      </c>
      <c r="J8326" t="s">
        <v>24</v>
      </c>
      <c r="K8326" s="4">
        <f t="shared" si="260"/>
        <v>319957.18999999994</v>
      </c>
      <c r="L8326" s="1">
        <f t="shared" si="261"/>
        <v>0.20453095400471011</v>
      </c>
    </row>
    <row r="8327" spans="1:12" x14ac:dyDescent="0.3">
      <c r="A8327">
        <v>208326</v>
      </c>
      <c r="B8327" s="2">
        <v>45765</v>
      </c>
      <c r="C8327" t="s">
        <v>11</v>
      </c>
      <c r="D8327" t="s">
        <v>12</v>
      </c>
      <c r="E8327" t="s">
        <v>28</v>
      </c>
      <c r="F8327" t="s">
        <v>29</v>
      </c>
      <c r="G8327">
        <v>31</v>
      </c>
      <c r="H8327" s="4">
        <v>640004.92000000004</v>
      </c>
      <c r="I8327" s="4">
        <v>487838.63</v>
      </c>
      <c r="J8327" t="s">
        <v>24</v>
      </c>
      <c r="K8327" s="4">
        <f t="shared" si="260"/>
        <v>152166.29000000004</v>
      </c>
      <c r="L8327" s="1">
        <f t="shared" si="261"/>
        <v>0.23775800036037228</v>
      </c>
    </row>
    <row r="8328" spans="1:12" x14ac:dyDescent="0.3">
      <c r="A8328">
        <v>208327</v>
      </c>
      <c r="B8328" s="2">
        <v>45645</v>
      </c>
      <c r="C8328" t="s">
        <v>31</v>
      </c>
      <c r="D8328" t="s">
        <v>51</v>
      </c>
      <c r="E8328" t="s">
        <v>13</v>
      </c>
      <c r="F8328" t="s">
        <v>42</v>
      </c>
      <c r="G8328">
        <v>4</v>
      </c>
      <c r="H8328" s="4">
        <v>212758.77</v>
      </c>
      <c r="I8328" s="4">
        <v>157285.35999999999</v>
      </c>
      <c r="J8328" t="s">
        <v>15</v>
      </c>
      <c r="K8328" s="4">
        <f t="shared" si="260"/>
        <v>55473.41</v>
      </c>
      <c r="L8328" s="1">
        <f t="shared" si="261"/>
        <v>0.26073383484967511</v>
      </c>
    </row>
    <row r="8329" spans="1:12" x14ac:dyDescent="0.3">
      <c r="A8329">
        <v>208328</v>
      </c>
      <c r="B8329" s="2">
        <v>45399</v>
      </c>
      <c r="C8329" t="s">
        <v>31</v>
      </c>
      <c r="D8329" t="s">
        <v>27</v>
      </c>
      <c r="E8329" t="s">
        <v>13</v>
      </c>
      <c r="F8329" t="s">
        <v>36</v>
      </c>
      <c r="G8329">
        <v>26</v>
      </c>
      <c r="H8329" s="4">
        <v>458892.01</v>
      </c>
      <c r="I8329" s="4">
        <v>276128.59999999998</v>
      </c>
      <c r="J8329" t="s">
        <v>24</v>
      </c>
      <c r="K8329" s="4">
        <f t="shared" si="260"/>
        <v>182763.41000000003</v>
      </c>
      <c r="L8329" s="1">
        <f t="shared" si="261"/>
        <v>0.39827106599655121</v>
      </c>
    </row>
    <row r="8330" spans="1:12" x14ac:dyDescent="0.3">
      <c r="A8330">
        <v>208329</v>
      </c>
      <c r="B8330" s="2">
        <v>45939</v>
      </c>
      <c r="C8330" t="s">
        <v>11</v>
      </c>
      <c r="D8330" t="s">
        <v>51</v>
      </c>
      <c r="E8330" t="s">
        <v>20</v>
      </c>
      <c r="F8330" t="s">
        <v>45</v>
      </c>
      <c r="G8330">
        <v>27</v>
      </c>
      <c r="H8330" s="4">
        <v>465306.25</v>
      </c>
      <c r="I8330" s="4">
        <v>315565.37</v>
      </c>
      <c r="J8330" t="s">
        <v>24</v>
      </c>
      <c r="K8330" s="4">
        <f t="shared" si="260"/>
        <v>149740.88</v>
      </c>
      <c r="L8330" s="1">
        <f t="shared" si="261"/>
        <v>0.32181145213501861</v>
      </c>
    </row>
    <row r="8331" spans="1:12" x14ac:dyDescent="0.3">
      <c r="A8331">
        <v>208330</v>
      </c>
      <c r="B8331" s="2">
        <v>45329</v>
      </c>
      <c r="C8331" t="s">
        <v>26</v>
      </c>
      <c r="D8331" t="s">
        <v>12</v>
      </c>
      <c r="E8331" t="s">
        <v>20</v>
      </c>
      <c r="F8331" t="s">
        <v>21</v>
      </c>
      <c r="G8331">
        <v>14</v>
      </c>
      <c r="H8331" s="4">
        <v>255754.79</v>
      </c>
      <c r="I8331" s="4">
        <v>211939.39</v>
      </c>
      <c r="J8331" t="s">
        <v>24</v>
      </c>
      <c r="K8331" s="4">
        <f t="shared" si="260"/>
        <v>43815.399999999994</v>
      </c>
      <c r="L8331" s="1">
        <f t="shared" si="261"/>
        <v>0.17131800346730552</v>
      </c>
    </row>
    <row r="8332" spans="1:12" x14ac:dyDescent="0.3">
      <c r="A8332">
        <v>208331</v>
      </c>
      <c r="B8332" s="2">
        <v>45723</v>
      </c>
      <c r="C8332" t="s">
        <v>31</v>
      </c>
      <c r="D8332" t="s">
        <v>51</v>
      </c>
      <c r="E8332" t="s">
        <v>13</v>
      </c>
      <c r="F8332" t="s">
        <v>14</v>
      </c>
      <c r="G8332">
        <v>28</v>
      </c>
      <c r="H8332" s="4">
        <v>465461.69</v>
      </c>
      <c r="I8332" s="4">
        <v>312435.40999999997</v>
      </c>
      <c r="J8332" t="s">
        <v>15</v>
      </c>
      <c r="K8332" s="4">
        <f t="shared" si="260"/>
        <v>153026.28000000003</v>
      </c>
      <c r="L8332" s="1">
        <f t="shared" si="261"/>
        <v>0.32876235206381865</v>
      </c>
    </row>
    <row r="8333" spans="1:12" x14ac:dyDescent="0.3">
      <c r="A8333">
        <v>208332</v>
      </c>
      <c r="B8333" s="2">
        <v>45458</v>
      </c>
      <c r="C8333" t="s">
        <v>38</v>
      </c>
      <c r="D8333" t="s">
        <v>51</v>
      </c>
      <c r="E8333" t="s">
        <v>28</v>
      </c>
      <c r="F8333" t="s">
        <v>29</v>
      </c>
      <c r="G8333">
        <v>48</v>
      </c>
      <c r="H8333" s="4">
        <v>759089.67</v>
      </c>
      <c r="I8333" s="4">
        <v>623273.48</v>
      </c>
      <c r="J8333" t="s">
        <v>24</v>
      </c>
      <c r="K8333" s="4">
        <f t="shared" si="260"/>
        <v>135816.19000000006</v>
      </c>
      <c r="L8333" s="1">
        <f t="shared" si="261"/>
        <v>0.17891982379367652</v>
      </c>
    </row>
    <row r="8334" spans="1:12" x14ac:dyDescent="0.3">
      <c r="A8334">
        <v>208333</v>
      </c>
      <c r="B8334" s="2">
        <v>45987</v>
      </c>
      <c r="C8334" t="s">
        <v>31</v>
      </c>
      <c r="D8334" t="s">
        <v>51</v>
      </c>
      <c r="E8334" t="s">
        <v>13</v>
      </c>
      <c r="F8334" t="s">
        <v>18</v>
      </c>
      <c r="G8334">
        <v>5</v>
      </c>
      <c r="H8334" s="4">
        <v>256243.23</v>
      </c>
      <c r="I8334" s="4">
        <v>206072.11</v>
      </c>
      <c r="J8334" t="s">
        <v>24</v>
      </c>
      <c r="K8334" s="4">
        <f t="shared" si="260"/>
        <v>50171.120000000024</v>
      </c>
      <c r="L8334" s="1">
        <f t="shared" si="261"/>
        <v>0.19579490939136235</v>
      </c>
    </row>
    <row r="8335" spans="1:12" x14ac:dyDescent="0.3">
      <c r="A8335">
        <v>208334</v>
      </c>
      <c r="B8335" s="2">
        <v>45924</v>
      </c>
      <c r="C8335" t="s">
        <v>26</v>
      </c>
      <c r="D8335" t="s">
        <v>12</v>
      </c>
      <c r="E8335" t="s">
        <v>28</v>
      </c>
      <c r="F8335" t="s">
        <v>39</v>
      </c>
      <c r="G8335">
        <v>22</v>
      </c>
      <c r="H8335" s="4">
        <v>712615.15</v>
      </c>
      <c r="I8335" s="4">
        <v>528105.43999999994</v>
      </c>
      <c r="J8335" t="s">
        <v>24</v>
      </c>
      <c r="K8335" s="4">
        <f t="shared" si="260"/>
        <v>184509.71000000008</v>
      </c>
      <c r="L8335" s="1">
        <f t="shared" si="261"/>
        <v>0.25891915152238915</v>
      </c>
    </row>
    <row r="8336" spans="1:12" x14ac:dyDescent="0.3">
      <c r="A8336">
        <v>208335</v>
      </c>
      <c r="B8336" s="2">
        <v>45296</v>
      </c>
      <c r="C8336" t="s">
        <v>38</v>
      </c>
      <c r="D8336" t="s">
        <v>12</v>
      </c>
      <c r="E8336" t="s">
        <v>20</v>
      </c>
      <c r="F8336" t="s">
        <v>45</v>
      </c>
      <c r="G8336">
        <v>23</v>
      </c>
      <c r="H8336" s="4">
        <v>877393.31</v>
      </c>
      <c r="I8336" s="4">
        <v>651271.96</v>
      </c>
      <c r="J8336" t="s">
        <v>24</v>
      </c>
      <c r="K8336" s="4">
        <f t="shared" si="260"/>
        <v>226121.35000000009</v>
      </c>
      <c r="L8336" s="1">
        <f t="shared" si="261"/>
        <v>0.25771948272548384</v>
      </c>
    </row>
    <row r="8337" spans="1:12" x14ac:dyDescent="0.3">
      <c r="A8337">
        <v>208336</v>
      </c>
      <c r="B8337" s="2">
        <v>45360</v>
      </c>
      <c r="C8337" t="s">
        <v>38</v>
      </c>
      <c r="D8337" t="s">
        <v>51</v>
      </c>
      <c r="E8337" t="s">
        <v>13</v>
      </c>
      <c r="F8337" t="s">
        <v>36</v>
      </c>
      <c r="G8337">
        <v>35</v>
      </c>
      <c r="H8337" s="4">
        <v>172361.59</v>
      </c>
      <c r="I8337" s="4">
        <v>114221.45</v>
      </c>
      <c r="J8337" t="s">
        <v>15</v>
      </c>
      <c r="K8337" s="4">
        <f t="shared" si="260"/>
        <v>58140.14</v>
      </c>
      <c r="L8337" s="1">
        <f t="shared" si="261"/>
        <v>0.33731494354397634</v>
      </c>
    </row>
    <row r="8338" spans="1:12" x14ac:dyDescent="0.3">
      <c r="A8338">
        <v>208337</v>
      </c>
      <c r="B8338" s="2">
        <v>45473</v>
      </c>
      <c r="C8338" t="s">
        <v>38</v>
      </c>
      <c r="D8338" t="s">
        <v>12</v>
      </c>
      <c r="E8338" t="s">
        <v>28</v>
      </c>
      <c r="F8338" t="s">
        <v>78</v>
      </c>
      <c r="G8338">
        <v>35</v>
      </c>
      <c r="H8338" s="4">
        <v>1235908.57</v>
      </c>
      <c r="I8338" s="4">
        <v>932808.6</v>
      </c>
      <c r="J8338" t="s">
        <v>24</v>
      </c>
      <c r="K8338" s="4">
        <f t="shared" si="260"/>
        <v>303099.97000000009</v>
      </c>
      <c r="L8338" s="1">
        <f t="shared" si="261"/>
        <v>0.24524465430319015</v>
      </c>
    </row>
    <row r="8339" spans="1:12" x14ac:dyDescent="0.3">
      <c r="A8339">
        <v>208338</v>
      </c>
      <c r="B8339" s="2">
        <v>45624</v>
      </c>
      <c r="C8339" t="s">
        <v>26</v>
      </c>
      <c r="D8339" t="s">
        <v>32</v>
      </c>
      <c r="E8339" t="s">
        <v>20</v>
      </c>
      <c r="F8339" t="s">
        <v>21</v>
      </c>
      <c r="G8339">
        <v>7</v>
      </c>
      <c r="H8339" s="4">
        <v>79544.67</v>
      </c>
      <c r="I8339" s="4">
        <v>61638.32</v>
      </c>
      <c r="J8339" t="s">
        <v>24</v>
      </c>
      <c r="K8339" s="4">
        <f t="shared" si="260"/>
        <v>17906.349999999999</v>
      </c>
      <c r="L8339" s="1">
        <f t="shared" si="261"/>
        <v>0.2251106202338887</v>
      </c>
    </row>
    <row r="8340" spans="1:12" x14ac:dyDescent="0.3">
      <c r="A8340">
        <v>208339</v>
      </c>
      <c r="B8340" s="2">
        <v>45849</v>
      </c>
      <c r="C8340" t="s">
        <v>11</v>
      </c>
      <c r="D8340" t="s">
        <v>12</v>
      </c>
      <c r="E8340" t="s">
        <v>20</v>
      </c>
      <c r="F8340" t="s">
        <v>23</v>
      </c>
      <c r="G8340">
        <v>21</v>
      </c>
      <c r="H8340" s="4">
        <v>580722.06999999995</v>
      </c>
      <c r="I8340" s="4">
        <v>375255.08</v>
      </c>
      <c r="J8340" t="s">
        <v>15</v>
      </c>
      <c r="K8340" s="4">
        <f t="shared" si="260"/>
        <v>205466.98999999993</v>
      </c>
      <c r="L8340" s="1">
        <f t="shared" si="261"/>
        <v>0.35381295220965159</v>
      </c>
    </row>
    <row r="8341" spans="1:12" x14ac:dyDescent="0.3">
      <c r="A8341">
        <v>208340</v>
      </c>
      <c r="B8341" s="2">
        <v>45989</v>
      </c>
      <c r="C8341" t="s">
        <v>11</v>
      </c>
      <c r="D8341" t="s">
        <v>17</v>
      </c>
      <c r="E8341" t="s">
        <v>13</v>
      </c>
      <c r="F8341" t="s">
        <v>36</v>
      </c>
      <c r="G8341">
        <v>13</v>
      </c>
      <c r="H8341" s="4">
        <v>157332.98000000001</v>
      </c>
      <c r="I8341" s="4">
        <v>107858.88</v>
      </c>
      <c r="J8341" t="s">
        <v>24</v>
      </c>
      <c r="K8341" s="4">
        <f t="shared" si="260"/>
        <v>49474.100000000006</v>
      </c>
      <c r="L8341" s="1">
        <f t="shared" si="261"/>
        <v>0.31445473161443965</v>
      </c>
    </row>
    <row r="8342" spans="1:12" x14ac:dyDescent="0.3">
      <c r="A8342">
        <v>208341</v>
      </c>
      <c r="B8342" s="2">
        <v>45939</v>
      </c>
      <c r="C8342" t="s">
        <v>31</v>
      </c>
      <c r="D8342" t="s">
        <v>51</v>
      </c>
      <c r="E8342" t="s">
        <v>13</v>
      </c>
      <c r="F8342" t="s">
        <v>42</v>
      </c>
      <c r="G8342">
        <v>3</v>
      </c>
      <c r="H8342" s="4">
        <v>169015.17</v>
      </c>
      <c r="I8342" s="4">
        <v>123006.43</v>
      </c>
      <c r="J8342" t="s">
        <v>15</v>
      </c>
      <c r="K8342" s="4">
        <f t="shared" si="260"/>
        <v>46008.74000000002</v>
      </c>
      <c r="L8342" s="1">
        <f t="shared" si="261"/>
        <v>0.27221663002202712</v>
      </c>
    </row>
    <row r="8343" spans="1:12" x14ac:dyDescent="0.3">
      <c r="A8343">
        <v>208342</v>
      </c>
      <c r="B8343" s="2">
        <v>45422</v>
      </c>
      <c r="C8343" t="s">
        <v>38</v>
      </c>
      <c r="D8343" t="s">
        <v>34</v>
      </c>
      <c r="E8343" t="s">
        <v>20</v>
      </c>
      <c r="F8343" t="s">
        <v>23</v>
      </c>
      <c r="G8343">
        <v>40</v>
      </c>
      <c r="H8343" s="4">
        <v>480680.94</v>
      </c>
      <c r="I8343" s="4">
        <v>330584.24</v>
      </c>
      <c r="J8343" t="s">
        <v>15</v>
      </c>
      <c r="K8343" s="4">
        <f t="shared" si="260"/>
        <v>150096.70000000001</v>
      </c>
      <c r="L8343" s="1">
        <f t="shared" si="261"/>
        <v>0.31225848064622658</v>
      </c>
    </row>
    <row r="8344" spans="1:12" x14ac:dyDescent="0.3">
      <c r="A8344">
        <v>208343</v>
      </c>
      <c r="B8344" s="2">
        <v>45998</v>
      </c>
      <c r="C8344" t="s">
        <v>31</v>
      </c>
      <c r="D8344" t="s">
        <v>51</v>
      </c>
      <c r="E8344" t="s">
        <v>20</v>
      </c>
      <c r="F8344" t="s">
        <v>45</v>
      </c>
      <c r="G8344">
        <v>39</v>
      </c>
      <c r="H8344" s="4">
        <v>1283485.48</v>
      </c>
      <c r="I8344" s="4">
        <v>974261.83</v>
      </c>
      <c r="J8344" t="s">
        <v>24</v>
      </c>
      <c r="K8344" s="4">
        <f t="shared" si="260"/>
        <v>309223.65000000002</v>
      </c>
      <c r="L8344" s="1">
        <f t="shared" si="261"/>
        <v>0.24092493044798607</v>
      </c>
    </row>
    <row r="8345" spans="1:12" x14ac:dyDescent="0.3">
      <c r="A8345">
        <v>208344</v>
      </c>
      <c r="B8345" s="2">
        <v>45838</v>
      </c>
      <c r="C8345" t="s">
        <v>31</v>
      </c>
      <c r="D8345" t="s">
        <v>12</v>
      </c>
      <c r="E8345" t="s">
        <v>28</v>
      </c>
      <c r="F8345" t="s">
        <v>78</v>
      </c>
      <c r="G8345">
        <v>30</v>
      </c>
      <c r="H8345" s="4">
        <v>404127.84</v>
      </c>
      <c r="I8345" s="4">
        <v>250705.25</v>
      </c>
      <c r="J8345" t="s">
        <v>15</v>
      </c>
      <c r="K8345" s="4">
        <f t="shared" si="260"/>
        <v>153422.59000000003</v>
      </c>
      <c r="L8345" s="1">
        <f t="shared" si="261"/>
        <v>0.37963875490488358</v>
      </c>
    </row>
    <row r="8346" spans="1:12" x14ac:dyDescent="0.3">
      <c r="A8346">
        <v>208345</v>
      </c>
      <c r="B8346" s="2">
        <v>45646</v>
      </c>
      <c r="C8346" t="s">
        <v>26</v>
      </c>
      <c r="D8346" t="s">
        <v>32</v>
      </c>
      <c r="E8346" t="s">
        <v>20</v>
      </c>
      <c r="F8346" t="s">
        <v>21</v>
      </c>
      <c r="G8346">
        <v>2</v>
      </c>
      <c r="H8346" s="4">
        <v>93252.14</v>
      </c>
      <c r="I8346" s="4">
        <v>56120.2</v>
      </c>
      <c r="J8346" t="s">
        <v>24</v>
      </c>
      <c r="K8346" s="4">
        <f t="shared" si="260"/>
        <v>37131.94</v>
      </c>
      <c r="L8346" s="1">
        <f t="shared" si="261"/>
        <v>0.3981886099343136</v>
      </c>
    </row>
    <row r="8347" spans="1:12" x14ac:dyDescent="0.3">
      <c r="A8347">
        <v>208346</v>
      </c>
      <c r="B8347" s="2">
        <v>45555</v>
      </c>
      <c r="C8347" t="s">
        <v>26</v>
      </c>
      <c r="D8347" t="s">
        <v>32</v>
      </c>
      <c r="E8347" t="s">
        <v>28</v>
      </c>
      <c r="F8347" t="s">
        <v>78</v>
      </c>
      <c r="G8347">
        <v>49</v>
      </c>
      <c r="H8347" s="4">
        <v>225211.61</v>
      </c>
      <c r="I8347" s="4">
        <v>169031.91</v>
      </c>
      <c r="J8347" t="s">
        <v>15</v>
      </c>
      <c r="K8347" s="4">
        <f t="shared" si="260"/>
        <v>56179.699999999983</v>
      </c>
      <c r="L8347" s="1">
        <f t="shared" si="261"/>
        <v>0.24945294782982097</v>
      </c>
    </row>
    <row r="8348" spans="1:12" x14ac:dyDescent="0.3">
      <c r="A8348">
        <v>208347</v>
      </c>
      <c r="B8348" s="2">
        <v>45895</v>
      </c>
      <c r="C8348" t="s">
        <v>26</v>
      </c>
      <c r="D8348" t="s">
        <v>32</v>
      </c>
      <c r="E8348" t="s">
        <v>13</v>
      </c>
      <c r="F8348" t="s">
        <v>14</v>
      </c>
      <c r="G8348">
        <v>13</v>
      </c>
      <c r="H8348" s="4">
        <v>680978.94</v>
      </c>
      <c r="I8348" s="4">
        <v>492682.17</v>
      </c>
      <c r="J8348" t="s">
        <v>24</v>
      </c>
      <c r="K8348" s="4">
        <f t="shared" si="260"/>
        <v>188296.76999999996</v>
      </c>
      <c r="L8348" s="1">
        <f t="shared" si="261"/>
        <v>0.27650894754542626</v>
      </c>
    </row>
    <row r="8349" spans="1:12" x14ac:dyDescent="0.3">
      <c r="A8349">
        <v>208348</v>
      </c>
      <c r="B8349" s="2">
        <v>45410</v>
      </c>
      <c r="C8349" t="s">
        <v>38</v>
      </c>
      <c r="D8349" t="s">
        <v>51</v>
      </c>
      <c r="E8349" t="s">
        <v>20</v>
      </c>
      <c r="F8349" t="s">
        <v>45</v>
      </c>
      <c r="G8349">
        <v>2</v>
      </c>
      <c r="H8349" s="4">
        <v>38190.1</v>
      </c>
      <c r="I8349" s="4">
        <v>29907.91</v>
      </c>
      <c r="J8349" t="s">
        <v>15</v>
      </c>
      <c r="K8349" s="4">
        <f t="shared" si="260"/>
        <v>8282.1899999999987</v>
      </c>
      <c r="L8349" s="1">
        <f t="shared" si="261"/>
        <v>0.21686746041513374</v>
      </c>
    </row>
    <row r="8350" spans="1:12" x14ac:dyDescent="0.3">
      <c r="A8350">
        <v>208349</v>
      </c>
      <c r="B8350" s="2">
        <v>45485</v>
      </c>
      <c r="C8350" t="s">
        <v>38</v>
      </c>
      <c r="D8350" t="s">
        <v>12</v>
      </c>
      <c r="E8350" t="s">
        <v>28</v>
      </c>
      <c r="F8350" t="s">
        <v>78</v>
      </c>
      <c r="G8350">
        <v>28</v>
      </c>
      <c r="H8350" s="4">
        <v>731028</v>
      </c>
      <c r="I8350" s="4">
        <v>606022.21</v>
      </c>
      <c r="J8350" t="s">
        <v>24</v>
      </c>
      <c r="K8350" s="4">
        <f t="shared" si="260"/>
        <v>125005.79000000004</v>
      </c>
      <c r="L8350" s="1">
        <f t="shared" si="261"/>
        <v>0.17100000273587337</v>
      </c>
    </row>
    <row r="8351" spans="1:12" x14ac:dyDescent="0.3">
      <c r="A8351">
        <v>208350</v>
      </c>
      <c r="B8351" s="2">
        <v>45553</v>
      </c>
      <c r="C8351" t="s">
        <v>38</v>
      </c>
      <c r="D8351" t="s">
        <v>27</v>
      </c>
      <c r="E8351" t="s">
        <v>28</v>
      </c>
      <c r="F8351" t="s">
        <v>29</v>
      </c>
      <c r="G8351">
        <v>32</v>
      </c>
      <c r="H8351" s="4">
        <v>134766.54</v>
      </c>
      <c r="I8351" s="4">
        <v>108555</v>
      </c>
      <c r="J8351" t="s">
        <v>24</v>
      </c>
      <c r="K8351" s="4">
        <f t="shared" si="260"/>
        <v>26211.540000000008</v>
      </c>
      <c r="L8351" s="1">
        <f t="shared" si="261"/>
        <v>0.19449590380520274</v>
      </c>
    </row>
    <row r="8352" spans="1:12" x14ac:dyDescent="0.3">
      <c r="A8352">
        <v>208351</v>
      </c>
      <c r="B8352" s="2">
        <v>46007</v>
      </c>
      <c r="C8352" t="s">
        <v>26</v>
      </c>
      <c r="D8352" t="s">
        <v>17</v>
      </c>
      <c r="E8352" t="s">
        <v>13</v>
      </c>
      <c r="F8352" t="s">
        <v>42</v>
      </c>
      <c r="G8352">
        <v>7</v>
      </c>
      <c r="H8352" s="4">
        <v>197523.95</v>
      </c>
      <c r="I8352" s="4">
        <v>143214.98000000001</v>
      </c>
      <c r="J8352" t="s">
        <v>15</v>
      </c>
      <c r="K8352" s="4">
        <f t="shared" si="260"/>
        <v>54308.97</v>
      </c>
      <c r="L8352" s="1">
        <f t="shared" si="261"/>
        <v>0.27494878469167916</v>
      </c>
    </row>
    <row r="8353" spans="1:12" x14ac:dyDescent="0.3">
      <c r="A8353">
        <v>208352</v>
      </c>
      <c r="B8353" s="2">
        <v>45611</v>
      </c>
      <c r="C8353" t="s">
        <v>31</v>
      </c>
      <c r="D8353" t="s">
        <v>27</v>
      </c>
      <c r="E8353" t="s">
        <v>20</v>
      </c>
      <c r="F8353" t="s">
        <v>23</v>
      </c>
      <c r="G8353">
        <v>3</v>
      </c>
      <c r="H8353" s="4">
        <v>42083.63</v>
      </c>
      <c r="I8353" s="4">
        <v>27855.25</v>
      </c>
      <c r="J8353" t="s">
        <v>15</v>
      </c>
      <c r="K8353" s="4">
        <f t="shared" si="260"/>
        <v>14228.379999999997</v>
      </c>
      <c r="L8353" s="1">
        <f t="shared" si="261"/>
        <v>0.33809773539022175</v>
      </c>
    </row>
    <row r="8354" spans="1:12" x14ac:dyDescent="0.3">
      <c r="A8354">
        <v>208353</v>
      </c>
      <c r="B8354" s="2">
        <v>45627</v>
      </c>
      <c r="C8354" t="s">
        <v>31</v>
      </c>
      <c r="D8354" t="s">
        <v>17</v>
      </c>
      <c r="E8354" t="s">
        <v>20</v>
      </c>
      <c r="F8354" t="s">
        <v>23</v>
      </c>
      <c r="G8354">
        <v>24</v>
      </c>
      <c r="H8354" s="4">
        <v>1072561.04</v>
      </c>
      <c r="I8354" s="4">
        <v>731584.83</v>
      </c>
      <c r="J8354" t="s">
        <v>15</v>
      </c>
      <c r="K8354" s="4">
        <f t="shared" si="260"/>
        <v>340976.21000000008</v>
      </c>
      <c r="L8354" s="1">
        <f t="shared" si="261"/>
        <v>0.31790844276797531</v>
      </c>
    </row>
    <row r="8355" spans="1:12" x14ac:dyDescent="0.3">
      <c r="A8355">
        <v>208354</v>
      </c>
      <c r="B8355" s="2">
        <v>45511</v>
      </c>
      <c r="C8355" t="s">
        <v>11</v>
      </c>
      <c r="D8355" t="s">
        <v>34</v>
      </c>
      <c r="E8355" t="s">
        <v>28</v>
      </c>
      <c r="F8355" t="s">
        <v>78</v>
      </c>
      <c r="G8355">
        <v>8</v>
      </c>
      <c r="H8355" s="4">
        <v>98635.01</v>
      </c>
      <c r="I8355" s="4">
        <v>77287.58</v>
      </c>
      <c r="J8355" t="s">
        <v>24</v>
      </c>
      <c r="K8355" s="4">
        <f t="shared" si="260"/>
        <v>21347.429999999993</v>
      </c>
      <c r="L8355" s="1">
        <f t="shared" si="261"/>
        <v>0.21642852776108598</v>
      </c>
    </row>
    <row r="8356" spans="1:12" x14ac:dyDescent="0.3">
      <c r="A8356">
        <v>208355</v>
      </c>
      <c r="B8356" s="2">
        <v>45926</v>
      </c>
      <c r="C8356" t="s">
        <v>38</v>
      </c>
      <c r="D8356" t="s">
        <v>12</v>
      </c>
      <c r="E8356" t="s">
        <v>13</v>
      </c>
      <c r="F8356" t="s">
        <v>18</v>
      </c>
      <c r="G8356">
        <v>9</v>
      </c>
      <c r="H8356" s="4">
        <v>345542.91</v>
      </c>
      <c r="I8356" s="4">
        <v>292269.28999999998</v>
      </c>
      <c r="J8356" t="s">
        <v>24</v>
      </c>
      <c r="K8356" s="4">
        <f t="shared" si="260"/>
        <v>53273.619999999995</v>
      </c>
      <c r="L8356" s="1">
        <f t="shared" si="261"/>
        <v>0.15417367411763708</v>
      </c>
    </row>
    <row r="8357" spans="1:12" x14ac:dyDescent="0.3">
      <c r="A8357">
        <v>208356</v>
      </c>
      <c r="B8357" s="2">
        <v>45912</v>
      </c>
      <c r="C8357" t="s">
        <v>38</v>
      </c>
      <c r="D8357" t="s">
        <v>32</v>
      </c>
      <c r="E8357" t="s">
        <v>28</v>
      </c>
      <c r="F8357" t="s">
        <v>29</v>
      </c>
      <c r="G8357">
        <v>28</v>
      </c>
      <c r="H8357" s="4">
        <v>210552.53</v>
      </c>
      <c r="I8357" s="4">
        <v>163195.97</v>
      </c>
      <c r="J8357" t="s">
        <v>15</v>
      </c>
      <c r="K8357" s="4">
        <f t="shared" si="260"/>
        <v>47356.56</v>
      </c>
      <c r="L8357" s="1">
        <f t="shared" si="261"/>
        <v>0.22491565406504493</v>
      </c>
    </row>
    <row r="8358" spans="1:12" x14ac:dyDescent="0.3">
      <c r="A8358">
        <v>208357</v>
      </c>
      <c r="B8358" s="2">
        <v>45698</v>
      </c>
      <c r="C8358" t="s">
        <v>11</v>
      </c>
      <c r="D8358" t="s">
        <v>12</v>
      </c>
      <c r="E8358" t="s">
        <v>13</v>
      </c>
      <c r="F8358" t="s">
        <v>36</v>
      </c>
      <c r="G8358">
        <v>10</v>
      </c>
      <c r="H8358" s="4">
        <v>465290.5</v>
      </c>
      <c r="I8358" s="4">
        <v>349882.55</v>
      </c>
      <c r="J8358" t="s">
        <v>15</v>
      </c>
      <c r="K8358" s="4">
        <f t="shared" si="260"/>
        <v>115407.95000000001</v>
      </c>
      <c r="L8358" s="1">
        <f t="shared" si="261"/>
        <v>0.24803418509511801</v>
      </c>
    </row>
    <row r="8359" spans="1:12" x14ac:dyDescent="0.3">
      <c r="A8359">
        <v>208358</v>
      </c>
      <c r="B8359" s="2">
        <v>45690</v>
      </c>
      <c r="C8359" t="s">
        <v>11</v>
      </c>
      <c r="D8359" t="s">
        <v>12</v>
      </c>
      <c r="E8359" t="s">
        <v>28</v>
      </c>
      <c r="F8359" t="s">
        <v>39</v>
      </c>
      <c r="G8359">
        <v>18</v>
      </c>
      <c r="H8359" s="4">
        <v>441115.86</v>
      </c>
      <c r="I8359" s="4">
        <v>324038.71999999997</v>
      </c>
      <c r="J8359" t="s">
        <v>15</v>
      </c>
      <c r="K8359" s="4">
        <f t="shared" si="260"/>
        <v>117077.14000000001</v>
      </c>
      <c r="L8359" s="1">
        <f t="shared" si="261"/>
        <v>0.26541131393462031</v>
      </c>
    </row>
    <row r="8360" spans="1:12" x14ac:dyDescent="0.3">
      <c r="A8360">
        <v>208359</v>
      </c>
      <c r="B8360" s="2">
        <v>45822</v>
      </c>
      <c r="C8360" t="s">
        <v>26</v>
      </c>
      <c r="D8360" t="s">
        <v>27</v>
      </c>
      <c r="E8360" t="s">
        <v>13</v>
      </c>
      <c r="F8360" t="s">
        <v>14</v>
      </c>
      <c r="G8360">
        <v>23</v>
      </c>
      <c r="H8360" s="4">
        <v>1263278.6499999999</v>
      </c>
      <c r="I8360" s="4">
        <v>882371.18</v>
      </c>
      <c r="J8360" t="s">
        <v>24</v>
      </c>
      <c r="K8360" s="4">
        <f t="shared" si="260"/>
        <v>380907.46999999986</v>
      </c>
      <c r="L8360" s="1">
        <f t="shared" si="261"/>
        <v>0.3015229221201513</v>
      </c>
    </row>
    <row r="8361" spans="1:12" x14ac:dyDescent="0.3">
      <c r="A8361">
        <v>208360</v>
      </c>
      <c r="B8361" s="2">
        <v>45855</v>
      </c>
      <c r="C8361" t="s">
        <v>26</v>
      </c>
      <c r="D8361" t="s">
        <v>27</v>
      </c>
      <c r="E8361" t="s">
        <v>28</v>
      </c>
      <c r="F8361" t="s">
        <v>39</v>
      </c>
      <c r="G8361">
        <v>25</v>
      </c>
      <c r="H8361" s="4">
        <v>1299920.52</v>
      </c>
      <c r="I8361" s="4">
        <v>839217.19</v>
      </c>
      <c r="J8361" t="s">
        <v>24</v>
      </c>
      <c r="K8361" s="4">
        <f t="shared" si="260"/>
        <v>460703.33000000007</v>
      </c>
      <c r="L8361" s="1">
        <f t="shared" si="261"/>
        <v>0.35440884493461189</v>
      </c>
    </row>
    <row r="8362" spans="1:12" x14ac:dyDescent="0.3">
      <c r="A8362">
        <v>208361</v>
      </c>
      <c r="B8362" s="2">
        <v>45383</v>
      </c>
      <c r="C8362" t="s">
        <v>31</v>
      </c>
      <c r="D8362" t="s">
        <v>12</v>
      </c>
      <c r="E8362" t="s">
        <v>28</v>
      </c>
      <c r="F8362" t="s">
        <v>29</v>
      </c>
      <c r="G8362">
        <v>35</v>
      </c>
      <c r="H8362" s="4">
        <v>306529.87</v>
      </c>
      <c r="I8362" s="4">
        <v>201452.87</v>
      </c>
      <c r="J8362" t="s">
        <v>15</v>
      </c>
      <c r="K8362" s="4">
        <f t="shared" si="260"/>
        <v>105077</v>
      </c>
      <c r="L8362" s="1">
        <f t="shared" si="261"/>
        <v>0.34279530409222436</v>
      </c>
    </row>
    <row r="8363" spans="1:12" x14ac:dyDescent="0.3">
      <c r="A8363">
        <v>208362</v>
      </c>
      <c r="B8363" s="2">
        <v>45944</v>
      </c>
      <c r="C8363" t="s">
        <v>11</v>
      </c>
      <c r="D8363" t="s">
        <v>17</v>
      </c>
      <c r="E8363" t="s">
        <v>28</v>
      </c>
      <c r="F8363" t="s">
        <v>78</v>
      </c>
      <c r="G8363">
        <v>9</v>
      </c>
      <c r="H8363" s="4">
        <v>12137.15</v>
      </c>
      <c r="I8363" s="4">
        <v>8754.2800000000007</v>
      </c>
      <c r="J8363" t="s">
        <v>24</v>
      </c>
      <c r="K8363" s="4">
        <f t="shared" si="260"/>
        <v>3382.869999999999</v>
      </c>
      <c r="L8363" s="1">
        <f t="shared" si="261"/>
        <v>0.27872029265519493</v>
      </c>
    </row>
    <row r="8364" spans="1:12" x14ac:dyDescent="0.3">
      <c r="A8364">
        <v>208363</v>
      </c>
      <c r="B8364" s="2">
        <v>45627</v>
      </c>
      <c r="C8364" t="s">
        <v>31</v>
      </c>
      <c r="D8364" t="s">
        <v>34</v>
      </c>
      <c r="E8364" t="s">
        <v>13</v>
      </c>
      <c r="F8364" t="s">
        <v>36</v>
      </c>
      <c r="G8364">
        <v>44</v>
      </c>
      <c r="H8364" s="4">
        <v>1591239.02</v>
      </c>
      <c r="I8364" s="4">
        <v>1305789.19</v>
      </c>
      <c r="J8364" t="s">
        <v>15</v>
      </c>
      <c r="K8364" s="4">
        <f t="shared" si="260"/>
        <v>285449.83000000007</v>
      </c>
      <c r="L8364" s="1">
        <f t="shared" si="261"/>
        <v>0.17938840514355919</v>
      </c>
    </row>
    <row r="8365" spans="1:12" x14ac:dyDescent="0.3">
      <c r="A8365">
        <v>208364</v>
      </c>
      <c r="B8365" s="2">
        <v>45672</v>
      </c>
      <c r="C8365" t="s">
        <v>31</v>
      </c>
      <c r="D8365" t="s">
        <v>51</v>
      </c>
      <c r="E8365" t="s">
        <v>20</v>
      </c>
      <c r="F8365" t="s">
        <v>45</v>
      </c>
      <c r="G8365">
        <v>15</v>
      </c>
      <c r="H8365" s="4">
        <v>275694.02</v>
      </c>
      <c r="I8365" s="4">
        <v>218424.49</v>
      </c>
      <c r="J8365" t="s">
        <v>15</v>
      </c>
      <c r="K8365" s="4">
        <f t="shared" si="260"/>
        <v>57269.530000000028</v>
      </c>
      <c r="L8365" s="1">
        <f t="shared" si="261"/>
        <v>0.20772858983303311</v>
      </c>
    </row>
    <row r="8366" spans="1:12" x14ac:dyDescent="0.3">
      <c r="A8366">
        <v>208365</v>
      </c>
      <c r="B8366" s="2">
        <v>45889</v>
      </c>
      <c r="C8366" t="s">
        <v>31</v>
      </c>
      <c r="D8366" t="s">
        <v>34</v>
      </c>
      <c r="E8366" t="s">
        <v>13</v>
      </c>
      <c r="F8366" t="s">
        <v>14</v>
      </c>
      <c r="G8366">
        <v>43</v>
      </c>
      <c r="H8366" s="4">
        <v>667071.18000000005</v>
      </c>
      <c r="I8366" s="4">
        <v>453253.06</v>
      </c>
      <c r="J8366" t="s">
        <v>24</v>
      </c>
      <c r="K8366" s="4">
        <f t="shared" si="260"/>
        <v>213818.12000000005</v>
      </c>
      <c r="L8366" s="1">
        <f t="shared" si="261"/>
        <v>0.32053269037945853</v>
      </c>
    </row>
    <row r="8367" spans="1:12" x14ac:dyDescent="0.3">
      <c r="A8367">
        <v>208366</v>
      </c>
      <c r="B8367" s="2">
        <v>45652</v>
      </c>
      <c r="C8367" t="s">
        <v>31</v>
      </c>
      <c r="D8367" t="s">
        <v>32</v>
      </c>
      <c r="E8367" t="s">
        <v>13</v>
      </c>
      <c r="F8367" t="s">
        <v>36</v>
      </c>
      <c r="G8367">
        <v>42</v>
      </c>
      <c r="H8367" s="4">
        <v>1220479.6599999999</v>
      </c>
      <c r="I8367" s="4">
        <v>1017604.71</v>
      </c>
      <c r="J8367" t="s">
        <v>15</v>
      </c>
      <c r="K8367" s="4">
        <f t="shared" si="260"/>
        <v>202874.94999999995</v>
      </c>
      <c r="L8367" s="1">
        <f t="shared" si="261"/>
        <v>0.16622558871648871</v>
      </c>
    </row>
    <row r="8368" spans="1:12" x14ac:dyDescent="0.3">
      <c r="A8368">
        <v>208367</v>
      </c>
      <c r="B8368" s="2">
        <v>46005</v>
      </c>
      <c r="C8368" t="s">
        <v>11</v>
      </c>
      <c r="D8368" t="s">
        <v>12</v>
      </c>
      <c r="E8368" t="s">
        <v>20</v>
      </c>
      <c r="F8368" t="s">
        <v>23</v>
      </c>
      <c r="G8368">
        <v>33</v>
      </c>
      <c r="H8368" s="4">
        <v>664518.13</v>
      </c>
      <c r="I8368" s="4">
        <v>533262.93000000005</v>
      </c>
      <c r="J8368" t="s">
        <v>24</v>
      </c>
      <c r="K8368" s="4">
        <f t="shared" si="260"/>
        <v>131255.19999999995</v>
      </c>
      <c r="L8368" s="1">
        <f t="shared" si="261"/>
        <v>0.19751936640163595</v>
      </c>
    </row>
    <row r="8369" spans="1:12" x14ac:dyDescent="0.3">
      <c r="A8369">
        <v>208368</v>
      </c>
      <c r="B8369" s="2">
        <v>45717</v>
      </c>
      <c r="C8369" t="s">
        <v>31</v>
      </c>
      <c r="D8369" t="s">
        <v>12</v>
      </c>
      <c r="E8369" t="s">
        <v>28</v>
      </c>
      <c r="F8369" t="s">
        <v>29</v>
      </c>
      <c r="G8369">
        <v>5</v>
      </c>
      <c r="H8369" s="4">
        <v>281280.53000000003</v>
      </c>
      <c r="I8369" s="4">
        <v>197162.84</v>
      </c>
      <c r="J8369" t="s">
        <v>15</v>
      </c>
      <c r="K8369" s="4">
        <f t="shared" si="260"/>
        <v>84117.690000000031</v>
      </c>
      <c r="L8369" s="1">
        <f t="shared" si="261"/>
        <v>0.29905265750174753</v>
      </c>
    </row>
    <row r="8370" spans="1:12" x14ac:dyDescent="0.3">
      <c r="A8370">
        <v>208369</v>
      </c>
      <c r="B8370" s="2">
        <v>45790</v>
      </c>
      <c r="C8370" t="s">
        <v>31</v>
      </c>
      <c r="D8370" t="s">
        <v>34</v>
      </c>
      <c r="E8370" t="s">
        <v>28</v>
      </c>
      <c r="F8370" t="s">
        <v>78</v>
      </c>
      <c r="G8370">
        <v>8</v>
      </c>
      <c r="H8370" s="4">
        <v>208345.35</v>
      </c>
      <c r="I8370" s="4">
        <v>128914.83</v>
      </c>
      <c r="J8370" t="s">
        <v>24</v>
      </c>
      <c r="K8370" s="4">
        <f t="shared" si="260"/>
        <v>79430.52</v>
      </c>
      <c r="L8370" s="1">
        <f t="shared" si="261"/>
        <v>0.3812445058169045</v>
      </c>
    </row>
    <row r="8371" spans="1:12" x14ac:dyDescent="0.3">
      <c r="A8371">
        <v>208370</v>
      </c>
      <c r="B8371" s="2">
        <v>45693</v>
      </c>
      <c r="C8371" t="s">
        <v>26</v>
      </c>
      <c r="D8371" t="s">
        <v>34</v>
      </c>
      <c r="E8371" t="s">
        <v>20</v>
      </c>
      <c r="F8371" t="s">
        <v>23</v>
      </c>
      <c r="G8371">
        <v>37</v>
      </c>
      <c r="H8371" s="4">
        <v>503463.99</v>
      </c>
      <c r="I8371" s="4">
        <v>369944.7</v>
      </c>
      <c r="J8371" t="s">
        <v>24</v>
      </c>
      <c r="K8371" s="4">
        <f t="shared" si="260"/>
        <v>133519.28999999998</v>
      </c>
      <c r="L8371" s="1">
        <f t="shared" si="261"/>
        <v>0.26520127089923545</v>
      </c>
    </row>
    <row r="8372" spans="1:12" x14ac:dyDescent="0.3">
      <c r="A8372">
        <v>208371</v>
      </c>
      <c r="B8372" s="2">
        <v>45562</v>
      </c>
      <c r="C8372" t="s">
        <v>26</v>
      </c>
      <c r="D8372" t="s">
        <v>12</v>
      </c>
      <c r="E8372" t="s">
        <v>13</v>
      </c>
      <c r="F8372" t="s">
        <v>36</v>
      </c>
      <c r="G8372">
        <v>5</v>
      </c>
      <c r="H8372" s="4">
        <v>241690.73</v>
      </c>
      <c r="I8372" s="4">
        <v>180887.65</v>
      </c>
      <c r="J8372" t="s">
        <v>15</v>
      </c>
      <c r="K8372" s="4">
        <f t="shared" si="260"/>
        <v>60803.080000000016</v>
      </c>
      <c r="L8372" s="1">
        <f t="shared" si="261"/>
        <v>0.25157390190347811</v>
      </c>
    </row>
    <row r="8373" spans="1:12" x14ac:dyDescent="0.3">
      <c r="A8373">
        <v>208372</v>
      </c>
      <c r="B8373" s="2">
        <v>45632</v>
      </c>
      <c r="C8373" t="s">
        <v>11</v>
      </c>
      <c r="D8373" t="s">
        <v>51</v>
      </c>
      <c r="E8373" t="s">
        <v>28</v>
      </c>
      <c r="F8373" t="s">
        <v>78</v>
      </c>
      <c r="G8373">
        <v>38</v>
      </c>
      <c r="H8373" s="4">
        <v>916106.55</v>
      </c>
      <c r="I8373" s="4">
        <v>755667.65</v>
      </c>
      <c r="J8373" t="s">
        <v>15</v>
      </c>
      <c r="K8373" s="4">
        <f t="shared" si="260"/>
        <v>160438.90000000002</v>
      </c>
      <c r="L8373" s="1">
        <f t="shared" si="261"/>
        <v>0.17513126611746202</v>
      </c>
    </row>
    <row r="8374" spans="1:12" x14ac:dyDescent="0.3">
      <c r="A8374">
        <v>208373</v>
      </c>
      <c r="B8374" s="2">
        <v>45555</v>
      </c>
      <c r="C8374" t="s">
        <v>11</v>
      </c>
      <c r="D8374" t="s">
        <v>12</v>
      </c>
      <c r="E8374" t="s">
        <v>20</v>
      </c>
      <c r="F8374" t="s">
        <v>45</v>
      </c>
      <c r="G8374">
        <v>8</v>
      </c>
      <c r="H8374" s="4">
        <v>426631.57</v>
      </c>
      <c r="I8374" s="4">
        <v>356460.12</v>
      </c>
      <c r="J8374" t="s">
        <v>15</v>
      </c>
      <c r="K8374" s="4">
        <f t="shared" si="260"/>
        <v>70171.450000000012</v>
      </c>
      <c r="L8374" s="1">
        <f t="shared" si="261"/>
        <v>0.16447786552692295</v>
      </c>
    </row>
    <row r="8375" spans="1:12" x14ac:dyDescent="0.3">
      <c r="A8375">
        <v>208374</v>
      </c>
      <c r="B8375" s="2">
        <v>45835</v>
      </c>
      <c r="C8375" t="s">
        <v>11</v>
      </c>
      <c r="D8375" t="s">
        <v>34</v>
      </c>
      <c r="E8375" t="s">
        <v>20</v>
      </c>
      <c r="F8375" t="s">
        <v>21</v>
      </c>
      <c r="G8375">
        <v>16</v>
      </c>
      <c r="H8375" s="4">
        <v>88765.63</v>
      </c>
      <c r="I8375" s="4">
        <v>60144.73</v>
      </c>
      <c r="J8375" t="s">
        <v>24</v>
      </c>
      <c r="K8375" s="4">
        <f t="shared" si="260"/>
        <v>28620.9</v>
      </c>
      <c r="L8375" s="1">
        <f t="shared" si="261"/>
        <v>0.322432229681691</v>
      </c>
    </row>
    <row r="8376" spans="1:12" x14ac:dyDescent="0.3">
      <c r="A8376">
        <v>208375</v>
      </c>
      <c r="B8376" s="2">
        <v>45751</v>
      </c>
      <c r="C8376" t="s">
        <v>31</v>
      </c>
      <c r="D8376" t="s">
        <v>12</v>
      </c>
      <c r="E8376" t="s">
        <v>28</v>
      </c>
      <c r="F8376" t="s">
        <v>29</v>
      </c>
      <c r="G8376">
        <v>39</v>
      </c>
      <c r="H8376" s="4">
        <v>380002.58</v>
      </c>
      <c r="I8376" s="4">
        <v>247637.45</v>
      </c>
      <c r="J8376" t="s">
        <v>15</v>
      </c>
      <c r="K8376" s="4">
        <f t="shared" si="260"/>
        <v>132365.13</v>
      </c>
      <c r="L8376" s="1">
        <f t="shared" si="261"/>
        <v>0.34832692451719671</v>
      </c>
    </row>
    <row r="8377" spans="1:12" x14ac:dyDescent="0.3">
      <c r="A8377">
        <v>208376</v>
      </c>
      <c r="B8377" s="2">
        <v>45738</v>
      </c>
      <c r="C8377" t="s">
        <v>31</v>
      </c>
      <c r="D8377" t="s">
        <v>12</v>
      </c>
      <c r="E8377" t="s">
        <v>28</v>
      </c>
      <c r="F8377" t="s">
        <v>78</v>
      </c>
      <c r="G8377">
        <v>11</v>
      </c>
      <c r="H8377" s="4">
        <v>86524.479999999996</v>
      </c>
      <c r="I8377" s="4">
        <v>61763.56</v>
      </c>
      <c r="J8377" t="s">
        <v>24</v>
      </c>
      <c r="K8377" s="4">
        <f t="shared" si="260"/>
        <v>24760.92</v>
      </c>
      <c r="L8377" s="1">
        <f t="shared" si="261"/>
        <v>0.28617242195503517</v>
      </c>
    </row>
    <row r="8378" spans="1:12" x14ac:dyDescent="0.3">
      <c r="A8378">
        <v>208377</v>
      </c>
      <c r="B8378" s="2">
        <v>45971</v>
      </c>
      <c r="C8378" t="s">
        <v>38</v>
      </c>
      <c r="D8378" t="s">
        <v>32</v>
      </c>
      <c r="E8378" t="s">
        <v>20</v>
      </c>
      <c r="F8378" t="s">
        <v>21</v>
      </c>
      <c r="G8378">
        <v>25</v>
      </c>
      <c r="H8378" s="4">
        <v>68723.48</v>
      </c>
      <c r="I8378" s="4">
        <v>41479.1</v>
      </c>
      <c r="J8378" t="s">
        <v>24</v>
      </c>
      <c r="K8378" s="4">
        <f t="shared" si="260"/>
        <v>27244.379999999997</v>
      </c>
      <c r="L8378" s="1">
        <f t="shared" si="261"/>
        <v>0.39643481383655194</v>
      </c>
    </row>
    <row r="8379" spans="1:12" x14ac:dyDescent="0.3">
      <c r="A8379">
        <v>208378</v>
      </c>
      <c r="B8379" s="2">
        <v>45473</v>
      </c>
      <c r="C8379" t="s">
        <v>26</v>
      </c>
      <c r="D8379" t="s">
        <v>12</v>
      </c>
      <c r="E8379" t="s">
        <v>28</v>
      </c>
      <c r="F8379" t="s">
        <v>39</v>
      </c>
      <c r="G8379">
        <v>24</v>
      </c>
      <c r="H8379" s="4">
        <v>895096.25</v>
      </c>
      <c r="I8379" s="4">
        <v>755630.47</v>
      </c>
      <c r="J8379" t="s">
        <v>24</v>
      </c>
      <c r="K8379" s="4">
        <f t="shared" si="260"/>
        <v>139465.78000000003</v>
      </c>
      <c r="L8379" s="1">
        <f t="shared" si="261"/>
        <v>0.15581093094737022</v>
      </c>
    </row>
    <row r="8380" spans="1:12" x14ac:dyDescent="0.3">
      <c r="A8380">
        <v>208379</v>
      </c>
      <c r="B8380" s="2">
        <v>45695</v>
      </c>
      <c r="C8380" t="s">
        <v>11</v>
      </c>
      <c r="D8380" t="s">
        <v>17</v>
      </c>
      <c r="E8380" t="s">
        <v>20</v>
      </c>
      <c r="F8380" t="s">
        <v>23</v>
      </c>
      <c r="G8380">
        <v>7</v>
      </c>
      <c r="H8380" s="4">
        <v>315943.44</v>
      </c>
      <c r="I8380" s="4">
        <v>207783.05</v>
      </c>
      <c r="J8380" t="s">
        <v>24</v>
      </c>
      <c r="K8380" s="4">
        <f t="shared" si="260"/>
        <v>108160.39000000001</v>
      </c>
      <c r="L8380" s="1">
        <f t="shared" si="261"/>
        <v>0.34234098989363415</v>
      </c>
    </row>
    <row r="8381" spans="1:12" x14ac:dyDescent="0.3">
      <c r="A8381">
        <v>208380</v>
      </c>
      <c r="B8381" s="2">
        <v>45593</v>
      </c>
      <c r="C8381" t="s">
        <v>11</v>
      </c>
      <c r="D8381" t="s">
        <v>27</v>
      </c>
      <c r="E8381" t="s">
        <v>13</v>
      </c>
      <c r="F8381" t="s">
        <v>36</v>
      </c>
      <c r="G8381">
        <v>2</v>
      </c>
      <c r="H8381" s="4">
        <v>53237.58</v>
      </c>
      <c r="I8381" s="4">
        <v>33824.11</v>
      </c>
      <c r="J8381" t="s">
        <v>15</v>
      </c>
      <c r="K8381" s="4">
        <f t="shared" si="260"/>
        <v>19413.47</v>
      </c>
      <c r="L8381" s="1">
        <f t="shared" si="261"/>
        <v>0.3646572590264246</v>
      </c>
    </row>
    <row r="8382" spans="1:12" x14ac:dyDescent="0.3">
      <c r="A8382">
        <v>208381</v>
      </c>
      <c r="B8382" s="2">
        <v>45878</v>
      </c>
      <c r="C8382" t="s">
        <v>11</v>
      </c>
      <c r="D8382" t="s">
        <v>34</v>
      </c>
      <c r="E8382" t="s">
        <v>28</v>
      </c>
      <c r="F8382" t="s">
        <v>78</v>
      </c>
      <c r="G8382">
        <v>33</v>
      </c>
      <c r="H8382" s="4">
        <v>910745.36</v>
      </c>
      <c r="I8382" s="4">
        <v>690888.14</v>
      </c>
      <c r="J8382" t="s">
        <v>15</v>
      </c>
      <c r="K8382" s="4">
        <f t="shared" si="260"/>
        <v>219857.21999999997</v>
      </c>
      <c r="L8382" s="1">
        <f t="shared" si="261"/>
        <v>0.24140361253116896</v>
      </c>
    </row>
    <row r="8383" spans="1:12" x14ac:dyDescent="0.3">
      <c r="A8383">
        <v>208382</v>
      </c>
      <c r="B8383" s="2">
        <v>45551</v>
      </c>
      <c r="C8383" t="s">
        <v>31</v>
      </c>
      <c r="D8383" t="s">
        <v>32</v>
      </c>
      <c r="E8383" t="s">
        <v>28</v>
      </c>
      <c r="F8383" t="s">
        <v>78</v>
      </c>
      <c r="G8383">
        <v>50</v>
      </c>
      <c r="H8383" s="4">
        <v>1153834.51</v>
      </c>
      <c r="I8383" s="4">
        <v>807356.43</v>
      </c>
      <c r="J8383" t="s">
        <v>24</v>
      </c>
      <c r="K8383" s="4">
        <f t="shared" si="260"/>
        <v>346478.07999999996</v>
      </c>
      <c r="L8383" s="1">
        <f t="shared" si="261"/>
        <v>0.30028403293293765</v>
      </c>
    </row>
    <row r="8384" spans="1:12" x14ac:dyDescent="0.3">
      <c r="A8384">
        <v>208383</v>
      </c>
      <c r="B8384" s="2">
        <v>45690</v>
      </c>
      <c r="C8384" t="s">
        <v>26</v>
      </c>
      <c r="D8384" t="s">
        <v>34</v>
      </c>
      <c r="E8384" t="s">
        <v>20</v>
      </c>
      <c r="F8384" t="s">
        <v>21</v>
      </c>
      <c r="G8384">
        <v>45</v>
      </c>
      <c r="H8384" s="4">
        <v>1845975.06</v>
      </c>
      <c r="I8384" s="4">
        <v>1205344.03</v>
      </c>
      <c r="J8384" t="s">
        <v>15</v>
      </c>
      <c r="K8384" s="4">
        <f t="shared" si="260"/>
        <v>640631.03</v>
      </c>
      <c r="L8384" s="1">
        <f t="shared" si="261"/>
        <v>0.34704208300625689</v>
      </c>
    </row>
    <row r="8385" spans="1:12" x14ac:dyDescent="0.3">
      <c r="A8385">
        <v>208384</v>
      </c>
      <c r="B8385" s="2">
        <v>45539</v>
      </c>
      <c r="C8385" t="s">
        <v>38</v>
      </c>
      <c r="D8385" t="s">
        <v>51</v>
      </c>
      <c r="E8385" t="s">
        <v>13</v>
      </c>
      <c r="F8385" t="s">
        <v>18</v>
      </c>
      <c r="G8385">
        <v>48</v>
      </c>
      <c r="H8385" s="4">
        <v>2619433.9</v>
      </c>
      <c r="I8385" s="4">
        <v>1720453.09</v>
      </c>
      <c r="J8385" t="s">
        <v>15</v>
      </c>
      <c r="K8385" s="4">
        <f t="shared" si="260"/>
        <v>898980.80999999982</v>
      </c>
      <c r="L8385" s="1">
        <f t="shared" si="261"/>
        <v>0.34319660060900942</v>
      </c>
    </row>
    <row r="8386" spans="1:12" x14ac:dyDescent="0.3">
      <c r="A8386">
        <v>208385</v>
      </c>
      <c r="B8386" s="2">
        <v>45341</v>
      </c>
      <c r="C8386" t="s">
        <v>31</v>
      </c>
      <c r="D8386" t="s">
        <v>34</v>
      </c>
      <c r="E8386" t="s">
        <v>28</v>
      </c>
      <c r="F8386" t="s">
        <v>29</v>
      </c>
      <c r="G8386">
        <v>7</v>
      </c>
      <c r="H8386" s="4">
        <v>411471.57</v>
      </c>
      <c r="I8386" s="4">
        <v>297173.37</v>
      </c>
      <c r="J8386" t="s">
        <v>15</v>
      </c>
      <c r="K8386" s="4">
        <f t="shared" si="260"/>
        <v>114298.20000000001</v>
      </c>
      <c r="L8386" s="1">
        <f t="shared" si="261"/>
        <v>0.27777909419112484</v>
      </c>
    </row>
    <row r="8387" spans="1:12" x14ac:dyDescent="0.3">
      <c r="A8387">
        <v>208386</v>
      </c>
      <c r="B8387" s="2">
        <v>45991</v>
      </c>
      <c r="C8387" t="s">
        <v>31</v>
      </c>
      <c r="D8387" t="s">
        <v>12</v>
      </c>
      <c r="E8387" t="s">
        <v>28</v>
      </c>
      <c r="F8387" t="s">
        <v>78</v>
      </c>
      <c r="G8387">
        <v>30</v>
      </c>
      <c r="H8387" s="4">
        <v>1073132.1200000001</v>
      </c>
      <c r="I8387" s="4">
        <v>769252</v>
      </c>
      <c r="J8387" t="s">
        <v>15</v>
      </c>
      <c r="K8387" s="4">
        <f t="shared" ref="K8387:K8450" si="262">H8387-I8387</f>
        <v>303880.12000000011</v>
      </c>
      <c r="L8387" s="1">
        <f t="shared" ref="L8387:L8450" si="263">K8387/H8387</f>
        <v>0.28317120915176791</v>
      </c>
    </row>
    <row r="8388" spans="1:12" x14ac:dyDescent="0.3">
      <c r="A8388">
        <v>208387</v>
      </c>
      <c r="B8388" s="2">
        <v>45907</v>
      </c>
      <c r="C8388" t="s">
        <v>11</v>
      </c>
      <c r="D8388" t="s">
        <v>34</v>
      </c>
      <c r="E8388" t="s">
        <v>20</v>
      </c>
      <c r="F8388" t="s">
        <v>45</v>
      </c>
      <c r="G8388">
        <v>29</v>
      </c>
      <c r="H8388" s="4">
        <v>758359.75</v>
      </c>
      <c r="I8388" s="4">
        <v>517884.59</v>
      </c>
      <c r="J8388" t="s">
        <v>24</v>
      </c>
      <c r="K8388" s="4">
        <f t="shared" si="262"/>
        <v>240475.15999999997</v>
      </c>
      <c r="L8388" s="1">
        <f t="shared" si="263"/>
        <v>0.3170990549010545</v>
      </c>
    </row>
    <row r="8389" spans="1:12" x14ac:dyDescent="0.3">
      <c r="A8389">
        <v>208388</v>
      </c>
      <c r="B8389" s="2">
        <v>45734</v>
      </c>
      <c r="C8389" t="s">
        <v>26</v>
      </c>
      <c r="D8389" t="s">
        <v>12</v>
      </c>
      <c r="E8389" t="s">
        <v>13</v>
      </c>
      <c r="F8389" t="s">
        <v>14</v>
      </c>
      <c r="G8389">
        <v>32</v>
      </c>
      <c r="H8389" s="4">
        <v>472903.32</v>
      </c>
      <c r="I8389" s="4">
        <v>375059.68</v>
      </c>
      <c r="J8389" t="s">
        <v>15</v>
      </c>
      <c r="K8389" s="4">
        <f t="shared" si="262"/>
        <v>97843.640000000014</v>
      </c>
      <c r="L8389" s="1">
        <f t="shared" si="263"/>
        <v>0.20689987966250695</v>
      </c>
    </row>
    <row r="8390" spans="1:12" x14ac:dyDescent="0.3">
      <c r="A8390">
        <v>208389</v>
      </c>
      <c r="B8390" s="2">
        <v>45704</v>
      </c>
      <c r="C8390" t="s">
        <v>38</v>
      </c>
      <c r="D8390" t="s">
        <v>12</v>
      </c>
      <c r="E8390" t="s">
        <v>13</v>
      </c>
      <c r="F8390" t="s">
        <v>14</v>
      </c>
      <c r="G8390">
        <v>31</v>
      </c>
      <c r="H8390" s="4">
        <v>1196164.08</v>
      </c>
      <c r="I8390" s="4">
        <v>824904.79</v>
      </c>
      <c r="J8390" t="s">
        <v>15</v>
      </c>
      <c r="K8390" s="4">
        <f t="shared" si="262"/>
        <v>371259.29000000004</v>
      </c>
      <c r="L8390" s="1">
        <f t="shared" si="263"/>
        <v>0.3103748860273417</v>
      </c>
    </row>
    <row r="8391" spans="1:12" x14ac:dyDescent="0.3">
      <c r="A8391">
        <v>208390</v>
      </c>
      <c r="B8391" s="2">
        <v>45927</v>
      </c>
      <c r="C8391" t="s">
        <v>11</v>
      </c>
      <c r="D8391" t="s">
        <v>34</v>
      </c>
      <c r="E8391" t="s">
        <v>13</v>
      </c>
      <c r="F8391" t="s">
        <v>42</v>
      </c>
      <c r="G8391">
        <v>42</v>
      </c>
      <c r="H8391" s="4">
        <v>2004046.7</v>
      </c>
      <c r="I8391" s="4">
        <v>1384821.64</v>
      </c>
      <c r="J8391" t="s">
        <v>15</v>
      </c>
      <c r="K8391" s="4">
        <f t="shared" si="262"/>
        <v>619225.06000000006</v>
      </c>
      <c r="L8391" s="1">
        <f t="shared" si="263"/>
        <v>0.30898734046467086</v>
      </c>
    </row>
    <row r="8392" spans="1:12" x14ac:dyDescent="0.3">
      <c r="A8392">
        <v>208391</v>
      </c>
      <c r="B8392" s="2">
        <v>46007</v>
      </c>
      <c r="C8392" t="s">
        <v>38</v>
      </c>
      <c r="D8392" t="s">
        <v>32</v>
      </c>
      <c r="E8392" t="s">
        <v>28</v>
      </c>
      <c r="F8392" t="s">
        <v>78</v>
      </c>
      <c r="G8392">
        <v>25</v>
      </c>
      <c r="H8392" s="4">
        <v>1102919.31</v>
      </c>
      <c r="I8392" s="4">
        <v>815385.19</v>
      </c>
      <c r="J8392" t="s">
        <v>24</v>
      </c>
      <c r="K8392" s="4">
        <f t="shared" si="262"/>
        <v>287534.12000000011</v>
      </c>
      <c r="L8392" s="1">
        <f t="shared" si="263"/>
        <v>0.26070277072218467</v>
      </c>
    </row>
    <row r="8393" spans="1:12" x14ac:dyDescent="0.3">
      <c r="A8393">
        <v>208392</v>
      </c>
      <c r="B8393" s="2">
        <v>45425</v>
      </c>
      <c r="C8393" t="s">
        <v>31</v>
      </c>
      <c r="D8393" t="s">
        <v>12</v>
      </c>
      <c r="E8393" t="s">
        <v>20</v>
      </c>
      <c r="F8393" t="s">
        <v>45</v>
      </c>
      <c r="G8393">
        <v>1</v>
      </c>
      <c r="H8393" s="4">
        <v>1727.83</v>
      </c>
      <c r="I8393" s="4">
        <v>1450.86</v>
      </c>
      <c r="J8393" t="s">
        <v>15</v>
      </c>
      <c r="K8393" s="4">
        <f t="shared" si="262"/>
        <v>276.97000000000003</v>
      </c>
      <c r="L8393" s="1">
        <f t="shared" si="263"/>
        <v>0.16029933500402241</v>
      </c>
    </row>
    <row r="8394" spans="1:12" x14ac:dyDescent="0.3">
      <c r="A8394">
        <v>208393</v>
      </c>
      <c r="B8394" s="2">
        <v>45939</v>
      </c>
      <c r="C8394" t="s">
        <v>38</v>
      </c>
      <c r="D8394" t="s">
        <v>51</v>
      </c>
      <c r="E8394" t="s">
        <v>20</v>
      </c>
      <c r="F8394" t="s">
        <v>23</v>
      </c>
      <c r="G8394">
        <v>23</v>
      </c>
      <c r="H8394" s="4">
        <v>80515.37</v>
      </c>
      <c r="I8394" s="4">
        <v>58285.38</v>
      </c>
      <c r="J8394" t="s">
        <v>15</v>
      </c>
      <c r="K8394" s="4">
        <f t="shared" si="262"/>
        <v>22229.989999999998</v>
      </c>
      <c r="L8394" s="1">
        <f t="shared" si="263"/>
        <v>0.27609622858343691</v>
      </c>
    </row>
    <row r="8395" spans="1:12" x14ac:dyDescent="0.3">
      <c r="A8395">
        <v>208394</v>
      </c>
      <c r="B8395" s="2">
        <v>45987</v>
      </c>
      <c r="C8395" t="s">
        <v>26</v>
      </c>
      <c r="D8395" t="s">
        <v>12</v>
      </c>
      <c r="E8395" t="s">
        <v>28</v>
      </c>
      <c r="F8395" t="s">
        <v>39</v>
      </c>
      <c r="G8395">
        <v>5</v>
      </c>
      <c r="H8395" s="4">
        <v>176426.26</v>
      </c>
      <c r="I8395" s="4">
        <v>110626.92</v>
      </c>
      <c r="J8395" t="s">
        <v>24</v>
      </c>
      <c r="K8395" s="4">
        <f t="shared" si="262"/>
        <v>65799.340000000011</v>
      </c>
      <c r="L8395" s="1">
        <f t="shared" si="263"/>
        <v>0.37295661088094262</v>
      </c>
    </row>
    <row r="8396" spans="1:12" x14ac:dyDescent="0.3">
      <c r="A8396">
        <v>208395</v>
      </c>
      <c r="B8396" s="2">
        <v>45804</v>
      </c>
      <c r="C8396" t="s">
        <v>38</v>
      </c>
      <c r="D8396" t="s">
        <v>12</v>
      </c>
      <c r="E8396" t="s">
        <v>13</v>
      </c>
      <c r="F8396" t="s">
        <v>36</v>
      </c>
      <c r="G8396">
        <v>13</v>
      </c>
      <c r="H8396" s="4">
        <v>427373.17</v>
      </c>
      <c r="I8396" s="4">
        <v>297836.95</v>
      </c>
      <c r="J8396" t="s">
        <v>15</v>
      </c>
      <c r="K8396" s="4">
        <f t="shared" si="262"/>
        <v>129536.21999999997</v>
      </c>
      <c r="L8396" s="1">
        <f t="shared" si="263"/>
        <v>0.30309862455801795</v>
      </c>
    </row>
    <row r="8397" spans="1:12" x14ac:dyDescent="0.3">
      <c r="A8397">
        <v>208396</v>
      </c>
      <c r="B8397" s="2">
        <v>45377</v>
      </c>
      <c r="C8397" t="s">
        <v>31</v>
      </c>
      <c r="D8397" t="s">
        <v>17</v>
      </c>
      <c r="E8397" t="s">
        <v>28</v>
      </c>
      <c r="F8397" t="s">
        <v>78</v>
      </c>
      <c r="G8397">
        <v>45</v>
      </c>
      <c r="H8397" s="4">
        <v>1250901.73</v>
      </c>
      <c r="I8397" s="4">
        <v>1057351.8500000001</v>
      </c>
      <c r="J8397" t="s">
        <v>24</v>
      </c>
      <c r="K8397" s="4">
        <f t="shared" si="262"/>
        <v>193549.87999999989</v>
      </c>
      <c r="L8397" s="1">
        <f t="shared" si="263"/>
        <v>0.15472828549049963</v>
      </c>
    </row>
    <row r="8398" spans="1:12" x14ac:dyDescent="0.3">
      <c r="A8398">
        <v>208397</v>
      </c>
      <c r="B8398" s="2">
        <v>45595</v>
      </c>
      <c r="C8398" t="s">
        <v>26</v>
      </c>
      <c r="D8398" t="s">
        <v>32</v>
      </c>
      <c r="E8398" t="s">
        <v>13</v>
      </c>
      <c r="F8398" t="s">
        <v>14</v>
      </c>
      <c r="G8398">
        <v>49</v>
      </c>
      <c r="H8398" s="4">
        <v>2883758.01</v>
      </c>
      <c r="I8398" s="4">
        <v>2058958.49</v>
      </c>
      <c r="J8398" t="s">
        <v>24</v>
      </c>
      <c r="K8398" s="4">
        <f t="shared" si="262"/>
        <v>824799.51999999979</v>
      </c>
      <c r="L8398" s="1">
        <f t="shared" si="263"/>
        <v>0.28601551071201009</v>
      </c>
    </row>
    <row r="8399" spans="1:12" x14ac:dyDescent="0.3">
      <c r="A8399">
        <v>208398</v>
      </c>
      <c r="B8399" s="2">
        <v>45934</v>
      </c>
      <c r="C8399" t="s">
        <v>38</v>
      </c>
      <c r="D8399" t="s">
        <v>34</v>
      </c>
      <c r="E8399" t="s">
        <v>13</v>
      </c>
      <c r="F8399" t="s">
        <v>36</v>
      </c>
      <c r="G8399">
        <v>45</v>
      </c>
      <c r="H8399" s="4">
        <v>89670.43</v>
      </c>
      <c r="I8399" s="4">
        <v>57016.54</v>
      </c>
      <c r="J8399" t="s">
        <v>15</v>
      </c>
      <c r="K8399" s="4">
        <f t="shared" si="262"/>
        <v>32653.889999999992</v>
      </c>
      <c r="L8399" s="1">
        <f t="shared" si="263"/>
        <v>0.3641544932928279</v>
      </c>
    </row>
    <row r="8400" spans="1:12" x14ac:dyDescent="0.3">
      <c r="A8400">
        <v>208399</v>
      </c>
      <c r="B8400" s="2">
        <v>45641</v>
      </c>
      <c r="C8400" t="s">
        <v>31</v>
      </c>
      <c r="D8400" t="s">
        <v>17</v>
      </c>
      <c r="E8400" t="s">
        <v>13</v>
      </c>
      <c r="F8400" t="s">
        <v>42</v>
      </c>
      <c r="G8400">
        <v>43</v>
      </c>
      <c r="H8400" s="4">
        <v>563846.34</v>
      </c>
      <c r="I8400" s="4">
        <v>456577.53</v>
      </c>
      <c r="J8400" t="s">
        <v>15</v>
      </c>
      <c r="K8400" s="4">
        <f t="shared" si="262"/>
        <v>107268.80999999994</v>
      </c>
      <c r="L8400" s="1">
        <f t="shared" si="263"/>
        <v>0.19024475710882499</v>
      </c>
    </row>
    <row r="8401" spans="1:12" x14ac:dyDescent="0.3">
      <c r="A8401">
        <v>208400</v>
      </c>
      <c r="B8401" s="2">
        <v>45784</v>
      </c>
      <c r="C8401" t="s">
        <v>11</v>
      </c>
      <c r="D8401" t="s">
        <v>51</v>
      </c>
      <c r="E8401" t="s">
        <v>28</v>
      </c>
      <c r="F8401" t="s">
        <v>39</v>
      </c>
      <c r="G8401">
        <v>1</v>
      </c>
      <c r="H8401" s="4">
        <v>52916.23</v>
      </c>
      <c r="I8401" s="4">
        <v>35256</v>
      </c>
      <c r="J8401" t="s">
        <v>24</v>
      </c>
      <c r="K8401" s="4">
        <f t="shared" si="262"/>
        <v>17660.230000000003</v>
      </c>
      <c r="L8401" s="1">
        <f t="shared" si="263"/>
        <v>0.33373938392814456</v>
      </c>
    </row>
    <row r="8402" spans="1:12" x14ac:dyDescent="0.3">
      <c r="A8402">
        <v>208401</v>
      </c>
      <c r="B8402" s="2">
        <v>45890</v>
      </c>
      <c r="C8402" t="s">
        <v>31</v>
      </c>
      <c r="D8402" t="s">
        <v>32</v>
      </c>
      <c r="E8402" t="s">
        <v>13</v>
      </c>
      <c r="F8402" t="s">
        <v>14</v>
      </c>
      <c r="G8402">
        <v>30</v>
      </c>
      <c r="H8402" s="4">
        <v>32469.8</v>
      </c>
      <c r="I8402" s="4">
        <v>24322.69</v>
      </c>
      <c r="J8402" t="s">
        <v>24</v>
      </c>
      <c r="K8402" s="4">
        <f t="shared" si="262"/>
        <v>8147.1100000000006</v>
      </c>
      <c r="L8402" s="1">
        <f t="shared" si="263"/>
        <v>0.25091346420366006</v>
      </c>
    </row>
    <row r="8403" spans="1:12" x14ac:dyDescent="0.3">
      <c r="A8403">
        <v>208402</v>
      </c>
      <c r="B8403" s="2">
        <v>45497</v>
      </c>
      <c r="C8403" t="s">
        <v>11</v>
      </c>
      <c r="D8403" t="s">
        <v>32</v>
      </c>
      <c r="E8403" t="s">
        <v>13</v>
      </c>
      <c r="F8403" t="s">
        <v>18</v>
      </c>
      <c r="G8403">
        <v>12</v>
      </c>
      <c r="H8403" s="4">
        <v>188908.08</v>
      </c>
      <c r="I8403" s="4">
        <v>150543.06</v>
      </c>
      <c r="J8403" t="s">
        <v>24</v>
      </c>
      <c r="K8403" s="4">
        <f t="shared" si="262"/>
        <v>38365.01999999999</v>
      </c>
      <c r="L8403" s="1">
        <f t="shared" si="263"/>
        <v>0.20308829564092754</v>
      </c>
    </row>
    <row r="8404" spans="1:12" x14ac:dyDescent="0.3">
      <c r="A8404">
        <v>208403</v>
      </c>
      <c r="B8404" s="2">
        <v>45947</v>
      </c>
      <c r="C8404" t="s">
        <v>38</v>
      </c>
      <c r="D8404" t="s">
        <v>32</v>
      </c>
      <c r="E8404" t="s">
        <v>28</v>
      </c>
      <c r="F8404" t="s">
        <v>78</v>
      </c>
      <c r="G8404">
        <v>42</v>
      </c>
      <c r="H8404" s="4">
        <v>1298541.5900000001</v>
      </c>
      <c r="I8404" s="4">
        <v>1008059.43</v>
      </c>
      <c r="J8404" t="s">
        <v>24</v>
      </c>
      <c r="K8404" s="4">
        <f t="shared" si="262"/>
        <v>290482.16000000003</v>
      </c>
      <c r="L8404" s="1">
        <f t="shared" si="263"/>
        <v>0.22369877271316355</v>
      </c>
    </row>
    <row r="8405" spans="1:12" x14ac:dyDescent="0.3">
      <c r="A8405">
        <v>208404</v>
      </c>
      <c r="B8405" s="2">
        <v>45943</v>
      </c>
      <c r="C8405" t="s">
        <v>38</v>
      </c>
      <c r="D8405" t="s">
        <v>27</v>
      </c>
      <c r="E8405" t="s">
        <v>20</v>
      </c>
      <c r="F8405" t="s">
        <v>45</v>
      </c>
      <c r="G8405">
        <v>27</v>
      </c>
      <c r="H8405" s="4">
        <v>1467266.25</v>
      </c>
      <c r="I8405" s="4">
        <v>976183.23</v>
      </c>
      <c r="J8405" t="s">
        <v>15</v>
      </c>
      <c r="K8405" s="4">
        <f t="shared" si="262"/>
        <v>491083.02</v>
      </c>
      <c r="L8405" s="1">
        <f t="shared" si="263"/>
        <v>0.33469250723922805</v>
      </c>
    </row>
    <row r="8406" spans="1:12" x14ac:dyDescent="0.3">
      <c r="A8406">
        <v>208405</v>
      </c>
      <c r="B8406" s="2">
        <v>45491</v>
      </c>
      <c r="C8406" t="s">
        <v>26</v>
      </c>
      <c r="D8406" t="s">
        <v>12</v>
      </c>
      <c r="E8406" t="s">
        <v>28</v>
      </c>
      <c r="F8406" t="s">
        <v>29</v>
      </c>
      <c r="G8406">
        <v>9</v>
      </c>
      <c r="H8406" s="4">
        <v>231204.36</v>
      </c>
      <c r="I8406" s="4">
        <v>172456.36</v>
      </c>
      <c r="J8406" t="s">
        <v>15</v>
      </c>
      <c r="K8406" s="4">
        <f t="shared" si="262"/>
        <v>58748</v>
      </c>
      <c r="L8406" s="1">
        <f t="shared" si="263"/>
        <v>0.25409555425338864</v>
      </c>
    </row>
    <row r="8407" spans="1:12" x14ac:dyDescent="0.3">
      <c r="A8407">
        <v>208406</v>
      </c>
      <c r="B8407" s="2">
        <v>45663</v>
      </c>
      <c r="C8407" t="s">
        <v>26</v>
      </c>
      <c r="D8407" t="s">
        <v>17</v>
      </c>
      <c r="E8407" t="s">
        <v>20</v>
      </c>
      <c r="F8407" t="s">
        <v>21</v>
      </c>
      <c r="G8407">
        <v>6</v>
      </c>
      <c r="H8407" s="4">
        <v>288187.45</v>
      </c>
      <c r="I8407" s="4">
        <v>178498.9</v>
      </c>
      <c r="J8407" t="s">
        <v>15</v>
      </c>
      <c r="K8407" s="4">
        <f t="shared" si="262"/>
        <v>109688.55000000002</v>
      </c>
      <c r="L8407" s="1">
        <f t="shared" si="263"/>
        <v>0.38061529049929138</v>
      </c>
    </row>
    <row r="8408" spans="1:12" x14ac:dyDescent="0.3">
      <c r="A8408">
        <v>208407</v>
      </c>
      <c r="B8408" s="2">
        <v>45990</v>
      </c>
      <c r="C8408" t="s">
        <v>31</v>
      </c>
      <c r="D8408" t="s">
        <v>51</v>
      </c>
      <c r="E8408" t="s">
        <v>20</v>
      </c>
      <c r="F8408" t="s">
        <v>21</v>
      </c>
      <c r="G8408">
        <v>37</v>
      </c>
      <c r="H8408" s="4">
        <v>1213197.94</v>
      </c>
      <c r="I8408" s="4">
        <v>1005205.43</v>
      </c>
      <c r="J8408" t="s">
        <v>24</v>
      </c>
      <c r="K8408" s="4">
        <f t="shared" si="262"/>
        <v>207992.50999999989</v>
      </c>
      <c r="L8408" s="1">
        <f t="shared" si="263"/>
        <v>0.17144152915393171</v>
      </c>
    </row>
    <row r="8409" spans="1:12" x14ac:dyDescent="0.3">
      <c r="A8409">
        <v>208408</v>
      </c>
      <c r="B8409" s="2">
        <v>45457</v>
      </c>
      <c r="C8409" t="s">
        <v>31</v>
      </c>
      <c r="D8409" t="s">
        <v>17</v>
      </c>
      <c r="E8409" t="s">
        <v>28</v>
      </c>
      <c r="F8409" t="s">
        <v>78</v>
      </c>
      <c r="G8409">
        <v>42</v>
      </c>
      <c r="H8409" s="4">
        <v>2269698.39</v>
      </c>
      <c r="I8409" s="4">
        <v>1600343.39</v>
      </c>
      <c r="J8409" t="s">
        <v>15</v>
      </c>
      <c r="K8409" s="4">
        <f t="shared" si="262"/>
        <v>669355.00000000023</v>
      </c>
      <c r="L8409" s="1">
        <f t="shared" si="263"/>
        <v>0.29490922800540043</v>
      </c>
    </row>
    <row r="8410" spans="1:12" x14ac:dyDescent="0.3">
      <c r="A8410">
        <v>208409</v>
      </c>
      <c r="B8410" s="2">
        <v>45686</v>
      </c>
      <c r="C8410" t="s">
        <v>38</v>
      </c>
      <c r="D8410" t="s">
        <v>12</v>
      </c>
      <c r="E8410" t="s">
        <v>20</v>
      </c>
      <c r="F8410" t="s">
        <v>45</v>
      </c>
      <c r="G8410">
        <v>37</v>
      </c>
      <c r="H8410" s="4">
        <v>2041668.19</v>
      </c>
      <c r="I8410" s="4">
        <v>1247420.97</v>
      </c>
      <c r="J8410" t="s">
        <v>15</v>
      </c>
      <c r="K8410" s="4">
        <f t="shared" si="262"/>
        <v>794247.22</v>
      </c>
      <c r="L8410" s="1">
        <f t="shared" si="263"/>
        <v>0.38901875627498511</v>
      </c>
    </row>
    <row r="8411" spans="1:12" x14ac:dyDescent="0.3">
      <c r="A8411">
        <v>208410</v>
      </c>
      <c r="B8411" s="2">
        <v>45305</v>
      </c>
      <c r="C8411" t="s">
        <v>11</v>
      </c>
      <c r="D8411" t="s">
        <v>32</v>
      </c>
      <c r="E8411" t="s">
        <v>20</v>
      </c>
      <c r="F8411" t="s">
        <v>45</v>
      </c>
      <c r="G8411">
        <v>9</v>
      </c>
      <c r="H8411" s="4">
        <v>116241.44</v>
      </c>
      <c r="I8411" s="4">
        <v>84051.51</v>
      </c>
      <c r="J8411" t="s">
        <v>15</v>
      </c>
      <c r="K8411" s="4">
        <f t="shared" si="262"/>
        <v>32189.930000000008</v>
      </c>
      <c r="L8411" s="1">
        <f t="shared" si="263"/>
        <v>0.27692301471833114</v>
      </c>
    </row>
    <row r="8412" spans="1:12" x14ac:dyDescent="0.3">
      <c r="A8412">
        <v>208411</v>
      </c>
      <c r="B8412" s="2">
        <v>46022</v>
      </c>
      <c r="C8412" t="s">
        <v>11</v>
      </c>
      <c r="D8412" t="s">
        <v>32</v>
      </c>
      <c r="E8412" t="s">
        <v>28</v>
      </c>
      <c r="F8412" t="s">
        <v>78</v>
      </c>
      <c r="G8412">
        <v>48</v>
      </c>
      <c r="H8412" s="4">
        <v>116287.11</v>
      </c>
      <c r="I8412" s="4">
        <v>87362.69</v>
      </c>
      <c r="J8412" t="s">
        <v>15</v>
      </c>
      <c r="K8412" s="4">
        <f t="shared" si="262"/>
        <v>28924.42</v>
      </c>
      <c r="L8412" s="1">
        <f t="shared" si="263"/>
        <v>0.24873281312090392</v>
      </c>
    </row>
    <row r="8413" spans="1:12" x14ac:dyDescent="0.3">
      <c r="A8413">
        <v>208412</v>
      </c>
      <c r="B8413" s="2">
        <v>45455</v>
      </c>
      <c r="C8413" t="s">
        <v>11</v>
      </c>
      <c r="D8413" t="s">
        <v>34</v>
      </c>
      <c r="E8413" t="s">
        <v>28</v>
      </c>
      <c r="F8413" t="s">
        <v>39</v>
      </c>
      <c r="G8413">
        <v>25</v>
      </c>
      <c r="H8413" s="4">
        <v>1337813.6399999999</v>
      </c>
      <c r="I8413" s="4">
        <v>833572.03</v>
      </c>
      <c r="J8413" t="s">
        <v>24</v>
      </c>
      <c r="K8413" s="4">
        <f t="shared" si="262"/>
        <v>504241.60999999987</v>
      </c>
      <c r="L8413" s="1">
        <f t="shared" si="263"/>
        <v>0.37691468745975704</v>
      </c>
    </row>
    <row r="8414" spans="1:12" x14ac:dyDescent="0.3">
      <c r="A8414">
        <v>208413</v>
      </c>
      <c r="B8414" s="2">
        <v>45458</v>
      </c>
      <c r="C8414" t="s">
        <v>26</v>
      </c>
      <c r="D8414" t="s">
        <v>51</v>
      </c>
      <c r="E8414" t="s">
        <v>20</v>
      </c>
      <c r="F8414" t="s">
        <v>21</v>
      </c>
      <c r="G8414">
        <v>15</v>
      </c>
      <c r="H8414" s="4">
        <v>550528.42000000004</v>
      </c>
      <c r="I8414" s="4">
        <v>335133.74</v>
      </c>
      <c r="J8414" t="s">
        <v>15</v>
      </c>
      <c r="K8414" s="4">
        <f t="shared" si="262"/>
        <v>215394.68000000005</v>
      </c>
      <c r="L8414" s="1">
        <f t="shared" si="263"/>
        <v>0.39125079137603835</v>
      </c>
    </row>
    <row r="8415" spans="1:12" x14ac:dyDescent="0.3">
      <c r="A8415">
        <v>208414</v>
      </c>
      <c r="B8415" s="2">
        <v>45920</v>
      </c>
      <c r="C8415" t="s">
        <v>38</v>
      </c>
      <c r="D8415" t="s">
        <v>27</v>
      </c>
      <c r="E8415" t="s">
        <v>20</v>
      </c>
      <c r="F8415" t="s">
        <v>21</v>
      </c>
      <c r="G8415">
        <v>10</v>
      </c>
      <c r="H8415" s="4">
        <v>374144.79</v>
      </c>
      <c r="I8415" s="4">
        <v>299524.83</v>
      </c>
      <c r="J8415" t="s">
        <v>24</v>
      </c>
      <c r="K8415" s="4">
        <f t="shared" si="262"/>
        <v>74619.959999999963</v>
      </c>
      <c r="L8415" s="1">
        <f t="shared" si="263"/>
        <v>0.19944139807479336</v>
      </c>
    </row>
    <row r="8416" spans="1:12" x14ac:dyDescent="0.3">
      <c r="A8416">
        <v>208415</v>
      </c>
      <c r="B8416" s="2">
        <v>45905</v>
      </c>
      <c r="C8416" t="s">
        <v>11</v>
      </c>
      <c r="D8416" t="s">
        <v>51</v>
      </c>
      <c r="E8416" t="s">
        <v>28</v>
      </c>
      <c r="F8416" t="s">
        <v>78</v>
      </c>
      <c r="G8416">
        <v>9</v>
      </c>
      <c r="H8416" s="4">
        <v>213610.48</v>
      </c>
      <c r="I8416" s="4">
        <v>157730.06</v>
      </c>
      <c r="J8416" t="s">
        <v>15</v>
      </c>
      <c r="K8416" s="4">
        <f t="shared" si="262"/>
        <v>55880.420000000013</v>
      </c>
      <c r="L8416" s="1">
        <f t="shared" si="263"/>
        <v>0.26159961814607602</v>
      </c>
    </row>
    <row r="8417" spans="1:12" x14ac:dyDescent="0.3">
      <c r="A8417">
        <v>208416</v>
      </c>
      <c r="B8417" s="2">
        <v>45659</v>
      </c>
      <c r="C8417" t="s">
        <v>11</v>
      </c>
      <c r="D8417" t="s">
        <v>34</v>
      </c>
      <c r="E8417" t="s">
        <v>20</v>
      </c>
      <c r="F8417" t="s">
        <v>21</v>
      </c>
      <c r="G8417">
        <v>25</v>
      </c>
      <c r="H8417" s="4">
        <v>771135.53</v>
      </c>
      <c r="I8417" s="4">
        <v>504857.66</v>
      </c>
      <c r="J8417" t="s">
        <v>15</v>
      </c>
      <c r="K8417" s="4">
        <f t="shared" si="262"/>
        <v>266277.87000000005</v>
      </c>
      <c r="L8417" s="1">
        <f t="shared" si="263"/>
        <v>0.34530618761659193</v>
      </c>
    </row>
    <row r="8418" spans="1:12" x14ac:dyDescent="0.3">
      <c r="A8418">
        <v>208417</v>
      </c>
      <c r="B8418" s="2">
        <v>45675</v>
      </c>
      <c r="C8418" t="s">
        <v>38</v>
      </c>
      <c r="D8418" t="s">
        <v>17</v>
      </c>
      <c r="E8418" t="s">
        <v>13</v>
      </c>
      <c r="F8418" t="s">
        <v>18</v>
      </c>
      <c r="G8418">
        <v>31</v>
      </c>
      <c r="H8418" s="4">
        <v>1066157.48</v>
      </c>
      <c r="I8418" s="4">
        <v>872625.8</v>
      </c>
      <c r="J8418" t="s">
        <v>15</v>
      </c>
      <c r="K8418" s="4">
        <f t="shared" si="262"/>
        <v>193531.67999999993</v>
      </c>
      <c r="L8418" s="1">
        <f t="shared" si="263"/>
        <v>0.18152260208313686</v>
      </c>
    </row>
    <row r="8419" spans="1:12" x14ac:dyDescent="0.3">
      <c r="A8419">
        <v>208418</v>
      </c>
      <c r="B8419" s="2">
        <v>45780</v>
      </c>
      <c r="C8419" t="s">
        <v>38</v>
      </c>
      <c r="D8419" t="s">
        <v>51</v>
      </c>
      <c r="E8419" t="s">
        <v>28</v>
      </c>
      <c r="F8419" t="s">
        <v>39</v>
      </c>
      <c r="G8419">
        <v>43</v>
      </c>
      <c r="H8419" s="4">
        <v>2186459.92</v>
      </c>
      <c r="I8419" s="4">
        <v>1804688.37</v>
      </c>
      <c r="J8419" t="s">
        <v>15</v>
      </c>
      <c r="K8419" s="4">
        <f t="shared" si="262"/>
        <v>381771.54999999981</v>
      </c>
      <c r="L8419" s="1">
        <f t="shared" si="263"/>
        <v>0.17460715675958965</v>
      </c>
    </row>
    <row r="8420" spans="1:12" x14ac:dyDescent="0.3">
      <c r="A8420">
        <v>208419</v>
      </c>
      <c r="B8420" s="2">
        <v>45651</v>
      </c>
      <c r="C8420" t="s">
        <v>31</v>
      </c>
      <c r="D8420" t="s">
        <v>12</v>
      </c>
      <c r="E8420" t="s">
        <v>13</v>
      </c>
      <c r="F8420" t="s">
        <v>14</v>
      </c>
      <c r="G8420">
        <v>41</v>
      </c>
      <c r="H8420" s="4">
        <v>1994113.77</v>
      </c>
      <c r="I8420" s="4">
        <v>1406994.45</v>
      </c>
      <c r="J8420" t="s">
        <v>24</v>
      </c>
      <c r="K8420" s="4">
        <f t="shared" si="262"/>
        <v>587119.32000000007</v>
      </c>
      <c r="L8420" s="1">
        <f t="shared" si="263"/>
        <v>0.29442619013658389</v>
      </c>
    </row>
    <row r="8421" spans="1:12" x14ac:dyDescent="0.3">
      <c r="A8421">
        <v>208420</v>
      </c>
      <c r="B8421" s="2">
        <v>45761</v>
      </c>
      <c r="C8421" t="s">
        <v>38</v>
      </c>
      <c r="D8421" t="s">
        <v>17</v>
      </c>
      <c r="E8421" t="s">
        <v>20</v>
      </c>
      <c r="F8421" t="s">
        <v>23</v>
      </c>
      <c r="G8421">
        <v>49</v>
      </c>
      <c r="H8421" s="4">
        <v>459892.21</v>
      </c>
      <c r="I8421" s="4">
        <v>368307.18</v>
      </c>
      <c r="J8421" t="s">
        <v>15</v>
      </c>
      <c r="K8421" s="4">
        <f t="shared" si="262"/>
        <v>91585.030000000028</v>
      </c>
      <c r="L8421" s="1">
        <f t="shared" si="263"/>
        <v>0.19914455606891021</v>
      </c>
    </row>
    <row r="8422" spans="1:12" x14ac:dyDescent="0.3">
      <c r="A8422">
        <v>208421</v>
      </c>
      <c r="B8422" s="2">
        <v>45919</v>
      </c>
      <c r="C8422" t="s">
        <v>38</v>
      </c>
      <c r="D8422" t="s">
        <v>34</v>
      </c>
      <c r="E8422" t="s">
        <v>28</v>
      </c>
      <c r="F8422" t="s">
        <v>39</v>
      </c>
      <c r="G8422">
        <v>18</v>
      </c>
      <c r="H8422" s="4">
        <v>713941.22</v>
      </c>
      <c r="I8422" s="4">
        <v>469352.67</v>
      </c>
      <c r="J8422" t="s">
        <v>24</v>
      </c>
      <c r="K8422" s="4">
        <f t="shared" si="262"/>
        <v>244588.55</v>
      </c>
      <c r="L8422" s="1">
        <f t="shared" si="263"/>
        <v>0.34258919802949606</v>
      </c>
    </row>
    <row r="8423" spans="1:12" x14ac:dyDescent="0.3">
      <c r="A8423">
        <v>208422</v>
      </c>
      <c r="B8423" s="2">
        <v>45766</v>
      </c>
      <c r="C8423" t="s">
        <v>31</v>
      </c>
      <c r="D8423" t="s">
        <v>12</v>
      </c>
      <c r="E8423" t="s">
        <v>20</v>
      </c>
      <c r="F8423" t="s">
        <v>21</v>
      </c>
      <c r="G8423">
        <v>9</v>
      </c>
      <c r="H8423" s="4">
        <v>126877.67</v>
      </c>
      <c r="I8423" s="4">
        <v>95746.97</v>
      </c>
      <c r="J8423" t="s">
        <v>24</v>
      </c>
      <c r="K8423" s="4">
        <f t="shared" si="262"/>
        <v>31130.699999999997</v>
      </c>
      <c r="L8423" s="1">
        <f t="shared" si="263"/>
        <v>0.24535995971552754</v>
      </c>
    </row>
    <row r="8424" spans="1:12" x14ac:dyDescent="0.3">
      <c r="A8424">
        <v>208423</v>
      </c>
      <c r="B8424" s="2">
        <v>45843</v>
      </c>
      <c r="C8424" t="s">
        <v>11</v>
      </c>
      <c r="D8424" t="s">
        <v>12</v>
      </c>
      <c r="E8424" t="s">
        <v>28</v>
      </c>
      <c r="F8424" t="s">
        <v>39</v>
      </c>
      <c r="G8424">
        <v>49</v>
      </c>
      <c r="H8424" s="4">
        <v>366650.92</v>
      </c>
      <c r="I8424" s="4">
        <v>249940.24</v>
      </c>
      <c r="J8424" t="s">
        <v>24</v>
      </c>
      <c r="K8424" s="4">
        <f t="shared" si="262"/>
        <v>116710.68</v>
      </c>
      <c r="L8424" s="1">
        <f t="shared" si="263"/>
        <v>0.3183155247503538</v>
      </c>
    </row>
    <row r="8425" spans="1:12" x14ac:dyDescent="0.3">
      <c r="A8425">
        <v>208424</v>
      </c>
      <c r="B8425" s="2">
        <v>45492</v>
      </c>
      <c r="C8425" t="s">
        <v>38</v>
      </c>
      <c r="D8425" t="s">
        <v>17</v>
      </c>
      <c r="E8425" t="s">
        <v>13</v>
      </c>
      <c r="F8425" t="s">
        <v>36</v>
      </c>
      <c r="G8425">
        <v>40</v>
      </c>
      <c r="H8425" s="4">
        <v>1663412.14</v>
      </c>
      <c r="I8425" s="4">
        <v>1406087.48</v>
      </c>
      <c r="J8425" t="s">
        <v>24</v>
      </c>
      <c r="K8425" s="4">
        <f t="shared" si="262"/>
        <v>257324.65999999992</v>
      </c>
      <c r="L8425" s="1">
        <f t="shared" si="263"/>
        <v>0.15469687506308566</v>
      </c>
    </row>
    <row r="8426" spans="1:12" x14ac:dyDescent="0.3">
      <c r="A8426">
        <v>208425</v>
      </c>
      <c r="B8426" s="2">
        <v>45503</v>
      </c>
      <c r="C8426" t="s">
        <v>31</v>
      </c>
      <c r="D8426" t="s">
        <v>32</v>
      </c>
      <c r="E8426" t="s">
        <v>13</v>
      </c>
      <c r="F8426" t="s">
        <v>14</v>
      </c>
      <c r="G8426">
        <v>19</v>
      </c>
      <c r="H8426" s="4">
        <v>1117308.8999999999</v>
      </c>
      <c r="I8426" s="4">
        <v>928095.72</v>
      </c>
      <c r="J8426" t="s">
        <v>15</v>
      </c>
      <c r="K8426" s="4">
        <f t="shared" si="262"/>
        <v>189213.17999999993</v>
      </c>
      <c r="L8426" s="1">
        <f t="shared" si="263"/>
        <v>0.16934724139403162</v>
      </c>
    </row>
    <row r="8427" spans="1:12" x14ac:dyDescent="0.3">
      <c r="A8427">
        <v>208426</v>
      </c>
      <c r="B8427" s="2">
        <v>45313</v>
      </c>
      <c r="C8427" t="s">
        <v>31</v>
      </c>
      <c r="D8427" t="s">
        <v>12</v>
      </c>
      <c r="E8427" t="s">
        <v>13</v>
      </c>
      <c r="F8427" t="s">
        <v>36</v>
      </c>
      <c r="G8427">
        <v>38</v>
      </c>
      <c r="H8427" s="4">
        <v>1097156.47</v>
      </c>
      <c r="I8427" s="4">
        <v>884067.87</v>
      </c>
      <c r="J8427" t="s">
        <v>15</v>
      </c>
      <c r="K8427" s="4">
        <f t="shared" si="262"/>
        <v>213088.59999999998</v>
      </c>
      <c r="L8427" s="1">
        <f t="shared" si="263"/>
        <v>0.19421897042634217</v>
      </c>
    </row>
    <row r="8428" spans="1:12" x14ac:dyDescent="0.3">
      <c r="A8428">
        <v>208427</v>
      </c>
      <c r="B8428" s="2">
        <v>45603</v>
      </c>
      <c r="C8428" t="s">
        <v>31</v>
      </c>
      <c r="D8428" t="s">
        <v>51</v>
      </c>
      <c r="E8428" t="s">
        <v>20</v>
      </c>
      <c r="F8428" t="s">
        <v>21</v>
      </c>
      <c r="G8428">
        <v>20</v>
      </c>
      <c r="H8428" s="4">
        <v>1180037.27</v>
      </c>
      <c r="I8428" s="4">
        <v>923991.72</v>
      </c>
      <c r="J8428" t="s">
        <v>15</v>
      </c>
      <c r="K8428" s="4">
        <f t="shared" si="262"/>
        <v>256045.55000000005</v>
      </c>
      <c r="L8428" s="1">
        <f t="shared" si="263"/>
        <v>0.21698090095069628</v>
      </c>
    </row>
    <row r="8429" spans="1:12" x14ac:dyDescent="0.3">
      <c r="A8429">
        <v>208428</v>
      </c>
      <c r="B8429" s="2">
        <v>45775</v>
      </c>
      <c r="C8429" t="s">
        <v>11</v>
      </c>
      <c r="D8429" t="s">
        <v>32</v>
      </c>
      <c r="E8429" t="s">
        <v>13</v>
      </c>
      <c r="F8429" t="s">
        <v>36</v>
      </c>
      <c r="G8429">
        <v>23</v>
      </c>
      <c r="H8429" s="4">
        <v>912018.04</v>
      </c>
      <c r="I8429" s="4">
        <v>756359.06</v>
      </c>
      <c r="J8429" t="s">
        <v>15</v>
      </c>
      <c r="K8429" s="4">
        <f t="shared" si="262"/>
        <v>155658.97999999998</v>
      </c>
      <c r="L8429" s="1">
        <f t="shared" si="263"/>
        <v>0.17067533006255006</v>
      </c>
    </row>
    <row r="8430" spans="1:12" x14ac:dyDescent="0.3">
      <c r="A8430">
        <v>208429</v>
      </c>
      <c r="B8430" s="2">
        <v>45408</v>
      </c>
      <c r="C8430" t="s">
        <v>38</v>
      </c>
      <c r="D8430" t="s">
        <v>34</v>
      </c>
      <c r="E8430" t="s">
        <v>13</v>
      </c>
      <c r="F8430" t="s">
        <v>42</v>
      </c>
      <c r="G8430">
        <v>15</v>
      </c>
      <c r="H8430" s="4">
        <v>431333.48</v>
      </c>
      <c r="I8430" s="4">
        <v>350216.23</v>
      </c>
      <c r="J8430" t="s">
        <v>24</v>
      </c>
      <c r="K8430" s="4">
        <f t="shared" si="262"/>
        <v>81117.25</v>
      </c>
      <c r="L8430" s="1">
        <f t="shared" si="263"/>
        <v>0.18806156665603607</v>
      </c>
    </row>
    <row r="8431" spans="1:12" x14ac:dyDescent="0.3">
      <c r="A8431">
        <v>208430</v>
      </c>
      <c r="B8431" s="2">
        <v>45795</v>
      </c>
      <c r="C8431" t="s">
        <v>26</v>
      </c>
      <c r="D8431" t="s">
        <v>32</v>
      </c>
      <c r="E8431" t="s">
        <v>20</v>
      </c>
      <c r="F8431" t="s">
        <v>23</v>
      </c>
      <c r="G8431">
        <v>8</v>
      </c>
      <c r="H8431" s="4">
        <v>137757.92000000001</v>
      </c>
      <c r="I8431" s="4">
        <v>101251.42</v>
      </c>
      <c r="J8431" t="s">
        <v>24</v>
      </c>
      <c r="K8431" s="4">
        <f t="shared" si="262"/>
        <v>36506.500000000015</v>
      </c>
      <c r="L8431" s="1">
        <f t="shared" si="263"/>
        <v>0.26500472713293005</v>
      </c>
    </row>
    <row r="8432" spans="1:12" x14ac:dyDescent="0.3">
      <c r="A8432">
        <v>208431</v>
      </c>
      <c r="B8432" s="2">
        <v>45570</v>
      </c>
      <c r="C8432" t="s">
        <v>26</v>
      </c>
      <c r="D8432" t="s">
        <v>34</v>
      </c>
      <c r="E8432" t="s">
        <v>20</v>
      </c>
      <c r="F8432" t="s">
        <v>23</v>
      </c>
      <c r="G8432">
        <v>31</v>
      </c>
      <c r="H8432" s="4">
        <v>603268.67000000004</v>
      </c>
      <c r="I8432" s="4">
        <v>488502.62</v>
      </c>
      <c r="J8432" t="s">
        <v>15</v>
      </c>
      <c r="K8432" s="4">
        <f t="shared" si="262"/>
        <v>114766.05000000005</v>
      </c>
      <c r="L8432" s="1">
        <f t="shared" si="263"/>
        <v>0.19024036172805067</v>
      </c>
    </row>
    <row r="8433" spans="1:12" x14ac:dyDescent="0.3">
      <c r="A8433">
        <v>208432</v>
      </c>
      <c r="B8433" s="2">
        <v>45884</v>
      </c>
      <c r="C8433" t="s">
        <v>38</v>
      </c>
      <c r="D8433" t="s">
        <v>51</v>
      </c>
      <c r="E8433" t="s">
        <v>13</v>
      </c>
      <c r="F8433" t="s">
        <v>42</v>
      </c>
      <c r="G8433">
        <v>34</v>
      </c>
      <c r="H8433" s="4">
        <v>712947.01</v>
      </c>
      <c r="I8433" s="4">
        <v>499534.13</v>
      </c>
      <c r="J8433" t="s">
        <v>24</v>
      </c>
      <c r="K8433" s="4">
        <f t="shared" si="262"/>
        <v>213412.88</v>
      </c>
      <c r="L8433" s="1">
        <f t="shared" si="263"/>
        <v>0.2993390490549922</v>
      </c>
    </row>
    <row r="8434" spans="1:12" x14ac:dyDescent="0.3">
      <c r="A8434">
        <v>208433</v>
      </c>
      <c r="B8434" s="2">
        <v>45598</v>
      </c>
      <c r="C8434" t="s">
        <v>11</v>
      </c>
      <c r="D8434" t="s">
        <v>51</v>
      </c>
      <c r="E8434" t="s">
        <v>20</v>
      </c>
      <c r="F8434" t="s">
        <v>23</v>
      </c>
      <c r="G8434">
        <v>43</v>
      </c>
      <c r="H8434" s="4">
        <v>599911.82999999996</v>
      </c>
      <c r="I8434" s="4">
        <v>458596.91</v>
      </c>
      <c r="J8434" t="s">
        <v>15</v>
      </c>
      <c r="K8434" s="4">
        <f t="shared" si="262"/>
        <v>141314.91999999998</v>
      </c>
      <c r="L8434" s="1">
        <f t="shared" si="263"/>
        <v>0.23555948213256603</v>
      </c>
    </row>
    <row r="8435" spans="1:12" x14ac:dyDescent="0.3">
      <c r="A8435">
        <v>208434</v>
      </c>
      <c r="B8435" s="2">
        <v>45325</v>
      </c>
      <c r="C8435" t="s">
        <v>38</v>
      </c>
      <c r="D8435" t="s">
        <v>12</v>
      </c>
      <c r="E8435" t="s">
        <v>13</v>
      </c>
      <c r="F8435" t="s">
        <v>14</v>
      </c>
      <c r="G8435">
        <v>9</v>
      </c>
      <c r="H8435" s="4">
        <v>467230.08</v>
      </c>
      <c r="I8435" s="4">
        <v>396610.06</v>
      </c>
      <c r="J8435" t="s">
        <v>15</v>
      </c>
      <c r="K8435" s="4">
        <f t="shared" si="262"/>
        <v>70620.020000000019</v>
      </c>
      <c r="L8435" s="1">
        <f t="shared" si="263"/>
        <v>0.15114613339963046</v>
      </c>
    </row>
    <row r="8436" spans="1:12" x14ac:dyDescent="0.3">
      <c r="A8436">
        <v>208435</v>
      </c>
      <c r="B8436" s="2">
        <v>45374</v>
      </c>
      <c r="C8436" t="s">
        <v>11</v>
      </c>
      <c r="D8436" t="s">
        <v>32</v>
      </c>
      <c r="E8436" t="s">
        <v>13</v>
      </c>
      <c r="F8436" t="s">
        <v>18</v>
      </c>
      <c r="G8436">
        <v>13</v>
      </c>
      <c r="H8436" s="4">
        <v>347042.83</v>
      </c>
      <c r="I8436" s="4">
        <v>247864.93</v>
      </c>
      <c r="J8436" t="s">
        <v>24</v>
      </c>
      <c r="K8436" s="4">
        <f t="shared" si="262"/>
        <v>99177.900000000023</v>
      </c>
      <c r="L8436" s="1">
        <f t="shared" si="263"/>
        <v>0.28578000012275145</v>
      </c>
    </row>
    <row r="8437" spans="1:12" x14ac:dyDescent="0.3">
      <c r="A8437">
        <v>208436</v>
      </c>
      <c r="B8437" s="2">
        <v>45954</v>
      </c>
      <c r="C8437" t="s">
        <v>11</v>
      </c>
      <c r="D8437" t="s">
        <v>17</v>
      </c>
      <c r="E8437" t="s">
        <v>28</v>
      </c>
      <c r="F8437" t="s">
        <v>78</v>
      </c>
      <c r="G8437">
        <v>49</v>
      </c>
      <c r="H8437" s="4">
        <v>1560159.65</v>
      </c>
      <c r="I8437" s="4">
        <v>1096146.76</v>
      </c>
      <c r="J8437" t="s">
        <v>15</v>
      </c>
      <c r="K8437" s="4">
        <f t="shared" si="262"/>
        <v>464012.8899999999</v>
      </c>
      <c r="L8437" s="1">
        <f t="shared" si="263"/>
        <v>0.29741372301225705</v>
      </c>
    </row>
    <row r="8438" spans="1:12" x14ac:dyDescent="0.3">
      <c r="A8438">
        <v>208437</v>
      </c>
      <c r="B8438" s="2">
        <v>45624</v>
      </c>
      <c r="C8438" t="s">
        <v>11</v>
      </c>
      <c r="D8438" t="s">
        <v>34</v>
      </c>
      <c r="E8438" t="s">
        <v>20</v>
      </c>
      <c r="F8438" t="s">
        <v>23</v>
      </c>
      <c r="G8438">
        <v>1</v>
      </c>
      <c r="H8438" s="4">
        <v>33204.22</v>
      </c>
      <c r="I8438" s="4">
        <v>22894.57</v>
      </c>
      <c r="J8438" t="s">
        <v>15</v>
      </c>
      <c r="K8438" s="4">
        <f t="shared" si="262"/>
        <v>10309.650000000001</v>
      </c>
      <c r="L8438" s="1">
        <f t="shared" si="263"/>
        <v>0.31049216033383714</v>
      </c>
    </row>
    <row r="8439" spans="1:12" x14ac:dyDescent="0.3">
      <c r="A8439">
        <v>208438</v>
      </c>
      <c r="B8439" s="2">
        <v>45336</v>
      </c>
      <c r="C8439" t="s">
        <v>26</v>
      </c>
      <c r="D8439" t="s">
        <v>17</v>
      </c>
      <c r="E8439" t="s">
        <v>13</v>
      </c>
      <c r="F8439" t="s">
        <v>42</v>
      </c>
      <c r="G8439">
        <v>6</v>
      </c>
      <c r="H8439" s="4">
        <v>315490.68</v>
      </c>
      <c r="I8439" s="4">
        <v>204452.23</v>
      </c>
      <c r="J8439" t="s">
        <v>24</v>
      </c>
      <c r="K8439" s="4">
        <f t="shared" si="262"/>
        <v>111038.44999999998</v>
      </c>
      <c r="L8439" s="1">
        <f t="shared" si="263"/>
        <v>0.351954770898462</v>
      </c>
    </row>
    <row r="8440" spans="1:12" x14ac:dyDescent="0.3">
      <c r="A8440">
        <v>208439</v>
      </c>
      <c r="B8440" s="2">
        <v>45964</v>
      </c>
      <c r="C8440" t="s">
        <v>31</v>
      </c>
      <c r="D8440" t="s">
        <v>12</v>
      </c>
      <c r="E8440" t="s">
        <v>13</v>
      </c>
      <c r="F8440" t="s">
        <v>36</v>
      </c>
      <c r="G8440">
        <v>12</v>
      </c>
      <c r="H8440" s="4">
        <v>332685.39</v>
      </c>
      <c r="I8440" s="4">
        <v>210098.3</v>
      </c>
      <c r="J8440" t="s">
        <v>15</v>
      </c>
      <c r="K8440" s="4">
        <f t="shared" si="262"/>
        <v>122587.09000000003</v>
      </c>
      <c r="L8440" s="1">
        <f t="shared" si="263"/>
        <v>0.36847752767261593</v>
      </c>
    </row>
    <row r="8441" spans="1:12" x14ac:dyDescent="0.3">
      <c r="A8441">
        <v>208440</v>
      </c>
      <c r="B8441" s="2">
        <v>45806</v>
      </c>
      <c r="C8441" t="s">
        <v>11</v>
      </c>
      <c r="D8441" t="s">
        <v>51</v>
      </c>
      <c r="E8441" t="s">
        <v>20</v>
      </c>
      <c r="F8441" t="s">
        <v>21</v>
      </c>
      <c r="G8441">
        <v>7</v>
      </c>
      <c r="H8441" s="4">
        <v>353764.66</v>
      </c>
      <c r="I8441" s="4">
        <v>240760.81</v>
      </c>
      <c r="J8441" t="s">
        <v>24</v>
      </c>
      <c r="K8441" s="4">
        <f t="shared" si="262"/>
        <v>113003.84999999998</v>
      </c>
      <c r="L8441" s="1">
        <f t="shared" si="263"/>
        <v>0.31943227455224044</v>
      </c>
    </row>
    <row r="8442" spans="1:12" x14ac:dyDescent="0.3">
      <c r="A8442">
        <v>208441</v>
      </c>
      <c r="B8442" s="2">
        <v>45942</v>
      </c>
      <c r="C8442" t="s">
        <v>11</v>
      </c>
      <c r="D8442" t="s">
        <v>34</v>
      </c>
      <c r="E8442" t="s">
        <v>28</v>
      </c>
      <c r="F8442" t="s">
        <v>29</v>
      </c>
      <c r="G8442">
        <v>14</v>
      </c>
      <c r="H8442" s="4">
        <v>825392</v>
      </c>
      <c r="I8442" s="4">
        <v>521069.86</v>
      </c>
      <c r="J8442" t="s">
        <v>15</v>
      </c>
      <c r="K8442" s="4">
        <f t="shared" si="262"/>
        <v>304322.14</v>
      </c>
      <c r="L8442" s="1">
        <f t="shared" si="263"/>
        <v>0.36870013278539171</v>
      </c>
    </row>
    <row r="8443" spans="1:12" x14ac:dyDescent="0.3">
      <c r="A8443">
        <v>208442</v>
      </c>
      <c r="B8443" s="2">
        <v>45513</v>
      </c>
      <c r="C8443" t="s">
        <v>26</v>
      </c>
      <c r="D8443" t="s">
        <v>17</v>
      </c>
      <c r="E8443" t="s">
        <v>20</v>
      </c>
      <c r="F8443" t="s">
        <v>23</v>
      </c>
      <c r="G8443">
        <v>26</v>
      </c>
      <c r="H8443" s="4">
        <v>1501002.82</v>
      </c>
      <c r="I8443" s="4">
        <v>956411.25</v>
      </c>
      <c r="J8443" t="s">
        <v>15</v>
      </c>
      <c r="K8443" s="4">
        <f t="shared" si="262"/>
        <v>544591.57000000007</v>
      </c>
      <c r="L8443" s="1">
        <f t="shared" si="263"/>
        <v>0.36281848557752877</v>
      </c>
    </row>
    <row r="8444" spans="1:12" x14ac:dyDescent="0.3">
      <c r="A8444">
        <v>208443</v>
      </c>
      <c r="B8444" s="2">
        <v>45447</v>
      </c>
      <c r="C8444" t="s">
        <v>31</v>
      </c>
      <c r="D8444" t="s">
        <v>17</v>
      </c>
      <c r="E8444" t="s">
        <v>28</v>
      </c>
      <c r="F8444" t="s">
        <v>29</v>
      </c>
      <c r="G8444">
        <v>20</v>
      </c>
      <c r="H8444" s="4">
        <v>881655.6</v>
      </c>
      <c r="I8444" s="4">
        <v>723554.93</v>
      </c>
      <c r="J8444" t="s">
        <v>24</v>
      </c>
      <c r="K8444" s="4">
        <f t="shared" si="262"/>
        <v>158100.66999999993</v>
      </c>
      <c r="L8444" s="1">
        <f t="shared" si="263"/>
        <v>0.17932248147689409</v>
      </c>
    </row>
    <row r="8445" spans="1:12" x14ac:dyDescent="0.3">
      <c r="A8445">
        <v>208444</v>
      </c>
      <c r="B8445" s="2">
        <v>45454</v>
      </c>
      <c r="C8445" t="s">
        <v>26</v>
      </c>
      <c r="D8445" t="s">
        <v>17</v>
      </c>
      <c r="E8445" t="s">
        <v>20</v>
      </c>
      <c r="F8445" t="s">
        <v>21</v>
      </c>
      <c r="G8445">
        <v>15</v>
      </c>
      <c r="H8445" s="4">
        <v>581609.28</v>
      </c>
      <c r="I8445" s="4">
        <v>389162.58</v>
      </c>
      <c r="J8445" t="s">
        <v>15</v>
      </c>
      <c r="K8445" s="4">
        <f t="shared" si="262"/>
        <v>192446.7</v>
      </c>
      <c r="L8445" s="1">
        <f t="shared" si="263"/>
        <v>0.33088657044811942</v>
      </c>
    </row>
    <row r="8446" spans="1:12" x14ac:dyDescent="0.3">
      <c r="A8446">
        <v>208445</v>
      </c>
      <c r="B8446" s="2">
        <v>45472</v>
      </c>
      <c r="C8446" t="s">
        <v>26</v>
      </c>
      <c r="D8446" t="s">
        <v>34</v>
      </c>
      <c r="E8446" t="s">
        <v>20</v>
      </c>
      <c r="F8446" t="s">
        <v>21</v>
      </c>
      <c r="G8446">
        <v>14</v>
      </c>
      <c r="H8446" s="4">
        <v>63713.01</v>
      </c>
      <c r="I8446" s="4">
        <v>49293.08</v>
      </c>
      <c r="J8446" t="s">
        <v>24</v>
      </c>
      <c r="K8446" s="4">
        <f t="shared" si="262"/>
        <v>14419.93</v>
      </c>
      <c r="L8446" s="1">
        <f t="shared" si="263"/>
        <v>0.22632630290108724</v>
      </c>
    </row>
    <row r="8447" spans="1:12" x14ac:dyDescent="0.3">
      <c r="A8447">
        <v>208446</v>
      </c>
      <c r="B8447" s="2">
        <v>45363</v>
      </c>
      <c r="C8447" t="s">
        <v>38</v>
      </c>
      <c r="D8447" t="s">
        <v>51</v>
      </c>
      <c r="E8447" t="s">
        <v>13</v>
      </c>
      <c r="F8447" t="s">
        <v>14</v>
      </c>
      <c r="G8447">
        <v>4</v>
      </c>
      <c r="H8447" s="4">
        <v>77619.88</v>
      </c>
      <c r="I8447" s="4">
        <v>59020.93</v>
      </c>
      <c r="J8447" t="s">
        <v>15</v>
      </c>
      <c r="K8447" s="4">
        <f t="shared" si="262"/>
        <v>18598.950000000004</v>
      </c>
      <c r="L8447" s="1">
        <f t="shared" si="263"/>
        <v>0.23961580461088067</v>
      </c>
    </row>
    <row r="8448" spans="1:12" x14ac:dyDescent="0.3">
      <c r="A8448">
        <v>208447</v>
      </c>
      <c r="B8448" s="2">
        <v>45693</v>
      </c>
      <c r="C8448" t="s">
        <v>38</v>
      </c>
      <c r="D8448" t="s">
        <v>32</v>
      </c>
      <c r="E8448" t="s">
        <v>20</v>
      </c>
      <c r="F8448" t="s">
        <v>23</v>
      </c>
      <c r="G8448">
        <v>25</v>
      </c>
      <c r="H8448" s="4">
        <v>435593.78</v>
      </c>
      <c r="I8448" s="4">
        <v>329566.12</v>
      </c>
      <c r="J8448" t="s">
        <v>15</v>
      </c>
      <c r="K8448" s="4">
        <f t="shared" si="262"/>
        <v>106027.66000000003</v>
      </c>
      <c r="L8448" s="1">
        <f t="shared" si="263"/>
        <v>0.24340949037426574</v>
      </c>
    </row>
    <row r="8449" spans="1:12" x14ac:dyDescent="0.3">
      <c r="A8449">
        <v>208448</v>
      </c>
      <c r="B8449" s="2">
        <v>45518</v>
      </c>
      <c r="C8449" t="s">
        <v>38</v>
      </c>
      <c r="D8449" t="s">
        <v>34</v>
      </c>
      <c r="E8449" t="s">
        <v>28</v>
      </c>
      <c r="F8449" t="s">
        <v>29</v>
      </c>
      <c r="G8449">
        <v>5</v>
      </c>
      <c r="H8449" s="4">
        <v>188235.15</v>
      </c>
      <c r="I8449" s="4">
        <v>148839.63</v>
      </c>
      <c r="J8449" t="s">
        <v>24</v>
      </c>
      <c r="K8449" s="4">
        <f t="shared" si="262"/>
        <v>39395.51999999999</v>
      </c>
      <c r="L8449" s="1">
        <f t="shared" si="263"/>
        <v>0.20928886023678356</v>
      </c>
    </row>
    <row r="8450" spans="1:12" x14ac:dyDescent="0.3">
      <c r="A8450">
        <v>208449</v>
      </c>
      <c r="B8450" s="2">
        <v>45816</v>
      </c>
      <c r="C8450" t="s">
        <v>26</v>
      </c>
      <c r="D8450" t="s">
        <v>32</v>
      </c>
      <c r="E8450" t="s">
        <v>20</v>
      </c>
      <c r="F8450" t="s">
        <v>45</v>
      </c>
      <c r="G8450">
        <v>45</v>
      </c>
      <c r="H8450" s="4">
        <v>1788290.14</v>
      </c>
      <c r="I8450" s="4">
        <v>1317745.99</v>
      </c>
      <c r="J8450" t="s">
        <v>24</v>
      </c>
      <c r="K8450" s="4">
        <f t="shared" si="262"/>
        <v>470544.14999999991</v>
      </c>
      <c r="L8450" s="1">
        <f t="shared" si="263"/>
        <v>0.26312517162343685</v>
      </c>
    </row>
    <row r="8451" spans="1:12" x14ac:dyDescent="0.3">
      <c r="A8451">
        <v>208450</v>
      </c>
      <c r="B8451" s="2">
        <v>45854</v>
      </c>
      <c r="C8451" t="s">
        <v>26</v>
      </c>
      <c r="D8451" t="s">
        <v>51</v>
      </c>
      <c r="E8451" t="s">
        <v>13</v>
      </c>
      <c r="F8451" t="s">
        <v>18</v>
      </c>
      <c r="G8451">
        <v>2</v>
      </c>
      <c r="H8451" s="4">
        <v>28675.9</v>
      </c>
      <c r="I8451" s="4">
        <v>24165.34</v>
      </c>
      <c r="J8451" t="s">
        <v>24</v>
      </c>
      <c r="K8451" s="4">
        <f t="shared" ref="K8451:K8514" si="264">H8451-I8451</f>
        <v>4510.5600000000013</v>
      </c>
      <c r="L8451" s="1">
        <f t="shared" ref="L8451:L8514" si="265">K8451/H8451</f>
        <v>0.15729445283321539</v>
      </c>
    </row>
    <row r="8452" spans="1:12" x14ac:dyDescent="0.3">
      <c r="A8452">
        <v>208451</v>
      </c>
      <c r="B8452" s="2">
        <v>45665</v>
      </c>
      <c r="C8452" t="s">
        <v>26</v>
      </c>
      <c r="D8452" t="s">
        <v>27</v>
      </c>
      <c r="E8452" t="s">
        <v>20</v>
      </c>
      <c r="F8452" t="s">
        <v>23</v>
      </c>
      <c r="G8452">
        <v>30</v>
      </c>
      <c r="H8452" s="4">
        <v>135802.04999999999</v>
      </c>
      <c r="I8452" s="4">
        <v>114006.57</v>
      </c>
      <c r="J8452" t="s">
        <v>24</v>
      </c>
      <c r="K8452" s="4">
        <f t="shared" si="264"/>
        <v>21795.479999999981</v>
      </c>
      <c r="L8452" s="1">
        <f t="shared" si="265"/>
        <v>0.16049448443524958</v>
      </c>
    </row>
    <row r="8453" spans="1:12" x14ac:dyDescent="0.3">
      <c r="A8453">
        <v>208452</v>
      </c>
      <c r="B8453" s="2">
        <v>45856</v>
      </c>
      <c r="C8453" t="s">
        <v>26</v>
      </c>
      <c r="D8453" t="s">
        <v>34</v>
      </c>
      <c r="E8453" t="s">
        <v>13</v>
      </c>
      <c r="F8453" t="s">
        <v>14</v>
      </c>
      <c r="G8453">
        <v>46</v>
      </c>
      <c r="H8453" s="4">
        <v>2031344.15</v>
      </c>
      <c r="I8453" s="4">
        <v>1340576.6000000001</v>
      </c>
      <c r="J8453" t="s">
        <v>24</v>
      </c>
      <c r="K8453" s="4">
        <f t="shared" si="264"/>
        <v>690767.54999999981</v>
      </c>
      <c r="L8453" s="1">
        <f t="shared" si="265"/>
        <v>0.34005441667774505</v>
      </c>
    </row>
    <row r="8454" spans="1:12" x14ac:dyDescent="0.3">
      <c r="A8454">
        <v>208453</v>
      </c>
      <c r="B8454" s="2">
        <v>45342</v>
      </c>
      <c r="C8454" t="s">
        <v>31</v>
      </c>
      <c r="D8454" t="s">
        <v>34</v>
      </c>
      <c r="E8454" t="s">
        <v>20</v>
      </c>
      <c r="F8454" t="s">
        <v>23</v>
      </c>
      <c r="G8454">
        <v>10</v>
      </c>
      <c r="H8454" s="4">
        <v>486403.35</v>
      </c>
      <c r="I8454" s="4">
        <v>295755.89</v>
      </c>
      <c r="J8454" t="s">
        <v>24</v>
      </c>
      <c r="K8454" s="4">
        <f t="shared" si="264"/>
        <v>190647.45999999996</v>
      </c>
      <c r="L8454" s="1">
        <f t="shared" si="265"/>
        <v>0.39195342712997344</v>
      </c>
    </row>
    <row r="8455" spans="1:12" x14ac:dyDescent="0.3">
      <c r="A8455">
        <v>208454</v>
      </c>
      <c r="B8455" s="2">
        <v>45776</v>
      </c>
      <c r="C8455" t="s">
        <v>31</v>
      </c>
      <c r="D8455" t="s">
        <v>32</v>
      </c>
      <c r="E8455" t="s">
        <v>28</v>
      </c>
      <c r="F8455" t="s">
        <v>29</v>
      </c>
      <c r="G8455">
        <v>18</v>
      </c>
      <c r="H8455" s="4">
        <v>287490.27</v>
      </c>
      <c r="I8455" s="4">
        <v>232270.8</v>
      </c>
      <c r="J8455" t="s">
        <v>24</v>
      </c>
      <c r="K8455" s="4">
        <f t="shared" si="264"/>
        <v>55219.47000000003</v>
      </c>
      <c r="L8455" s="1">
        <f t="shared" si="265"/>
        <v>0.192074222198894</v>
      </c>
    </row>
    <row r="8456" spans="1:12" x14ac:dyDescent="0.3">
      <c r="A8456">
        <v>208455</v>
      </c>
      <c r="B8456" s="2">
        <v>45350</v>
      </c>
      <c r="C8456" t="s">
        <v>26</v>
      </c>
      <c r="D8456" t="s">
        <v>27</v>
      </c>
      <c r="E8456" t="s">
        <v>13</v>
      </c>
      <c r="F8456" t="s">
        <v>18</v>
      </c>
      <c r="G8456">
        <v>11</v>
      </c>
      <c r="H8456" s="4">
        <v>478707.33</v>
      </c>
      <c r="I8456" s="4">
        <v>341710.14</v>
      </c>
      <c r="J8456" t="s">
        <v>15</v>
      </c>
      <c r="K8456" s="4">
        <f t="shared" si="264"/>
        <v>136997.19</v>
      </c>
      <c r="L8456" s="1">
        <f t="shared" si="265"/>
        <v>0.28618151721219726</v>
      </c>
    </row>
    <row r="8457" spans="1:12" x14ac:dyDescent="0.3">
      <c r="A8457">
        <v>208456</v>
      </c>
      <c r="B8457" s="2">
        <v>45907</v>
      </c>
      <c r="C8457" t="s">
        <v>26</v>
      </c>
      <c r="D8457" t="s">
        <v>51</v>
      </c>
      <c r="E8457" t="s">
        <v>28</v>
      </c>
      <c r="F8457" t="s">
        <v>29</v>
      </c>
      <c r="G8457">
        <v>24</v>
      </c>
      <c r="H8457" s="4">
        <v>136351.76999999999</v>
      </c>
      <c r="I8457" s="4">
        <v>106461.59</v>
      </c>
      <c r="J8457" t="s">
        <v>24</v>
      </c>
      <c r="K8457" s="4">
        <f t="shared" si="264"/>
        <v>29890.179999999993</v>
      </c>
      <c r="L8457" s="1">
        <f t="shared" si="265"/>
        <v>0.21921372931205804</v>
      </c>
    </row>
    <row r="8458" spans="1:12" x14ac:dyDescent="0.3">
      <c r="A8458">
        <v>208457</v>
      </c>
      <c r="B8458" s="2">
        <v>45415</v>
      </c>
      <c r="C8458" t="s">
        <v>11</v>
      </c>
      <c r="D8458" t="s">
        <v>32</v>
      </c>
      <c r="E8458" t="s">
        <v>20</v>
      </c>
      <c r="F8458" t="s">
        <v>23</v>
      </c>
      <c r="G8458">
        <v>16</v>
      </c>
      <c r="H8458" s="4">
        <v>864439.25</v>
      </c>
      <c r="I8458" s="4">
        <v>577202.96</v>
      </c>
      <c r="J8458" t="s">
        <v>24</v>
      </c>
      <c r="K8458" s="4">
        <f t="shared" si="264"/>
        <v>287236.29000000004</v>
      </c>
      <c r="L8458" s="1">
        <f t="shared" si="265"/>
        <v>0.33228048124839316</v>
      </c>
    </row>
    <row r="8459" spans="1:12" x14ac:dyDescent="0.3">
      <c r="A8459">
        <v>208458</v>
      </c>
      <c r="B8459" s="2">
        <v>45846</v>
      </c>
      <c r="C8459" t="s">
        <v>38</v>
      </c>
      <c r="D8459" t="s">
        <v>27</v>
      </c>
      <c r="E8459" t="s">
        <v>13</v>
      </c>
      <c r="F8459" t="s">
        <v>14</v>
      </c>
      <c r="G8459">
        <v>19</v>
      </c>
      <c r="H8459" s="4">
        <v>714563.56</v>
      </c>
      <c r="I8459" s="4">
        <v>495041.18</v>
      </c>
      <c r="J8459" t="s">
        <v>24</v>
      </c>
      <c r="K8459" s="4">
        <f t="shared" si="264"/>
        <v>219522.38000000006</v>
      </c>
      <c r="L8459" s="1">
        <f t="shared" si="265"/>
        <v>0.30721183151293086</v>
      </c>
    </row>
    <row r="8460" spans="1:12" x14ac:dyDescent="0.3">
      <c r="A8460">
        <v>208459</v>
      </c>
      <c r="B8460" s="2">
        <v>46008</v>
      </c>
      <c r="C8460" t="s">
        <v>38</v>
      </c>
      <c r="D8460" t="s">
        <v>32</v>
      </c>
      <c r="E8460" t="s">
        <v>20</v>
      </c>
      <c r="F8460" t="s">
        <v>21</v>
      </c>
      <c r="G8460">
        <v>22</v>
      </c>
      <c r="H8460" s="4">
        <v>533521.57999999996</v>
      </c>
      <c r="I8460" s="4">
        <v>444731.34</v>
      </c>
      <c r="J8460" t="s">
        <v>24</v>
      </c>
      <c r="K8460" s="4">
        <f t="shared" si="264"/>
        <v>88790.239999999932</v>
      </c>
      <c r="L8460" s="1">
        <f t="shared" si="265"/>
        <v>0.16642295893635631</v>
      </c>
    </row>
    <row r="8461" spans="1:12" x14ac:dyDescent="0.3">
      <c r="A8461">
        <v>208460</v>
      </c>
      <c r="B8461" s="2">
        <v>45892</v>
      </c>
      <c r="C8461" t="s">
        <v>38</v>
      </c>
      <c r="D8461" t="s">
        <v>12</v>
      </c>
      <c r="E8461" t="s">
        <v>28</v>
      </c>
      <c r="F8461" t="s">
        <v>39</v>
      </c>
      <c r="G8461">
        <v>8</v>
      </c>
      <c r="H8461" s="4">
        <v>425677.54</v>
      </c>
      <c r="I8461" s="4">
        <v>268768.71000000002</v>
      </c>
      <c r="J8461" t="s">
        <v>15</v>
      </c>
      <c r="K8461" s="4">
        <f t="shared" si="264"/>
        <v>156908.82999999996</v>
      </c>
      <c r="L8461" s="1">
        <f t="shared" si="265"/>
        <v>0.36860960528948733</v>
      </c>
    </row>
    <row r="8462" spans="1:12" x14ac:dyDescent="0.3">
      <c r="A8462">
        <v>208461</v>
      </c>
      <c r="B8462" s="2">
        <v>45652</v>
      </c>
      <c r="C8462" t="s">
        <v>38</v>
      </c>
      <c r="D8462" t="s">
        <v>51</v>
      </c>
      <c r="E8462" t="s">
        <v>28</v>
      </c>
      <c r="F8462" t="s">
        <v>39</v>
      </c>
      <c r="G8462">
        <v>30</v>
      </c>
      <c r="H8462" s="4">
        <v>220069.12</v>
      </c>
      <c r="I8462" s="4">
        <v>149114.76999999999</v>
      </c>
      <c r="J8462" t="s">
        <v>24</v>
      </c>
      <c r="K8462" s="4">
        <f t="shared" si="264"/>
        <v>70954.350000000006</v>
      </c>
      <c r="L8462" s="1">
        <f t="shared" si="265"/>
        <v>0.32241847470467466</v>
      </c>
    </row>
    <row r="8463" spans="1:12" x14ac:dyDescent="0.3">
      <c r="A8463">
        <v>208462</v>
      </c>
      <c r="B8463" s="2">
        <v>45882</v>
      </c>
      <c r="C8463" t="s">
        <v>11</v>
      </c>
      <c r="D8463" t="s">
        <v>34</v>
      </c>
      <c r="E8463" t="s">
        <v>28</v>
      </c>
      <c r="F8463" t="s">
        <v>39</v>
      </c>
      <c r="G8463">
        <v>29</v>
      </c>
      <c r="H8463" s="4">
        <v>766210.79</v>
      </c>
      <c r="I8463" s="4">
        <v>505536.36</v>
      </c>
      <c r="J8463" t="s">
        <v>15</v>
      </c>
      <c r="K8463" s="4">
        <f t="shared" si="264"/>
        <v>260674.43000000005</v>
      </c>
      <c r="L8463" s="1">
        <f t="shared" si="265"/>
        <v>0.34021242379006439</v>
      </c>
    </row>
    <row r="8464" spans="1:12" x14ac:dyDescent="0.3">
      <c r="A8464">
        <v>208463</v>
      </c>
      <c r="B8464" s="2">
        <v>45754</v>
      </c>
      <c r="C8464" t="s">
        <v>26</v>
      </c>
      <c r="D8464" t="s">
        <v>27</v>
      </c>
      <c r="E8464" t="s">
        <v>28</v>
      </c>
      <c r="F8464" t="s">
        <v>78</v>
      </c>
      <c r="G8464">
        <v>43</v>
      </c>
      <c r="H8464" s="4">
        <v>2467874.16</v>
      </c>
      <c r="I8464" s="4">
        <v>1945673.34</v>
      </c>
      <c r="J8464" t="s">
        <v>24</v>
      </c>
      <c r="K8464" s="4">
        <f t="shared" si="264"/>
        <v>522200.82000000007</v>
      </c>
      <c r="L8464" s="1">
        <f t="shared" si="265"/>
        <v>0.21159945205633987</v>
      </c>
    </row>
    <row r="8465" spans="1:12" x14ac:dyDescent="0.3">
      <c r="A8465">
        <v>208464</v>
      </c>
      <c r="B8465" s="2">
        <v>45882</v>
      </c>
      <c r="C8465" t="s">
        <v>31</v>
      </c>
      <c r="D8465" t="s">
        <v>17</v>
      </c>
      <c r="E8465" t="s">
        <v>13</v>
      </c>
      <c r="F8465" t="s">
        <v>18</v>
      </c>
      <c r="G8465">
        <v>48</v>
      </c>
      <c r="H8465" s="4">
        <v>316009.06</v>
      </c>
      <c r="I8465" s="4">
        <v>191018.72</v>
      </c>
      <c r="J8465" t="s">
        <v>15</v>
      </c>
      <c r="K8465" s="4">
        <f t="shared" si="264"/>
        <v>124990.34</v>
      </c>
      <c r="L8465" s="1">
        <f t="shared" si="265"/>
        <v>0.39552771050298369</v>
      </c>
    </row>
    <row r="8466" spans="1:12" x14ac:dyDescent="0.3">
      <c r="A8466">
        <v>208465</v>
      </c>
      <c r="B8466" s="2">
        <v>45307</v>
      </c>
      <c r="C8466" t="s">
        <v>38</v>
      </c>
      <c r="D8466" t="s">
        <v>12</v>
      </c>
      <c r="E8466" t="s">
        <v>13</v>
      </c>
      <c r="F8466" t="s">
        <v>42</v>
      </c>
      <c r="G8466">
        <v>3</v>
      </c>
      <c r="H8466" s="4">
        <v>61983.71</v>
      </c>
      <c r="I8466" s="4">
        <v>45765.18</v>
      </c>
      <c r="J8466" t="s">
        <v>15</v>
      </c>
      <c r="K8466" s="4">
        <f t="shared" si="264"/>
        <v>16218.529999999999</v>
      </c>
      <c r="L8466" s="1">
        <f t="shared" si="265"/>
        <v>0.2616579420625193</v>
      </c>
    </row>
    <row r="8467" spans="1:12" x14ac:dyDescent="0.3">
      <c r="A8467">
        <v>208466</v>
      </c>
      <c r="B8467" s="2">
        <v>45357</v>
      </c>
      <c r="C8467" t="s">
        <v>11</v>
      </c>
      <c r="D8467" t="s">
        <v>12</v>
      </c>
      <c r="E8467" t="s">
        <v>13</v>
      </c>
      <c r="F8467" t="s">
        <v>36</v>
      </c>
      <c r="G8467">
        <v>41</v>
      </c>
      <c r="H8467" s="4">
        <v>1997050.04</v>
      </c>
      <c r="I8467" s="4">
        <v>1464293.88</v>
      </c>
      <c r="J8467" t="s">
        <v>15</v>
      </c>
      <c r="K8467" s="4">
        <f t="shared" si="264"/>
        <v>532756.16000000015</v>
      </c>
      <c r="L8467" s="1">
        <f t="shared" si="265"/>
        <v>0.26677156271958019</v>
      </c>
    </row>
    <row r="8468" spans="1:12" x14ac:dyDescent="0.3">
      <c r="A8468">
        <v>208467</v>
      </c>
      <c r="B8468" s="2">
        <v>45592</v>
      </c>
      <c r="C8468" t="s">
        <v>31</v>
      </c>
      <c r="D8468" t="s">
        <v>32</v>
      </c>
      <c r="E8468" t="s">
        <v>20</v>
      </c>
      <c r="F8468" t="s">
        <v>23</v>
      </c>
      <c r="G8468">
        <v>14</v>
      </c>
      <c r="H8468" s="4">
        <v>237922.73</v>
      </c>
      <c r="I8468" s="4">
        <v>190347.51999999999</v>
      </c>
      <c r="J8468" t="s">
        <v>15</v>
      </c>
      <c r="K8468" s="4">
        <f t="shared" si="264"/>
        <v>47575.210000000021</v>
      </c>
      <c r="L8468" s="1">
        <f t="shared" si="265"/>
        <v>0.19996076036955368</v>
      </c>
    </row>
    <row r="8469" spans="1:12" x14ac:dyDescent="0.3">
      <c r="A8469">
        <v>208468</v>
      </c>
      <c r="B8469" s="2">
        <v>45909</v>
      </c>
      <c r="C8469" t="s">
        <v>38</v>
      </c>
      <c r="D8469" t="s">
        <v>12</v>
      </c>
      <c r="E8469" t="s">
        <v>20</v>
      </c>
      <c r="F8469" t="s">
        <v>21</v>
      </c>
      <c r="G8469">
        <v>16</v>
      </c>
      <c r="H8469" s="4">
        <v>773142.23</v>
      </c>
      <c r="I8469" s="4">
        <v>531495.55000000005</v>
      </c>
      <c r="J8469" t="s">
        <v>24</v>
      </c>
      <c r="K8469" s="4">
        <f t="shared" si="264"/>
        <v>241646.67999999993</v>
      </c>
      <c r="L8469" s="1">
        <f t="shared" si="265"/>
        <v>0.31255139174068908</v>
      </c>
    </row>
    <row r="8470" spans="1:12" x14ac:dyDescent="0.3">
      <c r="A8470">
        <v>208469</v>
      </c>
      <c r="B8470" s="2">
        <v>45379</v>
      </c>
      <c r="C8470" t="s">
        <v>31</v>
      </c>
      <c r="D8470" t="s">
        <v>17</v>
      </c>
      <c r="E8470" t="s">
        <v>20</v>
      </c>
      <c r="F8470" t="s">
        <v>23</v>
      </c>
      <c r="G8470">
        <v>34</v>
      </c>
      <c r="H8470" s="4">
        <v>1778067.95</v>
      </c>
      <c r="I8470" s="4">
        <v>1202421.3400000001</v>
      </c>
      <c r="J8470" t="s">
        <v>15</v>
      </c>
      <c r="K8470" s="4">
        <f t="shared" si="264"/>
        <v>575646.60999999987</v>
      </c>
      <c r="L8470" s="1">
        <f t="shared" si="265"/>
        <v>0.32374837530815392</v>
      </c>
    </row>
    <row r="8471" spans="1:12" x14ac:dyDescent="0.3">
      <c r="A8471">
        <v>208470</v>
      </c>
      <c r="B8471" s="2">
        <v>46002</v>
      </c>
      <c r="C8471" t="s">
        <v>26</v>
      </c>
      <c r="D8471" t="s">
        <v>32</v>
      </c>
      <c r="E8471" t="s">
        <v>13</v>
      </c>
      <c r="F8471" t="s">
        <v>18</v>
      </c>
      <c r="G8471">
        <v>5</v>
      </c>
      <c r="H8471" s="4">
        <v>86114.02</v>
      </c>
      <c r="I8471" s="4">
        <v>57983.11</v>
      </c>
      <c r="J8471" t="s">
        <v>24</v>
      </c>
      <c r="K8471" s="4">
        <f t="shared" si="264"/>
        <v>28130.910000000003</v>
      </c>
      <c r="L8471" s="1">
        <f t="shared" si="265"/>
        <v>0.32667050034361422</v>
      </c>
    </row>
    <row r="8472" spans="1:12" x14ac:dyDescent="0.3">
      <c r="A8472">
        <v>208471</v>
      </c>
      <c r="B8472" s="2">
        <v>45455</v>
      </c>
      <c r="C8472" t="s">
        <v>11</v>
      </c>
      <c r="D8472" t="s">
        <v>17</v>
      </c>
      <c r="E8472" t="s">
        <v>20</v>
      </c>
      <c r="F8472" t="s">
        <v>45</v>
      </c>
      <c r="G8472">
        <v>14</v>
      </c>
      <c r="H8472" s="4">
        <v>233084.44</v>
      </c>
      <c r="I8472" s="4">
        <v>150888.57999999999</v>
      </c>
      <c r="J8472" t="s">
        <v>15</v>
      </c>
      <c r="K8472" s="4">
        <f t="shared" si="264"/>
        <v>82195.860000000015</v>
      </c>
      <c r="L8472" s="1">
        <f t="shared" si="265"/>
        <v>0.3526441318862813</v>
      </c>
    </row>
    <row r="8473" spans="1:12" x14ac:dyDescent="0.3">
      <c r="A8473">
        <v>208472</v>
      </c>
      <c r="B8473" s="2">
        <v>45385</v>
      </c>
      <c r="C8473" t="s">
        <v>26</v>
      </c>
      <c r="D8473" t="s">
        <v>12</v>
      </c>
      <c r="E8473" t="s">
        <v>20</v>
      </c>
      <c r="F8473" t="s">
        <v>45</v>
      </c>
      <c r="G8473">
        <v>39</v>
      </c>
      <c r="H8473" s="4">
        <v>1682062.85</v>
      </c>
      <c r="I8473" s="4">
        <v>1318049.57</v>
      </c>
      <c r="J8473" t="s">
        <v>24</v>
      </c>
      <c r="K8473" s="4">
        <f t="shared" si="264"/>
        <v>364013.28</v>
      </c>
      <c r="L8473" s="1">
        <f t="shared" si="265"/>
        <v>0.21640884584068901</v>
      </c>
    </row>
    <row r="8474" spans="1:12" x14ac:dyDescent="0.3">
      <c r="A8474">
        <v>208473</v>
      </c>
      <c r="B8474" s="2">
        <v>45350</v>
      </c>
      <c r="C8474" t="s">
        <v>11</v>
      </c>
      <c r="D8474" t="s">
        <v>12</v>
      </c>
      <c r="E8474" t="s">
        <v>13</v>
      </c>
      <c r="F8474" t="s">
        <v>18</v>
      </c>
      <c r="G8474">
        <v>3</v>
      </c>
      <c r="H8474" s="4">
        <v>108089.64</v>
      </c>
      <c r="I8474" s="4">
        <v>75446.14</v>
      </c>
      <c r="J8474" t="s">
        <v>15</v>
      </c>
      <c r="K8474" s="4">
        <f t="shared" si="264"/>
        <v>32643.5</v>
      </c>
      <c r="L8474" s="1">
        <f t="shared" si="265"/>
        <v>0.30200396633756943</v>
      </c>
    </row>
    <row r="8475" spans="1:12" x14ac:dyDescent="0.3">
      <c r="A8475">
        <v>208474</v>
      </c>
      <c r="B8475" s="2">
        <v>45522</v>
      </c>
      <c r="C8475" t="s">
        <v>11</v>
      </c>
      <c r="D8475" t="s">
        <v>34</v>
      </c>
      <c r="E8475" t="s">
        <v>28</v>
      </c>
      <c r="F8475" t="s">
        <v>29</v>
      </c>
      <c r="G8475">
        <v>22</v>
      </c>
      <c r="H8475" s="4">
        <v>713248.13</v>
      </c>
      <c r="I8475" s="4">
        <v>486139.24</v>
      </c>
      <c r="J8475" t="s">
        <v>15</v>
      </c>
      <c r="K8475" s="4">
        <f t="shared" si="264"/>
        <v>227108.89</v>
      </c>
      <c r="L8475" s="1">
        <f t="shared" si="265"/>
        <v>0.3184149813333545</v>
      </c>
    </row>
    <row r="8476" spans="1:12" x14ac:dyDescent="0.3">
      <c r="A8476">
        <v>208475</v>
      </c>
      <c r="B8476" s="2">
        <v>45986</v>
      </c>
      <c r="C8476" t="s">
        <v>11</v>
      </c>
      <c r="D8476" t="s">
        <v>12</v>
      </c>
      <c r="E8476" t="s">
        <v>20</v>
      </c>
      <c r="F8476" t="s">
        <v>21</v>
      </c>
      <c r="G8476">
        <v>6</v>
      </c>
      <c r="H8476" s="4">
        <v>313636.45</v>
      </c>
      <c r="I8476" s="4">
        <v>250620.19</v>
      </c>
      <c r="J8476" t="s">
        <v>24</v>
      </c>
      <c r="K8476" s="4">
        <f t="shared" si="264"/>
        <v>63016.260000000009</v>
      </c>
      <c r="L8476" s="1">
        <f t="shared" si="265"/>
        <v>0.20092135336948241</v>
      </c>
    </row>
    <row r="8477" spans="1:12" x14ac:dyDescent="0.3">
      <c r="A8477">
        <v>208476</v>
      </c>
      <c r="B8477" s="2">
        <v>45549</v>
      </c>
      <c r="C8477" t="s">
        <v>26</v>
      </c>
      <c r="D8477" t="s">
        <v>51</v>
      </c>
      <c r="E8477" t="s">
        <v>20</v>
      </c>
      <c r="F8477" t="s">
        <v>23</v>
      </c>
      <c r="G8477">
        <v>4</v>
      </c>
      <c r="H8477" s="4">
        <v>123167.1</v>
      </c>
      <c r="I8477" s="4">
        <v>96673.12</v>
      </c>
      <c r="J8477" t="s">
        <v>15</v>
      </c>
      <c r="K8477" s="4">
        <f t="shared" si="264"/>
        <v>26493.98000000001</v>
      </c>
      <c r="L8477" s="1">
        <f t="shared" si="265"/>
        <v>0.21510598203578724</v>
      </c>
    </row>
    <row r="8478" spans="1:12" x14ac:dyDescent="0.3">
      <c r="A8478">
        <v>208477</v>
      </c>
      <c r="B8478" s="2">
        <v>45343</v>
      </c>
      <c r="C8478" t="s">
        <v>26</v>
      </c>
      <c r="D8478" t="s">
        <v>34</v>
      </c>
      <c r="E8478" t="s">
        <v>20</v>
      </c>
      <c r="F8478" t="s">
        <v>45</v>
      </c>
      <c r="G8478">
        <v>50</v>
      </c>
      <c r="H8478" s="4">
        <v>2347035.7599999998</v>
      </c>
      <c r="I8478" s="4">
        <v>1690181.62</v>
      </c>
      <c r="J8478" t="s">
        <v>24</v>
      </c>
      <c r="K8478" s="4">
        <f t="shared" si="264"/>
        <v>656854.13999999966</v>
      </c>
      <c r="L8478" s="1">
        <f t="shared" si="265"/>
        <v>0.27986541628151407</v>
      </c>
    </row>
    <row r="8479" spans="1:12" x14ac:dyDescent="0.3">
      <c r="A8479">
        <v>208478</v>
      </c>
      <c r="B8479" s="2">
        <v>45519</v>
      </c>
      <c r="C8479" t="s">
        <v>31</v>
      </c>
      <c r="D8479" t="s">
        <v>27</v>
      </c>
      <c r="E8479" t="s">
        <v>13</v>
      </c>
      <c r="F8479" t="s">
        <v>18</v>
      </c>
      <c r="G8479">
        <v>17</v>
      </c>
      <c r="H8479" s="4">
        <v>322365.58</v>
      </c>
      <c r="I8479" s="4">
        <v>227688.27</v>
      </c>
      <c r="J8479" t="s">
        <v>24</v>
      </c>
      <c r="K8479" s="4">
        <f t="shared" si="264"/>
        <v>94677.310000000027</v>
      </c>
      <c r="L8479" s="1">
        <f t="shared" si="265"/>
        <v>0.29369546835614407</v>
      </c>
    </row>
    <row r="8480" spans="1:12" x14ac:dyDescent="0.3">
      <c r="A8480">
        <v>208479</v>
      </c>
      <c r="B8480" s="2">
        <v>45497</v>
      </c>
      <c r="C8480" t="s">
        <v>26</v>
      </c>
      <c r="D8480" t="s">
        <v>34</v>
      </c>
      <c r="E8480" t="s">
        <v>13</v>
      </c>
      <c r="F8480" t="s">
        <v>18</v>
      </c>
      <c r="G8480">
        <v>39</v>
      </c>
      <c r="H8480" s="4">
        <v>699601.22</v>
      </c>
      <c r="I8480" s="4">
        <v>593001.43999999994</v>
      </c>
      <c r="J8480" t="s">
        <v>24</v>
      </c>
      <c r="K8480" s="4">
        <f t="shared" si="264"/>
        <v>106599.78000000003</v>
      </c>
      <c r="L8480" s="1">
        <f t="shared" si="265"/>
        <v>0.15237220426802575</v>
      </c>
    </row>
    <row r="8481" spans="1:12" x14ac:dyDescent="0.3">
      <c r="A8481">
        <v>208480</v>
      </c>
      <c r="B8481" s="2">
        <v>45821</v>
      </c>
      <c r="C8481" t="s">
        <v>26</v>
      </c>
      <c r="D8481" t="s">
        <v>32</v>
      </c>
      <c r="E8481" t="s">
        <v>13</v>
      </c>
      <c r="F8481" t="s">
        <v>36</v>
      </c>
      <c r="G8481">
        <v>15</v>
      </c>
      <c r="H8481" s="4">
        <v>244627.72</v>
      </c>
      <c r="I8481" s="4">
        <v>194579.3</v>
      </c>
      <c r="J8481" t="s">
        <v>24</v>
      </c>
      <c r="K8481" s="4">
        <f t="shared" si="264"/>
        <v>50048.420000000013</v>
      </c>
      <c r="L8481" s="1">
        <f t="shared" si="265"/>
        <v>0.20459014211472032</v>
      </c>
    </row>
    <row r="8482" spans="1:12" x14ac:dyDescent="0.3">
      <c r="A8482">
        <v>208481</v>
      </c>
      <c r="B8482" s="2">
        <v>45660</v>
      </c>
      <c r="C8482" t="s">
        <v>31</v>
      </c>
      <c r="D8482" t="s">
        <v>34</v>
      </c>
      <c r="E8482" t="s">
        <v>13</v>
      </c>
      <c r="F8482" t="s">
        <v>14</v>
      </c>
      <c r="G8482">
        <v>27</v>
      </c>
      <c r="H8482" s="4">
        <v>673478.79</v>
      </c>
      <c r="I8482" s="4">
        <v>522687.19</v>
      </c>
      <c r="J8482" t="s">
        <v>24</v>
      </c>
      <c r="K8482" s="4">
        <f t="shared" si="264"/>
        <v>150791.60000000003</v>
      </c>
      <c r="L8482" s="1">
        <f t="shared" si="265"/>
        <v>0.22389955294657465</v>
      </c>
    </row>
    <row r="8483" spans="1:12" x14ac:dyDescent="0.3">
      <c r="A8483">
        <v>208482</v>
      </c>
      <c r="B8483" s="2">
        <v>46022</v>
      </c>
      <c r="C8483" t="s">
        <v>38</v>
      </c>
      <c r="D8483" t="s">
        <v>27</v>
      </c>
      <c r="E8483" t="s">
        <v>20</v>
      </c>
      <c r="F8483" t="s">
        <v>23</v>
      </c>
      <c r="G8483">
        <v>11</v>
      </c>
      <c r="H8483" s="4">
        <v>51513.25</v>
      </c>
      <c r="I8483" s="4">
        <v>36756.14</v>
      </c>
      <c r="J8483" t="s">
        <v>15</v>
      </c>
      <c r="K8483" s="4">
        <f t="shared" si="264"/>
        <v>14757.11</v>
      </c>
      <c r="L8483" s="1">
        <f t="shared" si="265"/>
        <v>0.28647212125035793</v>
      </c>
    </row>
    <row r="8484" spans="1:12" x14ac:dyDescent="0.3">
      <c r="A8484">
        <v>208483</v>
      </c>
      <c r="B8484" s="2">
        <v>45904</v>
      </c>
      <c r="C8484" t="s">
        <v>31</v>
      </c>
      <c r="D8484" t="s">
        <v>34</v>
      </c>
      <c r="E8484" t="s">
        <v>28</v>
      </c>
      <c r="F8484" t="s">
        <v>29</v>
      </c>
      <c r="G8484">
        <v>20</v>
      </c>
      <c r="H8484" s="4">
        <v>1005414.15</v>
      </c>
      <c r="I8484" s="4">
        <v>617738.43000000005</v>
      </c>
      <c r="J8484" t="s">
        <v>15</v>
      </c>
      <c r="K8484" s="4">
        <f t="shared" si="264"/>
        <v>387675.72</v>
      </c>
      <c r="L8484" s="1">
        <f t="shared" si="265"/>
        <v>0.38558808825199042</v>
      </c>
    </row>
    <row r="8485" spans="1:12" x14ac:dyDescent="0.3">
      <c r="A8485">
        <v>208484</v>
      </c>
      <c r="B8485" s="2">
        <v>45479</v>
      </c>
      <c r="C8485" t="s">
        <v>11</v>
      </c>
      <c r="D8485" t="s">
        <v>34</v>
      </c>
      <c r="E8485" t="s">
        <v>13</v>
      </c>
      <c r="F8485" t="s">
        <v>18</v>
      </c>
      <c r="G8485">
        <v>2</v>
      </c>
      <c r="H8485" s="4">
        <v>2204.91</v>
      </c>
      <c r="I8485" s="4">
        <v>1686.33</v>
      </c>
      <c r="J8485" t="s">
        <v>15</v>
      </c>
      <c r="K8485" s="4">
        <f t="shared" si="264"/>
        <v>518.57999999999993</v>
      </c>
      <c r="L8485" s="1">
        <f t="shared" si="265"/>
        <v>0.23519327319482425</v>
      </c>
    </row>
    <row r="8486" spans="1:12" x14ac:dyDescent="0.3">
      <c r="A8486">
        <v>208485</v>
      </c>
      <c r="B8486" s="2">
        <v>45536</v>
      </c>
      <c r="C8486" t="s">
        <v>26</v>
      </c>
      <c r="D8486" t="s">
        <v>17</v>
      </c>
      <c r="E8486" t="s">
        <v>20</v>
      </c>
      <c r="F8486" t="s">
        <v>45</v>
      </c>
      <c r="G8486">
        <v>6</v>
      </c>
      <c r="H8486" s="4">
        <v>30964.2</v>
      </c>
      <c r="I8486" s="4">
        <v>23004.25</v>
      </c>
      <c r="J8486" t="s">
        <v>24</v>
      </c>
      <c r="K8486" s="4">
        <f t="shared" si="264"/>
        <v>7959.9500000000007</v>
      </c>
      <c r="L8486" s="1">
        <f t="shared" si="265"/>
        <v>0.2570694544021806</v>
      </c>
    </row>
    <row r="8487" spans="1:12" x14ac:dyDescent="0.3">
      <c r="A8487">
        <v>208486</v>
      </c>
      <c r="B8487" s="2">
        <v>45602</v>
      </c>
      <c r="C8487" t="s">
        <v>26</v>
      </c>
      <c r="D8487" t="s">
        <v>17</v>
      </c>
      <c r="E8487" t="s">
        <v>28</v>
      </c>
      <c r="F8487" t="s">
        <v>39</v>
      </c>
      <c r="G8487">
        <v>20</v>
      </c>
      <c r="H8487" s="4">
        <v>850881.36</v>
      </c>
      <c r="I8487" s="4">
        <v>720639.22</v>
      </c>
      <c r="J8487" t="s">
        <v>24</v>
      </c>
      <c r="K8487" s="4">
        <f t="shared" si="264"/>
        <v>130242.14000000001</v>
      </c>
      <c r="L8487" s="1">
        <f t="shared" si="265"/>
        <v>0.1530673324422103</v>
      </c>
    </row>
    <row r="8488" spans="1:12" x14ac:dyDescent="0.3">
      <c r="A8488">
        <v>208487</v>
      </c>
      <c r="B8488" s="2">
        <v>45963</v>
      </c>
      <c r="C8488" t="s">
        <v>11</v>
      </c>
      <c r="D8488" t="s">
        <v>27</v>
      </c>
      <c r="E8488" t="s">
        <v>20</v>
      </c>
      <c r="F8488" t="s">
        <v>21</v>
      </c>
      <c r="G8488">
        <v>6</v>
      </c>
      <c r="H8488" s="4">
        <v>42684.57</v>
      </c>
      <c r="I8488" s="4">
        <v>33631.449999999997</v>
      </c>
      <c r="J8488" t="s">
        <v>24</v>
      </c>
      <c r="K8488" s="4">
        <f t="shared" si="264"/>
        <v>9053.1200000000026</v>
      </c>
      <c r="L8488" s="1">
        <f t="shared" si="265"/>
        <v>0.21209350357752235</v>
      </c>
    </row>
    <row r="8489" spans="1:12" x14ac:dyDescent="0.3">
      <c r="A8489">
        <v>208488</v>
      </c>
      <c r="B8489" s="2">
        <v>45452</v>
      </c>
      <c r="C8489" t="s">
        <v>11</v>
      </c>
      <c r="D8489" t="s">
        <v>12</v>
      </c>
      <c r="E8489" t="s">
        <v>13</v>
      </c>
      <c r="F8489" t="s">
        <v>42</v>
      </c>
      <c r="G8489">
        <v>17</v>
      </c>
      <c r="H8489" s="4">
        <v>405678.88</v>
      </c>
      <c r="I8489" s="4">
        <v>273110.02</v>
      </c>
      <c r="J8489" t="s">
        <v>15</v>
      </c>
      <c r="K8489" s="4">
        <f t="shared" si="264"/>
        <v>132568.85999999999</v>
      </c>
      <c r="L8489" s="1">
        <f t="shared" si="265"/>
        <v>0.32678274994251605</v>
      </c>
    </row>
    <row r="8490" spans="1:12" x14ac:dyDescent="0.3">
      <c r="A8490">
        <v>208489</v>
      </c>
      <c r="B8490" s="2">
        <v>45360</v>
      </c>
      <c r="C8490" t="s">
        <v>38</v>
      </c>
      <c r="D8490" t="s">
        <v>32</v>
      </c>
      <c r="E8490" t="s">
        <v>28</v>
      </c>
      <c r="F8490" t="s">
        <v>39</v>
      </c>
      <c r="G8490">
        <v>32</v>
      </c>
      <c r="H8490" s="4">
        <v>407632.6</v>
      </c>
      <c r="I8490" s="4">
        <v>307561.17</v>
      </c>
      <c r="J8490" t="s">
        <v>15</v>
      </c>
      <c r="K8490" s="4">
        <f t="shared" si="264"/>
        <v>100071.43</v>
      </c>
      <c r="L8490" s="1">
        <f t="shared" si="265"/>
        <v>0.2454941778454422</v>
      </c>
    </row>
    <row r="8491" spans="1:12" x14ac:dyDescent="0.3">
      <c r="A8491">
        <v>208490</v>
      </c>
      <c r="B8491" s="2">
        <v>45904</v>
      </c>
      <c r="C8491" t="s">
        <v>31</v>
      </c>
      <c r="D8491" t="s">
        <v>17</v>
      </c>
      <c r="E8491" t="s">
        <v>20</v>
      </c>
      <c r="F8491" t="s">
        <v>23</v>
      </c>
      <c r="G8491">
        <v>6</v>
      </c>
      <c r="H8491" s="4">
        <v>320626.17</v>
      </c>
      <c r="I8491" s="4">
        <v>204280.36</v>
      </c>
      <c r="J8491" t="s">
        <v>24</v>
      </c>
      <c r="K8491" s="4">
        <f t="shared" si="264"/>
        <v>116345.81</v>
      </c>
      <c r="L8491" s="1">
        <f t="shared" si="265"/>
        <v>0.36287059786791576</v>
      </c>
    </row>
    <row r="8492" spans="1:12" x14ac:dyDescent="0.3">
      <c r="A8492">
        <v>208491</v>
      </c>
      <c r="B8492" s="2">
        <v>45751</v>
      </c>
      <c r="C8492" t="s">
        <v>26</v>
      </c>
      <c r="D8492" t="s">
        <v>51</v>
      </c>
      <c r="E8492" t="s">
        <v>13</v>
      </c>
      <c r="F8492" t="s">
        <v>18</v>
      </c>
      <c r="G8492">
        <v>2</v>
      </c>
      <c r="H8492" s="4">
        <v>8206.2199999999993</v>
      </c>
      <c r="I8492" s="4">
        <v>5786.19</v>
      </c>
      <c r="J8492" t="s">
        <v>24</v>
      </c>
      <c r="K8492" s="4">
        <f t="shared" si="264"/>
        <v>2420.0299999999997</v>
      </c>
      <c r="L8492" s="1">
        <f t="shared" si="265"/>
        <v>0.29490191586382036</v>
      </c>
    </row>
    <row r="8493" spans="1:12" x14ac:dyDescent="0.3">
      <c r="A8493">
        <v>208492</v>
      </c>
      <c r="B8493" s="2">
        <v>45818</v>
      </c>
      <c r="C8493" t="s">
        <v>11</v>
      </c>
      <c r="D8493" t="s">
        <v>27</v>
      </c>
      <c r="E8493" t="s">
        <v>20</v>
      </c>
      <c r="F8493" t="s">
        <v>21</v>
      </c>
      <c r="G8493">
        <v>23</v>
      </c>
      <c r="H8493" s="4">
        <v>820117.66</v>
      </c>
      <c r="I8493" s="4">
        <v>492645.78</v>
      </c>
      <c r="J8493" t="s">
        <v>15</v>
      </c>
      <c r="K8493" s="4">
        <f t="shared" si="264"/>
        <v>327471.88</v>
      </c>
      <c r="L8493" s="1">
        <f t="shared" si="265"/>
        <v>0.39929865673176701</v>
      </c>
    </row>
    <row r="8494" spans="1:12" x14ac:dyDescent="0.3">
      <c r="A8494">
        <v>208493</v>
      </c>
      <c r="B8494" s="2">
        <v>45775</v>
      </c>
      <c r="C8494" t="s">
        <v>26</v>
      </c>
      <c r="D8494" t="s">
        <v>34</v>
      </c>
      <c r="E8494" t="s">
        <v>13</v>
      </c>
      <c r="F8494" t="s">
        <v>42</v>
      </c>
      <c r="G8494">
        <v>20</v>
      </c>
      <c r="H8494" s="4">
        <v>747780.23</v>
      </c>
      <c r="I8494" s="4">
        <v>493090.52</v>
      </c>
      <c r="J8494" t="s">
        <v>15</v>
      </c>
      <c r="K8494" s="4">
        <f t="shared" si="264"/>
        <v>254689.70999999996</v>
      </c>
      <c r="L8494" s="1">
        <f t="shared" si="265"/>
        <v>0.34059433478202544</v>
      </c>
    </row>
    <row r="8495" spans="1:12" x14ac:dyDescent="0.3">
      <c r="A8495">
        <v>208494</v>
      </c>
      <c r="B8495" s="2">
        <v>45307</v>
      </c>
      <c r="C8495" t="s">
        <v>31</v>
      </c>
      <c r="D8495" t="s">
        <v>51</v>
      </c>
      <c r="E8495" t="s">
        <v>28</v>
      </c>
      <c r="F8495" t="s">
        <v>78</v>
      </c>
      <c r="G8495">
        <v>45</v>
      </c>
      <c r="H8495" s="4">
        <v>895600.76</v>
      </c>
      <c r="I8495" s="4">
        <v>756820</v>
      </c>
      <c r="J8495" t="s">
        <v>24</v>
      </c>
      <c r="K8495" s="4">
        <f t="shared" si="264"/>
        <v>138780.76</v>
      </c>
      <c r="L8495" s="1">
        <f t="shared" si="265"/>
        <v>0.15495828744048856</v>
      </c>
    </row>
    <row r="8496" spans="1:12" x14ac:dyDescent="0.3">
      <c r="A8496">
        <v>208495</v>
      </c>
      <c r="B8496" s="2">
        <v>45962</v>
      </c>
      <c r="C8496" t="s">
        <v>26</v>
      </c>
      <c r="D8496" t="s">
        <v>32</v>
      </c>
      <c r="E8496" t="s">
        <v>28</v>
      </c>
      <c r="F8496" t="s">
        <v>78</v>
      </c>
      <c r="G8496">
        <v>2</v>
      </c>
      <c r="H8496" s="4">
        <v>103817.08</v>
      </c>
      <c r="I8496" s="4">
        <v>71982.84</v>
      </c>
      <c r="J8496" t="s">
        <v>24</v>
      </c>
      <c r="K8496" s="4">
        <f t="shared" si="264"/>
        <v>31834.240000000005</v>
      </c>
      <c r="L8496" s="1">
        <f t="shared" si="265"/>
        <v>0.30663779023644283</v>
      </c>
    </row>
    <row r="8497" spans="1:12" x14ac:dyDescent="0.3">
      <c r="A8497">
        <v>208496</v>
      </c>
      <c r="B8497" s="2">
        <v>45844</v>
      </c>
      <c r="C8497" t="s">
        <v>11</v>
      </c>
      <c r="D8497" t="s">
        <v>34</v>
      </c>
      <c r="E8497" t="s">
        <v>13</v>
      </c>
      <c r="F8497" t="s">
        <v>42</v>
      </c>
      <c r="G8497">
        <v>10</v>
      </c>
      <c r="H8497" s="4">
        <v>210942.88</v>
      </c>
      <c r="I8497" s="4">
        <v>135938.48000000001</v>
      </c>
      <c r="J8497" t="s">
        <v>15</v>
      </c>
      <c r="K8497" s="4">
        <f t="shared" si="264"/>
        <v>75004.399999999994</v>
      </c>
      <c r="L8497" s="1">
        <f t="shared" si="265"/>
        <v>0.35556734600380913</v>
      </c>
    </row>
    <row r="8498" spans="1:12" x14ac:dyDescent="0.3">
      <c r="A8498">
        <v>208497</v>
      </c>
      <c r="B8498" s="2">
        <v>45480</v>
      </c>
      <c r="C8498" t="s">
        <v>31</v>
      </c>
      <c r="D8498" t="s">
        <v>51</v>
      </c>
      <c r="E8498" t="s">
        <v>28</v>
      </c>
      <c r="F8498" t="s">
        <v>78</v>
      </c>
      <c r="G8498">
        <v>28</v>
      </c>
      <c r="H8498" s="4">
        <v>1263003.29</v>
      </c>
      <c r="I8498" s="4">
        <v>1068606.9099999999</v>
      </c>
      <c r="J8498" t="s">
        <v>15</v>
      </c>
      <c r="K8498" s="4">
        <f t="shared" si="264"/>
        <v>194396.38000000012</v>
      </c>
      <c r="L8498" s="1">
        <f t="shared" si="265"/>
        <v>0.15391597277628638</v>
      </c>
    </row>
    <row r="8499" spans="1:12" x14ac:dyDescent="0.3">
      <c r="A8499">
        <v>208498</v>
      </c>
      <c r="B8499" s="2">
        <v>45575</v>
      </c>
      <c r="C8499" t="s">
        <v>38</v>
      </c>
      <c r="D8499" t="s">
        <v>34</v>
      </c>
      <c r="E8499" t="s">
        <v>13</v>
      </c>
      <c r="F8499" t="s">
        <v>14</v>
      </c>
      <c r="G8499">
        <v>43</v>
      </c>
      <c r="H8499" s="4">
        <v>2002879.16</v>
      </c>
      <c r="I8499" s="4">
        <v>1296944.1399999999</v>
      </c>
      <c r="J8499" t="s">
        <v>24</v>
      </c>
      <c r="K8499" s="4">
        <f t="shared" si="264"/>
        <v>705935.02</v>
      </c>
      <c r="L8499" s="1">
        <f t="shared" si="265"/>
        <v>0.35246011546697609</v>
      </c>
    </row>
    <row r="8500" spans="1:12" x14ac:dyDescent="0.3">
      <c r="A8500">
        <v>208499</v>
      </c>
      <c r="B8500" s="2">
        <v>45597</v>
      </c>
      <c r="C8500" t="s">
        <v>26</v>
      </c>
      <c r="D8500" t="s">
        <v>34</v>
      </c>
      <c r="E8500" t="s">
        <v>20</v>
      </c>
      <c r="F8500" t="s">
        <v>23</v>
      </c>
      <c r="G8500">
        <v>21</v>
      </c>
      <c r="H8500" s="4">
        <v>77586.320000000007</v>
      </c>
      <c r="I8500" s="4">
        <v>49983.29</v>
      </c>
      <c r="J8500" t="s">
        <v>24</v>
      </c>
      <c r="K8500" s="4">
        <f t="shared" si="264"/>
        <v>27603.030000000006</v>
      </c>
      <c r="L8500" s="1">
        <f t="shared" si="265"/>
        <v>0.35577186803034355</v>
      </c>
    </row>
    <row r="8501" spans="1:12" x14ac:dyDescent="0.3">
      <c r="A8501">
        <v>208500</v>
      </c>
      <c r="B8501" s="2">
        <v>45553</v>
      </c>
      <c r="C8501" t="s">
        <v>31</v>
      </c>
      <c r="D8501" t="s">
        <v>34</v>
      </c>
      <c r="E8501" t="s">
        <v>20</v>
      </c>
      <c r="F8501" t="s">
        <v>23</v>
      </c>
      <c r="G8501">
        <v>7</v>
      </c>
      <c r="H8501" s="4">
        <v>51777.96</v>
      </c>
      <c r="I8501" s="4">
        <v>40303.08</v>
      </c>
      <c r="J8501" t="s">
        <v>24</v>
      </c>
      <c r="K8501" s="4">
        <f t="shared" si="264"/>
        <v>11474.879999999997</v>
      </c>
      <c r="L8501" s="1">
        <f t="shared" si="265"/>
        <v>0.22161707413733561</v>
      </c>
    </row>
    <row r="8502" spans="1:12" x14ac:dyDescent="0.3">
      <c r="A8502">
        <v>208501</v>
      </c>
      <c r="B8502" s="2">
        <v>46008</v>
      </c>
      <c r="C8502" t="s">
        <v>31</v>
      </c>
      <c r="D8502" t="s">
        <v>32</v>
      </c>
      <c r="E8502" t="s">
        <v>20</v>
      </c>
      <c r="F8502" t="s">
        <v>21</v>
      </c>
      <c r="G8502">
        <v>35</v>
      </c>
      <c r="H8502" s="4">
        <v>256230.61</v>
      </c>
      <c r="I8502" s="4">
        <v>175114.14</v>
      </c>
      <c r="J8502" t="s">
        <v>15</v>
      </c>
      <c r="K8502" s="4">
        <f t="shared" si="264"/>
        <v>81116.469999999972</v>
      </c>
      <c r="L8502" s="1">
        <f t="shared" si="265"/>
        <v>0.31657603281668795</v>
      </c>
    </row>
    <row r="8503" spans="1:12" x14ac:dyDescent="0.3">
      <c r="A8503">
        <v>208502</v>
      </c>
      <c r="B8503" s="2">
        <v>45445</v>
      </c>
      <c r="C8503" t="s">
        <v>11</v>
      </c>
      <c r="D8503" t="s">
        <v>12</v>
      </c>
      <c r="E8503" t="s">
        <v>13</v>
      </c>
      <c r="F8503" t="s">
        <v>18</v>
      </c>
      <c r="G8503">
        <v>34</v>
      </c>
      <c r="H8503" s="4">
        <v>1688359.59</v>
      </c>
      <c r="I8503" s="4">
        <v>1142165.0900000001</v>
      </c>
      <c r="J8503" t="s">
        <v>24</v>
      </c>
      <c r="K8503" s="4">
        <f t="shared" si="264"/>
        <v>546194.5</v>
      </c>
      <c r="L8503" s="1">
        <f t="shared" si="265"/>
        <v>0.32350602515901244</v>
      </c>
    </row>
    <row r="8504" spans="1:12" x14ac:dyDescent="0.3">
      <c r="A8504">
        <v>208503</v>
      </c>
      <c r="B8504" s="2">
        <v>45937</v>
      </c>
      <c r="C8504" t="s">
        <v>26</v>
      </c>
      <c r="D8504" t="s">
        <v>27</v>
      </c>
      <c r="E8504" t="s">
        <v>28</v>
      </c>
      <c r="F8504" t="s">
        <v>29</v>
      </c>
      <c r="G8504">
        <v>33</v>
      </c>
      <c r="H8504" s="4">
        <v>693127.88</v>
      </c>
      <c r="I8504" s="4">
        <v>439387.11</v>
      </c>
      <c r="J8504" t="s">
        <v>15</v>
      </c>
      <c r="K8504" s="4">
        <f t="shared" si="264"/>
        <v>253740.77000000002</v>
      </c>
      <c r="L8504" s="1">
        <f t="shared" si="265"/>
        <v>0.36608074400354523</v>
      </c>
    </row>
    <row r="8505" spans="1:12" x14ac:dyDescent="0.3">
      <c r="A8505">
        <v>208504</v>
      </c>
      <c r="B8505" s="2">
        <v>45456</v>
      </c>
      <c r="C8505" t="s">
        <v>26</v>
      </c>
      <c r="D8505" t="s">
        <v>32</v>
      </c>
      <c r="E8505" t="s">
        <v>13</v>
      </c>
      <c r="F8505" t="s">
        <v>42</v>
      </c>
      <c r="G8505">
        <v>39</v>
      </c>
      <c r="H8505" s="4">
        <v>1604979.47</v>
      </c>
      <c r="I8505" s="4">
        <v>1057298.3600000001</v>
      </c>
      <c r="J8505" t="s">
        <v>24</v>
      </c>
      <c r="K8505" s="4">
        <f t="shared" si="264"/>
        <v>547681.10999999987</v>
      </c>
      <c r="L8505" s="1">
        <f t="shared" si="265"/>
        <v>0.34123870132743811</v>
      </c>
    </row>
    <row r="8506" spans="1:12" x14ac:dyDescent="0.3">
      <c r="A8506">
        <v>208505</v>
      </c>
      <c r="B8506" s="2">
        <v>45436</v>
      </c>
      <c r="C8506" t="s">
        <v>26</v>
      </c>
      <c r="D8506" t="s">
        <v>51</v>
      </c>
      <c r="E8506" t="s">
        <v>20</v>
      </c>
      <c r="F8506" t="s">
        <v>45</v>
      </c>
      <c r="G8506">
        <v>42</v>
      </c>
      <c r="H8506" s="4">
        <v>1631783.08</v>
      </c>
      <c r="I8506" s="4">
        <v>1200047.93</v>
      </c>
      <c r="J8506" t="s">
        <v>24</v>
      </c>
      <c r="K8506" s="4">
        <f t="shared" si="264"/>
        <v>431735.15000000014</v>
      </c>
      <c r="L8506" s="1">
        <f t="shared" si="265"/>
        <v>0.26457876374107281</v>
      </c>
    </row>
    <row r="8507" spans="1:12" x14ac:dyDescent="0.3">
      <c r="A8507">
        <v>208506</v>
      </c>
      <c r="B8507" s="2">
        <v>45425</v>
      </c>
      <c r="C8507" t="s">
        <v>26</v>
      </c>
      <c r="D8507" t="s">
        <v>17</v>
      </c>
      <c r="E8507" t="s">
        <v>28</v>
      </c>
      <c r="F8507" t="s">
        <v>78</v>
      </c>
      <c r="G8507">
        <v>46</v>
      </c>
      <c r="H8507" s="4">
        <v>1295435.07</v>
      </c>
      <c r="I8507" s="4">
        <v>871195.99</v>
      </c>
      <c r="J8507" t="s">
        <v>24</v>
      </c>
      <c r="K8507" s="4">
        <f t="shared" si="264"/>
        <v>424239.08000000007</v>
      </c>
      <c r="L8507" s="1">
        <f t="shared" si="265"/>
        <v>0.3274877219434858</v>
      </c>
    </row>
    <row r="8508" spans="1:12" x14ac:dyDescent="0.3">
      <c r="A8508">
        <v>208507</v>
      </c>
      <c r="B8508" s="2">
        <v>45816</v>
      </c>
      <c r="C8508" t="s">
        <v>31</v>
      </c>
      <c r="D8508" t="s">
        <v>51</v>
      </c>
      <c r="E8508" t="s">
        <v>28</v>
      </c>
      <c r="F8508" t="s">
        <v>29</v>
      </c>
      <c r="G8508">
        <v>14</v>
      </c>
      <c r="H8508" s="4">
        <v>657696.55000000005</v>
      </c>
      <c r="I8508" s="4">
        <v>462863.37</v>
      </c>
      <c r="J8508" t="s">
        <v>24</v>
      </c>
      <c r="K8508" s="4">
        <f t="shared" si="264"/>
        <v>194833.18000000005</v>
      </c>
      <c r="L8508" s="1">
        <f t="shared" si="265"/>
        <v>0.29623567281902274</v>
      </c>
    </row>
    <row r="8509" spans="1:12" x14ac:dyDescent="0.3">
      <c r="A8509">
        <v>208508</v>
      </c>
      <c r="B8509" s="2">
        <v>45685</v>
      </c>
      <c r="C8509" t="s">
        <v>11</v>
      </c>
      <c r="D8509" t="s">
        <v>32</v>
      </c>
      <c r="E8509" t="s">
        <v>20</v>
      </c>
      <c r="F8509" t="s">
        <v>23</v>
      </c>
      <c r="G8509">
        <v>15</v>
      </c>
      <c r="H8509" s="4">
        <v>423509.25</v>
      </c>
      <c r="I8509" s="4">
        <v>280154.07</v>
      </c>
      <c r="J8509" t="s">
        <v>24</v>
      </c>
      <c r="K8509" s="4">
        <f t="shared" si="264"/>
        <v>143355.18</v>
      </c>
      <c r="L8509" s="1">
        <f t="shared" si="265"/>
        <v>0.3384936220401325</v>
      </c>
    </row>
    <row r="8510" spans="1:12" x14ac:dyDescent="0.3">
      <c r="A8510">
        <v>208509</v>
      </c>
      <c r="B8510" s="2">
        <v>45300</v>
      </c>
      <c r="C8510" t="s">
        <v>26</v>
      </c>
      <c r="D8510" t="s">
        <v>17</v>
      </c>
      <c r="E8510" t="s">
        <v>28</v>
      </c>
      <c r="F8510" t="s">
        <v>39</v>
      </c>
      <c r="G8510">
        <v>46</v>
      </c>
      <c r="H8510" s="4">
        <v>2128781.79</v>
      </c>
      <c r="I8510" s="4">
        <v>1775232.89</v>
      </c>
      <c r="J8510" t="s">
        <v>24</v>
      </c>
      <c r="K8510" s="4">
        <f t="shared" si="264"/>
        <v>353548.90000000014</v>
      </c>
      <c r="L8510" s="1">
        <f t="shared" si="265"/>
        <v>0.16608038534564884</v>
      </c>
    </row>
    <row r="8511" spans="1:12" x14ac:dyDescent="0.3">
      <c r="A8511">
        <v>208510</v>
      </c>
      <c r="B8511" s="2">
        <v>45858</v>
      </c>
      <c r="C8511" t="s">
        <v>31</v>
      </c>
      <c r="D8511" t="s">
        <v>51</v>
      </c>
      <c r="E8511" t="s">
        <v>13</v>
      </c>
      <c r="F8511" t="s">
        <v>36</v>
      </c>
      <c r="G8511">
        <v>12</v>
      </c>
      <c r="H8511" s="4">
        <v>164854.49</v>
      </c>
      <c r="I8511" s="4">
        <v>103040.37</v>
      </c>
      <c r="J8511" t="s">
        <v>24</v>
      </c>
      <c r="K8511" s="4">
        <f t="shared" si="264"/>
        <v>61814.119999999995</v>
      </c>
      <c r="L8511" s="1">
        <f t="shared" si="265"/>
        <v>0.37496170107347393</v>
      </c>
    </row>
    <row r="8512" spans="1:12" x14ac:dyDescent="0.3">
      <c r="A8512">
        <v>208511</v>
      </c>
      <c r="B8512" s="2">
        <v>46001</v>
      </c>
      <c r="C8512" t="s">
        <v>31</v>
      </c>
      <c r="D8512" t="s">
        <v>32</v>
      </c>
      <c r="E8512" t="s">
        <v>13</v>
      </c>
      <c r="F8512" t="s">
        <v>14</v>
      </c>
      <c r="G8512">
        <v>18</v>
      </c>
      <c r="H8512" s="4">
        <v>344456.71</v>
      </c>
      <c r="I8512" s="4">
        <v>223524.6</v>
      </c>
      <c r="J8512" t="s">
        <v>24</v>
      </c>
      <c r="K8512" s="4">
        <f t="shared" si="264"/>
        <v>120932.11000000002</v>
      </c>
      <c r="L8512" s="1">
        <f t="shared" si="265"/>
        <v>0.35108072070943258</v>
      </c>
    </row>
    <row r="8513" spans="1:12" x14ac:dyDescent="0.3">
      <c r="A8513">
        <v>208512</v>
      </c>
      <c r="B8513" s="2">
        <v>45676</v>
      </c>
      <c r="C8513" t="s">
        <v>11</v>
      </c>
      <c r="D8513" t="s">
        <v>12</v>
      </c>
      <c r="E8513" t="s">
        <v>20</v>
      </c>
      <c r="F8513" t="s">
        <v>21</v>
      </c>
      <c r="G8513">
        <v>50</v>
      </c>
      <c r="H8513" s="4">
        <v>693142.82</v>
      </c>
      <c r="I8513" s="4">
        <v>588358.52</v>
      </c>
      <c r="J8513" t="s">
        <v>15</v>
      </c>
      <c r="K8513" s="4">
        <f t="shared" si="264"/>
        <v>104784.29999999993</v>
      </c>
      <c r="L8513" s="1">
        <f t="shared" si="265"/>
        <v>0.15117274099441719</v>
      </c>
    </row>
    <row r="8514" spans="1:12" x14ac:dyDescent="0.3">
      <c r="A8514">
        <v>208513</v>
      </c>
      <c r="B8514" s="2">
        <v>45928</v>
      </c>
      <c r="C8514" t="s">
        <v>11</v>
      </c>
      <c r="D8514" t="s">
        <v>17</v>
      </c>
      <c r="E8514" t="s">
        <v>13</v>
      </c>
      <c r="F8514" t="s">
        <v>42</v>
      </c>
      <c r="G8514">
        <v>14</v>
      </c>
      <c r="H8514" s="4">
        <v>215385.24</v>
      </c>
      <c r="I8514" s="4">
        <v>136240.43</v>
      </c>
      <c r="J8514" t="s">
        <v>15</v>
      </c>
      <c r="K8514" s="4">
        <f t="shared" si="264"/>
        <v>79144.81</v>
      </c>
      <c r="L8514" s="1">
        <f t="shared" si="265"/>
        <v>0.36745698080332712</v>
      </c>
    </row>
    <row r="8515" spans="1:12" x14ac:dyDescent="0.3">
      <c r="A8515">
        <v>208514</v>
      </c>
      <c r="B8515" s="2">
        <v>45941</v>
      </c>
      <c r="C8515" t="s">
        <v>26</v>
      </c>
      <c r="D8515" t="s">
        <v>17</v>
      </c>
      <c r="E8515" t="s">
        <v>13</v>
      </c>
      <c r="F8515" t="s">
        <v>14</v>
      </c>
      <c r="G8515">
        <v>38</v>
      </c>
      <c r="H8515" s="4">
        <v>1680308.84</v>
      </c>
      <c r="I8515" s="4">
        <v>1155187.03</v>
      </c>
      <c r="J8515" t="s">
        <v>24</v>
      </c>
      <c r="K8515" s="4">
        <f t="shared" ref="K8515:K8578" si="266">H8515-I8515</f>
        <v>525121.81000000006</v>
      </c>
      <c r="L8515" s="1">
        <f t="shared" ref="L8515:L8578" si="267">K8515/H8515</f>
        <v>0.31251505526805418</v>
      </c>
    </row>
    <row r="8516" spans="1:12" x14ac:dyDescent="0.3">
      <c r="A8516">
        <v>208515</v>
      </c>
      <c r="B8516" s="2">
        <v>45391</v>
      </c>
      <c r="C8516" t="s">
        <v>38</v>
      </c>
      <c r="D8516" t="s">
        <v>12</v>
      </c>
      <c r="E8516" t="s">
        <v>20</v>
      </c>
      <c r="F8516" t="s">
        <v>21</v>
      </c>
      <c r="G8516">
        <v>14</v>
      </c>
      <c r="H8516" s="4">
        <v>497444.43</v>
      </c>
      <c r="I8516" s="4">
        <v>393281.39</v>
      </c>
      <c r="J8516" t="s">
        <v>24</v>
      </c>
      <c r="K8516" s="4">
        <f t="shared" si="266"/>
        <v>104163.03999999998</v>
      </c>
      <c r="L8516" s="1">
        <f t="shared" si="267"/>
        <v>0.20939633397845059</v>
      </c>
    </row>
    <row r="8517" spans="1:12" x14ac:dyDescent="0.3">
      <c r="A8517">
        <v>208516</v>
      </c>
      <c r="B8517" s="2">
        <v>45856</v>
      </c>
      <c r="C8517" t="s">
        <v>38</v>
      </c>
      <c r="D8517" t="s">
        <v>27</v>
      </c>
      <c r="E8517" t="s">
        <v>28</v>
      </c>
      <c r="F8517" t="s">
        <v>29</v>
      </c>
      <c r="G8517">
        <v>38</v>
      </c>
      <c r="H8517" s="4">
        <v>1164849.48</v>
      </c>
      <c r="I8517" s="4">
        <v>971565.41</v>
      </c>
      <c r="J8517" t="s">
        <v>15</v>
      </c>
      <c r="K8517" s="4">
        <f t="shared" si="266"/>
        <v>193284.06999999995</v>
      </c>
      <c r="L8517" s="1">
        <f t="shared" si="267"/>
        <v>0.16593051146831431</v>
      </c>
    </row>
    <row r="8518" spans="1:12" x14ac:dyDescent="0.3">
      <c r="A8518">
        <v>208517</v>
      </c>
      <c r="B8518" s="2">
        <v>45913</v>
      </c>
      <c r="C8518" t="s">
        <v>11</v>
      </c>
      <c r="D8518" t="s">
        <v>32</v>
      </c>
      <c r="E8518" t="s">
        <v>20</v>
      </c>
      <c r="F8518" t="s">
        <v>23</v>
      </c>
      <c r="G8518">
        <v>38</v>
      </c>
      <c r="H8518" s="4">
        <v>1111811.6200000001</v>
      </c>
      <c r="I8518" s="4">
        <v>894563.55</v>
      </c>
      <c r="J8518" t="s">
        <v>15</v>
      </c>
      <c r="K8518" s="4">
        <f t="shared" si="266"/>
        <v>217248.07000000007</v>
      </c>
      <c r="L8518" s="1">
        <f t="shared" si="267"/>
        <v>0.1954000714617464</v>
      </c>
    </row>
    <row r="8519" spans="1:12" x14ac:dyDescent="0.3">
      <c r="A8519">
        <v>208518</v>
      </c>
      <c r="B8519" s="2">
        <v>45364</v>
      </c>
      <c r="C8519" t="s">
        <v>26</v>
      </c>
      <c r="D8519" t="s">
        <v>17</v>
      </c>
      <c r="E8519" t="s">
        <v>20</v>
      </c>
      <c r="F8519" t="s">
        <v>45</v>
      </c>
      <c r="G8519">
        <v>31</v>
      </c>
      <c r="H8519" s="4">
        <v>768340.47</v>
      </c>
      <c r="I8519" s="4">
        <v>540968.19999999995</v>
      </c>
      <c r="J8519" t="s">
        <v>15</v>
      </c>
      <c r="K8519" s="4">
        <f t="shared" si="266"/>
        <v>227372.27000000002</v>
      </c>
      <c r="L8519" s="1">
        <f t="shared" si="267"/>
        <v>0.2959264530215362</v>
      </c>
    </row>
    <row r="8520" spans="1:12" x14ac:dyDescent="0.3">
      <c r="A8520">
        <v>208519</v>
      </c>
      <c r="B8520" s="2">
        <v>46003</v>
      </c>
      <c r="C8520" t="s">
        <v>38</v>
      </c>
      <c r="D8520" t="s">
        <v>12</v>
      </c>
      <c r="E8520" t="s">
        <v>28</v>
      </c>
      <c r="F8520" t="s">
        <v>78</v>
      </c>
      <c r="G8520">
        <v>2</v>
      </c>
      <c r="H8520" s="4">
        <v>13237.89</v>
      </c>
      <c r="I8520" s="4">
        <v>10239.209999999999</v>
      </c>
      <c r="J8520" t="s">
        <v>24</v>
      </c>
      <c r="K8520" s="4">
        <f t="shared" si="266"/>
        <v>2998.6800000000003</v>
      </c>
      <c r="L8520" s="1">
        <f t="shared" si="267"/>
        <v>0.22652250471940774</v>
      </c>
    </row>
    <row r="8521" spans="1:12" x14ac:dyDescent="0.3">
      <c r="A8521">
        <v>208520</v>
      </c>
      <c r="B8521" s="2">
        <v>45536</v>
      </c>
      <c r="C8521" t="s">
        <v>11</v>
      </c>
      <c r="D8521" t="s">
        <v>12</v>
      </c>
      <c r="E8521" t="s">
        <v>28</v>
      </c>
      <c r="F8521" t="s">
        <v>78</v>
      </c>
      <c r="G8521">
        <v>43</v>
      </c>
      <c r="H8521" s="4">
        <v>2079654.15</v>
      </c>
      <c r="I8521" s="4">
        <v>1718707.17</v>
      </c>
      <c r="J8521" t="s">
        <v>24</v>
      </c>
      <c r="K8521" s="4">
        <f t="shared" si="266"/>
        <v>360946.98</v>
      </c>
      <c r="L8521" s="1">
        <f t="shared" si="267"/>
        <v>0.17356106062154614</v>
      </c>
    </row>
    <row r="8522" spans="1:12" x14ac:dyDescent="0.3">
      <c r="A8522">
        <v>208521</v>
      </c>
      <c r="B8522" s="2">
        <v>45925</v>
      </c>
      <c r="C8522" t="s">
        <v>11</v>
      </c>
      <c r="D8522" t="s">
        <v>51</v>
      </c>
      <c r="E8522" t="s">
        <v>28</v>
      </c>
      <c r="F8522" t="s">
        <v>78</v>
      </c>
      <c r="G8522">
        <v>36</v>
      </c>
      <c r="H8522" s="4">
        <v>1610546.32</v>
      </c>
      <c r="I8522" s="4">
        <v>1095233.1599999999</v>
      </c>
      <c r="J8522" t="s">
        <v>15</v>
      </c>
      <c r="K8522" s="4">
        <f t="shared" si="266"/>
        <v>515313.16000000015</v>
      </c>
      <c r="L8522" s="1">
        <f t="shared" si="267"/>
        <v>0.31996171336444401</v>
      </c>
    </row>
    <row r="8523" spans="1:12" x14ac:dyDescent="0.3">
      <c r="A8523">
        <v>208522</v>
      </c>
      <c r="B8523" s="2">
        <v>45302</v>
      </c>
      <c r="C8523" t="s">
        <v>11</v>
      </c>
      <c r="D8523" t="s">
        <v>27</v>
      </c>
      <c r="E8523" t="s">
        <v>13</v>
      </c>
      <c r="F8523" t="s">
        <v>18</v>
      </c>
      <c r="G8523">
        <v>43</v>
      </c>
      <c r="H8523" s="4">
        <v>794379.84</v>
      </c>
      <c r="I8523" s="4">
        <v>528361.64</v>
      </c>
      <c r="J8523" t="s">
        <v>15</v>
      </c>
      <c r="K8523" s="4">
        <f t="shared" si="266"/>
        <v>266018.19999999995</v>
      </c>
      <c r="L8523" s="1">
        <f t="shared" si="267"/>
        <v>0.33487531607045812</v>
      </c>
    </row>
    <row r="8524" spans="1:12" x14ac:dyDescent="0.3">
      <c r="A8524">
        <v>208523</v>
      </c>
      <c r="B8524" s="2">
        <v>45909</v>
      </c>
      <c r="C8524" t="s">
        <v>26</v>
      </c>
      <c r="D8524" t="s">
        <v>27</v>
      </c>
      <c r="E8524" t="s">
        <v>20</v>
      </c>
      <c r="F8524" t="s">
        <v>45</v>
      </c>
      <c r="G8524">
        <v>18</v>
      </c>
      <c r="H8524" s="4">
        <v>821915.98</v>
      </c>
      <c r="I8524" s="4">
        <v>493309.08</v>
      </c>
      <c r="J8524" t="s">
        <v>15</v>
      </c>
      <c r="K8524" s="4">
        <f t="shared" si="266"/>
        <v>328606.89999999997</v>
      </c>
      <c r="L8524" s="1">
        <f t="shared" si="267"/>
        <v>0.39980595096837024</v>
      </c>
    </row>
    <row r="8525" spans="1:12" x14ac:dyDescent="0.3">
      <c r="A8525">
        <v>208524</v>
      </c>
      <c r="B8525" s="2">
        <v>45461</v>
      </c>
      <c r="C8525" t="s">
        <v>38</v>
      </c>
      <c r="D8525" t="s">
        <v>27</v>
      </c>
      <c r="E8525" t="s">
        <v>20</v>
      </c>
      <c r="F8525" t="s">
        <v>23</v>
      </c>
      <c r="G8525">
        <v>29</v>
      </c>
      <c r="H8525" s="4">
        <v>1700248.43</v>
      </c>
      <c r="I8525" s="4">
        <v>1133474.98</v>
      </c>
      <c r="J8525" t="s">
        <v>15</v>
      </c>
      <c r="K8525" s="4">
        <f t="shared" si="266"/>
        <v>566773.44999999995</v>
      </c>
      <c r="L8525" s="1">
        <f t="shared" si="267"/>
        <v>0.33334743323362453</v>
      </c>
    </row>
    <row r="8526" spans="1:12" x14ac:dyDescent="0.3">
      <c r="A8526">
        <v>208525</v>
      </c>
      <c r="B8526" s="2">
        <v>45965</v>
      </c>
      <c r="C8526" t="s">
        <v>11</v>
      </c>
      <c r="D8526" t="s">
        <v>12</v>
      </c>
      <c r="E8526" t="s">
        <v>28</v>
      </c>
      <c r="F8526" t="s">
        <v>39</v>
      </c>
      <c r="G8526">
        <v>46</v>
      </c>
      <c r="H8526" s="4">
        <v>2495359.59</v>
      </c>
      <c r="I8526" s="4">
        <v>1641205.52</v>
      </c>
      <c r="J8526" t="s">
        <v>15</v>
      </c>
      <c r="K8526" s="4">
        <f t="shared" si="266"/>
        <v>854154.06999999983</v>
      </c>
      <c r="L8526" s="1">
        <f t="shared" si="267"/>
        <v>0.34229698734521863</v>
      </c>
    </row>
    <row r="8527" spans="1:12" x14ac:dyDescent="0.3">
      <c r="A8527">
        <v>208526</v>
      </c>
      <c r="B8527" s="2">
        <v>45524</v>
      </c>
      <c r="C8527" t="s">
        <v>11</v>
      </c>
      <c r="D8527" t="s">
        <v>27</v>
      </c>
      <c r="E8527" t="s">
        <v>28</v>
      </c>
      <c r="F8527" t="s">
        <v>78</v>
      </c>
      <c r="G8527">
        <v>47</v>
      </c>
      <c r="H8527" s="4">
        <v>1612339.26</v>
      </c>
      <c r="I8527" s="4">
        <v>985080.53</v>
      </c>
      <c r="J8527" t="s">
        <v>15</v>
      </c>
      <c r="K8527" s="4">
        <f t="shared" si="266"/>
        <v>627258.73</v>
      </c>
      <c r="L8527" s="1">
        <f t="shared" si="267"/>
        <v>0.38903644261568127</v>
      </c>
    </row>
    <row r="8528" spans="1:12" x14ac:dyDescent="0.3">
      <c r="A8528">
        <v>208527</v>
      </c>
      <c r="B8528" s="2">
        <v>45895</v>
      </c>
      <c r="C8528" t="s">
        <v>38</v>
      </c>
      <c r="D8528" t="s">
        <v>17</v>
      </c>
      <c r="E8528" t="s">
        <v>13</v>
      </c>
      <c r="F8528" t="s">
        <v>14</v>
      </c>
      <c r="G8528">
        <v>41</v>
      </c>
      <c r="H8528" s="4">
        <v>2096549.14</v>
      </c>
      <c r="I8528" s="4">
        <v>1512586.9</v>
      </c>
      <c r="J8528" t="s">
        <v>24</v>
      </c>
      <c r="K8528" s="4">
        <f t="shared" si="266"/>
        <v>583962.24</v>
      </c>
      <c r="L8528" s="1">
        <f t="shared" si="267"/>
        <v>0.27853496436529984</v>
      </c>
    </row>
    <row r="8529" spans="1:12" x14ac:dyDescent="0.3">
      <c r="A8529">
        <v>208528</v>
      </c>
      <c r="B8529" s="2">
        <v>45754</v>
      </c>
      <c r="C8529" t="s">
        <v>11</v>
      </c>
      <c r="D8529" t="s">
        <v>32</v>
      </c>
      <c r="E8529" t="s">
        <v>13</v>
      </c>
      <c r="F8529" t="s">
        <v>18</v>
      </c>
      <c r="G8529">
        <v>22</v>
      </c>
      <c r="H8529" s="4">
        <v>512797.32</v>
      </c>
      <c r="I8529" s="4">
        <v>404051.79</v>
      </c>
      <c r="J8529" t="s">
        <v>24</v>
      </c>
      <c r="K8529" s="4">
        <f t="shared" si="266"/>
        <v>108745.53000000003</v>
      </c>
      <c r="L8529" s="1">
        <f t="shared" si="267"/>
        <v>0.21206337427816516</v>
      </c>
    </row>
    <row r="8530" spans="1:12" x14ac:dyDescent="0.3">
      <c r="A8530">
        <v>208529</v>
      </c>
      <c r="B8530" s="2">
        <v>45727</v>
      </c>
      <c r="C8530" t="s">
        <v>31</v>
      </c>
      <c r="D8530" t="s">
        <v>34</v>
      </c>
      <c r="E8530" t="s">
        <v>20</v>
      </c>
      <c r="F8530" t="s">
        <v>45</v>
      </c>
      <c r="G8530">
        <v>20</v>
      </c>
      <c r="H8530" s="4">
        <v>265348.15000000002</v>
      </c>
      <c r="I8530" s="4">
        <v>204958.3</v>
      </c>
      <c r="J8530" t="s">
        <v>15</v>
      </c>
      <c r="K8530" s="4">
        <f t="shared" si="266"/>
        <v>60389.850000000035</v>
      </c>
      <c r="L8530" s="1">
        <f t="shared" si="267"/>
        <v>0.22758722832625752</v>
      </c>
    </row>
    <row r="8531" spans="1:12" x14ac:dyDescent="0.3">
      <c r="A8531">
        <v>208530</v>
      </c>
      <c r="B8531" s="2">
        <v>45777</v>
      </c>
      <c r="C8531" t="s">
        <v>26</v>
      </c>
      <c r="D8531" t="s">
        <v>12</v>
      </c>
      <c r="E8531" t="s">
        <v>20</v>
      </c>
      <c r="F8531" t="s">
        <v>21</v>
      </c>
      <c r="G8531">
        <v>26</v>
      </c>
      <c r="H8531" s="4">
        <v>419745.35</v>
      </c>
      <c r="I8531" s="4">
        <v>346994.42</v>
      </c>
      <c r="J8531" t="s">
        <v>24</v>
      </c>
      <c r="K8531" s="4">
        <f t="shared" si="266"/>
        <v>72750.929999999993</v>
      </c>
      <c r="L8531" s="1">
        <f t="shared" si="267"/>
        <v>0.17332158652859406</v>
      </c>
    </row>
    <row r="8532" spans="1:12" x14ac:dyDescent="0.3">
      <c r="A8532">
        <v>208531</v>
      </c>
      <c r="B8532" s="2">
        <v>45789</v>
      </c>
      <c r="C8532" t="s">
        <v>31</v>
      </c>
      <c r="D8532" t="s">
        <v>12</v>
      </c>
      <c r="E8532" t="s">
        <v>28</v>
      </c>
      <c r="F8532" t="s">
        <v>78</v>
      </c>
      <c r="G8532">
        <v>31</v>
      </c>
      <c r="H8532" s="4">
        <v>1720294.79</v>
      </c>
      <c r="I8532" s="4">
        <v>1132674.43</v>
      </c>
      <c r="J8532" t="s">
        <v>24</v>
      </c>
      <c r="K8532" s="4">
        <f t="shared" si="266"/>
        <v>587620.3600000001</v>
      </c>
      <c r="L8532" s="1">
        <f t="shared" si="267"/>
        <v>0.34158120074292619</v>
      </c>
    </row>
    <row r="8533" spans="1:12" x14ac:dyDescent="0.3">
      <c r="A8533">
        <v>208532</v>
      </c>
      <c r="B8533" s="2">
        <v>45911</v>
      </c>
      <c r="C8533" t="s">
        <v>38</v>
      </c>
      <c r="D8533" t="s">
        <v>34</v>
      </c>
      <c r="E8533" t="s">
        <v>20</v>
      </c>
      <c r="F8533" t="s">
        <v>45</v>
      </c>
      <c r="G8533">
        <v>48</v>
      </c>
      <c r="H8533" s="4">
        <v>1420158.44</v>
      </c>
      <c r="I8533" s="4">
        <v>1197548.47</v>
      </c>
      <c r="J8533" t="s">
        <v>24</v>
      </c>
      <c r="K8533" s="4">
        <f t="shared" si="266"/>
        <v>222609.96999999997</v>
      </c>
      <c r="L8533" s="1">
        <f t="shared" si="267"/>
        <v>0.156750094728867</v>
      </c>
    </row>
    <row r="8534" spans="1:12" x14ac:dyDescent="0.3">
      <c r="A8534">
        <v>208533</v>
      </c>
      <c r="B8534" s="2">
        <v>45472</v>
      </c>
      <c r="C8534" t="s">
        <v>38</v>
      </c>
      <c r="D8534" t="s">
        <v>34</v>
      </c>
      <c r="E8534" t="s">
        <v>28</v>
      </c>
      <c r="F8534" t="s">
        <v>39</v>
      </c>
      <c r="G8534">
        <v>28</v>
      </c>
      <c r="H8534" s="4">
        <v>771855.34</v>
      </c>
      <c r="I8534" s="4">
        <v>528748.34</v>
      </c>
      <c r="J8534" t="s">
        <v>15</v>
      </c>
      <c r="K8534" s="4">
        <f t="shared" si="266"/>
        <v>243107</v>
      </c>
      <c r="L8534" s="1">
        <f t="shared" si="267"/>
        <v>0.31496445953201541</v>
      </c>
    </row>
    <row r="8535" spans="1:12" x14ac:dyDescent="0.3">
      <c r="A8535">
        <v>208534</v>
      </c>
      <c r="B8535" s="2">
        <v>45891</v>
      </c>
      <c r="C8535" t="s">
        <v>26</v>
      </c>
      <c r="D8535" t="s">
        <v>34</v>
      </c>
      <c r="E8535" t="s">
        <v>28</v>
      </c>
      <c r="F8535" t="s">
        <v>78</v>
      </c>
      <c r="G8535">
        <v>19</v>
      </c>
      <c r="H8535" s="4">
        <v>68805.570000000007</v>
      </c>
      <c r="I8535" s="4">
        <v>49851.76</v>
      </c>
      <c r="J8535" t="s">
        <v>24</v>
      </c>
      <c r="K8535" s="4">
        <f t="shared" si="266"/>
        <v>18953.810000000005</v>
      </c>
      <c r="L8535" s="1">
        <f t="shared" si="267"/>
        <v>0.27546912263062429</v>
      </c>
    </row>
    <row r="8536" spans="1:12" x14ac:dyDescent="0.3">
      <c r="A8536">
        <v>208535</v>
      </c>
      <c r="B8536" s="2">
        <v>45377</v>
      </c>
      <c r="C8536" t="s">
        <v>31</v>
      </c>
      <c r="D8536" t="s">
        <v>51</v>
      </c>
      <c r="E8536" t="s">
        <v>20</v>
      </c>
      <c r="F8536" t="s">
        <v>45</v>
      </c>
      <c r="G8536">
        <v>23</v>
      </c>
      <c r="H8536" s="4">
        <v>39106.230000000003</v>
      </c>
      <c r="I8536" s="4">
        <v>27345.040000000001</v>
      </c>
      <c r="J8536" t="s">
        <v>24</v>
      </c>
      <c r="K8536" s="4">
        <f t="shared" si="266"/>
        <v>11761.190000000002</v>
      </c>
      <c r="L8536" s="1">
        <f t="shared" si="267"/>
        <v>0.30074977823226634</v>
      </c>
    </row>
    <row r="8537" spans="1:12" x14ac:dyDescent="0.3">
      <c r="A8537">
        <v>208536</v>
      </c>
      <c r="B8537" s="2">
        <v>45987</v>
      </c>
      <c r="C8537" t="s">
        <v>38</v>
      </c>
      <c r="D8537" t="s">
        <v>27</v>
      </c>
      <c r="E8537" t="s">
        <v>13</v>
      </c>
      <c r="F8537" t="s">
        <v>18</v>
      </c>
      <c r="G8537">
        <v>18</v>
      </c>
      <c r="H8537" s="4">
        <v>303616.88</v>
      </c>
      <c r="I8537" s="4">
        <v>194065.16</v>
      </c>
      <c r="J8537" t="s">
        <v>24</v>
      </c>
      <c r="K8537" s="4">
        <f t="shared" si="266"/>
        <v>109551.72</v>
      </c>
      <c r="L8537" s="1">
        <f t="shared" si="267"/>
        <v>0.3608222309642336</v>
      </c>
    </row>
    <row r="8538" spans="1:12" x14ac:dyDescent="0.3">
      <c r="A8538">
        <v>208537</v>
      </c>
      <c r="B8538" s="2">
        <v>45978</v>
      </c>
      <c r="C8538" t="s">
        <v>38</v>
      </c>
      <c r="D8538" t="s">
        <v>27</v>
      </c>
      <c r="E8538" t="s">
        <v>20</v>
      </c>
      <c r="F8538" t="s">
        <v>23</v>
      </c>
      <c r="G8538">
        <v>41</v>
      </c>
      <c r="H8538" s="4">
        <v>1554037.13</v>
      </c>
      <c r="I8538" s="4">
        <v>977280.17</v>
      </c>
      <c r="J8538" t="s">
        <v>24</v>
      </c>
      <c r="K8538" s="4">
        <f t="shared" si="266"/>
        <v>576756.95999999985</v>
      </c>
      <c r="L8538" s="1">
        <f t="shared" si="267"/>
        <v>0.37113460731790876</v>
      </c>
    </row>
    <row r="8539" spans="1:12" x14ac:dyDescent="0.3">
      <c r="A8539">
        <v>208538</v>
      </c>
      <c r="B8539" s="2">
        <v>45912</v>
      </c>
      <c r="C8539" t="s">
        <v>26</v>
      </c>
      <c r="D8539" t="s">
        <v>12</v>
      </c>
      <c r="E8539" t="s">
        <v>20</v>
      </c>
      <c r="F8539" t="s">
        <v>23</v>
      </c>
      <c r="G8539">
        <v>36</v>
      </c>
      <c r="H8539" s="4">
        <v>99527.57</v>
      </c>
      <c r="I8539" s="4">
        <v>62154.66</v>
      </c>
      <c r="J8539" t="s">
        <v>24</v>
      </c>
      <c r="K8539" s="4">
        <f t="shared" si="266"/>
        <v>37372.910000000003</v>
      </c>
      <c r="L8539" s="1">
        <f t="shared" si="267"/>
        <v>0.37550308924451786</v>
      </c>
    </row>
    <row r="8540" spans="1:12" x14ac:dyDescent="0.3">
      <c r="A8540">
        <v>208539</v>
      </c>
      <c r="B8540" s="2">
        <v>45588</v>
      </c>
      <c r="C8540" t="s">
        <v>11</v>
      </c>
      <c r="D8540" t="s">
        <v>34</v>
      </c>
      <c r="E8540" t="s">
        <v>20</v>
      </c>
      <c r="F8540" t="s">
        <v>21</v>
      </c>
      <c r="G8540">
        <v>47</v>
      </c>
      <c r="H8540" s="4">
        <v>1675151.42</v>
      </c>
      <c r="I8540" s="4">
        <v>1268439.96</v>
      </c>
      <c r="J8540" t="s">
        <v>24</v>
      </c>
      <c r="K8540" s="4">
        <f t="shared" si="266"/>
        <v>406711.45999999996</v>
      </c>
      <c r="L8540" s="1">
        <f t="shared" si="267"/>
        <v>0.24279086364622487</v>
      </c>
    </row>
    <row r="8541" spans="1:12" x14ac:dyDescent="0.3">
      <c r="A8541">
        <v>208540</v>
      </c>
      <c r="B8541" s="2">
        <v>45417</v>
      </c>
      <c r="C8541" t="s">
        <v>38</v>
      </c>
      <c r="D8541" t="s">
        <v>27</v>
      </c>
      <c r="E8541" t="s">
        <v>20</v>
      </c>
      <c r="F8541" t="s">
        <v>21</v>
      </c>
      <c r="G8541">
        <v>2</v>
      </c>
      <c r="H8541" s="4">
        <v>60847.519999999997</v>
      </c>
      <c r="I8541" s="4">
        <v>49094.78</v>
      </c>
      <c r="J8541" t="s">
        <v>24</v>
      </c>
      <c r="K8541" s="4">
        <f t="shared" si="266"/>
        <v>11752.739999999998</v>
      </c>
      <c r="L8541" s="1">
        <f t="shared" si="267"/>
        <v>0.19315068222994131</v>
      </c>
    </row>
    <row r="8542" spans="1:12" x14ac:dyDescent="0.3">
      <c r="A8542">
        <v>208541</v>
      </c>
      <c r="B8542" s="2">
        <v>45368</v>
      </c>
      <c r="C8542" t="s">
        <v>26</v>
      </c>
      <c r="D8542" t="s">
        <v>12</v>
      </c>
      <c r="E8542" t="s">
        <v>28</v>
      </c>
      <c r="F8542" t="s">
        <v>39</v>
      </c>
      <c r="G8542">
        <v>13</v>
      </c>
      <c r="H8542" s="4">
        <v>480808.76</v>
      </c>
      <c r="I8542" s="4">
        <v>310939.39</v>
      </c>
      <c r="J8542" t="s">
        <v>24</v>
      </c>
      <c r="K8542" s="4">
        <f t="shared" si="266"/>
        <v>169869.37</v>
      </c>
      <c r="L8542" s="1">
        <f t="shared" si="267"/>
        <v>0.35329924105376115</v>
      </c>
    </row>
    <row r="8543" spans="1:12" x14ac:dyDescent="0.3">
      <c r="A8543">
        <v>208542</v>
      </c>
      <c r="B8543" s="2">
        <v>45441</v>
      </c>
      <c r="C8543" t="s">
        <v>38</v>
      </c>
      <c r="D8543" t="s">
        <v>51</v>
      </c>
      <c r="E8543" t="s">
        <v>28</v>
      </c>
      <c r="F8543" t="s">
        <v>39</v>
      </c>
      <c r="G8543">
        <v>16</v>
      </c>
      <c r="H8543" s="4">
        <v>773870.54</v>
      </c>
      <c r="I8543" s="4">
        <v>565756.74</v>
      </c>
      <c r="J8543" t="s">
        <v>15</v>
      </c>
      <c r="K8543" s="4">
        <f t="shared" si="266"/>
        <v>208113.80000000005</v>
      </c>
      <c r="L8543" s="1">
        <f t="shared" si="267"/>
        <v>0.26892585935626911</v>
      </c>
    </row>
    <row r="8544" spans="1:12" x14ac:dyDescent="0.3">
      <c r="A8544">
        <v>208543</v>
      </c>
      <c r="B8544" s="2">
        <v>45890</v>
      </c>
      <c r="C8544" t="s">
        <v>31</v>
      </c>
      <c r="D8544" t="s">
        <v>51</v>
      </c>
      <c r="E8544" t="s">
        <v>13</v>
      </c>
      <c r="F8544" t="s">
        <v>18</v>
      </c>
      <c r="G8544">
        <v>44</v>
      </c>
      <c r="H8544" s="4">
        <v>1285565.57</v>
      </c>
      <c r="I8544" s="4">
        <v>1012258.01</v>
      </c>
      <c r="J8544" t="s">
        <v>15</v>
      </c>
      <c r="K8544" s="4">
        <f t="shared" si="266"/>
        <v>273307.56000000006</v>
      </c>
      <c r="L8544" s="1">
        <f t="shared" si="267"/>
        <v>0.21259713730510069</v>
      </c>
    </row>
    <row r="8545" spans="1:12" x14ac:dyDescent="0.3">
      <c r="A8545">
        <v>208544</v>
      </c>
      <c r="B8545" s="2">
        <v>45496</v>
      </c>
      <c r="C8545" t="s">
        <v>11</v>
      </c>
      <c r="D8545" t="s">
        <v>12</v>
      </c>
      <c r="E8545" t="s">
        <v>20</v>
      </c>
      <c r="F8545" t="s">
        <v>45</v>
      </c>
      <c r="G8545">
        <v>26</v>
      </c>
      <c r="H8545" s="4">
        <v>78406.710000000006</v>
      </c>
      <c r="I8545" s="4">
        <v>64097.57</v>
      </c>
      <c r="J8545" t="s">
        <v>24</v>
      </c>
      <c r="K8545" s="4">
        <f t="shared" si="266"/>
        <v>14309.140000000007</v>
      </c>
      <c r="L8545" s="1">
        <f t="shared" si="267"/>
        <v>0.18249892132956486</v>
      </c>
    </row>
    <row r="8546" spans="1:12" x14ac:dyDescent="0.3">
      <c r="A8546">
        <v>208545</v>
      </c>
      <c r="B8546" s="2">
        <v>45430</v>
      </c>
      <c r="C8546" t="s">
        <v>38</v>
      </c>
      <c r="D8546" t="s">
        <v>34</v>
      </c>
      <c r="E8546" t="s">
        <v>20</v>
      </c>
      <c r="F8546" t="s">
        <v>45</v>
      </c>
      <c r="G8546">
        <v>36</v>
      </c>
      <c r="H8546" s="4">
        <v>1738159.54</v>
      </c>
      <c r="I8546" s="4">
        <v>1083058.93</v>
      </c>
      <c r="J8546" t="s">
        <v>24</v>
      </c>
      <c r="K8546" s="4">
        <f t="shared" si="266"/>
        <v>655100.6100000001</v>
      </c>
      <c r="L8546" s="1">
        <f t="shared" si="267"/>
        <v>0.3768932568756031</v>
      </c>
    </row>
    <row r="8547" spans="1:12" x14ac:dyDescent="0.3">
      <c r="A8547">
        <v>208546</v>
      </c>
      <c r="B8547" s="2">
        <v>45685</v>
      </c>
      <c r="C8547" t="s">
        <v>26</v>
      </c>
      <c r="D8547" t="s">
        <v>12</v>
      </c>
      <c r="E8547" t="s">
        <v>28</v>
      </c>
      <c r="F8547" t="s">
        <v>29</v>
      </c>
      <c r="G8547">
        <v>50</v>
      </c>
      <c r="H8547" s="4">
        <v>480004.14</v>
      </c>
      <c r="I8547" s="4">
        <v>345177.67</v>
      </c>
      <c r="J8547" t="s">
        <v>24</v>
      </c>
      <c r="K8547" s="4">
        <f t="shared" si="266"/>
        <v>134826.47000000003</v>
      </c>
      <c r="L8547" s="1">
        <f t="shared" si="267"/>
        <v>0.28088605652442922</v>
      </c>
    </row>
    <row r="8548" spans="1:12" x14ac:dyDescent="0.3">
      <c r="A8548">
        <v>208547</v>
      </c>
      <c r="B8548" s="2">
        <v>45785</v>
      </c>
      <c r="C8548" t="s">
        <v>11</v>
      </c>
      <c r="D8548" t="s">
        <v>12</v>
      </c>
      <c r="E8548" t="s">
        <v>13</v>
      </c>
      <c r="F8548" t="s">
        <v>18</v>
      </c>
      <c r="G8548">
        <v>4</v>
      </c>
      <c r="H8548" s="4">
        <v>239694.05</v>
      </c>
      <c r="I8548" s="4">
        <v>161138.76</v>
      </c>
      <c r="J8548" t="s">
        <v>24</v>
      </c>
      <c r="K8548" s="4">
        <f t="shared" si="266"/>
        <v>78555.289999999979</v>
      </c>
      <c r="L8548" s="1">
        <f t="shared" si="267"/>
        <v>0.32773149771552518</v>
      </c>
    </row>
    <row r="8549" spans="1:12" x14ac:dyDescent="0.3">
      <c r="A8549">
        <v>208548</v>
      </c>
      <c r="B8549" s="2">
        <v>45700</v>
      </c>
      <c r="C8549" t="s">
        <v>38</v>
      </c>
      <c r="D8549" t="s">
        <v>34</v>
      </c>
      <c r="E8549" t="s">
        <v>20</v>
      </c>
      <c r="F8549" t="s">
        <v>45</v>
      </c>
      <c r="G8549">
        <v>14</v>
      </c>
      <c r="H8549" s="4">
        <v>522207.81</v>
      </c>
      <c r="I8549" s="4">
        <v>347239.88</v>
      </c>
      <c r="J8549" t="s">
        <v>15</v>
      </c>
      <c r="K8549" s="4">
        <f t="shared" si="266"/>
        <v>174967.93</v>
      </c>
      <c r="L8549" s="1">
        <f t="shared" si="267"/>
        <v>0.33505421912399203</v>
      </c>
    </row>
    <row r="8550" spans="1:12" x14ac:dyDescent="0.3">
      <c r="A8550">
        <v>208549</v>
      </c>
      <c r="B8550" s="2">
        <v>45772</v>
      </c>
      <c r="C8550" t="s">
        <v>38</v>
      </c>
      <c r="D8550" t="s">
        <v>51</v>
      </c>
      <c r="E8550" t="s">
        <v>13</v>
      </c>
      <c r="F8550" t="s">
        <v>42</v>
      </c>
      <c r="G8550">
        <v>37</v>
      </c>
      <c r="H8550" s="4">
        <v>1648828.06</v>
      </c>
      <c r="I8550" s="4">
        <v>1030914.14</v>
      </c>
      <c r="J8550" t="s">
        <v>15</v>
      </c>
      <c r="K8550" s="4">
        <f t="shared" si="266"/>
        <v>617913.92000000004</v>
      </c>
      <c r="L8550" s="1">
        <f t="shared" si="267"/>
        <v>0.37475946400378463</v>
      </c>
    </row>
    <row r="8551" spans="1:12" x14ac:dyDescent="0.3">
      <c r="A8551">
        <v>208550</v>
      </c>
      <c r="B8551" s="2">
        <v>45574</v>
      </c>
      <c r="C8551" t="s">
        <v>11</v>
      </c>
      <c r="D8551" t="s">
        <v>32</v>
      </c>
      <c r="E8551" t="s">
        <v>28</v>
      </c>
      <c r="F8551" t="s">
        <v>39</v>
      </c>
      <c r="G8551">
        <v>37</v>
      </c>
      <c r="H8551" s="4">
        <v>1938729.37</v>
      </c>
      <c r="I8551" s="4">
        <v>1349402.97</v>
      </c>
      <c r="J8551" t="s">
        <v>24</v>
      </c>
      <c r="K8551" s="4">
        <f t="shared" si="266"/>
        <v>589326.40000000014</v>
      </c>
      <c r="L8551" s="1">
        <f t="shared" si="267"/>
        <v>0.30397558788723572</v>
      </c>
    </row>
    <row r="8552" spans="1:12" x14ac:dyDescent="0.3">
      <c r="A8552">
        <v>208551</v>
      </c>
      <c r="B8552" s="2">
        <v>45468</v>
      </c>
      <c r="C8552" t="s">
        <v>38</v>
      </c>
      <c r="D8552" t="s">
        <v>12</v>
      </c>
      <c r="E8552" t="s">
        <v>20</v>
      </c>
      <c r="F8552" t="s">
        <v>23</v>
      </c>
      <c r="G8552">
        <v>12</v>
      </c>
      <c r="H8552" s="4">
        <v>597561.89</v>
      </c>
      <c r="I8552" s="4">
        <v>490142.69</v>
      </c>
      <c r="J8552" t="s">
        <v>15</v>
      </c>
      <c r="K8552" s="4">
        <f t="shared" si="266"/>
        <v>107419.20000000001</v>
      </c>
      <c r="L8552" s="1">
        <f t="shared" si="267"/>
        <v>0.17976246778388094</v>
      </c>
    </row>
    <row r="8553" spans="1:12" x14ac:dyDescent="0.3">
      <c r="A8553">
        <v>208552</v>
      </c>
      <c r="B8553" s="2">
        <v>45910</v>
      </c>
      <c r="C8553" t="s">
        <v>38</v>
      </c>
      <c r="D8553" t="s">
        <v>12</v>
      </c>
      <c r="E8553" t="s">
        <v>28</v>
      </c>
      <c r="F8553" t="s">
        <v>39</v>
      </c>
      <c r="G8553">
        <v>24</v>
      </c>
      <c r="H8553" s="4">
        <v>342475.19</v>
      </c>
      <c r="I8553" s="4">
        <v>263860.15999999997</v>
      </c>
      <c r="J8553" t="s">
        <v>24</v>
      </c>
      <c r="K8553" s="4">
        <f t="shared" si="266"/>
        <v>78615.030000000028</v>
      </c>
      <c r="L8553" s="1">
        <f t="shared" si="267"/>
        <v>0.22954956240771784</v>
      </c>
    </row>
    <row r="8554" spans="1:12" x14ac:dyDescent="0.3">
      <c r="A8554">
        <v>208553</v>
      </c>
      <c r="B8554" s="2">
        <v>45342</v>
      </c>
      <c r="C8554" t="s">
        <v>26</v>
      </c>
      <c r="D8554" t="s">
        <v>17</v>
      </c>
      <c r="E8554" t="s">
        <v>13</v>
      </c>
      <c r="F8554" t="s">
        <v>36</v>
      </c>
      <c r="G8554">
        <v>11</v>
      </c>
      <c r="H8554" s="4">
        <v>373727.39</v>
      </c>
      <c r="I8554" s="4">
        <v>311661.68</v>
      </c>
      <c r="J8554" t="s">
        <v>24</v>
      </c>
      <c r="K8554" s="4">
        <f t="shared" si="266"/>
        <v>62065.710000000021</v>
      </c>
      <c r="L8554" s="1">
        <f t="shared" si="267"/>
        <v>0.16607214686619576</v>
      </c>
    </row>
    <row r="8555" spans="1:12" x14ac:dyDescent="0.3">
      <c r="A8555">
        <v>208554</v>
      </c>
      <c r="B8555" s="2">
        <v>45827</v>
      </c>
      <c r="C8555" t="s">
        <v>31</v>
      </c>
      <c r="D8555" t="s">
        <v>27</v>
      </c>
      <c r="E8555" t="s">
        <v>28</v>
      </c>
      <c r="F8555" t="s">
        <v>29</v>
      </c>
      <c r="G8555">
        <v>17</v>
      </c>
      <c r="H8555" s="4">
        <v>995873.99</v>
      </c>
      <c r="I8555" s="4">
        <v>747549.09</v>
      </c>
      <c r="J8555" t="s">
        <v>24</v>
      </c>
      <c r="K8555" s="4">
        <f t="shared" si="266"/>
        <v>248324.90000000002</v>
      </c>
      <c r="L8555" s="1">
        <f t="shared" si="267"/>
        <v>0.24935373600830765</v>
      </c>
    </row>
    <row r="8556" spans="1:12" x14ac:dyDescent="0.3">
      <c r="A8556">
        <v>208555</v>
      </c>
      <c r="B8556" s="2">
        <v>45320</v>
      </c>
      <c r="C8556" t="s">
        <v>31</v>
      </c>
      <c r="D8556" t="s">
        <v>27</v>
      </c>
      <c r="E8556" t="s">
        <v>13</v>
      </c>
      <c r="F8556" t="s">
        <v>36</v>
      </c>
      <c r="G8556">
        <v>37</v>
      </c>
      <c r="H8556" s="4">
        <v>869421.66</v>
      </c>
      <c r="I8556" s="4">
        <v>692026.31</v>
      </c>
      <c r="J8556" t="s">
        <v>24</v>
      </c>
      <c r="K8556" s="4">
        <f t="shared" si="266"/>
        <v>177395.34999999998</v>
      </c>
      <c r="L8556" s="1">
        <f t="shared" si="267"/>
        <v>0.20403833739315855</v>
      </c>
    </row>
    <row r="8557" spans="1:12" x14ac:dyDescent="0.3">
      <c r="A8557">
        <v>208556</v>
      </c>
      <c r="B8557" s="2">
        <v>45730</v>
      </c>
      <c r="C8557" t="s">
        <v>11</v>
      </c>
      <c r="D8557" t="s">
        <v>17</v>
      </c>
      <c r="E8557" t="s">
        <v>13</v>
      </c>
      <c r="F8557" t="s">
        <v>36</v>
      </c>
      <c r="G8557">
        <v>32</v>
      </c>
      <c r="H8557" s="4">
        <v>625139.97</v>
      </c>
      <c r="I8557" s="4">
        <v>441883.29</v>
      </c>
      <c r="J8557" t="s">
        <v>15</v>
      </c>
      <c r="K8557" s="4">
        <f t="shared" si="266"/>
        <v>183256.68</v>
      </c>
      <c r="L8557" s="1">
        <f t="shared" si="267"/>
        <v>0.29314503758254329</v>
      </c>
    </row>
    <row r="8558" spans="1:12" x14ac:dyDescent="0.3">
      <c r="A8558">
        <v>208557</v>
      </c>
      <c r="B8558" s="2">
        <v>45608</v>
      </c>
      <c r="C8558" t="s">
        <v>31</v>
      </c>
      <c r="D8558" t="s">
        <v>34</v>
      </c>
      <c r="E8558" t="s">
        <v>20</v>
      </c>
      <c r="F8558" t="s">
        <v>45</v>
      </c>
      <c r="G8558">
        <v>40</v>
      </c>
      <c r="H8558" s="4">
        <v>630996.69999999995</v>
      </c>
      <c r="I8558" s="4">
        <v>468147.77</v>
      </c>
      <c r="J8558" t="s">
        <v>24</v>
      </c>
      <c r="K8558" s="4">
        <f t="shared" si="266"/>
        <v>162848.92999999993</v>
      </c>
      <c r="L8558" s="1">
        <f t="shared" si="267"/>
        <v>0.25808206286974233</v>
      </c>
    </row>
    <row r="8559" spans="1:12" x14ac:dyDescent="0.3">
      <c r="A8559">
        <v>208558</v>
      </c>
      <c r="B8559" s="2">
        <v>45801</v>
      </c>
      <c r="C8559" t="s">
        <v>11</v>
      </c>
      <c r="D8559" t="s">
        <v>27</v>
      </c>
      <c r="E8559" t="s">
        <v>28</v>
      </c>
      <c r="F8559" t="s">
        <v>39</v>
      </c>
      <c r="G8559">
        <v>16</v>
      </c>
      <c r="H8559" s="4">
        <v>87603.05</v>
      </c>
      <c r="I8559" s="4">
        <v>63095.5</v>
      </c>
      <c r="J8559" t="s">
        <v>15</v>
      </c>
      <c r="K8559" s="4">
        <f t="shared" si="266"/>
        <v>24507.550000000003</v>
      </c>
      <c r="L8559" s="1">
        <f t="shared" si="267"/>
        <v>0.27975681212012599</v>
      </c>
    </row>
    <row r="8560" spans="1:12" x14ac:dyDescent="0.3">
      <c r="A8560">
        <v>208559</v>
      </c>
      <c r="B8560" s="2">
        <v>45390</v>
      </c>
      <c r="C8560" t="s">
        <v>11</v>
      </c>
      <c r="D8560" t="s">
        <v>51</v>
      </c>
      <c r="E8560" t="s">
        <v>13</v>
      </c>
      <c r="F8560" t="s">
        <v>14</v>
      </c>
      <c r="G8560">
        <v>19</v>
      </c>
      <c r="H8560" s="4">
        <v>1035820.93</v>
      </c>
      <c r="I8560" s="4">
        <v>644009.24</v>
      </c>
      <c r="J8560" t="s">
        <v>15</v>
      </c>
      <c r="K8560" s="4">
        <f t="shared" si="266"/>
        <v>391811.69000000006</v>
      </c>
      <c r="L8560" s="1">
        <f t="shared" si="267"/>
        <v>0.37826199360540053</v>
      </c>
    </row>
    <row r="8561" spans="1:12" x14ac:dyDescent="0.3">
      <c r="A8561">
        <v>208560</v>
      </c>
      <c r="B8561" s="2">
        <v>45338</v>
      </c>
      <c r="C8561" t="s">
        <v>31</v>
      </c>
      <c r="D8561" t="s">
        <v>17</v>
      </c>
      <c r="E8561" t="s">
        <v>28</v>
      </c>
      <c r="F8561" t="s">
        <v>78</v>
      </c>
      <c r="G8561">
        <v>41</v>
      </c>
      <c r="H8561" s="4">
        <v>1998891.28</v>
      </c>
      <c r="I8561" s="4">
        <v>1246259.1100000001</v>
      </c>
      <c r="J8561" t="s">
        <v>24</v>
      </c>
      <c r="K8561" s="4">
        <f t="shared" si="266"/>
        <v>752632.16999999993</v>
      </c>
      <c r="L8561" s="1">
        <f t="shared" si="267"/>
        <v>0.37652481529660781</v>
      </c>
    </row>
    <row r="8562" spans="1:12" x14ac:dyDescent="0.3">
      <c r="A8562">
        <v>208561</v>
      </c>
      <c r="B8562" s="2">
        <v>45858</v>
      </c>
      <c r="C8562" t="s">
        <v>31</v>
      </c>
      <c r="D8562" t="s">
        <v>32</v>
      </c>
      <c r="E8562" t="s">
        <v>13</v>
      </c>
      <c r="F8562" t="s">
        <v>42</v>
      </c>
      <c r="G8562">
        <v>2</v>
      </c>
      <c r="H8562" s="4">
        <v>22368.02</v>
      </c>
      <c r="I8562" s="4">
        <v>16824.759999999998</v>
      </c>
      <c r="J8562" t="s">
        <v>24</v>
      </c>
      <c r="K8562" s="4">
        <f t="shared" si="266"/>
        <v>5543.260000000002</v>
      </c>
      <c r="L8562" s="1">
        <f t="shared" si="267"/>
        <v>0.24782077269244224</v>
      </c>
    </row>
    <row r="8563" spans="1:12" x14ac:dyDescent="0.3">
      <c r="A8563">
        <v>208562</v>
      </c>
      <c r="B8563" s="2">
        <v>45530</v>
      </c>
      <c r="C8563" t="s">
        <v>38</v>
      </c>
      <c r="D8563" t="s">
        <v>32</v>
      </c>
      <c r="E8563" t="s">
        <v>13</v>
      </c>
      <c r="F8563" t="s">
        <v>36</v>
      </c>
      <c r="G8563">
        <v>5</v>
      </c>
      <c r="H8563" s="4">
        <v>128848.26</v>
      </c>
      <c r="I8563" s="4">
        <v>88120.94</v>
      </c>
      <c r="J8563" t="s">
        <v>24</v>
      </c>
      <c r="K8563" s="4">
        <f t="shared" si="266"/>
        <v>40727.319999999992</v>
      </c>
      <c r="L8563" s="1">
        <f t="shared" si="267"/>
        <v>0.31608746598518284</v>
      </c>
    </row>
    <row r="8564" spans="1:12" x14ac:dyDescent="0.3">
      <c r="A8564">
        <v>208563</v>
      </c>
      <c r="B8564" s="2">
        <v>45618</v>
      </c>
      <c r="C8564" t="s">
        <v>26</v>
      </c>
      <c r="D8564" t="s">
        <v>32</v>
      </c>
      <c r="E8564" t="s">
        <v>20</v>
      </c>
      <c r="F8564" t="s">
        <v>45</v>
      </c>
      <c r="G8564">
        <v>23</v>
      </c>
      <c r="H8564" s="4">
        <v>709393.12</v>
      </c>
      <c r="I8564" s="4">
        <v>440708.71</v>
      </c>
      <c r="J8564" t="s">
        <v>24</v>
      </c>
      <c r="K8564" s="4">
        <f t="shared" si="266"/>
        <v>268684.40999999997</v>
      </c>
      <c r="L8564" s="1">
        <f t="shared" si="267"/>
        <v>0.37875248916989773</v>
      </c>
    </row>
    <row r="8565" spans="1:12" x14ac:dyDescent="0.3">
      <c r="A8565">
        <v>208564</v>
      </c>
      <c r="B8565" s="2">
        <v>45694</v>
      </c>
      <c r="C8565" t="s">
        <v>38</v>
      </c>
      <c r="D8565" t="s">
        <v>17</v>
      </c>
      <c r="E8565" t="s">
        <v>20</v>
      </c>
      <c r="F8565" t="s">
        <v>23</v>
      </c>
      <c r="G8565">
        <v>46</v>
      </c>
      <c r="H8565" s="4">
        <v>761502.2</v>
      </c>
      <c r="I8565" s="4">
        <v>490113.41</v>
      </c>
      <c r="J8565" t="s">
        <v>24</v>
      </c>
      <c r="K8565" s="4">
        <f t="shared" si="266"/>
        <v>271388.78999999998</v>
      </c>
      <c r="L8565" s="1">
        <f t="shared" si="267"/>
        <v>0.35638608791937831</v>
      </c>
    </row>
    <row r="8566" spans="1:12" x14ac:dyDescent="0.3">
      <c r="A8566">
        <v>208565</v>
      </c>
      <c r="B8566" s="2">
        <v>45635</v>
      </c>
      <c r="C8566" t="s">
        <v>31</v>
      </c>
      <c r="D8566" t="s">
        <v>51</v>
      </c>
      <c r="E8566" t="s">
        <v>13</v>
      </c>
      <c r="F8566" t="s">
        <v>18</v>
      </c>
      <c r="G8566">
        <v>44</v>
      </c>
      <c r="H8566" s="4">
        <v>2373278.88</v>
      </c>
      <c r="I8566" s="4">
        <v>1840895.43</v>
      </c>
      <c r="J8566" t="s">
        <v>15</v>
      </c>
      <c r="K8566" s="4">
        <f t="shared" si="266"/>
        <v>532383.44999999995</v>
      </c>
      <c r="L8566" s="1">
        <f t="shared" si="267"/>
        <v>0.22432401623192297</v>
      </c>
    </row>
    <row r="8567" spans="1:12" x14ac:dyDescent="0.3">
      <c r="A8567">
        <v>208566</v>
      </c>
      <c r="B8567" s="2">
        <v>45297</v>
      </c>
      <c r="C8567" t="s">
        <v>26</v>
      </c>
      <c r="D8567" t="s">
        <v>12</v>
      </c>
      <c r="E8567" t="s">
        <v>28</v>
      </c>
      <c r="F8567" t="s">
        <v>29</v>
      </c>
      <c r="G8567">
        <v>41</v>
      </c>
      <c r="H8567" s="4">
        <v>90394.94</v>
      </c>
      <c r="I8567" s="4">
        <v>61652</v>
      </c>
      <c r="J8567" t="s">
        <v>24</v>
      </c>
      <c r="K8567" s="4">
        <f t="shared" si="266"/>
        <v>28742.940000000002</v>
      </c>
      <c r="L8567" s="1">
        <f t="shared" si="267"/>
        <v>0.31797067402224066</v>
      </c>
    </row>
    <row r="8568" spans="1:12" x14ac:dyDescent="0.3">
      <c r="A8568">
        <v>208567</v>
      </c>
      <c r="B8568" s="2">
        <v>45627</v>
      </c>
      <c r="C8568" t="s">
        <v>11</v>
      </c>
      <c r="D8568" t="s">
        <v>17</v>
      </c>
      <c r="E8568" t="s">
        <v>20</v>
      </c>
      <c r="F8568" t="s">
        <v>21</v>
      </c>
      <c r="G8568">
        <v>34</v>
      </c>
      <c r="H8568" s="4">
        <v>1777591</v>
      </c>
      <c r="I8568" s="4">
        <v>1312771.6200000001</v>
      </c>
      <c r="J8568" t="s">
        <v>24</v>
      </c>
      <c r="K8568" s="4">
        <f t="shared" si="266"/>
        <v>464819.37999999989</v>
      </c>
      <c r="L8568" s="1">
        <f t="shared" si="267"/>
        <v>0.26148837387227991</v>
      </c>
    </row>
    <row r="8569" spans="1:12" x14ac:dyDescent="0.3">
      <c r="A8569">
        <v>208568</v>
      </c>
      <c r="B8569" s="2">
        <v>45933</v>
      </c>
      <c r="C8569" t="s">
        <v>31</v>
      </c>
      <c r="D8569" t="s">
        <v>34</v>
      </c>
      <c r="E8569" t="s">
        <v>20</v>
      </c>
      <c r="F8569" t="s">
        <v>23</v>
      </c>
      <c r="G8569">
        <v>39</v>
      </c>
      <c r="H8569" s="4">
        <v>2256866.77</v>
      </c>
      <c r="I8569" s="4">
        <v>1772313.7</v>
      </c>
      <c r="J8569" t="s">
        <v>24</v>
      </c>
      <c r="K8569" s="4">
        <f t="shared" si="266"/>
        <v>484553.07000000007</v>
      </c>
      <c r="L8569" s="1">
        <f t="shared" si="267"/>
        <v>0.2147016724429861</v>
      </c>
    </row>
    <row r="8570" spans="1:12" x14ac:dyDescent="0.3">
      <c r="A8570">
        <v>208569</v>
      </c>
      <c r="B8570" s="2">
        <v>45891</v>
      </c>
      <c r="C8570" t="s">
        <v>26</v>
      </c>
      <c r="D8570" t="s">
        <v>32</v>
      </c>
      <c r="E8570" t="s">
        <v>20</v>
      </c>
      <c r="F8570" t="s">
        <v>21</v>
      </c>
      <c r="G8570">
        <v>7</v>
      </c>
      <c r="H8570" s="4">
        <v>251964.24</v>
      </c>
      <c r="I8570" s="4">
        <v>162449.75</v>
      </c>
      <c r="J8570" t="s">
        <v>15</v>
      </c>
      <c r="K8570" s="4">
        <f t="shared" si="266"/>
        <v>89514.489999999991</v>
      </c>
      <c r="L8570" s="1">
        <f t="shared" si="267"/>
        <v>0.35526664418728626</v>
      </c>
    </row>
    <row r="8571" spans="1:12" x14ac:dyDescent="0.3">
      <c r="A8571">
        <v>208570</v>
      </c>
      <c r="B8571" s="2">
        <v>45402</v>
      </c>
      <c r="C8571" t="s">
        <v>11</v>
      </c>
      <c r="D8571" t="s">
        <v>17</v>
      </c>
      <c r="E8571" t="s">
        <v>28</v>
      </c>
      <c r="F8571" t="s">
        <v>78</v>
      </c>
      <c r="G8571">
        <v>15</v>
      </c>
      <c r="H8571" s="4">
        <v>603358.16</v>
      </c>
      <c r="I8571" s="4">
        <v>366355.56</v>
      </c>
      <c r="J8571" t="s">
        <v>24</v>
      </c>
      <c r="K8571" s="4">
        <f t="shared" si="266"/>
        <v>237002.60000000003</v>
      </c>
      <c r="L8571" s="1">
        <f t="shared" si="267"/>
        <v>0.3928058253160942</v>
      </c>
    </row>
    <row r="8572" spans="1:12" x14ac:dyDescent="0.3">
      <c r="A8572">
        <v>208571</v>
      </c>
      <c r="B8572" s="2">
        <v>45841</v>
      </c>
      <c r="C8572" t="s">
        <v>11</v>
      </c>
      <c r="D8572" t="s">
        <v>34</v>
      </c>
      <c r="E8572" t="s">
        <v>28</v>
      </c>
      <c r="F8572" t="s">
        <v>78</v>
      </c>
      <c r="G8572">
        <v>8</v>
      </c>
      <c r="H8572" s="4">
        <v>56868.18</v>
      </c>
      <c r="I8572" s="4">
        <v>37649.440000000002</v>
      </c>
      <c r="J8572" t="s">
        <v>24</v>
      </c>
      <c r="K8572" s="4">
        <f t="shared" si="266"/>
        <v>19218.739999999998</v>
      </c>
      <c r="L8572" s="1">
        <f t="shared" si="267"/>
        <v>0.33795243667020813</v>
      </c>
    </row>
    <row r="8573" spans="1:12" x14ac:dyDescent="0.3">
      <c r="A8573">
        <v>208572</v>
      </c>
      <c r="B8573" s="2">
        <v>45526</v>
      </c>
      <c r="C8573" t="s">
        <v>26</v>
      </c>
      <c r="D8573" t="s">
        <v>34</v>
      </c>
      <c r="E8573" t="s">
        <v>13</v>
      </c>
      <c r="F8573" t="s">
        <v>18</v>
      </c>
      <c r="G8573">
        <v>47</v>
      </c>
      <c r="H8573" s="4">
        <v>981757.03</v>
      </c>
      <c r="I8573" s="4">
        <v>681512.05</v>
      </c>
      <c r="J8573" t="s">
        <v>24</v>
      </c>
      <c r="K8573" s="4">
        <f t="shared" si="266"/>
        <v>300244.98</v>
      </c>
      <c r="L8573" s="1">
        <f t="shared" si="267"/>
        <v>0.30582412025101563</v>
      </c>
    </row>
    <row r="8574" spans="1:12" x14ac:dyDescent="0.3">
      <c r="A8574">
        <v>208573</v>
      </c>
      <c r="B8574" s="2">
        <v>45819</v>
      </c>
      <c r="C8574" t="s">
        <v>26</v>
      </c>
      <c r="D8574" t="s">
        <v>51</v>
      </c>
      <c r="E8574" t="s">
        <v>20</v>
      </c>
      <c r="F8574" t="s">
        <v>23</v>
      </c>
      <c r="G8574">
        <v>5</v>
      </c>
      <c r="H8574" s="4">
        <v>108732.34</v>
      </c>
      <c r="I8574" s="4">
        <v>67228.98</v>
      </c>
      <c r="J8574" t="s">
        <v>15</v>
      </c>
      <c r="K8574" s="4">
        <f t="shared" si="266"/>
        <v>41503.360000000001</v>
      </c>
      <c r="L8574" s="1">
        <f t="shared" si="267"/>
        <v>0.38170207686140112</v>
      </c>
    </row>
    <row r="8575" spans="1:12" x14ac:dyDescent="0.3">
      <c r="A8575">
        <v>208574</v>
      </c>
      <c r="B8575" s="2">
        <v>45336</v>
      </c>
      <c r="C8575" t="s">
        <v>38</v>
      </c>
      <c r="D8575" t="s">
        <v>17</v>
      </c>
      <c r="E8575" t="s">
        <v>20</v>
      </c>
      <c r="F8575" t="s">
        <v>23</v>
      </c>
      <c r="G8575">
        <v>6</v>
      </c>
      <c r="H8575" s="4">
        <v>52264.56</v>
      </c>
      <c r="I8575" s="4">
        <v>35132.74</v>
      </c>
      <c r="J8575" t="s">
        <v>24</v>
      </c>
      <c r="K8575" s="4">
        <f t="shared" si="266"/>
        <v>17131.82</v>
      </c>
      <c r="L8575" s="1">
        <f t="shared" si="267"/>
        <v>0.327790380326554</v>
      </c>
    </row>
    <row r="8576" spans="1:12" x14ac:dyDescent="0.3">
      <c r="A8576">
        <v>208575</v>
      </c>
      <c r="B8576" s="2">
        <v>45981</v>
      </c>
      <c r="C8576" t="s">
        <v>26</v>
      </c>
      <c r="D8576" t="s">
        <v>32</v>
      </c>
      <c r="E8576" t="s">
        <v>28</v>
      </c>
      <c r="F8576" t="s">
        <v>78</v>
      </c>
      <c r="G8576">
        <v>1</v>
      </c>
      <c r="H8576" s="4">
        <v>48990.52</v>
      </c>
      <c r="I8576" s="4">
        <v>30972.400000000001</v>
      </c>
      <c r="J8576" t="s">
        <v>24</v>
      </c>
      <c r="K8576" s="4">
        <f t="shared" si="266"/>
        <v>18018.119999999995</v>
      </c>
      <c r="L8576" s="1">
        <f t="shared" si="267"/>
        <v>0.36778789039185533</v>
      </c>
    </row>
    <row r="8577" spans="1:12" x14ac:dyDescent="0.3">
      <c r="A8577">
        <v>208576</v>
      </c>
      <c r="B8577" s="2">
        <v>45448</v>
      </c>
      <c r="C8577" t="s">
        <v>11</v>
      </c>
      <c r="D8577" t="s">
        <v>27</v>
      </c>
      <c r="E8577" t="s">
        <v>13</v>
      </c>
      <c r="F8577" t="s">
        <v>42</v>
      </c>
      <c r="G8577">
        <v>42</v>
      </c>
      <c r="H8577" s="4">
        <v>1397684.97</v>
      </c>
      <c r="I8577" s="4">
        <v>979389.51</v>
      </c>
      <c r="J8577" t="s">
        <v>24</v>
      </c>
      <c r="K8577" s="4">
        <f t="shared" si="266"/>
        <v>418295.45999999996</v>
      </c>
      <c r="L8577" s="1">
        <f t="shared" si="267"/>
        <v>0.29927735432398617</v>
      </c>
    </row>
    <row r="8578" spans="1:12" x14ac:dyDescent="0.3">
      <c r="A8578">
        <v>208577</v>
      </c>
      <c r="B8578" s="2">
        <v>46005</v>
      </c>
      <c r="C8578" t="s">
        <v>26</v>
      </c>
      <c r="D8578" t="s">
        <v>34</v>
      </c>
      <c r="E8578" t="s">
        <v>20</v>
      </c>
      <c r="F8578" t="s">
        <v>23</v>
      </c>
      <c r="G8578">
        <v>9</v>
      </c>
      <c r="H8578" s="4">
        <v>269652.75</v>
      </c>
      <c r="I8578" s="4">
        <v>211571.43</v>
      </c>
      <c r="J8578" t="s">
        <v>15</v>
      </c>
      <c r="K8578" s="4">
        <f t="shared" si="266"/>
        <v>58081.320000000007</v>
      </c>
      <c r="L8578" s="1">
        <f t="shared" si="267"/>
        <v>0.21539301935544883</v>
      </c>
    </row>
    <row r="8579" spans="1:12" x14ac:dyDescent="0.3">
      <c r="A8579">
        <v>208578</v>
      </c>
      <c r="B8579" s="2">
        <v>45839</v>
      </c>
      <c r="C8579" t="s">
        <v>11</v>
      </c>
      <c r="D8579" t="s">
        <v>12</v>
      </c>
      <c r="E8579" t="s">
        <v>28</v>
      </c>
      <c r="F8579" t="s">
        <v>78</v>
      </c>
      <c r="G8579">
        <v>8</v>
      </c>
      <c r="H8579" s="4">
        <v>317636.3</v>
      </c>
      <c r="I8579" s="4">
        <v>190817.65</v>
      </c>
      <c r="J8579" t="s">
        <v>15</v>
      </c>
      <c r="K8579" s="4">
        <f t="shared" ref="K8579:K8642" si="268">H8579-I8579</f>
        <v>126818.65</v>
      </c>
      <c r="L8579" s="1">
        <f t="shared" ref="L8579:L8642" si="269">K8579/H8579</f>
        <v>0.39925742114487545</v>
      </c>
    </row>
    <row r="8580" spans="1:12" x14ac:dyDescent="0.3">
      <c r="A8580">
        <v>208579</v>
      </c>
      <c r="B8580" s="2">
        <v>45930</v>
      </c>
      <c r="C8580" t="s">
        <v>31</v>
      </c>
      <c r="D8580" t="s">
        <v>51</v>
      </c>
      <c r="E8580" t="s">
        <v>20</v>
      </c>
      <c r="F8580" t="s">
        <v>21</v>
      </c>
      <c r="G8580">
        <v>41</v>
      </c>
      <c r="H8580" s="4">
        <v>1885335.32</v>
      </c>
      <c r="I8580" s="4">
        <v>1300150.5900000001</v>
      </c>
      <c r="J8580" t="s">
        <v>24</v>
      </c>
      <c r="K8580" s="4">
        <f t="shared" si="268"/>
        <v>585184.73</v>
      </c>
      <c r="L8580" s="1">
        <f t="shared" si="269"/>
        <v>0.31038761317005398</v>
      </c>
    </row>
    <row r="8581" spans="1:12" x14ac:dyDescent="0.3">
      <c r="A8581">
        <v>208580</v>
      </c>
      <c r="B8581" s="2">
        <v>45767</v>
      </c>
      <c r="C8581" t="s">
        <v>26</v>
      </c>
      <c r="D8581" t="s">
        <v>27</v>
      </c>
      <c r="E8581" t="s">
        <v>28</v>
      </c>
      <c r="F8581" t="s">
        <v>78</v>
      </c>
      <c r="G8581">
        <v>16</v>
      </c>
      <c r="H8581" s="4">
        <v>542069.91</v>
      </c>
      <c r="I8581" s="4">
        <v>387359.79</v>
      </c>
      <c r="J8581" t="s">
        <v>15</v>
      </c>
      <c r="K8581" s="4">
        <f t="shared" si="268"/>
        <v>154710.12000000005</v>
      </c>
      <c r="L8581" s="1">
        <f t="shared" si="269"/>
        <v>0.28540621264146548</v>
      </c>
    </row>
    <row r="8582" spans="1:12" x14ac:dyDescent="0.3">
      <c r="A8582">
        <v>208581</v>
      </c>
      <c r="B8582" s="2">
        <v>45296</v>
      </c>
      <c r="C8582" t="s">
        <v>31</v>
      </c>
      <c r="D8582" t="s">
        <v>17</v>
      </c>
      <c r="E8582" t="s">
        <v>13</v>
      </c>
      <c r="F8582" t="s">
        <v>36</v>
      </c>
      <c r="G8582">
        <v>9</v>
      </c>
      <c r="H8582" s="4">
        <v>340329.67</v>
      </c>
      <c r="I8582" s="4">
        <v>219283.09</v>
      </c>
      <c r="J8582" t="s">
        <v>15</v>
      </c>
      <c r="K8582" s="4">
        <f t="shared" si="268"/>
        <v>121046.57999999999</v>
      </c>
      <c r="L8582" s="1">
        <f t="shared" si="269"/>
        <v>0.35567448468421808</v>
      </c>
    </row>
    <row r="8583" spans="1:12" x14ac:dyDescent="0.3">
      <c r="A8583">
        <v>208582</v>
      </c>
      <c r="B8583" s="2">
        <v>45772</v>
      </c>
      <c r="C8583" t="s">
        <v>11</v>
      </c>
      <c r="D8583" t="s">
        <v>32</v>
      </c>
      <c r="E8583" t="s">
        <v>20</v>
      </c>
      <c r="F8583" t="s">
        <v>23</v>
      </c>
      <c r="G8583">
        <v>2</v>
      </c>
      <c r="H8583" s="4">
        <v>13241.44</v>
      </c>
      <c r="I8583" s="4">
        <v>7982.45</v>
      </c>
      <c r="J8583" t="s">
        <v>15</v>
      </c>
      <c r="K8583" s="4">
        <f t="shared" si="268"/>
        <v>5258.9900000000007</v>
      </c>
      <c r="L8583" s="1">
        <f t="shared" si="269"/>
        <v>0.39716148696818476</v>
      </c>
    </row>
    <row r="8584" spans="1:12" x14ac:dyDescent="0.3">
      <c r="A8584">
        <v>208583</v>
      </c>
      <c r="B8584" s="2">
        <v>45949</v>
      </c>
      <c r="C8584" t="s">
        <v>11</v>
      </c>
      <c r="D8584" t="s">
        <v>12</v>
      </c>
      <c r="E8584" t="s">
        <v>13</v>
      </c>
      <c r="F8584" t="s">
        <v>14</v>
      </c>
      <c r="G8584">
        <v>11</v>
      </c>
      <c r="H8584" s="4">
        <v>614357.80000000005</v>
      </c>
      <c r="I8584" s="4">
        <v>398088.92</v>
      </c>
      <c r="J8584" t="s">
        <v>24</v>
      </c>
      <c r="K8584" s="4">
        <f t="shared" si="268"/>
        <v>216268.88000000006</v>
      </c>
      <c r="L8584" s="1">
        <f t="shared" si="269"/>
        <v>0.35202430896132519</v>
      </c>
    </row>
    <row r="8585" spans="1:12" x14ac:dyDescent="0.3">
      <c r="A8585">
        <v>208584</v>
      </c>
      <c r="B8585" s="2">
        <v>45450</v>
      </c>
      <c r="C8585" t="s">
        <v>11</v>
      </c>
      <c r="D8585" t="s">
        <v>51</v>
      </c>
      <c r="E8585" t="s">
        <v>20</v>
      </c>
      <c r="F8585" t="s">
        <v>45</v>
      </c>
      <c r="G8585">
        <v>13</v>
      </c>
      <c r="H8585" s="4">
        <v>21924.89</v>
      </c>
      <c r="I8585" s="4">
        <v>17526.36</v>
      </c>
      <c r="J8585" t="s">
        <v>15</v>
      </c>
      <c r="K8585" s="4">
        <f t="shared" si="268"/>
        <v>4398.5299999999988</v>
      </c>
      <c r="L8585" s="1">
        <f t="shared" si="269"/>
        <v>0.20061811028470378</v>
      </c>
    </row>
    <row r="8586" spans="1:12" x14ac:dyDescent="0.3">
      <c r="A8586">
        <v>208585</v>
      </c>
      <c r="B8586" s="2">
        <v>45958</v>
      </c>
      <c r="C8586" t="s">
        <v>38</v>
      </c>
      <c r="D8586" t="s">
        <v>32</v>
      </c>
      <c r="E8586" t="s">
        <v>20</v>
      </c>
      <c r="F8586" t="s">
        <v>21</v>
      </c>
      <c r="G8586">
        <v>33</v>
      </c>
      <c r="H8586" s="4">
        <v>1167744.79</v>
      </c>
      <c r="I8586" s="4">
        <v>900421.36</v>
      </c>
      <c r="J8586" t="s">
        <v>15</v>
      </c>
      <c r="K8586" s="4">
        <f t="shared" si="268"/>
        <v>267323.43000000005</v>
      </c>
      <c r="L8586" s="1">
        <f t="shared" si="269"/>
        <v>0.22892281968562672</v>
      </c>
    </row>
    <row r="8587" spans="1:12" x14ac:dyDescent="0.3">
      <c r="A8587">
        <v>208586</v>
      </c>
      <c r="B8587" s="2">
        <v>45458</v>
      </c>
      <c r="C8587" t="s">
        <v>31</v>
      </c>
      <c r="D8587" t="s">
        <v>32</v>
      </c>
      <c r="E8587" t="s">
        <v>20</v>
      </c>
      <c r="F8587" t="s">
        <v>23</v>
      </c>
      <c r="G8587">
        <v>14</v>
      </c>
      <c r="H8587" s="4">
        <v>688025.56</v>
      </c>
      <c r="I8587" s="4">
        <v>537005.11</v>
      </c>
      <c r="J8587" t="s">
        <v>24</v>
      </c>
      <c r="K8587" s="4">
        <f t="shared" si="268"/>
        <v>151020.45000000007</v>
      </c>
      <c r="L8587" s="1">
        <f t="shared" si="269"/>
        <v>0.21949831340568227</v>
      </c>
    </row>
    <row r="8588" spans="1:12" x14ac:dyDescent="0.3">
      <c r="A8588">
        <v>208587</v>
      </c>
      <c r="B8588" s="2">
        <v>45925</v>
      </c>
      <c r="C8588" t="s">
        <v>31</v>
      </c>
      <c r="D8588" t="s">
        <v>51</v>
      </c>
      <c r="E8588" t="s">
        <v>20</v>
      </c>
      <c r="F8588" t="s">
        <v>21</v>
      </c>
      <c r="G8588">
        <v>28</v>
      </c>
      <c r="H8588" s="4">
        <v>1546290.32</v>
      </c>
      <c r="I8588" s="4">
        <v>1205043.31</v>
      </c>
      <c r="J8588" t="s">
        <v>15</v>
      </c>
      <c r="K8588" s="4">
        <f t="shared" si="268"/>
        <v>341247.01</v>
      </c>
      <c r="L8588" s="1">
        <f t="shared" si="269"/>
        <v>0.22068754203932414</v>
      </c>
    </row>
    <row r="8589" spans="1:12" x14ac:dyDescent="0.3">
      <c r="A8589">
        <v>208588</v>
      </c>
      <c r="B8589" s="2">
        <v>45460</v>
      </c>
      <c r="C8589" t="s">
        <v>38</v>
      </c>
      <c r="D8589" t="s">
        <v>12</v>
      </c>
      <c r="E8589" t="s">
        <v>28</v>
      </c>
      <c r="F8589" t="s">
        <v>78</v>
      </c>
      <c r="G8589">
        <v>49</v>
      </c>
      <c r="H8589" s="4">
        <v>1455336.48</v>
      </c>
      <c r="I8589" s="4">
        <v>1212317.32</v>
      </c>
      <c r="J8589" t="s">
        <v>15</v>
      </c>
      <c r="K8589" s="4">
        <f t="shared" si="268"/>
        <v>243019.15999999992</v>
      </c>
      <c r="L8589" s="1">
        <f t="shared" si="269"/>
        <v>0.16698486112297545</v>
      </c>
    </row>
    <row r="8590" spans="1:12" x14ac:dyDescent="0.3">
      <c r="A8590">
        <v>208589</v>
      </c>
      <c r="B8590" s="2">
        <v>45893</v>
      </c>
      <c r="C8590" t="s">
        <v>38</v>
      </c>
      <c r="D8590" t="s">
        <v>34</v>
      </c>
      <c r="E8590" t="s">
        <v>13</v>
      </c>
      <c r="F8590" t="s">
        <v>36</v>
      </c>
      <c r="G8590">
        <v>29</v>
      </c>
      <c r="H8590" s="4">
        <v>256169.36</v>
      </c>
      <c r="I8590" s="4">
        <v>167090.51999999999</v>
      </c>
      <c r="J8590" t="s">
        <v>15</v>
      </c>
      <c r="K8590" s="4">
        <f t="shared" si="268"/>
        <v>89078.84</v>
      </c>
      <c r="L8590" s="1">
        <f t="shared" si="269"/>
        <v>0.34773417086258873</v>
      </c>
    </row>
    <row r="8591" spans="1:12" x14ac:dyDescent="0.3">
      <c r="A8591">
        <v>208590</v>
      </c>
      <c r="B8591" s="2">
        <v>45512</v>
      </c>
      <c r="C8591" t="s">
        <v>31</v>
      </c>
      <c r="D8591" t="s">
        <v>32</v>
      </c>
      <c r="E8591" t="s">
        <v>20</v>
      </c>
      <c r="F8591" t="s">
        <v>23</v>
      </c>
      <c r="G8591">
        <v>21</v>
      </c>
      <c r="H8591" s="4">
        <v>1014380.22</v>
      </c>
      <c r="I8591" s="4">
        <v>705169.19</v>
      </c>
      <c r="J8591" t="s">
        <v>24</v>
      </c>
      <c r="K8591" s="4">
        <f t="shared" si="268"/>
        <v>309211.03000000003</v>
      </c>
      <c r="L8591" s="1">
        <f t="shared" si="269"/>
        <v>0.30482754287144914</v>
      </c>
    </row>
    <row r="8592" spans="1:12" x14ac:dyDescent="0.3">
      <c r="A8592">
        <v>208591</v>
      </c>
      <c r="B8592" s="2">
        <v>45992</v>
      </c>
      <c r="C8592" t="s">
        <v>38</v>
      </c>
      <c r="D8592" t="s">
        <v>51</v>
      </c>
      <c r="E8592" t="s">
        <v>20</v>
      </c>
      <c r="F8592" t="s">
        <v>23</v>
      </c>
      <c r="G8592">
        <v>40</v>
      </c>
      <c r="H8592" s="4">
        <v>2373187.27</v>
      </c>
      <c r="I8592" s="4">
        <v>1602022.28</v>
      </c>
      <c r="J8592" t="s">
        <v>24</v>
      </c>
      <c r="K8592" s="4">
        <f t="shared" si="268"/>
        <v>771164.99</v>
      </c>
      <c r="L8592" s="1">
        <f t="shared" si="269"/>
        <v>0.32494906733592921</v>
      </c>
    </row>
    <row r="8593" spans="1:12" x14ac:dyDescent="0.3">
      <c r="A8593">
        <v>208592</v>
      </c>
      <c r="B8593" s="2">
        <v>45440</v>
      </c>
      <c r="C8593" t="s">
        <v>38</v>
      </c>
      <c r="D8593" t="s">
        <v>17</v>
      </c>
      <c r="E8593" t="s">
        <v>28</v>
      </c>
      <c r="F8593" t="s">
        <v>78</v>
      </c>
      <c r="G8593">
        <v>28</v>
      </c>
      <c r="H8593" s="4">
        <v>1069389.9099999999</v>
      </c>
      <c r="I8593" s="4">
        <v>739998.23</v>
      </c>
      <c r="J8593" t="s">
        <v>15</v>
      </c>
      <c r="K8593" s="4">
        <f t="shared" si="268"/>
        <v>329391.67999999993</v>
      </c>
      <c r="L8593" s="1">
        <f t="shared" si="269"/>
        <v>0.30801831672415908</v>
      </c>
    </row>
    <row r="8594" spans="1:12" x14ac:dyDescent="0.3">
      <c r="A8594">
        <v>208593</v>
      </c>
      <c r="B8594" s="2">
        <v>45756</v>
      </c>
      <c r="C8594" t="s">
        <v>11</v>
      </c>
      <c r="D8594" t="s">
        <v>27</v>
      </c>
      <c r="E8594" t="s">
        <v>28</v>
      </c>
      <c r="F8594" t="s">
        <v>39</v>
      </c>
      <c r="G8594">
        <v>43</v>
      </c>
      <c r="H8594" s="4">
        <v>2089089.14</v>
      </c>
      <c r="I8594" s="4">
        <v>1353130.61</v>
      </c>
      <c r="J8594" t="s">
        <v>24</v>
      </c>
      <c r="K8594" s="4">
        <f t="shared" si="268"/>
        <v>735958.5299999998</v>
      </c>
      <c r="L8594" s="1">
        <f t="shared" si="269"/>
        <v>0.35228680093564596</v>
      </c>
    </row>
    <row r="8595" spans="1:12" x14ac:dyDescent="0.3">
      <c r="A8595">
        <v>208594</v>
      </c>
      <c r="B8595" s="2">
        <v>45640</v>
      </c>
      <c r="C8595" t="s">
        <v>38</v>
      </c>
      <c r="D8595" t="s">
        <v>51</v>
      </c>
      <c r="E8595" t="s">
        <v>20</v>
      </c>
      <c r="F8595" t="s">
        <v>45</v>
      </c>
      <c r="G8595">
        <v>34</v>
      </c>
      <c r="H8595" s="4">
        <v>1411990.51</v>
      </c>
      <c r="I8595" s="4">
        <v>874742.23</v>
      </c>
      <c r="J8595" t="s">
        <v>15</v>
      </c>
      <c r="K8595" s="4">
        <f t="shared" si="268"/>
        <v>537248.28</v>
      </c>
      <c r="L8595" s="1">
        <f t="shared" si="269"/>
        <v>0.38049000768425845</v>
      </c>
    </row>
    <row r="8596" spans="1:12" x14ac:dyDescent="0.3">
      <c r="A8596">
        <v>208595</v>
      </c>
      <c r="B8596" s="2">
        <v>45970</v>
      </c>
      <c r="C8596" t="s">
        <v>38</v>
      </c>
      <c r="D8596" t="s">
        <v>27</v>
      </c>
      <c r="E8596" t="s">
        <v>13</v>
      </c>
      <c r="F8596" t="s">
        <v>14</v>
      </c>
      <c r="G8596">
        <v>15</v>
      </c>
      <c r="H8596" s="4">
        <v>572883.21</v>
      </c>
      <c r="I8596" s="4">
        <v>413116.2</v>
      </c>
      <c r="J8596" t="s">
        <v>24</v>
      </c>
      <c r="K8596" s="4">
        <f t="shared" si="268"/>
        <v>159767.00999999995</v>
      </c>
      <c r="L8596" s="1">
        <f t="shared" si="269"/>
        <v>0.27888233973552823</v>
      </c>
    </row>
    <row r="8597" spans="1:12" x14ac:dyDescent="0.3">
      <c r="A8597">
        <v>208596</v>
      </c>
      <c r="B8597" s="2">
        <v>45552</v>
      </c>
      <c r="C8597" t="s">
        <v>26</v>
      </c>
      <c r="D8597" t="s">
        <v>27</v>
      </c>
      <c r="E8597" t="s">
        <v>20</v>
      </c>
      <c r="F8597" t="s">
        <v>45</v>
      </c>
      <c r="G8597">
        <v>15</v>
      </c>
      <c r="H8597" s="4">
        <v>432657.97</v>
      </c>
      <c r="I8597" s="4">
        <v>265238.88</v>
      </c>
      <c r="J8597" t="s">
        <v>15</v>
      </c>
      <c r="K8597" s="4">
        <f t="shared" si="268"/>
        <v>167419.08999999997</v>
      </c>
      <c r="L8597" s="1">
        <f t="shared" si="269"/>
        <v>0.38695482715827467</v>
      </c>
    </row>
    <row r="8598" spans="1:12" x14ac:dyDescent="0.3">
      <c r="A8598">
        <v>208597</v>
      </c>
      <c r="B8598" s="2">
        <v>46003</v>
      </c>
      <c r="C8598" t="s">
        <v>11</v>
      </c>
      <c r="D8598" t="s">
        <v>34</v>
      </c>
      <c r="E8598" t="s">
        <v>28</v>
      </c>
      <c r="F8598" t="s">
        <v>29</v>
      </c>
      <c r="G8598">
        <v>45</v>
      </c>
      <c r="H8598" s="4">
        <v>1356376.04</v>
      </c>
      <c r="I8598" s="4">
        <v>973725.01</v>
      </c>
      <c r="J8598" t="s">
        <v>15</v>
      </c>
      <c r="K8598" s="4">
        <f t="shared" si="268"/>
        <v>382651.03</v>
      </c>
      <c r="L8598" s="1">
        <f t="shared" si="269"/>
        <v>0.28211279078624835</v>
      </c>
    </row>
    <row r="8599" spans="1:12" x14ac:dyDescent="0.3">
      <c r="A8599">
        <v>208598</v>
      </c>
      <c r="B8599" s="2">
        <v>45669</v>
      </c>
      <c r="C8599" t="s">
        <v>31</v>
      </c>
      <c r="D8599" t="s">
        <v>34</v>
      </c>
      <c r="E8599" t="s">
        <v>13</v>
      </c>
      <c r="F8599" t="s">
        <v>18</v>
      </c>
      <c r="G8599">
        <v>50</v>
      </c>
      <c r="H8599" s="4">
        <v>406739.79</v>
      </c>
      <c r="I8599" s="4">
        <v>270165.55</v>
      </c>
      <c r="J8599" t="s">
        <v>24</v>
      </c>
      <c r="K8599" s="4">
        <f t="shared" si="268"/>
        <v>136574.24</v>
      </c>
      <c r="L8599" s="1">
        <f t="shared" si="269"/>
        <v>0.33577791835905701</v>
      </c>
    </row>
    <row r="8600" spans="1:12" x14ac:dyDescent="0.3">
      <c r="A8600">
        <v>208599</v>
      </c>
      <c r="B8600" s="2">
        <v>45315</v>
      </c>
      <c r="C8600" t="s">
        <v>38</v>
      </c>
      <c r="D8600" t="s">
        <v>32</v>
      </c>
      <c r="E8600" t="s">
        <v>28</v>
      </c>
      <c r="F8600" t="s">
        <v>29</v>
      </c>
      <c r="G8600">
        <v>31</v>
      </c>
      <c r="H8600" s="4">
        <v>1823714.38</v>
      </c>
      <c r="I8600" s="4">
        <v>1232583.3</v>
      </c>
      <c r="J8600" t="s">
        <v>24</v>
      </c>
      <c r="K8600" s="4">
        <f t="shared" si="268"/>
        <v>591131.07999999984</v>
      </c>
      <c r="L8600" s="1">
        <f t="shared" si="269"/>
        <v>0.32413577832291912</v>
      </c>
    </row>
    <row r="8601" spans="1:12" x14ac:dyDescent="0.3">
      <c r="A8601">
        <v>208600</v>
      </c>
      <c r="B8601" s="2">
        <v>45764</v>
      </c>
      <c r="C8601" t="s">
        <v>31</v>
      </c>
      <c r="D8601" t="s">
        <v>12</v>
      </c>
      <c r="E8601" t="s">
        <v>28</v>
      </c>
      <c r="F8601" t="s">
        <v>29</v>
      </c>
      <c r="G8601">
        <v>34</v>
      </c>
      <c r="H8601" s="4">
        <v>1878643.05</v>
      </c>
      <c r="I8601" s="4">
        <v>1577782.96</v>
      </c>
      <c r="J8601" t="s">
        <v>15</v>
      </c>
      <c r="K8601" s="4">
        <f t="shared" si="268"/>
        <v>300860.09000000008</v>
      </c>
      <c r="L8601" s="1">
        <f t="shared" si="269"/>
        <v>0.16014755437441938</v>
      </c>
    </row>
    <row r="8602" spans="1:12" x14ac:dyDescent="0.3">
      <c r="A8602">
        <v>208601</v>
      </c>
      <c r="B8602" s="2">
        <v>45595</v>
      </c>
      <c r="C8602" t="s">
        <v>38</v>
      </c>
      <c r="D8602" t="s">
        <v>17</v>
      </c>
      <c r="E8602" t="s">
        <v>13</v>
      </c>
      <c r="F8602" t="s">
        <v>14</v>
      </c>
      <c r="G8602">
        <v>28</v>
      </c>
      <c r="H8602" s="4">
        <v>1662162.77</v>
      </c>
      <c r="I8602" s="4">
        <v>1402161.67</v>
      </c>
      <c r="J8602" t="s">
        <v>15</v>
      </c>
      <c r="K8602" s="4">
        <f t="shared" si="268"/>
        <v>260001.10000000009</v>
      </c>
      <c r="L8602" s="1">
        <f t="shared" si="269"/>
        <v>0.15642336881363314</v>
      </c>
    </row>
    <row r="8603" spans="1:12" x14ac:dyDescent="0.3">
      <c r="A8603">
        <v>208602</v>
      </c>
      <c r="B8603" s="2">
        <v>45795</v>
      </c>
      <c r="C8603" t="s">
        <v>38</v>
      </c>
      <c r="D8603" t="s">
        <v>51</v>
      </c>
      <c r="E8603" t="s">
        <v>13</v>
      </c>
      <c r="F8603" t="s">
        <v>18</v>
      </c>
      <c r="G8603">
        <v>13</v>
      </c>
      <c r="H8603" s="4">
        <v>603817.12</v>
      </c>
      <c r="I8603" s="4">
        <v>478886.38</v>
      </c>
      <c r="J8603" t="s">
        <v>15</v>
      </c>
      <c r="K8603" s="4">
        <f t="shared" si="268"/>
        <v>124930.73999999999</v>
      </c>
      <c r="L8603" s="1">
        <f t="shared" si="269"/>
        <v>0.20690161948372712</v>
      </c>
    </row>
    <row r="8604" spans="1:12" x14ac:dyDescent="0.3">
      <c r="A8604">
        <v>208603</v>
      </c>
      <c r="B8604" s="2">
        <v>45592</v>
      </c>
      <c r="C8604" t="s">
        <v>11</v>
      </c>
      <c r="D8604" t="s">
        <v>17</v>
      </c>
      <c r="E8604" t="s">
        <v>28</v>
      </c>
      <c r="F8604" t="s">
        <v>29</v>
      </c>
      <c r="G8604">
        <v>41</v>
      </c>
      <c r="H8604" s="4">
        <v>2231133.91</v>
      </c>
      <c r="I8604" s="4">
        <v>1379161.77</v>
      </c>
      <c r="J8604" t="s">
        <v>24</v>
      </c>
      <c r="K8604" s="4">
        <f t="shared" si="268"/>
        <v>851972.14000000013</v>
      </c>
      <c r="L8604" s="1">
        <f t="shared" si="269"/>
        <v>0.38185612086367332</v>
      </c>
    </row>
    <row r="8605" spans="1:12" x14ac:dyDescent="0.3">
      <c r="A8605">
        <v>208604</v>
      </c>
      <c r="B8605" s="2">
        <v>45306</v>
      </c>
      <c r="C8605" t="s">
        <v>38</v>
      </c>
      <c r="D8605" t="s">
        <v>12</v>
      </c>
      <c r="E8605" t="s">
        <v>28</v>
      </c>
      <c r="F8605" t="s">
        <v>29</v>
      </c>
      <c r="G8605">
        <v>34</v>
      </c>
      <c r="H8605" s="4">
        <v>1132998.99</v>
      </c>
      <c r="I8605" s="4">
        <v>862975.62</v>
      </c>
      <c r="J8605" t="s">
        <v>15</v>
      </c>
      <c r="K8605" s="4">
        <f t="shared" si="268"/>
        <v>270023.37</v>
      </c>
      <c r="L8605" s="1">
        <f t="shared" si="269"/>
        <v>0.23832622304455894</v>
      </c>
    </row>
    <row r="8606" spans="1:12" x14ac:dyDescent="0.3">
      <c r="A8606">
        <v>208605</v>
      </c>
      <c r="B8606" s="2">
        <v>45588</v>
      </c>
      <c r="C8606" t="s">
        <v>38</v>
      </c>
      <c r="D8606" t="s">
        <v>17</v>
      </c>
      <c r="E8606" t="s">
        <v>13</v>
      </c>
      <c r="F8606" t="s">
        <v>42</v>
      </c>
      <c r="G8606">
        <v>6</v>
      </c>
      <c r="H8606" s="4">
        <v>137390.76999999999</v>
      </c>
      <c r="I8606" s="4">
        <v>85615.23</v>
      </c>
      <c r="J8606" t="s">
        <v>15</v>
      </c>
      <c r="K8606" s="4">
        <f t="shared" si="268"/>
        <v>51775.539999999994</v>
      </c>
      <c r="L8606" s="1">
        <f t="shared" si="269"/>
        <v>0.37684875046555161</v>
      </c>
    </row>
    <row r="8607" spans="1:12" x14ac:dyDescent="0.3">
      <c r="A8607">
        <v>208606</v>
      </c>
      <c r="B8607" s="2">
        <v>45896</v>
      </c>
      <c r="C8607" t="s">
        <v>26</v>
      </c>
      <c r="D8607" t="s">
        <v>27</v>
      </c>
      <c r="E8607" t="s">
        <v>13</v>
      </c>
      <c r="F8607" t="s">
        <v>18</v>
      </c>
      <c r="G8607">
        <v>39</v>
      </c>
      <c r="H8607" s="4">
        <v>959160.29</v>
      </c>
      <c r="I8607" s="4">
        <v>601935.47</v>
      </c>
      <c r="J8607" t="s">
        <v>24</v>
      </c>
      <c r="K8607" s="4">
        <f t="shared" si="268"/>
        <v>357224.82000000007</v>
      </c>
      <c r="L8607" s="1">
        <f t="shared" si="269"/>
        <v>0.37243495557973949</v>
      </c>
    </row>
    <row r="8608" spans="1:12" x14ac:dyDescent="0.3">
      <c r="A8608">
        <v>208607</v>
      </c>
      <c r="B8608" s="2">
        <v>45827</v>
      </c>
      <c r="C8608" t="s">
        <v>26</v>
      </c>
      <c r="D8608" t="s">
        <v>27</v>
      </c>
      <c r="E8608" t="s">
        <v>13</v>
      </c>
      <c r="F8608" t="s">
        <v>18</v>
      </c>
      <c r="G8608">
        <v>25</v>
      </c>
      <c r="H8608" s="4">
        <v>1068684.42</v>
      </c>
      <c r="I8608" s="4">
        <v>855561.36</v>
      </c>
      <c r="J8608" t="s">
        <v>24</v>
      </c>
      <c r="K8608" s="4">
        <f t="shared" si="268"/>
        <v>213123.05999999994</v>
      </c>
      <c r="L8608" s="1">
        <f t="shared" si="269"/>
        <v>0.19942562651002244</v>
      </c>
    </row>
    <row r="8609" spans="1:12" x14ac:dyDescent="0.3">
      <c r="A8609">
        <v>208608</v>
      </c>
      <c r="B8609" s="2">
        <v>45427</v>
      </c>
      <c r="C8609" t="s">
        <v>38</v>
      </c>
      <c r="D8609" t="s">
        <v>27</v>
      </c>
      <c r="E8609" t="s">
        <v>28</v>
      </c>
      <c r="F8609" t="s">
        <v>29</v>
      </c>
      <c r="G8609">
        <v>23</v>
      </c>
      <c r="H8609" s="4">
        <v>1313836.6200000001</v>
      </c>
      <c r="I8609" s="4">
        <v>878907.42</v>
      </c>
      <c r="J8609" t="s">
        <v>24</v>
      </c>
      <c r="K8609" s="4">
        <f t="shared" si="268"/>
        <v>434929.20000000007</v>
      </c>
      <c r="L8609" s="1">
        <f t="shared" si="269"/>
        <v>0.33103750754032113</v>
      </c>
    </row>
    <row r="8610" spans="1:12" x14ac:dyDescent="0.3">
      <c r="A8610">
        <v>208609</v>
      </c>
      <c r="B8610" s="2">
        <v>45919</v>
      </c>
      <c r="C8610" t="s">
        <v>31</v>
      </c>
      <c r="D8610" t="s">
        <v>27</v>
      </c>
      <c r="E8610" t="s">
        <v>20</v>
      </c>
      <c r="F8610" t="s">
        <v>45</v>
      </c>
      <c r="G8610">
        <v>31</v>
      </c>
      <c r="H8610" s="4">
        <v>1409951.53</v>
      </c>
      <c r="I8610" s="4">
        <v>870883.51</v>
      </c>
      <c r="J8610" t="s">
        <v>15</v>
      </c>
      <c r="K8610" s="4">
        <f t="shared" si="268"/>
        <v>539068.02</v>
      </c>
      <c r="L8610" s="1">
        <f t="shared" si="269"/>
        <v>0.38233088764405965</v>
      </c>
    </row>
    <row r="8611" spans="1:12" x14ac:dyDescent="0.3">
      <c r="A8611">
        <v>208610</v>
      </c>
      <c r="B8611" s="2">
        <v>45975</v>
      </c>
      <c r="C8611" t="s">
        <v>38</v>
      </c>
      <c r="D8611" t="s">
        <v>51</v>
      </c>
      <c r="E8611" t="s">
        <v>20</v>
      </c>
      <c r="F8611" t="s">
        <v>21</v>
      </c>
      <c r="G8611">
        <v>33</v>
      </c>
      <c r="H8611" s="4">
        <v>148640.85999999999</v>
      </c>
      <c r="I8611" s="4">
        <v>116357.44</v>
      </c>
      <c r="J8611" t="s">
        <v>24</v>
      </c>
      <c r="K8611" s="4">
        <f t="shared" si="268"/>
        <v>32283.419999999984</v>
      </c>
      <c r="L8611" s="1">
        <f t="shared" si="269"/>
        <v>0.2171907509146542</v>
      </c>
    </row>
    <row r="8612" spans="1:12" x14ac:dyDescent="0.3">
      <c r="A8612">
        <v>208611</v>
      </c>
      <c r="B8612" s="2">
        <v>45598</v>
      </c>
      <c r="C8612" t="s">
        <v>31</v>
      </c>
      <c r="D8612" t="s">
        <v>51</v>
      </c>
      <c r="E8612" t="s">
        <v>28</v>
      </c>
      <c r="F8612" t="s">
        <v>29</v>
      </c>
      <c r="G8612">
        <v>32</v>
      </c>
      <c r="H8612" s="4">
        <v>595961.72</v>
      </c>
      <c r="I8612" s="4">
        <v>437320.01</v>
      </c>
      <c r="J8612" t="s">
        <v>24</v>
      </c>
      <c r="K8612" s="4">
        <f t="shared" si="268"/>
        <v>158641.70999999996</v>
      </c>
      <c r="L8612" s="1">
        <f t="shared" si="269"/>
        <v>0.26619446295980215</v>
      </c>
    </row>
    <row r="8613" spans="1:12" x14ac:dyDescent="0.3">
      <c r="A8613">
        <v>208612</v>
      </c>
      <c r="B8613" s="2">
        <v>45742</v>
      </c>
      <c r="C8613" t="s">
        <v>38</v>
      </c>
      <c r="D8613" t="s">
        <v>32</v>
      </c>
      <c r="E8613" t="s">
        <v>28</v>
      </c>
      <c r="F8613" t="s">
        <v>78</v>
      </c>
      <c r="G8613">
        <v>27</v>
      </c>
      <c r="H8613" s="4">
        <v>47027.94</v>
      </c>
      <c r="I8613" s="4">
        <v>38851.32</v>
      </c>
      <c r="J8613" t="s">
        <v>24</v>
      </c>
      <c r="K8613" s="4">
        <f t="shared" si="268"/>
        <v>8176.6200000000026</v>
      </c>
      <c r="L8613" s="1">
        <f t="shared" si="269"/>
        <v>0.17386727974901733</v>
      </c>
    </row>
    <row r="8614" spans="1:12" x14ac:dyDescent="0.3">
      <c r="A8614">
        <v>208613</v>
      </c>
      <c r="B8614" s="2">
        <v>45734</v>
      </c>
      <c r="C8614" t="s">
        <v>26</v>
      </c>
      <c r="D8614" t="s">
        <v>17</v>
      </c>
      <c r="E8614" t="s">
        <v>28</v>
      </c>
      <c r="F8614" t="s">
        <v>29</v>
      </c>
      <c r="G8614">
        <v>33</v>
      </c>
      <c r="H8614" s="4">
        <v>1703072.4</v>
      </c>
      <c r="I8614" s="4">
        <v>1168621.17</v>
      </c>
      <c r="J8614" t="s">
        <v>24</v>
      </c>
      <c r="K8614" s="4">
        <f t="shared" si="268"/>
        <v>534451.23</v>
      </c>
      <c r="L8614" s="1">
        <f t="shared" si="269"/>
        <v>0.31381591880650522</v>
      </c>
    </row>
    <row r="8615" spans="1:12" x14ac:dyDescent="0.3">
      <c r="A8615">
        <v>208614</v>
      </c>
      <c r="B8615" s="2">
        <v>45664</v>
      </c>
      <c r="C8615" t="s">
        <v>31</v>
      </c>
      <c r="D8615" t="s">
        <v>34</v>
      </c>
      <c r="E8615" t="s">
        <v>13</v>
      </c>
      <c r="F8615" t="s">
        <v>18</v>
      </c>
      <c r="G8615">
        <v>21</v>
      </c>
      <c r="H8615" s="4">
        <v>1036517.41</v>
      </c>
      <c r="I8615" s="4">
        <v>635511.4</v>
      </c>
      <c r="J8615" t="s">
        <v>24</v>
      </c>
      <c r="K8615" s="4">
        <f t="shared" si="268"/>
        <v>401006.01</v>
      </c>
      <c r="L8615" s="1">
        <f t="shared" si="269"/>
        <v>0.38687821944061701</v>
      </c>
    </row>
    <row r="8616" spans="1:12" x14ac:dyDescent="0.3">
      <c r="A8616">
        <v>208615</v>
      </c>
      <c r="B8616" s="2">
        <v>45343</v>
      </c>
      <c r="C8616" t="s">
        <v>26</v>
      </c>
      <c r="D8616" t="s">
        <v>12</v>
      </c>
      <c r="E8616" t="s">
        <v>20</v>
      </c>
      <c r="F8616" t="s">
        <v>21</v>
      </c>
      <c r="G8616">
        <v>34</v>
      </c>
      <c r="H8616" s="4">
        <v>1471420.68</v>
      </c>
      <c r="I8616" s="4">
        <v>1080023.98</v>
      </c>
      <c r="J8616" t="s">
        <v>15</v>
      </c>
      <c r="K8616" s="4">
        <f t="shared" si="268"/>
        <v>391396.69999999995</v>
      </c>
      <c r="L8616" s="1">
        <f t="shared" si="269"/>
        <v>0.26599918386358412</v>
      </c>
    </row>
    <row r="8617" spans="1:12" x14ac:dyDescent="0.3">
      <c r="A8617">
        <v>208616</v>
      </c>
      <c r="B8617" s="2">
        <v>45447</v>
      </c>
      <c r="C8617" t="s">
        <v>26</v>
      </c>
      <c r="D8617" t="s">
        <v>34</v>
      </c>
      <c r="E8617" t="s">
        <v>20</v>
      </c>
      <c r="F8617" t="s">
        <v>21</v>
      </c>
      <c r="G8617">
        <v>31</v>
      </c>
      <c r="H8617" s="4">
        <v>1845718.85</v>
      </c>
      <c r="I8617" s="4">
        <v>1135069.01</v>
      </c>
      <c r="J8617" t="s">
        <v>15</v>
      </c>
      <c r="K8617" s="4">
        <f t="shared" si="268"/>
        <v>710649.84000000008</v>
      </c>
      <c r="L8617" s="1">
        <f t="shared" si="269"/>
        <v>0.38502605096112014</v>
      </c>
    </row>
    <row r="8618" spans="1:12" x14ac:dyDescent="0.3">
      <c r="A8618">
        <v>208617</v>
      </c>
      <c r="B8618" s="2">
        <v>45805</v>
      </c>
      <c r="C8618" t="s">
        <v>31</v>
      </c>
      <c r="D8618" t="s">
        <v>27</v>
      </c>
      <c r="E8618" t="s">
        <v>13</v>
      </c>
      <c r="F8618" t="s">
        <v>36</v>
      </c>
      <c r="G8618">
        <v>40</v>
      </c>
      <c r="H8618" s="4">
        <v>1899421.87</v>
      </c>
      <c r="I8618" s="4">
        <v>1158091.03</v>
      </c>
      <c r="J8618" t="s">
        <v>24</v>
      </c>
      <c r="K8618" s="4">
        <f t="shared" si="268"/>
        <v>741330.84000000008</v>
      </c>
      <c r="L8618" s="1">
        <f t="shared" si="269"/>
        <v>0.39029288422376651</v>
      </c>
    </row>
    <row r="8619" spans="1:12" x14ac:dyDescent="0.3">
      <c r="A8619">
        <v>208618</v>
      </c>
      <c r="B8619" s="2">
        <v>45843</v>
      </c>
      <c r="C8619" t="s">
        <v>31</v>
      </c>
      <c r="D8619" t="s">
        <v>34</v>
      </c>
      <c r="E8619" t="s">
        <v>13</v>
      </c>
      <c r="F8619" t="s">
        <v>14</v>
      </c>
      <c r="G8619">
        <v>46</v>
      </c>
      <c r="H8619" s="4">
        <v>707272.24</v>
      </c>
      <c r="I8619" s="4">
        <v>561022.54</v>
      </c>
      <c r="J8619" t="s">
        <v>15</v>
      </c>
      <c r="K8619" s="4">
        <f t="shared" si="268"/>
        <v>146249.69999999995</v>
      </c>
      <c r="L8619" s="1">
        <f t="shared" si="269"/>
        <v>0.20677992395120717</v>
      </c>
    </row>
    <row r="8620" spans="1:12" x14ac:dyDescent="0.3">
      <c r="A8620">
        <v>208619</v>
      </c>
      <c r="B8620" s="2">
        <v>45491</v>
      </c>
      <c r="C8620" t="s">
        <v>26</v>
      </c>
      <c r="D8620" t="s">
        <v>27</v>
      </c>
      <c r="E8620" t="s">
        <v>13</v>
      </c>
      <c r="F8620" t="s">
        <v>36</v>
      </c>
      <c r="G8620">
        <v>44</v>
      </c>
      <c r="H8620" s="4">
        <v>1478950.85</v>
      </c>
      <c r="I8620" s="4">
        <v>901015.18</v>
      </c>
      <c r="J8620" t="s">
        <v>15</v>
      </c>
      <c r="K8620" s="4">
        <f t="shared" si="268"/>
        <v>577935.67000000004</v>
      </c>
      <c r="L8620" s="1">
        <f t="shared" si="269"/>
        <v>0.39077408826669258</v>
      </c>
    </row>
    <row r="8621" spans="1:12" x14ac:dyDescent="0.3">
      <c r="A8621">
        <v>208620</v>
      </c>
      <c r="B8621" s="2">
        <v>45823</v>
      </c>
      <c r="C8621" t="s">
        <v>31</v>
      </c>
      <c r="D8621" t="s">
        <v>17</v>
      </c>
      <c r="E8621" t="s">
        <v>28</v>
      </c>
      <c r="F8621" t="s">
        <v>39</v>
      </c>
      <c r="G8621">
        <v>38</v>
      </c>
      <c r="H8621" s="4">
        <v>178601.65</v>
      </c>
      <c r="I8621" s="4">
        <v>130430.83</v>
      </c>
      <c r="J8621" t="s">
        <v>15</v>
      </c>
      <c r="K8621" s="4">
        <f t="shared" si="268"/>
        <v>48170.819999999992</v>
      </c>
      <c r="L8621" s="1">
        <f t="shared" si="269"/>
        <v>0.26971094611947871</v>
      </c>
    </row>
    <row r="8622" spans="1:12" x14ac:dyDescent="0.3">
      <c r="A8622">
        <v>208621</v>
      </c>
      <c r="B8622" s="2">
        <v>45766</v>
      </c>
      <c r="C8622" t="s">
        <v>31</v>
      </c>
      <c r="D8622" t="s">
        <v>27</v>
      </c>
      <c r="E8622" t="s">
        <v>20</v>
      </c>
      <c r="F8622" t="s">
        <v>21</v>
      </c>
      <c r="G8622">
        <v>1</v>
      </c>
      <c r="H8622" s="4">
        <v>51448.18</v>
      </c>
      <c r="I8622" s="4">
        <v>36044.44</v>
      </c>
      <c r="J8622" t="s">
        <v>24</v>
      </c>
      <c r="K8622" s="4">
        <f t="shared" si="268"/>
        <v>15403.739999999998</v>
      </c>
      <c r="L8622" s="1">
        <f t="shared" si="269"/>
        <v>0.2994030109519909</v>
      </c>
    </row>
    <row r="8623" spans="1:12" x14ac:dyDescent="0.3">
      <c r="A8623">
        <v>208622</v>
      </c>
      <c r="B8623" s="2">
        <v>45594</v>
      </c>
      <c r="C8623" t="s">
        <v>26</v>
      </c>
      <c r="D8623" t="s">
        <v>32</v>
      </c>
      <c r="E8623" t="s">
        <v>13</v>
      </c>
      <c r="F8623" t="s">
        <v>42</v>
      </c>
      <c r="G8623">
        <v>35</v>
      </c>
      <c r="H8623" s="4">
        <v>946966.79</v>
      </c>
      <c r="I8623" s="4">
        <v>674826.63</v>
      </c>
      <c r="J8623" t="s">
        <v>15</v>
      </c>
      <c r="K8623" s="4">
        <f t="shared" si="268"/>
        <v>272140.16000000003</v>
      </c>
      <c r="L8623" s="1">
        <f t="shared" si="269"/>
        <v>0.28738089115036441</v>
      </c>
    </row>
    <row r="8624" spans="1:12" x14ac:dyDescent="0.3">
      <c r="A8624">
        <v>208623</v>
      </c>
      <c r="B8624" s="2">
        <v>45611</v>
      </c>
      <c r="C8624" t="s">
        <v>38</v>
      </c>
      <c r="D8624" t="s">
        <v>12</v>
      </c>
      <c r="E8624" t="s">
        <v>20</v>
      </c>
      <c r="F8624" t="s">
        <v>45</v>
      </c>
      <c r="G8624">
        <v>8</v>
      </c>
      <c r="H8624" s="4">
        <v>65252.42</v>
      </c>
      <c r="I8624" s="4">
        <v>41188.53</v>
      </c>
      <c r="J8624" t="s">
        <v>15</v>
      </c>
      <c r="K8624" s="4">
        <f t="shared" si="268"/>
        <v>24063.89</v>
      </c>
      <c r="L8624" s="1">
        <f t="shared" si="269"/>
        <v>0.36878157162600256</v>
      </c>
    </row>
    <row r="8625" spans="1:12" x14ac:dyDescent="0.3">
      <c r="A8625">
        <v>208624</v>
      </c>
      <c r="B8625" s="2">
        <v>45899</v>
      </c>
      <c r="C8625" t="s">
        <v>26</v>
      </c>
      <c r="D8625" t="s">
        <v>51</v>
      </c>
      <c r="E8625" t="s">
        <v>13</v>
      </c>
      <c r="F8625" t="s">
        <v>36</v>
      </c>
      <c r="G8625">
        <v>5</v>
      </c>
      <c r="H8625" s="4">
        <v>202519</v>
      </c>
      <c r="I8625" s="4">
        <v>165456.43</v>
      </c>
      <c r="J8625" t="s">
        <v>15</v>
      </c>
      <c r="K8625" s="4">
        <f t="shared" si="268"/>
        <v>37062.570000000007</v>
      </c>
      <c r="L8625" s="1">
        <f t="shared" si="269"/>
        <v>0.18300786592862894</v>
      </c>
    </row>
    <row r="8626" spans="1:12" x14ac:dyDescent="0.3">
      <c r="A8626">
        <v>208625</v>
      </c>
      <c r="B8626" s="2">
        <v>45546</v>
      </c>
      <c r="C8626" t="s">
        <v>31</v>
      </c>
      <c r="D8626" t="s">
        <v>27</v>
      </c>
      <c r="E8626" t="s">
        <v>28</v>
      </c>
      <c r="F8626" t="s">
        <v>78</v>
      </c>
      <c r="G8626">
        <v>38</v>
      </c>
      <c r="H8626" s="4">
        <v>182044.16</v>
      </c>
      <c r="I8626" s="4">
        <v>153480.21</v>
      </c>
      <c r="J8626" t="s">
        <v>15</v>
      </c>
      <c r="K8626" s="4">
        <f t="shared" si="268"/>
        <v>28563.950000000012</v>
      </c>
      <c r="L8626" s="1">
        <f t="shared" si="269"/>
        <v>0.15690670878977941</v>
      </c>
    </row>
    <row r="8627" spans="1:12" x14ac:dyDescent="0.3">
      <c r="A8627">
        <v>208626</v>
      </c>
      <c r="B8627" s="2">
        <v>45612</v>
      </c>
      <c r="C8627" t="s">
        <v>26</v>
      </c>
      <c r="D8627" t="s">
        <v>17</v>
      </c>
      <c r="E8627" t="s">
        <v>28</v>
      </c>
      <c r="F8627" t="s">
        <v>29</v>
      </c>
      <c r="G8627">
        <v>20</v>
      </c>
      <c r="H8627" s="4">
        <v>962631.77</v>
      </c>
      <c r="I8627" s="4">
        <v>805574.03</v>
      </c>
      <c r="J8627" t="s">
        <v>24</v>
      </c>
      <c r="K8627" s="4">
        <f t="shared" si="268"/>
        <v>157057.74</v>
      </c>
      <c r="L8627" s="1">
        <f t="shared" si="269"/>
        <v>0.16315453623559503</v>
      </c>
    </row>
    <row r="8628" spans="1:12" x14ac:dyDescent="0.3">
      <c r="A8628">
        <v>208627</v>
      </c>
      <c r="B8628" s="2">
        <v>45505</v>
      </c>
      <c r="C8628" t="s">
        <v>31</v>
      </c>
      <c r="D8628" t="s">
        <v>34</v>
      </c>
      <c r="E8628" t="s">
        <v>13</v>
      </c>
      <c r="F8628" t="s">
        <v>14</v>
      </c>
      <c r="G8628">
        <v>44</v>
      </c>
      <c r="H8628" s="4">
        <v>2584506.87</v>
      </c>
      <c r="I8628" s="4">
        <v>1720110.8</v>
      </c>
      <c r="J8628" t="s">
        <v>24</v>
      </c>
      <c r="K8628" s="4">
        <f t="shared" si="268"/>
        <v>864396.07000000007</v>
      </c>
      <c r="L8628" s="1">
        <f t="shared" si="269"/>
        <v>0.3344529976041426</v>
      </c>
    </row>
    <row r="8629" spans="1:12" x14ac:dyDescent="0.3">
      <c r="A8629">
        <v>208628</v>
      </c>
      <c r="B8629" s="2">
        <v>45501</v>
      </c>
      <c r="C8629" t="s">
        <v>26</v>
      </c>
      <c r="D8629" t="s">
        <v>27</v>
      </c>
      <c r="E8629" t="s">
        <v>28</v>
      </c>
      <c r="F8629" t="s">
        <v>29</v>
      </c>
      <c r="G8629">
        <v>11</v>
      </c>
      <c r="H8629" s="4">
        <v>106284.84</v>
      </c>
      <c r="I8629" s="4">
        <v>67459.22</v>
      </c>
      <c r="J8629" t="s">
        <v>24</v>
      </c>
      <c r="K8629" s="4">
        <f t="shared" si="268"/>
        <v>38825.619999999995</v>
      </c>
      <c r="L8629" s="1">
        <f t="shared" si="269"/>
        <v>0.36529781669709432</v>
      </c>
    </row>
    <row r="8630" spans="1:12" x14ac:dyDescent="0.3">
      <c r="A8630">
        <v>208629</v>
      </c>
      <c r="B8630" s="2">
        <v>45403</v>
      </c>
      <c r="C8630" t="s">
        <v>11</v>
      </c>
      <c r="D8630" t="s">
        <v>27</v>
      </c>
      <c r="E8630" t="s">
        <v>13</v>
      </c>
      <c r="F8630" t="s">
        <v>36</v>
      </c>
      <c r="G8630">
        <v>2</v>
      </c>
      <c r="H8630" s="4">
        <v>20773.23</v>
      </c>
      <c r="I8630" s="4">
        <v>12649.49</v>
      </c>
      <c r="J8630" t="s">
        <v>24</v>
      </c>
      <c r="K8630" s="4">
        <f t="shared" si="268"/>
        <v>8123.74</v>
      </c>
      <c r="L8630" s="1">
        <f t="shared" si="269"/>
        <v>0.39106773477210816</v>
      </c>
    </row>
    <row r="8631" spans="1:12" x14ac:dyDescent="0.3">
      <c r="A8631">
        <v>208630</v>
      </c>
      <c r="B8631" s="2">
        <v>45954</v>
      </c>
      <c r="C8631" t="s">
        <v>11</v>
      </c>
      <c r="D8631" t="s">
        <v>32</v>
      </c>
      <c r="E8631" t="s">
        <v>28</v>
      </c>
      <c r="F8631" t="s">
        <v>39</v>
      </c>
      <c r="G8631">
        <v>33</v>
      </c>
      <c r="H8631" s="4">
        <v>819903.74</v>
      </c>
      <c r="I8631" s="4">
        <v>684277.81</v>
      </c>
      <c r="J8631" t="s">
        <v>24</v>
      </c>
      <c r="K8631" s="4">
        <f t="shared" si="268"/>
        <v>135625.92999999993</v>
      </c>
      <c r="L8631" s="1">
        <f t="shared" si="269"/>
        <v>0.16541689393928113</v>
      </c>
    </row>
    <row r="8632" spans="1:12" x14ac:dyDescent="0.3">
      <c r="A8632">
        <v>208631</v>
      </c>
      <c r="B8632" s="2">
        <v>45323</v>
      </c>
      <c r="C8632" t="s">
        <v>31</v>
      </c>
      <c r="D8632" t="s">
        <v>32</v>
      </c>
      <c r="E8632" t="s">
        <v>13</v>
      </c>
      <c r="F8632" t="s">
        <v>14</v>
      </c>
      <c r="G8632">
        <v>21</v>
      </c>
      <c r="H8632" s="4">
        <v>341886.62</v>
      </c>
      <c r="I8632" s="4">
        <v>255602.95</v>
      </c>
      <c r="J8632" t="s">
        <v>24</v>
      </c>
      <c r="K8632" s="4">
        <f t="shared" si="268"/>
        <v>86283.669999999984</v>
      </c>
      <c r="L8632" s="1">
        <f t="shared" si="269"/>
        <v>0.25237510025984633</v>
      </c>
    </row>
    <row r="8633" spans="1:12" x14ac:dyDescent="0.3">
      <c r="A8633">
        <v>208632</v>
      </c>
      <c r="B8633" s="2">
        <v>45767</v>
      </c>
      <c r="C8633" t="s">
        <v>31</v>
      </c>
      <c r="D8633" t="s">
        <v>32</v>
      </c>
      <c r="E8633" t="s">
        <v>13</v>
      </c>
      <c r="F8633" t="s">
        <v>18</v>
      </c>
      <c r="G8633">
        <v>45</v>
      </c>
      <c r="H8633" s="4">
        <v>47377.11</v>
      </c>
      <c r="I8633" s="4">
        <v>30324.31</v>
      </c>
      <c r="J8633" t="s">
        <v>24</v>
      </c>
      <c r="K8633" s="4">
        <f t="shared" si="268"/>
        <v>17052.8</v>
      </c>
      <c r="L8633" s="1">
        <f t="shared" si="269"/>
        <v>0.35993753101444981</v>
      </c>
    </row>
    <row r="8634" spans="1:12" x14ac:dyDescent="0.3">
      <c r="A8634">
        <v>208633</v>
      </c>
      <c r="B8634" s="2">
        <v>45950</v>
      </c>
      <c r="C8634" t="s">
        <v>26</v>
      </c>
      <c r="D8634" t="s">
        <v>27</v>
      </c>
      <c r="E8634" t="s">
        <v>20</v>
      </c>
      <c r="F8634" t="s">
        <v>23</v>
      </c>
      <c r="G8634">
        <v>12</v>
      </c>
      <c r="H8634" s="4">
        <v>423702.01</v>
      </c>
      <c r="I8634" s="4">
        <v>325587.28999999998</v>
      </c>
      <c r="J8634" t="s">
        <v>24</v>
      </c>
      <c r="K8634" s="4">
        <f t="shared" si="268"/>
        <v>98114.72000000003</v>
      </c>
      <c r="L8634" s="1">
        <f t="shared" si="269"/>
        <v>0.23156538719275849</v>
      </c>
    </row>
    <row r="8635" spans="1:12" x14ac:dyDescent="0.3">
      <c r="A8635">
        <v>208634</v>
      </c>
      <c r="B8635" s="2">
        <v>45882</v>
      </c>
      <c r="C8635" t="s">
        <v>31</v>
      </c>
      <c r="D8635" t="s">
        <v>32</v>
      </c>
      <c r="E8635" t="s">
        <v>13</v>
      </c>
      <c r="F8635" t="s">
        <v>42</v>
      </c>
      <c r="G8635">
        <v>4</v>
      </c>
      <c r="H8635" s="4">
        <v>209727.93</v>
      </c>
      <c r="I8635" s="4">
        <v>133952.67000000001</v>
      </c>
      <c r="J8635" t="s">
        <v>24</v>
      </c>
      <c r="K8635" s="4">
        <f t="shared" si="268"/>
        <v>75775.25999999998</v>
      </c>
      <c r="L8635" s="1">
        <f t="shared" si="269"/>
        <v>0.36130266483820245</v>
      </c>
    </row>
    <row r="8636" spans="1:12" x14ac:dyDescent="0.3">
      <c r="A8636">
        <v>208635</v>
      </c>
      <c r="B8636" s="2">
        <v>45930</v>
      </c>
      <c r="C8636" t="s">
        <v>11</v>
      </c>
      <c r="D8636" t="s">
        <v>32</v>
      </c>
      <c r="E8636" t="s">
        <v>20</v>
      </c>
      <c r="F8636" t="s">
        <v>23</v>
      </c>
      <c r="G8636">
        <v>47</v>
      </c>
      <c r="H8636" s="4">
        <v>2317913.69</v>
      </c>
      <c r="I8636" s="4">
        <v>1814698.46</v>
      </c>
      <c r="J8636" t="s">
        <v>24</v>
      </c>
      <c r="K8636" s="4">
        <f t="shared" si="268"/>
        <v>503215.23</v>
      </c>
      <c r="L8636" s="1">
        <f t="shared" si="269"/>
        <v>0.21709834674646578</v>
      </c>
    </row>
    <row r="8637" spans="1:12" x14ac:dyDescent="0.3">
      <c r="A8637">
        <v>208636</v>
      </c>
      <c r="B8637" s="2">
        <v>45604</v>
      </c>
      <c r="C8637" t="s">
        <v>31</v>
      </c>
      <c r="D8637" t="s">
        <v>12</v>
      </c>
      <c r="E8637" t="s">
        <v>28</v>
      </c>
      <c r="F8637" t="s">
        <v>29</v>
      </c>
      <c r="G8637">
        <v>15</v>
      </c>
      <c r="H8637" s="4">
        <v>246456.87</v>
      </c>
      <c r="I8637" s="4">
        <v>177142.79</v>
      </c>
      <c r="J8637" t="s">
        <v>15</v>
      </c>
      <c r="K8637" s="4">
        <f t="shared" si="268"/>
        <v>69314.079999999987</v>
      </c>
      <c r="L8637" s="1">
        <f t="shared" si="269"/>
        <v>0.2812422311457578</v>
      </c>
    </row>
    <row r="8638" spans="1:12" x14ac:dyDescent="0.3">
      <c r="A8638">
        <v>208637</v>
      </c>
      <c r="B8638" s="2">
        <v>45615</v>
      </c>
      <c r="C8638" t="s">
        <v>31</v>
      </c>
      <c r="D8638" t="s">
        <v>51</v>
      </c>
      <c r="E8638" t="s">
        <v>28</v>
      </c>
      <c r="F8638" t="s">
        <v>78</v>
      </c>
      <c r="G8638">
        <v>2</v>
      </c>
      <c r="H8638" s="4">
        <v>71527.87</v>
      </c>
      <c r="I8638" s="4">
        <v>47851.360000000001</v>
      </c>
      <c r="J8638" t="s">
        <v>15</v>
      </c>
      <c r="K8638" s="4">
        <f t="shared" si="268"/>
        <v>23676.509999999995</v>
      </c>
      <c r="L8638" s="1">
        <f t="shared" si="269"/>
        <v>0.33101097516254846</v>
      </c>
    </row>
    <row r="8639" spans="1:12" x14ac:dyDescent="0.3">
      <c r="A8639">
        <v>208638</v>
      </c>
      <c r="B8639" s="2">
        <v>45733</v>
      </c>
      <c r="C8639" t="s">
        <v>31</v>
      </c>
      <c r="D8639" t="s">
        <v>12</v>
      </c>
      <c r="E8639" t="s">
        <v>20</v>
      </c>
      <c r="F8639" t="s">
        <v>21</v>
      </c>
      <c r="G8639">
        <v>43</v>
      </c>
      <c r="H8639" s="4">
        <v>2207417.2000000002</v>
      </c>
      <c r="I8639" s="4">
        <v>1538537.43</v>
      </c>
      <c r="J8639" t="s">
        <v>15</v>
      </c>
      <c r="K8639" s="4">
        <f t="shared" si="268"/>
        <v>668879.77000000025</v>
      </c>
      <c r="L8639" s="1">
        <f t="shared" si="269"/>
        <v>0.30301465894168089</v>
      </c>
    </row>
    <row r="8640" spans="1:12" x14ac:dyDescent="0.3">
      <c r="A8640">
        <v>208639</v>
      </c>
      <c r="B8640" s="2">
        <v>45885</v>
      </c>
      <c r="C8640" t="s">
        <v>31</v>
      </c>
      <c r="D8640" t="s">
        <v>12</v>
      </c>
      <c r="E8640" t="s">
        <v>13</v>
      </c>
      <c r="F8640" t="s">
        <v>18</v>
      </c>
      <c r="G8640">
        <v>48</v>
      </c>
      <c r="H8640" s="4">
        <v>639314.06999999995</v>
      </c>
      <c r="I8640" s="4">
        <v>445363.08</v>
      </c>
      <c r="J8640" t="s">
        <v>15</v>
      </c>
      <c r="K8640" s="4">
        <f t="shared" si="268"/>
        <v>193950.98999999993</v>
      </c>
      <c r="L8640" s="1">
        <f t="shared" si="269"/>
        <v>0.30337356723589698</v>
      </c>
    </row>
    <row r="8641" spans="1:12" x14ac:dyDescent="0.3">
      <c r="A8641">
        <v>208640</v>
      </c>
      <c r="B8641" s="2">
        <v>45742</v>
      </c>
      <c r="C8641" t="s">
        <v>26</v>
      </c>
      <c r="D8641" t="s">
        <v>27</v>
      </c>
      <c r="E8641" t="s">
        <v>28</v>
      </c>
      <c r="F8641" t="s">
        <v>39</v>
      </c>
      <c r="G8641">
        <v>40</v>
      </c>
      <c r="H8641" s="4">
        <v>260412.31</v>
      </c>
      <c r="I8641" s="4">
        <v>218169.56</v>
      </c>
      <c r="J8641" t="s">
        <v>24</v>
      </c>
      <c r="K8641" s="4">
        <f t="shared" si="268"/>
        <v>42242.75</v>
      </c>
      <c r="L8641" s="1">
        <f t="shared" si="269"/>
        <v>0.16221487378995256</v>
      </c>
    </row>
    <row r="8642" spans="1:12" x14ac:dyDescent="0.3">
      <c r="A8642">
        <v>208641</v>
      </c>
      <c r="B8642" s="2">
        <v>45361</v>
      </c>
      <c r="C8642" t="s">
        <v>31</v>
      </c>
      <c r="D8642" t="s">
        <v>51</v>
      </c>
      <c r="E8642" t="s">
        <v>28</v>
      </c>
      <c r="F8642" t="s">
        <v>39</v>
      </c>
      <c r="G8642">
        <v>10</v>
      </c>
      <c r="H8642" s="4">
        <v>338236.94</v>
      </c>
      <c r="I8642" s="4">
        <v>275974.58</v>
      </c>
      <c r="J8642" t="s">
        <v>15</v>
      </c>
      <c r="K8642" s="4">
        <f t="shared" si="268"/>
        <v>62262.359999999986</v>
      </c>
      <c r="L8642" s="1">
        <f t="shared" si="269"/>
        <v>0.18407912512453545</v>
      </c>
    </row>
    <row r="8643" spans="1:12" x14ac:dyDescent="0.3">
      <c r="A8643">
        <v>208642</v>
      </c>
      <c r="B8643" s="2">
        <v>45532</v>
      </c>
      <c r="C8643" t="s">
        <v>38</v>
      </c>
      <c r="D8643" t="s">
        <v>32</v>
      </c>
      <c r="E8643" t="s">
        <v>13</v>
      </c>
      <c r="F8643" t="s">
        <v>42</v>
      </c>
      <c r="G8643">
        <v>19</v>
      </c>
      <c r="H8643" s="4">
        <v>609686.94999999995</v>
      </c>
      <c r="I8643" s="4">
        <v>452038.64</v>
      </c>
      <c r="J8643" t="s">
        <v>24</v>
      </c>
      <c r="K8643" s="4">
        <f t="shared" ref="K8643:K8706" si="270">H8643-I8643</f>
        <v>157648.30999999994</v>
      </c>
      <c r="L8643" s="1">
        <f t="shared" ref="L8643:L8706" si="271">K8643/H8643</f>
        <v>0.25857255104443344</v>
      </c>
    </row>
    <row r="8644" spans="1:12" x14ac:dyDescent="0.3">
      <c r="A8644">
        <v>208643</v>
      </c>
      <c r="B8644" s="2">
        <v>45440</v>
      </c>
      <c r="C8644" t="s">
        <v>38</v>
      </c>
      <c r="D8644" t="s">
        <v>32</v>
      </c>
      <c r="E8644" t="s">
        <v>20</v>
      </c>
      <c r="F8644" t="s">
        <v>21</v>
      </c>
      <c r="G8644">
        <v>22</v>
      </c>
      <c r="H8644" s="4">
        <v>1254929.68</v>
      </c>
      <c r="I8644" s="4">
        <v>1017774.62</v>
      </c>
      <c r="J8644" t="s">
        <v>15</v>
      </c>
      <c r="K8644" s="4">
        <f t="shared" si="270"/>
        <v>237155.05999999994</v>
      </c>
      <c r="L8644" s="1">
        <f t="shared" si="271"/>
        <v>0.18897876413282372</v>
      </c>
    </row>
    <row r="8645" spans="1:12" x14ac:dyDescent="0.3">
      <c r="A8645">
        <v>208644</v>
      </c>
      <c r="B8645" s="2">
        <v>45377</v>
      </c>
      <c r="C8645" t="s">
        <v>11</v>
      </c>
      <c r="D8645" t="s">
        <v>51</v>
      </c>
      <c r="E8645" t="s">
        <v>28</v>
      </c>
      <c r="F8645" t="s">
        <v>78</v>
      </c>
      <c r="G8645">
        <v>50</v>
      </c>
      <c r="H8645" s="4">
        <v>2101262.1800000002</v>
      </c>
      <c r="I8645" s="4">
        <v>1540406.82</v>
      </c>
      <c r="J8645" t="s">
        <v>24</v>
      </c>
      <c r="K8645" s="4">
        <f t="shared" si="270"/>
        <v>560855.3600000001</v>
      </c>
      <c r="L8645" s="1">
        <f t="shared" si="271"/>
        <v>0.26691355573724745</v>
      </c>
    </row>
    <row r="8646" spans="1:12" x14ac:dyDescent="0.3">
      <c r="A8646">
        <v>208645</v>
      </c>
      <c r="B8646" s="2">
        <v>45431</v>
      </c>
      <c r="C8646" t="s">
        <v>26</v>
      </c>
      <c r="D8646" t="s">
        <v>51</v>
      </c>
      <c r="E8646" t="s">
        <v>13</v>
      </c>
      <c r="F8646" t="s">
        <v>42</v>
      </c>
      <c r="G8646">
        <v>24</v>
      </c>
      <c r="H8646" s="4">
        <v>511874.93</v>
      </c>
      <c r="I8646" s="4">
        <v>422046.9</v>
      </c>
      <c r="J8646" t="s">
        <v>15</v>
      </c>
      <c r="K8646" s="4">
        <f t="shared" si="270"/>
        <v>89828.02999999997</v>
      </c>
      <c r="L8646" s="1">
        <f t="shared" si="271"/>
        <v>0.17548823889460649</v>
      </c>
    </row>
    <row r="8647" spans="1:12" x14ac:dyDescent="0.3">
      <c r="A8647">
        <v>208646</v>
      </c>
      <c r="B8647" s="2">
        <v>45473</v>
      </c>
      <c r="C8647" t="s">
        <v>38</v>
      </c>
      <c r="D8647" t="s">
        <v>12</v>
      </c>
      <c r="E8647" t="s">
        <v>28</v>
      </c>
      <c r="F8647" t="s">
        <v>29</v>
      </c>
      <c r="G8647">
        <v>44</v>
      </c>
      <c r="H8647" s="4">
        <v>615426.53</v>
      </c>
      <c r="I8647" s="4">
        <v>474381.97</v>
      </c>
      <c r="J8647" t="s">
        <v>24</v>
      </c>
      <c r="K8647" s="4">
        <f t="shared" si="270"/>
        <v>141044.56000000006</v>
      </c>
      <c r="L8647" s="1">
        <f t="shared" si="271"/>
        <v>0.22918180014111522</v>
      </c>
    </row>
    <row r="8648" spans="1:12" x14ac:dyDescent="0.3">
      <c r="A8648">
        <v>208647</v>
      </c>
      <c r="B8648" s="2">
        <v>45502</v>
      </c>
      <c r="C8648" t="s">
        <v>26</v>
      </c>
      <c r="D8648" t="s">
        <v>27</v>
      </c>
      <c r="E8648" t="s">
        <v>13</v>
      </c>
      <c r="F8648" t="s">
        <v>36</v>
      </c>
      <c r="G8648">
        <v>10</v>
      </c>
      <c r="H8648" s="4">
        <v>175855.5</v>
      </c>
      <c r="I8648" s="4">
        <v>123481.59</v>
      </c>
      <c r="J8648" t="s">
        <v>24</v>
      </c>
      <c r="K8648" s="4">
        <f t="shared" si="270"/>
        <v>52373.91</v>
      </c>
      <c r="L8648" s="1">
        <f t="shared" si="271"/>
        <v>0.29782355399745813</v>
      </c>
    </row>
    <row r="8649" spans="1:12" x14ac:dyDescent="0.3">
      <c r="A8649">
        <v>208648</v>
      </c>
      <c r="B8649" s="2">
        <v>45441</v>
      </c>
      <c r="C8649" t="s">
        <v>38</v>
      </c>
      <c r="D8649" t="s">
        <v>27</v>
      </c>
      <c r="E8649" t="s">
        <v>20</v>
      </c>
      <c r="F8649" t="s">
        <v>21</v>
      </c>
      <c r="G8649">
        <v>34</v>
      </c>
      <c r="H8649" s="4">
        <v>1685576.41</v>
      </c>
      <c r="I8649" s="4">
        <v>1427708.35</v>
      </c>
      <c r="J8649" t="s">
        <v>24</v>
      </c>
      <c r="K8649" s="4">
        <f t="shared" si="270"/>
        <v>257868.05999999982</v>
      </c>
      <c r="L8649" s="1">
        <f t="shared" si="271"/>
        <v>0.15298509072039032</v>
      </c>
    </row>
    <row r="8650" spans="1:12" x14ac:dyDescent="0.3">
      <c r="A8650">
        <v>208649</v>
      </c>
      <c r="B8650" s="2">
        <v>45896</v>
      </c>
      <c r="C8650" t="s">
        <v>38</v>
      </c>
      <c r="D8650" t="s">
        <v>17</v>
      </c>
      <c r="E8650" t="s">
        <v>13</v>
      </c>
      <c r="F8650" t="s">
        <v>14</v>
      </c>
      <c r="G8650">
        <v>28</v>
      </c>
      <c r="H8650" s="4">
        <v>1060281.1499999999</v>
      </c>
      <c r="I8650" s="4">
        <v>769838.67</v>
      </c>
      <c r="J8650" t="s">
        <v>24</v>
      </c>
      <c r="K8650" s="4">
        <f t="shared" si="270"/>
        <v>290442.47999999986</v>
      </c>
      <c r="L8650" s="1">
        <f t="shared" si="271"/>
        <v>0.27392968365041659</v>
      </c>
    </row>
    <row r="8651" spans="1:12" x14ac:dyDescent="0.3">
      <c r="A8651">
        <v>208650</v>
      </c>
      <c r="B8651" s="2">
        <v>45930</v>
      </c>
      <c r="C8651" t="s">
        <v>31</v>
      </c>
      <c r="D8651" t="s">
        <v>27</v>
      </c>
      <c r="E8651" t="s">
        <v>28</v>
      </c>
      <c r="F8651" t="s">
        <v>39</v>
      </c>
      <c r="G8651">
        <v>31</v>
      </c>
      <c r="H8651" s="4">
        <v>1764776.6</v>
      </c>
      <c r="I8651" s="4">
        <v>1241132.1299999999</v>
      </c>
      <c r="J8651" t="s">
        <v>24</v>
      </c>
      <c r="K8651" s="4">
        <f t="shared" si="270"/>
        <v>523644.4700000002</v>
      </c>
      <c r="L8651" s="1">
        <f t="shared" si="271"/>
        <v>0.29671997577483755</v>
      </c>
    </row>
    <row r="8652" spans="1:12" x14ac:dyDescent="0.3">
      <c r="A8652">
        <v>208651</v>
      </c>
      <c r="B8652" s="2">
        <v>45990</v>
      </c>
      <c r="C8652" t="s">
        <v>38</v>
      </c>
      <c r="D8652" t="s">
        <v>32</v>
      </c>
      <c r="E8652" t="s">
        <v>20</v>
      </c>
      <c r="F8652" t="s">
        <v>23</v>
      </c>
      <c r="G8652">
        <v>40</v>
      </c>
      <c r="H8652" s="4">
        <v>978729.44</v>
      </c>
      <c r="I8652" s="4">
        <v>695531.49</v>
      </c>
      <c r="J8652" t="s">
        <v>15</v>
      </c>
      <c r="K8652" s="4">
        <f t="shared" si="270"/>
        <v>283197.94999999995</v>
      </c>
      <c r="L8652" s="1">
        <f t="shared" si="271"/>
        <v>0.28935264274874573</v>
      </c>
    </row>
    <row r="8653" spans="1:12" x14ac:dyDescent="0.3">
      <c r="A8653">
        <v>208652</v>
      </c>
      <c r="B8653" s="2">
        <v>45897</v>
      </c>
      <c r="C8653" t="s">
        <v>26</v>
      </c>
      <c r="D8653" t="s">
        <v>27</v>
      </c>
      <c r="E8653" t="s">
        <v>28</v>
      </c>
      <c r="F8653" t="s">
        <v>39</v>
      </c>
      <c r="G8653">
        <v>47</v>
      </c>
      <c r="H8653" s="4">
        <v>1981063.01</v>
      </c>
      <c r="I8653" s="4">
        <v>1338832.22</v>
      </c>
      <c r="J8653" t="s">
        <v>24</v>
      </c>
      <c r="K8653" s="4">
        <f t="shared" si="270"/>
        <v>642230.79</v>
      </c>
      <c r="L8653" s="1">
        <f t="shared" si="271"/>
        <v>0.32418493846896873</v>
      </c>
    </row>
    <row r="8654" spans="1:12" x14ac:dyDescent="0.3">
      <c r="A8654">
        <v>208653</v>
      </c>
      <c r="B8654" s="2">
        <v>45944</v>
      </c>
      <c r="C8654" t="s">
        <v>38</v>
      </c>
      <c r="D8654" t="s">
        <v>17</v>
      </c>
      <c r="E8654" t="s">
        <v>28</v>
      </c>
      <c r="F8654" t="s">
        <v>78</v>
      </c>
      <c r="G8654">
        <v>32</v>
      </c>
      <c r="H8654" s="4">
        <v>765659.63</v>
      </c>
      <c r="I8654" s="4">
        <v>601038.67000000004</v>
      </c>
      <c r="J8654" t="s">
        <v>15</v>
      </c>
      <c r="K8654" s="4">
        <f t="shared" si="270"/>
        <v>164620.95999999996</v>
      </c>
      <c r="L8654" s="1">
        <f t="shared" si="271"/>
        <v>0.21500540651464145</v>
      </c>
    </row>
    <row r="8655" spans="1:12" x14ac:dyDescent="0.3">
      <c r="A8655">
        <v>208654</v>
      </c>
      <c r="B8655" s="2">
        <v>45587</v>
      </c>
      <c r="C8655" t="s">
        <v>26</v>
      </c>
      <c r="D8655" t="s">
        <v>51</v>
      </c>
      <c r="E8655" t="s">
        <v>20</v>
      </c>
      <c r="F8655" t="s">
        <v>45</v>
      </c>
      <c r="G8655">
        <v>12</v>
      </c>
      <c r="H8655" s="4">
        <v>673018.52</v>
      </c>
      <c r="I8655" s="4">
        <v>535553.41</v>
      </c>
      <c r="J8655" t="s">
        <v>24</v>
      </c>
      <c r="K8655" s="4">
        <f t="shared" si="270"/>
        <v>137465.10999999999</v>
      </c>
      <c r="L8655" s="1">
        <f t="shared" si="271"/>
        <v>0.20425160068403464</v>
      </c>
    </row>
    <row r="8656" spans="1:12" x14ac:dyDescent="0.3">
      <c r="A8656">
        <v>208655</v>
      </c>
      <c r="B8656" s="2">
        <v>45599</v>
      </c>
      <c r="C8656" t="s">
        <v>38</v>
      </c>
      <c r="D8656" t="s">
        <v>51</v>
      </c>
      <c r="E8656" t="s">
        <v>13</v>
      </c>
      <c r="F8656" t="s">
        <v>18</v>
      </c>
      <c r="G8656">
        <v>30</v>
      </c>
      <c r="H8656" s="4">
        <v>205397.71</v>
      </c>
      <c r="I8656" s="4">
        <v>165723.94</v>
      </c>
      <c r="J8656" t="s">
        <v>24</v>
      </c>
      <c r="K8656" s="4">
        <f t="shared" si="270"/>
        <v>39673.76999999999</v>
      </c>
      <c r="L8656" s="1">
        <f t="shared" si="271"/>
        <v>0.1931558535876568</v>
      </c>
    </row>
    <row r="8657" spans="1:12" x14ac:dyDescent="0.3">
      <c r="A8657">
        <v>208656</v>
      </c>
      <c r="B8657" s="2">
        <v>45494</v>
      </c>
      <c r="C8657" t="s">
        <v>26</v>
      </c>
      <c r="D8657" t="s">
        <v>12</v>
      </c>
      <c r="E8657" t="s">
        <v>13</v>
      </c>
      <c r="F8657" t="s">
        <v>18</v>
      </c>
      <c r="G8657">
        <v>8</v>
      </c>
      <c r="H8657" s="4">
        <v>265741.69</v>
      </c>
      <c r="I8657" s="4">
        <v>165230.71</v>
      </c>
      <c r="J8657" t="s">
        <v>15</v>
      </c>
      <c r="K8657" s="4">
        <f t="shared" si="270"/>
        <v>100510.98000000001</v>
      </c>
      <c r="L8657" s="1">
        <f t="shared" si="271"/>
        <v>0.37822812069871314</v>
      </c>
    </row>
    <row r="8658" spans="1:12" x14ac:dyDescent="0.3">
      <c r="A8658">
        <v>208657</v>
      </c>
      <c r="B8658" s="2">
        <v>45975</v>
      </c>
      <c r="C8658" t="s">
        <v>31</v>
      </c>
      <c r="D8658" t="s">
        <v>12</v>
      </c>
      <c r="E8658" t="s">
        <v>13</v>
      </c>
      <c r="F8658" t="s">
        <v>18</v>
      </c>
      <c r="G8658">
        <v>23</v>
      </c>
      <c r="H8658" s="4">
        <v>69165.87</v>
      </c>
      <c r="I8658" s="4">
        <v>49815.65</v>
      </c>
      <c r="J8658" t="s">
        <v>15</v>
      </c>
      <c r="K8658" s="4">
        <f t="shared" si="270"/>
        <v>19350.219999999994</v>
      </c>
      <c r="L8658" s="1">
        <f t="shared" si="271"/>
        <v>0.27976543922602282</v>
      </c>
    </row>
    <row r="8659" spans="1:12" x14ac:dyDescent="0.3">
      <c r="A8659">
        <v>208658</v>
      </c>
      <c r="B8659" s="2">
        <v>45360</v>
      </c>
      <c r="C8659" t="s">
        <v>11</v>
      </c>
      <c r="D8659" t="s">
        <v>51</v>
      </c>
      <c r="E8659" t="s">
        <v>13</v>
      </c>
      <c r="F8659" t="s">
        <v>18</v>
      </c>
      <c r="G8659">
        <v>49</v>
      </c>
      <c r="H8659" s="4">
        <v>1312303.8400000001</v>
      </c>
      <c r="I8659" s="4">
        <v>924435.86</v>
      </c>
      <c r="J8659" t="s">
        <v>24</v>
      </c>
      <c r="K8659" s="4">
        <f t="shared" si="270"/>
        <v>387867.9800000001</v>
      </c>
      <c r="L8659" s="1">
        <f t="shared" si="271"/>
        <v>0.29556263433626778</v>
      </c>
    </row>
    <row r="8660" spans="1:12" x14ac:dyDescent="0.3">
      <c r="A8660">
        <v>208659</v>
      </c>
      <c r="B8660" s="2">
        <v>45642</v>
      </c>
      <c r="C8660" t="s">
        <v>11</v>
      </c>
      <c r="D8660" t="s">
        <v>17</v>
      </c>
      <c r="E8660" t="s">
        <v>13</v>
      </c>
      <c r="F8660" t="s">
        <v>36</v>
      </c>
      <c r="G8660">
        <v>48</v>
      </c>
      <c r="H8660" s="4">
        <v>981830.22</v>
      </c>
      <c r="I8660" s="4">
        <v>676314.79</v>
      </c>
      <c r="J8660" t="s">
        <v>24</v>
      </c>
      <c r="K8660" s="4">
        <f t="shared" si="270"/>
        <v>305515.42999999993</v>
      </c>
      <c r="L8660" s="1">
        <f t="shared" si="271"/>
        <v>0.31116930786668995</v>
      </c>
    </row>
    <row r="8661" spans="1:12" x14ac:dyDescent="0.3">
      <c r="A8661">
        <v>208660</v>
      </c>
      <c r="B8661" s="2">
        <v>45564</v>
      </c>
      <c r="C8661" t="s">
        <v>38</v>
      </c>
      <c r="D8661" t="s">
        <v>51</v>
      </c>
      <c r="E8661" t="s">
        <v>20</v>
      </c>
      <c r="F8661" t="s">
        <v>23</v>
      </c>
      <c r="G8661">
        <v>9</v>
      </c>
      <c r="H8661" s="4">
        <v>438698.87</v>
      </c>
      <c r="I8661" s="4">
        <v>355264.25</v>
      </c>
      <c r="J8661" t="s">
        <v>15</v>
      </c>
      <c r="K8661" s="4">
        <f t="shared" si="270"/>
        <v>83434.62</v>
      </c>
      <c r="L8661" s="1">
        <f t="shared" si="271"/>
        <v>0.19018653957326126</v>
      </c>
    </row>
    <row r="8662" spans="1:12" x14ac:dyDescent="0.3">
      <c r="A8662">
        <v>208661</v>
      </c>
      <c r="B8662" s="2">
        <v>45769</v>
      </c>
      <c r="C8662" t="s">
        <v>38</v>
      </c>
      <c r="D8662" t="s">
        <v>51</v>
      </c>
      <c r="E8662" t="s">
        <v>28</v>
      </c>
      <c r="F8662" t="s">
        <v>78</v>
      </c>
      <c r="G8662">
        <v>26</v>
      </c>
      <c r="H8662" s="4">
        <v>1409863.81</v>
      </c>
      <c r="I8662" s="4">
        <v>1072553.42</v>
      </c>
      <c r="J8662" t="s">
        <v>24</v>
      </c>
      <c r="K8662" s="4">
        <f t="shared" si="270"/>
        <v>337310.39000000013</v>
      </c>
      <c r="L8662" s="1">
        <f t="shared" si="271"/>
        <v>0.23925033581789729</v>
      </c>
    </row>
    <row r="8663" spans="1:12" x14ac:dyDescent="0.3">
      <c r="A8663">
        <v>208662</v>
      </c>
      <c r="B8663" s="2">
        <v>45634</v>
      </c>
      <c r="C8663" t="s">
        <v>31</v>
      </c>
      <c r="D8663" t="s">
        <v>17</v>
      </c>
      <c r="E8663" t="s">
        <v>13</v>
      </c>
      <c r="F8663" t="s">
        <v>18</v>
      </c>
      <c r="G8663">
        <v>8</v>
      </c>
      <c r="H8663" s="4">
        <v>370771.82</v>
      </c>
      <c r="I8663" s="4">
        <v>251896.73</v>
      </c>
      <c r="J8663" t="s">
        <v>15</v>
      </c>
      <c r="K8663" s="4">
        <f t="shared" si="270"/>
        <v>118875.09</v>
      </c>
      <c r="L8663" s="1">
        <f t="shared" si="271"/>
        <v>0.32061522367045048</v>
      </c>
    </row>
    <row r="8664" spans="1:12" x14ac:dyDescent="0.3">
      <c r="A8664">
        <v>208663</v>
      </c>
      <c r="B8664" s="2">
        <v>45978</v>
      </c>
      <c r="C8664" t="s">
        <v>11</v>
      </c>
      <c r="D8664" t="s">
        <v>51</v>
      </c>
      <c r="E8664" t="s">
        <v>28</v>
      </c>
      <c r="F8664" t="s">
        <v>39</v>
      </c>
      <c r="G8664">
        <v>41</v>
      </c>
      <c r="H8664" s="4">
        <v>1467485.63</v>
      </c>
      <c r="I8664" s="4">
        <v>1024009.01</v>
      </c>
      <c r="J8664" t="s">
        <v>15</v>
      </c>
      <c r="K8664" s="4">
        <f t="shared" si="270"/>
        <v>443476.61999999988</v>
      </c>
      <c r="L8664" s="1">
        <f t="shared" si="271"/>
        <v>0.30220167811796556</v>
      </c>
    </row>
    <row r="8665" spans="1:12" x14ac:dyDescent="0.3">
      <c r="A8665">
        <v>208664</v>
      </c>
      <c r="B8665" s="2">
        <v>45882</v>
      </c>
      <c r="C8665" t="s">
        <v>11</v>
      </c>
      <c r="D8665" t="s">
        <v>12</v>
      </c>
      <c r="E8665" t="s">
        <v>28</v>
      </c>
      <c r="F8665" t="s">
        <v>29</v>
      </c>
      <c r="G8665">
        <v>5</v>
      </c>
      <c r="H8665" s="4">
        <v>256660.35</v>
      </c>
      <c r="I8665" s="4">
        <v>176773.28</v>
      </c>
      <c r="J8665" t="s">
        <v>24</v>
      </c>
      <c r="K8665" s="4">
        <f t="shared" si="270"/>
        <v>79887.070000000007</v>
      </c>
      <c r="L8665" s="1">
        <f t="shared" si="271"/>
        <v>0.31125598480637934</v>
      </c>
    </row>
    <row r="8666" spans="1:12" x14ac:dyDescent="0.3">
      <c r="A8666">
        <v>208665</v>
      </c>
      <c r="B8666" s="2">
        <v>45825</v>
      </c>
      <c r="C8666" t="s">
        <v>38</v>
      </c>
      <c r="D8666" t="s">
        <v>34</v>
      </c>
      <c r="E8666" t="s">
        <v>28</v>
      </c>
      <c r="F8666" t="s">
        <v>29</v>
      </c>
      <c r="G8666">
        <v>47</v>
      </c>
      <c r="H8666" s="4">
        <v>506501.48</v>
      </c>
      <c r="I8666" s="4">
        <v>338790.24</v>
      </c>
      <c r="J8666" t="s">
        <v>24</v>
      </c>
      <c r="K8666" s="4">
        <f t="shared" si="270"/>
        <v>167711.24</v>
      </c>
      <c r="L8666" s="1">
        <f t="shared" si="271"/>
        <v>0.33111697916460187</v>
      </c>
    </row>
    <row r="8667" spans="1:12" x14ac:dyDescent="0.3">
      <c r="A8667">
        <v>208666</v>
      </c>
      <c r="B8667" s="2">
        <v>45597</v>
      </c>
      <c r="C8667" t="s">
        <v>31</v>
      </c>
      <c r="D8667" t="s">
        <v>32</v>
      </c>
      <c r="E8667" t="s">
        <v>13</v>
      </c>
      <c r="F8667" t="s">
        <v>14</v>
      </c>
      <c r="G8667">
        <v>31</v>
      </c>
      <c r="H8667" s="4">
        <v>430750.66</v>
      </c>
      <c r="I8667" s="4">
        <v>343493.79</v>
      </c>
      <c r="J8667" t="s">
        <v>24</v>
      </c>
      <c r="K8667" s="4">
        <f t="shared" si="270"/>
        <v>87256.87</v>
      </c>
      <c r="L8667" s="1">
        <f t="shared" si="271"/>
        <v>0.20256932397967772</v>
      </c>
    </row>
    <row r="8668" spans="1:12" x14ac:dyDescent="0.3">
      <c r="A8668">
        <v>208667</v>
      </c>
      <c r="B8668" s="2">
        <v>45598</v>
      </c>
      <c r="C8668" t="s">
        <v>38</v>
      </c>
      <c r="D8668" t="s">
        <v>12</v>
      </c>
      <c r="E8668" t="s">
        <v>28</v>
      </c>
      <c r="F8668" t="s">
        <v>29</v>
      </c>
      <c r="G8668">
        <v>19</v>
      </c>
      <c r="H8668" s="4">
        <v>246691.21</v>
      </c>
      <c r="I8668" s="4">
        <v>150423.75</v>
      </c>
      <c r="J8668" t="s">
        <v>24</v>
      </c>
      <c r="K8668" s="4">
        <f t="shared" si="270"/>
        <v>96267.459999999992</v>
      </c>
      <c r="L8668" s="1">
        <f t="shared" si="271"/>
        <v>0.39023465813800173</v>
      </c>
    </row>
    <row r="8669" spans="1:12" x14ac:dyDescent="0.3">
      <c r="A8669">
        <v>208668</v>
      </c>
      <c r="B8669" s="2">
        <v>45842</v>
      </c>
      <c r="C8669" t="s">
        <v>26</v>
      </c>
      <c r="D8669" t="s">
        <v>32</v>
      </c>
      <c r="E8669" t="s">
        <v>13</v>
      </c>
      <c r="F8669" t="s">
        <v>14</v>
      </c>
      <c r="G8669">
        <v>12</v>
      </c>
      <c r="H8669" s="4">
        <v>569086.38</v>
      </c>
      <c r="I8669" s="4">
        <v>449611.88</v>
      </c>
      <c r="J8669" t="s">
        <v>24</v>
      </c>
      <c r="K8669" s="4">
        <f t="shared" si="270"/>
        <v>119474.5</v>
      </c>
      <c r="L8669" s="1">
        <f t="shared" si="271"/>
        <v>0.20994088805991104</v>
      </c>
    </row>
    <row r="8670" spans="1:12" x14ac:dyDescent="0.3">
      <c r="A8670">
        <v>208669</v>
      </c>
      <c r="B8670" s="2">
        <v>45924</v>
      </c>
      <c r="C8670" t="s">
        <v>26</v>
      </c>
      <c r="D8670" t="s">
        <v>27</v>
      </c>
      <c r="E8670" t="s">
        <v>28</v>
      </c>
      <c r="F8670" t="s">
        <v>78</v>
      </c>
      <c r="G8670">
        <v>48</v>
      </c>
      <c r="H8670" s="4">
        <v>1332713.1299999999</v>
      </c>
      <c r="I8670" s="4">
        <v>922128.9</v>
      </c>
      <c r="J8670" t="s">
        <v>15</v>
      </c>
      <c r="K8670" s="4">
        <f t="shared" si="270"/>
        <v>410584.22999999986</v>
      </c>
      <c r="L8670" s="1">
        <f t="shared" si="271"/>
        <v>0.308081477369402</v>
      </c>
    </row>
    <row r="8671" spans="1:12" x14ac:dyDescent="0.3">
      <c r="A8671">
        <v>208670</v>
      </c>
      <c r="B8671" s="2">
        <v>45471</v>
      </c>
      <c r="C8671" t="s">
        <v>26</v>
      </c>
      <c r="D8671" t="s">
        <v>12</v>
      </c>
      <c r="E8671" t="s">
        <v>28</v>
      </c>
      <c r="F8671" t="s">
        <v>78</v>
      </c>
      <c r="G8671">
        <v>6</v>
      </c>
      <c r="H8671" s="4">
        <v>190341.53</v>
      </c>
      <c r="I8671" s="4">
        <v>122319.61</v>
      </c>
      <c r="J8671" t="s">
        <v>24</v>
      </c>
      <c r="K8671" s="4">
        <f t="shared" si="270"/>
        <v>68021.919999999998</v>
      </c>
      <c r="L8671" s="1">
        <f t="shared" si="271"/>
        <v>0.35736772736879857</v>
      </c>
    </row>
    <row r="8672" spans="1:12" x14ac:dyDescent="0.3">
      <c r="A8672">
        <v>208671</v>
      </c>
      <c r="B8672" s="2">
        <v>46016</v>
      </c>
      <c r="C8672" t="s">
        <v>11</v>
      </c>
      <c r="D8672" t="s">
        <v>27</v>
      </c>
      <c r="E8672" t="s">
        <v>13</v>
      </c>
      <c r="F8672" t="s">
        <v>42</v>
      </c>
      <c r="G8672">
        <v>4</v>
      </c>
      <c r="H8672" s="4">
        <v>159768.35</v>
      </c>
      <c r="I8672" s="4">
        <v>102918.01</v>
      </c>
      <c r="J8672" t="s">
        <v>15</v>
      </c>
      <c r="K8672" s="4">
        <f t="shared" si="270"/>
        <v>56850.340000000011</v>
      </c>
      <c r="L8672" s="1">
        <f t="shared" si="271"/>
        <v>0.35582979983206942</v>
      </c>
    </row>
    <row r="8673" spans="1:12" x14ac:dyDescent="0.3">
      <c r="A8673">
        <v>208672</v>
      </c>
      <c r="B8673" s="2">
        <v>45983</v>
      </c>
      <c r="C8673" t="s">
        <v>26</v>
      </c>
      <c r="D8673" t="s">
        <v>32</v>
      </c>
      <c r="E8673" t="s">
        <v>28</v>
      </c>
      <c r="F8673" t="s">
        <v>29</v>
      </c>
      <c r="G8673">
        <v>12</v>
      </c>
      <c r="H8673" s="4">
        <v>653845.41</v>
      </c>
      <c r="I8673" s="4">
        <v>440065.69</v>
      </c>
      <c r="J8673" t="s">
        <v>24</v>
      </c>
      <c r="K8673" s="4">
        <f t="shared" si="270"/>
        <v>213779.72000000003</v>
      </c>
      <c r="L8673" s="1">
        <f t="shared" si="271"/>
        <v>0.32695759078587094</v>
      </c>
    </row>
    <row r="8674" spans="1:12" x14ac:dyDescent="0.3">
      <c r="A8674">
        <v>208673</v>
      </c>
      <c r="B8674" s="2">
        <v>45963</v>
      </c>
      <c r="C8674" t="s">
        <v>31</v>
      </c>
      <c r="D8674" t="s">
        <v>34</v>
      </c>
      <c r="E8674" t="s">
        <v>28</v>
      </c>
      <c r="F8674" t="s">
        <v>78</v>
      </c>
      <c r="G8674">
        <v>27</v>
      </c>
      <c r="H8674" s="4">
        <v>1522939.84</v>
      </c>
      <c r="I8674" s="4">
        <v>1093870.25</v>
      </c>
      <c r="J8674" t="s">
        <v>24</v>
      </c>
      <c r="K8674" s="4">
        <f t="shared" si="270"/>
        <v>429069.59000000008</v>
      </c>
      <c r="L8674" s="1">
        <f t="shared" si="271"/>
        <v>0.28173771460335562</v>
      </c>
    </row>
    <row r="8675" spans="1:12" x14ac:dyDescent="0.3">
      <c r="A8675">
        <v>208674</v>
      </c>
      <c r="B8675" s="2">
        <v>45918</v>
      </c>
      <c r="C8675" t="s">
        <v>26</v>
      </c>
      <c r="D8675" t="s">
        <v>34</v>
      </c>
      <c r="E8675" t="s">
        <v>13</v>
      </c>
      <c r="F8675" t="s">
        <v>36</v>
      </c>
      <c r="G8675">
        <v>13</v>
      </c>
      <c r="H8675" s="4">
        <v>354611.53</v>
      </c>
      <c r="I8675" s="4">
        <v>256035.94</v>
      </c>
      <c r="J8675" t="s">
        <v>15</v>
      </c>
      <c r="K8675" s="4">
        <f t="shared" si="270"/>
        <v>98575.590000000026</v>
      </c>
      <c r="L8675" s="1">
        <f t="shared" si="271"/>
        <v>0.27798190882287449</v>
      </c>
    </row>
    <row r="8676" spans="1:12" x14ac:dyDescent="0.3">
      <c r="A8676">
        <v>208675</v>
      </c>
      <c r="B8676" s="2">
        <v>45950</v>
      </c>
      <c r="C8676" t="s">
        <v>38</v>
      </c>
      <c r="D8676" t="s">
        <v>17</v>
      </c>
      <c r="E8676" t="s">
        <v>28</v>
      </c>
      <c r="F8676" t="s">
        <v>39</v>
      </c>
      <c r="G8676">
        <v>45</v>
      </c>
      <c r="H8676" s="4">
        <v>1364054.8</v>
      </c>
      <c r="I8676" s="4">
        <v>1028455.95</v>
      </c>
      <c r="J8676" t="s">
        <v>24</v>
      </c>
      <c r="K8676" s="4">
        <f t="shared" si="270"/>
        <v>335598.85000000009</v>
      </c>
      <c r="L8676" s="1">
        <f t="shared" si="271"/>
        <v>0.24603032810705264</v>
      </c>
    </row>
    <row r="8677" spans="1:12" x14ac:dyDescent="0.3">
      <c r="A8677">
        <v>208676</v>
      </c>
      <c r="B8677" s="2">
        <v>45557</v>
      </c>
      <c r="C8677" t="s">
        <v>31</v>
      </c>
      <c r="D8677" t="s">
        <v>12</v>
      </c>
      <c r="E8677" t="s">
        <v>20</v>
      </c>
      <c r="F8677" t="s">
        <v>23</v>
      </c>
      <c r="G8677">
        <v>4</v>
      </c>
      <c r="H8677" s="4">
        <v>115330.44</v>
      </c>
      <c r="I8677" s="4">
        <v>80471.88</v>
      </c>
      <c r="J8677" t="s">
        <v>24</v>
      </c>
      <c r="K8677" s="4">
        <f t="shared" si="270"/>
        <v>34858.559999999998</v>
      </c>
      <c r="L8677" s="1">
        <f t="shared" si="271"/>
        <v>0.30224943215338462</v>
      </c>
    </row>
    <row r="8678" spans="1:12" x14ac:dyDescent="0.3">
      <c r="A8678">
        <v>208677</v>
      </c>
      <c r="B8678" s="2">
        <v>45884</v>
      </c>
      <c r="C8678" t="s">
        <v>31</v>
      </c>
      <c r="D8678" t="s">
        <v>27</v>
      </c>
      <c r="E8678" t="s">
        <v>20</v>
      </c>
      <c r="F8678" t="s">
        <v>21</v>
      </c>
      <c r="G8678">
        <v>7</v>
      </c>
      <c r="H8678" s="4">
        <v>402964.31</v>
      </c>
      <c r="I8678" s="4">
        <v>304359.49</v>
      </c>
      <c r="J8678" t="s">
        <v>15</v>
      </c>
      <c r="K8678" s="4">
        <f t="shared" si="270"/>
        <v>98604.82</v>
      </c>
      <c r="L8678" s="1">
        <f t="shared" si="271"/>
        <v>0.24469864341087677</v>
      </c>
    </row>
    <row r="8679" spans="1:12" x14ac:dyDescent="0.3">
      <c r="A8679">
        <v>208678</v>
      </c>
      <c r="B8679" s="2">
        <v>45310</v>
      </c>
      <c r="C8679" t="s">
        <v>31</v>
      </c>
      <c r="D8679" t="s">
        <v>12</v>
      </c>
      <c r="E8679" t="s">
        <v>20</v>
      </c>
      <c r="F8679" t="s">
        <v>21</v>
      </c>
      <c r="G8679">
        <v>12</v>
      </c>
      <c r="H8679" s="4">
        <v>413451.52000000002</v>
      </c>
      <c r="I8679" s="4">
        <v>341871.15</v>
      </c>
      <c r="J8679" t="s">
        <v>24</v>
      </c>
      <c r="K8679" s="4">
        <f t="shared" si="270"/>
        <v>71580.37</v>
      </c>
      <c r="L8679" s="1">
        <f t="shared" si="271"/>
        <v>0.17312881084582782</v>
      </c>
    </row>
    <row r="8680" spans="1:12" x14ac:dyDescent="0.3">
      <c r="A8680">
        <v>208679</v>
      </c>
      <c r="B8680" s="2">
        <v>45926</v>
      </c>
      <c r="C8680" t="s">
        <v>38</v>
      </c>
      <c r="D8680" t="s">
        <v>51</v>
      </c>
      <c r="E8680" t="s">
        <v>20</v>
      </c>
      <c r="F8680" t="s">
        <v>21</v>
      </c>
      <c r="G8680">
        <v>41</v>
      </c>
      <c r="H8680" s="4">
        <v>210186.75</v>
      </c>
      <c r="I8680" s="4">
        <v>176097.07</v>
      </c>
      <c r="J8680" t="s">
        <v>24</v>
      </c>
      <c r="K8680" s="4">
        <f t="shared" si="270"/>
        <v>34089.679999999993</v>
      </c>
      <c r="L8680" s="1">
        <f t="shared" si="271"/>
        <v>0.16218757842727952</v>
      </c>
    </row>
    <row r="8681" spans="1:12" x14ac:dyDescent="0.3">
      <c r="A8681">
        <v>208680</v>
      </c>
      <c r="B8681" s="2">
        <v>45783</v>
      </c>
      <c r="C8681" t="s">
        <v>11</v>
      </c>
      <c r="D8681" t="s">
        <v>34</v>
      </c>
      <c r="E8681" t="s">
        <v>13</v>
      </c>
      <c r="F8681" t="s">
        <v>36</v>
      </c>
      <c r="G8681">
        <v>47</v>
      </c>
      <c r="H8681" s="4">
        <v>2572601.71</v>
      </c>
      <c r="I8681" s="4">
        <v>1776404.54</v>
      </c>
      <c r="J8681" t="s">
        <v>24</v>
      </c>
      <c r="K8681" s="4">
        <f t="shared" si="270"/>
        <v>796197.16999999993</v>
      </c>
      <c r="L8681" s="1">
        <f t="shared" si="271"/>
        <v>0.30949103660511829</v>
      </c>
    </row>
    <row r="8682" spans="1:12" x14ac:dyDescent="0.3">
      <c r="A8682">
        <v>208681</v>
      </c>
      <c r="B8682" s="2">
        <v>45515</v>
      </c>
      <c r="C8682" t="s">
        <v>26</v>
      </c>
      <c r="D8682" t="s">
        <v>32</v>
      </c>
      <c r="E8682" t="s">
        <v>13</v>
      </c>
      <c r="F8682" t="s">
        <v>42</v>
      </c>
      <c r="G8682">
        <v>10</v>
      </c>
      <c r="H8682" s="4">
        <v>33117.730000000003</v>
      </c>
      <c r="I8682" s="4">
        <v>21506.5</v>
      </c>
      <c r="J8682" t="s">
        <v>15</v>
      </c>
      <c r="K8682" s="4">
        <f t="shared" si="270"/>
        <v>11611.230000000003</v>
      </c>
      <c r="L8682" s="1">
        <f t="shared" si="271"/>
        <v>0.3506046459102119</v>
      </c>
    </row>
    <row r="8683" spans="1:12" x14ac:dyDescent="0.3">
      <c r="A8683">
        <v>208682</v>
      </c>
      <c r="B8683" s="2">
        <v>45617</v>
      </c>
      <c r="C8683" t="s">
        <v>38</v>
      </c>
      <c r="D8683" t="s">
        <v>34</v>
      </c>
      <c r="E8683" t="s">
        <v>28</v>
      </c>
      <c r="F8683" t="s">
        <v>29</v>
      </c>
      <c r="G8683">
        <v>25</v>
      </c>
      <c r="H8683" s="4">
        <v>27527.21</v>
      </c>
      <c r="I8683" s="4">
        <v>22919.41</v>
      </c>
      <c r="J8683" t="s">
        <v>24</v>
      </c>
      <c r="K8683" s="4">
        <f t="shared" si="270"/>
        <v>4607.7999999999993</v>
      </c>
      <c r="L8683" s="1">
        <f t="shared" si="271"/>
        <v>0.167390738109674</v>
      </c>
    </row>
    <row r="8684" spans="1:12" x14ac:dyDescent="0.3">
      <c r="A8684">
        <v>208683</v>
      </c>
      <c r="B8684" s="2">
        <v>45421</v>
      </c>
      <c r="C8684" t="s">
        <v>38</v>
      </c>
      <c r="D8684" t="s">
        <v>27</v>
      </c>
      <c r="E8684" t="s">
        <v>28</v>
      </c>
      <c r="F8684" t="s">
        <v>29</v>
      </c>
      <c r="G8684">
        <v>43</v>
      </c>
      <c r="H8684" s="4">
        <v>880874.77</v>
      </c>
      <c r="I8684" s="4">
        <v>553454.12</v>
      </c>
      <c r="J8684" t="s">
        <v>24</v>
      </c>
      <c r="K8684" s="4">
        <f t="shared" si="270"/>
        <v>327420.65000000002</v>
      </c>
      <c r="L8684" s="1">
        <f t="shared" si="271"/>
        <v>0.37169943010173856</v>
      </c>
    </row>
    <row r="8685" spans="1:12" x14ac:dyDescent="0.3">
      <c r="A8685">
        <v>208684</v>
      </c>
      <c r="B8685" s="2">
        <v>45399</v>
      </c>
      <c r="C8685" t="s">
        <v>11</v>
      </c>
      <c r="D8685" t="s">
        <v>34</v>
      </c>
      <c r="E8685" t="s">
        <v>13</v>
      </c>
      <c r="F8685" t="s">
        <v>14</v>
      </c>
      <c r="G8685">
        <v>1</v>
      </c>
      <c r="H8685" s="4">
        <v>49945.18</v>
      </c>
      <c r="I8685" s="4">
        <v>41128.589999999997</v>
      </c>
      <c r="J8685" t="s">
        <v>15</v>
      </c>
      <c r="K8685" s="4">
        <f t="shared" si="270"/>
        <v>8816.5900000000038</v>
      </c>
      <c r="L8685" s="1">
        <f t="shared" si="271"/>
        <v>0.17652534238539141</v>
      </c>
    </row>
    <row r="8686" spans="1:12" x14ac:dyDescent="0.3">
      <c r="A8686">
        <v>208685</v>
      </c>
      <c r="B8686" s="2">
        <v>45663</v>
      </c>
      <c r="C8686" t="s">
        <v>11</v>
      </c>
      <c r="D8686" t="s">
        <v>12</v>
      </c>
      <c r="E8686" t="s">
        <v>20</v>
      </c>
      <c r="F8686" t="s">
        <v>21</v>
      </c>
      <c r="G8686">
        <v>7</v>
      </c>
      <c r="H8686" s="4">
        <v>245445.09</v>
      </c>
      <c r="I8686" s="4">
        <v>183421.13</v>
      </c>
      <c r="J8686" t="s">
        <v>15</v>
      </c>
      <c r="K8686" s="4">
        <f t="shared" si="270"/>
        <v>62023.959999999992</v>
      </c>
      <c r="L8686" s="1">
        <f t="shared" si="271"/>
        <v>0.25269994197072754</v>
      </c>
    </row>
    <row r="8687" spans="1:12" x14ac:dyDescent="0.3">
      <c r="A8687">
        <v>208686</v>
      </c>
      <c r="B8687" s="2">
        <v>45464</v>
      </c>
      <c r="C8687" t="s">
        <v>26</v>
      </c>
      <c r="D8687" t="s">
        <v>12</v>
      </c>
      <c r="E8687" t="s">
        <v>20</v>
      </c>
      <c r="F8687" t="s">
        <v>23</v>
      </c>
      <c r="G8687">
        <v>32</v>
      </c>
      <c r="H8687" s="4">
        <v>1849866.28</v>
      </c>
      <c r="I8687" s="4">
        <v>1324180.27</v>
      </c>
      <c r="J8687" t="s">
        <v>15</v>
      </c>
      <c r="K8687" s="4">
        <f t="shared" si="270"/>
        <v>525686.01</v>
      </c>
      <c r="L8687" s="1">
        <f t="shared" si="271"/>
        <v>0.28417514048637071</v>
      </c>
    </row>
    <row r="8688" spans="1:12" x14ac:dyDescent="0.3">
      <c r="A8688">
        <v>208687</v>
      </c>
      <c r="B8688" s="2">
        <v>45428</v>
      </c>
      <c r="C8688" t="s">
        <v>11</v>
      </c>
      <c r="D8688" t="s">
        <v>34</v>
      </c>
      <c r="E8688" t="s">
        <v>20</v>
      </c>
      <c r="F8688" t="s">
        <v>21</v>
      </c>
      <c r="G8688">
        <v>17</v>
      </c>
      <c r="H8688" s="4">
        <v>148327.28</v>
      </c>
      <c r="I8688" s="4">
        <v>107256.21</v>
      </c>
      <c r="J8688" t="s">
        <v>15</v>
      </c>
      <c r="K8688" s="4">
        <f t="shared" si="270"/>
        <v>41071.069999999992</v>
      </c>
      <c r="L8688" s="1">
        <f t="shared" si="271"/>
        <v>0.27689491777911651</v>
      </c>
    </row>
    <row r="8689" spans="1:12" x14ac:dyDescent="0.3">
      <c r="A8689">
        <v>208688</v>
      </c>
      <c r="B8689" s="2">
        <v>45801</v>
      </c>
      <c r="C8689" t="s">
        <v>38</v>
      </c>
      <c r="D8689" t="s">
        <v>27</v>
      </c>
      <c r="E8689" t="s">
        <v>20</v>
      </c>
      <c r="F8689" t="s">
        <v>23</v>
      </c>
      <c r="G8689">
        <v>46</v>
      </c>
      <c r="H8689" s="4">
        <v>808213.63</v>
      </c>
      <c r="I8689" s="4">
        <v>554403.06999999995</v>
      </c>
      <c r="J8689" t="s">
        <v>15</v>
      </c>
      <c r="K8689" s="4">
        <f t="shared" si="270"/>
        <v>253810.56000000006</v>
      </c>
      <c r="L8689" s="1">
        <f t="shared" si="271"/>
        <v>0.31403895032059786</v>
      </c>
    </row>
    <row r="8690" spans="1:12" x14ac:dyDescent="0.3">
      <c r="A8690">
        <v>208689</v>
      </c>
      <c r="B8690" s="2">
        <v>45462</v>
      </c>
      <c r="C8690" t="s">
        <v>11</v>
      </c>
      <c r="D8690" t="s">
        <v>32</v>
      </c>
      <c r="E8690" t="s">
        <v>13</v>
      </c>
      <c r="F8690" t="s">
        <v>14</v>
      </c>
      <c r="G8690">
        <v>12</v>
      </c>
      <c r="H8690" s="4">
        <v>617785.81000000006</v>
      </c>
      <c r="I8690" s="4">
        <v>462544.51</v>
      </c>
      <c r="J8690" t="s">
        <v>24</v>
      </c>
      <c r="K8690" s="4">
        <f t="shared" si="270"/>
        <v>155241.30000000005</v>
      </c>
      <c r="L8690" s="1">
        <f t="shared" si="271"/>
        <v>0.25128660692287513</v>
      </c>
    </row>
    <row r="8691" spans="1:12" x14ac:dyDescent="0.3">
      <c r="A8691">
        <v>208690</v>
      </c>
      <c r="B8691" s="2">
        <v>45437</v>
      </c>
      <c r="C8691" t="s">
        <v>11</v>
      </c>
      <c r="D8691" t="s">
        <v>17</v>
      </c>
      <c r="E8691" t="s">
        <v>20</v>
      </c>
      <c r="F8691" t="s">
        <v>45</v>
      </c>
      <c r="G8691">
        <v>4</v>
      </c>
      <c r="H8691" s="4">
        <v>19201.18</v>
      </c>
      <c r="I8691" s="4">
        <v>11787.48</v>
      </c>
      <c r="J8691" t="s">
        <v>15</v>
      </c>
      <c r="K8691" s="4">
        <f t="shared" si="270"/>
        <v>7413.7000000000007</v>
      </c>
      <c r="L8691" s="1">
        <f t="shared" si="271"/>
        <v>0.38610647887265265</v>
      </c>
    </row>
    <row r="8692" spans="1:12" x14ac:dyDescent="0.3">
      <c r="A8692">
        <v>208691</v>
      </c>
      <c r="B8692" s="2">
        <v>45926</v>
      </c>
      <c r="C8692" t="s">
        <v>31</v>
      </c>
      <c r="D8692" t="s">
        <v>17</v>
      </c>
      <c r="E8692" t="s">
        <v>20</v>
      </c>
      <c r="F8692" t="s">
        <v>23</v>
      </c>
      <c r="G8692">
        <v>16</v>
      </c>
      <c r="H8692" s="4">
        <v>458851.49</v>
      </c>
      <c r="I8692" s="4">
        <v>380800.75</v>
      </c>
      <c r="J8692" t="s">
        <v>15</v>
      </c>
      <c r="K8692" s="4">
        <f t="shared" si="270"/>
        <v>78050.739999999991</v>
      </c>
      <c r="L8692" s="1">
        <f t="shared" si="271"/>
        <v>0.17010022131561564</v>
      </c>
    </row>
    <row r="8693" spans="1:12" x14ac:dyDescent="0.3">
      <c r="A8693">
        <v>208692</v>
      </c>
      <c r="B8693" s="2">
        <v>45582</v>
      </c>
      <c r="C8693" t="s">
        <v>31</v>
      </c>
      <c r="D8693" t="s">
        <v>51</v>
      </c>
      <c r="E8693" t="s">
        <v>13</v>
      </c>
      <c r="F8693" t="s">
        <v>14</v>
      </c>
      <c r="G8693">
        <v>40</v>
      </c>
      <c r="H8693" s="4">
        <v>562295.74</v>
      </c>
      <c r="I8693" s="4">
        <v>362736.36</v>
      </c>
      <c r="J8693" t="s">
        <v>24</v>
      </c>
      <c r="K8693" s="4">
        <f t="shared" si="270"/>
        <v>199559.38</v>
      </c>
      <c r="L8693" s="1">
        <f t="shared" si="271"/>
        <v>0.35490110595538216</v>
      </c>
    </row>
    <row r="8694" spans="1:12" x14ac:dyDescent="0.3">
      <c r="A8694">
        <v>208693</v>
      </c>
      <c r="B8694" s="2">
        <v>45310</v>
      </c>
      <c r="C8694" t="s">
        <v>38</v>
      </c>
      <c r="D8694" t="s">
        <v>51</v>
      </c>
      <c r="E8694" t="s">
        <v>28</v>
      </c>
      <c r="F8694" t="s">
        <v>39</v>
      </c>
      <c r="G8694">
        <v>44</v>
      </c>
      <c r="H8694" s="4">
        <v>2495505.5699999998</v>
      </c>
      <c r="I8694" s="4">
        <v>1745512.46</v>
      </c>
      <c r="J8694" t="s">
        <v>15</v>
      </c>
      <c r="K8694" s="4">
        <f t="shared" si="270"/>
        <v>749993.10999999987</v>
      </c>
      <c r="L8694" s="1">
        <f t="shared" si="271"/>
        <v>0.30053754197791671</v>
      </c>
    </row>
    <row r="8695" spans="1:12" x14ac:dyDescent="0.3">
      <c r="A8695">
        <v>208694</v>
      </c>
      <c r="B8695" s="2">
        <v>45371</v>
      </c>
      <c r="C8695" t="s">
        <v>38</v>
      </c>
      <c r="D8695" t="s">
        <v>32</v>
      </c>
      <c r="E8695" t="s">
        <v>20</v>
      </c>
      <c r="F8695" t="s">
        <v>23</v>
      </c>
      <c r="G8695">
        <v>14</v>
      </c>
      <c r="H8695" s="4">
        <v>562090.63</v>
      </c>
      <c r="I8695" s="4">
        <v>421311.87</v>
      </c>
      <c r="J8695" t="s">
        <v>15</v>
      </c>
      <c r="K8695" s="4">
        <f t="shared" si="270"/>
        <v>140778.76</v>
      </c>
      <c r="L8695" s="1">
        <f t="shared" si="271"/>
        <v>0.25045562492297729</v>
      </c>
    </row>
    <row r="8696" spans="1:12" x14ac:dyDescent="0.3">
      <c r="A8696">
        <v>208695</v>
      </c>
      <c r="B8696" s="2">
        <v>45794</v>
      </c>
      <c r="C8696" t="s">
        <v>11</v>
      </c>
      <c r="D8696" t="s">
        <v>17</v>
      </c>
      <c r="E8696" t="s">
        <v>20</v>
      </c>
      <c r="F8696" t="s">
        <v>45</v>
      </c>
      <c r="G8696">
        <v>41</v>
      </c>
      <c r="H8696" s="4">
        <v>756524.11</v>
      </c>
      <c r="I8696" s="4">
        <v>480626.46</v>
      </c>
      <c r="J8696" t="s">
        <v>15</v>
      </c>
      <c r="K8696" s="4">
        <f t="shared" si="270"/>
        <v>275897.64999999997</v>
      </c>
      <c r="L8696" s="1">
        <f t="shared" si="271"/>
        <v>0.36469115306847255</v>
      </c>
    </row>
    <row r="8697" spans="1:12" x14ac:dyDescent="0.3">
      <c r="A8697">
        <v>208696</v>
      </c>
      <c r="B8697" s="2">
        <v>45925</v>
      </c>
      <c r="C8697" t="s">
        <v>31</v>
      </c>
      <c r="D8697" t="s">
        <v>34</v>
      </c>
      <c r="E8697" t="s">
        <v>13</v>
      </c>
      <c r="F8697" t="s">
        <v>18</v>
      </c>
      <c r="G8697">
        <v>31</v>
      </c>
      <c r="H8697" s="4">
        <v>1309419.1200000001</v>
      </c>
      <c r="I8697" s="4">
        <v>891466.49</v>
      </c>
      <c r="J8697" t="s">
        <v>24</v>
      </c>
      <c r="K8697" s="4">
        <f t="shared" si="270"/>
        <v>417952.63000000012</v>
      </c>
      <c r="L8697" s="1">
        <f t="shared" si="271"/>
        <v>0.31918934405051308</v>
      </c>
    </row>
    <row r="8698" spans="1:12" x14ac:dyDescent="0.3">
      <c r="A8698">
        <v>208697</v>
      </c>
      <c r="B8698" s="2">
        <v>45331</v>
      </c>
      <c r="C8698" t="s">
        <v>26</v>
      </c>
      <c r="D8698" t="s">
        <v>32</v>
      </c>
      <c r="E8698" t="s">
        <v>13</v>
      </c>
      <c r="F8698" t="s">
        <v>14</v>
      </c>
      <c r="G8698">
        <v>16</v>
      </c>
      <c r="H8698" s="4">
        <v>625508.17000000004</v>
      </c>
      <c r="I8698" s="4">
        <v>433925.95</v>
      </c>
      <c r="J8698" t="s">
        <v>24</v>
      </c>
      <c r="K8698" s="4">
        <f t="shared" si="270"/>
        <v>191582.22000000003</v>
      </c>
      <c r="L8698" s="1">
        <f t="shared" si="271"/>
        <v>0.30628252225706343</v>
      </c>
    </row>
    <row r="8699" spans="1:12" x14ac:dyDescent="0.3">
      <c r="A8699">
        <v>208698</v>
      </c>
      <c r="B8699" s="2">
        <v>45340</v>
      </c>
      <c r="C8699" t="s">
        <v>31</v>
      </c>
      <c r="D8699" t="s">
        <v>12</v>
      </c>
      <c r="E8699" t="s">
        <v>20</v>
      </c>
      <c r="F8699" t="s">
        <v>45</v>
      </c>
      <c r="G8699">
        <v>42</v>
      </c>
      <c r="H8699" s="4">
        <v>1595625.84</v>
      </c>
      <c r="I8699" s="4">
        <v>1171053.74</v>
      </c>
      <c r="J8699" t="s">
        <v>15</v>
      </c>
      <c r="K8699" s="4">
        <f t="shared" si="270"/>
        <v>424572.10000000009</v>
      </c>
      <c r="L8699" s="1">
        <f t="shared" si="271"/>
        <v>0.26608499897444632</v>
      </c>
    </row>
    <row r="8700" spans="1:12" x14ac:dyDescent="0.3">
      <c r="A8700">
        <v>208699</v>
      </c>
      <c r="B8700" s="2">
        <v>45438</v>
      </c>
      <c r="C8700" t="s">
        <v>38</v>
      </c>
      <c r="D8700" t="s">
        <v>51</v>
      </c>
      <c r="E8700" t="s">
        <v>28</v>
      </c>
      <c r="F8700" t="s">
        <v>29</v>
      </c>
      <c r="G8700">
        <v>7</v>
      </c>
      <c r="H8700" s="4">
        <v>350244.24</v>
      </c>
      <c r="I8700" s="4">
        <v>249437.51</v>
      </c>
      <c r="J8700" t="s">
        <v>24</v>
      </c>
      <c r="K8700" s="4">
        <f t="shared" si="270"/>
        <v>100806.72999999998</v>
      </c>
      <c r="L8700" s="1">
        <f t="shared" si="271"/>
        <v>0.28781838068200633</v>
      </c>
    </row>
    <row r="8701" spans="1:12" x14ac:dyDescent="0.3">
      <c r="A8701">
        <v>208700</v>
      </c>
      <c r="B8701" s="2">
        <v>45814</v>
      </c>
      <c r="C8701" t="s">
        <v>31</v>
      </c>
      <c r="D8701" t="s">
        <v>51</v>
      </c>
      <c r="E8701" t="s">
        <v>20</v>
      </c>
      <c r="F8701" t="s">
        <v>21</v>
      </c>
      <c r="G8701">
        <v>6</v>
      </c>
      <c r="H8701" s="4">
        <v>224424.37</v>
      </c>
      <c r="I8701" s="4">
        <v>188450.15</v>
      </c>
      <c r="J8701" t="s">
        <v>24</v>
      </c>
      <c r="K8701" s="4">
        <f t="shared" si="270"/>
        <v>35974.22</v>
      </c>
      <c r="L8701" s="1">
        <f t="shared" si="271"/>
        <v>0.16029551514392132</v>
      </c>
    </row>
    <row r="8702" spans="1:12" x14ac:dyDescent="0.3">
      <c r="A8702">
        <v>208701</v>
      </c>
      <c r="B8702" s="2">
        <v>45914</v>
      </c>
      <c r="C8702" t="s">
        <v>11</v>
      </c>
      <c r="D8702" t="s">
        <v>17</v>
      </c>
      <c r="E8702" t="s">
        <v>20</v>
      </c>
      <c r="F8702" t="s">
        <v>45</v>
      </c>
      <c r="G8702">
        <v>50</v>
      </c>
      <c r="H8702" s="4">
        <v>379486.99</v>
      </c>
      <c r="I8702" s="4">
        <v>229731.29</v>
      </c>
      <c r="J8702" t="s">
        <v>15</v>
      </c>
      <c r="K8702" s="4">
        <f t="shared" si="270"/>
        <v>149755.69999999998</v>
      </c>
      <c r="L8702" s="1">
        <f t="shared" si="271"/>
        <v>0.39462670380346898</v>
      </c>
    </row>
    <row r="8703" spans="1:12" x14ac:dyDescent="0.3">
      <c r="A8703">
        <v>208702</v>
      </c>
      <c r="B8703" s="2">
        <v>45608</v>
      </c>
      <c r="C8703" t="s">
        <v>26</v>
      </c>
      <c r="D8703" t="s">
        <v>17</v>
      </c>
      <c r="E8703" t="s">
        <v>28</v>
      </c>
      <c r="F8703" t="s">
        <v>39</v>
      </c>
      <c r="G8703">
        <v>26</v>
      </c>
      <c r="H8703" s="4">
        <v>1137383.58</v>
      </c>
      <c r="I8703" s="4">
        <v>823444.98</v>
      </c>
      <c r="J8703" t="s">
        <v>24</v>
      </c>
      <c r="K8703" s="4">
        <f t="shared" si="270"/>
        <v>313938.60000000009</v>
      </c>
      <c r="L8703" s="1">
        <f t="shared" si="271"/>
        <v>0.27601822772929435</v>
      </c>
    </row>
    <row r="8704" spans="1:12" x14ac:dyDescent="0.3">
      <c r="A8704">
        <v>208703</v>
      </c>
      <c r="B8704" s="2">
        <v>45987</v>
      </c>
      <c r="C8704" t="s">
        <v>31</v>
      </c>
      <c r="D8704" t="s">
        <v>27</v>
      </c>
      <c r="E8704" t="s">
        <v>28</v>
      </c>
      <c r="F8704" t="s">
        <v>39</v>
      </c>
      <c r="G8704">
        <v>7</v>
      </c>
      <c r="H8704" s="4">
        <v>173655.37</v>
      </c>
      <c r="I8704" s="4">
        <v>105485.46</v>
      </c>
      <c r="J8704" t="s">
        <v>15</v>
      </c>
      <c r="K8704" s="4">
        <f t="shared" si="270"/>
        <v>68169.909999999989</v>
      </c>
      <c r="L8704" s="1">
        <f t="shared" si="271"/>
        <v>0.39255860616346039</v>
      </c>
    </row>
    <row r="8705" spans="1:12" x14ac:dyDescent="0.3">
      <c r="A8705">
        <v>208704</v>
      </c>
      <c r="B8705" s="2">
        <v>45423</v>
      </c>
      <c r="C8705" t="s">
        <v>31</v>
      </c>
      <c r="D8705" t="s">
        <v>12</v>
      </c>
      <c r="E8705" t="s">
        <v>28</v>
      </c>
      <c r="F8705" t="s">
        <v>39</v>
      </c>
      <c r="G8705">
        <v>42</v>
      </c>
      <c r="H8705" s="4">
        <v>375234.84</v>
      </c>
      <c r="I8705" s="4">
        <v>290651.76</v>
      </c>
      <c r="J8705" t="s">
        <v>15</v>
      </c>
      <c r="K8705" s="4">
        <f t="shared" si="270"/>
        <v>84583.080000000016</v>
      </c>
      <c r="L8705" s="1">
        <f t="shared" si="271"/>
        <v>0.22541371691391984</v>
      </c>
    </row>
    <row r="8706" spans="1:12" x14ac:dyDescent="0.3">
      <c r="A8706">
        <v>208705</v>
      </c>
      <c r="B8706" s="2">
        <v>45439</v>
      </c>
      <c r="C8706" t="s">
        <v>26</v>
      </c>
      <c r="D8706" t="s">
        <v>51</v>
      </c>
      <c r="E8706" t="s">
        <v>13</v>
      </c>
      <c r="F8706" t="s">
        <v>14</v>
      </c>
      <c r="G8706">
        <v>38</v>
      </c>
      <c r="H8706" s="4">
        <v>2094783.36</v>
      </c>
      <c r="I8706" s="4">
        <v>1757158.42</v>
      </c>
      <c r="J8706" t="s">
        <v>15</v>
      </c>
      <c r="K8706" s="4">
        <f t="shared" si="270"/>
        <v>337624.94000000018</v>
      </c>
      <c r="L8706" s="1">
        <f t="shared" si="271"/>
        <v>0.16117415597572829</v>
      </c>
    </row>
    <row r="8707" spans="1:12" x14ac:dyDescent="0.3">
      <c r="A8707">
        <v>208706</v>
      </c>
      <c r="B8707" s="2">
        <v>45601</v>
      </c>
      <c r="C8707" t="s">
        <v>31</v>
      </c>
      <c r="D8707" t="s">
        <v>34</v>
      </c>
      <c r="E8707" t="s">
        <v>13</v>
      </c>
      <c r="F8707" t="s">
        <v>14</v>
      </c>
      <c r="G8707">
        <v>40</v>
      </c>
      <c r="H8707" s="4">
        <v>1353615.92</v>
      </c>
      <c r="I8707" s="4">
        <v>1079523.77</v>
      </c>
      <c r="J8707" t="s">
        <v>15</v>
      </c>
      <c r="K8707" s="4">
        <f t="shared" ref="K8707:K8770" si="272">H8707-I8707</f>
        <v>274092.14999999991</v>
      </c>
      <c r="L8707" s="1">
        <f t="shared" ref="L8707:L8770" si="273">K8707/H8707</f>
        <v>0.20248886404941213</v>
      </c>
    </row>
    <row r="8708" spans="1:12" x14ac:dyDescent="0.3">
      <c r="A8708">
        <v>208707</v>
      </c>
      <c r="B8708" s="2">
        <v>45826</v>
      </c>
      <c r="C8708" t="s">
        <v>26</v>
      </c>
      <c r="D8708" t="s">
        <v>51</v>
      </c>
      <c r="E8708" t="s">
        <v>28</v>
      </c>
      <c r="F8708" t="s">
        <v>78</v>
      </c>
      <c r="G8708">
        <v>1</v>
      </c>
      <c r="H8708" s="4">
        <v>3937.78</v>
      </c>
      <c r="I8708" s="4">
        <v>2657.95</v>
      </c>
      <c r="J8708" t="s">
        <v>15</v>
      </c>
      <c r="K8708" s="4">
        <f t="shared" si="272"/>
        <v>1279.8300000000004</v>
      </c>
      <c r="L8708" s="1">
        <f t="shared" si="273"/>
        <v>0.32501307843505739</v>
      </c>
    </row>
    <row r="8709" spans="1:12" x14ac:dyDescent="0.3">
      <c r="A8709">
        <v>208708</v>
      </c>
      <c r="B8709" s="2">
        <v>45682</v>
      </c>
      <c r="C8709" t="s">
        <v>31</v>
      </c>
      <c r="D8709" t="s">
        <v>17</v>
      </c>
      <c r="E8709" t="s">
        <v>28</v>
      </c>
      <c r="F8709" t="s">
        <v>39</v>
      </c>
      <c r="G8709">
        <v>12</v>
      </c>
      <c r="H8709" s="4">
        <v>590888.76</v>
      </c>
      <c r="I8709" s="4">
        <v>477892.16</v>
      </c>
      <c r="J8709" t="s">
        <v>24</v>
      </c>
      <c r="K8709" s="4">
        <f t="shared" si="272"/>
        <v>112996.60000000003</v>
      </c>
      <c r="L8709" s="1">
        <f t="shared" si="273"/>
        <v>0.19123159492829078</v>
      </c>
    </row>
    <row r="8710" spans="1:12" x14ac:dyDescent="0.3">
      <c r="A8710">
        <v>208709</v>
      </c>
      <c r="B8710" s="2">
        <v>45469</v>
      </c>
      <c r="C8710" t="s">
        <v>38</v>
      </c>
      <c r="D8710" t="s">
        <v>17</v>
      </c>
      <c r="E8710" t="s">
        <v>28</v>
      </c>
      <c r="F8710" t="s">
        <v>29</v>
      </c>
      <c r="G8710">
        <v>9</v>
      </c>
      <c r="H8710" s="4">
        <v>255198.65</v>
      </c>
      <c r="I8710" s="4">
        <v>213240.79</v>
      </c>
      <c r="J8710" t="s">
        <v>24</v>
      </c>
      <c r="K8710" s="4">
        <f t="shared" si="272"/>
        <v>41957.859999999986</v>
      </c>
      <c r="L8710" s="1">
        <f t="shared" si="273"/>
        <v>0.16441254685320628</v>
      </c>
    </row>
    <row r="8711" spans="1:12" x14ac:dyDescent="0.3">
      <c r="A8711">
        <v>208710</v>
      </c>
      <c r="B8711" s="2">
        <v>45502</v>
      </c>
      <c r="C8711" t="s">
        <v>38</v>
      </c>
      <c r="D8711" t="s">
        <v>12</v>
      </c>
      <c r="E8711" t="s">
        <v>20</v>
      </c>
      <c r="F8711" t="s">
        <v>45</v>
      </c>
      <c r="G8711">
        <v>46</v>
      </c>
      <c r="H8711" s="4">
        <v>2508146.9700000002</v>
      </c>
      <c r="I8711" s="4">
        <v>1910122.27</v>
      </c>
      <c r="J8711" t="s">
        <v>15</v>
      </c>
      <c r="K8711" s="4">
        <f t="shared" si="272"/>
        <v>598024.70000000019</v>
      </c>
      <c r="L8711" s="1">
        <f t="shared" si="273"/>
        <v>0.23843287779902314</v>
      </c>
    </row>
    <row r="8712" spans="1:12" x14ac:dyDescent="0.3">
      <c r="A8712">
        <v>208711</v>
      </c>
      <c r="B8712" s="2">
        <v>45493</v>
      </c>
      <c r="C8712" t="s">
        <v>26</v>
      </c>
      <c r="D8712" t="s">
        <v>32</v>
      </c>
      <c r="E8712" t="s">
        <v>20</v>
      </c>
      <c r="F8712" t="s">
        <v>45</v>
      </c>
      <c r="G8712">
        <v>19</v>
      </c>
      <c r="H8712" s="4">
        <v>970550.26</v>
      </c>
      <c r="I8712" s="4">
        <v>676664.18</v>
      </c>
      <c r="J8712" t="s">
        <v>24</v>
      </c>
      <c r="K8712" s="4">
        <f t="shared" si="272"/>
        <v>293886.07999999996</v>
      </c>
      <c r="L8712" s="1">
        <f t="shared" si="273"/>
        <v>0.30280356629856547</v>
      </c>
    </row>
    <row r="8713" spans="1:12" x14ac:dyDescent="0.3">
      <c r="A8713">
        <v>208712</v>
      </c>
      <c r="B8713" s="2">
        <v>45865</v>
      </c>
      <c r="C8713" t="s">
        <v>26</v>
      </c>
      <c r="D8713" t="s">
        <v>32</v>
      </c>
      <c r="E8713" t="s">
        <v>20</v>
      </c>
      <c r="F8713" t="s">
        <v>23</v>
      </c>
      <c r="G8713">
        <v>8</v>
      </c>
      <c r="H8713" s="4">
        <v>239199.32</v>
      </c>
      <c r="I8713" s="4">
        <v>154706.79</v>
      </c>
      <c r="J8713" t="s">
        <v>24</v>
      </c>
      <c r="K8713" s="4">
        <f t="shared" si="272"/>
        <v>84492.53</v>
      </c>
      <c r="L8713" s="1">
        <f t="shared" si="273"/>
        <v>0.35323064463561182</v>
      </c>
    </row>
    <row r="8714" spans="1:12" x14ac:dyDescent="0.3">
      <c r="A8714">
        <v>208713</v>
      </c>
      <c r="B8714" s="2">
        <v>45769</v>
      </c>
      <c r="C8714" t="s">
        <v>26</v>
      </c>
      <c r="D8714" t="s">
        <v>12</v>
      </c>
      <c r="E8714" t="s">
        <v>20</v>
      </c>
      <c r="F8714" t="s">
        <v>23</v>
      </c>
      <c r="G8714">
        <v>40</v>
      </c>
      <c r="H8714" s="4">
        <v>1161521.0900000001</v>
      </c>
      <c r="I8714" s="4">
        <v>717911.68</v>
      </c>
      <c r="J8714" t="s">
        <v>24</v>
      </c>
      <c r="K8714" s="4">
        <f t="shared" si="272"/>
        <v>443609.41000000003</v>
      </c>
      <c r="L8714" s="1">
        <f t="shared" si="273"/>
        <v>0.38192109796301676</v>
      </c>
    </row>
    <row r="8715" spans="1:12" x14ac:dyDescent="0.3">
      <c r="A8715">
        <v>208714</v>
      </c>
      <c r="B8715" s="2">
        <v>45611</v>
      </c>
      <c r="C8715" t="s">
        <v>38</v>
      </c>
      <c r="D8715" t="s">
        <v>17</v>
      </c>
      <c r="E8715" t="s">
        <v>20</v>
      </c>
      <c r="F8715" t="s">
        <v>23</v>
      </c>
      <c r="G8715">
        <v>1</v>
      </c>
      <c r="H8715" s="4">
        <v>39771.550000000003</v>
      </c>
      <c r="I8715" s="4">
        <v>30845.94</v>
      </c>
      <c r="J8715" t="s">
        <v>15</v>
      </c>
      <c r="K8715" s="4">
        <f t="shared" si="272"/>
        <v>8925.6100000000042</v>
      </c>
      <c r="L8715" s="1">
        <f t="shared" si="273"/>
        <v>0.22442198003346622</v>
      </c>
    </row>
    <row r="8716" spans="1:12" x14ac:dyDescent="0.3">
      <c r="A8716">
        <v>208715</v>
      </c>
      <c r="B8716" s="2">
        <v>45916</v>
      </c>
      <c r="C8716" t="s">
        <v>11</v>
      </c>
      <c r="D8716" t="s">
        <v>27</v>
      </c>
      <c r="E8716" t="s">
        <v>13</v>
      </c>
      <c r="F8716" t="s">
        <v>36</v>
      </c>
      <c r="G8716">
        <v>47</v>
      </c>
      <c r="H8716" s="4">
        <v>2155185.92</v>
      </c>
      <c r="I8716" s="4">
        <v>1504570.77</v>
      </c>
      <c r="J8716" t="s">
        <v>24</v>
      </c>
      <c r="K8716" s="4">
        <f t="shared" si="272"/>
        <v>650615.14999999991</v>
      </c>
      <c r="L8716" s="1">
        <f t="shared" si="273"/>
        <v>0.30188353773209503</v>
      </c>
    </row>
    <row r="8717" spans="1:12" x14ac:dyDescent="0.3">
      <c r="A8717">
        <v>208716</v>
      </c>
      <c r="B8717" s="2">
        <v>45871</v>
      </c>
      <c r="C8717" t="s">
        <v>31</v>
      </c>
      <c r="D8717" t="s">
        <v>51</v>
      </c>
      <c r="E8717" t="s">
        <v>20</v>
      </c>
      <c r="F8717" t="s">
        <v>21</v>
      </c>
      <c r="G8717">
        <v>48</v>
      </c>
      <c r="H8717" s="4">
        <v>677844.9</v>
      </c>
      <c r="I8717" s="4">
        <v>459874.31</v>
      </c>
      <c r="J8717" t="s">
        <v>24</v>
      </c>
      <c r="K8717" s="4">
        <f t="shared" si="272"/>
        <v>217970.59000000003</v>
      </c>
      <c r="L8717" s="1">
        <f t="shared" si="273"/>
        <v>0.32156410706933108</v>
      </c>
    </row>
    <row r="8718" spans="1:12" x14ac:dyDescent="0.3">
      <c r="A8718">
        <v>208717</v>
      </c>
      <c r="B8718" s="2">
        <v>45543</v>
      </c>
      <c r="C8718" t="s">
        <v>38</v>
      </c>
      <c r="D8718" t="s">
        <v>51</v>
      </c>
      <c r="E8718" t="s">
        <v>20</v>
      </c>
      <c r="F8718" t="s">
        <v>45</v>
      </c>
      <c r="G8718">
        <v>16</v>
      </c>
      <c r="H8718" s="4">
        <v>319276.15000000002</v>
      </c>
      <c r="I8718" s="4">
        <v>215594.27</v>
      </c>
      <c r="J8718" t="s">
        <v>24</v>
      </c>
      <c r="K8718" s="4">
        <f t="shared" si="272"/>
        <v>103681.88000000003</v>
      </c>
      <c r="L8718" s="1">
        <f t="shared" si="273"/>
        <v>0.32474044804160918</v>
      </c>
    </row>
    <row r="8719" spans="1:12" x14ac:dyDescent="0.3">
      <c r="A8719">
        <v>208718</v>
      </c>
      <c r="B8719" s="2">
        <v>45344</v>
      </c>
      <c r="C8719" t="s">
        <v>31</v>
      </c>
      <c r="D8719" t="s">
        <v>27</v>
      </c>
      <c r="E8719" t="s">
        <v>28</v>
      </c>
      <c r="F8719" t="s">
        <v>78</v>
      </c>
      <c r="G8719">
        <v>5</v>
      </c>
      <c r="H8719" s="4">
        <v>29373.79</v>
      </c>
      <c r="I8719" s="4">
        <v>24900.3</v>
      </c>
      <c r="J8719" t="s">
        <v>15</v>
      </c>
      <c r="K8719" s="4">
        <f t="shared" si="272"/>
        <v>4473.4900000000016</v>
      </c>
      <c r="L8719" s="1">
        <f t="shared" si="273"/>
        <v>0.15229529454660096</v>
      </c>
    </row>
    <row r="8720" spans="1:12" x14ac:dyDescent="0.3">
      <c r="A8720">
        <v>208719</v>
      </c>
      <c r="B8720" s="2">
        <v>45781</v>
      </c>
      <c r="C8720" t="s">
        <v>38</v>
      </c>
      <c r="D8720" t="s">
        <v>34</v>
      </c>
      <c r="E8720" t="s">
        <v>13</v>
      </c>
      <c r="F8720" t="s">
        <v>14</v>
      </c>
      <c r="G8720">
        <v>32</v>
      </c>
      <c r="H8720" s="4">
        <v>1836354.12</v>
      </c>
      <c r="I8720" s="4">
        <v>1222908.27</v>
      </c>
      <c r="J8720" t="s">
        <v>15</v>
      </c>
      <c r="K8720" s="4">
        <f t="shared" si="272"/>
        <v>613445.85000000009</v>
      </c>
      <c r="L8720" s="1">
        <f t="shared" si="273"/>
        <v>0.33405640193188885</v>
      </c>
    </row>
    <row r="8721" spans="1:12" x14ac:dyDescent="0.3">
      <c r="A8721">
        <v>208720</v>
      </c>
      <c r="B8721" s="2">
        <v>45820</v>
      </c>
      <c r="C8721" t="s">
        <v>11</v>
      </c>
      <c r="D8721" t="s">
        <v>12</v>
      </c>
      <c r="E8721" t="s">
        <v>20</v>
      </c>
      <c r="F8721" t="s">
        <v>23</v>
      </c>
      <c r="G8721">
        <v>43</v>
      </c>
      <c r="H8721" s="4">
        <v>451219.66</v>
      </c>
      <c r="I8721" s="4">
        <v>291959.46999999997</v>
      </c>
      <c r="J8721" t="s">
        <v>15</v>
      </c>
      <c r="K8721" s="4">
        <f t="shared" si="272"/>
        <v>159260.19</v>
      </c>
      <c r="L8721" s="1">
        <f t="shared" si="273"/>
        <v>0.35295490005909763</v>
      </c>
    </row>
    <row r="8722" spans="1:12" x14ac:dyDescent="0.3">
      <c r="A8722">
        <v>208721</v>
      </c>
      <c r="B8722" s="2">
        <v>45965</v>
      </c>
      <c r="C8722" t="s">
        <v>31</v>
      </c>
      <c r="D8722" t="s">
        <v>51</v>
      </c>
      <c r="E8722" t="s">
        <v>28</v>
      </c>
      <c r="F8722" t="s">
        <v>39</v>
      </c>
      <c r="G8722">
        <v>35</v>
      </c>
      <c r="H8722" s="4">
        <v>1275326.8799999999</v>
      </c>
      <c r="I8722" s="4">
        <v>1057973.55</v>
      </c>
      <c r="J8722" t="s">
        <v>24</v>
      </c>
      <c r="K8722" s="4">
        <f t="shared" si="272"/>
        <v>217353.32999999984</v>
      </c>
      <c r="L8722" s="1">
        <f t="shared" si="273"/>
        <v>0.17042950588479705</v>
      </c>
    </row>
    <row r="8723" spans="1:12" x14ac:dyDescent="0.3">
      <c r="A8723">
        <v>208722</v>
      </c>
      <c r="B8723" s="2">
        <v>45937</v>
      </c>
      <c r="C8723" t="s">
        <v>26</v>
      </c>
      <c r="D8723" t="s">
        <v>32</v>
      </c>
      <c r="E8723" t="s">
        <v>28</v>
      </c>
      <c r="F8723" t="s">
        <v>29</v>
      </c>
      <c r="G8723">
        <v>8</v>
      </c>
      <c r="H8723" s="4">
        <v>146167.54</v>
      </c>
      <c r="I8723" s="4">
        <v>121932.62</v>
      </c>
      <c r="J8723" t="s">
        <v>24</v>
      </c>
      <c r="K8723" s="4">
        <f t="shared" si="272"/>
        <v>24234.920000000013</v>
      </c>
      <c r="L8723" s="1">
        <f t="shared" si="273"/>
        <v>0.16580233887770165</v>
      </c>
    </row>
    <row r="8724" spans="1:12" x14ac:dyDescent="0.3">
      <c r="A8724">
        <v>208723</v>
      </c>
      <c r="B8724" s="2">
        <v>46020</v>
      </c>
      <c r="C8724" t="s">
        <v>26</v>
      </c>
      <c r="D8724" t="s">
        <v>27</v>
      </c>
      <c r="E8724" t="s">
        <v>20</v>
      </c>
      <c r="F8724" t="s">
        <v>45</v>
      </c>
      <c r="G8724">
        <v>10</v>
      </c>
      <c r="H8724" s="4">
        <v>10517.95</v>
      </c>
      <c r="I8724" s="4">
        <v>8277.2900000000009</v>
      </c>
      <c r="J8724" t="s">
        <v>15</v>
      </c>
      <c r="K8724" s="4">
        <f t="shared" si="272"/>
        <v>2240.66</v>
      </c>
      <c r="L8724" s="1">
        <f t="shared" si="273"/>
        <v>0.2130320071877124</v>
      </c>
    </row>
    <row r="8725" spans="1:12" x14ac:dyDescent="0.3">
      <c r="A8725">
        <v>208724</v>
      </c>
      <c r="B8725" s="2">
        <v>45537</v>
      </c>
      <c r="C8725" t="s">
        <v>11</v>
      </c>
      <c r="D8725" t="s">
        <v>17</v>
      </c>
      <c r="E8725" t="s">
        <v>20</v>
      </c>
      <c r="F8725" t="s">
        <v>21</v>
      </c>
      <c r="G8725">
        <v>39</v>
      </c>
      <c r="H8725" s="4">
        <v>1725562.13</v>
      </c>
      <c r="I8725" s="4">
        <v>1461951.57</v>
      </c>
      <c r="J8725" t="s">
        <v>24</v>
      </c>
      <c r="K8725" s="4">
        <f t="shared" si="272"/>
        <v>263610.55999999982</v>
      </c>
      <c r="L8725" s="1">
        <f t="shared" si="273"/>
        <v>0.15276793307929157</v>
      </c>
    </row>
    <row r="8726" spans="1:12" x14ac:dyDescent="0.3">
      <c r="A8726">
        <v>208725</v>
      </c>
      <c r="B8726" s="2">
        <v>45599</v>
      </c>
      <c r="C8726" t="s">
        <v>26</v>
      </c>
      <c r="D8726" t="s">
        <v>17</v>
      </c>
      <c r="E8726" t="s">
        <v>28</v>
      </c>
      <c r="F8726" t="s">
        <v>78</v>
      </c>
      <c r="G8726">
        <v>15</v>
      </c>
      <c r="H8726" s="4">
        <v>428245.31</v>
      </c>
      <c r="I8726" s="4">
        <v>357583.82</v>
      </c>
      <c r="J8726" t="s">
        <v>24</v>
      </c>
      <c r="K8726" s="4">
        <f t="shared" si="272"/>
        <v>70661.489999999991</v>
      </c>
      <c r="L8726" s="1">
        <f t="shared" si="273"/>
        <v>0.16500236745149641</v>
      </c>
    </row>
    <row r="8727" spans="1:12" x14ac:dyDescent="0.3">
      <c r="A8727">
        <v>208726</v>
      </c>
      <c r="B8727" s="2">
        <v>45707</v>
      </c>
      <c r="C8727" t="s">
        <v>11</v>
      </c>
      <c r="D8727" t="s">
        <v>32</v>
      </c>
      <c r="E8727" t="s">
        <v>28</v>
      </c>
      <c r="F8727" t="s">
        <v>39</v>
      </c>
      <c r="G8727">
        <v>7</v>
      </c>
      <c r="H8727" s="4">
        <v>135105.75</v>
      </c>
      <c r="I8727" s="4">
        <v>102252.89</v>
      </c>
      <c r="J8727" t="s">
        <v>24</v>
      </c>
      <c r="K8727" s="4">
        <f t="shared" si="272"/>
        <v>32852.86</v>
      </c>
      <c r="L8727" s="1">
        <f t="shared" si="273"/>
        <v>0.24316404002050246</v>
      </c>
    </row>
    <row r="8728" spans="1:12" x14ac:dyDescent="0.3">
      <c r="A8728">
        <v>208727</v>
      </c>
      <c r="B8728" s="2">
        <v>45384</v>
      </c>
      <c r="C8728" t="s">
        <v>26</v>
      </c>
      <c r="D8728" t="s">
        <v>27</v>
      </c>
      <c r="E8728" t="s">
        <v>28</v>
      </c>
      <c r="F8728" t="s">
        <v>78</v>
      </c>
      <c r="G8728">
        <v>5</v>
      </c>
      <c r="H8728" s="4">
        <v>240117.82</v>
      </c>
      <c r="I8728" s="4">
        <v>163052.91</v>
      </c>
      <c r="J8728" t="s">
        <v>24</v>
      </c>
      <c r="K8728" s="4">
        <f t="shared" si="272"/>
        <v>77064.91</v>
      </c>
      <c r="L8728" s="1">
        <f t="shared" si="273"/>
        <v>0.32094623381138476</v>
      </c>
    </row>
    <row r="8729" spans="1:12" x14ac:dyDescent="0.3">
      <c r="A8729">
        <v>208728</v>
      </c>
      <c r="B8729" s="2">
        <v>45865</v>
      </c>
      <c r="C8729" t="s">
        <v>31</v>
      </c>
      <c r="D8729" t="s">
        <v>32</v>
      </c>
      <c r="E8729" t="s">
        <v>20</v>
      </c>
      <c r="F8729" t="s">
        <v>21</v>
      </c>
      <c r="G8729">
        <v>47</v>
      </c>
      <c r="H8729" s="4">
        <v>752063.39</v>
      </c>
      <c r="I8729" s="4">
        <v>485880.26</v>
      </c>
      <c r="J8729" t="s">
        <v>15</v>
      </c>
      <c r="K8729" s="4">
        <f t="shared" si="272"/>
        <v>266183.13</v>
      </c>
      <c r="L8729" s="1">
        <f t="shared" si="273"/>
        <v>0.35393709298893011</v>
      </c>
    </row>
    <row r="8730" spans="1:12" x14ac:dyDescent="0.3">
      <c r="A8730">
        <v>208729</v>
      </c>
      <c r="B8730" s="2">
        <v>45470</v>
      </c>
      <c r="C8730" t="s">
        <v>31</v>
      </c>
      <c r="D8730" t="s">
        <v>34</v>
      </c>
      <c r="E8730" t="s">
        <v>20</v>
      </c>
      <c r="F8730" t="s">
        <v>23</v>
      </c>
      <c r="G8730">
        <v>8</v>
      </c>
      <c r="H8730" s="4">
        <v>34424.629999999997</v>
      </c>
      <c r="I8730" s="4">
        <v>25780.18</v>
      </c>
      <c r="J8730" t="s">
        <v>24</v>
      </c>
      <c r="K8730" s="4">
        <f t="shared" si="272"/>
        <v>8644.4499999999971</v>
      </c>
      <c r="L8730" s="1">
        <f t="shared" si="273"/>
        <v>0.25111235763463535</v>
      </c>
    </row>
    <row r="8731" spans="1:12" x14ac:dyDescent="0.3">
      <c r="A8731">
        <v>208730</v>
      </c>
      <c r="B8731" s="2">
        <v>45340</v>
      </c>
      <c r="C8731" t="s">
        <v>11</v>
      </c>
      <c r="D8731" t="s">
        <v>12</v>
      </c>
      <c r="E8731" t="s">
        <v>20</v>
      </c>
      <c r="F8731" t="s">
        <v>23</v>
      </c>
      <c r="G8731">
        <v>45</v>
      </c>
      <c r="H8731" s="4">
        <v>1437301.75</v>
      </c>
      <c r="I8731" s="4">
        <v>898706.73</v>
      </c>
      <c r="J8731" t="s">
        <v>15</v>
      </c>
      <c r="K8731" s="4">
        <f t="shared" si="272"/>
        <v>538595.02</v>
      </c>
      <c r="L8731" s="1">
        <f t="shared" si="273"/>
        <v>0.37472647619054245</v>
      </c>
    </row>
    <row r="8732" spans="1:12" x14ac:dyDescent="0.3">
      <c r="A8732">
        <v>208731</v>
      </c>
      <c r="B8732" s="2">
        <v>45724</v>
      </c>
      <c r="C8732" t="s">
        <v>38</v>
      </c>
      <c r="D8732" t="s">
        <v>34</v>
      </c>
      <c r="E8732" t="s">
        <v>28</v>
      </c>
      <c r="F8732" t="s">
        <v>29</v>
      </c>
      <c r="G8732">
        <v>7</v>
      </c>
      <c r="H8732" s="4">
        <v>207195.76</v>
      </c>
      <c r="I8732" s="4">
        <v>166490.37</v>
      </c>
      <c r="J8732" t="s">
        <v>24</v>
      </c>
      <c r="K8732" s="4">
        <f t="shared" si="272"/>
        <v>40705.390000000014</v>
      </c>
      <c r="L8732" s="1">
        <f t="shared" si="273"/>
        <v>0.1964586051374797</v>
      </c>
    </row>
    <row r="8733" spans="1:12" x14ac:dyDescent="0.3">
      <c r="A8733">
        <v>208732</v>
      </c>
      <c r="B8733" s="2">
        <v>45981</v>
      </c>
      <c r="C8733" t="s">
        <v>31</v>
      </c>
      <c r="D8733" t="s">
        <v>34</v>
      </c>
      <c r="E8733" t="s">
        <v>13</v>
      </c>
      <c r="F8733" t="s">
        <v>42</v>
      </c>
      <c r="G8733">
        <v>27</v>
      </c>
      <c r="H8733" s="4">
        <v>1331624.04</v>
      </c>
      <c r="I8733" s="4">
        <v>1014539.9</v>
      </c>
      <c r="J8733" t="s">
        <v>15</v>
      </c>
      <c r="K8733" s="4">
        <f t="shared" si="272"/>
        <v>317084.14</v>
      </c>
      <c r="L8733" s="1">
        <f t="shared" si="273"/>
        <v>0.23811836560114971</v>
      </c>
    </row>
    <row r="8734" spans="1:12" x14ac:dyDescent="0.3">
      <c r="A8734">
        <v>208733</v>
      </c>
      <c r="B8734" s="2">
        <v>45527</v>
      </c>
      <c r="C8734" t="s">
        <v>31</v>
      </c>
      <c r="D8734" t="s">
        <v>34</v>
      </c>
      <c r="E8734" t="s">
        <v>28</v>
      </c>
      <c r="F8734" t="s">
        <v>78</v>
      </c>
      <c r="G8734">
        <v>33</v>
      </c>
      <c r="H8734" s="4">
        <v>608597.44999999995</v>
      </c>
      <c r="I8734" s="4">
        <v>400788.22</v>
      </c>
      <c r="J8734" t="s">
        <v>24</v>
      </c>
      <c r="K8734" s="4">
        <f t="shared" si="272"/>
        <v>207809.22999999998</v>
      </c>
      <c r="L8734" s="1">
        <f t="shared" si="273"/>
        <v>0.34145596567977732</v>
      </c>
    </row>
    <row r="8735" spans="1:12" x14ac:dyDescent="0.3">
      <c r="A8735">
        <v>208734</v>
      </c>
      <c r="B8735" s="2">
        <v>45696</v>
      </c>
      <c r="C8735" t="s">
        <v>38</v>
      </c>
      <c r="D8735" t="s">
        <v>27</v>
      </c>
      <c r="E8735" t="s">
        <v>13</v>
      </c>
      <c r="F8735" t="s">
        <v>42</v>
      </c>
      <c r="G8735">
        <v>13</v>
      </c>
      <c r="H8735" s="4">
        <v>86856.28</v>
      </c>
      <c r="I8735" s="4">
        <v>54040.44</v>
      </c>
      <c r="J8735" t="s">
        <v>24</v>
      </c>
      <c r="K8735" s="4">
        <f t="shared" si="272"/>
        <v>32815.839999999997</v>
      </c>
      <c r="L8735" s="1">
        <f t="shared" si="273"/>
        <v>0.37781770068900022</v>
      </c>
    </row>
    <row r="8736" spans="1:12" x14ac:dyDescent="0.3">
      <c r="A8736">
        <v>208735</v>
      </c>
      <c r="B8736" s="2">
        <v>45429</v>
      </c>
      <c r="C8736" t="s">
        <v>31</v>
      </c>
      <c r="D8736" t="s">
        <v>34</v>
      </c>
      <c r="E8736" t="s">
        <v>20</v>
      </c>
      <c r="F8736" t="s">
        <v>21</v>
      </c>
      <c r="G8736">
        <v>6</v>
      </c>
      <c r="H8736" s="4">
        <v>118174.88</v>
      </c>
      <c r="I8736" s="4">
        <v>96920.14</v>
      </c>
      <c r="J8736" t="s">
        <v>15</v>
      </c>
      <c r="K8736" s="4">
        <f t="shared" si="272"/>
        <v>21254.740000000005</v>
      </c>
      <c r="L8736" s="1">
        <f t="shared" si="273"/>
        <v>0.17985835906920325</v>
      </c>
    </row>
    <row r="8737" spans="1:12" x14ac:dyDescent="0.3">
      <c r="A8737">
        <v>208736</v>
      </c>
      <c r="B8737" s="2">
        <v>45351</v>
      </c>
      <c r="C8737" t="s">
        <v>11</v>
      </c>
      <c r="D8737" t="s">
        <v>12</v>
      </c>
      <c r="E8737" t="s">
        <v>28</v>
      </c>
      <c r="F8737" t="s">
        <v>29</v>
      </c>
      <c r="G8737">
        <v>32</v>
      </c>
      <c r="H8737" s="4">
        <v>1823089.07</v>
      </c>
      <c r="I8737" s="4">
        <v>1170491.03</v>
      </c>
      <c r="J8737" t="s">
        <v>15</v>
      </c>
      <c r="K8737" s="4">
        <f t="shared" si="272"/>
        <v>652598.04</v>
      </c>
      <c r="L8737" s="1">
        <f t="shared" si="273"/>
        <v>0.3579627845610418</v>
      </c>
    </row>
    <row r="8738" spans="1:12" x14ac:dyDescent="0.3">
      <c r="A8738">
        <v>208737</v>
      </c>
      <c r="B8738" s="2">
        <v>45851</v>
      </c>
      <c r="C8738" t="s">
        <v>31</v>
      </c>
      <c r="D8738" t="s">
        <v>17</v>
      </c>
      <c r="E8738" t="s">
        <v>28</v>
      </c>
      <c r="F8738" t="s">
        <v>29</v>
      </c>
      <c r="G8738">
        <v>49</v>
      </c>
      <c r="H8738" s="4">
        <v>159100.37</v>
      </c>
      <c r="I8738" s="4">
        <v>108377.76</v>
      </c>
      <c r="J8738" t="s">
        <v>24</v>
      </c>
      <c r="K8738" s="4">
        <f t="shared" si="272"/>
        <v>50722.61</v>
      </c>
      <c r="L8738" s="1">
        <f t="shared" si="273"/>
        <v>0.31880887517734874</v>
      </c>
    </row>
    <row r="8739" spans="1:12" x14ac:dyDescent="0.3">
      <c r="A8739">
        <v>208738</v>
      </c>
      <c r="B8739" s="2">
        <v>45393</v>
      </c>
      <c r="C8739" t="s">
        <v>26</v>
      </c>
      <c r="D8739" t="s">
        <v>12</v>
      </c>
      <c r="E8739" t="s">
        <v>13</v>
      </c>
      <c r="F8739" t="s">
        <v>18</v>
      </c>
      <c r="G8739">
        <v>11</v>
      </c>
      <c r="H8739" s="4">
        <v>426071.58</v>
      </c>
      <c r="I8739" s="4">
        <v>285855.8</v>
      </c>
      <c r="J8739" t="s">
        <v>24</v>
      </c>
      <c r="K8739" s="4">
        <f t="shared" si="272"/>
        <v>140215.78000000003</v>
      </c>
      <c r="L8739" s="1">
        <f t="shared" si="273"/>
        <v>0.32908972712988749</v>
      </c>
    </row>
    <row r="8740" spans="1:12" x14ac:dyDescent="0.3">
      <c r="A8740">
        <v>208739</v>
      </c>
      <c r="B8740" s="2">
        <v>45981</v>
      </c>
      <c r="C8740" t="s">
        <v>31</v>
      </c>
      <c r="D8740" t="s">
        <v>34</v>
      </c>
      <c r="E8740" t="s">
        <v>28</v>
      </c>
      <c r="F8740" t="s">
        <v>78</v>
      </c>
      <c r="G8740">
        <v>36</v>
      </c>
      <c r="H8740" s="4">
        <v>637393.38</v>
      </c>
      <c r="I8740" s="4">
        <v>428114.99</v>
      </c>
      <c r="J8740" t="s">
        <v>15</v>
      </c>
      <c r="K8740" s="4">
        <f t="shared" si="272"/>
        <v>209278.39</v>
      </c>
      <c r="L8740" s="1">
        <f t="shared" si="273"/>
        <v>0.32833474047063371</v>
      </c>
    </row>
    <row r="8741" spans="1:12" x14ac:dyDescent="0.3">
      <c r="A8741">
        <v>208740</v>
      </c>
      <c r="B8741" s="2">
        <v>46002</v>
      </c>
      <c r="C8741" t="s">
        <v>38</v>
      </c>
      <c r="D8741" t="s">
        <v>51</v>
      </c>
      <c r="E8741" t="s">
        <v>20</v>
      </c>
      <c r="F8741" t="s">
        <v>45</v>
      </c>
      <c r="G8741">
        <v>25</v>
      </c>
      <c r="H8741" s="4">
        <v>596083.25</v>
      </c>
      <c r="I8741" s="4">
        <v>360358.05</v>
      </c>
      <c r="J8741" t="s">
        <v>24</v>
      </c>
      <c r="K8741" s="4">
        <f t="shared" si="272"/>
        <v>235725.2</v>
      </c>
      <c r="L8741" s="1">
        <f t="shared" si="273"/>
        <v>0.39545684264739867</v>
      </c>
    </row>
    <row r="8742" spans="1:12" x14ac:dyDescent="0.3">
      <c r="A8742">
        <v>208741</v>
      </c>
      <c r="B8742" s="2">
        <v>45332</v>
      </c>
      <c r="C8742" t="s">
        <v>26</v>
      </c>
      <c r="D8742" t="s">
        <v>17</v>
      </c>
      <c r="E8742" t="s">
        <v>20</v>
      </c>
      <c r="F8742" t="s">
        <v>23</v>
      </c>
      <c r="G8742">
        <v>8</v>
      </c>
      <c r="H8742" s="4">
        <v>241845.45</v>
      </c>
      <c r="I8742" s="4">
        <v>179706.17</v>
      </c>
      <c r="J8742" t="s">
        <v>24</v>
      </c>
      <c r="K8742" s="4">
        <f t="shared" si="272"/>
        <v>62139.28</v>
      </c>
      <c r="L8742" s="1">
        <f t="shared" si="273"/>
        <v>0.25693797423106368</v>
      </c>
    </row>
    <row r="8743" spans="1:12" x14ac:dyDescent="0.3">
      <c r="A8743">
        <v>208742</v>
      </c>
      <c r="B8743" s="2">
        <v>45519</v>
      </c>
      <c r="C8743" t="s">
        <v>38</v>
      </c>
      <c r="D8743" t="s">
        <v>32</v>
      </c>
      <c r="E8743" t="s">
        <v>13</v>
      </c>
      <c r="F8743" t="s">
        <v>14</v>
      </c>
      <c r="G8743">
        <v>1</v>
      </c>
      <c r="H8743" s="4">
        <v>49895.37</v>
      </c>
      <c r="I8743" s="4">
        <v>39780.800000000003</v>
      </c>
      <c r="J8743" t="s">
        <v>24</v>
      </c>
      <c r="K8743" s="4">
        <f t="shared" si="272"/>
        <v>10114.57</v>
      </c>
      <c r="L8743" s="1">
        <f t="shared" si="273"/>
        <v>0.20271560267014754</v>
      </c>
    </row>
    <row r="8744" spans="1:12" x14ac:dyDescent="0.3">
      <c r="A8744">
        <v>208743</v>
      </c>
      <c r="B8744" s="2">
        <v>45368</v>
      </c>
      <c r="C8744" t="s">
        <v>31</v>
      </c>
      <c r="D8744" t="s">
        <v>12</v>
      </c>
      <c r="E8744" t="s">
        <v>28</v>
      </c>
      <c r="F8744" t="s">
        <v>78</v>
      </c>
      <c r="G8744">
        <v>11</v>
      </c>
      <c r="H8744" s="4">
        <v>54091.43</v>
      </c>
      <c r="I8744" s="4">
        <v>41672.43</v>
      </c>
      <c r="J8744" t="s">
        <v>15</v>
      </c>
      <c r="K8744" s="4">
        <f t="shared" si="272"/>
        <v>12419</v>
      </c>
      <c r="L8744" s="1">
        <f t="shared" si="273"/>
        <v>0.22959274694715964</v>
      </c>
    </row>
    <row r="8745" spans="1:12" x14ac:dyDescent="0.3">
      <c r="A8745">
        <v>208744</v>
      </c>
      <c r="B8745" s="2">
        <v>45844</v>
      </c>
      <c r="C8745" t="s">
        <v>26</v>
      </c>
      <c r="D8745" t="s">
        <v>34</v>
      </c>
      <c r="E8745" t="s">
        <v>28</v>
      </c>
      <c r="F8745" t="s">
        <v>29</v>
      </c>
      <c r="G8745">
        <v>10</v>
      </c>
      <c r="H8745" s="4">
        <v>92464.45</v>
      </c>
      <c r="I8745" s="4">
        <v>57098.96</v>
      </c>
      <c r="J8745" t="s">
        <v>24</v>
      </c>
      <c r="K8745" s="4">
        <f t="shared" si="272"/>
        <v>35365.49</v>
      </c>
      <c r="L8745" s="1">
        <f t="shared" si="273"/>
        <v>0.38247661668890043</v>
      </c>
    </row>
    <row r="8746" spans="1:12" x14ac:dyDescent="0.3">
      <c r="A8746">
        <v>208745</v>
      </c>
      <c r="B8746" s="2">
        <v>45321</v>
      </c>
      <c r="C8746" t="s">
        <v>26</v>
      </c>
      <c r="D8746" t="s">
        <v>27</v>
      </c>
      <c r="E8746" t="s">
        <v>13</v>
      </c>
      <c r="F8746" t="s">
        <v>42</v>
      </c>
      <c r="G8746">
        <v>47</v>
      </c>
      <c r="H8746" s="4">
        <v>297277.82</v>
      </c>
      <c r="I8746" s="4">
        <v>220987.75</v>
      </c>
      <c r="J8746" t="s">
        <v>24</v>
      </c>
      <c r="K8746" s="4">
        <f t="shared" si="272"/>
        <v>76290.070000000007</v>
      </c>
      <c r="L8746" s="1">
        <f t="shared" si="273"/>
        <v>0.25662886655990685</v>
      </c>
    </row>
    <row r="8747" spans="1:12" x14ac:dyDescent="0.3">
      <c r="A8747">
        <v>208746</v>
      </c>
      <c r="B8747" s="2">
        <v>45743</v>
      </c>
      <c r="C8747" t="s">
        <v>38</v>
      </c>
      <c r="D8747" t="s">
        <v>17</v>
      </c>
      <c r="E8747" t="s">
        <v>28</v>
      </c>
      <c r="F8747" t="s">
        <v>29</v>
      </c>
      <c r="G8747">
        <v>29</v>
      </c>
      <c r="H8747" s="4">
        <v>1665563.9</v>
      </c>
      <c r="I8747" s="4">
        <v>1041537.13</v>
      </c>
      <c r="J8747" t="s">
        <v>15</v>
      </c>
      <c r="K8747" s="4">
        <f t="shared" si="272"/>
        <v>624026.7699999999</v>
      </c>
      <c r="L8747" s="1">
        <f t="shared" si="273"/>
        <v>0.37466396215720088</v>
      </c>
    </row>
    <row r="8748" spans="1:12" x14ac:dyDescent="0.3">
      <c r="A8748">
        <v>208747</v>
      </c>
      <c r="B8748" s="2">
        <v>45732</v>
      </c>
      <c r="C8748" t="s">
        <v>11</v>
      </c>
      <c r="D8748" t="s">
        <v>32</v>
      </c>
      <c r="E8748" t="s">
        <v>28</v>
      </c>
      <c r="F8748" t="s">
        <v>39</v>
      </c>
      <c r="G8748">
        <v>43</v>
      </c>
      <c r="H8748" s="4">
        <v>359939.71</v>
      </c>
      <c r="I8748" s="4">
        <v>273247.62</v>
      </c>
      <c r="J8748" t="s">
        <v>24</v>
      </c>
      <c r="K8748" s="4">
        <f t="shared" si="272"/>
        <v>86692.090000000026</v>
      </c>
      <c r="L8748" s="1">
        <f t="shared" si="273"/>
        <v>0.24085169708004717</v>
      </c>
    </row>
    <row r="8749" spans="1:12" x14ac:dyDescent="0.3">
      <c r="A8749">
        <v>208748</v>
      </c>
      <c r="B8749" s="2">
        <v>45833</v>
      </c>
      <c r="C8749" t="s">
        <v>26</v>
      </c>
      <c r="D8749" t="s">
        <v>34</v>
      </c>
      <c r="E8749" t="s">
        <v>28</v>
      </c>
      <c r="F8749" t="s">
        <v>78</v>
      </c>
      <c r="G8749">
        <v>37</v>
      </c>
      <c r="H8749" s="4">
        <v>126675.07</v>
      </c>
      <c r="I8749" s="4">
        <v>106041.18</v>
      </c>
      <c r="J8749" t="s">
        <v>15</v>
      </c>
      <c r="K8749" s="4">
        <f t="shared" si="272"/>
        <v>20633.890000000014</v>
      </c>
      <c r="L8749" s="1">
        <f t="shared" si="273"/>
        <v>0.16288832522452928</v>
      </c>
    </row>
    <row r="8750" spans="1:12" x14ac:dyDescent="0.3">
      <c r="A8750">
        <v>208749</v>
      </c>
      <c r="B8750" s="2">
        <v>45811</v>
      </c>
      <c r="C8750" t="s">
        <v>38</v>
      </c>
      <c r="D8750" t="s">
        <v>12</v>
      </c>
      <c r="E8750" t="s">
        <v>13</v>
      </c>
      <c r="F8750" t="s">
        <v>18</v>
      </c>
      <c r="G8750">
        <v>28</v>
      </c>
      <c r="H8750" s="4">
        <v>855097.49</v>
      </c>
      <c r="I8750" s="4">
        <v>526058.68999999994</v>
      </c>
      <c r="J8750" t="s">
        <v>24</v>
      </c>
      <c r="K8750" s="4">
        <f t="shared" si="272"/>
        <v>329038.80000000005</v>
      </c>
      <c r="L8750" s="1">
        <f t="shared" si="273"/>
        <v>0.38479682591513636</v>
      </c>
    </row>
    <row r="8751" spans="1:12" x14ac:dyDescent="0.3">
      <c r="A8751">
        <v>208750</v>
      </c>
      <c r="B8751" s="2">
        <v>45482</v>
      </c>
      <c r="C8751" t="s">
        <v>11</v>
      </c>
      <c r="D8751" t="s">
        <v>32</v>
      </c>
      <c r="E8751" t="s">
        <v>20</v>
      </c>
      <c r="F8751" t="s">
        <v>45</v>
      </c>
      <c r="G8751">
        <v>14</v>
      </c>
      <c r="H8751" s="4">
        <v>415273.21</v>
      </c>
      <c r="I8751" s="4">
        <v>279753.88</v>
      </c>
      <c r="J8751" t="s">
        <v>15</v>
      </c>
      <c r="K8751" s="4">
        <f t="shared" si="272"/>
        <v>135519.33000000002</v>
      </c>
      <c r="L8751" s="1">
        <f t="shared" si="273"/>
        <v>0.32633776207234755</v>
      </c>
    </row>
    <row r="8752" spans="1:12" x14ac:dyDescent="0.3">
      <c r="A8752">
        <v>208751</v>
      </c>
      <c r="B8752" s="2">
        <v>45596</v>
      </c>
      <c r="C8752" t="s">
        <v>11</v>
      </c>
      <c r="D8752" t="s">
        <v>51</v>
      </c>
      <c r="E8752" t="s">
        <v>28</v>
      </c>
      <c r="F8752" t="s">
        <v>39</v>
      </c>
      <c r="G8752">
        <v>16</v>
      </c>
      <c r="H8752" s="4">
        <v>936802.45</v>
      </c>
      <c r="I8752" s="4">
        <v>768362.74</v>
      </c>
      <c r="J8752" t="s">
        <v>15</v>
      </c>
      <c r="K8752" s="4">
        <f t="shared" si="272"/>
        <v>168439.70999999996</v>
      </c>
      <c r="L8752" s="1">
        <f t="shared" si="273"/>
        <v>0.17980280687780009</v>
      </c>
    </row>
    <row r="8753" spans="1:12" x14ac:dyDescent="0.3">
      <c r="A8753">
        <v>208752</v>
      </c>
      <c r="B8753" s="2">
        <v>45319</v>
      </c>
      <c r="C8753" t="s">
        <v>26</v>
      </c>
      <c r="D8753" t="s">
        <v>17</v>
      </c>
      <c r="E8753" t="s">
        <v>20</v>
      </c>
      <c r="F8753" t="s">
        <v>23</v>
      </c>
      <c r="G8753">
        <v>5</v>
      </c>
      <c r="H8753" s="4">
        <v>155703.91</v>
      </c>
      <c r="I8753" s="4">
        <v>94874.03</v>
      </c>
      <c r="J8753" t="s">
        <v>15</v>
      </c>
      <c r="K8753" s="4">
        <f t="shared" si="272"/>
        <v>60829.880000000005</v>
      </c>
      <c r="L8753" s="1">
        <f t="shared" si="273"/>
        <v>0.39067663747172438</v>
      </c>
    </row>
    <row r="8754" spans="1:12" x14ac:dyDescent="0.3">
      <c r="A8754">
        <v>208753</v>
      </c>
      <c r="B8754" s="2">
        <v>45617</v>
      </c>
      <c r="C8754" t="s">
        <v>11</v>
      </c>
      <c r="D8754" t="s">
        <v>27</v>
      </c>
      <c r="E8754" t="s">
        <v>20</v>
      </c>
      <c r="F8754" t="s">
        <v>45</v>
      </c>
      <c r="G8754">
        <v>14</v>
      </c>
      <c r="H8754" s="4">
        <v>237527.42</v>
      </c>
      <c r="I8754" s="4">
        <v>184246.54</v>
      </c>
      <c r="J8754" t="s">
        <v>24</v>
      </c>
      <c r="K8754" s="4">
        <f t="shared" si="272"/>
        <v>53280.880000000005</v>
      </c>
      <c r="L8754" s="1">
        <f t="shared" si="273"/>
        <v>0.22431464965181705</v>
      </c>
    </row>
    <row r="8755" spans="1:12" x14ac:dyDescent="0.3">
      <c r="A8755">
        <v>208754</v>
      </c>
      <c r="B8755" s="2">
        <v>45624</v>
      </c>
      <c r="C8755" t="s">
        <v>31</v>
      </c>
      <c r="D8755" t="s">
        <v>12</v>
      </c>
      <c r="E8755" t="s">
        <v>13</v>
      </c>
      <c r="F8755" t="s">
        <v>14</v>
      </c>
      <c r="G8755">
        <v>16</v>
      </c>
      <c r="H8755" s="4">
        <v>783601.15</v>
      </c>
      <c r="I8755" s="4">
        <v>511725.25</v>
      </c>
      <c r="J8755" t="s">
        <v>15</v>
      </c>
      <c r="K8755" s="4">
        <f t="shared" si="272"/>
        <v>271875.90000000002</v>
      </c>
      <c r="L8755" s="1">
        <f t="shared" si="273"/>
        <v>0.34695699463942853</v>
      </c>
    </row>
    <row r="8756" spans="1:12" x14ac:dyDescent="0.3">
      <c r="A8756">
        <v>208755</v>
      </c>
      <c r="B8756" s="2">
        <v>45486</v>
      </c>
      <c r="C8756" t="s">
        <v>11</v>
      </c>
      <c r="D8756" t="s">
        <v>27</v>
      </c>
      <c r="E8756" t="s">
        <v>20</v>
      </c>
      <c r="F8756" t="s">
        <v>23</v>
      </c>
      <c r="G8756">
        <v>36</v>
      </c>
      <c r="H8756" s="4">
        <v>1769695</v>
      </c>
      <c r="I8756" s="4">
        <v>1419618.47</v>
      </c>
      <c r="J8756" t="s">
        <v>24</v>
      </c>
      <c r="K8756" s="4">
        <f t="shared" si="272"/>
        <v>350076.53</v>
      </c>
      <c r="L8756" s="1">
        <f t="shared" si="273"/>
        <v>0.19781743746803829</v>
      </c>
    </row>
    <row r="8757" spans="1:12" x14ac:dyDescent="0.3">
      <c r="A8757">
        <v>208756</v>
      </c>
      <c r="B8757" s="2">
        <v>45395</v>
      </c>
      <c r="C8757" t="s">
        <v>31</v>
      </c>
      <c r="D8757" t="s">
        <v>51</v>
      </c>
      <c r="E8757" t="s">
        <v>13</v>
      </c>
      <c r="F8757" t="s">
        <v>14</v>
      </c>
      <c r="G8757">
        <v>8</v>
      </c>
      <c r="H8757" s="4">
        <v>124643.86</v>
      </c>
      <c r="I8757" s="4">
        <v>76785.48</v>
      </c>
      <c r="J8757" t="s">
        <v>15</v>
      </c>
      <c r="K8757" s="4">
        <f t="shared" si="272"/>
        <v>47858.380000000005</v>
      </c>
      <c r="L8757" s="1">
        <f t="shared" si="273"/>
        <v>0.38396099093850272</v>
      </c>
    </row>
    <row r="8758" spans="1:12" x14ac:dyDescent="0.3">
      <c r="A8758">
        <v>208757</v>
      </c>
      <c r="B8758" s="2">
        <v>45898</v>
      </c>
      <c r="C8758" t="s">
        <v>11</v>
      </c>
      <c r="D8758" t="s">
        <v>32</v>
      </c>
      <c r="E8758" t="s">
        <v>13</v>
      </c>
      <c r="F8758" t="s">
        <v>14</v>
      </c>
      <c r="G8758">
        <v>4</v>
      </c>
      <c r="H8758" s="4">
        <v>131117.44</v>
      </c>
      <c r="I8758" s="4">
        <v>84429.27</v>
      </c>
      <c r="J8758" t="s">
        <v>15</v>
      </c>
      <c r="K8758" s="4">
        <f t="shared" si="272"/>
        <v>46688.17</v>
      </c>
      <c r="L8758" s="1">
        <f t="shared" si="273"/>
        <v>0.35607902350747539</v>
      </c>
    </row>
    <row r="8759" spans="1:12" x14ac:dyDescent="0.3">
      <c r="A8759">
        <v>208758</v>
      </c>
      <c r="B8759" s="2">
        <v>45332</v>
      </c>
      <c r="C8759" t="s">
        <v>26</v>
      </c>
      <c r="D8759" t="s">
        <v>12</v>
      </c>
      <c r="E8759" t="s">
        <v>13</v>
      </c>
      <c r="F8759" t="s">
        <v>14</v>
      </c>
      <c r="G8759">
        <v>36</v>
      </c>
      <c r="H8759" s="4">
        <v>1424855.78</v>
      </c>
      <c r="I8759" s="4">
        <v>1005187.54</v>
      </c>
      <c r="J8759" t="s">
        <v>15</v>
      </c>
      <c r="K8759" s="4">
        <f t="shared" si="272"/>
        <v>419668.24</v>
      </c>
      <c r="L8759" s="1">
        <f t="shared" si="273"/>
        <v>0.29453383696138002</v>
      </c>
    </row>
    <row r="8760" spans="1:12" x14ac:dyDescent="0.3">
      <c r="A8760">
        <v>208759</v>
      </c>
      <c r="B8760" s="2">
        <v>45864</v>
      </c>
      <c r="C8760" t="s">
        <v>31</v>
      </c>
      <c r="D8760" t="s">
        <v>12</v>
      </c>
      <c r="E8760" t="s">
        <v>13</v>
      </c>
      <c r="F8760" t="s">
        <v>18</v>
      </c>
      <c r="G8760">
        <v>3</v>
      </c>
      <c r="H8760" s="4">
        <v>22652.51</v>
      </c>
      <c r="I8760" s="4">
        <v>15541.72</v>
      </c>
      <c r="J8760" t="s">
        <v>15</v>
      </c>
      <c r="K8760" s="4">
        <f t="shared" si="272"/>
        <v>7110.7899999999991</v>
      </c>
      <c r="L8760" s="1">
        <f t="shared" si="273"/>
        <v>0.31390737715158273</v>
      </c>
    </row>
    <row r="8761" spans="1:12" x14ac:dyDescent="0.3">
      <c r="A8761">
        <v>208760</v>
      </c>
      <c r="B8761" s="2">
        <v>45328</v>
      </c>
      <c r="C8761" t="s">
        <v>38</v>
      </c>
      <c r="D8761" t="s">
        <v>51</v>
      </c>
      <c r="E8761" t="s">
        <v>28</v>
      </c>
      <c r="F8761" t="s">
        <v>39</v>
      </c>
      <c r="G8761">
        <v>32</v>
      </c>
      <c r="H8761" s="4">
        <v>1598532.06</v>
      </c>
      <c r="I8761" s="4">
        <v>1302020.27</v>
      </c>
      <c r="J8761" t="s">
        <v>15</v>
      </c>
      <c r="K8761" s="4">
        <f t="shared" si="272"/>
        <v>296511.79000000004</v>
      </c>
      <c r="L8761" s="1">
        <f t="shared" si="273"/>
        <v>0.18549004891400178</v>
      </c>
    </row>
    <row r="8762" spans="1:12" x14ac:dyDescent="0.3">
      <c r="A8762">
        <v>208761</v>
      </c>
      <c r="B8762" s="2">
        <v>45809</v>
      </c>
      <c r="C8762" t="s">
        <v>31</v>
      </c>
      <c r="D8762" t="s">
        <v>27</v>
      </c>
      <c r="E8762" t="s">
        <v>20</v>
      </c>
      <c r="F8762" t="s">
        <v>45</v>
      </c>
      <c r="G8762">
        <v>10</v>
      </c>
      <c r="H8762" s="4">
        <v>301252.38</v>
      </c>
      <c r="I8762" s="4">
        <v>239996.84</v>
      </c>
      <c r="J8762" t="s">
        <v>24</v>
      </c>
      <c r="K8762" s="4">
        <f t="shared" si="272"/>
        <v>61255.540000000008</v>
      </c>
      <c r="L8762" s="1">
        <f t="shared" si="273"/>
        <v>0.20333628567515385</v>
      </c>
    </row>
    <row r="8763" spans="1:12" x14ac:dyDescent="0.3">
      <c r="A8763">
        <v>208762</v>
      </c>
      <c r="B8763" s="2">
        <v>45790</v>
      </c>
      <c r="C8763" t="s">
        <v>38</v>
      </c>
      <c r="D8763" t="s">
        <v>32</v>
      </c>
      <c r="E8763" t="s">
        <v>20</v>
      </c>
      <c r="F8763" t="s">
        <v>21</v>
      </c>
      <c r="G8763">
        <v>32</v>
      </c>
      <c r="H8763" s="4">
        <v>33389.449999999997</v>
      </c>
      <c r="I8763" s="4">
        <v>27262.1</v>
      </c>
      <c r="J8763" t="s">
        <v>15</v>
      </c>
      <c r="K8763" s="4">
        <f t="shared" si="272"/>
        <v>6127.3499999999985</v>
      </c>
      <c r="L8763" s="1">
        <f t="shared" si="273"/>
        <v>0.18351155829161603</v>
      </c>
    </row>
    <row r="8764" spans="1:12" x14ac:dyDescent="0.3">
      <c r="A8764">
        <v>208763</v>
      </c>
      <c r="B8764" s="2">
        <v>45481</v>
      </c>
      <c r="C8764" t="s">
        <v>38</v>
      </c>
      <c r="D8764" t="s">
        <v>32</v>
      </c>
      <c r="E8764" t="s">
        <v>28</v>
      </c>
      <c r="F8764" t="s">
        <v>78</v>
      </c>
      <c r="G8764">
        <v>37</v>
      </c>
      <c r="H8764" s="4">
        <v>929880.81</v>
      </c>
      <c r="I8764" s="4">
        <v>658960.31000000006</v>
      </c>
      <c r="J8764" t="s">
        <v>15</v>
      </c>
      <c r="K8764" s="4">
        <f t="shared" si="272"/>
        <v>270920.5</v>
      </c>
      <c r="L8764" s="1">
        <f t="shared" si="273"/>
        <v>0.29134970534557003</v>
      </c>
    </row>
    <row r="8765" spans="1:12" x14ac:dyDescent="0.3">
      <c r="A8765">
        <v>208764</v>
      </c>
      <c r="B8765" s="2">
        <v>45797</v>
      </c>
      <c r="C8765" t="s">
        <v>38</v>
      </c>
      <c r="D8765" t="s">
        <v>32</v>
      </c>
      <c r="E8765" t="s">
        <v>20</v>
      </c>
      <c r="F8765" t="s">
        <v>21</v>
      </c>
      <c r="G8765">
        <v>25</v>
      </c>
      <c r="H8765" s="4">
        <v>1427317.23</v>
      </c>
      <c r="I8765" s="4">
        <v>971388.67</v>
      </c>
      <c r="J8765" t="s">
        <v>24</v>
      </c>
      <c r="K8765" s="4">
        <f t="shared" si="272"/>
        <v>455928.55999999994</v>
      </c>
      <c r="L8765" s="1">
        <f t="shared" si="273"/>
        <v>0.31943043243442099</v>
      </c>
    </row>
    <row r="8766" spans="1:12" x14ac:dyDescent="0.3">
      <c r="A8766">
        <v>208765</v>
      </c>
      <c r="B8766" s="2">
        <v>45789</v>
      </c>
      <c r="C8766" t="s">
        <v>11</v>
      </c>
      <c r="D8766" t="s">
        <v>32</v>
      </c>
      <c r="E8766" t="s">
        <v>20</v>
      </c>
      <c r="F8766" t="s">
        <v>45</v>
      </c>
      <c r="G8766">
        <v>5</v>
      </c>
      <c r="H8766" s="4">
        <v>66075.34</v>
      </c>
      <c r="I8766" s="4">
        <v>53844.9</v>
      </c>
      <c r="J8766" t="s">
        <v>15</v>
      </c>
      <c r="K8766" s="4">
        <f t="shared" si="272"/>
        <v>12230.439999999995</v>
      </c>
      <c r="L8766" s="1">
        <f t="shared" si="273"/>
        <v>0.18509840433662536</v>
      </c>
    </row>
    <row r="8767" spans="1:12" x14ac:dyDescent="0.3">
      <c r="A8767">
        <v>208766</v>
      </c>
      <c r="B8767" s="2">
        <v>45689</v>
      </c>
      <c r="C8767" t="s">
        <v>38</v>
      </c>
      <c r="D8767" t="s">
        <v>12</v>
      </c>
      <c r="E8767" t="s">
        <v>28</v>
      </c>
      <c r="F8767" t="s">
        <v>78</v>
      </c>
      <c r="G8767">
        <v>8</v>
      </c>
      <c r="H8767" s="4">
        <v>185128.67</v>
      </c>
      <c r="I8767" s="4">
        <v>118759.2</v>
      </c>
      <c r="J8767" t="s">
        <v>15</v>
      </c>
      <c r="K8767" s="4">
        <f t="shared" si="272"/>
        <v>66369.470000000016</v>
      </c>
      <c r="L8767" s="1">
        <f t="shared" si="273"/>
        <v>0.3585045471347037</v>
      </c>
    </row>
    <row r="8768" spans="1:12" x14ac:dyDescent="0.3">
      <c r="A8768">
        <v>208767</v>
      </c>
      <c r="B8768" s="2">
        <v>45819</v>
      </c>
      <c r="C8768" t="s">
        <v>31</v>
      </c>
      <c r="D8768" t="s">
        <v>17</v>
      </c>
      <c r="E8768" t="s">
        <v>28</v>
      </c>
      <c r="F8768" t="s">
        <v>78</v>
      </c>
      <c r="G8768">
        <v>36</v>
      </c>
      <c r="H8768" s="4">
        <v>827508.23</v>
      </c>
      <c r="I8768" s="4">
        <v>670031.04</v>
      </c>
      <c r="J8768" t="s">
        <v>15</v>
      </c>
      <c r="K8768" s="4">
        <f t="shared" si="272"/>
        <v>157477.18999999994</v>
      </c>
      <c r="L8768" s="1">
        <f t="shared" si="273"/>
        <v>0.19030286864941506</v>
      </c>
    </row>
    <row r="8769" spans="1:12" x14ac:dyDescent="0.3">
      <c r="A8769">
        <v>208768</v>
      </c>
      <c r="B8769" s="2">
        <v>45814</v>
      </c>
      <c r="C8769" t="s">
        <v>31</v>
      </c>
      <c r="D8769" t="s">
        <v>12</v>
      </c>
      <c r="E8769" t="s">
        <v>28</v>
      </c>
      <c r="F8769" t="s">
        <v>29</v>
      </c>
      <c r="G8769">
        <v>45</v>
      </c>
      <c r="H8769" s="4">
        <v>725389.99</v>
      </c>
      <c r="I8769" s="4">
        <v>502665.71</v>
      </c>
      <c r="J8769" t="s">
        <v>24</v>
      </c>
      <c r="K8769" s="4">
        <f t="shared" si="272"/>
        <v>222724.27999999997</v>
      </c>
      <c r="L8769" s="1">
        <f t="shared" si="273"/>
        <v>0.30704074093991834</v>
      </c>
    </row>
    <row r="8770" spans="1:12" x14ac:dyDescent="0.3">
      <c r="A8770">
        <v>208769</v>
      </c>
      <c r="B8770" s="2">
        <v>45524</v>
      </c>
      <c r="C8770" t="s">
        <v>31</v>
      </c>
      <c r="D8770" t="s">
        <v>51</v>
      </c>
      <c r="E8770" t="s">
        <v>28</v>
      </c>
      <c r="F8770" t="s">
        <v>29</v>
      </c>
      <c r="G8770">
        <v>12</v>
      </c>
      <c r="H8770" s="4">
        <v>608189.21</v>
      </c>
      <c r="I8770" s="4">
        <v>371792.9</v>
      </c>
      <c r="J8770" t="s">
        <v>15</v>
      </c>
      <c r="K8770" s="4">
        <f t="shared" si="272"/>
        <v>236396.30999999994</v>
      </c>
      <c r="L8770" s="1">
        <f t="shared" si="273"/>
        <v>0.38868876019684723</v>
      </c>
    </row>
    <row r="8771" spans="1:12" x14ac:dyDescent="0.3">
      <c r="A8771">
        <v>208770</v>
      </c>
      <c r="B8771" s="2">
        <v>45546</v>
      </c>
      <c r="C8771" t="s">
        <v>26</v>
      </c>
      <c r="D8771" t="s">
        <v>34</v>
      </c>
      <c r="E8771" t="s">
        <v>13</v>
      </c>
      <c r="F8771" t="s">
        <v>42</v>
      </c>
      <c r="G8771">
        <v>46</v>
      </c>
      <c r="H8771" s="4">
        <v>764193.53</v>
      </c>
      <c r="I8771" s="4">
        <v>505469.83</v>
      </c>
      <c r="J8771" t="s">
        <v>24</v>
      </c>
      <c r="K8771" s="4">
        <f t="shared" ref="K8771:K8834" si="274">H8771-I8771</f>
        <v>258723.7</v>
      </c>
      <c r="L8771" s="1">
        <f t="shared" ref="L8771:L8834" si="275">K8771/H8771</f>
        <v>0.33855782579054289</v>
      </c>
    </row>
    <row r="8772" spans="1:12" x14ac:dyDescent="0.3">
      <c r="A8772">
        <v>208771</v>
      </c>
      <c r="B8772" s="2">
        <v>45807</v>
      </c>
      <c r="C8772" t="s">
        <v>31</v>
      </c>
      <c r="D8772" t="s">
        <v>17</v>
      </c>
      <c r="E8772" t="s">
        <v>20</v>
      </c>
      <c r="F8772" t="s">
        <v>21</v>
      </c>
      <c r="G8772">
        <v>48</v>
      </c>
      <c r="H8772" s="4">
        <v>2114042.4700000002</v>
      </c>
      <c r="I8772" s="4">
        <v>1477596.51</v>
      </c>
      <c r="J8772" t="s">
        <v>15</v>
      </c>
      <c r="K8772" s="4">
        <f t="shared" si="274"/>
        <v>636445.9600000002</v>
      </c>
      <c r="L8772" s="1">
        <f t="shared" si="275"/>
        <v>0.30105637376338995</v>
      </c>
    </row>
    <row r="8773" spans="1:12" x14ac:dyDescent="0.3">
      <c r="A8773">
        <v>208772</v>
      </c>
      <c r="B8773" s="2">
        <v>45835</v>
      </c>
      <c r="C8773" t="s">
        <v>11</v>
      </c>
      <c r="D8773" t="s">
        <v>27</v>
      </c>
      <c r="E8773" t="s">
        <v>13</v>
      </c>
      <c r="F8773" t="s">
        <v>18</v>
      </c>
      <c r="G8773">
        <v>7</v>
      </c>
      <c r="H8773" s="4">
        <v>30347.94</v>
      </c>
      <c r="I8773" s="4">
        <v>19132.599999999999</v>
      </c>
      <c r="J8773" t="s">
        <v>15</v>
      </c>
      <c r="K8773" s="4">
        <f t="shared" si="274"/>
        <v>11215.34</v>
      </c>
      <c r="L8773" s="1">
        <f t="shared" si="275"/>
        <v>0.36955852687200519</v>
      </c>
    </row>
    <row r="8774" spans="1:12" x14ac:dyDescent="0.3">
      <c r="A8774">
        <v>208773</v>
      </c>
      <c r="B8774" s="2">
        <v>45634</v>
      </c>
      <c r="C8774" t="s">
        <v>38</v>
      </c>
      <c r="D8774" t="s">
        <v>34</v>
      </c>
      <c r="E8774" t="s">
        <v>28</v>
      </c>
      <c r="F8774" t="s">
        <v>39</v>
      </c>
      <c r="G8774">
        <v>23</v>
      </c>
      <c r="H8774" s="4">
        <v>90770.28</v>
      </c>
      <c r="I8774" s="4">
        <v>66576.679999999993</v>
      </c>
      <c r="J8774" t="s">
        <v>15</v>
      </c>
      <c r="K8774" s="4">
        <f t="shared" si="274"/>
        <v>24193.600000000006</v>
      </c>
      <c r="L8774" s="1">
        <f t="shared" si="275"/>
        <v>0.26653658003478681</v>
      </c>
    </row>
    <row r="8775" spans="1:12" x14ac:dyDescent="0.3">
      <c r="A8775">
        <v>208774</v>
      </c>
      <c r="B8775" s="2">
        <v>45790</v>
      </c>
      <c r="C8775" t="s">
        <v>11</v>
      </c>
      <c r="D8775" t="s">
        <v>12</v>
      </c>
      <c r="E8775" t="s">
        <v>20</v>
      </c>
      <c r="F8775" t="s">
        <v>45</v>
      </c>
      <c r="G8775">
        <v>38</v>
      </c>
      <c r="H8775" s="4">
        <v>1046335.16</v>
      </c>
      <c r="I8775" s="4">
        <v>721298.89</v>
      </c>
      <c r="J8775" t="s">
        <v>15</v>
      </c>
      <c r="K8775" s="4">
        <f t="shared" si="274"/>
        <v>325036.27</v>
      </c>
      <c r="L8775" s="1">
        <f t="shared" si="275"/>
        <v>0.31064259562872759</v>
      </c>
    </row>
    <row r="8776" spans="1:12" x14ac:dyDescent="0.3">
      <c r="A8776">
        <v>208775</v>
      </c>
      <c r="B8776" s="2">
        <v>45925</v>
      </c>
      <c r="C8776" t="s">
        <v>26</v>
      </c>
      <c r="D8776" t="s">
        <v>32</v>
      </c>
      <c r="E8776" t="s">
        <v>28</v>
      </c>
      <c r="F8776" t="s">
        <v>78</v>
      </c>
      <c r="G8776">
        <v>12</v>
      </c>
      <c r="H8776" s="4">
        <v>707528.55</v>
      </c>
      <c r="I8776" s="4">
        <v>477627.53</v>
      </c>
      <c r="J8776" t="s">
        <v>15</v>
      </c>
      <c r="K8776" s="4">
        <f t="shared" si="274"/>
        <v>229901.02000000002</v>
      </c>
      <c r="L8776" s="1">
        <f t="shared" si="275"/>
        <v>0.32493532593137053</v>
      </c>
    </row>
    <row r="8777" spans="1:12" x14ac:dyDescent="0.3">
      <c r="A8777">
        <v>208776</v>
      </c>
      <c r="B8777" s="2">
        <v>45953</v>
      </c>
      <c r="C8777" t="s">
        <v>38</v>
      </c>
      <c r="D8777" t="s">
        <v>12</v>
      </c>
      <c r="E8777" t="s">
        <v>20</v>
      </c>
      <c r="F8777" t="s">
        <v>21</v>
      </c>
      <c r="G8777">
        <v>19</v>
      </c>
      <c r="H8777" s="4">
        <v>772740.36</v>
      </c>
      <c r="I8777" s="4">
        <v>484573.83</v>
      </c>
      <c r="J8777" t="s">
        <v>24</v>
      </c>
      <c r="K8777" s="4">
        <f t="shared" si="274"/>
        <v>288166.52999999997</v>
      </c>
      <c r="L8777" s="1">
        <f t="shared" si="275"/>
        <v>0.37291507589949097</v>
      </c>
    </row>
    <row r="8778" spans="1:12" x14ac:dyDescent="0.3">
      <c r="A8778">
        <v>208777</v>
      </c>
      <c r="B8778" s="2">
        <v>45778</v>
      </c>
      <c r="C8778" t="s">
        <v>26</v>
      </c>
      <c r="D8778" t="s">
        <v>27</v>
      </c>
      <c r="E8778" t="s">
        <v>28</v>
      </c>
      <c r="F8778" t="s">
        <v>29</v>
      </c>
      <c r="G8778">
        <v>14</v>
      </c>
      <c r="H8778" s="4">
        <v>474684.6</v>
      </c>
      <c r="I8778" s="4">
        <v>400640.9</v>
      </c>
      <c r="J8778" t="s">
        <v>15</v>
      </c>
      <c r="K8778" s="4">
        <f t="shared" si="274"/>
        <v>74043.699999999953</v>
      </c>
      <c r="L8778" s="1">
        <f t="shared" si="275"/>
        <v>0.15598504775592037</v>
      </c>
    </row>
    <row r="8779" spans="1:12" x14ac:dyDescent="0.3">
      <c r="A8779">
        <v>208778</v>
      </c>
      <c r="B8779" s="2">
        <v>46001</v>
      </c>
      <c r="C8779" t="s">
        <v>31</v>
      </c>
      <c r="D8779" t="s">
        <v>32</v>
      </c>
      <c r="E8779" t="s">
        <v>13</v>
      </c>
      <c r="F8779" t="s">
        <v>18</v>
      </c>
      <c r="G8779">
        <v>46</v>
      </c>
      <c r="H8779" s="4">
        <v>1671589.61</v>
      </c>
      <c r="I8779" s="4">
        <v>1263418.78</v>
      </c>
      <c r="J8779" t="s">
        <v>24</v>
      </c>
      <c r="K8779" s="4">
        <f t="shared" si="274"/>
        <v>408170.83000000007</v>
      </c>
      <c r="L8779" s="1">
        <f t="shared" si="275"/>
        <v>0.24418124374439013</v>
      </c>
    </row>
    <row r="8780" spans="1:12" x14ac:dyDescent="0.3">
      <c r="A8780">
        <v>208779</v>
      </c>
      <c r="B8780" s="2">
        <v>45813</v>
      </c>
      <c r="C8780" t="s">
        <v>11</v>
      </c>
      <c r="D8780" t="s">
        <v>17</v>
      </c>
      <c r="E8780" t="s">
        <v>13</v>
      </c>
      <c r="F8780" t="s">
        <v>18</v>
      </c>
      <c r="G8780">
        <v>37</v>
      </c>
      <c r="H8780" s="4">
        <v>879084</v>
      </c>
      <c r="I8780" s="4">
        <v>543447.26</v>
      </c>
      <c r="J8780" t="s">
        <v>15</v>
      </c>
      <c r="K8780" s="4">
        <f t="shared" si="274"/>
        <v>335636.74</v>
      </c>
      <c r="L8780" s="1">
        <f t="shared" si="275"/>
        <v>0.38180280837781144</v>
      </c>
    </row>
    <row r="8781" spans="1:12" x14ac:dyDescent="0.3">
      <c r="A8781">
        <v>208780</v>
      </c>
      <c r="B8781" s="2">
        <v>45689</v>
      </c>
      <c r="C8781" t="s">
        <v>26</v>
      </c>
      <c r="D8781" t="s">
        <v>51</v>
      </c>
      <c r="E8781" t="s">
        <v>13</v>
      </c>
      <c r="F8781" t="s">
        <v>36</v>
      </c>
      <c r="G8781">
        <v>4</v>
      </c>
      <c r="H8781" s="4">
        <v>101347.68</v>
      </c>
      <c r="I8781" s="4">
        <v>69566.37</v>
      </c>
      <c r="J8781" t="s">
        <v>15</v>
      </c>
      <c r="K8781" s="4">
        <f t="shared" si="274"/>
        <v>31781.309999999998</v>
      </c>
      <c r="L8781" s="1">
        <f t="shared" si="275"/>
        <v>0.31358695137372655</v>
      </c>
    </row>
    <row r="8782" spans="1:12" x14ac:dyDescent="0.3">
      <c r="A8782">
        <v>208781</v>
      </c>
      <c r="B8782" s="2">
        <v>45929</v>
      </c>
      <c r="C8782" t="s">
        <v>38</v>
      </c>
      <c r="D8782" t="s">
        <v>27</v>
      </c>
      <c r="E8782" t="s">
        <v>13</v>
      </c>
      <c r="F8782" t="s">
        <v>14</v>
      </c>
      <c r="G8782">
        <v>37</v>
      </c>
      <c r="H8782" s="4">
        <v>1247818.3899999999</v>
      </c>
      <c r="I8782" s="4">
        <v>833511.85</v>
      </c>
      <c r="J8782" t="s">
        <v>24</v>
      </c>
      <c r="K8782" s="4">
        <f t="shared" si="274"/>
        <v>414306.53999999992</v>
      </c>
      <c r="L8782" s="1">
        <f t="shared" si="275"/>
        <v>0.33202471074336382</v>
      </c>
    </row>
    <row r="8783" spans="1:12" x14ac:dyDescent="0.3">
      <c r="A8783">
        <v>208782</v>
      </c>
      <c r="B8783" s="2">
        <v>45764</v>
      </c>
      <c r="C8783" t="s">
        <v>26</v>
      </c>
      <c r="D8783" t="s">
        <v>17</v>
      </c>
      <c r="E8783" t="s">
        <v>20</v>
      </c>
      <c r="F8783" t="s">
        <v>23</v>
      </c>
      <c r="G8783">
        <v>44</v>
      </c>
      <c r="H8783" s="4">
        <v>382309.29</v>
      </c>
      <c r="I8783" s="4">
        <v>293497.25</v>
      </c>
      <c r="J8783" t="s">
        <v>24</v>
      </c>
      <c r="K8783" s="4">
        <f t="shared" si="274"/>
        <v>88812.039999999979</v>
      </c>
      <c r="L8783" s="1">
        <f t="shared" si="275"/>
        <v>0.23230416399245749</v>
      </c>
    </row>
    <row r="8784" spans="1:12" x14ac:dyDescent="0.3">
      <c r="A8784">
        <v>208783</v>
      </c>
      <c r="B8784" s="2">
        <v>45730</v>
      </c>
      <c r="C8784" t="s">
        <v>31</v>
      </c>
      <c r="D8784" t="s">
        <v>51</v>
      </c>
      <c r="E8784" t="s">
        <v>13</v>
      </c>
      <c r="F8784" t="s">
        <v>36</v>
      </c>
      <c r="G8784">
        <v>30</v>
      </c>
      <c r="H8784" s="4">
        <v>82646.48</v>
      </c>
      <c r="I8784" s="4">
        <v>61848.83</v>
      </c>
      <c r="J8784" t="s">
        <v>15</v>
      </c>
      <c r="K8784" s="4">
        <f t="shared" si="274"/>
        <v>20797.649999999994</v>
      </c>
      <c r="L8784" s="1">
        <f t="shared" si="275"/>
        <v>0.2516459261180875</v>
      </c>
    </row>
    <row r="8785" spans="1:12" x14ac:dyDescent="0.3">
      <c r="A8785">
        <v>208784</v>
      </c>
      <c r="B8785" s="2">
        <v>45467</v>
      </c>
      <c r="C8785" t="s">
        <v>38</v>
      </c>
      <c r="D8785" t="s">
        <v>12</v>
      </c>
      <c r="E8785" t="s">
        <v>13</v>
      </c>
      <c r="F8785" t="s">
        <v>36</v>
      </c>
      <c r="G8785">
        <v>34</v>
      </c>
      <c r="H8785" s="4">
        <v>957397.65</v>
      </c>
      <c r="I8785" s="4">
        <v>798248.26</v>
      </c>
      <c r="J8785" t="s">
        <v>15</v>
      </c>
      <c r="K8785" s="4">
        <f t="shared" si="274"/>
        <v>159149.39000000001</v>
      </c>
      <c r="L8785" s="1">
        <f t="shared" si="275"/>
        <v>0.16623123108773039</v>
      </c>
    </row>
    <row r="8786" spans="1:12" x14ac:dyDescent="0.3">
      <c r="A8786">
        <v>208785</v>
      </c>
      <c r="B8786" s="2">
        <v>45700</v>
      </c>
      <c r="C8786" t="s">
        <v>31</v>
      </c>
      <c r="D8786" t="s">
        <v>12</v>
      </c>
      <c r="E8786" t="s">
        <v>13</v>
      </c>
      <c r="F8786" t="s">
        <v>14</v>
      </c>
      <c r="G8786">
        <v>13</v>
      </c>
      <c r="H8786" s="4">
        <v>682440.89</v>
      </c>
      <c r="I8786" s="4">
        <v>538118.74</v>
      </c>
      <c r="J8786" t="s">
        <v>15</v>
      </c>
      <c r="K8786" s="4">
        <f t="shared" si="274"/>
        <v>144322.15000000002</v>
      </c>
      <c r="L8786" s="1">
        <f t="shared" si="275"/>
        <v>0.21147934145622491</v>
      </c>
    </row>
    <row r="8787" spans="1:12" x14ac:dyDescent="0.3">
      <c r="A8787">
        <v>208786</v>
      </c>
      <c r="B8787" s="2">
        <v>45947</v>
      </c>
      <c r="C8787" t="s">
        <v>11</v>
      </c>
      <c r="D8787" t="s">
        <v>17</v>
      </c>
      <c r="E8787" t="s">
        <v>28</v>
      </c>
      <c r="F8787" t="s">
        <v>39</v>
      </c>
      <c r="G8787">
        <v>45</v>
      </c>
      <c r="H8787" s="4">
        <v>2161374.64</v>
      </c>
      <c r="I8787" s="4">
        <v>1333363.3600000001</v>
      </c>
      <c r="J8787" t="s">
        <v>24</v>
      </c>
      <c r="K8787" s="4">
        <f t="shared" si="274"/>
        <v>828011.28</v>
      </c>
      <c r="L8787" s="1">
        <f t="shared" si="275"/>
        <v>0.3830947512181414</v>
      </c>
    </row>
    <row r="8788" spans="1:12" x14ac:dyDescent="0.3">
      <c r="A8788">
        <v>208787</v>
      </c>
      <c r="B8788" s="2">
        <v>45731</v>
      </c>
      <c r="C8788" t="s">
        <v>38</v>
      </c>
      <c r="D8788" t="s">
        <v>17</v>
      </c>
      <c r="E8788" t="s">
        <v>28</v>
      </c>
      <c r="F8788" t="s">
        <v>29</v>
      </c>
      <c r="G8788">
        <v>7</v>
      </c>
      <c r="H8788" s="4">
        <v>246548.45</v>
      </c>
      <c r="I8788" s="4">
        <v>207601.1</v>
      </c>
      <c r="J8788" t="s">
        <v>24</v>
      </c>
      <c r="K8788" s="4">
        <f t="shared" si="274"/>
        <v>38947.350000000006</v>
      </c>
      <c r="L8788" s="1">
        <f t="shared" si="275"/>
        <v>0.15797037052960586</v>
      </c>
    </row>
    <row r="8789" spans="1:12" x14ac:dyDescent="0.3">
      <c r="A8789">
        <v>208788</v>
      </c>
      <c r="B8789" s="2">
        <v>45666</v>
      </c>
      <c r="C8789" t="s">
        <v>31</v>
      </c>
      <c r="D8789" t="s">
        <v>27</v>
      </c>
      <c r="E8789" t="s">
        <v>13</v>
      </c>
      <c r="F8789" t="s">
        <v>18</v>
      </c>
      <c r="G8789">
        <v>7</v>
      </c>
      <c r="H8789" s="4">
        <v>46902.68</v>
      </c>
      <c r="I8789" s="4">
        <v>31685.88</v>
      </c>
      <c r="J8789" t="s">
        <v>15</v>
      </c>
      <c r="K8789" s="4">
        <f t="shared" si="274"/>
        <v>15216.8</v>
      </c>
      <c r="L8789" s="1">
        <f t="shared" si="275"/>
        <v>0.32443348652998077</v>
      </c>
    </row>
    <row r="8790" spans="1:12" x14ac:dyDescent="0.3">
      <c r="A8790">
        <v>208789</v>
      </c>
      <c r="B8790" s="2">
        <v>45477</v>
      </c>
      <c r="C8790" t="s">
        <v>38</v>
      </c>
      <c r="D8790" t="s">
        <v>12</v>
      </c>
      <c r="E8790" t="s">
        <v>13</v>
      </c>
      <c r="F8790" t="s">
        <v>42</v>
      </c>
      <c r="G8790">
        <v>12</v>
      </c>
      <c r="H8790" s="4">
        <v>61828.77</v>
      </c>
      <c r="I8790" s="4">
        <v>37859.75</v>
      </c>
      <c r="J8790" t="s">
        <v>15</v>
      </c>
      <c r="K8790" s="4">
        <f t="shared" si="274"/>
        <v>23969.019999999997</v>
      </c>
      <c r="L8790" s="1">
        <f t="shared" si="275"/>
        <v>0.38766774755506211</v>
      </c>
    </row>
    <row r="8791" spans="1:12" x14ac:dyDescent="0.3">
      <c r="A8791">
        <v>208790</v>
      </c>
      <c r="B8791" s="2">
        <v>45760</v>
      </c>
      <c r="C8791" t="s">
        <v>38</v>
      </c>
      <c r="D8791" t="s">
        <v>27</v>
      </c>
      <c r="E8791" t="s">
        <v>28</v>
      </c>
      <c r="F8791" t="s">
        <v>78</v>
      </c>
      <c r="G8791">
        <v>31</v>
      </c>
      <c r="H8791" s="4">
        <v>1175142.92</v>
      </c>
      <c r="I8791" s="4">
        <v>892264.21</v>
      </c>
      <c r="J8791" t="s">
        <v>15</v>
      </c>
      <c r="K8791" s="4">
        <f t="shared" si="274"/>
        <v>282878.70999999996</v>
      </c>
      <c r="L8791" s="1">
        <f t="shared" si="275"/>
        <v>0.24071855872645684</v>
      </c>
    </row>
    <row r="8792" spans="1:12" x14ac:dyDescent="0.3">
      <c r="A8792">
        <v>208791</v>
      </c>
      <c r="B8792" s="2">
        <v>45998</v>
      </c>
      <c r="C8792" t="s">
        <v>31</v>
      </c>
      <c r="D8792" t="s">
        <v>32</v>
      </c>
      <c r="E8792" t="s">
        <v>28</v>
      </c>
      <c r="F8792" t="s">
        <v>78</v>
      </c>
      <c r="G8792">
        <v>2</v>
      </c>
      <c r="H8792" s="4">
        <v>29581.47</v>
      </c>
      <c r="I8792" s="4">
        <v>18291.55</v>
      </c>
      <c r="J8792" t="s">
        <v>24</v>
      </c>
      <c r="K8792" s="4">
        <f t="shared" si="274"/>
        <v>11289.920000000002</v>
      </c>
      <c r="L8792" s="1">
        <f t="shared" si="275"/>
        <v>0.38165513748978674</v>
      </c>
    </row>
    <row r="8793" spans="1:12" x14ac:dyDescent="0.3">
      <c r="A8793">
        <v>208792</v>
      </c>
      <c r="B8793" s="2">
        <v>45707</v>
      </c>
      <c r="C8793" t="s">
        <v>38</v>
      </c>
      <c r="D8793" t="s">
        <v>12</v>
      </c>
      <c r="E8793" t="s">
        <v>28</v>
      </c>
      <c r="F8793" t="s">
        <v>39</v>
      </c>
      <c r="G8793">
        <v>15</v>
      </c>
      <c r="H8793" s="4">
        <v>70101.62</v>
      </c>
      <c r="I8793" s="4">
        <v>51240.83</v>
      </c>
      <c r="J8793" t="s">
        <v>15</v>
      </c>
      <c r="K8793" s="4">
        <f t="shared" si="274"/>
        <v>18860.789999999994</v>
      </c>
      <c r="L8793" s="1">
        <f t="shared" si="275"/>
        <v>0.26904927446755145</v>
      </c>
    </row>
    <row r="8794" spans="1:12" x14ac:dyDescent="0.3">
      <c r="A8794">
        <v>208793</v>
      </c>
      <c r="B8794" s="2">
        <v>45999</v>
      </c>
      <c r="C8794" t="s">
        <v>38</v>
      </c>
      <c r="D8794" t="s">
        <v>51</v>
      </c>
      <c r="E8794" t="s">
        <v>13</v>
      </c>
      <c r="F8794" t="s">
        <v>18</v>
      </c>
      <c r="G8794">
        <v>42</v>
      </c>
      <c r="H8794" s="4">
        <v>2445240.52</v>
      </c>
      <c r="I8794" s="4">
        <v>1527559.16</v>
      </c>
      <c r="J8794" t="s">
        <v>15</v>
      </c>
      <c r="K8794" s="4">
        <f t="shared" si="274"/>
        <v>917681.3600000001</v>
      </c>
      <c r="L8794" s="1">
        <f t="shared" si="275"/>
        <v>0.37529288120908455</v>
      </c>
    </row>
    <row r="8795" spans="1:12" x14ac:dyDescent="0.3">
      <c r="A8795">
        <v>208794</v>
      </c>
      <c r="B8795" s="2">
        <v>45456</v>
      </c>
      <c r="C8795" t="s">
        <v>38</v>
      </c>
      <c r="D8795" t="s">
        <v>32</v>
      </c>
      <c r="E8795" t="s">
        <v>13</v>
      </c>
      <c r="F8795" t="s">
        <v>42</v>
      </c>
      <c r="G8795">
        <v>49</v>
      </c>
      <c r="H8795" s="4">
        <v>2815956.18</v>
      </c>
      <c r="I8795" s="4">
        <v>2336531.16</v>
      </c>
      <c r="J8795" t="s">
        <v>24</v>
      </c>
      <c r="K8795" s="4">
        <f t="shared" si="274"/>
        <v>479425.02</v>
      </c>
      <c r="L8795" s="1">
        <f t="shared" si="275"/>
        <v>0.17025301153656447</v>
      </c>
    </row>
    <row r="8796" spans="1:12" x14ac:dyDescent="0.3">
      <c r="A8796">
        <v>208795</v>
      </c>
      <c r="B8796" s="2">
        <v>45923</v>
      </c>
      <c r="C8796" t="s">
        <v>38</v>
      </c>
      <c r="D8796" t="s">
        <v>32</v>
      </c>
      <c r="E8796" t="s">
        <v>28</v>
      </c>
      <c r="F8796" t="s">
        <v>29</v>
      </c>
      <c r="G8796">
        <v>31</v>
      </c>
      <c r="H8796" s="4">
        <v>1495426.01</v>
      </c>
      <c r="I8796" s="4">
        <v>1253177.25</v>
      </c>
      <c r="J8796" t="s">
        <v>15</v>
      </c>
      <c r="K8796" s="4">
        <f t="shared" si="274"/>
        <v>242248.76</v>
      </c>
      <c r="L8796" s="1">
        <f t="shared" si="275"/>
        <v>0.16199314334515286</v>
      </c>
    </row>
    <row r="8797" spans="1:12" x14ac:dyDescent="0.3">
      <c r="A8797">
        <v>208796</v>
      </c>
      <c r="B8797" s="2">
        <v>45629</v>
      </c>
      <c r="C8797" t="s">
        <v>38</v>
      </c>
      <c r="D8797" t="s">
        <v>12</v>
      </c>
      <c r="E8797" t="s">
        <v>13</v>
      </c>
      <c r="F8797" t="s">
        <v>14</v>
      </c>
      <c r="G8797">
        <v>23</v>
      </c>
      <c r="H8797" s="4">
        <v>1045108.8</v>
      </c>
      <c r="I8797" s="4">
        <v>627203.09</v>
      </c>
      <c r="J8797" t="s">
        <v>24</v>
      </c>
      <c r="K8797" s="4">
        <f t="shared" si="274"/>
        <v>417905.71000000008</v>
      </c>
      <c r="L8797" s="1">
        <f t="shared" si="275"/>
        <v>0.39986813813069039</v>
      </c>
    </row>
    <row r="8798" spans="1:12" x14ac:dyDescent="0.3">
      <c r="A8798">
        <v>208797</v>
      </c>
      <c r="B8798" s="2">
        <v>45512</v>
      </c>
      <c r="C8798" t="s">
        <v>38</v>
      </c>
      <c r="D8798" t="s">
        <v>17</v>
      </c>
      <c r="E8798" t="s">
        <v>20</v>
      </c>
      <c r="F8798" t="s">
        <v>45</v>
      </c>
      <c r="G8798">
        <v>17</v>
      </c>
      <c r="H8798" s="4">
        <v>271552.73</v>
      </c>
      <c r="I8798" s="4">
        <v>201740.9</v>
      </c>
      <c r="J8798" t="s">
        <v>24</v>
      </c>
      <c r="K8798" s="4">
        <f t="shared" si="274"/>
        <v>69811.829999999987</v>
      </c>
      <c r="L8798" s="1">
        <f t="shared" si="275"/>
        <v>0.25708388201436971</v>
      </c>
    </row>
    <row r="8799" spans="1:12" x14ac:dyDescent="0.3">
      <c r="A8799">
        <v>208798</v>
      </c>
      <c r="B8799" s="2">
        <v>45950</v>
      </c>
      <c r="C8799" t="s">
        <v>31</v>
      </c>
      <c r="D8799" t="s">
        <v>34</v>
      </c>
      <c r="E8799" t="s">
        <v>20</v>
      </c>
      <c r="F8799" t="s">
        <v>45</v>
      </c>
      <c r="G8799">
        <v>10</v>
      </c>
      <c r="H8799" s="4">
        <v>283495.94</v>
      </c>
      <c r="I8799" s="4">
        <v>210294.04</v>
      </c>
      <c r="J8799" t="s">
        <v>24</v>
      </c>
      <c r="K8799" s="4">
        <f t="shared" si="274"/>
        <v>73201.899999999994</v>
      </c>
      <c r="L8799" s="1">
        <f t="shared" si="275"/>
        <v>0.25821145798419542</v>
      </c>
    </row>
    <row r="8800" spans="1:12" x14ac:dyDescent="0.3">
      <c r="A8800">
        <v>208799</v>
      </c>
      <c r="B8800" s="2">
        <v>45850</v>
      </c>
      <c r="C8800" t="s">
        <v>31</v>
      </c>
      <c r="D8800" t="s">
        <v>51</v>
      </c>
      <c r="E8800" t="s">
        <v>13</v>
      </c>
      <c r="F8800" t="s">
        <v>14</v>
      </c>
      <c r="G8800">
        <v>28</v>
      </c>
      <c r="H8800" s="4">
        <v>958297.92</v>
      </c>
      <c r="I8800" s="4">
        <v>711498.49</v>
      </c>
      <c r="J8800" t="s">
        <v>24</v>
      </c>
      <c r="K8800" s="4">
        <f t="shared" si="274"/>
        <v>246799.43000000005</v>
      </c>
      <c r="L8800" s="1">
        <f t="shared" si="275"/>
        <v>0.25753935686305157</v>
      </c>
    </row>
    <row r="8801" spans="1:12" x14ac:dyDescent="0.3">
      <c r="A8801">
        <v>208800</v>
      </c>
      <c r="B8801" s="2">
        <v>45703</v>
      </c>
      <c r="C8801" t="s">
        <v>31</v>
      </c>
      <c r="D8801" t="s">
        <v>12</v>
      </c>
      <c r="E8801" t="s">
        <v>13</v>
      </c>
      <c r="F8801" t="s">
        <v>36</v>
      </c>
      <c r="G8801">
        <v>13</v>
      </c>
      <c r="H8801" s="4">
        <v>339498.46</v>
      </c>
      <c r="I8801" s="4">
        <v>256894.69</v>
      </c>
      <c r="J8801" t="s">
        <v>15</v>
      </c>
      <c r="K8801" s="4">
        <f t="shared" si="274"/>
        <v>82603.770000000019</v>
      </c>
      <c r="L8801" s="1">
        <f t="shared" si="275"/>
        <v>0.24331117731726976</v>
      </c>
    </row>
    <row r="8802" spans="1:12" x14ac:dyDescent="0.3">
      <c r="A8802">
        <v>208801</v>
      </c>
      <c r="B8802" s="2">
        <v>45921</v>
      </c>
      <c r="C8802" t="s">
        <v>31</v>
      </c>
      <c r="D8802" t="s">
        <v>27</v>
      </c>
      <c r="E8802" t="s">
        <v>13</v>
      </c>
      <c r="F8802" t="s">
        <v>42</v>
      </c>
      <c r="G8802">
        <v>24</v>
      </c>
      <c r="H8802" s="4">
        <v>294356.33</v>
      </c>
      <c r="I8802" s="4">
        <v>236588.79999999999</v>
      </c>
      <c r="J8802" t="s">
        <v>15</v>
      </c>
      <c r="K8802" s="4">
        <f t="shared" si="274"/>
        <v>57767.530000000028</v>
      </c>
      <c r="L8802" s="1">
        <f t="shared" si="275"/>
        <v>0.19625034053115156</v>
      </c>
    </row>
    <row r="8803" spans="1:12" x14ac:dyDescent="0.3">
      <c r="A8803">
        <v>208802</v>
      </c>
      <c r="B8803" s="2">
        <v>45342</v>
      </c>
      <c r="C8803" t="s">
        <v>31</v>
      </c>
      <c r="D8803" t="s">
        <v>12</v>
      </c>
      <c r="E8803" t="s">
        <v>28</v>
      </c>
      <c r="F8803" t="s">
        <v>78</v>
      </c>
      <c r="G8803">
        <v>26</v>
      </c>
      <c r="H8803" s="4">
        <v>1075349.26</v>
      </c>
      <c r="I8803" s="4">
        <v>648127.06999999995</v>
      </c>
      <c r="J8803" t="s">
        <v>24</v>
      </c>
      <c r="K8803" s="4">
        <f t="shared" si="274"/>
        <v>427222.19000000006</v>
      </c>
      <c r="L8803" s="1">
        <f t="shared" si="275"/>
        <v>0.39728691495077612</v>
      </c>
    </row>
    <row r="8804" spans="1:12" x14ac:dyDescent="0.3">
      <c r="A8804">
        <v>208803</v>
      </c>
      <c r="B8804" s="2">
        <v>45919</v>
      </c>
      <c r="C8804" t="s">
        <v>26</v>
      </c>
      <c r="D8804" t="s">
        <v>51</v>
      </c>
      <c r="E8804" t="s">
        <v>13</v>
      </c>
      <c r="F8804" t="s">
        <v>42</v>
      </c>
      <c r="G8804">
        <v>13</v>
      </c>
      <c r="H8804" s="4">
        <v>137481.99</v>
      </c>
      <c r="I8804" s="4">
        <v>94196.65</v>
      </c>
      <c r="J8804" t="s">
        <v>24</v>
      </c>
      <c r="K8804" s="4">
        <f t="shared" si="274"/>
        <v>43285.34</v>
      </c>
      <c r="L8804" s="1">
        <f t="shared" si="275"/>
        <v>0.31484371152905188</v>
      </c>
    </row>
    <row r="8805" spans="1:12" x14ac:dyDescent="0.3">
      <c r="A8805">
        <v>208804</v>
      </c>
      <c r="B8805" s="2">
        <v>45806</v>
      </c>
      <c r="C8805" t="s">
        <v>31</v>
      </c>
      <c r="D8805" t="s">
        <v>51</v>
      </c>
      <c r="E8805" t="s">
        <v>20</v>
      </c>
      <c r="F8805" t="s">
        <v>21</v>
      </c>
      <c r="G8805">
        <v>19</v>
      </c>
      <c r="H8805" s="4">
        <v>299369.52</v>
      </c>
      <c r="I8805" s="4">
        <v>235404.32</v>
      </c>
      <c r="J8805" t="s">
        <v>24</v>
      </c>
      <c r="K8805" s="4">
        <f t="shared" si="274"/>
        <v>63965.200000000012</v>
      </c>
      <c r="L8805" s="1">
        <f t="shared" si="275"/>
        <v>0.21366637458616364</v>
      </c>
    </row>
    <row r="8806" spans="1:12" x14ac:dyDescent="0.3">
      <c r="A8806">
        <v>208805</v>
      </c>
      <c r="B8806" s="2">
        <v>45839</v>
      </c>
      <c r="C8806" t="s">
        <v>31</v>
      </c>
      <c r="D8806" t="s">
        <v>17</v>
      </c>
      <c r="E8806" t="s">
        <v>28</v>
      </c>
      <c r="F8806" t="s">
        <v>39</v>
      </c>
      <c r="G8806">
        <v>39</v>
      </c>
      <c r="H8806" s="4">
        <v>337225.12</v>
      </c>
      <c r="I8806" s="4">
        <v>257508.87</v>
      </c>
      <c r="J8806" t="s">
        <v>15</v>
      </c>
      <c r="K8806" s="4">
        <f t="shared" si="274"/>
        <v>79716.25</v>
      </c>
      <c r="L8806" s="1">
        <f t="shared" si="275"/>
        <v>0.23638882536389935</v>
      </c>
    </row>
    <row r="8807" spans="1:12" x14ac:dyDescent="0.3">
      <c r="A8807">
        <v>208806</v>
      </c>
      <c r="B8807" s="2">
        <v>45619</v>
      </c>
      <c r="C8807" t="s">
        <v>11</v>
      </c>
      <c r="D8807" t="s">
        <v>32</v>
      </c>
      <c r="E8807" t="s">
        <v>13</v>
      </c>
      <c r="F8807" t="s">
        <v>42</v>
      </c>
      <c r="G8807">
        <v>42</v>
      </c>
      <c r="H8807" s="4">
        <v>810436.81</v>
      </c>
      <c r="I8807" s="4">
        <v>544287.44999999995</v>
      </c>
      <c r="J8807" t="s">
        <v>24</v>
      </c>
      <c r="K8807" s="4">
        <f t="shared" si="274"/>
        <v>266149.3600000001</v>
      </c>
      <c r="L8807" s="1">
        <f t="shared" si="275"/>
        <v>0.32840235872306944</v>
      </c>
    </row>
    <row r="8808" spans="1:12" x14ac:dyDescent="0.3">
      <c r="A8808">
        <v>208807</v>
      </c>
      <c r="B8808" s="2">
        <v>45396</v>
      </c>
      <c r="C8808" t="s">
        <v>11</v>
      </c>
      <c r="D8808" t="s">
        <v>51</v>
      </c>
      <c r="E8808" t="s">
        <v>13</v>
      </c>
      <c r="F8808" t="s">
        <v>36</v>
      </c>
      <c r="G8808">
        <v>28</v>
      </c>
      <c r="H8808" s="4">
        <v>1385401.13</v>
      </c>
      <c r="I8808" s="4">
        <v>1120532.79</v>
      </c>
      <c r="J8808" t="s">
        <v>24</v>
      </c>
      <c r="K8808" s="4">
        <f t="shared" si="274"/>
        <v>264868.33999999985</v>
      </c>
      <c r="L8808" s="1">
        <f t="shared" si="275"/>
        <v>0.19118530674217069</v>
      </c>
    </row>
    <row r="8809" spans="1:12" x14ac:dyDescent="0.3">
      <c r="A8809">
        <v>208808</v>
      </c>
      <c r="B8809" s="2">
        <v>45723</v>
      </c>
      <c r="C8809" t="s">
        <v>38</v>
      </c>
      <c r="D8809" t="s">
        <v>12</v>
      </c>
      <c r="E8809" t="s">
        <v>13</v>
      </c>
      <c r="F8809" t="s">
        <v>18</v>
      </c>
      <c r="G8809">
        <v>14</v>
      </c>
      <c r="H8809" s="4">
        <v>215702.16</v>
      </c>
      <c r="I8809" s="4">
        <v>146616.39000000001</v>
      </c>
      <c r="J8809" t="s">
        <v>15</v>
      </c>
      <c r="K8809" s="4">
        <f t="shared" si="274"/>
        <v>69085.76999999999</v>
      </c>
      <c r="L8809" s="1">
        <f t="shared" si="275"/>
        <v>0.32028316267208445</v>
      </c>
    </row>
    <row r="8810" spans="1:12" x14ac:dyDescent="0.3">
      <c r="A8810">
        <v>208809</v>
      </c>
      <c r="B8810" s="2">
        <v>45386</v>
      </c>
      <c r="C8810" t="s">
        <v>11</v>
      </c>
      <c r="D8810" t="s">
        <v>17</v>
      </c>
      <c r="E8810" t="s">
        <v>13</v>
      </c>
      <c r="F8810" t="s">
        <v>36</v>
      </c>
      <c r="G8810">
        <v>45</v>
      </c>
      <c r="H8810" s="4">
        <v>1584222.99</v>
      </c>
      <c r="I8810" s="4">
        <v>1283288.8999999999</v>
      </c>
      <c r="J8810" t="s">
        <v>24</v>
      </c>
      <c r="K8810" s="4">
        <f t="shared" si="274"/>
        <v>300934.09000000008</v>
      </c>
      <c r="L8810" s="1">
        <f t="shared" si="275"/>
        <v>0.18995690120618694</v>
      </c>
    </row>
    <row r="8811" spans="1:12" x14ac:dyDescent="0.3">
      <c r="A8811">
        <v>208810</v>
      </c>
      <c r="B8811" s="2">
        <v>45386</v>
      </c>
      <c r="C8811" t="s">
        <v>38</v>
      </c>
      <c r="D8811" t="s">
        <v>34</v>
      </c>
      <c r="E8811" t="s">
        <v>20</v>
      </c>
      <c r="F8811" t="s">
        <v>21</v>
      </c>
      <c r="G8811">
        <v>24</v>
      </c>
      <c r="H8811" s="4">
        <v>110481.18</v>
      </c>
      <c r="I8811" s="4">
        <v>66895.960000000006</v>
      </c>
      <c r="J8811" t="s">
        <v>24</v>
      </c>
      <c r="K8811" s="4">
        <f t="shared" si="274"/>
        <v>43585.219999999987</v>
      </c>
      <c r="L8811" s="1">
        <f t="shared" si="275"/>
        <v>0.39450357065339081</v>
      </c>
    </row>
    <row r="8812" spans="1:12" x14ac:dyDescent="0.3">
      <c r="A8812">
        <v>208811</v>
      </c>
      <c r="B8812" s="2">
        <v>45722</v>
      </c>
      <c r="C8812" t="s">
        <v>11</v>
      </c>
      <c r="D8812" t="s">
        <v>51</v>
      </c>
      <c r="E8812" t="s">
        <v>20</v>
      </c>
      <c r="F8812" t="s">
        <v>21</v>
      </c>
      <c r="G8812">
        <v>26</v>
      </c>
      <c r="H8812" s="4">
        <v>1261671.28</v>
      </c>
      <c r="I8812" s="4">
        <v>1025215.28</v>
      </c>
      <c r="J8812" t="s">
        <v>24</v>
      </c>
      <c r="K8812" s="4">
        <f t="shared" si="274"/>
        <v>236456</v>
      </c>
      <c r="L8812" s="1">
        <f t="shared" si="275"/>
        <v>0.18741490255686885</v>
      </c>
    </row>
    <row r="8813" spans="1:12" x14ac:dyDescent="0.3">
      <c r="A8813">
        <v>208812</v>
      </c>
      <c r="B8813" s="2">
        <v>45735</v>
      </c>
      <c r="C8813" t="s">
        <v>26</v>
      </c>
      <c r="D8813" t="s">
        <v>12</v>
      </c>
      <c r="E8813" t="s">
        <v>20</v>
      </c>
      <c r="F8813" t="s">
        <v>45</v>
      </c>
      <c r="G8813">
        <v>15</v>
      </c>
      <c r="H8813" s="4">
        <v>319438.21000000002</v>
      </c>
      <c r="I8813" s="4">
        <v>239719.71</v>
      </c>
      <c r="J8813" t="s">
        <v>15</v>
      </c>
      <c r="K8813" s="4">
        <f t="shared" si="274"/>
        <v>79718.500000000029</v>
      </c>
      <c r="L8813" s="1">
        <f t="shared" si="275"/>
        <v>0.24955843573002748</v>
      </c>
    </row>
    <row r="8814" spans="1:12" x14ac:dyDescent="0.3">
      <c r="A8814">
        <v>208813</v>
      </c>
      <c r="B8814" s="2">
        <v>45414</v>
      </c>
      <c r="C8814" t="s">
        <v>26</v>
      </c>
      <c r="D8814" t="s">
        <v>17</v>
      </c>
      <c r="E8814" t="s">
        <v>28</v>
      </c>
      <c r="F8814" t="s">
        <v>29</v>
      </c>
      <c r="G8814">
        <v>47</v>
      </c>
      <c r="H8814" s="4">
        <v>2565609.7999999998</v>
      </c>
      <c r="I8814" s="4">
        <v>2142981.5499999998</v>
      </c>
      <c r="J8814" t="s">
        <v>24</v>
      </c>
      <c r="K8814" s="4">
        <f t="shared" si="274"/>
        <v>422628.25</v>
      </c>
      <c r="L8814" s="1">
        <f t="shared" si="275"/>
        <v>0.16472818664786829</v>
      </c>
    </row>
    <row r="8815" spans="1:12" x14ac:dyDescent="0.3">
      <c r="A8815">
        <v>208814</v>
      </c>
      <c r="B8815" s="2">
        <v>45723</v>
      </c>
      <c r="C8815" t="s">
        <v>38</v>
      </c>
      <c r="D8815" t="s">
        <v>17</v>
      </c>
      <c r="E8815" t="s">
        <v>20</v>
      </c>
      <c r="F8815" t="s">
        <v>21</v>
      </c>
      <c r="G8815">
        <v>25</v>
      </c>
      <c r="H8815" s="4">
        <v>608069.23</v>
      </c>
      <c r="I8815" s="4">
        <v>432593.59</v>
      </c>
      <c r="J8815" t="s">
        <v>15</v>
      </c>
      <c r="K8815" s="4">
        <f t="shared" si="274"/>
        <v>175475.63999999996</v>
      </c>
      <c r="L8815" s="1">
        <f t="shared" si="275"/>
        <v>0.28857839098353977</v>
      </c>
    </row>
    <row r="8816" spans="1:12" x14ac:dyDescent="0.3">
      <c r="A8816">
        <v>208815</v>
      </c>
      <c r="B8816" s="2">
        <v>45987</v>
      </c>
      <c r="C8816" t="s">
        <v>11</v>
      </c>
      <c r="D8816" t="s">
        <v>32</v>
      </c>
      <c r="E8816" t="s">
        <v>20</v>
      </c>
      <c r="F8816" t="s">
        <v>21</v>
      </c>
      <c r="G8816">
        <v>32</v>
      </c>
      <c r="H8816" s="4">
        <v>1513935.59</v>
      </c>
      <c r="I8816" s="4">
        <v>1163921.29</v>
      </c>
      <c r="J8816" t="s">
        <v>15</v>
      </c>
      <c r="K8816" s="4">
        <f t="shared" si="274"/>
        <v>350014.30000000005</v>
      </c>
      <c r="L8816" s="1">
        <f t="shared" si="275"/>
        <v>0.23119497441763689</v>
      </c>
    </row>
    <row r="8817" spans="1:12" x14ac:dyDescent="0.3">
      <c r="A8817">
        <v>208816</v>
      </c>
      <c r="B8817" s="2">
        <v>45600</v>
      </c>
      <c r="C8817" t="s">
        <v>26</v>
      </c>
      <c r="D8817" t="s">
        <v>32</v>
      </c>
      <c r="E8817" t="s">
        <v>13</v>
      </c>
      <c r="F8817" t="s">
        <v>36</v>
      </c>
      <c r="G8817">
        <v>22</v>
      </c>
      <c r="H8817" s="4">
        <v>879164.31</v>
      </c>
      <c r="I8817" s="4">
        <v>684295.44</v>
      </c>
      <c r="J8817" t="s">
        <v>15</v>
      </c>
      <c r="K8817" s="4">
        <f t="shared" si="274"/>
        <v>194868.87000000011</v>
      </c>
      <c r="L8817" s="1">
        <f t="shared" si="275"/>
        <v>0.22165238941512549</v>
      </c>
    </row>
    <row r="8818" spans="1:12" x14ac:dyDescent="0.3">
      <c r="A8818">
        <v>208817</v>
      </c>
      <c r="B8818" s="2">
        <v>45503</v>
      </c>
      <c r="C8818" t="s">
        <v>11</v>
      </c>
      <c r="D8818" t="s">
        <v>51</v>
      </c>
      <c r="E8818" t="s">
        <v>20</v>
      </c>
      <c r="F8818" t="s">
        <v>21</v>
      </c>
      <c r="G8818">
        <v>13</v>
      </c>
      <c r="H8818" s="4">
        <v>339254.57</v>
      </c>
      <c r="I8818" s="4">
        <v>234546.67</v>
      </c>
      <c r="J8818" t="s">
        <v>15</v>
      </c>
      <c r="K8818" s="4">
        <f t="shared" si="274"/>
        <v>104707.9</v>
      </c>
      <c r="L8818" s="1">
        <f t="shared" si="275"/>
        <v>0.30864108919741301</v>
      </c>
    </row>
    <row r="8819" spans="1:12" x14ac:dyDescent="0.3">
      <c r="A8819">
        <v>208818</v>
      </c>
      <c r="B8819" s="2">
        <v>45746</v>
      </c>
      <c r="C8819" t="s">
        <v>31</v>
      </c>
      <c r="D8819" t="s">
        <v>17</v>
      </c>
      <c r="E8819" t="s">
        <v>20</v>
      </c>
      <c r="F8819" t="s">
        <v>45</v>
      </c>
      <c r="G8819">
        <v>6</v>
      </c>
      <c r="H8819" s="4">
        <v>48091.68</v>
      </c>
      <c r="I8819" s="4">
        <v>34259.410000000003</v>
      </c>
      <c r="J8819" t="s">
        <v>15</v>
      </c>
      <c r="K8819" s="4">
        <f t="shared" si="274"/>
        <v>13832.269999999997</v>
      </c>
      <c r="L8819" s="1">
        <f t="shared" si="275"/>
        <v>0.28762293186680099</v>
      </c>
    </row>
    <row r="8820" spans="1:12" x14ac:dyDescent="0.3">
      <c r="A8820">
        <v>208819</v>
      </c>
      <c r="B8820" s="2">
        <v>45465</v>
      </c>
      <c r="C8820" t="s">
        <v>38</v>
      </c>
      <c r="D8820" t="s">
        <v>12</v>
      </c>
      <c r="E8820" t="s">
        <v>13</v>
      </c>
      <c r="F8820" t="s">
        <v>18</v>
      </c>
      <c r="G8820">
        <v>39</v>
      </c>
      <c r="H8820" s="4">
        <v>1604952.07</v>
      </c>
      <c r="I8820" s="4">
        <v>1090890.55</v>
      </c>
      <c r="J8820" t="s">
        <v>15</v>
      </c>
      <c r="K8820" s="4">
        <f t="shared" si="274"/>
        <v>514061.52</v>
      </c>
      <c r="L8820" s="1">
        <f t="shared" si="275"/>
        <v>0.32029711641170694</v>
      </c>
    </row>
    <row r="8821" spans="1:12" x14ac:dyDescent="0.3">
      <c r="A8821">
        <v>208820</v>
      </c>
      <c r="B8821" s="2">
        <v>45297</v>
      </c>
      <c r="C8821" t="s">
        <v>38</v>
      </c>
      <c r="D8821" t="s">
        <v>27</v>
      </c>
      <c r="E8821" t="s">
        <v>28</v>
      </c>
      <c r="F8821" t="s">
        <v>39</v>
      </c>
      <c r="G8821">
        <v>49</v>
      </c>
      <c r="H8821" s="4">
        <v>599146.9</v>
      </c>
      <c r="I8821" s="4">
        <v>499731.26</v>
      </c>
      <c r="J8821" t="s">
        <v>24</v>
      </c>
      <c r="K8821" s="4">
        <f t="shared" si="274"/>
        <v>99415.640000000014</v>
      </c>
      <c r="L8821" s="1">
        <f t="shared" si="275"/>
        <v>0.16592865622771313</v>
      </c>
    </row>
    <row r="8822" spans="1:12" x14ac:dyDescent="0.3">
      <c r="A8822">
        <v>208821</v>
      </c>
      <c r="B8822" s="2">
        <v>45455</v>
      </c>
      <c r="C8822" t="s">
        <v>11</v>
      </c>
      <c r="D8822" t="s">
        <v>27</v>
      </c>
      <c r="E8822" t="s">
        <v>13</v>
      </c>
      <c r="F8822" t="s">
        <v>14</v>
      </c>
      <c r="G8822">
        <v>25</v>
      </c>
      <c r="H8822" s="4">
        <v>553878.03</v>
      </c>
      <c r="I8822" s="4">
        <v>332852.53000000003</v>
      </c>
      <c r="J8822" t="s">
        <v>24</v>
      </c>
      <c r="K8822" s="4">
        <f t="shared" si="274"/>
        <v>221025.5</v>
      </c>
      <c r="L8822" s="1">
        <f t="shared" si="275"/>
        <v>0.39905085240517663</v>
      </c>
    </row>
    <row r="8823" spans="1:12" x14ac:dyDescent="0.3">
      <c r="A8823">
        <v>208822</v>
      </c>
      <c r="B8823" s="2">
        <v>45557</v>
      </c>
      <c r="C8823" t="s">
        <v>11</v>
      </c>
      <c r="D8823" t="s">
        <v>34</v>
      </c>
      <c r="E8823" t="s">
        <v>20</v>
      </c>
      <c r="F8823" t="s">
        <v>21</v>
      </c>
      <c r="G8823">
        <v>7</v>
      </c>
      <c r="H8823" s="4">
        <v>418861.87</v>
      </c>
      <c r="I8823" s="4">
        <v>289563.88</v>
      </c>
      <c r="J8823" t="s">
        <v>15</v>
      </c>
      <c r="K8823" s="4">
        <f t="shared" si="274"/>
        <v>129297.98999999999</v>
      </c>
      <c r="L8823" s="1">
        <f t="shared" si="275"/>
        <v>0.30868885248494926</v>
      </c>
    </row>
    <row r="8824" spans="1:12" x14ac:dyDescent="0.3">
      <c r="A8824">
        <v>208823</v>
      </c>
      <c r="B8824" s="2">
        <v>45431</v>
      </c>
      <c r="C8824" t="s">
        <v>11</v>
      </c>
      <c r="D8824" t="s">
        <v>51</v>
      </c>
      <c r="E8824" t="s">
        <v>13</v>
      </c>
      <c r="F8824" t="s">
        <v>36</v>
      </c>
      <c r="G8824">
        <v>34</v>
      </c>
      <c r="H8824" s="4">
        <v>2030094.73</v>
      </c>
      <c r="I8824" s="4">
        <v>1417486.83</v>
      </c>
      <c r="J8824" t="s">
        <v>15</v>
      </c>
      <c r="K8824" s="4">
        <f t="shared" si="274"/>
        <v>612607.89999999991</v>
      </c>
      <c r="L8824" s="1">
        <f t="shared" si="275"/>
        <v>0.30176320885282032</v>
      </c>
    </row>
    <row r="8825" spans="1:12" x14ac:dyDescent="0.3">
      <c r="A8825">
        <v>208824</v>
      </c>
      <c r="B8825" s="2">
        <v>45814</v>
      </c>
      <c r="C8825" t="s">
        <v>38</v>
      </c>
      <c r="D8825" t="s">
        <v>12</v>
      </c>
      <c r="E8825" t="s">
        <v>13</v>
      </c>
      <c r="F8825" t="s">
        <v>18</v>
      </c>
      <c r="G8825">
        <v>19</v>
      </c>
      <c r="H8825" s="4">
        <v>310569.19</v>
      </c>
      <c r="I8825" s="4">
        <v>251171.13</v>
      </c>
      <c r="J8825" t="s">
        <v>24</v>
      </c>
      <c r="K8825" s="4">
        <f t="shared" si="274"/>
        <v>59398.06</v>
      </c>
      <c r="L8825" s="1">
        <f t="shared" si="275"/>
        <v>0.19125548158849884</v>
      </c>
    </row>
    <row r="8826" spans="1:12" x14ac:dyDescent="0.3">
      <c r="A8826">
        <v>208825</v>
      </c>
      <c r="B8826" s="2">
        <v>45990</v>
      </c>
      <c r="C8826" t="s">
        <v>31</v>
      </c>
      <c r="D8826" t="s">
        <v>27</v>
      </c>
      <c r="E8826" t="s">
        <v>13</v>
      </c>
      <c r="F8826" t="s">
        <v>42</v>
      </c>
      <c r="G8826">
        <v>2</v>
      </c>
      <c r="H8826" s="4">
        <v>70387.06</v>
      </c>
      <c r="I8826" s="4">
        <v>53218.86</v>
      </c>
      <c r="J8826" t="s">
        <v>24</v>
      </c>
      <c r="K8826" s="4">
        <f t="shared" si="274"/>
        <v>17168.199999999997</v>
      </c>
      <c r="L8826" s="1">
        <f t="shared" si="275"/>
        <v>0.24391130983450648</v>
      </c>
    </row>
    <row r="8827" spans="1:12" x14ac:dyDescent="0.3">
      <c r="A8827">
        <v>208826</v>
      </c>
      <c r="B8827" s="2">
        <v>45532</v>
      </c>
      <c r="C8827" t="s">
        <v>31</v>
      </c>
      <c r="D8827" t="s">
        <v>17</v>
      </c>
      <c r="E8827" t="s">
        <v>13</v>
      </c>
      <c r="F8827" t="s">
        <v>14</v>
      </c>
      <c r="G8827">
        <v>47</v>
      </c>
      <c r="H8827" s="4">
        <v>2370481.9900000002</v>
      </c>
      <c r="I8827" s="4">
        <v>1673149.4</v>
      </c>
      <c r="J8827" t="s">
        <v>15</v>
      </c>
      <c r="K8827" s="4">
        <f t="shared" si="274"/>
        <v>697332.59000000032</v>
      </c>
      <c r="L8827" s="1">
        <f t="shared" si="275"/>
        <v>0.29417333392184947</v>
      </c>
    </row>
    <row r="8828" spans="1:12" x14ac:dyDescent="0.3">
      <c r="A8828">
        <v>208827</v>
      </c>
      <c r="B8828" s="2">
        <v>45365</v>
      </c>
      <c r="C8828" t="s">
        <v>38</v>
      </c>
      <c r="D8828" t="s">
        <v>51</v>
      </c>
      <c r="E8828" t="s">
        <v>28</v>
      </c>
      <c r="F8828" t="s">
        <v>39</v>
      </c>
      <c r="G8828">
        <v>49</v>
      </c>
      <c r="H8828" s="4">
        <v>463623.7</v>
      </c>
      <c r="I8828" s="4">
        <v>340788.7</v>
      </c>
      <c r="J8828" t="s">
        <v>15</v>
      </c>
      <c r="K8828" s="4">
        <f t="shared" si="274"/>
        <v>122835</v>
      </c>
      <c r="L8828" s="1">
        <f t="shared" si="275"/>
        <v>0.26494547194200813</v>
      </c>
    </row>
    <row r="8829" spans="1:12" x14ac:dyDescent="0.3">
      <c r="A8829">
        <v>208828</v>
      </c>
      <c r="B8829" s="2">
        <v>45495</v>
      </c>
      <c r="C8829" t="s">
        <v>31</v>
      </c>
      <c r="D8829" t="s">
        <v>34</v>
      </c>
      <c r="E8829" t="s">
        <v>20</v>
      </c>
      <c r="F8829" t="s">
        <v>23</v>
      </c>
      <c r="G8829">
        <v>5</v>
      </c>
      <c r="H8829" s="4">
        <v>224839.04000000001</v>
      </c>
      <c r="I8829" s="4">
        <v>160367.64000000001</v>
      </c>
      <c r="J8829" t="s">
        <v>24</v>
      </c>
      <c r="K8829" s="4">
        <f t="shared" si="274"/>
        <v>64471.399999999994</v>
      </c>
      <c r="L8829" s="1">
        <f t="shared" si="275"/>
        <v>0.28674468633205336</v>
      </c>
    </row>
    <row r="8830" spans="1:12" x14ac:dyDescent="0.3">
      <c r="A8830">
        <v>208829</v>
      </c>
      <c r="B8830" s="2">
        <v>45684</v>
      </c>
      <c r="C8830" t="s">
        <v>31</v>
      </c>
      <c r="D8830" t="s">
        <v>17</v>
      </c>
      <c r="E8830" t="s">
        <v>13</v>
      </c>
      <c r="F8830" t="s">
        <v>36</v>
      </c>
      <c r="G8830">
        <v>17</v>
      </c>
      <c r="H8830" s="4">
        <v>272926.46999999997</v>
      </c>
      <c r="I8830" s="4">
        <v>224298.5</v>
      </c>
      <c r="J8830" t="s">
        <v>24</v>
      </c>
      <c r="K8830" s="4">
        <f t="shared" si="274"/>
        <v>48627.969999999972</v>
      </c>
      <c r="L8830" s="1">
        <f t="shared" si="275"/>
        <v>0.17817242131186461</v>
      </c>
    </row>
    <row r="8831" spans="1:12" x14ac:dyDescent="0.3">
      <c r="A8831">
        <v>208830</v>
      </c>
      <c r="B8831" s="2">
        <v>46002</v>
      </c>
      <c r="C8831" t="s">
        <v>31</v>
      </c>
      <c r="D8831" t="s">
        <v>27</v>
      </c>
      <c r="E8831" t="s">
        <v>20</v>
      </c>
      <c r="F8831" t="s">
        <v>21</v>
      </c>
      <c r="G8831">
        <v>17</v>
      </c>
      <c r="H8831" s="4">
        <v>715070.16</v>
      </c>
      <c r="I8831" s="4">
        <v>590762.54</v>
      </c>
      <c r="J8831" t="s">
        <v>15</v>
      </c>
      <c r="K8831" s="4">
        <f t="shared" si="274"/>
        <v>124307.62</v>
      </c>
      <c r="L8831" s="1">
        <f t="shared" si="275"/>
        <v>0.17383975301108914</v>
      </c>
    </row>
    <row r="8832" spans="1:12" x14ac:dyDescent="0.3">
      <c r="A8832">
        <v>208831</v>
      </c>
      <c r="B8832" s="2">
        <v>45863</v>
      </c>
      <c r="C8832" t="s">
        <v>26</v>
      </c>
      <c r="D8832" t="s">
        <v>27</v>
      </c>
      <c r="E8832" t="s">
        <v>13</v>
      </c>
      <c r="F8832" t="s">
        <v>36</v>
      </c>
      <c r="G8832">
        <v>18</v>
      </c>
      <c r="H8832" s="4">
        <v>1002383.27</v>
      </c>
      <c r="I8832" s="4">
        <v>669097.31000000006</v>
      </c>
      <c r="J8832" t="s">
        <v>24</v>
      </c>
      <c r="K8832" s="4">
        <f t="shared" si="274"/>
        <v>333285.95999999996</v>
      </c>
      <c r="L8832" s="1">
        <f t="shared" si="275"/>
        <v>0.33249353812539184</v>
      </c>
    </row>
    <row r="8833" spans="1:12" x14ac:dyDescent="0.3">
      <c r="A8833">
        <v>208832</v>
      </c>
      <c r="B8833" s="2">
        <v>45626</v>
      </c>
      <c r="C8833" t="s">
        <v>11</v>
      </c>
      <c r="D8833" t="s">
        <v>27</v>
      </c>
      <c r="E8833" t="s">
        <v>20</v>
      </c>
      <c r="F8833" t="s">
        <v>45</v>
      </c>
      <c r="G8833">
        <v>10</v>
      </c>
      <c r="H8833" s="4">
        <v>486507.71</v>
      </c>
      <c r="I8833" s="4">
        <v>339878.36</v>
      </c>
      <c r="J8833" t="s">
        <v>15</v>
      </c>
      <c r="K8833" s="4">
        <f t="shared" si="274"/>
        <v>146629.35000000003</v>
      </c>
      <c r="L8833" s="1">
        <f t="shared" si="275"/>
        <v>0.30139162645541634</v>
      </c>
    </row>
    <row r="8834" spans="1:12" x14ac:dyDescent="0.3">
      <c r="A8834">
        <v>208833</v>
      </c>
      <c r="B8834" s="2">
        <v>45669</v>
      </c>
      <c r="C8834" t="s">
        <v>38</v>
      </c>
      <c r="D8834" t="s">
        <v>34</v>
      </c>
      <c r="E8834" t="s">
        <v>28</v>
      </c>
      <c r="F8834" t="s">
        <v>29</v>
      </c>
      <c r="G8834">
        <v>45</v>
      </c>
      <c r="H8834" s="4">
        <v>2251705.75</v>
      </c>
      <c r="I8834" s="4">
        <v>1510623.85</v>
      </c>
      <c r="J8834" t="s">
        <v>15</v>
      </c>
      <c r="K8834" s="4">
        <f t="shared" si="274"/>
        <v>741081.89999999991</v>
      </c>
      <c r="L8834" s="1">
        <f t="shared" si="275"/>
        <v>0.32912022363490429</v>
      </c>
    </row>
    <row r="8835" spans="1:12" x14ac:dyDescent="0.3">
      <c r="A8835">
        <v>208834</v>
      </c>
      <c r="B8835" s="2">
        <v>45391</v>
      </c>
      <c r="C8835" t="s">
        <v>38</v>
      </c>
      <c r="D8835" t="s">
        <v>51</v>
      </c>
      <c r="E8835" t="s">
        <v>20</v>
      </c>
      <c r="F8835" t="s">
        <v>45</v>
      </c>
      <c r="G8835">
        <v>38</v>
      </c>
      <c r="H8835" s="4">
        <v>1254549.6100000001</v>
      </c>
      <c r="I8835" s="4">
        <v>793671.93</v>
      </c>
      <c r="J8835" t="s">
        <v>24</v>
      </c>
      <c r="K8835" s="4">
        <f t="shared" ref="K8835:K8898" si="276">H8835-I8835</f>
        <v>460877.68000000005</v>
      </c>
      <c r="L8835" s="1">
        <f t="shared" ref="L8835:L8898" si="277">K8835/H8835</f>
        <v>0.36736504983649071</v>
      </c>
    </row>
    <row r="8836" spans="1:12" x14ac:dyDescent="0.3">
      <c r="A8836">
        <v>208835</v>
      </c>
      <c r="B8836" s="2">
        <v>45926</v>
      </c>
      <c r="C8836" t="s">
        <v>31</v>
      </c>
      <c r="D8836" t="s">
        <v>32</v>
      </c>
      <c r="E8836" t="s">
        <v>28</v>
      </c>
      <c r="F8836" t="s">
        <v>78</v>
      </c>
      <c r="G8836">
        <v>31</v>
      </c>
      <c r="H8836" s="4">
        <v>118318.45</v>
      </c>
      <c r="I8836" s="4">
        <v>89640.11</v>
      </c>
      <c r="J8836" t="s">
        <v>15</v>
      </c>
      <c r="K8836" s="4">
        <f t="shared" si="276"/>
        <v>28678.339999999997</v>
      </c>
      <c r="L8836" s="1">
        <f t="shared" si="277"/>
        <v>0.24238265460712169</v>
      </c>
    </row>
    <row r="8837" spans="1:12" x14ac:dyDescent="0.3">
      <c r="A8837">
        <v>208836</v>
      </c>
      <c r="B8837" s="2">
        <v>45625</v>
      </c>
      <c r="C8837" t="s">
        <v>26</v>
      </c>
      <c r="D8837" t="s">
        <v>34</v>
      </c>
      <c r="E8837" t="s">
        <v>20</v>
      </c>
      <c r="F8837" t="s">
        <v>21</v>
      </c>
      <c r="G8837">
        <v>5</v>
      </c>
      <c r="H8837" s="4">
        <v>184462.55</v>
      </c>
      <c r="I8837" s="4">
        <v>131455.85999999999</v>
      </c>
      <c r="J8837" t="s">
        <v>24</v>
      </c>
      <c r="K8837" s="4">
        <f t="shared" si="276"/>
        <v>53006.69</v>
      </c>
      <c r="L8837" s="1">
        <f t="shared" si="277"/>
        <v>0.28735746090466607</v>
      </c>
    </row>
    <row r="8838" spans="1:12" x14ac:dyDescent="0.3">
      <c r="A8838">
        <v>208837</v>
      </c>
      <c r="B8838" s="2">
        <v>45641</v>
      </c>
      <c r="C8838" t="s">
        <v>26</v>
      </c>
      <c r="D8838" t="s">
        <v>51</v>
      </c>
      <c r="E8838" t="s">
        <v>20</v>
      </c>
      <c r="F8838" t="s">
        <v>21</v>
      </c>
      <c r="G8838">
        <v>41</v>
      </c>
      <c r="H8838" s="4">
        <v>1544457.72</v>
      </c>
      <c r="I8838" s="4">
        <v>994673.58</v>
      </c>
      <c r="J8838" t="s">
        <v>24</v>
      </c>
      <c r="K8838" s="4">
        <f t="shared" si="276"/>
        <v>549784.14</v>
      </c>
      <c r="L8838" s="1">
        <f t="shared" si="277"/>
        <v>0.35597228262098363</v>
      </c>
    </row>
    <row r="8839" spans="1:12" x14ac:dyDescent="0.3">
      <c r="A8839">
        <v>208838</v>
      </c>
      <c r="B8839" s="2">
        <v>45364</v>
      </c>
      <c r="C8839" t="s">
        <v>26</v>
      </c>
      <c r="D8839" t="s">
        <v>27</v>
      </c>
      <c r="E8839" t="s">
        <v>13</v>
      </c>
      <c r="F8839" t="s">
        <v>14</v>
      </c>
      <c r="G8839">
        <v>29</v>
      </c>
      <c r="H8839" s="4">
        <v>48603.03</v>
      </c>
      <c r="I8839" s="4">
        <v>37104.17</v>
      </c>
      <c r="J8839" t="s">
        <v>24</v>
      </c>
      <c r="K8839" s="4">
        <f t="shared" si="276"/>
        <v>11498.86</v>
      </c>
      <c r="L8839" s="1">
        <f t="shared" si="277"/>
        <v>0.23658730741684214</v>
      </c>
    </row>
    <row r="8840" spans="1:12" x14ac:dyDescent="0.3">
      <c r="A8840">
        <v>208839</v>
      </c>
      <c r="B8840" s="2">
        <v>46019</v>
      </c>
      <c r="C8840" t="s">
        <v>11</v>
      </c>
      <c r="D8840" t="s">
        <v>27</v>
      </c>
      <c r="E8840" t="s">
        <v>20</v>
      </c>
      <c r="F8840" t="s">
        <v>23</v>
      </c>
      <c r="G8840">
        <v>44</v>
      </c>
      <c r="H8840" s="4">
        <v>1210296.6299999999</v>
      </c>
      <c r="I8840" s="4">
        <v>761868.03</v>
      </c>
      <c r="J8840" t="s">
        <v>15</v>
      </c>
      <c r="K8840" s="4">
        <f t="shared" si="276"/>
        <v>448428.59999999986</v>
      </c>
      <c r="L8840" s="1">
        <f t="shared" si="277"/>
        <v>0.37051131836994367</v>
      </c>
    </row>
    <row r="8841" spans="1:12" x14ac:dyDescent="0.3">
      <c r="A8841">
        <v>208840</v>
      </c>
      <c r="B8841" s="2">
        <v>45401</v>
      </c>
      <c r="C8841" t="s">
        <v>26</v>
      </c>
      <c r="D8841" t="s">
        <v>34</v>
      </c>
      <c r="E8841" t="s">
        <v>20</v>
      </c>
      <c r="F8841" t="s">
        <v>45</v>
      </c>
      <c r="G8841">
        <v>16</v>
      </c>
      <c r="H8841" s="4">
        <v>188682.64</v>
      </c>
      <c r="I8841" s="4">
        <v>157989.28</v>
      </c>
      <c r="J8841" t="s">
        <v>15</v>
      </c>
      <c r="K8841" s="4">
        <f t="shared" si="276"/>
        <v>30693.360000000015</v>
      </c>
      <c r="L8841" s="1">
        <f t="shared" si="277"/>
        <v>0.16267188120751339</v>
      </c>
    </row>
    <row r="8842" spans="1:12" x14ac:dyDescent="0.3">
      <c r="A8842">
        <v>208841</v>
      </c>
      <c r="B8842" s="2">
        <v>45960</v>
      </c>
      <c r="C8842" t="s">
        <v>31</v>
      </c>
      <c r="D8842" t="s">
        <v>12</v>
      </c>
      <c r="E8842" t="s">
        <v>20</v>
      </c>
      <c r="F8842" t="s">
        <v>21</v>
      </c>
      <c r="G8842">
        <v>13</v>
      </c>
      <c r="H8842" s="4">
        <v>565149.74</v>
      </c>
      <c r="I8842" s="4">
        <v>432719.92</v>
      </c>
      <c r="J8842" t="s">
        <v>24</v>
      </c>
      <c r="K8842" s="4">
        <f t="shared" si="276"/>
        <v>132429.82</v>
      </c>
      <c r="L8842" s="1">
        <f t="shared" si="277"/>
        <v>0.23432695908167631</v>
      </c>
    </row>
    <row r="8843" spans="1:12" x14ac:dyDescent="0.3">
      <c r="A8843">
        <v>208842</v>
      </c>
      <c r="B8843" s="2">
        <v>45853</v>
      </c>
      <c r="C8843" t="s">
        <v>26</v>
      </c>
      <c r="D8843" t="s">
        <v>17</v>
      </c>
      <c r="E8843" t="s">
        <v>28</v>
      </c>
      <c r="F8843" t="s">
        <v>39</v>
      </c>
      <c r="G8843">
        <v>11</v>
      </c>
      <c r="H8843" s="4">
        <v>492880.43</v>
      </c>
      <c r="I8843" s="4">
        <v>382357.84</v>
      </c>
      <c r="J8843" t="s">
        <v>15</v>
      </c>
      <c r="K8843" s="4">
        <f t="shared" si="276"/>
        <v>110522.58999999997</v>
      </c>
      <c r="L8843" s="1">
        <f t="shared" si="277"/>
        <v>0.22423813824379266</v>
      </c>
    </row>
    <row r="8844" spans="1:12" x14ac:dyDescent="0.3">
      <c r="A8844">
        <v>208843</v>
      </c>
      <c r="B8844" s="2">
        <v>45308</v>
      </c>
      <c r="C8844" t="s">
        <v>38</v>
      </c>
      <c r="D8844" t="s">
        <v>27</v>
      </c>
      <c r="E8844" t="s">
        <v>28</v>
      </c>
      <c r="F8844" t="s">
        <v>39</v>
      </c>
      <c r="G8844">
        <v>10</v>
      </c>
      <c r="H8844" s="4">
        <v>396258.87</v>
      </c>
      <c r="I8844" s="4">
        <v>243462.94</v>
      </c>
      <c r="J8844" t="s">
        <v>24</v>
      </c>
      <c r="K8844" s="4">
        <f t="shared" si="276"/>
        <v>152795.93</v>
      </c>
      <c r="L8844" s="1">
        <f t="shared" si="277"/>
        <v>0.38559623914538493</v>
      </c>
    </row>
    <row r="8845" spans="1:12" x14ac:dyDescent="0.3">
      <c r="A8845">
        <v>208844</v>
      </c>
      <c r="B8845" s="2">
        <v>45650</v>
      </c>
      <c r="C8845" t="s">
        <v>38</v>
      </c>
      <c r="D8845" t="s">
        <v>12</v>
      </c>
      <c r="E8845" t="s">
        <v>20</v>
      </c>
      <c r="F8845" t="s">
        <v>45</v>
      </c>
      <c r="G8845">
        <v>22</v>
      </c>
      <c r="H8845" s="4">
        <v>312585.36</v>
      </c>
      <c r="I8845" s="4">
        <v>219604.38</v>
      </c>
      <c r="J8845" t="s">
        <v>24</v>
      </c>
      <c r="K8845" s="4">
        <f t="shared" si="276"/>
        <v>92980.979999999981</v>
      </c>
      <c r="L8845" s="1">
        <f t="shared" si="277"/>
        <v>0.29745788478385549</v>
      </c>
    </row>
    <row r="8846" spans="1:12" x14ac:dyDescent="0.3">
      <c r="A8846">
        <v>208845</v>
      </c>
      <c r="B8846" s="2">
        <v>45683</v>
      </c>
      <c r="C8846" t="s">
        <v>31</v>
      </c>
      <c r="D8846" t="s">
        <v>34</v>
      </c>
      <c r="E8846" t="s">
        <v>13</v>
      </c>
      <c r="F8846" t="s">
        <v>42</v>
      </c>
      <c r="G8846">
        <v>41</v>
      </c>
      <c r="H8846" s="4">
        <v>482891.53</v>
      </c>
      <c r="I8846" s="4">
        <v>404744.43</v>
      </c>
      <c r="J8846" t="s">
        <v>15</v>
      </c>
      <c r="K8846" s="4">
        <f t="shared" si="276"/>
        <v>78147.100000000035</v>
      </c>
      <c r="L8846" s="1">
        <f t="shared" si="277"/>
        <v>0.16183158151479698</v>
      </c>
    </row>
    <row r="8847" spans="1:12" x14ac:dyDescent="0.3">
      <c r="A8847">
        <v>208846</v>
      </c>
      <c r="B8847" s="2">
        <v>45430</v>
      </c>
      <c r="C8847" t="s">
        <v>38</v>
      </c>
      <c r="D8847" t="s">
        <v>17</v>
      </c>
      <c r="E8847" t="s">
        <v>28</v>
      </c>
      <c r="F8847" t="s">
        <v>29</v>
      </c>
      <c r="G8847">
        <v>2</v>
      </c>
      <c r="H8847" s="4">
        <v>10830.81</v>
      </c>
      <c r="I8847" s="4">
        <v>8609.7800000000007</v>
      </c>
      <c r="J8847" t="s">
        <v>24</v>
      </c>
      <c r="K8847" s="4">
        <f t="shared" si="276"/>
        <v>2221.0299999999988</v>
      </c>
      <c r="L8847" s="1">
        <f t="shared" si="277"/>
        <v>0.20506591843084671</v>
      </c>
    </row>
    <row r="8848" spans="1:12" x14ac:dyDescent="0.3">
      <c r="A8848">
        <v>208847</v>
      </c>
      <c r="B8848" s="2">
        <v>45641</v>
      </c>
      <c r="C8848" t="s">
        <v>26</v>
      </c>
      <c r="D8848" t="s">
        <v>27</v>
      </c>
      <c r="E8848" t="s">
        <v>13</v>
      </c>
      <c r="F8848" t="s">
        <v>18</v>
      </c>
      <c r="G8848">
        <v>46</v>
      </c>
      <c r="H8848" s="4">
        <v>2387601.12</v>
      </c>
      <c r="I8848" s="4">
        <v>1693590.13</v>
      </c>
      <c r="J8848" t="s">
        <v>15</v>
      </c>
      <c r="K8848" s="4">
        <f t="shared" si="276"/>
        <v>694010.99000000022</v>
      </c>
      <c r="L8848" s="1">
        <f t="shared" si="277"/>
        <v>0.29067292027405323</v>
      </c>
    </row>
    <row r="8849" spans="1:12" x14ac:dyDescent="0.3">
      <c r="A8849">
        <v>208848</v>
      </c>
      <c r="B8849" s="2">
        <v>45764</v>
      </c>
      <c r="C8849" t="s">
        <v>31</v>
      </c>
      <c r="D8849" t="s">
        <v>32</v>
      </c>
      <c r="E8849" t="s">
        <v>20</v>
      </c>
      <c r="F8849" t="s">
        <v>45</v>
      </c>
      <c r="G8849">
        <v>32</v>
      </c>
      <c r="H8849" s="4">
        <v>43242.75</v>
      </c>
      <c r="I8849" s="4">
        <v>35009.72</v>
      </c>
      <c r="J8849" t="s">
        <v>15</v>
      </c>
      <c r="K8849" s="4">
        <f t="shared" si="276"/>
        <v>8233.0299999999988</v>
      </c>
      <c r="L8849" s="1">
        <f t="shared" si="277"/>
        <v>0.1903909903972342</v>
      </c>
    </row>
    <row r="8850" spans="1:12" x14ac:dyDescent="0.3">
      <c r="A8850">
        <v>208849</v>
      </c>
      <c r="B8850" s="2">
        <v>45512</v>
      </c>
      <c r="C8850" t="s">
        <v>11</v>
      </c>
      <c r="D8850" t="s">
        <v>32</v>
      </c>
      <c r="E8850" t="s">
        <v>28</v>
      </c>
      <c r="F8850" t="s">
        <v>78</v>
      </c>
      <c r="G8850">
        <v>26</v>
      </c>
      <c r="H8850" s="4">
        <v>889719.44</v>
      </c>
      <c r="I8850" s="4">
        <v>743704.34</v>
      </c>
      <c r="J8850" t="s">
        <v>24</v>
      </c>
      <c r="K8850" s="4">
        <f t="shared" si="276"/>
        <v>146015.09999999998</v>
      </c>
      <c r="L8850" s="1">
        <f t="shared" si="277"/>
        <v>0.16411364463386344</v>
      </c>
    </row>
    <row r="8851" spans="1:12" x14ac:dyDescent="0.3">
      <c r="A8851">
        <v>208850</v>
      </c>
      <c r="B8851" s="2">
        <v>45765</v>
      </c>
      <c r="C8851" t="s">
        <v>31</v>
      </c>
      <c r="D8851" t="s">
        <v>27</v>
      </c>
      <c r="E8851" t="s">
        <v>28</v>
      </c>
      <c r="F8851" t="s">
        <v>78</v>
      </c>
      <c r="G8851">
        <v>6</v>
      </c>
      <c r="H8851" s="4">
        <v>234629.51</v>
      </c>
      <c r="I8851" s="4">
        <v>164542.88</v>
      </c>
      <c r="J8851" t="s">
        <v>24</v>
      </c>
      <c r="K8851" s="4">
        <f t="shared" si="276"/>
        <v>70086.63</v>
      </c>
      <c r="L8851" s="1">
        <f t="shared" si="277"/>
        <v>0.29871191394466962</v>
      </c>
    </row>
    <row r="8852" spans="1:12" x14ac:dyDescent="0.3">
      <c r="A8852">
        <v>208851</v>
      </c>
      <c r="B8852" s="2">
        <v>45955</v>
      </c>
      <c r="C8852" t="s">
        <v>26</v>
      </c>
      <c r="D8852" t="s">
        <v>51</v>
      </c>
      <c r="E8852" t="s">
        <v>20</v>
      </c>
      <c r="F8852" t="s">
        <v>45</v>
      </c>
      <c r="G8852">
        <v>39</v>
      </c>
      <c r="H8852" s="4">
        <v>1294523.1499999999</v>
      </c>
      <c r="I8852" s="4">
        <v>848149.97</v>
      </c>
      <c r="J8852" t="s">
        <v>24</v>
      </c>
      <c r="K8852" s="4">
        <f t="shared" si="276"/>
        <v>446373.17999999993</v>
      </c>
      <c r="L8852" s="1">
        <f t="shared" si="277"/>
        <v>0.34481668404307791</v>
      </c>
    </row>
    <row r="8853" spans="1:12" x14ac:dyDescent="0.3">
      <c r="A8853">
        <v>208852</v>
      </c>
      <c r="B8853" s="2">
        <v>45461</v>
      </c>
      <c r="C8853" t="s">
        <v>11</v>
      </c>
      <c r="D8853" t="s">
        <v>32</v>
      </c>
      <c r="E8853" t="s">
        <v>20</v>
      </c>
      <c r="F8853" t="s">
        <v>45</v>
      </c>
      <c r="G8853">
        <v>2</v>
      </c>
      <c r="H8853" s="4">
        <v>20054.36</v>
      </c>
      <c r="I8853" s="4">
        <v>16982.72</v>
      </c>
      <c r="J8853" t="s">
        <v>15</v>
      </c>
      <c r="K8853" s="4">
        <f t="shared" si="276"/>
        <v>3071.6399999999994</v>
      </c>
      <c r="L8853" s="1">
        <f t="shared" si="277"/>
        <v>0.15316569563925247</v>
      </c>
    </row>
    <row r="8854" spans="1:12" x14ac:dyDescent="0.3">
      <c r="A8854">
        <v>208853</v>
      </c>
      <c r="B8854" s="2">
        <v>45400</v>
      </c>
      <c r="C8854" t="s">
        <v>26</v>
      </c>
      <c r="D8854" t="s">
        <v>27</v>
      </c>
      <c r="E8854" t="s">
        <v>20</v>
      </c>
      <c r="F8854" t="s">
        <v>21</v>
      </c>
      <c r="G8854">
        <v>14</v>
      </c>
      <c r="H8854" s="4">
        <v>416193.7</v>
      </c>
      <c r="I8854" s="4">
        <v>303089.84999999998</v>
      </c>
      <c r="J8854" t="s">
        <v>15</v>
      </c>
      <c r="K8854" s="4">
        <f t="shared" si="276"/>
        <v>113103.85000000003</v>
      </c>
      <c r="L8854" s="1">
        <f t="shared" si="277"/>
        <v>0.27175771762042539</v>
      </c>
    </row>
    <row r="8855" spans="1:12" x14ac:dyDescent="0.3">
      <c r="A8855">
        <v>208854</v>
      </c>
      <c r="B8855" s="2">
        <v>46022</v>
      </c>
      <c r="C8855" t="s">
        <v>38</v>
      </c>
      <c r="D8855" t="s">
        <v>34</v>
      </c>
      <c r="E8855" t="s">
        <v>20</v>
      </c>
      <c r="F8855" t="s">
        <v>45</v>
      </c>
      <c r="G8855">
        <v>43</v>
      </c>
      <c r="H8855" s="4">
        <v>213450.97</v>
      </c>
      <c r="I8855" s="4">
        <v>133847.29</v>
      </c>
      <c r="J8855" t="s">
        <v>24</v>
      </c>
      <c r="K8855" s="4">
        <f t="shared" si="276"/>
        <v>79603.679999999993</v>
      </c>
      <c r="L8855" s="1">
        <f t="shared" si="277"/>
        <v>0.3729366045982363</v>
      </c>
    </row>
    <row r="8856" spans="1:12" x14ac:dyDescent="0.3">
      <c r="A8856">
        <v>208855</v>
      </c>
      <c r="B8856" s="2">
        <v>45548</v>
      </c>
      <c r="C8856" t="s">
        <v>11</v>
      </c>
      <c r="D8856" t="s">
        <v>17</v>
      </c>
      <c r="E8856" t="s">
        <v>20</v>
      </c>
      <c r="F8856" t="s">
        <v>45</v>
      </c>
      <c r="G8856">
        <v>18</v>
      </c>
      <c r="H8856" s="4">
        <v>562900.86</v>
      </c>
      <c r="I8856" s="4">
        <v>434703.93</v>
      </c>
      <c r="J8856" t="s">
        <v>24</v>
      </c>
      <c r="K8856" s="4">
        <f t="shared" si="276"/>
        <v>128196.93</v>
      </c>
      <c r="L8856" s="1">
        <f t="shared" si="277"/>
        <v>0.22774335430931833</v>
      </c>
    </row>
    <row r="8857" spans="1:12" x14ac:dyDescent="0.3">
      <c r="A8857">
        <v>208856</v>
      </c>
      <c r="B8857" s="2">
        <v>45635</v>
      </c>
      <c r="C8857" t="s">
        <v>31</v>
      </c>
      <c r="D8857" t="s">
        <v>34</v>
      </c>
      <c r="E8857" t="s">
        <v>13</v>
      </c>
      <c r="F8857" t="s">
        <v>36</v>
      </c>
      <c r="G8857">
        <v>43</v>
      </c>
      <c r="H8857" s="4">
        <v>892848.25</v>
      </c>
      <c r="I8857" s="4">
        <v>549014.81999999995</v>
      </c>
      <c r="J8857" t="s">
        <v>15</v>
      </c>
      <c r="K8857" s="4">
        <f t="shared" si="276"/>
        <v>343833.43000000005</v>
      </c>
      <c r="L8857" s="1">
        <f t="shared" si="277"/>
        <v>0.38509727716888065</v>
      </c>
    </row>
    <row r="8858" spans="1:12" x14ac:dyDescent="0.3">
      <c r="A8858">
        <v>208857</v>
      </c>
      <c r="B8858" s="2">
        <v>45407</v>
      </c>
      <c r="C8858" t="s">
        <v>31</v>
      </c>
      <c r="D8858" t="s">
        <v>34</v>
      </c>
      <c r="E8858" t="s">
        <v>13</v>
      </c>
      <c r="F8858" t="s">
        <v>42</v>
      </c>
      <c r="G8858">
        <v>32</v>
      </c>
      <c r="H8858" s="4">
        <v>247297.86</v>
      </c>
      <c r="I8858" s="4">
        <v>150165.48000000001</v>
      </c>
      <c r="J8858" t="s">
        <v>24</v>
      </c>
      <c r="K8858" s="4">
        <f t="shared" si="276"/>
        <v>97132.379999999976</v>
      </c>
      <c r="L8858" s="1">
        <f t="shared" si="277"/>
        <v>0.39277485053853672</v>
      </c>
    </row>
    <row r="8859" spans="1:12" x14ac:dyDescent="0.3">
      <c r="A8859">
        <v>208858</v>
      </c>
      <c r="B8859" s="2">
        <v>45768</v>
      </c>
      <c r="C8859" t="s">
        <v>38</v>
      </c>
      <c r="D8859" t="s">
        <v>32</v>
      </c>
      <c r="E8859" t="s">
        <v>13</v>
      </c>
      <c r="F8859" t="s">
        <v>36</v>
      </c>
      <c r="G8859">
        <v>3</v>
      </c>
      <c r="H8859" s="4">
        <v>82627.850000000006</v>
      </c>
      <c r="I8859" s="4">
        <v>65387.16</v>
      </c>
      <c r="J8859" t="s">
        <v>15</v>
      </c>
      <c r="K8859" s="4">
        <f t="shared" si="276"/>
        <v>17240.690000000002</v>
      </c>
      <c r="L8859" s="1">
        <f t="shared" si="277"/>
        <v>0.20865470903575492</v>
      </c>
    </row>
    <row r="8860" spans="1:12" x14ac:dyDescent="0.3">
      <c r="A8860">
        <v>208859</v>
      </c>
      <c r="B8860" s="2">
        <v>45333</v>
      </c>
      <c r="C8860" t="s">
        <v>26</v>
      </c>
      <c r="D8860" t="s">
        <v>17</v>
      </c>
      <c r="E8860" t="s">
        <v>13</v>
      </c>
      <c r="F8860" t="s">
        <v>36</v>
      </c>
      <c r="G8860">
        <v>33</v>
      </c>
      <c r="H8860" s="4">
        <v>813287.94</v>
      </c>
      <c r="I8860" s="4">
        <v>679121.61</v>
      </c>
      <c r="J8860" t="s">
        <v>15</v>
      </c>
      <c r="K8860" s="4">
        <f t="shared" si="276"/>
        <v>134166.32999999996</v>
      </c>
      <c r="L8860" s="1">
        <f t="shared" si="277"/>
        <v>0.16496780955586279</v>
      </c>
    </row>
    <row r="8861" spans="1:12" x14ac:dyDescent="0.3">
      <c r="A8861">
        <v>208860</v>
      </c>
      <c r="B8861" s="2">
        <v>46006</v>
      </c>
      <c r="C8861" t="s">
        <v>26</v>
      </c>
      <c r="D8861" t="s">
        <v>27</v>
      </c>
      <c r="E8861" t="s">
        <v>13</v>
      </c>
      <c r="F8861" t="s">
        <v>36</v>
      </c>
      <c r="G8861">
        <v>3</v>
      </c>
      <c r="H8861" s="4">
        <v>19786.75</v>
      </c>
      <c r="I8861" s="4">
        <v>14624.63</v>
      </c>
      <c r="J8861" t="s">
        <v>24</v>
      </c>
      <c r="K8861" s="4">
        <f t="shared" si="276"/>
        <v>5162.1200000000008</v>
      </c>
      <c r="L8861" s="1">
        <f t="shared" si="277"/>
        <v>0.26088771526400245</v>
      </c>
    </row>
    <row r="8862" spans="1:12" x14ac:dyDescent="0.3">
      <c r="A8862">
        <v>208861</v>
      </c>
      <c r="B8862" s="2">
        <v>45486</v>
      </c>
      <c r="C8862" t="s">
        <v>38</v>
      </c>
      <c r="D8862" t="s">
        <v>12</v>
      </c>
      <c r="E8862" t="s">
        <v>13</v>
      </c>
      <c r="F8862" t="s">
        <v>18</v>
      </c>
      <c r="G8862">
        <v>1</v>
      </c>
      <c r="H8862" s="4">
        <v>51721.31</v>
      </c>
      <c r="I8862" s="4">
        <v>39270.230000000003</v>
      </c>
      <c r="J8862" t="s">
        <v>24</v>
      </c>
      <c r="K8862" s="4">
        <f t="shared" si="276"/>
        <v>12451.079999999994</v>
      </c>
      <c r="L8862" s="1">
        <f t="shared" si="277"/>
        <v>0.24073404173250823</v>
      </c>
    </row>
    <row r="8863" spans="1:12" x14ac:dyDescent="0.3">
      <c r="A8863">
        <v>208862</v>
      </c>
      <c r="B8863" s="2">
        <v>45600</v>
      </c>
      <c r="C8863" t="s">
        <v>11</v>
      </c>
      <c r="D8863" t="s">
        <v>17</v>
      </c>
      <c r="E8863" t="s">
        <v>13</v>
      </c>
      <c r="F8863" t="s">
        <v>18</v>
      </c>
      <c r="G8863">
        <v>37</v>
      </c>
      <c r="H8863" s="4">
        <v>1973678.0800000001</v>
      </c>
      <c r="I8863" s="4">
        <v>1495846.17</v>
      </c>
      <c r="J8863" t="s">
        <v>15</v>
      </c>
      <c r="K8863" s="4">
        <f t="shared" si="276"/>
        <v>477831.91000000015</v>
      </c>
      <c r="L8863" s="1">
        <f t="shared" si="277"/>
        <v>0.24210225306854508</v>
      </c>
    </row>
    <row r="8864" spans="1:12" x14ac:dyDescent="0.3">
      <c r="A8864">
        <v>208863</v>
      </c>
      <c r="B8864" s="2">
        <v>45844</v>
      </c>
      <c r="C8864" t="s">
        <v>31</v>
      </c>
      <c r="D8864" t="s">
        <v>17</v>
      </c>
      <c r="E8864" t="s">
        <v>13</v>
      </c>
      <c r="F8864" t="s">
        <v>42</v>
      </c>
      <c r="G8864">
        <v>9</v>
      </c>
      <c r="H8864" s="4">
        <v>316420.92</v>
      </c>
      <c r="I8864" s="4">
        <v>241418.21</v>
      </c>
      <c r="J8864" t="s">
        <v>15</v>
      </c>
      <c r="K8864" s="4">
        <f t="shared" si="276"/>
        <v>75002.709999999992</v>
      </c>
      <c r="L8864" s="1">
        <f t="shared" si="277"/>
        <v>0.23703461199720927</v>
      </c>
    </row>
    <row r="8865" spans="1:12" x14ac:dyDescent="0.3">
      <c r="A8865">
        <v>208864</v>
      </c>
      <c r="B8865" s="2">
        <v>45982</v>
      </c>
      <c r="C8865" t="s">
        <v>26</v>
      </c>
      <c r="D8865" t="s">
        <v>27</v>
      </c>
      <c r="E8865" t="s">
        <v>28</v>
      </c>
      <c r="F8865" t="s">
        <v>39</v>
      </c>
      <c r="G8865">
        <v>42</v>
      </c>
      <c r="H8865" s="4">
        <v>44014.33</v>
      </c>
      <c r="I8865" s="4">
        <v>26667.23</v>
      </c>
      <c r="J8865" t="s">
        <v>15</v>
      </c>
      <c r="K8865" s="4">
        <f t="shared" si="276"/>
        <v>17347.100000000002</v>
      </c>
      <c r="L8865" s="1">
        <f t="shared" si="277"/>
        <v>0.39412391373445876</v>
      </c>
    </row>
    <row r="8866" spans="1:12" x14ac:dyDescent="0.3">
      <c r="A8866">
        <v>208865</v>
      </c>
      <c r="B8866" s="2">
        <v>45710</v>
      </c>
      <c r="C8866" t="s">
        <v>11</v>
      </c>
      <c r="D8866" t="s">
        <v>17</v>
      </c>
      <c r="E8866" t="s">
        <v>20</v>
      </c>
      <c r="F8866" t="s">
        <v>45</v>
      </c>
      <c r="G8866">
        <v>8</v>
      </c>
      <c r="H8866" s="4">
        <v>383733.02</v>
      </c>
      <c r="I8866" s="4">
        <v>248838.29</v>
      </c>
      <c r="J8866" t="s">
        <v>24</v>
      </c>
      <c r="K8866" s="4">
        <f t="shared" si="276"/>
        <v>134894.73000000001</v>
      </c>
      <c r="L8866" s="1">
        <f t="shared" si="277"/>
        <v>0.35153276619249502</v>
      </c>
    </row>
    <row r="8867" spans="1:12" x14ac:dyDescent="0.3">
      <c r="A8867">
        <v>208866</v>
      </c>
      <c r="B8867" s="2">
        <v>45586</v>
      </c>
      <c r="C8867" t="s">
        <v>31</v>
      </c>
      <c r="D8867" t="s">
        <v>17</v>
      </c>
      <c r="E8867" t="s">
        <v>20</v>
      </c>
      <c r="F8867" t="s">
        <v>23</v>
      </c>
      <c r="G8867">
        <v>1</v>
      </c>
      <c r="H8867" s="4">
        <v>25614.57</v>
      </c>
      <c r="I8867" s="4">
        <v>15592.23</v>
      </c>
      <c r="J8867" t="s">
        <v>15</v>
      </c>
      <c r="K8867" s="4">
        <f t="shared" si="276"/>
        <v>10022.34</v>
      </c>
      <c r="L8867" s="1">
        <f t="shared" si="277"/>
        <v>0.391274965771434</v>
      </c>
    </row>
    <row r="8868" spans="1:12" x14ac:dyDescent="0.3">
      <c r="A8868">
        <v>208867</v>
      </c>
      <c r="B8868" s="2">
        <v>45469</v>
      </c>
      <c r="C8868" t="s">
        <v>26</v>
      </c>
      <c r="D8868" t="s">
        <v>34</v>
      </c>
      <c r="E8868" t="s">
        <v>13</v>
      </c>
      <c r="F8868" t="s">
        <v>42</v>
      </c>
      <c r="G8868">
        <v>17</v>
      </c>
      <c r="H8868" s="4">
        <v>251870.73</v>
      </c>
      <c r="I8868" s="4">
        <v>164523.98000000001</v>
      </c>
      <c r="J8868" t="s">
        <v>24</v>
      </c>
      <c r="K8868" s="4">
        <f t="shared" si="276"/>
        <v>87346.75</v>
      </c>
      <c r="L8868" s="1">
        <f t="shared" si="277"/>
        <v>0.34679198333208466</v>
      </c>
    </row>
    <row r="8869" spans="1:12" x14ac:dyDescent="0.3">
      <c r="A8869">
        <v>208868</v>
      </c>
      <c r="B8869" s="2">
        <v>45534</v>
      </c>
      <c r="C8869" t="s">
        <v>26</v>
      </c>
      <c r="D8869" t="s">
        <v>12</v>
      </c>
      <c r="E8869" t="s">
        <v>28</v>
      </c>
      <c r="F8869" t="s">
        <v>29</v>
      </c>
      <c r="G8869">
        <v>33</v>
      </c>
      <c r="H8869" s="4">
        <v>536226.12</v>
      </c>
      <c r="I8869" s="4">
        <v>350042.56</v>
      </c>
      <c r="J8869" t="s">
        <v>15</v>
      </c>
      <c r="K8869" s="4">
        <f t="shared" si="276"/>
        <v>186183.56</v>
      </c>
      <c r="L8869" s="1">
        <f t="shared" si="277"/>
        <v>0.34721091169523782</v>
      </c>
    </row>
    <row r="8870" spans="1:12" x14ac:dyDescent="0.3">
      <c r="A8870">
        <v>208869</v>
      </c>
      <c r="B8870" s="2">
        <v>45903</v>
      </c>
      <c r="C8870" t="s">
        <v>31</v>
      </c>
      <c r="D8870" t="s">
        <v>12</v>
      </c>
      <c r="E8870" t="s">
        <v>28</v>
      </c>
      <c r="F8870" t="s">
        <v>39</v>
      </c>
      <c r="G8870">
        <v>45</v>
      </c>
      <c r="H8870" s="4">
        <v>576429.66</v>
      </c>
      <c r="I8870" s="4">
        <v>392481.78</v>
      </c>
      <c r="J8870" t="s">
        <v>15</v>
      </c>
      <c r="K8870" s="4">
        <f t="shared" si="276"/>
        <v>183947.88</v>
      </c>
      <c r="L8870" s="1">
        <f t="shared" si="277"/>
        <v>0.31911591780339688</v>
      </c>
    </row>
    <row r="8871" spans="1:12" x14ac:dyDescent="0.3">
      <c r="A8871">
        <v>208870</v>
      </c>
      <c r="B8871" s="2">
        <v>45930</v>
      </c>
      <c r="C8871" t="s">
        <v>11</v>
      </c>
      <c r="D8871" t="s">
        <v>51</v>
      </c>
      <c r="E8871" t="s">
        <v>13</v>
      </c>
      <c r="F8871" t="s">
        <v>42</v>
      </c>
      <c r="G8871">
        <v>7</v>
      </c>
      <c r="H8871" s="4">
        <v>95224.05</v>
      </c>
      <c r="I8871" s="4">
        <v>72444.61</v>
      </c>
      <c r="J8871" t="s">
        <v>24</v>
      </c>
      <c r="K8871" s="4">
        <f t="shared" si="276"/>
        <v>22779.440000000002</v>
      </c>
      <c r="L8871" s="1">
        <f t="shared" si="277"/>
        <v>0.23921939888084998</v>
      </c>
    </row>
    <row r="8872" spans="1:12" x14ac:dyDescent="0.3">
      <c r="A8872">
        <v>208871</v>
      </c>
      <c r="B8872" s="2">
        <v>45810</v>
      </c>
      <c r="C8872" t="s">
        <v>38</v>
      </c>
      <c r="D8872" t="s">
        <v>27</v>
      </c>
      <c r="E8872" t="s">
        <v>20</v>
      </c>
      <c r="F8872" t="s">
        <v>23</v>
      </c>
      <c r="G8872">
        <v>12</v>
      </c>
      <c r="H8872" s="4">
        <v>216860.46</v>
      </c>
      <c r="I8872" s="4">
        <v>148184.45000000001</v>
      </c>
      <c r="J8872" t="s">
        <v>15</v>
      </c>
      <c r="K8872" s="4">
        <f t="shared" si="276"/>
        <v>68676.00999999998</v>
      </c>
      <c r="L8872" s="1">
        <f t="shared" si="277"/>
        <v>0.31668294902630006</v>
      </c>
    </row>
    <row r="8873" spans="1:12" x14ac:dyDescent="0.3">
      <c r="A8873">
        <v>208872</v>
      </c>
      <c r="B8873" s="2">
        <v>45780</v>
      </c>
      <c r="C8873" t="s">
        <v>26</v>
      </c>
      <c r="D8873" t="s">
        <v>34</v>
      </c>
      <c r="E8873" t="s">
        <v>13</v>
      </c>
      <c r="F8873" t="s">
        <v>18</v>
      </c>
      <c r="G8873">
        <v>7</v>
      </c>
      <c r="H8873" s="4">
        <v>69616.14</v>
      </c>
      <c r="I8873" s="4">
        <v>47981.08</v>
      </c>
      <c r="J8873" t="s">
        <v>24</v>
      </c>
      <c r="K8873" s="4">
        <f t="shared" si="276"/>
        <v>21635.059999999998</v>
      </c>
      <c r="L8873" s="1">
        <f t="shared" si="277"/>
        <v>0.31077649522079215</v>
      </c>
    </row>
    <row r="8874" spans="1:12" x14ac:dyDescent="0.3">
      <c r="A8874">
        <v>208873</v>
      </c>
      <c r="B8874" s="2">
        <v>45475</v>
      </c>
      <c r="C8874" t="s">
        <v>31</v>
      </c>
      <c r="D8874" t="s">
        <v>32</v>
      </c>
      <c r="E8874" t="s">
        <v>20</v>
      </c>
      <c r="F8874" t="s">
        <v>23</v>
      </c>
      <c r="G8874">
        <v>37</v>
      </c>
      <c r="H8874" s="4">
        <v>1716291.65</v>
      </c>
      <c r="I8874" s="4">
        <v>1150394.8500000001</v>
      </c>
      <c r="J8874" t="s">
        <v>24</v>
      </c>
      <c r="K8874" s="4">
        <f t="shared" si="276"/>
        <v>565896.79999999981</v>
      </c>
      <c r="L8874" s="1">
        <f t="shared" si="277"/>
        <v>0.32972065091617725</v>
      </c>
    </row>
    <row r="8875" spans="1:12" x14ac:dyDescent="0.3">
      <c r="A8875">
        <v>208874</v>
      </c>
      <c r="B8875" s="2">
        <v>45562</v>
      </c>
      <c r="C8875" t="s">
        <v>38</v>
      </c>
      <c r="D8875" t="s">
        <v>17</v>
      </c>
      <c r="E8875" t="s">
        <v>28</v>
      </c>
      <c r="F8875" t="s">
        <v>78</v>
      </c>
      <c r="G8875">
        <v>13</v>
      </c>
      <c r="H8875" s="4">
        <v>623090.35</v>
      </c>
      <c r="I8875" s="4">
        <v>382107.25</v>
      </c>
      <c r="J8875" t="s">
        <v>24</v>
      </c>
      <c r="K8875" s="4">
        <f t="shared" si="276"/>
        <v>240983.09999999998</v>
      </c>
      <c r="L8875" s="1">
        <f t="shared" si="277"/>
        <v>0.38675466567569211</v>
      </c>
    </row>
    <row r="8876" spans="1:12" x14ac:dyDescent="0.3">
      <c r="A8876">
        <v>208875</v>
      </c>
      <c r="B8876" s="2">
        <v>45748</v>
      </c>
      <c r="C8876" t="s">
        <v>38</v>
      </c>
      <c r="D8876" t="s">
        <v>17</v>
      </c>
      <c r="E8876" t="s">
        <v>20</v>
      </c>
      <c r="F8876" t="s">
        <v>21</v>
      </c>
      <c r="G8876">
        <v>25</v>
      </c>
      <c r="H8876" s="4">
        <v>228152.1</v>
      </c>
      <c r="I8876" s="4">
        <v>186627.14</v>
      </c>
      <c r="J8876" t="s">
        <v>15</v>
      </c>
      <c r="K8876" s="4">
        <f t="shared" si="276"/>
        <v>41524.959999999992</v>
      </c>
      <c r="L8876" s="1">
        <f t="shared" si="277"/>
        <v>0.18200560064974194</v>
      </c>
    </row>
    <row r="8877" spans="1:12" x14ac:dyDescent="0.3">
      <c r="A8877">
        <v>208876</v>
      </c>
      <c r="B8877" s="2">
        <v>45704</v>
      </c>
      <c r="C8877" t="s">
        <v>38</v>
      </c>
      <c r="D8877" t="s">
        <v>27</v>
      </c>
      <c r="E8877" t="s">
        <v>13</v>
      </c>
      <c r="F8877" t="s">
        <v>18</v>
      </c>
      <c r="G8877">
        <v>41</v>
      </c>
      <c r="H8877" s="4">
        <v>36994.36</v>
      </c>
      <c r="I8877" s="4">
        <v>23308.31</v>
      </c>
      <c r="J8877" t="s">
        <v>24</v>
      </c>
      <c r="K8877" s="4">
        <f t="shared" si="276"/>
        <v>13686.05</v>
      </c>
      <c r="L8877" s="1">
        <f t="shared" si="277"/>
        <v>0.36994963556607002</v>
      </c>
    </row>
    <row r="8878" spans="1:12" x14ac:dyDescent="0.3">
      <c r="A8878">
        <v>208877</v>
      </c>
      <c r="B8878" s="2">
        <v>45335</v>
      </c>
      <c r="C8878" t="s">
        <v>11</v>
      </c>
      <c r="D8878" t="s">
        <v>17</v>
      </c>
      <c r="E8878" t="s">
        <v>13</v>
      </c>
      <c r="F8878" t="s">
        <v>18</v>
      </c>
      <c r="G8878">
        <v>12</v>
      </c>
      <c r="H8878" s="4">
        <v>332823.58</v>
      </c>
      <c r="I8878" s="4">
        <v>237395.5</v>
      </c>
      <c r="J8878" t="s">
        <v>24</v>
      </c>
      <c r="K8878" s="4">
        <f t="shared" si="276"/>
        <v>95428.080000000016</v>
      </c>
      <c r="L8878" s="1">
        <f t="shared" si="277"/>
        <v>0.28672271357696477</v>
      </c>
    </row>
    <row r="8879" spans="1:12" x14ac:dyDescent="0.3">
      <c r="A8879">
        <v>208878</v>
      </c>
      <c r="B8879" s="2">
        <v>45388</v>
      </c>
      <c r="C8879" t="s">
        <v>31</v>
      </c>
      <c r="D8879" t="s">
        <v>51</v>
      </c>
      <c r="E8879" t="s">
        <v>20</v>
      </c>
      <c r="F8879" t="s">
        <v>23</v>
      </c>
      <c r="G8879">
        <v>10</v>
      </c>
      <c r="H8879" s="4">
        <v>273713.52</v>
      </c>
      <c r="I8879" s="4">
        <v>211481.69</v>
      </c>
      <c r="J8879" t="s">
        <v>24</v>
      </c>
      <c r="K8879" s="4">
        <f t="shared" si="276"/>
        <v>62231.830000000016</v>
      </c>
      <c r="L8879" s="1">
        <f t="shared" si="277"/>
        <v>0.22736118405842726</v>
      </c>
    </row>
    <row r="8880" spans="1:12" x14ac:dyDescent="0.3">
      <c r="A8880">
        <v>208879</v>
      </c>
      <c r="B8880" s="2">
        <v>45440</v>
      </c>
      <c r="C8880" t="s">
        <v>26</v>
      </c>
      <c r="D8880" t="s">
        <v>27</v>
      </c>
      <c r="E8880" t="s">
        <v>28</v>
      </c>
      <c r="F8880" t="s">
        <v>78</v>
      </c>
      <c r="G8880">
        <v>44</v>
      </c>
      <c r="H8880" s="4">
        <v>2592626.31</v>
      </c>
      <c r="I8880" s="4">
        <v>1594665.73</v>
      </c>
      <c r="J8880" t="s">
        <v>24</v>
      </c>
      <c r="K8880" s="4">
        <f t="shared" si="276"/>
        <v>997960.58000000007</v>
      </c>
      <c r="L8880" s="1">
        <f t="shared" si="277"/>
        <v>0.38492264625672185</v>
      </c>
    </row>
    <row r="8881" spans="1:12" x14ac:dyDescent="0.3">
      <c r="A8881">
        <v>208880</v>
      </c>
      <c r="B8881" s="2">
        <v>45887</v>
      </c>
      <c r="C8881" t="s">
        <v>11</v>
      </c>
      <c r="D8881" t="s">
        <v>51</v>
      </c>
      <c r="E8881" t="s">
        <v>13</v>
      </c>
      <c r="F8881" t="s">
        <v>36</v>
      </c>
      <c r="G8881">
        <v>42</v>
      </c>
      <c r="H8881" s="4">
        <v>1206093.72</v>
      </c>
      <c r="I8881" s="4">
        <v>784802.86</v>
      </c>
      <c r="J8881" t="s">
        <v>15</v>
      </c>
      <c r="K8881" s="4">
        <f t="shared" si="276"/>
        <v>421290.86</v>
      </c>
      <c r="L8881" s="1">
        <f t="shared" si="277"/>
        <v>0.34930192655343567</v>
      </c>
    </row>
    <row r="8882" spans="1:12" x14ac:dyDescent="0.3">
      <c r="A8882">
        <v>208881</v>
      </c>
      <c r="B8882" s="2">
        <v>45625</v>
      </c>
      <c r="C8882" t="s">
        <v>26</v>
      </c>
      <c r="D8882" t="s">
        <v>12</v>
      </c>
      <c r="E8882" t="s">
        <v>20</v>
      </c>
      <c r="F8882" t="s">
        <v>45</v>
      </c>
      <c r="G8882">
        <v>30</v>
      </c>
      <c r="H8882" s="4">
        <v>1157880.1299999999</v>
      </c>
      <c r="I8882" s="4">
        <v>700302.86</v>
      </c>
      <c r="J8882" t="s">
        <v>15</v>
      </c>
      <c r="K8882" s="4">
        <f t="shared" si="276"/>
        <v>457577.2699999999</v>
      </c>
      <c r="L8882" s="1">
        <f t="shared" si="277"/>
        <v>0.39518535480870542</v>
      </c>
    </row>
    <row r="8883" spans="1:12" x14ac:dyDescent="0.3">
      <c r="A8883">
        <v>208882</v>
      </c>
      <c r="B8883" s="2">
        <v>45295</v>
      </c>
      <c r="C8883" t="s">
        <v>38</v>
      </c>
      <c r="D8883" t="s">
        <v>32</v>
      </c>
      <c r="E8883" t="s">
        <v>28</v>
      </c>
      <c r="F8883" t="s">
        <v>78</v>
      </c>
      <c r="G8883">
        <v>2</v>
      </c>
      <c r="H8883" s="4">
        <v>14486.86</v>
      </c>
      <c r="I8883" s="4">
        <v>10406.82</v>
      </c>
      <c r="J8883" t="s">
        <v>24</v>
      </c>
      <c r="K8883" s="4">
        <f t="shared" si="276"/>
        <v>4080.0400000000009</v>
      </c>
      <c r="L8883" s="1">
        <f t="shared" si="277"/>
        <v>0.28163729062060383</v>
      </c>
    </row>
    <row r="8884" spans="1:12" x14ac:dyDescent="0.3">
      <c r="A8884">
        <v>208883</v>
      </c>
      <c r="B8884" s="2">
        <v>45939</v>
      </c>
      <c r="C8884" t="s">
        <v>31</v>
      </c>
      <c r="D8884" t="s">
        <v>17</v>
      </c>
      <c r="E8884" t="s">
        <v>28</v>
      </c>
      <c r="F8884" t="s">
        <v>39</v>
      </c>
      <c r="G8884">
        <v>49</v>
      </c>
      <c r="H8884" s="4">
        <v>1171923.73</v>
      </c>
      <c r="I8884" s="4">
        <v>812884.89</v>
      </c>
      <c r="J8884" t="s">
        <v>24</v>
      </c>
      <c r="K8884" s="4">
        <f t="shared" si="276"/>
        <v>359038.83999999997</v>
      </c>
      <c r="L8884" s="1">
        <f t="shared" si="277"/>
        <v>0.30636707049186551</v>
      </c>
    </row>
    <row r="8885" spans="1:12" x14ac:dyDescent="0.3">
      <c r="A8885">
        <v>208884</v>
      </c>
      <c r="B8885" s="2">
        <v>45954</v>
      </c>
      <c r="C8885" t="s">
        <v>38</v>
      </c>
      <c r="D8885" t="s">
        <v>34</v>
      </c>
      <c r="E8885" t="s">
        <v>28</v>
      </c>
      <c r="F8885" t="s">
        <v>39</v>
      </c>
      <c r="G8885">
        <v>31</v>
      </c>
      <c r="H8885" s="4">
        <v>692569.06</v>
      </c>
      <c r="I8885" s="4">
        <v>581426.49</v>
      </c>
      <c r="J8885" t="s">
        <v>15</v>
      </c>
      <c r="K8885" s="4">
        <f t="shared" si="276"/>
        <v>111142.57000000007</v>
      </c>
      <c r="L8885" s="1">
        <f t="shared" si="277"/>
        <v>0.16047868208262156</v>
      </c>
    </row>
    <row r="8886" spans="1:12" x14ac:dyDescent="0.3">
      <c r="A8886">
        <v>208885</v>
      </c>
      <c r="B8886" s="2">
        <v>45852</v>
      </c>
      <c r="C8886" t="s">
        <v>38</v>
      </c>
      <c r="D8886" t="s">
        <v>51</v>
      </c>
      <c r="E8886" t="s">
        <v>20</v>
      </c>
      <c r="F8886" t="s">
        <v>21</v>
      </c>
      <c r="G8886">
        <v>12</v>
      </c>
      <c r="H8886" s="4">
        <v>382030.19</v>
      </c>
      <c r="I8886" s="4">
        <v>316367.89</v>
      </c>
      <c r="J8886" t="s">
        <v>24</v>
      </c>
      <c r="K8886" s="4">
        <f t="shared" si="276"/>
        <v>65662.299999999988</v>
      </c>
      <c r="L8886" s="1">
        <f t="shared" si="277"/>
        <v>0.17187725399398407</v>
      </c>
    </row>
    <row r="8887" spans="1:12" x14ac:dyDescent="0.3">
      <c r="A8887">
        <v>208886</v>
      </c>
      <c r="B8887" s="2">
        <v>45361</v>
      </c>
      <c r="C8887" t="s">
        <v>11</v>
      </c>
      <c r="D8887" t="s">
        <v>51</v>
      </c>
      <c r="E8887" t="s">
        <v>13</v>
      </c>
      <c r="F8887" t="s">
        <v>42</v>
      </c>
      <c r="G8887">
        <v>38</v>
      </c>
      <c r="H8887" s="4">
        <v>956492.99</v>
      </c>
      <c r="I8887" s="4">
        <v>752854.28</v>
      </c>
      <c r="J8887" t="s">
        <v>24</v>
      </c>
      <c r="K8887" s="4">
        <f t="shared" si="276"/>
        <v>203638.70999999996</v>
      </c>
      <c r="L8887" s="1">
        <f t="shared" si="277"/>
        <v>0.21290141394554285</v>
      </c>
    </row>
    <row r="8888" spans="1:12" x14ac:dyDescent="0.3">
      <c r="A8888">
        <v>208887</v>
      </c>
      <c r="B8888" s="2">
        <v>45368</v>
      </c>
      <c r="C8888" t="s">
        <v>11</v>
      </c>
      <c r="D8888" t="s">
        <v>17</v>
      </c>
      <c r="E8888" t="s">
        <v>20</v>
      </c>
      <c r="F8888" t="s">
        <v>21</v>
      </c>
      <c r="G8888">
        <v>41</v>
      </c>
      <c r="H8888" s="4">
        <v>510647.67</v>
      </c>
      <c r="I8888" s="4">
        <v>349886.1</v>
      </c>
      <c r="J8888" t="s">
        <v>15</v>
      </c>
      <c r="K8888" s="4">
        <f t="shared" si="276"/>
        <v>160761.57</v>
      </c>
      <c r="L8888" s="1">
        <f t="shared" si="277"/>
        <v>0.31481896314145524</v>
      </c>
    </row>
    <row r="8889" spans="1:12" x14ac:dyDescent="0.3">
      <c r="A8889">
        <v>208888</v>
      </c>
      <c r="B8889" s="2">
        <v>45679</v>
      </c>
      <c r="C8889" t="s">
        <v>26</v>
      </c>
      <c r="D8889" t="s">
        <v>32</v>
      </c>
      <c r="E8889" t="s">
        <v>28</v>
      </c>
      <c r="F8889" t="s">
        <v>29</v>
      </c>
      <c r="G8889">
        <v>19</v>
      </c>
      <c r="H8889" s="4">
        <v>938910.96</v>
      </c>
      <c r="I8889" s="4">
        <v>739460.74</v>
      </c>
      <c r="J8889" t="s">
        <v>24</v>
      </c>
      <c r="K8889" s="4">
        <f t="shared" si="276"/>
        <v>199450.21999999997</v>
      </c>
      <c r="L8889" s="1">
        <f t="shared" si="277"/>
        <v>0.21242719330915041</v>
      </c>
    </row>
    <row r="8890" spans="1:12" x14ac:dyDescent="0.3">
      <c r="A8890">
        <v>208889</v>
      </c>
      <c r="B8890" s="2">
        <v>45317</v>
      </c>
      <c r="C8890" t="s">
        <v>38</v>
      </c>
      <c r="D8890" t="s">
        <v>51</v>
      </c>
      <c r="E8890" t="s">
        <v>20</v>
      </c>
      <c r="F8890" t="s">
        <v>23</v>
      </c>
      <c r="G8890">
        <v>45</v>
      </c>
      <c r="H8890" s="4">
        <v>1060813.9099999999</v>
      </c>
      <c r="I8890" s="4">
        <v>688772.92</v>
      </c>
      <c r="J8890" t="s">
        <v>24</v>
      </c>
      <c r="K8890" s="4">
        <f t="shared" si="276"/>
        <v>372040.98999999987</v>
      </c>
      <c r="L8890" s="1">
        <f t="shared" si="277"/>
        <v>0.35071277487302172</v>
      </c>
    </row>
    <row r="8891" spans="1:12" x14ac:dyDescent="0.3">
      <c r="A8891">
        <v>208890</v>
      </c>
      <c r="B8891" s="2">
        <v>45646</v>
      </c>
      <c r="C8891" t="s">
        <v>31</v>
      </c>
      <c r="D8891" t="s">
        <v>32</v>
      </c>
      <c r="E8891" t="s">
        <v>20</v>
      </c>
      <c r="F8891" t="s">
        <v>45</v>
      </c>
      <c r="G8891">
        <v>24</v>
      </c>
      <c r="H8891" s="4">
        <v>1398507.12</v>
      </c>
      <c r="I8891" s="4">
        <v>961883.67</v>
      </c>
      <c r="J8891" t="s">
        <v>15</v>
      </c>
      <c r="K8891" s="4">
        <f t="shared" si="276"/>
        <v>436623.45000000007</v>
      </c>
      <c r="L8891" s="1">
        <f t="shared" si="277"/>
        <v>0.31220681236145587</v>
      </c>
    </row>
    <row r="8892" spans="1:12" x14ac:dyDescent="0.3">
      <c r="A8892">
        <v>208891</v>
      </c>
      <c r="B8892" s="2">
        <v>45764</v>
      </c>
      <c r="C8892" t="s">
        <v>26</v>
      </c>
      <c r="D8892" t="s">
        <v>34</v>
      </c>
      <c r="E8892" t="s">
        <v>13</v>
      </c>
      <c r="F8892" t="s">
        <v>42</v>
      </c>
      <c r="G8892">
        <v>11</v>
      </c>
      <c r="H8892" s="4">
        <v>503472.4</v>
      </c>
      <c r="I8892" s="4">
        <v>324051.27</v>
      </c>
      <c r="J8892" t="s">
        <v>24</v>
      </c>
      <c r="K8892" s="4">
        <f t="shared" si="276"/>
        <v>179421.13</v>
      </c>
      <c r="L8892" s="1">
        <f t="shared" si="277"/>
        <v>0.35636735995855978</v>
      </c>
    </row>
    <row r="8893" spans="1:12" x14ac:dyDescent="0.3">
      <c r="A8893">
        <v>208892</v>
      </c>
      <c r="B8893" s="2">
        <v>45565</v>
      </c>
      <c r="C8893" t="s">
        <v>11</v>
      </c>
      <c r="D8893" t="s">
        <v>17</v>
      </c>
      <c r="E8893" t="s">
        <v>28</v>
      </c>
      <c r="F8893" t="s">
        <v>29</v>
      </c>
      <c r="G8893">
        <v>7</v>
      </c>
      <c r="H8893" s="4">
        <v>170395.15</v>
      </c>
      <c r="I8893" s="4">
        <v>122718.36</v>
      </c>
      <c r="J8893" t="s">
        <v>24</v>
      </c>
      <c r="K8893" s="4">
        <f t="shared" si="276"/>
        <v>47676.789999999994</v>
      </c>
      <c r="L8893" s="1">
        <f t="shared" si="277"/>
        <v>0.27980133237360333</v>
      </c>
    </row>
    <row r="8894" spans="1:12" x14ac:dyDescent="0.3">
      <c r="A8894">
        <v>208893</v>
      </c>
      <c r="B8894" s="2">
        <v>45993</v>
      </c>
      <c r="C8894" t="s">
        <v>31</v>
      </c>
      <c r="D8894" t="s">
        <v>17</v>
      </c>
      <c r="E8894" t="s">
        <v>20</v>
      </c>
      <c r="F8894" t="s">
        <v>21</v>
      </c>
      <c r="G8894">
        <v>38</v>
      </c>
      <c r="H8894" s="4">
        <v>817314.5</v>
      </c>
      <c r="I8894" s="4">
        <v>547633.81000000006</v>
      </c>
      <c r="J8894" t="s">
        <v>24</v>
      </c>
      <c r="K8894" s="4">
        <f t="shared" si="276"/>
        <v>269680.68999999994</v>
      </c>
      <c r="L8894" s="1">
        <f t="shared" si="277"/>
        <v>0.3299595076313952</v>
      </c>
    </row>
    <row r="8895" spans="1:12" x14ac:dyDescent="0.3">
      <c r="A8895">
        <v>208894</v>
      </c>
      <c r="B8895" s="2">
        <v>45725</v>
      </c>
      <c r="C8895" t="s">
        <v>31</v>
      </c>
      <c r="D8895" t="s">
        <v>17</v>
      </c>
      <c r="E8895" t="s">
        <v>13</v>
      </c>
      <c r="F8895" t="s">
        <v>42</v>
      </c>
      <c r="G8895">
        <v>38</v>
      </c>
      <c r="H8895" s="4">
        <v>493159.03</v>
      </c>
      <c r="I8895" s="4">
        <v>322780.84000000003</v>
      </c>
      <c r="J8895" t="s">
        <v>24</v>
      </c>
      <c r="K8895" s="4">
        <f t="shared" si="276"/>
        <v>170378.19</v>
      </c>
      <c r="L8895" s="1">
        <f t="shared" si="277"/>
        <v>0.34548326125144663</v>
      </c>
    </row>
    <row r="8896" spans="1:12" x14ac:dyDescent="0.3">
      <c r="A8896">
        <v>208895</v>
      </c>
      <c r="B8896" s="2">
        <v>45913</v>
      </c>
      <c r="C8896" t="s">
        <v>26</v>
      </c>
      <c r="D8896" t="s">
        <v>32</v>
      </c>
      <c r="E8896" t="s">
        <v>20</v>
      </c>
      <c r="F8896" t="s">
        <v>21</v>
      </c>
      <c r="G8896">
        <v>46</v>
      </c>
      <c r="H8896" s="4">
        <v>2455282.5099999998</v>
      </c>
      <c r="I8896" s="4">
        <v>1912707.87</v>
      </c>
      <c r="J8896" t="s">
        <v>24</v>
      </c>
      <c r="K8896" s="4">
        <f t="shared" si="276"/>
        <v>542574.63999999966</v>
      </c>
      <c r="L8896" s="1">
        <f t="shared" si="277"/>
        <v>0.22098257035195501</v>
      </c>
    </row>
    <row r="8897" spans="1:12" x14ac:dyDescent="0.3">
      <c r="A8897">
        <v>208896</v>
      </c>
      <c r="B8897" s="2">
        <v>45472</v>
      </c>
      <c r="C8897" t="s">
        <v>31</v>
      </c>
      <c r="D8897" t="s">
        <v>32</v>
      </c>
      <c r="E8897" t="s">
        <v>28</v>
      </c>
      <c r="F8897" t="s">
        <v>29</v>
      </c>
      <c r="G8897">
        <v>40</v>
      </c>
      <c r="H8897" s="4">
        <v>668394.87</v>
      </c>
      <c r="I8897" s="4">
        <v>456659.82</v>
      </c>
      <c r="J8897" t="s">
        <v>24</v>
      </c>
      <c r="K8897" s="4">
        <f t="shared" si="276"/>
        <v>211735.05</v>
      </c>
      <c r="L8897" s="1">
        <f t="shared" si="277"/>
        <v>0.31678138104201786</v>
      </c>
    </row>
    <row r="8898" spans="1:12" x14ac:dyDescent="0.3">
      <c r="A8898">
        <v>208897</v>
      </c>
      <c r="B8898" s="2">
        <v>45533</v>
      </c>
      <c r="C8898" t="s">
        <v>11</v>
      </c>
      <c r="D8898" t="s">
        <v>27</v>
      </c>
      <c r="E8898" t="s">
        <v>20</v>
      </c>
      <c r="F8898" t="s">
        <v>21</v>
      </c>
      <c r="G8898">
        <v>11</v>
      </c>
      <c r="H8898" s="4">
        <v>647263.6</v>
      </c>
      <c r="I8898" s="4">
        <v>508780.37</v>
      </c>
      <c r="J8898" t="s">
        <v>15</v>
      </c>
      <c r="K8898" s="4">
        <f t="shared" si="276"/>
        <v>138483.22999999998</v>
      </c>
      <c r="L8898" s="1">
        <f t="shared" si="277"/>
        <v>0.21395182735441942</v>
      </c>
    </row>
    <row r="8899" spans="1:12" x14ac:dyDescent="0.3">
      <c r="A8899">
        <v>208898</v>
      </c>
      <c r="B8899" s="2">
        <v>45727</v>
      </c>
      <c r="C8899" t="s">
        <v>11</v>
      </c>
      <c r="D8899" t="s">
        <v>32</v>
      </c>
      <c r="E8899" t="s">
        <v>28</v>
      </c>
      <c r="F8899" t="s">
        <v>29</v>
      </c>
      <c r="G8899">
        <v>18</v>
      </c>
      <c r="H8899" s="4">
        <v>1038772.37</v>
      </c>
      <c r="I8899" s="4">
        <v>688714.38</v>
      </c>
      <c r="J8899" t="s">
        <v>15</v>
      </c>
      <c r="K8899" s="4">
        <f t="shared" ref="K8899:K8962" si="278">H8899-I8899</f>
        <v>350057.99</v>
      </c>
      <c r="L8899" s="1">
        <f t="shared" ref="L8899:L8962" si="279">K8899/H8899</f>
        <v>0.33699201106013243</v>
      </c>
    </row>
    <row r="8900" spans="1:12" x14ac:dyDescent="0.3">
      <c r="A8900">
        <v>208899</v>
      </c>
      <c r="B8900" s="2">
        <v>45744</v>
      </c>
      <c r="C8900" t="s">
        <v>38</v>
      </c>
      <c r="D8900" t="s">
        <v>12</v>
      </c>
      <c r="E8900" t="s">
        <v>28</v>
      </c>
      <c r="F8900" t="s">
        <v>29</v>
      </c>
      <c r="G8900">
        <v>6</v>
      </c>
      <c r="H8900" s="4">
        <v>38935.33</v>
      </c>
      <c r="I8900" s="4">
        <v>23721.599999999999</v>
      </c>
      <c r="J8900" t="s">
        <v>15</v>
      </c>
      <c r="K8900" s="4">
        <f t="shared" si="278"/>
        <v>15213.730000000003</v>
      </c>
      <c r="L8900" s="1">
        <f t="shared" si="279"/>
        <v>0.3907435740239007</v>
      </c>
    </row>
    <row r="8901" spans="1:12" x14ac:dyDescent="0.3">
      <c r="A8901">
        <v>208900</v>
      </c>
      <c r="B8901" s="2">
        <v>45601</v>
      </c>
      <c r="C8901" t="s">
        <v>38</v>
      </c>
      <c r="D8901" t="s">
        <v>51</v>
      </c>
      <c r="E8901" t="s">
        <v>28</v>
      </c>
      <c r="F8901" t="s">
        <v>29</v>
      </c>
      <c r="G8901">
        <v>4</v>
      </c>
      <c r="H8901" s="4">
        <v>124029.68</v>
      </c>
      <c r="I8901" s="4">
        <v>87240</v>
      </c>
      <c r="J8901" t="s">
        <v>15</v>
      </c>
      <c r="K8901" s="4">
        <f t="shared" si="278"/>
        <v>36789.679999999993</v>
      </c>
      <c r="L8901" s="1">
        <f t="shared" si="279"/>
        <v>0.29661997031678222</v>
      </c>
    </row>
    <row r="8902" spans="1:12" x14ac:dyDescent="0.3">
      <c r="A8902">
        <v>208901</v>
      </c>
      <c r="B8902" s="2">
        <v>45922</v>
      </c>
      <c r="C8902" t="s">
        <v>11</v>
      </c>
      <c r="D8902" t="s">
        <v>27</v>
      </c>
      <c r="E8902" t="s">
        <v>28</v>
      </c>
      <c r="F8902" t="s">
        <v>39</v>
      </c>
      <c r="G8902">
        <v>46</v>
      </c>
      <c r="H8902" s="4">
        <v>2269275.73</v>
      </c>
      <c r="I8902" s="4">
        <v>1634904.85</v>
      </c>
      <c r="J8902" t="s">
        <v>24</v>
      </c>
      <c r="K8902" s="4">
        <f t="shared" si="278"/>
        <v>634370.87999999989</v>
      </c>
      <c r="L8902" s="1">
        <f t="shared" si="279"/>
        <v>0.27954773041176439</v>
      </c>
    </row>
    <row r="8903" spans="1:12" x14ac:dyDescent="0.3">
      <c r="A8903">
        <v>208902</v>
      </c>
      <c r="B8903" s="2">
        <v>45886</v>
      </c>
      <c r="C8903" t="s">
        <v>31</v>
      </c>
      <c r="D8903" t="s">
        <v>17</v>
      </c>
      <c r="E8903" t="s">
        <v>13</v>
      </c>
      <c r="F8903" t="s">
        <v>14</v>
      </c>
      <c r="G8903">
        <v>28</v>
      </c>
      <c r="H8903" s="4">
        <v>418093.77</v>
      </c>
      <c r="I8903" s="4">
        <v>255156.12</v>
      </c>
      <c r="J8903" t="s">
        <v>24</v>
      </c>
      <c r="K8903" s="4">
        <f t="shared" si="278"/>
        <v>162937.65000000002</v>
      </c>
      <c r="L8903" s="1">
        <f t="shared" si="279"/>
        <v>0.38971556548187747</v>
      </c>
    </row>
    <row r="8904" spans="1:12" x14ac:dyDescent="0.3">
      <c r="A8904">
        <v>208903</v>
      </c>
      <c r="B8904" s="2">
        <v>45802</v>
      </c>
      <c r="C8904" t="s">
        <v>31</v>
      </c>
      <c r="D8904" t="s">
        <v>32</v>
      </c>
      <c r="E8904" t="s">
        <v>20</v>
      </c>
      <c r="F8904" t="s">
        <v>21</v>
      </c>
      <c r="G8904">
        <v>42</v>
      </c>
      <c r="H8904" s="4">
        <v>2510529.0299999998</v>
      </c>
      <c r="I8904" s="4">
        <v>2120174.2999999998</v>
      </c>
      <c r="J8904" t="s">
        <v>15</v>
      </c>
      <c r="K8904" s="4">
        <f t="shared" si="278"/>
        <v>390354.73</v>
      </c>
      <c r="L8904" s="1">
        <f t="shared" si="279"/>
        <v>0.15548704091264781</v>
      </c>
    </row>
    <row r="8905" spans="1:12" x14ac:dyDescent="0.3">
      <c r="A8905">
        <v>208904</v>
      </c>
      <c r="B8905" s="2">
        <v>45433</v>
      </c>
      <c r="C8905" t="s">
        <v>38</v>
      </c>
      <c r="D8905" t="s">
        <v>51</v>
      </c>
      <c r="E8905" t="s">
        <v>28</v>
      </c>
      <c r="F8905" t="s">
        <v>29</v>
      </c>
      <c r="G8905">
        <v>33</v>
      </c>
      <c r="H8905" s="4">
        <v>1859592.99</v>
      </c>
      <c r="I8905" s="4">
        <v>1423662.88</v>
      </c>
      <c r="J8905" t="s">
        <v>24</v>
      </c>
      <c r="K8905" s="4">
        <f t="shared" si="278"/>
        <v>435930.1100000001</v>
      </c>
      <c r="L8905" s="1">
        <f t="shared" si="279"/>
        <v>0.23442232377957076</v>
      </c>
    </row>
    <row r="8906" spans="1:12" x14ac:dyDescent="0.3">
      <c r="A8906">
        <v>208905</v>
      </c>
      <c r="B8906" s="2">
        <v>45310</v>
      </c>
      <c r="C8906" t="s">
        <v>38</v>
      </c>
      <c r="D8906" t="s">
        <v>27</v>
      </c>
      <c r="E8906" t="s">
        <v>13</v>
      </c>
      <c r="F8906" t="s">
        <v>18</v>
      </c>
      <c r="G8906">
        <v>12</v>
      </c>
      <c r="H8906" s="4">
        <v>184845.01</v>
      </c>
      <c r="I8906" s="4">
        <v>131049.96</v>
      </c>
      <c r="J8906" t="s">
        <v>15</v>
      </c>
      <c r="K8906" s="4">
        <f t="shared" si="278"/>
        <v>53795.05</v>
      </c>
      <c r="L8906" s="1">
        <f t="shared" si="279"/>
        <v>0.29102787248625211</v>
      </c>
    </row>
    <row r="8907" spans="1:12" x14ac:dyDescent="0.3">
      <c r="A8907">
        <v>208906</v>
      </c>
      <c r="B8907" s="2">
        <v>45573</v>
      </c>
      <c r="C8907" t="s">
        <v>26</v>
      </c>
      <c r="D8907" t="s">
        <v>27</v>
      </c>
      <c r="E8907" t="s">
        <v>13</v>
      </c>
      <c r="F8907" t="s">
        <v>42</v>
      </c>
      <c r="G8907">
        <v>31</v>
      </c>
      <c r="H8907" s="4">
        <v>1026867.77</v>
      </c>
      <c r="I8907" s="4">
        <v>685250.51</v>
      </c>
      <c r="J8907" t="s">
        <v>15</v>
      </c>
      <c r="K8907" s="4">
        <f t="shared" si="278"/>
        <v>341617.26</v>
      </c>
      <c r="L8907" s="1">
        <f t="shared" si="279"/>
        <v>0.33267891931207461</v>
      </c>
    </row>
    <row r="8908" spans="1:12" x14ac:dyDescent="0.3">
      <c r="A8908">
        <v>208907</v>
      </c>
      <c r="B8908" s="2">
        <v>45885</v>
      </c>
      <c r="C8908" t="s">
        <v>26</v>
      </c>
      <c r="D8908" t="s">
        <v>17</v>
      </c>
      <c r="E8908" t="s">
        <v>28</v>
      </c>
      <c r="F8908" t="s">
        <v>39</v>
      </c>
      <c r="G8908">
        <v>19</v>
      </c>
      <c r="H8908" s="4">
        <v>55693.99</v>
      </c>
      <c r="I8908" s="4">
        <v>42419.34</v>
      </c>
      <c r="J8908" t="s">
        <v>24</v>
      </c>
      <c r="K8908" s="4">
        <f t="shared" si="278"/>
        <v>13274.650000000001</v>
      </c>
      <c r="L8908" s="1">
        <f t="shared" si="279"/>
        <v>0.23834977526300419</v>
      </c>
    </row>
    <row r="8909" spans="1:12" x14ac:dyDescent="0.3">
      <c r="A8909">
        <v>208908</v>
      </c>
      <c r="B8909" s="2">
        <v>45729</v>
      </c>
      <c r="C8909" t="s">
        <v>26</v>
      </c>
      <c r="D8909" t="s">
        <v>17</v>
      </c>
      <c r="E8909" t="s">
        <v>20</v>
      </c>
      <c r="F8909" t="s">
        <v>21</v>
      </c>
      <c r="G8909">
        <v>44</v>
      </c>
      <c r="H8909" s="4">
        <v>1737185.07</v>
      </c>
      <c r="I8909" s="4">
        <v>1405669.03</v>
      </c>
      <c r="J8909" t="s">
        <v>24</v>
      </c>
      <c r="K8909" s="4">
        <f t="shared" si="278"/>
        <v>331516.04000000004</v>
      </c>
      <c r="L8909" s="1">
        <f t="shared" si="279"/>
        <v>0.19083518833143093</v>
      </c>
    </row>
    <row r="8910" spans="1:12" x14ac:dyDescent="0.3">
      <c r="A8910">
        <v>208909</v>
      </c>
      <c r="B8910" s="2">
        <v>45393</v>
      </c>
      <c r="C8910" t="s">
        <v>26</v>
      </c>
      <c r="D8910" t="s">
        <v>27</v>
      </c>
      <c r="E8910" t="s">
        <v>13</v>
      </c>
      <c r="F8910" t="s">
        <v>14</v>
      </c>
      <c r="G8910">
        <v>7</v>
      </c>
      <c r="H8910" s="4">
        <v>186266.54</v>
      </c>
      <c r="I8910" s="4">
        <v>135844.38</v>
      </c>
      <c r="J8910" t="s">
        <v>24</v>
      </c>
      <c r="K8910" s="4">
        <f t="shared" si="278"/>
        <v>50422.16</v>
      </c>
      <c r="L8910" s="1">
        <f t="shared" si="279"/>
        <v>0.27069896718970571</v>
      </c>
    </row>
    <row r="8911" spans="1:12" x14ac:dyDescent="0.3">
      <c r="A8911">
        <v>208910</v>
      </c>
      <c r="B8911" s="2">
        <v>45817</v>
      </c>
      <c r="C8911" t="s">
        <v>38</v>
      </c>
      <c r="D8911" t="s">
        <v>27</v>
      </c>
      <c r="E8911" t="s">
        <v>28</v>
      </c>
      <c r="F8911" t="s">
        <v>39</v>
      </c>
      <c r="G8911">
        <v>7</v>
      </c>
      <c r="H8911" s="4">
        <v>133570.46</v>
      </c>
      <c r="I8911" s="4">
        <v>100643.19</v>
      </c>
      <c r="J8911" t="s">
        <v>24</v>
      </c>
      <c r="K8911" s="4">
        <f t="shared" si="278"/>
        <v>32927.26999999999</v>
      </c>
      <c r="L8911" s="1">
        <f t="shared" si="279"/>
        <v>0.246516108426968</v>
      </c>
    </row>
    <row r="8912" spans="1:12" x14ac:dyDescent="0.3">
      <c r="A8912">
        <v>208911</v>
      </c>
      <c r="B8912" s="2">
        <v>45727</v>
      </c>
      <c r="C8912" t="s">
        <v>26</v>
      </c>
      <c r="D8912" t="s">
        <v>12</v>
      </c>
      <c r="E8912" t="s">
        <v>20</v>
      </c>
      <c r="F8912" t="s">
        <v>21</v>
      </c>
      <c r="G8912">
        <v>19</v>
      </c>
      <c r="H8912" s="4">
        <v>348486.13</v>
      </c>
      <c r="I8912" s="4">
        <v>279457.64</v>
      </c>
      <c r="J8912" t="s">
        <v>15</v>
      </c>
      <c r="K8912" s="4">
        <f t="shared" si="278"/>
        <v>69028.489999999991</v>
      </c>
      <c r="L8912" s="1">
        <f t="shared" si="279"/>
        <v>0.19808102549160275</v>
      </c>
    </row>
    <row r="8913" spans="1:12" x14ac:dyDescent="0.3">
      <c r="A8913">
        <v>208912</v>
      </c>
      <c r="B8913" s="2">
        <v>45616</v>
      </c>
      <c r="C8913" t="s">
        <v>38</v>
      </c>
      <c r="D8913" t="s">
        <v>27</v>
      </c>
      <c r="E8913" t="s">
        <v>13</v>
      </c>
      <c r="F8913" t="s">
        <v>14</v>
      </c>
      <c r="G8913">
        <v>27</v>
      </c>
      <c r="H8913" s="4">
        <v>46583.49</v>
      </c>
      <c r="I8913" s="4">
        <v>33480.519999999997</v>
      </c>
      <c r="J8913" t="s">
        <v>15</v>
      </c>
      <c r="K8913" s="4">
        <f t="shared" si="278"/>
        <v>13102.970000000001</v>
      </c>
      <c r="L8913" s="1">
        <f t="shared" si="279"/>
        <v>0.28127926868510716</v>
      </c>
    </row>
    <row r="8914" spans="1:12" x14ac:dyDescent="0.3">
      <c r="A8914">
        <v>208913</v>
      </c>
      <c r="B8914" s="2">
        <v>45365</v>
      </c>
      <c r="C8914" t="s">
        <v>11</v>
      </c>
      <c r="D8914" t="s">
        <v>32</v>
      </c>
      <c r="E8914" t="s">
        <v>20</v>
      </c>
      <c r="F8914" t="s">
        <v>21</v>
      </c>
      <c r="G8914">
        <v>5</v>
      </c>
      <c r="H8914" s="4">
        <v>175496.44</v>
      </c>
      <c r="I8914" s="4">
        <v>127826.62</v>
      </c>
      <c r="J8914" t="s">
        <v>15</v>
      </c>
      <c r="K8914" s="4">
        <f t="shared" si="278"/>
        <v>47669.820000000007</v>
      </c>
      <c r="L8914" s="1">
        <f t="shared" si="279"/>
        <v>0.27162841593823789</v>
      </c>
    </row>
    <row r="8915" spans="1:12" x14ac:dyDescent="0.3">
      <c r="A8915">
        <v>208914</v>
      </c>
      <c r="B8915" s="2">
        <v>45440</v>
      </c>
      <c r="C8915" t="s">
        <v>38</v>
      </c>
      <c r="D8915" t="s">
        <v>51</v>
      </c>
      <c r="E8915" t="s">
        <v>20</v>
      </c>
      <c r="F8915" t="s">
        <v>21</v>
      </c>
      <c r="G8915">
        <v>25</v>
      </c>
      <c r="H8915" s="4">
        <v>348592.23</v>
      </c>
      <c r="I8915" s="4">
        <v>215739.7</v>
      </c>
      <c r="J8915" t="s">
        <v>24</v>
      </c>
      <c r="K8915" s="4">
        <f t="shared" si="278"/>
        <v>132852.52999999997</v>
      </c>
      <c r="L8915" s="1">
        <f t="shared" si="279"/>
        <v>0.38111156407588309</v>
      </c>
    </row>
    <row r="8916" spans="1:12" x14ac:dyDescent="0.3">
      <c r="A8916">
        <v>208915</v>
      </c>
      <c r="B8916" s="2">
        <v>45349</v>
      </c>
      <c r="C8916" t="s">
        <v>11</v>
      </c>
      <c r="D8916" t="s">
        <v>34</v>
      </c>
      <c r="E8916" t="s">
        <v>13</v>
      </c>
      <c r="F8916" t="s">
        <v>18</v>
      </c>
      <c r="G8916">
        <v>37</v>
      </c>
      <c r="H8916" s="4">
        <v>467756.5</v>
      </c>
      <c r="I8916" s="4">
        <v>322175.18</v>
      </c>
      <c r="J8916" t="s">
        <v>24</v>
      </c>
      <c r="K8916" s="4">
        <f t="shared" si="278"/>
        <v>145581.32</v>
      </c>
      <c r="L8916" s="1">
        <f t="shared" si="279"/>
        <v>0.31123313091319948</v>
      </c>
    </row>
    <row r="8917" spans="1:12" x14ac:dyDescent="0.3">
      <c r="A8917">
        <v>208916</v>
      </c>
      <c r="B8917" s="2">
        <v>45917</v>
      </c>
      <c r="C8917" t="s">
        <v>38</v>
      </c>
      <c r="D8917" t="s">
        <v>17</v>
      </c>
      <c r="E8917" t="s">
        <v>20</v>
      </c>
      <c r="F8917" t="s">
        <v>45</v>
      </c>
      <c r="G8917">
        <v>17</v>
      </c>
      <c r="H8917" s="4">
        <v>982918.37</v>
      </c>
      <c r="I8917" s="4">
        <v>720153.65</v>
      </c>
      <c r="J8917" t="s">
        <v>15</v>
      </c>
      <c r="K8917" s="4">
        <f t="shared" si="278"/>
        <v>262764.71999999997</v>
      </c>
      <c r="L8917" s="1">
        <f t="shared" si="279"/>
        <v>0.26733117217048247</v>
      </c>
    </row>
    <row r="8918" spans="1:12" x14ac:dyDescent="0.3">
      <c r="A8918">
        <v>208917</v>
      </c>
      <c r="B8918" s="2">
        <v>45572</v>
      </c>
      <c r="C8918" t="s">
        <v>38</v>
      </c>
      <c r="D8918" t="s">
        <v>17</v>
      </c>
      <c r="E8918" t="s">
        <v>28</v>
      </c>
      <c r="F8918" t="s">
        <v>29</v>
      </c>
      <c r="G8918">
        <v>26</v>
      </c>
      <c r="H8918" s="4">
        <v>271308.77</v>
      </c>
      <c r="I8918" s="4">
        <v>171742.64</v>
      </c>
      <c r="J8918" t="s">
        <v>24</v>
      </c>
      <c r="K8918" s="4">
        <f t="shared" si="278"/>
        <v>99566.13</v>
      </c>
      <c r="L8918" s="1">
        <f t="shared" si="279"/>
        <v>0.36698456153850095</v>
      </c>
    </row>
    <row r="8919" spans="1:12" x14ac:dyDescent="0.3">
      <c r="A8919">
        <v>208918</v>
      </c>
      <c r="B8919" s="2">
        <v>45359</v>
      </c>
      <c r="C8919" t="s">
        <v>26</v>
      </c>
      <c r="D8919" t="s">
        <v>32</v>
      </c>
      <c r="E8919" t="s">
        <v>28</v>
      </c>
      <c r="F8919" t="s">
        <v>78</v>
      </c>
      <c r="G8919">
        <v>21</v>
      </c>
      <c r="H8919" s="4">
        <v>1009392.21</v>
      </c>
      <c r="I8919" s="4">
        <v>772533.01</v>
      </c>
      <c r="J8919" t="s">
        <v>15</v>
      </c>
      <c r="K8919" s="4">
        <f t="shared" si="278"/>
        <v>236859.19999999995</v>
      </c>
      <c r="L8919" s="1">
        <f t="shared" si="279"/>
        <v>0.23465526844119389</v>
      </c>
    </row>
    <row r="8920" spans="1:12" x14ac:dyDescent="0.3">
      <c r="A8920">
        <v>208919</v>
      </c>
      <c r="B8920" s="2">
        <v>46016</v>
      </c>
      <c r="C8920" t="s">
        <v>31</v>
      </c>
      <c r="D8920" t="s">
        <v>34</v>
      </c>
      <c r="E8920" t="s">
        <v>28</v>
      </c>
      <c r="F8920" t="s">
        <v>39</v>
      </c>
      <c r="G8920">
        <v>36</v>
      </c>
      <c r="H8920" s="4">
        <v>838689.66</v>
      </c>
      <c r="I8920" s="4">
        <v>611991.89</v>
      </c>
      <c r="J8920" t="s">
        <v>24</v>
      </c>
      <c r="K8920" s="4">
        <f t="shared" si="278"/>
        <v>226697.77000000002</v>
      </c>
      <c r="L8920" s="1">
        <f t="shared" si="279"/>
        <v>0.27029994622802433</v>
      </c>
    </row>
    <row r="8921" spans="1:12" x14ac:dyDescent="0.3">
      <c r="A8921">
        <v>208920</v>
      </c>
      <c r="B8921" s="2">
        <v>45423</v>
      </c>
      <c r="C8921" t="s">
        <v>11</v>
      </c>
      <c r="D8921" t="s">
        <v>12</v>
      </c>
      <c r="E8921" t="s">
        <v>28</v>
      </c>
      <c r="F8921" t="s">
        <v>29</v>
      </c>
      <c r="G8921">
        <v>50</v>
      </c>
      <c r="H8921" s="4">
        <v>427339.57</v>
      </c>
      <c r="I8921" s="4">
        <v>321001.73</v>
      </c>
      <c r="J8921" t="s">
        <v>15</v>
      </c>
      <c r="K8921" s="4">
        <f t="shared" si="278"/>
        <v>106337.84000000003</v>
      </c>
      <c r="L8921" s="1">
        <f t="shared" si="279"/>
        <v>0.24883686759922566</v>
      </c>
    </row>
    <row r="8922" spans="1:12" x14ac:dyDescent="0.3">
      <c r="A8922">
        <v>208921</v>
      </c>
      <c r="B8922" s="2">
        <v>45757</v>
      </c>
      <c r="C8922" t="s">
        <v>31</v>
      </c>
      <c r="D8922" t="s">
        <v>34</v>
      </c>
      <c r="E8922" t="s">
        <v>20</v>
      </c>
      <c r="F8922" t="s">
        <v>23</v>
      </c>
      <c r="G8922">
        <v>13</v>
      </c>
      <c r="H8922" s="4">
        <v>176548.44</v>
      </c>
      <c r="I8922" s="4">
        <v>111575.2</v>
      </c>
      <c r="J8922" t="s">
        <v>15</v>
      </c>
      <c r="K8922" s="4">
        <f t="shared" si="278"/>
        <v>64973.240000000005</v>
      </c>
      <c r="L8922" s="1">
        <f t="shared" si="279"/>
        <v>0.36801933792221558</v>
      </c>
    </row>
    <row r="8923" spans="1:12" x14ac:dyDescent="0.3">
      <c r="A8923">
        <v>208922</v>
      </c>
      <c r="B8923" s="2">
        <v>45584</v>
      </c>
      <c r="C8923" t="s">
        <v>26</v>
      </c>
      <c r="D8923" t="s">
        <v>34</v>
      </c>
      <c r="E8923" t="s">
        <v>28</v>
      </c>
      <c r="F8923" t="s">
        <v>39</v>
      </c>
      <c r="G8923">
        <v>28</v>
      </c>
      <c r="H8923" s="4">
        <v>812045.38</v>
      </c>
      <c r="I8923" s="4">
        <v>560932.49</v>
      </c>
      <c r="J8923" t="s">
        <v>24</v>
      </c>
      <c r="K8923" s="4">
        <f t="shared" si="278"/>
        <v>251112.89</v>
      </c>
      <c r="L8923" s="1">
        <f t="shared" si="279"/>
        <v>0.30923504546014413</v>
      </c>
    </row>
    <row r="8924" spans="1:12" x14ac:dyDescent="0.3">
      <c r="A8924">
        <v>208923</v>
      </c>
      <c r="B8924" s="2">
        <v>45356</v>
      </c>
      <c r="C8924" t="s">
        <v>31</v>
      </c>
      <c r="D8924" t="s">
        <v>34</v>
      </c>
      <c r="E8924" t="s">
        <v>28</v>
      </c>
      <c r="F8924" t="s">
        <v>78</v>
      </c>
      <c r="G8924">
        <v>15</v>
      </c>
      <c r="H8924" s="4">
        <v>457425.18</v>
      </c>
      <c r="I8924" s="4">
        <v>306230.69</v>
      </c>
      <c r="J8924" t="s">
        <v>24</v>
      </c>
      <c r="K8924" s="4">
        <f t="shared" si="278"/>
        <v>151194.49</v>
      </c>
      <c r="L8924" s="1">
        <f t="shared" si="279"/>
        <v>0.33053381538812532</v>
      </c>
    </row>
    <row r="8925" spans="1:12" x14ac:dyDescent="0.3">
      <c r="A8925">
        <v>208924</v>
      </c>
      <c r="B8925" s="2">
        <v>45421</v>
      </c>
      <c r="C8925" t="s">
        <v>31</v>
      </c>
      <c r="D8925" t="s">
        <v>12</v>
      </c>
      <c r="E8925" t="s">
        <v>13</v>
      </c>
      <c r="F8925" t="s">
        <v>18</v>
      </c>
      <c r="G8925">
        <v>2</v>
      </c>
      <c r="H8925" s="4">
        <v>54129.47</v>
      </c>
      <c r="I8925" s="4">
        <v>39009.83</v>
      </c>
      <c r="J8925" t="s">
        <v>15</v>
      </c>
      <c r="K8925" s="4">
        <f t="shared" si="278"/>
        <v>15119.64</v>
      </c>
      <c r="L8925" s="1">
        <f t="shared" si="279"/>
        <v>0.27932362906934061</v>
      </c>
    </row>
    <row r="8926" spans="1:12" x14ac:dyDescent="0.3">
      <c r="A8926">
        <v>208925</v>
      </c>
      <c r="B8926" s="2">
        <v>45417</v>
      </c>
      <c r="C8926" t="s">
        <v>38</v>
      </c>
      <c r="D8926" t="s">
        <v>32</v>
      </c>
      <c r="E8926" t="s">
        <v>20</v>
      </c>
      <c r="F8926" t="s">
        <v>45</v>
      </c>
      <c r="G8926">
        <v>18</v>
      </c>
      <c r="H8926" s="4">
        <v>592784.80000000005</v>
      </c>
      <c r="I8926" s="4">
        <v>456341.32</v>
      </c>
      <c r="J8926" t="s">
        <v>15</v>
      </c>
      <c r="K8926" s="4">
        <f t="shared" si="278"/>
        <v>136443.48000000004</v>
      </c>
      <c r="L8926" s="1">
        <f t="shared" si="279"/>
        <v>0.23017371565532724</v>
      </c>
    </row>
    <row r="8927" spans="1:12" x14ac:dyDescent="0.3">
      <c r="A8927">
        <v>208926</v>
      </c>
      <c r="B8927" s="2">
        <v>45446</v>
      </c>
      <c r="C8927" t="s">
        <v>38</v>
      </c>
      <c r="D8927" t="s">
        <v>27</v>
      </c>
      <c r="E8927" t="s">
        <v>20</v>
      </c>
      <c r="F8927" t="s">
        <v>45</v>
      </c>
      <c r="G8927">
        <v>38</v>
      </c>
      <c r="H8927" s="4">
        <v>1968140.76</v>
      </c>
      <c r="I8927" s="4">
        <v>1373002.52</v>
      </c>
      <c r="J8927" t="s">
        <v>15</v>
      </c>
      <c r="K8927" s="4">
        <f t="shared" si="278"/>
        <v>595138.24</v>
      </c>
      <c r="L8927" s="1">
        <f t="shared" si="279"/>
        <v>0.3023860143011316</v>
      </c>
    </row>
    <row r="8928" spans="1:12" x14ac:dyDescent="0.3">
      <c r="A8928">
        <v>208927</v>
      </c>
      <c r="B8928" s="2">
        <v>45429</v>
      </c>
      <c r="C8928" t="s">
        <v>26</v>
      </c>
      <c r="D8928" t="s">
        <v>32</v>
      </c>
      <c r="E8928" t="s">
        <v>13</v>
      </c>
      <c r="F8928" t="s">
        <v>18</v>
      </c>
      <c r="G8928">
        <v>50</v>
      </c>
      <c r="H8928" s="4">
        <v>1514688.08</v>
      </c>
      <c r="I8928" s="4">
        <v>967917.29</v>
      </c>
      <c r="J8928" t="s">
        <v>15</v>
      </c>
      <c r="K8928" s="4">
        <f t="shared" si="278"/>
        <v>546770.79</v>
      </c>
      <c r="L8928" s="1">
        <f t="shared" si="279"/>
        <v>0.3609791330766926</v>
      </c>
    </row>
    <row r="8929" spans="1:12" x14ac:dyDescent="0.3">
      <c r="A8929">
        <v>208928</v>
      </c>
      <c r="B8929" s="2">
        <v>45750</v>
      </c>
      <c r="C8929" t="s">
        <v>11</v>
      </c>
      <c r="D8929" t="s">
        <v>17</v>
      </c>
      <c r="E8929" t="s">
        <v>13</v>
      </c>
      <c r="F8929" t="s">
        <v>42</v>
      </c>
      <c r="G8929">
        <v>25</v>
      </c>
      <c r="H8929" s="4">
        <v>1477813.03</v>
      </c>
      <c r="I8929" s="4">
        <v>1138107.3</v>
      </c>
      <c r="J8929" t="s">
        <v>24</v>
      </c>
      <c r="K8929" s="4">
        <f t="shared" si="278"/>
        <v>339705.73</v>
      </c>
      <c r="L8929" s="1">
        <f t="shared" si="279"/>
        <v>0.22987057435811076</v>
      </c>
    </row>
    <row r="8930" spans="1:12" x14ac:dyDescent="0.3">
      <c r="A8930">
        <v>208929</v>
      </c>
      <c r="B8930" s="2">
        <v>45316</v>
      </c>
      <c r="C8930" t="s">
        <v>31</v>
      </c>
      <c r="D8930" t="s">
        <v>27</v>
      </c>
      <c r="E8930" t="s">
        <v>20</v>
      </c>
      <c r="F8930" t="s">
        <v>21</v>
      </c>
      <c r="G8930">
        <v>22</v>
      </c>
      <c r="H8930" s="4">
        <v>919205.81</v>
      </c>
      <c r="I8930" s="4">
        <v>698837.86</v>
      </c>
      <c r="J8930" t="s">
        <v>24</v>
      </c>
      <c r="K8930" s="4">
        <f t="shared" si="278"/>
        <v>220367.95000000007</v>
      </c>
      <c r="L8930" s="1">
        <f t="shared" si="279"/>
        <v>0.23973733368808892</v>
      </c>
    </row>
    <row r="8931" spans="1:12" x14ac:dyDescent="0.3">
      <c r="A8931">
        <v>208930</v>
      </c>
      <c r="B8931" s="2">
        <v>45888</v>
      </c>
      <c r="C8931" t="s">
        <v>26</v>
      </c>
      <c r="D8931" t="s">
        <v>34</v>
      </c>
      <c r="E8931" t="s">
        <v>20</v>
      </c>
      <c r="F8931" t="s">
        <v>45</v>
      </c>
      <c r="G8931">
        <v>48</v>
      </c>
      <c r="H8931" s="4">
        <v>2333937.08</v>
      </c>
      <c r="I8931" s="4">
        <v>1447994.45</v>
      </c>
      <c r="J8931" t="s">
        <v>24</v>
      </c>
      <c r="K8931" s="4">
        <f t="shared" si="278"/>
        <v>885942.63000000012</v>
      </c>
      <c r="L8931" s="1">
        <f t="shared" si="279"/>
        <v>0.37959147981829916</v>
      </c>
    </row>
    <row r="8932" spans="1:12" x14ac:dyDescent="0.3">
      <c r="A8932">
        <v>208931</v>
      </c>
      <c r="B8932" s="2">
        <v>45395</v>
      </c>
      <c r="C8932" t="s">
        <v>38</v>
      </c>
      <c r="D8932" t="s">
        <v>34</v>
      </c>
      <c r="E8932" t="s">
        <v>13</v>
      </c>
      <c r="F8932" t="s">
        <v>42</v>
      </c>
      <c r="G8932">
        <v>47</v>
      </c>
      <c r="H8932" s="4">
        <v>540930.65</v>
      </c>
      <c r="I8932" s="4">
        <v>382362.07</v>
      </c>
      <c r="J8932" t="s">
        <v>24</v>
      </c>
      <c r="K8932" s="4">
        <f t="shared" si="278"/>
        <v>158568.58000000002</v>
      </c>
      <c r="L8932" s="1">
        <f t="shared" si="279"/>
        <v>0.29314031290332693</v>
      </c>
    </row>
    <row r="8933" spans="1:12" x14ac:dyDescent="0.3">
      <c r="A8933">
        <v>208932</v>
      </c>
      <c r="B8933" s="2">
        <v>45772</v>
      </c>
      <c r="C8933" t="s">
        <v>11</v>
      </c>
      <c r="D8933" t="s">
        <v>32</v>
      </c>
      <c r="E8933" t="s">
        <v>20</v>
      </c>
      <c r="F8933" t="s">
        <v>45</v>
      </c>
      <c r="G8933">
        <v>36</v>
      </c>
      <c r="H8933" s="4">
        <v>2000047.68</v>
      </c>
      <c r="I8933" s="4">
        <v>1287832.53</v>
      </c>
      <c r="J8933" t="s">
        <v>24</v>
      </c>
      <c r="K8933" s="4">
        <f t="shared" si="278"/>
        <v>712215.14999999991</v>
      </c>
      <c r="L8933" s="1">
        <f t="shared" si="279"/>
        <v>0.35609908559779929</v>
      </c>
    </row>
    <row r="8934" spans="1:12" x14ac:dyDescent="0.3">
      <c r="A8934">
        <v>208933</v>
      </c>
      <c r="B8934" s="2">
        <v>45970</v>
      </c>
      <c r="C8934" t="s">
        <v>38</v>
      </c>
      <c r="D8934" t="s">
        <v>51</v>
      </c>
      <c r="E8934" t="s">
        <v>28</v>
      </c>
      <c r="F8934" t="s">
        <v>78</v>
      </c>
      <c r="G8934">
        <v>40</v>
      </c>
      <c r="H8934" s="4">
        <v>2326393.4700000002</v>
      </c>
      <c r="I8934" s="4">
        <v>1753178.3</v>
      </c>
      <c r="J8934" t="s">
        <v>15</v>
      </c>
      <c r="K8934" s="4">
        <f t="shared" si="278"/>
        <v>573215.17000000016</v>
      </c>
      <c r="L8934" s="1">
        <f t="shared" si="279"/>
        <v>0.24639648339453091</v>
      </c>
    </row>
    <row r="8935" spans="1:12" x14ac:dyDescent="0.3">
      <c r="A8935">
        <v>208934</v>
      </c>
      <c r="B8935" s="2">
        <v>45914</v>
      </c>
      <c r="C8935" t="s">
        <v>38</v>
      </c>
      <c r="D8935" t="s">
        <v>34</v>
      </c>
      <c r="E8935" t="s">
        <v>13</v>
      </c>
      <c r="F8935" t="s">
        <v>36</v>
      </c>
      <c r="G8935">
        <v>44</v>
      </c>
      <c r="H8935" s="4">
        <v>748975.94</v>
      </c>
      <c r="I8935" s="4">
        <v>501489.51</v>
      </c>
      <c r="J8935" t="s">
        <v>15</v>
      </c>
      <c r="K8935" s="4">
        <f t="shared" si="278"/>
        <v>247486.42999999993</v>
      </c>
      <c r="L8935" s="1">
        <f t="shared" si="279"/>
        <v>0.33043308440588887</v>
      </c>
    </row>
    <row r="8936" spans="1:12" x14ac:dyDescent="0.3">
      <c r="A8936">
        <v>208935</v>
      </c>
      <c r="B8936" s="2">
        <v>45516</v>
      </c>
      <c r="C8936" t="s">
        <v>31</v>
      </c>
      <c r="D8936" t="s">
        <v>27</v>
      </c>
      <c r="E8936" t="s">
        <v>28</v>
      </c>
      <c r="F8936" t="s">
        <v>78</v>
      </c>
      <c r="G8936">
        <v>41</v>
      </c>
      <c r="H8936" s="4">
        <v>1706881.37</v>
      </c>
      <c r="I8936" s="4">
        <v>1258739.3700000001</v>
      </c>
      <c r="J8936" t="s">
        <v>15</v>
      </c>
      <c r="K8936" s="4">
        <f t="shared" si="278"/>
        <v>448142</v>
      </c>
      <c r="L8936" s="1">
        <f t="shared" si="279"/>
        <v>0.26255017359525107</v>
      </c>
    </row>
    <row r="8937" spans="1:12" x14ac:dyDescent="0.3">
      <c r="A8937">
        <v>208936</v>
      </c>
      <c r="B8937" s="2">
        <v>45516</v>
      </c>
      <c r="C8937" t="s">
        <v>38</v>
      </c>
      <c r="D8937" t="s">
        <v>17</v>
      </c>
      <c r="E8937" t="s">
        <v>28</v>
      </c>
      <c r="F8937" t="s">
        <v>39</v>
      </c>
      <c r="G8937">
        <v>26</v>
      </c>
      <c r="H8937" s="4">
        <v>906237.69</v>
      </c>
      <c r="I8937" s="4">
        <v>547574.62</v>
      </c>
      <c r="J8937" t="s">
        <v>15</v>
      </c>
      <c r="K8937" s="4">
        <f t="shared" si="278"/>
        <v>358663.06999999995</v>
      </c>
      <c r="L8937" s="1">
        <f t="shared" si="279"/>
        <v>0.39577152214889671</v>
      </c>
    </row>
    <row r="8938" spans="1:12" x14ac:dyDescent="0.3">
      <c r="A8938">
        <v>208937</v>
      </c>
      <c r="B8938" s="2">
        <v>45864</v>
      </c>
      <c r="C8938" t="s">
        <v>31</v>
      </c>
      <c r="D8938" t="s">
        <v>17</v>
      </c>
      <c r="E8938" t="s">
        <v>28</v>
      </c>
      <c r="F8938" t="s">
        <v>78</v>
      </c>
      <c r="G8938">
        <v>41</v>
      </c>
      <c r="H8938" s="4">
        <v>2056944.7</v>
      </c>
      <c r="I8938" s="4">
        <v>1355490.16</v>
      </c>
      <c r="J8938" t="s">
        <v>24</v>
      </c>
      <c r="K8938" s="4">
        <f t="shared" si="278"/>
        <v>701454.54</v>
      </c>
      <c r="L8938" s="1">
        <f t="shared" si="279"/>
        <v>0.34101769483642419</v>
      </c>
    </row>
    <row r="8939" spans="1:12" x14ac:dyDescent="0.3">
      <c r="A8939">
        <v>208938</v>
      </c>
      <c r="B8939" s="2">
        <v>45647</v>
      </c>
      <c r="C8939" t="s">
        <v>26</v>
      </c>
      <c r="D8939" t="s">
        <v>27</v>
      </c>
      <c r="E8939" t="s">
        <v>13</v>
      </c>
      <c r="F8939" t="s">
        <v>18</v>
      </c>
      <c r="G8939">
        <v>40</v>
      </c>
      <c r="H8939" s="4">
        <v>836109.52</v>
      </c>
      <c r="I8939" s="4">
        <v>663904.79</v>
      </c>
      <c r="J8939" t="s">
        <v>24</v>
      </c>
      <c r="K8939" s="4">
        <f t="shared" si="278"/>
        <v>172204.72999999998</v>
      </c>
      <c r="L8939" s="1">
        <f t="shared" si="279"/>
        <v>0.20595953745389717</v>
      </c>
    </row>
    <row r="8940" spans="1:12" x14ac:dyDescent="0.3">
      <c r="A8940">
        <v>208939</v>
      </c>
      <c r="B8940" s="2">
        <v>45757</v>
      </c>
      <c r="C8940" t="s">
        <v>11</v>
      </c>
      <c r="D8940" t="s">
        <v>17</v>
      </c>
      <c r="E8940" t="s">
        <v>28</v>
      </c>
      <c r="F8940" t="s">
        <v>29</v>
      </c>
      <c r="G8940">
        <v>43</v>
      </c>
      <c r="H8940" s="4">
        <v>1720388.54</v>
      </c>
      <c r="I8940" s="4">
        <v>1406865.68</v>
      </c>
      <c r="J8940" t="s">
        <v>15</v>
      </c>
      <c r="K8940" s="4">
        <f t="shared" si="278"/>
        <v>313522.8600000001</v>
      </c>
      <c r="L8940" s="1">
        <f t="shared" si="279"/>
        <v>0.18223956548792175</v>
      </c>
    </row>
    <row r="8941" spans="1:12" x14ac:dyDescent="0.3">
      <c r="A8941">
        <v>208940</v>
      </c>
      <c r="B8941" s="2">
        <v>45739</v>
      </c>
      <c r="C8941" t="s">
        <v>31</v>
      </c>
      <c r="D8941" t="s">
        <v>51</v>
      </c>
      <c r="E8941" t="s">
        <v>13</v>
      </c>
      <c r="F8941" t="s">
        <v>14</v>
      </c>
      <c r="G8941">
        <v>30</v>
      </c>
      <c r="H8941" s="4">
        <v>843169.92</v>
      </c>
      <c r="I8941" s="4">
        <v>524633.65</v>
      </c>
      <c r="J8941" t="s">
        <v>15</v>
      </c>
      <c r="K8941" s="4">
        <f t="shared" si="278"/>
        <v>318536.27</v>
      </c>
      <c r="L8941" s="1">
        <f t="shared" si="279"/>
        <v>0.37778419562215881</v>
      </c>
    </row>
    <row r="8942" spans="1:12" x14ac:dyDescent="0.3">
      <c r="A8942">
        <v>208941</v>
      </c>
      <c r="B8942" s="2">
        <v>45436</v>
      </c>
      <c r="C8942" t="s">
        <v>31</v>
      </c>
      <c r="D8942" t="s">
        <v>12</v>
      </c>
      <c r="E8942" t="s">
        <v>20</v>
      </c>
      <c r="F8942" t="s">
        <v>45</v>
      </c>
      <c r="G8942">
        <v>28</v>
      </c>
      <c r="H8942" s="4">
        <v>193139.01</v>
      </c>
      <c r="I8942" s="4">
        <v>134101.1</v>
      </c>
      <c r="J8942" t="s">
        <v>15</v>
      </c>
      <c r="K8942" s="4">
        <f t="shared" si="278"/>
        <v>59037.91</v>
      </c>
      <c r="L8942" s="1">
        <f t="shared" si="279"/>
        <v>0.30567574101161643</v>
      </c>
    </row>
    <row r="8943" spans="1:12" x14ac:dyDescent="0.3">
      <c r="A8943">
        <v>208942</v>
      </c>
      <c r="B8943" s="2">
        <v>45562</v>
      </c>
      <c r="C8943" t="s">
        <v>11</v>
      </c>
      <c r="D8943" t="s">
        <v>12</v>
      </c>
      <c r="E8943" t="s">
        <v>20</v>
      </c>
      <c r="F8943" t="s">
        <v>23</v>
      </c>
      <c r="G8943">
        <v>1</v>
      </c>
      <c r="H8943" s="4">
        <v>13625.39</v>
      </c>
      <c r="I8943" s="4">
        <v>9792.02</v>
      </c>
      <c r="J8943" t="s">
        <v>24</v>
      </c>
      <c r="K8943" s="4">
        <f t="shared" si="278"/>
        <v>3833.369999999999</v>
      </c>
      <c r="L8943" s="1">
        <f t="shared" si="279"/>
        <v>0.28134020384003683</v>
      </c>
    </row>
    <row r="8944" spans="1:12" x14ac:dyDescent="0.3">
      <c r="A8944">
        <v>208943</v>
      </c>
      <c r="B8944" s="2">
        <v>45705</v>
      </c>
      <c r="C8944" t="s">
        <v>31</v>
      </c>
      <c r="D8944" t="s">
        <v>32</v>
      </c>
      <c r="E8944" t="s">
        <v>20</v>
      </c>
      <c r="F8944" t="s">
        <v>45</v>
      </c>
      <c r="G8944">
        <v>9</v>
      </c>
      <c r="H8944" s="4">
        <v>94187.97</v>
      </c>
      <c r="I8944" s="4">
        <v>71127.97</v>
      </c>
      <c r="J8944" t="s">
        <v>15</v>
      </c>
      <c r="K8944" s="4">
        <f t="shared" si="278"/>
        <v>23060</v>
      </c>
      <c r="L8944" s="1">
        <f t="shared" si="279"/>
        <v>0.24482956793739158</v>
      </c>
    </row>
    <row r="8945" spans="1:12" x14ac:dyDescent="0.3">
      <c r="A8945">
        <v>208944</v>
      </c>
      <c r="B8945" s="2">
        <v>45350</v>
      </c>
      <c r="C8945" t="s">
        <v>38</v>
      </c>
      <c r="D8945" t="s">
        <v>27</v>
      </c>
      <c r="E8945" t="s">
        <v>28</v>
      </c>
      <c r="F8945" t="s">
        <v>78</v>
      </c>
      <c r="G8945">
        <v>41</v>
      </c>
      <c r="H8945" s="4">
        <v>1104829.45</v>
      </c>
      <c r="I8945" s="4">
        <v>914842.45</v>
      </c>
      <c r="J8945" t="s">
        <v>15</v>
      </c>
      <c r="K8945" s="4">
        <f t="shared" si="278"/>
        <v>189987</v>
      </c>
      <c r="L8945" s="1">
        <f t="shared" si="279"/>
        <v>0.17196047770087955</v>
      </c>
    </row>
    <row r="8946" spans="1:12" x14ac:dyDescent="0.3">
      <c r="A8946">
        <v>208945</v>
      </c>
      <c r="B8946" s="2">
        <v>45576</v>
      </c>
      <c r="C8946" t="s">
        <v>26</v>
      </c>
      <c r="D8946" t="s">
        <v>17</v>
      </c>
      <c r="E8946" t="s">
        <v>13</v>
      </c>
      <c r="F8946" t="s">
        <v>18</v>
      </c>
      <c r="G8946">
        <v>21</v>
      </c>
      <c r="H8946" s="4">
        <v>442018.83</v>
      </c>
      <c r="I8946" s="4">
        <v>321642.69</v>
      </c>
      <c r="J8946" t="s">
        <v>15</v>
      </c>
      <c r="K8946" s="4">
        <f t="shared" si="278"/>
        <v>120376.14000000001</v>
      </c>
      <c r="L8946" s="1">
        <f t="shared" si="279"/>
        <v>0.27233260628285905</v>
      </c>
    </row>
    <row r="8947" spans="1:12" x14ac:dyDescent="0.3">
      <c r="A8947">
        <v>208946</v>
      </c>
      <c r="B8947" s="2">
        <v>45344</v>
      </c>
      <c r="C8947" t="s">
        <v>31</v>
      </c>
      <c r="D8947" t="s">
        <v>17</v>
      </c>
      <c r="E8947" t="s">
        <v>20</v>
      </c>
      <c r="F8947" t="s">
        <v>45</v>
      </c>
      <c r="G8947">
        <v>35</v>
      </c>
      <c r="H8947" s="4">
        <v>1652604.19</v>
      </c>
      <c r="I8947" s="4">
        <v>1001927.73</v>
      </c>
      <c r="J8947" t="s">
        <v>15</v>
      </c>
      <c r="K8947" s="4">
        <f t="shared" si="278"/>
        <v>650676.46</v>
      </c>
      <c r="L8947" s="1">
        <f t="shared" si="279"/>
        <v>0.39372795006649475</v>
      </c>
    </row>
    <row r="8948" spans="1:12" x14ac:dyDescent="0.3">
      <c r="A8948">
        <v>208947</v>
      </c>
      <c r="B8948" s="2">
        <v>45451</v>
      </c>
      <c r="C8948" t="s">
        <v>26</v>
      </c>
      <c r="D8948" t="s">
        <v>34</v>
      </c>
      <c r="E8948" t="s">
        <v>13</v>
      </c>
      <c r="F8948" t="s">
        <v>14</v>
      </c>
      <c r="G8948">
        <v>30</v>
      </c>
      <c r="H8948" s="4">
        <v>1646615.17</v>
      </c>
      <c r="I8948" s="4">
        <v>1082467.8799999999</v>
      </c>
      <c r="J8948" t="s">
        <v>24</v>
      </c>
      <c r="K8948" s="4">
        <f t="shared" si="278"/>
        <v>564147.29</v>
      </c>
      <c r="L8948" s="1">
        <f t="shared" si="279"/>
        <v>0.34261028337301186</v>
      </c>
    </row>
    <row r="8949" spans="1:12" x14ac:dyDescent="0.3">
      <c r="A8949">
        <v>208948</v>
      </c>
      <c r="B8949" s="2">
        <v>45504</v>
      </c>
      <c r="C8949" t="s">
        <v>31</v>
      </c>
      <c r="D8949" t="s">
        <v>27</v>
      </c>
      <c r="E8949" t="s">
        <v>13</v>
      </c>
      <c r="F8949" t="s">
        <v>14</v>
      </c>
      <c r="G8949">
        <v>21</v>
      </c>
      <c r="H8949" s="4">
        <v>1255439.28</v>
      </c>
      <c r="I8949" s="4">
        <v>1047948.21</v>
      </c>
      <c r="J8949" t="s">
        <v>24</v>
      </c>
      <c r="K8949" s="4">
        <f t="shared" si="278"/>
        <v>207491.07000000007</v>
      </c>
      <c r="L8949" s="1">
        <f t="shared" si="279"/>
        <v>0.1652736801416633</v>
      </c>
    </row>
    <row r="8950" spans="1:12" x14ac:dyDescent="0.3">
      <c r="A8950">
        <v>208949</v>
      </c>
      <c r="B8950" s="2">
        <v>45522</v>
      </c>
      <c r="C8950" t="s">
        <v>11</v>
      </c>
      <c r="D8950" t="s">
        <v>34</v>
      </c>
      <c r="E8950" t="s">
        <v>20</v>
      </c>
      <c r="F8950" t="s">
        <v>23</v>
      </c>
      <c r="G8950">
        <v>13</v>
      </c>
      <c r="H8950" s="4">
        <v>413794.76</v>
      </c>
      <c r="I8950" s="4">
        <v>270625.64</v>
      </c>
      <c r="J8950" t="s">
        <v>15</v>
      </c>
      <c r="K8950" s="4">
        <f t="shared" si="278"/>
        <v>143169.12</v>
      </c>
      <c r="L8950" s="1">
        <f t="shared" si="279"/>
        <v>0.34599065488407826</v>
      </c>
    </row>
    <row r="8951" spans="1:12" x14ac:dyDescent="0.3">
      <c r="A8951">
        <v>208950</v>
      </c>
      <c r="B8951" s="2">
        <v>45445</v>
      </c>
      <c r="C8951" t="s">
        <v>26</v>
      </c>
      <c r="D8951" t="s">
        <v>51</v>
      </c>
      <c r="E8951" t="s">
        <v>13</v>
      </c>
      <c r="F8951" t="s">
        <v>42</v>
      </c>
      <c r="G8951">
        <v>28</v>
      </c>
      <c r="H8951" s="4">
        <v>895256.66</v>
      </c>
      <c r="I8951" s="4">
        <v>688055.22</v>
      </c>
      <c r="J8951" t="s">
        <v>24</v>
      </c>
      <c r="K8951" s="4">
        <f t="shared" si="278"/>
        <v>207201.44000000006</v>
      </c>
      <c r="L8951" s="1">
        <f t="shared" si="279"/>
        <v>0.23144361752081247</v>
      </c>
    </row>
    <row r="8952" spans="1:12" x14ac:dyDescent="0.3">
      <c r="A8952">
        <v>208951</v>
      </c>
      <c r="B8952" s="2">
        <v>45769</v>
      </c>
      <c r="C8952" t="s">
        <v>38</v>
      </c>
      <c r="D8952" t="s">
        <v>12</v>
      </c>
      <c r="E8952" t="s">
        <v>20</v>
      </c>
      <c r="F8952" t="s">
        <v>45</v>
      </c>
      <c r="G8952">
        <v>5</v>
      </c>
      <c r="H8952" s="4">
        <v>239400.89</v>
      </c>
      <c r="I8952" s="4">
        <v>165266.54999999999</v>
      </c>
      <c r="J8952" t="s">
        <v>15</v>
      </c>
      <c r="K8952" s="4">
        <f t="shared" si="278"/>
        <v>74134.340000000026</v>
      </c>
      <c r="L8952" s="1">
        <f t="shared" si="279"/>
        <v>0.30966610023880875</v>
      </c>
    </row>
    <row r="8953" spans="1:12" x14ac:dyDescent="0.3">
      <c r="A8953">
        <v>208952</v>
      </c>
      <c r="B8953" s="2">
        <v>45853</v>
      </c>
      <c r="C8953" t="s">
        <v>26</v>
      </c>
      <c r="D8953" t="s">
        <v>34</v>
      </c>
      <c r="E8953" t="s">
        <v>13</v>
      </c>
      <c r="F8953" t="s">
        <v>18</v>
      </c>
      <c r="G8953">
        <v>6</v>
      </c>
      <c r="H8953" s="4">
        <v>329312.62</v>
      </c>
      <c r="I8953" s="4">
        <v>279714.02</v>
      </c>
      <c r="J8953" t="s">
        <v>24</v>
      </c>
      <c r="K8953" s="4">
        <f t="shared" si="278"/>
        <v>49598.599999999977</v>
      </c>
      <c r="L8953" s="1">
        <f t="shared" si="279"/>
        <v>0.15061250917137636</v>
      </c>
    </row>
    <row r="8954" spans="1:12" x14ac:dyDescent="0.3">
      <c r="A8954">
        <v>208953</v>
      </c>
      <c r="B8954" s="2">
        <v>45821</v>
      </c>
      <c r="C8954" t="s">
        <v>26</v>
      </c>
      <c r="D8954" t="s">
        <v>32</v>
      </c>
      <c r="E8954" t="s">
        <v>28</v>
      </c>
      <c r="F8954" t="s">
        <v>39</v>
      </c>
      <c r="G8954">
        <v>40</v>
      </c>
      <c r="H8954" s="4">
        <v>1502818.57</v>
      </c>
      <c r="I8954" s="4">
        <v>1046723.46</v>
      </c>
      <c r="J8954" t="s">
        <v>15</v>
      </c>
      <c r="K8954" s="4">
        <f t="shared" si="278"/>
        <v>456095.1100000001</v>
      </c>
      <c r="L8954" s="1">
        <f t="shared" si="279"/>
        <v>0.30349312891442382</v>
      </c>
    </row>
    <row r="8955" spans="1:12" x14ac:dyDescent="0.3">
      <c r="A8955">
        <v>208954</v>
      </c>
      <c r="B8955" s="2">
        <v>45300</v>
      </c>
      <c r="C8955" t="s">
        <v>31</v>
      </c>
      <c r="D8955" t="s">
        <v>12</v>
      </c>
      <c r="E8955" t="s">
        <v>28</v>
      </c>
      <c r="F8955" t="s">
        <v>29</v>
      </c>
      <c r="G8955">
        <v>38</v>
      </c>
      <c r="H8955" s="4">
        <v>954594.07</v>
      </c>
      <c r="I8955" s="4">
        <v>609277.04</v>
      </c>
      <c r="J8955" t="s">
        <v>24</v>
      </c>
      <c r="K8955" s="4">
        <f t="shared" si="278"/>
        <v>345317.02999999991</v>
      </c>
      <c r="L8955" s="1">
        <f t="shared" si="279"/>
        <v>0.36174227438894518</v>
      </c>
    </row>
    <row r="8956" spans="1:12" x14ac:dyDescent="0.3">
      <c r="A8956">
        <v>208955</v>
      </c>
      <c r="B8956" s="2">
        <v>45342</v>
      </c>
      <c r="C8956" t="s">
        <v>38</v>
      </c>
      <c r="D8956" t="s">
        <v>51</v>
      </c>
      <c r="E8956" t="s">
        <v>20</v>
      </c>
      <c r="F8956" t="s">
        <v>45</v>
      </c>
      <c r="G8956">
        <v>41</v>
      </c>
      <c r="H8956" s="4">
        <v>264697.33</v>
      </c>
      <c r="I8956" s="4">
        <v>175849.37</v>
      </c>
      <c r="J8956" t="s">
        <v>15</v>
      </c>
      <c r="K8956" s="4">
        <f t="shared" si="278"/>
        <v>88847.960000000021</v>
      </c>
      <c r="L8956" s="1">
        <f t="shared" si="279"/>
        <v>0.33565869364832662</v>
      </c>
    </row>
    <row r="8957" spans="1:12" x14ac:dyDescent="0.3">
      <c r="A8957">
        <v>208956</v>
      </c>
      <c r="B8957" s="2">
        <v>45980</v>
      </c>
      <c r="C8957" t="s">
        <v>26</v>
      </c>
      <c r="D8957" t="s">
        <v>51</v>
      </c>
      <c r="E8957" t="s">
        <v>13</v>
      </c>
      <c r="F8957" t="s">
        <v>36</v>
      </c>
      <c r="G8957">
        <v>26</v>
      </c>
      <c r="H8957" s="4">
        <v>866686.36</v>
      </c>
      <c r="I8957" s="4">
        <v>579541.74</v>
      </c>
      <c r="J8957" t="s">
        <v>15</v>
      </c>
      <c r="K8957" s="4">
        <f t="shared" si="278"/>
        <v>287144.62</v>
      </c>
      <c r="L8957" s="1">
        <f t="shared" si="279"/>
        <v>0.33131318692958317</v>
      </c>
    </row>
    <row r="8958" spans="1:12" x14ac:dyDescent="0.3">
      <c r="A8958">
        <v>208957</v>
      </c>
      <c r="B8958" s="2">
        <v>45547</v>
      </c>
      <c r="C8958" t="s">
        <v>26</v>
      </c>
      <c r="D8958" t="s">
        <v>32</v>
      </c>
      <c r="E8958" t="s">
        <v>13</v>
      </c>
      <c r="F8958" t="s">
        <v>18</v>
      </c>
      <c r="G8958">
        <v>35</v>
      </c>
      <c r="H8958" s="4">
        <v>1571637.82</v>
      </c>
      <c r="I8958" s="4">
        <v>1047833.06</v>
      </c>
      <c r="J8958" t="s">
        <v>24</v>
      </c>
      <c r="K8958" s="4">
        <f t="shared" si="278"/>
        <v>523804.76</v>
      </c>
      <c r="L8958" s="1">
        <f t="shared" si="279"/>
        <v>0.33328592207077329</v>
      </c>
    </row>
    <row r="8959" spans="1:12" x14ac:dyDescent="0.3">
      <c r="A8959">
        <v>208958</v>
      </c>
      <c r="B8959" s="2">
        <v>45954</v>
      </c>
      <c r="C8959" t="s">
        <v>38</v>
      </c>
      <c r="D8959" t="s">
        <v>51</v>
      </c>
      <c r="E8959" t="s">
        <v>13</v>
      </c>
      <c r="F8959" t="s">
        <v>42</v>
      </c>
      <c r="G8959">
        <v>45</v>
      </c>
      <c r="H8959" s="4">
        <v>1396034.21</v>
      </c>
      <c r="I8959" s="4">
        <v>984794.08</v>
      </c>
      <c r="J8959" t="s">
        <v>15</v>
      </c>
      <c r="K8959" s="4">
        <f t="shared" si="278"/>
        <v>411240.13</v>
      </c>
      <c r="L8959" s="1">
        <f t="shared" si="279"/>
        <v>0.29457740150937994</v>
      </c>
    </row>
    <row r="8960" spans="1:12" x14ac:dyDescent="0.3">
      <c r="A8960">
        <v>208959</v>
      </c>
      <c r="B8960" s="2">
        <v>45801</v>
      </c>
      <c r="C8960" t="s">
        <v>38</v>
      </c>
      <c r="D8960" t="s">
        <v>34</v>
      </c>
      <c r="E8960" t="s">
        <v>28</v>
      </c>
      <c r="F8960" t="s">
        <v>39</v>
      </c>
      <c r="G8960">
        <v>32</v>
      </c>
      <c r="H8960" s="4">
        <v>792417.31</v>
      </c>
      <c r="I8960" s="4">
        <v>552770.41</v>
      </c>
      <c r="J8960" t="s">
        <v>24</v>
      </c>
      <c r="K8960" s="4">
        <f t="shared" si="278"/>
        <v>239646.90000000002</v>
      </c>
      <c r="L8960" s="1">
        <f t="shared" si="279"/>
        <v>0.30242511991566667</v>
      </c>
    </row>
    <row r="8961" spans="1:12" x14ac:dyDescent="0.3">
      <c r="A8961">
        <v>208960</v>
      </c>
      <c r="B8961" s="2">
        <v>45354</v>
      </c>
      <c r="C8961" t="s">
        <v>31</v>
      </c>
      <c r="D8961" t="s">
        <v>27</v>
      </c>
      <c r="E8961" t="s">
        <v>28</v>
      </c>
      <c r="F8961" t="s">
        <v>29</v>
      </c>
      <c r="G8961">
        <v>3</v>
      </c>
      <c r="H8961" s="4">
        <v>152104.67000000001</v>
      </c>
      <c r="I8961" s="4">
        <v>113050.31</v>
      </c>
      <c r="J8961" t="s">
        <v>24</v>
      </c>
      <c r="K8961" s="4">
        <f t="shared" si="278"/>
        <v>39054.360000000015</v>
      </c>
      <c r="L8961" s="1">
        <f t="shared" si="279"/>
        <v>0.25675976944034667</v>
      </c>
    </row>
    <row r="8962" spans="1:12" x14ac:dyDescent="0.3">
      <c r="A8962">
        <v>208961</v>
      </c>
      <c r="B8962" s="2">
        <v>45498</v>
      </c>
      <c r="C8962" t="s">
        <v>38</v>
      </c>
      <c r="D8962" t="s">
        <v>27</v>
      </c>
      <c r="E8962" t="s">
        <v>20</v>
      </c>
      <c r="F8962" t="s">
        <v>21</v>
      </c>
      <c r="G8962">
        <v>23</v>
      </c>
      <c r="H8962" s="4">
        <v>907235.29</v>
      </c>
      <c r="I8962" s="4">
        <v>677606.16</v>
      </c>
      <c r="J8962" t="s">
        <v>24</v>
      </c>
      <c r="K8962" s="4">
        <f t="shared" si="278"/>
        <v>229629.13</v>
      </c>
      <c r="L8962" s="1">
        <f t="shared" si="279"/>
        <v>0.25310868363597278</v>
      </c>
    </row>
    <row r="8963" spans="1:12" x14ac:dyDescent="0.3">
      <c r="A8963">
        <v>208962</v>
      </c>
      <c r="B8963" s="2">
        <v>45742</v>
      </c>
      <c r="C8963" t="s">
        <v>38</v>
      </c>
      <c r="D8963" t="s">
        <v>51</v>
      </c>
      <c r="E8963" t="s">
        <v>13</v>
      </c>
      <c r="F8963" t="s">
        <v>14</v>
      </c>
      <c r="G8963">
        <v>46</v>
      </c>
      <c r="H8963" s="4">
        <v>1253010.8999999999</v>
      </c>
      <c r="I8963" s="4">
        <v>985558.17</v>
      </c>
      <c r="J8963" t="s">
        <v>24</v>
      </c>
      <c r="K8963" s="4">
        <f t="shared" ref="K8963:K9026" si="280">H8963-I8963</f>
        <v>267452.72999999986</v>
      </c>
      <c r="L8963" s="1">
        <f t="shared" ref="L8963:L9026" si="281">K8963/H8963</f>
        <v>0.21344804741922027</v>
      </c>
    </row>
    <row r="8964" spans="1:12" x14ac:dyDescent="0.3">
      <c r="A8964">
        <v>208963</v>
      </c>
      <c r="B8964" s="2">
        <v>45823</v>
      </c>
      <c r="C8964" t="s">
        <v>31</v>
      </c>
      <c r="D8964" t="s">
        <v>17</v>
      </c>
      <c r="E8964" t="s">
        <v>13</v>
      </c>
      <c r="F8964" t="s">
        <v>36</v>
      </c>
      <c r="G8964">
        <v>15</v>
      </c>
      <c r="H8964" s="4">
        <v>457715.68</v>
      </c>
      <c r="I8964" s="4">
        <v>300075.65000000002</v>
      </c>
      <c r="J8964" t="s">
        <v>24</v>
      </c>
      <c r="K8964" s="4">
        <f t="shared" si="280"/>
        <v>157640.02999999997</v>
      </c>
      <c r="L8964" s="1">
        <f t="shared" si="281"/>
        <v>0.34440600767708018</v>
      </c>
    </row>
    <row r="8965" spans="1:12" x14ac:dyDescent="0.3">
      <c r="A8965">
        <v>208964</v>
      </c>
      <c r="B8965" s="2">
        <v>45508</v>
      </c>
      <c r="C8965" t="s">
        <v>11</v>
      </c>
      <c r="D8965" t="s">
        <v>32</v>
      </c>
      <c r="E8965" t="s">
        <v>13</v>
      </c>
      <c r="F8965" t="s">
        <v>36</v>
      </c>
      <c r="G8965">
        <v>50</v>
      </c>
      <c r="H8965" s="4">
        <v>2224007.16</v>
      </c>
      <c r="I8965" s="4">
        <v>1535981.35</v>
      </c>
      <c r="J8965" t="s">
        <v>15</v>
      </c>
      <c r="K8965" s="4">
        <f t="shared" si="280"/>
        <v>688025.81</v>
      </c>
      <c r="L8965" s="1">
        <f t="shared" si="281"/>
        <v>0.30936312723021991</v>
      </c>
    </row>
    <row r="8966" spans="1:12" x14ac:dyDescent="0.3">
      <c r="A8966">
        <v>208965</v>
      </c>
      <c r="B8966" s="2">
        <v>45661</v>
      </c>
      <c r="C8966" t="s">
        <v>31</v>
      </c>
      <c r="D8966" t="s">
        <v>32</v>
      </c>
      <c r="E8966" t="s">
        <v>28</v>
      </c>
      <c r="F8966" t="s">
        <v>78</v>
      </c>
      <c r="G8966">
        <v>44</v>
      </c>
      <c r="H8966" s="4">
        <v>2287876.1800000002</v>
      </c>
      <c r="I8966" s="4">
        <v>1710276.04</v>
      </c>
      <c r="J8966" t="s">
        <v>24</v>
      </c>
      <c r="K8966" s="4">
        <f t="shared" si="280"/>
        <v>577600.14000000013</v>
      </c>
      <c r="L8966" s="1">
        <f t="shared" si="281"/>
        <v>0.25246127611678709</v>
      </c>
    </row>
    <row r="8967" spans="1:12" x14ac:dyDescent="0.3">
      <c r="A8967">
        <v>208966</v>
      </c>
      <c r="B8967" s="2">
        <v>45333</v>
      </c>
      <c r="C8967" t="s">
        <v>31</v>
      </c>
      <c r="D8967" t="s">
        <v>12</v>
      </c>
      <c r="E8967" t="s">
        <v>13</v>
      </c>
      <c r="F8967" t="s">
        <v>18</v>
      </c>
      <c r="G8967">
        <v>10</v>
      </c>
      <c r="H8967" s="4">
        <v>19523.07</v>
      </c>
      <c r="I8967" s="4">
        <v>15123.17</v>
      </c>
      <c r="J8967" t="s">
        <v>24</v>
      </c>
      <c r="K8967" s="4">
        <f t="shared" si="280"/>
        <v>4399.8999999999996</v>
      </c>
      <c r="L8967" s="1">
        <f t="shared" si="281"/>
        <v>0.22536926825545367</v>
      </c>
    </row>
    <row r="8968" spans="1:12" x14ac:dyDescent="0.3">
      <c r="A8968">
        <v>208967</v>
      </c>
      <c r="B8968" s="2">
        <v>45518</v>
      </c>
      <c r="C8968" t="s">
        <v>31</v>
      </c>
      <c r="D8968" t="s">
        <v>32</v>
      </c>
      <c r="E8968" t="s">
        <v>28</v>
      </c>
      <c r="F8968" t="s">
        <v>39</v>
      </c>
      <c r="G8968">
        <v>50</v>
      </c>
      <c r="H8968" s="4">
        <v>1545360.1</v>
      </c>
      <c r="I8968" s="4">
        <v>986419.19</v>
      </c>
      <c r="J8968" t="s">
        <v>24</v>
      </c>
      <c r="K8968" s="4">
        <f t="shared" si="280"/>
        <v>558940.91000000015</v>
      </c>
      <c r="L8968" s="1">
        <f t="shared" si="281"/>
        <v>0.36168975114602747</v>
      </c>
    </row>
    <row r="8969" spans="1:12" x14ac:dyDescent="0.3">
      <c r="A8969">
        <v>208968</v>
      </c>
      <c r="B8969" s="2">
        <v>45680</v>
      </c>
      <c r="C8969" t="s">
        <v>38</v>
      </c>
      <c r="D8969" t="s">
        <v>34</v>
      </c>
      <c r="E8969" t="s">
        <v>28</v>
      </c>
      <c r="F8969" t="s">
        <v>29</v>
      </c>
      <c r="G8969">
        <v>45</v>
      </c>
      <c r="H8969" s="4">
        <v>1700210.6</v>
      </c>
      <c r="I8969" s="4">
        <v>1179046.08</v>
      </c>
      <c r="J8969" t="s">
        <v>24</v>
      </c>
      <c r="K8969" s="4">
        <f t="shared" si="280"/>
        <v>521164.52</v>
      </c>
      <c r="L8969" s="1">
        <f t="shared" si="281"/>
        <v>0.30652939112366434</v>
      </c>
    </row>
    <row r="8970" spans="1:12" x14ac:dyDescent="0.3">
      <c r="A8970">
        <v>208969</v>
      </c>
      <c r="B8970" s="2">
        <v>45353</v>
      </c>
      <c r="C8970" t="s">
        <v>26</v>
      </c>
      <c r="D8970" t="s">
        <v>27</v>
      </c>
      <c r="E8970" t="s">
        <v>28</v>
      </c>
      <c r="F8970" t="s">
        <v>29</v>
      </c>
      <c r="G8970">
        <v>48</v>
      </c>
      <c r="H8970" s="4">
        <v>1322493.3400000001</v>
      </c>
      <c r="I8970" s="4">
        <v>811510.1</v>
      </c>
      <c r="J8970" t="s">
        <v>15</v>
      </c>
      <c r="K8970" s="4">
        <f t="shared" si="280"/>
        <v>510983.24000000011</v>
      </c>
      <c r="L8970" s="1">
        <f t="shared" si="281"/>
        <v>0.38637868679172332</v>
      </c>
    </row>
    <row r="8971" spans="1:12" x14ac:dyDescent="0.3">
      <c r="A8971">
        <v>208970</v>
      </c>
      <c r="B8971" s="2">
        <v>45902</v>
      </c>
      <c r="C8971" t="s">
        <v>31</v>
      </c>
      <c r="D8971" t="s">
        <v>17</v>
      </c>
      <c r="E8971" t="s">
        <v>28</v>
      </c>
      <c r="F8971" t="s">
        <v>29</v>
      </c>
      <c r="G8971">
        <v>9</v>
      </c>
      <c r="H8971" s="4">
        <v>198966.01</v>
      </c>
      <c r="I8971" s="4">
        <v>168227.11</v>
      </c>
      <c r="J8971" t="s">
        <v>24</v>
      </c>
      <c r="K8971" s="4">
        <f t="shared" si="280"/>
        <v>30738.900000000023</v>
      </c>
      <c r="L8971" s="1">
        <f t="shared" si="281"/>
        <v>0.15449322223429027</v>
      </c>
    </row>
    <row r="8972" spans="1:12" x14ac:dyDescent="0.3">
      <c r="A8972">
        <v>208971</v>
      </c>
      <c r="B8972" s="2">
        <v>45349</v>
      </c>
      <c r="C8972" t="s">
        <v>38</v>
      </c>
      <c r="D8972" t="s">
        <v>51</v>
      </c>
      <c r="E8972" t="s">
        <v>20</v>
      </c>
      <c r="F8972" t="s">
        <v>21</v>
      </c>
      <c r="G8972">
        <v>43</v>
      </c>
      <c r="H8972" s="4">
        <v>657373.46</v>
      </c>
      <c r="I8972" s="4">
        <v>424458.37</v>
      </c>
      <c r="J8972" t="s">
        <v>15</v>
      </c>
      <c r="K8972" s="4">
        <f t="shared" si="280"/>
        <v>232915.08999999997</v>
      </c>
      <c r="L8972" s="1">
        <f t="shared" si="281"/>
        <v>0.35431167239395395</v>
      </c>
    </row>
    <row r="8973" spans="1:12" x14ac:dyDescent="0.3">
      <c r="A8973">
        <v>208972</v>
      </c>
      <c r="B8973" s="2">
        <v>45340</v>
      </c>
      <c r="C8973" t="s">
        <v>11</v>
      </c>
      <c r="D8973" t="s">
        <v>51</v>
      </c>
      <c r="E8973" t="s">
        <v>13</v>
      </c>
      <c r="F8973" t="s">
        <v>42</v>
      </c>
      <c r="G8973">
        <v>13</v>
      </c>
      <c r="H8973" s="4">
        <v>507030.1</v>
      </c>
      <c r="I8973" s="4">
        <v>330572.3</v>
      </c>
      <c r="J8973" t="s">
        <v>15</v>
      </c>
      <c r="K8973" s="4">
        <f t="shared" si="280"/>
        <v>176457.8</v>
      </c>
      <c r="L8973" s="1">
        <f t="shared" si="281"/>
        <v>0.34802233634650093</v>
      </c>
    </row>
    <row r="8974" spans="1:12" x14ac:dyDescent="0.3">
      <c r="A8974">
        <v>208973</v>
      </c>
      <c r="B8974" s="2">
        <v>45553</v>
      </c>
      <c r="C8974" t="s">
        <v>31</v>
      </c>
      <c r="D8974" t="s">
        <v>27</v>
      </c>
      <c r="E8974" t="s">
        <v>13</v>
      </c>
      <c r="F8974" t="s">
        <v>18</v>
      </c>
      <c r="G8974">
        <v>24</v>
      </c>
      <c r="H8974" s="4">
        <v>1022275.23</v>
      </c>
      <c r="I8974" s="4">
        <v>864335.33</v>
      </c>
      <c r="J8974" t="s">
        <v>24</v>
      </c>
      <c r="K8974" s="4">
        <f t="shared" si="280"/>
        <v>157939.90000000002</v>
      </c>
      <c r="L8974" s="1">
        <f t="shared" si="281"/>
        <v>0.15449841233069889</v>
      </c>
    </row>
    <row r="8975" spans="1:12" x14ac:dyDescent="0.3">
      <c r="A8975">
        <v>208974</v>
      </c>
      <c r="B8975" s="2">
        <v>45473</v>
      </c>
      <c r="C8975" t="s">
        <v>38</v>
      </c>
      <c r="D8975" t="s">
        <v>34</v>
      </c>
      <c r="E8975" t="s">
        <v>13</v>
      </c>
      <c r="F8975" t="s">
        <v>42</v>
      </c>
      <c r="G8975">
        <v>31</v>
      </c>
      <c r="H8975" s="4">
        <v>645989.06000000006</v>
      </c>
      <c r="I8975" s="4">
        <v>418205.15</v>
      </c>
      <c r="J8975" t="s">
        <v>15</v>
      </c>
      <c r="K8975" s="4">
        <f t="shared" si="280"/>
        <v>227783.91000000003</v>
      </c>
      <c r="L8975" s="1">
        <f t="shared" si="281"/>
        <v>0.35261264331628156</v>
      </c>
    </row>
    <row r="8976" spans="1:12" x14ac:dyDescent="0.3">
      <c r="A8976">
        <v>208975</v>
      </c>
      <c r="B8976" s="2">
        <v>45615</v>
      </c>
      <c r="C8976" t="s">
        <v>38</v>
      </c>
      <c r="D8976" t="s">
        <v>12</v>
      </c>
      <c r="E8976" t="s">
        <v>28</v>
      </c>
      <c r="F8976" t="s">
        <v>78</v>
      </c>
      <c r="G8976">
        <v>37</v>
      </c>
      <c r="H8976" s="4">
        <v>1536672.96</v>
      </c>
      <c r="I8976" s="4">
        <v>1121366.72</v>
      </c>
      <c r="J8976" t="s">
        <v>15</v>
      </c>
      <c r="K8976" s="4">
        <f t="shared" si="280"/>
        <v>415306.23999999999</v>
      </c>
      <c r="L8976" s="1">
        <f t="shared" si="281"/>
        <v>0.27026325757694075</v>
      </c>
    </row>
    <row r="8977" spans="1:12" x14ac:dyDescent="0.3">
      <c r="A8977">
        <v>208976</v>
      </c>
      <c r="B8977" s="2">
        <v>45412</v>
      </c>
      <c r="C8977" t="s">
        <v>31</v>
      </c>
      <c r="D8977" t="s">
        <v>27</v>
      </c>
      <c r="E8977" t="s">
        <v>28</v>
      </c>
      <c r="F8977" t="s">
        <v>29</v>
      </c>
      <c r="G8977">
        <v>31</v>
      </c>
      <c r="H8977" s="4">
        <v>1721306.33</v>
      </c>
      <c r="I8977" s="4">
        <v>1371383.29</v>
      </c>
      <c r="J8977" t="s">
        <v>24</v>
      </c>
      <c r="K8977" s="4">
        <f t="shared" si="280"/>
        <v>349923.04000000004</v>
      </c>
      <c r="L8977" s="1">
        <f t="shared" si="281"/>
        <v>0.20328923091800866</v>
      </c>
    </row>
    <row r="8978" spans="1:12" x14ac:dyDescent="0.3">
      <c r="A8978">
        <v>208977</v>
      </c>
      <c r="B8978" s="2">
        <v>45976</v>
      </c>
      <c r="C8978" t="s">
        <v>11</v>
      </c>
      <c r="D8978" t="s">
        <v>34</v>
      </c>
      <c r="E8978" t="s">
        <v>20</v>
      </c>
      <c r="F8978" t="s">
        <v>45</v>
      </c>
      <c r="G8978">
        <v>17</v>
      </c>
      <c r="H8978" s="4">
        <v>509208.83</v>
      </c>
      <c r="I8978" s="4">
        <v>419961.81</v>
      </c>
      <c r="J8978" t="s">
        <v>24</v>
      </c>
      <c r="K8978" s="4">
        <f t="shared" si="280"/>
        <v>89247.020000000019</v>
      </c>
      <c r="L8978" s="1">
        <f t="shared" si="281"/>
        <v>0.17526604949093286</v>
      </c>
    </row>
    <row r="8979" spans="1:12" x14ac:dyDescent="0.3">
      <c r="A8979">
        <v>208978</v>
      </c>
      <c r="B8979" s="2">
        <v>45622</v>
      </c>
      <c r="C8979" t="s">
        <v>31</v>
      </c>
      <c r="D8979" t="s">
        <v>17</v>
      </c>
      <c r="E8979" t="s">
        <v>13</v>
      </c>
      <c r="F8979" t="s">
        <v>36</v>
      </c>
      <c r="G8979">
        <v>20</v>
      </c>
      <c r="H8979" s="4">
        <v>466590.38</v>
      </c>
      <c r="I8979" s="4">
        <v>385153.98</v>
      </c>
      <c r="J8979" t="s">
        <v>24</v>
      </c>
      <c r="K8979" s="4">
        <f t="shared" si="280"/>
        <v>81436.400000000023</v>
      </c>
      <c r="L8979" s="1">
        <f t="shared" si="281"/>
        <v>0.17453510293118349</v>
      </c>
    </row>
    <row r="8980" spans="1:12" x14ac:dyDescent="0.3">
      <c r="A8980">
        <v>208979</v>
      </c>
      <c r="B8980" s="2">
        <v>45298</v>
      </c>
      <c r="C8980" t="s">
        <v>38</v>
      </c>
      <c r="D8980" t="s">
        <v>34</v>
      </c>
      <c r="E8980" t="s">
        <v>13</v>
      </c>
      <c r="F8980" t="s">
        <v>18</v>
      </c>
      <c r="G8980">
        <v>9</v>
      </c>
      <c r="H8980" s="4">
        <v>52241.05</v>
      </c>
      <c r="I8980" s="4">
        <v>32033.37</v>
      </c>
      <c r="J8980" t="s">
        <v>24</v>
      </c>
      <c r="K8980" s="4">
        <f t="shared" si="280"/>
        <v>20207.680000000004</v>
      </c>
      <c r="L8980" s="1">
        <f t="shared" si="281"/>
        <v>0.38681611491346368</v>
      </c>
    </row>
    <row r="8981" spans="1:12" x14ac:dyDescent="0.3">
      <c r="A8981">
        <v>208980</v>
      </c>
      <c r="B8981" s="2">
        <v>45328</v>
      </c>
      <c r="C8981" t="s">
        <v>38</v>
      </c>
      <c r="D8981" t="s">
        <v>32</v>
      </c>
      <c r="E8981" t="s">
        <v>28</v>
      </c>
      <c r="F8981" t="s">
        <v>39</v>
      </c>
      <c r="G8981">
        <v>27</v>
      </c>
      <c r="H8981" s="4">
        <v>102507.77</v>
      </c>
      <c r="I8981" s="4">
        <v>66548.55</v>
      </c>
      <c r="J8981" t="s">
        <v>24</v>
      </c>
      <c r="K8981" s="4">
        <f t="shared" si="280"/>
        <v>35959.22</v>
      </c>
      <c r="L8981" s="1">
        <f t="shared" si="281"/>
        <v>0.35079506655934473</v>
      </c>
    </row>
    <row r="8982" spans="1:12" x14ac:dyDescent="0.3">
      <c r="A8982">
        <v>208981</v>
      </c>
      <c r="B8982" s="2">
        <v>45835</v>
      </c>
      <c r="C8982" t="s">
        <v>38</v>
      </c>
      <c r="D8982" t="s">
        <v>51</v>
      </c>
      <c r="E8982" t="s">
        <v>20</v>
      </c>
      <c r="F8982" t="s">
        <v>45</v>
      </c>
      <c r="G8982">
        <v>42</v>
      </c>
      <c r="H8982" s="4">
        <v>1905086.63</v>
      </c>
      <c r="I8982" s="4">
        <v>1388658.04</v>
      </c>
      <c r="J8982" t="s">
        <v>15</v>
      </c>
      <c r="K8982" s="4">
        <f t="shared" si="280"/>
        <v>516428.58999999985</v>
      </c>
      <c r="L8982" s="1">
        <f t="shared" si="281"/>
        <v>0.27107879603354307</v>
      </c>
    </row>
    <row r="8983" spans="1:12" x14ac:dyDescent="0.3">
      <c r="A8983">
        <v>208982</v>
      </c>
      <c r="B8983" s="2">
        <v>45543</v>
      </c>
      <c r="C8983" t="s">
        <v>31</v>
      </c>
      <c r="D8983" t="s">
        <v>12</v>
      </c>
      <c r="E8983" t="s">
        <v>28</v>
      </c>
      <c r="F8983" t="s">
        <v>78</v>
      </c>
      <c r="G8983">
        <v>5</v>
      </c>
      <c r="H8983" s="4">
        <v>181771.45</v>
      </c>
      <c r="I8983" s="4">
        <v>150789.01999999999</v>
      </c>
      <c r="J8983" t="s">
        <v>15</v>
      </c>
      <c r="K8983" s="4">
        <f t="shared" si="280"/>
        <v>30982.430000000022</v>
      </c>
      <c r="L8983" s="1">
        <f t="shared" si="281"/>
        <v>0.17044717418494498</v>
      </c>
    </row>
    <row r="8984" spans="1:12" x14ac:dyDescent="0.3">
      <c r="A8984">
        <v>208983</v>
      </c>
      <c r="B8984" s="2">
        <v>46014</v>
      </c>
      <c r="C8984" t="s">
        <v>11</v>
      </c>
      <c r="D8984" t="s">
        <v>32</v>
      </c>
      <c r="E8984" t="s">
        <v>20</v>
      </c>
      <c r="F8984" t="s">
        <v>23</v>
      </c>
      <c r="G8984">
        <v>34</v>
      </c>
      <c r="H8984" s="4">
        <v>1018968.13</v>
      </c>
      <c r="I8984" s="4">
        <v>708750.95</v>
      </c>
      <c r="J8984" t="s">
        <v>15</v>
      </c>
      <c r="K8984" s="4">
        <f t="shared" si="280"/>
        <v>310217.18000000005</v>
      </c>
      <c r="L8984" s="1">
        <f t="shared" si="281"/>
        <v>0.30444247554631571</v>
      </c>
    </row>
    <row r="8985" spans="1:12" x14ac:dyDescent="0.3">
      <c r="A8985">
        <v>208984</v>
      </c>
      <c r="B8985" s="2">
        <v>45792</v>
      </c>
      <c r="C8985" t="s">
        <v>11</v>
      </c>
      <c r="D8985" t="s">
        <v>34</v>
      </c>
      <c r="E8985" t="s">
        <v>13</v>
      </c>
      <c r="F8985" t="s">
        <v>36</v>
      </c>
      <c r="G8985">
        <v>23</v>
      </c>
      <c r="H8985" s="4">
        <v>94516.59</v>
      </c>
      <c r="I8985" s="4">
        <v>66384.87</v>
      </c>
      <c r="J8985" t="s">
        <v>15</v>
      </c>
      <c r="K8985" s="4">
        <f t="shared" si="280"/>
        <v>28131.72</v>
      </c>
      <c r="L8985" s="1">
        <f t="shared" si="281"/>
        <v>0.29763790674208623</v>
      </c>
    </row>
    <row r="8986" spans="1:12" x14ac:dyDescent="0.3">
      <c r="A8986">
        <v>208985</v>
      </c>
      <c r="B8986" s="2">
        <v>45772</v>
      </c>
      <c r="C8986" t="s">
        <v>11</v>
      </c>
      <c r="D8986" t="s">
        <v>51</v>
      </c>
      <c r="E8986" t="s">
        <v>28</v>
      </c>
      <c r="F8986" t="s">
        <v>78</v>
      </c>
      <c r="G8986">
        <v>31</v>
      </c>
      <c r="H8986" s="4">
        <v>1390059.47</v>
      </c>
      <c r="I8986" s="4">
        <v>1143229.5</v>
      </c>
      <c r="J8986" t="s">
        <v>24</v>
      </c>
      <c r="K8986" s="4">
        <f t="shared" si="280"/>
        <v>246829.96999999997</v>
      </c>
      <c r="L8986" s="1">
        <f t="shared" si="281"/>
        <v>0.17756792088902498</v>
      </c>
    </row>
    <row r="8987" spans="1:12" x14ac:dyDescent="0.3">
      <c r="A8987">
        <v>208986</v>
      </c>
      <c r="B8987" s="2">
        <v>45721</v>
      </c>
      <c r="C8987" t="s">
        <v>11</v>
      </c>
      <c r="D8987" t="s">
        <v>51</v>
      </c>
      <c r="E8987" t="s">
        <v>20</v>
      </c>
      <c r="F8987" t="s">
        <v>23</v>
      </c>
      <c r="G8987">
        <v>23</v>
      </c>
      <c r="H8987" s="4">
        <v>323352.71000000002</v>
      </c>
      <c r="I8987" s="4">
        <v>229158.74</v>
      </c>
      <c r="J8987" t="s">
        <v>15</v>
      </c>
      <c r="K8987" s="4">
        <f t="shared" si="280"/>
        <v>94193.97000000003</v>
      </c>
      <c r="L8987" s="1">
        <f t="shared" si="281"/>
        <v>0.29130409947700769</v>
      </c>
    </row>
    <row r="8988" spans="1:12" x14ac:dyDescent="0.3">
      <c r="A8988">
        <v>208987</v>
      </c>
      <c r="B8988" s="2">
        <v>45309</v>
      </c>
      <c r="C8988" t="s">
        <v>11</v>
      </c>
      <c r="D8988" t="s">
        <v>32</v>
      </c>
      <c r="E8988" t="s">
        <v>20</v>
      </c>
      <c r="F8988" t="s">
        <v>45</v>
      </c>
      <c r="G8988">
        <v>21</v>
      </c>
      <c r="H8988" s="4">
        <v>1225941.8</v>
      </c>
      <c r="I8988" s="4">
        <v>1041151.55</v>
      </c>
      <c r="J8988" t="s">
        <v>24</v>
      </c>
      <c r="K8988" s="4">
        <f t="shared" si="280"/>
        <v>184790.25</v>
      </c>
      <c r="L8988" s="1">
        <f t="shared" si="281"/>
        <v>0.15073329745343539</v>
      </c>
    </row>
    <row r="8989" spans="1:12" x14ac:dyDescent="0.3">
      <c r="A8989">
        <v>208988</v>
      </c>
      <c r="B8989" s="2">
        <v>45916</v>
      </c>
      <c r="C8989" t="s">
        <v>31</v>
      </c>
      <c r="D8989" t="s">
        <v>51</v>
      </c>
      <c r="E8989" t="s">
        <v>28</v>
      </c>
      <c r="F8989" t="s">
        <v>29</v>
      </c>
      <c r="G8989">
        <v>45</v>
      </c>
      <c r="H8989" s="4">
        <v>477179.67</v>
      </c>
      <c r="I8989" s="4">
        <v>352194.2</v>
      </c>
      <c r="J8989" t="s">
        <v>24</v>
      </c>
      <c r="K8989" s="4">
        <f t="shared" si="280"/>
        <v>124985.46999999997</v>
      </c>
      <c r="L8989" s="1">
        <f t="shared" si="281"/>
        <v>0.26192538755894607</v>
      </c>
    </row>
    <row r="8990" spans="1:12" x14ac:dyDescent="0.3">
      <c r="A8990">
        <v>208989</v>
      </c>
      <c r="B8990" s="2">
        <v>45972</v>
      </c>
      <c r="C8990" t="s">
        <v>11</v>
      </c>
      <c r="D8990" t="s">
        <v>34</v>
      </c>
      <c r="E8990" t="s">
        <v>13</v>
      </c>
      <c r="F8990" t="s">
        <v>18</v>
      </c>
      <c r="G8990">
        <v>13</v>
      </c>
      <c r="H8990" s="4">
        <v>107840.4</v>
      </c>
      <c r="I8990" s="4">
        <v>82545.039999999994</v>
      </c>
      <c r="J8990" t="s">
        <v>24</v>
      </c>
      <c r="K8990" s="4">
        <f t="shared" si="280"/>
        <v>25295.360000000001</v>
      </c>
      <c r="L8990" s="1">
        <f t="shared" si="281"/>
        <v>0.23456292817904981</v>
      </c>
    </row>
    <row r="8991" spans="1:12" x14ac:dyDescent="0.3">
      <c r="A8991">
        <v>208990</v>
      </c>
      <c r="B8991" s="2">
        <v>45925</v>
      </c>
      <c r="C8991" t="s">
        <v>26</v>
      </c>
      <c r="D8991" t="s">
        <v>17</v>
      </c>
      <c r="E8991" t="s">
        <v>13</v>
      </c>
      <c r="F8991" t="s">
        <v>18</v>
      </c>
      <c r="G8991">
        <v>50</v>
      </c>
      <c r="H8991" s="4">
        <v>1511566.42</v>
      </c>
      <c r="I8991" s="4">
        <v>1257607.26</v>
      </c>
      <c r="J8991" t="s">
        <v>24</v>
      </c>
      <c r="K8991" s="4">
        <f t="shared" si="280"/>
        <v>253959.15999999992</v>
      </c>
      <c r="L8991" s="1">
        <f t="shared" si="281"/>
        <v>0.16801058599859603</v>
      </c>
    </row>
    <row r="8992" spans="1:12" x14ac:dyDescent="0.3">
      <c r="A8992">
        <v>208991</v>
      </c>
      <c r="B8992" s="2">
        <v>45857</v>
      </c>
      <c r="C8992" t="s">
        <v>11</v>
      </c>
      <c r="D8992" t="s">
        <v>34</v>
      </c>
      <c r="E8992" t="s">
        <v>20</v>
      </c>
      <c r="F8992" t="s">
        <v>21</v>
      </c>
      <c r="G8992">
        <v>33</v>
      </c>
      <c r="H8992" s="4">
        <v>1362742.24</v>
      </c>
      <c r="I8992" s="4">
        <v>826218.65</v>
      </c>
      <c r="J8992" t="s">
        <v>15</v>
      </c>
      <c r="K8992" s="4">
        <f t="shared" si="280"/>
        <v>536523.59</v>
      </c>
      <c r="L8992" s="1">
        <f t="shared" si="281"/>
        <v>0.39370878384161628</v>
      </c>
    </row>
    <row r="8993" spans="1:12" x14ac:dyDescent="0.3">
      <c r="A8993">
        <v>208992</v>
      </c>
      <c r="B8993" s="2">
        <v>45353</v>
      </c>
      <c r="C8993" t="s">
        <v>11</v>
      </c>
      <c r="D8993" t="s">
        <v>27</v>
      </c>
      <c r="E8993" t="s">
        <v>28</v>
      </c>
      <c r="F8993" t="s">
        <v>29</v>
      </c>
      <c r="G8993">
        <v>48</v>
      </c>
      <c r="H8993" s="4">
        <v>2122070.29</v>
      </c>
      <c r="I8993" s="4">
        <v>1726738.65</v>
      </c>
      <c r="J8993" t="s">
        <v>15</v>
      </c>
      <c r="K8993" s="4">
        <f t="shared" si="280"/>
        <v>395331.64000000013</v>
      </c>
      <c r="L8993" s="1">
        <f t="shared" si="281"/>
        <v>0.18629526168994154</v>
      </c>
    </row>
    <row r="8994" spans="1:12" x14ac:dyDescent="0.3">
      <c r="A8994">
        <v>208993</v>
      </c>
      <c r="B8994" s="2">
        <v>45825</v>
      </c>
      <c r="C8994" t="s">
        <v>38</v>
      </c>
      <c r="D8994" t="s">
        <v>12</v>
      </c>
      <c r="E8994" t="s">
        <v>20</v>
      </c>
      <c r="F8994" t="s">
        <v>45</v>
      </c>
      <c r="G8994">
        <v>24</v>
      </c>
      <c r="H8994" s="4">
        <v>82924.02</v>
      </c>
      <c r="I8994" s="4">
        <v>67498.070000000007</v>
      </c>
      <c r="J8994" t="s">
        <v>15</v>
      </c>
      <c r="K8994" s="4">
        <f t="shared" si="280"/>
        <v>15425.949999999997</v>
      </c>
      <c r="L8994" s="1">
        <f t="shared" si="281"/>
        <v>0.1860251106977206</v>
      </c>
    </row>
    <row r="8995" spans="1:12" x14ac:dyDescent="0.3">
      <c r="A8995">
        <v>208994</v>
      </c>
      <c r="B8995" s="2">
        <v>45376</v>
      </c>
      <c r="C8995" t="s">
        <v>11</v>
      </c>
      <c r="D8995" t="s">
        <v>12</v>
      </c>
      <c r="E8995" t="s">
        <v>20</v>
      </c>
      <c r="F8995" t="s">
        <v>23</v>
      </c>
      <c r="G8995">
        <v>11</v>
      </c>
      <c r="H8995" s="4">
        <v>518982.43</v>
      </c>
      <c r="I8995" s="4">
        <v>431494.27</v>
      </c>
      <c r="J8995" t="s">
        <v>15</v>
      </c>
      <c r="K8995" s="4">
        <f t="shared" si="280"/>
        <v>87488.159999999974</v>
      </c>
      <c r="L8995" s="1">
        <f t="shared" si="281"/>
        <v>0.16857634274825059</v>
      </c>
    </row>
    <row r="8996" spans="1:12" x14ac:dyDescent="0.3">
      <c r="A8996">
        <v>208995</v>
      </c>
      <c r="B8996" s="2">
        <v>45431</v>
      </c>
      <c r="C8996" t="s">
        <v>11</v>
      </c>
      <c r="D8996" t="s">
        <v>27</v>
      </c>
      <c r="E8996" t="s">
        <v>28</v>
      </c>
      <c r="F8996" t="s">
        <v>78</v>
      </c>
      <c r="G8996">
        <v>44</v>
      </c>
      <c r="H8996" s="4">
        <v>1375978.06</v>
      </c>
      <c r="I8996" s="4">
        <v>1124505.48</v>
      </c>
      <c r="J8996" t="s">
        <v>15</v>
      </c>
      <c r="K8996" s="4">
        <f t="shared" si="280"/>
        <v>251472.58000000007</v>
      </c>
      <c r="L8996" s="1">
        <f t="shared" si="281"/>
        <v>0.18275914951725325</v>
      </c>
    </row>
    <row r="8997" spans="1:12" x14ac:dyDescent="0.3">
      <c r="A8997">
        <v>208996</v>
      </c>
      <c r="B8997" s="2">
        <v>45479</v>
      </c>
      <c r="C8997" t="s">
        <v>11</v>
      </c>
      <c r="D8997" t="s">
        <v>17</v>
      </c>
      <c r="E8997" t="s">
        <v>13</v>
      </c>
      <c r="F8997" t="s">
        <v>42</v>
      </c>
      <c r="G8997">
        <v>21</v>
      </c>
      <c r="H8997" s="4">
        <v>1245105.1000000001</v>
      </c>
      <c r="I8997" s="4">
        <v>874403.18</v>
      </c>
      <c r="J8997" t="s">
        <v>24</v>
      </c>
      <c r="K8997" s="4">
        <f t="shared" si="280"/>
        <v>370701.92000000004</v>
      </c>
      <c r="L8997" s="1">
        <f t="shared" si="281"/>
        <v>0.29772741273005787</v>
      </c>
    </row>
    <row r="8998" spans="1:12" x14ac:dyDescent="0.3">
      <c r="A8998">
        <v>208997</v>
      </c>
      <c r="B8998" s="2">
        <v>45944</v>
      </c>
      <c r="C8998" t="s">
        <v>31</v>
      </c>
      <c r="D8998" t="s">
        <v>34</v>
      </c>
      <c r="E8998" t="s">
        <v>28</v>
      </c>
      <c r="F8998" t="s">
        <v>78</v>
      </c>
      <c r="G8998">
        <v>10</v>
      </c>
      <c r="H8998" s="4">
        <v>91011.81</v>
      </c>
      <c r="I8998" s="4">
        <v>54885.84</v>
      </c>
      <c r="J8998" t="s">
        <v>15</v>
      </c>
      <c r="K8998" s="4">
        <f t="shared" si="280"/>
        <v>36125.97</v>
      </c>
      <c r="L8998" s="1">
        <f t="shared" si="281"/>
        <v>0.3969371667259447</v>
      </c>
    </row>
    <row r="8999" spans="1:12" x14ac:dyDescent="0.3">
      <c r="A8999">
        <v>208998</v>
      </c>
      <c r="B8999" s="2">
        <v>45397</v>
      </c>
      <c r="C8999" t="s">
        <v>26</v>
      </c>
      <c r="D8999" t="s">
        <v>27</v>
      </c>
      <c r="E8999" t="s">
        <v>13</v>
      </c>
      <c r="F8999" t="s">
        <v>14</v>
      </c>
      <c r="G8999">
        <v>1</v>
      </c>
      <c r="H8999" s="4">
        <v>48552.72</v>
      </c>
      <c r="I8999" s="4">
        <v>41202.449999999997</v>
      </c>
      <c r="J8999" t="s">
        <v>24</v>
      </c>
      <c r="K8999" s="4">
        <f t="shared" si="280"/>
        <v>7350.2700000000041</v>
      </c>
      <c r="L8999" s="1">
        <f t="shared" si="281"/>
        <v>0.15138739909937082</v>
      </c>
    </row>
    <row r="9000" spans="1:12" x14ac:dyDescent="0.3">
      <c r="A9000">
        <v>208999</v>
      </c>
      <c r="B9000" s="2">
        <v>45604</v>
      </c>
      <c r="C9000" t="s">
        <v>38</v>
      </c>
      <c r="D9000" t="s">
        <v>27</v>
      </c>
      <c r="E9000" t="s">
        <v>28</v>
      </c>
      <c r="F9000" t="s">
        <v>78</v>
      </c>
      <c r="G9000">
        <v>31</v>
      </c>
      <c r="H9000" s="4">
        <v>1253582.73</v>
      </c>
      <c r="I9000" s="4">
        <v>819682.38</v>
      </c>
      <c r="J9000" t="s">
        <v>15</v>
      </c>
      <c r="K9000" s="4">
        <f t="shared" si="280"/>
        <v>433900.35</v>
      </c>
      <c r="L9000" s="1">
        <f t="shared" si="281"/>
        <v>0.34612821285436818</v>
      </c>
    </row>
    <row r="9001" spans="1:12" x14ac:dyDescent="0.3">
      <c r="A9001">
        <v>209000</v>
      </c>
      <c r="B9001" s="2">
        <v>45702</v>
      </c>
      <c r="C9001" t="s">
        <v>11</v>
      </c>
      <c r="D9001" t="s">
        <v>51</v>
      </c>
      <c r="E9001" t="s">
        <v>13</v>
      </c>
      <c r="F9001" t="s">
        <v>18</v>
      </c>
      <c r="G9001">
        <v>40</v>
      </c>
      <c r="H9001" s="4">
        <v>922694.23</v>
      </c>
      <c r="I9001" s="4">
        <v>567523.62</v>
      </c>
      <c r="J9001" t="s">
        <v>15</v>
      </c>
      <c r="K9001" s="4">
        <f t="shared" si="280"/>
        <v>355170.61</v>
      </c>
      <c r="L9001" s="1">
        <f t="shared" si="281"/>
        <v>0.38492774578204525</v>
      </c>
    </row>
    <row r="9002" spans="1:12" x14ac:dyDescent="0.3">
      <c r="A9002">
        <v>209001</v>
      </c>
      <c r="B9002" s="2">
        <v>45858</v>
      </c>
      <c r="C9002" t="s">
        <v>11</v>
      </c>
      <c r="D9002" t="s">
        <v>27</v>
      </c>
      <c r="E9002" t="s">
        <v>13</v>
      </c>
      <c r="F9002" t="s">
        <v>18</v>
      </c>
      <c r="G9002">
        <v>36</v>
      </c>
      <c r="H9002" s="4">
        <v>1144308.29</v>
      </c>
      <c r="I9002" s="4">
        <v>701397.64</v>
      </c>
      <c r="J9002" t="s">
        <v>15</v>
      </c>
      <c r="K9002" s="4">
        <f t="shared" si="280"/>
        <v>442910.65</v>
      </c>
      <c r="L9002" s="1">
        <f t="shared" si="281"/>
        <v>0.38705535376310174</v>
      </c>
    </row>
    <row r="9003" spans="1:12" x14ac:dyDescent="0.3">
      <c r="A9003">
        <v>209002</v>
      </c>
      <c r="B9003" s="2">
        <v>45867</v>
      </c>
      <c r="C9003" t="s">
        <v>38</v>
      </c>
      <c r="D9003" t="s">
        <v>34</v>
      </c>
      <c r="E9003" t="s">
        <v>13</v>
      </c>
      <c r="F9003" t="s">
        <v>18</v>
      </c>
      <c r="G9003">
        <v>1</v>
      </c>
      <c r="H9003" s="4">
        <v>43203.19</v>
      </c>
      <c r="I9003" s="4">
        <v>26123.19</v>
      </c>
      <c r="J9003" t="s">
        <v>15</v>
      </c>
      <c r="K9003" s="4">
        <f t="shared" si="280"/>
        <v>17080.000000000004</v>
      </c>
      <c r="L9003" s="1">
        <f t="shared" si="281"/>
        <v>0.39534117735287611</v>
      </c>
    </row>
    <row r="9004" spans="1:12" x14ac:dyDescent="0.3">
      <c r="A9004">
        <v>209003</v>
      </c>
      <c r="B9004" s="2">
        <v>45924</v>
      </c>
      <c r="C9004" t="s">
        <v>26</v>
      </c>
      <c r="D9004" t="s">
        <v>32</v>
      </c>
      <c r="E9004" t="s">
        <v>28</v>
      </c>
      <c r="F9004" t="s">
        <v>78</v>
      </c>
      <c r="G9004">
        <v>46</v>
      </c>
      <c r="H9004" s="4">
        <v>1722341.93</v>
      </c>
      <c r="I9004" s="4">
        <v>1187950.3400000001</v>
      </c>
      <c r="J9004" t="s">
        <v>15</v>
      </c>
      <c r="K9004" s="4">
        <f t="shared" si="280"/>
        <v>534391.58999999985</v>
      </c>
      <c r="L9004" s="1">
        <f t="shared" si="281"/>
        <v>0.31027032477807692</v>
      </c>
    </row>
    <row r="9005" spans="1:12" x14ac:dyDescent="0.3">
      <c r="A9005">
        <v>209004</v>
      </c>
      <c r="B9005" s="2">
        <v>45953</v>
      </c>
      <c r="C9005" t="s">
        <v>26</v>
      </c>
      <c r="D9005" t="s">
        <v>32</v>
      </c>
      <c r="E9005" t="s">
        <v>20</v>
      </c>
      <c r="F9005" t="s">
        <v>21</v>
      </c>
      <c r="G9005">
        <v>17</v>
      </c>
      <c r="H9005" s="4">
        <v>349718.3</v>
      </c>
      <c r="I9005" s="4">
        <v>291003.78000000003</v>
      </c>
      <c r="J9005" t="s">
        <v>15</v>
      </c>
      <c r="K9005" s="4">
        <f t="shared" si="280"/>
        <v>58714.51999999996</v>
      </c>
      <c r="L9005" s="1">
        <f t="shared" si="281"/>
        <v>0.16789089961834985</v>
      </c>
    </row>
    <row r="9006" spans="1:12" x14ac:dyDescent="0.3">
      <c r="A9006">
        <v>209005</v>
      </c>
      <c r="B9006" s="2">
        <v>45627</v>
      </c>
      <c r="C9006" t="s">
        <v>38</v>
      </c>
      <c r="D9006" t="s">
        <v>12</v>
      </c>
      <c r="E9006" t="s">
        <v>28</v>
      </c>
      <c r="F9006" t="s">
        <v>78</v>
      </c>
      <c r="G9006">
        <v>8</v>
      </c>
      <c r="H9006" s="4">
        <v>339301.59</v>
      </c>
      <c r="I9006" s="4">
        <v>257967.63</v>
      </c>
      <c r="J9006" t="s">
        <v>24</v>
      </c>
      <c r="K9006" s="4">
        <f t="shared" si="280"/>
        <v>81333.960000000021</v>
      </c>
      <c r="L9006" s="1">
        <f t="shared" si="281"/>
        <v>0.23970992885709735</v>
      </c>
    </row>
    <row r="9007" spans="1:12" x14ac:dyDescent="0.3">
      <c r="A9007">
        <v>209006</v>
      </c>
      <c r="B9007" s="2">
        <v>45644</v>
      </c>
      <c r="C9007" t="s">
        <v>38</v>
      </c>
      <c r="D9007" t="s">
        <v>32</v>
      </c>
      <c r="E9007" t="s">
        <v>13</v>
      </c>
      <c r="F9007" t="s">
        <v>14</v>
      </c>
      <c r="G9007">
        <v>36</v>
      </c>
      <c r="H9007" s="4">
        <v>1507942.42</v>
      </c>
      <c r="I9007" s="4">
        <v>934858.53</v>
      </c>
      <c r="J9007" t="s">
        <v>15</v>
      </c>
      <c r="K9007" s="4">
        <f t="shared" si="280"/>
        <v>573083.8899999999</v>
      </c>
      <c r="L9007" s="1">
        <f t="shared" si="281"/>
        <v>0.38004361598899772</v>
      </c>
    </row>
    <row r="9008" spans="1:12" x14ac:dyDescent="0.3">
      <c r="A9008">
        <v>209007</v>
      </c>
      <c r="B9008" s="2">
        <v>45769</v>
      </c>
      <c r="C9008" t="s">
        <v>26</v>
      </c>
      <c r="D9008" t="s">
        <v>32</v>
      </c>
      <c r="E9008" t="s">
        <v>13</v>
      </c>
      <c r="F9008" t="s">
        <v>14</v>
      </c>
      <c r="G9008">
        <v>1</v>
      </c>
      <c r="H9008" s="4">
        <v>32104.99</v>
      </c>
      <c r="I9008" s="4">
        <v>19308.97</v>
      </c>
      <c r="J9008" t="s">
        <v>15</v>
      </c>
      <c r="K9008" s="4">
        <f t="shared" si="280"/>
        <v>12796.02</v>
      </c>
      <c r="L9008" s="1">
        <f t="shared" si="281"/>
        <v>0.39856794847156157</v>
      </c>
    </row>
    <row r="9009" spans="1:12" x14ac:dyDescent="0.3">
      <c r="A9009">
        <v>209008</v>
      </c>
      <c r="B9009" s="2">
        <v>45612</v>
      </c>
      <c r="C9009" t="s">
        <v>26</v>
      </c>
      <c r="D9009" t="s">
        <v>34</v>
      </c>
      <c r="E9009" t="s">
        <v>20</v>
      </c>
      <c r="F9009" t="s">
        <v>23</v>
      </c>
      <c r="G9009">
        <v>23</v>
      </c>
      <c r="H9009" s="4">
        <v>1281015.8899999999</v>
      </c>
      <c r="I9009" s="4">
        <v>1034839.79</v>
      </c>
      <c r="J9009" t="s">
        <v>24</v>
      </c>
      <c r="K9009" s="4">
        <f t="shared" si="280"/>
        <v>246176.09999999986</v>
      </c>
      <c r="L9009" s="1">
        <f t="shared" si="281"/>
        <v>0.19217255767217678</v>
      </c>
    </row>
    <row r="9010" spans="1:12" x14ac:dyDescent="0.3">
      <c r="A9010">
        <v>209009</v>
      </c>
      <c r="B9010" s="2">
        <v>45559</v>
      </c>
      <c r="C9010" t="s">
        <v>11</v>
      </c>
      <c r="D9010" t="s">
        <v>17</v>
      </c>
      <c r="E9010" t="s">
        <v>20</v>
      </c>
      <c r="F9010" t="s">
        <v>45</v>
      </c>
      <c r="G9010">
        <v>34</v>
      </c>
      <c r="H9010" s="4">
        <v>1065614.21</v>
      </c>
      <c r="I9010" s="4">
        <v>761592.57</v>
      </c>
      <c r="J9010" t="s">
        <v>24</v>
      </c>
      <c r="K9010" s="4">
        <f t="shared" si="280"/>
        <v>304021.64</v>
      </c>
      <c r="L9010" s="1">
        <f t="shared" si="281"/>
        <v>0.2853017885337697</v>
      </c>
    </row>
    <row r="9011" spans="1:12" x14ac:dyDescent="0.3">
      <c r="A9011">
        <v>209010</v>
      </c>
      <c r="B9011" s="2">
        <v>45384</v>
      </c>
      <c r="C9011" t="s">
        <v>31</v>
      </c>
      <c r="D9011" t="s">
        <v>51</v>
      </c>
      <c r="E9011" t="s">
        <v>13</v>
      </c>
      <c r="F9011" t="s">
        <v>14</v>
      </c>
      <c r="G9011">
        <v>30</v>
      </c>
      <c r="H9011" s="4">
        <v>1343226.34</v>
      </c>
      <c r="I9011" s="4">
        <v>984095.89</v>
      </c>
      <c r="J9011" t="s">
        <v>15</v>
      </c>
      <c r="K9011" s="4">
        <f t="shared" si="280"/>
        <v>359130.45000000007</v>
      </c>
      <c r="L9011" s="1">
        <f t="shared" si="281"/>
        <v>0.26736406166662874</v>
      </c>
    </row>
    <row r="9012" spans="1:12" x14ac:dyDescent="0.3">
      <c r="A9012">
        <v>209011</v>
      </c>
      <c r="B9012" s="2">
        <v>46021</v>
      </c>
      <c r="C9012" t="s">
        <v>26</v>
      </c>
      <c r="D9012" t="s">
        <v>17</v>
      </c>
      <c r="E9012" t="s">
        <v>28</v>
      </c>
      <c r="F9012" t="s">
        <v>29</v>
      </c>
      <c r="G9012">
        <v>8</v>
      </c>
      <c r="H9012" s="4">
        <v>25606.62</v>
      </c>
      <c r="I9012" s="4">
        <v>17972.009999999998</v>
      </c>
      <c r="J9012" t="s">
        <v>15</v>
      </c>
      <c r="K9012" s="4">
        <f t="shared" si="280"/>
        <v>7634.6100000000006</v>
      </c>
      <c r="L9012" s="1">
        <f t="shared" si="281"/>
        <v>0.29814985343633799</v>
      </c>
    </row>
    <row r="9013" spans="1:12" x14ac:dyDescent="0.3">
      <c r="A9013">
        <v>209012</v>
      </c>
      <c r="B9013" s="2">
        <v>45532</v>
      </c>
      <c r="C9013" t="s">
        <v>26</v>
      </c>
      <c r="D9013" t="s">
        <v>32</v>
      </c>
      <c r="E9013" t="s">
        <v>28</v>
      </c>
      <c r="F9013" t="s">
        <v>78</v>
      </c>
      <c r="G9013">
        <v>38</v>
      </c>
      <c r="H9013" s="4">
        <v>726081.89</v>
      </c>
      <c r="I9013" s="4">
        <v>452029.08</v>
      </c>
      <c r="J9013" t="s">
        <v>24</v>
      </c>
      <c r="K9013" s="4">
        <f t="shared" si="280"/>
        <v>274052.81</v>
      </c>
      <c r="L9013" s="1">
        <f t="shared" si="281"/>
        <v>0.37744063551839863</v>
      </c>
    </row>
    <row r="9014" spans="1:12" x14ac:dyDescent="0.3">
      <c r="A9014">
        <v>209013</v>
      </c>
      <c r="B9014" s="2">
        <v>45870</v>
      </c>
      <c r="C9014" t="s">
        <v>38</v>
      </c>
      <c r="D9014" t="s">
        <v>34</v>
      </c>
      <c r="E9014" t="s">
        <v>28</v>
      </c>
      <c r="F9014" t="s">
        <v>39</v>
      </c>
      <c r="G9014">
        <v>1</v>
      </c>
      <c r="H9014" s="4">
        <v>12824.23</v>
      </c>
      <c r="I9014" s="4">
        <v>8828.7099999999991</v>
      </c>
      <c r="J9014" t="s">
        <v>24</v>
      </c>
      <c r="K9014" s="4">
        <f t="shared" si="280"/>
        <v>3995.5200000000004</v>
      </c>
      <c r="L9014" s="1">
        <f t="shared" si="281"/>
        <v>0.3115602262280075</v>
      </c>
    </row>
    <row r="9015" spans="1:12" x14ac:dyDescent="0.3">
      <c r="A9015">
        <v>209014</v>
      </c>
      <c r="B9015" s="2">
        <v>45393</v>
      </c>
      <c r="C9015" t="s">
        <v>38</v>
      </c>
      <c r="D9015" t="s">
        <v>27</v>
      </c>
      <c r="E9015" t="s">
        <v>13</v>
      </c>
      <c r="F9015" t="s">
        <v>18</v>
      </c>
      <c r="G9015">
        <v>15</v>
      </c>
      <c r="H9015" s="4">
        <v>766000.76</v>
      </c>
      <c r="I9015" s="4">
        <v>624710.97</v>
      </c>
      <c r="J9015" t="s">
        <v>15</v>
      </c>
      <c r="K9015" s="4">
        <f t="shared" si="280"/>
        <v>141289.79000000004</v>
      </c>
      <c r="L9015" s="1">
        <f t="shared" si="281"/>
        <v>0.18445123997004917</v>
      </c>
    </row>
    <row r="9016" spans="1:12" x14ac:dyDescent="0.3">
      <c r="A9016">
        <v>209015</v>
      </c>
      <c r="B9016" s="2">
        <v>45826</v>
      </c>
      <c r="C9016" t="s">
        <v>38</v>
      </c>
      <c r="D9016" t="s">
        <v>12</v>
      </c>
      <c r="E9016" t="s">
        <v>13</v>
      </c>
      <c r="F9016" t="s">
        <v>42</v>
      </c>
      <c r="G9016">
        <v>28</v>
      </c>
      <c r="H9016" s="4">
        <v>535534.30000000005</v>
      </c>
      <c r="I9016" s="4">
        <v>324590.5</v>
      </c>
      <c r="J9016" t="s">
        <v>15</v>
      </c>
      <c r="K9016" s="4">
        <f t="shared" si="280"/>
        <v>210943.80000000005</v>
      </c>
      <c r="L9016" s="1">
        <f t="shared" si="281"/>
        <v>0.39389409791305624</v>
      </c>
    </row>
    <row r="9017" spans="1:12" x14ac:dyDescent="0.3">
      <c r="A9017">
        <v>209016</v>
      </c>
      <c r="B9017" s="2">
        <v>45815</v>
      </c>
      <c r="C9017" t="s">
        <v>11</v>
      </c>
      <c r="D9017" t="s">
        <v>27</v>
      </c>
      <c r="E9017" t="s">
        <v>28</v>
      </c>
      <c r="F9017" t="s">
        <v>29</v>
      </c>
      <c r="G9017">
        <v>46</v>
      </c>
      <c r="H9017" s="4">
        <v>913402.89</v>
      </c>
      <c r="I9017" s="4">
        <v>652531.67000000004</v>
      </c>
      <c r="J9017" t="s">
        <v>15</v>
      </c>
      <c r="K9017" s="4">
        <f t="shared" si="280"/>
        <v>260871.21999999997</v>
      </c>
      <c r="L9017" s="1">
        <f t="shared" si="281"/>
        <v>0.2856036726575279</v>
      </c>
    </row>
    <row r="9018" spans="1:12" x14ac:dyDescent="0.3">
      <c r="A9018">
        <v>209017</v>
      </c>
      <c r="B9018" s="2">
        <v>45537</v>
      </c>
      <c r="C9018" t="s">
        <v>38</v>
      </c>
      <c r="D9018" t="s">
        <v>32</v>
      </c>
      <c r="E9018" t="s">
        <v>28</v>
      </c>
      <c r="F9018" t="s">
        <v>39</v>
      </c>
      <c r="G9018">
        <v>12</v>
      </c>
      <c r="H9018" s="4">
        <v>651031.18000000005</v>
      </c>
      <c r="I9018" s="4">
        <v>521328.3</v>
      </c>
      <c r="J9018" t="s">
        <v>24</v>
      </c>
      <c r="K9018" s="4">
        <f t="shared" si="280"/>
        <v>129702.88000000006</v>
      </c>
      <c r="L9018" s="1">
        <f t="shared" si="281"/>
        <v>0.19922683273019282</v>
      </c>
    </row>
    <row r="9019" spans="1:12" x14ac:dyDescent="0.3">
      <c r="A9019">
        <v>209018</v>
      </c>
      <c r="B9019" s="2">
        <v>45928</v>
      </c>
      <c r="C9019" t="s">
        <v>31</v>
      </c>
      <c r="D9019" t="s">
        <v>17</v>
      </c>
      <c r="E9019" t="s">
        <v>13</v>
      </c>
      <c r="F9019" t="s">
        <v>18</v>
      </c>
      <c r="G9019">
        <v>6</v>
      </c>
      <c r="H9019" s="4">
        <v>251782.64</v>
      </c>
      <c r="I9019" s="4">
        <v>198605.65</v>
      </c>
      <c r="J9019" t="s">
        <v>24</v>
      </c>
      <c r="K9019" s="4">
        <f t="shared" si="280"/>
        <v>53176.99000000002</v>
      </c>
      <c r="L9019" s="1">
        <f t="shared" si="281"/>
        <v>0.2112019716688967</v>
      </c>
    </row>
    <row r="9020" spans="1:12" x14ac:dyDescent="0.3">
      <c r="A9020">
        <v>209019</v>
      </c>
      <c r="B9020" s="2">
        <v>46001</v>
      </c>
      <c r="C9020" t="s">
        <v>26</v>
      </c>
      <c r="D9020" t="s">
        <v>27</v>
      </c>
      <c r="E9020" t="s">
        <v>20</v>
      </c>
      <c r="F9020" t="s">
        <v>21</v>
      </c>
      <c r="G9020">
        <v>36</v>
      </c>
      <c r="H9020" s="4">
        <v>929124.02</v>
      </c>
      <c r="I9020" s="4">
        <v>680254.52</v>
      </c>
      <c r="J9020" t="s">
        <v>15</v>
      </c>
      <c r="K9020" s="4">
        <f t="shared" si="280"/>
        <v>248869.5</v>
      </c>
      <c r="L9020" s="1">
        <f t="shared" si="281"/>
        <v>0.26785390824359484</v>
      </c>
    </row>
    <row r="9021" spans="1:12" x14ac:dyDescent="0.3">
      <c r="A9021">
        <v>209020</v>
      </c>
      <c r="B9021" s="2">
        <v>45462</v>
      </c>
      <c r="C9021" t="s">
        <v>26</v>
      </c>
      <c r="D9021" t="s">
        <v>17</v>
      </c>
      <c r="E9021" t="s">
        <v>13</v>
      </c>
      <c r="F9021" t="s">
        <v>14</v>
      </c>
      <c r="G9021">
        <v>4</v>
      </c>
      <c r="H9021" s="4">
        <v>179391.6</v>
      </c>
      <c r="I9021" s="4">
        <v>128790.24</v>
      </c>
      <c r="J9021" t="s">
        <v>24</v>
      </c>
      <c r="K9021" s="4">
        <f t="shared" si="280"/>
        <v>50601.36</v>
      </c>
      <c r="L9021" s="1">
        <f t="shared" si="281"/>
        <v>0.28207207026415954</v>
      </c>
    </row>
    <row r="9022" spans="1:12" x14ac:dyDescent="0.3">
      <c r="A9022">
        <v>209021</v>
      </c>
      <c r="B9022" s="2">
        <v>45360</v>
      </c>
      <c r="C9022" t="s">
        <v>31</v>
      </c>
      <c r="D9022" t="s">
        <v>12</v>
      </c>
      <c r="E9022" t="s">
        <v>28</v>
      </c>
      <c r="F9022" t="s">
        <v>78</v>
      </c>
      <c r="G9022">
        <v>15</v>
      </c>
      <c r="H9022" s="4">
        <v>633510.42000000004</v>
      </c>
      <c r="I9022" s="4">
        <v>410106.28</v>
      </c>
      <c r="J9022" t="s">
        <v>24</v>
      </c>
      <c r="K9022" s="4">
        <f t="shared" si="280"/>
        <v>223404.14</v>
      </c>
      <c r="L9022" s="1">
        <f t="shared" si="281"/>
        <v>0.35264477575601677</v>
      </c>
    </row>
    <row r="9023" spans="1:12" x14ac:dyDescent="0.3">
      <c r="A9023">
        <v>209022</v>
      </c>
      <c r="B9023" s="2">
        <v>45850</v>
      </c>
      <c r="C9023" t="s">
        <v>11</v>
      </c>
      <c r="D9023" t="s">
        <v>34</v>
      </c>
      <c r="E9023" t="s">
        <v>20</v>
      </c>
      <c r="F9023" t="s">
        <v>21</v>
      </c>
      <c r="G9023">
        <v>34</v>
      </c>
      <c r="H9023" s="4">
        <v>1082091.74</v>
      </c>
      <c r="I9023" s="4">
        <v>699731.26</v>
      </c>
      <c r="J9023" t="s">
        <v>15</v>
      </c>
      <c r="K9023" s="4">
        <f t="shared" si="280"/>
        <v>382360.48</v>
      </c>
      <c r="L9023" s="1">
        <f t="shared" si="281"/>
        <v>0.35335310848967388</v>
      </c>
    </row>
    <row r="9024" spans="1:12" x14ac:dyDescent="0.3">
      <c r="A9024">
        <v>209023</v>
      </c>
      <c r="B9024" s="2">
        <v>45479</v>
      </c>
      <c r="C9024" t="s">
        <v>11</v>
      </c>
      <c r="D9024" t="s">
        <v>51</v>
      </c>
      <c r="E9024" t="s">
        <v>28</v>
      </c>
      <c r="F9024" t="s">
        <v>29</v>
      </c>
      <c r="G9024">
        <v>47</v>
      </c>
      <c r="H9024" s="4">
        <v>720362.42</v>
      </c>
      <c r="I9024" s="4">
        <v>432348.76</v>
      </c>
      <c r="J9024" t="s">
        <v>15</v>
      </c>
      <c r="K9024" s="4">
        <f t="shared" si="280"/>
        <v>288013.66000000003</v>
      </c>
      <c r="L9024" s="1">
        <f t="shared" si="281"/>
        <v>0.39981771953067735</v>
      </c>
    </row>
    <row r="9025" spans="1:12" x14ac:dyDescent="0.3">
      <c r="A9025">
        <v>209024</v>
      </c>
      <c r="B9025" s="2">
        <v>45893</v>
      </c>
      <c r="C9025" t="s">
        <v>31</v>
      </c>
      <c r="D9025" t="s">
        <v>27</v>
      </c>
      <c r="E9025" t="s">
        <v>13</v>
      </c>
      <c r="F9025" t="s">
        <v>14</v>
      </c>
      <c r="G9025">
        <v>29</v>
      </c>
      <c r="H9025" s="4">
        <v>686276.36</v>
      </c>
      <c r="I9025" s="4">
        <v>564315.71</v>
      </c>
      <c r="J9025" t="s">
        <v>24</v>
      </c>
      <c r="K9025" s="4">
        <f t="shared" si="280"/>
        <v>121960.65000000002</v>
      </c>
      <c r="L9025" s="1">
        <f t="shared" si="281"/>
        <v>0.17771361088410509</v>
      </c>
    </row>
    <row r="9026" spans="1:12" x14ac:dyDescent="0.3">
      <c r="A9026">
        <v>209025</v>
      </c>
      <c r="B9026" s="2">
        <v>45525</v>
      </c>
      <c r="C9026" t="s">
        <v>31</v>
      </c>
      <c r="D9026" t="s">
        <v>27</v>
      </c>
      <c r="E9026" t="s">
        <v>28</v>
      </c>
      <c r="F9026" t="s">
        <v>39</v>
      </c>
      <c r="G9026">
        <v>13</v>
      </c>
      <c r="H9026" s="4">
        <v>693576.41</v>
      </c>
      <c r="I9026" s="4">
        <v>525591.84</v>
      </c>
      <c r="J9026" t="s">
        <v>15</v>
      </c>
      <c r="K9026" s="4">
        <f t="shared" si="280"/>
        <v>167984.57000000007</v>
      </c>
      <c r="L9026" s="1">
        <f t="shared" si="281"/>
        <v>0.24220052409221943</v>
      </c>
    </row>
    <row r="9027" spans="1:12" x14ac:dyDescent="0.3">
      <c r="A9027">
        <v>209026</v>
      </c>
      <c r="B9027" s="2">
        <v>45488</v>
      </c>
      <c r="C9027" t="s">
        <v>31</v>
      </c>
      <c r="D9027" t="s">
        <v>51</v>
      </c>
      <c r="E9027" t="s">
        <v>13</v>
      </c>
      <c r="F9027" t="s">
        <v>18</v>
      </c>
      <c r="G9027">
        <v>10</v>
      </c>
      <c r="H9027" s="4">
        <v>589742.31999999995</v>
      </c>
      <c r="I9027" s="4">
        <v>437451.46</v>
      </c>
      <c r="J9027" t="s">
        <v>24</v>
      </c>
      <c r="K9027" s="4">
        <f t="shared" ref="K9027:K9090" si="282">H9027-I9027</f>
        <v>152290.85999999993</v>
      </c>
      <c r="L9027" s="1">
        <f t="shared" ref="L9027:L9090" si="283">K9027/H9027</f>
        <v>0.2582328838127132</v>
      </c>
    </row>
    <row r="9028" spans="1:12" x14ac:dyDescent="0.3">
      <c r="A9028">
        <v>209027</v>
      </c>
      <c r="B9028" s="2">
        <v>45507</v>
      </c>
      <c r="C9028" t="s">
        <v>26</v>
      </c>
      <c r="D9028" t="s">
        <v>17</v>
      </c>
      <c r="E9028" t="s">
        <v>20</v>
      </c>
      <c r="F9028" t="s">
        <v>45</v>
      </c>
      <c r="G9028">
        <v>9</v>
      </c>
      <c r="H9028" s="4">
        <v>534378.78</v>
      </c>
      <c r="I9028" s="4">
        <v>423118.74</v>
      </c>
      <c r="J9028" t="s">
        <v>15</v>
      </c>
      <c r="K9028" s="4">
        <f t="shared" si="282"/>
        <v>111260.04000000004</v>
      </c>
      <c r="L9028" s="1">
        <f t="shared" si="283"/>
        <v>0.20820445003448684</v>
      </c>
    </row>
    <row r="9029" spans="1:12" x14ac:dyDescent="0.3">
      <c r="A9029">
        <v>209028</v>
      </c>
      <c r="B9029" s="2">
        <v>46021</v>
      </c>
      <c r="C9029" t="s">
        <v>31</v>
      </c>
      <c r="D9029" t="s">
        <v>34</v>
      </c>
      <c r="E9029" t="s">
        <v>20</v>
      </c>
      <c r="F9029" t="s">
        <v>23</v>
      </c>
      <c r="G9029">
        <v>11</v>
      </c>
      <c r="H9029" s="4">
        <v>236235.49</v>
      </c>
      <c r="I9029" s="4">
        <v>179966.22</v>
      </c>
      <c r="J9029" t="s">
        <v>15</v>
      </c>
      <c r="K9029" s="4">
        <f t="shared" si="282"/>
        <v>56269.26999999999</v>
      </c>
      <c r="L9029" s="1">
        <f t="shared" si="283"/>
        <v>0.23819143347174462</v>
      </c>
    </row>
    <row r="9030" spans="1:12" x14ac:dyDescent="0.3">
      <c r="A9030">
        <v>209029</v>
      </c>
      <c r="B9030" s="2">
        <v>45459</v>
      </c>
      <c r="C9030" t="s">
        <v>31</v>
      </c>
      <c r="D9030" t="s">
        <v>34</v>
      </c>
      <c r="E9030" t="s">
        <v>20</v>
      </c>
      <c r="F9030" t="s">
        <v>21</v>
      </c>
      <c r="G9030">
        <v>14</v>
      </c>
      <c r="H9030" s="4">
        <v>709354.77</v>
      </c>
      <c r="I9030" s="4">
        <v>436727.73</v>
      </c>
      <c r="J9030" t="s">
        <v>15</v>
      </c>
      <c r="K9030" s="4">
        <f t="shared" si="282"/>
        <v>272627.04000000004</v>
      </c>
      <c r="L9030" s="1">
        <f t="shared" si="283"/>
        <v>0.38433101676330456</v>
      </c>
    </row>
    <row r="9031" spans="1:12" x14ac:dyDescent="0.3">
      <c r="A9031">
        <v>209030</v>
      </c>
      <c r="B9031" s="2">
        <v>45498</v>
      </c>
      <c r="C9031" t="s">
        <v>26</v>
      </c>
      <c r="D9031" t="s">
        <v>34</v>
      </c>
      <c r="E9031" t="s">
        <v>13</v>
      </c>
      <c r="F9031" t="s">
        <v>14</v>
      </c>
      <c r="G9031">
        <v>3</v>
      </c>
      <c r="H9031" s="4">
        <v>138776.42000000001</v>
      </c>
      <c r="I9031" s="4">
        <v>107805.67</v>
      </c>
      <c r="J9031" t="s">
        <v>24</v>
      </c>
      <c r="K9031" s="4">
        <f t="shared" si="282"/>
        <v>30970.750000000015</v>
      </c>
      <c r="L9031" s="1">
        <f t="shared" si="283"/>
        <v>0.22317011780531601</v>
      </c>
    </row>
    <row r="9032" spans="1:12" x14ac:dyDescent="0.3">
      <c r="A9032">
        <v>209031</v>
      </c>
      <c r="B9032" s="2">
        <v>45615</v>
      </c>
      <c r="C9032" t="s">
        <v>31</v>
      </c>
      <c r="D9032" t="s">
        <v>17</v>
      </c>
      <c r="E9032" t="s">
        <v>20</v>
      </c>
      <c r="F9032" t="s">
        <v>21</v>
      </c>
      <c r="G9032">
        <v>50</v>
      </c>
      <c r="H9032" s="4">
        <v>1297537.31</v>
      </c>
      <c r="I9032" s="4">
        <v>919776.77</v>
      </c>
      <c r="J9032" t="s">
        <v>24</v>
      </c>
      <c r="K9032" s="4">
        <f t="shared" si="282"/>
        <v>377760.54000000004</v>
      </c>
      <c r="L9032" s="1">
        <f t="shared" si="283"/>
        <v>0.29113655313695758</v>
      </c>
    </row>
    <row r="9033" spans="1:12" x14ac:dyDescent="0.3">
      <c r="A9033">
        <v>209032</v>
      </c>
      <c r="B9033" s="2">
        <v>45601</v>
      </c>
      <c r="C9033" t="s">
        <v>26</v>
      </c>
      <c r="D9033" t="s">
        <v>17</v>
      </c>
      <c r="E9033" t="s">
        <v>28</v>
      </c>
      <c r="F9033" t="s">
        <v>78</v>
      </c>
      <c r="G9033">
        <v>1</v>
      </c>
      <c r="H9033" s="4">
        <v>26798.66</v>
      </c>
      <c r="I9033" s="4">
        <v>19985.93</v>
      </c>
      <c r="J9033" t="s">
        <v>24</v>
      </c>
      <c r="K9033" s="4">
        <f t="shared" si="282"/>
        <v>6812.73</v>
      </c>
      <c r="L9033" s="1">
        <f t="shared" si="283"/>
        <v>0.25421905423629387</v>
      </c>
    </row>
    <row r="9034" spans="1:12" x14ac:dyDescent="0.3">
      <c r="A9034">
        <v>209033</v>
      </c>
      <c r="B9034" s="2">
        <v>45536</v>
      </c>
      <c r="C9034" t="s">
        <v>11</v>
      </c>
      <c r="D9034" t="s">
        <v>34</v>
      </c>
      <c r="E9034" t="s">
        <v>20</v>
      </c>
      <c r="F9034" t="s">
        <v>45</v>
      </c>
      <c r="G9034">
        <v>40</v>
      </c>
      <c r="H9034" s="4">
        <v>1832871.57</v>
      </c>
      <c r="I9034" s="4">
        <v>1434713.93</v>
      </c>
      <c r="J9034" t="s">
        <v>15</v>
      </c>
      <c r="K9034" s="4">
        <f t="shared" si="282"/>
        <v>398157.64000000013</v>
      </c>
      <c r="L9034" s="1">
        <f t="shared" si="283"/>
        <v>0.21723160886826354</v>
      </c>
    </row>
    <row r="9035" spans="1:12" x14ac:dyDescent="0.3">
      <c r="A9035">
        <v>209034</v>
      </c>
      <c r="B9035" s="2">
        <v>45544</v>
      </c>
      <c r="C9035" t="s">
        <v>31</v>
      </c>
      <c r="D9035" t="s">
        <v>32</v>
      </c>
      <c r="E9035" t="s">
        <v>28</v>
      </c>
      <c r="F9035" t="s">
        <v>39</v>
      </c>
      <c r="G9035">
        <v>3</v>
      </c>
      <c r="H9035" s="4">
        <v>65053.35</v>
      </c>
      <c r="I9035" s="4">
        <v>51014.68</v>
      </c>
      <c r="J9035" t="s">
        <v>24</v>
      </c>
      <c r="K9035" s="4">
        <f t="shared" si="282"/>
        <v>14038.669999999998</v>
      </c>
      <c r="L9035" s="1">
        <f t="shared" si="283"/>
        <v>0.21580241447980769</v>
      </c>
    </row>
    <row r="9036" spans="1:12" x14ac:dyDescent="0.3">
      <c r="A9036">
        <v>209035</v>
      </c>
      <c r="B9036" s="2">
        <v>45497</v>
      </c>
      <c r="C9036" t="s">
        <v>31</v>
      </c>
      <c r="D9036" t="s">
        <v>51</v>
      </c>
      <c r="E9036" t="s">
        <v>13</v>
      </c>
      <c r="F9036" t="s">
        <v>18</v>
      </c>
      <c r="G9036">
        <v>4</v>
      </c>
      <c r="H9036" s="4">
        <v>33269.449999999997</v>
      </c>
      <c r="I9036" s="4">
        <v>23350.86</v>
      </c>
      <c r="J9036" t="s">
        <v>15</v>
      </c>
      <c r="K9036" s="4">
        <f t="shared" si="282"/>
        <v>9918.5899999999965</v>
      </c>
      <c r="L9036" s="1">
        <f t="shared" si="283"/>
        <v>0.29812906435183023</v>
      </c>
    </row>
    <row r="9037" spans="1:12" x14ac:dyDescent="0.3">
      <c r="A9037">
        <v>209036</v>
      </c>
      <c r="B9037" s="2">
        <v>45965</v>
      </c>
      <c r="C9037" t="s">
        <v>26</v>
      </c>
      <c r="D9037" t="s">
        <v>12</v>
      </c>
      <c r="E9037" t="s">
        <v>20</v>
      </c>
      <c r="F9037" t="s">
        <v>21</v>
      </c>
      <c r="G9037">
        <v>21</v>
      </c>
      <c r="H9037" s="4">
        <v>688346</v>
      </c>
      <c r="I9037" s="4">
        <v>533598.03</v>
      </c>
      <c r="J9037" t="s">
        <v>24</v>
      </c>
      <c r="K9037" s="4">
        <f t="shared" si="282"/>
        <v>154747.96999999997</v>
      </c>
      <c r="L9037" s="1">
        <f t="shared" si="283"/>
        <v>0.22481131582082262</v>
      </c>
    </row>
    <row r="9038" spans="1:12" x14ac:dyDescent="0.3">
      <c r="A9038">
        <v>209037</v>
      </c>
      <c r="B9038" s="2">
        <v>45350</v>
      </c>
      <c r="C9038" t="s">
        <v>31</v>
      </c>
      <c r="D9038" t="s">
        <v>12</v>
      </c>
      <c r="E9038" t="s">
        <v>13</v>
      </c>
      <c r="F9038" t="s">
        <v>18</v>
      </c>
      <c r="G9038">
        <v>3</v>
      </c>
      <c r="H9038" s="4">
        <v>127289.16</v>
      </c>
      <c r="I9038" s="4">
        <v>98260.19</v>
      </c>
      <c r="J9038" t="s">
        <v>24</v>
      </c>
      <c r="K9038" s="4">
        <f t="shared" si="282"/>
        <v>29028.97</v>
      </c>
      <c r="L9038" s="1">
        <f t="shared" si="283"/>
        <v>0.22805531908608714</v>
      </c>
    </row>
    <row r="9039" spans="1:12" x14ac:dyDescent="0.3">
      <c r="A9039">
        <v>209038</v>
      </c>
      <c r="B9039" s="2">
        <v>45819</v>
      </c>
      <c r="C9039" t="s">
        <v>38</v>
      </c>
      <c r="D9039" t="s">
        <v>27</v>
      </c>
      <c r="E9039" t="s">
        <v>13</v>
      </c>
      <c r="F9039" t="s">
        <v>36</v>
      </c>
      <c r="G9039">
        <v>27</v>
      </c>
      <c r="H9039" s="4">
        <v>448506.65</v>
      </c>
      <c r="I9039" s="4">
        <v>281125.13</v>
      </c>
      <c r="J9039" t="s">
        <v>15</v>
      </c>
      <c r="K9039" s="4">
        <f t="shared" si="282"/>
        <v>167381.52000000002</v>
      </c>
      <c r="L9039" s="1">
        <f t="shared" si="283"/>
        <v>0.3731974096705144</v>
      </c>
    </row>
    <row r="9040" spans="1:12" x14ac:dyDescent="0.3">
      <c r="A9040">
        <v>209039</v>
      </c>
      <c r="B9040" s="2">
        <v>45999</v>
      </c>
      <c r="C9040" t="s">
        <v>31</v>
      </c>
      <c r="D9040" t="s">
        <v>34</v>
      </c>
      <c r="E9040" t="s">
        <v>20</v>
      </c>
      <c r="F9040" t="s">
        <v>21</v>
      </c>
      <c r="G9040">
        <v>23</v>
      </c>
      <c r="H9040" s="4">
        <v>529311.15</v>
      </c>
      <c r="I9040" s="4">
        <v>372348.26</v>
      </c>
      <c r="J9040" t="s">
        <v>15</v>
      </c>
      <c r="K9040" s="4">
        <f t="shared" si="282"/>
        <v>156962.89000000001</v>
      </c>
      <c r="L9040" s="1">
        <f t="shared" si="283"/>
        <v>0.29654181666114537</v>
      </c>
    </row>
    <row r="9041" spans="1:12" x14ac:dyDescent="0.3">
      <c r="A9041">
        <v>209040</v>
      </c>
      <c r="B9041" s="2">
        <v>45605</v>
      </c>
      <c r="C9041" t="s">
        <v>38</v>
      </c>
      <c r="D9041" t="s">
        <v>34</v>
      </c>
      <c r="E9041" t="s">
        <v>28</v>
      </c>
      <c r="F9041" t="s">
        <v>78</v>
      </c>
      <c r="G9041">
        <v>37</v>
      </c>
      <c r="H9041" s="4">
        <v>181790.09</v>
      </c>
      <c r="I9041" s="4">
        <v>153793.63</v>
      </c>
      <c r="J9041" t="s">
        <v>15</v>
      </c>
      <c r="K9041" s="4">
        <f t="shared" si="282"/>
        <v>27996.459999999992</v>
      </c>
      <c r="L9041" s="1">
        <f t="shared" si="283"/>
        <v>0.15400432443814727</v>
      </c>
    </row>
    <row r="9042" spans="1:12" x14ac:dyDescent="0.3">
      <c r="A9042">
        <v>209041</v>
      </c>
      <c r="B9042" s="2">
        <v>45464</v>
      </c>
      <c r="C9042" t="s">
        <v>38</v>
      </c>
      <c r="D9042" t="s">
        <v>17</v>
      </c>
      <c r="E9042" t="s">
        <v>13</v>
      </c>
      <c r="F9042" t="s">
        <v>18</v>
      </c>
      <c r="G9042">
        <v>18</v>
      </c>
      <c r="H9042" s="4">
        <v>272669.92</v>
      </c>
      <c r="I9042" s="4">
        <v>230270.5</v>
      </c>
      <c r="J9042" t="s">
        <v>24</v>
      </c>
      <c r="K9042" s="4">
        <f t="shared" si="282"/>
        <v>42399.419999999984</v>
      </c>
      <c r="L9042" s="1">
        <f t="shared" si="283"/>
        <v>0.15549724003293061</v>
      </c>
    </row>
    <row r="9043" spans="1:12" x14ac:dyDescent="0.3">
      <c r="A9043">
        <v>209042</v>
      </c>
      <c r="B9043" s="2">
        <v>45843</v>
      </c>
      <c r="C9043" t="s">
        <v>38</v>
      </c>
      <c r="D9043" t="s">
        <v>27</v>
      </c>
      <c r="E9043" t="s">
        <v>20</v>
      </c>
      <c r="F9043" t="s">
        <v>23</v>
      </c>
      <c r="G9043">
        <v>44</v>
      </c>
      <c r="H9043" s="4">
        <v>99904.12</v>
      </c>
      <c r="I9043" s="4">
        <v>61538.68</v>
      </c>
      <c r="J9043" t="s">
        <v>15</v>
      </c>
      <c r="K9043" s="4">
        <f t="shared" si="282"/>
        <v>38365.439999999995</v>
      </c>
      <c r="L9043" s="1">
        <f t="shared" si="283"/>
        <v>0.38402260086971385</v>
      </c>
    </row>
    <row r="9044" spans="1:12" x14ac:dyDescent="0.3">
      <c r="A9044">
        <v>209043</v>
      </c>
      <c r="B9044" s="2">
        <v>45396</v>
      </c>
      <c r="C9044" t="s">
        <v>26</v>
      </c>
      <c r="D9044" t="s">
        <v>12</v>
      </c>
      <c r="E9044" t="s">
        <v>13</v>
      </c>
      <c r="F9044" t="s">
        <v>42</v>
      </c>
      <c r="G9044">
        <v>10</v>
      </c>
      <c r="H9044" s="4">
        <v>406231.59</v>
      </c>
      <c r="I9044" s="4">
        <v>341979.55</v>
      </c>
      <c r="J9044" t="s">
        <v>15</v>
      </c>
      <c r="K9044" s="4">
        <f t="shared" si="282"/>
        <v>64252.040000000037</v>
      </c>
      <c r="L9044" s="1">
        <f t="shared" si="283"/>
        <v>0.15816603529036241</v>
      </c>
    </row>
    <row r="9045" spans="1:12" x14ac:dyDescent="0.3">
      <c r="A9045">
        <v>209044</v>
      </c>
      <c r="B9045" s="2">
        <v>45801</v>
      </c>
      <c r="C9045" t="s">
        <v>31</v>
      </c>
      <c r="D9045" t="s">
        <v>32</v>
      </c>
      <c r="E9045" t="s">
        <v>13</v>
      </c>
      <c r="F9045" t="s">
        <v>36</v>
      </c>
      <c r="G9045">
        <v>47</v>
      </c>
      <c r="H9045" s="4">
        <v>2736092.48</v>
      </c>
      <c r="I9045" s="4">
        <v>1909367.44</v>
      </c>
      <c r="J9045" t="s">
        <v>24</v>
      </c>
      <c r="K9045" s="4">
        <f t="shared" si="282"/>
        <v>826725.04</v>
      </c>
      <c r="L9045" s="1">
        <f t="shared" si="283"/>
        <v>0.30215537159036382</v>
      </c>
    </row>
    <row r="9046" spans="1:12" x14ac:dyDescent="0.3">
      <c r="A9046">
        <v>209045</v>
      </c>
      <c r="B9046" s="2">
        <v>45704</v>
      </c>
      <c r="C9046" t="s">
        <v>26</v>
      </c>
      <c r="D9046" t="s">
        <v>32</v>
      </c>
      <c r="E9046" t="s">
        <v>13</v>
      </c>
      <c r="F9046" t="s">
        <v>36</v>
      </c>
      <c r="G9046">
        <v>15</v>
      </c>
      <c r="H9046" s="4">
        <v>691724.86</v>
      </c>
      <c r="I9046" s="4">
        <v>421995.78</v>
      </c>
      <c r="J9046" t="s">
        <v>24</v>
      </c>
      <c r="K9046" s="4">
        <f t="shared" si="282"/>
        <v>269729.07999999996</v>
      </c>
      <c r="L9046" s="1">
        <f t="shared" si="283"/>
        <v>0.38993694689533054</v>
      </c>
    </row>
    <row r="9047" spans="1:12" x14ac:dyDescent="0.3">
      <c r="A9047">
        <v>209046</v>
      </c>
      <c r="B9047" s="2">
        <v>45803</v>
      </c>
      <c r="C9047" t="s">
        <v>26</v>
      </c>
      <c r="D9047" t="s">
        <v>12</v>
      </c>
      <c r="E9047" t="s">
        <v>28</v>
      </c>
      <c r="F9047" t="s">
        <v>78</v>
      </c>
      <c r="G9047">
        <v>15</v>
      </c>
      <c r="H9047" s="4">
        <v>21383.08</v>
      </c>
      <c r="I9047" s="4">
        <v>16198.11</v>
      </c>
      <c r="J9047" t="s">
        <v>15</v>
      </c>
      <c r="K9047" s="4">
        <f t="shared" si="282"/>
        <v>5184.9700000000012</v>
      </c>
      <c r="L9047" s="1">
        <f t="shared" si="283"/>
        <v>0.24248003561694578</v>
      </c>
    </row>
    <row r="9048" spans="1:12" x14ac:dyDescent="0.3">
      <c r="A9048">
        <v>209047</v>
      </c>
      <c r="B9048" s="2">
        <v>45322</v>
      </c>
      <c r="C9048" t="s">
        <v>38</v>
      </c>
      <c r="D9048" t="s">
        <v>17</v>
      </c>
      <c r="E9048" t="s">
        <v>28</v>
      </c>
      <c r="F9048" t="s">
        <v>78</v>
      </c>
      <c r="G9048">
        <v>50</v>
      </c>
      <c r="H9048" s="4">
        <v>1021888.71</v>
      </c>
      <c r="I9048" s="4">
        <v>708285.42</v>
      </c>
      <c r="J9048" t="s">
        <v>24</v>
      </c>
      <c r="K9048" s="4">
        <f t="shared" si="282"/>
        <v>313603.28999999992</v>
      </c>
      <c r="L9048" s="1">
        <f t="shared" si="283"/>
        <v>0.30688595238516719</v>
      </c>
    </row>
    <row r="9049" spans="1:12" x14ac:dyDescent="0.3">
      <c r="A9049">
        <v>209048</v>
      </c>
      <c r="B9049" s="2">
        <v>45807</v>
      </c>
      <c r="C9049" t="s">
        <v>31</v>
      </c>
      <c r="D9049" t="s">
        <v>27</v>
      </c>
      <c r="E9049" t="s">
        <v>20</v>
      </c>
      <c r="F9049" t="s">
        <v>45</v>
      </c>
      <c r="G9049">
        <v>18</v>
      </c>
      <c r="H9049" s="4">
        <v>688993.85</v>
      </c>
      <c r="I9049" s="4">
        <v>452866.62</v>
      </c>
      <c r="J9049" t="s">
        <v>24</v>
      </c>
      <c r="K9049" s="4">
        <f t="shared" si="282"/>
        <v>236127.22999999998</v>
      </c>
      <c r="L9049" s="1">
        <f t="shared" si="283"/>
        <v>0.34271311710547198</v>
      </c>
    </row>
    <row r="9050" spans="1:12" x14ac:dyDescent="0.3">
      <c r="A9050">
        <v>209049</v>
      </c>
      <c r="B9050" s="2">
        <v>45855</v>
      </c>
      <c r="C9050" t="s">
        <v>26</v>
      </c>
      <c r="D9050" t="s">
        <v>27</v>
      </c>
      <c r="E9050" t="s">
        <v>28</v>
      </c>
      <c r="F9050" t="s">
        <v>78</v>
      </c>
      <c r="G9050">
        <v>34</v>
      </c>
      <c r="H9050" s="4">
        <v>1217228.8</v>
      </c>
      <c r="I9050" s="4">
        <v>789789.92</v>
      </c>
      <c r="J9050" t="s">
        <v>24</v>
      </c>
      <c r="K9050" s="4">
        <f t="shared" si="282"/>
        <v>427438.88</v>
      </c>
      <c r="L9050" s="1">
        <f t="shared" si="283"/>
        <v>0.35115738306553379</v>
      </c>
    </row>
    <row r="9051" spans="1:12" x14ac:dyDescent="0.3">
      <c r="A9051">
        <v>209050</v>
      </c>
      <c r="B9051" s="2">
        <v>45628</v>
      </c>
      <c r="C9051" t="s">
        <v>38</v>
      </c>
      <c r="D9051" t="s">
        <v>32</v>
      </c>
      <c r="E9051" t="s">
        <v>13</v>
      </c>
      <c r="F9051" t="s">
        <v>14</v>
      </c>
      <c r="G9051">
        <v>49</v>
      </c>
      <c r="H9051" s="4">
        <v>2193278.34</v>
      </c>
      <c r="I9051" s="4">
        <v>1474255.27</v>
      </c>
      <c r="J9051" t="s">
        <v>15</v>
      </c>
      <c r="K9051" s="4">
        <f t="shared" si="282"/>
        <v>719023.06999999983</v>
      </c>
      <c r="L9051" s="1">
        <f t="shared" si="283"/>
        <v>0.32783028806093067</v>
      </c>
    </row>
    <row r="9052" spans="1:12" x14ac:dyDescent="0.3">
      <c r="A9052">
        <v>209051</v>
      </c>
      <c r="B9052" s="2">
        <v>45526</v>
      </c>
      <c r="C9052" t="s">
        <v>38</v>
      </c>
      <c r="D9052" t="s">
        <v>34</v>
      </c>
      <c r="E9052" t="s">
        <v>28</v>
      </c>
      <c r="F9052" t="s">
        <v>39</v>
      </c>
      <c r="G9052">
        <v>50</v>
      </c>
      <c r="H9052" s="4">
        <v>1036281.38</v>
      </c>
      <c r="I9052" s="4">
        <v>632599.88</v>
      </c>
      <c r="J9052" t="s">
        <v>24</v>
      </c>
      <c r="K9052" s="4">
        <f t="shared" si="282"/>
        <v>403681.5</v>
      </c>
      <c r="L9052" s="1">
        <f t="shared" si="283"/>
        <v>0.38954815534753695</v>
      </c>
    </row>
    <row r="9053" spans="1:12" x14ac:dyDescent="0.3">
      <c r="A9053">
        <v>209052</v>
      </c>
      <c r="B9053" s="2">
        <v>45339</v>
      </c>
      <c r="C9053" t="s">
        <v>38</v>
      </c>
      <c r="D9053" t="s">
        <v>51</v>
      </c>
      <c r="E9053" t="s">
        <v>20</v>
      </c>
      <c r="F9053" t="s">
        <v>23</v>
      </c>
      <c r="G9053">
        <v>31</v>
      </c>
      <c r="H9053" s="4">
        <v>1529418.64</v>
      </c>
      <c r="I9053" s="4">
        <v>928897.51</v>
      </c>
      <c r="J9053" t="s">
        <v>24</v>
      </c>
      <c r="K9053" s="4">
        <f t="shared" si="282"/>
        <v>600521.12999999989</v>
      </c>
      <c r="L9053" s="1">
        <f t="shared" si="283"/>
        <v>0.39264666605606424</v>
      </c>
    </row>
    <row r="9054" spans="1:12" x14ac:dyDescent="0.3">
      <c r="A9054">
        <v>209053</v>
      </c>
      <c r="B9054" s="2">
        <v>45992</v>
      </c>
      <c r="C9054" t="s">
        <v>31</v>
      </c>
      <c r="D9054" t="s">
        <v>27</v>
      </c>
      <c r="E9054" t="s">
        <v>28</v>
      </c>
      <c r="F9054" t="s">
        <v>29</v>
      </c>
      <c r="G9054">
        <v>16</v>
      </c>
      <c r="H9054" s="4">
        <v>776113.92</v>
      </c>
      <c r="I9054" s="4">
        <v>537400.74</v>
      </c>
      <c r="J9054" t="s">
        <v>15</v>
      </c>
      <c r="K9054" s="4">
        <f t="shared" si="282"/>
        <v>238713.18000000005</v>
      </c>
      <c r="L9054" s="1">
        <f t="shared" si="283"/>
        <v>0.30757492405238657</v>
      </c>
    </row>
    <row r="9055" spans="1:12" x14ac:dyDescent="0.3">
      <c r="A9055">
        <v>209054</v>
      </c>
      <c r="B9055" s="2">
        <v>45928</v>
      </c>
      <c r="C9055" t="s">
        <v>31</v>
      </c>
      <c r="D9055" t="s">
        <v>34</v>
      </c>
      <c r="E9055" t="s">
        <v>20</v>
      </c>
      <c r="F9055" t="s">
        <v>45</v>
      </c>
      <c r="G9055">
        <v>30</v>
      </c>
      <c r="H9055" s="4">
        <v>751511.5</v>
      </c>
      <c r="I9055" s="4">
        <v>580373.37</v>
      </c>
      <c r="J9055" t="s">
        <v>24</v>
      </c>
      <c r="K9055" s="4">
        <f t="shared" si="282"/>
        <v>171138.13</v>
      </c>
      <c r="L9055" s="1">
        <f t="shared" si="283"/>
        <v>0.22772523108428813</v>
      </c>
    </row>
    <row r="9056" spans="1:12" x14ac:dyDescent="0.3">
      <c r="A9056">
        <v>209055</v>
      </c>
      <c r="B9056" s="2">
        <v>45388</v>
      </c>
      <c r="C9056" t="s">
        <v>26</v>
      </c>
      <c r="D9056" t="s">
        <v>12</v>
      </c>
      <c r="E9056" t="s">
        <v>28</v>
      </c>
      <c r="F9056" t="s">
        <v>39</v>
      </c>
      <c r="G9056">
        <v>2</v>
      </c>
      <c r="H9056" s="4">
        <v>113903.08</v>
      </c>
      <c r="I9056" s="4">
        <v>85920.48</v>
      </c>
      <c r="J9056" t="s">
        <v>15</v>
      </c>
      <c r="K9056" s="4">
        <f t="shared" si="282"/>
        <v>27982.600000000006</v>
      </c>
      <c r="L9056" s="1">
        <f t="shared" si="283"/>
        <v>0.24567026633520361</v>
      </c>
    </row>
    <row r="9057" spans="1:12" x14ac:dyDescent="0.3">
      <c r="A9057">
        <v>209056</v>
      </c>
      <c r="B9057" s="2">
        <v>45378</v>
      </c>
      <c r="C9057" t="s">
        <v>11</v>
      </c>
      <c r="D9057" t="s">
        <v>17</v>
      </c>
      <c r="E9057" t="s">
        <v>20</v>
      </c>
      <c r="F9057" t="s">
        <v>23</v>
      </c>
      <c r="G9057">
        <v>7</v>
      </c>
      <c r="H9057" s="4">
        <v>108996.38</v>
      </c>
      <c r="I9057" s="4">
        <v>90010.72</v>
      </c>
      <c r="J9057" t="s">
        <v>15</v>
      </c>
      <c r="K9057" s="4">
        <f t="shared" si="282"/>
        <v>18985.660000000003</v>
      </c>
      <c r="L9057" s="1">
        <f t="shared" si="283"/>
        <v>0.1741861518703649</v>
      </c>
    </row>
    <row r="9058" spans="1:12" x14ac:dyDescent="0.3">
      <c r="A9058">
        <v>209057</v>
      </c>
      <c r="B9058" s="2">
        <v>45554</v>
      </c>
      <c r="C9058" t="s">
        <v>31</v>
      </c>
      <c r="D9058" t="s">
        <v>27</v>
      </c>
      <c r="E9058" t="s">
        <v>28</v>
      </c>
      <c r="F9058" t="s">
        <v>39</v>
      </c>
      <c r="G9058">
        <v>31</v>
      </c>
      <c r="H9058" s="4">
        <v>1205100.8999999999</v>
      </c>
      <c r="I9058" s="4">
        <v>723569.34</v>
      </c>
      <c r="J9058" t="s">
        <v>24</v>
      </c>
      <c r="K9058" s="4">
        <f t="shared" si="282"/>
        <v>481531.55999999994</v>
      </c>
      <c r="L9058" s="1">
        <f t="shared" si="283"/>
        <v>0.39957779468922477</v>
      </c>
    </row>
    <row r="9059" spans="1:12" x14ac:dyDescent="0.3">
      <c r="A9059">
        <v>209058</v>
      </c>
      <c r="B9059" s="2">
        <v>45395</v>
      </c>
      <c r="C9059" t="s">
        <v>38</v>
      </c>
      <c r="D9059" t="s">
        <v>27</v>
      </c>
      <c r="E9059" t="s">
        <v>13</v>
      </c>
      <c r="F9059" t="s">
        <v>36</v>
      </c>
      <c r="G9059">
        <v>45</v>
      </c>
      <c r="H9059" s="4">
        <v>1811640.18</v>
      </c>
      <c r="I9059" s="4">
        <v>1122801.3400000001</v>
      </c>
      <c r="J9059" t="s">
        <v>15</v>
      </c>
      <c r="K9059" s="4">
        <f t="shared" si="282"/>
        <v>688838.83999999985</v>
      </c>
      <c r="L9059" s="1">
        <f t="shared" si="283"/>
        <v>0.3802293897014361</v>
      </c>
    </row>
    <row r="9060" spans="1:12" x14ac:dyDescent="0.3">
      <c r="A9060">
        <v>209059</v>
      </c>
      <c r="B9060" s="2">
        <v>45386</v>
      </c>
      <c r="C9060" t="s">
        <v>38</v>
      </c>
      <c r="D9060" t="s">
        <v>34</v>
      </c>
      <c r="E9060" t="s">
        <v>28</v>
      </c>
      <c r="F9060" t="s">
        <v>39</v>
      </c>
      <c r="G9060">
        <v>23</v>
      </c>
      <c r="H9060" s="4">
        <v>1247475.49</v>
      </c>
      <c r="I9060" s="4">
        <v>916284.99</v>
      </c>
      <c r="J9060" t="s">
        <v>15</v>
      </c>
      <c r="K9060" s="4">
        <f t="shared" si="282"/>
        <v>331190.5</v>
      </c>
      <c r="L9060" s="1">
        <f t="shared" si="283"/>
        <v>0.26548858286586458</v>
      </c>
    </row>
    <row r="9061" spans="1:12" x14ac:dyDescent="0.3">
      <c r="A9061">
        <v>209060</v>
      </c>
      <c r="B9061" s="2">
        <v>45764</v>
      </c>
      <c r="C9061" t="s">
        <v>26</v>
      </c>
      <c r="D9061" t="s">
        <v>51</v>
      </c>
      <c r="E9061" t="s">
        <v>13</v>
      </c>
      <c r="F9061" t="s">
        <v>36</v>
      </c>
      <c r="G9061">
        <v>20</v>
      </c>
      <c r="H9061" s="4">
        <v>1050559.81</v>
      </c>
      <c r="I9061" s="4">
        <v>659107.18000000005</v>
      </c>
      <c r="J9061" t="s">
        <v>24</v>
      </c>
      <c r="K9061" s="4">
        <f t="shared" si="282"/>
        <v>391452.63</v>
      </c>
      <c r="L9061" s="1">
        <f t="shared" si="283"/>
        <v>0.37261336886664259</v>
      </c>
    </row>
    <row r="9062" spans="1:12" x14ac:dyDescent="0.3">
      <c r="A9062">
        <v>209061</v>
      </c>
      <c r="B9062" s="2">
        <v>45565</v>
      </c>
      <c r="C9062" t="s">
        <v>11</v>
      </c>
      <c r="D9062" t="s">
        <v>51</v>
      </c>
      <c r="E9062" t="s">
        <v>28</v>
      </c>
      <c r="F9062" t="s">
        <v>29</v>
      </c>
      <c r="G9062">
        <v>18</v>
      </c>
      <c r="H9062" s="4">
        <v>1028051.41</v>
      </c>
      <c r="I9062" s="4">
        <v>807526.86</v>
      </c>
      <c r="J9062" t="s">
        <v>15</v>
      </c>
      <c r="K9062" s="4">
        <f t="shared" si="282"/>
        <v>220524.55000000005</v>
      </c>
      <c r="L9062" s="1">
        <f t="shared" si="283"/>
        <v>0.21450731729456995</v>
      </c>
    </row>
    <row r="9063" spans="1:12" x14ac:dyDescent="0.3">
      <c r="A9063">
        <v>209062</v>
      </c>
      <c r="B9063" s="2">
        <v>45787</v>
      </c>
      <c r="C9063" t="s">
        <v>11</v>
      </c>
      <c r="D9063" t="s">
        <v>51</v>
      </c>
      <c r="E9063" t="s">
        <v>28</v>
      </c>
      <c r="F9063" t="s">
        <v>39</v>
      </c>
      <c r="G9063">
        <v>28</v>
      </c>
      <c r="H9063" s="4">
        <v>864429.85</v>
      </c>
      <c r="I9063" s="4">
        <v>560772.12</v>
      </c>
      <c r="J9063" t="s">
        <v>15</v>
      </c>
      <c r="K9063" s="4">
        <f t="shared" si="282"/>
        <v>303657.73</v>
      </c>
      <c r="L9063" s="1">
        <f t="shared" si="283"/>
        <v>0.35128093968527346</v>
      </c>
    </row>
    <row r="9064" spans="1:12" x14ac:dyDescent="0.3">
      <c r="A9064">
        <v>209063</v>
      </c>
      <c r="B9064" s="2">
        <v>45823</v>
      </c>
      <c r="C9064" t="s">
        <v>26</v>
      </c>
      <c r="D9064" t="s">
        <v>32</v>
      </c>
      <c r="E9064" t="s">
        <v>20</v>
      </c>
      <c r="F9064" t="s">
        <v>45</v>
      </c>
      <c r="G9064">
        <v>35</v>
      </c>
      <c r="H9064" s="4">
        <v>626086.80000000005</v>
      </c>
      <c r="I9064" s="4">
        <v>524904.06999999995</v>
      </c>
      <c r="J9064" t="s">
        <v>24</v>
      </c>
      <c r="K9064" s="4">
        <f t="shared" si="282"/>
        <v>101182.7300000001</v>
      </c>
      <c r="L9064" s="1">
        <f t="shared" si="283"/>
        <v>0.16161134526394758</v>
      </c>
    </row>
    <row r="9065" spans="1:12" x14ac:dyDescent="0.3">
      <c r="A9065">
        <v>209064</v>
      </c>
      <c r="B9065" s="2">
        <v>45394</v>
      </c>
      <c r="C9065" t="s">
        <v>26</v>
      </c>
      <c r="D9065" t="s">
        <v>34</v>
      </c>
      <c r="E9065" t="s">
        <v>13</v>
      </c>
      <c r="F9065" t="s">
        <v>36</v>
      </c>
      <c r="G9065">
        <v>7</v>
      </c>
      <c r="H9065" s="4">
        <v>13583.23</v>
      </c>
      <c r="I9065" s="4">
        <v>11488.35</v>
      </c>
      <c r="J9065" t="s">
        <v>24</v>
      </c>
      <c r="K9065" s="4">
        <f t="shared" si="282"/>
        <v>2094.8799999999992</v>
      </c>
      <c r="L9065" s="1">
        <f t="shared" si="283"/>
        <v>0.15422546772748449</v>
      </c>
    </row>
    <row r="9066" spans="1:12" x14ac:dyDescent="0.3">
      <c r="A9066">
        <v>209065</v>
      </c>
      <c r="B9066" s="2">
        <v>45540</v>
      </c>
      <c r="C9066" t="s">
        <v>11</v>
      </c>
      <c r="D9066" t="s">
        <v>51</v>
      </c>
      <c r="E9066" t="s">
        <v>28</v>
      </c>
      <c r="F9066" t="s">
        <v>39</v>
      </c>
      <c r="G9066">
        <v>7</v>
      </c>
      <c r="H9066" s="4">
        <v>318357.76000000001</v>
      </c>
      <c r="I9066" s="4">
        <v>247412.03</v>
      </c>
      <c r="J9066" t="s">
        <v>15</v>
      </c>
      <c r="K9066" s="4">
        <f t="shared" si="282"/>
        <v>70945.73000000001</v>
      </c>
      <c r="L9066" s="1">
        <f t="shared" si="283"/>
        <v>0.22284906766525814</v>
      </c>
    </row>
    <row r="9067" spans="1:12" x14ac:dyDescent="0.3">
      <c r="A9067">
        <v>209066</v>
      </c>
      <c r="B9067" s="2">
        <v>45810</v>
      </c>
      <c r="C9067" t="s">
        <v>11</v>
      </c>
      <c r="D9067" t="s">
        <v>51</v>
      </c>
      <c r="E9067" t="s">
        <v>20</v>
      </c>
      <c r="F9067" t="s">
        <v>23</v>
      </c>
      <c r="G9067">
        <v>35</v>
      </c>
      <c r="H9067" s="4">
        <v>1779309.99</v>
      </c>
      <c r="I9067" s="4">
        <v>1293629.33</v>
      </c>
      <c r="J9067" t="s">
        <v>15</v>
      </c>
      <c r="K9067" s="4">
        <f t="shared" si="282"/>
        <v>485680.65999999992</v>
      </c>
      <c r="L9067" s="1">
        <f t="shared" si="283"/>
        <v>0.27296011528603847</v>
      </c>
    </row>
    <row r="9068" spans="1:12" x14ac:dyDescent="0.3">
      <c r="A9068">
        <v>209067</v>
      </c>
      <c r="B9068" s="2">
        <v>45663</v>
      </c>
      <c r="C9068" t="s">
        <v>31</v>
      </c>
      <c r="D9068" t="s">
        <v>51</v>
      </c>
      <c r="E9068" t="s">
        <v>20</v>
      </c>
      <c r="F9068" t="s">
        <v>23</v>
      </c>
      <c r="G9068">
        <v>15</v>
      </c>
      <c r="H9068" s="4">
        <v>223846.15</v>
      </c>
      <c r="I9068" s="4">
        <v>178874.41</v>
      </c>
      <c r="J9068" t="s">
        <v>24</v>
      </c>
      <c r="K9068" s="4">
        <f t="shared" si="282"/>
        <v>44971.739999999991</v>
      </c>
      <c r="L9068" s="1">
        <f t="shared" si="283"/>
        <v>0.2009046838643416</v>
      </c>
    </row>
    <row r="9069" spans="1:12" x14ac:dyDescent="0.3">
      <c r="A9069">
        <v>209068</v>
      </c>
      <c r="B9069" s="2">
        <v>46010</v>
      </c>
      <c r="C9069" t="s">
        <v>38</v>
      </c>
      <c r="D9069" t="s">
        <v>27</v>
      </c>
      <c r="E9069" t="s">
        <v>28</v>
      </c>
      <c r="F9069" t="s">
        <v>39</v>
      </c>
      <c r="G9069">
        <v>34</v>
      </c>
      <c r="H9069" s="4">
        <v>1963861.54</v>
      </c>
      <c r="I9069" s="4">
        <v>1604596.72</v>
      </c>
      <c r="J9069" t="s">
        <v>24</v>
      </c>
      <c r="K9069" s="4">
        <f t="shared" si="282"/>
        <v>359264.82000000007</v>
      </c>
      <c r="L9069" s="1">
        <f t="shared" si="283"/>
        <v>0.18293795803954696</v>
      </c>
    </row>
    <row r="9070" spans="1:12" x14ac:dyDescent="0.3">
      <c r="A9070">
        <v>209069</v>
      </c>
      <c r="B9070" s="2">
        <v>45983</v>
      </c>
      <c r="C9070" t="s">
        <v>38</v>
      </c>
      <c r="D9070" t="s">
        <v>34</v>
      </c>
      <c r="E9070" t="s">
        <v>28</v>
      </c>
      <c r="F9070" t="s">
        <v>29</v>
      </c>
      <c r="G9070">
        <v>10</v>
      </c>
      <c r="H9070" s="4">
        <v>523325.31</v>
      </c>
      <c r="I9070" s="4">
        <v>440143.47</v>
      </c>
      <c r="J9070" t="s">
        <v>15</v>
      </c>
      <c r="K9070" s="4">
        <f t="shared" si="282"/>
        <v>83181.840000000026</v>
      </c>
      <c r="L9070" s="1">
        <f t="shared" si="283"/>
        <v>0.1589486279576274</v>
      </c>
    </row>
    <row r="9071" spans="1:12" x14ac:dyDescent="0.3">
      <c r="A9071">
        <v>209070</v>
      </c>
      <c r="B9071" s="2">
        <v>45637</v>
      </c>
      <c r="C9071" t="s">
        <v>11</v>
      </c>
      <c r="D9071" t="s">
        <v>27</v>
      </c>
      <c r="E9071" t="s">
        <v>13</v>
      </c>
      <c r="F9071" t="s">
        <v>14</v>
      </c>
      <c r="G9071">
        <v>43</v>
      </c>
      <c r="H9071" s="4">
        <v>1805933.75</v>
      </c>
      <c r="I9071" s="4">
        <v>1249335.04</v>
      </c>
      <c r="J9071" t="s">
        <v>24</v>
      </c>
      <c r="K9071" s="4">
        <f t="shared" si="282"/>
        <v>556598.71</v>
      </c>
      <c r="L9071" s="1">
        <f t="shared" si="283"/>
        <v>0.30820549757154708</v>
      </c>
    </row>
    <row r="9072" spans="1:12" x14ac:dyDescent="0.3">
      <c r="A9072">
        <v>209071</v>
      </c>
      <c r="B9072" s="2">
        <v>45797</v>
      </c>
      <c r="C9072" t="s">
        <v>26</v>
      </c>
      <c r="D9072" t="s">
        <v>51</v>
      </c>
      <c r="E9072" t="s">
        <v>28</v>
      </c>
      <c r="F9072" t="s">
        <v>78</v>
      </c>
      <c r="G9072">
        <v>5</v>
      </c>
      <c r="H9072" s="4">
        <v>57276.26</v>
      </c>
      <c r="I9072" s="4">
        <v>34500.68</v>
      </c>
      <c r="J9072" t="s">
        <v>24</v>
      </c>
      <c r="K9072" s="4">
        <f t="shared" si="282"/>
        <v>22775.58</v>
      </c>
      <c r="L9072" s="1">
        <f t="shared" si="283"/>
        <v>0.39764432943072753</v>
      </c>
    </row>
    <row r="9073" spans="1:12" x14ac:dyDescent="0.3">
      <c r="A9073">
        <v>209072</v>
      </c>
      <c r="B9073" s="2">
        <v>45344</v>
      </c>
      <c r="C9073" t="s">
        <v>31</v>
      </c>
      <c r="D9073" t="s">
        <v>34</v>
      </c>
      <c r="E9073" t="s">
        <v>28</v>
      </c>
      <c r="F9073" t="s">
        <v>39</v>
      </c>
      <c r="G9073">
        <v>48</v>
      </c>
      <c r="H9073" s="4">
        <v>541211.6</v>
      </c>
      <c r="I9073" s="4">
        <v>426133.2</v>
      </c>
      <c r="J9073" t="s">
        <v>24</v>
      </c>
      <c r="K9073" s="4">
        <f t="shared" si="282"/>
        <v>115078.39999999997</v>
      </c>
      <c r="L9073" s="1">
        <f t="shared" si="283"/>
        <v>0.21263106703551804</v>
      </c>
    </row>
    <row r="9074" spans="1:12" x14ac:dyDescent="0.3">
      <c r="A9074">
        <v>209073</v>
      </c>
      <c r="B9074" s="2">
        <v>45521</v>
      </c>
      <c r="C9074" t="s">
        <v>26</v>
      </c>
      <c r="D9074" t="s">
        <v>12</v>
      </c>
      <c r="E9074" t="s">
        <v>20</v>
      </c>
      <c r="F9074" t="s">
        <v>23</v>
      </c>
      <c r="G9074">
        <v>27</v>
      </c>
      <c r="H9074" s="4">
        <v>465821.37</v>
      </c>
      <c r="I9074" s="4">
        <v>343906.75</v>
      </c>
      <c r="J9074" t="s">
        <v>15</v>
      </c>
      <c r="K9074" s="4">
        <f t="shared" si="282"/>
        <v>121914.62</v>
      </c>
      <c r="L9074" s="1">
        <f t="shared" si="283"/>
        <v>0.26171968022849618</v>
      </c>
    </row>
    <row r="9075" spans="1:12" x14ac:dyDescent="0.3">
      <c r="A9075">
        <v>209074</v>
      </c>
      <c r="B9075" s="2">
        <v>45845</v>
      </c>
      <c r="C9075" t="s">
        <v>38</v>
      </c>
      <c r="D9075" t="s">
        <v>34</v>
      </c>
      <c r="E9075" t="s">
        <v>28</v>
      </c>
      <c r="F9075" t="s">
        <v>29</v>
      </c>
      <c r="G9075">
        <v>1</v>
      </c>
      <c r="H9075" s="4">
        <v>47159.21</v>
      </c>
      <c r="I9075" s="4">
        <v>37734.04</v>
      </c>
      <c r="J9075" t="s">
        <v>24</v>
      </c>
      <c r="K9075" s="4">
        <f t="shared" si="282"/>
        <v>9425.1699999999983</v>
      </c>
      <c r="L9075" s="1">
        <f t="shared" si="283"/>
        <v>0.19985852180305816</v>
      </c>
    </row>
    <row r="9076" spans="1:12" x14ac:dyDescent="0.3">
      <c r="A9076">
        <v>209075</v>
      </c>
      <c r="B9076" s="2">
        <v>45727</v>
      </c>
      <c r="C9076" t="s">
        <v>26</v>
      </c>
      <c r="D9076" t="s">
        <v>32</v>
      </c>
      <c r="E9076" t="s">
        <v>13</v>
      </c>
      <c r="F9076" t="s">
        <v>18</v>
      </c>
      <c r="G9076">
        <v>14</v>
      </c>
      <c r="H9076" s="4">
        <v>427799.26</v>
      </c>
      <c r="I9076" s="4">
        <v>322376.71999999997</v>
      </c>
      <c r="J9076" t="s">
        <v>24</v>
      </c>
      <c r="K9076" s="4">
        <f t="shared" si="282"/>
        <v>105422.54000000004</v>
      </c>
      <c r="L9076" s="1">
        <f t="shared" si="283"/>
        <v>0.24642992603587027</v>
      </c>
    </row>
    <row r="9077" spans="1:12" x14ac:dyDescent="0.3">
      <c r="A9077">
        <v>209076</v>
      </c>
      <c r="B9077" s="2">
        <v>45529</v>
      </c>
      <c r="C9077" t="s">
        <v>31</v>
      </c>
      <c r="D9077" t="s">
        <v>12</v>
      </c>
      <c r="E9077" t="s">
        <v>28</v>
      </c>
      <c r="F9077" t="s">
        <v>78</v>
      </c>
      <c r="G9077">
        <v>25</v>
      </c>
      <c r="H9077" s="4">
        <v>477888.67</v>
      </c>
      <c r="I9077" s="4">
        <v>353625.15</v>
      </c>
      <c r="J9077" t="s">
        <v>24</v>
      </c>
      <c r="K9077" s="4">
        <f t="shared" si="282"/>
        <v>124263.51999999996</v>
      </c>
      <c r="L9077" s="1">
        <f t="shared" si="283"/>
        <v>0.2600260851549378</v>
      </c>
    </row>
    <row r="9078" spans="1:12" x14ac:dyDescent="0.3">
      <c r="A9078">
        <v>209077</v>
      </c>
      <c r="B9078" s="2">
        <v>46022</v>
      </c>
      <c r="C9078" t="s">
        <v>11</v>
      </c>
      <c r="D9078" t="s">
        <v>27</v>
      </c>
      <c r="E9078" t="s">
        <v>28</v>
      </c>
      <c r="F9078" t="s">
        <v>78</v>
      </c>
      <c r="G9078">
        <v>42</v>
      </c>
      <c r="H9078" s="4">
        <v>767951.29</v>
      </c>
      <c r="I9078" s="4">
        <v>554713.22</v>
      </c>
      <c r="J9078" t="s">
        <v>24</v>
      </c>
      <c r="K9078" s="4">
        <f t="shared" si="282"/>
        <v>213238.07000000007</v>
      </c>
      <c r="L9078" s="1">
        <f t="shared" si="283"/>
        <v>0.27767134813980199</v>
      </c>
    </row>
    <row r="9079" spans="1:12" x14ac:dyDescent="0.3">
      <c r="A9079">
        <v>209078</v>
      </c>
      <c r="B9079" s="2">
        <v>45859</v>
      </c>
      <c r="C9079" t="s">
        <v>38</v>
      </c>
      <c r="D9079" t="s">
        <v>51</v>
      </c>
      <c r="E9079" t="s">
        <v>28</v>
      </c>
      <c r="F9079" t="s">
        <v>39</v>
      </c>
      <c r="G9079">
        <v>5</v>
      </c>
      <c r="H9079" s="4">
        <v>90180.95</v>
      </c>
      <c r="I9079" s="4">
        <v>75966.36</v>
      </c>
      <c r="J9079" t="s">
        <v>15</v>
      </c>
      <c r="K9079" s="4">
        <f t="shared" si="282"/>
        <v>14214.589999999997</v>
      </c>
      <c r="L9079" s="1">
        <f t="shared" si="283"/>
        <v>0.15762297913251078</v>
      </c>
    </row>
    <row r="9080" spans="1:12" x14ac:dyDescent="0.3">
      <c r="A9080">
        <v>209079</v>
      </c>
      <c r="B9080" s="2">
        <v>45713</v>
      </c>
      <c r="C9080" t="s">
        <v>26</v>
      </c>
      <c r="D9080" t="s">
        <v>51</v>
      </c>
      <c r="E9080" t="s">
        <v>20</v>
      </c>
      <c r="F9080" t="s">
        <v>21</v>
      </c>
      <c r="G9080">
        <v>5</v>
      </c>
      <c r="H9080" s="4">
        <v>167032.06</v>
      </c>
      <c r="I9080" s="4">
        <v>130700.39</v>
      </c>
      <c r="J9080" t="s">
        <v>15</v>
      </c>
      <c r="K9080" s="4">
        <f t="shared" si="282"/>
        <v>36331.67</v>
      </c>
      <c r="L9080" s="1">
        <f t="shared" si="283"/>
        <v>0.21751315286418665</v>
      </c>
    </row>
    <row r="9081" spans="1:12" x14ac:dyDescent="0.3">
      <c r="A9081">
        <v>209080</v>
      </c>
      <c r="B9081" s="2">
        <v>45793</v>
      </c>
      <c r="C9081" t="s">
        <v>11</v>
      </c>
      <c r="D9081" t="s">
        <v>32</v>
      </c>
      <c r="E9081" t="s">
        <v>28</v>
      </c>
      <c r="F9081" t="s">
        <v>78</v>
      </c>
      <c r="G9081">
        <v>46</v>
      </c>
      <c r="H9081" s="4">
        <v>2360747.85</v>
      </c>
      <c r="I9081" s="4">
        <v>1457718.68</v>
      </c>
      <c r="J9081" t="s">
        <v>15</v>
      </c>
      <c r="K9081" s="4">
        <f t="shared" si="282"/>
        <v>903029.17000000016</v>
      </c>
      <c r="L9081" s="1">
        <f t="shared" si="283"/>
        <v>0.38251826428646335</v>
      </c>
    </row>
    <row r="9082" spans="1:12" x14ac:dyDescent="0.3">
      <c r="A9082">
        <v>209081</v>
      </c>
      <c r="B9082" s="2">
        <v>45371</v>
      </c>
      <c r="C9082" t="s">
        <v>26</v>
      </c>
      <c r="D9082" t="s">
        <v>12</v>
      </c>
      <c r="E9082" t="s">
        <v>28</v>
      </c>
      <c r="F9082" t="s">
        <v>78</v>
      </c>
      <c r="G9082">
        <v>29</v>
      </c>
      <c r="H9082" s="4">
        <v>333582.64</v>
      </c>
      <c r="I9082" s="4">
        <v>278987.78000000003</v>
      </c>
      <c r="J9082" t="s">
        <v>24</v>
      </c>
      <c r="K9082" s="4">
        <f t="shared" si="282"/>
        <v>54594.859999999986</v>
      </c>
      <c r="L9082" s="1">
        <f t="shared" si="283"/>
        <v>0.1636621737869812</v>
      </c>
    </row>
    <row r="9083" spans="1:12" x14ac:dyDescent="0.3">
      <c r="A9083">
        <v>209082</v>
      </c>
      <c r="B9083" s="2">
        <v>45524</v>
      </c>
      <c r="C9083" t="s">
        <v>11</v>
      </c>
      <c r="D9083" t="s">
        <v>32</v>
      </c>
      <c r="E9083" t="s">
        <v>20</v>
      </c>
      <c r="F9083" t="s">
        <v>21</v>
      </c>
      <c r="G9083">
        <v>37</v>
      </c>
      <c r="H9083" s="4">
        <v>2004174.98</v>
      </c>
      <c r="I9083" s="4">
        <v>1567472.13</v>
      </c>
      <c r="J9083" t="s">
        <v>24</v>
      </c>
      <c r="K9083" s="4">
        <f t="shared" si="282"/>
        <v>436702.85000000009</v>
      </c>
      <c r="L9083" s="1">
        <f t="shared" si="283"/>
        <v>0.21789656809307145</v>
      </c>
    </row>
    <row r="9084" spans="1:12" x14ac:dyDescent="0.3">
      <c r="A9084">
        <v>209083</v>
      </c>
      <c r="B9084" s="2">
        <v>45951</v>
      </c>
      <c r="C9084" t="s">
        <v>26</v>
      </c>
      <c r="D9084" t="s">
        <v>12</v>
      </c>
      <c r="E9084" t="s">
        <v>28</v>
      </c>
      <c r="F9084" t="s">
        <v>78</v>
      </c>
      <c r="G9084">
        <v>26</v>
      </c>
      <c r="H9084" s="4">
        <v>212418.79</v>
      </c>
      <c r="I9084" s="4">
        <v>179520.38</v>
      </c>
      <c r="J9084" t="s">
        <v>15</v>
      </c>
      <c r="K9084" s="4">
        <f t="shared" si="282"/>
        <v>32898.410000000003</v>
      </c>
      <c r="L9084" s="1">
        <f t="shared" si="283"/>
        <v>0.15487523490742039</v>
      </c>
    </row>
    <row r="9085" spans="1:12" x14ac:dyDescent="0.3">
      <c r="A9085">
        <v>209084</v>
      </c>
      <c r="B9085" s="2">
        <v>45293</v>
      </c>
      <c r="C9085" t="s">
        <v>31</v>
      </c>
      <c r="D9085" t="s">
        <v>12</v>
      </c>
      <c r="E9085" t="s">
        <v>28</v>
      </c>
      <c r="F9085" t="s">
        <v>39</v>
      </c>
      <c r="G9085">
        <v>39</v>
      </c>
      <c r="H9085" s="4">
        <v>1230688.28</v>
      </c>
      <c r="I9085" s="4">
        <v>814021.2</v>
      </c>
      <c r="J9085" t="s">
        <v>15</v>
      </c>
      <c r="K9085" s="4">
        <f t="shared" si="282"/>
        <v>416667.08000000007</v>
      </c>
      <c r="L9085" s="1">
        <f t="shared" si="283"/>
        <v>0.33856427071849587</v>
      </c>
    </row>
    <row r="9086" spans="1:12" x14ac:dyDescent="0.3">
      <c r="A9086">
        <v>209085</v>
      </c>
      <c r="B9086" s="2">
        <v>45671</v>
      </c>
      <c r="C9086" t="s">
        <v>31</v>
      </c>
      <c r="D9086" t="s">
        <v>12</v>
      </c>
      <c r="E9086" t="s">
        <v>20</v>
      </c>
      <c r="F9086" t="s">
        <v>21</v>
      </c>
      <c r="G9086">
        <v>31</v>
      </c>
      <c r="H9086" s="4">
        <v>1374973.65</v>
      </c>
      <c r="I9086" s="4">
        <v>1167808.7</v>
      </c>
      <c r="J9086" t="s">
        <v>24</v>
      </c>
      <c r="K9086" s="4">
        <f t="shared" si="282"/>
        <v>207164.94999999995</v>
      </c>
      <c r="L9086" s="1">
        <f t="shared" si="283"/>
        <v>0.15066830553443694</v>
      </c>
    </row>
    <row r="9087" spans="1:12" x14ac:dyDescent="0.3">
      <c r="A9087">
        <v>209086</v>
      </c>
      <c r="B9087" s="2">
        <v>46001</v>
      </c>
      <c r="C9087" t="s">
        <v>31</v>
      </c>
      <c r="D9087" t="s">
        <v>34</v>
      </c>
      <c r="E9087" t="s">
        <v>28</v>
      </c>
      <c r="F9087" t="s">
        <v>29</v>
      </c>
      <c r="G9087">
        <v>20</v>
      </c>
      <c r="H9087" s="4">
        <v>895390.61</v>
      </c>
      <c r="I9087" s="4">
        <v>579411.86</v>
      </c>
      <c r="J9087" t="s">
        <v>15</v>
      </c>
      <c r="K9087" s="4">
        <f t="shared" si="282"/>
        <v>315978.75</v>
      </c>
      <c r="L9087" s="1">
        <f t="shared" si="283"/>
        <v>0.35289486674424697</v>
      </c>
    </row>
    <row r="9088" spans="1:12" x14ac:dyDescent="0.3">
      <c r="A9088">
        <v>209087</v>
      </c>
      <c r="B9088" s="2">
        <v>45944</v>
      </c>
      <c r="C9088" t="s">
        <v>11</v>
      </c>
      <c r="D9088" t="s">
        <v>27</v>
      </c>
      <c r="E9088" t="s">
        <v>20</v>
      </c>
      <c r="F9088" t="s">
        <v>23</v>
      </c>
      <c r="G9088">
        <v>17</v>
      </c>
      <c r="H9088" s="4">
        <v>949865.04</v>
      </c>
      <c r="I9088" s="4">
        <v>571690.94999999995</v>
      </c>
      <c r="J9088" t="s">
        <v>15</v>
      </c>
      <c r="K9088" s="4">
        <f t="shared" si="282"/>
        <v>378174.09000000008</v>
      </c>
      <c r="L9088" s="1">
        <f t="shared" si="283"/>
        <v>0.39813454972508522</v>
      </c>
    </row>
    <row r="9089" spans="1:12" x14ac:dyDescent="0.3">
      <c r="A9089">
        <v>209088</v>
      </c>
      <c r="B9089" s="2">
        <v>45371</v>
      </c>
      <c r="C9089" t="s">
        <v>31</v>
      </c>
      <c r="D9089" t="s">
        <v>12</v>
      </c>
      <c r="E9089" t="s">
        <v>13</v>
      </c>
      <c r="F9089" t="s">
        <v>14</v>
      </c>
      <c r="G9089">
        <v>35</v>
      </c>
      <c r="H9089" s="4">
        <v>756476.17</v>
      </c>
      <c r="I9089" s="4">
        <v>527642.18999999994</v>
      </c>
      <c r="J9089" t="s">
        <v>24</v>
      </c>
      <c r="K9089" s="4">
        <f t="shared" si="282"/>
        <v>228833.9800000001</v>
      </c>
      <c r="L9089" s="1">
        <f t="shared" si="283"/>
        <v>0.30249991880114357</v>
      </c>
    </row>
    <row r="9090" spans="1:12" x14ac:dyDescent="0.3">
      <c r="A9090">
        <v>209089</v>
      </c>
      <c r="B9090" s="2">
        <v>45526</v>
      </c>
      <c r="C9090" t="s">
        <v>11</v>
      </c>
      <c r="D9090" t="s">
        <v>51</v>
      </c>
      <c r="E9090" t="s">
        <v>13</v>
      </c>
      <c r="F9090" t="s">
        <v>42</v>
      </c>
      <c r="G9090">
        <v>5</v>
      </c>
      <c r="H9090" s="4">
        <v>254665.97</v>
      </c>
      <c r="I9090" s="4">
        <v>155903.16</v>
      </c>
      <c r="J9090" t="s">
        <v>24</v>
      </c>
      <c r="K9090" s="4">
        <f t="shared" si="282"/>
        <v>98762.81</v>
      </c>
      <c r="L9090" s="1">
        <f t="shared" si="283"/>
        <v>0.38781314205427603</v>
      </c>
    </row>
    <row r="9091" spans="1:12" x14ac:dyDescent="0.3">
      <c r="A9091">
        <v>209090</v>
      </c>
      <c r="B9091" s="2">
        <v>45702</v>
      </c>
      <c r="C9091" t="s">
        <v>38</v>
      </c>
      <c r="D9091" t="s">
        <v>34</v>
      </c>
      <c r="E9091" t="s">
        <v>28</v>
      </c>
      <c r="F9091" t="s">
        <v>78</v>
      </c>
      <c r="G9091">
        <v>31</v>
      </c>
      <c r="H9091" s="4">
        <v>498369.15</v>
      </c>
      <c r="I9091" s="4">
        <v>352519.75</v>
      </c>
      <c r="J9091" t="s">
        <v>15</v>
      </c>
      <c r="K9091" s="4">
        <f t="shared" ref="K9091:K9154" si="284">H9091-I9091</f>
        <v>145849.40000000002</v>
      </c>
      <c r="L9091" s="1">
        <f t="shared" ref="L9091:L9154" si="285">K9091/H9091</f>
        <v>0.29265334742329058</v>
      </c>
    </row>
    <row r="9092" spans="1:12" x14ac:dyDescent="0.3">
      <c r="A9092">
        <v>209091</v>
      </c>
      <c r="B9092" s="2">
        <v>45381</v>
      </c>
      <c r="C9092" t="s">
        <v>38</v>
      </c>
      <c r="D9092" t="s">
        <v>51</v>
      </c>
      <c r="E9092" t="s">
        <v>13</v>
      </c>
      <c r="F9092" t="s">
        <v>14</v>
      </c>
      <c r="G9092">
        <v>17</v>
      </c>
      <c r="H9092" s="4">
        <v>1010829.39</v>
      </c>
      <c r="I9092" s="4">
        <v>700592.53</v>
      </c>
      <c r="J9092" t="s">
        <v>24</v>
      </c>
      <c r="K9092" s="4">
        <f t="shared" si="284"/>
        <v>310236.86</v>
      </c>
      <c r="L9092" s="1">
        <f t="shared" si="285"/>
        <v>0.30691317750466274</v>
      </c>
    </row>
    <row r="9093" spans="1:12" x14ac:dyDescent="0.3">
      <c r="A9093">
        <v>209092</v>
      </c>
      <c r="B9093" s="2">
        <v>45483</v>
      </c>
      <c r="C9093" t="s">
        <v>38</v>
      </c>
      <c r="D9093" t="s">
        <v>32</v>
      </c>
      <c r="E9093" t="s">
        <v>13</v>
      </c>
      <c r="F9093" t="s">
        <v>14</v>
      </c>
      <c r="G9093">
        <v>8</v>
      </c>
      <c r="H9093" s="4">
        <v>239722</v>
      </c>
      <c r="I9093" s="4">
        <v>187329.11</v>
      </c>
      <c r="J9093" t="s">
        <v>24</v>
      </c>
      <c r="K9093" s="4">
        <f t="shared" si="284"/>
        <v>52392.890000000014</v>
      </c>
      <c r="L9093" s="1">
        <f t="shared" si="285"/>
        <v>0.21855687004113103</v>
      </c>
    </row>
    <row r="9094" spans="1:12" x14ac:dyDescent="0.3">
      <c r="A9094">
        <v>209093</v>
      </c>
      <c r="B9094" s="2">
        <v>45607</v>
      </c>
      <c r="C9094" t="s">
        <v>26</v>
      </c>
      <c r="D9094" t="s">
        <v>34</v>
      </c>
      <c r="E9094" t="s">
        <v>28</v>
      </c>
      <c r="F9094" t="s">
        <v>78</v>
      </c>
      <c r="G9094">
        <v>43</v>
      </c>
      <c r="H9094" s="4">
        <v>2570894.39</v>
      </c>
      <c r="I9094" s="4">
        <v>1907014.21</v>
      </c>
      <c r="J9094" t="s">
        <v>15</v>
      </c>
      <c r="K9094" s="4">
        <f t="shared" si="284"/>
        <v>663880.18000000017</v>
      </c>
      <c r="L9094" s="1">
        <f t="shared" si="285"/>
        <v>0.25822926938667445</v>
      </c>
    </row>
    <row r="9095" spans="1:12" x14ac:dyDescent="0.3">
      <c r="A9095">
        <v>209094</v>
      </c>
      <c r="B9095" s="2">
        <v>45850</v>
      </c>
      <c r="C9095" t="s">
        <v>31</v>
      </c>
      <c r="D9095" t="s">
        <v>27</v>
      </c>
      <c r="E9095" t="s">
        <v>13</v>
      </c>
      <c r="F9095" t="s">
        <v>18</v>
      </c>
      <c r="G9095">
        <v>13</v>
      </c>
      <c r="H9095" s="4">
        <v>723703.57</v>
      </c>
      <c r="I9095" s="4">
        <v>553896.72</v>
      </c>
      <c r="J9095" t="s">
        <v>15</v>
      </c>
      <c r="K9095" s="4">
        <f t="shared" si="284"/>
        <v>169806.84999999998</v>
      </c>
      <c r="L9095" s="1">
        <f t="shared" si="285"/>
        <v>0.23463591591789437</v>
      </c>
    </row>
    <row r="9096" spans="1:12" x14ac:dyDescent="0.3">
      <c r="A9096">
        <v>209095</v>
      </c>
      <c r="B9096" s="2">
        <v>45445</v>
      </c>
      <c r="C9096" t="s">
        <v>11</v>
      </c>
      <c r="D9096" t="s">
        <v>32</v>
      </c>
      <c r="E9096" t="s">
        <v>28</v>
      </c>
      <c r="F9096" t="s">
        <v>78</v>
      </c>
      <c r="G9096">
        <v>50</v>
      </c>
      <c r="H9096" s="4">
        <v>1050324.94</v>
      </c>
      <c r="I9096" s="4">
        <v>888884.69</v>
      </c>
      <c r="J9096" t="s">
        <v>24</v>
      </c>
      <c r="K9096" s="4">
        <f t="shared" si="284"/>
        <v>161440.25</v>
      </c>
      <c r="L9096" s="1">
        <f t="shared" si="285"/>
        <v>0.15370505245738525</v>
      </c>
    </row>
    <row r="9097" spans="1:12" x14ac:dyDescent="0.3">
      <c r="A9097">
        <v>209096</v>
      </c>
      <c r="B9097" s="2">
        <v>46009</v>
      </c>
      <c r="C9097" t="s">
        <v>26</v>
      </c>
      <c r="D9097" t="s">
        <v>27</v>
      </c>
      <c r="E9097" t="s">
        <v>20</v>
      </c>
      <c r="F9097" t="s">
        <v>23</v>
      </c>
      <c r="G9097">
        <v>32</v>
      </c>
      <c r="H9097" s="4">
        <v>734677.07</v>
      </c>
      <c r="I9097" s="4">
        <v>524849.4</v>
      </c>
      <c r="J9097" t="s">
        <v>15</v>
      </c>
      <c r="K9097" s="4">
        <f t="shared" si="284"/>
        <v>209827.66999999993</v>
      </c>
      <c r="L9097" s="1">
        <f t="shared" si="285"/>
        <v>0.2856053068322929</v>
      </c>
    </row>
    <row r="9098" spans="1:12" x14ac:dyDescent="0.3">
      <c r="A9098">
        <v>209097</v>
      </c>
      <c r="B9098" s="2">
        <v>45441</v>
      </c>
      <c r="C9098" t="s">
        <v>38</v>
      </c>
      <c r="D9098" t="s">
        <v>32</v>
      </c>
      <c r="E9098" t="s">
        <v>28</v>
      </c>
      <c r="F9098" t="s">
        <v>78</v>
      </c>
      <c r="G9098">
        <v>28</v>
      </c>
      <c r="H9098" s="4">
        <v>1020425.95</v>
      </c>
      <c r="I9098" s="4">
        <v>650963.80000000005</v>
      </c>
      <c r="J9098" t="s">
        <v>24</v>
      </c>
      <c r="K9098" s="4">
        <f t="shared" si="284"/>
        <v>369462.14999999991</v>
      </c>
      <c r="L9098" s="1">
        <f t="shared" si="285"/>
        <v>0.36206659581716821</v>
      </c>
    </row>
    <row r="9099" spans="1:12" x14ac:dyDescent="0.3">
      <c r="A9099">
        <v>209098</v>
      </c>
      <c r="B9099" s="2">
        <v>45789</v>
      </c>
      <c r="C9099" t="s">
        <v>11</v>
      </c>
      <c r="D9099" t="s">
        <v>34</v>
      </c>
      <c r="E9099" t="s">
        <v>13</v>
      </c>
      <c r="F9099" t="s">
        <v>14</v>
      </c>
      <c r="G9099">
        <v>39</v>
      </c>
      <c r="H9099" s="4">
        <v>788940.91</v>
      </c>
      <c r="I9099" s="4">
        <v>552126.13</v>
      </c>
      <c r="J9099" t="s">
        <v>24</v>
      </c>
      <c r="K9099" s="4">
        <f t="shared" si="284"/>
        <v>236814.78000000003</v>
      </c>
      <c r="L9099" s="1">
        <f t="shared" si="285"/>
        <v>0.30016795554435127</v>
      </c>
    </row>
    <row r="9100" spans="1:12" x14ac:dyDescent="0.3">
      <c r="A9100">
        <v>209099</v>
      </c>
      <c r="B9100" s="2">
        <v>45831</v>
      </c>
      <c r="C9100" t="s">
        <v>38</v>
      </c>
      <c r="D9100" t="s">
        <v>34</v>
      </c>
      <c r="E9100" t="s">
        <v>13</v>
      </c>
      <c r="F9100" t="s">
        <v>18</v>
      </c>
      <c r="G9100">
        <v>50</v>
      </c>
      <c r="H9100" s="4">
        <v>2805290.54</v>
      </c>
      <c r="I9100" s="4">
        <v>2306807.15</v>
      </c>
      <c r="J9100" t="s">
        <v>24</v>
      </c>
      <c r="K9100" s="4">
        <f t="shared" si="284"/>
        <v>498483.39000000013</v>
      </c>
      <c r="L9100" s="1">
        <f t="shared" si="285"/>
        <v>0.17769403307509107</v>
      </c>
    </row>
    <row r="9101" spans="1:12" x14ac:dyDescent="0.3">
      <c r="A9101">
        <v>209100</v>
      </c>
      <c r="B9101" s="2">
        <v>45479</v>
      </c>
      <c r="C9101" t="s">
        <v>11</v>
      </c>
      <c r="D9101" t="s">
        <v>51</v>
      </c>
      <c r="E9101" t="s">
        <v>20</v>
      </c>
      <c r="F9101" t="s">
        <v>45</v>
      </c>
      <c r="G9101">
        <v>5</v>
      </c>
      <c r="H9101" s="4">
        <v>152977.53</v>
      </c>
      <c r="I9101" s="4">
        <v>111669.02</v>
      </c>
      <c r="J9101" t="s">
        <v>24</v>
      </c>
      <c r="K9101" s="4">
        <f t="shared" si="284"/>
        <v>41308.509999999995</v>
      </c>
      <c r="L9101" s="1">
        <f t="shared" si="285"/>
        <v>0.27002991877303806</v>
      </c>
    </row>
    <row r="9102" spans="1:12" x14ac:dyDescent="0.3">
      <c r="A9102">
        <v>209101</v>
      </c>
      <c r="B9102" s="2">
        <v>45396</v>
      </c>
      <c r="C9102" t="s">
        <v>31</v>
      </c>
      <c r="D9102" t="s">
        <v>12</v>
      </c>
      <c r="E9102" t="s">
        <v>13</v>
      </c>
      <c r="F9102" t="s">
        <v>42</v>
      </c>
      <c r="G9102">
        <v>8</v>
      </c>
      <c r="H9102" s="4">
        <v>120528.82</v>
      </c>
      <c r="I9102" s="4">
        <v>91171</v>
      </c>
      <c r="J9102" t="s">
        <v>15</v>
      </c>
      <c r="K9102" s="4">
        <f t="shared" si="284"/>
        <v>29357.820000000007</v>
      </c>
      <c r="L9102" s="1">
        <f t="shared" si="285"/>
        <v>0.24357510510764152</v>
      </c>
    </row>
    <row r="9103" spans="1:12" x14ac:dyDescent="0.3">
      <c r="A9103">
        <v>209102</v>
      </c>
      <c r="B9103" s="2">
        <v>45668</v>
      </c>
      <c r="C9103" t="s">
        <v>26</v>
      </c>
      <c r="D9103" t="s">
        <v>51</v>
      </c>
      <c r="E9103" t="s">
        <v>28</v>
      </c>
      <c r="F9103" t="s">
        <v>39</v>
      </c>
      <c r="G9103">
        <v>42</v>
      </c>
      <c r="H9103" s="4">
        <v>1842734.18</v>
      </c>
      <c r="I9103" s="4">
        <v>1260515.7</v>
      </c>
      <c r="J9103" t="s">
        <v>24</v>
      </c>
      <c r="K9103" s="4">
        <f t="shared" si="284"/>
        <v>582218.48</v>
      </c>
      <c r="L9103" s="1">
        <f t="shared" si="285"/>
        <v>0.31595359022428293</v>
      </c>
    </row>
    <row r="9104" spans="1:12" x14ac:dyDescent="0.3">
      <c r="A9104">
        <v>209103</v>
      </c>
      <c r="B9104" s="2">
        <v>45993</v>
      </c>
      <c r="C9104" t="s">
        <v>31</v>
      </c>
      <c r="D9104" t="s">
        <v>51</v>
      </c>
      <c r="E9104" t="s">
        <v>20</v>
      </c>
      <c r="F9104" t="s">
        <v>23</v>
      </c>
      <c r="G9104">
        <v>48</v>
      </c>
      <c r="H9104" s="4">
        <v>2423018.9900000002</v>
      </c>
      <c r="I9104" s="4">
        <v>1849061.49</v>
      </c>
      <c r="J9104" t="s">
        <v>24</v>
      </c>
      <c r="K9104" s="4">
        <f t="shared" si="284"/>
        <v>573957.50000000023</v>
      </c>
      <c r="L9104" s="1">
        <f t="shared" si="285"/>
        <v>0.23687701267252559</v>
      </c>
    </row>
    <row r="9105" spans="1:12" x14ac:dyDescent="0.3">
      <c r="A9105">
        <v>209104</v>
      </c>
      <c r="B9105" s="2">
        <v>45577</v>
      </c>
      <c r="C9105" t="s">
        <v>26</v>
      </c>
      <c r="D9105" t="s">
        <v>32</v>
      </c>
      <c r="E9105" t="s">
        <v>20</v>
      </c>
      <c r="F9105" t="s">
        <v>21</v>
      </c>
      <c r="G9105">
        <v>3</v>
      </c>
      <c r="H9105" s="4">
        <v>155960.93</v>
      </c>
      <c r="I9105" s="4">
        <v>104823.93</v>
      </c>
      <c r="J9105" t="s">
        <v>24</v>
      </c>
      <c r="K9105" s="4">
        <f t="shared" si="284"/>
        <v>51137</v>
      </c>
      <c r="L9105" s="1">
        <f t="shared" si="285"/>
        <v>0.32788340002845584</v>
      </c>
    </row>
    <row r="9106" spans="1:12" x14ac:dyDescent="0.3">
      <c r="A9106">
        <v>209105</v>
      </c>
      <c r="B9106" s="2">
        <v>45293</v>
      </c>
      <c r="C9106" t="s">
        <v>11</v>
      </c>
      <c r="D9106" t="s">
        <v>27</v>
      </c>
      <c r="E9106" t="s">
        <v>28</v>
      </c>
      <c r="F9106" t="s">
        <v>78</v>
      </c>
      <c r="G9106">
        <v>25</v>
      </c>
      <c r="H9106" s="4">
        <v>360603.62</v>
      </c>
      <c r="I9106" s="4">
        <v>277239.13</v>
      </c>
      <c r="J9106" t="s">
        <v>24</v>
      </c>
      <c r="K9106" s="4">
        <f t="shared" si="284"/>
        <v>83364.489999999991</v>
      </c>
      <c r="L9106" s="1">
        <f t="shared" si="285"/>
        <v>0.23118040245963142</v>
      </c>
    </row>
    <row r="9107" spans="1:12" x14ac:dyDescent="0.3">
      <c r="A9107">
        <v>209106</v>
      </c>
      <c r="B9107" s="2">
        <v>45850</v>
      </c>
      <c r="C9107" t="s">
        <v>26</v>
      </c>
      <c r="D9107" t="s">
        <v>51</v>
      </c>
      <c r="E9107" t="s">
        <v>28</v>
      </c>
      <c r="F9107" t="s">
        <v>78</v>
      </c>
      <c r="G9107">
        <v>36</v>
      </c>
      <c r="H9107" s="4">
        <v>1311779.8799999999</v>
      </c>
      <c r="I9107" s="4">
        <v>1074817.26</v>
      </c>
      <c r="J9107" t="s">
        <v>15</v>
      </c>
      <c r="K9107" s="4">
        <f t="shared" si="284"/>
        <v>236962.61999999988</v>
      </c>
      <c r="L9107" s="1">
        <f t="shared" si="285"/>
        <v>0.1806420601602762</v>
      </c>
    </row>
    <row r="9108" spans="1:12" x14ac:dyDescent="0.3">
      <c r="A9108">
        <v>209107</v>
      </c>
      <c r="B9108" s="2">
        <v>45684</v>
      </c>
      <c r="C9108" t="s">
        <v>26</v>
      </c>
      <c r="D9108" t="s">
        <v>12</v>
      </c>
      <c r="E9108" t="s">
        <v>20</v>
      </c>
      <c r="F9108" t="s">
        <v>21</v>
      </c>
      <c r="G9108">
        <v>34</v>
      </c>
      <c r="H9108" s="4">
        <v>882339.77</v>
      </c>
      <c r="I9108" s="4">
        <v>664938.46</v>
      </c>
      <c r="J9108" t="s">
        <v>15</v>
      </c>
      <c r="K9108" s="4">
        <f t="shared" si="284"/>
        <v>217401.31000000006</v>
      </c>
      <c r="L9108" s="1">
        <f t="shared" si="285"/>
        <v>0.24639182930630005</v>
      </c>
    </row>
    <row r="9109" spans="1:12" x14ac:dyDescent="0.3">
      <c r="A9109">
        <v>209108</v>
      </c>
      <c r="B9109" s="2">
        <v>45312</v>
      </c>
      <c r="C9109" t="s">
        <v>11</v>
      </c>
      <c r="D9109" t="s">
        <v>17</v>
      </c>
      <c r="E9109" t="s">
        <v>13</v>
      </c>
      <c r="F9109" t="s">
        <v>18</v>
      </c>
      <c r="G9109">
        <v>5</v>
      </c>
      <c r="H9109" s="4">
        <v>228580.86</v>
      </c>
      <c r="I9109" s="4">
        <v>138241.19</v>
      </c>
      <c r="J9109" t="s">
        <v>24</v>
      </c>
      <c r="K9109" s="4">
        <f t="shared" si="284"/>
        <v>90339.669999999984</v>
      </c>
      <c r="L9109" s="1">
        <f t="shared" si="285"/>
        <v>0.3952197484951277</v>
      </c>
    </row>
    <row r="9110" spans="1:12" x14ac:dyDescent="0.3">
      <c r="A9110">
        <v>209109</v>
      </c>
      <c r="B9110" s="2">
        <v>45928</v>
      </c>
      <c r="C9110" t="s">
        <v>11</v>
      </c>
      <c r="D9110" t="s">
        <v>17</v>
      </c>
      <c r="E9110" t="s">
        <v>28</v>
      </c>
      <c r="F9110" t="s">
        <v>78</v>
      </c>
      <c r="G9110">
        <v>9</v>
      </c>
      <c r="H9110" s="4">
        <v>398313.21</v>
      </c>
      <c r="I9110" s="4">
        <v>307052.12</v>
      </c>
      <c r="J9110" t="s">
        <v>15</v>
      </c>
      <c r="K9110" s="4">
        <f t="shared" si="284"/>
        <v>91261.090000000026</v>
      </c>
      <c r="L9110" s="1">
        <f t="shared" si="285"/>
        <v>0.2291189137312318</v>
      </c>
    </row>
    <row r="9111" spans="1:12" x14ac:dyDescent="0.3">
      <c r="A9111">
        <v>209110</v>
      </c>
      <c r="B9111" s="2">
        <v>45504</v>
      </c>
      <c r="C9111" t="s">
        <v>26</v>
      </c>
      <c r="D9111" t="s">
        <v>32</v>
      </c>
      <c r="E9111" t="s">
        <v>13</v>
      </c>
      <c r="F9111" t="s">
        <v>18</v>
      </c>
      <c r="G9111">
        <v>22</v>
      </c>
      <c r="H9111" s="4">
        <v>1014386.18</v>
      </c>
      <c r="I9111" s="4">
        <v>685251.44</v>
      </c>
      <c r="J9111" t="s">
        <v>15</v>
      </c>
      <c r="K9111" s="4">
        <f t="shared" si="284"/>
        <v>329134.74000000011</v>
      </c>
      <c r="L9111" s="1">
        <f t="shared" si="285"/>
        <v>0.32446690076160156</v>
      </c>
    </row>
    <row r="9112" spans="1:12" x14ac:dyDescent="0.3">
      <c r="A9112">
        <v>209111</v>
      </c>
      <c r="B9112" s="2">
        <v>46018</v>
      </c>
      <c r="C9112" t="s">
        <v>26</v>
      </c>
      <c r="D9112" t="s">
        <v>32</v>
      </c>
      <c r="E9112" t="s">
        <v>13</v>
      </c>
      <c r="F9112" t="s">
        <v>42</v>
      </c>
      <c r="G9112">
        <v>1</v>
      </c>
      <c r="H9112" s="4">
        <v>8281.01</v>
      </c>
      <c r="I9112" s="4">
        <v>5825.47</v>
      </c>
      <c r="J9112" t="s">
        <v>24</v>
      </c>
      <c r="K9112" s="4">
        <f t="shared" si="284"/>
        <v>2455.54</v>
      </c>
      <c r="L9112" s="1">
        <f t="shared" si="285"/>
        <v>0.29652663141331792</v>
      </c>
    </row>
    <row r="9113" spans="1:12" x14ac:dyDescent="0.3">
      <c r="A9113">
        <v>209112</v>
      </c>
      <c r="B9113" s="2">
        <v>45985</v>
      </c>
      <c r="C9113" t="s">
        <v>11</v>
      </c>
      <c r="D9113" t="s">
        <v>34</v>
      </c>
      <c r="E9113" t="s">
        <v>20</v>
      </c>
      <c r="F9113" t="s">
        <v>45</v>
      </c>
      <c r="G9113">
        <v>29</v>
      </c>
      <c r="H9113" s="4">
        <v>1007915.65</v>
      </c>
      <c r="I9113" s="4">
        <v>682188.4</v>
      </c>
      <c r="J9113" t="s">
        <v>24</v>
      </c>
      <c r="K9113" s="4">
        <f t="shared" si="284"/>
        <v>325727.25</v>
      </c>
      <c r="L9113" s="1">
        <f t="shared" si="285"/>
        <v>0.32316915606975644</v>
      </c>
    </row>
    <row r="9114" spans="1:12" x14ac:dyDescent="0.3">
      <c r="A9114">
        <v>209113</v>
      </c>
      <c r="B9114" s="2">
        <v>45957</v>
      </c>
      <c r="C9114" t="s">
        <v>11</v>
      </c>
      <c r="D9114" t="s">
        <v>12</v>
      </c>
      <c r="E9114" t="s">
        <v>20</v>
      </c>
      <c r="F9114" t="s">
        <v>45</v>
      </c>
      <c r="G9114">
        <v>32</v>
      </c>
      <c r="H9114" s="4">
        <v>1682392.08</v>
      </c>
      <c r="I9114" s="4">
        <v>1027477.68</v>
      </c>
      <c r="J9114" t="s">
        <v>15</v>
      </c>
      <c r="K9114" s="4">
        <f t="shared" si="284"/>
        <v>654914.4</v>
      </c>
      <c r="L9114" s="1">
        <f t="shared" si="285"/>
        <v>0.38927572697560486</v>
      </c>
    </row>
    <row r="9115" spans="1:12" x14ac:dyDescent="0.3">
      <c r="A9115">
        <v>209114</v>
      </c>
      <c r="B9115" s="2">
        <v>45465</v>
      </c>
      <c r="C9115" t="s">
        <v>38</v>
      </c>
      <c r="D9115" t="s">
        <v>17</v>
      </c>
      <c r="E9115" t="s">
        <v>28</v>
      </c>
      <c r="F9115" t="s">
        <v>78</v>
      </c>
      <c r="G9115">
        <v>22</v>
      </c>
      <c r="H9115" s="4">
        <v>246219.11</v>
      </c>
      <c r="I9115" s="4">
        <v>189648.04</v>
      </c>
      <c r="J9115" t="s">
        <v>24</v>
      </c>
      <c r="K9115" s="4">
        <f t="shared" si="284"/>
        <v>56571.069999999978</v>
      </c>
      <c r="L9115" s="1">
        <f t="shared" si="285"/>
        <v>0.22975905485159126</v>
      </c>
    </row>
    <row r="9116" spans="1:12" x14ac:dyDescent="0.3">
      <c r="A9116">
        <v>209115</v>
      </c>
      <c r="B9116" s="2">
        <v>45985</v>
      </c>
      <c r="C9116" t="s">
        <v>38</v>
      </c>
      <c r="D9116" t="s">
        <v>51</v>
      </c>
      <c r="E9116" t="s">
        <v>20</v>
      </c>
      <c r="F9116" t="s">
        <v>23</v>
      </c>
      <c r="G9116">
        <v>47</v>
      </c>
      <c r="H9116" s="4">
        <v>1487202.32</v>
      </c>
      <c r="I9116" s="4">
        <v>1221406.1100000001</v>
      </c>
      <c r="J9116" t="s">
        <v>15</v>
      </c>
      <c r="K9116" s="4">
        <f t="shared" si="284"/>
        <v>265796.20999999996</v>
      </c>
      <c r="L9116" s="1">
        <f t="shared" si="285"/>
        <v>0.17872229381675517</v>
      </c>
    </row>
    <row r="9117" spans="1:12" x14ac:dyDescent="0.3">
      <c r="A9117">
        <v>209116</v>
      </c>
      <c r="B9117" s="2">
        <v>45390</v>
      </c>
      <c r="C9117" t="s">
        <v>26</v>
      </c>
      <c r="D9117" t="s">
        <v>12</v>
      </c>
      <c r="E9117" t="s">
        <v>28</v>
      </c>
      <c r="F9117" t="s">
        <v>39</v>
      </c>
      <c r="G9117">
        <v>27</v>
      </c>
      <c r="H9117" s="4">
        <v>1152890.81</v>
      </c>
      <c r="I9117" s="4">
        <v>760627.4</v>
      </c>
      <c r="J9117" t="s">
        <v>15</v>
      </c>
      <c r="K9117" s="4">
        <f t="shared" si="284"/>
        <v>392263.41000000003</v>
      </c>
      <c r="L9117" s="1">
        <f t="shared" si="285"/>
        <v>0.34024333145651497</v>
      </c>
    </row>
    <row r="9118" spans="1:12" x14ac:dyDescent="0.3">
      <c r="A9118">
        <v>209117</v>
      </c>
      <c r="B9118" s="2">
        <v>45889</v>
      </c>
      <c r="C9118" t="s">
        <v>38</v>
      </c>
      <c r="D9118" t="s">
        <v>12</v>
      </c>
      <c r="E9118" t="s">
        <v>20</v>
      </c>
      <c r="F9118" t="s">
        <v>23</v>
      </c>
      <c r="G9118">
        <v>25</v>
      </c>
      <c r="H9118" s="4">
        <v>521264.33</v>
      </c>
      <c r="I9118" s="4">
        <v>376896.86</v>
      </c>
      <c r="J9118" t="s">
        <v>15</v>
      </c>
      <c r="K9118" s="4">
        <f t="shared" si="284"/>
        <v>144367.47000000003</v>
      </c>
      <c r="L9118" s="1">
        <f t="shared" si="285"/>
        <v>0.27695635724777107</v>
      </c>
    </row>
    <row r="9119" spans="1:12" x14ac:dyDescent="0.3">
      <c r="A9119">
        <v>209118</v>
      </c>
      <c r="B9119" s="2">
        <v>45548</v>
      </c>
      <c r="C9119" t="s">
        <v>11</v>
      </c>
      <c r="D9119" t="s">
        <v>51</v>
      </c>
      <c r="E9119" t="s">
        <v>28</v>
      </c>
      <c r="F9119" t="s">
        <v>29</v>
      </c>
      <c r="G9119">
        <v>46</v>
      </c>
      <c r="H9119" s="4">
        <v>1054539.99</v>
      </c>
      <c r="I9119" s="4">
        <v>705745.28</v>
      </c>
      <c r="J9119" t="s">
        <v>15</v>
      </c>
      <c r="K9119" s="4">
        <f t="shared" si="284"/>
        <v>348794.70999999996</v>
      </c>
      <c r="L9119" s="1">
        <f t="shared" si="285"/>
        <v>0.33075531825018789</v>
      </c>
    </row>
    <row r="9120" spans="1:12" x14ac:dyDescent="0.3">
      <c r="A9120">
        <v>209119</v>
      </c>
      <c r="B9120" s="2">
        <v>45392</v>
      </c>
      <c r="C9120" t="s">
        <v>38</v>
      </c>
      <c r="D9120" t="s">
        <v>27</v>
      </c>
      <c r="E9120" t="s">
        <v>28</v>
      </c>
      <c r="F9120" t="s">
        <v>29</v>
      </c>
      <c r="G9120">
        <v>21</v>
      </c>
      <c r="H9120" s="4">
        <v>952812.08</v>
      </c>
      <c r="I9120" s="4">
        <v>646944.04</v>
      </c>
      <c r="J9120" t="s">
        <v>24</v>
      </c>
      <c r="K9120" s="4">
        <f t="shared" si="284"/>
        <v>305868.03999999992</v>
      </c>
      <c r="L9120" s="1">
        <f t="shared" si="285"/>
        <v>0.32101612313731365</v>
      </c>
    </row>
    <row r="9121" spans="1:12" x14ac:dyDescent="0.3">
      <c r="A9121">
        <v>209120</v>
      </c>
      <c r="B9121" s="2">
        <v>45534</v>
      </c>
      <c r="C9121" t="s">
        <v>26</v>
      </c>
      <c r="D9121" t="s">
        <v>32</v>
      </c>
      <c r="E9121" t="s">
        <v>13</v>
      </c>
      <c r="F9121" t="s">
        <v>18</v>
      </c>
      <c r="G9121">
        <v>7</v>
      </c>
      <c r="H9121" s="4">
        <v>385250.74</v>
      </c>
      <c r="I9121" s="4">
        <v>233242.18</v>
      </c>
      <c r="J9121" t="s">
        <v>15</v>
      </c>
      <c r="K9121" s="4">
        <f t="shared" si="284"/>
        <v>152008.56</v>
      </c>
      <c r="L9121" s="1">
        <f t="shared" si="285"/>
        <v>0.39457045559471216</v>
      </c>
    </row>
    <row r="9122" spans="1:12" x14ac:dyDescent="0.3">
      <c r="A9122">
        <v>209121</v>
      </c>
      <c r="B9122" s="2">
        <v>45719</v>
      </c>
      <c r="C9122" t="s">
        <v>31</v>
      </c>
      <c r="D9122" t="s">
        <v>32</v>
      </c>
      <c r="E9122" t="s">
        <v>13</v>
      </c>
      <c r="F9122" t="s">
        <v>14</v>
      </c>
      <c r="G9122">
        <v>14</v>
      </c>
      <c r="H9122" s="4">
        <v>672177.14</v>
      </c>
      <c r="I9122" s="4">
        <v>511806.87</v>
      </c>
      <c r="J9122" t="s">
        <v>15</v>
      </c>
      <c r="K9122" s="4">
        <f t="shared" si="284"/>
        <v>160370.27000000002</v>
      </c>
      <c r="L9122" s="1">
        <f t="shared" si="285"/>
        <v>0.23858334426547148</v>
      </c>
    </row>
    <row r="9123" spans="1:12" x14ac:dyDescent="0.3">
      <c r="A9123">
        <v>209122</v>
      </c>
      <c r="B9123" s="2">
        <v>45889</v>
      </c>
      <c r="C9123" t="s">
        <v>38</v>
      </c>
      <c r="D9123" t="s">
        <v>12</v>
      </c>
      <c r="E9123" t="s">
        <v>20</v>
      </c>
      <c r="F9123" t="s">
        <v>45</v>
      </c>
      <c r="G9123">
        <v>11</v>
      </c>
      <c r="H9123" s="4">
        <v>88534.94</v>
      </c>
      <c r="I9123" s="4">
        <v>72273.38</v>
      </c>
      <c r="J9123" t="s">
        <v>24</v>
      </c>
      <c r="K9123" s="4">
        <f t="shared" si="284"/>
        <v>16261.559999999998</v>
      </c>
      <c r="L9123" s="1">
        <f t="shared" si="285"/>
        <v>0.18367392579697911</v>
      </c>
    </row>
    <row r="9124" spans="1:12" x14ac:dyDescent="0.3">
      <c r="A9124">
        <v>209123</v>
      </c>
      <c r="B9124" s="2">
        <v>45399</v>
      </c>
      <c r="C9124" t="s">
        <v>31</v>
      </c>
      <c r="D9124" t="s">
        <v>34</v>
      </c>
      <c r="E9124" t="s">
        <v>13</v>
      </c>
      <c r="F9124" t="s">
        <v>42</v>
      </c>
      <c r="G9124">
        <v>26</v>
      </c>
      <c r="H9124" s="4">
        <v>559274.15</v>
      </c>
      <c r="I9124" s="4">
        <v>447557.34</v>
      </c>
      <c r="J9124" t="s">
        <v>15</v>
      </c>
      <c r="K9124" s="4">
        <f t="shared" si="284"/>
        <v>111716.81</v>
      </c>
      <c r="L9124" s="1">
        <f t="shared" si="285"/>
        <v>0.19975321584235564</v>
      </c>
    </row>
    <row r="9125" spans="1:12" x14ac:dyDescent="0.3">
      <c r="A9125">
        <v>209124</v>
      </c>
      <c r="B9125" s="2">
        <v>45730</v>
      </c>
      <c r="C9125" t="s">
        <v>26</v>
      </c>
      <c r="D9125" t="s">
        <v>51</v>
      </c>
      <c r="E9125" t="s">
        <v>13</v>
      </c>
      <c r="F9125" t="s">
        <v>36</v>
      </c>
      <c r="G9125">
        <v>47</v>
      </c>
      <c r="H9125" s="4">
        <v>2074133.67</v>
      </c>
      <c r="I9125" s="4">
        <v>1708026.32</v>
      </c>
      <c r="J9125" t="s">
        <v>24</v>
      </c>
      <c r="K9125" s="4">
        <f t="shared" si="284"/>
        <v>366107.34999999986</v>
      </c>
      <c r="L9125" s="1">
        <f t="shared" si="285"/>
        <v>0.17651097192786031</v>
      </c>
    </row>
    <row r="9126" spans="1:12" x14ac:dyDescent="0.3">
      <c r="A9126">
        <v>209125</v>
      </c>
      <c r="B9126" s="2">
        <v>45639</v>
      </c>
      <c r="C9126" t="s">
        <v>11</v>
      </c>
      <c r="D9126" t="s">
        <v>12</v>
      </c>
      <c r="E9126" t="s">
        <v>20</v>
      </c>
      <c r="F9126" t="s">
        <v>45</v>
      </c>
      <c r="G9126">
        <v>41</v>
      </c>
      <c r="H9126" s="4">
        <v>476199.37</v>
      </c>
      <c r="I9126" s="4">
        <v>336380.11</v>
      </c>
      <c r="J9126" t="s">
        <v>15</v>
      </c>
      <c r="K9126" s="4">
        <f t="shared" si="284"/>
        <v>139819.26</v>
      </c>
      <c r="L9126" s="1">
        <f t="shared" si="285"/>
        <v>0.29361496215335187</v>
      </c>
    </row>
    <row r="9127" spans="1:12" x14ac:dyDescent="0.3">
      <c r="A9127">
        <v>209126</v>
      </c>
      <c r="B9127" s="2">
        <v>45647</v>
      </c>
      <c r="C9127" t="s">
        <v>11</v>
      </c>
      <c r="D9127" t="s">
        <v>34</v>
      </c>
      <c r="E9127" t="s">
        <v>28</v>
      </c>
      <c r="F9127" t="s">
        <v>78</v>
      </c>
      <c r="G9127">
        <v>22</v>
      </c>
      <c r="H9127" s="4">
        <v>942902.24</v>
      </c>
      <c r="I9127" s="4">
        <v>710305.43</v>
      </c>
      <c r="J9127" t="s">
        <v>15</v>
      </c>
      <c r="K9127" s="4">
        <f t="shared" si="284"/>
        <v>232596.80999999994</v>
      </c>
      <c r="L9127" s="1">
        <f t="shared" si="285"/>
        <v>0.24668178749898817</v>
      </c>
    </row>
    <row r="9128" spans="1:12" x14ac:dyDescent="0.3">
      <c r="A9128">
        <v>209127</v>
      </c>
      <c r="B9128" s="2">
        <v>45785</v>
      </c>
      <c r="C9128" t="s">
        <v>26</v>
      </c>
      <c r="D9128" t="s">
        <v>12</v>
      </c>
      <c r="E9128" t="s">
        <v>20</v>
      </c>
      <c r="F9128" t="s">
        <v>45</v>
      </c>
      <c r="G9128">
        <v>32</v>
      </c>
      <c r="H9128" s="4">
        <v>1061413.1399999999</v>
      </c>
      <c r="I9128" s="4">
        <v>880599.07</v>
      </c>
      <c r="J9128" t="s">
        <v>15</v>
      </c>
      <c r="K9128" s="4">
        <f t="shared" si="284"/>
        <v>180814.06999999995</v>
      </c>
      <c r="L9128" s="1">
        <f t="shared" si="285"/>
        <v>0.1703522061164609</v>
      </c>
    </row>
    <row r="9129" spans="1:12" x14ac:dyDescent="0.3">
      <c r="A9129">
        <v>209128</v>
      </c>
      <c r="B9129" s="2">
        <v>45609</v>
      </c>
      <c r="C9129" t="s">
        <v>38</v>
      </c>
      <c r="D9129" t="s">
        <v>27</v>
      </c>
      <c r="E9129" t="s">
        <v>20</v>
      </c>
      <c r="F9129" t="s">
        <v>21</v>
      </c>
      <c r="G9129">
        <v>8</v>
      </c>
      <c r="H9129" s="4">
        <v>79446.91</v>
      </c>
      <c r="I9129" s="4">
        <v>49405.83</v>
      </c>
      <c r="J9129" t="s">
        <v>15</v>
      </c>
      <c r="K9129" s="4">
        <f t="shared" si="284"/>
        <v>30041.08</v>
      </c>
      <c r="L9129" s="1">
        <f t="shared" si="285"/>
        <v>0.37812773335048527</v>
      </c>
    </row>
    <row r="9130" spans="1:12" x14ac:dyDescent="0.3">
      <c r="A9130">
        <v>209129</v>
      </c>
      <c r="B9130" s="2">
        <v>45346</v>
      </c>
      <c r="C9130" t="s">
        <v>26</v>
      </c>
      <c r="D9130" t="s">
        <v>32</v>
      </c>
      <c r="E9130" t="s">
        <v>28</v>
      </c>
      <c r="F9130" t="s">
        <v>78</v>
      </c>
      <c r="G9130">
        <v>8</v>
      </c>
      <c r="H9130" s="4">
        <v>243251.31</v>
      </c>
      <c r="I9130" s="4">
        <v>195883.66</v>
      </c>
      <c r="J9130" t="s">
        <v>15</v>
      </c>
      <c r="K9130" s="4">
        <f t="shared" si="284"/>
        <v>47367.649999999994</v>
      </c>
      <c r="L9130" s="1">
        <f t="shared" si="285"/>
        <v>0.19472721441870136</v>
      </c>
    </row>
    <row r="9131" spans="1:12" x14ac:dyDescent="0.3">
      <c r="A9131">
        <v>209130</v>
      </c>
      <c r="B9131" s="2">
        <v>45945</v>
      </c>
      <c r="C9131" t="s">
        <v>38</v>
      </c>
      <c r="D9131" t="s">
        <v>34</v>
      </c>
      <c r="E9131" t="s">
        <v>28</v>
      </c>
      <c r="F9131" t="s">
        <v>78</v>
      </c>
      <c r="G9131">
        <v>26</v>
      </c>
      <c r="H9131" s="4">
        <v>416002</v>
      </c>
      <c r="I9131" s="4">
        <v>301294.81</v>
      </c>
      <c r="J9131" t="s">
        <v>24</v>
      </c>
      <c r="K9131" s="4">
        <f t="shared" si="284"/>
        <v>114707.19</v>
      </c>
      <c r="L9131" s="1">
        <f t="shared" si="285"/>
        <v>0.27573711184080846</v>
      </c>
    </row>
    <row r="9132" spans="1:12" x14ac:dyDescent="0.3">
      <c r="A9132">
        <v>209131</v>
      </c>
      <c r="B9132" s="2">
        <v>46015</v>
      </c>
      <c r="C9132" t="s">
        <v>11</v>
      </c>
      <c r="D9132" t="s">
        <v>34</v>
      </c>
      <c r="E9132" t="s">
        <v>13</v>
      </c>
      <c r="F9132" t="s">
        <v>36</v>
      </c>
      <c r="G9132">
        <v>27</v>
      </c>
      <c r="H9132" s="4">
        <v>578213.76</v>
      </c>
      <c r="I9132" s="4">
        <v>438252</v>
      </c>
      <c r="J9132" t="s">
        <v>15</v>
      </c>
      <c r="K9132" s="4">
        <f t="shared" si="284"/>
        <v>139961.76</v>
      </c>
      <c r="L9132" s="1">
        <f t="shared" si="285"/>
        <v>0.24205885380520867</v>
      </c>
    </row>
    <row r="9133" spans="1:12" x14ac:dyDescent="0.3">
      <c r="A9133">
        <v>209132</v>
      </c>
      <c r="B9133" s="2">
        <v>45558</v>
      </c>
      <c r="C9133" t="s">
        <v>26</v>
      </c>
      <c r="D9133" t="s">
        <v>34</v>
      </c>
      <c r="E9133" t="s">
        <v>20</v>
      </c>
      <c r="F9133" t="s">
        <v>21</v>
      </c>
      <c r="G9133">
        <v>5</v>
      </c>
      <c r="H9133" s="4">
        <v>254961.23</v>
      </c>
      <c r="I9133" s="4">
        <v>159890.26</v>
      </c>
      <c r="J9133" t="s">
        <v>24</v>
      </c>
      <c r="K9133" s="4">
        <f t="shared" si="284"/>
        <v>95070.97</v>
      </c>
      <c r="L9133" s="1">
        <f t="shared" si="285"/>
        <v>0.37288402632823819</v>
      </c>
    </row>
    <row r="9134" spans="1:12" x14ac:dyDescent="0.3">
      <c r="A9134">
        <v>209133</v>
      </c>
      <c r="B9134" s="2">
        <v>45964</v>
      </c>
      <c r="C9134" t="s">
        <v>26</v>
      </c>
      <c r="D9134" t="s">
        <v>34</v>
      </c>
      <c r="E9134" t="s">
        <v>20</v>
      </c>
      <c r="F9134" t="s">
        <v>45</v>
      </c>
      <c r="G9134">
        <v>15</v>
      </c>
      <c r="H9134" s="4">
        <v>648173.71</v>
      </c>
      <c r="I9134" s="4">
        <v>511901.27</v>
      </c>
      <c r="J9134" t="s">
        <v>15</v>
      </c>
      <c r="K9134" s="4">
        <f t="shared" si="284"/>
        <v>136272.43999999994</v>
      </c>
      <c r="L9134" s="1">
        <f t="shared" si="285"/>
        <v>0.21024061589909279</v>
      </c>
    </row>
    <row r="9135" spans="1:12" x14ac:dyDescent="0.3">
      <c r="A9135">
        <v>209134</v>
      </c>
      <c r="B9135" s="2">
        <v>45690</v>
      </c>
      <c r="C9135" t="s">
        <v>26</v>
      </c>
      <c r="D9135" t="s">
        <v>12</v>
      </c>
      <c r="E9135" t="s">
        <v>28</v>
      </c>
      <c r="F9135" t="s">
        <v>78</v>
      </c>
      <c r="G9135">
        <v>18</v>
      </c>
      <c r="H9135" s="4">
        <v>315032.51</v>
      </c>
      <c r="I9135" s="4">
        <v>258313.02</v>
      </c>
      <c r="J9135" t="s">
        <v>24</v>
      </c>
      <c r="K9135" s="4">
        <f t="shared" si="284"/>
        <v>56719.49000000002</v>
      </c>
      <c r="L9135" s="1">
        <f t="shared" si="285"/>
        <v>0.18004329140506806</v>
      </c>
    </row>
    <row r="9136" spans="1:12" x14ac:dyDescent="0.3">
      <c r="A9136">
        <v>209135</v>
      </c>
      <c r="B9136" s="2">
        <v>45701</v>
      </c>
      <c r="C9136" t="s">
        <v>38</v>
      </c>
      <c r="D9136" t="s">
        <v>34</v>
      </c>
      <c r="E9136" t="s">
        <v>28</v>
      </c>
      <c r="F9136" t="s">
        <v>78</v>
      </c>
      <c r="G9136">
        <v>20</v>
      </c>
      <c r="H9136" s="4">
        <v>804892.76</v>
      </c>
      <c r="I9136" s="4">
        <v>489241.11</v>
      </c>
      <c r="J9136" t="s">
        <v>15</v>
      </c>
      <c r="K9136" s="4">
        <f t="shared" si="284"/>
        <v>315651.65000000002</v>
      </c>
      <c r="L9136" s="1">
        <f t="shared" si="285"/>
        <v>0.39216609427571447</v>
      </c>
    </row>
    <row r="9137" spans="1:12" x14ac:dyDescent="0.3">
      <c r="A9137">
        <v>209136</v>
      </c>
      <c r="B9137" s="2">
        <v>45295</v>
      </c>
      <c r="C9137" t="s">
        <v>26</v>
      </c>
      <c r="D9137" t="s">
        <v>32</v>
      </c>
      <c r="E9137" t="s">
        <v>13</v>
      </c>
      <c r="F9137" t="s">
        <v>14</v>
      </c>
      <c r="G9137">
        <v>8</v>
      </c>
      <c r="H9137" s="4">
        <v>225087.18</v>
      </c>
      <c r="I9137" s="4">
        <v>175650.28</v>
      </c>
      <c r="J9137" t="s">
        <v>15</v>
      </c>
      <c r="K9137" s="4">
        <f t="shared" si="284"/>
        <v>49436.899999999994</v>
      </c>
      <c r="L9137" s="1">
        <f t="shared" si="285"/>
        <v>0.21963445452557537</v>
      </c>
    </row>
    <row r="9138" spans="1:12" x14ac:dyDescent="0.3">
      <c r="A9138">
        <v>209137</v>
      </c>
      <c r="B9138" s="2">
        <v>45411</v>
      </c>
      <c r="C9138" t="s">
        <v>26</v>
      </c>
      <c r="D9138" t="s">
        <v>51</v>
      </c>
      <c r="E9138" t="s">
        <v>28</v>
      </c>
      <c r="F9138" t="s">
        <v>29</v>
      </c>
      <c r="G9138">
        <v>9</v>
      </c>
      <c r="H9138" s="4">
        <v>422149.51</v>
      </c>
      <c r="I9138" s="4">
        <v>273635.76</v>
      </c>
      <c r="J9138" t="s">
        <v>24</v>
      </c>
      <c r="K9138" s="4">
        <f t="shared" si="284"/>
        <v>148513.75</v>
      </c>
      <c r="L9138" s="1">
        <f t="shared" si="285"/>
        <v>0.35180367732749468</v>
      </c>
    </row>
    <row r="9139" spans="1:12" x14ac:dyDescent="0.3">
      <c r="A9139">
        <v>209138</v>
      </c>
      <c r="B9139" s="2">
        <v>45329</v>
      </c>
      <c r="C9139" t="s">
        <v>26</v>
      </c>
      <c r="D9139" t="s">
        <v>17</v>
      </c>
      <c r="E9139" t="s">
        <v>13</v>
      </c>
      <c r="F9139" t="s">
        <v>18</v>
      </c>
      <c r="G9139">
        <v>10</v>
      </c>
      <c r="H9139" s="4">
        <v>255927.72</v>
      </c>
      <c r="I9139" s="4">
        <v>191310.21</v>
      </c>
      <c r="J9139" t="s">
        <v>15</v>
      </c>
      <c r="K9139" s="4">
        <f t="shared" si="284"/>
        <v>64617.510000000009</v>
      </c>
      <c r="L9139" s="1">
        <f t="shared" si="285"/>
        <v>0.25248343555750824</v>
      </c>
    </row>
    <row r="9140" spans="1:12" x14ac:dyDescent="0.3">
      <c r="A9140">
        <v>209139</v>
      </c>
      <c r="B9140" s="2">
        <v>45975</v>
      </c>
      <c r="C9140" t="s">
        <v>38</v>
      </c>
      <c r="D9140" t="s">
        <v>12</v>
      </c>
      <c r="E9140" t="s">
        <v>13</v>
      </c>
      <c r="F9140" t="s">
        <v>36</v>
      </c>
      <c r="G9140">
        <v>17</v>
      </c>
      <c r="H9140" s="4">
        <v>351268.05</v>
      </c>
      <c r="I9140" s="4">
        <v>255153.38</v>
      </c>
      <c r="J9140" t="s">
        <v>15</v>
      </c>
      <c r="K9140" s="4">
        <f t="shared" si="284"/>
        <v>96114.669999999984</v>
      </c>
      <c r="L9140" s="1">
        <f t="shared" si="285"/>
        <v>0.27362201031377603</v>
      </c>
    </row>
    <row r="9141" spans="1:12" x14ac:dyDescent="0.3">
      <c r="A9141">
        <v>209140</v>
      </c>
      <c r="B9141" s="2">
        <v>45875</v>
      </c>
      <c r="C9141" t="s">
        <v>11</v>
      </c>
      <c r="D9141" t="s">
        <v>34</v>
      </c>
      <c r="E9141" t="s">
        <v>28</v>
      </c>
      <c r="F9141" t="s">
        <v>29</v>
      </c>
      <c r="G9141">
        <v>6</v>
      </c>
      <c r="H9141" s="4">
        <v>21339.65</v>
      </c>
      <c r="I9141" s="4">
        <v>14768.52</v>
      </c>
      <c r="J9141" t="s">
        <v>15</v>
      </c>
      <c r="K9141" s="4">
        <f t="shared" si="284"/>
        <v>6571.130000000001</v>
      </c>
      <c r="L9141" s="1">
        <f t="shared" si="285"/>
        <v>0.30793054244094914</v>
      </c>
    </row>
    <row r="9142" spans="1:12" x14ac:dyDescent="0.3">
      <c r="A9142">
        <v>209141</v>
      </c>
      <c r="B9142" s="2">
        <v>45934</v>
      </c>
      <c r="C9142" t="s">
        <v>26</v>
      </c>
      <c r="D9142" t="s">
        <v>27</v>
      </c>
      <c r="E9142" t="s">
        <v>13</v>
      </c>
      <c r="F9142" t="s">
        <v>18</v>
      </c>
      <c r="G9142">
        <v>36</v>
      </c>
      <c r="H9142" s="4">
        <v>1792881.91</v>
      </c>
      <c r="I9142" s="4">
        <v>1367503.35</v>
      </c>
      <c r="J9142" t="s">
        <v>15</v>
      </c>
      <c r="K9142" s="4">
        <f t="shared" si="284"/>
        <v>425378.55999999982</v>
      </c>
      <c r="L9142" s="1">
        <f t="shared" si="285"/>
        <v>0.23725966424637518</v>
      </c>
    </row>
    <row r="9143" spans="1:12" x14ac:dyDescent="0.3">
      <c r="A9143">
        <v>209142</v>
      </c>
      <c r="B9143" s="2">
        <v>45540</v>
      </c>
      <c r="C9143" t="s">
        <v>11</v>
      </c>
      <c r="D9143" t="s">
        <v>51</v>
      </c>
      <c r="E9143" t="s">
        <v>20</v>
      </c>
      <c r="F9143" t="s">
        <v>21</v>
      </c>
      <c r="G9143">
        <v>9</v>
      </c>
      <c r="H9143" s="4">
        <v>88492.23</v>
      </c>
      <c r="I9143" s="4">
        <v>58615.4</v>
      </c>
      <c r="J9143" t="s">
        <v>15</v>
      </c>
      <c r="K9143" s="4">
        <f t="shared" si="284"/>
        <v>29876.829999999994</v>
      </c>
      <c r="L9143" s="1">
        <f t="shared" si="285"/>
        <v>0.33762094140920618</v>
      </c>
    </row>
    <row r="9144" spans="1:12" x14ac:dyDescent="0.3">
      <c r="A9144">
        <v>209143</v>
      </c>
      <c r="B9144" s="2">
        <v>45669</v>
      </c>
      <c r="C9144" t="s">
        <v>26</v>
      </c>
      <c r="D9144" t="s">
        <v>17</v>
      </c>
      <c r="E9144" t="s">
        <v>28</v>
      </c>
      <c r="F9144" t="s">
        <v>78</v>
      </c>
      <c r="G9144">
        <v>16</v>
      </c>
      <c r="H9144" s="4">
        <v>125234.28</v>
      </c>
      <c r="I9144" s="4">
        <v>103829.23</v>
      </c>
      <c r="J9144" t="s">
        <v>24</v>
      </c>
      <c r="K9144" s="4">
        <f t="shared" si="284"/>
        <v>21405.050000000003</v>
      </c>
      <c r="L9144" s="1">
        <f t="shared" si="285"/>
        <v>0.17092005479649824</v>
      </c>
    </row>
    <row r="9145" spans="1:12" x14ac:dyDescent="0.3">
      <c r="A9145">
        <v>209144</v>
      </c>
      <c r="B9145" s="2">
        <v>45748</v>
      </c>
      <c r="C9145" t="s">
        <v>11</v>
      </c>
      <c r="D9145" t="s">
        <v>34</v>
      </c>
      <c r="E9145" t="s">
        <v>28</v>
      </c>
      <c r="F9145" t="s">
        <v>39</v>
      </c>
      <c r="G9145">
        <v>1</v>
      </c>
      <c r="H9145" s="4">
        <v>9632.16</v>
      </c>
      <c r="I9145" s="4">
        <v>7047.78</v>
      </c>
      <c r="J9145" t="s">
        <v>24</v>
      </c>
      <c r="K9145" s="4">
        <f t="shared" si="284"/>
        <v>2584.38</v>
      </c>
      <c r="L9145" s="1">
        <f t="shared" si="285"/>
        <v>0.26830742014252257</v>
      </c>
    </row>
    <row r="9146" spans="1:12" x14ac:dyDescent="0.3">
      <c r="A9146">
        <v>209145</v>
      </c>
      <c r="B9146" s="2">
        <v>45951</v>
      </c>
      <c r="C9146" t="s">
        <v>11</v>
      </c>
      <c r="D9146" t="s">
        <v>32</v>
      </c>
      <c r="E9146" t="s">
        <v>20</v>
      </c>
      <c r="F9146" t="s">
        <v>45</v>
      </c>
      <c r="G9146">
        <v>24</v>
      </c>
      <c r="H9146" s="4">
        <v>330096.59000000003</v>
      </c>
      <c r="I9146" s="4">
        <v>242329.61</v>
      </c>
      <c r="J9146" t="s">
        <v>24</v>
      </c>
      <c r="K9146" s="4">
        <f t="shared" si="284"/>
        <v>87766.98000000004</v>
      </c>
      <c r="L9146" s="1">
        <f t="shared" si="285"/>
        <v>0.26588272238740795</v>
      </c>
    </row>
    <row r="9147" spans="1:12" x14ac:dyDescent="0.3">
      <c r="A9147">
        <v>209146</v>
      </c>
      <c r="B9147" s="2">
        <v>45872</v>
      </c>
      <c r="C9147" t="s">
        <v>38</v>
      </c>
      <c r="D9147" t="s">
        <v>32</v>
      </c>
      <c r="E9147" t="s">
        <v>20</v>
      </c>
      <c r="F9147" t="s">
        <v>21</v>
      </c>
      <c r="G9147">
        <v>33</v>
      </c>
      <c r="H9147" s="4">
        <v>1688531.09</v>
      </c>
      <c r="I9147" s="4">
        <v>1043729.04</v>
      </c>
      <c r="J9147" t="s">
        <v>24</v>
      </c>
      <c r="K9147" s="4">
        <f t="shared" si="284"/>
        <v>644802.05000000005</v>
      </c>
      <c r="L9147" s="1">
        <f t="shared" si="285"/>
        <v>0.38187158875469684</v>
      </c>
    </row>
    <row r="9148" spans="1:12" x14ac:dyDescent="0.3">
      <c r="A9148">
        <v>209147</v>
      </c>
      <c r="B9148" s="2">
        <v>45721</v>
      </c>
      <c r="C9148" t="s">
        <v>31</v>
      </c>
      <c r="D9148" t="s">
        <v>32</v>
      </c>
      <c r="E9148" t="s">
        <v>13</v>
      </c>
      <c r="F9148" t="s">
        <v>14</v>
      </c>
      <c r="G9148">
        <v>35</v>
      </c>
      <c r="H9148" s="4">
        <v>163117.4</v>
      </c>
      <c r="I9148" s="4">
        <v>117881.97</v>
      </c>
      <c r="J9148" t="s">
        <v>15</v>
      </c>
      <c r="K9148" s="4">
        <f t="shared" si="284"/>
        <v>45235.429999999993</v>
      </c>
      <c r="L9148" s="1">
        <f t="shared" si="285"/>
        <v>0.27731823827500923</v>
      </c>
    </row>
    <row r="9149" spans="1:12" x14ac:dyDescent="0.3">
      <c r="A9149">
        <v>209148</v>
      </c>
      <c r="B9149" s="2">
        <v>45523</v>
      </c>
      <c r="C9149" t="s">
        <v>11</v>
      </c>
      <c r="D9149" t="s">
        <v>17</v>
      </c>
      <c r="E9149" t="s">
        <v>28</v>
      </c>
      <c r="F9149" t="s">
        <v>78</v>
      </c>
      <c r="G9149">
        <v>21</v>
      </c>
      <c r="H9149" s="4">
        <v>158087.23000000001</v>
      </c>
      <c r="I9149" s="4">
        <v>107591.99</v>
      </c>
      <c r="J9149" t="s">
        <v>24</v>
      </c>
      <c r="K9149" s="4">
        <f t="shared" si="284"/>
        <v>50495.240000000005</v>
      </c>
      <c r="L9149" s="1">
        <f t="shared" si="285"/>
        <v>0.31941378187219804</v>
      </c>
    </row>
    <row r="9150" spans="1:12" x14ac:dyDescent="0.3">
      <c r="A9150">
        <v>209149</v>
      </c>
      <c r="B9150" s="2">
        <v>45778</v>
      </c>
      <c r="C9150" t="s">
        <v>26</v>
      </c>
      <c r="D9150" t="s">
        <v>17</v>
      </c>
      <c r="E9150" t="s">
        <v>28</v>
      </c>
      <c r="F9150" t="s">
        <v>29</v>
      </c>
      <c r="G9150">
        <v>45</v>
      </c>
      <c r="H9150" s="4">
        <v>2343130.15</v>
      </c>
      <c r="I9150" s="4">
        <v>1836288.48</v>
      </c>
      <c r="J9150" t="s">
        <v>15</v>
      </c>
      <c r="K9150" s="4">
        <f t="shared" si="284"/>
        <v>506841.66999999993</v>
      </c>
      <c r="L9150" s="1">
        <f t="shared" si="285"/>
        <v>0.2163096531364252</v>
      </c>
    </row>
    <row r="9151" spans="1:12" x14ac:dyDescent="0.3">
      <c r="A9151">
        <v>209150</v>
      </c>
      <c r="B9151" s="2">
        <v>46016</v>
      </c>
      <c r="C9151" t="s">
        <v>31</v>
      </c>
      <c r="D9151" t="s">
        <v>34</v>
      </c>
      <c r="E9151" t="s">
        <v>28</v>
      </c>
      <c r="F9151" t="s">
        <v>78</v>
      </c>
      <c r="G9151">
        <v>14</v>
      </c>
      <c r="H9151" s="4">
        <v>218888.15</v>
      </c>
      <c r="I9151" s="4">
        <v>174318.45</v>
      </c>
      <c r="J9151" t="s">
        <v>15</v>
      </c>
      <c r="K9151" s="4">
        <f t="shared" si="284"/>
        <v>44569.699999999983</v>
      </c>
      <c r="L9151" s="1">
        <f t="shared" si="285"/>
        <v>0.2036186061237211</v>
      </c>
    </row>
    <row r="9152" spans="1:12" x14ac:dyDescent="0.3">
      <c r="A9152">
        <v>209151</v>
      </c>
      <c r="B9152" s="2">
        <v>45396</v>
      </c>
      <c r="C9152" t="s">
        <v>38</v>
      </c>
      <c r="D9152" t="s">
        <v>51</v>
      </c>
      <c r="E9152" t="s">
        <v>20</v>
      </c>
      <c r="F9152" t="s">
        <v>45</v>
      </c>
      <c r="G9152">
        <v>3</v>
      </c>
      <c r="H9152" s="4">
        <v>151973.82999999999</v>
      </c>
      <c r="I9152" s="4">
        <v>103795.05</v>
      </c>
      <c r="J9152" t="s">
        <v>24</v>
      </c>
      <c r="K9152" s="4">
        <f t="shared" si="284"/>
        <v>48178.779999999984</v>
      </c>
      <c r="L9152" s="1">
        <f t="shared" si="285"/>
        <v>0.31702023960309472</v>
      </c>
    </row>
    <row r="9153" spans="1:12" x14ac:dyDescent="0.3">
      <c r="A9153">
        <v>209152</v>
      </c>
      <c r="B9153" s="2">
        <v>45471</v>
      </c>
      <c r="C9153" t="s">
        <v>26</v>
      </c>
      <c r="D9153" t="s">
        <v>17</v>
      </c>
      <c r="E9153" t="s">
        <v>13</v>
      </c>
      <c r="F9153" t="s">
        <v>14</v>
      </c>
      <c r="G9153">
        <v>31</v>
      </c>
      <c r="H9153" s="4">
        <v>742662.06</v>
      </c>
      <c r="I9153" s="4">
        <v>514340.16</v>
      </c>
      <c r="J9153" t="s">
        <v>15</v>
      </c>
      <c r="K9153" s="4">
        <f t="shared" si="284"/>
        <v>228321.90000000008</v>
      </c>
      <c r="L9153" s="1">
        <f t="shared" si="285"/>
        <v>0.30743714038657105</v>
      </c>
    </row>
    <row r="9154" spans="1:12" x14ac:dyDescent="0.3">
      <c r="A9154">
        <v>209153</v>
      </c>
      <c r="B9154" s="2">
        <v>45859</v>
      </c>
      <c r="C9154" t="s">
        <v>31</v>
      </c>
      <c r="D9154" t="s">
        <v>32</v>
      </c>
      <c r="E9154" t="s">
        <v>13</v>
      </c>
      <c r="F9154" t="s">
        <v>42</v>
      </c>
      <c r="G9154">
        <v>13</v>
      </c>
      <c r="H9154" s="4">
        <v>610056.17000000004</v>
      </c>
      <c r="I9154" s="4">
        <v>439486.99</v>
      </c>
      <c r="J9154" t="s">
        <v>15</v>
      </c>
      <c r="K9154" s="4">
        <f t="shared" si="284"/>
        <v>170569.18000000005</v>
      </c>
      <c r="L9154" s="1">
        <f t="shared" si="285"/>
        <v>0.2795958608204881</v>
      </c>
    </row>
    <row r="9155" spans="1:12" x14ac:dyDescent="0.3">
      <c r="A9155">
        <v>209154</v>
      </c>
      <c r="B9155" s="2">
        <v>45633</v>
      </c>
      <c r="C9155" t="s">
        <v>31</v>
      </c>
      <c r="D9155" t="s">
        <v>27</v>
      </c>
      <c r="E9155" t="s">
        <v>20</v>
      </c>
      <c r="F9155" t="s">
        <v>23</v>
      </c>
      <c r="G9155">
        <v>31</v>
      </c>
      <c r="H9155" s="4">
        <v>611301.79</v>
      </c>
      <c r="I9155" s="4">
        <v>422218.83</v>
      </c>
      <c r="J9155" t="s">
        <v>24</v>
      </c>
      <c r="K9155" s="4">
        <f t="shared" ref="K9155:K9218" si="286">H9155-I9155</f>
        <v>189082.96000000002</v>
      </c>
      <c r="L9155" s="1">
        <f t="shared" ref="L9155:L9218" si="287">K9155/H9155</f>
        <v>0.30931196847959502</v>
      </c>
    </row>
    <row r="9156" spans="1:12" x14ac:dyDescent="0.3">
      <c r="A9156">
        <v>209155</v>
      </c>
      <c r="B9156" s="2">
        <v>45397</v>
      </c>
      <c r="C9156" t="s">
        <v>38</v>
      </c>
      <c r="D9156" t="s">
        <v>51</v>
      </c>
      <c r="E9156" t="s">
        <v>28</v>
      </c>
      <c r="F9156" t="s">
        <v>78</v>
      </c>
      <c r="G9156">
        <v>43</v>
      </c>
      <c r="H9156" s="4">
        <v>1064837.51</v>
      </c>
      <c r="I9156" s="4">
        <v>856216.54</v>
      </c>
      <c r="J9156" t="s">
        <v>15</v>
      </c>
      <c r="K9156" s="4">
        <f t="shared" si="286"/>
        <v>208620.96999999997</v>
      </c>
      <c r="L9156" s="1">
        <f t="shared" si="287"/>
        <v>0.19591812651303012</v>
      </c>
    </row>
    <row r="9157" spans="1:12" x14ac:dyDescent="0.3">
      <c r="A9157">
        <v>209156</v>
      </c>
      <c r="B9157" s="2">
        <v>45619</v>
      </c>
      <c r="C9157" t="s">
        <v>31</v>
      </c>
      <c r="D9157" t="s">
        <v>12</v>
      </c>
      <c r="E9157" t="s">
        <v>20</v>
      </c>
      <c r="F9157" t="s">
        <v>21</v>
      </c>
      <c r="G9157">
        <v>3</v>
      </c>
      <c r="H9157" s="4">
        <v>69485.009999999995</v>
      </c>
      <c r="I9157" s="4">
        <v>45684.59</v>
      </c>
      <c r="J9157" t="s">
        <v>24</v>
      </c>
      <c r="K9157" s="4">
        <f t="shared" si="286"/>
        <v>23800.42</v>
      </c>
      <c r="L9157" s="1">
        <f t="shared" si="287"/>
        <v>0.34252596351356934</v>
      </c>
    </row>
    <row r="9158" spans="1:12" x14ac:dyDescent="0.3">
      <c r="A9158">
        <v>209157</v>
      </c>
      <c r="B9158" s="2">
        <v>45865</v>
      </c>
      <c r="C9158" t="s">
        <v>38</v>
      </c>
      <c r="D9158" t="s">
        <v>51</v>
      </c>
      <c r="E9158" t="s">
        <v>20</v>
      </c>
      <c r="F9158" t="s">
        <v>21</v>
      </c>
      <c r="G9158">
        <v>10</v>
      </c>
      <c r="H9158" s="4">
        <v>237659.68</v>
      </c>
      <c r="I9158" s="4">
        <v>167998.01</v>
      </c>
      <c r="J9158" t="s">
        <v>24</v>
      </c>
      <c r="K9158" s="4">
        <f t="shared" si="286"/>
        <v>69661.669999999984</v>
      </c>
      <c r="L9158" s="1">
        <f t="shared" si="287"/>
        <v>0.29311522257372385</v>
      </c>
    </row>
    <row r="9159" spans="1:12" x14ac:dyDescent="0.3">
      <c r="A9159">
        <v>209158</v>
      </c>
      <c r="B9159" s="2">
        <v>46010</v>
      </c>
      <c r="C9159" t="s">
        <v>31</v>
      </c>
      <c r="D9159" t="s">
        <v>12</v>
      </c>
      <c r="E9159" t="s">
        <v>28</v>
      </c>
      <c r="F9159" t="s">
        <v>39</v>
      </c>
      <c r="G9159">
        <v>26</v>
      </c>
      <c r="H9159" s="4">
        <v>212541.41</v>
      </c>
      <c r="I9159" s="4">
        <v>154758.60999999999</v>
      </c>
      <c r="J9159" t="s">
        <v>24</v>
      </c>
      <c r="K9159" s="4">
        <f t="shared" si="286"/>
        <v>57782.800000000017</v>
      </c>
      <c r="L9159" s="1">
        <f t="shared" si="287"/>
        <v>0.27186608012057517</v>
      </c>
    </row>
    <row r="9160" spans="1:12" x14ac:dyDescent="0.3">
      <c r="A9160">
        <v>209159</v>
      </c>
      <c r="B9160" s="2">
        <v>45706</v>
      </c>
      <c r="C9160" t="s">
        <v>38</v>
      </c>
      <c r="D9160" t="s">
        <v>17</v>
      </c>
      <c r="E9160" t="s">
        <v>28</v>
      </c>
      <c r="F9160" t="s">
        <v>39</v>
      </c>
      <c r="G9160">
        <v>6</v>
      </c>
      <c r="H9160" s="4">
        <v>110451.88</v>
      </c>
      <c r="I9160" s="4">
        <v>76753.7</v>
      </c>
      <c r="J9160" t="s">
        <v>15</v>
      </c>
      <c r="K9160" s="4">
        <f t="shared" si="286"/>
        <v>33698.180000000008</v>
      </c>
      <c r="L9160" s="1">
        <f t="shared" si="287"/>
        <v>0.30509376571951519</v>
      </c>
    </row>
    <row r="9161" spans="1:12" x14ac:dyDescent="0.3">
      <c r="A9161">
        <v>209160</v>
      </c>
      <c r="B9161" s="2">
        <v>45905</v>
      </c>
      <c r="C9161" t="s">
        <v>26</v>
      </c>
      <c r="D9161" t="s">
        <v>12</v>
      </c>
      <c r="E9161" t="s">
        <v>13</v>
      </c>
      <c r="F9161" t="s">
        <v>36</v>
      </c>
      <c r="G9161">
        <v>41</v>
      </c>
      <c r="H9161" s="4">
        <v>1685301.9</v>
      </c>
      <c r="I9161" s="4">
        <v>1140780.8400000001</v>
      </c>
      <c r="J9161" t="s">
        <v>24</v>
      </c>
      <c r="K9161" s="4">
        <f t="shared" si="286"/>
        <v>544521.05999999982</v>
      </c>
      <c r="L9161" s="1">
        <f t="shared" si="287"/>
        <v>0.32310000955911805</v>
      </c>
    </row>
    <row r="9162" spans="1:12" x14ac:dyDescent="0.3">
      <c r="A9162">
        <v>209161</v>
      </c>
      <c r="B9162" s="2">
        <v>45433</v>
      </c>
      <c r="C9162" t="s">
        <v>38</v>
      </c>
      <c r="D9162" t="s">
        <v>51</v>
      </c>
      <c r="E9162" t="s">
        <v>13</v>
      </c>
      <c r="F9162" t="s">
        <v>42</v>
      </c>
      <c r="G9162">
        <v>43</v>
      </c>
      <c r="H9162" s="4">
        <v>102411.03</v>
      </c>
      <c r="I9162" s="4">
        <v>76634.59</v>
      </c>
      <c r="J9162" t="s">
        <v>15</v>
      </c>
      <c r="K9162" s="4">
        <f t="shared" si="286"/>
        <v>25776.440000000002</v>
      </c>
      <c r="L9162" s="1">
        <f t="shared" si="287"/>
        <v>0.25169593548663655</v>
      </c>
    </row>
    <row r="9163" spans="1:12" x14ac:dyDescent="0.3">
      <c r="A9163">
        <v>209162</v>
      </c>
      <c r="B9163" s="2">
        <v>45802</v>
      </c>
      <c r="C9163" t="s">
        <v>31</v>
      </c>
      <c r="D9163" t="s">
        <v>32</v>
      </c>
      <c r="E9163" t="s">
        <v>28</v>
      </c>
      <c r="F9163" t="s">
        <v>39</v>
      </c>
      <c r="G9163">
        <v>48</v>
      </c>
      <c r="H9163" s="4">
        <v>2794805.5</v>
      </c>
      <c r="I9163" s="4">
        <v>2188497.79</v>
      </c>
      <c r="J9163" t="s">
        <v>24</v>
      </c>
      <c r="K9163" s="4">
        <f t="shared" si="286"/>
        <v>606307.71</v>
      </c>
      <c r="L9163" s="1">
        <f t="shared" si="287"/>
        <v>0.2169409320255023</v>
      </c>
    </row>
    <row r="9164" spans="1:12" x14ac:dyDescent="0.3">
      <c r="A9164">
        <v>209163</v>
      </c>
      <c r="B9164" s="2">
        <v>45593</v>
      </c>
      <c r="C9164" t="s">
        <v>31</v>
      </c>
      <c r="D9164" t="s">
        <v>27</v>
      </c>
      <c r="E9164" t="s">
        <v>13</v>
      </c>
      <c r="F9164" t="s">
        <v>14</v>
      </c>
      <c r="G9164">
        <v>18</v>
      </c>
      <c r="H9164" s="4">
        <v>560792.38</v>
      </c>
      <c r="I9164" s="4">
        <v>422221.83</v>
      </c>
      <c r="J9164" t="s">
        <v>24</v>
      </c>
      <c r="K9164" s="4">
        <f t="shared" si="286"/>
        <v>138570.54999999999</v>
      </c>
      <c r="L9164" s="1">
        <f t="shared" si="287"/>
        <v>0.24709777618590323</v>
      </c>
    </row>
    <row r="9165" spans="1:12" x14ac:dyDescent="0.3">
      <c r="A9165">
        <v>209164</v>
      </c>
      <c r="B9165" s="2">
        <v>45539</v>
      </c>
      <c r="C9165" t="s">
        <v>11</v>
      </c>
      <c r="D9165" t="s">
        <v>12</v>
      </c>
      <c r="E9165" t="s">
        <v>28</v>
      </c>
      <c r="F9165" t="s">
        <v>39</v>
      </c>
      <c r="G9165">
        <v>35</v>
      </c>
      <c r="H9165" s="4">
        <v>1588528.69</v>
      </c>
      <c r="I9165" s="4">
        <v>1260304.5900000001</v>
      </c>
      <c r="J9165" t="s">
        <v>15</v>
      </c>
      <c r="K9165" s="4">
        <f t="shared" si="286"/>
        <v>328224.09999999986</v>
      </c>
      <c r="L9165" s="1">
        <f t="shared" si="287"/>
        <v>0.20662144918515754</v>
      </c>
    </row>
    <row r="9166" spans="1:12" x14ac:dyDescent="0.3">
      <c r="A9166">
        <v>209165</v>
      </c>
      <c r="B9166" s="2">
        <v>45872</v>
      </c>
      <c r="C9166" t="s">
        <v>31</v>
      </c>
      <c r="D9166" t="s">
        <v>32</v>
      </c>
      <c r="E9166" t="s">
        <v>13</v>
      </c>
      <c r="F9166" t="s">
        <v>14</v>
      </c>
      <c r="G9166">
        <v>9</v>
      </c>
      <c r="H9166" s="4">
        <v>459226.73</v>
      </c>
      <c r="I9166" s="4">
        <v>366313.27</v>
      </c>
      <c r="J9166" t="s">
        <v>15</v>
      </c>
      <c r="K9166" s="4">
        <f t="shared" si="286"/>
        <v>92913.459999999963</v>
      </c>
      <c r="L9166" s="1">
        <f t="shared" si="287"/>
        <v>0.20232589683967214</v>
      </c>
    </row>
    <row r="9167" spans="1:12" x14ac:dyDescent="0.3">
      <c r="A9167">
        <v>209166</v>
      </c>
      <c r="B9167" s="2">
        <v>45984</v>
      </c>
      <c r="C9167" t="s">
        <v>26</v>
      </c>
      <c r="D9167" t="s">
        <v>34</v>
      </c>
      <c r="E9167" t="s">
        <v>13</v>
      </c>
      <c r="F9167" t="s">
        <v>14</v>
      </c>
      <c r="G9167">
        <v>44</v>
      </c>
      <c r="H9167" s="4">
        <v>1814242.97</v>
      </c>
      <c r="I9167" s="4">
        <v>1220185.21</v>
      </c>
      <c r="J9167" t="s">
        <v>24</v>
      </c>
      <c r="K9167" s="4">
        <f t="shared" si="286"/>
        <v>594057.76</v>
      </c>
      <c r="L9167" s="1">
        <f t="shared" si="287"/>
        <v>0.32744112548497295</v>
      </c>
    </row>
    <row r="9168" spans="1:12" x14ac:dyDescent="0.3">
      <c r="A9168">
        <v>209167</v>
      </c>
      <c r="B9168" s="2">
        <v>45843</v>
      </c>
      <c r="C9168" t="s">
        <v>26</v>
      </c>
      <c r="D9168" t="s">
        <v>34</v>
      </c>
      <c r="E9168" t="s">
        <v>13</v>
      </c>
      <c r="F9168" t="s">
        <v>42</v>
      </c>
      <c r="G9168">
        <v>4</v>
      </c>
      <c r="H9168" s="4">
        <v>43058.86</v>
      </c>
      <c r="I9168" s="4">
        <v>35330.57</v>
      </c>
      <c r="J9168" t="s">
        <v>24</v>
      </c>
      <c r="K9168" s="4">
        <f t="shared" si="286"/>
        <v>7728.2900000000009</v>
      </c>
      <c r="L9168" s="1">
        <f t="shared" si="287"/>
        <v>0.17948199278847607</v>
      </c>
    </row>
    <row r="9169" spans="1:12" x14ac:dyDescent="0.3">
      <c r="A9169">
        <v>209168</v>
      </c>
      <c r="B9169" s="2">
        <v>45310</v>
      </c>
      <c r="C9169" t="s">
        <v>26</v>
      </c>
      <c r="D9169" t="s">
        <v>12</v>
      </c>
      <c r="E9169" t="s">
        <v>13</v>
      </c>
      <c r="F9169" t="s">
        <v>18</v>
      </c>
      <c r="G9169">
        <v>22</v>
      </c>
      <c r="H9169" s="4">
        <v>179095.72</v>
      </c>
      <c r="I9169" s="4">
        <v>131261.99</v>
      </c>
      <c r="J9169" t="s">
        <v>15</v>
      </c>
      <c r="K9169" s="4">
        <f t="shared" si="286"/>
        <v>47833.73000000001</v>
      </c>
      <c r="L9169" s="1">
        <f t="shared" si="287"/>
        <v>0.2670847187191297</v>
      </c>
    </row>
    <row r="9170" spans="1:12" x14ac:dyDescent="0.3">
      <c r="A9170">
        <v>209169</v>
      </c>
      <c r="B9170" s="2">
        <v>45626</v>
      </c>
      <c r="C9170" t="s">
        <v>11</v>
      </c>
      <c r="D9170" t="s">
        <v>12</v>
      </c>
      <c r="E9170" t="s">
        <v>13</v>
      </c>
      <c r="F9170" t="s">
        <v>42</v>
      </c>
      <c r="G9170">
        <v>46</v>
      </c>
      <c r="H9170" s="4">
        <v>699260.38</v>
      </c>
      <c r="I9170" s="4">
        <v>588624.01</v>
      </c>
      <c r="J9170" t="s">
        <v>15</v>
      </c>
      <c r="K9170" s="4">
        <f t="shared" si="286"/>
        <v>110636.37</v>
      </c>
      <c r="L9170" s="1">
        <f t="shared" si="287"/>
        <v>0.15821913147717592</v>
      </c>
    </row>
    <row r="9171" spans="1:12" x14ac:dyDescent="0.3">
      <c r="A9171">
        <v>209170</v>
      </c>
      <c r="B9171" s="2">
        <v>45783</v>
      </c>
      <c r="C9171" t="s">
        <v>26</v>
      </c>
      <c r="D9171" t="s">
        <v>12</v>
      </c>
      <c r="E9171" t="s">
        <v>28</v>
      </c>
      <c r="F9171" t="s">
        <v>29</v>
      </c>
      <c r="G9171">
        <v>44</v>
      </c>
      <c r="H9171" s="4">
        <v>2264077.06</v>
      </c>
      <c r="I9171" s="4">
        <v>1819532.5</v>
      </c>
      <c r="J9171" t="s">
        <v>15</v>
      </c>
      <c r="K9171" s="4">
        <f t="shared" si="286"/>
        <v>444544.56000000006</v>
      </c>
      <c r="L9171" s="1">
        <f t="shared" si="287"/>
        <v>0.19634692116000682</v>
      </c>
    </row>
    <row r="9172" spans="1:12" x14ac:dyDescent="0.3">
      <c r="A9172">
        <v>209171</v>
      </c>
      <c r="B9172" s="2">
        <v>45918</v>
      </c>
      <c r="C9172" t="s">
        <v>26</v>
      </c>
      <c r="D9172" t="s">
        <v>17</v>
      </c>
      <c r="E9172" t="s">
        <v>20</v>
      </c>
      <c r="F9172" t="s">
        <v>23</v>
      </c>
      <c r="G9172">
        <v>25</v>
      </c>
      <c r="H9172" s="4">
        <v>212269.64</v>
      </c>
      <c r="I9172" s="4">
        <v>166228.87</v>
      </c>
      <c r="J9172" t="s">
        <v>24</v>
      </c>
      <c r="K9172" s="4">
        <f t="shared" si="286"/>
        <v>46040.770000000019</v>
      </c>
      <c r="L9172" s="1">
        <f t="shared" si="287"/>
        <v>0.21689757423624037</v>
      </c>
    </row>
    <row r="9173" spans="1:12" x14ac:dyDescent="0.3">
      <c r="A9173">
        <v>209172</v>
      </c>
      <c r="B9173" s="2">
        <v>45358</v>
      </c>
      <c r="C9173" t="s">
        <v>31</v>
      </c>
      <c r="D9173" t="s">
        <v>12</v>
      </c>
      <c r="E9173" t="s">
        <v>28</v>
      </c>
      <c r="F9173" t="s">
        <v>39</v>
      </c>
      <c r="G9173">
        <v>19</v>
      </c>
      <c r="H9173" s="4">
        <v>830856.44</v>
      </c>
      <c r="I9173" s="4">
        <v>666761.9</v>
      </c>
      <c r="J9173" t="s">
        <v>24</v>
      </c>
      <c r="K9173" s="4">
        <f t="shared" si="286"/>
        <v>164094.53999999992</v>
      </c>
      <c r="L9173" s="1">
        <f t="shared" si="287"/>
        <v>0.19750047312625985</v>
      </c>
    </row>
    <row r="9174" spans="1:12" x14ac:dyDescent="0.3">
      <c r="A9174">
        <v>209173</v>
      </c>
      <c r="B9174" s="2">
        <v>45619</v>
      </c>
      <c r="C9174" t="s">
        <v>38</v>
      </c>
      <c r="D9174" t="s">
        <v>34</v>
      </c>
      <c r="E9174" t="s">
        <v>28</v>
      </c>
      <c r="F9174" t="s">
        <v>29</v>
      </c>
      <c r="G9174">
        <v>28</v>
      </c>
      <c r="H9174" s="4">
        <v>388849.22</v>
      </c>
      <c r="I9174" s="4">
        <v>279093.23</v>
      </c>
      <c r="J9174" t="s">
        <v>24</v>
      </c>
      <c r="K9174" s="4">
        <f t="shared" si="286"/>
        <v>109755.98999999999</v>
      </c>
      <c r="L9174" s="1">
        <f t="shared" si="287"/>
        <v>0.28225848054935021</v>
      </c>
    </row>
    <row r="9175" spans="1:12" x14ac:dyDescent="0.3">
      <c r="A9175">
        <v>209174</v>
      </c>
      <c r="B9175" s="2">
        <v>45403</v>
      </c>
      <c r="C9175" t="s">
        <v>11</v>
      </c>
      <c r="D9175" t="s">
        <v>12</v>
      </c>
      <c r="E9175" t="s">
        <v>13</v>
      </c>
      <c r="F9175" t="s">
        <v>42</v>
      </c>
      <c r="G9175">
        <v>34</v>
      </c>
      <c r="H9175" s="4">
        <v>451144.79</v>
      </c>
      <c r="I9175" s="4">
        <v>356655.53</v>
      </c>
      <c r="J9175" t="s">
        <v>24</v>
      </c>
      <c r="K9175" s="4">
        <f t="shared" si="286"/>
        <v>94489.259999999951</v>
      </c>
      <c r="L9175" s="1">
        <f t="shared" si="287"/>
        <v>0.20944331419631368</v>
      </c>
    </row>
    <row r="9176" spans="1:12" x14ac:dyDescent="0.3">
      <c r="A9176">
        <v>209175</v>
      </c>
      <c r="B9176" s="2">
        <v>45615</v>
      </c>
      <c r="C9176" t="s">
        <v>26</v>
      </c>
      <c r="D9176" t="s">
        <v>32</v>
      </c>
      <c r="E9176" t="s">
        <v>20</v>
      </c>
      <c r="F9176" t="s">
        <v>21</v>
      </c>
      <c r="G9176">
        <v>20</v>
      </c>
      <c r="H9176" s="4">
        <v>837944.61</v>
      </c>
      <c r="I9176" s="4">
        <v>517608.47</v>
      </c>
      <c r="J9176" t="s">
        <v>24</v>
      </c>
      <c r="K9176" s="4">
        <f t="shared" si="286"/>
        <v>320336.14</v>
      </c>
      <c r="L9176" s="1">
        <f t="shared" si="287"/>
        <v>0.38228796531073816</v>
      </c>
    </row>
    <row r="9177" spans="1:12" x14ac:dyDescent="0.3">
      <c r="A9177">
        <v>209176</v>
      </c>
      <c r="B9177" s="2">
        <v>45397</v>
      </c>
      <c r="C9177" t="s">
        <v>26</v>
      </c>
      <c r="D9177" t="s">
        <v>17</v>
      </c>
      <c r="E9177" t="s">
        <v>13</v>
      </c>
      <c r="F9177" t="s">
        <v>14</v>
      </c>
      <c r="G9177">
        <v>13</v>
      </c>
      <c r="H9177" s="4">
        <v>28414.37</v>
      </c>
      <c r="I9177" s="4">
        <v>22745.47</v>
      </c>
      <c r="J9177" t="s">
        <v>15</v>
      </c>
      <c r="K9177" s="4">
        <f t="shared" si="286"/>
        <v>5668.8999999999978</v>
      </c>
      <c r="L9177" s="1">
        <f t="shared" si="287"/>
        <v>0.19950820658701909</v>
      </c>
    </row>
    <row r="9178" spans="1:12" x14ac:dyDescent="0.3">
      <c r="A9178">
        <v>209177</v>
      </c>
      <c r="B9178" s="2">
        <v>45671</v>
      </c>
      <c r="C9178" t="s">
        <v>26</v>
      </c>
      <c r="D9178" t="s">
        <v>17</v>
      </c>
      <c r="E9178" t="s">
        <v>13</v>
      </c>
      <c r="F9178" t="s">
        <v>14</v>
      </c>
      <c r="G9178">
        <v>37</v>
      </c>
      <c r="H9178" s="4">
        <v>1654582.95</v>
      </c>
      <c r="I9178" s="4">
        <v>1215965.73</v>
      </c>
      <c r="J9178" t="s">
        <v>24</v>
      </c>
      <c r="K9178" s="4">
        <f t="shared" si="286"/>
        <v>438617.22</v>
      </c>
      <c r="L9178" s="1">
        <f t="shared" si="287"/>
        <v>0.26509231223493507</v>
      </c>
    </row>
    <row r="9179" spans="1:12" x14ac:dyDescent="0.3">
      <c r="A9179">
        <v>209178</v>
      </c>
      <c r="B9179" s="2">
        <v>45420</v>
      </c>
      <c r="C9179" t="s">
        <v>11</v>
      </c>
      <c r="D9179" t="s">
        <v>17</v>
      </c>
      <c r="E9179" t="s">
        <v>20</v>
      </c>
      <c r="F9179" t="s">
        <v>21</v>
      </c>
      <c r="G9179">
        <v>3</v>
      </c>
      <c r="H9179" s="4">
        <v>11160.87</v>
      </c>
      <c r="I9179" s="4">
        <v>6723.28</v>
      </c>
      <c r="J9179" t="s">
        <v>15</v>
      </c>
      <c r="K9179" s="4">
        <f t="shared" si="286"/>
        <v>4437.5900000000011</v>
      </c>
      <c r="L9179" s="1">
        <f t="shared" si="287"/>
        <v>0.39760251664968776</v>
      </c>
    </row>
    <row r="9180" spans="1:12" x14ac:dyDescent="0.3">
      <c r="A9180">
        <v>209179</v>
      </c>
      <c r="B9180" s="2">
        <v>45987</v>
      </c>
      <c r="C9180" t="s">
        <v>26</v>
      </c>
      <c r="D9180" t="s">
        <v>12</v>
      </c>
      <c r="E9180" t="s">
        <v>20</v>
      </c>
      <c r="F9180" t="s">
        <v>23</v>
      </c>
      <c r="G9180">
        <v>33</v>
      </c>
      <c r="H9180" s="4">
        <v>1639802.64</v>
      </c>
      <c r="I9180" s="4">
        <v>1155726.22</v>
      </c>
      <c r="J9180" t="s">
        <v>24</v>
      </c>
      <c r="K9180" s="4">
        <f t="shared" si="286"/>
        <v>484076.41999999993</v>
      </c>
      <c r="L9180" s="1">
        <f t="shared" si="287"/>
        <v>0.29520407407076743</v>
      </c>
    </row>
    <row r="9181" spans="1:12" x14ac:dyDescent="0.3">
      <c r="A9181">
        <v>209180</v>
      </c>
      <c r="B9181" s="2">
        <v>45726</v>
      </c>
      <c r="C9181" t="s">
        <v>31</v>
      </c>
      <c r="D9181" t="s">
        <v>17</v>
      </c>
      <c r="E9181" t="s">
        <v>20</v>
      </c>
      <c r="F9181" t="s">
        <v>45</v>
      </c>
      <c r="G9181">
        <v>47</v>
      </c>
      <c r="H9181" s="4">
        <v>1104264.28</v>
      </c>
      <c r="I9181" s="4">
        <v>927533.6</v>
      </c>
      <c r="J9181" t="s">
        <v>24</v>
      </c>
      <c r="K9181" s="4">
        <f t="shared" si="286"/>
        <v>176730.68000000005</v>
      </c>
      <c r="L9181" s="1">
        <f t="shared" si="287"/>
        <v>0.16004382574070045</v>
      </c>
    </row>
    <row r="9182" spans="1:12" x14ac:dyDescent="0.3">
      <c r="A9182">
        <v>209181</v>
      </c>
      <c r="B9182" s="2">
        <v>45377</v>
      </c>
      <c r="C9182" t="s">
        <v>38</v>
      </c>
      <c r="D9182" t="s">
        <v>51</v>
      </c>
      <c r="E9182" t="s">
        <v>13</v>
      </c>
      <c r="F9182" t="s">
        <v>36</v>
      </c>
      <c r="G9182">
        <v>48</v>
      </c>
      <c r="H9182" s="4">
        <v>753436.18</v>
      </c>
      <c r="I9182" s="4">
        <v>462162.76</v>
      </c>
      <c r="J9182" t="s">
        <v>15</v>
      </c>
      <c r="K9182" s="4">
        <f t="shared" si="286"/>
        <v>291273.42000000004</v>
      </c>
      <c r="L9182" s="1">
        <f t="shared" si="287"/>
        <v>0.38659335419756458</v>
      </c>
    </row>
    <row r="9183" spans="1:12" x14ac:dyDescent="0.3">
      <c r="A9183">
        <v>209182</v>
      </c>
      <c r="B9183" s="2">
        <v>45390</v>
      </c>
      <c r="C9183" t="s">
        <v>26</v>
      </c>
      <c r="D9183" t="s">
        <v>17</v>
      </c>
      <c r="E9183" t="s">
        <v>28</v>
      </c>
      <c r="F9183" t="s">
        <v>39</v>
      </c>
      <c r="G9183">
        <v>30</v>
      </c>
      <c r="H9183" s="4">
        <v>288640.01</v>
      </c>
      <c r="I9183" s="4">
        <v>191772.62</v>
      </c>
      <c r="J9183" t="s">
        <v>15</v>
      </c>
      <c r="K9183" s="4">
        <f t="shared" si="286"/>
        <v>96867.390000000014</v>
      </c>
      <c r="L9183" s="1">
        <f t="shared" si="287"/>
        <v>0.33559931625556694</v>
      </c>
    </row>
    <row r="9184" spans="1:12" x14ac:dyDescent="0.3">
      <c r="A9184">
        <v>209183</v>
      </c>
      <c r="B9184" s="2">
        <v>45619</v>
      </c>
      <c r="C9184" t="s">
        <v>31</v>
      </c>
      <c r="D9184" t="s">
        <v>34</v>
      </c>
      <c r="E9184" t="s">
        <v>28</v>
      </c>
      <c r="F9184" t="s">
        <v>29</v>
      </c>
      <c r="G9184">
        <v>30</v>
      </c>
      <c r="H9184" s="4">
        <v>566180.14</v>
      </c>
      <c r="I9184" s="4">
        <v>392548.66</v>
      </c>
      <c r="J9184" t="s">
        <v>15</v>
      </c>
      <c r="K9184" s="4">
        <f t="shared" si="286"/>
        <v>173631.48000000004</v>
      </c>
      <c r="L9184" s="1">
        <f t="shared" si="287"/>
        <v>0.30667179530528932</v>
      </c>
    </row>
    <row r="9185" spans="1:12" x14ac:dyDescent="0.3">
      <c r="A9185">
        <v>209184</v>
      </c>
      <c r="B9185" s="2">
        <v>45511</v>
      </c>
      <c r="C9185" t="s">
        <v>11</v>
      </c>
      <c r="D9185" t="s">
        <v>32</v>
      </c>
      <c r="E9185" t="s">
        <v>13</v>
      </c>
      <c r="F9185" t="s">
        <v>18</v>
      </c>
      <c r="G9185">
        <v>28</v>
      </c>
      <c r="H9185" s="4">
        <v>131341.01999999999</v>
      </c>
      <c r="I9185" s="4">
        <v>92672.67</v>
      </c>
      <c r="J9185" t="s">
        <v>24</v>
      </c>
      <c r="K9185" s="4">
        <f t="shared" si="286"/>
        <v>38668.349999999991</v>
      </c>
      <c r="L9185" s="1">
        <f t="shared" si="287"/>
        <v>0.2944118296020542</v>
      </c>
    </row>
    <row r="9186" spans="1:12" x14ac:dyDescent="0.3">
      <c r="A9186">
        <v>209185</v>
      </c>
      <c r="B9186" s="2">
        <v>46010</v>
      </c>
      <c r="C9186" t="s">
        <v>11</v>
      </c>
      <c r="D9186" t="s">
        <v>32</v>
      </c>
      <c r="E9186" t="s">
        <v>28</v>
      </c>
      <c r="F9186" t="s">
        <v>78</v>
      </c>
      <c r="G9186">
        <v>10</v>
      </c>
      <c r="H9186" s="4">
        <v>46818.37</v>
      </c>
      <c r="I9186" s="4">
        <v>38742.370000000003</v>
      </c>
      <c r="J9186" t="s">
        <v>24</v>
      </c>
      <c r="K9186" s="4">
        <f t="shared" si="286"/>
        <v>8076</v>
      </c>
      <c r="L9186" s="1">
        <f t="shared" si="287"/>
        <v>0.17249639404362005</v>
      </c>
    </row>
    <row r="9187" spans="1:12" x14ac:dyDescent="0.3">
      <c r="A9187">
        <v>209186</v>
      </c>
      <c r="B9187" s="2">
        <v>45850</v>
      </c>
      <c r="C9187" t="s">
        <v>38</v>
      </c>
      <c r="D9187" t="s">
        <v>51</v>
      </c>
      <c r="E9187" t="s">
        <v>13</v>
      </c>
      <c r="F9187" t="s">
        <v>18</v>
      </c>
      <c r="G9187">
        <v>22</v>
      </c>
      <c r="H9187" s="4">
        <v>895960.18</v>
      </c>
      <c r="I9187" s="4">
        <v>726719.24</v>
      </c>
      <c r="J9187" t="s">
        <v>24</v>
      </c>
      <c r="K9187" s="4">
        <f t="shared" si="286"/>
        <v>169240.94000000006</v>
      </c>
      <c r="L9187" s="1">
        <f t="shared" si="287"/>
        <v>0.18889337247108465</v>
      </c>
    </row>
    <row r="9188" spans="1:12" x14ac:dyDescent="0.3">
      <c r="A9188">
        <v>209187</v>
      </c>
      <c r="B9188" s="2">
        <v>45629</v>
      </c>
      <c r="C9188" t="s">
        <v>38</v>
      </c>
      <c r="D9188" t="s">
        <v>27</v>
      </c>
      <c r="E9188" t="s">
        <v>20</v>
      </c>
      <c r="F9188" t="s">
        <v>23</v>
      </c>
      <c r="G9188">
        <v>27</v>
      </c>
      <c r="H9188" s="4">
        <v>293900.3</v>
      </c>
      <c r="I9188" s="4">
        <v>191016.68</v>
      </c>
      <c r="J9188" t="s">
        <v>15</v>
      </c>
      <c r="K9188" s="4">
        <f t="shared" si="286"/>
        <v>102883.62</v>
      </c>
      <c r="L9188" s="1">
        <f t="shared" si="287"/>
        <v>0.35006299755393239</v>
      </c>
    </row>
    <row r="9189" spans="1:12" x14ac:dyDescent="0.3">
      <c r="A9189">
        <v>209188</v>
      </c>
      <c r="B9189" s="2">
        <v>45839</v>
      </c>
      <c r="C9189" t="s">
        <v>31</v>
      </c>
      <c r="D9189" t="s">
        <v>17</v>
      </c>
      <c r="E9189" t="s">
        <v>28</v>
      </c>
      <c r="F9189" t="s">
        <v>78</v>
      </c>
      <c r="G9189">
        <v>1</v>
      </c>
      <c r="H9189" s="4">
        <v>5346.31</v>
      </c>
      <c r="I9189" s="4">
        <v>3850.27</v>
      </c>
      <c r="J9189" t="s">
        <v>15</v>
      </c>
      <c r="K9189" s="4">
        <f t="shared" si="286"/>
        <v>1496.0400000000004</v>
      </c>
      <c r="L9189" s="1">
        <f t="shared" si="287"/>
        <v>0.27982664679002905</v>
      </c>
    </row>
    <row r="9190" spans="1:12" x14ac:dyDescent="0.3">
      <c r="A9190">
        <v>209189</v>
      </c>
      <c r="B9190" s="2">
        <v>45996</v>
      </c>
      <c r="C9190" t="s">
        <v>38</v>
      </c>
      <c r="D9190" t="s">
        <v>32</v>
      </c>
      <c r="E9190" t="s">
        <v>20</v>
      </c>
      <c r="F9190" t="s">
        <v>21</v>
      </c>
      <c r="G9190">
        <v>5</v>
      </c>
      <c r="H9190" s="4">
        <v>120129.42</v>
      </c>
      <c r="I9190" s="4">
        <v>94029.3</v>
      </c>
      <c r="J9190" t="s">
        <v>15</v>
      </c>
      <c r="K9190" s="4">
        <f t="shared" si="286"/>
        <v>26100.119999999995</v>
      </c>
      <c r="L9190" s="1">
        <f t="shared" si="287"/>
        <v>0.21726667788789786</v>
      </c>
    </row>
    <row r="9191" spans="1:12" x14ac:dyDescent="0.3">
      <c r="A9191">
        <v>209190</v>
      </c>
      <c r="B9191" s="2">
        <v>45469</v>
      </c>
      <c r="C9191" t="s">
        <v>26</v>
      </c>
      <c r="D9191" t="s">
        <v>27</v>
      </c>
      <c r="E9191" t="s">
        <v>28</v>
      </c>
      <c r="F9191" t="s">
        <v>78</v>
      </c>
      <c r="G9191">
        <v>1</v>
      </c>
      <c r="H9191" s="4">
        <v>32352.23</v>
      </c>
      <c r="I9191" s="4">
        <v>26255.35</v>
      </c>
      <c r="J9191" t="s">
        <v>15</v>
      </c>
      <c r="K9191" s="4">
        <f t="shared" si="286"/>
        <v>6096.880000000001</v>
      </c>
      <c r="L9191" s="1">
        <f t="shared" si="287"/>
        <v>0.18845316072493307</v>
      </c>
    </row>
    <row r="9192" spans="1:12" x14ac:dyDescent="0.3">
      <c r="A9192">
        <v>209191</v>
      </c>
      <c r="B9192" s="2">
        <v>45971</v>
      </c>
      <c r="C9192" t="s">
        <v>26</v>
      </c>
      <c r="D9192" t="s">
        <v>32</v>
      </c>
      <c r="E9192" t="s">
        <v>13</v>
      </c>
      <c r="F9192" t="s">
        <v>36</v>
      </c>
      <c r="G9192">
        <v>27</v>
      </c>
      <c r="H9192" s="4">
        <v>173918.71</v>
      </c>
      <c r="I9192" s="4">
        <v>116942.49</v>
      </c>
      <c r="J9192" t="s">
        <v>15</v>
      </c>
      <c r="K9192" s="4">
        <f t="shared" si="286"/>
        <v>56976.219999999987</v>
      </c>
      <c r="L9192" s="1">
        <f t="shared" si="287"/>
        <v>0.32760259088858229</v>
      </c>
    </row>
    <row r="9193" spans="1:12" x14ac:dyDescent="0.3">
      <c r="A9193">
        <v>209192</v>
      </c>
      <c r="B9193" s="2">
        <v>45692</v>
      </c>
      <c r="C9193" t="s">
        <v>38</v>
      </c>
      <c r="D9193" t="s">
        <v>12</v>
      </c>
      <c r="E9193" t="s">
        <v>13</v>
      </c>
      <c r="F9193" t="s">
        <v>14</v>
      </c>
      <c r="G9193">
        <v>9</v>
      </c>
      <c r="H9193" s="4">
        <v>224167.34</v>
      </c>
      <c r="I9193" s="4">
        <v>136344.18</v>
      </c>
      <c r="J9193" t="s">
        <v>15</v>
      </c>
      <c r="K9193" s="4">
        <f t="shared" si="286"/>
        <v>87823.16</v>
      </c>
      <c r="L9193" s="1">
        <f t="shared" si="287"/>
        <v>0.3917750016572441</v>
      </c>
    </row>
    <row r="9194" spans="1:12" x14ac:dyDescent="0.3">
      <c r="A9194">
        <v>209193</v>
      </c>
      <c r="B9194" s="2">
        <v>45597</v>
      </c>
      <c r="C9194" t="s">
        <v>31</v>
      </c>
      <c r="D9194" t="s">
        <v>12</v>
      </c>
      <c r="E9194" t="s">
        <v>20</v>
      </c>
      <c r="F9194" t="s">
        <v>21</v>
      </c>
      <c r="G9194">
        <v>22</v>
      </c>
      <c r="H9194" s="4">
        <v>1033035.15</v>
      </c>
      <c r="I9194" s="4">
        <v>790311.44</v>
      </c>
      <c r="J9194" t="s">
        <v>24</v>
      </c>
      <c r="K9194" s="4">
        <f t="shared" si="286"/>
        <v>242723.71000000008</v>
      </c>
      <c r="L9194" s="1">
        <f t="shared" si="287"/>
        <v>0.23496171451668424</v>
      </c>
    </row>
    <row r="9195" spans="1:12" x14ac:dyDescent="0.3">
      <c r="A9195">
        <v>209194</v>
      </c>
      <c r="B9195" s="2">
        <v>45815</v>
      </c>
      <c r="C9195" t="s">
        <v>11</v>
      </c>
      <c r="D9195" t="s">
        <v>12</v>
      </c>
      <c r="E9195" t="s">
        <v>13</v>
      </c>
      <c r="F9195" t="s">
        <v>42</v>
      </c>
      <c r="G9195">
        <v>23</v>
      </c>
      <c r="H9195" s="4">
        <v>591301.13</v>
      </c>
      <c r="I9195" s="4">
        <v>481661.44</v>
      </c>
      <c r="J9195" t="s">
        <v>24</v>
      </c>
      <c r="K9195" s="4">
        <f t="shared" si="286"/>
        <v>109639.69</v>
      </c>
      <c r="L9195" s="1">
        <f t="shared" si="287"/>
        <v>0.1854210730157069</v>
      </c>
    </row>
    <row r="9196" spans="1:12" x14ac:dyDescent="0.3">
      <c r="A9196">
        <v>209195</v>
      </c>
      <c r="B9196" s="2">
        <v>45424</v>
      </c>
      <c r="C9196" t="s">
        <v>38</v>
      </c>
      <c r="D9196" t="s">
        <v>34</v>
      </c>
      <c r="E9196" t="s">
        <v>28</v>
      </c>
      <c r="F9196" t="s">
        <v>78</v>
      </c>
      <c r="G9196">
        <v>1</v>
      </c>
      <c r="H9196" s="4">
        <v>18961.189999999999</v>
      </c>
      <c r="I9196" s="4">
        <v>12020.82</v>
      </c>
      <c r="J9196" t="s">
        <v>15</v>
      </c>
      <c r="K9196" s="4">
        <f t="shared" si="286"/>
        <v>6940.369999999999</v>
      </c>
      <c r="L9196" s="1">
        <f t="shared" si="287"/>
        <v>0.36603029662167824</v>
      </c>
    </row>
    <row r="9197" spans="1:12" x14ac:dyDescent="0.3">
      <c r="A9197">
        <v>209196</v>
      </c>
      <c r="B9197" s="2">
        <v>45661</v>
      </c>
      <c r="C9197" t="s">
        <v>26</v>
      </c>
      <c r="D9197" t="s">
        <v>32</v>
      </c>
      <c r="E9197" t="s">
        <v>28</v>
      </c>
      <c r="F9197" t="s">
        <v>78</v>
      </c>
      <c r="G9197">
        <v>16</v>
      </c>
      <c r="H9197" s="4">
        <v>292879.93</v>
      </c>
      <c r="I9197" s="4">
        <v>208154.67</v>
      </c>
      <c r="J9197" t="s">
        <v>24</v>
      </c>
      <c r="K9197" s="4">
        <f t="shared" si="286"/>
        <v>84725.25999999998</v>
      </c>
      <c r="L9197" s="1">
        <f t="shared" si="287"/>
        <v>0.28928325679400424</v>
      </c>
    </row>
    <row r="9198" spans="1:12" x14ac:dyDescent="0.3">
      <c r="A9198">
        <v>209197</v>
      </c>
      <c r="B9198" s="2">
        <v>45640</v>
      </c>
      <c r="C9198" t="s">
        <v>38</v>
      </c>
      <c r="D9198" t="s">
        <v>32</v>
      </c>
      <c r="E9198" t="s">
        <v>28</v>
      </c>
      <c r="F9198" t="s">
        <v>78</v>
      </c>
      <c r="G9198">
        <v>21</v>
      </c>
      <c r="H9198" s="4">
        <v>1209496.8</v>
      </c>
      <c r="I9198" s="4">
        <v>799084.65</v>
      </c>
      <c r="J9198" t="s">
        <v>24</v>
      </c>
      <c r="K9198" s="4">
        <f t="shared" si="286"/>
        <v>410412.15</v>
      </c>
      <c r="L9198" s="1">
        <f t="shared" si="287"/>
        <v>0.33932470925098768</v>
      </c>
    </row>
    <row r="9199" spans="1:12" x14ac:dyDescent="0.3">
      <c r="A9199">
        <v>209198</v>
      </c>
      <c r="B9199" s="2">
        <v>45847</v>
      </c>
      <c r="C9199" t="s">
        <v>11</v>
      </c>
      <c r="D9199" t="s">
        <v>17</v>
      </c>
      <c r="E9199" t="s">
        <v>28</v>
      </c>
      <c r="F9199" t="s">
        <v>39</v>
      </c>
      <c r="G9199">
        <v>21</v>
      </c>
      <c r="H9199" s="4">
        <v>409576.29</v>
      </c>
      <c r="I9199" s="4">
        <v>316802.87</v>
      </c>
      <c r="J9199" t="s">
        <v>15</v>
      </c>
      <c r="K9199" s="4">
        <f t="shared" si="286"/>
        <v>92773.419999999984</v>
      </c>
      <c r="L9199" s="1">
        <f t="shared" si="287"/>
        <v>0.22651071916296714</v>
      </c>
    </row>
    <row r="9200" spans="1:12" x14ac:dyDescent="0.3">
      <c r="A9200">
        <v>209199</v>
      </c>
      <c r="B9200" s="2">
        <v>45684</v>
      </c>
      <c r="C9200" t="s">
        <v>38</v>
      </c>
      <c r="D9200" t="s">
        <v>34</v>
      </c>
      <c r="E9200" t="s">
        <v>20</v>
      </c>
      <c r="F9200" t="s">
        <v>45</v>
      </c>
      <c r="G9200">
        <v>5</v>
      </c>
      <c r="H9200" s="4">
        <v>85716.41</v>
      </c>
      <c r="I9200" s="4">
        <v>62113.83</v>
      </c>
      <c r="J9200" t="s">
        <v>24</v>
      </c>
      <c r="K9200" s="4">
        <f t="shared" si="286"/>
        <v>23602.58</v>
      </c>
      <c r="L9200" s="1">
        <f t="shared" si="287"/>
        <v>0.27535660907870502</v>
      </c>
    </row>
    <row r="9201" spans="1:12" x14ac:dyDescent="0.3">
      <c r="A9201">
        <v>209200</v>
      </c>
      <c r="B9201" s="2">
        <v>45672</v>
      </c>
      <c r="C9201" t="s">
        <v>26</v>
      </c>
      <c r="D9201" t="s">
        <v>34</v>
      </c>
      <c r="E9201" t="s">
        <v>20</v>
      </c>
      <c r="F9201" t="s">
        <v>45</v>
      </c>
      <c r="G9201">
        <v>14</v>
      </c>
      <c r="H9201" s="4">
        <v>820182.87</v>
      </c>
      <c r="I9201" s="4">
        <v>591786.15</v>
      </c>
      <c r="J9201" t="s">
        <v>24</v>
      </c>
      <c r="K9201" s="4">
        <f t="shared" si="286"/>
        <v>228396.71999999997</v>
      </c>
      <c r="L9201" s="1">
        <f t="shared" si="287"/>
        <v>0.2784704830521515</v>
      </c>
    </row>
    <row r="9202" spans="1:12" x14ac:dyDescent="0.3">
      <c r="A9202">
        <v>209201</v>
      </c>
      <c r="B9202" s="2">
        <v>45381</v>
      </c>
      <c r="C9202" t="s">
        <v>26</v>
      </c>
      <c r="D9202" t="s">
        <v>32</v>
      </c>
      <c r="E9202" t="s">
        <v>28</v>
      </c>
      <c r="F9202" t="s">
        <v>39</v>
      </c>
      <c r="G9202">
        <v>36</v>
      </c>
      <c r="H9202" s="4">
        <v>298657.73</v>
      </c>
      <c r="I9202" s="4">
        <v>193801.63</v>
      </c>
      <c r="J9202" t="s">
        <v>15</v>
      </c>
      <c r="K9202" s="4">
        <f t="shared" si="286"/>
        <v>104856.09999999998</v>
      </c>
      <c r="L9202" s="1">
        <f t="shared" si="287"/>
        <v>0.35109119727120403</v>
      </c>
    </row>
    <row r="9203" spans="1:12" x14ac:dyDescent="0.3">
      <c r="A9203">
        <v>209202</v>
      </c>
      <c r="B9203" s="2">
        <v>45742</v>
      </c>
      <c r="C9203" t="s">
        <v>38</v>
      </c>
      <c r="D9203" t="s">
        <v>27</v>
      </c>
      <c r="E9203" t="s">
        <v>20</v>
      </c>
      <c r="F9203" t="s">
        <v>45</v>
      </c>
      <c r="G9203">
        <v>30</v>
      </c>
      <c r="H9203" s="4">
        <v>1561023.72</v>
      </c>
      <c r="I9203" s="4">
        <v>1121336.2</v>
      </c>
      <c r="J9203" t="s">
        <v>15</v>
      </c>
      <c r="K9203" s="4">
        <f t="shared" si="286"/>
        <v>439687.52</v>
      </c>
      <c r="L9203" s="1">
        <f t="shared" si="287"/>
        <v>0.28166613637363563</v>
      </c>
    </row>
    <row r="9204" spans="1:12" x14ac:dyDescent="0.3">
      <c r="A9204">
        <v>209203</v>
      </c>
      <c r="B9204" s="2">
        <v>45486</v>
      </c>
      <c r="C9204" t="s">
        <v>31</v>
      </c>
      <c r="D9204" t="s">
        <v>12</v>
      </c>
      <c r="E9204" t="s">
        <v>20</v>
      </c>
      <c r="F9204" t="s">
        <v>45</v>
      </c>
      <c r="G9204">
        <v>20</v>
      </c>
      <c r="H9204" s="4">
        <v>601015.93000000005</v>
      </c>
      <c r="I9204" s="4">
        <v>463252.04</v>
      </c>
      <c r="J9204" t="s">
        <v>24</v>
      </c>
      <c r="K9204" s="4">
        <f t="shared" si="286"/>
        <v>137763.89000000007</v>
      </c>
      <c r="L9204" s="1">
        <f t="shared" si="287"/>
        <v>0.22921836697406683</v>
      </c>
    </row>
    <row r="9205" spans="1:12" x14ac:dyDescent="0.3">
      <c r="A9205">
        <v>209204</v>
      </c>
      <c r="B9205" s="2">
        <v>45545</v>
      </c>
      <c r="C9205" t="s">
        <v>31</v>
      </c>
      <c r="D9205" t="s">
        <v>51</v>
      </c>
      <c r="E9205" t="s">
        <v>20</v>
      </c>
      <c r="F9205" t="s">
        <v>45</v>
      </c>
      <c r="G9205">
        <v>33</v>
      </c>
      <c r="H9205" s="4">
        <v>681227.35</v>
      </c>
      <c r="I9205" s="4">
        <v>557970.29</v>
      </c>
      <c r="J9205" t="s">
        <v>15</v>
      </c>
      <c r="K9205" s="4">
        <f t="shared" si="286"/>
        <v>123257.05999999994</v>
      </c>
      <c r="L9205" s="1">
        <f t="shared" si="287"/>
        <v>0.18093381012961376</v>
      </c>
    </row>
    <row r="9206" spans="1:12" x14ac:dyDescent="0.3">
      <c r="A9206">
        <v>209205</v>
      </c>
      <c r="B9206" s="2">
        <v>45337</v>
      </c>
      <c r="C9206" t="s">
        <v>11</v>
      </c>
      <c r="D9206" t="s">
        <v>17</v>
      </c>
      <c r="E9206" t="s">
        <v>20</v>
      </c>
      <c r="F9206" t="s">
        <v>45</v>
      </c>
      <c r="G9206">
        <v>40</v>
      </c>
      <c r="H9206" s="4">
        <v>1427079.88</v>
      </c>
      <c r="I9206" s="4">
        <v>1171219.0900000001</v>
      </c>
      <c r="J9206" t="s">
        <v>15</v>
      </c>
      <c r="K9206" s="4">
        <f t="shared" si="286"/>
        <v>255860.7899999998</v>
      </c>
      <c r="L9206" s="1">
        <f t="shared" si="287"/>
        <v>0.17928974655574278</v>
      </c>
    </row>
    <row r="9207" spans="1:12" x14ac:dyDescent="0.3">
      <c r="A9207">
        <v>209206</v>
      </c>
      <c r="B9207" s="2">
        <v>45930</v>
      </c>
      <c r="C9207" t="s">
        <v>26</v>
      </c>
      <c r="D9207" t="s">
        <v>32</v>
      </c>
      <c r="E9207" t="s">
        <v>28</v>
      </c>
      <c r="F9207" t="s">
        <v>78</v>
      </c>
      <c r="G9207">
        <v>24</v>
      </c>
      <c r="H9207" s="4">
        <v>922068.45</v>
      </c>
      <c r="I9207" s="4">
        <v>604713.5</v>
      </c>
      <c r="J9207" t="s">
        <v>15</v>
      </c>
      <c r="K9207" s="4">
        <f t="shared" si="286"/>
        <v>317354.94999999995</v>
      </c>
      <c r="L9207" s="1">
        <f t="shared" si="287"/>
        <v>0.34417721374156113</v>
      </c>
    </row>
    <row r="9208" spans="1:12" x14ac:dyDescent="0.3">
      <c r="A9208">
        <v>209207</v>
      </c>
      <c r="B9208" s="2">
        <v>45336</v>
      </c>
      <c r="C9208" t="s">
        <v>31</v>
      </c>
      <c r="D9208" t="s">
        <v>17</v>
      </c>
      <c r="E9208" t="s">
        <v>13</v>
      </c>
      <c r="F9208" t="s">
        <v>36</v>
      </c>
      <c r="G9208">
        <v>9</v>
      </c>
      <c r="H9208" s="4">
        <v>244548.64</v>
      </c>
      <c r="I9208" s="4">
        <v>177974.91</v>
      </c>
      <c r="J9208" t="s">
        <v>24</v>
      </c>
      <c r="K9208" s="4">
        <f t="shared" si="286"/>
        <v>66573.73000000001</v>
      </c>
      <c r="L9208" s="1">
        <f t="shared" si="287"/>
        <v>0.27223103755555544</v>
      </c>
    </row>
    <row r="9209" spans="1:12" x14ac:dyDescent="0.3">
      <c r="A9209">
        <v>209208</v>
      </c>
      <c r="B9209" s="2">
        <v>45539</v>
      </c>
      <c r="C9209" t="s">
        <v>31</v>
      </c>
      <c r="D9209" t="s">
        <v>17</v>
      </c>
      <c r="E9209" t="s">
        <v>20</v>
      </c>
      <c r="F9209" t="s">
        <v>21</v>
      </c>
      <c r="G9209">
        <v>16</v>
      </c>
      <c r="H9209" s="4">
        <v>630342.76</v>
      </c>
      <c r="I9209" s="4">
        <v>467444.22</v>
      </c>
      <c r="J9209" t="s">
        <v>15</v>
      </c>
      <c r="K9209" s="4">
        <f t="shared" si="286"/>
        <v>162898.54000000004</v>
      </c>
      <c r="L9209" s="1">
        <f t="shared" si="287"/>
        <v>0.25842850959373281</v>
      </c>
    </row>
    <row r="9210" spans="1:12" x14ac:dyDescent="0.3">
      <c r="A9210">
        <v>209209</v>
      </c>
      <c r="B9210" s="2">
        <v>45612</v>
      </c>
      <c r="C9210" t="s">
        <v>26</v>
      </c>
      <c r="D9210" t="s">
        <v>32</v>
      </c>
      <c r="E9210" t="s">
        <v>28</v>
      </c>
      <c r="F9210" t="s">
        <v>78</v>
      </c>
      <c r="G9210">
        <v>23</v>
      </c>
      <c r="H9210" s="4">
        <v>1361464.29</v>
      </c>
      <c r="I9210" s="4">
        <v>1106434.4099999999</v>
      </c>
      <c r="J9210" t="s">
        <v>15</v>
      </c>
      <c r="K9210" s="4">
        <f t="shared" si="286"/>
        <v>255029.88000000012</v>
      </c>
      <c r="L9210" s="1">
        <f t="shared" si="287"/>
        <v>0.18732028586662389</v>
      </c>
    </row>
    <row r="9211" spans="1:12" x14ac:dyDescent="0.3">
      <c r="A9211">
        <v>209210</v>
      </c>
      <c r="B9211" s="2">
        <v>45818</v>
      </c>
      <c r="C9211" t="s">
        <v>26</v>
      </c>
      <c r="D9211" t="s">
        <v>34</v>
      </c>
      <c r="E9211" t="s">
        <v>20</v>
      </c>
      <c r="F9211" t="s">
        <v>45</v>
      </c>
      <c r="G9211">
        <v>26</v>
      </c>
      <c r="H9211" s="4">
        <v>893178.19</v>
      </c>
      <c r="I9211" s="4">
        <v>707653.64</v>
      </c>
      <c r="J9211" t="s">
        <v>15</v>
      </c>
      <c r="K9211" s="4">
        <f t="shared" si="286"/>
        <v>185524.54999999993</v>
      </c>
      <c r="L9211" s="1">
        <f t="shared" si="287"/>
        <v>0.20771280812398693</v>
      </c>
    </row>
    <row r="9212" spans="1:12" x14ac:dyDescent="0.3">
      <c r="A9212">
        <v>209211</v>
      </c>
      <c r="B9212" s="2">
        <v>45910</v>
      </c>
      <c r="C9212" t="s">
        <v>26</v>
      </c>
      <c r="D9212" t="s">
        <v>12</v>
      </c>
      <c r="E9212" t="s">
        <v>13</v>
      </c>
      <c r="F9212" t="s">
        <v>18</v>
      </c>
      <c r="G9212">
        <v>46</v>
      </c>
      <c r="H9212" s="4">
        <v>1007798.39</v>
      </c>
      <c r="I9212" s="4">
        <v>631774.35</v>
      </c>
      <c r="J9212" t="s">
        <v>24</v>
      </c>
      <c r="K9212" s="4">
        <f t="shared" si="286"/>
        <v>376024.04000000004</v>
      </c>
      <c r="L9212" s="1">
        <f t="shared" si="287"/>
        <v>0.37311434879351218</v>
      </c>
    </row>
    <row r="9213" spans="1:12" x14ac:dyDescent="0.3">
      <c r="A9213">
        <v>209212</v>
      </c>
      <c r="B9213" s="2">
        <v>45681</v>
      </c>
      <c r="C9213" t="s">
        <v>26</v>
      </c>
      <c r="D9213" t="s">
        <v>51</v>
      </c>
      <c r="E9213" t="s">
        <v>28</v>
      </c>
      <c r="F9213" t="s">
        <v>29</v>
      </c>
      <c r="G9213">
        <v>6</v>
      </c>
      <c r="H9213" s="4">
        <v>108088.56</v>
      </c>
      <c r="I9213" s="4">
        <v>76484.87</v>
      </c>
      <c r="J9213" t="s">
        <v>24</v>
      </c>
      <c r="K9213" s="4">
        <f t="shared" si="286"/>
        <v>31603.690000000002</v>
      </c>
      <c r="L9213" s="1">
        <f t="shared" si="287"/>
        <v>0.2923870019176868</v>
      </c>
    </row>
    <row r="9214" spans="1:12" x14ac:dyDescent="0.3">
      <c r="A9214">
        <v>209213</v>
      </c>
      <c r="B9214" s="2">
        <v>45652</v>
      </c>
      <c r="C9214" t="s">
        <v>31</v>
      </c>
      <c r="D9214" t="s">
        <v>12</v>
      </c>
      <c r="E9214" t="s">
        <v>28</v>
      </c>
      <c r="F9214" t="s">
        <v>39</v>
      </c>
      <c r="G9214">
        <v>15</v>
      </c>
      <c r="H9214" s="4">
        <v>16017.63</v>
      </c>
      <c r="I9214" s="4">
        <v>9893.74</v>
      </c>
      <c r="J9214" t="s">
        <v>24</v>
      </c>
      <c r="K9214" s="4">
        <f t="shared" si="286"/>
        <v>6123.8899999999994</v>
      </c>
      <c r="L9214" s="1">
        <f t="shared" si="287"/>
        <v>0.38232185410700581</v>
      </c>
    </row>
    <row r="9215" spans="1:12" x14ac:dyDescent="0.3">
      <c r="A9215">
        <v>209214</v>
      </c>
      <c r="B9215" s="2">
        <v>45872</v>
      </c>
      <c r="C9215" t="s">
        <v>11</v>
      </c>
      <c r="D9215" t="s">
        <v>32</v>
      </c>
      <c r="E9215" t="s">
        <v>28</v>
      </c>
      <c r="F9215" t="s">
        <v>29</v>
      </c>
      <c r="G9215">
        <v>8</v>
      </c>
      <c r="H9215" s="4">
        <v>218062.45</v>
      </c>
      <c r="I9215" s="4">
        <v>169186.17</v>
      </c>
      <c r="J9215" t="s">
        <v>15</v>
      </c>
      <c r="K9215" s="4">
        <f t="shared" si="286"/>
        <v>48876.28</v>
      </c>
      <c r="L9215" s="1">
        <f t="shared" si="287"/>
        <v>0.22413891066527042</v>
      </c>
    </row>
    <row r="9216" spans="1:12" x14ac:dyDescent="0.3">
      <c r="A9216">
        <v>209215</v>
      </c>
      <c r="B9216" s="2">
        <v>45596</v>
      </c>
      <c r="C9216" t="s">
        <v>26</v>
      </c>
      <c r="D9216" t="s">
        <v>34</v>
      </c>
      <c r="E9216" t="s">
        <v>28</v>
      </c>
      <c r="F9216" t="s">
        <v>78</v>
      </c>
      <c r="G9216">
        <v>13</v>
      </c>
      <c r="H9216" s="4">
        <v>305330.24</v>
      </c>
      <c r="I9216" s="4">
        <v>245311.81</v>
      </c>
      <c r="J9216" t="s">
        <v>15</v>
      </c>
      <c r="K9216" s="4">
        <f t="shared" si="286"/>
        <v>60018.429999999993</v>
      </c>
      <c r="L9216" s="1">
        <f t="shared" si="287"/>
        <v>0.19656890192075308</v>
      </c>
    </row>
    <row r="9217" spans="1:12" x14ac:dyDescent="0.3">
      <c r="A9217">
        <v>209216</v>
      </c>
      <c r="B9217" s="2">
        <v>45594</v>
      </c>
      <c r="C9217" t="s">
        <v>31</v>
      </c>
      <c r="D9217" t="s">
        <v>12</v>
      </c>
      <c r="E9217" t="s">
        <v>13</v>
      </c>
      <c r="F9217" t="s">
        <v>18</v>
      </c>
      <c r="G9217">
        <v>27</v>
      </c>
      <c r="H9217" s="4">
        <v>792723.9</v>
      </c>
      <c r="I9217" s="4">
        <v>582650.25</v>
      </c>
      <c r="J9217" t="s">
        <v>15</v>
      </c>
      <c r="K9217" s="4">
        <f t="shared" si="286"/>
        <v>210073.65000000002</v>
      </c>
      <c r="L9217" s="1">
        <f t="shared" si="287"/>
        <v>0.26500229146617127</v>
      </c>
    </row>
    <row r="9218" spans="1:12" x14ac:dyDescent="0.3">
      <c r="A9218">
        <v>209217</v>
      </c>
      <c r="B9218" s="2">
        <v>45804</v>
      </c>
      <c r="C9218" t="s">
        <v>11</v>
      </c>
      <c r="D9218" t="s">
        <v>34</v>
      </c>
      <c r="E9218" t="s">
        <v>20</v>
      </c>
      <c r="F9218" t="s">
        <v>45</v>
      </c>
      <c r="G9218">
        <v>44</v>
      </c>
      <c r="H9218" s="4">
        <v>731402.08</v>
      </c>
      <c r="I9218" s="4">
        <v>536874.74</v>
      </c>
      <c r="J9218" t="s">
        <v>15</v>
      </c>
      <c r="K9218" s="4">
        <f t="shared" si="286"/>
        <v>194527.33999999997</v>
      </c>
      <c r="L9218" s="1">
        <f t="shared" si="287"/>
        <v>0.2659649805753902</v>
      </c>
    </row>
    <row r="9219" spans="1:12" x14ac:dyDescent="0.3">
      <c r="A9219">
        <v>209218</v>
      </c>
      <c r="B9219" s="2">
        <v>45433</v>
      </c>
      <c r="C9219" t="s">
        <v>31</v>
      </c>
      <c r="D9219" t="s">
        <v>17</v>
      </c>
      <c r="E9219" t="s">
        <v>13</v>
      </c>
      <c r="F9219" t="s">
        <v>18</v>
      </c>
      <c r="G9219">
        <v>44</v>
      </c>
      <c r="H9219" s="4">
        <v>1801066.86</v>
      </c>
      <c r="I9219" s="4">
        <v>1378315.15</v>
      </c>
      <c r="J9219" t="s">
        <v>15</v>
      </c>
      <c r="K9219" s="4">
        <f t="shared" ref="K9219:K9282" si="288">H9219-I9219</f>
        <v>422751.7100000002</v>
      </c>
      <c r="L9219" s="1">
        <f t="shared" ref="L9219:L9282" si="289">K9219/H9219</f>
        <v>0.23472294082408476</v>
      </c>
    </row>
    <row r="9220" spans="1:12" x14ac:dyDescent="0.3">
      <c r="A9220">
        <v>209219</v>
      </c>
      <c r="B9220" s="2">
        <v>45883</v>
      </c>
      <c r="C9220" t="s">
        <v>38</v>
      </c>
      <c r="D9220" t="s">
        <v>17</v>
      </c>
      <c r="E9220" t="s">
        <v>20</v>
      </c>
      <c r="F9220" t="s">
        <v>21</v>
      </c>
      <c r="G9220">
        <v>18</v>
      </c>
      <c r="H9220" s="4">
        <v>765128.28</v>
      </c>
      <c r="I9220" s="4">
        <v>552943.18999999994</v>
      </c>
      <c r="J9220" t="s">
        <v>15</v>
      </c>
      <c r="K9220" s="4">
        <f t="shared" si="288"/>
        <v>212185.09000000008</v>
      </c>
      <c r="L9220" s="1">
        <f t="shared" si="289"/>
        <v>0.2773196280236826</v>
      </c>
    </row>
    <row r="9221" spans="1:12" x14ac:dyDescent="0.3">
      <c r="A9221">
        <v>209220</v>
      </c>
      <c r="B9221" s="2">
        <v>45783</v>
      </c>
      <c r="C9221" t="s">
        <v>11</v>
      </c>
      <c r="D9221" t="s">
        <v>32</v>
      </c>
      <c r="E9221" t="s">
        <v>28</v>
      </c>
      <c r="F9221" t="s">
        <v>39</v>
      </c>
      <c r="G9221">
        <v>7</v>
      </c>
      <c r="H9221" s="4">
        <v>246457.41</v>
      </c>
      <c r="I9221" s="4">
        <v>201362.73</v>
      </c>
      <c r="J9221" t="s">
        <v>24</v>
      </c>
      <c r="K9221" s="4">
        <f t="shared" si="288"/>
        <v>45094.679999999993</v>
      </c>
      <c r="L9221" s="1">
        <f t="shared" si="289"/>
        <v>0.18297149191010323</v>
      </c>
    </row>
    <row r="9222" spans="1:12" x14ac:dyDescent="0.3">
      <c r="A9222">
        <v>209221</v>
      </c>
      <c r="B9222" s="2">
        <v>46004</v>
      </c>
      <c r="C9222" t="s">
        <v>38</v>
      </c>
      <c r="D9222" t="s">
        <v>34</v>
      </c>
      <c r="E9222" t="s">
        <v>13</v>
      </c>
      <c r="F9222" t="s">
        <v>14</v>
      </c>
      <c r="G9222">
        <v>38</v>
      </c>
      <c r="H9222" s="4">
        <v>158724.70000000001</v>
      </c>
      <c r="I9222" s="4">
        <v>122518.43</v>
      </c>
      <c r="J9222" t="s">
        <v>15</v>
      </c>
      <c r="K9222" s="4">
        <f t="shared" si="288"/>
        <v>36206.270000000019</v>
      </c>
      <c r="L9222" s="1">
        <f t="shared" si="289"/>
        <v>0.22810734561161569</v>
      </c>
    </row>
    <row r="9223" spans="1:12" x14ac:dyDescent="0.3">
      <c r="A9223">
        <v>209222</v>
      </c>
      <c r="B9223" s="2">
        <v>45642</v>
      </c>
      <c r="C9223" t="s">
        <v>11</v>
      </c>
      <c r="D9223" t="s">
        <v>51</v>
      </c>
      <c r="E9223" t="s">
        <v>20</v>
      </c>
      <c r="F9223" t="s">
        <v>23</v>
      </c>
      <c r="G9223">
        <v>21</v>
      </c>
      <c r="H9223" s="4">
        <v>63110.080000000002</v>
      </c>
      <c r="I9223" s="4">
        <v>48489.69</v>
      </c>
      <c r="J9223" t="s">
        <v>24</v>
      </c>
      <c r="K9223" s="4">
        <f t="shared" si="288"/>
        <v>14620.39</v>
      </c>
      <c r="L9223" s="1">
        <f t="shared" si="289"/>
        <v>0.23166489410249519</v>
      </c>
    </row>
    <row r="9224" spans="1:12" x14ac:dyDescent="0.3">
      <c r="A9224">
        <v>209223</v>
      </c>
      <c r="B9224" s="2">
        <v>45323</v>
      </c>
      <c r="C9224" t="s">
        <v>31</v>
      </c>
      <c r="D9224" t="s">
        <v>17</v>
      </c>
      <c r="E9224" t="s">
        <v>13</v>
      </c>
      <c r="F9224" t="s">
        <v>42</v>
      </c>
      <c r="G9224">
        <v>41</v>
      </c>
      <c r="H9224" s="4">
        <v>247971.01</v>
      </c>
      <c r="I9224" s="4">
        <v>164948.31</v>
      </c>
      <c r="J9224" t="s">
        <v>24</v>
      </c>
      <c r="K9224" s="4">
        <f t="shared" si="288"/>
        <v>83022.700000000012</v>
      </c>
      <c r="L9224" s="1">
        <f t="shared" si="289"/>
        <v>0.33480808905847503</v>
      </c>
    </row>
    <row r="9225" spans="1:12" x14ac:dyDescent="0.3">
      <c r="A9225">
        <v>209224</v>
      </c>
      <c r="B9225" s="2">
        <v>45419</v>
      </c>
      <c r="C9225" t="s">
        <v>11</v>
      </c>
      <c r="D9225" t="s">
        <v>12</v>
      </c>
      <c r="E9225" t="s">
        <v>28</v>
      </c>
      <c r="F9225" t="s">
        <v>39</v>
      </c>
      <c r="G9225">
        <v>36</v>
      </c>
      <c r="H9225" s="4">
        <v>1741620.52</v>
      </c>
      <c r="I9225" s="4">
        <v>1267777.17</v>
      </c>
      <c r="J9225" t="s">
        <v>15</v>
      </c>
      <c r="K9225" s="4">
        <f t="shared" si="288"/>
        <v>473843.35000000009</v>
      </c>
      <c r="L9225" s="1">
        <f t="shared" si="289"/>
        <v>0.27207037615748814</v>
      </c>
    </row>
    <row r="9226" spans="1:12" x14ac:dyDescent="0.3">
      <c r="A9226">
        <v>209225</v>
      </c>
      <c r="B9226" s="2">
        <v>45720</v>
      </c>
      <c r="C9226" t="s">
        <v>38</v>
      </c>
      <c r="D9226" t="s">
        <v>17</v>
      </c>
      <c r="E9226" t="s">
        <v>20</v>
      </c>
      <c r="F9226" t="s">
        <v>23</v>
      </c>
      <c r="G9226">
        <v>40</v>
      </c>
      <c r="H9226" s="4">
        <v>814561.68</v>
      </c>
      <c r="I9226" s="4">
        <v>612775.64</v>
      </c>
      <c r="J9226" t="s">
        <v>15</v>
      </c>
      <c r="K9226" s="4">
        <f t="shared" si="288"/>
        <v>201786.04000000004</v>
      </c>
      <c r="L9226" s="1">
        <f t="shared" si="289"/>
        <v>0.24772346275852311</v>
      </c>
    </row>
    <row r="9227" spans="1:12" x14ac:dyDescent="0.3">
      <c r="A9227">
        <v>209226</v>
      </c>
      <c r="B9227" s="2">
        <v>45831</v>
      </c>
      <c r="C9227" t="s">
        <v>26</v>
      </c>
      <c r="D9227" t="s">
        <v>51</v>
      </c>
      <c r="E9227" t="s">
        <v>20</v>
      </c>
      <c r="F9227" t="s">
        <v>23</v>
      </c>
      <c r="G9227">
        <v>27</v>
      </c>
      <c r="H9227" s="4">
        <v>937358.17</v>
      </c>
      <c r="I9227" s="4">
        <v>685815.75</v>
      </c>
      <c r="J9227" t="s">
        <v>24</v>
      </c>
      <c r="K9227" s="4">
        <f t="shared" si="288"/>
        <v>251542.42000000004</v>
      </c>
      <c r="L9227" s="1">
        <f t="shared" si="289"/>
        <v>0.26835251246596598</v>
      </c>
    </row>
    <row r="9228" spans="1:12" x14ac:dyDescent="0.3">
      <c r="A9228">
        <v>209227</v>
      </c>
      <c r="B9228" s="2">
        <v>45308</v>
      </c>
      <c r="C9228" t="s">
        <v>11</v>
      </c>
      <c r="D9228" t="s">
        <v>12</v>
      </c>
      <c r="E9228" t="s">
        <v>13</v>
      </c>
      <c r="F9228" t="s">
        <v>14</v>
      </c>
      <c r="G9228">
        <v>23</v>
      </c>
      <c r="H9228" s="4">
        <v>474604.98</v>
      </c>
      <c r="I9228" s="4">
        <v>374816.61</v>
      </c>
      <c r="J9228" t="s">
        <v>24</v>
      </c>
      <c r="K9228" s="4">
        <f t="shared" si="288"/>
        <v>99788.37</v>
      </c>
      <c r="L9228" s="1">
        <f t="shared" si="289"/>
        <v>0.21025563195733851</v>
      </c>
    </row>
    <row r="9229" spans="1:12" x14ac:dyDescent="0.3">
      <c r="A9229">
        <v>209228</v>
      </c>
      <c r="B9229" s="2">
        <v>45361</v>
      </c>
      <c r="C9229" t="s">
        <v>38</v>
      </c>
      <c r="D9229" t="s">
        <v>51</v>
      </c>
      <c r="E9229" t="s">
        <v>28</v>
      </c>
      <c r="F9229" t="s">
        <v>29</v>
      </c>
      <c r="G9229">
        <v>4</v>
      </c>
      <c r="H9229" s="4">
        <v>169463.49</v>
      </c>
      <c r="I9229" s="4">
        <v>106033.98</v>
      </c>
      <c r="J9229" t="s">
        <v>24</v>
      </c>
      <c r="K9229" s="4">
        <f t="shared" si="288"/>
        <v>63429.509999999995</v>
      </c>
      <c r="L9229" s="1">
        <f t="shared" si="289"/>
        <v>0.37429602093052611</v>
      </c>
    </row>
    <row r="9230" spans="1:12" x14ac:dyDescent="0.3">
      <c r="A9230">
        <v>209229</v>
      </c>
      <c r="B9230" s="2">
        <v>45367</v>
      </c>
      <c r="C9230" t="s">
        <v>38</v>
      </c>
      <c r="D9230" t="s">
        <v>17</v>
      </c>
      <c r="E9230" t="s">
        <v>13</v>
      </c>
      <c r="F9230" t="s">
        <v>42</v>
      </c>
      <c r="G9230">
        <v>25</v>
      </c>
      <c r="H9230" s="4">
        <v>1454421.64</v>
      </c>
      <c r="I9230" s="4">
        <v>1002782.31</v>
      </c>
      <c r="J9230" t="s">
        <v>24</v>
      </c>
      <c r="K9230" s="4">
        <f t="shared" si="288"/>
        <v>451639.32999999984</v>
      </c>
      <c r="L9230" s="1">
        <f t="shared" si="289"/>
        <v>0.31052847233488623</v>
      </c>
    </row>
    <row r="9231" spans="1:12" x14ac:dyDescent="0.3">
      <c r="A9231">
        <v>209230</v>
      </c>
      <c r="B9231" s="2">
        <v>46010</v>
      </c>
      <c r="C9231" t="s">
        <v>38</v>
      </c>
      <c r="D9231" t="s">
        <v>51</v>
      </c>
      <c r="E9231" t="s">
        <v>13</v>
      </c>
      <c r="F9231" t="s">
        <v>42</v>
      </c>
      <c r="G9231">
        <v>48</v>
      </c>
      <c r="H9231" s="4">
        <v>1594505</v>
      </c>
      <c r="I9231" s="4">
        <v>1015473.03</v>
      </c>
      <c r="J9231" t="s">
        <v>15</v>
      </c>
      <c r="K9231" s="4">
        <f t="shared" si="288"/>
        <v>579031.97</v>
      </c>
      <c r="L9231" s="1">
        <f t="shared" si="289"/>
        <v>0.36314214756303681</v>
      </c>
    </row>
    <row r="9232" spans="1:12" x14ac:dyDescent="0.3">
      <c r="A9232">
        <v>209231</v>
      </c>
      <c r="B9232" s="2">
        <v>45518</v>
      </c>
      <c r="C9232" t="s">
        <v>31</v>
      </c>
      <c r="D9232" t="s">
        <v>34</v>
      </c>
      <c r="E9232" t="s">
        <v>28</v>
      </c>
      <c r="F9232" t="s">
        <v>29</v>
      </c>
      <c r="G9232">
        <v>48</v>
      </c>
      <c r="H9232" s="4">
        <v>882385.14</v>
      </c>
      <c r="I9232" s="4">
        <v>646394.31999999995</v>
      </c>
      <c r="J9232" t="s">
        <v>24</v>
      </c>
      <c r="K9232" s="4">
        <f t="shared" si="288"/>
        <v>235990.82000000007</v>
      </c>
      <c r="L9232" s="1">
        <f t="shared" si="289"/>
        <v>0.26744650300887896</v>
      </c>
    </row>
    <row r="9233" spans="1:12" x14ac:dyDescent="0.3">
      <c r="A9233">
        <v>209232</v>
      </c>
      <c r="B9233" s="2">
        <v>45990</v>
      </c>
      <c r="C9233" t="s">
        <v>11</v>
      </c>
      <c r="D9233" t="s">
        <v>34</v>
      </c>
      <c r="E9233" t="s">
        <v>28</v>
      </c>
      <c r="F9233" t="s">
        <v>78</v>
      </c>
      <c r="G9233">
        <v>23</v>
      </c>
      <c r="H9233" s="4">
        <v>351035.3</v>
      </c>
      <c r="I9233" s="4">
        <v>272606.28999999998</v>
      </c>
      <c r="J9233" t="s">
        <v>24</v>
      </c>
      <c r="K9233" s="4">
        <f t="shared" si="288"/>
        <v>78429.010000000009</v>
      </c>
      <c r="L9233" s="1">
        <f t="shared" si="289"/>
        <v>0.2234220034281453</v>
      </c>
    </row>
    <row r="9234" spans="1:12" x14ac:dyDescent="0.3">
      <c r="A9234">
        <v>209233</v>
      </c>
      <c r="B9234" s="2">
        <v>45625</v>
      </c>
      <c r="C9234" t="s">
        <v>38</v>
      </c>
      <c r="D9234" t="s">
        <v>17</v>
      </c>
      <c r="E9234" t="s">
        <v>28</v>
      </c>
      <c r="F9234" t="s">
        <v>78</v>
      </c>
      <c r="G9234">
        <v>40</v>
      </c>
      <c r="H9234" s="4">
        <v>419352.43</v>
      </c>
      <c r="I9234" s="4">
        <v>266981.15000000002</v>
      </c>
      <c r="J9234" t="s">
        <v>15</v>
      </c>
      <c r="K9234" s="4">
        <f t="shared" si="288"/>
        <v>152371.27999999997</v>
      </c>
      <c r="L9234" s="1">
        <f t="shared" si="289"/>
        <v>0.36334898548221117</v>
      </c>
    </row>
    <row r="9235" spans="1:12" x14ac:dyDescent="0.3">
      <c r="A9235">
        <v>209234</v>
      </c>
      <c r="B9235" s="2">
        <v>45490</v>
      </c>
      <c r="C9235" t="s">
        <v>26</v>
      </c>
      <c r="D9235" t="s">
        <v>34</v>
      </c>
      <c r="E9235" t="s">
        <v>28</v>
      </c>
      <c r="F9235" t="s">
        <v>78</v>
      </c>
      <c r="G9235">
        <v>9</v>
      </c>
      <c r="H9235" s="4">
        <v>229469.88</v>
      </c>
      <c r="I9235" s="4">
        <v>164247.70000000001</v>
      </c>
      <c r="J9235" t="s">
        <v>15</v>
      </c>
      <c r="K9235" s="4">
        <f t="shared" si="288"/>
        <v>65222.179999999993</v>
      </c>
      <c r="L9235" s="1">
        <f t="shared" si="289"/>
        <v>0.28422980828682176</v>
      </c>
    </row>
    <row r="9236" spans="1:12" x14ac:dyDescent="0.3">
      <c r="A9236">
        <v>209235</v>
      </c>
      <c r="B9236" s="2">
        <v>45430</v>
      </c>
      <c r="C9236" t="s">
        <v>38</v>
      </c>
      <c r="D9236" t="s">
        <v>32</v>
      </c>
      <c r="E9236" t="s">
        <v>13</v>
      </c>
      <c r="F9236" t="s">
        <v>42</v>
      </c>
      <c r="G9236">
        <v>40</v>
      </c>
      <c r="H9236" s="4">
        <v>1987622.21</v>
      </c>
      <c r="I9236" s="4">
        <v>1632774.7</v>
      </c>
      <c r="J9236" t="s">
        <v>15</v>
      </c>
      <c r="K9236" s="4">
        <f t="shared" si="288"/>
        <v>354847.51</v>
      </c>
      <c r="L9236" s="1">
        <f t="shared" si="289"/>
        <v>0.17852865006977359</v>
      </c>
    </row>
    <row r="9237" spans="1:12" x14ac:dyDescent="0.3">
      <c r="A9237">
        <v>209236</v>
      </c>
      <c r="B9237" s="2">
        <v>45688</v>
      </c>
      <c r="C9237" t="s">
        <v>11</v>
      </c>
      <c r="D9237" t="s">
        <v>51</v>
      </c>
      <c r="E9237" t="s">
        <v>20</v>
      </c>
      <c r="F9237" t="s">
        <v>45</v>
      </c>
      <c r="G9237">
        <v>39</v>
      </c>
      <c r="H9237" s="4">
        <v>312051.78999999998</v>
      </c>
      <c r="I9237" s="4">
        <v>231284.23</v>
      </c>
      <c r="J9237" t="s">
        <v>15</v>
      </c>
      <c r="K9237" s="4">
        <f t="shared" si="288"/>
        <v>80767.559999999969</v>
      </c>
      <c r="L9237" s="1">
        <f t="shared" si="289"/>
        <v>0.25882742092266148</v>
      </c>
    </row>
    <row r="9238" spans="1:12" x14ac:dyDescent="0.3">
      <c r="A9238">
        <v>209237</v>
      </c>
      <c r="B9238" s="2">
        <v>45611</v>
      </c>
      <c r="C9238" t="s">
        <v>11</v>
      </c>
      <c r="D9238" t="s">
        <v>12</v>
      </c>
      <c r="E9238" t="s">
        <v>20</v>
      </c>
      <c r="F9238" t="s">
        <v>21</v>
      </c>
      <c r="G9238">
        <v>27</v>
      </c>
      <c r="H9238" s="4">
        <v>1351325.3</v>
      </c>
      <c r="I9238" s="4">
        <v>1002871.76</v>
      </c>
      <c r="J9238" t="s">
        <v>24</v>
      </c>
      <c r="K9238" s="4">
        <f t="shared" si="288"/>
        <v>348453.54000000004</v>
      </c>
      <c r="L9238" s="1">
        <f t="shared" si="289"/>
        <v>0.25786059063646632</v>
      </c>
    </row>
    <row r="9239" spans="1:12" x14ac:dyDescent="0.3">
      <c r="A9239">
        <v>209238</v>
      </c>
      <c r="B9239" s="2">
        <v>45468</v>
      </c>
      <c r="C9239" t="s">
        <v>31</v>
      </c>
      <c r="D9239" t="s">
        <v>17</v>
      </c>
      <c r="E9239" t="s">
        <v>13</v>
      </c>
      <c r="F9239" t="s">
        <v>36</v>
      </c>
      <c r="G9239">
        <v>34</v>
      </c>
      <c r="H9239" s="4">
        <v>1543832.06</v>
      </c>
      <c r="I9239" s="4">
        <v>1010240.94</v>
      </c>
      <c r="J9239" t="s">
        <v>15</v>
      </c>
      <c r="K9239" s="4">
        <f t="shared" si="288"/>
        <v>533591.12000000011</v>
      </c>
      <c r="L9239" s="1">
        <f t="shared" si="289"/>
        <v>0.34562769735459442</v>
      </c>
    </row>
    <row r="9240" spans="1:12" x14ac:dyDescent="0.3">
      <c r="A9240">
        <v>209239</v>
      </c>
      <c r="B9240" s="2">
        <v>45441</v>
      </c>
      <c r="C9240" t="s">
        <v>26</v>
      </c>
      <c r="D9240" t="s">
        <v>27</v>
      </c>
      <c r="E9240" t="s">
        <v>13</v>
      </c>
      <c r="F9240" t="s">
        <v>42</v>
      </c>
      <c r="G9240">
        <v>39</v>
      </c>
      <c r="H9240" s="4">
        <v>1427578.82</v>
      </c>
      <c r="I9240" s="4">
        <v>1013725.75</v>
      </c>
      <c r="J9240" t="s">
        <v>15</v>
      </c>
      <c r="K9240" s="4">
        <f t="shared" si="288"/>
        <v>413853.07000000007</v>
      </c>
      <c r="L9240" s="1">
        <f t="shared" si="289"/>
        <v>0.28989857806940567</v>
      </c>
    </row>
    <row r="9241" spans="1:12" x14ac:dyDescent="0.3">
      <c r="A9241">
        <v>209240</v>
      </c>
      <c r="B9241" s="2">
        <v>45346</v>
      </c>
      <c r="C9241" t="s">
        <v>38</v>
      </c>
      <c r="D9241" t="s">
        <v>34</v>
      </c>
      <c r="E9241" t="s">
        <v>28</v>
      </c>
      <c r="F9241" t="s">
        <v>29</v>
      </c>
      <c r="G9241">
        <v>16</v>
      </c>
      <c r="H9241" s="4">
        <v>166079.07999999999</v>
      </c>
      <c r="I9241" s="4">
        <v>122388.58</v>
      </c>
      <c r="J9241" t="s">
        <v>15</v>
      </c>
      <c r="K9241" s="4">
        <f t="shared" si="288"/>
        <v>43690.499999999985</v>
      </c>
      <c r="L9241" s="1">
        <f t="shared" si="289"/>
        <v>0.26307046016873403</v>
      </c>
    </row>
    <row r="9242" spans="1:12" x14ac:dyDescent="0.3">
      <c r="A9242">
        <v>209241</v>
      </c>
      <c r="B9242" s="2">
        <v>45490</v>
      </c>
      <c r="C9242" t="s">
        <v>26</v>
      </c>
      <c r="D9242" t="s">
        <v>32</v>
      </c>
      <c r="E9242" t="s">
        <v>28</v>
      </c>
      <c r="F9242" t="s">
        <v>39</v>
      </c>
      <c r="G9242">
        <v>31</v>
      </c>
      <c r="H9242" s="4">
        <v>1302925.29</v>
      </c>
      <c r="I9242" s="4">
        <v>986305.31</v>
      </c>
      <c r="J9242" t="s">
        <v>15</v>
      </c>
      <c r="K9242" s="4">
        <f t="shared" si="288"/>
        <v>316619.98</v>
      </c>
      <c r="L9242" s="1">
        <f t="shared" si="289"/>
        <v>0.24300701078570666</v>
      </c>
    </row>
    <row r="9243" spans="1:12" x14ac:dyDescent="0.3">
      <c r="A9243">
        <v>209242</v>
      </c>
      <c r="B9243" s="2">
        <v>45616</v>
      </c>
      <c r="C9243" t="s">
        <v>38</v>
      </c>
      <c r="D9243" t="s">
        <v>27</v>
      </c>
      <c r="E9243" t="s">
        <v>13</v>
      </c>
      <c r="F9243" t="s">
        <v>36</v>
      </c>
      <c r="G9243">
        <v>49</v>
      </c>
      <c r="H9243" s="4">
        <v>2643995.19</v>
      </c>
      <c r="I9243" s="4">
        <v>1855866.56</v>
      </c>
      <c r="J9243" t="s">
        <v>24</v>
      </c>
      <c r="K9243" s="4">
        <f t="shared" si="288"/>
        <v>788128.62999999989</v>
      </c>
      <c r="L9243" s="1">
        <f t="shared" si="289"/>
        <v>0.29808247495336782</v>
      </c>
    </row>
    <row r="9244" spans="1:12" x14ac:dyDescent="0.3">
      <c r="A9244">
        <v>209243</v>
      </c>
      <c r="B9244" s="2">
        <v>45425</v>
      </c>
      <c r="C9244" t="s">
        <v>31</v>
      </c>
      <c r="D9244" t="s">
        <v>12</v>
      </c>
      <c r="E9244" t="s">
        <v>13</v>
      </c>
      <c r="F9244" t="s">
        <v>14</v>
      </c>
      <c r="G9244">
        <v>22</v>
      </c>
      <c r="H9244" s="4">
        <v>486052.99</v>
      </c>
      <c r="I9244" s="4">
        <v>347733.17</v>
      </c>
      <c r="J9244" t="s">
        <v>24</v>
      </c>
      <c r="K9244" s="4">
        <f t="shared" si="288"/>
        <v>138319.82</v>
      </c>
      <c r="L9244" s="1">
        <f t="shared" si="289"/>
        <v>0.28457765479438779</v>
      </c>
    </row>
    <row r="9245" spans="1:12" x14ac:dyDescent="0.3">
      <c r="A9245">
        <v>209244</v>
      </c>
      <c r="B9245" s="2">
        <v>45563</v>
      </c>
      <c r="C9245" t="s">
        <v>31</v>
      </c>
      <c r="D9245" t="s">
        <v>17</v>
      </c>
      <c r="E9245" t="s">
        <v>13</v>
      </c>
      <c r="F9245" t="s">
        <v>14</v>
      </c>
      <c r="G9245">
        <v>16</v>
      </c>
      <c r="H9245" s="4">
        <v>956710.94</v>
      </c>
      <c r="I9245" s="4">
        <v>741280.89</v>
      </c>
      <c r="J9245" t="s">
        <v>24</v>
      </c>
      <c r="K9245" s="4">
        <f t="shared" si="288"/>
        <v>215430.04999999993</v>
      </c>
      <c r="L9245" s="1">
        <f t="shared" si="289"/>
        <v>0.22517778462949314</v>
      </c>
    </row>
    <row r="9246" spans="1:12" x14ac:dyDescent="0.3">
      <c r="A9246">
        <v>209245</v>
      </c>
      <c r="B9246" s="2">
        <v>45954</v>
      </c>
      <c r="C9246" t="s">
        <v>31</v>
      </c>
      <c r="D9246" t="s">
        <v>34</v>
      </c>
      <c r="E9246" t="s">
        <v>13</v>
      </c>
      <c r="F9246" t="s">
        <v>14</v>
      </c>
      <c r="G9246">
        <v>2</v>
      </c>
      <c r="H9246" s="4">
        <v>81579.929999999993</v>
      </c>
      <c r="I9246" s="4">
        <v>52120.67</v>
      </c>
      <c r="J9246" t="s">
        <v>15</v>
      </c>
      <c r="K9246" s="4">
        <f t="shared" si="288"/>
        <v>29459.259999999995</v>
      </c>
      <c r="L9246" s="1">
        <f t="shared" si="289"/>
        <v>0.36110916005934302</v>
      </c>
    </row>
    <row r="9247" spans="1:12" x14ac:dyDescent="0.3">
      <c r="A9247">
        <v>209246</v>
      </c>
      <c r="B9247" s="2">
        <v>45429</v>
      </c>
      <c r="C9247" t="s">
        <v>11</v>
      </c>
      <c r="D9247" t="s">
        <v>17</v>
      </c>
      <c r="E9247" t="s">
        <v>20</v>
      </c>
      <c r="F9247" t="s">
        <v>45</v>
      </c>
      <c r="G9247">
        <v>34</v>
      </c>
      <c r="H9247" s="4">
        <v>1261356.93</v>
      </c>
      <c r="I9247" s="4">
        <v>809157.72</v>
      </c>
      <c r="J9247" t="s">
        <v>24</v>
      </c>
      <c r="K9247" s="4">
        <f t="shared" si="288"/>
        <v>452199.20999999996</v>
      </c>
      <c r="L9247" s="1">
        <f t="shared" si="289"/>
        <v>0.35850218066348594</v>
      </c>
    </row>
    <row r="9248" spans="1:12" x14ac:dyDescent="0.3">
      <c r="A9248">
        <v>209247</v>
      </c>
      <c r="B9248" s="2">
        <v>45453</v>
      </c>
      <c r="C9248" t="s">
        <v>26</v>
      </c>
      <c r="D9248" t="s">
        <v>17</v>
      </c>
      <c r="E9248" t="s">
        <v>20</v>
      </c>
      <c r="F9248" t="s">
        <v>21</v>
      </c>
      <c r="G9248">
        <v>22</v>
      </c>
      <c r="H9248" s="4">
        <v>467667.92</v>
      </c>
      <c r="I9248" s="4">
        <v>297597.56</v>
      </c>
      <c r="J9248" t="s">
        <v>15</v>
      </c>
      <c r="K9248" s="4">
        <f t="shared" si="288"/>
        <v>170070.36</v>
      </c>
      <c r="L9248" s="1">
        <f t="shared" si="289"/>
        <v>0.36365624565396742</v>
      </c>
    </row>
    <row r="9249" spans="1:12" x14ac:dyDescent="0.3">
      <c r="A9249">
        <v>209248</v>
      </c>
      <c r="B9249" s="2">
        <v>45657</v>
      </c>
      <c r="C9249" t="s">
        <v>11</v>
      </c>
      <c r="D9249" t="s">
        <v>34</v>
      </c>
      <c r="E9249" t="s">
        <v>20</v>
      </c>
      <c r="F9249" t="s">
        <v>45</v>
      </c>
      <c r="G9249">
        <v>46</v>
      </c>
      <c r="H9249" s="4">
        <v>690908.57</v>
      </c>
      <c r="I9249" s="4">
        <v>446927.55</v>
      </c>
      <c r="J9249" t="s">
        <v>24</v>
      </c>
      <c r="K9249" s="4">
        <f t="shared" si="288"/>
        <v>243981.01999999996</v>
      </c>
      <c r="L9249" s="1">
        <f t="shared" si="289"/>
        <v>0.35313068992616486</v>
      </c>
    </row>
    <row r="9250" spans="1:12" x14ac:dyDescent="0.3">
      <c r="A9250">
        <v>209249</v>
      </c>
      <c r="B9250" s="2">
        <v>45394</v>
      </c>
      <c r="C9250" t="s">
        <v>11</v>
      </c>
      <c r="D9250" t="s">
        <v>27</v>
      </c>
      <c r="E9250" t="s">
        <v>20</v>
      </c>
      <c r="F9250" t="s">
        <v>21</v>
      </c>
      <c r="G9250">
        <v>4</v>
      </c>
      <c r="H9250" s="4">
        <v>190859.59</v>
      </c>
      <c r="I9250" s="4">
        <v>115403.62</v>
      </c>
      <c r="J9250" t="s">
        <v>24</v>
      </c>
      <c r="K9250" s="4">
        <f t="shared" si="288"/>
        <v>75455.97</v>
      </c>
      <c r="L9250" s="1">
        <f t="shared" si="289"/>
        <v>0.39534806713144466</v>
      </c>
    </row>
    <row r="9251" spans="1:12" x14ac:dyDescent="0.3">
      <c r="A9251">
        <v>209250</v>
      </c>
      <c r="B9251" s="2">
        <v>45782</v>
      </c>
      <c r="C9251" t="s">
        <v>31</v>
      </c>
      <c r="D9251" t="s">
        <v>12</v>
      </c>
      <c r="E9251" t="s">
        <v>20</v>
      </c>
      <c r="F9251" t="s">
        <v>23</v>
      </c>
      <c r="G9251">
        <v>18</v>
      </c>
      <c r="H9251" s="4">
        <v>391551.59</v>
      </c>
      <c r="I9251" s="4">
        <v>237019.39</v>
      </c>
      <c r="J9251" t="s">
        <v>15</v>
      </c>
      <c r="K9251" s="4">
        <f t="shared" si="288"/>
        <v>154532.20000000001</v>
      </c>
      <c r="L9251" s="1">
        <f t="shared" si="289"/>
        <v>0.39466625585660375</v>
      </c>
    </row>
    <row r="9252" spans="1:12" x14ac:dyDescent="0.3">
      <c r="A9252">
        <v>209251</v>
      </c>
      <c r="B9252" s="2">
        <v>45298</v>
      </c>
      <c r="C9252" t="s">
        <v>31</v>
      </c>
      <c r="D9252" t="s">
        <v>27</v>
      </c>
      <c r="E9252" t="s">
        <v>20</v>
      </c>
      <c r="F9252" t="s">
        <v>23</v>
      </c>
      <c r="G9252">
        <v>33</v>
      </c>
      <c r="H9252" s="4">
        <v>641223.9</v>
      </c>
      <c r="I9252" s="4">
        <v>479409.97</v>
      </c>
      <c r="J9252" t="s">
        <v>15</v>
      </c>
      <c r="K9252" s="4">
        <f t="shared" si="288"/>
        <v>161813.93000000005</v>
      </c>
      <c r="L9252" s="1">
        <f t="shared" si="289"/>
        <v>0.25235168246224143</v>
      </c>
    </row>
    <row r="9253" spans="1:12" x14ac:dyDescent="0.3">
      <c r="A9253">
        <v>209252</v>
      </c>
      <c r="B9253" s="2">
        <v>45633</v>
      </c>
      <c r="C9253" t="s">
        <v>26</v>
      </c>
      <c r="D9253" t="s">
        <v>51</v>
      </c>
      <c r="E9253" t="s">
        <v>28</v>
      </c>
      <c r="F9253" t="s">
        <v>78</v>
      </c>
      <c r="G9253">
        <v>2</v>
      </c>
      <c r="H9253" s="4">
        <v>81708.89</v>
      </c>
      <c r="I9253" s="4">
        <v>60478.71</v>
      </c>
      <c r="J9253" t="s">
        <v>15</v>
      </c>
      <c r="K9253" s="4">
        <f t="shared" si="288"/>
        <v>21230.18</v>
      </c>
      <c r="L9253" s="1">
        <f t="shared" si="289"/>
        <v>0.25982705186669408</v>
      </c>
    </row>
    <row r="9254" spans="1:12" x14ac:dyDescent="0.3">
      <c r="A9254">
        <v>209253</v>
      </c>
      <c r="B9254" s="2">
        <v>45559</v>
      </c>
      <c r="C9254" t="s">
        <v>31</v>
      </c>
      <c r="D9254" t="s">
        <v>51</v>
      </c>
      <c r="E9254" t="s">
        <v>20</v>
      </c>
      <c r="F9254" t="s">
        <v>23</v>
      </c>
      <c r="G9254">
        <v>9</v>
      </c>
      <c r="H9254" s="4">
        <v>138637.01</v>
      </c>
      <c r="I9254" s="4">
        <v>105198.37</v>
      </c>
      <c r="J9254" t="s">
        <v>24</v>
      </c>
      <c r="K9254" s="4">
        <f t="shared" si="288"/>
        <v>33438.640000000014</v>
      </c>
      <c r="L9254" s="1">
        <f t="shared" si="289"/>
        <v>0.24119562301581671</v>
      </c>
    </row>
    <row r="9255" spans="1:12" x14ac:dyDescent="0.3">
      <c r="A9255">
        <v>209254</v>
      </c>
      <c r="B9255" s="2">
        <v>45987</v>
      </c>
      <c r="C9255" t="s">
        <v>11</v>
      </c>
      <c r="D9255" t="s">
        <v>51</v>
      </c>
      <c r="E9255" t="s">
        <v>13</v>
      </c>
      <c r="F9255" t="s">
        <v>42</v>
      </c>
      <c r="G9255">
        <v>43</v>
      </c>
      <c r="H9255" s="4">
        <v>1152188.04</v>
      </c>
      <c r="I9255" s="4">
        <v>767367.97</v>
      </c>
      <c r="J9255" t="s">
        <v>24</v>
      </c>
      <c r="K9255" s="4">
        <f t="shared" si="288"/>
        <v>384820.07000000007</v>
      </c>
      <c r="L9255" s="1">
        <f t="shared" si="289"/>
        <v>0.3339906826319774</v>
      </c>
    </row>
    <row r="9256" spans="1:12" x14ac:dyDescent="0.3">
      <c r="A9256">
        <v>209255</v>
      </c>
      <c r="B9256" s="2">
        <v>45621</v>
      </c>
      <c r="C9256" t="s">
        <v>31</v>
      </c>
      <c r="D9256" t="s">
        <v>34</v>
      </c>
      <c r="E9256" t="s">
        <v>13</v>
      </c>
      <c r="F9256" t="s">
        <v>36</v>
      </c>
      <c r="G9256">
        <v>27</v>
      </c>
      <c r="H9256" s="4">
        <v>390540.26</v>
      </c>
      <c r="I9256" s="4">
        <v>276114.11</v>
      </c>
      <c r="J9256" t="s">
        <v>24</v>
      </c>
      <c r="K9256" s="4">
        <f t="shared" si="288"/>
        <v>114426.15000000002</v>
      </c>
      <c r="L9256" s="1">
        <f t="shared" si="289"/>
        <v>0.29299450458705595</v>
      </c>
    </row>
    <row r="9257" spans="1:12" x14ac:dyDescent="0.3">
      <c r="A9257">
        <v>209256</v>
      </c>
      <c r="B9257" s="2">
        <v>45507</v>
      </c>
      <c r="C9257" t="s">
        <v>26</v>
      </c>
      <c r="D9257" t="s">
        <v>17</v>
      </c>
      <c r="E9257" t="s">
        <v>20</v>
      </c>
      <c r="F9257" t="s">
        <v>45</v>
      </c>
      <c r="G9257">
        <v>13</v>
      </c>
      <c r="H9257" s="4">
        <v>505116.06</v>
      </c>
      <c r="I9257" s="4">
        <v>415225.19</v>
      </c>
      <c r="J9257" t="s">
        <v>15</v>
      </c>
      <c r="K9257" s="4">
        <f t="shared" si="288"/>
        <v>89890.87</v>
      </c>
      <c r="L9257" s="1">
        <f t="shared" si="289"/>
        <v>0.17796082349866285</v>
      </c>
    </row>
    <row r="9258" spans="1:12" x14ac:dyDescent="0.3">
      <c r="A9258">
        <v>209257</v>
      </c>
      <c r="B9258" s="2">
        <v>45301</v>
      </c>
      <c r="C9258" t="s">
        <v>38</v>
      </c>
      <c r="D9258" t="s">
        <v>17</v>
      </c>
      <c r="E9258" t="s">
        <v>28</v>
      </c>
      <c r="F9258" t="s">
        <v>78</v>
      </c>
      <c r="G9258">
        <v>5</v>
      </c>
      <c r="H9258" s="4">
        <v>173060.33</v>
      </c>
      <c r="I9258" s="4">
        <v>139655.54999999999</v>
      </c>
      <c r="J9258" t="s">
        <v>15</v>
      </c>
      <c r="K9258" s="4">
        <f t="shared" si="288"/>
        <v>33404.78</v>
      </c>
      <c r="L9258" s="1">
        <f t="shared" si="289"/>
        <v>0.1930239009714127</v>
      </c>
    </row>
    <row r="9259" spans="1:12" x14ac:dyDescent="0.3">
      <c r="A9259">
        <v>209258</v>
      </c>
      <c r="B9259" s="2">
        <v>45745</v>
      </c>
      <c r="C9259" t="s">
        <v>38</v>
      </c>
      <c r="D9259" t="s">
        <v>34</v>
      </c>
      <c r="E9259" t="s">
        <v>28</v>
      </c>
      <c r="F9259" t="s">
        <v>78</v>
      </c>
      <c r="G9259">
        <v>36</v>
      </c>
      <c r="H9259" s="4">
        <v>222582.68</v>
      </c>
      <c r="I9259" s="4">
        <v>134818</v>
      </c>
      <c r="J9259" t="s">
        <v>15</v>
      </c>
      <c r="K9259" s="4">
        <f t="shared" si="288"/>
        <v>87764.68</v>
      </c>
      <c r="L9259" s="1">
        <f t="shared" si="289"/>
        <v>0.39430147934241783</v>
      </c>
    </row>
    <row r="9260" spans="1:12" x14ac:dyDescent="0.3">
      <c r="A9260">
        <v>209259</v>
      </c>
      <c r="B9260" s="2">
        <v>45794</v>
      </c>
      <c r="C9260" t="s">
        <v>38</v>
      </c>
      <c r="D9260" t="s">
        <v>12</v>
      </c>
      <c r="E9260" t="s">
        <v>28</v>
      </c>
      <c r="F9260" t="s">
        <v>29</v>
      </c>
      <c r="G9260">
        <v>1</v>
      </c>
      <c r="H9260" s="4">
        <v>41688.06</v>
      </c>
      <c r="I9260" s="4">
        <v>33587.53</v>
      </c>
      <c r="J9260" t="s">
        <v>24</v>
      </c>
      <c r="K9260" s="4">
        <f t="shared" si="288"/>
        <v>8100.5299999999988</v>
      </c>
      <c r="L9260" s="1">
        <f t="shared" si="289"/>
        <v>0.19431295195794671</v>
      </c>
    </row>
    <row r="9261" spans="1:12" x14ac:dyDescent="0.3">
      <c r="A9261">
        <v>209260</v>
      </c>
      <c r="B9261" s="2">
        <v>45774</v>
      </c>
      <c r="C9261" t="s">
        <v>31</v>
      </c>
      <c r="D9261" t="s">
        <v>34</v>
      </c>
      <c r="E9261" t="s">
        <v>20</v>
      </c>
      <c r="F9261" t="s">
        <v>23</v>
      </c>
      <c r="G9261">
        <v>18</v>
      </c>
      <c r="H9261" s="4">
        <v>662788.84</v>
      </c>
      <c r="I9261" s="4">
        <v>412267.34</v>
      </c>
      <c r="J9261" t="s">
        <v>15</v>
      </c>
      <c r="K9261" s="4">
        <f t="shared" si="288"/>
        <v>250521.49999999994</v>
      </c>
      <c r="L9261" s="1">
        <f t="shared" si="289"/>
        <v>0.3779808664249687</v>
      </c>
    </row>
    <row r="9262" spans="1:12" x14ac:dyDescent="0.3">
      <c r="A9262">
        <v>209261</v>
      </c>
      <c r="B9262" s="2">
        <v>45713</v>
      </c>
      <c r="C9262" t="s">
        <v>26</v>
      </c>
      <c r="D9262" t="s">
        <v>17</v>
      </c>
      <c r="E9262" t="s">
        <v>20</v>
      </c>
      <c r="F9262" t="s">
        <v>21</v>
      </c>
      <c r="G9262">
        <v>45</v>
      </c>
      <c r="H9262" s="4">
        <v>355729.43</v>
      </c>
      <c r="I9262" s="4">
        <v>282031.03000000003</v>
      </c>
      <c r="J9262" t="s">
        <v>24</v>
      </c>
      <c r="K9262" s="4">
        <f t="shared" si="288"/>
        <v>73698.399999999965</v>
      </c>
      <c r="L9262" s="1">
        <f t="shared" si="289"/>
        <v>0.20717543667950095</v>
      </c>
    </row>
    <row r="9263" spans="1:12" x14ac:dyDescent="0.3">
      <c r="A9263">
        <v>209262</v>
      </c>
      <c r="B9263" s="2">
        <v>45360</v>
      </c>
      <c r="C9263" t="s">
        <v>31</v>
      </c>
      <c r="D9263" t="s">
        <v>34</v>
      </c>
      <c r="E9263" t="s">
        <v>28</v>
      </c>
      <c r="F9263" t="s">
        <v>39</v>
      </c>
      <c r="G9263">
        <v>21</v>
      </c>
      <c r="H9263" s="4">
        <v>153343.89000000001</v>
      </c>
      <c r="I9263" s="4">
        <v>96197.9</v>
      </c>
      <c r="J9263" t="s">
        <v>24</v>
      </c>
      <c r="K9263" s="4">
        <f t="shared" si="288"/>
        <v>57145.99000000002</v>
      </c>
      <c r="L9263" s="1">
        <f t="shared" si="289"/>
        <v>0.37266558191526256</v>
      </c>
    </row>
    <row r="9264" spans="1:12" x14ac:dyDescent="0.3">
      <c r="A9264">
        <v>209263</v>
      </c>
      <c r="B9264" s="2">
        <v>45821</v>
      </c>
      <c r="C9264" t="s">
        <v>11</v>
      </c>
      <c r="D9264" t="s">
        <v>17</v>
      </c>
      <c r="E9264" t="s">
        <v>20</v>
      </c>
      <c r="F9264" t="s">
        <v>21</v>
      </c>
      <c r="G9264">
        <v>41</v>
      </c>
      <c r="H9264" s="4">
        <v>43342.63</v>
      </c>
      <c r="I9264" s="4">
        <v>33075.85</v>
      </c>
      <c r="J9264" t="s">
        <v>15</v>
      </c>
      <c r="K9264" s="4">
        <f t="shared" si="288"/>
        <v>10266.779999999999</v>
      </c>
      <c r="L9264" s="1">
        <f t="shared" si="289"/>
        <v>0.23687487353674661</v>
      </c>
    </row>
    <row r="9265" spans="1:12" x14ac:dyDescent="0.3">
      <c r="A9265">
        <v>209264</v>
      </c>
      <c r="B9265" s="2">
        <v>45422</v>
      </c>
      <c r="C9265" t="s">
        <v>31</v>
      </c>
      <c r="D9265" t="s">
        <v>34</v>
      </c>
      <c r="E9265" t="s">
        <v>20</v>
      </c>
      <c r="F9265" t="s">
        <v>21</v>
      </c>
      <c r="G9265">
        <v>44</v>
      </c>
      <c r="H9265" s="4">
        <v>336902.36</v>
      </c>
      <c r="I9265" s="4">
        <v>259979.64</v>
      </c>
      <c r="J9265" t="s">
        <v>24</v>
      </c>
      <c r="K9265" s="4">
        <f t="shared" si="288"/>
        <v>76922.719999999972</v>
      </c>
      <c r="L9265" s="1">
        <f t="shared" si="289"/>
        <v>0.22832348221009782</v>
      </c>
    </row>
    <row r="9266" spans="1:12" x14ac:dyDescent="0.3">
      <c r="A9266">
        <v>209265</v>
      </c>
      <c r="B9266" s="2">
        <v>45793</v>
      </c>
      <c r="C9266" t="s">
        <v>11</v>
      </c>
      <c r="D9266" t="s">
        <v>12</v>
      </c>
      <c r="E9266" t="s">
        <v>20</v>
      </c>
      <c r="F9266" t="s">
        <v>45</v>
      </c>
      <c r="G9266">
        <v>12</v>
      </c>
      <c r="H9266" s="4">
        <v>69140.100000000006</v>
      </c>
      <c r="I9266" s="4">
        <v>58585.85</v>
      </c>
      <c r="J9266" t="s">
        <v>15</v>
      </c>
      <c r="K9266" s="4">
        <f t="shared" si="288"/>
        <v>10554.250000000007</v>
      </c>
      <c r="L9266" s="1">
        <f t="shared" si="289"/>
        <v>0.15265019865461588</v>
      </c>
    </row>
    <row r="9267" spans="1:12" x14ac:dyDescent="0.3">
      <c r="A9267">
        <v>209266</v>
      </c>
      <c r="B9267" s="2">
        <v>45808</v>
      </c>
      <c r="C9267" t="s">
        <v>31</v>
      </c>
      <c r="D9267" t="s">
        <v>51</v>
      </c>
      <c r="E9267" t="s">
        <v>20</v>
      </c>
      <c r="F9267" t="s">
        <v>23</v>
      </c>
      <c r="G9267">
        <v>23</v>
      </c>
      <c r="H9267" s="4">
        <v>1347994.15</v>
      </c>
      <c r="I9267" s="4">
        <v>989129.02</v>
      </c>
      <c r="J9267" t="s">
        <v>15</v>
      </c>
      <c r="K9267" s="4">
        <f t="shared" si="288"/>
        <v>358865.12999999989</v>
      </c>
      <c r="L9267" s="1">
        <f t="shared" si="289"/>
        <v>0.26622157818711595</v>
      </c>
    </row>
    <row r="9268" spans="1:12" x14ac:dyDescent="0.3">
      <c r="A9268">
        <v>209267</v>
      </c>
      <c r="B9268" s="2">
        <v>45646</v>
      </c>
      <c r="C9268" t="s">
        <v>31</v>
      </c>
      <c r="D9268" t="s">
        <v>32</v>
      </c>
      <c r="E9268" t="s">
        <v>20</v>
      </c>
      <c r="F9268" t="s">
        <v>21</v>
      </c>
      <c r="G9268">
        <v>43</v>
      </c>
      <c r="H9268" s="4">
        <v>2154914.39</v>
      </c>
      <c r="I9268" s="4">
        <v>1671362.5600000001</v>
      </c>
      <c r="J9268" t="s">
        <v>15</v>
      </c>
      <c r="K9268" s="4">
        <f t="shared" si="288"/>
        <v>483551.83000000007</v>
      </c>
      <c r="L9268" s="1">
        <f t="shared" si="289"/>
        <v>0.2243949143613079</v>
      </c>
    </row>
    <row r="9269" spans="1:12" x14ac:dyDescent="0.3">
      <c r="A9269">
        <v>209268</v>
      </c>
      <c r="B9269" s="2">
        <v>45520</v>
      </c>
      <c r="C9269" t="s">
        <v>26</v>
      </c>
      <c r="D9269" t="s">
        <v>34</v>
      </c>
      <c r="E9269" t="s">
        <v>13</v>
      </c>
      <c r="F9269" t="s">
        <v>18</v>
      </c>
      <c r="G9269">
        <v>31</v>
      </c>
      <c r="H9269" s="4">
        <v>726198</v>
      </c>
      <c r="I9269" s="4">
        <v>444780.66</v>
      </c>
      <c r="J9269" t="s">
        <v>24</v>
      </c>
      <c r="K9269" s="4">
        <f t="shared" si="288"/>
        <v>281417.34000000003</v>
      </c>
      <c r="L9269" s="1">
        <f t="shared" si="289"/>
        <v>0.38752150240017191</v>
      </c>
    </row>
    <row r="9270" spans="1:12" x14ac:dyDescent="0.3">
      <c r="A9270">
        <v>209269</v>
      </c>
      <c r="B9270" s="2">
        <v>45564</v>
      </c>
      <c r="C9270" t="s">
        <v>26</v>
      </c>
      <c r="D9270" t="s">
        <v>51</v>
      </c>
      <c r="E9270" t="s">
        <v>13</v>
      </c>
      <c r="F9270" t="s">
        <v>14</v>
      </c>
      <c r="G9270">
        <v>22</v>
      </c>
      <c r="H9270" s="4">
        <v>687502.99</v>
      </c>
      <c r="I9270" s="4">
        <v>462405.66</v>
      </c>
      <c r="J9270" t="s">
        <v>15</v>
      </c>
      <c r="K9270" s="4">
        <f t="shared" si="288"/>
        <v>225097.33000000002</v>
      </c>
      <c r="L9270" s="1">
        <f t="shared" si="289"/>
        <v>0.32741287423346338</v>
      </c>
    </row>
    <row r="9271" spans="1:12" x14ac:dyDescent="0.3">
      <c r="A9271">
        <v>209270</v>
      </c>
      <c r="B9271" s="2">
        <v>45860</v>
      </c>
      <c r="C9271" t="s">
        <v>26</v>
      </c>
      <c r="D9271" t="s">
        <v>12</v>
      </c>
      <c r="E9271" t="s">
        <v>20</v>
      </c>
      <c r="F9271" t="s">
        <v>45</v>
      </c>
      <c r="G9271">
        <v>33</v>
      </c>
      <c r="H9271" s="4">
        <v>159638.81</v>
      </c>
      <c r="I9271" s="4">
        <v>109609.2</v>
      </c>
      <c r="J9271" t="s">
        <v>24</v>
      </c>
      <c r="K9271" s="4">
        <f t="shared" si="288"/>
        <v>50029.61</v>
      </c>
      <c r="L9271" s="1">
        <f t="shared" si="289"/>
        <v>0.31339252654163485</v>
      </c>
    </row>
    <row r="9272" spans="1:12" x14ac:dyDescent="0.3">
      <c r="A9272">
        <v>209271</v>
      </c>
      <c r="B9272" s="2">
        <v>45549</v>
      </c>
      <c r="C9272" t="s">
        <v>38</v>
      </c>
      <c r="D9272" t="s">
        <v>32</v>
      </c>
      <c r="E9272" t="s">
        <v>20</v>
      </c>
      <c r="F9272" t="s">
        <v>45</v>
      </c>
      <c r="G9272">
        <v>37</v>
      </c>
      <c r="H9272" s="4">
        <v>738009.71</v>
      </c>
      <c r="I9272" s="4">
        <v>607904.17000000004</v>
      </c>
      <c r="J9272" t="s">
        <v>24</v>
      </c>
      <c r="K9272" s="4">
        <f t="shared" si="288"/>
        <v>130105.53999999992</v>
      </c>
      <c r="L9272" s="1">
        <f t="shared" si="289"/>
        <v>0.17629245013592021</v>
      </c>
    </row>
    <row r="9273" spans="1:12" x14ac:dyDescent="0.3">
      <c r="A9273">
        <v>209272</v>
      </c>
      <c r="B9273" s="2">
        <v>45800</v>
      </c>
      <c r="C9273" t="s">
        <v>11</v>
      </c>
      <c r="D9273" t="s">
        <v>27</v>
      </c>
      <c r="E9273" t="s">
        <v>13</v>
      </c>
      <c r="F9273" t="s">
        <v>42</v>
      </c>
      <c r="G9273">
        <v>35</v>
      </c>
      <c r="H9273" s="4">
        <v>1849334.05</v>
      </c>
      <c r="I9273" s="4">
        <v>1324646.49</v>
      </c>
      <c r="J9273" t="s">
        <v>24</v>
      </c>
      <c r="K9273" s="4">
        <f t="shared" si="288"/>
        <v>524687.56000000006</v>
      </c>
      <c r="L9273" s="1">
        <f t="shared" si="289"/>
        <v>0.28371702775926289</v>
      </c>
    </row>
    <row r="9274" spans="1:12" x14ac:dyDescent="0.3">
      <c r="A9274">
        <v>209273</v>
      </c>
      <c r="B9274" s="2">
        <v>45582</v>
      </c>
      <c r="C9274" t="s">
        <v>38</v>
      </c>
      <c r="D9274" t="s">
        <v>27</v>
      </c>
      <c r="E9274" t="s">
        <v>20</v>
      </c>
      <c r="F9274" t="s">
        <v>45</v>
      </c>
      <c r="G9274">
        <v>26</v>
      </c>
      <c r="H9274" s="4">
        <v>966632.93</v>
      </c>
      <c r="I9274" s="4">
        <v>760921.66</v>
      </c>
      <c r="J9274" t="s">
        <v>15</v>
      </c>
      <c r="K9274" s="4">
        <f t="shared" si="288"/>
        <v>205711.27000000002</v>
      </c>
      <c r="L9274" s="1">
        <f t="shared" si="289"/>
        <v>0.21281218921436912</v>
      </c>
    </row>
    <row r="9275" spans="1:12" x14ac:dyDescent="0.3">
      <c r="A9275">
        <v>209274</v>
      </c>
      <c r="B9275" s="2">
        <v>45494</v>
      </c>
      <c r="C9275" t="s">
        <v>26</v>
      </c>
      <c r="D9275" t="s">
        <v>51</v>
      </c>
      <c r="E9275" t="s">
        <v>13</v>
      </c>
      <c r="F9275" t="s">
        <v>42</v>
      </c>
      <c r="G9275">
        <v>42</v>
      </c>
      <c r="H9275" s="4">
        <v>1532285.99</v>
      </c>
      <c r="I9275" s="4">
        <v>976284.21</v>
      </c>
      <c r="J9275" t="s">
        <v>24</v>
      </c>
      <c r="K9275" s="4">
        <f t="shared" si="288"/>
        <v>556001.78</v>
      </c>
      <c r="L9275" s="1">
        <f t="shared" si="289"/>
        <v>0.36285770647814908</v>
      </c>
    </row>
    <row r="9276" spans="1:12" x14ac:dyDescent="0.3">
      <c r="A9276">
        <v>209275</v>
      </c>
      <c r="B9276" s="2">
        <v>45386</v>
      </c>
      <c r="C9276" t="s">
        <v>31</v>
      </c>
      <c r="D9276" t="s">
        <v>51</v>
      </c>
      <c r="E9276" t="s">
        <v>13</v>
      </c>
      <c r="F9276" t="s">
        <v>36</v>
      </c>
      <c r="G9276">
        <v>41</v>
      </c>
      <c r="H9276" s="4">
        <v>156160.47</v>
      </c>
      <c r="I9276" s="4">
        <v>121686.78</v>
      </c>
      <c r="J9276" t="s">
        <v>24</v>
      </c>
      <c r="K9276" s="4">
        <f t="shared" si="288"/>
        <v>34473.69</v>
      </c>
      <c r="L9276" s="1">
        <f t="shared" si="289"/>
        <v>0.22075810863018025</v>
      </c>
    </row>
    <row r="9277" spans="1:12" x14ac:dyDescent="0.3">
      <c r="A9277">
        <v>209276</v>
      </c>
      <c r="B9277" s="2">
        <v>45459</v>
      </c>
      <c r="C9277" t="s">
        <v>31</v>
      </c>
      <c r="D9277" t="s">
        <v>34</v>
      </c>
      <c r="E9277" t="s">
        <v>13</v>
      </c>
      <c r="F9277" t="s">
        <v>14</v>
      </c>
      <c r="G9277">
        <v>36</v>
      </c>
      <c r="H9277" s="4">
        <v>936354.67</v>
      </c>
      <c r="I9277" s="4">
        <v>705365.25</v>
      </c>
      <c r="J9277" t="s">
        <v>24</v>
      </c>
      <c r="K9277" s="4">
        <f t="shared" si="288"/>
        <v>230989.42000000004</v>
      </c>
      <c r="L9277" s="1">
        <f t="shared" si="289"/>
        <v>0.24669009233435021</v>
      </c>
    </row>
    <row r="9278" spans="1:12" x14ac:dyDescent="0.3">
      <c r="A9278">
        <v>209277</v>
      </c>
      <c r="B9278" s="2">
        <v>45874</v>
      </c>
      <c r="C9278" t="s">
        <v>26</v>
      </c>
      <c r="D9278" t="s">
        <v>51</v>
      </c>
      <c r="E9278" t="s">
        <v>28</v>
      </c>
      <c r="F9278" t="s">
        <v>29</v>
      </c>
      <c r="G9278">
        <v>37</v>
      </c>
      <c r="H9278" s="4">
        <v>47569.26</v>
      </c>
      <c r="I9278" s="4">
        <v>36183.67</v>
      </c>
      <c r="J9278" t="s">
        <v>15</v>
      </c>
      <c r="K9278" s="4">
        <f t="shared" si="288"/>
        <v>11385.590000000004</v>
      </c>
      <c r="L9278" s="1">
        <f t="shared" si="289"/>
        <v>0.23934763752894209</v>
      </c>
    </row>
    <row r="9279" spans="1:12" x14ac:dyDescent="0.3">
      <c r="A9279">
        <v>209278</v>
      </c>
      <c r="B9279" s="2">
        <v>45390</v>
      </c>
      <c r="C9279" t="s">
        <v>31</v>
      </c>
      <c r="D9279" t="s">
        <v>34</v>
      </c>
      <c r="E9279" t="s">
        <v>28</v>
      </c>
      <c r="F9279" t="s">
        <v>78</v>
      </c>
      <c r="G9279">
        <v>16</v>
      </c>
      <c r="H9279" s="4">
        <v>408806.84</v>
      </c>
      <c r="I9279" s="4">
        <v>323895</v>
      </c>
      <c r="J9279" t="s">
        <v>15</v>
      </c>
      <c r="K9279" s="4">
        <f t="shared" si="288"/>
        <v>84911.840000000026</v>
      </c>
      <c r="L9279" s="1">
        <f t="shared" si="289"/>
        <v>0.20770650510642147</v>
      </c>
    </row>
    <row r="9280" spans="1:12" x14ac:dyDescent="0.3">
      <c r="A9280">
        <v>209279</v>
      </c>
      <c r="B9280" s="2">
        <v>45386</v>
      </c>
      <c r="C9280" t="s">
        <v>31</v>
      </c>
      <c r="D9280" t="s">
        <v>17</v>
      </c>
      <c r="E9280" t="s">
        <v>20</v>
      </c>
      <c r="F9280" t="s">
        <v>45</v>
      </c>
      <c r="G9280">
        <v>17</v>
      </c>
      <c r="H9280" s="4">
        <v>687452.26</v>
      </c>
      <c r="I9280" s="4">
        <v>508497.58</v>
      </c>
      <c r="J9280" t="s">
        <v>15</v>
      </c>
      <c r="K9280" s="4">
        <f t="shared" si="288"/>
        <v>178954.68</v>
      </c>
      <c r="L9280" s="1">
        <f t="shared" si="289"/>
        <v>0.26031579269228089</v>
      </c>
    </row>
    <row r="9281" spans="1:12" x14ac:dyDescent="0.3">
      <c r="A9281">
        <v>209280</v>
      </c>
      <c r="B9281" s="2">
        <v>45562</v>
      </c>
      <c r="C9281" t="s">
        <v>31</v>
      </c>
      <c r="D9281" t="s">
        <v>17</v>
      </c>
      <c r="E9281" t="s">
        <v>28</v>
      </c>
      <c r="F9281" t="s">
        <v>29</v>
      </c>
      <c r="G9281">
        <v>33</v>
      </c>
      <c r="H9281" s="4">
        <v>580250.1</v>
      </c>
      <c r="I9281" s="4">
        <v>410727.43</v>
      </c>
      <c r="J9281" t="s">
        <v>15</v>
      </c>
      <c r="K9281" s="4">
        <f t="shared" si="288"/>
        <v>169522.66999999998</v>
      </c>
      <c r="L9281" s="1">
        <f t="shared" si="289"/>
        <v>0.29215448648780928</v>
      </c>
    </row>
    <row r="9282" spans="1:12" x14ac:dyDescent="0.3">
      <c r="A9282">
        <v>209281</v>
      </c>
      <c r="B9282" s="2">
        <v>45821</v>
      </c>
      <c r="C9282" t="s">
        <v>11</v>
      </c>
      <c r="D9282" t="s">
        <v>17</v>
      </c>
      <c r="E9282" t="s">
        <v>28</v>
      </c>
      <c r="F9282" t="s">
        <v>78</v>
      </c>
      <c r="G9282">
        <v>24</v>
      </c>
      <c r="H9282" s="4">
        <v>765361.07</v>
      </c>
      <c r="I9282" s="4">
        <v>637852.43999999994</v>
      </c>
      <c r="J9282" t="s">
        <v>24</v>
      </c>
      <c r="K9282" s="4">
        <f t="shared" si="288"/>
        <v>127508.63</v>
      </c>
      <c r="L9282" s="1">
        <f t="shared" si="289"/>
        <v>0.16659931501350078</v>
      </c>
    </row>
    <row r="9283" spans="1:12" x14ac:dyDescent="0.3">
      <c r="A9283">
        <v>209282</v>
      </c>
      <c r="B9283" s="2">
        <v>45616</v>
      </c>
      <c r="C9283" t="s">
        <v>11</v>
      </c>
      <c r="D9283" t="s">
        <v>51</v>
      </c>
      <c r="E9283" t="s">
        <v>20</v>
      </c>
      <c r="F9283" t="s">
        <v>21</v>
      </c>
      <c r="G9283">
        <v>50</v>
      </c>
      <c r="H9283" s="4">
        <v>1891865.37</v>
      </c>
      <c r="I9283" s="4">
        <v>1163922.54</v>
      </c>
      <c r="J9283" t="s">
        <v>24</v>
      </c>
      <c r="K9283" s="4">
        <f t="shared" ref="K9283:K9346" si="290">H9283-I9283</f>
        <v>727942.83000000007</v>
      </c>
      <c r="L9283" s="1">
        <f t="shared" ref="L9283:L9346" si="291">K9283/H9283</f>
        <v>0.38477517562467989</v>
      </c>
    </row>
    <row r="9284" spans="1:12" x14ac:dyDescent="0.3">
      <c r="A9284">
        <v>209283</v>
      </c>
      <c r="B9284" s="2">
        <v>45534</v>
      </c>
      <c r="C9284" t="s">
        <v>26</v>
      </c>
      <c r="D9284" t="s">
        <v>51</v>
      </c>
      <c r="E9284" t="s">
        <v>28</v>
      </c>
      <c r="F9284" t="s">
        <v>29</v>
      </c>
      <c r="G9284">
        <v>16</v>
      </c>
      <c r="H9284" s="4">
        <v>508249.44</v>
      </c>
      <c r="I9284" s="4">
        <v>361627.35</v>
      </c>
      <c r="J9284" t="s">
        <v>15</v>
      </c>
      <c r="K9284" s="4">
        <f t="shared" si="290"/>
        <v>146622.09000000003</v>
      </c>
      <c r="L9284" s="1">
        <f t="shared" si="291"/>
        <v>0.28848450870895209</v>
      </c>
    </row>
    <row r="9285" spans="1:12" x14ac:dyDescent="0.3">
      <c r="A9285">
        <v>209284</v>
      </c>
      <c r="B9285" s="2">
        <v>45486</v>
      </c>
      <c r="C9285" t="s">
        <v>26</v>
      </c>
      <c r="D9285" t="s">
        <v>51</v>
      </c>
      <c r="E9285" t="s">
        <v>20</v>
      </c>
      <c r="F9285" t="s">
        <v>23</v>
      </c>
      <c r="G9285">
        <v>40</v>
      </c>
      <c r="H9285" s="4">
        <v>1190348.8999999999</v>
      </c>
      <c r="I9285" s="4">
        <v>963193.18</v>
      </c>
      <c r="J9285" t="s">
        <v>15</v>
      </c>
      <c r="K9285" s="4">
        <f t="shared" si="290"/>
        <v>227155.71999999986</v>
      </c>
      <c r="L9285" s="1">
        <f t="shared" si="291"/>
        <v>0.19083120923621627</v>
      </c>
    </row>
    <row r="9286" spans="1:12" x14ac:dyDescent="0.3">
      <c r="A9286">
        <v>209285</v>
      </c>
      <c r="B9286" s="2">
        <v>45600</v>
      </c>
      <c r="C9286" t="s">
        <v>11</v>
      </c>
      <c r="D9286" t="s">
        <v>51</v>
      </c>
      <c r="E9286" t="s">
        <v>20</v>
      </c>
      <c r="F9286" t="s">
        <v>23</v>
      </c>
      <c r="G9286">
        <v>15</v>
      </c>
      <c r="H9286" s="4">
        <v>622773.9</v>
      </c>
      <c r="I9286" s="4">
        <v>393571.58</v>
      </c>
      <c r="J9286" t="s">
        <v>24</v>
      </c>
      <c r="K9286" s="4">
        <f t="shared" si="290"/>
        <v>229202.32</v>
      </c>
      <c r="L9286" s="1">
        <f t="shared" si="291"/>
        <v>0.36803456278434277</v>
      </c>
    </row>
    <row r="9287" spans="1:12" x14ac:dyDescent="0.3">
      <c r="A9287">
        <v>209286</v>
      </c>
      <c r="B9287" s="2">
        <v>46005</v>
      </c>
      <c r="C9287" t="s">
        <v>38</v>
      </c>
      <c r="D9287" t="s">
        <v>27</v>
      </c>
      <c r="E9287" t="s">
        <v>28</v>
      </c>
      <c r="F9287" t="s">
        <v>39</v>
      </c>
      <c r="G9287">
        <v>11</v>
      </c>
      <c r="H9287" s="4">
        <v>192556.87</v>
      </c>
      <c r="I9287" s="4">
        <v>117368.88</v>
      </c>
      <c r="J9287" t="s">
        <v>24</v>
      </c>
      <c r="K9287" s="4">
        <f t="shared" si="290"/>
        <v>75187.989999999991</v>
      </c>
      <c r="L9287" s="1">
        <f t="shared" si="291"/>
        <v>0.39047160457063929</v>
      </c>
    </row>
    <row r="9288" spans="1:12" x14ac:dyDescent="0.3">
      <c r="A9288">
        <v>209287</v>
      </c>
      <c r="B9288" s="2">
        <v>45611</v>
      </c>
      <c r="C9288" t="s">
        <v>26</v>
      </c>
      <c r="D9288" t="s">
        <v>27</v>
      </c>
      <c r="E9288" t="s">
        <v>28</v>
      </c>
      <c r="F9288" t="s">
        <v>78</v>
      </c>
      <c r="G9288">
        <v>34</v>
      </c>
      <c r="H9288" s="4">
        <v>1488966.11</v>
      </c>
      <c r="I9288" s="4">
        <v>1101595.25</v>
      </c>
      <c r="J9288" t="s">
        <v>24</v>
      </c>
      <c r="K9288" s="4">
        <f t="shared" si="290"/>
        <v>387370.8600000001</v>
      </c>
      <c r="L9288" s="1">
        <f t="shared" si="291"/>
        <v>0.26016096497992158</v>
      </c>
    </row>
    <row r="9289" spans="1:12" x14ac:dyDescent="0.3">
      <c r="A9289">
        <v>209288</v>
      </c>
      <c r="B9289" s="2">
        <v>45579</v>
      </c>
      <c r="C9289" t="s">
        <v>11</v>
      </c>
      <c r="D9289" t="s">
        <v>32</v>
      </c>
      <c r="E9289" t="s">
        <v>20</v>
      </c>
      <c r="F9289" t="s">
        <v>45</v>
      </c>
      <c r="G9289">
        <v>27</v>
      </c>
      <c r="H9289" s="4">
        <v>708606.03</v>
      </c>
      <c r="I9289" s="4">
        <v>501540.09</v>
      </c>
      <c r="J9289" t="s">
        <v>24</v>
      </c>
      <c r="K9289" s="4">
        <f t="shared" si="290"/>
        <v>207065.94</v>
      </c>
      <c r="L9289" s="1">
        <f t="shared" si="291"/>
        <v>0.29221588757860273</v>
      </c>
    </row>
    <row r="9290" spans="1:12" x14ac:dyDescent="0.3">
      <c r="A9290">
        <v>209289</v>
      </c>
      <c r="B9290" s="2">
        <v>45431</v>
      </c>
      <c r="C9290" t="s">
        <v>11</v>
      </c>
      <c r="D9290" t="s">
        <v>51</v>
      </c>
      <c r="E9290" t="s">
        <v>20</v>
      </c>
      <c r="F9290" t="s">
        <v>21</v>
      </c>
      <c r="G9290">
        <v>18</v>
      </c>
      <c r="H9290" s="4">
        <v>317280.57</v>
      </c>
      <c r="I9290" s="4">
        <v>268137.57</v>
      </c>
      <c r="J9290" t="s">
        <v>15</v>
      </c>
      <c r="K9290" s="4">
        <f t="shared" si="290"/>
        <v>49143</v>
      </c>
      <c r="L9290" s="1">
        <f t="shared" si="291"/>
        <v>0.15488814836660184</v>
      </c>
    </row>
    <row r="9291" spans="1:12" x14ac:dyDescent="0.3">
      <c r="A9291">
        <v>209290</v>
      </c>
      <c r="B9291" s="2">
        <v>45900</v>
      </c>
      <c r="C9291" t="s">
        <v>38</v>
      </c>
      <c r="D9291" t="s">
        <v>34</v>
      </c>
      <c r="E9291" t="s">
        <v>20</v>
      </c>
      <c r="F9291" t="s">
        <v>45</v>
      </c>
      <c r="G9291">
        <v>21</v>
      </c>
      <c r="H9291" s="4">
        <v>1042021.69</v>
      </c>
      <c r="I9291" s="4">
        <v>686801.68</v>
      </c>
      <c r="J9291" t="s">
        <v>15</v>
      </c>
      <c r="K9291" s="4">
        <f t="shared" si="290"/>
        <v>355220.00999999989</v>
      </c>
      <c r="L9291" s="1">
        <f t="shared" si="291"/>
        <v>0.34089502493945201</v>
      </c>
    </row>
    <row r="9292" spans="1:12" x14ac:dyDescent="0.3">
      <c r="A9292">
        <v>209291</v>
      </c>
      <c r="B9292" s="2">
        <v>45693</v>
      </c>
      <c r="C9292" t="s">
        <v>38</v>
      </c>
      <c r="D9292" t="s">
        <v>32</v>
      </c>
      <c r="E9292" t="s">
        <v>28</v>
      </c>
      <c r="F9292" t="s">
        <v>39</v>
      </c>
      <c r="G9292">
        <v>38</v>
      </c>
      <c r="H9292" s="4">
        <v>1252590.7</v>
      </c>
      <c r="I9292" s="4">
        <v>1034796.17</v>
      </c>
      <c r="J9292" t="s">
        <v>15</v>
      </c>
      <c r="K9292" s="4">
        <f t="shared" si="290"/>
        <v>217794.52999999991</v>
      </c>
      <c r="L9292" s="1">
        <f t="shared" si="291"/>
        <v>0.17387525709715065</v>
      </c>
    </row>
    <row r="9293" spans="1:12" x14ac:dyDescent="0.3">
      <c r="A9293">
        <v>209292</v>
      </c>
      <c r="B9293" s="2">
        <v>45714</v>
      </c>
      <c r="C9293" t="s">
        <v>38</v>
      </c>
      <c r="D9293" t="s">
        <v>51</v>
      </c>
      <c r="E9293" t="s">
        <v>20</v>
      </c>
      <c r="F9293" t="s">
        <v>45</v>
      </c>
      <c r="G9293">
        <v>37</v>
      </c>
      <c r="H9293" s="4">
        <v>920464.45</v>
      </c>
      <c r="I9293" s="4">
        <v>635808.91</v>
      </c>
      <c r="J9293" t="s">
        <v>24</v>
      </c>
      <c r="K9293" s="4">
        <f t="shared" si="290"/>
        <v>284655.53999999992</v>
      </c>
      <c r="L9293" s="1">
        <f t="shared" si="291"/>
        <v>0.30925207377645048</v>
      </c>
    </row>
    <row r="9294" spans="1:12" x14ac:dyDescent="0.3">
      <c r="A9294">
        <v>209293</v>
      </c>
      <c r="B9294" s="2">
        <v>45937</v>
      </c>
      <c r="C9294" t="s">
        <v>38</v>
      </c>
      <c r="D9294" t="s">
        <v>17</v>
      </c>
      <c r="E9294" t="s">
        <v>28</v>
      </c>
      <c r="F9294" t="s">
        <v>29</v>
      </c>
      <c r="G9294">
        <v>16</v>
      </c>
      <c r="H9294" s="4">
        <v>839791.99</v>
      </c>
      <c r="I9294" s="4">
        <v>555881.79</v>
      </c>
      <c r="J9294" t="s">
        <v>24</v>
      </c>
      <c r="K9294" s="4">
        <f t="shared" si="290"/>
        <v>283910.19999999995</v>
      </c>
      <c r="L9294" s="1">
        <f t="shared" si="291"/>
        <v>0.33807205043715643</v>
      </c>
    </row>
    <row r="9295" spans="1:12" x14ac:dyDescent="0.3">
      <c r="A9295">
        <v>209294</v>
      </c>
      <c r="B9295" s="2">
        <v>45581</v>
      </c>
      <c r="C9295" t="s">
        <v>26</v>
      </c>
      <c r="D9295" t="s">
        <v>34</v>
      </c>
      <c r="E9295" t="s">
        <v>13</v>
      </c>
      <c r="F9295" t="s">
        <v>14</v>
      </c>
      <c r="G9295">
        <v>40</v>
      </c>
      <c r="H9295" s="4">
        <v>1235191.76</v>
      </c>
      <c r="I9295" s="4">
        <v>988207.21</v>
      </c>
      <c r="J9295" t="s">
        <v>15</v>
      </c>
      <c r="K9295" s="4">
        <f t="shared" si="290"/>
        <v>246984.55000000005</v>
      </c>
      <c r="L9295" s="1">
        <f t="shared" si="291"/>
        <v>0.19995644239077506</v>
      </c>
    </row>
    <row r="9296" spans="1:12" x14ac:dyDescent="0.3">
      <c r="A9296">
        <v>209295</v>
      </c>
      <c r="B9296" s="2">
        <v>45562</v>
      </c>
      <c r="C9296" t="s">
        <v>38</v>
      </c>
      <c r="D9296" t="s">
        <v>17</v>
      </c>
      <c r="E9296" t="s">
        <v>28</v>
      </c>
      <c r="F9296" t="s">
        <v>29</v>
      </c>
      <c r="G9296">
        <v>49</v>
      </c>
      <c r="H9296" s="4">
        <v>1483153.48</v>
      </c>
      <c r="I9296" s="4">
        <v>1146944.6499999999</v>
      </c>
      <c r="J9296" t="s">
        <v>15</v>
      </c>
      <c r="K9296" s="4">
        <f t="shared" si="290"/>
        <v>336208.83000000007</v>
      </c>
      <c r="L9296" s="1">
        <f t="shared" si="291"/>
        <v>0.22668512364613816</v>
      </c>
    </row>
    <row r="9297" spans="1:12" x14ac:dyDescent="0.3">
      <c r="A9297">
        <v>209296</v>
      </c>
      <c r="B9297" s="2">
        <v>45382</v>
      </c>
      <c r="C9297" t="s">
        <v>11</v>
      </c>
      <c r="D9297" t="s">
        <v>34</v>
      </c>
      <c r="E9297" t="s">
        <v>13</v>
      </c>
      <c r="F9297" t="s">
        <v>14</v>
      </c>
      <c r="G9297">
        <v>10</v>
      </c>
      <c r="H9297" s="4">
        <v>201204.4</v>
      </c>
      <c r="I9297" s="4">
        <v>146277.51</v>
      </c>
      <c r="J9297" t="s">
        <v>24</v>
      </c>
      <c r="K9297" s="4">
        <f t="shared" si="290"/>
        <v>54926.889999999985</v>
      </c>
      <c r="L9297" s="1">
        <f t="shared" si="291"/>
        <v>0.27299050120176294</v>
      </c>
    </row>
    <row r="9298" spans="1:12" x14ac:dyDescent="0.3">
      <c r="A9298">
        <v>209297</v>
      </c>
      <c r="B9298" s="2">
        <v>45444</v>
      </c>
      <c r="C9298" t="s">
        <v>38</v>
      </c>
      <c r="D9298" t="s">
        <v>34</v>
      </c>
      <c r="E9298" t="s">
        <v>13</v>
      </c>
      <c r="F9298" t="s">
        <v>18</v>
      </c>
      <c r="G9298">
        <v>18</v>
      </c>
      <c r="H9298" s="4">
        <v>994826.84</v>
      </c>
      <c r="I9298" s="4">
        <v>701511.59</v>
      </c>
      <c r="J9298" t="s">
        <v>15</v>
      </c>
      <c r="K9298" s="4">
        <f t="shared" si="290"/>
        <v>293315.25</v>
      </c>
      <c r="L9298" s="1">
        <f t="shared" si="291"/>
        <v>0.29484050711780152</v>
      </c>
    </row>
    <row r="9299" spans="1:12" x14ac:dyDescent="0.3">
      <c r="A9299">
        <v>209298</v>
      </c>
      <c r="B9299" s="2">
        <v>45480</v>
      </c>
      <c r="C9299" t="s">
        <v>38</v>
      </c>
      <c r="D9299" t="s">
        <v>12</v>
      </c>
      <c r="E9299" t="s">
        <v>13</v>
      </c>
      <c r="F9299" t="s">
        <v>36</v>
      </c>
      <c r="G9299">
        <v>17</v>
      </c>
      <c r="H9299" s="4">
        <v>222018</v>
      </c>
      <c r="I9299" s="4">
        <v>165982.56</v>
      </c>
      <c r="J9299" t="s">
        <v>24</v>
      </c>
      <c r="K9299" s="4">
        <f t="shared" si="290"/>
        <v>56035.44</v>
      </c>
      <c r="L9299" s="1">
        <f t="shared" si="291"/>
        <v>0.25239142772207662</v>
      </c>
    </row>
    <row r="9300" spans="1:12" x14ac:dyDescent="0.3">
      <c r="A9300">
        <v>209299</v>
      </c>
      <c r="B9300" s="2">
        <v>45460</v>
      </c>
      <c r="C9300" t="s">
        <v>31</v>
      </c>
      <c r="D9300" t="s">
        <v>17</v>
      </c>
      <c r="E9300" t="s">
        <v>20</v>
      </c>
      <c r="F9300" t="s">
        <v>23</v>
      </c>
      <c r="G9300">
        <v>18</v>
      </c>
      <c r="H9300" s="4">
        <v>663227.16</v>
      </c>
      <c r="I9300" s="4">
        <v>491801.66</v>
      </c>
      <c r="J9300" t="s">
        <v>24</v>
      </c>
      <c r="K9300" s="4">
        <f t="shared" si="290"/>
        <v>171425.50000000006</v>
      </c>
      <c r="L9300" s="1">
        <f t="shared" si="291"/>
        <v>0.2584717730799807</v>
      </c>
    </row>
    <row r="9301" spans="1:12" x14ac:dyDescent="0.3">
      <c r="A9301">
        <v>209300</v>
      </c>
      <c r="B9301" s="2">
        <v>45363</v>
      </c>
      <c r="C9301" t="s">
        <v>11</v>
      </c>
      <c r="D9301" t="s">
        <v>51</v>
      </c>
      <c r="E9301" t="s">
        <v>28</v>
      </c>
      <c r="F9301" t="s">
        <v>78</v>
      </c>
      <c r="G9301">
        <v>10</v>
      </c>
      <c r="H9301" s="4">
        <v>92051.58</v>
      </c>
      <c r="I9301" s="4">
        <v>77419.149999999994</v>
      </c>
      <c r="J9301" t="s">
        <v>24</v>
      </c>
      <c r="K9301" s="4">
        <f t="shared" si="290"/>
        <v>14632.430000000008</v>
      </c>
      <c r="L9301" s="1">
        <f t="shared" si="291"/>
        <v>0.15895903144736903</v>
      </c>
    </row>
    <row r="9302" spans="1:12" x14ac:dyDescent="0.3">
      <c r="A9302">
        <v>209301</v>
      </c>
      <c r="B9302" s="2">
        <v>45747</v>
      </c>
      <c r="C9302" t="s">
        <v>31</v>
      </c>
      <c r="D9302" t="s">
        <v>34</v>
      </c>
      <c r="E9302" t="s">
        <v>13</v>
      </c>
      <c r="F9302" t="s">
        <v>36</v>
      </c>
      <c r="G9302">
        <v>25</v>
      </c>
      <c r="H9302" s="4">
        <v>607875.68000000005</v>
      </c>
      <c r="I9302" s="4">
        <v>476501.94</v>
      </c>
      <c r="J9302" t="s">
        <v>24</v>
      </c>
      <c r="K9302" s="4">
        <f t="shared" si="290"/>
        <v>131373.74000000005</v>
      </c>
      <c r="L9302" s="1">
        <f t="shared" si="291"/>
        <v>0.21611942099739875</v>
      </c>
    </row>
    <row r="9303" spans="1:12" x14ac:dyDescent="0.3">
      <c r="A9303">
        <v>209302</v>
      </c>
      <c r="B9303" s="2">
        <v>46012</v>
      </c>
      <c r="C9303" t="s">
        <v>38</v>
      </c>
      <c r="D9303" t="s">
        <v>17</v>
      </c>
      <c r="E9303" t="s">
        <v>20</v>
      </c>
      <c r="F9303" t="s">
        <v>45</v>
      </c>
      <c r="G9303">
        <v>40</v>
      </c>
      <c r="H9303" s="4">
        <v>814762.96</v>
      </c>
      <c r="I9303" s="4">
        <v>664929.41</v>
      </c>
      <c r="J9303" t="s">
        <v>24</v>
      </c>
      <c r="K9303" s="4">
        <f t="shared" si="290"/>
        <v>149833.54999999993</v>
      </c>
      <c r="L9303" s="1">
        <f t="shared" si="291"/>
        <v>0.18389833283535612</v>
      </c>
    </row>
    <row r="9304" spans="1:12" x14ac:dyDescent="0.3">
      <c r="A9304">
        <v>209303</v>
      </c>
      <c r="B9304" s="2">
        <v>45993</v>
      </c>
      <c r="C9304" t="s">
        <v>31</v>
      </c>
      <c r="D9304" t="s">
        <v>34</v>
      </c>
      <c r="E9304" t="s">
        <v>20</v>
      </c>
      <c r="F9304" t="s">
        <v>45</v>
      </c>
      <c r="G9304">
        <v>49</v>
      </c>
      <c r="H9304" s="4">
        <v>1247884.7</v>
      </c>
      <c r="I9304" s="4">
        <v>803565.39</v>
      </c>
      <c r="J9304" t="s">
        <v>24</v>
      </c>
      <c r="K9304" s="4">
        <f t="shared" si="290"/>
        <v>444319.30999999994</v>
      </c>
      <c r="L9304" s="1">
        <f t="shared" si="291"/>
        <v>0.35605798356210311</v>
      </c>
    </row>
    <row r="9305" spans="1:12" x14ac:dyDescent="0.3">
      <c r="A9305">
        <v>209304</v>
      </c>
      <c r="B9305" s="2">
        <v>45841</v>
      </c>
      <c r="C9305" t="s">
        <v>11</v>
      </c>
      <c r="D9305" t="s">
        <v>51</v>
      </c>
      <c r="E9305" t="s">
        <v>13</v>
      </c>
      <c r="F9305" t="s">
        <v>42</v>
      </c>
      <c r="G9305">
        <v>14</v>
      </c>
      <c r="H9305" s="4">
        <v>225223.2</v>
      </c>
      <c r="I9305" s="4">
        <v>152866.93</v>
      </c>
      <c r="J9305" t="s">
        <v>15</v>
      </c>
      <c r="K9305" s="4">
        <f t="shared" si="290"/>
        <v>72356.270000000019</v>
      </c>
      <c r="L9305" s="1">
        <f t="shared" si="291"/>
        <v>0.32126472761243074</v>
      </c>
    </row>
    <row r="9306" spans="1:12" x14ac:dyDescent="0.3">
      <c r="A9306">
        <v>209305</v>
      </c>
      <c r="B9306" s="2">
        <v>45369</v>
      </c>
      <c r="C9306" t="s">
        <v>38</v>
      </c>
      <c r="D9306" t="s">
        <v>12</v>
      </c>
      <c r="E9306" t="s">
        <v>20</v>
      </c>
      <c r="F9306" t="s">
        <v>23</v>
      </c>
      <c r="G9306">
        <v>16</v>
      </c>
      <c r="H9306" s="4">
        <v>390992.3</v>
      </c>
      <c r="I9306" s="4">
        <v>247209.46</v>
      </c>
      <c r="J9306" t="s">
        <v>24</v>
      </c>
      <c r="K9306" s="4">
        <f t="shared" si="290"/>
        <v>143782.84</v>
      </c>
      <c r="L9306" s="1">
        <f t="shared" si="291"/>
        <v>0.36773829049830392</v>
      </c>
    </row>
    <row r="9307" spans="1:12" x14ac:dyDescent="0.3">
      <c r="A9307">
        <v>209306</v>
      </c>
      <c r="B9307" s="2">
        <v>45981</v>
      </c>
      <c r="C9307" t="s">
        <v>38</v>
      </c>
      <c r="D9307" t="s">
        <v>27</v>
      </c>
      <c r="E9307" t="s">
        <v>28</v>
      </c>
      <c r="F9307" t="s">
        <v>39</v>
      </c>
      <c r="G9307">
        <v>39</v>
      </c>
      <c r="H9307" s="4">
        <v>920247.47</v>
      </c>
      <c r="I9307" s="4">
        <v>602443.21</v>
      </c>
      <c r="J9307" t="s">
        <v>15</v>
      </c>
      <c r="K9307" s="4">
        <f t="shared" si="290"/>
        <v>317804.26</v>
      </c>
      <c r="L9307" s="1">
        <f t="shared" si="291"/>
        <v>0.34534651858374577</v>
      </c>
    </row>
    <row r="9308" spans="1:12" x14ac:dyDescent="0.3">
      <c r="A9308">
        <v>209307</v>
      </c>
      <c r="B9308" s="2">
        <v>45746</v>
      </c>
      <c r="C9308" t="s">
        <v>38</v>
      </c>
      <c r="D9308" t="s">
        <v>51</v>
      </c>
      <c r="E9308" t="s">
        <v>20</v>
      </c>
      <c r="F9308" t="s">
        <v>45</v>
      </c>
      <c r="G9308">
        <v>6</v>
      </c>
      <c r="H9308" s="4">
        <v>306800.03000000003</v>
      </c>
      <c r="I9308" s="4">
        <v>246654.55</v>
      </c>
      <c r="J9308" t="s">
        <v>24</v>
      </c>
      <c r="K9308" s="4">
        <f t="shared" si="290"/>
        <v>60145.48000000004</v>
      </c>
      <c r="L9308" s="1">
        <f t="shared" si="291"/>
        <v>0.19604131068696451</v>
      </c>
    </row>
    <row r="9309" spans="1:12" x14ac:dyDescent="0.3">
      <c r="A9309">
        <v>209308</v>
      </c>
      <c r="B9309" s="2">
        <v>45642</v>
      </c>
      <c r="C9309" t="s">
        <v>26</v>
      </c>
      <c r="D9309" t="s">
        <v>27</v>
      </c>
      <c r="E9309" t="s">
        <v>13</v>
      </c>
      <c r="F9309" t="s">
        <v>14</v>
      </c>
      <c r="G9309">
        <v>18</v>
      </c>
      <c r="H9309" s="4">
        <v>782480.13</v>
      </c>
      <c r="I9309" s="4">
        <v>560952.59</v>
      </c>
      <c r="J9309" t="s">
        <v>15</v>
      </c>
      <c r="K9309" s="4">
        <f t="shared" si="290"/>
        <v>221527.54000000004</v>
      </c>
      <c r="L9309" s="1">
        <f t="shared" si="291"/>
        <v>0.28310947653073315</v>
      </c>
    </row>
    <row r="9310" spans="1:12" x14ac:dyDescent="0.3">
      <c r="A9310">
        <v>209309</v>
      </c>
      <c r="B9310" s="2">
        <v>45644</v>
      </c>
      <c r="C9310" t="s">
        <v>38</v>
      </c>
      <c r="D9310" t="s">
        <v>32</v>
      </c>
      <c r="E9310" t="s">
        <v>28</v>
      </c>
      <c r="F9310" t="s">
        <v>78</v>
      </c>
      <c r="G9310">
        <v>23</v>
      </c>
      <c r="H9310" s="4">
        <v>406502.78</v>
      </c>
      <c r="I9310" s="4">
        <v>258114.34</v>
      </c>
      <c r="J9310" t="s">
        <v>24</v>
      </c>
      <c r="K9310" s="4">
        <f t="shared" si="290"/>
        <v>148388.44000000003</v>
      </c>
      <c r="L9310" s="1">
        <f t="shared" si="291"/>
        <v>0.36503671635406781</v>
      </c>
    </row>
    <row r="9311" spans="1:12" x14ac:dyDescent="0.3">
      <c r="A9311">
        <v>209310</v>
      </c>
      <c r="B9311" s="2">
        <v>45499</v>
      </c>
      <c r="C9311" t="s">
        <v>26</v>
      </c>
      <c r="D9311" t="s">
        <v>32</v>
      </c>
      <c r="E9311" t="s">
        <v>20</v>
      </c>
      <c r="F9311" t="s">
        <v>23</v>
      </c>
      <c r="G9311">
        <v>42</v>
      </c>
      <c r="H9311" s="4">
        <v>38545.279999999999</v>
      </c>
      <c r="I9311" s="4">
        <v>31944.7</v>
      </c>
      <c r="J9311" t="s">
        <v>15</v>
      </c>
      <c r="K9311" s="4">
        <f t="shared" si="290"/>
        <v>6600.5799999999981</v>
      </c>
      <c r="L9311" s="1">
        <f t="shared" si="291"/>
        <v>0.17124223770069899</v>
      </c>
    </row>
    <row r="9312" spans="1:12" x14ac:dyDescent="0.3">
      <c r="A9312">
        <v>209311</v>
      </c>
      <c r="B9312" s="2">
        <v>45418</v>
      </c>
      <c r="C9312" t="s">
        <v>11</v>
      </c>
      <c r="D9312" t="s">
        <v>17</v>
      </c>
      <c r="E9312" t="s">
        <v>20</v>
      </c>
      <c r="F9312" t="s">
        <v>45</v>
      </c>
      <c r="G9312">
        <v>42</v>
      </c>
      <c r="H9312" s="4">
        <v>891555.37</v>
      </c>
      <c r="I9312" s="4">
        <v>661929.13</v>
      </c>
      <c r="J9312" t="s">
        <v>15</v>
      </c>
      <c r="K9312" s="4">
        <f t="shared" si="290"/>
        <v>229626.23999999999</v>
      </c>
      <c r="L9312" s="1">
        <f t="shared" si="291"/>
        <v>0.25755690305583601</v>
      </c>
    </row>
    <row r="9313" spans="1:12" x14ac:dyDescent="0.3">
      <c r="A9313">
        <v>209312</v>
      </c>
      <c r="B9313" s="2">
        <v>45293</v>
      </c>
      <c r="C9313" t="s">
        <v>26</v>
      </c>
      <c r="D9313" t="s">
        <v>51</v>
      </c>
      <c r="E9313" t="s">
        <v>28</v>
      </c>
      <c r="F9313" t="s">
        <v>29</v>
      </c>
      <c r="G9313">
        <v>1</v>
      </c>
      <c r="H9313" s="4">
        <v>54580.2</v>
      </c>
      <c r="I9313" s="4">
        <v>39662.339999999997</v>
      </c>
      <c r="J9313" t="s">
        <v>15</v>
      </c>
      <c r="K9313" s="4">
        <f t="shared" si="290"/>
        <v>14917.86</v>
      </c>
      <c r="L9313" s="1">
        <f t="shared" si="291"/>
        <v>0.27331999516308114</v>
      </c>
    </row>
    <row r="9314" spans="1:12" x14ac:dyDescent="0.3">
      <c r="A9314">
        <v>209313</v>
      </c>
      <c r="B9314" s="2">
        <v>45600</v>
      </c>
      <c r="C9314" t="s">
        <v>38</v>
      </c>
      <c r="D9314" t="s">
        <v>12</v>
      </c>
      <c r="E9314" t="s">
        <v>20</v>
      </c>
      <c r="F9314" t="s">
        <v>23</v>
      </c>
      <c r="G9314">
        <v>38</v>
      </c>
      <c r="H9314" s="4">
        <v>581717.96</v>
      </c>
      <c r="I9314" s="4">
        <v>427487.63</v>
      </c>
      <c r="J9314" t="s">
        <v>24</v>
      </c>
      <c r="K9314" s="4">
        <f t="shared" si="290"/>
        <v>154230.32999999996</v>
      </c>
      <c r="L9314" s="1">
        <f t="shared" si="291"/>
        <v>0.26512904982338859</v>
      </c>
    </row>
    <row r="9315" spans="1:12" x14ac:dyDescent="0.3">
      <c r="A9315">
        <v>209314</v>
      </c>
      <c r="B9315" s="2">
        <v>45384</v>
      </c>
      <c r="C9315" t="s">
        <v>26</v>
      </c>
      <c r="D9315" t="s">
        <v>27</v>
      </c>
      <c r="E9315" t="s">
        <v>13</v>
      </c>
      <c r="F9315" t="s">
        <v>42</v>
      </c>
      <c r="G9315">
        <v>3</v>
      </c>
      <c r="H9315" s="4">
        <v>70674.22</v>
      </c>
      <c r="I9315" s="4">
        <v>52682.82</v>
      </c>
      <c r="J9315" t="s">
        <v>15</v>
      </c>
      <c r="K9315" s="4">
        <f t="shared" si="290"/>
        <v>17991.400000000001</v>
      </c>
      <c r="L9315" s="1">
        <f t="shared" si="291"/>
        <v>0.2545680730540783</v>
      </c>
    </row>
    <row r="9316" spans="1:12" x14ac:dyDescent="0.3">
      <c r="A9316">
        <v>209315</v>
      </c>
      <c r="B9316" s="2">
        <v>45465</v>
      </c>
      <c r="C9316" t="s">
        <v>11</v>
      </c>
      <c r="D9316" t="s">
        <v>17</v>
      </c>
      <c r="E9316" t="s">
        <v>20</v>
      </c>
      <c r="F9316" t="s">
        <v>21</v>
      </c>
      <c r="G9316">
        <v>30</v>
      </c>
      <c r="H9316" s="4">
        <v>1658596.59</v>
      </c>
      <c r="I9316" s="4">
        <v>1192415.95</v>
      </c>
      <c r="J9316" t="s">
        <v>24</v>
      </c>
      <c r="K9316" s="4">
        <f t="shared" si="290"/>
        <v>466180.64000000013</v>
      </c>
      <c r="L9316" s="1">
        <f t="shared" si="291"/>
        <v>0.2810693346475529</v>
      </c>
    </row>
    <row r="9317" spans="1:12" x14ac:dyDescent="0.3">
      <c r="A9317">
        <v>209316</v>
      </c>
      <c r="B9317" s="2">
        <v>45879</v>
      </c>
      <c r="C9317" t="s">
        <v>38</v>
      </c>
      <c r="D9317" t="s">
        <v>32</v>
      </c>
      <c r="E9317" t="s">
        <v>20</v>
      </c>
      <c r="F9317" t="s">
        <v>45</v>
      </c>
      <c r="G9317">
        <v>13</v>
      </c>
      <c r="H9317" s="4">
        <v>635864.75</v>
      </c>
      <c r="I9317" s="4">
        <v>512975.16</v>
      </c>
      <c r="J9317" t="s">
        <v>15</v>
      </c>
      <c r="K9317" s="4">
        <f t="shared" si="290"/>
        <v>122889.59000000003</v>
      </c>
      <c r="L9317" s="1">
        <f t="shared" si="291"/>
        <v>0.19326372471504361</v>
      </c>
    </row>
    <row r="9318" spans="1:12" x14ac:dyDescent="0.3">
      <c r="A9318">
        <v>209317</v>
      </c>
      <c r="B9318" s="2">
        <v>45790</v>
      </c>
      <c r="C9318" t="s">
        <v>26</v>
      </c>
      <c r="D9318" t="s">
        <v>32</v>
      </c>
      <c r="E9318" t="s">
        <v>13</v>
      </c>
      <c r="F9318" t="s">
        <v>36</v>
      </c>
      <c r="G9318">
        <v>34</v>
      </c>
      <c r="H9318" s="4">
        <v>1077196.51</v>
      </c>
      <c r="I9318" s="4">
        <v>833039.13</v>
      </c>
      <c r="J9318" t="s">
        <v>15</v>
      </c>
      <c r="K9318" s="4">
        <f t="shared" si="290"/>
        <v>244157.38</v>
      </c>
      <c r="L9318" s="1">
        <f t="shared" si="291"/>
        <v>0.2266600176786685</v>
      </c>
    </row>
    <row r="9319" spans="1:12" x14ac:dyDescent="0.3">
      <c r="A9319">
        <v>209318</v>
      </c>
      <c r="B9319" s="2">
        <v>45359</v>
      </c>
      <c r="C9319" t="s">
        <v>38</v>
      </c>
      <c r="D9319" t="s">
        <v>27</v>
      </c>
      <c r="E9319" t="s">
        <v>13</v>
      </c>
      <c r="F9319" t="s">
        <v>36</v>
      </c>
      <c r="G9319">
        <v>13</v>
      </c>
      <c r="H9319" s="4">
        <v>100742.87</v>
      </c>
      <c r="I9319" s="4">
        <v>63016.37</v>
      </c>
      <c r="J9319" t="s">
        <v>24</v>
      </c>
      <c r="K9319" s="4">
        <f t="shared" si="290"/>
        <v>37726.499999999993</v>
      </c>
      <c r="L9319" s="1">
        <f t="shared" si="291"/>
        <v>0.37448307756171723</v>
      </c>
    </row>
    <row r="9320" spans="1:12" x14ac:dyDescent="0.3">
      <c r="A9320">
        <v>209319</v>
      </c>
      <c r="B9320" s="2">
        <v>45759</v>
      </c>
      <c r="C9320" t="s">
        <v>31</v>
      </c>
      <c r="D9320" t="s">
        <v>17</v>
      </c>
      <c r="E9320" t="s">
        <v>13</v>
      </c>
      <c r="F9320" t="s">
        <v>14</v>
      </c>
      <c r="G9320">
        <v>7</v>
      </c>
      <c r="H9320" s="4">
        <v>65681.81</v>
      </c>
      <c r="I9320" s="4">
        <v>54350.239999999998</v>
      </c>
      <c r="J9320" t="s">
        <v>24</v>
      </c>
      <c r="K9320" s="4">
        <f t="shared" si="290"/>
        <v>11331.57</v>
      </c>
      <c r="L9320" s="1">
        <f t="shared" si="291"/>
        <v>0.17252219450103462</v>
      </c>
    </row>
    <row r="9321" spans="1:12" x14ac:dyDescent="0.3">
      <c r="A9321">
        <v>209320</v>
      </c>
      <c r="B9321" s="2">
        <v>45528</v>
      </c>
      <c r="C9321" t="s">
        <v>26</v>
      </c>
      <c r="D9321" t="s">
        <v>51</v>
      </c>
      <c r="E9321" t="s">
        <v>13</v>
      </c>
      <c r="F9321" t="s">
        <v>18</v>
      </c>
      <c r="G9321">
        <v>35</v>
      </c>
      <c r="H9321" s="4">
        <v>210149.57</v>
      </c>
      <c r="I9321" s="4">
        <v>144565.81</v>
      </c>
      <c r="J9321" t="s">
        <v>15</v>
      </c>
      <c r="K9321" s="4">
        <f t="shared" si="290"/>
        <v>65583.760000000009</v>
      </c>
      <c r="L9321" s="1">
        <f t="shared" si="291"/>
        <v>0.31208134282644501</v>
      </c>
    </row>
    <row r="9322" spans="1:12" x14ac:dyDescent="0.3">
      <c r="A9322">
        <v>209321</v>
      </c>
      <c r="B9322" s="2">
        <v>45449</v>
      </c>
      <c r="C9322" t="s">
        <v>26</v>
      </c>
      <c r="D9322" t="s">
        <v>17</v>
      </c>
      <c r="E9322" t="s">
        <v>13</v>
      </c>
      <c r="F9322" t="s">
        <v>14</v>
      </c>
      <c r="G9322">
        <v>37</v>
      </c>
      <c r="H9322" s="4">
        <v>680624.79</v>
      </c>
      <c r="I9322" s="4">
        <v>414724.21</v>
      </c>
      <c r="J9322" t="s">
        <v>15</v>
      </c>
      <c r="K9322" s="4">
        <f t="shared" si="290"/>
        <v>265900.58</v>
      </c>
      <c r="L9322" s="1">
        <f t="shared" si="291"/>
        <v>0.39067131245689712</v>
      </c>
    </row>
    <row r="9323" spans="1:12" x14ac:dyDescent="0.3">
      <c r="A9323">
        <v>209322</v>
      </c>
      <c r="B9323" s="2">
        <v>45407</v>
      </c>
      <c r="C9323" t="s">
        <v>38</v>
      </c>
      <c r="D9323" t="s">
        <v>17</v>
      </c>
      <c r="E9323" t="s">
        <v>20</v>
      </c>
      <c r="F9323" t="s">
        <v>45</v>
      </c>
      <c r="G9323">
        <v>30</v>
      </c>
      <c r="H9323" s="4">
        <v>618918.5</v>
      </c>
      <c r="I9323" s="4">
        <v>392257.86</v>
      </c>
      <c r="J9323" t="s">
        <v>24</v>
      </c>
      <c r="K9323" s="4">
        <f t="shared" si="290"/>
        <v>226660.64</v>
      </c>
      <c r="L9323" s="1">
        <f t="shared" si="291"/>
        <v>0.36622049591343614</v>
      </c>
    </row>
    <row r="9324" spans="1:12" x14ac:dyDescent="0.3">
      <c r="A9324">
        <v>209323</v>
      </c>
      <c r="B9324" s="2">
        <v>45400</v>
      </c>
      <c r="C9324" t="s">
        <v>11</v>
      </c>
      <c r="D9324" t="s">
        <v>51</v>
      </c>
      <c r="E9324" t="s">
        <v>13</v>
      </c>
      <c r="F9324" t="s">
        <v>14</v>
      </c>
      <c r="G9324">
        <v>27</v>
      </c>
      <c r="H9324" s="4">
        <v>377567.5</v>
      </c>
      <c r="I9324" s="4">
        <v>280064.09000000003</v>
      </c>
      <c r="J9324" t="s">
        <v>15</v>
      </c>
      <c r="K9324" s="4">
        <f t="shared" si="290"/>
        <v>97503.409999999974</v>
      </c>
      <c r="L9324" s="1">
        <f t="shared" si="291"/>
        <v>0.25824100326431693</v>
      </c>
    </row>
    <row r="9325" spans="1:12" x14ac:dyDescent="0.3">
      <c r="A9325">
        <v>209324</v>
      </c>
      <c r="B9325" s="2">
        <v>45852</v>
      </c>
      <c r="C9325" t="s">
        <v>31</v>
      </c>
      <c r="D9325" t="s">
        <v>32</v>
      </c>
      <c r="E9325" t="s">
        <v>20</v>
      </c>
      <c r="F9325" t="s">
        <v>45</v>
      </c>
      <c r="G9325">
        <v>39</v>
      </c>
      <c r="H9325" s="4">
        <v>207261.75</v>
      </c>
      <c r="I9325" s="4">
        <v>149681.04999999999</v>
      </c>
      <c r="J9325" t="s">
        <v>15</v>
      </c>
      <c r="K9325" s="4">
        <f t="shared" si="290"/>
        <v>57580.700000000012</v>
      </c>
      <c r="L9325" s="1">
        <f t="shared" si="291"/>
        <v>0.27781633610639694</v>
      </c>
    </row>
    <row r="9326" spans="1:12" x14ac:dyDescent="0.3">
      <c r="A9326">
        <v>209325</v>
      </c>
      <c r="B9326" s="2">
        <v>45790</v>
      </c>
      <c r="C9326" t="s">
        <v>38</v>
      </c>
      <c r="D9326" t="s">
        <v>32</v>
      </c>
      <c r="E9326" t="s">
        <v>20</v>
      </c>
      <c r="F9326" t="s">
        <v>23</v>
      </c>
      <c r="G9326">
        <v>10</v>
      </c>
      <c r="H9326" s="4">
        <v>111376.05</v>
      </c>
      <c r="I9326" s="4">
        <v>69068.95</v>
      </c>
      <c r="J9326" t="s">
        <v>15</v>
      </c>
      <c r="K9326" s="4">
        <f t="shared" si="290"/>
        <v>42307.100000000006</v>
      </c>
      <c r="L9326" s="1">
        <f t="shared" si="291"/>
        <v>0.37985814724081168</v>
      </c>
    </row>
    <row r="9327" spans="1:12" x14ac:dyDescent="0.3">
      <c r="A9327">
        <v>209326</v>
      </c>
      <c r="B9327" s="2">
        <v>45658</v>
      </c>
      <c r="C9327" t="s">
        <v>11</v>
      </c>
      <c r="D9327" t="s">
        <v>17</v>
      </c>
      <c r="E9327" t="s">
        <v>20</v>
      </c>
      <c r="F9327" t="s">
        <v>45</v>
      </c>
      <c r="G9327">
        <v>28</v>
      </c>
      <c r="H9327" s="4">
        <v>992940.95</v>
      </c>
      <c r="I9327" s="4">
        <v>719528.05</v>
      </c>
      <c r="J9327" t="s">
        <v>24</v>
      </c>
      <c r="K9327" s="4">
        <f t="shared" si="290"/>
        <v>273412.89999999991</v>
      </c>
      <c r="L9327" s="1">
        <f t="shared" si="291"/>
        <v>0.27535665640539847</v>
      </c>
    </row>
    <row r="9328" spans="1:12" x14ac:dyDescent="0.3">
      <c r="A9328">
        <v>209327</v>
      </c>
      <c r="B9328" s="2">
        <v>45902</v>
      </c>
      <c r="C9328" t="s">
        <v>26</v>
      </c>
      <c r="D9328" t="s">
        <v>34</v>
      </c>
      <c r="E9328" t="s">
        <v>20</v>
      </c>
      <c r="F9328" t="s">
        <v>23</v>
      </c>
      <c r="G9328">
        <v>19</v>
      </c>
      <c r="H9328" s="4">
        <v>97226.1</v>
      </c>
      <c r="I9328" s="4">
        <v>72092.88</v>
      </c>
      <c r="J9328" t="s">
        <v>24</v>
      </c>
      <c r="K9328" s="4">
        <f t="shared" si="290"/>
        <v>25133.22</v>
      </c>
      <c r="L9328" s="1">
        <f t="shared" si="291"/>
        <v>0.25850280943080101</v>
      </c>
    </row>
    <row r="9329" spans="1:12" x14ac:dyDescent="0.3">
      <c r="A9329">
        <v>209328</v>
      </c>
      <c r="B9329" s="2">
        <v>45397</v>
      </c>
      <c r="C9329" t="s">
        <v>38</v>
      </c>
      <c r="D9329" t="s">
        <v>34</v>
      </c>
      <c r="E9329" t="s">
        <v>13</v>
      </c>
      <c r="F9329" t="s">
        <v>42</v>
      </c>
      <c r="G9329">
        <v>5</v>
      </c>
      <c r="H9329" s="4">
        <v>138004.81</v>
      </c>
      <c r="I9329" s="4">
        <v>93575.34</v>
      </c>
      <c r="J9329" t="s">
        <v>24</v>
      </c>
      <c r="K9329" s="4">
        <f t="shared" si="290"/>
        <v>44429.47</v>
      </c>
      <c r="L9329" s="1">
        <f t="shared" si="291"/>
        <v>0.32194145986650757</v>
      </c>
    </row>
    <row r="9330" spans="1:12" x14ac:dyDescent="0.3">
      <c r="A9330">
        <v>209329</v>
      </c>
      <c r="B9330" s="2">
        <v>45655</v>
      </c>
      <c r="C9330" t="s">
        <v>38</v>
      </c>
      <c r="D9330" t="s">
        <v>51</v>
      </c>
      <c r="E9330" t="s">
        <v>20</v>
      </c>
      <c r="F9330" t="s">
        <v>45</v>
      </c>
      <c r="G9330">
        <v>46</v>
      </c>
      <c r="H9330" s="4">
        <v>49101.53</v>
      </c>
      <c r="I9330" s="4">
        <v>30018.67</v>
      </c>
      <c r="J9330" t="s">
        <v>15</v>
      </c>
      <c r="K9330" s="4">
        <f t="shared" si="290"/>
        <v>19082.86</v>
      </c>
      <c r="L9330" s="1">
        <f t="shared" si="291"/>
        <v>0.38864084275988958</v>
      </c>
    </row>
    <row r="9331" spans="1:12" x14ac:dyDescent="0.3">
      <c r="A9331">
        <v>209330</v>
      </c>
      <c r="B9331" s="2">
        <v>46017</v>
      </c>
      <c r="C9331" t="s">
        <v>11</v>
      </c>
      <c r="D9331" t="s">
        <v>51</v>
      </c>
      <c r="E9331" t="s">
        <v>13</v>
      </c>
      <c r="F9331" t="s">
        <v>42</v>
      </c>
      <c r="G9331">
        <v>22</v>
      </c>
      <c r="H9331" s="4">
        <v>995031.86</v>
      </c>
      <c r="I9331" s="4">
        <v>693757.07</v>
      </c>
      <c r="J9331" t="s">
        <v>24</v>
      </c>
      <c r="K9331" s="4">
        <f t="shared" si="290"/>
        <v>301274.79000000004</v>
      </c>
      <c r="L9331" s="1">
        <f t="shared" si="291"/>
        <v>0.30277903865309402</v>
      </c>
    </row>
    <row r="9332" spans="1:12" x14ac:dyDescent="0.3">
      <c r="A9332">
        <v>209331</v>
      </c>
      <c r="B9332" s="2">
        <v>45440</v>
      </c>
      <c r="C9332" t="s">
        <v>31</v>
      </c>
      <c r="D9332" t="s">
        <v>34</v>
      </c>
      <c r="E9332" t="s">
        <v>13</v>
      </c>
      <c r="F9332" t="s">
        <v>42</v>
      </c>
      <c r="G9332">
        <v>36</v>
      </c>
      <c r="H9332" s="4">
        <v>997836.11</v>
      </c>
      <c r="I9332" s="4">
        <v>837901.27</v>
      </c>
      <c r="J9332" t="s">
        <v>24</v>
      </c>
      <c r="K9332" s="4">
        <f t="shared" si="290"/>
        <v>159934.83999999997</v>
      </c>
      <c r="L9332" s="1">
        <f t="shared" si="291"/>
        <v>0.16028167190702286</v>
      </c>
    </row>
    <row r="9333" spans="1:12" x14ac:dyDescent="0.3">
      <c r="A9333">
        <v>209332</v>
      </c>
      <c r="B9333" s="2">
        <v>45327</v>
      </c>
      <c r="C9333" t="s">
        <v>31</v>
      </c>
      <c r="D9333" t="s">
        <v>17</v>
      </c>
      <c r="E9333" t="s">
        <v>20</v>
      </c>
      <c r="F9333" t="s">
        <v>45</v>
      </c>
      <c r="G9333">
        <v>30</v>
      </c>
      <c r="H9333" s="4">
        <v>638480.59</v>
      </c>
      <c r="I9333" s="4">
        <v>397869.43</v>
      </c>
      <c r="J9333" t="s">
        <v>15</v>
      </c>
      <c r="K9333" s="4">
        <f t="shared" si="290"/>
        <v>240611.15999999997</v>
      </c>
      <c r="L9333" s="1">
        <f t="shared" si="291"/>
        <v>0.37684960791055527</v>
      </c>
    </row>
    <row r="9334" spans="1:12" x14ac:dyDescent="0.3">
      <c r="A9334">
        <v>209333</v>
      </c>
      <c r="B9334" s="2">
        <v>45855</v>
      </c>
      <c r="C9334" t="s">
        <v>11</v>
      </c>
      <c r="D9334" t="s">
        <v>34</v>
      </c>
      <c r="E9334" t="s">
        <v>20</v>
      </c>
      <c r="F9334" t="s">
        <v>45</v>
      </c>
      <c r="G9334">
        <v>49</v>
      </c>
      <c r="H9334" s="4">
        <v>2651486.66</v>
      </c>
      <c r="I9334" s="4">
        <v>1857025.56</v>
      </c>
      <c r="J9334" t="s">
        <v>24</v>
      </c>
      <c r="K9334" s="4">
        <f t="shared" si="290"/>
        <v>794461.10000000009</v>
      </c>
      <c r="L9334" s="1">
        <f t="shared" si="291"/>
        <v>0.29962854876290423</v>
      </c>
    </row>
    <row r="9335" spans="1:12" x14ac:dyDescent="0.3">
      <c r="A9335">
        <v>209334</v>
      </c>
      <c r="B9335" s="2">
        <v>45743</v>
      </c>
      <c r="C9335" t="s">
        <v>38</v>
      </c>
      <c r="D9335" t="s">
        <v>27</v>
      </c>
      <c r="E9335" t="s">
        <v>28</v>
      </c>
      <c r="F9335" t="s">
        <v>78</v>
      </c>
      <c r="G9335">
        <v>25</v>
      </c>
      <c r="H9335" s="4">
        <v>437416.04</v>
      </c>
      <c r="I9335" s="4">
        <v>307155.28999999998</v>
      </c>
      <c r="J9335" t="s">
        <v>15</v>
      </c>
      <c r="K9335" s="4">
        <f t="shared" si="290"/>
        <v>130260.75</v>
      </c>
      <c r="L9335" s="1">
        <f t="shared" si="291"/>
        <v>0.29779600674908951</v>
      </c>
    </row>
    <row r="9336" spans="1:12" x14ac:dyDescent="0.3">
      <c r="A9336">
        <v>209335</v>
      </c>
      <c r="B9336" s="2">
        <v>45960</v>
      </c>
      <c r="C9336" t="s">
        <v>31</v>
      </c>
      <c r="D9336" t="s">
        <v>17</v>
      </c>
      <c r="E9336" t="s">
        <v>28</v>
      </c>
      <c r="F9336" t="s">
        <v>29</v>
      </c>
      <c r="G9336">
        <v>13</v>
      </c>
      <c r="H9336" s="4">
        <v>454182.81</v>
      </c>
      <c r="I9336" s="4">
        <v>337577.08</v>
      </c>
      <c r="J9336" t="s">
        <v>24</v>
      </c>
      <c r="K9336" s="4">
        <f t="shared" si="290"/>
        <v>116605.72999999998</v>
      </c>
      <c r="L9336" s="1">
        <f t="shared" si="291"/>
        <v>0.25673743574751318</v>
      </c>
    </row>
    <row r="9337" spans="1:12" x14ac:dyDescent="0.3">
      <c r="A9337">
        <v>209336</v>
      </c>
      <c r="B9337" s="2">
        <v>45705</v>
      </c>
      <c r="C9337" t="s">
        <v>38</v>
      </c>
      <c r="D9337" t="s">
        <v>17</v>
      </c>
      <c r="E9337" t="s">
        <v>28</v>
      </c>
      <c r="F9337" t="s">
        <v>78</v>
      </c>
      <c r="G9337">
        <v>15</v>
      </c>
      <c r="H9337" s="4">
        <v>854453.45</v>
      </c>
      <c r="I9337" s="4">
        <v>686342.7</v>
      </c>
      <c r="J9337" t="s">
        <v>24</v>
      </c>
      <c r="K9337" s="4">
        <f t="shared" si="290"/>
        <v>168110.75</v>
      </c>
      <c r="L9337" s="1">
        <f t="shared" si="291"/>
        <v>0.19674652843873475</v>
      </c>
    </row>
    <row r="9338" spans="1:12" x14ac:dyDescent="0.3">
      <c r="A9338">
        <v>209337</v>
      </c>
      <c r="B9338" s="2">
        <v>45435</v>
      </c>
      <c r="C9338" t="s">
        <v>26</v>
      </c>
      <c r="D9338" t="s">
        <v>32</v>
      </c>
      <c r="E9338" t="s">
        <v>28</v>
      </c>
      <c r="F9338" t="s">
        <v>29</v>
      </c>
      <c r="G9338">
        <v>40</v>
      </c>
      <c r="H9338" s="4">
        <v>1603632.86</v>
      </c>
      <c r="I9338" s="4">
        <v>1240677.7</v>
      </c>
      <c r="J9338" t="s">
        <v>24</v>
      </c>
      <c r="K9338" s="4">
        <f t="shared" si="290"/>
        <v>362955.16000000015</v>
      </c>
      <c r="L9338" s="1">
        <f t="shared" si="291"/>
        <v>0.22633307726058952</v>
      </c>
    </row>
    <row r="9339" spans="1:12" x14ac:dyDescent="0.3">
      <c r="A9339">
        <v>209338</v>
      </c>
      <c r="B9339" s="2">
        <v>45628</v>
      </c>
      <c r="C9339" t="s">
        <v>38</v>
      </c>
      <c r="D9339" t="s">
        <v>51</v>
      </c>
      <c r="E9339" t="s">
        <v>28</v>
      </c>
      <c r="F9339" t="s">
        <v>29</v>
      </c>
      <c r="G9339">
        <v>14</v>
      </c>
      <c r="H9339" s="4">
        <v>755012.51</v>
      </c>
      <c r="I9339" s="4">
        <v>478659.6</v>
      </c>
      <c r="J9339" t="s">
        <v>24</v>
      </c>
      <c r="K9339" s="4">
        <f t="shared" si="290"/>
        <v>276352.91000000003</v>
      </c>
      <c r="L9339" s="1">
        <f t="shared" si="291"/>
        <v>0.36602427951822947</v>
      </c>
    </row>
    <row r="9340" spans="1:12" x14ac:dyDescent="0.3">
      <c r="A9340">
        <v>209339</v>
      </c>
      <c r="B9340" s="2">
        <v>45433</v>
      </c>
      <c r="C9340" t="s">
        <v>38</v>
      </c>
      <c r="D9340" t="s">
        <v>51</v>
      </c>
      <c r="E9340" t="s">
        <v>20</v>
      </c>
      <c r="F9340" t="s">
        <v>23</v>
      </c>
      <c r="G9340">
        <v>11</v>
      </c>
      <c r="H9340" s="4">
        <v>145669.57</v>
      </c>
      <c r="I9340" s="4">
        <v>116984.37</v>
      </c>
      <c r="J9340" t="s">
        <v>24</v>
      </c>
      <c r="K9340" s="4">
        <f t="shared" si="290"/>
        <v>28685.200000000012</v>
      </c>
      <c r="L9340" s="1">
        <f t="shared" si="291"/>
        <v>0.1969196449196631</v>
      </c>
    </row>
    <row r="9341" spans="1:12" x14ac:dyDescent="0.3">
      <c r="A9341">
        <v>209340</v>
      </c>
      <c r="B9341" s="2">
        <v>45836</v>
      </c>
      <c r="C9341" t="s">
        <v>26</v>
      </c>
      <c r="D9341" t="s">
        <v>27</v>
      </c>
      <c r="E9341" t="s">
        <v>13</v>
      </c>
      <c r="F9341" t="s">
        <v>18</v>
      </c>
      <c r="G9341">
        <v>3</v>
      </c>
      <c r="H9341" s="4">
        <v>150694.38</v>
      </c>
      <c r="I9341" s="4">
        <v>118107.92</v>
      </c>
      <c r="J9341" t="s">
        <v>24</v>
      </c>
      <c r="K9341" s="4">
        <f t="shared" si="290"/>
        <v>32586.460000000006</v>
      </c>
      <c r="L9341" s="1">
        <f t="shared" si="291"/>
        <v>0.21624203901963701</v>
      </c>
    </row>
    <row r="9342" spans="1:12" x14ac:dyDescent="0.3">
      <c r="A9342">
        <v>209341</v>
      </c>
      <c r="B9342" s="2">
        <v>45343</v>
      </c>
      <c r="C9342" t="s">
        <v>26</v>
      </c>
      <c r="D9342" t="s">
        <v>34</v>
      </c>
      <c r="E9342" t="s">
        <v>20</v>
      </c>
      <c r="F9342" t="s">
        <v>21</v>
      </c>
      <c r="G9342">
        <v>17</v>
      </c>
      <c r="H9342" s="4">
        <v>809750.39</v>
      </c>
      <c r="I9342" s="4">
        <v>548505.81999999995</v>
      </c>
      <c r="J9342" t="s">
        <v>24</v>
      </c>
      <c r="K9342" s="4">
        <f t="shared" si="290"/>
        <v>261244.57000000007</v>
      </c>
      <c r="L9342" s="1">
        <f t="shared" si="291"/>
        <v>0.32262358033566374</v>
      </c>
    </row>
    <row r="9343" spans="1:12" x14ac:dyDescent="0.3">
      <c r="A9343">
        <v>209342</v>
      </c>
      <c r="B9343" s="2">
        <v>45430</v>
      </c>
      <c r="C9343" t="s">
        <v>26</v>
      </c>
      <c r="D9343" t="s">
        <v>32</v>
      </c>
      <c r="E9343" t="s">
        <v>13</v>
      </c>
      <c r="F9343" t="s">
        <v>42</v>
      </c>
      <c r="G9343">
        <v>10</v>
      </c>
      <c r="H9343" s="4">
        <v>565752.59</v>
      </c>
      <c r="I9343" s="4">
        <v>478901.45</v>
      </c>
      <c r="J9343" t="s">
        <v>15</v>
      </c>
      <c r="K9343" s="4">
        <f t="shared" si="290"/>
        <v>86851.139999999956</v>
      </c>
      <c r="L9343" s="1">
        <f t="shared" si="291"/>
        <v>0.15351434802976327</v>
      </c>
    </row>
    <row r="9344" spans="1:12" x14ac:dyDescent="0.3">
      <c r="A9344">
        <v>209343</v>
      </c>
      <c r="B9344" s="2">
        <v>45945</v>
      </c>
      <c r="C9344" t="s">
        <v>11</v>
      </c>
      <c r="D9344" t="s">
        <v>34</v>
      </c>
      <c r="E9344" t="s">
        <v>20</v>
      </c>
      <c r="F9344" t="s">
        <v>45</v>
      </c>
      <c r="G9344">
        <v>44</v>
      </c>
      <c r="H9344" s="4">
        <v>1143050.49</v>
      </c>
      <c r="I9344" s="4">
        <v>771078.95</v>
      </c>
      <c r="J9344" t="s">
        <v>15</v>
      </c>
      <c r="K9344" s="4">
        <f t="shared" si="290"/>
        <v>371971.54000000004</v>
      </c>
      <c r="L9344" s="1">
        <f t="shared" si="291"/>
        <v>0.32542004334384217</v>
      </c>
    </row>
    <row r="9345" spans="1:12" x14ac:dyDescent="0.3">
      <c r="A9345">
        <v>209344</v>
      </c>
      <c r="B9345" s="2">
        <v>45869</v>
      </c>
      <c r="C9345" t="s">
        <v>26</v>
      </c>
      <c r="D9345" t="s">
        <v>51</v>
      </c>
      <c r="E9345" t="s">
        <v>20</v>
      </c>
      <c r="F9345" t="s">
        <v>21</v>
      </c>
      <c r="G9345">
        <v>36</v>
      </c>
      <c r="H9345" s="4">
        <v>1312872.55</v>
      </c>
      <c r="I9345" s="4">
        <v>915660.99</v>
      </c>
      <c r="J9345" t="s">
        <v>15</v>
      </c>
      <c r="K9345" s="4">
        <f t="shared" si="290"/>
        <v>397211.56000000006</v>
      </c>
      <c r="L9345" s="1">
        <f t="shared" si="291"/>
        <v>0.30255150052455593</v>
      </c>
    </row>
    <row r="9346" spans="1:12" x14ac:dyDescent="0.3">
      <c r="A9346">
        <v>209345</v>
      </c>
      <c r="B9346" s="2">
        <v>45523</v>
      </c>
      <c r="C9346" t="s">
        <v>11</v>
      </c>
      <c r="D9346" t="s">
        <v>34</v>
      </c>
      <c r="E9346" t="s">
        <v>13</v>
      </c>
      <c r="F9346" t="s">
        <v>42</v>
      </c>
      <c r="G9346">
        <v>20</v>
      </c>
      <c r="H9346" s="4">
        <v>359516.2</v>
      </c>
      <c r="I9346" s="4">
        <v>293080.75</v>
      </c>
      <c r="J9346" t="s">
        <v>24</v>
      </c>
      <c r="K9346" s="4">
        <f t="shared" si="290"/>
        <v>66435.450000000012</v>
      </c>
      <c r="L9346" s="1">
        <f t="shared" si="291"/>
        <v>0.18479125558180692</v>
      </c>
    </row>
    <row r="9347" spans="1:12" x14ac:dyDescent="0.3">
      <c r="A9347">
        <v>209346</v>
      </c>
      <c r="B9347" s="2">
        <v>45376</v>
      </c>
      <c r="C9347" t="s">
        <v>11</v>
      </c>
      <c r="D9347" t="s">
        <v>51</v>
      </c>
      <c r="E9347" t="s">
        <v>28</v>
      </c>
      <c r="F9347" t="s">
        <v>39</v>
      </c>
      <c r="G9347">
        <v>33</v>
      </c>
      <c r="H9347" s="4">
        <v>932558.7</v>
      </c>
      <c r="I9347" s="4">
        <v>638122.02</v>
      </c>
      <c r="J9347" t="s">
        <v>15</v>
      </c>
      <c r="K9347" s="4">
        <f t="shared" ref="K9347:K9410" si="292">H9347-I9347</f>
        <v>294436.67999999993</v>
      </c>
      <c r="L9347" s="1">
        <f t="shared" ref="L9347:L9410" si="293">K9347/H9347</f>
        <v>0.31572991598276867</v>
      </c>
    </row>
    <row r="9348" spans="1:12" x14ac:dyDescent="0.3">
      <c r="A9348">
        <v>209347</v>
      </c>
      <c r="B9348" s="2">
        <v>45904</v>
      </c>
      <c r="C9348" t="s">
        <v>11</v>
      </c>
      <c r="D9348" t="s">
        <v>51</v>
      </c>
      <c r="E9348" t="s">
        <v>28</v>
      </c>
      <c r="F9348" t="s">
        <v>78</v>
      </c>
      <c r="G9348">
        <v>41</v>
      </c>
      <c r="H9348" s="4">
        <v>348533.47</v>
      </c>
      <c r="I9348" s="4">
        <v>275106.38</v>
      </c>
      <c r="J9348" t="s">
        <v>15</v>
      </c>
      <c r="K9348" s="4">
        <f t="shared" si="292"/>
        <v>73427.089999999967</v>
      </c>
      <c r="L9348" s="1">
        <f t="shared" si="293"/>
        <v>0.21067442963225302</v>
      </c>
    </row>
    <row r="9349" spans="1:12" x14ac:dyDescent="0.3">
      <c r="A9349">
        <v>209348</v>
      </c>
      <c r="B9349" s="2">
        <v>45982</v>
      </c>
      <c r="C9349" t="s">
        <v>26</v>
      </c>
      <c r="D9349" t="s">
        <v>27</v>
      </c>
      <c r="E9349" t="s">
        <v>13</v>
      </c>
      <c r="F9349" t="s">
        <v>42</v>
      </c>
      <c r="G9349">
        <v>6</v>
      </c>
      <c r="H9349" s="4">
        <v>209248.17</v>
      </c>
      <c r="I9349" s="4">
        <v>150076.35999999999</v>
      </c>
      <c r="J9349" t="s">
        <v>15</v>
      </c>
      <c r="K9349" s="4">
        <f t="shared" si="292"/>
        <v>59171.810000000027</v>
      </c>
      <c r="L9349" s="1">
        <f t="shared" si="293"/>
        <v>0.28278292708605302</v>
      </c>
    </row>
    <row r="9350" spans="1:12" x14ac:dyDescent="0.3">
      <c r="A9350">
        <v>209349</v>
      </c>
      <c r="B9350" s="2">
        <v>45453</v>
      </c>
      <c r="C9350" t="s">
        <v>31</v>
      </c>
      <c r="D9350" t="s">
        <v>34</v>
      </c>
      <c r="E9350" t="s">
        <v>28</v>
      </c>
      <c r="F9350" t="s">
        <v>29</v>
      </c>
      <c r="G9350">
        <v>21</v>
      </c>
      <c r="H9350" s="4">
        <v>1197608.81</v>
      </c>
      <c r="I9350" s="4">
        <v>819331.37</v>
      </c>
      <c r="J9350" t="s">
        <v>15</v>
      </c>
      <c r="K9350" s="4">
        <f t="shared" si="292"/>
        <v>378277.44000000006</v>
      </c>
      <c r="L9350" s="1">
        <f t="shared" si="293"/>
        <v>0.31586060226126761</v>
      </c>
    </row>
    <row r="9351" spans="1:12" x14ac:dyDescent="0.3">
      <c r="A9351">
        <v>209350</v>
      </c>
      <c r="B9351" s="2">
        <v>45511</v>
      </c>
      <c r="C9351" t="s">
        <v>38</v>
      </c>
      <c r="D9351" t="s">
        <v>34</v>
      </c>
      <c r="E9351" t="s">
        <v>13</v>
      </c>
      <c r="F9351" t="s">
        <v>36</v>
      </c>
      <c r="G9351">
        <v>2</v>
      </c>
      <c r="H9351" s="4">
        <v>118809.39</v>
      </c>
      <c r="I9351" s="4">
        <v>88435.77</v>
      </c>
      <c r="J9351" t="s">
        <v>24</v>
      </c>
      <c r="K9351" s="4">
        <f t="shared" si="292"/>
        <v>30373.619999999995</v>
      </c>
      <c r="L9351" s="1">
        <f t="shared" si="293"/>
        <v>0.2556499953412773</v>
      </c>
    </row>
    <row r="9352" spans="1:12" x14ac:dyDescent="0.3">
      <c r="A9352">
        <v>209351</v>
      </c>
      <c r="B9352" s="2">
        <v>45296</v>
      </c>
      <c r="C9352" t="s">
        <v>26</v>
      </c>
      <c r="D9352" t="s">
        <v>51</v>
      </c>
      <c r="E9352" t="s">
        <v>20</v>
      </c>
      <c r="F9352" t="s">
        <v>21</v>
      </c>
      <c r="G9352">
        <v>43</v>
      </c>
      <c r="H9352" s="4">
        <v>2309762.42</v>
      </c>
      <c r="I9352" s="4">
        <v>1616761.12</v>
      </c>
      <c r="J9352" t="s">
        <v>15</v>
      </c>
      <c r="K9352" s="4">
        <f t="shared" si="292"/>
        <v>693001.29999999981</v>
      </c>
      <c r="L9352" s="1">
        <f t="shared" si="293"/>
        <v>0.30003142054757298</v>
      </c>
    </row>
    <row r="9353" spans="1:12" x14ac:dyDescent="0.3">
      <c r="A9353">
        <v>209352</v>
      </c>
      <c r="B9353" s="2">
        <v>45610</v>
      </c>
      <c r="C9353" t="s">
        <v>11</v>
      </c>
      <c r="D9353" t="s">
        <v>51</v>
      </c>
      <c r="E9353" t="s">
        <v>13</v>
      </c>
      <c r="F9353" t="s">
        <v>36</v>
      </c>
      <c r="G9353">
        <v>17</v>
      </c>
      <c r="H9353" s="4">
        <v>727145.25</v>
      </c>
      <c r="I9353" s="4">
        <v>514381.17</v>
      </c>
      <c r="J9353" t="s">
        <v>24</v>
      </c>
      <c r="K9353" s="4">
        <f t="shared" si="292"/>
        <v>212764.08000000002</v>
      </c>
      <c r="L9353" s="1">
        <f t="shared" si="293"/>
        <v>0.29260189762636835</v>
      </c>
    </row>
    <row r="9354" spans="1:12" x14ac:dyDescent="0.3">
      <c r="A9354">
        <v>209353</v>
      </c>
      <c r="B9354" s="2">
        <v>45499</v>
      </c>
      <c r="C9354" t="s">
        <v>11</v>
      </c>
      <c r="D9354" t="s">
        <v>27</v>
      </c>
      <c r="E9354" t="s">
        <v>20</v>
      </c>
      <c r="F9354" t="s">
        <v>21</v>
      </c>
      <c r="G9354">
        <v>19</v>
      </c>
      <c r="H9354" s="4">
        <v>414036.23</v>
      </c>
      <c r="I9354" s="4">
        <v>292709.96999999997</v>
      </c>
      <c r="J9354" t="s">
        <v>24</v>
      </c>
      <c r="K9354" s="4">
        <f t="shared" si="292"/>
        <v>121326.26000000001</v>
      </c>
      <c r="L9354" s="1">
        <f t="shared" si="293"/>
        <v>0.29303295511119887</v>
      </c>
    </row>
    <row r="9355" spans="1:12" x14ac:dyDescent="0.3">
      <c r="A9355">
        <v>209354</v>
      </c>
      <c r="B9355" s="2">
        <v>45970</v>
      </c>
      <c r="C9355" t="s">
        <v>31</v>
      </c>
      <c r="D9355" t="s">
        <v>51</v>
      </c>
      <c r="E9355" t="s">
        <v>20</v>
      </c>
      <c r="F9355" t="s">
        <v>21</v>
      </c>
      <c r="G9355">
        <v>18</v>
      </c>
      <c r="H9355" s="4">
        <v>896999.97</v>
      </c>
      <c r="I9355" s="4">
        <v>590554.29</v>
      </c>
      <c r="J9355" t="s">
        <v>15</v>
      </c>
      <c r="K9355" s="4">
        <f t="shared" si="292"/>
        <v>306445.67999999993</v>
      </c>
      <c r="L9355" s="1">
        <f t="shared" si="293"/>
        <v>0.3416339913589963</v>
      </c>
    </row>
    <row r="9356" spans="1:12" x14ac:dyDescent="0.3">
      <c r="A9356">
        <v>209355</v>
      </c>
      <c r="B9356" s="2">
        <v>45767</v>
      </c>
      <c r="C9356" t="s">
        <v>38</v>
      </c>
      <c r="D9356" t="s">
        <v>27</v>
      </c>
      <c r="E9356" t="s">
        <v>20</v>
      </c>
      <c r="F9356" t="s">
        <v>45</v>
      </c>
      <c r="G9356">
        <v>42</v>
      </c>
      <c r="H9356" s="4">
        <v>2024932.59</v>
      </c>
      <c r="I9356" s="4">
        <v>1715867.85</v>
      </c>
      <c r="J9356" t="s">
        <v>15</v>
      </c>
      <c r="K9356" s="4">
        <f t="shared" si="292"/>
        <v>309064.74</v>
      </c>
      <c r="L9356" s="1">
        <f t="shared" si="293"/>
        <v>0.1526296438342177</v>
      </c>
    </row>
    <row r="9357" spans="1:12" x14ac:dyDescent="0.3">
      <c r="A9357">
        <v>209356</v>
      </c>
      <c r="B9357" s="2">
        <v>45464</v>
      </c>
      <c r="C9357" t="s">
        <v>31</v>
      </c>
      <c r="D9357" t="s">
        <v>17</v>
      </c>
      <c r="E9357" t="s">
        <v>28</v>
      </c>
      <c r="F9357" t="s">
        <v>39</v>
      </c>
      <c r="G9357">
        <v>38</v>
      </c>
      <c r="H9357" s="4">
        <v>2277341.94</v>
      </c>
      <c r="I9357" s="4">
        <v>1566670.32</v>
      </c>
      <c r="J9357" t="s">
        <v>24</v>
      </c>
      <c r="K9357" s="4">
        <f t="shared" si="292"/>
        <v>710671.61999999988</v>
      </c>
      <c r="L9357" s="1">
        <f t="shared" si="293"/>
        <v>0.31206188562091819</v>
      </c>
    </row>
    <row r="9358" spans="1:12" x14ac:dyDescent="0.3">
      <c r="A9358">
        <v>209357</v>
      </c>
      <c r="B9358" s="2">
        <v>45661</v>
      </c>
      <c r="C9358" t="s">
        <v>31</v>
      </c>
      <c r="D9358" t="s">
        <v>34</v>
      </c>
      <c r="E9358" t="s">
        <v>28</v>
      </c>
      <c r="F9358" t="s">
        <v>29</v>
      </c>
      <c r="G9358">
        <v>29</v>
      </c>
      <c r="H9358" s="4">
        <v>961626</v>
      </c>
      <c r="I9358" s="4">
        <v>789984.15</v>
      </c>
      <c r="J9358" t="s">
        <v>24</v>
      </c>
      <c r="K9358" s="4">
        <f t="shared" si="292"/>
        <v>171641.84999999998</v>
      </c>
      <c r="L9358" s="1">
        <f t="shared" si="293"/>
        <v>0.17849127415440097</v>
      </c>
    </row>
    <row r="9359" spans="1:12" x14ac:dyDescent="0.3">
      <c r="A9359">
        <v>209358</v>
      </c>
      <c r="B9359" s="2">
        <v>45633</v>
      </c>
      <c r="C9359" t="s">
        <v>11</v>
      </c>
      <c r="D9359" t="s">
        <v>27</v>
      </c>
      <c r="E9359" t="s">
        <v>28</v>
      </c>
      <c r="F9359" t="s">
        <v>39</v>
      </c>
      <c r="G9359">
        <v>7</v>
      </c>
      <c r="H9359" s="4">
        <v>106126.36</v>
      </c>
      <c r="I9359" s="4">
        <v>76449.8</v>
      </c>
      <c r="J9359" t="s">
        <v>15</v>
      </c>
      <c r="K9359" s="4">
        <f t="shared" si="292"/>
        <v>29676.559999999998</v>
      </c>
      <c r="L9359" s="1">
        <f t="shared" si="293"/>
        <v>0.27963420209644424</v>
      </c>
    </row>
    <row r="9360" spans="1:12" x14ac:dyDescent="0.3">
      <c r="A9360">
        <v>209359</v>
      </c>
      <c r="B9360" s="2">
        <v>45536</v>
      </c>
      <c r="C9360" t="s">
        <v>11</v>
      </c>
      <c r="D9360" t="s">
        <v>17</v>
      </c>
      <c r="E9360" t="s">
        <v>13</v>
      </c>
      <c r="F9360" t="s">
        <v>36</v>
      </c>
      <c r="G9360">
        <v>10</v>
      </c>
      <c r="H9360" s="4">
        <v>247362.55</v>
      </c>
      <c r="I9360" s="4">
        <v>209578.54</v>
      </c>
      <c r="J9360" t="s">
        <v>24</v>
      </c>
      <c r="K9360" s="4">
        <f t="shared" si="292"/>
        <v>37784.00999999998</v>
      </c>
      <c r="L9360" s="1">
        <f t="shared" si="293"/>
        <v>0.15274749552832464</v>
      </c>
    </row>
    <row r="9361" spans="1:12" x14ac:dyDescent="0.3">
      <c r="A9361">
        <v>209360</v>
      </c>
      <c r="B9361" s="2">
        <v>45333</v>
      </c>
      <c r="C9361" t="s">
        <v>31</v>
      </c>
      <c r="D9361" t="s">
        <v>17</v>
      </c>
      <c r="E9361" t="s">
        <v>28</v>
      </c>
      <c r="F9361" t="s">
        <v>78</v>
      </c>
      <c r="G9361">
        <v>42</v>
      </c>
      <c r="H9361" s="4">
        <v>1128331.58</v>
      </c>
      <c r="I9361" s="4">
        <v>958854.11</v>
      </c>
      <c r="J9361" t="s">
        <v>15</v>
      </c>
      <c r="K9361" s="4">
        <f t="shared" si="292"/>
        <v>169477.47000000009</v>
      </c>
      <c r="L9361" s="1">
        <f t="shared" si="293"/>
        <v>0.15020183162825246</v>
      </c>
    </row>
    <row r="9362" spans="1:12" x14ac:dyDescent="0.3">
      <c r="A9362">
        <v>209361</v>
      </c>
      <c r="B9362" s="2">
        <v>45672</v>
      </c>
      <c r="C9362" t="s">
        <v>11</v>
      </c>
      <c r="D9362" t="s">
        <v>17</v>
      </c>
      <c r="E9362" t="s">
        <v>20</v>
      </c>
      <c r="F9362" t="s">
        <v>23</v>
      </c>
      <c r="G9362">
        <v>1</v>
      </c>
      <c r="H9362" s="4">
        <v>57833.760000000002</v>
      </c>
      <c r="I9362" s="4">
        <v>39031.83</v>
      </c>
      <c r="J9362" t="s">
        <v>24</v>
      </c>
      <c r="K9362" s="4">
        <f t="shared" si="292"/>
        <v>18801.93</v>
      </c>
      <c r="L9362" s="1">
        <f t="shared" si="293"/>
        <v>0.32510301941288272</v>
      </c>
    </row>
    <row r="9363" spans="1:12" x14ac:dyDescent="0.3">
      <c r="A9363">
        <v>209362</v>
      </c>
      <c r="B9363" s="2">
        <v>45527</v>
      </c>
      <c r="C9363" t="s">
        <v>26</v>
      </c>
      <c r="D9363" t="s">
        <v>12</v>
      </c>
      <c r="E9363" t="s">
        <v>20</v>
      </c>
      <c r="F9363" t="s">
        <v>23</v>
      </c>
      <c r="G9363">
        <v>34</v>
      </c>
      <c r="H9363" s="4">
        <v>197951.79</v>
      </c>
      <c r="I9363" s="4">
        <v>151364.62</v>
      </c>
      <c r="J9363" t="s">
        <v>15</v>
      </c>
      <c r="K9363" s="4">
        <f t="shared" si="292"/>
        <v>46587.170000000013</v>
      </c>
      <c r="L9363" s="1">
        <f t="shared" si="293"/>
        <v>0.23534604056876682</v>
      </c>
    </row>
    <row r="9364" spans="1:12" x14ac:dyDescent="0.3">
      <c r="A9364">
        <v>209363</v>
      </c>
      <c r="B9364" s="2">
        <v>45409</v>
      </c>
      <c r="C9364" t="s">
        <v>38</v>
      </c>
      <c r="D9364" t="s">
        <v>17</v>
      </c>
      <c r="E9364" t="s">
        <v>20</v>
      </c>
      <c r="F9364" t="s">
        <v>45</v>
      </c>
      <c r="G9364">
        <v>12</v>
      </c>
      <c r="H9364" s="4">
        <v>542687.71</v>
      </c>
      <c r="I9364" s="4">
        <v>436653.91</v>
      </c>
      <c r="J9364" t="s">
        <v>15</v>
      </c>
      <c r="K9364" s="4">
        <f t="shared" si="292"/>
        <v>106033.79999999999</v>
      </c>
      <c r="L9364" s="1">
        <f t="shared" si="293"/>
        <v>0.19538640372010635</v>
      </c>
    </row>
    <row r="9365" spans="1:12" x14ac:dyDescent="0.3">
      <c r="A9365">
        <v>209364</v>
      </c>
      <c r="B9365" s="2">
        <v>45683</v>
      </c>
      <c r="C9365" t="s">
        <v>31</v>
      </c>
      <c r="D9365" t="s">
        <v>17</v>
      </c>
      <c r="E9365" t="s">
        <v>28</v>
      </c>
      <c r="F9365" t="s">
        <v>78</v>
      </c>
      <c r="G9365">
        <v>49</v>
      </c>
      <c r="H9365" s="4">
        <v>2673564.14</v>
      </c>
      <c r="I9365" s="4">
        <v>1721301.51</v>
      </c>
      <c r="J9365" t="s">
        <v>15</v>
      </c>
      <c r="K9365" s="4">
        <f t="shared" si="292"/>
        <v>952262.63000000012</v>
      </c>
      <c r="L9365" s="1">
        <f t="shared" si="293"/>
        <v>0.35617721518362377</v>
      </c>
    </row>
    <row r="9366" spans="1:12" x14ac:dyDescent="0.3">
      <c r="A9366">
        <v>209365</v>
      </c>
      <c r="B9366" s="2">
        <v>46000</v>
      </c>
      <c r="C9366" t="s">
        <v>26</v>
      </c>
      <c r="D9366" t="s">
        <v>27</v>
      </c>
      <c r="E9366" t="s">
        <v>20</v>
      </c>
      <c r="F9366" t="s">
        <v>21</v>
      </c>
      <c r="G9366">
        <v>28</v>
      </c>
      <c r="H9366" s="4">
        <v>1345512.18</v>
      </c>
      <c r="I9366" s="4">
        <v>948672.09</v>
      </c>
      <c r="J9366" t="s">
        <v>15</v>
      </c>
      <c r="K9366" s="4">
        <f t="shared" si="292"/>
        <v>396840.08999999997</v>
      </c>
      <c r="L9366" s="1">
        <f t="shared" si="293"/>
        <v>0.29493608151507034</v>
      </c>
    </row>
    <row r="9367" spans="1:12" x14ac:dyDescent="0.3">
      <c r="A9367">
        <v>209366</v>
      </c>
      <c r="B9367" s="2">
        <v>45718</v>
      </c>
      <c r="C9367" t="s">
        <v>31</v>
      </c>
      <c r="D9367" t="s">
        <v>12</v>
      </c>
      <c r="E9367" t="s">
        <v>13</v>
      </c>
      <c r="F9367" t="s">
        <v>42</v>
      </c>
      <c r="G9367">
        <v>9</v>
      </c>
      <c r="H9367" s="4">
        <v>206178.79</v>
      </c>
      <c r="I9367" s="4">
        <v>161983.93</v>
      </c>
      <c r="J9367" t="s">
        <v>15</v>
      </c>
      <c r="K9367" s="4">
        <f t="shared" si="292"/>
        <v>44194.860000000015</v>
      </c>
      <c r="L9367" s="1">
        <f t="shared" si="293"/>
        <v>0.21435211643253904</v>
      </c>
    </row>
    <row r="9368" spans="1:12" x14ac:dyDescent="0.3">
      <c r="A9368">
        <v>209367</v>
      </c>
      <c r="B9368" s="2">
        <v>45826</v>
      </c>
      <c r="C9368" t="s">
        <v>26</v>
      </c>
      <c r="D9368" t="s">
        <v>12</v>
      </c>
      <c r="E9368" t="s">
        <v>20</v>
      </c>
      <c r="F9368" t="s">
        <v>45</v>
      </c>
      <c r="G9368">
        <v>7</v>
      </c>
      <c r="H9368" s="4">
        <v>187167.44</v>
      </c>
      <c r="I9368" s="4">
        <v>126818.56</v>
      </c>
      <c r="J9368" t="s">
        <v>24</v>
      </c>
      <c r="K9368" s="4">
        <f t="shared" si="292"/>
        <v>60348.880000000005</v>
      </c>
      <c r="L9368" s="1">
        <f t="shared" si="293"/>
        <v>0.32243257694821281</v>
      </c>
    </row>
    <row r="9369" spans="1:12" x14ac:dyDescent="0.3">
      <c r="A9369">
        <v>209368</v>
      </c>
      <c r="B9369" s="2">
        <v>45401</v>
      </c>
      <c r="C9369" t="s">
        <v>38</v>
      </c>
      <c r="D9369" t="s">
        <v>17</v>
      </c>
      <c r="E9369" t="s">
        <v>20</v>
      </c>
      <c r="F9369" t="s">
        <v>21</v>
      </c>
      <c r="G9369">
        <v>16</v>
      </c>
      <c r="H9369" s="4">
        <v>906617.97</v>
      </c>
      <c r="I9369" s="4">
        <v>683325.08</v>
      </c>
      <c r="J9369" t="s">
        <v>15</v>
      </c>
      <c r="K9369" s="4">
        <f t="shared" si="292"/>
        <v>223292.89</v>
      </c>
      <c r="L9369" s="1">
        <f t="shared" si="293"/>
        <v>0.24629215103689156</v>
      </c>
    </row>
    <row r="9370" spans="1:12" x14ac:dyDescent="0.3">
      <c r="A9370">
        <v>209369</v>
      </c>
      <c r="B9370" s="2">
        <v>45436</v>
      </c>
      <c r="C9370" t="s">
        <v>31</v>
      </c>
      <c r="D9370" t="s">
        <v>32</v>
      </c>
      <c r="E9370" t="s">
        <v>28</v>
      </c>
      <c r="F9370" t="s">
        <v>78</v>
      </c>
      <c r="G9370">
        <v>14</v>
      </c>
      <c r="H9370" s="4">
        <v>488625.06</v>
      </c>
      <c r="I9370" s="4">
        <v>316516.87</v>
      </c>
      <c r="J9370" t="s">
        <v>24</v>
      </c>
      <c r="K9370" s="4">
        <f t="shared" si="292"/>
        <v>172108.19</v>
      </c>
      <c r="L9370" s="1">
        <f t="shared" si="293"/>
        <v>0.35222956022763141</v>
      </c>
    </row>
    <row r="9371" spans="1:12" x14ac:dyDescent="0.3">
      <c r="A9371">
        <v>209370</v>
      </c>
      <c r="B9371" s="2">
        <v>45485</v>
      </c>
      <c r="C9371" t="s">
        <v>38</v>
      </c>
      <c r="D9371" t="s">
        <v>32</v>
      </c>
      <c r="E9371" t="s">
        <v>13</v>
      </c>
      <c r="F9371" t="s">
        <v>14</v>
      </c>
      <c r="G9371">
        <v>35</v>
      </c>
      <c r="H9371" s="4">
        <v>294680.33</v>
      </c>
      <c r="I9371" s="4">
        <v>225334.09</v>
      </c>
      <c r="J9371" t="s">
        <v>24</v>
      </c>
      <c r="K9371" s="4">
        <f t="shared" si="292"/>
        <v>69346.24000000002</v>
      </c>
      <c r="L9371" s="1">
        <f t="shared" si="293"/>
        <v>0.23532700672623794</v>
      </c>
    </row>
    <row r="9372" spans="1:12" x14ac:dyDescent="0.3">
      <c r="A9372">
        <v>209371</v>
      </c>
      <c r="B9372" s="2">
        <v>45468</v>
      </c>
      <c r="C9372" t="s">
        <v>31</v>
      </c>
      <c r="D9372" t="s">
        <v>32</v>
      </c>
      <c r="E9372" t="s">
        <v>20</v>
      </c>
      <c r="F9372" t="s">
        <v>23</v>
      </c>
      <c r="G9372">
        <v>46</v>
      </c>
      <c r="H9372" s="4">
        <v>2361743.19</v>
      </c>
      <c r="I9372" s="4">
        <v>1774238.66</v>
      </c>
      <c r="J9372" t="s">
        <v>24</v>
      </c>
      <c r="K9372" s="4">
        <f t="shared" si="292"/>
        <v>587504.53</v>
      </c>
      <c r="L9372" s="1">
        <f t="shared" si="293"/>
        <v>0.24875885425967928</v>
      </c>
    </row>
    <row r="9373" spans="1:12" x14ac:dyDescent="0.3">
      <c r="A9373">
        <v>209372</v>
      </c>
      <c r="B9373" s="2">
        <v>45883</v>
      </c>
      <c r="C9373" t="s">
        <v>26</v>
      </c>
      <c r="D9373" t="s">
        <v>32</v>
      </c>
      <c r="E9373" t="s">
        <v>13</v>
      </c>
      <c r="F9373" t="s">
        <v>18</v>
      </c>
      <c r="G9373">
        <v>7</v>
      </c>
      <c r="H9373" s="4">
        <v>68108.479999999996</v>
      </c>
      <c r="I9373" s="4">
        <v>45977.83</v>
      </c>
      <c r="J9373" t="s">
        <v>24</v>
      </c>
      <c r="K9373" s="4">
        <f t="shared" si="292"/>
        <v>22130.649999999994</v>
      </c>
      <c r="L9373" s="1">
        <f t="shared" si="293"/>
        <v>0.32493237259148927</v>
      </c>
    </row>
    <row r="9374" spans="1:12" x14ac:dyDescent="0.3">
      <c r="A9374">
        <v>209373</v>
      </c>
      <c r="B9374" s="2">
        <v>45366</v>
      </c>
      <c r="C9374" t="s">
        <v>11</v>
      </c>
      <c r="D9374" t="s">
        <v>34</v>
      </c>
      <c r="E9374" t="s">
        <v>13</v>
      </c>
      <c r="F9374" t="s">
        <v>18</v>
      </c>
      <c r="G9374">
        <v>40</v>
      </c>
      <c r="H9374" s="4">
        <v>463024.55</v>
      </c>
      <c r="I9374" s="4">
        <v>371966.37</v>
      </c>
      <c r="J9374" t="s">
        <v>15</v>
      </c>
      <c r="K9374" s="4">
        <f t="shared" si="292"/>
        <v>91058.18</v>
      </c>
      <c r="L9374" s="1">
        <f t="shared" si="293"/>
        <v>0.19665950757902576</v>
      </c>
    </row>
    <row r="9375" spans="1:12" x14ac:dyDescent="0.3">
      <c r="A9375">
        <v>209374</v>
      </c>
      <c r="B9375" s="2">
        <v>45443</v>
      </c>
      <c r="C9375" t="s">
        <v>11</v>
      </c>
      <c r="D9375" t="s">
        <v>12</v>
      </c>
      <c r="E9375" t="s">
        <v>20</v>
      </c>
      <c r="F9375" t="s">
        <v>21</v>
      </c>
      <c r="G9375">
        <v>23</v>
      </c>
      <c r="H9375" s="4">
        <v>975749.94</v>
      </c>
      <c r="I9375" s="4">
        <v>694185.99</v>
      </c>
      <c r="J9375" t="s">
        <v>24</v>
      </c>
      <c r="K9375" s="4">
        <f t="shared" si="292"/>
        <v>281563.94999999995</v>
      </c>
      <c r="L9375" s="1">
        <f t="shared" si="293"/>
        <v>0.28856158576858326</v>
      </c>
    </row>
    <row r="9376" spans="1:12" x14ac:dyDescent="0.3">
      <c r="A9376">
        <v>209375</v>
      </c>
      <c r="B9376" s="2">
        <v>45679</v>
      </c>
      <c r="C9376" t="s">
        <v>11</v>
      </c>
      <c r="D9376" t="s">
        <v>32</v>
      </c>
      <c r="E9376" t="s">
        <v>28</v>
      </c>
      <c r="F9376" t="s">
        <v>29</v>
      </c>
      <c r="G9376">
        <v>23</v>
      </c>
      <c r="H9376" s="4">
        <v>302185.45</v>
      </c>
      <c r="I9376" s="4">
        <v>238841.42</v>
      </c>
      <c r="J9376" t="s">
        <v>15</v>
      </c>
      <c r="K9376" s="4">
        <f t="shared" si="292"/>
        <v>63344.03</v>
      </c>
      <c r="L9376" s="1">
        <f t="shared" si="293"/>
        <v>0.20961972192903397</v>
      </c>
    </row>
    <row r="9377" spans="1:12" x14ac:dyDescent="0.3">
      <c r="A9377">
        <v>209376</v>
      </c>
      <c r="B9377" s="2">
        <v>45826</v>
      </c>
      <c r="C9377" t="s">
        <v>11</v>
      </c>
      <c r="D9377" t="s">
        <v>17</v>
      </c>
      <c r="E9377" t="s">
        <v>20</v>
      </c>
      <c r="F9377" t="s">
        <v>21</v>
      </c>
      <c r="G9377">
        <v>45</v>
      </c>
      <c r="H9377" s="4">
        <v>1604355.82</v>
      </c>
      <c r="I9377" s="4">
        <v>1214964.71</v>
      </c>
      <c r="J9377" t="s">
        <v>15</v>
      </c>
      <c r="K9377" s="4">
        <f t="shared" si="292"/>
        <v>389391.1100000001</v>
      </c>
      <c r="L9377" s="1">
        <f t="shared" si="293"/>
        <v>0.24270869662815828</v>
      </c>
    </row>
    <row r="9378" spans="1:12" x14ac:dyDescent="0.3">
      <c r="A9378">
        <v>209377</v>
      </c>
      <c r="B9378" s="2">
        <v>45675</v>
      </c>
      <c r="C9378" t="s">
        <v>31</v>
      </c>
      <c r="D9378" t="s">
        <v>17</v>
      </c>
      <c r="E9378" t="s">
        <v>28</v>
      </c>
      <c r="F9378" t="s">
        <v>29</v>
      </c>
      <c r="G9378">
        <v>47</v>
      </c>
      <c r="H9378" s="4">
        <v>981828.07</v>
      </c>
      <c r="I9378" s="4">
        <v>755251.93</v>
      </c>
      <c r="J9378" t="s">
        <v>24</v>
      </c>
      <c r="K9378" s="4">
        <f t="shared" si="292"/>
        <v>226576.1399999999</v>
      </c>
      <c r="L9378" s="1">
        <f t="shared" si="293"/>
        <v>0.23076967029471862</v>
      </c>
    </row>
    <row r="9379" spans="1:12" x14ac:dyDescent="0.3">
      <c r="A9379">
        <v>209378</v>
      </c>
      <c r="B9379" s="2">
        <v>45485</v>
      </c>
      <c r="C9379" t="s">
        <v>11</v>
      </c>
      <c r="D9379" t="s">
        <v>27</v>
      </c>
      <c r="E9379" t="s">
        <v>20</v>
      </c>
      <c r="F9379" t="s">
        <v>23</v>
      </c>
      <c r="G9379">
        <v>18</v>
      </c>
      <c r="H9379" s="4">
        <v>548364.38</v>
      </c>
      <c r="I9379" s="4">
        <v>435427.09</v>
      </c>
      <c r="J9379" t="s">
        <v>24</v>
      </c>
      <c r="K9379" s="4">
        <f t="shared" si="292"/>
        <v>112937.28999999998</v>
      </c>
      <c r="L9379" s="1">
        <f t="shared" si="293"/>
        <v>0.20595300154251445</v>
      </c>
    </row>
    <row r="9380" spans="1:12" x14ac:dyDescent="0.3">
      <c r="A9380">
        <v>209379</v>
      </c>
      <c r="B9380" s="2">
        <v>45350</v>
      </c>
      <c r="C9380" t="s">
        <v>26</v>
      </c>
      <c r="D9380" t="s">
        <v>51</v>
      </c>
      <c r="E9380" t="s">
        <v>20</v>
      </c>
      <c r="F9380" t="s">
        <v>23</v>
      </c>
      <c r="G9380">
        <v>32</v>
      </c>
      <c r="H9380" s="4">
        <v>1666610.49</v>
      </c>
      <c r="I9380" s="4">
        <v>1155111.49</v>
      </c>
      <c r="J9380" t="s">
        <v>15</v>
      </c>
      <c r="K9380" s="4">
        <f t="shared" si="292"/>
        <v>511499</v>
      </c>
      <c r="L9380" s="1">
        <f t="shared" si="293"/>
        <v>0.30690974469985488</v>
      </c>
    </row>
    <row r="9381" spans="1:12" x14ac:dyDescent="0.3">
      <c r="A9381">
        <v>209380</v>
      </c>
      <c r="B9381" s="2">
        <v>45883</v>
      </c>
      <c r="C9381" t="s">
        <v>11</v>
      </c>
      <c r="D9381" t="s">
        <v>17</v>
      </c>
      <c r="E9381" t="s">
        <v>20</v>
      </c>
      <c r="F9381" t="s">
        <v>23</v>
      </c>
      <c r="G9381">
        <v>24</v>
      </c>
      <c r="H9381" s="4">
        <v>676282.67</v>
      </c>
      <c r="I9381" s="4">
        <v>523670.79</v>
      </c>
      <c r="J9381" t="s">
        <v>24</v>
      </c>
      <c r="K9381" s="4">
        <f t="shared" si="292"/>
        <v>152611.88000000006</v>
      </c>
      <c r="L9381" s="1">
        <f t="shared" si="293"/>
        <v>0.22566285781062534</v>
      </c>
    </row>
    <row r="9382" spans="1:12" x14ac:dyDescent="0.3">
      <c r="A9382">
        <v>209381</v>
      </c>
      <c r="B9382" s="2">
        <v>45987</v>
      </c>
      <c r="C9382" t="s">
        <v>31</v>
      </c>
      <c r="D9382" t="s">
        <v>12</v>
      </c>
      <c r="E9382" t="s">
        <v>13</v>
      </c>
      <c r="F9382" t="s">
        <v>42</v>
      </c>
      <c r="G9382">
        <v>10</v>
      </c>
      <c r="H9382" s="4">
        <v>343862.12</v>
      </c>
      <c r="I9382" s="4">
        <v>252291.96</v>
      </c>
      <c r="J9382" t="s">
        <v>15</v>
      </c>
      <c r="K9382" s="4">
        <f t="shared" si="292"/>
        <v>91570.16</v>
      </c>
      <c r="L9382" s="1">
        <f t="shared" si="293"/>
        <v>0.26629906196123027</v>
      </c>
    </row>
    <row r="9383" spans="1:12" x14ac:dyDescent="0.3">
      <c r="A9383">
        <v>209382</v>
      </c>
      <c r="B9383" s="2">
        <v>45755</v>
      </c>
      <c r="C9383" t="s">
        <v>11</v>
      </c>
      <c r="D9383" t="s">
        <v>51</v>
      </c>
      <c r="E9383" t="s">
        <v>28</v>
      </c>
      <c r="F9383" t="s">
        <v>29</v>
      </c>
      <c r="G9383">
        <v>48</v>
      </c>
      <c r="H9383" s="4">
        <v>1368452.52</v>
      </c>
      <c r="I9383" s="4">
        <v>900675.3</v>
      </c>
      <c r="J9383" t="s">
        <v>15</v>
      </c>
      <c r="K9383" s="4">
        <f t="shared" si="292"/>
        <v>467777.22</v>
      </c>
      <c r="L9383" s="1">
        <f t="shared" si="293"/>
        <v>0.34182933873365218</v>
      </c>
    </row>
    <row r="9384" spans="1:12" x14ac:dyDescent="0.3">
      <c r="A9384">
        <v>209383</v>
      </c>
      <c r="B9384" s="2">
        <v>45669</v>
      </c>
      <c r="C9384" t="s">
        <v>38</v>
      </c>
      <c r="D9384" t="s">
        <v>27</v>
      </c>
      <c r="E9384" t="s">
        <v>20</v>
      </c>
      <c r="F9384" t="s">
        <v>45</v>
      </c>
      <c r="G9384">
        <v>27</v>
      </c>
      <c r="H9384" s="4">
        <v>264732.3</v>
      </c>
      <c r="I9384" s="4">
        <v>223844.85</v>
      </c>
      <c r="J9384" t="s">
        <v>15</v>
      </c>
      <c r="K9384" s="4">
        <f t="shared" si="292"/>
        <v>40887.449999999983</v>
      </c>
      <c r="L9384" s="1">
        <f t="shared" si="293"/>
        <v>0.15444828606105104</v>
      </c>
    </row>
    <row r="9385" spans="1:12" x14ac:dyDescent="0.3">
      <c r="A9385">
        <v>209384</v>
      </c>
      <c r="B9385" s="2">
        <v>45320</v>
      </c>
      <c r="C9385" t="s">
        <v>31</v>
      </c>
      <c r="D9385" t="s">
        <v>34</v>
      </c>
      <c r="E9385" t="s">
        <v>28</v>
      </c>
      <c r="F9385" t="s">
        <v>39</v>
      </c>
      <c r="G9385">
        <v>49</v>
      </c>
      <c r="H9385" s="4">
        <v>65295.95</v>
      </c>
      <c r="I9385" s="4">
        <v>45690.29</v>
      </c>
      <c r="J9385" t="s">
        <v>15</v>
      </c>
      <c r="K9385" s="4">
        <f t="shared" si="292"/>
        <v>19605.659999999996</v>
      </c>
      <c r="L9385" s="1">
        <f t="shared" si="293"/>
        <v>0.30025843869336455</v>
      </c>
    </row>
    <row r="9386" spans="1:12" x14ac:dyDescent="0.3">
      <c r="A9386">
        <v>209385</v>
      </c>
      <c r="B9386" s="2">
        <v>45907</v>
      </c>
      <c r="C9386" t="s">
        <v>31</v>
      </c>
      <c r="D9386" t="s">
        <v>27</v>
      </c>
      <c r="E9386" t="s">
        <v>28</v>
      </c>
      <c r="F9386" t="s">
        <v>39</v>
      </c>
      <c r="G9386">
        <v>30</v>
      </c>
      <c r="H9386" s="4">
        <v>1119223.93</v>
      </c>
      <c r="I9386" s="4">
        <v>862607.31</v>
      </c>
      <c r="J9386" t="s">
        <v>24</v>
      </c>
      <c r="K9386" s="4">
        <f t="shared" si="292"/>
        <v>256616.61999999988</v>
      </c>
      <c r="L9386" s="1">
        <f t="shared" si="293"/>
        <v>0.22928085535126103</v>
      </c>
    </row>
    <row r="9387" spans="1:12" x14ac:dyDescent="0.3">
      <c r="A9387">
        <v>209386</v>
      </c>
      <c r="B9387" s="2">
        <v>45919</v>
      </c>
      <c r="C9387" t="s">
        <v>31</v>
      </c>
      <c r="D9387" t="s">
        <v>51</v>
      </c>
      <c r="E9387" t="s">
        <v>20</v>
      </c>
      <c r="F9387" t="s">
        <v>45</v>
      </c>
      <c r="G9387">
        <v>43</v>
      </c>
      <c r="H9387" s="4">
        <v>325535.96999999997</v>
      </c>
      <c r="I9387" s="4">
        <v>256746.22</v>
      </c>
      <c r="J9387" t="s">
        <v>24</v>
      </c>
      <c r="K9387" s="4">
        <f t="shared" si="292"/>
        <v>68789.749999999971</v>
      </c>
      <c r="L9387" s="1">
        <f t="shared" si="293"/>
        <v>0.21131228601251031</v>
      </c>
    </row>
    <row r="9388" spans="1:12" x14ac:dyDescent="0.3">
      <c r="A9388">
        <v>209387</v>
      </c>
      <c r="B9388" s="2">
        <v>45381</v>
      </c>
      <c r="C9388" t="s">
        <v>38</v>
      </c>
      <c r="D9388" t="s">
        <v>27</v>
      </c>
      <c r="E9388" t="s">
        <v>20</v>
      </c>
      <c r="F9388" t="s">
        <v>45</v>
      </c>
      <c r="G9388">
        <v>1</v>
      </c>
      <c r="H9388" s="4">
        <v>29254.52</v>
      </c>
      <c r="I9388" s="4">
        <v>22045.17</v>
      </c>
      <c r="J9388" t="s">
        <v>24</v>
      </c>
      <c r="K9388" s="4">
        <f t="shared" si="292"/>
        <v>7209.3500000000022</v>
      </c>
      <c r="L9388" s="1">
        <f t="shared" si="293"/>
        <v>0.24643542262870838</v>
      </c>
    </row>
    <row r="9389" spans="1:12" x14ac:dyDescent="0.3">
      <c r="A9389">
        <v>209388</v>
      </c>
      <c r="B9389" s="2">
        <v>45661</v>
      </c>
      <c r="C9389" t="s">
        <v>26</v>
      </c>
      <c r="D9389" t="s">
        <v>27</v>
      </c>
      <c r="E9389" t="s">
        <v>20</v>
      </c>
      <c r="F9389" t="s">
        <v>45</v>
      </c>
      <c r="G9389">
        <v>50</v>
      </c>
      <c r="H9389" s="4">
        <v>2133729.4</v>
      </c>
      <c r="I9389" s="4">
        <v>1699926.11</v>
      </c>
      <c r="J9389" t="s">
        <v>15</v>
      </c>
      <c r="K9389" s="4">
        <f t="shared" si="292"/>
        <v>433803.2899999998</v>
      </c>
      <c r="L9389" s="1">
        <f t="shared" si="293"/>
        <v>0.2033075468707512</v>
      </c>
    </row>
    <row r="9390" spans="1:12" x14ac:dyDescent="0.3">
      <c r="A9390">
        <v>209389</v>
      </c>
      <c r="B9390" s="2">
        <v>45695</v>
      </c>
      <c r="C9390" t="s">
        <v>26</v>
      </c>
      <c r="D9390" t="s">
        <v>17</v>
      </c>
      <c r="E9390" t="s">
        <v>20</v>
      </c>
      <c r="F9390" t="s">
        <v>23</v>
      </c>
      <c r="G9390">
        <v>36</v>
      </c>
      <c r="H9390" s="4">
        <v>1852226.44</v>
      </c>
      <c r="I9390" s="4">
        <v>1262924.33</v>
      </c>
      <c r="J9390" t="s">
        <v>15</v>
      </c>
      <c r="K9390" s="4">
        <f t="shared" si="292"/>
        <v>589302.10999999987</v>
      </c>
      <c r="L9390" s="1">
        <f t="shared" si="293"/>
        <v>0.31815878300495476</v>
      </c>
    </row>
    <row r="9391" spans="1:12" x14ac:dyDescent="0.3">
      <c r="A9391">
        <v>209390</v>
      </c>
      <c r="B9391" s="2">
        <v>45838</v>
      </c>
      <c r="C9391" t="s">
        <v>38</v>
      </c>
      <c r="D9391" t="s">
        <v>32</v>
      </c>
      <c r="E9391" t="s">
        <v>13</v>
      </c>
      <c r="F9391" t="s">
        <v>36</v>
      </c>
      <c r="G9391">
        <v>25</v>
      </c>
      <c r="H9391" s="4">
        <v>942336.43</v>
      </c>
      <c r="I9391" s="4">
        <v>592826.27</v>
      </c>
      <c r="J9391" t="s">
        <v>24</v>
      </c>
      <c r="K9391" s="4">
        <f t="shared" si="292"/>
        <v>349510.16000000003</v>
      </c>
      <c r="L9391" s="1">
        <f t="shared" si="293"/>
        <v>0.3708974299125844</v>
      </c>
    </row>
    <row r="9392" spans="1:12" x14ac:dyDescent="0.3">
      <c r="A9392">
        <v>209391</v>
      </c>
      <c r="B9392" s="2">
        <v>45312</v>
      </c>
      <c r="C9392" t="s">
        <v>31</v>
      </c>
      <c r="D9392" t="s">
        <v>32</v>
      </c>
      <c r="E9392" t="s">
        <v>28</v>
      </c>
      <c r="F9392" t="s">
        <v>39</v>
      </c>
      <c r="G9392">
        <v>13</v>
      </c>
      <c r="H9392" s="4">
        <v>231229.97</v>
      </c>
      <c r="I9392" s="4">
        <v>193244.5</v>
      </c>
      <c r="J9392" t="s">
        <v>15</v>
      </c>
      <c r="K9392" s="4">
        <f t="shared" si="292"/>
        <v>37985.47</v>
      </c>
      <c r="L9392" s="1">
        <f t="shared" si="293"/>
        <v>0.16427572083324665</v>
      </c>
    </row>
    <row r="9393" spans="1:12" x14ac:dyDescent="0.3">
      <c r="A9393">
        <v>209392</v>
      </c>
      <c r="B9393" s="2">
        <v>45978</v>
      </c>
      <c r="C9393" t="s">
        <v>11</v>
      </c>
      <c r="D9393" t="s">
        <v>51</v>
      </c>
      <c r="E9393" t="s">
        <v>13</v>
      </c>
      <c r="F9393" t="s">
        <v>36</v>
      </c>
      <c r="G9393">
        <v>48</v>
      </c>
      <c r="H9393" s="4">
        <v>1362979.4</v>
      </c>
      <c r="I9393" s="4">
        <v>1077047.8</v>
      </c>
      <c r="J9393" t="s">
        <v>15</v>
      </c>
      <c r="K9393" s="4">
        <f t="shared" si="292"/>
        <v>285931.59999999986</v>
      </c>
      <c r="L9393" s="1">
        <f t="shared" si="293"/>
        <v>0.20978424178677968</v>
      </c>
    </row>
    <row r="9394" spans="1:12" x14ac:dyDescent="0.3">
      <c r="A9394">
        <v>209393</v>
      </c>
      <c r="B9394" s="2">
        <v>45803</v>
      </c>
      <c r="C9394" t="s">
        <v>11</v>
      </c>
      <c r="D9394" t="s">
        <v>12</v>
      </c>
      <c r="E9394" t="s">
        <v>20</v>
      </c>
      <c r="F9394" t="s">
        <v>23</v>
      </c>
      <c r="G9394">
        <v>41</v>
      </c>
      <c r="H9394" s="4">
        <v>673172.14</v>
      </c>
      <c r="I9394" s="4">
        <v>505750.55</v>
      </c>
      <c r="J9394" t="s">
        <v>24</v>
      </c>
      <c r="K9394" s="4">
        <f t="shared" si="292"/>
        <v>167421.59000000003</v>
      </c>
      <c r="L9394" s="1">
        <f t="shared" si="293"/>
        <v>0.24870546484588626</v>
      </c>
    </row>
    <row r="9395" spans="1:12" x14ac:dyDescent="0.3">
      <c r="A9395">
        <v>209394</v>
      </c>
      <c r="B9395" s="2">
        <v>45624</v>
      </c>
      <c r="C9395" t="s">
        <v>38</v>
      </c>
      <c r="D9395" t="s">
        <v>27</v>
      </c>
      <c r="E9395" t="s">
        <v>28</v>
      </c>
      <c r="F9395" t="s">
        <v>29</v>
      </c>
      <c r="G9395">
        <v>33</v>
      </c>
      <c r="H9395" s="4">
        <v>1314781.77</v>
      </c>
      <c r="I9395" s="4">
        <v>835970.56000000006</v>
      </c>
      <c r="J9395" t="s">
        <v>15</v>
      </c>
      <c r="K9395" s="4">
        <f t="shared" si="292"/>
        <v>478811.20999999996</v>
      </c>
      <c r="L9395" s="1">
        <f t="shared" si="293"/>
        <v>0.36417542509735279</v>
      </c>
    </row>
    <row r="9396" spans="1:12" x14ac:dyDescent="0.3">
      <c r="A9396">
        <v>209395</v>
      </c>
      <c r="B9396" s="2">
        <v>45752</v>
      </c>
      <c r="C9396" t="s">
        <v>31</v>
      </c>
      <c r="D9396" t="s">
        <v>27</v>
      </c>
      <c r="E9396" t="s">
        <v>20</v>
      </c>
      <c r="F9396" t="s">
        <v>23</v>
      </c>
      <c r="G9396">
        <v>48</v>
      </c>
      <c r="H9396" s="4">
        <v>224465.28</v>
      </c>
      <c r="I9396" s="4">
        <v>161628.35999999999</v>
      </c>
      <c r="J9396" t="s">
        <v>24</v>
      </c>
      <c r="K9396" s="4">
        <f t="shared" si="292"/>
        <v>62836.920000000013</v>
      </c>
      <c r="L9396" s="1">
        <f t="shared" si="293"/>
        <v>0.27994048790084602</v>
      </c>
    </row>
    <row r="9397" spans="1:12" x14ac:dyDescent="0.3">
      <c r="A9397">
        <v>209396</v>
      </c>
      <c r="B9397" s="2">
        <v>45521</v>
      </c>
      <c r="C9397" t="s">
        <v>26</v>
      </c>
      <c r="D9397" t="s">
        <v>27</v>
      </c>
      <c r="E9397" t="s">
        <v>28</v>
      </c>
      <c r="F9397" t="s">
        <v>78</v>
      </c>
      <c r="G9397">
        <v>8</v>
      </c>
      <c r="H9397" s="4">
        <v>429146.3</v>
      </c>
      <c r="I9397" s="4">
        <v>276263.88</v>
      </c>
      <c r="J9397" t="s">
        <v>24</v>
      </c>
      <c r="K9397" s="4">
        <f t="shared" si="292"/>
        <v>152882.41999999998</v>
      </c>
      <c r="L9397" s="1">
        <f t="shared" si="293"/>
        <v>0.35624778775909283</v>
      </c>
    </row>
    <row r="9398" spans="1:12" x14ac:dyDescent="0.3">
      <c r="A9398">
        <v>209397</v>
      </c>
      <c r="B9398" s="2">
        <v>45643</v>
      </c>
      <c r="C9398" t="s">
        <v>11</v>
      </c>
      <c r="D9398" t="s">
        <v>51</v>
      </c>
      <c r="E9398" t="s">
        <v>13</v>
      </c>
      <c r="F9398" t="s">
        <v>14</v>
      </c>
      <c r="G9398">
        <v>23</v>
      </c>
      <c r="H9398" s="4">
        <v>1278885.58</v>
      </c>
      <c r="I9398" s="4">
        <v>921739.54</v>
      </c>
      <c r="J9398" t="s">
        <v>15</v>
      </c>
      <c r="K9398" s="4">
        <f t="shared" si="292"/>
        <v>357146.04000000004</v>
      </c>
      <c r="L9398" s="1">
        <f t="shared" si="293"/>
        <v>0.2792634818824058</v>
      </c>
    </row>
    <row r="9399" spans="1:12" x14ac:dyDescent="0.3">
      <c r="A9399">
        <v>209398</v>
      </c>
      <c r="B9399" s="2">
        <v>45633</v>
      </c>
      <c r="C9399" t="s">
        <v>31</v>
      </c>
      <c r="D9399" t="s">
        <v>51</v>
      </c>
      <c r="E9399" t="s">
        <v>28</v>
      </c>
      <c r="F9399" t="s">
        <v>29</v>
      </c>
      <c r="G9399">
        <v>26</v>
      </c>
      <c r="H9399" s="4">
        <v>974034.25</v>
      </c>
      <c r="I9399" s="4">
        <v>722406.08</v>
      </c>
      <c r="J9399" t="s">
        <v>24</v>
      </c>
      <c r="K9399" s="4">
        <f t="shared" si="292"/>
        <v>251628.17000000004</v>
      </c>
      <c r="L9399" s="1">
        <f t="shared" si="293"/>
        <v>0.25833605953794753</v>
      </c>
    </row>
    <row r="9400" spans="1:12" x14ac:dyDescent="0.3">
      <c r="A9400">
        <v>209399</v>
      </c>
      <c r="B9400" s="2">
        <v>45655</v>
      </c>
      <c r="C9400" t="s">
        <v>38</v>
      </c>
      <c r="D9400" t="s">
        <v>12</v>
      </c>
      <c r="E9400" t="s">
        <v>20</v>
      </c>
      <c r="F9400" t="s">
        <v>21</v>
      </c>
      <c r="G9400">
        <v>14</v>
      </c>
      <c r="H9400" s="4">
        <v>83982.44</v>
      </c>
      <c r="I9400" s="4">
        <v>67988.37</v>
      </c>
      <c r="J9400" t="s">
        <v>15</v>
      </c>
      <c r="K9400" s="4">
        <f t="shared" si="292"/>
        <v>15994.070000000007</v>
      </c>
      <c r="L9400" s="1">
        <f t="shared" si="293"/>
        <v>0.19044540739707022</v>
      </c>
    </row>
    <row r="9401" spans="1:12" x14ac:dyDescent="0.3">
      <c r="A9401">
        <v>209400</v>
      </c>
      <c r="B9401" s="2">
        <v>45642</v>
      </c>
      <c r="C9401" t="s">
        <v>26</v>
      </c>
      <c r="D9401" t="s">
        <v>27</v>
      </c>
      <c r="E9401" t="s">
        <v>28</v>
      </c>
      <c r="F9401" t="s">
        <v>39</v>
      </c>
      <c r="G9401">
        <v>26</v>
      </c>
      <c r="H9401" s="4">
        <v>1129250.1299999999</v>
      </c>
      <c r="I9401" s="4">
        <v>838297.56</v>
      </c>
      <c r="J9401" t="s">
        <v>15</v>
      </c>
      <c r="K9401" s="4">
        <f t="shared" si="292"/>
        <v>290952.56999999983</v>
      </c>
      <c r="L9401" s="1">
        <f t="shared" si="293"/>
        <v>0.25765112818716246</v>
      </c>
    </row>
    <row r="9402" spans="1:12" x14ac:dyDescent="0.3">
      <c r="A9402">
        <v>209401</v>
      </c>
      <c r="B9402" s="2">
        <v>45946</v>
      </c>
      <c r="C9402" t="s">
        <v>31</v>
      </c>
      <c r="D9402" t="s">
        <v>27</v>
      </c>
      <c r="E9402" t="s">
        <v>28</v>
      </c>
      <c r="F9402" t="s">
        <v>29</v>
      </c>
      <c r="G9402">
        <v>28</v>
      </c>
      <c r="H9402" s="4">
        <v>116449.41</v>
      </c>
      <c r="I9402" s="4">
        <v>89641.56</v>
      </c>
      <c r="J9402" t="s">
        <v>24</v>
      </c>
      <c r="K9402" s="4">
        <f t="shared" si="292"/>
        <v>26807.850000000006</v>
      </c>
      <c r="L9402" s="1">
        <f t="shared" si="293"/>
        <v>0.23021026899148742</v>
      </c>
    </row>
    <row r="9403" spans="1:12" x14ac:dyDescent="0.3">
      <c r="A9403">
        <v>209402</v>
      </c>
      <c r="B9403" s="2">
        <v>45981</v>
      </c>
      <c r="C9403" t="s">
        <v>11</v>
      </c>
      <c r="D9403" t="s">
        <v>51</v>
      </c>
      <c r="E9403" t="s">
        <v>28</v>
      </c>
      <c r="F9403" t="s">
        <v>78</v>
      </c>
      <c r="G9403">
        <v>43</v>
      </c>
      <c r="H9403" s="4">
        <v>2384058.67</v>
      </c>
      <c r="I9403" s="4">
        <v>1776299.52</v>
      </c>
      <c r="J9403" t="s">
        <v>15</v>
      </c>
      <c r="K9403" s="4">
        <f t="shared" si="292"/>
        <v>607759.14999999991</v>
      </c>
      <c r="L9403" s="1">
        <f t="shared" si="293"/>
        <v>0.2549262556529282</v>
      </c>
    </row>
    <row r="9404" spans="1:12" x14ac:dyDescent="0.3">
      <c r="A9404">
        <v>209403</v>
      </c>
      <c r="B9404" s="2">
        <v>45771</v>
      </c>
      <c r="C9404" t="s">
        <v>11</v>
      </c>
      <c r="D9404" t="s">
        <v>27</v>
      </c>
      <c r="E9404" t="s">
        <v>28</v>
      </c>
      <c r="F9404" t="s">
        <v>29</v>
      </c>
      <c r="G9404">
        <v>9</v>
      </c>
      <c r="H9404" s="4">
        <v>358284.25</v>
      </c>
      <c r="I9404" s="4">
        <v>215469.18</v>
      </c>
      <c r="J9404" t="s">
        <v>24</v>
      </c>
      <c r="K9404" s="4">
        <f t="shared" si="292"/>
        <v>142815.07</v>
      </c>
      <c r="L9404" s="1">
        <f t="shared" si="293"/>
        <v>0.39860828378584884</v>
      </c>
    </row>
    <row r="9405" spans="1:12" x14ac:dyDescent="0.3">
      <c r="A9405">
        <v>209404</v>
      </c>
      <c r="B9405" s="2">
        <v>45293</v>
      </c>
      <c r="C9405" t="s">
        <v>11</v>
      </c>
      <c r="D9405" t="s">
        <v>32</v>
      </c>
      <c r="E9405" t="s">
        <v>13</v>
      </c>
      <c r="F9405" t="s">
        <v>36</v>
      </c>
      <c r="G9405">
        <v>37</v>
      </c>
      <c r="H9405" s="4">
        <v>1633801.56</v>
      </c>
      <c r="I9405" s="4">
        <v>1348831.87</v>
      </c>
      <c r="J9405" t="s">
        <v>15</v>
      </c>
      <c r="K9405" s="4">
        <f t="shared" si="292"/>
        <v>284969.68999999994</v>
      </c>
      <c r="L9405" s="1">
        <f t="shared" si="293"/>
        <v>0.17442123754613131</v>
      </c>
    </row>
    <row r="9406" spans="1:12" x14ac:dyDescent="0.3">
      <c r="A9406">
        <v>209405</v>
      </c>
      <c r="B9406" s="2">
        <v>45299</v>
      </c>
      <c r="C9406" t="s">
        <v>11</v>
      </c>
      <c r="D9406" t="s">
        <v>34</v>
      </c>
      <c r="E9406" t="s">
        <v>13</v>
      </c>
      <c r="F9406" t="s">
        <v>18</v>
      </c>
      <c r="G9406">
        <v>36</v>
      </c>
      <c r="H9406" s="4">
        <v>2130539.9900000002</v>
      </c>
      <c r="I9406" s="4">
        <v>1652715.23</v>
      </c>
      <c r="J9406" t="s">
        <v>24</v>
      </c>
      <c r="K9406" s="4">
        <f t="shared" si="292"/>
        <v>477824.76000000024</v>
      </c>
      <c r="L9406" s="1">
        <f t="shared" si="293"/>
        <v>0.22427401609110384</v>
      </c>
    </row>
    <row r="9407" spans="1:12" x14ac:dyDescent="0.3">
      <c r="A9407">
        <v>209406</v>
      </c>
      <c r="B9407" s="2">
        <v>45593</v>
      </c>
      <c r="C9407" t="s">
        <v>26</v>
      </c>
      <c r="D9407" t="s">
        <v>51</v>
      </c>
      <c r="E9407" t="s">
        <v>20</v>
      </c>
      <c r="F9407" t="s">
        <v>21</v>
      </c>
      <c r="G9407">
        <v>11</v>
      </c>
      <c r="H9407" s="4">
        <v>522937.69</v>
      </c>
      <c r="I9407" s="4">
        <v>438343.01</v>
      </c>
      <c r="J9407" t="s">
        <v>15</v>
      </c>
      <c r="K9407" s="4">
        <f t="shared" si="292"/>
        <v>84594.68</v>
      </c>
      <c r="L9407" s="1">
        <f t="shared" si="293"/>
        <v>0.16176818312713317</v>
      </c>
    </row>
    <row r="9408" spans="1:12" x14ac:dyDescent="0.3">
      <c r="A9408">
        <v>209407</v>
      </c>
      <c r="B9408" s="2">
        <v>45544</v>
      </c>
      <c r="C9408" t="s">
        <v>26</v>
      </c>
      <c r="D9408" t="s">
        <v>27</v>
      </c>
      <c r="E9408" t="s">
        <v>13</v>
      </c>
      <c r="F9408" t="s">
        <v>42</v>
      </c>
      <c r="G9408">
        <v>35</v>
      </c>
      <c r="H9408" s="4">
        <v>1516293.72</v>
      </c>
      <c r="I9408" s="4">
        <v>1050342.1399999999</v>
      </c>
      <c r="J9408" t="s">
        <v>15</v>
      </c>
      <c r="K9408" s="4">
        <f t="shared" si="292"/>
        <v>465951.58000000007</v>
      </c>
      <c r="L9408" s="1">
        <f t="shared" si="293"/>
        <v>0.30729638582160723</v>
      </c>
    </row>
    <row r="9409" spans="1:12" x14ac:dyDescent="0.3">
      <c r="A9409">
        <v>209408</v>
      </c>
      <c r="B9409" s="2">
        <v>45460</v>
      </c>
      <c r="C9409" t="s">
        <v>31</v>
      </c>
      <c r="D9409" t="s">
        <v>51</v>
      </c>
      <c r="E9409" t="s">
        <v>13</v>
      </c>
      <c r="F9409" t="s">
        <v>14</v>
      </c>
      <c r="G9409">
        <v>49</v>
      </c>
      <c r="H9409" s="4">
        <v>2354364.11</v>
      </c>
      <c r="I9409" s="4">
        <v>1534331.72</v>
      </c>
      <c r="J9409" t="s">
        <v>15</v>
      </c>
      <c r="K9409" s="4">
        <f t="shared" si="292"/>
        <v>820032.3899999999</v>
      </c>
      <c r="L9409" s="1">
        <f t="shared" si="293"/>
        <v>0.34830313056377671</v>
      </c>
    </row>
    <row r="9410" spans="1:12" x14ac:dyDescent="0.3">
      <c r="A9410">
        <v>209409</v>
      </c>
      <c r="B9410" s="2">
        <v>45546</v>
      </c>
      <c r="C9410" t="s">
        <v>11</v>
      </c>
      <c r="D9410" t="s">
        <v>17</v>
      </c>
      <c r="E9410" t="s">
        <v>28</v>
      </c>
      <c r="F9410" t="s">
        <v>39</v>
      </c>
      <c r="G9410">
        <v>40</v>
      </c>
      <c r="H9410" s="4">
        <v>1051534.04</v>
      </c>
      <c r="I9410" s="4">
        <v>651965.88</v>
      </c>
      <c r="J9410" t="s">
        <v>24</v>
      </c>
      <c r="K9410" s="4">
        <f t="shared" si="292"/>
        <v>399568.16000000003</v>
      </c>
      <c r="L9410" s="1">
        <f t="shared" si="293"/>
        <v>0.37998594890946186</v>
      </c>
    </row>
    <row r="9411" spans="1:12" x14ac:dyDescent="0.3">
      <c r="A9411">
        <v>209410</v>
      </c>
      <c r="B9411" s="2">
        <v>45866</v>
      </c>
      <c r="C9411" t="s">
        <v>11</v>
      </c>
      <c r="D9411" t="s">
        <v>32</v>
      </c>
      <c r="E9411" t="s">
        <v>28</v>
      </c>
      <c r="F9411" t="s">
        <v>39</v>
      </c>
      <c r="G9411">
        <v>45</v>
      </c>
      <c r="H9411" s="4">
        <v>2094393.8</v>
      </c>
      <c r="I9411" s="4">
        <v>1659775.77</v>
      </c>
      <c r="J9411" t="s">
        <v>24</v>
      </c>
      <c r="K9411" s="4">
        <f t="shared" ref="K9411:K9474" si="294">H9411-I9411</f>
        <v>434618.03</v>
      </c>
      <c r="L9411" s="1">
        <f t="shared" ref="L9411:L9474" si="295">K9411/H9411</f>
        <v>0.20751495253662422</v>
      </c>
    </row>
    <row r="9412" spans="1:12" x14ac:dyDescent="0.3">
      <c r="A9412">
        <v>209411</v>
      </c>
      <c r="B9412" s="2">
        <v>45761</v>
      </c>
      <c r="C9412" t="s">
        <v>26</v>
      </c>
      <c r="D9412" t="s">
        <v>51</v>
      </c>
      <c r="E9412" t="s">
        <v>20</v>
      </c>
      <c r="F9412" t="s">
        <v>45</v>
      </c>
      <c r="G9412">
        <v>38</v>
      </c>
      <c r="H9412" s="4">
        <v>406611.19</v>
      </c>
      <c r="I9412" s="4">
        <v>261028.23</v>
      </c>
      <c r="J9412" t="s">
        <v>15</v>
      </c>
      <c r="K9412" s="4">
        <f t="shared" si="294"/>
        <v>145582.96</v>
      </c>
      <c r="L9412" s="1">
        <f t="shared" si="295"/>
        <v>0.35803972832129877</v>
      </c>
    </row>
    <row r="9413" spans="1:12" x14ac:dyDescent="0.3">
      <c r="A9413">
        <v>209412</v>
      </c>
      <c r="B9413" s="2">
        <v>45634</v>
      </c>
      <c r="C9413" t="s">
        <v>31</v>
      </c>
      <c r="D9413" t="s">
        <v>17</v>
      </c>
      <c r="E9413" t="s">
        <v>13</v>
      </c>
      <c r="F9413" t="s">
        <v>14</v>
      </c>
      <c r="G9413">
        <v>42</v>
      </c>
      <c r="H9413" s="4">
        <v>1092799.57</v>
      </c>
      <c r="I9413" s="4">
        <v>804683.77</v>
      </c>
      <c r="J9413" t="s">
        <v>24</v>
      </c>
      <c r="K9413" s="4">
        <f t="shared" si="294"/>
        <v>288115.80000000005</v>
      </c>
      <c r="L9413" s="1">
        <f t="shared" si="295"/>
        <v>0.26364926186784648</v>
      </c>
    </row>
    <row r="9414" spans="1:12" x14ac:dyDescent="0.3">
      <c r="A9414">
        <v>209413</v>
      </c>
      <c r="B9414" s="2">
        <v>45492</v>
      </c>
      <c r="C9414" t="s">
        <v>11</v>
      </c>
      <c r="D9414" t="s">
        <v>51</v>
      </c>
      <c r="E9414" t="s">
        <v>28</v>
      </c>
      <c r="F9414" t="s">
        <v>29</v>
      </c>
      <c r="G9414">
        <v>10</v>
      </c>
      <c r="H9414" s="4">
        <v>130347.75</v>
      </c>
      <c r="I9414" s="4">
        <v>80866.460000000006</v>
      </c>
      <c r="J9414" t="s">
        <v>24</v>
      </c>
      <c r="K9414" s="4">
        <f t="shared" si="294"/>
        <v>49481.289999999994</v>
      </c>
      <c r="L9414" s="1">
        <f t="shared" si="295"/>
        <v>0.37960985133997321</v>
      </c>
    </row>
    <row r="9415" spans="1:12" x14ac:dyDescent="0.3">
      <c r="A9415">
        <v>209414</v>
      </c>
      <c r="B9415" s="2">
        <v>45789</v>
      </c>
      <c r="C9415" t="s">
        <v>38</v>
      </c>
      <c r="D9415" t="s">
        <v>32</v>
      </c>
      <c r="E9415" t="s">
        <v>13</v>
      </c>
      <c r="F9415" t="s">
        <v>18</v>
      </c>
      <c r="G9415">
        <v>46</v>
      </c>
      <c r="H9415" s="4">
        <v>1906540.34</v>
      </c>
      <c r="I9415" s="4">
        <v>1368908.15</v>
      </c>
      <c r="J9415" t="s">
        <v>15</v>
      </c>
      <c r="K9415" s="4">
        <f t="shared" si="294"/>
        <v>537632.19000000018</v>
      </c>
      <c r="L9415" s="1">
        <f t="shared" si="295"/>
        <v>0.28199360838071758</v>
      </c>
    </row>
    <row r="9416" spans="1:12" x14ac:dyDescent="0.3">
      <c r="A9416">
        <v>209415</v>
      </c>
      <c r="B9416" s="2">
        <v>45739</v>
      </c>
      <c r="C9416" t="s">
        <v>31</v>
      </c>
      <c r="D9416" t="s">
        <v>32</v>
      </c>
      <c r="E9416" t="s">
        <v>28</v>
      </c>
      <c r="F9416" t="s">
        <v>78</v>
      </c>
      <c r="G9416">
        <v>10</v>
      </c>
      <c r="H9416" s="4">
        <v>451366.71</v>
      </c>
      <c r="I9416" s="4">
        <v>334999.46999999997</v>
      </c>
      <c r="J9416" t="s">
        <v>24</v>
      </c>
      <c r="K9416" s="4">
        <f t="shared" si="294"/>
        <v>116367.24000000005</v>
      </c>
      <c r="L9416" s="1">
        <f t="shared" si="295"/>
        <v>0.25781086070791542</v>
      </c>
    </row>
    <row r="9417" spans="1:12" x14ac:dyDescent="0.3">
      <c r="A9417">
        <v>209416</v>
      </c>
      <c r="B9417" s="2">
        <v>45747</v>
      </c>
      <c r="C9417" t="s">
        <v>38</v>
      </c>
      <c r="D9417" t="s">
        <v>12</v>
      </c>
      <c r="E9417" t="s">
        <v>13</v>
      </c>
      <c r="F9417" t="s">
        <v>14</v>
      </c>
      <c r="G9417">
        <v>6</v>
      </c>
      <c r="H9417" s="4">
        <v>165056.92000000001</v>
      </c>
      <c r="I9417" s="4">
        <v>107645.95</v>
      </c>
      <c r="J9417" t="s">
        <v>24</v>
      </c>
      <c r="K9417" s="4">
        <f t="shared" si="294"/>
        <v>57410.970000000016</v>
      </c>
      <c r="L9417" s="1">
        <f t="shared" si="295"/>
        <v>0.34782528354461001</v>
      </c>
    </row>
    <row r="9418" spans="1:12" x14ac:dyDescent="0.3">
      <c r="A9418">
        <v>209417</v>
      </c>
      <c r="B9418" s="2">
        <v>45448</v>
      </c>
      <c r="C9418" t="s">
        <v>38</v>
      </c>
      <c r="D9418" t="s">
        <v>17</v>
      </c>
      <c r="E9418" t="s">
        <v>28</v>
      </c>
      <c r="F9418" t="s">
        <v>39</v>
      </c>
      <c r="G9418">
        <v>2</v>
      </c>
      <c r="H9418" s="4">
        <v>22959.599999999999</v>
      </c>
      <c r="I9418" s="4">
        <v>16854.62</v>
      </c>
      <c r="J9418" t="s">
        <v>24</v>
      </c>
      <c r="K9418" s="4">
        <f t="shared" si="294"/>
        <v>6104.98</v>
      </c>
      <c r="L9418" s="1">
        <f t="shared" si="295"/>
        <v>0.26590097388456246</v>
      </c>
    </row>
    <row r="9419" spans="1:12" x14ac:dyDescent="0.3">
      <c r="A9419">
        <v>209418</v>
      </c>
      <c r="B9419" s="2">
        <v>45768</v>
      </c>
      <c r="C9419" t="s">
        <v>11</v>
      </c>
      <c r="D9419" t="s">
        <v>34</v>
      </c>
      <c r="E9419" t="s">
        <v>20</v>
      </c>
      <c r="F9419" t="s">
        <v>21</v>
      </c>
      <c r="G9419">
        <v>29</v>
      </c>
      <c r="H9419" s="4">
        <v>408834.16</v>
      </c>
      <c r="I9419" s="4">
        <v>297862.44</v>
      </c>
      <c r="J9419" t="s">
        <v>15</v>
      </c>
      <c r="K9419" s="4">
        <f t="shared" si="294"/>
        <v>110971.71999999997</v>
      </c>
      <c r="L9419" s="1">
        <f t="shared" si="295"/>
        <v>0.27143455918654152</v>
      </c>
    </row>
    <row r="9420" spans="1:12" x14ac:dyDescent="0.3">
      <c r="A9420">
        <v>209419</v>
      </c>
      <c r="B9420" s="2">
        <v>45749</v>
      </c>
      <c r="C9420" t="s">
        <v>11</v>
      </c>
      <c r="D9420" t="s">
        <v>27</v>
      </c>
      <c r="E9420" t="s">
        <v>13</v>
      </c>
      <c r="F9420" t="s">
        <v>18</v>
      </c>
      <c r="G9420">
        <v>18</v>
      </c>
      <c r="H9420" s="4">
        <v>334320.56</v>
      </c>
      <c r="I9420" s="4">
        <v>232924.85</v>
      </c>
      <c r="J9420" t="s">
        <v>24</v>
      </c>
      <c r="K9420" s="4">
        <f t="shared" si="294"/>
        <v>101395.70999999999</v>
      </c>
      <c r="L9420" s="1">
        <f t="shared" si="295"/>
        <v>0.30328888537396559</v>
      </c>
    </row>
    <row r="9421" spans="1:12" x14ac:dyDescent="0.3">
      <c r="A9421">
        <v>209420</v>
      </c>
      <c r="B9421" s="2">
        <v>45705</v>
      </c>
      <c r="C9421" t="s">
        <v>38</v>
      </c>
      <c r="D9421" t="s">
        <v>51</v>
      </c>
      <c r="E9421" t="s">
        <v>28</v>
      </c>
      <c r="F9421" t="s">
        <v>78</v>
      </c>
      <c r="G9421">
        <v>12</v>
      </c>
      <c r="H9421" s="4">
        <v>435561.65</v>
      </c>
      <c r="I9421" s="4">
        <v>358080.92</v>
      </c>
      <c r="J9421" t="s">
        <v>15</v>
      </c>
      <c r="K9421" s="4">
        <f t="shared" si="294"/>
        <v>77480.73000000004</v>
      </c>
      <c r="L9421" s="1">
        <f t="shared" si="295"/>
        <v>0.1778869420666398</v>
      </c>
    </row>
    <row r="9422" spans="1:12" x14ac:dyDescent="0.3">
      <c r="A9422">
        <v>209421</v>
      </c>
      <c r="B9422" s="2">
        <v>45827</v>
      </c>
      <c r="C9422" t="s">
        <v>31</v>
      </c>
      <c r="D9422" t="s">
        <v>32</v>
      </c>
      <c r="E9422" t="s">
        <v>20</v>
      </c>
      <c r="F9422" t="s">
        <v>23</v>
      </c>
      <c r="G9422">
        <v>37</v>
      </c>
      <c r="H9422" s="4">
        <v>2204039.4500000002</v>
      </c>
      <c r="I9422" s="4">
        <v>1352949.03</v>
      </c>
      <c r="J9422" t="s">
        <v>24</v>
      </c>
      <c r="K9422" s="4">
        <f t="shared" si="294"/>
        <v>851090.42000000016</v>
      </c>
      <c r="L9422" s="1">
        <f t="shared" si="295"/>
        <v>0.38615026604900382</v>
      </c>
    </row>
    <row r="9423" spans="1:12" x14ac:dyDescent="0.3">
      <c r="A9423">
        <v>209422</v>
      </c>
      <c r="B9423" s="2">
        <v>45788</v>
      </c>
      <c r="C9423" t="s">
        <v>38</v>
      </c>
      <c r="D9423" t="s">
        <v>34</v>
      </c>
      <c r="E9423" t="s">
        <v>28</v>
      </c>
      <c r="F9423" t="s">
        <v>39</v>
      </c>
      <c r="G9423">
        <v>10</v>
      </c>
      <c r="H9423" s="4">
        <v>380117.95</v>
      </c>
      <c r="I9423" s="4">
        <v>254948.38</v>
      </c>
      <c r="J9423" t="s">
        <v>24</v>
      </c>
      <c r="K9423" s="4">
        <f t="shared" si="294"/>
        <v>125169.57</v>
      </c>
      <c r="L9423" s="1">
        <f t="shared" si="295"/>
        <v>0.32929139494727888</v>
      </c>
    </row>
    <row r="9424" spans="1:12" x14ac:dyDescent="0.3">
      <c r="A9424">
        <v>209423</v>
      </c>
      <c r="B9424" s="2">
        <v>45999</v>
      </c>
      <c r="C9424" t="s">
        <v>11</v>
      </c>
      <c r="D9424" t="s">
        <v>27</v>
      </c>
      <c r="E9424" t="s">
        <v>28</v>
      </c>
      <c r="F9424" t="s">
        <v>78</v>
      </c>
      <c r="G9424">
        <v>41</v>
      </c>
      <c r="H9424" s="4">
        <v>1917682.2</v>
      </c>
      <c r="I9424" s="4">
        <v>1319740.97</v>
      </c>
      <c r="J9424" t="s">
        <v>24</v>
      </c>
      <c r="K9424" s="4">
        <f t="shared" si="294"/>
        <v>597941.23</v>
      </c>
      <c r="L9424" s="1">
        <f t="shared" si="295"/>
        <v>0.31180413000652557</v>
      </c>
    </row>
    <row r="9425" spans="1:12" x14ac:dyDescent="0.3">
      <c r="A9425">
        <v>209424</v>
      </c>
      <c r="B9425" s="2">
        <v>45770</v>
      </c>
      <c r="C9425" t="s">
        <v>31</v>
      </c>
      <c r="D9425" t="s">
        <v>27</v>
      </c>
      <c r="E9425" t="s">
        <v>20</v>
      </c>
      <c r="F9425" t="s">
        <v>23</v>
      </c>
      <c r="G9425">
        <v>31</v>
      </c>
      <c r="H9425" s="4">
        <v>1748625.81</v>
      </c>
      <c r="I9425" s="4">
        <v>1378439.76</v>
      </c>
      <c r="J9425" t="s">
        <v>24</v>
      </c>
      <c r="K9425" s="4">
        <f t="shared" si="294"/>
        <v>370186.05000000005</v>
      </c>
      <c r="L9425" s="1">
        <f t="shared" si="295"/>
        <v>0.21170112432459179</v>
      </c>
    </row>
    <row r="9426" spans="1:12" x14ac:dyDescent="0.3">
      <c r="A9426">
        <v>209425</v>
      </c>
      <c r="B9426" s="2">
        <v>45700</v>
      </c>
      <c r="C9426" t="s">
        <v>26</v>
      </c>
      <c r="D9426" t="s">
        <v>51</v>
      </c>
      <c r="E9426" t="s">
        <v>13</v>
      </c>
      <c r="F9426" t="s">
        <v>14</v>
      </c>
      <c r="G9426">
        <v>12</v>
      </c>
      <c r="H9426" s="4">
        <v>254152.99</v>
      </c>
      <c r="I9426" s="4">
        <v>155163.34</v>
      </c>
      <c r="J9426" t="s">
        <v>15</v>
      </c>
      <c r="K9426" s="4">
        <f t="shared" si="294"/>
        <v>98989.65</v>
      </c>
      <c r="L9426" s="1">
        <f t="shared" si="295"/>
        <v>0.38948843371860387</v>
      </c>
    </row>
    <row r="9427" spans="1:12" x14ac:dyDescent="0.3">
      <c r="A9427">
        <v>209426</v>
      </c>
      <c r="B9427" s="2">
        <v>45733</v>
      </c>
      <c r="C9427" t="s">
        <v>31</v>
      </c>
      <c r="D9427" t="s">
        <v>32</v>
      </c>
      <c r="E9427" t="s">
        <v>13</v>
      </c>
      <c r="F9427" t="s">
        <v>18</v>
      </c>
      <c r="G9427">
        <v>2</v>
      </c>
      <c r="H9427" s="4">
        <v>53780.44</v>
      </c>
      <c r="I9427" s="4">
        <v>38393.06</v>
      </c>
      <c r="J9427" t="s">
        <v>15</v>
      </c>
      <c r="K9427" s="4">
        <f t="shared" si="294"/>
        <v>15387.380000000005</v>
      </c>
      <c r="L9427" s="1">
        <f t="shared" si="295"/>
        <v>0.28611480307710396</v>
      </c>
    </row>
    <row r="9428" spans="1:12" x14ac:dyDescent="0.3">
      <c r="A9428">
        <v>209427</v>
      </c>
      <c r="B9428" s="2">
        <v>45944</v>
      </c>
      <c r="C9428" t="s">
        <v>26</v>
      </c>
      <c r="D9428" t="s">
        <v>12</v>
      </c>
      <c r="E9428" t="s">
        <v>28</v>
      </c>
      <c r="F9428" t="s">
        <v>29</v>
      </c>
      <c r="G9428">
        <v>26</v>
      </c>
      <c r="H9428" s="4">
        <v>1461728.51</v>
      </c>
      <c r="I9428" s="4">
        <v>963133.23</v>
      </c>
      <c r="J9428" t="s">
        <v>24</v>
      </c>
      <c r="K9428" s="4">
        <f t="shared" si="294"/>
        <v>498595.28</v>
      </c>
      <c r="L9428" s="1">
        <f t="shared" si="295"/>
        <v>0.34109978466521118</v>
      </c>
    </row>
    <row r="9429" spans="1:12" x14ac:dyDescent="0.3">
      <c r="A9429">
        <v>209428</v>
      </c>
      <c r="B9429" s="2">
        <v>45940</v>
      </c>
      <c r="C9429" t="s">
        <v>38</v>
      </c>
      <c r="D9429" t="s">
        <v>34</v>
      </c>
      <c r="E9429" t="s">
        <v>28</v>
      </c>
      <c r="F9429" t="s">
        <v>78</v>
      </c>
      <c r="G9429">
        <v>14</v>
      </c>
      <c r="H9429" s="4">
        <v>508886.75</v>
      </c>
      <c r="I9429" s="4">
        <v>405382.36</v>
      </c>
      <c r="J9429" t="s">
        <v>24</v>
      </c>
      <c r="K9429" s="4">
        <f t="shared" si="294"/>
        <v>103504.39000000001</v>
      </c>
      <c r="L9429" s="1">
        <f t="shared" si="295"/>
        <v>0.20339376098906095</v>
      </c>
    </row>
    <row r="9430" spans="1:12" x14ac:dyDescent="0.3">
      <c r="A9430">
        <v>209429</v>
      </c>
      <c r="B9430" s="2">
        <v>45783</v>
      </c>
      <c r="C9430" t="s">
        <v>38</v>
      </c>
      <c r="D9430" t="s">
        <v>17</v>
      </c>
      <c r="E9430" t="s">
        <v>28</v>
      </c>
      <c r="F9430" t="s">
        <v>78</v>
      </c>
      <c r="G9430">
        <v>32</v>
      </c>
      <c r="H9430" s="4">
        <v>923731.58</v>
      </c>
      <c r="I9430" s="4">
        <v>762997.77</v>
      </c>
      <c r="J9430" t="s">
        <v>24</v>
      </c>
      <c r="K9430" s="4">
        <f t="shared" si="294"/>
        <v>160733.80999999994</v>
      </c>
      <c r="L9430" s="1">
        <f t="shared" si="295"/>
        <v>0.17400488787013207</v>
      </c>
    </row>
    <row r="9431" spans="1:12" x14ac:dyDescent="0.3">
      <c r="A9431">
        <v>209430</v>
      </c>
      <c r="B9431" s="2">
        <v>45634</v>
      </c>
      <c r="C9431" t="s">
        <v>11</v>
      </c>
      <c r="D9431" t="s">
        <v>17</v>
      </c>
      <c r="E9431" t="s">
        <v>13</v>
      </c>
      <c r="F9431" t="s">
        <v>36</v>
      </c>
      <c r="G9431">
        <v>36</v>
      </c>
      <c r="H9431" s="4">
        <v>2156001.54</v>
      </c>
      <c r="I9431" s="4">
        <v>1297040.6200000001</v>
      </c>
      <c r="J9431" t="s">
        <v>24</v>
      </c>
      <c r="K9431" s="4">
        <f t="shared" si="294"/>
        <v>858960.91999999993</v>
      </c>
      <c r="L9431" s="1">
        <f t="shared" si="295"/>
        <v>0.39840459483159735</v>
      </c>
    </row>
    <row r="9432" spans="1:12" x14ac:dyDescent="0.3">
      <c r="A9432">
        <v>209431</v>
      </c>
      <c r="B9432" s="2">
        <v>45331</v>
      </c>
      <c r="C9432" t="s">
        <v>38</v>
      </c>
      <c r="D9432" t="s">
        <v>32</v>
      </c>
      <c r="E9432" t="s">
        <v>28</v>
      </c>
      <c r="F9432" t="s">
        <v>39</v>
      </c>
      <c r="G9432">
        <v>18</v>
      </c>
      <c r="H9432" s="4">
        <v>312659.12</v>
      </c>
      <c r="I9432" s="4">
        <v>260941.21</v>
      </c>
      <c r="J9432" t="s">
        <v>24</v>
      </c>
      <c r="K9432" s="4">
        <f t="shared" si="294"/>
        <v>51717.91</v>
      </c>
      <c r="L9432" s="1">
        <f t="shared" si="295"/>
        <v>0.16541308630306387</v>
      </c>
    </row>
    <row r="9433" spans="1:12" x14ac:dyDescent="0.3">
      <c r="A9433">
        <v>209432</v>
      </c>
      <c r="B9433" s="2">
        <v>45936</v>
      </c>
      <c r="C9433" t="s">
        <v>11</v>
      </c>
      <c r="D9433" t="s">
        <v>32</v>
      </c>
      <c r="E9433" t="s">
        <v>20</v>
      </c>
      <c r="F9433" t="s">
        <v>45</v>
      </c>
      <c r="G9433">
        <v>18</v>
      </c>
      <c r="H9433" s="4">
        <v>283097.25</v>
      </c>
      <c r="I9433" s="4">
        <v>193768.59</v>
      </c>
      <c r="J9433" t="s">
        <v>24</v>
      </c>
      <c r="K9433" s="4">
        <f t="shared" si="294"/>
        <v>89328.66</v>
      </c>
      <c r="L9433" s="1">
        <f t="shared" si="295"/>
        <v>0.31554054304660323</v>
      </c>
    </row>
    <row r="9434" spans="1:12" x14ac:dyDescent="0.3">
      <c r="A9434">
        <v>209433</v>
      </c>
      <c r="B9434" s="2">
        <v>45534</v>
      </c>
      <c r="C9434" t="s">
        <v>26</v>
      </c>
      <c r="D9434" t="s">
        <v>34</v>
      </c>
      <c r="E9434" t="s">
        <v>13</v>
      </c>
      <c r="F9434" t="s">
        <v>42</v>
      </c>
      <c r="G9434">
        <v>16</v>
      </c>
      <c r="H9434" s="4">
        <v>876845.33</v>
      </c>
      <c r="I9434" s="4">
        <v>534043.96</v>
      </c>
      <c r="J9434" t="s">
        <v>15</v>
      </c>
      <c r="K9434" s="4">
        <f t="shared" si="294"/>
        <v>342801.37</v>
      </c>
      <c r="L9434" s="1">
        <f t="shared" si="295"/>
        <v>0.39094850399670833</v>
      </c>
    </row>
    <row r="9435" spans="1:12" x14ac:dyDescent="0.3">
      <c r="A9435">
        <v>209434</v>
      </c>
      <c r="B9435" s="2">
        <v>45397</v>
      </c>
      <c r="C9435" t="s">
        <v>11</v>
      </c>
      <c r="D9435" t="s">
        <v>51</v>
      </c>
      <c r="E9435" t="s">
        <v>13</v>
      </c>
      <c r="F9435" t="s">
        <v>18</v>
      </c>
      <c r="G9435">
        <v>21</v>
      </c>
      <c r="H9435" s="4">
        <v>925164.94</v>
      </c>
      <c r="I9435" s="4">
        <v>681455.47</v>
      </c>
      <c r="J9435" t="s">
        <v>15</v>
      </c>
      <c r="K9435" s="4">
        <f t="shared" si="294"/>
        <v>243709.46999999997</v>
      </c>
      <c r="L9435" s="1">
        <f t="shared" si="295"/>
        <v>0.26342272546558021</v>
      </c>
    </row>
    <row r="9436" spans="1:12" x14ac:dyDescent="0.3">
      <c r="A9436">
        <v>209435</v>
      </c>
      <c r="B9436" s="2">
        <v>45756</v>
      </c>
      <c r="C9436" t="s">
        <v>26</v>
      </c>
      <c r="D9436" t="s">
        <v>27</v>
      </c>
      <c r="E9436" t="s">
        <v>13</v>
      </c>
      <c r="F9436" t="s">
        <v>36</v>
      </c>
      <c r="G9436">
        <v>48</v>
      </c>
      <c r="H9436" s="4">
        <v>274488.44</v>
      </c>
      <c r="I9436" s="4">
        <v>206190.21</v>
      </c>
      <c r="J9436" t="s">
        <v>15</v>
      </c>
      <c r="K9436" s="4">
        <f t="shared" si="294"/>
        <v>68298.23000000001</v>
      </c>
      <c r="L9436" s="1">
        <f t="shared" si="295"/>
        <v>0.24882005959886694</v>
      </c>
    </row>
    <row r="9437" spans="1:12" x14ac:dyDescent="0.3">
      <c r="A9437">
        <v>209436</v>
      </c>
      <c r="B9437" s="2">
        <v>45674</v>
      </c>
      <c r="C9437" t="s">
        <v>11</v>
      </c>
      <c r="D9437" t="s">
        <v>12</v>
      </c>
      <c r="E9437" t="s">
        <v>20</v>
      </c>
      <c r="F9437" t="s">
        <v>23</v>
      </c>
      <c r="G9437">
        <v>42</v>
      </c>
      <c r="H9437" s="4">
        <v>1697726.16</v>
      </c>
      <c r="I9437" s="4">
        <v>1196370.6499999999</v>
      </c>
      <c r="J9437" t="s">
        <v>24</v>
      </c>
      <c r="K9437" s="4">
        <f t="shared" si="294"/>
        <v>501355.51</v>
      </c>
      <c r="L9437" s="1">
        <f t="shared" si="295"/>
        <v>0.29530999863959217</v>
      </c>
    </row>
    <row r="9438" spans="1:12" x14ac:dyDescent="0.3">
      <c r="A9438">
        <v>209437</v>
      </c>
      <c r="B9438" s="2">
        <v>45683</v>
      </c>
      <c r="C9438" t="s">
        <v>11</v>
      </c>
      <c r="D9438" t="s">
        <v>32</v>
      </c>
      <c r="E9438" t="s">
        <v>28</v>
      </c>
      <c r="F9438" t="s">
        <v>39</v>
      </c>
      <c r="G9438">
        <v>22</v>
      </c>
      <c r="H9438" s="4">
        <v>958924.54</v>
      </c>
      <c r="I9438" s="4">
        <v>616715.94999999995</v>
      </c>
      <c r="J9438" t="s">
        <v>15</v>
      </c>
      <c r="K9438" s="4">
        <f t="shared" si="294"/>
        <v>342208.59000000008</v>
      </c>
      <c r="L9438" s="1">
        <f t="shared" si="295"/>
        <v>0.356867069018799</v>
      </c>
    </row>
    <row r="9439" spans="1:12" x14ac:dyDescent="0.3">
      <c r="A9439">
        <v>209438</v>
      </c>
      <c r="B9439" s="2">
        <v>45588</v>
      </c>
      <c r="C9439" t="s">
        <v>11</v>
      </c>
      <c r="D9439" t="s">
        <v>34</v>
      </c>
      <c r="E9439" t="s">
        <v>20</v>
      </c>
      <c r="F9439" t="s">
        <v>45</v>
      </c>
      <c r="G9439">
        <v>29</v>
      </c>
      <c r="H9439" s="4">
        <v>1143169.68</v>
      </c>
      <c r="I9439" s="4">
        <v>747926.57</v>
      </c>
      <c r="J9439" t="s">
        <v>24</v>
      </c>
      <c r="K9439" s="4">
        <f t="shared" si="294"/>
        <v>395243.11</v>
      </c>
      <c r="L9439" s="1">
        <f t="shared" si="295"/>
        <v>0.34574317086506356</v>
      </c>
    </row>
    <row r="9440" spans="1:12" x14ac:dyDescent="0.3">
      <c r="A9440">
        <v>209439</v>
      </c>
      <c r="B9440" s="2">
        <v>45434</v>
      </c>
      <c r="C9440" t="s">
        <v>38</v>
      </c>
      <c r="D9440" t="s">
        <v>12</v>
      </c>
      <c r="E9440" t="s">
        <v>13</v>
      </c>
      <c r="F9440" t="s">
        <v>18</v>
      </c>
      <c r="G9440">
        <v>43</v>
      </c>
      <c r="H9440" s="4">
        <v>1691259.47</v>
      </c>
      <c r="I9440" s="4">
        <v>1093527.33</v>
      </c>
      <c r="J9440" t="s">
        <v>24</v>
      </c>
      <c r="K9440" s="4">
        <f t="shared" si="294"/>
        <v>597732.1399999999</v>
      </c>
      <c r="L9440" s="1">
        <f t="shared" si="295"/>
        <v>0.35342426789190418</v>
      </c>
    </row>
    <row r="9441" spans="1:12" x14ac:dyDescent="0.3">
      <c r="A9441">
        <v>209440</v>
      </c>
      <c r="B9441" s="2">
        <v>45654</v>
      </c>
      <c r="C9441" t="s">
        <v>11</v>
      </c>
      <c r="D9441" t="s">
        <v>12</v>
      </c>
      <c r="E9441" t="s">
        <v>28</v>
      </c>
      <c r="F9441" t="s">
        <v>39</v>
      </c>
      <c r="G9441">
        <v>17</v>
      </c>
      <c r="H9441" s="4">
        <v>764508.4</v>
      </c>
      <c r="I9441" s="4">
        <v>556115.99</v>
      </c>
      <c r="J9441" t="s">
        <v>15</v>
      </c>
      <c r="K9441" s="4">
        <f t="shared" si="294"/>
        <v>208392.41000000003</v>
      </c>
      <c r="L9441" s="1">
        <f t="shared" si="295"/>
        <v>0.27258354519060879</v>
      </c>
    </row>
    <row r="9442" spans="1:12" x14ac:dyDescent="0.3">
      <c r="A9442">
        <v>209441</v>
      </c>
      <c r="B9442" s="2">
        <v>45448</v>
      </c>
      <c r="C9442" t="s">
        <v>26</v>
      </c>
      <c r="D9442" t="s">
        <v>17</v>
      </c>
      <c r="E9442" t="s">
        <v>20</v>
      </c>
      <c r="F9442" t="s">
        <v>23</v>
      </c>
      <c r="G9442">
        <v>48</v>
      </c>
      <c r="H9442" s="4">
        <v>697644.84</v>
      </c>
      <c r="I9442" s="4">
        <v>579809.57999999996</v>
      </c>
      <c r="J9442" t="s">
        <v>24</v>
      </c>
      <c r="K9442" s="4">
        <f t="shared" si="294"/>
        <v>117835.26000000001</v>
      </c>
      <c r="L9442" s="1">
        <f t="shared" si="295"/>
        <v>0.16890436686953783</v>
      </c>
    </row>
    <row r="9443" spans="1:12" x14ac:dyDescent="0.3">
      <c r="A9443">
        <v>209442</v>
      </c>
      <c r="B9443" s="2">
        <v>45579</v>
      </c>
      <c r="C9443" t="s">
        <v>11</v>
      </c>
      <c r="D9443" t="s">
        <v>51</v>
      </c>
      <c r="E9443" t="s">
        <v>20</v>
      </c>
      <c r="F9443" t="s">
        <v>23</v>
      </c>
      <c r="G9443">
        <v>5</v>
      </c>
      <c r="H9443" s="4">
        <v>252645.73</v>
      </c>
      <c r="I9443" s="4">
        <v>162559.79</v>
      </c>
      <c r="J9443" t="s">
        <v>24</v>
      </c>
      <c r="K9443" s="4">
        <f t="shared" si="294"/>
        <v>90085.94</v>
      </c>
      <c r="L9443" s="1">
        <f t="shared" si="295"/>
        <v>0.3565702060351465</v>
      </c>
    </row>
    <row r="9444" spans="1:12" x14ac:dyDescent="0.3">
      <c r="A9444">
        <v>209443</v>
      </c>
      <c r="B9444" s="2">
        <v>45392</v>
      </c>
      <c r="C9444" t="s">
        <v>26</v>
      </c>
      <c r="D9444" t="s">
        <v>27</v>
      </c>
      <c r="E9444" t="s">
        <v>20</v>
      </c>
      <c r="F9444" t="s">
        <v>21</v>
      </c>
      <c r="G9444">
        <v>40</v>
      </c>
      <c r="H9444" s="4">
        <v>983646.34</v>
      </c>
      <c r="I9444" s="4">
        <v>730535.54</v>
      </c>
      <c r="J9444" t="s">
        <v>15</v>
      </c>
      <c r="K9444" s="4">
        <f t="shared" si="294"/>
        <v>253110.79999999993</v>
      </c>
      <c r="L9444" s="1">
        <f t="shared" si="295"/>
        <v>0.25731890589863826</v>
      </c>
    </row>
    <row r="9445" spans="1:12" x14ac:dyDescent="0.3">
      <c r="A9445">
        <v>209444</v>
      </c>
      <c r="B9445" s="2">
        <v>45325</v>
      </c>
      <c r="C9445" t="s">
        <v>38</v>
      </c>
      <c r="D9445" t="s">
        <v>32</v>
      </c>
      <c r="E9445" t="s">
        <v>13</v>
      </c>
      <c r="F9445" t="s">
        <v>14</v>
      </c>
      <c r="G9445">
        <v>11</v>
      </c>
      <c r="H9445" s="4">
        <v>242809.42</v>
      </c>
      <c r="I9445" s="4">
        <v>171786.2</v>
      </c>
      <c r="J9445" t="s">
        <v>24</v>
      </c>
      <c r="K9445" s="4">
        <f t="shared" si="294"/>
        <v>71023.22</v>
      </c>
      <c r="L9445" s="1">
        <f t="shared" si="295"/>
        <v>0.29250603209710724</v>
      </c>
    </row>
    <row r="9446" spans="1:12" x14ac:dyDescent="0.3">
      <c r="A9446">
        <v>209445</v>
      </c>
      <c r="B9446" s="2">
        <v>45788</v>
      </c>
      <c r="C9446" t="s">
        <v>26</v>
      </c>
      <c r="D9446" t="s">
        <v>17</v>
      </c>
      <c r="E9446" t="s">
        <v>13</v>
      </c>
      <c r="F9446" t="s">
        <v>14</v>
      </c>
      <c r="G9446">
        <v>39</v>
      </c>
      <c r="H9446" s="4">
        <v>1576646.66</v>
      </c>
      <c r="I9446" s="4">
        <v>1108344.75</v>
      </c>
      <c r="J9446" t="s">
        <v>15</v>
      </c>
      <c r="K9446" s="4">
        <f t="shared" si="294"/>
        <v>468301.90999999992</v>
      </c>
      <c r="L9446" s="1">
        <f t="shared" si="295"/>
        <v>0.29702400790295014</v>
      </c>
    </row>
    <row r="9447" spans="1:12" x14ac:dyDescent="0.3">
      <c r="A9447">
        <v>209446</v>
      </c>
      <c r="B9447" s="2">
        <v>45831</v>
      </c>
      <c r="C9447" t="s">
        <v>38</v>
      </c>
      <c r="D9447" t="s">
        <v>27</v>
      </c>
      <c r="E9447" t="s">
        <v>20</v>
      </c>
      <c r="F9447" t="s">
        <v>45</v>
      </c>
      <c r="G9447">
        <v>30</v>
      </c>
      <c r="H9447" s="4">
        <v>443739.73</v>
      </c>
      <c r="I9447" s="4">
        <v>292768.09999999998</v>
      </c>
      <c r="J9447" t="s">
        <v>24</v>
      </c>
      <c r="K9447" s="4">
        <f t="shared" si="294"/>
        <v>150971.63</v>
      </c>
      <c r="L9447" s="1">
        <f t="shared" si="295"/>
        <v>0.34022563181349574</v>
      </c>
    </row>
    <row r="9448" spans="1:12" x14ac:dyDescent="0.3">
      <c r="A9448">
        <v>209447</v>
      </c>
      <c r="B9448" s="2">
        <v>45787</v>
      </c>
      <c r="C9448" t="s">
        <v>31</v>
      </c>
      <c r="D9448" t="s">
        <v>34</v>
      </c>
      <c r="E9448" t="s">
        <v>20</v>
      </c>
      <c r="F9448" t="s">
        <v>45</v>
      </c>
      <c r="G9448">
        <v>19</v>
      </c>
      <c r="H9448" s="4">
        <v>869267.72</v>
      </c>
      <c r="I9448" s="4">
        <v>629045.02</v>
      </c>
      <c r="J9448" t="s">
        <v>24</v>
      </c>
      <c r="K9448" s="4">
        <f t="shared" si="294"/>
        <v>240222.69999999995</v>
      </c>
      <c r="L9448" s="1">
        <f t="shared" si="295"/>
        <v>0.2763506506372973</v>
      </c>
    </row>
    <row r="9449" spans="1:12" x14ac:dyDescent="0.3">
      <c r="A9449">
        <v>209448</v>
      </c>
      <c r="B9449" s="2">
        <v>45414</v>
      </c>
      <c r="C9449" t="s">
        <v>26</v>
      </c>
      <c r="D9449" t="s">
        <v>34</v>
      </c>
      <c r="E9449" t="s">
        <v>13</v>
      </c>
      <c r="F9449" t="s">
        <v>18</v>
      </c>
      <c r="G9449">
        <v>19</v>
      </c>
      <c r="H9449" s="4">
        <v>194193.91</v>
      </c>
      <c r="I9449" s="4">
        <v>139631.51</v>
      </c>
      <c r="J9449" t="s">
        <v>15</v>
      </c>
      <c r="K9449" s="4">
        <f t="shared" si="294"/>
        <v>54562.399999999994</v>
      </c>
      <c r="L9449" s="1">
        <f t="shared" si="295"/>
        <v>0.2809686462361255</v>
      </c>
    </row>
    <row r="9450" spans="1:12" x14ac:dyDescent="0.3">
      <c r="A9450">
        <v>209449</v>
      </c>
      <c r="B9450" s="2">
        <v>45634</v>
      </c>
      <c r="C9450" t="s">
        <v>38</v>
      </c>
      <c r="D9450" t="s">
        <v>12</v>
      </c>
      <c r="E9450" t="s">
        <v>13</v>
      </c>
      <c r="F9450" t="s">
        <v>18</v>
      </c>
      <c r="G9450">
        <v>9</v>
      </c>
      <c r="H9450" s="4">
        <v>244225.76</v>
      </c>
      <c r="I9450" s="4">
        <v>188972.18</v>
      </c>
      <c r="J9450" t="s">
        <v>15</v>
      </c>
      <c r="K9450" s="4">
        <f t="shared" si="294"/>
        <v>55253.580000000016</v>
      </c>
      <c r="L9450" s="1">
        <f t="shared" si="295"/>
        <v>0.22623977093980591</v>
      </c>
    </row>
    <row r="9451" spans="1:12" x14ac:dyDescent="0.3">
      <c r="A9451">
        <v>209450</v>
      </c>
      <c r="B9451" s="2">
        <v>45986</v>
      </c>
      <c r="C9451" t="s">
        <v>26</v>
      </c>
      <c r="D9451" t="s">
        <v>32</v>
      </c>
      <c r="E9451" t="s">
        <v>13</v>
      </c>
      <c r="F9451" t="s">
        <v>18</v>
      </c>
      <c r="G9451">
        <v>21</v>
      </c>
      <c r="H9451" s="4">
        <v>809361.35</v>
      </c>
      <c r="I9451" s="4">
        <v>583737.85</v>
      </c>
      <c r="J9451" t="s">
        <v>24</v>
      </c>
      <c r="K9451" s="4">
        <f t="shared" si="294"/>
        <v>225623.5</v>
      </c>
      <c r="L9451" s="1">
        <f t="shared" si="295"/>
        <v>0.27876732685592165</v>
      </c>
    </row>
    <row r="9452" spans="1:12" x14ac:dyDescent="0.3">
      <c r="A9452">
        <v>209451</v>
      </c>
      <c r="B9452" s="2">
        <v>45910</v>
      </c>
      <c r="C9452" t="s">
        <v>26</v>
      </c>
      <c r="D9452" t="s">
        <v>51</v>
      </c>
      <c r="E9452" t="s">
        <v>13</v>
      </c>
      <c r="F9452" t="s">
        <v>36</v>
      </c>
      <c r="G9452">
        <v>21</v>
      </c>
      <c r="H9452" s="4">
        <v>554806.87</v>
      </c>
      <c r="I9452" s="4">
        <v>410283.47</v>
      </c>
      <c r="J9452" t="s">
        <v>15</v>
      </c>
      <c r="K9452" s="4">
        <f t="shared" si="294"/>
        <v>144523.40000000002</v>
      </c>
      <c r="L9452" s="1">
        <f t="shared" si="295"/>
        <v>0.26049316945192119</v>
      </c>
    </row>
    <row r="9453" spans="1:12" x14ac:dyDescent="0.3">
      <c r="A9453">
        <v>209452</v>
      </c>
      <c r="B9453" s="2">
        <v>45319</v>
      </c>
      <c r="C9453" t="s">
        <v>38</v>
      </c>
      <c r="D9453" t="s">
        <v>32</v>
      </c>
      <c r="E9453" t="s">
        <v>13</v>
      </c>
      <c r="F9453" t="s">
        <v>18</v>
      </c>
      <c r="G9453">
        <v>43</v>
      </c>
      <c r="H9453" s="4">
        <v>2066506.64</v>
      </c>
      <c r="I9453" s="4">
        <v>1307944.71</v>
      </c>
      <c r="J9453" t="s">
        <v>15</v>
      </c>
      <c r="K9453" s="4">
        <f t="shared" si="294"/>
        <v>758561.92999999993</v>
      </c>
      <c r="L9453" s="1">
        <f t="shared" si="295"/>
        <v>0.36707451857014112</v>
      </c>
    </row>
    <row r="9454" spans="1:12" x14ac:dyDescent="0.3">
      <c r="A9454">
        <v>209453</v>
      </c>
      <c r="B9454" s="2">
        <v>45993</v>
      </c>
      <c r="C9454" t="s">
        <v>26</v>
      </c>
      <c r="D9454" t="s">
        <v>32</v>
      </c>
      <c r="E9454" t="s">
        <v>28</v>
      </c>
      <c r="F9454" t="s">
        <v>78</v>
      </c>
      <c r="G9454">
        <v>10</v>
      </c>
      <c r="H9454" s="4">
        <v>131241.14000000001</v>
      </c>
      <c r="I9454" s="4">
        <v>86746.68</v>
      </c>
      <c r="J9454" t="s">
        <v>15</v>
      </c>
      <c r="K9454" s="4">
        <f t="shared" si="294"/>
        <v>44494.460000000021</v>
      </c>
      <c r="L9454" s="1">
        <f t="shared" si="295"/>
        <v>0.33902829554817959</v>
      </c>
    </row>
    <row r="9455" spans="1:12" x14ac:dyDescent="0.3">
      <c r="A9455">
        <v>209454</v>
      </c>
      <c r="B9455" s="2">
        <v>45662</v>
      </c>
      <c r="C9455" t="s">
        <v>31</v>
      </c>
      <c r="D9455" t="s">
        <v>27</v>
      </c>
      <c r="E9455" t="s">
        <v>28</v>
      </c>
      <c r="F9455" t="s">
        <v>39</v>
      </c>
      <c r="G9455">
        <v>44</v>
      </c>
      <c r="H9455" s="4">
        <v>2340521.98</v>
      </c>
      <c r="I9455" s="4">
        <v>1496324.07</v>
      </c>
      <c r="J9455" t="s">
        <v>24</v>
      </c>
      <c r="K9455" s="4">
        <f t="shared" si="294"/>
        <v>844197.90999999992</v>
      </c>
      <c r="L9455" s="1">
        <f t="shared" si="295"/>
        <v>0.36068787954727943</v>
      </c>
    </row>
    <row r="9456" spans="1:12" x14ac:dyDescent="0.3">
      <c r="A9456">
        <v>209455</v>
      </c>
      <c r="B9456" s="2">
        <v>45881</v>
      </c>
      <c r="C9456" t="s">
        <v>26</v>
      </c>
      <c r="D9456" t="s">
        <v>32</v>
      </c>
      <c r="E9456" t="s">
        <v>28</v>
      </c>
      <c r="F9456" t="s">
        <v>78</v>
      </c>
      <c r="G9456">
        <v>2</v>
      </c>
      <c r="H9456" s="4">
        <v>54794.09</v>
      </c>
      <c r="I9456" s="4">
        <v>38407.51</v>
      </c>
      <c r="J9456" t="s">
        <v>15</v>
      </c>
      <c r="K9456" s="4">
        <f t="shared" si="294"/>
        <v>16386.579999999994</v>
      </c>
      <c r="L9456" s="1">
        <f t="shared" si="295"/>
        <v>0.29905743484379421</v>
      </c>
    </row>
    <row r="9457" spans="1:12" x14ac:dyDescent="0.3">
      <c r="A9457">
        <v>209456</v>
      </c>
      <c r="B9457" s="2">
        <v>45949</v>
      </c>
      <c r="C9457" t="s">
        <v>11</v>
      </c>
      <c r="D9457" t="s">
        <v>51</v>
      </c>
      <c r="E9457" t="s">
        <v>13</v>
      </c>
      <c r="F9457" t="s">
        <v>14</v>
      </c>
      <c r="G9457">
        <v>46</v>
      </c>
      <c r="H9457" s="4">
        <v>1811460.63</v>
      </c>
      <c r="I9457" s="4">
        <v>1129224.57</v>
      </c>
      <c r="J9457" t="s">
        <v>15</v>
      </c>
      <c r="K9457" s="4">
        <f t="shared" si="294"/>
        <v>682236.05999999982</v>
      </c>
      <c r="L9457" s="1">
        <f t="shared" si="295"/>
        <v>0.37662207430917216</v>
      </c>
    </row>
    <row r="9458" spans="1:12" x14ac:dyDescent="0.3">
      <c r="A9458">
        <v>209457</v>
      </c>
      <c r="B9458" s="2">
        <v>45932</v>
      </c>
      <c r="C9458" t="s">
        <v>26</v>
      </c>
      <c r="D9458" t="s">
        <v>17</v>
      </c>
      <c r="E9458" t="s">
        <v>13</v>
      </c>
      <c r="F9458" t="s">
        <v>42</v>
      </c>
      <c r="G9458">
        <v>21</v>
      </c>
      <c r="H9458" s="4">
        <v>847160.73</v>
      </c>
      <c r="I9458" s="4">
        <v>613033.54</v>
      </c>
      <c r="J9458" t="s">
        <v>15</v>
      </c>
      <c r="K9458" s="4">
        <f t="shared" si="294"/>
        <v>234127.18999999994</v>
      </c>
      <c r="L9458" s="1">
        <f t="shared" si="295"/>
        <v>0.27636690619500265</v>
      </c>
    </row>
    <row r="9459" spans="1:12" x14ac:dyDescent="0.3">
      <c r="A9459">
        <v>209458</v>
      </c>
      <c r="B9459" s="2">
        <v>46011</v>
      </c>
      <c r="C9459" t="s">
        <v>38</v>
      </c>
      <c r="D9459" t="s">
        <v>12</v>
      </c>
      <c r="E9459" t="s">
        <v>28</v>
      </c>
      <c r="F9459" t="s">
        <v>29</v>
      </c>
      <c r="G9459">
        <v>16</v>
      </c>
      <c r="H9459" s="4">
        <v>646015.02</v>
      </c>
      <c r="I9459" s="4">
        <v>423075.68</v>
      </c>
      <c r="J9459" t="s">
        <v>24</v>
      </c>
      <c r="K9459" s="4">
        <f t="shared" si="294"/>
        <v>222939.34000000003</v>
      </c>
      <c r="L9459" s="1">
        <f t="shared" si="295"/>
        <v>0.34509931363515362</v>
      </c>
    </row>
    <row r="9460" spans="1:12" x14ac:dyDescent="0.3">
      <c r="A9460">
        <v>209459</v>
      </c>
      <c r="B9460" s="2">
        <v>45469</v>
      </c>
      <c r="C9460" t="s">
        <v>31</v>
      </c>
      <c r="D9460" t="s">
        <v>34</v>
      </c>
      <c r="E9460" t="s">
        <v>13</v>
      </c>
      <c r="F9460" t="s">
        <v>36</v>
      </c>
      <c r="G9460">
        <v>15</v>
      </c>
      <c r="H9460" s="4">
        <v>760080.55</v>
      </c>
      <c r="I9460" s="4">
        <v>548270.22</v>
      </c>
      <c r="J9460" t="s">
        <v>15</v>
      </c>
      <c r="K9460" s="4">
        <f t="shared" si="294"/>
        <v>211810.33000000007</v>
      </c>
      <c r="L9460" s="1">
        <f t="shared" si="295"/>
        <v>0.27866826746191581</v>
      </c>
    </row>
    <row r="9461" spans="1:12" x14ac:dyDescent="0.3">
      <c r="A9461">
        <v>209460</v>
      </c>
      <c r="B9461" s="2">
        <v>45394</v>
      </c>
      <c r="C9461" t="s">
        <v>11</v>
      </c>
      <c r="D9461" t="s">
        <v>27</v>
      </c>
      <c r="E9461" t="s">
        <v>28</v>
      </c>
      <c r="F9461" t="s">
        <v>39</v>
      </c>
      <c r="G9461">
        <v>2</v>
      </c>
      <c r="H9461" s="4">
        <v>103548.31</v>
      </c>
      <c r="I9461" s="4">
        <v>65503.64</v>
      </c>
      <c r="J9461" t="s">
        <v>24</v>
      </c>
      <c r="K9461" s="4">
        <f t="shared" si="294"/>
        <v>38044.67</v>
      </c>
      <c r="L9461" s="1">
        <f t="shared" si="295"/>
        <v>0.36740985922416308</v>
      </c>
    </row>
    <row r="9462" spans="1:12" x14ac:dyDescent="0.3">
      <c r="A9462">
        <v>209461</v>
      </c>
      <c r="B9462" s="2">
        <v>45811</v>
      </c>
      <c r="C9462" t="s">
        <v>11</v>
      </c>
      <c r="D9462" t="s">
        <v>27</v>
      </c>
      <c r="E9462" t="s">
        <v>20</v>
      </c>
      <c r="F9462" t="s">
        <v>23</v>
      </c>
      <c r="G9462">
        <v>13</v>
      </c>
      <c r="H9462" s="4">
        <v>683431.98</v>
      </c>
      <c r="I9462" s="4">
        <v>434739.8</v>
      </c>
      <c r="J9462" t="s">
        <v>24</v>
      </c>
      <c r="K9462" s="4">
        <f t="shared" si="294"/>
        <v>248692.18</v>
      </c>
      <c r="L9462" s="1">
        <f t="shared" si="295"/>
        <v>0.36388724449212928</v>
      </c>
    </row>
    <row r="9463" spans="1:12" x14ac:dyDescent="0.3">
      <c r="A9463">
        <v>209462</v>
      </c>
      <c r="B9463" s="2">
        <v>45502</v>
      </c>
      <c r="C9463" t="s">
        <v>31</v>
      </c>
      <c r="D9463" t="s">
        <v>34</v>
      </c>
      <c r="E9463" t="s">
        <v>20</v>
      </c>
      <c r="F9463" t="s">
        <v>21</v>
      </c>
      <c r="G9463">
        <v>47</v>
      </c>
      <c r="H9463" s="4">
        <v>785515.92</v>
      </c>
      <c r="I9463" s="4">
        <v>576520.13</v>
      </c>
      <c r="J9463" t="s">
        <v>15</v>
      </c>
      <c r="K9463" s="4">
        <f t="shared" si="294"/>
        <v>208995.79000000004</v>
      </c>
      <c r="L9463" s="1">
        <f t="shared" si="295"/>
        <v>0.26606181323479738</v>
      </c>
    </row>
    <row r="9464" spans="1:12" x14ac:dyDescent="0.3">
      <c r="A9464">
        <v>209463</v>
      </c>
      <c r="B9464" s="2">
        <v>45505</v>
      </c>
      <c r="C9464" t="s">
        <v>31</v>
      </c>
      <c r="D9464" t="s">
        <v>34</v>
      </c>
      <c r="E9464" t="s">
        <v>28</v>
      </c>
      <c r="F9464" t="s">
        <v>78</v>
      </c>
      <c r="G9464">
        <v>34</v>
      </c>
      <c r="H9464" s="4">
        <v>1768166.89</v>
      </c>
      <c r="I9464" s="4">
        <v>1377746.78</v>
      </c>
      <c r="J9464" t="s">
        <v>24</v>
      </c>
      <c r="K9464" s="4">
        <f t="shared" si="294"/>
        <v>390420.10999999987</v>
      </c>
      <c r="L9464" s="1">
        <f t="shared" si="295"/>
        <v>0.22080501122832352</v>
      </c>
    </row>
    <row r="9465" spans="1:12" x14ac:dyDescent="0.3">
      <c r="A9465">
        <v>209464</v>
      </c>
      <c r="B9465" s="2">
        <v>45877</v>
      </c>
      <c r="C9465" t="s">
        <v>26</v>
      </c>
      <c r="D9465" t="s">
        <v>51</v>
      </c>
      <c r="E9465" t="s">
        <v>20</v>
      </c>
      <c r="F9465" t="s">
        <v>45</v>
      </c>
      <c r="G9465">
        <v>27</v>
      </c>
      <c r="H9465" s="4">
        <v>1148357.69</v>
      </c>
      <c r="I9465" s="4">
        <v>861946.98</v>
      </c>
      <c r="J9465" t="s">
        <v>15</v>
      </c>
      <c r="K9465" s="4">
        <f t="shared" si="294"/>
        <v>286410.70999999996</v>
      </c>
      <c r="L9465" s="1">
        <f t="shared" si="295"/>
        <v>0.24940897117169128</v>
      </c>
    </row>
    <row r="9466" spans="1:12" x14ac:dyDescent="0.3">
      <c r="A9466">
        <v>209465</v>
      </c>
      <c r="B9466" s="2">
        <v>45699</v>
      </c>
      <c r="C9466" t="s">
        <v>11</v>
      </c>
      <c r="D9466" t="s">
        <v>51</v>
      </c>
      <c r="E9466" t="s">
        <v>28</v>
      </c>
      <c r="F9466" t="s">
        <v>39</v>
      </c>
      <c r="G9466">
        <v>18</v>
      </c>
      <c r="H9466" s="4">
        <v>183296.39</v>
      </c>
      <c r="I9466" s="4">
        <v>142214.18</v>
      </c>
      <c r="J9466" t="s">
        <v>24</v>
      </c>
      <c r="K9466" s="4">
        <f t="shared" si="294"/>
        <v>41082.210000000021</v>
      </c>
      <c r="L9466" s="1">
        <f t="shared" si="295"/>
        <v>0.22412994603985392</v>
      </c>
    </row>
    <row r="9467" spans="1:12" x14ac:dyDescent="0.3">
      <c r="A9467">
        <v>209466</v>
      </c>
      <c r="B9467" s="2">
        <v>45439</v>
      </c>
      <c r="C9467" t="s">
        <v>38</v>
      </c>
      <c r="D9467" t="s">
        <v>12</v>
      </c>
      <c r="E9467" t="s">
        <v>28</v>
      </c>
      <c r="F9467" t="s">
        <v>78</v>
      </c>
      <c r="G9467">
        <v>46</v>
      </c>
      <c r="H9467" s="4">
        <v>2415285.44</v>
      </c>
      <c r="I9467" s="4">
        <v>2016915.17</v>
      </c>
      <c r="J9467" t="s">
        <v>24</v>
      </c>
      <c r="K9467" s="4">
        <f t="shared" si="294"/>
        <v>398370.27</v>
      </c>
      <c r="L9467" s="1">
        <f t="shared" si="295"/>
        <v>0.16493713885841998</v>
      </c>
    </row>
    <row r="9468" spans="1:12" x14ac:dyDescent="0.3">
      <c r="A9468">
        <v>209467</v>
      </c>
      <c r="B9468" s="2">
        <v>45614</v>
      </c>
      <c r="C9468" t="s">
        <v>11</v>
      </c>
      <c r="D9468" t="s">
        <v>32</v>
      </c>
      <c r="E9468" t="s">
        <v>13</v>
      </c>
      <c r="F9468" t="s">
        <v>42</v>
      </c>
      <c r="G9468">
        <v>46</v>
      </c>
      <c r="H9468" s="4">
        <v>1286536.55</v>
      </c>
      <c r="I9468" s="4">
        <v>953357.93</v>
      </c>
      <c r="J9468" t="s">
        <v>15</v>
      </c>
      <c r="K9468" s="4">
        <f t="shared" si="294"/>
        <v>333178.62</v>
      </c>
      <c r="L9468" s="1">
        <f t="shared" si="295"/>
        <v>0.25897330316810663</v>
      </c>
    </row>
    <row r="9469" spans="1:12" x14ac:dyDescent="0.3">
      <c r="A9469">
        <v>209468</v>
      </c>
      <c r="B9469" s="2">
        <v>45422</v>
      </c>
      <c r="C9469" t="s">
        <v>31</v>
      </c>
      <c r="D9469" t="s">
        <v>51</v>
      </c>
      <c r="E9469" t="s">
        <v>28</v>
      </c>
      <c r="F9469" t="s">
        <v>29</v>
      </c>
      <c r="G9469">
        <v>3</v>
      </c>
      <c r="H9469" s="4">
        <v>39024.26</v>
      </c>
      <c r="I9469" s="4">
        <v>27601.03</v>
      </c>
      <c r="J9469" t="s">
        <v>15</v>
      </c>
      <c r="K9469" s="4">
        <f t="shared" si="294"/>
        <v>11423.230000000003</v>
      </c>
      <c r="L9469" s="1">
        <f t="shared" si="295"/>
        <v>0.29272124570715763</v>
      </c>
    </row>
    <row r="9470" spans="1:12" x14ac:dyDescent="0.3">
      <c r="A9470">
        <v>209469</v>
      </c>
      <c r="B9470" s="2">
        <v>45503</v>
      </c>
      <c r="C9470" t="s">
        <v>31</v>
      </c>
      <c r="D9470" t="s">
        <v>51</v>
      </c>
      <c r="E9470" t="s">
        <v>13</v>
      </c>
      <c r="F9470" t="s">
        <v>18</v>
      </c>
      <c r="G9470">
        <v>49</v>
      </c>
      <c r="H9470" s="4">
        <v>2626475.96</v>
      </c>
      <c r="I9470" s="4">
        <v>2099699.8199999998</v>
      </c>
      <c r="J9470" t="s">
        <v>15</v>
      </c>
      <c r="K9470" s="4">
        <f t="shared" si="294"/>
        <v>526776.14000000013</v>
      </c>
      <c r="L9470" s="1">
        <f t="shared" si="295"/>
        <v>0.20056385362841855</v>
      </c>
    </row>
    <row r="9471" spans="1:12" x14ac:dyDescent="0.3">
      <c r="A9471">
        <v>209470</v>
      </c>
      <c r="B9471" s="2">
        <v>45910</v>
      </c>
      <c r="C9471" t="s">
        <v>38</v>
      </c>
      <c r="D9471" t="s">
        <v>51</v>
      </c>
      <c r="E9471" t="s">
        <v>13</v>
      </c>
      <c r="F9471" t="s">
        <v>14</v>
      </c>
      <c r="G9471">
        <v>16</v>
      </c>
      <c r="H9471" s="4">
        <v>451016.85</v>
      </c>
      <c r="I9471" s="4">
        <v>367350.59</v>
      </c>
      <c r="J9471" t="s">
        <v>15</v>
      </c>
      <c r="K9471" s="4">
        <f t="shared" si="294"/>
        <v>83666.259999999951</v>
      </c>
      <c r="L9471" s="1">
        <f t="shared" si="295"/>
        <v>0.18550584085716521</v>
      </c>
    </row>
    <row r="9472" spans="1:12" x14ac:dyDescent="0.3">
      <c r="A9472">
        <v>209471</v>
      </c>
      <c r="B9472" s="2">
        <v>45728</v>
      </c>
      <c r="C9472" t="s">
        <v>26</v>
      </c>
      <c r="D9472" t="s">
        <v>27</v>
      </c>
      <c r="E9472" t="s">
        <v>28</v>
      </c>
      <c r="F9472" t="s">
        <v>29</v>
      </c>
      <c r="G9472">
        <v>20</v>
      </c>
      <c r="H9472" s="4">
        <v>263891.99</v>
      </c>
      <c r="I9472" s="4">
        <v>222746.91</v>
      </c>
      <c r="J9472" t="s">
        <v>24</v>
      </c>
      <c r="K9472" s="4">
        <f t="shared" si="294"/>
        <v>41145.079999999987</v>
      </c>
      <c r="L9472" s="1">
        <f t="shared" si="295"/>
        <v>0.15591636563125691</v>
      </c>
    </row>
    <row r="9473" spans="1:12" x14ac:dyDescent="0.3">
      <c r="A9473">
        <v>209472</v>
      </c>
      <c r="B9473" s="2">
        <v>45639</v>
      </c>
      <c r="C9473" t="s">
        <v>11</v>
      </c>
      <c r="D9473" t="s">
        <v>32</v>
      </c>
      <c r="E9473" t="s">
        <v>20</v>
      </c>
      <c r="F9473" t="s">
        <v>21</v>
      </c>
      <c r="G9473">
        <v>47</v>
      </c>
      <c r="H9473" s="4">
        <v>2149224.09</v>
      </c>
      <c r="I9473" s="4">
        <v>1519932.8</v>
      </c>
      <c r="J9473" t="s">
        <v>24</v>
      </c>
      <c r="K9473" s="4">
        <f t="shared" si="294"/>
        <v>629291.2899999998</v>
      </c>
      <c r="L9473" s="1">
        <f t="shared" si="295"/>
        <v>0.29279929111533448</v>
      </c>
    </row>
    <row r="9474" spans="1:12" x14ac:dyDescent="0.3">
      <c r="A9474">
        <v>209473</v>
      </c>
      <c r="B9474" s="2">
        <v>45487</v>
      </c>
      <c r="C9474" t="s">
        <v>31</v>
      </c>
      <c r="D9474" t="s">
        <v>32</v>
      </c>
      <c r="E9474" t="s">
        <v>13</v>
      </c>
      <c r="F9474" t="s">
        <v>36</v>
      </c>
      <c r="G9474">
        <v>18</v>
      </c>
      <c r="H9474" s="4">
        <v>277665.62</v>
      </c>
      <c r="I9474" s="4">
        <v>223017.82</v>
      </c>
      <c r="J9474" t="s">
        <v>24</v>
      </c>
      <c r="K9474" s="4">
        <f t="shared" si="294"/>
        <v>54647.799999999988</v>
      </c>
      <c r="L9474" s="1">
        <f t="shared" si="295"/>
        <v>0.19681154620438782</v>
      </c>
    </row>
    <row r="9475" spans="1:12" x14ac:dyDescent="0.3">
      <c r="A9475">
        <v>209474</v>
      </c>
      <c r="B9475" s="2">
        <v>45895</v>
      </c>
      <c r="C9475" t="s">
        <v>11</v>
      </c>
      <c r="D9475" t="s">
        <v>34</v>
      </c>
      <c r="E9475" t="s">
        <v>13</v>
      </c>
      <c r="F9475" t="s">
        <v>14</v>
      </c>
      <c r="G9475">
        <v>13</v>
      </c>
      <c r="H9475" s="4">
        <v>72215.7</v>
      </c>
      <c r="I9475" s="4">
        <v>52602.35</v>
      </c>
      <c r="J9475" t="s">
        <v>24</v>
      </c>
      <c r="K9475" s="4">
        <f t="shared" ref="K9475:K9538" si="296">H9475-I9475</f>
        <v>19613.349999999999</v>
      </c>
      <c r="L9475" s="1">
        <f t="shared" ref="L9475:L9538" si="297">K9475/H9475</f>
        <v>0.27159398856481348</v>
      </c>
    </row>
    <row r="9476" spans="1:12" x14ac:dyDescent="0.3">
      <c r="A9476">
        <v>209475</v>
      </c>
      <c r="B9476" s="2">
        <v>45369</v>
      </c>
      <c r="C9476" t="s">
        <v>31</v>
      </c>
      <c r="D9476" t="s">
        <v>34</v>
      </c>
      <c r="E9476" t="s">
        <v>20</v>
      </c>
      <c r="F9476" t="s">
        <v>23</v>
      </c>
      <c r="G9476">
        <v>48</v>
      </c>
      <c r="H9476" s="4">
        <v>2418354.27</v>
      </c>
      <c r="I9476" s="4">
        <v>1932429.55</v>
      </c>
      <c r="J9476" t="s">
        <v>15</v>
      </c>
      <c r="K9476" s="4">
        <f t="shared" si="296"/>
        <v>485924.72</v>
      </c>
      <c r="L9476" s="1">
        <f t="shared" si="297"/>
        <v>0.20093198338554424</v>
      </c>
    </row>
    <row r="9477" spans="1:12" x14ac:dyDescent="0.3">
      <c r="A9477">
        <v>209476</v>
      </c>
      <c r="B9477" s="2">
        <v>45940</v>
      </c>
      <c r="C9477" t="s">
        <v>38</v>
      </c>
      <c r="D9477" t="s">
        <v>17</v>
      </c>
      <c r="E9477" t="s">
        <v>13</v>
      </c>
      <c r="F9477" t="s">
        <v>42</v>
      </c>
      <c r="G9477">
        <v>13</v>
      </c>
      <c r="H9477" s="4">
        <v>26195.56</v>
      </c>
      <c r="I9477" s="4">
        <v>15865.52</v>
      </c>
      <c r="J9477" t="s">
        <v>24</v>
      </c>
      <c r="K9477" s="4">
        <f t="shared" si="296"/>
        <v>10330.040000000001</v>
      </c>
      <c r="L9477" s="1">
        <f t="shared" si="297"/>
        <v>0.3943431634979363</v>
      </c>
    </row>
    <row r="9478" spans="1:12" x14ac:dyDescent="0.3">
      <c r="A9478">
        <v>209477</v>
      </c>
      <c r="B9478" s="2">
        <v>45713</v>
      </c>
      <c r="C9478" t="s">
        <v>31</v>
      </c>
      <c r="D9478" t="s">
        <v>34</v>
      </c>
      <c r="E9478" t="s">
        <v>13</v>
      </c>
      <c r="F9478" t="s">
        <v>42</v>
      </c>
      <c r="G9478">
        <v>13</v>
      </c>
      <c r="H9478" s="4">
        <v>513481.34</v>
      </c>
      <c r="I9478" s="4">
        <v>360385.54</v>
      </c>
      <c r="J9478" t="s">
        <v>24</v>
      </c>
      <c r="K9478" s="4">
        <f t="shared" si="296"/>
        <v>153095.80000000005</v>
      </c>
      <c r="L9478" s="1">
        <f t="shared" si="297"/>
        <v>0.29815260667505472</v>
      </c>
    </row>
    <row r="9479" spans="1:12" x14ac:dyDescent="0.3">
      <c r="A9479">
        <v>209478</v>
      </c>
      <c r="B9479" s="2">
        <v>45354</v>
      </c>
      <c r="C9479" t="s">
        <v>38</v>
      </c>
      <c r="D9479" t="s">
        <v>32</v>
      </c>
      <c r="E9479" t="s">
        <v>20</v>
      </c>
      <c r="F9479" t="s">
        <v>23</v>
      </c>
      <c r="G9479">
        <v>44</v>
      </c>
      <c r="H9479" s="4">
        <v>1388264.53</v>
      </c>
      <c r="I9479" s="4">
        <v>1178633.8600000001</v>
      </c>
      <c r="J9479" t="s">
        <v>15</v>
      </c>
      <c r="K9479" s="4">
        <f t="shared" si="296"/>
        <v>209630.66999999993</v>
      </c>
      <c r="L9479" s="1">
        <f t="shared" si="297"/>
        <v>0.15100196358110504</v>
      </c>
    </row>
    <row r="9480" spans="1:12" x14ac:dyDescent="0.3">
      <c r="A9480">
        <v>209479</v>
      </c>
      <c r="B9480" s="2">
        <v>45698</v>
      </c>
      <c r="C9480" t="s">
        <v>31</v>
      </c>
      <c r="D9480" t="s">
        <v>32</v>
      </c>
      <c r="E9480" t="s">
        <v>20</v>
      </c>
      <c r="F9480" t="s">
        <v>21</v>
      </c>
      <c r="G9480">
        <v>12</v>
      </c>
      <c r="H9480" s="4">
        <v>558396.39</v>
      </c>
      <c r="I9480" s="4">
        <v>415784.1</v>
      </c>
      <c r="J9480" t="s">
        <v>24</v>
      </c>
      <c r="K9480" s="4">
        <f t="shared" si="296"/>
        <v>142612.29000000004</v>
      </c>
      <c r="L9480" s="1">
        <f t="shared" si="297"/>
        <v>0.2553961532595152</v>
      </c>
    </row>
    <row r="9481" spans="1:12" x14ac:dyDescent="0.3">
      <c r="A9481">
        <v>209480</v>
      </c>
      <c r="B9481" s="2">
        <v>45711</v>
      </c>
      <c r="C9481" t="s">
        <v>38</v>
      </c>
      <c r="D9481" t="s">
        <v>51</v>
      </c>
      <c r="E9481" t="s">
        <v>28</v>
      </c>
      <c r="F9481" t="s">
        <v>78</v>
      </c>
      <c r="G9481">
        <v>38</v>
      </c>
      <c r="H9481" s="4">
        <v>1360233.36</v>
      </c>
      <c r="I9481" s="4">
        <v>871460.05</v>
      </c>
      <c r="J9481" t="s">
        <v>24</v>
      </c>
      <c r="K9481" s="4">
        <f t="shared" si="296"/>
        <v>488773.31000000006</v>
      </c>
      <c r="L9481" s="1">
        <f t="shared" si="297"/>
        <v>0.35933048282244751</v>
      </c>
    </row>
    <row r="9482" spans="1:12" x14ac:dyDescent="0.3">
      <c r="A9482">
        <v>209481</v>
      </c>
      <c r="B9482" s="2">
        <v>45578</v>
      </c>
      <c r="C9482" t="s">
        <v>31</v>
      </c>
      <c r="D9482" t="s">
        <v>27</v>
      </c>
      <c r="E9482" t="s">
        <v>13</v>
      </c>
      <c r="F9482" t="s">
        <v>18</v>
      </c>
      <c r="G9482">
        <v>15</v>
      </c>
      <c r="H9482" s="4">
        <v>90997.52</v>
      </c>
      <c r="I9482" s="4">
        <v>71142.42</v>
      </c>
      <c r="J9482" t="s">
        <v>15</v>
      </c>
      <c r="K9482" s="4">
        <f t="shared" si="296"/>
        <v>19855.100000000006</v>
      </c>
      <c r="L9482" s="1">
        <f t="shared" si="297"/>
        <v>0.21819385846998912</v>
      </c>
    </row>
    <row r="9483" spans="1:12" x14ac:dyDescent="0.3">
      <c r="A9483">
        <v>209482</v>
      </c>
      <c r="B9483" s="2">
        <v>45451</v>
      </c>
      <c r="C9483" t="s">
        <v>11</v>
      </c>
      <c r="D9483" t="s">
        <v>27</v>
      </c>
      <c r="E9483" t="s">
        <v>20</v>
      </c>
      <c r="F9483" t="s">
        <v>23</v>
      </c>
      <c r="G9483">
        <v>48</v>
      </c>
      <c r="H9483" s="4">
        <v>1724294</v>
      </c>
      <c r="I9483" s="4">
        <v>1330660.96</v>
      </c>
      <c r="J9483" t="s">
        <v>15</v>
      </c>
      <c r="K9483" s="4">
        <f t="shared" si="296"/>
        <v>393633.04000000004</v>
      </c>
      <c r="L9483" s="1">
        <f t="shared" si="297"/>
        <v>0.22828649870613715</v>
      </c>
    </row>
    <row r="9484" spans="1:12" x14ac:dyDescent="0.3">
      <c r="A9484">
        <v>209483</v>
      </c>
      <c r="B9484" s="2">
        <v>45574</v>
      </c>
      <c r="C9484" t="s">
        <v>11</v>
      </c>
      <c r="D9484" t="s">
        <v>51</v>
      </c>
      <c r="E9484" t="s">
        <v>13</v>
      </c>
      <c r="F9484" t="s">
        <v>18</v>
      </c>
      <c r="G9484">
        <v>26</v>
      </c>
      <c r="H9484" s="4">
        <v>1554379.86</v>
      </c>
      <c r="I9484" s="4">
        <v>1082642.01</v>
      </c>
      <c r="J9484" t="s">
        <v>15</v>
      </c>
      <c r="K9484" s="4">
        <f t="shared" si="296"/>
        <v>471737.85000000009</v>
      </c>
      <c r="L9484" s="1">
        <f t="shared" si="297"/>
        <v>0.30348942503668314</v>
      </c>
    </row>
    <row r="9485" spans="1:12" x14ac:dyDescent="0.3">
      <c r="A9485">
        <v>209484</v>
      </c>
      <c r="B9485" s="2">
        <v>45530</v>
      </c>
      <c r="C9485" t="s">
        <v>38</v>
      </c>
      <c r="D9485" t="s">
        <v>51</v>
      </c>
      <c r="E9485" t="s">
        <v>13</v>
      </c>
      <c r="F9485" t="s">
        <v>42</v>
      </c>
      <c r="G9485">
        <v>19</v>
      </c>
      <c r="H9485" s="4">
        <v>333700.52</v>
      </c>
      <c r="I9485" s="4">
        <v>229097.77</v>
      </c>
      <c r="J9485" t="s">
        <v>15</v>
      </c>
      <c r="K9485" s="4">
        <f t="shared" si="296"/>
        <v>104602.75000000003</v>
      </c>
      <c r="L9485" s="1">
        <f t="shared" si="297"/>
        <v>0.31346295175086936</v>
      </c>
    </row>
    <row r="9486" spans="1:12" x14ac:dyDescent="0.3">
      <c r="A9486">
        <v>209485</v>
      </c>
      <c r="B9486" s="2">
        <v>45388</v>
      </c>
      <c r="C9486" t="s">
        <v>31</v>
      </c>
      <c r="D9486" t="s">
        <v>17</v>
      </c>
      <c r="E9486" t="s">
        <v>13</v>
      </c>
      <c r="F9486" t="s">
        <v>18</v>
      </c>
      <c r="G9486">
        <v>48</v>
      </c>
      <c r="H9486" s="4">
        <v>2583166.4</v>
      </c>
      <c r="I9486" s="4">
        <v>1617849.78</v>
      </c>
      <c r="J9486" t="s">
        <v>15</v>
      </c>
      <c r="K9486" s="4">
        <f t="shared" si="296"/>
        <v>965316.61999999988</v>
      </c>
      <c r="L9486" s="1">
        <f t="shared" si="297"/>
        <v>0.37369509761353348</v>
      </c>
    </row>
    <row r="9487" spans="1:12" x14ac:dyDescent="0.3">
      <c r="A9487">
        <v>209486</v>
      </c>
      <c r="B9487" s="2">
        <v>45870</v>
      </c>
      <c r="C9487" t="s">
        <v>26</v>
      </c>
      <c r="D9487" t="s">
        <v>17</v>
      </c>
      <c r="E9487" t="s">
        <v>28</v>
      </c>
      <c r="F9487" t="s">
        <v>29</v>
      </c>
      <c r="G9487">
        <v>32</v>
      </c>
      <c r="H9487" s="4">
        <v>1587955.45</v>
      </c>
      <c r="I9487" s="4">
        <v>1149465.97</v>
      </c>
      <c r="J9487" t="s">
        <v>24</v>
      </c>
      <c r="K9487" s="4">
        <f t="shared" si="296"/>
        <v>438489.48</v>
      </c>
      <c r="L9487" s="1">
        <f t="shared" si="297"/>
        <v>0.27613462329815358</v>
      </c>
    </row>
    <row r="9488" spans="1:12" x14ac:dyDescent="0.3">
      <c r="A9488">
        <v>209487</v>
      </c>
      <c r="B9488" s="2">
        <v>45367</v>
      </c>
      <c r="C9488" t="s">
        <v>31</v>
      </c>
      <c r="D9488" t="s">
        <v>17</v>
      </c>
      <c r="E9488" t="s">
        <v>28</v>
      </c>
      <c r="F9488" t="s">
        <v>78</v>
      </c>
      <c r="G9488">
        <v>39</v>
      </c>
      <c r="H9488" s="4">
        <v>2066704.87</v>
      </c>
      <c r="I9488" s="4">
        <v>1315254.44</v>
      </c>
      <c r="J9488" t="s">
        <v>15</v>
      </c>
      <c r="K9488" s="4">
        <f t="shared" si="296"/>
        <v>751450.43000000017</v>
      </c>
      <c r="L9488" s="1">
        <f t="shared" si="297"/>
        <v>0.36359832548321236</v>
      </c>
    </row>
    <row r="9489" spans="1:12" x14ac:dyDescent="0.3">
      <c r="A9489">
        <v>209488</v>
      </c>
      <c r="B9489" s="2">
        <v>45594</v>
      </c>
      <c r="C9489" t="s">
        <v>38</v>
      </c>
      <c r="D9489" t="s">
        <v>17</v>
      </c>
      <c r="E9489" t="s">
        <v>13</v>
      </c>
      <c r="F9489" t="s">
        <v>36</v>
      </c>
      <c r="G9489">
        <v>29</v>
      </c>
      <c r="H9489" s="4">
        <v>1490795.32</v>
      </c>
      <c r="I9489" s="4">
        <v>957504.05</v>
      </c>
      <c r="J9489" t="s">
        <v>24</v>
      </c>
      <c r="K9489" s="4">
        <f t="shared" si="296"/>
        <v>533291.27</v>
      </c>
      <c r="L9489" s="1">
        <f t="shared" si="297"/>
        <v>0.35772266175345924</v>
      </c>
    </row>
    <row r="9490" spans="1:12" x14ac:dyDescent="0.3">
      <c r="A9490">
        <v>209489</v>
      </c>
      <c r="B9490" s="2">
        <v>45658</v>
      </c>
      <c r="C9490" t="s">
        <v>11</v>
      </c>
      <c r="D9490" t="s">
        <v>12</v>
      </c>
      <c r="E9490" t="s">
        <v>28</v>
      </c>
      <c r="F9490" t="s">
        <v>39</v>
      </c>
      <c r="G9490">
        <v>35</v>
      </c>
      <c r="H9490" s="4">
        <v>138311.62</v>
      </c>
      <c r="I9490" s="4">
        <v>115240.01</v>
      </c>
      <c r="J9490" t="s">
        <v>24</v>
      </c>
      <c r="K9490" s="4">
        <f t="shared" si="296"/>
        <v>23071.61</v>
      </c>
      <c r="L9490" s="1">
        <f t="shared" si="297"/>
        <v>0.16680890586054881</v>
      </c>
    </row>
    <row r="9491" spans="1:12" x14ac:dyDescent="0.3">
      <c r="A9491">
        <v>209490</v>
      </c>
      <c r="B9491" s="2">
        <v>45746</v>
      </c>
      <c r="C9491" t="s">
        <v>26</v>
      </c>
      <c r="D9491" t="s">
        <v>34</v>
      </c>
      <c r="E9491" t="s">
        <v>13</v>
      </c>
      <c r="F9491" t="s">
        <v>42</v>
      </c>
      <c r="G9491">
        <v>15</v>
      </c>
      <c r="H9491" s="4">
        <v>700364.28</v>
      </c>
      <c r="I9491" s="4">
        <v>569901.74</v>
      </c>
      <c r="J9491" t="s">
        <v>24</v>
      </c>
      <c r="K9491" s="4">
        <f t="shared" si="296"/>
        <v>130462.54000000004</v>
      </c>
      <c r="L9491" s="1">
        <f t="shared" si="297"/>
        <v>0.18627811801024466</v>
      </c>
    </row>
    <row r="9492" spans="1:12" x14ac:dyDescent="0.3">
      <c r="A9492">
        <v>209491</v>
      </c>
      <c r="B9492" s="2">
        <v>45669</v>
      </c>
      <c r="C9492" t="s">
        <v>26</v>
      </c>
      <c r="D9492" t="s">
        <v>51</v>
      </c>
      <c r="E9492" t="s">
        <v>20</v>
      </c>
      <c r="F9492" t="s">
        <v>45</v>
      </c>
      <c r="G9492">
        <v>48</v>
      </c>
      <c r="H9492" s="4">
        <v>1024620.95</v>
      </c>
      <c r="I9492" s="4">
        <v>761413.7</v>
      </c>
      <c r="J9492" t="s">
        <v>24</v>
      </c>
      <c r="K9492" s="4">
        <f t="shared" si="296"/>
        <v>263207.25</v>
      </c>
      <c r="L9492" s="1">
        <f t="shared" si="297"/>
        <v>0.25688255739842136</v>
      </c>
    </row>
    <row r="9493" spans="1:12" x14ac:dyDescent="0.3">
      <c r="A9493">
        <v>209492</v>
      </c>
      <c r="B9493" s="2">
        <v>45634</v>
      </c>
      <c r="C9493" t="s">
        <v>11</v>
      </c>
      <c r="D9493" t="s">
        <v>27</v>
      </c>
      <c r="E9493" t="s">
        <v>13</v>
      </c>
      <c r="F9493" t="s">
        <v>42</v>
      </c>
      <c r="G9493">
        <v>21</v>
      </c>
      <c r="H9493" s="4">
        <v>555511.18000000005</v>
      </c>
      <c r="I9493" s="4">
        <v>383619.79</v>
      </c>
      <c r="J9493" t="s">
        <v>24</v>
      </c>
      <c r="K9493" s="4">
        <f t="shared" si="296"/>
        <v>171891.39000000007</v>
      </c>
      <c r="L9493" s="1">
        <f t="shared" si="297"/>
        <v>0.30942921796821454</v>
      </c>
    </row>
    <row r="9494" spans="1:12" x14ac:dyDescent="0.3">
      <c r="A9494">
        <v>209493</v>
      </c>
      <c r="B9494" s="2">
        <v>45310</v>
      </c>
      <c r="C9494" t="s">
        <v>11</v>
      </c>
      <c r="D9494" t="s">
        <v>27</v>
      </c>
      <c r="E9494" t="s">
        <v>20</v>
      </c>
      <c r="F9494" t="s">
        <v>21</v>
      </c>
      <c r="G9494">
        <v>47</v>
      </c>
      <c r="H9494" s="4">
        <v>1798274.3</v>
      </c>
      <c r="I9494" s="4">
        <v>1249682.24</v>
      </c>
      <c r="J9494" t="s">
        <v>24</v>
      </c>
      <c r="K9494" s="4">
        <f t="shared" si="296"/>
        <v>548592.06000000006</v>
      </c>
      <c r="L9494" s="1">
        <f t="shared" si="297"/>
        <v>0.30506584006677961</v>
      </c>
    </row>
    <row r="9495" spans="1:12" x14ac:dyDescent="0.3">
      <c r="A9495">
        <v>209494</v>
      </c>
      <c r="B9495" s="2">
        <v>45459</v>
      </c>
      <c r="C9495" t="s">
        <v>26</v>
      </c>
      <c r="D9495" t="s">
        <v>34</v>
      </c>
      <c r="E9495" t="s">
        <v>20</v>
      </c>
      <c r="F9495" t="s">
        <v>45</v>
      </c>
      <c r="G9495">
        <v>49</v>
      </c>
      <c r="H9495" s="4">
        <v>1830238.59</v>
      </c>
      <c r="I9495" s="4">
        <v>1196158.8</v>
      </c>
      <c r="J9495" t="s">
        <v>15</v>
      </c>
      <c r="K9495" s="4">
        <f t="shared" si="296"/>
        <v>634079.79</v>
      </c>
      <c r="L9495" s="1">
        <f t="shared" si="297"/>
        <v>0.34644651984963337</v>
      </c>
    </row>
    <row r="9496" spans="1:12" x14ac:dyDescent="0.3">
      <c r="A9496">
        <v>209495</v>
      </c>
      <c r="B9496" s="2">
        <v>45643</v>
      </c>
      <c r="C9496" t="s">
        <v>11</v>
      </c>
      <c r="D9496" t="s">
        <v>27</v>
      </c>
      <c r="E9496" t="s">
        <v>20</v>
      </c>
      <c r="F9496" t="s">
        <v>21</v>
      </c>
      <c r="G9496">
        <v>3</v>
      </c>
      <c r="H9496" s="4">
        <v>86055.42</v>
      </c>
      <c r="I9496" s="4">
        <v>57850.05</v>
      </c>
      <c r="J9496" t="s">
        <v>24</v>
      </c>
      <c r="K9496" s="4">
        <f t="shared" si="296"/>
        <v>28205.369999999995</v>
      </c>
      <c r="L9496" s="1">
        <f t="shared" si="297"/>
        <v>0.32775820511944509</v>
      </c>
    </row>
    <row r="9497" spans="1:12" x14ac:dyDescent="0.3">
      <c r="A9497">
        <v>209496</v>
      </c>
      <c r="B9497" s="2">
        <v>45368</v>
      </c>
      <c r="C9497" t="s">
        <v>11</v>
      </c>
      <c r="D9497" t="s">
        <v>51</v>
      </c>
      <c r="E9497" t="s">
        <v>28</v>
      </c>
      <c r="F9497" t="s">
        <v>39</v>
      </c>
      <c r="G9497">
        <v>48</v>
      </c>
      <c r="H9497" s="4">
        <v>561562.43000000005</v>
      </c>
      <c r="I9497" s="4">
        <v>468290.31</v>
      </c>
      <c r="J9497" t="s">
        <v>24</v>
      </c>
      <c r="K9497" s="4">
        <f t="shared" si="296"/>
        <v>93272.120000000054</v>
      </c>
      <c r="L9497" s="1">
        <f t="shared" si="297"/>
        <v>0.16609394613524991</v>
      </c>
    </row>
    <row r="9498" spans="1:12" x14ac:dyDescent="0.3">
      <c r="A9498">
        <v>209497</v>
      </c>
      <c r="B9498" s="2">
        <v>45800</v>
      </c>
      <c r="C9498" t="s">
        <v>31</v>
      </c>
      <c r="D9498" t="s">
        <v>12</v>
      </c>
      <c r="E9498" t="s">
        <v>13</v>
      </c>
      <c r="F9498" t="s">
        <v>18</v>
      </c>
      <c r="G9498">
        <v>14</v>
      </c>
      <c r="H9498" s="4">
        <v>716593.07</v>
      </c>
      <c r="I9498" s="4">
        <v>430047.58</v>
      </c>
      <c r="J9498" t="s">
        <v>24</v>
      </c>
      <c r="K9498" s="4">
        <f t="shared" si="296"/>
        <v>286545.48999999993</v>
      </c>
      <c r="L9498" s="1">
        <f t="shared" si="297"/>
        <v>0.39987198034164628</v>
      </c>
    </row>
    <row r="9499" spans="1:12" x14ac:dyDescent="0.3">
      <c r="A9499">
        <v>209498</v>
      </c>
      <c r="B9499" s="2">
        <v>45673</v>
      </c>
      <c r="C9499" t="s">
        <v>11</v>
      </c>
      <c r="D9499" t="s">
        <v>32</v>
      </c>
      <c r="E9499" t="s">
        <v>13</v>
      </c>
      <c r="F9499" t="s">
        <v>36</v>
      </c>
      <c r="G9499">
        <v>32</v>
      </c>
      <c r="H9499" s="4">
        <v>404002.56</v>
      </c>
      <c r="I9499" s="4">
        <v>298678.33</v>
      </c>
      <c r="J9499" t="s">
        <v>15</v>
      </c>
      <c r="K9499" s="4">
        <f t="shared" si="296"/>
        <v>105324.22999999998</v>
      </c>
      <c r="L9499" s="1">
        <f t="shared" si="297"/>
        <v>0.26070188763160307</v>
      </c>
    </row>
    <row r="9500" spans="1:12" x14ac:dyDescent="0.3">
      <c r="A9500">
        <v>209499</v>
      </c>
      <c r="B9500" s="2">
        <v>45899</v>
      </c>
      <c r="C9500" t="s">
        <v>26</v>
      </c>
      <c r="D9500" t="s">
        <v>32</v>
      </c>
      <c r="E9500" t="s">
        <v>13</v>
      </c>
      <c r="F9500" t="s">
        <v>18</v>
      </c>
      <c r="G9500">
        <v>14</v>
      </c>
      <c r="H9500" s="4">
        <v>50229.56</v>
      </c>
      <c r="I9500" s="4">
        <v>38395.31</v>
      </c>
      <c r="J9500" t="s">
        <v>15</v>
      </c>
      <c r="K9500" s="4">
        <f t="shared" si="296"/>
        <v>11834.25</v>
      </c>
      <c r="L9500" s="1">
        <f t="shared" si="297"/>
        <v>0.23560329813759071</v>
      </c>
    </row>
    <row r="9501" spans="1:12" x14ac:dyDescent="0.3">
      <c r="A9501">
        <v>209500</v>
      </c>
      <c r="B9501" s="2">
        <v>45485</v>
      </c>
      <c r="C9501" t="s">
        <v>31</v>
      </c>
      <c r="D9501" t="s">
        <v>32</v>
      </c>
      <c r="E9501" t="s">
        <v>20</v>
      </c>
      <c r="F9501" t="s">
        <v>21</v>
      </c>
      <c r="G9501">
        <v>49</v>
      </c>
      <c r="H9501" s="4">
        <v>2125984.6800000002</v>
      </c>
      <c r="I9501" s="4">
        <v>1490382.13</v>
      </c>
      <c r="J9501" t="s">
        <v>15</v>
      </c>
      <c r="K9501" s="4">
        <f t="shared" si="296"/>
        <v>635602.55000000028</v>
      </c>
      <c r="L9501" s="1">
        <f t="shared" si="297"/>
        <v>0.29896854665951789</v>
      </c>
    </row>
    <row r="9502" spans="1:12" x14ac:dyDescent="0.3">
      <c r="A9502">
        <v>209501</v>
      </c>
      <c r="B9502" s="2">
        <v>45818</v>
      </c>
      <c r="C9502" t="s">
        <v>11</v>
      </c>
      <c r="D9502" t="s">
        <v>17</v>
      </c>
      <c r="E9502" t="s">
        <v>13</v>
      </c>
      <c r="F9502" t="s">
        <v>18</v>
      </c>
      <c r="G9502">
        <v>22</v>
      </c>
      <c r="H9502" s="4">
        <v>560195.06000000006</v>
      </c>
      <c r="I9502" s="4">
        <v>464088.61</v>
      </c>
      <c r="J9502" t="s">
        <v>24</v>
      </c>
      <c r="K9502" s="4">
        <f t="shared" si="296"/>
        <v>96106.45000000007</v>
      </c>
      <c r="L9502" s="1">
        <f t="shared" si="297"/>
        <v>0.1715589030720836</v>
      </c>
    </row>
    <row r="9503" spans="1:12" x14ac:dyDescent="0.3">
      <c r="A9503">
        <v>209502</v>
      </c>
      <c r="B9503" s="2">
        <v>45338</v>
      </c>
      <c r="C9503" t="s">
        <v>11</v>
      </c>
      <c r="D9503" t="s">
        <v>51</v>
      </c>
      <c r="E9503" t="s">
        <v>28</v>
      </c>
      <c r="F9503" t="s">
        <v>78</v>
      </c>
      <c r="G9503">
        <v>31</v>
      </c>
      <c r="H9503" s="4">
        <v>1613240.45</v>
      </c>
      <c r="I9503" s="4">
        <v>1054165.79</v>
      </c>
      <c r="J9503" t="s">
        <v>24</v>
      </c>
      <c r="K9503" s="4">
        <f t="shared" si="296"/>
        <v>559074.65999999992</v>
      </c>
      <c r="L9503" s="1">
        <f t="shared" si="297"/>
        <v>0.34655383207134433</v>
      </c>
    </row>
    <row r="9504" spans="1:12" x14ac:dyDescent="0.3">
      <c r="A9504">
        <v>209503</v>
      </c>
      <c r="B9504" s="2">
        <v>45419</v>
      </c>
      <c r="C9504" t="s">
        <v>26</v>
      </c>
      <c r="D9504" t="s">
        <v>17</v>
      </c>
      <c r="E9504" t="s">
        <v>13</v>
      </c>
      <c r="F9504" t="s">
        <v>42</v>
      </c>
      <c r="G9504">
        <v>43</v>
      </c>
      <c r="H9504" s="4">
        <v>2486464.12</v>
      </c>
      <c r="I9504" s="4">
        <v>2025411.55</v>
      </c>
      <c r="J9504" t="s">
        <v>24</v>
      </c>
      <c r="K9504" s="4">
        <f t="shared" si="296"/>
        <v>461052.57000000007</v>
      </c>
      <c r="L9504" s="1">
        <f t="shared" si="297"/>
        <v>0.18542498413369427</v>
      </c>
    </row>
    <row r="9505" spans="1:12" x14ac:dyDescent="0.3">
      <c r="A9505">
        <v>209504</v>
      </c>
      <c r="B9505" s="2">
        <v>45787</v>
      </c>
      <c r="C9505" t="s">
        <v>38</v>
      </c>
      <c r="D9505" t="s">
        <v>34</v>
      </c>
      <c r="E9505" t="s">
        <v>28</v>
      </c>
      <c r="F9505" t="s">
        <v>29</v>
      </c>
      <c r="G9505">
        <v>34</v>
      </c>
      <c r="H9505" s="4">
        <v>1439521.48</v>
      </c>
      <c r="I9505" s="4">
        <v>1089640.71</v>
      </c>
      <c r="J9505" t="s">
        <v>24</v>
      </c>
      <c r="K9505" s="4">
        <f t="shared" si="296"/>
        <v>349880.77</v>
      </c>
      <c r="L9505" s="1">
        <f t="shared" si="297"/>
        <v>0.24305352498109303</v>
      </c>
    </row>
    <row r="9506" spans="1:12" x14ac:dyDescent="0.3">
      <c r="A9506">
        <v>209505</v>
      </c>
      <c r="B9506" s="2">
        <v>45639</v>
      </c>
      <c r="C9506" t="s">
        <v>38</v>
      </c>
      <c r="D9506" t="s">
        <v>12</v>
      </c>
      <c r="E9506" t="s">
        <v>20</v>
      </c>
      <c r="F9506" t="s">
        <v>21</v>
      </c>
      <c r="G9506">
        <v>35</v>
      </c>
      <c r="H9506" s="4">
        <v>90081.8</v>
      </c>
      <c r="I9506" s="4">
        <v>64393.34</v>
      </c>
      <c r="J9506" t="s">
        <v>24</v>
      </c>
      <c r="K9506" s="4">
        <f t="shared" si="296"/>
        <v>25688.460000000006</v>
      </c>
      <c r="L9506" s="1">
        <f t="shared" si="297"/>
        <v>0.2851681471729029</v>
      </c>
    </row>
    <row r="9507" spans="1:12" x14ac:dyDescent="0.3">
      <c r="A9507">
        <v>209506</v>
      </c>
      <c r="B9507" s="2">
        <v>45956</v>
      </c>
      <c r="C9507" t="s">
        <v>31</v>
      </c>
      <c r="D9507" t="s">
        <v>17</v>
      </c>
      <c r="E9507" t="s">
        <v>13</v>
      </c>
      <c r="F9507" t="s">
        <v>14</v>
      </c>
      <c r="G9507">
        <v>3</v>
      </c>
      <c r="H9507" s="4">
        <v>15759.69</v>
      </c>
      <c r="I9507" s="4">
        <v>9669.01</v>
      </c>
      <c r="J9507" t="s">
        <v>15</v>
      </c>
      <c r="K9507" s="4">
        <f t="shared" si="296"/>
        <v>6090.68</v>
      </c>
      <c r="L9507" s="1">
        <f t="shared" si="297"/>
        <v>0.3864720689302899</v>
      </c>
    </row>
    <row r="9508" spans="1:12" x14ac:dyDescent="0.3">
      <c r="A9508">
        <v>209507</v>
      </c>
      <c r="B9508" s="2">
        <v>45786</v>
      </c>
      <c r="C9508" t="s">
        <v>11</v>
      </c>
      <c r="D9508" t="s">
        <v>34</v>
      </c>
      <c r="E9508" t="s">
        <v>28</v>
      </c>
      <c r="F9508" t="s">
        <v>78</v>
      </c>
      <c r="G9508">
        <v>25</v>
      </c>
      <c r="H9508" s="4">
        <v>561322.49</v>
      </c>
      <c r="I9508" s="4">
        <v>451809.73</v>
      </c>
      <c r="J9508" t="s">
        <v>24</v>
      </c>
      <c r="K9508" s="4">
        <f t="shared" si="296"/>
        <v>109512.76000000001</v>
      </c>
      <c r="L9508" s="1">
        <f t="shared" si="297"/>
        <v>0.19509775922215411</v>
      </c>
    </row>
    <row r="9509" spans="1:12" x14ac:dyDescent="0.3">
      <c r="A9509">
        <v>209508</v>
      </c>
      <c r="B9509" s="2">
        <v>45493</v>
      </c>
      <c r="C9509" t="s">
        <v>38</v>
      </c>
      <c r="D9509" t="s">
        <v>12</v>
      </c>
      <c r="E9509" t="s">
        <v>13</v>
      </c>
      <c r="F9509" t="s">
        <v>42</v>
      </c>
      <c r="G9509">
        <v>36</v>
      </c>
      <c r="H9509" s="4">
        <v>422368.31</v>
      </c>
      <c r="I9509" s="4">
        <v>295960.15999999997</v>
      </c>
      <c r="J9509" t="s">
        <v>15</v>
      </c>
      <c r="K9509" s="4">
        <f t="shared" si="296"/>
        <v>126408.15000000002</v>
      </c>
      <c r="L9509" s="1">
        <f t="shared" si="297"/>
        <v>0.29928417214823722</v>
      </c>
    </row>
    <row r="9510" spans="1:12" x14ac:dyDescent="0.3">
      <c r="A9510">
        <v>209509</v>
      </c>
      <c r="B9510" s="2">
        <v>46019</v>
      </c>
      <c r="C9510" t="s">
        <v>38</v>
      </c>
      <c r="D9510" t="s">
        <v>27</v>
      </c>
      <c r="E9510" t="s">
        <v>13</v>
      </c>
      <c r="F9510" t="s">
        <v>42</v>
      </c>
      <c r="G9510">
        <v>4</v>
      </c>
      <c r="H9510" s="4">
        <v>211969.12</v>
      </c>
      <c r="I9510" s="4">
        <v>171870.47</v>
      </c>
      <c r="J9510" t="s">
        <v>15</v>
      </c>
      <c r="K9510" s="4">
        <f t="shared" si="296"/>
        <v>40098.649999999994</v>
      </c>
      <c r="L9510" s="1">
        <f t="shared" si="297"/>
        <v>0.18917213035559138</v>
      </c>
    </row>
    <row r="9511" spans="1:12" x14ac:dyDescent="0.3">
      <c r="A9511">
        <v>209510</v>
      </c>
      <c r="B9511" s="2">
        <v>45757</v>
      </c>
      <c r="C9511" t="s">
        <v>11</v>
      </c>
      <c r="D9511" t="s">
        <v>34</v>
      </c>
      <c r="E9511" t="s">
        <v>20</v>
      </c>
      <c r="F9511" t="s">
        <v>21</v>
      </c>
      <c r="G9511">
        <v>22</v>
      </c>
      <c r="H9511" s="4">
        <v>1295010.22</v>
      </c>
      <c r="I9511" s="4">
        <v>839601.67</v>
      </c>
      <c r="J9511" t="s">
        <v>24</v>
      </c>
      <c r="K9511" s="4">
        <f t="shared" si="296"/>
        <v>455408.54999999993</v>
      </c>
      <c r="L9511" s="1">
        <f t="shared" si="297"/>
        <v>0.35166405868210054</v>
      </c>
    </row>
    <row r="9512" spans="1:12" x14ac:dyDescent="0.3">
      <c r="A9512">
        <v>209511</v>
      </c>
      <c r="B9512" s="2">
        <v>46016</v>
      </c>
      <c r="C9512" t="s">
        <v>26</v>
      </c>
      <c r="D9512" t="s">
        <v>51</v>
      </c>
      <c r="E9512" t="s">
        <v>28</v>
      </c>
      <c r="F9512" t="s">
        <v>39</v>
      </c>
      <c r="G9512">
        <v>18</v>
      </c>
      <c r="H9512" s="4">
        <v>200007.52</v>
      </c>
      <c r="I9512" s="4">
        <v>151961.98000000001</v>
      </c>
      <c r="J9512" t="s">
        <v>24</v>
      </c>
      <c r="K9512" s="4">
        <f t="shared" si="296"/>
        <v>48045.539999999979</v>
      </c>
      <c r="L9512" s="1">
        <f t="shared" si="297"/>
        <v>0.24021866777809145</v>
      </c>
    </row>
    <row r="9513" spans="1:12" x14ac:dyDescent="0.3">
      <c r="A9513">
        <v>209512</v>
      </c>
      <c r="B9513" s="2">
        <v>45699</v>
      </c>
      <c r="C9513" t="s">
        <v>26</v>
      </c>
      <c r="D9513" t="s">
        <v>12</v>
      </c>
      <c r="E9513" t="s">
        <v>20</v>
      </c>
      <c r="F9513" t="s">
        <v>45</v>
      </c>
      <c r="G9513">
        <v>18</v>
      </c>
      <c r="H9513" s="4">
        <v>153646.70000000001</v>
      </c>
      <c r="I9513" s="4">
        <v>100027.19</v>
      </c>
      <c r="J9513" t="s">
        <v>24</v>
      </c>
      <c r="K9513" s="4">
        <f t="shared" si="296"/>
        <v>53619.510000000009</v>
      </c>
      <c r="L9513" s="1">
        <f t="shared" si="297"/>
        <v>0.3489792491475574</v>
      </c>
    </row>
    <row r="9514" spans="1:12" x14ac:dyDescent="0.3">
      <c r="A9514">
        <v>209513</v>
      </c>
      <c r="B9514" s="2">
        <v>45657</v>
      </c>
      <c r="C9514" t="s">
        <v>31</v>
      </c>
      <c r="D9514" t="s">
        <v>32</v>
      </c>
      <c r="E9514" t="s">
        <v>28</v>
      </c>
      <c r="F9514" t="s">
        <v>29</v>
      </c>
      <c r="G9514">
        <v>37</v>
      </c>
      <c r="H9514" s="4">
        <v>1708147.92</v>
      </c>
      <c r="I9514" s="4">
        <v>1214990.8500000001</v>
      </c>
      <c r="J9514" t="s">
        <v>24</v>
      </c>
      <c r="K9514" s="4">
        <f t="shared" si="296"/>
        <v>493157.06999999983</v>
      </c>
      <c r="L9514" s="1">
        <f t="shared" si="297"/>
        <v>0.28870864415536091</v>
      </c>
    </row>
    <row r="9515" spans="1:12" x14ac:dyDescent="0.3">
      <c r="A9515">
        <v>209514</v>
      </c>
      <c r="B9515" s="2">
        <v>45567</v>
      </c>
      <c r="C9515" t="s">
        <v>31</v>
      </c>
      <c r="D9515" t="s">
        <v>17</v>
      </c>
      <c r="E9515" t="s">
        <v>20</v>
      </c>
      <c r="F9515" t="s">
        <v>45</v>
      </c>
      <c r="G9515">
        <v>14</v>
      </c>
      <c r="H9515" s="4">
        <v>451500.85</v>
      </c>
      <c r="I9515" s="4">
        <v>277919</v>
      </c>
      <c r="J9515" t="s">
        <v>15</v>
      </c>
      <c r="K9515" s="4">
        <f t="shared" si="296"/>
        <v>173581.84999999998</v>
      </c>
      <c r="L9515" s="1">
        <f t="shared" si="297"/>
        <v>0.38445520091490409</v>
      </c>
    </row>
    <row r="9516" spans="1:12" x14ac:dyDescent="0.3">
      <c r="A9516">
        <v>209515</v>
      </c>
      <c r="B9516" s="2">
        <v>45788</v>
      </c>
      <c r="C9516" t="s">
        <v>26</v>
      </c>
      <c r="D9516" t="s">
        <v>12</v>
      </c>
      <c r="E9516" t="s">
        <v>20</v>
      </c>
      <c r="F9516" t="s">
        <v>45</v>
      </c>
      <c r="G9516">
        <v>30</v>
      </c>
      <c r="H9516" s="4">
        <v>930984.16</v>
      </c>
      <c r="I9516" s="4">
        <v>625344.04</v>
      </c>
      <c r="J9516" t="s">
        <v>15</v>
      </c>
      <c r="K9516" s="4">
        <f t="shared" si="296"/>
        <v>305640.12</v>
      </c>
      <c r="L9516" s="1">
        <f t="shared" si="297"/>
        <v>0.3282978735105439</v>
      </c>
    </row>
    <row r="9517" spans="1:12" x14ac:dyDescent="0.3">
      <c r="A9517">
        <v>209516</v>
      </c>
      <c r="B9517" s="2">
        <v>45523</v>
      </c>
      <c r="C9517" t="s">
        <v>11</v>
      </c>
      <c r="D9517" t="s">
        <v>27</v>
      </c>
      <c r="E9517" t="s">
        <v>28</v>
      </c>
      <c r="F9517" t="s">
        <v>39</v>
      </c>
      <c r="G9517">
        <v>27</v>
      </c>
      <c r="H9517" s="4">
        <v>1222360.48</v>
      </c>
      <c r="I9517" s="4">
        <v>852739.63</v>
      </c>
      <c r="J9517" t="s">
        <v>24</v>
      </c>
      <c r="K9517" s="4">
        <f t="shared" si="296"/>
        <v>369620.85</v>
      </c>
      <c r="L9517" s="1">
        <f t="shared" si="297"/>
        <v>0.30238285354251637</v>
      </c>
    </row>
    <row r="9518" spans="1:12" x14ac:dyDescent="0.3">
      <c r="A9518">
        <v>209517</v>
      </c>
      <c r="B9518" s="2">
        <v>45622</v>
      </c>
      <c r="C9518" t="s">
        <v>26</v>
      </c>
      <c r="D9518" t="s">
        <v>17</v>
      </c>
      <c r="E9518" t="s">
        <v>28</v>
      </c>
      <c r="F9518" t="s">
        <v>78</v>
      </c>
      <c r="G9518">
        <v>19</v>
      </c>
      <c r="H9518" s="4">
        <v>1057248.52</v>
      </c>
      <c r="I9518" s="4">
        <v>706816.48</v>
      </c>
      <c r="J9518" t="s">
        <v>15</v>
      </c>
      <c r="K9518" s="4">
        <f t="shared" si="296"/>
        <v>350432.04000000004</v>
      </c>
      <c r="L9518" s="1">
        <f t="shared" si="297"/>
        <v>0.33145663802868225</v>
      </c>
    </row>
    <row r="9519" spans="1:12" x14ac:dyDescent="0.3">
      <c r="A9519">
        <v>209518</v>
      </c>
      <c r="B9519" s="2">
        <v>45721</v>
      </c>
      <c r="C9519" t="s">
        <v>26</v>
      </c>
      <c r="D9519" t="s">
        <v>17</v>
      </c>
      <c r="E9519" t="s">
        <v>13</v>
      </c>
      <c r="F9519" t="s">
        <v>14</v>
      </c>
      <c r="G9519">
        <v>33</v>
      </c>
      <c r="H9519" s="4">
        <v>1783626.82</v>
      </c>
      <c r="I9519" s="4">
        <v>1182665.47</v>
      </c>
      <c r="J9519" t="s">
        <v>15</v>
      </c>
      <c r="K9519" s="4">
        <f t="shared" si="296"/>
        <v>600961.35000000009</v>
      </c>
      <c r="L9519" s="1">
        <f t="shared" si="297"/>
        <v>0.33693222329993899</v>
      </c>
    </row>
    <row r="9520" spans="1:12" x14ac:dyDescent="0.3">
      <c r="A9520">
        <v>209519</v>
      </c>
      <c r="B9520" s="2">
        <v>45758</v>
      </c>
      <c r="C9520" t="s">
        <v>26</v>
      </c>
      <c r="D9520" t="s">
        <v>51</v>
      </c>
      <c r="E9520" t="s">
        <v>13</v>
      </c>
      <c r="F9520" t="s">
        <v>18</v>
      </c>
      <c r="G9520">
        <v>4</v>
      </c>
      <c r="H9520" s="4">
        <v>96337.75</v>
      </c>
      <c r="I9520" s="4">
        <v>58292.07</v>
      </c>
      <c r="J9520" t="s">
        <v>24</v>
      </c>
      <c r="K9520" s="4">
        <f t="shared" si="296"/>
        <v>38045.68</v>
      </c>
      <c r="L9520" s="1">
        <f t="shared" si="297"/>
        <v>0.39491974848903988</v>
      </c>
    </row>
    <row r="9521" spans="1:12" x14ac:dyDescent="0.3">
      <c r="A9521">
        <v>209520</v>
      </c>
      <c r="B9521" s="2">
        <v>45686</v>
      </c>
      <c r="C9521" t="s">
        <v>38</v>
      </c>
      <c r="D9521" t="s">
        <v>34</v>
      </c>
      <c r="E9521" t="s">
        <v>13</v>
      </c>
      <c r="F9521" t="s">
        <v>14</v>
      </c>
      <c r="G9521">
        <v>16</v>
      </c>
      <c r="H9521" s="4">
        <v>728502.34</v>
      </c>
      <c r="I9521" s="4">
        <v>488416.15</v>
      </c>
      <c r="J9521" t="s">
        <v>24</v>
      </c>
      <c r="K9521" s="4">
        <f t="shared" si="296"/>
        <v>240086.18999999994</v>
      </c>
      <c r="L9521" s="1">
        <f t="shared" si="297"/>
        <v>0.32956131616543599</v>
      </c>
    </row>
    <row r="9522" spans="1:12" x14ac:dyDescent="0.3">
      <c r="A9522">
        <v>209521</v>
      </c>
      <c r="B9522" s="2">
        <v>45961</v>
      </c>
      <c r="C9522" t="s">
        <v>31</v>
      </c>
      <c r="D9522" t="s">
        <v>27</v>
      </c>
      <c r="E9522" t="s">
        <v>20</v>
      </c>
      <c r="F9522" t="s">
        <v>21</v>
      </c>
      <c r="G9522">
        <v>15</v>
      </c>
      <c r="H9522" s="4">
        <v>647750.93000000005</v>
      </c>
      <c r="I9522" s="4">
        <v>479045.5</v>
      </c>
      <c r="J9522" t="s">
        <v>24</v>
      </c>
      <c r="K9522" s="4">
        <f t="shared" si="296"/>
        <v>168705.43000000005</v>
      </c>
      <c r="L9522" s="1">
        <f t="shared" si="297"/>
        <v>0.26044799349033748</v>
      </c>
    </row>
    <row r="9523" spans="1:12" x14ac:dyDescent="0.3">
      <c r="A9523">
        <v>209522</v>
      </c>
      <c r="B9523" s="2">
        <v>45897</v>
      </c>
      <c r="C9523" t="s">
        <v>31</v>
      </c>
      <c r="D9523" t="s">
        <v>12</v>
      </c>
      <c r="E9523" t="s">
        <v>20</v>
      </c>
      <c r="F9523" t="s">
        <v>45</v>
      </c>
      <c r="G9523">
        <v>24</v>
      </c>
      <c r="H9523" s="4">
        <v>402325.53</v>
      </c>
      <c r="I9523" s="4">
        <v>252879.29</v>
      </c>
      <c r="J9523" t="s">
        <v>24</v>
      </c>
      <c r="K9523" s="4">
        <f t="shared" si="296"/>
        <v>149446.24000000002</v>
      </c>
      <c r="L9523" s="1">
        <f t="shared" si="297"/>
        <v>0.37145601970623143</v>
      </c>
    </row>
    <row r="9524" spans="1:12" x14ac:dyDescent="0.3">
      <c r="A9524">
        <v>209523</v>
      </c>
      <c r="B9524" s="2">
        <v>45923</v>
      </c>
      <c r="C9524" t="s">
        <v>11</v>
      </c>
      <c r="D9524" t="s">
        <v>17</v>
      </c>
      <c r="E9524" t="s">
        <v>20</v>
      </c>
      <c r="F9524" t="s">
        <v>21</v>
      </c>
      <c r="G9524">
        <v>44</v>
      </c>
      <c r="H9524" s="4">
        <v>365535.51</v>
      </c>
      <c r="I9524" s="4">
        <v>296174.45</v>
      </c>
      <c r="J9524" t="s">
        <v>15</v>
      </c>
      <c r="K9524" s="4">
        <f t="shared" si="296"/>
        <v>69361.06</v>
      </c>
      <c r="L9524" s="1">
        <f t="shared" si="297"/>
        <v>0.18975190672993711</v>
      </c>
    </row>
    <row r="9525" spans="1:12" x14ac:dyDescent="0.3">
      <c r="A9525">
        <v>209524</v>
      </c>
      <c r="B9525" s="2">
        <v>45662</v>
      </c>
      <c r="C9525" t="s">
        <v>26</v>
      </c>
      <c r="D9525" t="s">
        <v>12</v>
      </c>
      <c r="E9525" t="s">
        <v>20</v>
      </c>
      <c r="F9525" t="s">
        <v>21</v>
      </c>
      <c r="G9525">
        <v>48</v>
      </c>
      <c r="H9525" s="4">
        <v>1583431.47</v>
      </c>
      <c r="I9525" s="4">
        <v>1296704.08</v>
      </c>
      <c r="J9525" t="s">
        <v>15</v>
      </c>
      <c r="K9525" s="4">
        <f t="shared" si="296"/>
        <v>286727.3899999999</v>
      </c>
      <c r="L9525" s="1">
        <f t="shared" si="297"/>
        <v>0.18107975964378167</v>
      </c>
    </row>
    <row r="9526" spans="1:12" x14ac:dyDescent="0.3">
      <c r="A9526">
        <v>209525</v>
      </c>
      <c r="B9526" s="2">
        <v>45808</v>
      </c>
      <c r="C9526" t="s">
        <v>11</v>
      </c>
      <c r="D9526" t="s">
        <v>51</v>
      </c>
      <c r="E9526" t="s">
        <v>28</v>
      </c>
      <c r="F9526" t="s">
        <v>29</v>
      </c>
      <c r="G9526">
        <v>2</v>
      </c>
      <c r="H9526" s="4">
        <v>106751.85</v>
      </c>
      <c r="I9526" s="4">
        <v>76380.22</v>
      </c>
      <c r="J9526" t="s">
        <v>15</v>
      </c>
      <c r="K9526" s="4">
        <f t="shared" si="296"/>
        <v>30371.630000000005</v>
      </c>
      <c r="L9526" s="1">
        <f t="shared" si="297"/>
        <v>0.28450682587702231</v>
      </c>
    </row>
    <row r="9527" spans="1:12" x14ac:dyDescent="0.3">
      <c r="A9527">
        <v>209526</v>
      </c>
      <c r="B9527" s="2">
        <v>45922</v>
      </c>
      <c r="C9527" t="s">
        <v>11</v>
      </c>
      <c r="D9527" t="s">
        <v>51</v>
      </c>
      <c r="E9527" t="s">
        <v>20</v>
      </c>
      <c r="F9527" t="s">
        <v>45</v>
      </c>
      <c r="G9527">
        <v>48</v>
      </c>
      <c r="H9527" s="4">
        <v>178120.03</v>
      </c>
      <c r="I9527" s="4">
        <v>147108.03</v>
      </c>
      <c r="J9527" t="s">
        <v>15</v>
      </c>
      <c r="K9527" s="4">
        <f t="shared" si="296"/>
        <v>31012</v>
      </c>
      <c r="L9527" s="1">
        <f t="shared" si="297"/>
        <v>0.17410731403986401</v>
      </c>
    </row>
    <row r="9528" spans="1:12" x14ac:dyDescent="0.3">
      <c r="A9528">
        <v>209527</v>
      </c>
      <c r="B9528" s="2">
        <v>45655</v>
      </c>
      <c r="C9528" t="s">
        <v>26</v>
      </c>
      <c r="D9528" t="s">
        <v>17</v>
      </c>
      <c r="E9528" t="s">
        <v>28</v>
      </c>
      <c r="F9528" t="s">
        <v>29</v>
      </c>
      <c r="G9528">
        <v>44</v>
      </c>
      <c r="H9528" s="4">
        <v>491036.01</v>
      </c>
      <c r="I9528" s="4">
        <v>362322.42</v>
      </c>
      <c r="J9528" t="s">
        <v>15</v>
      </c>
      <c r="K9528" s="4">
        <f t="shared" si="296"/>
        <v>128713.59000000003</v>
      </c>
      <c r="L9528" s="1">
        <f t="shared" si="297"/>
        <v>0.26212658008523659</v>
      </c>
    </row>
    <row r="9529" spans="1:12" x14ac:dyDescent="0.3">
      <c r="A9529">
        <v>209528</v>
      </c>
      <c r="B9529" s="2">
        <v>45486</v>
      </c>
      <c r="C9529" t="s">
        <v>38</v>
      </c>
      <c r="D9529" t="s">
        <v>51</v>
      </c>
      <c r="E9529" t="s">
        <v>20</v>
      </c>
      <c r="F9529" t="s">
        <v>23</v>
      </c>
      <c r="G9529">
        <v>35</v>
      </c>
      <c r="H9529" s="4">
        <v>598923.52000000002</v>
      </c>
      <c r="I9529" s="4">
        <v>453193.91</v>
      </c>
      <c r="J9529" t="s">
        <v>24</v>
      </c>
      <c r="K9529" s="4">
        <f t="shared" si="296"/>
        <v>145729.61000000004</v>
      </c>
      <c r="L9529" s="1">
        <f t="shared" si="297"/>
        <v>0.24331923047537027</v>
      </c>
    </row>
    <row r="9530" spans="1:12" x14ac:dyDescent="0.3">
      <c r="A9530">
        <v>209529</v>
      </c>
      <c r="B9530" s="2">
        <v>45801</v>
      </c>
      <c r="C9530" t="s">
        <v>11</v>
      </c>
      <c r="D9530" t="s">
        <v>32</v>
      </c>
      <c r="E9530" t="s">
        <v>20</v>
      </c>
      <c r="F9530" t="s">
        <v>21</v>
      </c>
      <c r="G9530">
        <v>49</v>
      </c>
      <c r="H9530" s="4">
        <v>1131398.94</v>
      </c>
      <c r="I9530" s="4">
        <v>825214.31</v>
      </c>
      <c r="J9530" t="s">
        <v>15</v>
      </c>
      <c r="K9530" s="4">
        <f t="shared" si="296"/>
        <v>306184.62999999989</v>
      </c>
      <c r="L9530" s="1">
        <f t="shared" si="297"/>
        <v>0.27062481603527039</v>
      </c>
    </row>
    <row r="9531" spans="1:12" x14ac:dyDescent="0.3">
      <c r="A9531">
        <v>209530</v>
      </c>
      <c r="B9531" s="2">
        <v>45389</v>
      </c>
      <c r="C9531" t="s">
        <v>26</v>
      </c>
      <c r="D9531" t="s">
        <v>27</v>
      </c>
      <c r="E9531" t="s">
        <v>13</v>
      </c>
      <c r="F9531" t="s">
        <v>14</v>
      </c>
      <c r="G9531">
        <v>13</v>
      </c>
      <c r="H9531" s="4">
        <v>274469.65000000002</v>
      </c>
      <c r="I9531" s="4">
        <v>189383.66</v>
      </c>
      <c r="J9531" t="s">
        <v>24</v>
      </c>
      <c r="K9531" s="4">
        <f t="shared" si="296"/>
        <v>85085.99000000002</v>
      </c>
      <c r="L9531" s="1">
        <f t="shared" si="297"/>
        <v>0.3100014518909468</v>
      </c>
    </row>
    <row r="9532" spans="1:12" x14ac:dyDescent="0.3">
      <c r="A9532">
        <v>209531</v>
      </c>
      <c r="B9532" s="2">
        <v>45906</v>
      </c>
      <c r="C9532" t="s">
        <v>26</v>
      </c>
      <c r="D9532" t="s">
        <v>32</v>
      </c>
      <c r="E9532" t="s">
        <v>28</v>
      </c>
      <c r="F9532" t="s">
        <v>78</v>
      </c>
      <c r="G9532">
        <v>26</v>
      </c>
      <c r="H9532" s="4">
        <v>79552.91</v>
      </c>
      <c r="I9532" s="4">
        <v>61521.57</v>
      </c>
      <c r="J9532" t="s">
        <v>15</v>
      </c>
      <c r="K9532" s="4">
        <f t="shared" si="296"/>
        <v>18031.340000000004</v>
      </c>
      <c r="L9532" s="1">
        <f t="shared" si="297"/>
        <v>0.22665845913116192</v>
      </c>
    </row>
    <row r="9533" spans="1:12" x14ac:dyDescent="0.3">
      <c r="A9533">
        <v>209532</v>
      </c>
      <c r="B9533" s="2">
        <v>45609</v>
      </c>
      <c r="C9533" t="s">
        <v>31</v>
      </c>
      <c r="D9533" t="s">
        <v>12</v>
      </c>
      <c r="E9533" t="s">
        <v>20</v>
      </c>
      <c r="F9533" t="s">
        <v>21</v>
      </c>
      <c r="G9533">
        <v>11</v>
      </c>
      <c r="H9533" s="4">
        <v>514601.09</v>
      </c>
      <c r="I9533" s="4">
        <v>355530.31</v>
      </c>
      <c r="J9533" t="s">
        <v>24</v>
      </c>
      <c r="K9533" s="4">
        <f t="shared" si="296"/>
        <v>159070.78000000003</v>
      </c>
      <c r="L9533" s="1">
        <f t="shared" si="297"/>
        <v>0.30911473584325294</v>
      </c>
    </row>
    <row r="9534" spans="1:12" x14ac:dyDescent="0.3">
      <c r="A9534">
        <v>209533</v>
      </c>
      <c r="B9534" s="2">
        <v>45755</v>
      </c>
      <c r="C9534" t="s">
        <v>38</v>
      </c>
      <c r="D9534" t="s">
        <v>32</v>
      </c>
      <c r="E9534" t="s">
        <v>20</v>
      </c>
      <c r="F9534" t="s">
        <v>23</v>
      </c>
      <c r="G9534">
        <v>30</v>
      </c>
      <c r="H9534" s="4">
        <v>1126931.95</v>
      </c>
      <c r="I9534" s="4">
        <v>844620.43</v>
      </c>
      <c r="J9534" t="s">
        <v>15</v>
      </c>
      <c r="K9534" s="4">
        <f t="shared" si="296"/>
        <v>282311.5199999999</v>
      </c>
      <c r="L9534" s="1">
        <f t="shared" si="297"/>
        <v>0.25051336950736014</v>
      </c>
    </row>
    <row r="9535" spans="1:12" x14ac:dyDescent="0.3">
      <c r="A9535">
        <v>209534</v>
      </c>
      <c r="B9535" s="2">
        <v>45898</v>
      </c>
      <c r="C9535" t="s">
        <v>26</v>
      </c>
      <c r="D9535" t="s">
        <v>32</v>
      </c>
      <c r="E9535" t="s">
        <v>13</v>
      </c>
      <c r="F9535" t="s">
        <v>14</v>
      </c>
      <c r="G9535">
        <v>24</v>
      </c>
      <c r="H9535" s="4">
        <v>307298.17</v>
      </c>
      <c r="I9535" s="4">
        <v>214680.9</v>
      </c>
      <c r="J9535" t="s">
        <v>24</v>
      </c>
      <c r="K9535" s="4">
        <f t="shared" si="296"/>
        <v>92617.26999999999</v>
      </c>
      <c r="L9535" s="1">
        <f t="shared" si="297"/>
        <v>0.30139219507880571</v>
      </c>
    </row>
    <row r="9536" spans="1:12" x14ac:dyDescent="0.3">
      <c r="A9536">
        <v>209535</v>
      </c>
      <c r="B9536" s="2">
        <v>45463</v>
      </c>
      <c r="C9536" t="s">
        <v>38</v>
      </c>
      <c r="D9536" t="s">
        <v>17</v>
      </c>
      <c r="E9536" t="s">
        <v>20</v>
      </c>
      <c r="F9536" t="s">
        <v>23</v>
      </c>
      <c r="G9536">
        <v>46</v>
      </c>
      <c r="H9536" s="4">
        <v>312957.28999999998</v>
      </c>
      <c r="I9536" s="4">
        <v>258841.75</v>
      </c>
      <c r="J9536" t="s">
        <v>24</v>
      </c>
      <c r="K9536" s="4">
        <f t="shared" si="296"/>
        <v>54115.539999999979</v>
      </c>
      <c r="L9536" s="1">
        <f t="shared" si="297"/>
        <v>0.17291669415976851</v>
      </c>
    </row>
    <row r="9537" spans="1:12" x14ac:dyDescent="0.3">
      <c r="A9537">
        <v>209536</v>
      </c>
      <c r="B9537" s="2">
        <v>45366</v>
      </c>
      <c r="C9537" t="s">
        <v>26</v>
      </c>
      <c r="D9537" t="s">
        <v>17</v>
      </c>
      <c r="E9537" t="s">
        <v>28</v>
      </c>
      <c r="F9537" t="s">
        <v>78</v>
      </c>
      <c r="G9537">
        <v>28</v>
      </c>
      <c r="H9537" s="4">
        <v>265152.61</v>
      </c>
      <c r="I9537" s="4">
        <v>183158.94</v>
      </c>
      <c r="J9537" t="s">
        <v>15</v>
      </c>
      <c r="K9537" s="4">
        <f t="shared" si="296"/>
        <v>81993.669999999984</v>
      </c>
      <c r="L9537" s="1">
        <f t="shared" si="297"/>
        <v>0.30923199285121117</v>
      </c>
    </row>
    <row r="9538" spans="1:12" x14ac:dyDescent="0.3">
      <c r="A9538">
        <v>209537</v>
      </c>
      <c r="B9538" s="2">
        <v>45317</v>
      </c>
      <c r="C9538" t="s">
        <v>11</v>
      </c>
      <c r="D9538" t="s">
        <v>12</v>
      </c>
      <c r="E9538" t="s">
        <v>20</v>
      </c>
      <c r="F9538" t="s">
        <v>45</v>
      </c>
      <c r="G9538">
        <v>22</v>
      </c>
      <c r="H9538" s="4">
        <v>778190.31</v>
      </c>
      <c r="I9538" s="4">
        <v>510427.65</v>
      </c>
      <c r="J9538" t="s">
        <v>15</v>
      </c>
      <c r="K9538" s="4">
        <f t="shared" si="296"/>
        <v>267762.66000000003</v>
      </c>
      <c r="L9538" s="1">
        <f t="shared" si="297"/>
        <v>0.34408377559982728</v>
      </c>
    </row>
    <row r="9539" spans="1:12" x14ac:dyDescent="0.3">
      <c r="A9539">
        <v>209538</v>
      </c>
      <c r="B9539" s="2">
        <v>45480</v>
      </c>
      <c r="C9539" t="s">
        <v>11</v>
      </c>
      <c r="D9539" t="s">
        <v>51</v>
      </c>
      <c r="E9539" t="s">
        <v>13</v>
      </c>
      <c r="F9539" t="s">
        <v>42</v>
      </c>
      <c r="G9539">
        <v>31</v>
      </c>
      <c r="H9539" s="4">
        <v>82428.479999999996</v>
      </c>
      <c r="I9539" s="4">
        <v>51141.919999999998</v>
      </c>
      <c r="J9539" t="s">
        <v>24</v>
      </c>
      <c r="K9539" s="4">
        <f t="shared" ref="K9539:K9602" si="298">H9539-I9539</f>
        <v>31286.559999999998</v>
      </c>
      <c r="L9539" s="1">
        <f t="shared" ref="L9539:L9602" si="299">K9539/H9539</f>
        <v>0.37956007438205824</v>
      </c>
    </row>
    <row r="9540" spans="1:12" x14ac:dyDescent="0.3">
      <c r="A9540">
        <v>209539</v>
      </c>
      <c r="B9540" s="2">
        <v>45858</v>
      </c>
      <c r="C9540" t="s">
        <v>38</v>
      </c>
      <c r="D9540" t="s">
        <v>27</v>
      </c>
      <c r="E9540" t="s">
        <v>28</v>
      </c>
      <c r="F9540" t="s">
        <v>78</v>
      </c>
      <c r="G9540">
        <v>9</v>
      </c>
      <c r="H9540" s="4">
        <v>26670.41</v>
      </c>
      <c r="I9540" s="4">
        <v>21194.78</v>
      </c>
      <c r="J9540" t="s">
        <v>24</v>
      </c>
      <c r="K9540" s="4">
        <f t="shared" si="298"/>
        <v>5475.630000000001</v>
      </c>
      <c r="L9540" s="1">
        <f t="shared" si="299"/>
        <v>0.20530730498706248</v>
      </c>
    </row>
    <row r="9541" spans="1:12" x14ac:dyDescent="0.3">
      <c r="A9541">
        <v>209540</v>
      </c>
      <c r="B9541" s="2">
        <v>45431</v>
      </c>
      <c r="C9541" t="s">
        <v>26</v>
      </c>
      <c r="D9541" t="s">
        <v>12</v>
      </c>
      <c r="E9541" t="s">
        <v>13</v>
      </c>
      <c r="F9541" t="s">
        <v>18</v>
      </c>
      <c r="G9541">
        <v>48</v>
      </c>
      <c r="H9541" s="4">
        <v>399813.69</v>
      </c>
      <c r="I9541" s="4">
        <v>315104.71999999997</v>
      </c>
      <c r="J9541" t="s">
        <v>24</v>
      </c>
      <c r="K9541" s="4">
        <f t="shared" si="298"/>
        <v>84708.97000000003</v>
      </c>
      <c r="L9541" s="1">
        <f t="shared" si="299"/>
        <v>0.2118711092659184</v>
      </c>
    </row>
    <row r="9542" spans="1:12" x14ac:dyDescent="0.3">
      <c r="A9542">
        <v>209541</v>
      </c>
      <c r="B9542" s="2">
        <v>45740</v>
      </c>
      <c r="C9542" t="s">
        <v>31</v>
      </c>
      <c r="D9542" t="s">
        <v>17</v>
      </c>
      <c r="E9542" t="s">
        <v>13</v>
      </c>
      <c r="F9542" t="s">
        <v>18</v>
      </c>
      <c r="G9542">
        <v>23</v>
      </c>
      <c r="H9542" s="4">
        <v>1168599.7</v>
      </c>
      <c r="I9542" s="4">
        <v>917967.92</v>
      </c>
      <c r="J9542" t="s">
        <v>24</v>
      </c>
      <c r="K9542" s="4">
        <f t="shared" si="298"/>
        <v>250631.77999999991</v>
      </c>
      <c r="L9542" s="1">
        <f t="shared" si="299"/>
        <v>0.21447188459829308</v>
      </c>
    </row>
    <row r="9543" spans="1:12" x14ac:dyDescent="0.3">
      <c r="A9543">
        <v>209542</v>
      </c>
      <c r="B9543" s="2">
        <v>45307</v>
      </c>
      <c r="C9543" t="s">
        <v>38</v>
      </c>
      <c r="D9543" t="s">
        <v>51</v>
      </c>
      <c r="E9543" t="s">
        <v>28</v>
      </c>
      <c r="F9543" t="s">
        <v>39</v>
      </c>
      <c r="G9543">
        <v>30</v>
      </c>
      <c r="H9543" s="4">
        <v>1794633.97</v>
      </c>
      <c r="I9543" s="4">
        <v>1455983.15</v>
      </c>
      <c r="J9543" t="s">
        <v>24</v>
      </c>
      <c r="K9543" s="4">
        <f t="shared" si="298"/>
        <v>338650.82000000007</v>
      </c>
      <c r="L9543" s="1">
        <f t="shared" si="299"/>
        <v>0.18870188888712502</v>
      </c>
    </row>
    <row r="9544" spans="1:12" x14ac:dyDescent="0.3">
      <c r="A9544">
        <v>209543</v>
      </c>
      <c r="B9544" s="2">
        <v>45645</v>
      </c>
      <c r="C9544" t="s">
        <v>38</v>
      </c>
      <c r="D9544" t="s">
        <v>27</v>
      </c>
      <c r="E9544" t="s">
        <v>13</v>
      </c>
      <c r="F9544" t="s">
        <v>36</v>
      </c>
      <c r="G9544">
        <v>44</v>
      </c>
      <c r="H9544" s="4">
        <v>1397053.91</v>
      </c>
      <c r="I9544" s="4">
        <v>851261.62</v>
      </c>
      <c r="J9544" t="s">
        <v>24</v>
      </c>
      <c r="K9544" s="4">
        <f t="shared" si="298"/>
        <v>545792.28999999992</v>
      </c>
      <c r="L9544" s="1">
        <f t="shared" si="299"/>
        <v>0.39067375002014054</v>
      </c>
    </row>
    <row r="9545" spans="1:12" x14ac:dyDescent="0.3">
      <c r="A9545">
        <v>209544</v>
      </c>
      <c r="B9545" s="2">
        <v>45586</v>
      </c>
      <c r="C9545" t="s">
        <v>26</v>
      </c>
      <c r="D9545" t="s">
        <v>51</v>
      </c>
      <c r="E9545" t="s">
        <v>13</v>
      </c>
      <c r="F9545" t="s">
        <v>14</v>
      </c>
      <c r="G9545">
        <v>16</v>
      </c>
      <c r="H9545" s="4">
        <v>614995.59</v>
      </c>
      <c r="I9545" s="4">
        <v>396637.45</v>
      </c>
      <c r="J9545" t="s">
        <v>15</v>
      </c>
      <c r="K9545" s="4">
        <f t="shared" si="298"/>
        <v>218358.13999999996</v>
      </c>
      <c r="L9545" s="1">
        <f t="shared" si="299"/>
        <v>0.35505643219327793</v>
      </c>
    </row>
    <row r="9546" spans="1:12" x14ac:dyDescent="0.3">
      <c r="A9546">
        <v>209545</v>
      </c>
      <c r="B9546" s="2">
        <v>45583</v>
      </c>
      <c r="C9546" t="s">
        <v>31</v>
      </c>
      <c r="D9546" t="s">
        <v>17</v>
      </c>
      <c r="E9546" t="s">
        <v>28</v>
      </c>
      <c r="F9546" t="s">
        <v>29</v>
      </c>
      <c r="G9546">
        <v>12</v>
      </c>
      <c r="H9546" s="4">
        <v>601045.41</v>
      </c>
      <c r="I9546" s="4">
        <v>415117.87</v>
      </c>
      <c r="J9546" t="s">
        <v>15</v>
      </c>
      <c r="K9546" s="4">
        <f t="shared" si="298"/>
        <v>185927.54000000004</v>
      </c>
      <c r="L9546" s="1">
        <f t="shared" si="299"/>
        <v>0.30934025434118201</v>
      </c>
    </row>
    <row r="9547" spans="1:12" x14ac:dyDescent="0.3">
      <c r="A9547">
        <v>209546</v>
      </c>
      <c r="B9547" s="2">
        <v>45360</v>
      </c>
      <c r="C9547" t="s">
        <v>11</v>
      </c>
      <c r="D9547" t="s">
        <v>27</v>
      </c>
      <c r="E9547" t="s">
        <v>28</v>
      </c>
      <c r="F9547" t="s">
        <v>39</v>
      </c>
      <c r="G9547">
        <v>29</v>
      </c>
      <c r="H9547" s="4">
        <v>999693.44</v>
      </c>
      <c r="I9547" s="4">
        <v>701439.54</v>
      </c>
      <c r="J9547" t="s">
        <v>15</v>
      </c>
      <c r="K9547" s="4">
        <f t="shared" si="298"/>
        <v>298253.89999999991</v>
      </c>
      <c r="L9547" s="1">
        <f t="shared" si="299"/>
        <v>0.29834536075379259</v>
      </c>
    </row>
    <row r="9548" spans="1:12" x14ac:dyDescent="0.3">
      <c r="A9548">
        <v>209547</v>
      </c>
      <c r="B9548" s="2">
        <v>45828</v>
      </c>
      <c r="C9548" t="s">
        <v>31</v>
      </c>
      <c r="D9548" t="s">
        <v>32</v>
      </c>
      <c r="E9548" t="s">
        <v>28</v>
      </c>
      <c r="F9548" t="s">
        <v>39</v>
      </c>
      <c r="G9548">
        <v>28</v>
      </c>
      <c r="H9548" s="4">
        <v>281399.27</v>
      </c>
      <c r="I9548" s="4">
        <v>189428.74</v>
      </c>
      <c r="J9548" t="s">
        <v>15</v>
      </c>
      <c r="K9548" s="4">
        <f t="shared" si="298"/>
        <v>91970.530000000028</v>
      </c>
      <c r="L9548" s="1">
        <f t="shared" si="299"/>
        <v>0.3268328663397031</v>
      </c>
    </row>
    <row r="9549" spans="1:12" x14ac:dyDescent="0.3">
      <c r="A9549">
        <v>209548</v>
      </c>
      <c r="B9549" s="2">
        <v>45850</v>
      </c>
      <c r="C9549" t="s">
        <v>31</v>
      </c>
      <c r="D9549" t="s">
        <v>34</v>
      </c>
      <c r="E9549" t="s">
        <v>20</v>
      </c>
      <c r="F9549" t="s">
        <v>45</v>
      </c>
      <c r="G9549">
        <v>39</v>
      </c>
      <c r="H9549" s="4">
        <v>1185776.8600000001</v>
      </c>
      <c r="I9549" s="4">
        <v>831836.51</v>
      </c>
      <c r="J9549" t="s">
        <v>15</v>
      </c>
      <c r="K9549" s="4">
        <f t="shared" si="298"/>
        <v>353940.35000000009</v>
      </c>
      <c r="L9549" s="1">
        <f t="shared" si="299"/>
        <v>0.29848815737557916</v>
      </c>
    </row>
    <row r="9550" spans="1:12" x14ac:dyDescent="0.3">
      <c r="A9550">
        <v>209549</v>
      </c>
      <c r="B9550" s="2">
        <v>45746</v>
      </c>
      <c r="C9550" t="s">
        <v>31</v>
      </c>
      <c r="D9550" t="s">
        <v>12</v>
      </c>
      <c r="E9550" t="s">
        <v>20</v>
      </c>
      <c r="F9550" t="s">
        <v>21</v>
      </c>
      <c r="G9550">
        <v>5</v>
      </c>
      <c r="H9550" s="4">
        <v>194029.14</v>
      </c>
      <c r="I9550" s="4">
        <v>139656.24</v>
      </c>
      <c r="J9550" t="s">
        <v>15</v>
      </c>
      <c r="K9550" s="4">
        <f t="shared" si="298"/>
        <v>54372.900000000023</v>
      </c>
      <c r="L9550" s="1">
        <f t="shared" si="299"/>
        <v>0.28023058804466183</v>
      </c>
    </row>
    <row r="9551" spans="1:12" x14ac:dyDescent="0.3">
      <c r="A9551">
        <v>209550</v>
      </c>
      <c r="B9551" s="2">
        <v>45837</v>
      </c>
      <c r="C9551" t="s">
        <v>11</v>
      </c>
      <c r="D9551" t="s">
        <v>27</v>
      </c>
      <c r="E9551" t="s">
        <v>13</v>
      </c>
      <c r="F9551" t="s">
        <v>14</v>
      </c>
      <c r="G9551">
        <v>5</v>
      </c>
      <c r="H9551" s="4">
        <v>85829.67</v>
      </c>
      <c r="I9551" s="4">
        <v>71582.149999999994</v>
      </c>
      <c r="J9551" t="s">
        <v>24</v>
      </c>
      <c r="K9551" s="4">
        <f t="shared" si="298"/>
        <v>14247.520000000004</v>
      </c>
      <c r="L9551" s="1">
        <f t="shared" si="299"/>
        <v>0.16599760898533111</v>
      </c>
    </row>
    <row r="9552" spans="1:12" x14ac:dyDescent="0.3">
      <c r="A9552">
        <v>209551</v>
      </c>
      <c r="B9552" s="2">
        <v>45508</v>
      </c>
      <c r="C9552" t="s">
        <v>11</v>
      </c>
      <c r="D9552" t="s">
        <v>34</v>
      </c>
      <c r="E9552" t="s">
        <v>13</v>
      </c>
      <c r="F9552" t="s">
        <v>36</v>
      </c>
      <c r="G9552">
        <v>1</v>
      </c>
      <c r="H9552" s="4">
        <v>15703.66</v>
      </c>
      <c r="I9552" s="4">
        <v>11057.6</v>
      </c>
      <c r="J9552" t="s">
        <v>24</v>
      </c>
      <c r="K9552" s="4">
        <f t="shared" si="298"/>
        <v>4646.0599999999995</v>
      </c>
      <c r="L9552" s="1">
        <f t="shared" si="299"/>
        <v>0.29585841771918137</v>
      </c>
    </row>
    <row r="9553" spans="1:12" x14ac:dyDescent="0.3">
      <c r="A9553">
        <v>209552</v>
      </c>
      <c r="B9553" s="2">
        <v>45646</v>
      </c>
      <c r="C9553" t="s">
        <v>26</v>
      </c>
      <c r="D9553" t="s">
        <v>34</v>
      </c>
      <c r="E9553" t="s">
        <v>13</v>
      </c>
      <c r="F9553" t="s">
        <v>18</v>
      </c>
      <c r="G9553">
        <v>8</v>
      </c>
      <c r="H9553" s="4">
        <v>358519.92</v>
      </c>
      <c r="I9553" s="4">
        <v>282810.64</v>
      </c>
      <c r="J9553" t="s">
        <v>15</v>
      </c>
      <c r="K9553" s="4">
        <f t="shared" si="298"/>
        <v>75709.27999999997</v>
      </c>
      <c r="L9553" s="1">
        <f t="shared" si="299"/>
        <v>0.21117175302281663</v>
      </c>
    </row>
    <row r="9554" spans="1:12" x14ac:dyDescent="0.3">
      <c r="A9554">
        <v>209553</v>
      </c>
      <c r="B9554" s="2">
        <v>45860</v>
      </c>
      <c r="C9554" t="s">
        <v>31</v>
      </c>
      <c r="D9554" t="s">
        <v>34</v>
      </c>
      <c r="E9554" t="s">
        <v>20</v>
      </c>
      <c r="F9554" t="s">
        <v>45</v>
      </c>
      <c r="G9554">
        <v>3</v>
      </c>
      <c r="H9554" s="4">
        <v>174516.77</v>
      </c>
      <c r="I9554" s="4">
        <v>145416.26999999999</v>
      </c>
      <c r="J9554" t="s">
        <v>15</v>
      </c>
      <c r="K9554" s="4">
        <f t="shared" si="298"/>
        <v>29100.5</v>
      </c>
      <c r="L9554" s="1">
        <f t="shared" si="299"/>
        <v>0.16674901787375507</v>
      </c>
    </row>
    <row r="9555" spans="1:12" x14ac:dyDescent="0.3">
      <c r="A9555">
        <v>209554</v>
      </c>
      <c r="B9555" s="2">
        <v>45496</v>
      </c>
      <c r="C9555" t="s">
        <v>11</v>
      </c>
      <c r="D9555" t="s">
        <v>51</v>
      </c>
      <c r="E9555" t="s">
        <v>28</v>
      </c>
      <c r="F9555" t="s">
        <v>39</v>
      </c>
      <c r="G9555">
        <v>1</v>
      </c>
      <c r="H9555" s="4">
        <v>35959.14</v>
      </c>
      <c r="I9555" s="4">
        <v>26602.95</v>
      </c>
      <c r="J9555" t="s">
        <v>15</v>
      </c>
      <c r="K9555" s="4">
        <f t="shared" si="298"/>
        <v>9356.1899999999987</v>
      </c>
      <c r="L9555" s="1">
        <f t="shared" si="299"/>
        <v>0.26018948172842837</v>
      </c>
    </row>
    <row r="9556" spans="1:12" x14ac:dyDescent="0.3">
      <c r="A9556">
        <v>209555</v>
      </c>
      <c r="B9556" s="2">
        <v>45307</v>
      </c>
      <c r="C9556" t="s">
        <v>26</v>
      </c>
      <c r="D9556" t="s">
        <v>12</v>
      </c>
      <c r="E9556" t="s">
        <v>28</v>
      </c>
      <c r="F9556" t="s">
        <v>39</v>
      </c>
      <c r="G9556">
        <v>11</v>
      </c>
      <c r="H9556" s="4">
        <v>64595</v>
      </c>
      <c r="I9556" s="4">
        <v>54241.83</v>
      </c>
      <c r="J9556" t="s">
        <v>15</v>
      </c>
      <c r="K9556" s="4">
        <f t="shared" si="298"/>
        <v>10353.169999999998</v>
      </c>
      <c r="L9556" s="1">
        <f t="shared" si="299"/>
        <v>0.16027819490672651</v>
      </c>
    </row>
    <row r="9557" spans="1:12" x14ac:dyDescent="0.3">
      <c r="A9557">
        <v>209556</v>
      </c>
      <c r="B9557" s="2">
        <v>45628</v>
      </c>
      <c r="C9557" t="s">
        <v>26</v>
      </c>
      <c r="D9557" t="s">
        <v>32</v>
      </c>
      <c r="E9557" t="s">
        <v>13</v>
      </c>
      <c r="F9557" t="s">
        <v>18</v>
      </c>
      <c r="G9557">
        <v>35</v>
      </c>
      <c r="H9557" s="4">
        <v>767116.56</v>
      </c>
      <c r="I9557" s="4">
        <v>547629.47</v>
      </c>
      <c r="J9557" t="s">
        <v>15</v>
      </c>
      <c r="K9557" s="4">
        <f t="shared" si="298"/>
        <v>219487.09000000008</v>
      </c>
      <c r="L9557" s="1">
        <f t="shared" si="299"/>
        <v>0.28611960873325437</v>
      </c>
    </row>
    <row r="9558" spans="1:12" x14ac:dyDescent="0.3">
      <c r="A9558">
        <v>209557</v>
      </c>
      <c r="B9558" s="2">
        <v>45723</v>
      </c>
      <c r="C9558" t="s">
        <v>26</v>
      </c>
      <c r="D9558" t="s">
        <v>32</v>
      </c>
      <c r="E9558" t="s">
        <v>28</v>
      </c>
      <c r="F9558" t="s">
        <v>29</v>
      </c>
      <c r="G9558">
        <v>34</v>
      </c>
      <c r="H9558" s="4">
        <v>38575.42</v>
      </c>
      <c r="I9558" s="4">
        <v>23898.67</v>
      </c>
      <c r="J9558" t="s">
        <v>15</v>
      </c>
      <c r="K9558" s="4">
        <f t="shared" si="298"/>
        <v>14676.75</v>
      </c>
      <c r="L9558" s="1">
        <f t="shared" si="299"/>
        <v>0.38046896184150425</v>
      </c>
    </row>
    <row r="9559" spans="1:12" x14ac:dyDescent="0.3">
      <c r="A9559">
        <v>209558</v>
      </c>
      <c r="B9559" s="2">
        <v>45956</v>
      </c>
      <c r="C9559" t="s">
        <v>38</v>
      </c>
      <c r="D9559" t="s">
        <v>17</v>
      </c>
      <c r="E9559" t="s">
        <v>13</v>
      </c>
      <c r="F9559" t="s">
        <v>42</v>
      </c>
      <c r="G9559">
        <v>50</v>
      </c>
      <c r="H9559" s="4">
        <v>2826454.52</v>
      </c>
      <c r="I9559" s="4">
        <v>1699281.85</v>
      </c>
      <c r="J9559" t="s">
        <v>15</v>
      </c>
      <c r="K9559" s="4">
        <f t="shared" si="298"/>
        <v>1127172.67</v>
      </c>
      <c r="L9559" s="1">
        <f t="shared" si="299"/>
        <v>0.39879384650420624</v>
      </c>
    </row>
    <row r="9560" spans="1:12" x14ac:dyDescent="0.3">
      <c r="A9560">
        <v>209559</v>
      </c>
      <c r="B9560" s="2">
        <v>45802</v>
      </c>
      <c r="C9560" t="s">
        <v>31</v>
      </c>
      <c r="D9560" t="s">
        <v>32</v>
      </c>
      <c r="E9560" t="s">
        <v>20</v>
      </c>
      <c r="F9560" t="s">
        <v>21</v>
      </c>
      <c r="G9560">
        <v>21</v>
      </c>
      <c r="H9560" s="4">
        <v>39032.559999999998</v>
      </c>
      <c r="I9560" s="4">
        <v>24968.18</v>
      </c>
      <c r="J9560" t="s">
        <v>15</v>
      </c>
      <c r="K9560" s="4">
        <f t="shared" si="298"/>
        <v>14064.379999999997</v>
      </c>
      <c r="L9560" s="1">
        <f t="shared" si="299"/>
        <v>0.36032430360703982</v>
      </c>
    </row>
    <row r="9561" spans="1:12" x14ac:dyDescent="0.3">
      <c r="A9561">
        <v>209560</v>
      </c>
      <c r="B9561" s="2">
        <v>45904</v>
      </c>
      <c r="C9561" t="s">
        <v>26</v>
      </c>
      <c r="D9561" t="s">
        <v>17</v>
      </c>
      <c r="E9561" t="s">
        <v>28</v>
      </c>
      <c r="F9561" t="s">
        <v>39</v>
      </c>
      <c r="G9561">
        <v>18</v>
      </c>
      <c r="H9561" s="4">
        <v>982173.01</v>
      </c>
      <c r="I9561" s="4">
        <v>699866.07</v>
      </c>
      <c r="J9561" t="s">
        <v>24</v>
      </c>
      <c r="K9561" s="4">
        <f t="shared" si="298"/>
        <v>282306.94000000006</v>
      </c>
      <c r="L9561" s="1">
        <f t="shared" si="299"/>
        <v>0.28743096901023585</v>
      </c>
    </row>
    <row r="9562" spans="1:12" x14ac:dyDescent="0.3">
      <c r="A9562">
        <v>209561</v>
      </c>
      <c r="B9562" s="2">
        <v>45410</v>
      </c>
      <c r="C9562" t="s">
        <v>26</v>
      </c>
      <c r="D9562" t="s">
        <v>12</v>
      </c>
      <c r="E9562" t="s">
        <v>13</v>
      </c>
      <c r="F9562" t="s">
        <v>42</v>
      </c>
      <c r="G9562">
        <v>44</v>
      </c>
      <c r="H9562" s="4">
        <v>431322.52</v>
      </c>
      <c r="I9562" s="4">
        <v>333733.2</v>
      </c>
      <c r="J9562" t="s">
        <v>24</v>
      </c>
      <c r="K9562" s="4">
        <f t="shared" si="298"/>
        <v>97589.32</v>
      </c>
      <c r="L9562" s="1">
        <f t="shared" si="299"/>
        <v>0.22625602762406194</v>
      </c>
    </row>
    <row r="9563" spans="1:12" x14ac:dyDescent="0.3">
      <c r="A9563">
        <v>209562</v>
      </c>
      <c r="B9563" s="2">
        <v>45496</v>
      </c>
      <c r="C9563" t="s">
        <v>38</v>
      </c>
      <c r="D9563" t="s">
        <v>34</v>
      </c>
      <c r="E9563" t="s">
        <v>28</v>
      </c>
      <c r="F9563" t="s">
        <v>78</v>
      </c>
      <c r="G9563">
        <v>39</v>
      </c>
      <c r="H9563" s="4">
        <v>675965.22</v>
      </c>
      <c r="I9563" s="4">
        <v>522566.33</v>
      </c>
      <c r="J9563" t="s">
        <v>24</v>
      </c>
      <c r="K9563" s="4">
        <f t="shared" si="298"/>
        <v>153398.88999999996</v>
      </c>
      <c r="L9563" s="1">
        <f t="shared" si="299"/>
        <v>0.22693311055264051</v>
      </c>
    </row>
    <row r="9564" spans="1:12" x14ac:dyDescent="0.3">
      <c r="A9564">
        <v>209563</v>
      </c>
      <c r="B9564" s="2">
        <v>45947</v>
      </c>
      <c r="C9564" t="s">
        <v>38</v>
      </c>
      <c r="D9564" t="s">
        <v>12</v>
      </c>
      <c r="E9564" t="s">
        <v>20</v>
      </c>
      <c r="F9564" t="s">
        <v>23</v>
      </c>
      <c r="G9564">
        <v>1</v>
      </c>
      <c r="H9564" s="4">
        <v>44835.14</v>
      </c>
      <c r="I9564" s="4">
        <v>37828.699999999997</v>
      </c>
      <c r="J9564" t="s">
        <v>15</v>
      </c>
      <c r="K9564" s="4">
        <f t="shared" si="298"/>
        <v>7006.4400000000023</v>
      </c>
      <c r="L9564" s="1">
        <f t="shared" si="299"/>
        <v>0.15627117479726846</v>
      </c>
    </row>
    <row r="9565" spans="1:12" x14ac:dyDescent="0.3">
      <c r="A9565">
        <v>209564</v>
      </c>
      <c r="B9565" s="2">
        <v>45429</v>
      </c>
      <c r="C9565" t="s">
        <v>26</v>
      </c>
      <c r="D9565" t="s">
        <v>51</v>
      </c>
      <c r="E9565" t="s">
        <v>13</v>
      </c>
      <c r="F9565" t="s">
        <v>36</v>
      </c>
      <c r="G9565">
        <v>6</v>
      </c>
      <c r="H9565" s="4">
        <v>109599.67</v>
      </c>
      <c r="I9565" s="4">
        <v>84858.18</v>
      </c>
      <c r="J9565" t="s">
        <v>15</v>
      </c>
      <c r="K9565" s="4">
        <f t="shared" si="298"/>
        <v>24741.490000000005</v>
      </c>
      <c r="L9565" s="1">
        <f t="shared" si="299"/>
        <v>0.22574420160206693</v>
      </c>
    </row>
    <row r="9566" spans="1:12" x14ac:dyDescent="0.3">
      <c r="A9566">
        <v>209565</v>
      </c>
      <c r="B9566" s="2">
        <v>45318</v>
      </c>
      <c r="C9566" t="s">
        <v>26</v>
      </c>
      <c r="D9566" t="s">
        <v>34</v>
      </c>
      <c r="E9566" t="s">
        <v>28</v>
      </c>
      <c r="F9566" t="s">
        <v>29</v>
      </c>
      <c r="G9566">
        <v>49</v>
      </c>
      <c r="H9566" s="4">
        <v>382565</v>
      </c>
      <c r="I9566" s="4">
        <v>318236.86</v>
      </c>
      <c r="J9566" t="s">
        <v>15</v>
      </c>
      <c r="K9566" s="4">
        <f t="shared" si="298"/>
        <v>64328.140000000014</v>
      </c>
      <c r="L9566" s="1">
        <f t="shared" si="299"/>
        <v>0.16814956935422742</v>
      </c>
    </row>
    <row r="9567" spans="1:12" x14ac:dyDescent="0.3">
      <c r="A9567">
        <v>209566</v>
      </c>
      <c r="B9567" s="2">
        <v>45496</v>
      </c>
      <c r="C9567" t="s">
        <v>31</v>
      </c>
      <c r="D9567" t="s">
        <v>51</v>
      </c>
      <c r="E9567" t="s">
        <v>28</v>
      </c>
      <c r="F9567" t="s">
        <v>29</v>
      </c>
      <c r="G9567">
        <v>45</v>
      </c>
      <c r="H9567" s="4">
        <v>663045.30000000005</v>
      </c>
      <c r="I9567" s="4">
        <v>540985.39</v>
      </c>
      <c r="J9567" t="s">
        <v>15</v>
      </c>
      <c r="K9567" s="4">
        <f t="shared" si="298"/>
        <v>122059.91000000003</v>
      </c>
      <c r="L9567" s="1">
        <f t="shared" si="299"/>
        <v>0.18408985027116553</v>
      </c>
    </row>
    <row r="9568" spans="1:12" x14ac:dyDescent="0.3">
      <c r="A9568">
        <v>209567</v>
      </c>
      <c r="B9568" s="2">
        <v>45533</v>
      </c>
      <c r="C9568" t="s">
        <v>26</v>
      </c>
      <c r="D9568" t="s">
        <v>27</v>
      </c>
      <c r="E9568" t="s">
        <v>13</v>
      </c>
      <c r="F9568" t="s">
        <v>42</v>
      </c>
      <c r="G9568">
        <v>8</v>
      </c>
      <c r="H9568" s="4">
        <v>297247.46999999997</v>
      </c>
      <c r="I9568" s="4">
        <v>240789.3</v>
      </c>
      <c r="J9568" t="s">
        <v>15</v>
      </c>
      <c r="K9568" s="4">
        <f t="shared" si="298"/>
        <v>56458.169999999984</v>
      </c>
      <c r="L9568" s="1">
        <f t="shared" si="299"/>
        <v>0.18993658718104478</v>
      </c>
    </row>
    <row r="9569" spans="1:12" x14ac:dyDescent="0.3">
      <c r="A9569">
        <v>209568</v>
      </c>
      <c r="B9569" s="2">
        <v>45465</v>
      </c>
      <c r="C9569" t="s">
        <v>11</v>
      </c>
      <c r="D9569" t="s">
        <v>17</v>
      </c>
      <c r="E9569" t="s">
        <v>13</v>
      </c>
      <c r="F9569" t="s">
        <v>42</v>
      </c>
      <c r="G9569">
        <v>28</v>
      </c>
      <c r="H9569" s="4">
        <v>1578951.07</v>
      </c>
      <c r="I9569" s="4">
        <v>1286433.44</v>
      </c>
      <c r="J9569" t="s">
        <v>15</v>
      </c>
      <c r="K9569" s="4">
        <f t="shared" si="298"/>
        <v>292517.63000000012</v>
      </c>
      <c r="L9569" s="1">
        <f t="shared" si="299"/>
        <v>0.18526073135375887</v>
      </c>
    </row>
    <row r="9570" spans="1:12" x14ac:dyDescent="0.3">
      <c r="A9570">
        <v>209569</v>
      </c>
      <c r="B9570" s="2">
        <v>45766</v>
      </c>
      <c r="C9570" t="s">
        <v>26</v>
      </c>
      <c r="D9570" t="s">
        <v>51</v>
      </c>
      <c r="E9570" t="s">
        <v>28</v>
      </c>
      <c r="F9570" t="s">
        <v>29</v>
      </c>
      <c r="G9570">
        <v>46</v>
      </c>
      <c r="H9570" s="4">
        <v>676845.63</v>
      </c>
      <c r="I9570" s="4">
        <v>476965.46</v>
      </c>
      <c r="J9570" t="s">
        <v>24</v>
      </c>
      <c r="K9570" s="4">
        <f t="shared" si="298"/>
        <v>199880.16999999998</v>
      </c>
      <c r="L9570" s="1">
        <f t="shared" si="299"/>
        <v>0.29531131049778658</v>
      </c>
    </row>
    <row r="9571" spans="1:12" x14ac:dyDescent="0.3">
      <c r="A9571">
        <v>209570</v>
      </c>
      <c r="B9571" s="2">
        <v>45580</v>
      </c>
      <c r="C9571" t="s">
        <v>11</v>
      </c>
      <c r="D9571" t="s">
        <v>17</v>
      </c>
      <c r="E9571" t="s">
        <v>13</v>
      </c>
      <c r="F9571" t="s">
        <v>42</v>
      </c>
      <c r="G9571">
        <v>8</v>
      </c>
      <c r="H9571" s="4">
        <v>327252.76</v>
      </c>
      <c r="I9571" s="4">
        <v>196548.72</v>
      </c>
      <c r="J9571" t="s">
        <v>24</v>
      </c>
      <c r="K9571" s="4">
        <f t="shared" si="298"/>
        <v>130704.04000000001</v>
      </c>
      <c r="L9571" s="1">
        <f t="shared" si="299"/>
        <v>0.39939782326052803</v>
      </c>
    </row>
    <row r="9572" spans="1:12" x14ac:dyDescent="0.3">
      <c r="A9572">
        <v>209571</v>
      </c>
      <c r="B9572" s="2">
        <v>45744</v>
      </c>
      <c r="C9572" t="s">
        <v>38</v>
      </c>
      <c r="D9572" t="s">
        <v>34</v>
      </c>
      <c r="E9572" t="s">
        <v>20</v>
      </c>
      <c r="F9572" t="s">
        <v>21</v>
      </c>
      <c r="G9572">
        <v>10</v>
      </c>
      <c r="H9572" s="4">
        <v>44578.41</v>
      </c>
      <c r="I9572" s="4">
        <v>34351.82</v>
      </c>
      <c r="J9572" t="s">
        <v>24</v>
      </c>
      <c r="K9572" s="4">
        <f t="shared" si="298"/>
        <v>10226.590000000004</v>
      </c>
      <c r="L9572" s="1">
        <f t="shared" si="299"/>
        <v>0.22940679131445027</v>
      </c>
    </row>
    <row r="9573" spans="1:12" x14ac:dyDescent="0.3">
      <c r="A9573">
        <v>209572</v>
      </c>
      <c r="B9573" s="2">
        <v>45829</v>
      </c>
      <c r="C9573" t="s">
        <v>31</v>
      </c>
      <c r="D9573" t="s">
        <v>34</v>
      </c>
      <c r="E9573" t="s">
        <v>28</v>
      </c>
      <c r="F9573" t="s">
        <v>39</v>
      </c>
      <c r="G9573">
        <v>35</v>
      </c>
      <c r="H9573" s="4">
        <v>273151.18</v>
      </c>
      <c r="I9573" s="4">
        <v>218239.66</v>
      </c>
      <c r="J9573" t="s">
        <v>15</v>
      </c>
      <c r="K9573" s="4">
        <f t="shared" si="298"/>
        <v>54911.51999999999</v>
      </c>
      <c r="L9573" s="1">
        <f t="shared" si="299"/>
        <v>0.20102977406138239</v>
      </c>
    </row>
    <row r="9574" spans="1:12" x14ac:dyDescent="0.3">
      <c r="A9574">
        <v>209573</v>
      </c>
      <c r="B9574" s="2">
        <v>45753</v>
      </c>
      <c r="C9574" t="s">
        <v>38</v>
      </c>
      <c r="D9574" t="s">
        <v>17</v>
      </c>
      <c r="E9574" t="s">
        <v>13</v>
      </c>
      <c r="F9574" t="s">
        <v>36</v>
      </c>
      <c r="G9574">
        <v>26</v>
      </c>
      <c r="H9574" s="4">
        <v>1170747.25</v>
      </c>
      <c r="I9574" s="4">
        <v>839165.25</v>
      </c>
      <c r="J9574" t="s">
        <v>15</v>
      </c>
      <c r="K9574" s="4">
        <f t="shared" si="298"/>
        <v>331582</v>
      </c>
      <c r="L9574" s="1">
        <f t="shared" si="299"/>
        <v>0.2832225315925363</v>
      </c>
    </row>
    <row r="9575" spans="1:12" x14ac:dyDescent="0.3">
      <c r="A9575">
        <v>209574</v>
      </c>
      <c r="B9575" s="2">
        <v>45961</v>
      </c>
      <c r="C9575" t="s">
        <v>11</v>
      </c>
      <c r="D9575" t="s">
        <v>17</v>
      </c>
      <c r="E9575" t="s">
        <v>13</v>
      </c>
      <c r="F9575" t="s">
        <v>18</v>
      </c>
      <c r="G9575">
        <v>50</v>
      </c>
      <c r="H9575" s="4">
        <v>510300.66</v>
      </c>
      <c r="I9575" s="4">
        <v>416436.09</v>
      </c>
      <c r="J9575" t="s">
        <v>24</v>
      </c>
      <c r="K9575" s="4">
        <f t="shared" si="298"/>
        <v>93864.569999999949</v>
      </c>
      <c r="L9575" s="1">
        <f t="shared" si="299"/>
        <v>0.18393973858470014</v>
      </c>
    </row>
    <row r="9576" spans="1:12" x14ac:dyDescent="0.3">
      <c r="A9576">
        <v>209575</v>
      </c>
      <c r="B9576" s="2">
        <v>46000</v>
      </c>
      <c r="C9576" t="s">
        <v>11</v>
      </c>
      <c r="D9576" t="s">
        <v>51</v>
      </c>
      <c r="E9576" t="s">
        <v>28</v>
      </c>
      <c r="F9576" t="s">
        <v>29</v>
      </c>
      <c r="G9576">
        <v>23</v>
      </c>
      <c r="H9576" s="4">
        <v>1030986.13</v>
      </c>
      <c r="I9576" s="4">
        <v>621726.52</v>
      </c>
      <c r="J9576" t="s">
        <v>15</v>
      </c>
      <c r="K9576" s="4">
        <f t="shared" si="298"/>
        <v>409259.61</v>
      </c>
      <c r="L9576" s="1">
        <f t="shared" si="299"/>
        <v>0.39695937519547425</v>
      </c>
    </row>
    <row r="9577" spans="1:12" x14ac:dyDescent="0.3">
      <c r="A9577">
        <v>209576</v>
      </c>
      <c r="B9577" s="2">
        <v>45324</v>
      </c>
      <c r="C9577" t="s">
        <v>31</v>
      </c>
      <c r="D9577" t="s">
        <v>32</v>
      </c>
      <c r="E9577" t="s">
        <v>13</v>
      </c>
      <c r="F9577" t="s">
        <v>18</v>
      </c>
      <c r="G9577">
        <v>38</v>
      </c>
      <c r="H9577" s="4">
        <v>1014951.82</v>
      </c>
      <c r="I9577" s="4">
        <v>682406.58</v>
      </c>
      <c r="J9577" t="s">
        <v>24</v>
      </c>
      <c r="K9577" s="4">
        <f t="shared" si="298"/>
        <v>332545.24</v>
      </c>
      <c r="L9577" s="1">
        <f t="shared" si="299"/>
        <v>0.32764633103470864</v>
      </c>
    </row>
    <row r="9578" spans="1:12" x14ac:dyDescent="0.3">
      <c r="A9578">
        <v>209577</v>
      </c>
      <c r="B9578" s="2">
        <v>45363</v>
      </c>
      <c r="C9578" t="s">
        <v>38</v>
      </c>
      <c r="D9578" t="s">
        <v>32</v>
      </c>
      <c r="E9578" t="s">
        <v>20</v>
      </c>
      <c r="F9578" t="s">
        <v>45</v>
      </c>
      <c r="G9578">
        <v>8</v>
      </c>
      <c r="H9578" s="4">
        <v>234234.26</v>
      </c>
      <c r="I9578" s="4">
        <v>153402.29</v>
      </c>
      <c r="J9578" t="s">
        <v>24</v>
      </c>
      <c r="K9578" s="4">
        <f t="shared" si="298"/>
        <v>80831.97</v>
      </c>
      <c r="L9578" s="1">
        <f t="shared" si="299"/>
        <v>0.34509029550160597</v>
      </c>
    </row>
    <row r="9579" spans="1:12" x14ac:dyDescent="0.3">
      <c r="A9579">
        <v>209578</v>
      </c>
      <c r="B9579" s="2">
        <v>45909</v>
      </c>
      <c r="C9579" t="s">
        <v>31</v>
      </c>
      <c r="D9579" t="s">
        <v>32</v>
      </c>
      <c r="E9579" t="s">
        <v>13</v>
      </c>
      <c r="F9579" t="s">
        <v>42</v>
      </c>
      <c r="G9579">
        <v>21</v>
      </c>
      <c r="H9579" s="4">
        <v>520759.89</v>
      </c>
      <c r="I9579" s="4">
        <v>421255.84</v>
      </c>
      <c r="J9579" t="s">
        <v>15</v>
      </c>
      <c r="K9579" s="4">
        <f t="shared" si="298"/>
        <v>99504.049999999988</v>
      </c>
      <c r="L9579" s="1">
        <f t="shared" si="299"/>
        <v>0.19107471967551107</v>
      </c>
    </row>
    <row r="9580" spans="1:12" x14ac:dyDescent="0.3">
      <c r="A9580">
        <v>209579</v>
      </c>
      <c r="B9580" s="2">
        <v>45379</v>
      </c>
      <c r="C9580" t="s">
        <v>31</v>
      </c>
      <c r="D9580" t="s">
        <v>32</v>
      </c>
      <c r="E9580" t="s">
        <v>20</v>
      </c>
      <c r="F9580" t="s">
        <v>23</v>
      </c>
      <c r="G9580">
        <v>49</v>
      </c>
      <c r="H9580" s="4">
        <v>240321.92000000001</v>
      </c>
      <c r="I9580" s="4">
        <v>170379.75</v>
      </c>
      <c r="J9580" t="s">
        <v>15</v>
      </c>
      <c r="K9580" s="4">
        <f t="shared" si="298"/>
        <v>69942.170000000013</v>
      </c>
      <c r="L9580" s="1">
        <f t="shared" si="299"/>
        <v>0.29103533294008305</v>
      </c>
    </row>
    <row r="9581" spans="1:12" x14ac:dyDescent="0.3">
      <c r="A9581">
        <v>209580</v>
      </c>
      <c r="B9581" s="2">
        <v>45704</v>
      </c>
      <c r="C9581" t="s">
        <v>26</v>
      </c>
      <c r="D9581" t="s">
        <v>17</v>
      </c>
      <c r="E9581" t="s">
        <v>20</v>
      </c>
      <c r="F9581" t="s">
        <v>23</v>
      </c>
      <c r="G9581">
        <v>6</v>
      </c>
      <c r="H9581" s="4">
        <v>61559.62</v>
      </c>
      <c r="I9581" s="4">
        <v>37776.89</v>
      </c>
      <c r="J9581" t="s">
        <v>24</v>
      </c>
      <c r="K9581" s="4">
        <f t="shared" si="298"/>
        <v>23782.730000000003</v>
      </c>
      <c r="L9581" s="1">
        <f t="shared" si="299"/>
        <v>0.38633653034245502</v>
      </c>
    </row>
    <row r="9582" spans="1:12" x14ac:dyDescent="0.3">
      <c r="A9582">
        <v>209581</v>
      </c>
      <c r="B9582" s="2">
        <v>45751</v>
      </c>
      <c r="C9582" t="s">
        <v>31</v>
      </c>
      <c r="D9582" t="s">
        <v>27</v>
      </c>
      <c r="E9582" t="s">
        <v>13</v>
      </c>
      <c r="F9582" t="s">
        <v>18</v>
      </c>
      <c r="G9582">
        <v>4</v>
      </c>
      <c r="H9582" s="4">
        <v>174621.61</v>
      </c>
      <c r="I9582" s="4">
        <v>117505.23</v>
      </c>
      <c r="J9582" t="s">
        <v>24</v>
      </c>
      <c r="K9582" s="4">
        <f t="shared" si="298"/>
        <v>57116.37999999999</v>
      </c>
      <c r="L9582" s="1">
        <f t="shared" si="299"/>
        <v>0.32708655016982147</v>
      </c>
    </row>
    <row r="9583" spans="1:12" x14ac:dyDescent="0.3">
      <c r="A9583">
        <v>209582</v>
      </c>
      <c r="B9583" s="2">
        <v>45547</v>
      </c>
      <c r="C9583" t="s">
        <v>26</v>
      </c>
      <c r="D9583" t="s">
        <v>34</v>
      </c>
      <c r="E9583" t="s">
        <v>20</v>
      </c>
      <c r="F9583" t="s">
        <v>21</v>
      </c>
      <c r="G9583">
        <v>31</v>
      </c>
      <c r="H9583" s="4">
        <v>682387.58</v>
      </c>
      <c r="I9583" s="4">
        <v>525821.49</v>
      </c>
      <c r="J9583" t="s">
        <v>24</v>
      </c>
      <c r="K9583" s="4">
        <f t="shared" si="298"/>
        <v>156566.08999999997</v>
      </c>
      <c r="L9583" s="1">
        <f t="shared" si="299"/>
        <v>0.22943865713382411</v>
      </c>
    </row>
    <row r="9584" spans="1:12" x14ac:dyDescent="0.3">
      <c r="A9584">
        <v>209583</v>
      </c>
      <c r="B9584" s="2">
        <v>45997</v>
      </c>
      <c r="C9584" t="s">
        <v>38</v>
      </c>
      <c r="D9584" t="s">
        <v>17</v>
      </c>
      <c r="E9584" t="s">
        <v>28</v>
      </c>
      <c r="F9584" t="s">
        <v>39</v>
      </c>
      <c r="G9584">
        <v>48</v>
      </c>
      <c r="H9584" s="4">
        <v>1245889.1200000001</v>
      </c>
      <c r="I9584" s="4">
        <v>813065.84</v>
      </c>
      <c r="J9584" t="s">
        <v>24</v>
      </c>
      <c r="K9584" s="4">
        <f t="shared" si="298"/>
        <v>432823.28000000014</v>
      </c>
      <c r="L9584" s="1">
        <f t="shared" si="299"/>
        <v>0.34740112346434177</v>
      </c>
    </row>
    <row r="9585" spans="1:12" x14ac:dyDescent="0.3">
      <c r="A9585">
        <v>209584</v>
      </c>
      <c r="B9585" s="2">
        <v>46005</v>
      </c>
      <c r="C9585" t="s">
        <v>11</v>
      </c>
      <c r="D9585" t="s">
        <v>32</v>
      </c>
      <c r="E9585" t="s">
        <v>28</v>
      </c>
      <c r="F9585" t="s">
        <v>39</v>
      </c>
      <c r="G9585">
        <v>34</v>
      </c>
      <c r="H9585" s="4">
        <v>60276.72</v>
      </c>
      <c r="I9585" s="4">
        <v>46659.33</v>
      </c>
      <c r="J9585" t="s">
        <v>15</v>
      </c>
      <c r="K9585" s="4">
        <f t="shared" si="298"/>
        <v>13617.39</v>
      </c>
      <c r="L9585" s="1">
        <f t="shared" si="299"/>
        <v>0.22591458194805555</v>
      </c>
    </row>
    <row r="9586" spans="1:12" x14ac:dyDescent="0.3">
      <c r="A9586">
        <v>209585</v>
      </c>
      <c r="B9586" s="2">
        <v>45432</v>
      </c>
      <c r="C9586" t="s">
        <v>26</v>
      </c>
      <c r="D9586" t="s">
        <v>17</v>
      </c>
      <c r="E9586" t="s">
        <v>13</v>
      </c>
      <c r="F9586" t="s">
        <v>42</v>
      </c>
      <c r="G9586">
        <v>24</v>
      </c>
      <c r="H9586" s="4">
        <v>113272.21</v>
      </c>
      <c r="I9586" s="4">
        <v>80099.199999999997</v>
      </c>
      <c r="J9586" t="s">
        <v>24</v>
      </c>
      <c r="K9586" s="4">
        <f t="shared" si="298"/>
        <v>33173.010000000009</v>
      </c>
      <c r="L9586" s="1">
        <f t="shared" si="299"/>
        <v>0.29286097622709056</v>
      </c>
    </row>
    <row r="9587" spans="1:12" x14ac:dyDescent="0.3">
      <c r="A9587">
        <v>209586</v>
      </c>
      <c r="B9587" s="2">
        <v>45648</v>
      </c>
      <c r="C9587" t="s">
        <v>11</v>
      </c>
      <c r="D9587" t="s">
        <v>27</v>
      </c>
      <c r="E9587" t="s">
        <v>20</v>
      </c>
      <c r="F9587" t="s">
        <v>23</v>
      </c>
      <c r="G9587">
        <v>46</v>
      </c>
      <c r="H9587" s="4">
        <v>841880.62</v>
      </c>
      <c r="I9587" s="4">
        <v>614269.19999999995</v>
      </c>
      <c r="J9587" t="s">
        <v>24</v>
      </c>
      <c r="K9587" s="4">
        <f t="shared" si="298"/>
        <v>227611.42000000004</v>
      </c>
      <c r="L9587" s="1">
        <f t="shared" si="299"/>
        <v>0.27036068367983107</v>
      </c>
    </row>
    <row r="9588" spans="1:12" x14ac:dyDescent="0.3">
      <c r="A9588">
        <v>209587</v>
      </c>
      <c r="B9588" s="2">
        <v>45965</v>
      </c>
      <c r="C9588" t="s">
        <v>31</v>
      </c>
      <c r="D9588" t="s">
        <v>34</v>
      </c>
      <c r="E9588" t="s">
        <v>28</v>
      </c>
      <c r="F9588" t="s">
        <v>39</v>
      </c>
      <c r="G9588">
        <v>7</v>
      </c>
      <c r="H9588" s="4">
        <v>310376.28999999998</v>
      </c>
      <c r="I9588" s="4">
        <v>239789.32</v>
      </c>
      <c r="J9588" t="s">
        <v>24</v>
      </c>
      <c r="K9588" s="4">
        <f t="shared" si="298"/>
        <v>70586.969999999972</v>
      </c>
      <c r="L9588" s="1">
        <f t="shared" si="299"/>
        <v>0.22742384735638144</v>
      </c>
    </row>
    <row r="9589" spans="1:12" x14ac:dyDescent="0.3">
      <c r="A9589">
        <v>209588</v>
      </c>
      <c r="B9589" s="2">
        <v>45506</v>
      </c>
      <c r="C9589" t="s">
        <v>38</v>
      </c>
      <c r="D9589" t="s">
        <v>27</v>
      </c>
      <c r="E9589" t="s">
        <v>28</v>
      </c>
      <c r="F9589" t="s">
        <v>78</v>
      </c>
      <c r="G9589">
        <v>30</v>
      </c>
      <c r="H9589" s="4">
        <v>1187968.22</v>
      </c>
      <c r="I9589" s="4">
        <v>849164.69</v>
      </c>
      <c r="J9589" t="s">
        <v>24</v>
      </c>
      <c r="K9589" s="4">
        <f t="shared" si="298"/>
        <v>338803.53</v>
      </c>
      <c r="L9589" s="1">
        <f t="shared" si="299"/>
        <v>0.28519578579299038</v>
      </c>
    </row>
    <row r="9590" spans="1:12" x14ac:dyDescent="0.3">
      <c r="A9590">
        <v>209589</v>
      </c>
      <c r="B9590" s="2">
        <v>45643</v>
      </c>
      <c r="C9590" t="s">
        <v>11</v>
      </c>
      <c r="D9590" t="s">
        <v>12</v>
      </c>
      <c r="E9590" t="s">
        <v>28</v>
      </c>
      <c r="F9590" t="s">
        <v>78</v>
      </c>
      <c r="G9590">
        <v>28</v>
      </c>
      <c r="H9590" s="4">
        <v>1504116.66</v>
      </c>
      <c r="I9590" s="4">
        <v>1132746.78</v>
      </c>
      <c r="J9590" t="s">
        <v>15</v>
      </c>
      <c r="K9590" s="4">
        <f t="shared" si="298"/>
        <v>371369.87999999989</v>
      </c>
      <c r="L9590" s="1">
        <f t="shared" si="299"/>
        <v>0.24690231142044522</v>
      </c>
    </row>
    <row r="9591" spans="1:12" x14ac:dyDescent="0.3">
      <c r="A9591">
        <v>209590</v>
      </c>
      <c r="B9591" s="2">
        <v>45665</v>
      </c>
      <c r="C9591" t="s">
        <v>38</v>
      </c>
      <c r="D9591" t="s">
        <v>34</v>
      </c>
      <c r="E9591" t="s">
        <v>13</v>
      </c>
      <c r="F9591" t="s">
        <v>36</v>
      </c>
      <c r="G9591">
        <v>30</v>
      </c>
      <c r="H9591" s="4">
        <v>667565.18999999994</v>
      </c>
      <c r="I9591" s="4">
        <v>542245.48</v>
      </c>
      <c r="J9591" t="s">
        <v>24</v>
      </c>
      <c r="K9591" s="4">
        <f t="shared" si="298"/>
        <v>125319.70999999996</v>
      </c>
      <c r="L9591" s="1">
        <f t="shared" si="299"/>
        <v>0.18772654997184615</v>
      </c>
    </row>
    <row r="9592" spans="1:12" x14ac:dyDescent="0.3">
      <c r="A9592">
        <v>209591</v>
      </c>
      <c r="B9592" s="2">
        <v>45824</v>
      </c>
      <c r="C9592" t="s">
        <v>31</v>
      </c>
      <c r="D9592" t="s">
        <v>51</v>
      </c>
      <c r="E9592" t="s">
        <v>20</v>
      </c>
      <c r="F9592" t="s">
        <v>45</v>
      </c>
      <c r="G9592">
        <v>16</v>
      </c>
      <c r="H9592" s="4">
        <v>222971.65</v>
      </c>
      <c r="I9592" s="4">
        <v>186629.22</v>
      </c>
      <c r="J9592" t="s">
        <v>24</v>
      </c>
      <c r="K9592" s="4">
        <f t="shared" si="298"/>
        <v>36342.429999999993</v>
      </c>
      <c r="L9592" s="1">
        <f t="shared" si="299"/>
        <v>0.16299125920268337</v>
      </c>
    </row>
    <row r="9593" spans="1:12" x14ac:dyDescent="0.3">
      <c r="A9593">
        <v>209592</v>
      </c>
      <c r="B9593" s="2">
        <v>46020</v>
      </c>
      <c r="C9593" t="s">
        <v>11</v>
      </c>
      <c r="D9593" t="s">
        <v>34</v>
      </c>
      <c r="E9593" t="s">
        <v>13</v>
      </c>
      <c r="F9593" t="s">
        <v>14</v>
      </c>
      <c r="G9593">
        <v>36</v>
      </c>
      <c r="H9593" s="4">
        <v>603782.30000000005</v>
      </c>
      <c r="I9593" s="4">
        <v>486743.98</v>
      </c>
      <c r="J9593" t="s">
        <v>15</v>
      </c>
      <c r="K9593" s="4">
        <f t="shared" si="298"/>
        <v>117038.32000000007</v>
      </c>
      <c r="L9593" s="1">
        <f t="shared" si="299"/>
        <v>0.19384191951304311</v>
      </c>
    </row>
    <row r="9594" spans="1:12" x14ac:dyDescent="0.3">
      <c r="A9594">
        <v>209593</v>
      </c>
      <c r="B9594" s="2">
        <v>45961</v>
      </c>
      <c r="C9594" t="s">
        <v>31</v>
      </c>
      <c r="D9594" t="s">
        <v>32</v>
      </c>
      <c r="E9594" t="s">
        <v>28</v>
      </c>
      <c r="F9594" t="s">
        <v>78</v>
      </c>
      <c r="G9594">
        <v>11</v>
      </c>
      <c r="H9594" s="4">
        <v>640964.43000000005</v>
      </c>
      <c r="I9594" s="4">
        <v>521393.65</v>
      </c>
      <c r="J9594" t="s">
        <v>24</v>
      </c>
      <c r="K9594" s="4">
        <f t="shared" si="298"/>
        <v>119570.78000000003</v>
      </c>
      <c r="L9594" s="1">
        <f t="shared" si="299"/>
        <v>0.18654823014125763</v>
      </c>
    </row>
    <row r="9595" spans="1:12" x14ac:dyDescent="0.3">
      <c r="A9595">
        <v>209594</v>
      </c>
      <c r="B9595" s="2">
        <v>45729</v>
      </c>
      <c r="C9595" t="s">
        <v>38</v>
      </c>
      <c r="D9595" t="s">
        <v>51</v>
      </c>
      <c r="E9595" t="s">
        <v>28</v>
      </c>
      <c r="F9595" t="s">
        <v>39</v>
      </c>
      <c r="G9595">
        <v>35</v>
      </c>
      <c r="H9595" s="4">
        <v>2061525.33</v>
      </c>
      <c r="I9595" s="4">
        <v>1312024.69</v>
      </c>
      <c r="J9595" t="s">
        <v>15</v>
      </c>
      <c r="K9595" s="4">
        <f t="shared" si="298"/>
        <v>749500.64000000013</v>
      </c>
      <c r="L9595" s="1">
        <f t="shared" si="299"/>
        <v>0.36356605911798334</v>
      </c>
    </row>
    <row r="9596" spans="1:12" x14ac:dyDescent="0.3">
      <c r="A9596">
        <v>209595</v>
      </c>
      <c r="B9596" s="2">
        <v>45302</v>
      </c>
      <c r="C9596" t="s">
        <v>38</v>
      </c>
      <c r="D9596" t="s">
        <v>12</v>
      </c>
      <c r="E9596" t="s">
        <v>13</v>
      </c>
      <c r="F9596" t="s">
        <v>36</v>
      </c>
      <c r="G9596">
        <v>47</v>
      </c>
      <c r="H9596" s="4">
        <v>2752607.25</v>
      </c>
      <c r="I9596" s="4">
        <v>2009295.24</v>
      </c>
      <c r="J9596" t="s">
        <v>15</v>
      </c>
      <c r="K9596" s="4">
        <f t="shared" si="298"/>
        <v>743312.01</v>
      </c>
      <c r="L9596" s="1">
        <f t="shared" si="299"/>
        <v>0.27003925460125122</v>
      </c>
    </row>
    <row r="9597" spans="1:12" x14ac:dyDescent="0.3">
      <c r="A9597">
        <v>209596</v>
      </c>
      <c r="B9597" s="2">
        <v>45586</v>
      </c>
      <c r="C9597" t="s">
        <v>26</v>
      </c>
      <c r="D9597" t="s">
        <v>27</v>
      </c>
      <c r="E9597" t="s">
        <v>13</v>
      </c>
      <c r="F9597" t="s">
        <v>42</v>
      </c>
      <c r="G9597">
        <v>31</v>
      </c>
      <c r="H9597" s="4">
        <v>674830.19</v>
      </c>
      <c r="I9597" s="4">
        <v>485605.09</v>
      </c>
      <c r="J9597" t="s">
        <v>15</v>
      </c>
      <c r="K9597" s="4">
        <f t="shared" si="298"/>
        <v>189225.09999999992</v>
      </c>
      <c r="L9597" s="1">
        <f t="shared" si="299"/>
        <v>0.28040402282535692</v>
      </c>
    </row>
    <row r="9598" spans="1:12" x14ac:dyDescent="0.3">
      <c r="A9598">
        <v>209597</v>
      </c>
      <c r="B9598" s="2">
        <v>45442</v>
      </c>
      <c r="C9598" t="s">
        <v>31</v>
      </c>
      <c r="D9598" t="s">
        <v>27</v>
      </c>
      <c r="E9598" t="s">
        <v>13</v>
      </c>
      <c r="F9598" t="s">
        <v>18</v>
      </c>
      <c r="G9598">
        <v>15</v>
      </c>
      <c r="H9598" s="4">
        <v>786687.49</v>
      </c>
      <c r="I9598" s="4">
        <v>647228.24</v>
      </c>
      <c r="J9598" t="s">
        <v>24</v>
      </c>
      <c r="K9598" s="4">
        <f t="shared" si="298"/>
        <v>139459.25</v>
      </c>
      <c r="L9598" s="1">
        <f t="shared" si="299"/>
        <v>0.17727401512384544</v>
      </c>
    </row>
    <row r="9599" spans="1:12" x14ac:dyDescent="0.3">
      <c r="A9599">
        <v>209598</v>
      </c>
      <c r="B9599" s="2">
        <v>45512</v>
      </c>
      <c r="C9599" t="s">
        <v>31</v>
      </c>
      <c r="D9599" t="s">
        <v>34</v>
      </c>
      <c r="E9599" t="s">
        <v>13</v>
      </c>
      <c r="F9599" t="s">
        <v>18</v>
      </c>
      <c r="G9599">
        <v>39</v>
      </c>
      <c r="H9599" s="4">
        <v>1766219.96</v>
      </c>
      <c r="I9599" s="4">
        <v>1105256.49</v>
      </c>
      <c r="J9599" t="s">
        <v>24</v>
      </c>
      <c r="K9599" s="4">
        <f t="shared" si="298"/>
        <v>660963.47</v>
      </c>
      <c r="L9599" s="1">
        <f t="shared" si="299"/>
        <v>0.37422488986026403</v>
      </c>
    </row>
    <row r="9600" spans="1:12" x14ac:dyDescent="0.3">
      <c r="A9600">
        <v>209599</v>
      </c>
      <c r="B9600" s="2">
        <v>45890</v>
      </c>
      <c r="C9600" t="s">
        <v>31</v>
      </c>
      <c r="D9600" t="s">
        <v>51</v>
      </c>
      <c r="E9600" t="s">
        <v>20</v>
      </c>
      <c r="F9600" t="s">
        <v>45</v>
      </c>
      <c r="G9600">
        <v>23</v>
      </c>
      <c r="H9600" s="4">
        <v>359896.18</v>
      </c>
      <c r="I9600" s="4">
        <v>246161.61</v>
      </c>
      <c r="J9600" t="s">
        <v>15</v>
      </c>
      <c r="K9600" s="4">
        <f t="shared" si="298"/>
        <v>113734.57</v>
      </c>
      <c r="L9600" s="1">
        <f t="shared" si="299"/>
        <v>0.31602049791136994</v>
      </c>
    </row>
    <row r="9601" spans="1:12" x14ac:dyDescent="0.3">
      <c r="A9601">
        <v>209600</v>
      </c>
      <c r="B9601" s="2">
        <v>45908</v>
      </c>
      <c r="C9601" t="s">
        <v>26</v>
      </c>
      <c r="D9601" t="s">
        <v>27</v>
      </c>
      <c r="E9601" t="s">
        <v>20</v>
      </c>
      <c r="F9601" t="s">
        <v>45</v>
      </c>
      <c r="G9601">
        <v>49</v>
      </c>
      <c r="H9601" s="4">
        <v>1064675.3799999999</v>
      </c>
      <c r="I9601" s="4">
        <v>864850.58</v>
      </c>
      <c r="J9601" t="s">
        <v>15</v>
      </c>
      <c r="K9601" s="4">
        <f t="shared" si="298"/>
        <v>199824.79999999993</v>
      </c>
      <c r="L9601" s="1">
        <f t="shared" si="299"/>
        <v>0.18768612832955708</v>
      </c>
    </row>
    <row r="9602" spans="1:12" x14ac:dyDescent="0.3">
      <c r="A9602">
        <v>209601</v>
      </c>
      <c r="B9602" s="2">
        <v>45875</v>
      </c>
      <c r="C9602" t="s">
        <v>26</v>
      </c>
      <c r="D9602" t="s">
        <v>51</v>
      </c>
      <c r="E9602" t="s">
        <v>20</v>
      </c>
      <c r="F9602" t="s">
        <v>45</v>
      </c>
      <c r="G9602">
        <v>25</v>
      </c>
      <c r="H9602" s="4">
        <v>1126747.4099999999</v>
      </c>
      <c r="I9602" s="4">
        <v>772891.43</v>
      </c>
      <c r="J9602" t="s">
        <v>24</v>
      </c>
      <c r="K9602" s="4">
        <f t="shared" si="298"/>
        <v>353855.97999999986</v>
      </c>
      <c r="L9602" s="1">
        <f t="shared" si="299"/>
        <v>0.31405084836183461</v>
      </c>
    </row>
    <row r="9603" spans="1:12" x14ac:dyDescent="0.3">
      <c r="A9603">
        <v>209602</v>
      </c>
      <c r="B9603" s="2">
        <v>45741</v>
      </c>
      <c r="C9603" t="s">
        <v>11</v>
      </c>
      <c r="D9603" t="s">
        <v>51</v>
      </c>
      <c r="E9603" t="s">
        <v>20</v>
      </c>
      <c r="F9603" t="s">
        <v>23</v>
      </c>
      <c r="G9603">
        <v>20</v>
      </c>
      <c r="H9603" s="4">
        <v>383977.84</v>
      </c>
      <c r="I9603" s="4">
        <v>235357.5</v>
      </c>
      <c r="J9603" t="s">
        <v>15</v>
      </c>
      <c r="K9603" s="4">
        <f t="shared" ref="K9603:K9666" si="300">H9603-I9603</f>
        <v>148620.34000000003</v>
      </c>
      <c r="L9603" s="1">
        <f t="shared" ref="L9603:L9666" si="301">K9603/H9603</f>
        <v>0.38705447168513685</v>
      </c>
    </row>
    <row r="9604" spans="1:12" x14ac:dyDescent="0.3">
      <c r="A9604">
        <v>209603</v>
      </c>
      <c r="B9604" s="2">
        <v>45452</v>
      </c>
      <c r="C9604" t="s">
        <v>31</v>
      </c>
      <c r="D9604" t="s">
        <v>12</v>
      </c>
      <c r="E9604" t="s">
        <v>13</v>
      </c>
      <c r="F9604" t="s">
        <v>36</v>
      </c>
      <c r="G9604">
        <v>20</v>
      </c>
      <c r="H9604" s="4">
        <v>577382.07999999996</v>
      </c>
      <c r="I9604" s="4">
        <v>350707.83</v>
      </c>
      <c r="J9604" t="s">
        <v>24</v>
      </c>
      <c r="K9604" s="4">
        <f t="shared" si="300"/>
        <v>226674.24999999994</v>
      </c>
      <c r="L9604" s="1">
        <f t="shared" si="301"/>
        <v>0.39258968688463619</v>
      </c>
    </row>
    <row r="9605" spans="1:12" x14ac:dyDescent="0.3">
      <c r="A9605">
        <v>209604</v>
      </c>
      <c r="B9605" s="2">
        <v>45690</v>
      </c>
      <c r="C9605" t="s">
        <v>11</v>
      </c>
      <c r="D9605" t="s">
        <v>17</v>
      </c>
      <c r="E9605" t="s">
        <v>28</v>
      </c>
      <c r="F9605" t="s">
        <v>29</v>
      </c>
      <c r="G9605">
        <v>30</v>
      </c>
      <c r="H9605" s="4">
        <v>558121.74</v>
      </c>
      <c r="I9605" s="4">
        <v>427661.87</v>
      </c>
      <c r="J9605" t="s">
        <v>24</v>
      </c>
      <c r="K9605" s="4">
        <f t="shared" si="300"/>
        <v>130459.87</v>
      </c>
      <c r="L9605" s="1">
        <f t="shared" si="301"/>
        <v>0.23374805288896289</v>
      </c>
    </row>
    <row r="9606" spans="1:12" x14ac:dyDescent="0.3">
      <c r="A9606">
        <v>209605</v>
      </c>
      <c r="B9606" s="2">
        <v>45724</v>
      </c>
      <c r="C9606" t="s">
        <v>11</v>
      </c>
      <c r="D9606" t="s">
        <v>32</v>
      </c>
      <c r="E9606" t="s">
        <v>13</v>
      </c>
      <c r="F9606" t="s">
        <v>14</v>
      </c>
      <c r="G9606">
        <v>45</v>
      </c>
      <c r="H9606" s="4">
        <v>1328973.78</v>
      </c>
      <c r="I9606" s="4">
        <v>1042076.95</v>
      </c>
      <c r="J9606" t="s">
        <v>15</v>
      </c>
      <c r="K9606" s="4">
        <f t="shared" si="300"/>
        <v>286896.83000000007</v>
      </c>
      <c r="L9606" s="1">
        <f t="shared" si="301"/>
        <v>0.21587847278672426</v>
      </c>
    </row>
    <row r="9607" spans="1:12" x14ac:dyDescent="0.3">
      <c r="A9607">
        <v>209606</v>
      </c>
      <c r="B9607" s="2">
        <v>45294</v>
      </c>
      <c r="C9607" t="s">
        <v>38</v>
      </c>
      <c r="D9607" t="s">
        <v>27</v>
      </c>
      <c r="E9607" t="s">
        <v>13</v>
      </c>
      <c r="F9607" t="s">
        <v>14</v>
      </c>
      <c r="G9607">
        <v>32</v>
      </c>
      <c r="H9607" s="4">
        <v>123466.29</v>
      </c>
      <c r="I9607" s="4">
        <v>77888.5</v>
      </c>
      <c r="J9607" t="s">
        <v>15</v>
      </c>
      <c r="K9607" s="4">
        <f t="shared" si="300"/>
        <v>45577.789999999994</v>
      </c>
      <c r="L9607" s="1">
        <f t="shared" si="301"/>
        <v>0.36915169314636403</v>
      </c>
    </row>
    <row r="9608" spans="1:12" x14ac:dyDescent="0.3">
      <c r="A9608">
        <v>209607</v>
      </c>
      <c r="B9608" s="2">
        <v>45635</v>
      </c>
      <c r="C9608" t="s">
        <v>11</v>
      </c>
      <c r="D9608" t="s">
        <v>27</v>
      </c>
      <c r="E9608" t="s">
        <v>28</v>
      </c>
      <c r="F9608" t="s">
        <v>29</v>
      </c>
      <c r="G9608">
        <v>21</v>
      </c>
      <c r="H9608" s="4">
        <v>714999.58</v>
      </c>
      <c r="I9608" s="4">
        <v>571991.02</v>
      </c>
      <c r="J9608" t="s">
        <v>24</v>
      </c>
      <c r="K9608" s="4">
        <f t="shared" si="300"/>
        <v>143008.55999999994</v>
      </c>
      <c r="L9608" s="1">
        <f t="shared" si="301"/>
        <v>0.20001208951759097</v>
      </c>
    </row>
    <row r="9609" spans="1:12" x14ac:dyDescent="0.3">
      <c r="A9609">
        <v>209608</v>
      </c>
      <c r="B9609" s="2">
        <v>45800</v>
      </c>
      <c r="C9609" t="s">
        <v>26</v>
      </c>
      <c r="D9609" t="s">
        <v>51</v>
      </c>
      <c r="E9609" t="s">
        <v>20</v>
      </c>
      <c r="F9609" t="s">
        <v>21</v>
      </c>
      <c r="G9609">
        <v>20</v>
      </c>
      <c r="H9609" s="4">
        <v>910845.14</v>
      </c>
      <c r="I9609" s="4">
        <v>745207.25</v>
      </c>
      <c r="J9609" t="s">
        <v>15</v>
      </c>
      <c r="K9609" s="4">
        <f t="shared" si="300"/>
        <v>165637.89000000001</v>
      </c>
      <c r="L9609" s="1">
        <f t="shared" si="301"/>
        <v>0.18185076993439303</v>
      </c>
    </row>
    <row r="9610" spans="1:12" x14ac:dyDescent="0.3">
      <c r="A9610">
        <v>209609</v>
      </c>
      <c r="B9610" s="2">
        <v>45330</v>
      </c>
      <c r="C9610" t="s">
        <v>31</v>
      </c>
      <c r="D9610" t="s">
        <v>32</v>
      </c>
      <c r="E9610" t="s">
        <v>20</v>
      </c>
      <c r="F9610" t="s">
        <v>45</v>
      </c>
      <c r="G9610">
        <v>20</v>
      </c>
      <c r="H9610" s="4">
        <v>987692.73</v>
      </c>
      <c r="I9610" s="4">
        <v>734810.98</v>
      </c>
      <c r="J9610" t="s">
        <v>24</v>
      </c>
      <c r="K9610" s="4">
        <f t="shared" si="300"/>
        <v>252881.75</v>
      </c>
      <c r="L9610" s="1">
        <f t="shared" si="301"/>
        <v>0.25603281498285402</v>
      </c>
    </row>
    <row r="9611" spans="1:12" x14ac:dyDescent="0.3">
      <c r="A9611">
        <v>209610</v>
      </c>
      <c r="B9611" s="2">
        <v>45494</v>
      </c>
      <c r="C9611" t="s">
        <v>31</v>
      </c>
      <c r="D9611" t="s">
        <v>17</v>
      </c>
      <c r="E9611" t="s">
        <v>13</v>
      </c>
      <c r="F9611" t="s">
        <v>42</v>
      </c>
      <c r="G9611">
        <v>5</v>
      </c>
      <c r="H9611" s="4">
        <v>290180</v>
      </c>
      <c r="I9611" s="4">
        <v>213512.91</v>
      </c>
      <c r="J9611" t="s">
        <v>15</v>
      </c>
      <c r="K9611" s="4">
        <f t="shared" si="300"/>
        <v>76667.09</v>
      </c>
      <c r="L9611" s="1">
        <f t="shared" si="301"/>
        <v>0.26420528637397478</v>
      </c>
    </row>
    <row r="9612" spans="1:12" x14ac:dyDescent="0.3">
      <c r="A9612">
        <v>209611</v>
      </c>
      <c r="B9612" s="2">
        <v>45504</v>
      </c>
      <c r="C9612" t="s">
        <v>31</v>
      </c>
      <c r="D9612" t="s">
        <v>34</v>
      </c>
      <c r="E9612" t="s">
        <v>13</v>
      </c>
      <c r="F9612" t="s">
        <v>18</v>
      </c>
      <c r="G9612">
        <v>13</v>
      </c>
      <c r="H9612" s="4">
        <v>287178.03000000003</v>
      </c>
      <c r="I9612" s="4">
        <v>186368.01</v>
      </c>
      <c r="J9612" t="s">
        <v>24</v>
      </c>
      <c r="K9612" s="4">
        <f t="shared" si="300"/>
        <v>100810.02000000002</v>
      </c>
      <c r="L9612" s="1">
        <f t="shared" si="301"/>
        <v>0.35103667226911478</v>
      </c>
    </row>
    <row r="9613" spans="1:12" x14ac:dyDescent="0.3">
      <c r="A9613">
        <v>209612</v>
      </c>
      <c r="B9613" s="2">
        <v>45724</v>
      </c>
      <c r="C9613" t="s">
        <v>38</v>
      </c>
      <c r="D9613" t="s">
        <v>34</v>
      </c>
      <c r="E9613" t="s">
        <v>20</v>
      </c>
      <c r="F9613" t="s">
        <v>45</v>
      </c>
      <c r="G9613">
        <v>37</v>
      </c>
      <c r="H9613" s="4">
        <v>626482.81000000006</v>
      </c>
      <c r="I9613" s="4">
        <v>467693.87</v>
      </c>
      <c r="J9613" t="s">
        <v>15</v>
      </c>
      <c r="K9613" s="4">
        <f t="shared" si="300"/>
        <v>158788.94000000006</v>
      </c>
      <c r="L9613" s="1">
        <f t="shared" si="301"/>
        <v>0.25346096886521124</v>
      </c>
    </row>
    <row r="9614" spans="1:12" x14ac:dyDescent="0.3">
      <c r="A9614">
        <v>209613</v>
      </c>
      <c r="B9614" s="2">
        <v>45946</v>
      </c>
      <c r="C9614" t="s">
        <v>38</v>
      </c>
      <c r="D9614" t="s">
        <v>27</v>
      </c>
      <c r="E9614" t="s">
        <v>20</v>
      </c>
      <c r="F9614" t="s">
        <v>21</v>
      </c>
      <c r="G9614">
        <v>44</v>
      </c>
      <c r="H9614" s="4">
        <v>177637.31</v>
      </c>
      <c r="I9614" s="4">
        <v>122861.42</v>
      </c>
      <c r="J9614" t="s">
        <v>24</v>
      </c>
      <c r="K9614" s="4">
        <f t="shared" si="300"/>
        <v>54775.89</v>
      </c>
      <c r="L9614" s="1">
        <f t="shared" si="301"/>
        <v>0.30835802456139422</v>
      </c>
    </row>
    <row r="9615" spans="1:12" x14ac:dyDescent="0.3">
      <c r="A9615">
        <v>209614</v>
      </c>
      <c r="B9615" s="2">
        <v>45300</v>
      </c>
      <c r="C9615" t="s">
        <v>38</v>
      </c>
      <c r="D9615" t="s">
        <v>17</v>
      </c>
      <c r="E9615" t="s">
        <v>28</v>
      </c>
      <c r="F9615" t="s">
        <v>29</v>
      </c>
      <c r="G9615">
        <v>19</v>
      </c>
      <c r="H9615" s="4">
        <v>746723.39</v>
      </c>
      <c r="I9615" s="4">
        <v>536594.15</v>
      </c>
      <c r="J9615" t="s">
        <v>15</v>
      </c>
      <c r="K9615" s="4">
        <f t="shared" si="300"/>
        <v>210129.24</v>
      </c>
      <c r="L9615" s="1">
        <f t="shared" si="301"/>
        <v>0.28140171154943999</v>
      </c>
    </row>
    <row r="9616" spans="1:12" x14ac:dyDescent="0.3">
      <c r="A9616">
        <v>209615</v>
      </c>
      <c r="B9616" s="2">
        <v>45736</v>
      </c>
      <c r="C9616" t="s">
        <v>11</v>
      </c>
      <c r="D9616" t="s">
        <v>34</v>
      </c>
      <c r="E9616" t="s">
        <v>28</v>
      </c>
      <c r="F9616" t="s">
        <v>39</v>
      </c>
      <c r="G9616">
        <v>4</v>
      </c>
      <c r="H9616" s="4">
        <v>173761.74</v>
      </c>
      <c r="I9616" s="4">
        <v>116538.5</v>
      </c>
      <c r="J9616" t="s">
        <v>15</v>
      </c>
      <c r="K9616" s="4">
        <f t="shared" si="300"/>
        <v>57223.239999999991</v>
      </c>
      <c r="L9616" s="1">
        <f t="shared" si="301"/>
        <v>0.32932013687247835</v>
      </c>
    </row>
    <row r="9617" spans="1:12" x14ac:dyDescent="0.3">
      <c r="A9617">
        <v>209616</v>
      </c>
      <c r="B9617" s="2">
        <v>45760</v>
      </c>
      <c r="C9617" t="s">
        <v>31</v>
      </c>
      <c r="D9617" t="s">
        <v>34</v>
      </c>
      <c r="E9617" t="s">
        <v>13</v>
      </c>
      <c r="F9617" t="s">
        <v>14</v>
      </c>
      <c r="G9617">
        <v>46</v>
      </c>
      <c r="H9617" s="4">
        <v>2297690.35</v>
      </c>
      <c r="I9617" s="4">
        <v>1857082.95</v>
      </c>
      <c r="J9617" t="s">
        <v>15</v>
      </c>
      <c r="K9617" s="4">
        <f t="shared" si="300"/>
        <v>440607.40000000014</v>
      </c>
      <c r="L9617" s="1">
        <f t="shared" si="301"/>
        <v>0.19176100034541213</v>
      </c>
    </row>
    <row r="9618" spans="1:12" x14ac:dyDescent="0.3">
      <c r="A9618">
        <v>209617</v>
      </c>
      <c r="B9618" s="2">
        <v>45508</v>
      </c>
      <c r="C9618" t="s">
        <v>11</v>
      </c>
      <c r="D9618" t="s">
        <v>27</v>
      </c>
      <c r="E9618" t="s">
        <v>20</v>
      </c>
      <c r="F9618" t="s">
        <v>45</v>
      </c>
      <c r="G9618">
        <v>39</v>
      </c>
      <c r="H9618" s="4">
        <v>448837.28</v>
      </c>
      <c r="I9618" s="4">
        <v>308862.51</v>
      </c>
      <c r="J9618" t="s">
        <v>15</v>
      </c>
      <c r="K9618" s="4">
        <f t="shared" si="300"/>
        <v>139974.77000000002</v>
      </c>
      <c r="L9618" s="1">
        <f t="shared" si="301"/>
        <v>0.31186083740637588</v>
      </c>
    </row>
    <row r="9619" spans="1:12" x14ac:dyDescent="0.3">
      <c r="A9619">
        <v>209618</v>
      </c>
      <c r="B9619" s="2">
        <v>46011</v>
      </c>
      <c r="C9619" t="s">
        <v>31</v>
      </c>
      <c r="D9619" t="s">
        <v>34</v>
      </c>
      <c r="E9619" t="s">
        <v>13</v>
      </c>
      <c r="F9619" t="s">
        <v>14</v>
      </c>
      <c r="G9619">
        <v>17</v>
      </c>
      <c r="H9619" s="4">
        <v>49209.57</v>
      </c>
      <c r="I9619" s="4">
        <v>40279.279999999999</v>
      </c>
      <c r="J9619" t="s">
        <v>15</v>
      </c>
      <c r="K9619" s="4">
        <f t="shared" si="300"/>
        <v>8930.2900000000009</v>
      </c>
      <c r="L9619" s="1">
        <f t="shared" si="301"/>
        <v>0.18147466031505663</v>
      </c>
    </row>
    <row r="9620" spans="1:12" x14ac:dyDescent="0.3">
      <c r="A9620">
        <v>209619</v>
      </c>
      <c r="B9620" s="2">
        <v>45876</v>
      </c>
      <c r="C9620" t="s">
        <v>11</v>
      </c>
      <c r="D9620" t="s">
        <v>51</v>
      </c>
      <c r="E9620" t="s">
        <v>28</v>
      </c>
      <c r="F9620" t="s">
        <v>78</v>
      </c>
      <c r="G9620">
        <v>45</v>
      </c>
      <c r="H9620" s="4">
        <v>2003933.28</v>
      </c>
      <c r="I9620" s="4">
        <v>1539584.3</v>
      </c>
      <c r="J9620" t="s">
        <v>24</v>
      </c>
      <c r="K9620" s="4">
        <f t="shared" si="300"/>
        <v>464348.98</v>
      </c>
      <c r="L9620" s="1">
        <f t="shared" si="301"/>
        <v>0.23171878257343975</v>
      </c>
    </row>
    <row r="9621" spans="1:12" x14ac:dyDescent="0.3">
      <c r="A9621">
        <v>209620</v>
      </c>
      <c r="B9621" s="2">
        <v>45693</v>
      </c>
      <c r="C9621" t="s">
        <v>26</v>
      </c>
      <c r="D9621" t="s">
        <v>17</v>
      </c>
      <c r="E9621" t="s">
        <v>28</v>
      </c>
      <c r="F9621" t="s">
        <v>29</v>
      </c>
      <c r="G9621">
        <v>16</v>
      </c>
      <c r="H9621" s="4">
        <v>86700.59</v>
      </c>
      <c r="I9621" s="4">
        <v>60156.800000000003</v>
      </c>
      <c r="J9621" t="s">
        <v>15</v>
      </c>
      <c r="K9621" s="4">
        <f t="shared" si="300"/>
        <v>26543.789999999994</v>
      </c>
      <c r="L9621" s="1">
        <f t="shared" si="301"/>
        <v>0.30615466399940294</v>
      </c>
    </row>
    <row r="9622" spans="1:12" x14ac:dyDescent="0.3">
      <c r="A9622">
        <v>209621</v>
      </c>
      <c r="B9622" s="2">
        <v>45989</v>
      </c>
      <c r="C9622" t="s">
        <v>11</v>
      </c>
      <c r="D9622" t="s">
        <v>32</v>
      </c>
      <c r="E9622" t="s">
        <v>13</v>
      </c>
      <c r="F9622" t="s">
        <v>14</v>
      </c>
      <c r="G9622">
        <v>17</v>
      </c>
      <c r="H9622" s="4">
        <v>267071.31</v>
      </c>
      <c r="I9622" s="4">
        <v>217190.58</v>
      </c>
      <c r="J9622" t="s">
        <v>15</v>
      </c>
      <c r="K9622" s="4">
        <f t="shared" si="300"/>
        <v>49880.73000000001</v>
      </c>
      <c r="L9622" s="1">
        <f t="shared" si="301"/>
        <v>0.18676933138194443</v>
      </c>
    </row>
    <row r="9623" spans="1:12" x14ac:dyDescent="0.3">
      <c r="A9623">
        <v>209622</v>
      </c>
      <c r="B9623" s="2">
        <v>45821</v>
      </c>
      <c r="C9623" t="s">
        <v>38</v>
      </c>
      <c r="D9623" t="s">
        <v>12</v>
      </c>
      <c r="E9623" t="s">
        <v>13</v>
      </c>
      <c r="F9623" t="s">
        <v>36</v>
      </c>
      <c r="G9623">
        <v>13</v>
      </c>
      <c r="H9623" s="4">
        <v>221465.99</v>
      </c>
      <c r="I9623" s="4">
        <v>179985.63</v>
      </c>
      <c r="J9623" t="s">
        <v>15</v>
      </c>
      <c r="K9623" s="4">
        <f t="shared" si="300"/>
        <v>41480.359999999986</v>
      </c>
      <c r="L9623" s="1">
        <f t="shared" si="301"/>
        <v>0.18729900694910306</v>
      </c>
    </row>
    <row r="9624" spans="1:12" x14ac:dyDescent="0.3">
      <c r="A9624">
        <v>209623</v>
      </c>
      <c r="B9624" s="2">
        <v>45407</v>
      </c>
      <c r="C9624" t="s">
        <v>38</v>
      </c>
      <c r="D9624" t="s">
        <v>51</v>
      </c>
      <c r="E9624" t="s">
        <v>13</v>
      </c>
      <c r="F9624" t="s">
        <v>36</v>
      </c>
      <c r="G9624">
        <v>36</v>
      </c>
      <c r="H9624" s="4">
        <v>982015.2</v>
      </c>
      <c r="I9624" s="4">
        <v>760915.49</v>
      </c>
      <c r="J9624" t="s">
        <v>15</v>
      </c>
      <c r="K9624" s="4">
        <f t="shared" si="300"/>
        <v>221099.70999999996</v>
      </c>
      <c r="L9624" s="1">
        <f t="shared" si="301"/>
        <v>0.22514896918092508</v>
      </c>
    </row>
    <row r="9625" spans="1:12" x14ac:dyDescent="0.3">
      <c r="A9625">
        <v>209624</v>
      </c>
      <c r="B9625" s="2">
        <v>45311</v>
      </c>
      <c r="C9625" t="s">
        <v>26</v>
      </c>
      <c r="D9625" t="s">
        <v>34</v>
      </c>
      <c r="E9625" t="s">
        <v>13</v>
      </c>
      <c r="F9625" t="s">
        <v>18</v>
      </c>
      <c r="G9625">
        <v>27</v>
      </c>
      <c r="H9625" s="4">
        <v>1401788.43</v>
      </c>
      <c r="I9625" s="4">
        <v>987604.58</v>
      </c>
      <c r="J9625" t="s">
        <v>24</v>
      </c>
      <c r="K9625" s="4">
        <f t="shared" si="300"/>
        <v>414183.85</v>
      </c>
      <c r="L9625" s="1">
        <f t="shared" si="301"/>
        <v>0.29546816134015313</v>
      </c>
    </row>
    <row r="9626" spans="1:12" x14ac:dyDescent="0.3">
      <c r="A9626">
        <v>209625</v>
      </c>
      <c r="B9626" s="2">
        <v>46007</v>
      </c>
      <c r="C9626" t="s">
        <v>31</v>
      </c>
      <c r="D9626" t="s">
        <v>51</v>
      </c>
      <c r="E9626" t="s">
        <v>28</v>
      </c>
      <c r="F9626" t="s">
        <v>29</v>
      </c>
      <c r="G9626">
        <v>35</v>
      </c>
      <c r="H9626" s="4">
        <v>202082.88</v>
      </c>
      <c r="I9626" s="4">
        <v>151983.70000000001</v>
      </c>
      <c r="J9626" t="s">
        <v>24</v>
      </c>
      <c r="K9626" s="4">
        <f t="shared" si="300"/>
        <v>50099.179999999993</v>
      </c>
      <c r="L9626" s="1">
        <f t="shared" si="301"/>
        <v>0.24791402418651196</v>
      </c>
    </row>
    <row r="9627" spans="1:12" x14ac:dyDescent="0.3">
      <c r="A9627">
        <v>209626</v>
      </c>
      <c r="B9627" s="2">
        <v>45944</v>
      </c>
      <c r="C9627" t="s">
        <v>38</v>
      </c>
      <c r="D9627" t="s">
        <v>17</v>
      </c>
      <c r="E9627" t="s">
        <v>20</v>
      </c>
      <c r="F9627" t="s">
        <v>21</v>
      </c>
      <c r="G9627">
        <v>22</v>
      </c>
      <c r="H9627" s="4">
        <v>250606.68</v>
      </c>
      <c r="I9627" s="4">
        <v>173476.61</v>
      </c>
      <c r="J9627" t="s">
        <v>15</v>
      </c>
      <c r="K9627" s="4">
        <f t="shared" si="300"/>
        <v>77130.070000000007</v>
      </c>
      <c r="L9627" s="1">
        <f t="shared" si="301"/>
        <v>0.30777340013442583</v>
      </c>
    </row>
    <row r="9628" spans="1:12" x14ac:dyDescent="0.3">
      <c r="A9628">
        <v>209627</v>
      </c>
      <c r="B9628" s="2">
        <v>45998</v>
      </c>
      <c r="C9628" t="s">
        <v>38</v>
      </c>
      <c r="D9628" t="s">
        <v>27</v>
      </c>
      <c r="E9628" t="s">
        <v>20</v>
      </c>
      <c r="F9628" t="s">
        <v>21</v>
      </c>
      <c r="G9628">
        <v>13</v>
      </c>
      <c r="H9628" s="4">
        <v>40706.78</v>
      </c>
      <c r="I9628" s="4">
        <v>33712.269999999997</v>
      </c>
      <c r="J9628" t="s">
        <v>15</v>
      </c>
      <c r="K9628" s="4">
        <f t="shared" si="300"/>
        <v>6994.510000000002</v>
      </c>
      <c r="L9628" s="1">
        <f t="shared" si="301"/>
        <v>0.17182665885142481</v>
      </c>
    </row>
    <row r="9629" spans="1:12" x14ac:dyDescent="0.3">
      <c r="A9629">
        <v>209628</v>
      </c>
      <c r="B9629" s="2">
        <v>45731</v>
      </c>
      <c r="C9629" t="s">
        <v>31</v>
      </c>
      <c r="D9629" t="s">
        <v>12</v>
      </c>
      <c r="E9629" t="s">
        <v>28</v>
      </c>
      <c r="F9629" t="s">
        <v>29</v>
      </c>
      <c r="G9629">
        <v>19</v>
      </c>
      <c r="H9629" s="4">
        <v>928643.4</v>
      </c>
      <c r="I9629" s="4">
        <v>563605.56000000006</v>
      </c>
      <c r="J9629" t="s">
        <v>15</v>
      </c>
      <c r="K9629" s="4">
        <f t="shared" si="300"/>
        <v>365037.83999999997</v>
      </c>
      <c r="L9629" s="1">
        <f t="shared" si="301"/>
        <v>0.39308720656389734</v>
      </c>
    </row>
    <row r="9630" spans="1:12" x14ac:dyDescent="0.3">
      <c r="A9630">
        <v>209629</v>
      </c>
      <c r="B9630" s="2">
        <v>45864</v>
      </c>
      <c r="C9630" t="s">
        <v>31</v>
      </c>
      <c r="D9630" t="s">
        <v>17</v>
      </c>
      <c r="E9630" t="s">
        <v>20</v>
      </c>
      <c r="F9630" t="s">
        <v>21</v>
      </c>
      <c r="G9630">
        <v>48</v>
      </c>
      <c r="H9630" s="4">
        <v>2702240.88</v>
      </c>
      <c r="I9630" s="4">
        <v>1788760.32</v>
      </c>
      <c r="J9630" t="s">
        <v>15</v>
      </c>
      <c r="K9630" s="4">
        <f t="shared" si="300"/>
        <v>913480.55999999982</v>
      </c>
      <c r="L9630" s="1">
        <f t="shared" si="301"/>
        <v>0.33804557053403761</v>
      </c>
    </row>
    <row r="9631" spans="1:12" x14ac:dyDescent="0.3">
      <c r="A9631">
        <v>209630</v>
      </c>
      <c r="B9631" s="2">
        <v>45482</v>
      </c>
      <c r="C9631" t="s">
        <v>38</v>
      </c>
      <c r="D9631" t="s">
        <v>34</v>
      </c>
      <c r="E9631" t="s">
        <v>13</v>
      </c>
      <c r="F9631" t="s">
        <v>36</v>
      </c>
      <c r="G9631">
        <v>40</v>
      </c>
      <c r="H9631" s="4">
        <v>422090.26</v>
      </c>
      <c r="I9631" s="4">
        <v>328256.40999999997</v>
      </c>
      <c r="J9631" t="s">
        <v>15</v>
      </c>
      <c r="K9631" s="4">
        <f t="shared" si="300"/>
        <v>93833.850000000035</v>
      </c>
      <c r="L9631" s="1">
        <f t="shared" si="301"/>
        <v>0.22230754625799712</v>
      </c>
    </row>
    <row r="9632" spans="1:12" x14ac:dyDescent="0.3">
      <c r="A9632">
        <v>209631</v>
      </c>
      <c r="B9632" s="2">
        <v>45800</v>
      </c>
      <c r="C9632" t="s">
        <v>11</v>
      </c>
      <c r="D9632" t="s">
        <v>17</v>
      </c>
      <c r="E9632" t="s">
        <v>20</v>
      </c>
      <c r="F9632" t="s">
        <v>21</v>
      </c>
      <c r="G9632">
        <v>50</v>
      </c>
      <c r="H9632" s="4">
        <v>1535135.44</v>
      </c>
      <c r="I9632" s="4">
        <v>1199758.9099999999</v>
      </c>
      <c r="J9632" t="s">
        <v>24</v>
      </c>
      <c r="K9632" s="4">
        <f t="shared" si="300"/>
        <v>335376.53000000003</v>
      </c>
      <c r="L9632" s="1">
        <f t="shared" si="301"/>
        <v>0.21846706242414679</v>
      </c>
    </row>
    <row r="9633" spans="1:12" x14ac:dyDescent="0.3">
      <c r="A9633">
        <v>209632</v>
      </c>
      <c r="B9633" s="2">
        <v>45641</v>
      </c>
      <c r="C9633" t="s">
        <v>11</v>
      </c>
      <c r="D9633" t="s">
        <v>32</v>
      </c>
      <c r="E9633" t="s">
        <v>13</v>
      </c>
      <c r="F9633" t="s">
        <v>14</v>
      </c>
      <c r="G9633">
        <v>40</v>
      </c>
      <c r="H9633" s="4">
        <v>1744360.46</v>
      </c>
      <c r="I9633" s="4">
        <v>1305715.96</v>
      </c>
      <c r="J9633" t="s">
        <v>24</v>
      </c>
      <c r="K9633" s="4">
        <f t="shared" si="300"/>
        <v>438644.5</v>
      </c>
      <c r="L9633" s="1">
        <f t="shared" si="301"/>
        <v>0.25146436763419872</v>
      </c>
    </row>
    <row r="9634" spans="1:12" x14ac:dyDescent="0.3">
      <c r="A9634">
        <v>209633</v>
      </c>
      <c r="B9634" s="2">
        <v>45675</v>
      </c>
      <c r="C9634" t="s">
        <v>26</v>
      </c>
      <c r="D9634" t="s">
        <v>32</v>
      </c>
      <c r="E9634" t="s">
        <v>20</v>
      </c>
      <c r="F9634" t="s">
        <v>45</v>
      </c>
      <c r="G9634">
        <v>3</v>
      </c>
      <c r="H9634" s="4">
        <v>140701.59</v>
      </c>
      <c r="I9634" s="4">
        <v>109368.91</v>
      </c>
      <c r="J9634" t="s">
        <v>15</v>
      </c>
      <c r="K9634" s="4">
        <f t="shared" si="300"/>
        <v>31332.679999999993</v>
      </c>
      <c r="L9634" s="1">
        <f t="shared" si="301"/>
        <v>0.22268888361531661</v>
      </c>
    </row>
    <row r="9635" spans="1:12" x14ac:dyDescent="0.3">
      <c r="A9635">
        <v>209634</v>
      </c>
      <c r="B9635" s="2">
        <v>45742</v>
      </c>
      <c r="C9635" t="s">
        <v>38</v>
      </c>
      <c r="D9635" t="s">
        <v>27</v>
      </c>
      <c r="E9635" t="s">
        <v>28</v>
      </c>
      <c r="F9635" t="s">
        <v>39</v>
      </c>
      <c r="G9635">
        <v>47</v>
      </c>
      <c r="H9635" s="4">
        <v>2556371.4</v>
      </c>
      <c r="I9635" s="4">
        <v>1555574.56</v>
      </c>
      <c r="J9635" t="s">
        <v>15</v>
      </c>
      <c r="K9635" s="4">
        <f t="shared" si="300"/>
        <v>1000796.8399999999</v>
      </c>
      <c r="L9635" s="1">
        <f t="shared" si="301"/>
        <v>0.39149117377858317</v>
      </c>
    </row>
    <row r="9636" spans="1:12" x14ac:dyDescent="0.3">
      <c r="A9636">
        <v>209635</v>
      </c>
      <c r="B9636" s="2">
        <v>45917</v>
      </c>
      <c r="C9636" t="s">
        <v>11</v>
      </c>
      <c r="D9636" t="s">
        <v>12</v>
      </c>
      <c r="E9636" t="s">
        <v>20</v>
      </c>
      <c r="F9636" t="s">
        <v>23</v>
      </c>
      <c r="G9636">
        <v>27</v>
      </c>
      <c r="H9636" s="4">
        <v>1574246.54</v>
      </c>
      <c r="I9636" s="4">
        <v>1081274.31</v>
      </c>
      <c r="J9636" t="s">
        <v>24</v>
      </c>
      <c r="K9636" s="4">
        <f t="shared" si="300"/>
        <v>492972.23</v>
      </c>
      <c r="L9636" s="1">
        <f t="shared" si="301"/>
        <v>0.3131480473191956</v>
      </c>
    </row>
    <row r="9637" spans="1:12" x14ac:dyDescent="0.3">
      <c r="A9637">
        <v>209636</v>
      </c>
      <c r="B9637" s="2">
        <v>46017</v>
      </c>
      <c r="C9637" t="s">
        <v>31</v>
      </c>
      <c r="D9637" t="s">
        <v>51</v>
      </c>
      <c r="E9637" t="s">
        <v>20</v>
      </c>
      <c r="F9637" t="s">
        <v>21</v>
      </c>
      <c r="G9637">
        <v>8</v>
      </c>
      <c r="H9637" s="4">
        <v>436321.95</v>
      </c>
      <c r="I9637" s="4">
        <v>326040.95</v>
      </c>
      <c r="J9637" t="s">
        <v>15</v>
      </c>
      <c r="K9637" s="4">
        <f t="shared" si="300"/>
        <v>110281</v>
      </c>
      <c r="L9637" s="1">
        <f t="shared" si="301"/>
        <v>0.25275143732741384</v>
      </c>
    </row>
    <row r="9638" spans="1:12" x14ac:dyDescent="0.3">
      <c r="A9638">
        <v>209637</v>
      </c>
      <c r="B9638" s="2">
        <v>45964</v>
      </c>
      <c r="C9638" t="s">
        <v>31</v>
      </c>
      <c r="D9638" t="s">
        <v>12</v>
      </c>
      <c r="E9638" t="s">
        <v>20</v>
      </c>
      <c r="F9638" t="s">
        <v>45</v>
      </c>
      <c r="G9638">
        <v>1</v>
      </c>
      <c r="H9638" s="4">
        <v>3268.49</v>
      </c>
      <c r="I9638" s="4">
        <v>2174.16</v>
      </c>
      <c r="J9638" t="s">
        <v>24</v>
      </c>
      <c r="K9638" s="4">
        <f t="shared" si="300"/>
        <v>1094.33</v>
      </c>
      <c r="L9638" s="1">
        <f t="shared" si="301"/>
        <v>0.33481209977696125</v>
      </c>
    </row>
    <row r="9639" spans="1:12" x14ac:dyDescent="0.3">
      <c r="A9639">
        <v>209638</v>
      </c>
      <c r="B9639" s="2">
        <v>45404</v>
      </c>
      <c r="C9639" t="s">
        <v>31</v>
      </c>
      <c r="D9639" t="s">
        <v>34</v>
      </c>
      <c r="E9639" t="s">
        <v>20</v>
      </c>
      <c r="F9639" t="s">
        <v>21</v>
      </c>
      <c r="G9639">
        <v>21</v>
      </c>
      <c r="H9639" s="4">
        <v>888732.61</v>
      </c>
      <c r="I9639" s="4">
        <v>681890.19</v>
      </c>
      <c r="J9639" t="s">
        <v>15</v>
      </c>
      <c r="K9639" s="4">
        <f t="shared" si="300"/>
        <v>206842.42000000004</v>
      </c>
      <c r="L9639" s="1">
        <f t="shared" si="301"/>
        <v>0.23273864115327111</v>
      </c>
    </row>
    <row r="9640" spans="1:12" x14ac:dyDescent="0.3">
      <c r="A9640">
        <v>209639</v>
      </c>
      <c r="B9640" s="2">
        <v>45545</v>
      </c>
      <c r="C9640" t="s">
        <v>38</v>
      </c>
      <c r="D9640" t="s">
        <v>32</v>
      </c>
      <c r="E9640" t="s">
        <v>20</v>
      </c>
      <c r="F9640" t="s">
        <v>23</v>
      </c>
      <c r="G9640">
        <v>15</v>
      </c>
      <c r="H9640" s="4">
        <v>672075.21</v>
      </c>
      <c r="I9640" s="4">
        <v>522709.6</v>
      </c>
      <c r="J9640" t="s">
        <v>24</v>
      </c>
      <c r="K9640" s="4">
        <f t="shared" si="300"/>
        <v>149365.60999999999</v>
      </c>
      <c r="L9640" s="1">
        <f t="shared" si="301"/>
        <v>0.22224537935270666</v>
      </c>
    </row>
    <row r="9641" spans="1:12" x14ac:dyDescent="0.3">
      <c r="A9641">
        <v>209640</v>
      </c>
      <c r="B9641" s="2">
        <v>45810</v>
      </c>
      <c r="C9641" t="s">
        <v>31</v>
      </c>
      <c r="D9641" t="s">
        <v>34</v>
      </c>
      <c r="E9641" t="s">
        <v>13</v>
      </c>
      <c r="F9641" t="s">
        <v>42</v>
      </c>
      <c r="G9641">
        <v>37</v>
      </c>
      <c r="H9641" s="4">
        <v>157047.10999999999</v>
      </c>
      <c r="I9641" s="4">
        <v>106766.14</v>
      </c>
      <c r="J9641" t="s">
        <v>24</v>
      </c>
      <c r="K9641" s="4">
        <f t="shared" si="300"/>
        <v>50280.969999999987</v>
      </c>
      <c r="L9641" s="1">
        <f t="shared" si="301"/>
        <v>0.32016488555567812</v>
      </c>
    </row>
    <row r="9642" spans="1:12" x14ac:dyDescent="0.3">
      <c r="A9642">
        <v>209641</v>
      </c>
      <c r="B9642" s="2">
        <v>45664</v>
      </c>
      <c r="C9642" t="s">
        <v>11</v>
      </c>
      <c r="D9642" t="s">
        <v>51</v>
      </c>
      <c r="E9642" t="s">
        <v>13</v>
      </c>
      <c r="F9642" t="s">
        <v>18</v>
      </c>
      <c r="G9642">
        <v>26</v>
      </c>
      <c r="H9642" s="4">
        <v>1124417.2</v>
      </c>
      <c r="I9642" s="4">
        <v>926567.49</v>
      </c>
      <c r="J9642" t="s">
        <v>15</v>
      </c>
      <c r="K9642" s="4">
        <f t="shared" si="300"/>
        <v>197849.70999999996</v>
      </c>
      <c r="L9642" s="1">
        <f t="shared" si="301"/>
        <v>0.17595756272671742</v>
      </c>
    </row>
    <row r="9643" spans="1:12" x14ac:dyDescent="0.3">
      <c r="A9643">
        <v>209642</v>
      </c>
      <c r="B9643" s="2">
        <v>45877</v>
      </c>
      <c r="C9643" t="s">
        <v>26</v>
      </c>
      <c r="D9643" t="s">
        <v>32</v>
      </c>
      <c r="E9643" t="s">
        <v>13</v>
      </c>
      <c r="F9643" t="s">
        <v>42</v>
      </c>
      <c r="G9643">
        <v>17</v>
      </c>
      <c r="H9643" s="4">
        <v>882795.42</v>
      </c>
      <c r="I9643" s="4">
        <v>538305.41</v>
      </c>
      <c r="J9643" t="s">
        <v>15</v>
      </c>
      <c r="K9643" s="4">
        <f t="shared" si="300"/>
        <v>344490.01</v>
      </c>
      <c r="L9643" s="1">
        <f t="shared" si="301"/>
        <v>0.39022632219818265</v>
      </c>
    </row>
    <row r="9644" spans="1:12" x14ac:dyDescent="0.3">
      <c r="A9644">
        <v>209643</v>
      </c>
      <c r="B9644" s="2">
        <v>45735</v>
      </c>
      <c r="C9644" t="s">
        <v>11</v>
      </c>
      <c r="D9644" t="s">
        <v>12</v>
      </c>
      <c r="E9644" t="s">
        <v>13</v>
      </c>
      <c r="F9644" t="s">
        <v>42</v>
      </c>
      <c r="G9644">
        <v>48</v>
      </c>
      <c r="H9644" s="4">
        <v>2724992.06</v>
      </c>
      <c r="I9644" s="4">
        <v>1857359.82</v>
      </c>
      <c r="J9644" t="s">
        <v>15</v>
      </c>
      <c r="K9644" s="4">
        <f t="shared" si="300"/>
        <v>867632.24</v>
      </c>
      <c r="L9644" s="1">
        <f t="shared" si="301"/>
        <v>0.31839808002963499</v>
      </c>
    </row>
    <row r="9645" spans="1:12" x14ac:dyDescent="0.3">
      <c r="A9645">
        <v>209644</v>
      </c>
      <c r="B9645" s="2">
        <v>45480</v>
      </c>
      <c r="C9645" t="s">
        <v>38</v>
      </c>
      <c r="D9645" t="s">
        <v>17</v>
      </c>
      <c r="E9645" t="s">
        <v>28</v>
      </c>
      <c r="F9645" t="s">
        <v>78</v>
      </c>
      <c r="G9645">
        <v>35</v>
      </c>
      <c r="H9645" s="4">
        <v>1103168.72</v>
      </c>
      <c r="I9645" s="4">
        <v>895010.08</v>
      </c>
      <c r="J9645" t="s">
        <v>24</v>
      </c>
      <c r="K9645" s="4">
        <f t="shared" si="300"/>
        <v>208158.64</v>
      </c>
      <c r="L9645" s="1">
        <f t="shared" si="301"/>
        <v>0.18869157203804693</v>
      </c>
    </row>
    <row r="9646" spans="1:12" x14ac:dyDescent="0.3">
      <c r="A9646">
        <v>209645</v>
      </c>
      <c r="B9646" s="2">
        <v>45434</v>
      </c>
      <c r="C9646" t="s">
        <v>11</v>
      </c>
      <c r="D9646" t="s">
        <v>27</v>
      </c>
      <c r="E9646" t="s">
        <v>13</v>
      </c>
      <c r="F9646" t="s">
        <v>42</v>
      </c>
      <c r="G9646">
        <v>2</v>
      </c>
      <c r="H9646" s="4">
        <v>41059.78</v>
      </c>
      <c r="I9646" s="4">
        <v>29435.32</v>
      </c>
      <c r="J9646" t="s">
        <v>15</v>
      </c>
      <c r="K9646" s="4">
        <f t="shared" si="300"/>
        <v>11624.46</v>
      </c>
      <c r="L9646" s="1">
        <f t="shared" si="301"/>
        <v>0.28311062553184646</v>
      </c>
    </row>
    <row r="9647" spans="1:12" x14ac:dyDescent="0.3">
      <c r="A9647">
        <v>209646</v>
      </c>
      <c r="B9647" s="2">
        <v>45840</v>
      </c>
      <c r="C9647" t="s">
        <v>31</v>
      </c>
      <c r="D9647" t="s">
        <v>32</v>
      </c>
      <c r="E9647" t="s">
        <v>20</v>
      </c>
      <c r="F9647" t="s">
        <v>23</v>
      </c>
      <c r="G9647">
        <v>1</v>
      </c>
      <c r="H9647" s="4">
        <v>11603.65</v>
      </c>
      <c r="I9647" s="4">
        <v>8555.2199999999993</v>
      </c>
      <c r="J9647" t="s">
        <v>24</v>
      </c>
      <c r="K9647" s="4">
        <f t="shared" si="300"/>
        <v>3048.4300000000003</v>
      </c>
      <c r="L9647" s="1">
        <f t="shared" si="301"/>
        <v>0.26271302564279347</v>
      </c>
    </row>
    <row r="9648" spans="1:12" x14ac:dyDescent="0.3">
      <c r="A9648">
        <v>209647</v>
      </c>
      <c r="B9648" s="2">
        <v>45838</v>
      </c>
      <c r="C9648" t="s">
        <v>31</v>
      </c>
      <c r="D9648" t="s">
        <v>12</v>
      </c>
      <c r="E9648" t="s">
        <v>13</v>
      </c>
      <c r="F9648" t="s">
        <v>18</v>
      </c>
      <c r="G9648">
        <v>41</v>
      </c>
      <c r="H9648" s="4">
        <v>2056084.23</v>
      </c>
      <c r="I9648" s="4">
        <v>1727997.58</v>
      </c>
      <c r="J9648" t="s">
        <v>24</v>
      </c>
      <c r="K9648" s="4">
        <f t="shared" si="300"/>
        <v>328086.64999999991</v>
      </c>
      <c r="L9648" s="1">
        <f t="shared" si="301"/>
        <v>0.15956868167798743</v>
      </c>
    </row>
    <row r="9649" spans="1:12" x14ac:dyDescent="0.3">
      <c r="A9649">
        <v>209648</v>
      </c>
      <c r="B9649" s="2">
        <v>45311</v>
      </c>
      <c r="C9649" t="s">
        <v>38</v>
      </c>
      <c r="D9649" t="s">
        <v>34</v>
      </c>
      <c r="E9649" t="s">
        <v>28</v>
      </c>
      <c r="F9649" t="s">
        <v>39</v>
      </c>
      <c r="G9649">
        <v>15</v>
      </c>
      <c r="H9649" s="4">
        <v>728076.88</v>
      </c>
      <c r="I9649" s="4">
        <v>611366.48</v>
      </c>
      <c r="J9649" t="s">
        <v>15</v>
      </c>
      <c r="K9649" s="4">
        <f t="shared" si="300"/>
        <v>116710.40000000002</v>
      </c>
      <c r="L9649" s="1">
        <f t="shared" si="301"/>
        <v>0.16029955517884323</v>
      </c>
    </row>
    <row r="9650" spans="1:12" x14ac:dyDescent="0.3">
      <c r="A9650">
        <v>209649</v>
      </c>
      <c r="B9650" s="2">
        <v>45763</v>
      </c>
      <c r="C9650" t="s">
        <v>26</v>
      </c>
      <c r="D9650" t="s">
        <v>32</v>
      </c>
      <c r="E9650" t="s">
        <v>28</v>
      </c>
      <c r="F9650" t="s">
        <v>39</v>
      </c>
      <c r="G9650">
        <v>11</v>
      </c>
      <c r="H9650" s="4">
        <v>570361.09</v>
      </c>
      <c r="I9650" s="4">
        <v>364522.21</v>
      </c>
      <c r="J9650" t="s">
        <v>15</v>
      </c>
      <c r="K9650" s="4">
        <f t="shared" si="300"/>
        <v>205838.87999999995</v>
      </c>
      <c r="L9650" s="1">
        <f t="shared" si="301"/>
        <v>0.36089222004958288</v>
      </c>
    </row>
    <row r="9651" spans="1:12" x14ac:dyDescent="0.3">
      <c r="A9651">
        <v>209650</v>
      </c>
      <c r="B9651" s="2">
        <v>45897</v>
      </c>
      <c r="C9651" t="s">
        <v>38</v>
      </c>
      <c r="D9651" t="s">
        <v>27</v>
      </c>
      <c r="E9651" t="s">
        <v>20</v>
      </c>
      <c r="F9651" t="s">
        <v>45</v>
      </c>
      <c r="G9651">
        <v>8</v>
      </c>
      <c r="H9651" s="4">
        <v>287791.15999999997</v>
      </c>
      <c r="I9651" s="4">
        <v>172699.49</v>
      </c>
      <c r="J9651" t="s">
        <v>24</v>
      </c>
      <c r="K9651" s="4">
        <f t="shared" si="300"/>
        <v>115091.66999999998</v>
      </c>
      <c r="L9651" s="1">
        <f t="shared" si="301"/>
        <v>0.39991384724951246</v>
      </c>
    </row>
    <row r="9652" spans="1:12" x14ac:dyDescent="0.3">
      <c r="A9652">
        <v>209651</v>
      </c>
      <c r="B9652" s="2">
        <v>45614</v>
      </c>
      <c r="C9652" t="s">
        <v>11</v>
      </c>
      <c r="D9652" t="s">
        <v>51</v>
      </c>
      <c r="E9652" t="s">
        <v>20</v>
      </c>
      <c r="F9652" t="s">
        <v>23</v>
      </c>
      <c r="G9652">
        <v>33</v>
      </c>
      <c r="H9652" s="4">
        <v>1348449.78</v>
      </c>
      <c r="I9652" s="4">
        <v>1036568.42</v>
      </c>
      <c r="J9652" t="s">
        <v>24</v>
      </c>
      <c r="K9652" s="4">
        <f t="shared" si="300"/>
        <v>311881.36</v>
      </c>
      <c r="L9652" s="1">
        <f t="shared" si="301"/>
        <v>0.23128882115283519</v>
      </c>
    </row>
    <row r="9653" spans="1:12" x14ac:dyDescent="0.3">
      <c r="A9653">
        <v>209652</v>
      </c>
      <c r="B9653" s="2">
        <v>45562</v>
      </c>
      <c r="C9653" t="s">
        <v>26</v>
      </c>
      <c r="D9653" t="s">
        <v>51</v>
      </c>
      <c r="E9653" t="s">
        <v>28</v>
      </c>
      <c r="F9653" t="s">
        <v>78</v>
      </c>
      <c r="G9653">
        <v>2</v>
      </c>
      <c r="H9653" s="4">
        <v>85045.78</v>
      </c>
      <c r="I9653" s="4">
        <v>59101.25</v>
      </c>
      <c r="J9653" t="s">
        <v>24</v>
      </c>
      <c r="K9653" s="4">
        <f t="shared" si="300"/>
        <v>25944.53</v>
      </c>
      <c r="L9653" s="1">
        <f t="shared" si="301"/>
        <v>0.30506546003811125</v>
      </c>
    </row>
    <row r="9654" spans="1:12" x14ac:dyDescent="0.3">
      <c r="A9654">
        <v>209653</v>
      </c>
      <c r="B9654" s="2">
        <v>45340</v>
      </c>
      <c r="C9654" t="s">
        <v>38</v>
      </c>
      <c r="D9654" t="s">
        <v>12</v>
      </c>
      <c r="E9654" t="s">
        <v>28</v>
      </c>
      <c r="F9654" t="s">
        <v>78</v>
      </c>
      <c r="G9654">
        <v>17</v>
      </c>
      <c r="H9654" s="4">
        <v>138278.64000000001</v>
      </c>
      <c r="I9654" s="4">
        <v>114150.68</v>
      </c>
      <c r="J9654" t="s">
        <v>15</v>
      </c>
      <c r="K9654" s="4">
        <f t="shared" si="300"/>
        <v>24127.960000000021</v>
      </c>
      <c r="L9654" s="1">
        <f t="shared" si="301"/>
        <v>0.17448797587248485</v>
      </c>
    </row>
    <row r="9655" spans="1:12" x14ac:dyDescent="0.3">
      <c r="A9655">
        <v>209654</v>
      </c>
      <c r="B9655" s="2">
        <v>45564</v>
      </c>
      <c r="C9655" t="s">
        <v>11</v>
      </c>
      <c r="D9655" t="s">
        <v>12</v>
      </c>
      <c r="E9655" t="s">
        <v>13</v>
      </c>
      <c r="F9655" t="s">
        <v>36</v>
      </c>
      <c r="G9655">
        <v>21</v>
      </c>
      <c r="H9655" s="4">
        <v>384904.81</v>
      </c>
      <c r="I9655" s="4">
        <v>237708.42</v>
      </c>
      <c r="J9655" t="s">
        <v>15</v>
      </c>
      <c r="K9655" s="4">
        <f t="shared" si="300"/>
        <v>147196.38999999998</v>
      </c>
      <c r="L9655" s="1">
        <f t="shared" si="301"/>
        <v>0.382422838519477</v>
      </c>
    </row>
    <row r="9656" spans="1:12" x14ac:dyDescent="0.3">
      <c r="A9656">
        <v>209655</v>
      </c>
      <c r="B9656" s="2">
        <v>45340</v>
      </c>
      <c r="C9656" t="s">
        <v>31</v>
      </c>
      <c r="D9656" t="s">
        <v>17</v>
      </c>
      <c r="E9656" t="s">
        <v>28</v>
      </c>
      <c r="F9656" t="s">
        <v>78</v>
      </c>
      <c r="G9656">
        <v>7</v>
      </c>
      <c r="H9656" s="4">
        <v>351800.08</v>
      </c>
      <c r="I9656" s="4">
        <v>254703.56</v>
      </c>
      <c r="J9656" t="s">
        <v>15</v>
      </c>
      <c r="K9656" s="4">
        <f t="shared" si="300"/>
        <v>97096.520000000019</v>
      </c>
      <c r="L9656" s="1">
        <f t="shared" si="301"/>
        <v>0.27599914133049663</v>
      </c>
    </row>
    <row r="9657" spans="1:12" x14ac:dyDescent="0.3">
      <c r="A9657">
        <v>209656</v>
      </c>
      <c r="B9657" s="2">
        <v>45296</v>
      </c>
      <c r="C9657" t="s">
        <v>11</v>
      </c>
      <c r="D9657" t="s">
        <v>51</v>
      </c>
      <c r="E9657" t="s">
        <v>20</v>
      </c>
      <c r="F9657" t="s">
        <v>23</v>
      </c>
      <c r="G9657">
        <v>46</v>
      </c>
      <c r="H9657" s="4">
        <v>2648471.19</v>
      </c>
      <c r="I9657" s="4">
        <v>1853988.41</v>
      </c>
      <c r="J9657" t="s">
        <v>24</v>
      </c>
      <c r="K9657" s="4">
        <f t="shared" si="300"/>
        <v>794482.78</v>
      </c>
      <c r="L9657" s="1">
        <f t="shared" si="301"/>
        <v>0.29997788271202602</v>
      </c>
    </row>
    <row r="9658" spans="1:12" x14ac:dyDescent="0.3">
      <c r="A9658">
        <v>209657</v>
      </c>
      <c r="B9658" s="2">
        <v>45674</v>
      </c>
      <c r="C9658" t="s">
        <v>26</v>
      </c>
      <c r="D9658" t="s">
        <v>27</v>
      </c>
      <c r="E9658" t="s">
        <v>20</v>
      </c>
      <c r="F9658" t="s">
        <v>21</v>
      </c>
      <c r="G9658">
        <v>40</v>
      </c>
      <c r="H9658" s="4">
        <v>318266.28999999998</v>
      </c>
      <c r="I9658" s="4">
        <v>254883.43</v>
      </c>
      <c r="J9658" t="s">
        <v>24</v>
      </c>
      <c r="K9658" s="4">
        <f t="shared" si="300"/>
        <v>63382.859999999986</v>
      </c>
      <c r="L9658" s="1">
        <f t="shared" si="301"/>
        <v>0.1991504032676536</v>
      </c>
    </row>
    <row r="9659" spans="1:12" x14ac:dyDescent="0.3">
      <c r="A9659">
        <v>209658</v>
      </c>
      <c r="B9659" s="2">
        <v>45629</v>
      </c>
      <c r="C9659" t="s">
        <v>31</v>
      </c>
      <c r="D9659" t="s">
        <v>34</v>
      </c>
      <c r="E9659" t="s">
        <v>20</v>
      </c>
      <c r="F9659" t="s">
        <v>45</v>
      </c>
      <c r="G9659">
        <v>47</v>
      </c>
      <c r="H9659" s="4">
        <v>2176692.08</v>
      </c>
      <c r="I9659" s="4">
        <v>1627404.94</v>
      </c>
      <c r="J9659" t="s">
        <v>15</v>
      </c>
      <c r="K9659" s="4">
        <f t="shared" si="300"/>
        <v>549287.14000000013</v>
      </c>
      <c r="L9659" s="1">
        <f t="shared" si="301"/>
        <v>0.25234949171129439</v>
      </c>
    </row>
    <row r="9660" spans="1:12" x14ac:dyDescent="0.3">
      <c r="A9660">
        <v>209659</v>
      </c>
      <c r="B9660" s="2">
        <v>45966</v>
      </c>
      <c r="C9660" t="s">
        <v>11</v>
      </c>
      <c r="D9660" t="s">
        <v>27</v>
      </c>
      <c r="E9660" t="s">
        <v>13</v>
      </c>
      <c r="F9660" t="s">
        <v>18</v>
      </c>
      <c r="G9660">
        <v>25</v>
      </c>
      <c r="H9660" s="4">
        <v>1200746.3799999999</v>
      </c>
      <c r="I9660" s="4">
        <v>1011707.87</v>
      </c>
      <c r="J9660" t="s">
        <v>15</v>
      </c>
      <c r="K9660" s="4">
        <f t="shared" si="300"/>
        <v>189038.50999999989</v>
      </c>
      <c r="L9660" s="1">
        <f t="shared" si="301"/>
        <v>0.15743417023668221</v>
      </c>
    </row>
    <row r="9661" spans="1:12" x14ac:dyDescent="0.3">
      <c r="A9661">
        <v>209660</v>
      </c>
      <c r="B9661" s="2">
        <v>45482</v>
      </c>
      <c r="C9661" t="s">
        <v>26</v>
      </c>
      <c r="D9661" t="s">
        <v>51</v>
      </c>
      <c r="E9661" t="s">
        <v>20</v>
      </c>
      <c r="F9661" t="s">
        <v>21</v>
      </c>
      <c r="G9661">
        <v>40</v>
      </c>
      <c r="H9661" s="4">
        <v>1718504.58</v>
      </c>
      <c r="I9661" s="4">
        <v>1333135.3500000001</v>
      </c>
      <c r="J9661" t="s">
        <v>15</v>
      </c>
      <c r="K9661" s="4">
        <f t="shared" si="300"/>
        <v>385369.23</v>
      </c>
      <c r="L9661" s="1">
        <f t="shared" si="301"/>
        <v>0.2242468448934829</v>
      </c>
    </row>
    <row r="9662" spans="1:12" x14ac:dyDescent="0.3">
      <c r="A9662">
        <v>209661</v>
      </c>
      <c r="B9662" s="2">
        <v>45876</v>
      </c>
      <c r="C9662" t="s">
        <v>38</v>
      </c>
      <c r="D9662" t="s">
        <v>12</v>
      </c>
      <c r="E9662" t="s">
        <v>20</v>
      </c>
      <c r="F9662" t="s">
        <v>23</v>
      </c>
      <c r="G9662">
        <v>20</v>
      </c>
      <c r="H9662" s="4">
        <v>735806.93</v>
      </c>
      <c r="I9662" s="4">
        <v>480022.09</v>
      </c>
      <c r="J9662" t="s">
        <v>24</v>
      </c>
      <c r="K9662" s="4">
        <f t="shared" si="300"/>
        <v>255784.84000000003</v>
      </c>
      <c r="L9662" s="1">
        <f t="shared" si="301"/>
        <v>0.34762494014564393</v>
      </c>
    </row>
    <row r="9663" spans="1:12" x14ac:dyDescent="0.3">
      <c r="A9663">
        <v>209662</v>
      </c>
      <c r="B9663" s="2">
        <v>45605</v>
      </c>
      <c r="C9663" t="s">
        <v>11</v>
      </c>
      <c r="D9663" t="s">
        <v>12</v>
      </c>
      <c r="E9663" t="s">
        <v>20</v>
      </c>
      <c r="F9663" t="s">
        <v>21</v>
      </c>
      <c r="G9663">
        <v>46</v>
      </c>
      <c r="H9663" s="4">
        <v>1811792.57</v>
      </c>
      <c r="I9663" s="4">
        <v>1525832.9</v>
      </c>
      <c r="J9663" t="s">
        <v>15</v>
      </c>
      <c r="K9663" s="4">
        <f t="shared" si="300"/>
        <v>285959.67000000016</v>
      </c>
      <c r="L9663" s="1">
        <f t="shared" si="301"/>
        <v>0.15783245540078583</v>
      </c>
    </row>
    <row r="9664" spans="1:12" x14ac:dyDescent="0.3">
      <c r="A9664">
        <v>209663</v>
      </c>
      <c r="B9664" s="2">
        <v>45508</v>
      </c>
      <c r="C9664" t="s">
        <v>11</v>
      </c>
      <c r="D9664" t="s">
        <v>32</v>
      </c>
      <c r="E9664" t="s">
        <v>28</v>
      </c>
      <c r="F9664" t="s">
        <v>39</v>
      </c>
      <c r="G9664">
        <v>50</v>
      </c>
      <c r="H9664" s="4">
        <v>1690024.91</v>
      </c>
      <c r="I9664" s="4">
        <v>1375506.38</v>
      </c>
      <c r="J9664" t="s">
        <v>15</v>
      </c>
      <c r="K9664" s="4">
        <f t="shared" si="300"/>
        <v>314518.53000000003</v>
      </c>
      <c r="L9664" s="1">
        <f t="shared" si="301"/>
        <v>0.18610289596264001</v>
      </c>
    </row>
    <row r="9665" spans="1:12" x14ac:dyDescent="0.3">
      <c r="A9665">
        <v>209664</v>
      </c>
      <c r="B9665" s="2">
        <v>45949</v>
      </c>
      <c r="C9665" t="s">
        <v>31</v>
      </c>
      <c r="D9665" t="s">
        <v>17</v>
      </c>
      <c r="E9665" t="s">
        <v>20</v>
      </c>
      <c r="F9665" t="s">
        <v>45</v>
      </c>
      <c r="G9665">
        <v>43</v>
      </c>
      <c r="H9665" s="4">
        <v>318519.42</v>
      </c>
      <c r="I9665" s="4">
        <v>217282.67</v>
      </c>
      <c r="J9665" t="s">
        <v>15</v>
      </c>
      <c r="K9665" s="4">
        <f t="shared" si="300"/>
        <v>101236.74999999997</v>
      </c>
      <c r="L9665" s="1">
        <f t="shared" si="301"/>
        <v>0.31783540859141329</v>
      </c>
    </row>
    <row r="9666" spans="1:12" x14ac:dyDescent="0.3">
      <c r="A9666">
        <v>209665</v>
      </c>
      <c r="B9666" s="2">
        <v>45534</v>
      </c>
      <c r="C9666" t="s">
        <v>31</v>
      </c>
      <c r="D9666" t="s">
        <v>34</v>
      </c>
      <c r="E9666" t="s">
        <v>20</v>
      </c>
      <c r="F9666" t="s">
        <v>45</v>
      </c>
      <c r="G9666">
        <v>37</v>
      </c>
      <c r="H9666" s="4">
        <v>1740319.27</v>
      </c>
      <c r="I9666" s="4">
        <v>1451514.3</v>
      </c>
      <c r="J9666" t="s">
        <v>24</v>
      </c>
      <c r="K9666" s="4">
        <f t="shared" si="300"/>
        <v>288804.96999999997</v>
      </c>
      <c r="L9666" s="1">
        <f t="shared" si="301"/>
        <v>0.16594941800535254</v>
      </c>
    </row>
    <row r="9667" spans="1:12" x14ac:dyDescent="0.3">
      <c r="A9667">
        <v>209666</v>
      </c>
      <c r="B9667" s="2">
        <v>45786</v>
      </c>
      <c r="C9667" t="s">
        <v>11</v>
      </c>
      <c r="D9667" t="s">
        <v>27</v>
      </c>
      <c r="E9667" t="s">
        <v>13</v>
      </c>
      <c r="F9667" t="s">
        <v>42</v>
      </c>
      <c r="G9667">
        <v>23</v>
      </c>
      <c r="H9667" s="4">
        <v>745030.01</v>
      </c>
      <c r="I9667" s="4">
        <v>481094.73</v>
      </c>
      <c r="J9667" t="s">
        <v>24</v>
      </c>
      <c r="K9667" s="4">
        <f t="shared" ref="K9667:K9730" si="302">H9667-I9667</f>
        <v>263935.28000000003</v>
      </c>
      <c r="L9667" s="1">
        <f t="shared" ref="L9667:L9730" si="303">K9667/H9667</f>
        <v>0.35426127331434615</v>
      </c>
    </row>
    <row r="9668" spans="1:12" x14ac:dyDescent="0.3">
      <c r="A9668">
        <v>209667</v>
      </c>
      <c r="B9668" s="2">
        <v>45820</v>
      </c>
      <c r="C9668" t="s">
        <v>31</v>
      </c>
      <c r="D9668" t="s">
        <v>51</v>
      </c>
      <c r="E9668" t="s">
        <v>28</v>
      </c>
      <c r="F9668" t="s">
        <v>29</v>
      </c>
      <c r="G9668">
        <v>18</v>
      </c>
      <c r="H9668" s="4">
        <v>823118.63</v>
      </c>
      <c r="I9668" s="4">
        <v>689619.11</v>
      </c>
      <c r="J9668" t="s">
        <v>15</v>
      </c>
      <c r="K9668" s="4">
        <f t="shared" si="302"/>
        <v>133499.52000000002</v>
      </c>
      <c r="L9668" s="1">
        <f t="shared" si="303"/>
        <v>0.1621874601477554</v>
      </c>
    </row>
    <row r="9669" spans="1:12" x14ac:dyDescent="0.3">
      <c r="A9669">
        <v>209668</v>
      </c>
      <c r="B9669" s="2">
        <v>45781</v>
      </c>
      <c r="C9669" t="s">
        <v>31</v>
      </c>
      <c r="D9669" t="s">
        <v>12</v>
      </c>
      <c r="E9669" t="s">
        <v>28</v>
      </c>
      <c r="F9669" t="s">
        <v>39</v>
      </c>
      <c r="G9669">
        <v>11</v>
      </c>
      <c r="H9669" s="4">
        <v>180353.69</v>
      </c>
      <c r="I9669" s="4">
        <v>118011.52</v>
      </c>
      <c r="J9669" t="s">
        <v>24</v>
      </c>
      <c r="K9669" s="4">
        <f t="shared" si="302"/>
        <v>62342.17</v>
      </c>
      <c r="L9669" s="1">
        <f t="shared" si="303"/>
        <v>0.34566617406053624</v>
      </c>
    </row>
    <row r="9670" spans="1:12" x14ac:dyDescent="0.3">
      <c r="A9670">
        <v>209669</v>
      </c>
      <c r="B9670" s="2">
        <v>45854</v>
      </c>
      <c r="C9670" t="s">
        <v>38</v>
      </c>
      <c r="D9670" t="s">
        <v>12</v>
      </c>
      <c r="E9670" t="s">
        <v>13</v>
      </c>
      <c r="F9670" t="s">
        <v>42</v>
      </c>
      <c r="G9670">
        <v>23</v>
      </c>
      <c r="H9670" s="4">
        <v>1251992.78</v>
      </c>
      <c r="I9670" s="4">
        <v>876061.1</v>
      </c>
      <c r="J9670" t="s">
        <v>15</v>
      </c>
      <c r="K9670" s="4">
        <f t="shared" si="302"/>
        <v>375931.68000000005</v>
      </c>
      <c r="L9670" s="1">
        <f t="shared" si="303"/>
        <v>0.3002666516974643</v>
      </c>
    </row>
    <row r="9671" spans="1:12" x14ac:dyDescent="0.3">
      <c r="A9671">
        <v>209670</v>
      </c>
      <c r="B9671" s="2">
        <v>45985</v>
      </c>
      <c r="C9671" t="s">
        <v>26</v>
      </c>
      <c r="D9671" t="s">
        <v>12</v>
      </c>
      <c r="E9671" t="s">
        <v>13</v>
      </c>
      <c r="F9671" t="s">
        <v>18</v>
      </c>
      <c r="G9671">
        <v>1</v>
      </c>
      <c r="H9671" s="4">
        <v>38580.67</v>
      </c>
      <c r="I9671" s="4">
        <v>28958.03</v>
      </c>
      <c r="J9671" t="s">
        <v>24</v>
      </c>
      <c r="K9671" s="4">
        <f t="shared" si="302"/>
        <v>9622.64</v>
      </c>
      <c r="L9671" s="1">
        <f t="shared" si="303"/>
        <v>0.2494160936033511</v>
      </c>
    </row>
    <row r="9672" spans="1:12" x14ac:dyDescent="0.3">
      <c r="A9672">
        <v>209671</v>
      </c>
      <c r="B9672" s="2">
        <v>45542</v>
      </c>
      <c r="C9672" t="s">
        <v>31</v>
      </c>
      <c r="D9672" t="s">
        <v>12</v>
      </c>
      <c r="E9672" t="s">
        <v>28</v>
      </c>
      <c r="F9672" t="s">
        <v>78</v>
      </c>
      <c r="G9672">
        <v>4</v>
      </c>
      <c r="H9672" s="4">
        <v>88526.28</v>
      </c>
      <c r="I9672" s="4">
        <v>72071.33</v>
      </c>
      <c r="J9672" t="s">
        <v>15</v>
      </c>
      <c r="K9672" s="4">
        <f t="shared" si="302"/>
        <v>16454.949999999997</v>
      </c>
      <c r="L9672" s="1">
        <f t="shared" si="303"/>
        <v>0.18587644256598151</v>
      </c>
    </row>
    <row r="9673" spans="1:12" x14ac:dyDescent="0.3">
      <c r="A9673">
        <v>209672</v>
      </c>
      <c r="B9673" s="2">
        <v>45800</v>
      </c>
      <c r="C9673" t="s">
        <v>26</v>
      </c>
      <c r="D9673" t="s">
        <v>27</v>
      </c>
      <c r="E9673" t="s">
        <v>28</v>
      </c>
      <c r="F9673" t="s">
        <v>78</v>
      </c>
      <c r="G9673">
        <v>47</v>
      </c>
      <c r="H9673" s="4">
        <v>177066.85</v>
      </c>
      <c r="I9673" s="4">
        <v>127881.71</v>
      </c>
      <c r="J9673" t="s">
        <v>24</v>
      </c>
      <c r="K9673" s="4">
        <f t="shared" si="302"/>
        <v>49185.14</v>
      </c>
      <c r="L9673" s="1">
        <f t="shared" si="303"/>
        <v>0.27777723498215501</v>
      </c>
    </row>
    <row r="9674" spans="1:12" x14ac:dyDescent="0.3">
      <c r="A9674">
        <v>209673</v>
      </c>
      <c r="B9674" s="2">
        <v>45348</v>
      </c>
      <c r="C9674" t="s">
        <v>11</v>
      </c>
      <c r="D9674" t="s">
        <v>51</v>
      </c>
      <c r="E9674" t="s">
        <v>28</v>
      </c>
      <c r="F9674" t="s">
        <v>29</v>
      </c>
      <c r="G9674">
        <v>4</v>
      </c>
      <c r="H9674" s="4">
        <v>209862.66</v>
      </c>
      <c r="I9674" s="4">
        <v>126278.87</v>
      </c>
      <c r="J9674" t="s">
        <v>24</v>
      </c>
      <c r="K9674" s="4">
        <f t="shared" si="302"/>
        <v>83583.790000000008</v>
      </c>
      <c r="L9674" s="1">
        <f t="shared" si="303"/>
        <v>0.39827852177228673</v>
      </c>
    </row>
    <row r="9675" spans="1:12" x14ac:dyDescent="0.3">
      <c r="A9675">
        <v>209674</v>
      </c>
      <c r="B9675" s="2">
        <v>45628</v>
      </c>
      <c r="C9675" t="s">
        <v>38</v>
      </c>
      <c r="D9675" t="s">
        <v>12</v>
      </c>
      <c r="E9675" t="s">
        <v>20</v>
      </c>
      <c r="F9675" t="s">
        <v>21</v>
      </c>
      <c r="G9675">
        <v>43</v>
      </c>
      <c r="H9675" s="4">
        <v>1040537.14</v>
      </c>
      <c r="I9675" s="4">
        <v>685769.11</v>
      </c>
      <c r="J9675" t="s">
        <v>15</v>
      </c>
      <c r="K9675" s="4">
        <f t="shared" si="302"/>
        <v>354768.03</v>
      </c>
      <c r="L9675" s="1">
        <f t="shared" si="303"/>
        <v>0.34094701319358961</v>
      </c>
    </row>
    <row r="9676" spans="1:12" x14ac:dyDescent="0.3">
      <c r="A9676">
        <v>209675</v>
      </c>
      <c r="B9676" s="2">
        <v>45696</v>
      </c>
      <c r="C9676" t="s">
        <v>31</v>
      </c>
      <c r="D9676" t="s">
        <v>51</v>
      </c>
      <c r="E9676" t="s">
        <v>28</v>
      </c>
      <c r="F9676" t="s">
        <v>29</v>
      </c>
      <c r="G9676">
        <v>27</v>
      </c>
      <c r="H9676" s="4">
        <v>1093014.76</v>
      </c>
      <c r="I9676" s="4">
        <v>753466.51</v>
      </c>
      <c r="J9676" t="s">
        <v>15</v>
      </c>
      <c r="K9676" s="4">
        <f t="shared" si="302"/>
        <v>339548.25</v>
      </c>
      <c r="L9676" s="1">
        <f t="shared" si="303"/>
        <v>0.31065294122835085</v>
      </c>
    </row>
    <row r="9677" spans="1:12" x14ac:dyDescent="0.3">
      <c r="A9677">
        <v>209676</v>
      </c>
      <c r="B9677" s="2">
        <v>45576</v>
      </c>
      <c r="C9677" t="s">
        <v>11</v>
      </c>
      <c r="D9677" t="s">
        <v>27</v>
      </c>
      <c r="E9677" t="s">
        <v>13</v>
      </c>
      <c r="F9677" t="s">
        <v>36</v>
      </c>
      <c r="G9677">
        <v>46</v>
      </c>
      <c r="H9677" s="4">
        <v>1382442</v>
      </c>
      <c r="I9677" s="4">
        <v>1032417.82</v>
      </c>
      <c r="J9677" t="s">
        <v>24</v>
      </c>
      <c r="K9677" s="4">
        <f t="shared" si="302"/>
        <v>350024.18000000005</v>
      </c>
      <c r="L9677" s="1">
        <f t="shared" si="303"/>
        <v>0.25319266920420536</v>
      </c>
    </row>
    <row r="9678" spans="1:12" x14ac:dyDescent="0.3">
      <c r="A9678">
        <v>209677</v>
      </c>
      <c r="B9678" s="2">
        <v>45431</v>
      </c>
      <c r="C9678" t="s">
        <v>11</v>
      </c>
      <c r="D9678" t="s">
        <v>51</v>
      </c>
      <c r="E9678" t="s">
        <v>13</v>
      </c>
      <c r="F9678" t="s">
        <v>14</v>
      </c>
      <c r="G9678">
        <v>1</v>
      </c>
      <c r="H9678" s="4">
        <v>25498.32</v>
      </c>
      <c r="I9678" s="4">
        <v>18755.8</v>
      </c>
      <c r="J9678" t="s">
        <v>24</v>
      </c>
      <c r="K9678" s="4">
        <f t="shared" si="302"/>
        <v>6742.52</v>
      </c>
      <c r="L9678" s="1">
        <f t="shared" si="303"/>
        <v>0.26442997028823861</v>
      </c>
    </row>
    <row r="9679" spans="1:12" x14ac:dyDescent="0.3">
      <c r="A9679">
        <v>209678</v>
      </c>
      <c r="B9679" s="2">
        <v>45672</v>
      </c>
      <c r="C9679" t="s">
        <v>26</v>
      </c>
      <c r="D9679" t="s">
        <v>32</v>
      </c>
      <c r="E9679" t="s">
        <v>13</v>
      </c>
      <c r="F9679" t="s">
        <v>18</v>
      </c>
      <c r="G9679">
        <v>15</v>
      </c>
      <c r="H9679" s="4">
        <v>640838.1</v>
      </c>
      <c r="I9679" s="4">
        <v>537710.46</v>
      </c>
      <c r="J9679" t="s">
        <v>15</v>
      </c>
      <c r="K9679" s="4">
        <f t="shared" si="302"/>
        <v>103127.64000000001</v>
      </c>
      <c r="L9679" s="1">
        <f t="shared" si="303"/>
        <v>0.1609261996126635</v>
      </c>
    </row>
    <row r="9680" spans="1:12" x14ac:dyDescent="0.3">
      <c r="A9680">
        <v>209679</v>
      </c>
      <c r="B9680" s="2">
        <v>45974</v>
      </c>
      <c r="C9680" t="s">
        <v>31</v>
      </c>
      <c r="D9680" t="s">
        <v>51</v>
      </c>
      <c r="E9680" t="s">
        <v>13</v>
      </c>
      <c r="F9680" t="s">
        <v>18</v>
      </c>
      <c r="G9680">
        <v>49</v>
      </c>
      <c r="H9680" s="4">
        <v>1178283.01</v>
      </c>
      <c r="I9680" s="4">
        <v>763631.37</v>
      </c>
      <c r="J9680" t="s">
        <v>15</v>
      </c>
      <c r="K9680" s="4">
        <f t="shared" si="302"/>
        <v>414651.64</v>
      </c>
      <c r="L9680" s="1">
        <f t="shared" si="303"/>
        <v>0.35191175335711578</v>
      </c>
    </row>
    <row r="9681" spans="1:12" x14ac:dyDescent="0.3">
      <c r="A9681">
        <v>209680</v>
      </c>
      <c r="B9681" s="2">
        <v>45292</v>
      </c>
      <c r="C9681" t="s">
        <v>11</v>
      </c>
      <c r="D9681" t="s">
        <v>34</v>
      </c>
      <c r="E9681" t="s">
        <v>20</v>
      </c>
      <c r="F9681" t="s">
        <v>23</v>
      </c>
      <c r="G9681">
        <v>45</v>
      </c>
      <c r="H9681" s="4">
        <v>904431.7</v>
      </c>
      <c r="I9681" s="4">
        <v>689963.22</v>
      </c>
      <c r="J9681" t="s">
        <v>15</v>
      </c>
      <c r="K9681" s="4">
        <f t="shared" si="302"/>
        <v>214468.47999999998</v>
      </c>
      <c r="L9681" s="1">
        <f t="shared" si="303"/>
        <v>0.23713065342579212</v>
      </c>
    </row>
    <row r="9682" spans="1:12" x14ac:dyDescent="0.3">
      <c r="A9682">
        <v>209681</v>
      </c>
      <c r="B9682" s="2">
        <v>45659</v>
      </c>
      <c r="C9682" t="s">
        <v>31</v>
      </c>
      <c r="D9682" t="s">
        <v>32</v>
      </c>
      <c r="E9682" t="s">
        <v>28</v>
      </c>
      <c r="F9682" t="s">
        <v>39</v>
      </c>
      <c r="G9682">
        <v>49</v>
      </c>
      <c r="H9682" s="4">
        <v>1180271.8700000001</v>
      </c>
      <c r="I9682" s="4">
        <v>994507.23</v>
      </c>
      <c r="J9682" t="s">
        <v>15</v>
      </c>
      <c r="K9682" s="4">
        <f t="shared" si="302"/>
        <v>185764.64000000013</v>
      </c>
      <c r="L9682" s="1">
        <f t="shared" si="303"/>
        <v>0.15739139830554474</v>
      </c>
    </row>
    <row r="9683" spans="1:12" x14ac:dyDescent="0.3">
      <c r="A9683">
        <v>209682</v>
      </c>
      <c r="B9683" s="2">
        <v>45456</v>
      </c>
      <c r="C9683" t="s">
        <v>31</v>
      </c>
      <c r="D9683" t="s">
        <v>51</v>
      </c>
      <c r="E9683" t="s">
        <v>28</v>
      </c>
      <c r="F9683" t="s">
        <v>29</v>
      </c>
      <c r="G9683">
        <v>23</v>
      </c>
      <c r="H9683" s="4">
        <v>1051721.0900000001</v>
      </c>
      <c r="I9683" s="4">
        <v>868028.61</v>
      </c>
      <c r="J9683" t="s">
        <v>15</v>
      </c>
      <c r="K9683" s="4">
        <f t="shared" si="302"/>
        <v>183692.4800000001</v>
      </c>
      <c r="L9683" s="1">
        <f t="shared" si="303"/>
        <v>0.17465892977386246</v>
      </c>
    </row>
    <row r="9684" spans="1:12" x14ac:dyDescent="0.3">
      <c r="A9684">
        <v>209683</v>
      </c>
      <c r="B9684" s="2">
        <v>46016</v>
      </c>
      <c r="C9684" t="s">
        <v>26</v>
      </c>
      <c r="D9684" t="s">
        <v>17</v>
      </c>
      <c r="E9684" t="s">
        <v>20</v>
      </c>
      <c r="F9684" t="s">
        <v>23</v>
      </c>
      <c r="G9684">
        <v>17</v>
      </c>
      <c r="H9684" s="4">
        <v>976820.26</v>
      </c>
      <c r="I9684" s="4">
        <v>751154.1</v>
      </c>
      <c r="J9684" t="s">
        <v>15</v>
      </c>
      <c r="K9684" s="4">
        <f t="shared" si="302"/>
        <v>225666.16000000003</v>
      </c>
      <c r="L9684" s="1">
        <f t="shared" si="303"/>
        <v>0.23102117067064112</v>
      </c>
    </row>
    <row r="9685" spans="1:12" x14ac:dyDescent="0.3">
      <c r="A9685">
        <v>209684</v>
      </c>
      <c r="B9685" s="2">
        <v>45880</v>
      </c>
      <c r="C9685" t="s">
        <v>26</v>
      </c>
      <c r="D9685" t="s">
        <v>32</v>
      </c>
      <c r="E9685" t="s">
        <v>28</v>
      </c>
      <c r="F9685" t="s">
        <v>39</v>
      </c>
      <c r="G9685">
        <v>34</v>
      </c>
      <c r="H9685" s="4">
        <v>286043.65999999997</v>
      </c>
      <c r="I9685" s="4">
        <v>240112.79</v>
      </c>
      <c r="J9685" t="s">
        <v>24</v>
      </c>
      <c r="K9685" s="4">
        <f t="shared" si="302"/>
        <v>45930.869999999966</v>
      </c>
      <c r="L9685" s="1">
        <f t="shared" si="303"/>
        <v>0.16057293491490066</v>
      </c>
    </row>
    <row r="9686" spans="1:12" x14ac:dyDescent="0.3">
      <c r="A9686">
        <v>209685</v>
      </c>
      <c r="B9686" s="2">
        <v>45679</v>
      </c>
      <c r="C9686" t="s">
        <v>11</v>
      </c>
      <c r="D9686" t="s">
        <v>27</v>
      </c>
      <c r="E9686" t="s">
        <v>20</v>
      </c>
      <c r="F9686" t="s">
        <v>21</v>
      </c>
      <c r="G9686">
        <v>39</v>
      </c>
      <c r="H9686" s="4">
        <v>994274.1</v>
      </c>
      <c r="I9686" s="4">
        <v>619874.74</v>
      </c>
      <c r="J9686" t="s">
        <v>15</v>
      </c>
      <c r="K9686" s="4">
        <f t="shared" si="302"/>
        <v>374399.36</v>
      </c>
      <c r="L9686" s="1">
        <f t="shared" si="303"/>
        <v>0.37655547901730518</v>
      </c>
    </row>
    <row r="9687" spans="1:12" x14ac:dyDescent="0.3">
      <c r="A9687">
        <v>209686</v>
      </c>
      <c r="B9687" s="2">
        <v>45701</v>
      </c>
      <c r="C9687" t="s">
        <v>31</v>
      </c>
      <c r="D9687" t="s">
        <v>34</v>
      </c>
      <c r="E9687" t="s">
        <v>20</v>
      </c>
      <c r="F9687" t="s">
        <v>23</v>
      </c>
      <c r="G9687">
        <v>14</v>
      </c>
      <c r="H9687" s="4">
        <v>466349.13</v>
      </c>
      <c r="I9687" s="4">
        <v>350758.24</v>
      </c>
      <c r="J9687" t="s">
        <v>24</v>
      </c>
      <c r="K9687" s="4">
        <f t="shared" si="302"/>
        <v>115590.89000000001</v>
      </c>
      <c r="L9687" s="1">
        <f t="shared" si="303"/>
        <v>0.24786341940854487</v>
      </c>
    </row>
    <row r="9688" spans="1:12" x14ac:dyDescent="0.3">
      <c r="A9688">
        <v>209687</v>
      </c>
      <c r="B9688" s="2">
        <v>45411</v>
      </c>
      <c r="C9688" t="s">
        <v>26</v>
      </c>
      <c r="D9688" t="s">
        <v>34</v>
      </c>
      <c r="E9688" t="s">
        <v>28</v>
      </c>
      <c r="F9688" t="s">
        <v>78</v>
      </c>
      <c r="G9688">
        <v>45</v>
      </c>
      <c r="H9688" s="4">
        <v>827725.39</v>
      </c>
      <c r="I9688" s="4">
        <v>511154.16</v>
      </c>
      <c r="J9688" t="s">
        <v>24</v>
      </c>
      <c r="K9688" s="4">
        <f t="shared" si="302"/>
        <v>316571.23000000004</v>
      </c>
      <c r="L9688" s="1">
        <f t="shared" si="303"/>
        <v>0.38245924774640538</v>
      </c>
    </row>
    <row r="9689" spans="1:12" x14ac:dyDescent="0.3">
      <c r="A9689">
        <v>209688</v>
      </c>
      <c r="B9689" s="2">
        <v>45660</v>
      </c>
      <c r="C9689" t="s">
        <v>38</v>
      </c>
      <c r="D9689" t="s">
        <v>34</v>
      </c>
      <c r="E9689" t="s">
        <v>20</v>
      </c>
      <c r="F9689" t="s">
        <v>45</v>
      </c>
      <c r="G9689">
        <v>44</v>
      </c>
      <c r="H9689" s="4">
        <v>2472396.31</v>
      </c>
      <c r="I9689" s="4">
        <v>1967734.96</v>
      </c>
      <c r="J9689" t="s">
        <v>15</v>
      </c>
      <c r="K9689" s="4">
        <f t="shared" si="302"/>
        <v>504661.35000000009</v>
      </c>
      <c r="L9689" s="1">
        <f t="shared" si="303"/>
        <v>0.204118307392232</v>
      </c>
    </row>
    <row r="9690" spans="1:12" x14ac:dyDescent="0.3">
      <c r="A9690">
        <v>209689</v>
      </c>
      <c r="B9690" s="2">
        <v>45647</v>
      </c>
      <c r="C9690" t="s">
        <v>31</v>
      </c>
      <c r="D9690" t="s">
        <v>17</v>
      </c>
      <c r="E9690" t="s">
        <v>20</v>
      </c>
      <c r="F9690" t="s">
        <v>45</v>
      </c>
      <c r="G9690">
        <v>25</v>
      </c>
      <c r="H9690" s="4">
        <v>809308.54</v>
      </c>
      <c r="I9690" s="4">
        <v>545785.71</v>
      </c>
      <c r="J9690" t="s">
        <v>24</v>
      </c>
      <c r="K9690" s="4">
        <f t="shared" si="302"/>
        <v>263522.83000000007</v>
      </c>
      <c r="L9690" s="1">
        <f t="shared" si="303"/>
        <v>0.32561478963264129</v>
      </c>
    </row>
    <row r="9691" spans="1:12" x14ac:dyDescent="0.3">
      <c r="A9691">
        <v>209690</v>
      </c>
      <c r="B9691" s="2">
        <v>45753</v>
      </c>
      <c r="C9691" t="s">
        <v>31</v>
      </c>
      <c r="D9691" t="s">
        <v>27</v>
      </c>
      <c r="E9691" t="s">
        <v>20</v>
      </c>
      <c r="F9691" t="s">
        <v>23</v>
      </c>
      <c r="G9691">
        <v>10</v>
      </c>
      <c r="H9691" s="4">
        <v>45128.38</v>
      </c>
      <c r="I9691" s="4">
        <v>35863.1</v>
      </c>
      <c r="J9691" t="s">
        <v>24</v>
      </c>
      <c r="K9691" s="4">
        <f t="shared" si="302"/>
        <v>9265.2799999999988</v>
      </c>
      <c r="L9691" s="1">
        <f t="shared" si="303"/>
        <v>0.20530938624431011</v>
      </c>
    </row>
    <row r="9692" spans="1:12" x14ac:dyDescent="0.3">
      <c r="A9692">
        <v>209691</v>
      </c>
      <c r="B9692" s="2">
        <v>45431</v>
      </c>
      <c r="C9692" t="s">
        <v>26</v>
      </c>
      <c r="D9692" t="s">
        <v>32</v>
      </c>
      <c r="E9692" t="s">
        <v>28</v>
      </c>
      <c r="F9692" t="s">
        <v>78</v>
      </c>
      <c r="G9692">
        <v>28</v>
      </c>
      <c r="H9692" s="4">
        <v>1657510.86</v>
      </c>
      <c r="I9692" s="4">
        <v>1333166.28</v>
      </c>
      <c r="J9692" t="s">
        <v>24</v>
      </c>
      <c r="K9692" s="4">
        <f t="shared" si="302"/>
        <v>324344.58000000007</v>
      </c>
      <c r="L9692" s="1">
        <f t="shared" si="303"/>
        <v>0.19568172241115817</v>
      </c>
    </row>
    <row r="9693" spans="1:12" x14ac:dyDescent="0.3">
      <c r="A9693">
        <v>209692</v>
      </c>
      <c r="B9693" s="2">
        <v>45391</v>
      </c>
      <c r="C9693" t="s">
        <v>11</v>
      </c>
      <c r="D9693" t="s">
        <v>32</v>
      </c>
      <c r="E9693" t="s">
        <v>20</v>
      </c>
      <c r="F9693" t="s">
        <v>21</v>
      </c>
      <c r="G9693">
        <v>40</v>
      </c>
      <c r="H9693" s="4">
        <v>2227358.34</v>
      </c>
      <c r="I9693" s="4">
        <v>1740791.53</v>
      </c>
      <c r="J9693" t="s">
        <v>24</v>
      </c>
      <c r="K9693" s="4">
        <f t="shared" si="302"/>
        <v>486566.80999999982</v>
      </c>
      <c r="L9693" s="1">
        <f t="shared" si="303"/>
        <v>0.21845017088718641</v>
      </c>
    </row>
    <row r="9694" spans="1:12" x14ac:dyDescent="0.3">
      <c r="A9694">
        <v>209693</v>
      </c>
      <c r="B9694" s="2">
        <v>45684</v>
      </c>
      <c r="C9694" t="s">
        <v>26</v>
      </c>
      <c r="D9694" t="s">
        <v>34</v>
      </c>
      <c r="E9694" t="s">
        <v>20</v>
      </c>
      <c r="F9694" t="s">
        <v>21</v>
      </c>
      <c r="G9694">
        <v>3</v>
      </c>
      <c r="H9694" s="4">
        <v>176490.71</v>
      </c>
      <c r="I9694" s="4">
        <v>148450.34</v>
      </c>
      <c r="J9694" t="s">
        <v>15</v>
      </c>
      <c r="K9694" s="4">
        <f t="shared" si="302"/>
        <v>28040.369999999995</v>
      </c>
      <c r="L9694" s="1">
        <f t="shared" si="303"/>
        <v>0.15887731427903484</v>
      </c>
    </row>
    <row r="9695" spans="1:12" x14ac:dyDescent="0.3">
      <c r="A9695">
        <v>209694</v>
      </c>
      <c r="B9695" s="2">
        <v>45851</v>
      </c>
      <c r="C9695" t="s">
        <v>26</v>
      </c>
      <c r="D9695" t="s">
        <v>27</v>
      </c>
      <c r="E9695" t="s">
        <v>13</v>
      </c>
      <c r="F9695" t="s">
        <v>18</v>
      </c>
      <c r="G9695">
        <v>28</v>
      </c>
      <c r="H9695" s="4">
        <v>818594.45</v>
      </c>
      <c r="I9695" s="4">
        <v>693836.57</v>
      </c>
      <c r="J9695" t="s">
        <v>24</v>
      </c>
      <c r="K9695" s="4">
        <f t="shared" si="302"/>
        <v>124757.88</v>
      </c>
      <c r="L9695" s="1">
        <f t="shared" si="303"/>
        <v>0.15240499126276755</v>
      </c>
    </row>
    <row r="9696" spans="1:12" x14ac:dyDescent="0.3">
      <c r="A9696">
        <v>209695</v>
      </c>
      <c r="B9696" s="2">
        <v>45337</v>
      </c>
      <c r="C9696" t="s">
        <v>26</v>
      </c>
      <c r="D9696" t="s">
        <v>34</v>
      </c>
      <c r="E9696" t="s">
        <v>28</v>
      </c>
      <c r="F9696" t="s">
        <v>29</v>
      </c>
      <c r="G9696">
        <v>48</v>
      </c>
      <c r="H9696" s="4">
        <v>1218742.3799999999</v>
      </c>
      <c r="I9696" s="4">
        <v>761044</v>
      </c>
      <c r="J9696" t="s">
        <v>24</v>
      </c>
      <c r="K9696" s="4">
        <f t="shared" si="302"/>
        <v>457698.37999999989</v>
      </c>
      <c r="L9696" s="1">
        <f t="shared" si="303"/>
        <v>0.37554973677045672</v>
      </c>
    </row>
    <row r="9697" spans="1:12" x14ac:dyDescent="0.3">
      <c r="A9697">
        <v>209696</v>
      </c>
      <c r="B9697" s="2">
        <v>45627</v>
      </c>
      <c r="C9697" t="s">
        <v>11</v>
      </c>
      <c r="D9697" t="s">
        <v>12</v>
      </c>
      <c r="E9697" t="s">
        <v>13</v>
      </c>
      <c r="F9697" t="s">
        <v>18</v>
      </c>
      <c r="G9697">
        <v>50</v>
      </c>
      <c r="H9697" s="4">
        <v>1714631.26</v>
      </c>
      <c r="I9697" s="4">
        <v>1381464.32</v>
      </c>
      <c r="J9697" t="s">
        <v>15</v>
      </c>
      <c r="K9697" s="4">
        <f t="shared" si="302"/>
        <v>333166.93999999994</v>
      </c>
      <c r="L9697" s="1">
        <f t="shared" si="303"/>
        <v>0.19430821528355896</v>
      </c>
    </row>
    <row r="9698" spans="1:12" x14ac:dyDescent="0.3">
      <c r="A9698">
        <v>209697</v>
      </c>
      <c r="B9698" s="2">
        <v>45326</v>
      </c>
      <c r="C9698" t="s">
        <v>31</v>
      </c>
      <c r="D9698" t="s">
        <v>51</v>
      </c>
      <c r="E9698" t="s">
        <v>20</v>
      </c>
      <c r="F9698" t="s">
        <v>23</v>
      </c>
      <c r="G9698">
        <v>18</v>
      </c>
      <c r="H9698" s="4">
        <v>871787.59</v>
      </c>
      <c r="I9698" s="4">
        <v>646846.63</v>
      </c>
      <c r="J9698" t="s">
        <v>24</v>
      </c>
      <c r="K9698" s="4">
        <f t="shared" si="302"/>
        <v>224940.95999999996</v>
      </c>
      <c r="L9698" s="1">
        <f t="shared" si="303"/>
        <v>0.25802266811345637</v>
      </c>
    </row>
    <row r="9699" spans="1:12" x14ac:dyDescent="0.3">
      <c r="A9699">
        <v>209698</v>
      </c>
      <c r="B9699" s="2">
        <v>45607</v>
      </c>
      <c r="C9699" t="s">
        <v>31</v>
      </c>
      <c r="D9699" t="s">
        <v>34</v>
      </c>
      <c r="E9699" t="s">
        <v>13</v>
      </c>
      <c r="F9699" t="s">
        <v>14</v>
      </c>
      <c r="G9699">
        <v>40</v>
      </c>
      <c r="H9699" s="4">
        <v>1309816.8</v>
      </c>
      <c r="I9699" s="4">
        <v>794342.97</v>
      </c>
      <c r="J9699" t="s">
        <v>24</v>
      </c>
      <c r="K9699" s="4">
        <f t="shared" si="302"/>
        <v>515473.83000000007</v>
      </c>
      <c r="L9699" s="1">
        <f t="shared" si="303"/>
        <v>0.39354650971036564</v>
      </c>
    </row>
    <row r="9700" spans="1:12" x14ac:dyDescent="0.3">
      <c r="A9700">
        <v>209699</v>
      </c>
      <c r="B9700" s="2">
        <v>45764</v>
      </c>
      <c r="C9700" t="s">
        <v>38</v>
      </c>
      <c r="D9700" t="s">
        <v>51</v>
      </c>
      <c r="E9700" t="s">
        <v>28</v>
      </c>
      <c r="F9700" t="s">
        <v>39</v>
      </c>
      <c r="G9700">
        <v>24</v>
      </c>
      <c r="H9700" s="4">
        <v>1439292.87</v>
      </c>
      <c r="I9700" s="4">
        <v>1133697.75</v>
      </c>
      <c r="J9700" t="s">
        <v>24</v>
      </c>
      <c r="K9700" s="4">
        <f t="shared" si="302"/>
        <v>305595.12000000011</v>
      </c>
      <c r="L9700" s="1">
        <f t="shared" si="303"/>
        <v>0.21232309724427392</v>
      </c>
    </row>
    <row r="9701" spans="1:12" x14ac:dyDescent="0.3">
      <c r="A9701">
        <v>209700</v>
      </c>
      <c r="B9701" s="2">
        <v>45729</v>
      </c>
      <c r="C9701" t="s">
        <v>38</v>
      </c>
      <c r="D9701" t="s">
        <v>51</v>
      </c>
      <c r="E9701" t="s">
        <v>28</v>
      </c>
      <c r="F9701" t="s">
        <v>78</v>
      </c>
      <c r="G9701">
        <v>4</v>
      </c>
      <c r="H9701" s="4">
        <v>32078.95</v>
      </c>
      <c r="I9701" s="4">
        <v>21792.82</v>
      </c>
      <c r="J9701" t="s">
        <v>15</v>
      </c>
      <c r="K9701" s="4">
        <f t="shared" si="302"/>
        <v>10286.130000000001</v>
      </c>
      <c r="L9701" s="1">
        <f t="shared" si="303"/>
        <v>0.32065045769889605</v>
      </c>
    </row>
    <row r="9702" spans="1:12" x14ac:dyDescent="0.3">
      <c r="A9702">
        <v>209701</v>
      </c>
      <c r="B9702" s="2">
        <v>45863</v>
      </c>
      <c r="C9702" t="s">
        <v>26</v>
      </c>
      <c r="D9702" t="s">
        <v>27</v>
      </c>
      <c r="E9702" t="s">
        <v>13</v>
      </c>
      <c r="F9702" t="s">
        <v>36</v>
      </c>
      <c r="G9702">
        <v>13</v>
      </c>
      <c r="H9702" s="4">
        <v>443386.39</v>
      </c>
      <c r="I9702" s="4">
        <v>357102.04</v>
      </c>
      <c r="J9702" t="s">
        <v>15</v>
      </c>
      <c r="K9702" s="4">
        <f t="shared" si="302"/>
        <v>86284.350000000035</v>
      </c>
      <c r="L9702" s="1">
        <f t="shared" si="303"/>
        <v>0.19460306393256688</v>
      </c>
    </row>
    <row r="9703" spans="1:12" x14ac:dyDescent="0.3">
      <c r="A9703">
        <v>209702</v>
      </c>
      <c r="B9703" s="2">
        <v>45592</v>
      </c>
      <c r="C9703" t="s">
        <v>31</v>
      </c>
      <c r="D9703" t="s">
        <v>12</v>
      </c>
      <c r="E9703" t="s">
        <v>28</v>
      </c>
      <c r="F9703" t="s">
        <v>39</v>
      </c>
      <c r="G9703">
        <v>38</v>
      </c>
      <c r="H9703" s="4">
        <v>1524741.13</v>
      </c>
      <c r="I9703" s="4">
        <v>1175203.57</v>
      </c>
      <c r="J9703" t="s">
        <v>24</v>
      </c>
      <c r="K9703" s="4">
        <f t="shared" si="302"/>
        <v>349537.55999999982</v>
      </c>
      <c r="L9703" s="1">
        <f t="shared" si="303"/>
        <v>0.22924387171217703</v>
      </c>
    </row>
    <row r="9704" spans="1:12" x14ac:dyDescent="0.3">
      <c r="A9704">
        <v>209703</v>
      </c>
      <c r="B9704" s="2">
        <v>45974</v>
      </c>
      <c r="C9704" t="s">
        <v>26</v>
      </c>
      <c r="D9704" t="s">
        <v>32</v>
      </c>
      <c r="E9704" t="s">
        <v>20</v>
      </c>
      <c r="F9704" t="s">
        <v>23</v>
      </c>
      <c r="G9704">
        <v>1</v>
      </c>
      <c r="H9704" s="4">
        <v>35509.14</v>
      </c>
      <c r="I9704" s="4">
        <v>22963.9</v>
      </c>
      <c r="J9704" t="s">
        <v>15</v>
      </c>
      <c r="K9704" s="4">
        <f t="shared" si="302"/>
        <v>12545.239999999998</v>
      </c>
      <c r="L9704" s="1">
        <f t="shared" si="303"/>
        <v>0.35329608095267862</v>
      </c>
    </row>
    <row r="9705" spans="1:12" x14ac:dyDescent="0.3">
      <c r="A9705">
        <v>209704</v>
      </c>
      <c r="B9705" s="2">
        <v>45891</v>
      </c>
      <c r="C9705" t="s">
        <v>38</v>
      </c>
      <c r="D9705" t="s">
        <v>12</v>
      </c>
      <c r="E9705" t="s">
        <v>28</v>
      </c>
      <c r="F9705" t="s">
        <v>29</v>
      </c>
      <c r="G9705">
        <v>41</v>
      </c>
      <c r="H9705" s="4">
        <v>643633.36</v>
      </c>
      <c r="I9705" s="4">
        <v>437723.79</v>
      </c>
      <c r="J9705" t="s">
        <v>24</v>
      </c>
      <c r="K9705" s="4">
        <f t="shared" si="302"/>
        <v>205909.57</v>
      </c>
      <c r="L9705" s="1">
        <f t="shared" si="303"/>
        <v>0.31991749153586446</v>
      </c>
    </row>
    <row r="9706" spans="1:12" x14ac:dyDescent="0.3">
      <c r="A9706">
        <v>209705</v>
      </c>
      <c r="B9706" s="2">
        <v>45293</v>
      </c>
      <c r="C9706" t="s">
        <v>31</v>
      </c>
      <c r="D9706" t="s">
        <v>32</v>
      </c>
      <c r="E9706" t="s">
        <v>13</v>
      </c>
      <c r="F9706" t="s">
        <v>14</v>
      </c>
      <c r="G9706">
        <v>21</v>
      </c>
      <c r="H9706" s="4">
        <v>212478.59</v>
      </c>
      <c r="I9706" s="4">
        <v>130209.68</v>
      </c>
      <c r="J9706" t="s">
        <v>24</v>
      </c>
      <c r="K9706" s="4">
        <f t="shared" si="302"/>
        <v>82268.91</v>
      </c>
      <c r="L9706" s="1">
        <f t="shared" si="303"/>
        <v>0.38718682197580473</v>
      </c>
    </row>
    <row r="9707" spans="1:12" x14ac:dyDescent="0.3">
      <c r="A9707">
        <v>209706</v>
      </c>
      <c r="B9707" s="2">
        <v>45359</v>
      </c>
      <c r="C9707" t="s">
        <v>31</v>
      </c>
      <c r="D9707" t="s">
        <v>34</v>
      </c>
      <c r="E9707" t="s">
        <v>20</v>
      </c>
      <c r="F9707" t="s">
        <v>45</v>
      </c>
      <c r="G9707">
        <v>48</v>
      </c>
      <c r="H9707" s="4">
        <v>866945.97</v>
      </c>
      <c r="I9707" s="4">
        <v>531570.92000000004</v>
      </c>
      <c r="J9707" t="s">
        <v>24</v>
      </c>
      <c r="K9707" s="4">
        <f t="shared" si="302"/>
        <v>335375.04999999993</v>
      </c>
      <c r="L9707" s="1">
        <f t="shared" si="303"/>
        <v>0.38684654131329538</v>
      </c>
    </row>
    <row r="9708" spans="1:12" x14ac:dyDescent="0.3">
      <c r="A9708">
        <v>209707</v>
      </c>
      <c r="B9708" s="2">
        <v>45512</v>
      </c>
      <c r="C9708" t="s">
        <v>11</v>
      </c>
      <c r="D9708" t="s">
        <v>12</v>
      </c>
      <c r="E9708" t="s">
        <v>20</v>
      </c>
      <c r="F9708" t="s">
        <v>45</v>
      </c>
      <c r="G9708">
        <v>13</v>
      </c>
      <c r="H9708" s="4">
        <v>496762.58</v>
      </c>
      <c r="I9708" s="4">
        <v>361438.68</v>
      </c>
      <c r="J9708" t="s">
        <v>24</v>
      </c>
      <c r="K9708" s="4">
        <f t="shared" si="302"/>
        <v>135323.90000000002</v>
      </c>
      <c r="L9708" s="1">
        <f t="shared" si="303"/>
        <v>0.27241162166441768</v>
      </c>
    </row>
    <row r="9709" spans="1:12" x14ac:dyDescent="0.3">
      <c r="A9709">
        <v>209708</v>
      </c>
      <c r="B9709" s="2">
        <v>45513</v>
      </c>
      <c r="C9709" t="s">
        <v>26</v>
      </c>
      <c r="D9709" t="s">
        <v>32</v>
      </c>
      <c r="E9709" t="s">
        <v>28</v>
      </c>
      <c r="F9709" t="s">
        <v>39</v>
      </c>
      <c r="G9709">
        <v>32</v>
      </c>
      <c r="H9709" s="4">
        <v>1363074.27</v>
      </c>
      <c r="I9709" s="4">
        <v>1116764.77</v>
      </c>
      <c r="J9709" t="s">
        <v>24</v>
      </c>
      <c r="K9709" s="4">
        <f t="shared" si="302"/>
        <v>246309.5</v>
      </c>
      <c r="L9709" s="1">
        <f t="shared" si="303"/>
        <v>0.18070145216665268</v>
      </c>
    </row>
    <row r="9710" spans="1:12" x14ac:dyDescent="0.3">
      <c r="A9710">
        <v>209709</v>
      </c>
      <c r="B9710" s="2">
        <v>45329</v>
      </c>
      <c r="C9710" t="s">
        <v>38</v>
      </c>
      <c r="D9710" t="s">
        <v>17</v>
      </c>
      <c r="E9710" t="s">
        <v>28</v>
      </c>
      <c r="F9710" t="s">
        <v>29</v>
      </c>
      <c r="G9710">
        <v>47</v>
      </c>
      <c r="H9710" s="4">
        <v>1460724.25</v>
      </c>
      <c r="I9710" s="4">
        <v>1162386.4099999999</v>
      </c>
      <c r="J9710" t="s">
        <v>15</v>
      </c>
      <c r="K9710" s="4">
        <f t="shared" si="302"/>
        <v>298337.84000000008</v>
      </c>
      <c r="L9710" s="1">
        <f t="shared" si="303"/>
        <v>0.2042396708345193</v>
      </c>
    </row>
    <row r="9711" spans="1:12" x14ac:dyDescent="0.3">
      <c r="A9711">
        <v>209710</v>
      </c>
      <c r="B9711" s="2">
        <v>45702</v>
      </c>
      <c r="C9711" t="s">
        <v>31</v>
      </c>
      <c r="D9711" t="s">
        <v>27</v>
      </c>
      <c r="E9711" t="s">
        <v>28</v>
      </c>
      <c r="F9711" t="s">
        <v>39</v>
      </c>
      <c r="G9711">
        <v>44</v>
      </c>
      <c r="H9711" s="4">
        <v>1506576.75</v>
      </c>
      <c r="I9711" s="4">
        <v>1025302.38</v>
      </c>
      <c r="J9711" t="s">
        <v>15</v>
      </c>
      <c r="K9711" s="4">
        <f t="shared" si="302"/>
        <v>481274.37</v>
      </c>
      <c r="L9711" s="1">
        <f t="shared" si="303"/>
        <v>0.31944895605218915</v>
      </c>
    </row>
    <row r="9712" spans="1:12" x14ac:dyDescent="0.3">
      <c r="A9712">
        <v>209711</v>
      </c>
      <c r="B9712" s="2">
        <v>45765</v>
      </c>
      <c r="C9712" t="s">
        <v>11</v>
      </c>
      <c r="D9712" t="s">
        <v>12</v>
      </c>
      <c r="E9712" t="s">
        <v>28</v>
      </c>
      <c r="F9712" t="s">
        <v>39</v>
      </c>
      <c r="G9712">
        <v>9</v>
      </c>
      <c r="H9712" s="4">
        <v>481419.63</v>
      </c>
      <c r="I9712" s="4">
        <v>319603.12</v>
      </c>
      <c r="J9712" t="s">
        <v>24</v>
      </c>
      <c r="K9712" s="4">
        <f t="shared" si="302"/>
        <v>161816.51</v>
      </c>
      <c r="L9712" s="1">
        <f t="shared" si="303"/>
        <v>0.33612362254526268</v>
      </c>
    </row>
    <row r="9713" spans="1:12" x14ac:dyDescent="0.3">
      <c r="A9713">
        <v>209712</v>
      </c>
      <c r="B9713" s="2">
        <v>45849</v>
      </c>
      <c r="C9713" t="s">
        <v>11</v>
      </c>
      <c r="D9713" t="s">
        <v>51</v>
      </c>
      <c r="E9713" t="s">
        <v>28</v>
      </c>
      <c r="F9713" t="s">
        <v>39</v>
      </c>
      <c r="G9713">
        <v>46</v>
      </c>
      <c r="H9713" s="4">
        <v>1043173.48</v>
      </c>
      <c r="I9713" s="4">
        <v>683259.59</v>
      </c>
      <c r="J9713" t="s">
        <v>24</v>
      </c>
      <c r="K9713" s="4">
        <f t="shared" si="302"/>
        <v>359913.89</v>
      </c>
      <c r="L9713" s="1">
        <f t="shared" si="303"/>
        <v>0.34501825142257259</v>
      </c>
    </row>
    <row r="9714" spans="1:12" x14ac:dyDescent="0.3">
      <c r="A9714">
        <v>209713</v>
      </c>
      <c r="B9714" s="2">
        <v>45405</v>
      </c>
      <c r="C9714" t="s">
        <v>11</v>
      </c>
      <c r="D9714" t="s">
        <v>27</v>
      </c>
      <c r="E9714" t="s">
        <v>13</v>
      </c>
      <c r="F9714" t="s">
        <v>14</v>
      </c>
      <c r="G9714">
        <v>6</v>
      </c>
      <c r="H9714" s="4">
        <v>169820.11</v>
      </c>
      <c r="I9714" s="4">
        <v>130553.52</v>
      </c>
      <c r="J9714" t="s">
        <v>15</v>
      </c>
      <c r="K9714" s="4">
        <f t="shared" si="302"/>
        <v>39266.589999999982</v>
      </c>
      <c r="L9714" s="1">
        <f t="shared" si="303"/>
        <v>0.23122461762626337</v>
      </c>
    </row>
    <row r="9715" spans="1:12" x14ac:dyDescent="0.3">
      <c r="A9715">
        <v>209714</v>
      </c>
      <c r="B9715" s="2">
        <v>45845</v>
      </c>
      <c r="C9715" t="s">
        <v>26</v>
      </c>
      <c r="D9715" t="s">
        <v>27</v>
      </c>
      <c r="E9715" t="s">
        <v>28</v>
      </c>
      <c r="F9715" t="s">
        <v>29</v>
      </c>
      <c r="G9715">
        <v>38</v>
      </c>
      <c r="H9715" s="4">
        <v>995974.3</v>
      </c>
      <c r="I9715" s="4">
        <v>639165.63</v>
      </c>
      <c r="J9715" t="s">
        <v>24</v>
      </c>
      <c r="K9715" s="4">
        <f t="shared" si="302"/>
        <v>356808.67000000004</v>
      </c>
      <c r="L9715" s="1">
        <f t="shared" si="303"/>
        <v>0.35825088056991033</v>
      </c>
    </row>
    <row r="9716" spans="1:12" x14ac:dyDescent="0.3">
      <c r="A9716">
        <v>209715</v>
      </c>
      <c r="B9716" s="2">
        <v>45572</v>
      </c>
      <c r="C9716" t="s">
        <v>31</v>
      </c>
      <c r="D9716" t="s">
        <v>12</v>
      </c>
      <c r="E9716" t="s">
        <v>28</v>
      </c>
      <c r="F9716" t="s">
        <v>78</v>
      </c>
      <c r="G9716">
        <v>11</v>
      </c>
      <c r="H9716" s="4">
        <v>610570.59</v>
      </c>
      <c r="I9716" s="4">
        <v>371482.72</v>
      </c>
      <c r="J9716" t="s">
        <v>15</v>
      </c>
      <c r="K9716" s="4">
        <f t="shared" si="302"/>
        <v>239087.87</v>
      </c>
      <c r="L9716" s="1">
        <f t="shared" si="303"/>
        <v>0.39158104552661144</v>
      </c>
    </row>
    <row r="9717" spans="1:12" x14ac:dyDescent="0.3">
      <c r="A9717">
        <v>209716</v>
      </c>
      <c r="B9717" s="2">
        <v>45481</v>
      </c>
      <c r="C9717" t="s">
        <v>38</v>
      </c>
      <c r="D9717" t="s">
        <v>32</v>
      </c>
      <c r="E9717" t="s">
        <v>20</v>
      </c>
      <c r="F9717" t="s">
        <v>23</v>
      </c>
      <c r="G9717">
        <v>18</v>
      </c>
      <c r="H9717" s="4">
        <v>965004.54</v>
      </c>
      <c r="I9717" s="4">
        <v>716487.75</v>
      </c>
      <c r="J9717" t="s">
        <v>24</v>
      </c>
      <c r="K9717" s="4">
        <f t="shared" si="302"/>
        <v>248516.79000000004</v>
      </c>
      <c r="L9717" s="1">
        <f t="shared" si="303"/>
        <v>0.25752914074373168</v>
      </c>
    </row>
    <row r="9718" spans="1:12" x14ac:dyDescent="0.3">
      <c r="A9718">
        <v>209717</v>
      </c>
      <c r="B9718" s="2">
        <v>45782</v>
      </c>
      <c r="C9718" t="s">
        <v>26</v>
      </c>
      <c r="D9718" t="s">
        <v>51</v>
      </c>
      <c r="E9718" t="s">
        <v>13</v>
      </c>
      <c r="F9718" t="s">
        <v>18</v>
      </c>
      <c r="G9718">
        <v>36</v>
      </c>
      <c r="H9718" s="4">
        <v>2027523.51</v>
      </c>
      <c r="I9718" s="4">
        <v>1313586.96</v>
      </c>
      <c r="J9718" t="s">
        <v>24</v>
      </c>
      <c r="K9718" s="4">
        <f t="shared" si="302"/>
        <v>713936.55</v>
      </c>
      <c r="L9718" s="1">
        <f t="shared" si="303"/>
        <v>0.35212245208441506</v>
      </c>
    </row>
    <row r="9719" spans="1:12" x14ac:dyDescent="0.3">
      <c r="A9719">
        <v>209718</v>
      </c>
      <c r="B9719" s="2">
        <v>45724</v>
      </c>
      <c r="C9719" t="s">
        <v>31</v>
      </c>
      <c r="D9719" t="s">
        <v>12</v>
      </c>
      <c r="E9719" t="s">
        <v>13</v>
      </c>
      <c r="F9719" t="s">
        <v>42</v>
      </c>
      <c r="G9719">
        <v>46</v>
      </c>
      <c r="H9719" s="4">
        <v>1820815.3600000001</v>
      </c>
      <c r="I9719" s="4">
        <v>1241922.02</v>
      </c>
      <c r="J9719" t="s">
        <v>15</v>
      </c>
      <c r="K9719" s="4">
        <f t="shared" si="302"/>
        <v>578893.34000000008</v>
      </c>
      <c r="L9719" s="1">
        <f t="shared" si="303"/>
        <v>0.31793083072409939</v>
      </c>
    </row>
    <row r="9720" spans="1:12" x14ac:dyDescent="0.3">
      <c r="A9720">
        <v>209719</v>
      </c>
      <c r="B9720" s="2">
        <v>45342</v>
      </c>
      <c r="C9720" t="s">
        <v>26</v>
      </c>
      <c r="D9720" t="s">
        <v>32</v>
      </c>
      <c r="E9720" t="s">
        <v>13</v>
      </c>
      <c r="F9720" t="s">
        <v>42</v>
      </c>
      <c r="G9720">
        <v>6</v>
      </c>
      <c r="H9720" s="4">
        <v>8909.8799999999992</v>
      </c>
      <c r="I9720" s="4">
        <v>7199.86</v>
      </c>
      <c r="J9720" t="s">
        <v>15</v>
      </c>
      <c r="K9720" s="4">
        <f t="shared" si="302"/>
        <v>1710.0199999999995</v>
      </c>
      <c r="L9720" s="1">
        <f t="shared" si="303"/>
        <v>0.19192402142340859</v>
      </c>
    </row>
    <row r="9721" spans="1:12" x14ac:dyDescent="0.3">
      <c r="A9721">
        <v>209720</v>
      </c>
      <c r="B9721" s="2">
        <v>45350</v>
      </c>
      <c r="C9721" t="s">
        <v>11</v>
      </c>
      <c r="D9721" t="s">
        <v>27</v>
      </c>
      <c r="E9721" t="s">
        <v>28</v>
      </c>
      <c r="F9721" t="s">
        <v>78</v>
      </c>
      <c r="G9721">
        <v>31</v>
      </c>
      <c r="H9721" s="4">
        <v>1267305.51</v>
      </c>
      <c r="I9721" s="4">
        <v>834993.24</v>
      </c>
      <c r="J9721" t="s">
        <v>15</v>
      </c>
      <c r="K9721" s="4">
        <f t="shared" si="302"/>
        <v>432312.27</v>
      </c>
      <c r="L9721" s="1">
        <f t="shared" si="303"/>
        <v>0.34112711306684051</v>
      </c>
    </row>
    <row r="9722" spans="1:12" x14ac:dyDescent="0.3">
      <c r="A9722">
        <v>209721</v>
      </c>
      <c r="B9722" s="2">
        <v>45554</v>
      </c>
      <c r="C9722" t="s">
        <v>38</v>
      </c>
      <c r="D9722" t="s">
        <v>32</v>
      </c>
      <c r="E9722" t="s">
        <v>20</v>
      </c>
      <c r="F9722" t="s">
        <v>21</v>
      </c>
      <c r="G9722">
        <v>15</v>
      </c>
      <c r="H9722" s="4">
        <v>581003.18999999994</v>
      </c>
      <c r="I9722" s="4">
        <v>397557.14</v>
      </c>
      <c r="J9722" t="s">
        <v>15</v>
      </c>
      <c r="K9722" s="4">
        <f t="shared" si="302"/>
        <v>183446.04999999993</v>
      </c>
      <c r="L9722" s="1">
        <f t="shared" si="303"/>
        <v>0.31574017691710082</v>
      </c>
    </row>
    <row r="9723" spans="1:12" x14ac:dyDescent="0.3">
      <c r="A9723">
        <v>209722</v>
      </c>
      <c r="B9723" s="2">
        <v>45924</v>
      </c>
      <c r="C9723" t="s">
        <v>26</v>
      </c>
      <c r="D9723" t="s">
        <v>17</v>
      </c>
      <c r="E9723" t="s">
        <v>28</v>
      </c>
      <c r="F9723" t="s">
        <v>39</v>
      </c>
      <c r="G9723">
        <v>34</v>
      </c>
      <c r="H9723" s="4">
        <v>839838.86</v>
      </c>
      <c r="I9723" s="4">
        <v>629961.69999999995</v>
      </c>
      <c r="J9723" t="s">
        <v>15</v>
      </c>
      <c r="K9723" s="4">
        <f t="shared" si="302"/>
        <v>209877.16000000003</v>
      </c>
      <c r="L9723" s="1">
        <f t="shared" si="303"/>
        <v>0.24990170138114357</v>
      </c>
    </row>
    <row r="9724" spans="1:12" x14ac:dyDescent="0.3">
      <c r="A9724">
        <v>209723</v>
      </c>
      <c r="B9724" s="2">
        <v>45902</v>
      </c>
      <c r="C9724" t="s">
        <v>31</v>
      </c>
      <c r="D9724" t="s">
        <v>51</v>
      </c>
      <c r="E9724" t="s">
        <v>28</v>
      </c>
      <c r="F9724" t="s">
        <v>78</v>
      </c>
      <c r="G9724">
        <v>39</v>
      </c>
      <c r="H9724" s="4">
        <v>2245765.39</v>
      </c>
      <c r="I9724" s="4">
        <v>1374473.16</v>
      </c>
      <c r="J9724" t="s">
        <v>15</v>
      </c>
      <c r="K9724" s="4">
        <f t="shared" si="302"/>
        <v>871292.23000000021</v>
      </c>
      <c r="L9724" s="1">
        <f t="shared" si="303"/>
        <v>0.3879711718239634</v>
      </c>
    </row>
    <row r="9725" spans="1:12" x14ac:dyDescent="0.3">
      <c r="A9725">
        <v>209724</v>
      </c>
      <c r="B9725" s="2">
        <v>45597</v>
      </c>
      <c r="C9725" t="s">
        <v>11</v>
      </c>
      <c r="D9725" t="s">
        <v>27</v>
      </c>
      <c r="E9725" t="s">
        <v>28</v>
      </c>
      <c r="F9725" t="s">
        <v>78</v>
      </c>
      <c r="G9725">
        <v>49</v>
      </c>
      <c r="H9725" s="4">
        <v>2104413.0499999998</v>
      </c>
      <c r="I9725" s="4">
        <v>1726358.69</v>
      </c>
      <c r="J9725" t="s">
        <v>15</v>
      </c>
      <c r="K9725" s="4">
        <f t="shared" si="302"/>
        <v>378054.35999999987</v>
      </c>
      <c r="L9725" s="1">
        <f t="shared" si="303"/>
        <v>0.17964836323363415</v>
      </c>
    </row>
    <row r="9726" spans="1:12" x14ac:dyDescent="0.3">
      <c r="A9726">
        <v>209725</v>
      </c>
      <c r="B9726" s="2">
        <v>45498</v>
      </c>
      <c r="C9726" t="s">
        <v>26</v>
      </c>
      <c r="D9726" t="s">
        <v>34</v>
      </c>
      <c r="E9726" t="s">
        <v>28</v>
      </c>
      <c r="F9726" t="s">
        <v>39</v>
      </c>
      <c r="G9726">
        <v>12</v>
      </c>
      <c r="H9726" s="4">
        <v>299199.40000000002</v>
      </c>
      <c r="I9726" s="4">
        <v>211820.58</v>
      </c>
      <c r="J9726" t="s">
        <v>15</v>
      </c>
      <c r="K9726" s="4">
        <f t="shared" si="302"/>
        <v>87378.820000000036</v>
      </c>
      <c r="L9726" s="1">
        <f t="shared" si="303"/>
        <v>0.2920420963411024</v>
      </c>
    </row>
    <row r="9727" spans="1:12" x14ac:dyDescent="0.3">
      <c r="A9727">
        <v>209726</v>
      </c>
      <c r="B9727" s="2">
        <v>45773</v>
      </c>
      <c r="C9727" t="s">
        <v>31</v>
      </c>
      <c r="D9727" t="s">
        <v>34</v>
      </c>
      <c r="E9727" t="s">
        <v>20</v>
      </c>
      <c r="F9727" t="s">
        <v>23</v>
      </c>
      <c r="G9727">
        <v>27</v>
      </c>
      <c r="H9727" s="4">
        <v>1243633.07</v>
      </c>
      <c r="I9727" s="4">
        <v>957772.67</v>
      </c>
      <c r="J9727" t="s">
        <v>24</v>
      </c>
      <c r="K9727" s="4">
        <f t="shared" si="302"/>
        <v>285860.40000000002</v>
      </c>
      <c r="L9727" s="1">
        <f t="shared" si="303"/>
        <v>0.22985911752893481</v>
      </c>
    </row>
    <row r="9728" spans="1:12" x14ac:dyDescent="0.3">
      <c r="A9728">
        <v>209727</v>
      </c>
      <c r="B9728" s="2">
        <v>45361</v>
      </c>
      <c r="C9728" t="s">
        <v>38</v>
      </c>
      <c r="D9728" t="s">
        <v>34</v>
      </c>
      <c r="E9728" t="s">
        <v>13</v>
      </c>
      <c r="F9728" t="s">
        <v>14</v>
      </c>
      <c r="G9728">
        <v>23</v>
      </c>
      <c r="H9728" s="4">
        <v>41581.39</v>
      </c>
      <c r="I9728" s="4">
        <v>26425.39</v>
      </c>
      <c r="J9728" t="s">
        <v>15</v>
      </c>
      <c r="K9728" s="4">
        <f t="shared" si="302"/>
        <v>15156</v>
      </c>
      <c r="L9728" s="1">
        <f t="shared" si="303"/>
        <v>0.36448997977220099</v>
      </c>
    </row>
    <row r="9729" spans="1:12" x14ac:dyDescent="0.3">
      <c r="A9729">
        <v>209728</v>
      </c>
      <c r="B9729" s="2">
        <v>45548</v>
      </c>
      <c r="C9729" t="s">
        <v>38</v>
      </c>
      <c r="D9729" t="s">
        <v>17</v>
      </c>
      <c r="E9729" t="s">
        <v>28</v>
      </c>
      <c r="F9729" t="s">
        <v>29</v>
      </c>
      <c r="G9729">
        <v>23</v>
      </c>
      <c r="H9729" s="4">
        <v>344765.16</v>
      </c>
      <c r="I9729" s="4">
        <v>225832.63</v>
      </c>
      <c r="J9729" t="s">
        <v>15</v>
      </c>
      <c r="K9729" s="4">
        <f t="shared" si="302"/>
        <v>118932.52999999997</v>
      </c>
      <c r="L9729" s="1">
        <f t="shared" si="303"/>
        <v>0.34496678840750605</v>
      </c>
    </row>
    <row r="9730" spans="1:12" x14ac:dyDescent="0.3">
      <c r="A9730">
        <v>209729</v>
      </c>
      <c r="B9730" s="2">
        <v>45846</v>
      </c>
      <c r="C9730" t="s">
        <v>31</v>
      </c>
      <c r="D9730" t="s">
        <v>17</v>
      </c>
      <c r="E9730" t="s">
        <v>20</v>
      </c>
      <c r="F9730" t="s">
        <v>21</v>
      </c>
      <c r="G9730">
        <v>40</v>
      </c>
      <c r="H9730" s="4">
        <v>1767821.71</v>
      </c>
      <c r="I9730" s="4">
        <v>1250318.6599999999</v>
      </c>
      <c r="J9730" t="s">
        <v>15</v>
      </c>
      <c r="K9730" s="4">
        <f t="shared" si="302"/>
        <v>517503.05000000005</v>
      </c>
      <c r="L9730" s="1">
        <f t="shared" si="303"/>
        <v>0.29273486521443393</v>
      </c>
    </row>
    <row r="9731" spans="1:12" x14ac:dyDescent="0.3">
      <c r="A9731">
        <v>209730</v>
      </c>
      <c r="B9731" s="2">
        <v>45498</v>
      </c>
      <c r="C9731" t="s">
        <v>26</v>
      </c>
      <c r="D9731" t="s">
        <v>17</v>
      </c>
      <c r="E9731" t="s">
        <v>20</v>
      </c>
      <c r="F9731" t="s">
        <v>45</v>
      </c>
      <c r="G9731">
        <v>50</v>
      </c>
      <c r="H9731" s="4">
        <v>1917415.12</v>
      </c>
      <c r="I9731" s="4">
        <v>1207521.9099999999</v>
      </c>
      <c r="J9731" t="s">
        <v>15</v>
      </c>
      <c r="K9731" s="4">
        <f t="shared" ref="K9731:K9794" si="304">H9731-I9731</f>
        <v>709893.2100000002</v>
      </c>
      <c r="L9731" s="1">
        <f t="shared" ref="L9731:L9794" si="305">K9731/H9731</f>
        <v>0.37023449048425161</v>
      </c>
    </row>
    <row r="9732" spans="1:12" x14ac:dyDescent="0.3">
      <c r="A9732">
        <v>209731</v>
      </c>
      <c r="B9732" s="2">
        <v>45630</v>
      </c>
      <c r="C9732" t="s">
        <v>31</v>
      </c>
      <c r="D9732" t="s">
        <v>17</v>
      </c>
      <c r="E9732" t="s">
        <v>28</v>
      </c>
      <c r="F9732" t="s">
        <v>78</v>
      </c>
      <c r="G9732">
        <v>34</v>
      </c>
      <c r="H9732" s="4">
        <v>800014.75</v>
      </c>
      <c r="I9732" s="4">
        <v>634789.92000000004</v>
      </c>
      <c r="J9732" t="s">
        <v>24</v>
      </c>
      <c r="K9732" s="4">
        <f t="shared" si="304"/>
        <v>165224.82999999996</v>
      </c>
      <c r="L9732" s="1">
        <f t="shared" si="305"/>
        <v>0.2065272296542032</v>
      </c>
    </row>
    <row r="9733" spans="1:12" x14ac:dyDescent="0.3">
      <c r="A9733">
        <v>209732</v>
      </c>
      <c r="B9733" s="2">
        <v>45505</v>
      </c>
      <c r="C9733" t="s">
        <v>11</v>
      </c>
      <c r="D9733" t="s">
        <v>27</v>
      </c>
      <c r="E9733" t="s">
        <v>28</v>
      </c>
      <c r="F9733" t="s">
        <v>78</v>
      </c>
      <c r="G9733">
        <v>35</v>
      </c>
      <c r="H9733" s="4">
        <v>1215282.8400000001</v>
      </c>
      <c r="I9733" s="4">
        <v>822095.87</v>
      </c>
      <c r="J9733" t="s">
        <v>15</v>
      </c>
      <c r="K9733" s="4">
        <f t="shared" si="304"/>
        <v>393186.97000000009</v>
      </c>
      <c r="L9733" s="1">
        <f t="shared" si="305"/>
        <v>0.32353535906094094</v>
      </c>
    </row>
    <row r="9734" spans="1:12" x14ac:dyDescent="0.3">
      <c r="A9734">
        <v>209733</v>
      </c>
      <c r="B9734" s="2">
        <v>45506</v>
      </c>
      <c r="C9734" t="s">
        <v>11</v>
      </c>
      <c r="D9734" t="s">
        <v>12</v>
      </c>
      <c r="E9734" t="s">
        <v>20</v>
      </c>
      <c r="F9734" t="s">
        <v>23</v>
      </c>
      <c r="G9734">
        <v>26</v>
      </c>
      <c r="H9734" s="4">
        <v>1434757.42</v>
      </c>
      <c r="I9734" s="4">
        <v>971364.08</v>
      </c>
      <c r="J9734" t="s">
        <v>24</v>
      </c>
      <c r="K9734" s="4">
        <f t="shared" si="304"/>
        <v>463393.33999999997</v>
      </c>
      <c r="L9734" s="1">
        <f t="shared" si="305"/>
        <v>0.32297678585973089</v>
      </c>
    </row>
    <row r="9735" spans="1:12" x14ac:dyDescent="0.3">
      <c r="A9735">
        <v>209734</v>
      </c>
      <c r="B9735" s="2">
        <v>45840</v>
      </c>
      <c r="C9735" t="s">
        <v>26</v>
      </c>
      <c r="D9735" t="s">
        <v>27</v>
      </c>
      <c r="E9735" t="s">
        <v>20</v>
      </c>
      <c r="F9735" t="s">
        <v>45</v>
      </c>
      <c r="G9735">
        <v>20</v>
      </c>
      <c r="H9735" s="4">
        <v>1023076.95</v>
      </c>
      <c r="I9735" s="4">
        <v>753623.01</v>
      </c>
      <c r="J9735" t="s">
        <v>24</v>
      </c>
      <c r="K9735" s="4">
        <f t="shared" si="304"/>
        <v>269453.93999999994</v>
      </c>
      <c r="L9735" s="1">
        <f t="shared" si="305"/>
        <v>0.26337602464799931</v>
      </c>
    </row>
    <row r="9736" spans="1:12" x14ac:dyDescent="0.3">
      <c r="A9736">
        <v>209735</v>
      </c>
      <c r="B9736" s="2">
        <v>45549</v>
      </c>
      <c r="C9736" t="s">
        <v>38</v>
      </c>
      <c r="D9736" t="s">
        <v>27</v>
      </c>
      <c r="E9736" t="s">
        <v>28</v>
      </c>
      <c r="F9736" t="s">
        <v>29</v>
      </c>
      <c r="G9736">
        <v>38</v>
      </c>
      <c r="H9736" s="4">
        <v>2107541.1</v>
      </c>
      <c r="I9736" s="4">
        <v>1657727.66</v>
      </c>
      <c r="J9736" t="s">
        <v>24</v>
      </c>
      <c r="K9736" s="4">
        <f t="shared" si="304"/>
        <v>449813.44000000018</v>
      </c>
      <c r="L9736" s="1">
        <f t="shared" si="305"/>
        <v>0.21343044745367012</v>
      </c>
    </row>
    <row r="9737" spans="1:12" x14ac:dyDescent="0.3">
      <c r="A9737">
        <v>209736</v>
      </c>
      <c r="B9737" s="2">
        <v>45955</v>
      </c>
      <c r="C9737" t="s">
        <v>26</v>
      </c>
      <c r="D9737" t="s">
        <v>34</v>
      </c>
      <c r="E9737" t="s">
        <v>13</v>
      </c>
      <c r="F9737" t="s">
        <v>36</v>
      </c>
      <c r="G9737">
        <v>31</v>
      </c>
      <c r="H9737" s="4">
        <v>1031494.47</v>
      </c>
      <c r="I9737" s="4">
        <v>871667</v>
      </c>
      <c r="J9737" t="s">
        <v>24</v>
      </c>
      <c r="K9737" s="4">
        <f t="shared" si="304"/>
        <v>159827.46999999997</v>
      </c>
      <c r="L9737" s="1">
        <f t="shared" si="305"/>
        <v>0.15494748120171695</v>
      </c>
    </row>
    <row r="9738" spans="1:12" x14ac:dyDescent="0.3">
      <c r="A9738">
        <v>209737</v>
      </c>
      <c r="B9738" s="2">
        <v>45875</v>
      </c>
      <c r="C9738" t="s">
        <v>26</v>
      </c>
      <c r="D9738" t="s">
        <v>27</v>
      </c>
      <c r="E9738" t="s">
        <v>20</v>
      </c>
      <c r="F9738" t="s">
        <v>23</v>
      </c>
      <c r="G9738">
        <v>15</v>
      </c>
      <c r="H9738" s="4">
        <v>364993.82</v>
      </c>
      <c r="I9738" s="4">
        <v>256572.55</v>
      </c>
      <c r="J9738" t="s">
        <v>15</v>
      </c>
      <c r="K9738" s="4">
        <f t="shared" si="304"/>
        <v>108421.27000000002</v>
      </c>
      <c r="L9738" s="1">
        <f t="shared" si="305"/>
        <v>0.29704960483988474</v>
      </c>
    </row>
    <row r="9739" spans="1:12" x14ac:dyDescent="0.3">
      <c r="A9739">
        <v>209738</v>
      </c>
      <c r="B9739" s="2">
        <v>45415</v>
      </c>
      <c r="C9739" t="s">
        <v>26</v>
      </c>
      <c r="D9739" t="s">
        <v>12</v>
      </c>
      <c r="E9739" t="s">
        <v>13</v>
      </c>
      <c r="F9739" t="s">
        <v>18</v>
      </c>
      <c r="G9739">
        <v>33</v>
      </c>
      <c r="H9739" s="4">
        <v>1816702</v>
      </c>
      <c r="I9739" s="4">
        <v>1467414.77</v>
      </c>
      <c r="J9739" t="s">
        <v>24</v>
      </c>
      <c r="K9739" s="4">
        <f t="shared" si="304"/>
        <v>349287.23</v>
      </c>
      <c r="L9739" s="1">
        <f t="shared" si="305"/>
        <v>0.1922644605444371</v>
      </c>
    </row>
    <row r="9740" spans="1:12" x14ac:dyDescent="0.3">
      <c r="A9740">
        <v>209739</v>
      </c>
      <c r="B9740" s="2">
        <v>45472</v>
      </c>
      <c r="C9740" t="s">
        <v>11</v>
      </c>
      <c r="D9740" t="s">
        <v>34</v>
      </c>
      <c r="E9740" t="s">
        <v>28</v>
      </c>
      <c r="F9740" t="s">
        <v>29</v>
      </c>
      <c r="G9740">
        <v>44</v>
      </c>
      <c r="H9740" s="4">
        <v>272921.76</v>
      </c>
      <c r="I9740" s="4">
        <v>202401.34</v>
      </c>
      <c r="J9740" t="s">
        <v>15</v>
      </c>
      <c r="K9740" s="4">
        <f t="shared" si="304"/>
        <v>70520.420000000013</v>
      </c>
      <c r="L9740" s="1">
        <f t="shared" si="305"/>
        <v>0.25839060982165735</v>
      </c>
    </row>
    <row r="9741" spans="1:12" x14ac:dyDescent="0.3">
      <c r="A9741">
        <v>209740</v>
      </c>
      <c r="B9741" s="2">
        <v>45478</v>
      </c>
      <c r="C9741" t="s">
        <v>31</v>
      </c>
      <c r="D9741" t="s">
        <v>12</v>
      </c>
      <c r="E9741" t="s">
        <v>20</v>
      </c>
      <c r="F9741" t="s">
        <v>21</v>
      </c>
      <c r="G9741">
        <v>15</v>
      </c>
      <c r="H9741" s="4">
        <v>54681.18</v>
      </c>
      <c r="I9741" s="4">
        <v>34726.28</v>
      </c>
      <c r="J9741" t="s">
        <v>24</v>
      </c>
      <c r="K9741" s="4">
        <f t="shared" si="304"/>
        <v>19954.900000000001</v>
      </c>
      <c r="L9741" s="1">
        <f t="shared" si="305"/>
        <v>0.36493177360108181</v>
      </c>
    </row>
    <row r="9742" spans="1:12" x14ac:dyDescent="0.3">
      <c r="A9742">
        <v>209741</v>
      </c>
      <c r="B9742" s="2">
        <v>45784</v>
      </c>
      <c r="C9742" t="s">
        <v>26</v>
      </c>
      <c r="D9742" t="s">
        <v>17</v>
      </c>
      <c r="E9742" t="s">
        <v>28</v>
      </c>
      <c r="F9742" t="s">
        <v>29</v>
      </c>
      <c r="G9742">
        <v>21</v>
      </c>
      <c r="H9742" s="4">
        <v>1030997</v>
      </c>
      <c r="I9742" s="4">
        <v>847894.05</v>
      </c>
      <c r="J9742" t="s">
        <v>24</v>
      </c>
      <c r="K9742" s="4">
        <f t="shared" si="304"/>
        <v>183102.94999999995</v>
      </c>
      <c r="L9742" s="1">
        <f t="shared" si="305"/>
        <v>0.17759794645377236</v>
      </c>
    </row>
    <row r="9743" spans="1:12" x14ac:dyDescent="0.3">
      <c r="A9743">
        <v>209742</v>
      </c>
      <c r="B9743" s="2">
        <v>45333</v>
      </c>
      <c r="C9743" t="s">
        <v>38</v>
      </c>
      <c r="D9743" t="s">
        <v>17</v>
      </c>
      <c r="E9743" t="s">
        <v>13</v>
      </c>
      <c r="F9743" t="s">
        <v>36</v>
      </c>
      <c r="G9743">
        <v>27</v>
      </c>
      <c r="H9743" s="4">
        <v>1021660.5</v>
      </c>
      <c r="I9743" s="4">
        <v>801124.12</v>
      </c>
      <c r="J9743" t="s">
        <v>24</v>
      </c>
      <c r="K9743" s="4">
        <f t="shared" si="304"/>
        <v>220536.38</v>
      </c>
      <c r="L9743" s="1">
        <f t="shared" si="305"/>
        <v>0.21586072868629061</v>
      </c>
    </row>
    <row r="9744" spans="1:12" x14ac:dyDescent="0.3">
      <c r="A9744">
        <v>209743</v>
      </c>
      <c r="B9744" s="2">
        <v>45619</v>
      </c>
      <c r="C9744" t="s">
        <v>11</v>
      </c>
      <c r="D9744" t="s">
        <v>32</v>
      </c>
      <c r="E9744" t="s">
        <v>20</v>
      </c>
      <c r="F9744" t="s">
        <v>23</v>
      </c>
      <c r="G9744">
        <v>45</v>
      </c>
      <c r="H9744" s="4">
        <v>1684624.29</v>
      </c>
      <c r="I9744" s="4">
        <v>1161756.98</v>
      </c>
      <c r="J9744" t="s">
        <v>24</v>
      </c>
      <c r="K9744" s="4">
        <f t="shared" si="304"/>
        <v>522867.31000000006</v>
      </c>
      <c r="L9744" s="1">
        <f t="shared" si="305"/>
        <v>0.31037621450893366</v>
      </c>
    </row>
    <row r="9745" spans="1:12" x14ac:dyDescent="0.3">
      <c r="A9745">
        <v>209744</v>
      </c>
      <c r="B9745" s="2">
        <v>45917</v>
      </c>
      <c r="C9745" t="s">
        <v>26</v>
      </c>
      <c r="D9745" t="s">
        <v>12</v>
      </c>
      <c r="E9745" t="s">
        <v>20</v>
      </c>
      <c r="F9745" t="s">
        <v>23</v>
      </c>
      <c r="G9745">
        <v>38</v>
      </c>
      <c r="H9745" s="4">
        <v>773738.53</v>
      </c>
      <c r="I9745" s="4">
        <v>580018.81000000006</v>
      </c>
      <c r="J9745" t="s">
        <v>15</v>
      </c>
      <c r="K9745" s="4">
        <f t="shared" si="304"/>
        <v>193719.71999999997</v>
      </c>
      <c r="L9745" s="1">
        <f t="shared" si="305"/>
        <v>0.25036845457340734</v>
      </c>
    </row>
    <row r="9746" spans="1:12" x14ac:dyDescent="0.3">
      <c r="A9746">
        <v>209745</v>
      </c>
      <c r="B9746" s="2">
        <v>45300</v>
      </c>
      <c r="C9746" t="s">
        <v>31</v>
      </c>
      <c r="D9746" t="s">
        <v>34</v>
      </c>
      <c r="E9746" t="s">
        <v>13</v>
      </c>
      <c r="F9746" t="s">
        <v>36</v>
      </c>
      <c r="G9746">
        <v>4</v>
      </c>
      <c r="H9746" s="4">
        <v>143838.76999999999</v>
      </c>
      <c r="I9746" s="4">
        <v>101687.47</v>
      </c>
      <c r="J9746" t="s">
        <v>15</v>
      </c>
      <c r="K9746" s="4">
        <f t="shared" si="304"/>
        <v>42151.299999999988</v>
      </c>
      <c r="L9746" s="1">
        <f t="shared" si="305"/>
        <v>0.29304547028593186</v>
      </c>
    </row>
    <row r="9747" spans="1:12" x14ac:dyDescent="0.3">
      <c r="A9747">
        <v>209746</v>
      </c>
      <c r="B9747" s="2">
        <v>45796</v>
      </c>
      <c r="C9747" t="s">
        <v>26</v>
      </c>
      <c r="D9747" t="s">
        <v>51</v>
      </c>
      <c r="E9747" t="s">
        <v>20</v>
      </c>
      <c r="F9747" t="s">
        <v>23</v>
      </c>
      <c r="G9747">
        <v>32</v>
      </c>
      <c r="H9747" s="4">
        <v>262529.51</v>
      </c>
      <c r="I9747" s="4">
        <v>208379.87</v>
      </c>
      <c r="J9747" t="s">
        <v>24</v>
      </c>
      <c r="K9747" s="4">
        <f t="shared" si="304"/>
        <v>54149.640000000014</v>
      </c>
      <c r="L9747" s="1">
        <f t="shared" si="305"/>
        <v>0.20626115517451737</v>
      </c>
    </row>
    <row r="9748" spans="1:12" x14ac:dyDescent="0.3">
      <c r="A9748">
        <v>209747</v>
      </c>
      <c r="B9748" s="2">
        <v>45529</v>
      </c>
      <c r="C9748" t="s">
        <v>31</v>
      </c>
      <c r="D9748" t="s">
        <v>34</v>
      </c>
      <c r="E9748" t="s">
        <v>28</v>
      </c>
      <c r="F9748" t="s">
        <v>78</v>
      </c>
      <c r="G9748">
        <v>14</v>
      </c>
      <c r="H9748" s="4">
        <v>363790.15</v>
      </c>
      <c r="I9748" s="4">
        <v>280113.2</v>
      </c>
      <c r="J9748" t="s">
        <v>15</v>
      </c>
      <c r="K9748" s="4">
        <f t="shared" si="304"/>
        <v>83676.950000000012</v>
      </c>
      <c r="L9748" s="1">
        <f t="shared" si="305"/>
        <v>0.2300143365618888</v>
      </c>
    </row>
    <row r="9749" spans="1:12" x14ac:dyDescent="0.3">
      <c r="A9749">
        <v>209748</v>
      </c>
      <c r="B9749" s="2">
        <v>45674</v>
      </c>
      <c r="C9749" t="s">
        <v>31</v>
      </c>
      <c r="D9749" t="s">
        <v>51</v>
      </c>
      <c r="E9749" t="s">
        <v>13</v>
      </c>
      <c r="F9749" t="s">
        <v>18</v>
      </c>
      <c r="G9749">
        <v>50</v>
      </c>
      <c r="H9749" s="4">
        <v>2053075.96</v>
      </c>
      <c r="I9749" s="4">
        <v>1695190.7</v>
      </c>
      <c r="J9749" t="s">
        <v>24</v>
      </c>
      <c r="K9749" s="4">
        <f t="shared" si="304"/>
        <v>357885.26</v>
      </c>
      <c r="L9749" s="1">
        <f t="shared" si="305"/>
        <v>0.17431661904998391</v>
      </c>
    </row>
    <row r="9750" spans="1:12" x14ac:dyDescent="0.3">
      <c r="A9750">
        <v>209749</v>
      </c>
      <c r="B9750" s="2">
        <v>45580</v>
      </c>
      <c r="C9750" t="s">
        <v>11</v>
      </c>
      <c r="D9750" t="s">
        <v>32</v>
      </c>
      <c r="E9750" t="s">
        <v>13</v>
      </c>
      <c r="F9750" t="s">
        <v>42</v>
      </c>
      <c r="G9750">
        <v>46</v>
      </c>
      <c r="H9750" s="4">
        <v>1381389.61</v>
      </c>
      <c r="I9750" s="4">
        <v>1053641.79</v>
      </c>
      <c r="J9750" t="s">
        <v>15</v>
      </c>
      <c r="K9750" s="4">
        <f t="shared" si="304"/>
        <v>327747.82000000007</v>
      </c>
      <c r="L9750" s="1">
        <f t="shared" si="305"/>
        <v>0.2372595085610931</v>
      </c>
    </row>
    <row r="9751" spans="1:12" x14ac:dyDescent="0.3">
      <c r="A9751">
        <v>209750</v>
      </c>
      <c r="B9751" s="2">
        <v>45323</v>
      </c>
      <c r="C9751" t="s">
        <v>26</v>
      </c>
      <c r="D9751" t="s">
        <v>27</v>
      </c>
      <c r="E9751" t="s">
        <v>28</v>
      </c>
      <c r="F9751" t="s">
        <v>29</v>
      </c>
      <c r="G9751">
        <v>46</v>
      </c>
      <c r="H9751" s="4">
        <v>363774.18</v>
      </c>
      <c r="I9751" s="4">
        <v>267719.14</v>
      </c>
      <c r="J9751" t="s">
        <v>24</v>
      </c>
      <c r="K9751" s="4">
        <f t="shared" si="304"/>
        <v>96055.039999999979</v>
      </c>
      <c r="L9751" s="1">
        <f t="shared" si="305"/>
        <v>0.26405128588290677</v>
      </c>
    </row>
    <row r="9752" spans="1:12" x14ac:dyDescent="0.3">
      <c r="A9752">
        <v>209751</v>
      </c>
      <c r="B9752" s="2">
        <v>45595</v>
      </c>
      <c r="C9752" t="s">
        <v>26</v>
      </c>
      <c r="D9752" t="s">
        <v>32</v>
      </c>
      <c r="E9752" t="s">
        <v>28</v>
      </c>
      <c r="F9752" t="s">
        <v>78</v>
      </c>
      <c r="G9752">
        <v>29</v>
      </c>
      <c r="H9752" s="4">
        <v>150273.42000000001</v>
      </c>
      <c r="I9752" s="4">
        <v>92907.94</v>
      </c>
      <c r="J9752" t="s">
        <v>24</v>
      </c>
      <c r="K9752" s="4">
        <f t="shared" si="304"/>
        <v>57365.48000000001</v>
      </c>
      <c r="L9752" s="1">
        <f t="shared" si="305"/>
        <v>0.38174069639195013</v>
      </c>
    </row>
    <row r="9753" spans="1:12" x14ac:dyDescent="0.3">
      <c r="A9753">
        <v>209752</v>
      </c>
      <c r="B9753" s="2">
        <v>45426</v>
      </c>
      <c r="C9753" t="s">
        <v>31</v>
      </c>
      <c r="D9753" t="s">
        <v>27</v>
      </c>
      <c r="E9753" t="s">
        <v>20</v>
      </c>
      <c r="F9753" t="s">
        <v>45</v>
      </c>
      <c r="G9753">
        <v>27</v>
      </c>
      <c r="H9753" s="4">
        <v>1537189.47</v>
      </c>
      <c r="I9753" s="4">
        <v>1140143.33</v>
      </c>
      <c r="J9753" t="s">
        <v>15</v>
      </c>
      <c r="K9753" s="4">
        <f t="shared" si="304"/>
        <v>397046.1399999999</v>
      </c>
      <c r="L9753" s="1">
        <f t="shared" si="305"/>
        <v>0.25829355960914818</v>
      </c>
    </row>
    <row r="9754" spans="1:12" x14ac:dyDescent="0.3">
      <c r="A9754">
        <v>209753</v>
      </c>
      <c r="B9754" s="2">
        <v>45576</v>
      </c>
      <c r="C9754" t="s">
        <v>31</v>
      </c>
      <c r="D9754" t="s">
        <v>34</v>
      </c>
      <c r="E9754" t="s">
        <v>13</v>
      </c>
      <c r="F9754" t="s">
        <v>18</v>
      </c>
      <c r="G9754">
        <v>25</v>
      </c>
      <c r="H9754" s="4">
        <v>848094.51</v>
      </c>
      <c r="I9754" s="4">
        <v>685735.19</v>
      </c>
      <c r="J9754" t="s">
        <v>24</v>
      </c>
      <c r="K9754" s="4">
        <f t="shared" si="304"/>
        <v>162359.32000000007</v>
      </c>
      <c r="L9754" s="1">
        <f t="shared" si="305"/>
        <v>0.19144012617178724</v>
      </c>
    </row>
    <row r="9755" spans="1:12" x14ac:dyDescent="0.3">
      <c r="A9755">
        <v>209754</v>
      </c>
      <c r="B9755" s="2">
        <v>45642</v>
      </c>
      <c r="C9755" t="s">
        <v>38</v>
      </c>
      <c r="D9755" t="s">
        <v>17</v>
      </c>
      <c r="E9755" t="s">
        <v>28</v>
      </c>
      <c r="F9755" t="s">
        <v>39</v>
      </c>
      <c r="G9755">
        <v>18</v>
      </c>
      <c r="H9755" s="4">
        <v>575290.53</v>
      </c>
      <c r="I9755" s="4">
        <v>366957.75</v>
      </c>
      <c r="J9755" t="s">
        <v>24</v>
      </c>
      <c r="K9755" s="4">
        <f t="shared" si="304"/>
        <v>208332.78000000003</v>
      </c>
      <c r="L9755" s="1">
        <f t="shared" si="305"/>
        <v>0.36213490251612523</v>
      </c>
    </row>
    <row r="9756" spans="1:12" x14ac:dyDescent="0.3">
      <c r="A9756">
        <v>209755</v>
      </c>
      <c r="B9756" s="2">
        <v>45823</v>
      </c>
      <c r="C9756" t="s">
        <v>11</v>
      </c>
      <c r="D9756" t="s">
        <v>17</v>
      </c>
      <c r="E9756" t="s">
        <v>20</v>
      </c>
      <c r="F9756" t="s">
        <v>45</v>
      </c>
      <c r="G9756">
        <v>30</v>
      </c>
      <c r="H9756" s="4">
        <v>1257847.3999999999</v>
      </c>
      <c r="I9756" s="4">
        <v>777191.94</v>
      </c>
      <c r="J9756" t="s">
        <v>15</v>
      </c>
      <c r="K9756" s="4">
        <f t="shared" si="304"/>
        <v>480655.45999999996</v>
      </c>
      <c r="L9756" s="1">
        <f t="shared" si="305"/>
        <v>0.38212541521332399</v>
      </c>
    </row>
    <row r="9757" spans="1:12" x14ac:dyDescent="0.3">
      <c r="A9757">
        <v>209756</v>
      </c>
      <c r="B9757" s="2">
        <v>45488</v>
      </c>
      <c r="C9757" t="s">
        <v>26</v>
      </c>
      <c r="D9757" t="s">
        <v>17</v>
      </c>
      <c r="E9757" t="s">
        <v>28</v>
      </c>
      <c r="F9757" t="s">
        <v>78</v>
      </c>
      <c r="G9757">
        <v>9</v>
      </c>
      <c r="H9757" s="4">
        <v>11750.51</v>
      </c>
      <c r="I9757" s="4">
        <v>7388.65</v>
      </c>
      <c r="J9757" t="s">
        <v>15</v>
      </c>
      <c r="K9757" s="4">
        <f t="shared" si="304"/>
        <v>4361.8600000000006</v>
      </c>
      <c r="L9757" s="1">
        <f t="shared" si="305"/>
        <v>0.37120601573889139</v>
      </c>
    </row>
    <row r="9758" spans="1:12" x14ac:dyDescent="0.3">
      <c r="A9758">
        <v>209757</v>
      </c>
      <c r="B9758" s="2">
        <v>45964</v>
      </c>
      <c r="C9758" t="s">
        <v>26</v>
      </c>
      <c r="D9758" t="s">
        <v>34</v>
      </c>
      <c r="E9758" t="s">
        <v>13</v>
      </c>
      <c r="F9758" t="s">
        <v>36</v>
      </c>
      <c r="G9758">
        <v>8</v>
      </c>
      <c r="H9758" s="4">
        <v>202545.88</v>
      </c>
      <c r="I9758" s="4">
        <v>139850.35999999999</v>
      </c>
      <c r="J9758" t="s">
        <v>24</v>
      </c>
      <c r="K9758" s="4">
        <f t="shared" si="304"/>
        <v>62695.520000000019</v>
      </c>
      <c r="L9758" s="1">
        <f t="shared" si="305"/>
        <v>0.30953737493944589</v>
      </c>
    </row>
    <row r="9759" spans="1:12" x14ac:dyDescent="0.3">
      <c r="A9759">
        <v>209758</v>
      </c>
      <c r="B9759" s="2">
        <v>45794</v>
      </c>
      <c r="C9759" t="s">
        <v>11</v>
      </c>
      <c r="D9759" t="s">
        <v>12</v>
      </c>
      <c r="E9759" t="s">
        <v>20</v>
      </c>
      <c r="F9759" t="s">
        <v>45</v>
      </c>
      <c r="G9759">
        <v>49</v>
      </c>
      <c r="H9759" s="4">
        <v>2724546.43</v>
      </c>
      <c r="I9759" s="4">
        <v>1966104.69</v>
      </c>
      <c r="J9759" t="s">
        <v>24</v>
      </c>
      <c r="K9759" s="4">
        <f t="shared" si="304"/>
        <v>758441.74000000022</v>
      </c>
      <c r="L9759" s="1">
        <f t="shared" si="305"/>
        <v>0.27837357868039714</v>
      </c>
    </row>
    <row r="9760" spans="1:12" x14ac:dyDescent="0.3">
      <c r="A9760">
        <v>209759</v>
      </c>
      <c r="B9760" s="2">
        <v>45418</v>
      </c>
      <c r="C9760" t="s">
        <v>26</v>
      </c>
      <c r="D9760" t="s">
        <v>34</v>
      </c>
      <c r="E9760" t="s">
        <v>28</v>
      </c>
      <c r="F9760" t="s">
        <v>78</v>
      </c>
      <c r="G9760">
        <v>39</v>
      </c>
      <c r="H9760" s="4">
        <v>2113609.02</v>
      </c>
      <c r="I9760" s="4">
        <v>1291308.96</v>
      </c>
      <c r="J9760" t="s">
        <v>15</v>
      </c>
      <c r="K9760" s="4">
        <f t="shared" si="304"/>
        <v>822300.06</v>
      </c>
      <c r="L9760" s="1">
        <f t="shared" si="305"/>
        <v>0.38905022273230083</v>
      </c>
    </row>
    <row r="9761" spans="1:12" x14ac:dyDescent="0.3">
      <c r="A9761">
        <v>209760</v>
      </c>
      <c r="B9761" s="2">
        <v>45637</v>
      </c>
      <c r="C9761" t="s">
        <v>26</v>
      </c>
      <c r="D9761" t="s">
        <v>34</v>
      </c>
      <c r="E9761" t="s">
        <v>28</v>
      </c>
      <c r="F9761" t="s">
        <v>39</v>
      </c>
      <c r="G9761">
        <v>28</v>
      </c>
      <c r="H9761" s="4">
        <v>1472583.97</v>
      </c>
      <c r="I9761" s="4">
        <v>1045997.98</v>
      </c>
      <c r="J9761" t="s">
        <v>24</v>
      </c>
      <c r="K9761" s="4">
        <f t="shared" si="304"/>
        <v>426585.99</v>
      </c>
      <c r="L9761" s="1">
        <f t="shared" si="305"/>
        <v>0.28968534133914281</v>
      </c>
    </row>
    <row r="9762" spans="1:12" x14ac:dyDescent="0.3">
      <c r="A9762">
        <v>209761</v>
      </c>
      <c r="B9762" s="2">
        <v>45421</v>
      </c>
      <c r="C9762" t="s">
        <v>26</v>
      </c>
      <c r="D9762" t="s">
        <v>34</v>
      </c>
      <c r="E9762" t="s">
        <v>28</v>
      </c>
      <c r="F9762" t="s">
        <v>78</v>
      </c>
      <c r="G9762">
        <v>7</v>
      </c>
      <c r="H9762" s="4">
        <v>275395.49</v>
      </c>
      <c r="I9762" s="4">
        <v>183042.38</v>
      </c>
      <c r="J9762" t="s">
        <v>15</v>
      </c>
      <c r="K9762" s="4">
        <f t="shared" si="304"/>
        <v>92353.109999999986</v>
      </c>
      <c r="L9762" s="1">
        <f t="shared" si="305"/>
        <v>0.33534721283925162</v>
      </c>
    </row>
    <row r="9763" spans="1:12" x14ac:dyDescent="0.3">
      <c r="A9763">
        <v>209762</v>
      </c>
      <c r="B9763" s="2">
        <v>45393</v>
      </c>
      <c r="C9763" t="s">
        <v>11</v>
      </c>
      <c r="D9763" t="s">
        <v>12</v>
      </c>
      <c r="E9763" t="s">
        <v>20</v>
      </c>
      <c r="F9763" t="s">
        <v>21</v>
      </c>
      <c r="G9763">
        <v>25</v>
      </c>
      <c r="H9763" s="4">
        <v>1340775.04</v>
      </c>
      <c r="I9763" s="4">
        <v>856220.01</v>
      </c>
      <c r="J9763" t="s">
        <v>24</v>
      </c>
      <c r="K9763" s="4">
        <f t="shared" si="304"/>
        <v>484555.03</v>
      </c>
      <c r="L9763" s="1">
        <f t="shared" si="305"/>
        <v>0.36139920235985301</v>
      </c>
    </row>
    <row r="9764" spans="1:12" x14ac:dyDescent="0.3">
      <c r="A9764">
        <v>209763</v>
      </c>
      <c r="B9764" s="2">
        <v>45905</v>
      </c>
      <c r="C9764" t="s">
        <v>31</v>
      </c>
      <c r="D9764" t="s">
        <v>27</v>
      </c>
      <c r="E9764" t="s">
        <v>28</v>
      </c>
      <c r="F9764" t="s">
        <v>29</v>
      </c>
      <c r="G9764">
        <v>38</v>
      </c>
      <c r="H9764" s="4">
        <v>1684638.06</v>
      </c>
      <c r="I9764" s="4">
        <v>1038133.64</v>
      </c>
      <c r="J9764" t="s">
        <v>15</v>
      </c>
      <c r="K9764" s="4">
        <f t="shared" si="304"/>
        <v>646504.42000000004</v>
      </c>
      <c r="L9764" s="1">
        <f t="shared" si="305"/>
        <v>0.38376458145555609</v>
      </c>
    </row>
    <row r="9765" spans="1:12" x14ac:dyDescent="0.3">
      <c r="A9765">
        <v>209764</v>
      </c>
      <c r="B9765" s="2">
        <v>45784</v>
      </c>
      <c r="C9765" t="s">
        <v>26</v>
      </c>
      <c r="D9765" t="s">
        <v>34</v>
      </c>
      <c r="E9765" t="s">
        <v>28</v>
      </c>
      <c r="F9765" t="s">
        <v>29</v>
      </c>
      <c r="G9765">
        <v>27</v>
      </c>
      <c r="H9765" s="4">
        <v>603817.30000000005</v>
      </c>
      <c r="I9765" s="4">
        <v>411759.18</v>
      </c>
      <c r="J9765" t="s">
        <v>24</v>
      </c>
      <c r="K9765" s="4">
        <f t="shared" si="304"/>
        <v>192058.12000000005</v>
      </c>
      <c r="L9765" s="1">
        <f t="shared" si="305"/>
        <v>0.31807323175404223</v>
      </c>
    </row>
    <row r="9766" spans="1:12" x14ac:dyDescent="0.3">
      <c r="A9766">
        <v>209765</v>
      </c>
      <c r="B9766" s="2">
        <v>45491</v>
      </c>
      <c r="C9766" t="s">
        <v>31</v>
      </c>
      <c r="D9766" t="s">
        <v>32</v>
      </c>
      <c r="E9766" t="s">
        <v>20</v>
      </c>
      <c r="F9766" t="s">
        <v>23</v>
      </c>
      <c r="G9766">
        <v>17</v>
      </c>
      <c r="H9766" s="4">
        <v>332676.25</v>
      </c>
      <c r="I9766" s="4">
        <v>223325.06</v>
      </c>
      <c r="J9766" t="s">
        <v>15</v>
      </c>
      <c r="K9766" s="4">
        <f t="shared" si="304"/>
        <v>109351.19</v>
      </c>
      <c r="L9766" s="1">
        <f t="shared" si="305"/>
        <v>0.32870152287697124</v>
      </c>
    </row>
    <row r="9767" spans="1:12" x14ac:dyDescent="0.3">
      <c r="A9767">
        <v>209766</v>
      </c>
      <c r="B9767" s="2">
        <v>45927</v>
      </c>
      <c r="C9767" t="s">
        <v>26</v>
      </c>
      <c r="D9767" t="s">
        <v>17</v>
      </c>
      <c r="E9767" t="s">
        <v>20</v>
      </c>
      <c r="F9767" t="s">
        <v>21</v>
      </c>
      <c r="G9767">
        <v>28</v>
      </c>
      <c r="H9767" s="4">
        <v>404608.21</v>
      </c>
      <c r="I9767" s="4">
        <v>253706.86</v>
      </c>
      <c r="J9767" t="s">
        <v>15</v>
      </c>
      <c r="K9767" s="4">
        <f t="shared" si="304"/>
        <v>150901.35000000003</v>
      </c>
      <c r="L9767" s="1">
        <f t="shared" si="305"/>
        <v>0.37295671780856848</v>
      </c>
    </row>
    <row r="9768" spans="1:12" x14ac:dyDescent="0.3">
      <c r="A9768">
        <v>209767</v>
      </c>
      <c r="B9768" s="2">
        <v>45841</v>
      </c>
      <c r="C9768" t="s">
        <v>31</v>
      </c>
      <c r="D9768" t="s">
        <v>51</v>
      </c>
      <c r="E9768" t="s">
        <v>20</v>
      </c>
      <c r="F9768" t="s">
        <v>21</v>
      </c>
      <c r="G9768">
        <v>2</v>
      </c>
      <c r="H9768" s="4">
        <v>10110.41</v>
      </c>
      <c r="I9768" s="4">
        <v>6800.82</v>
      </c>
      <c r="J9768" t="s">
        <v>24</v>
      </c>
      <c r="K9768" s="4">
        <f t="shared" si="304"/>
        <v>3309.59</v>
      </c>
      <c r="L9768" s="1">
        <f t="shared" si="305"/>
        <v>0.32734478621539581</v>
      </c>
    </row>
    <row r="9769" spans="1:12" x14ac:dyDescent="0.3">
      <c r="A9769">
        <v>209768</v>
      </c>
      <c r="B9769" s="2">
        <v>45750</v>
      </c>
      <c r="C9769" t="s">
        <v>11</v>
      </c>
      <c r="D9769" t="s">
        <v>32</v>
      </c>
      <c r="E9769" t="s">
        <v>13</v>
      </c>
      <c r="F9769" t="s">
        <v>42</v>
      </c>
      <c r="G9769">
        <v>9</v>
      </c>
      <c r="H9769" s="4">
        <v>496080.09</v>
      </c>
      <c r="I9769" s="4">
        <v>363157.78</v>
      </c>
      <c r="J9769" t="s">
        <v>15</v>
      </c>
      <c r="K9769" s="4">
        <f t="shared" si="304"/>
        <v>132922.31</v>
      </c>
      <c r="L9769" s="1">
        <f t="shared" si="305"/>
        <v>0.26794526262886298</v>
      </c>
    </row>
    <row r="9770" spans="1:12" x14ac:dyDescent="0.3">
      <c r="A9770">
        <v>209769</v>
      </c>
      <c r="B9770" s="2">
        <v>45469</v>
      </c>
      <c r="C9770" t="s">
        <v>26</v>
      </c>
      <c r="D9770" t="s">
        <v>51</v>
      </c>
      <c r="E9770" t="s">
        <v>28</v>
      </c>
      <c r="F9770" t="s">
        <v>29</v>
      </c>
      <c r="G9770">
        <v>22</v>
      </c>
      <c r="H9770" s="4">
        <v>269639.74</v>
      </c>
      <c r="I9770" s="4">
        <v>190835.39</v>
      </c>
      <c r="J9770" t="s">
        <v>15</v>
      </c>
      <c r="K9770" s="4">
        <f t="shared" si="304"/>
        <v>78804.349999999977</v>
      </c>
      <c r="L9770" s="1">
        <f t="shared" si="305"/>
        <v>0.29225792162535086</v>
      </c>
    </row>
    <row r="9771" spans="1:12" x14ac:dyDescent="0.3">
      <c r="A9771">
        <v>209770</v>
      </c>
      <c r="B9771" s="2">
        <v>45749</v>
      </c>
      <c r="C9771" t="s">
        <v>26</v>
      </c>
      <c r="D9771" t="s">
        <v>27</v>
      </c>
      <c r="E9771" t="s">
        <v>28</v>
      </c>
      <c r="F9771" t="s">
        <v>39</v>
      </c>
      <c r="G9771">
        <v>17</v>
      </c>
      <c r="H9771" s="4">
        <v>141955.72</v>
      </c>
      <c r="I9771" s="4">
        <v>91420.3</v>
      </c>
      <c r="J9771" t="s">
        <v>15</v>
      </c>
      <c r="K9771" s="4">
        <f t="shared" si="304"/>
        <v>50535.42</v>
      </c>
      <c r="L9771" s="1">
        <f t="shared" si="305"/>
        <v>0.35599424947441355</v>
      </c>
    </row>
    <row r="9772" spans="1:12" x14ac:dyDescent="0.3">
      <c r="A9772">
        <v>209771</v>
      </c>
      <c r="B9772" s="2">
        <v>45958</v>
      </c>
      <c r="C9772" t="s">
        <v>31</v>
      </c>
      <c r="D9772" t="s">
        <v>51</v>
      </c>
      <c r="E9772" t="s">
        <v>20</v>
      </c>
      <c r="F9772" t="s">
        <v>21</v>
      </c>
      <c r="G9772">
        <v>47</v>
      </c>
      <c r="H9772" s="4">
        <v>2013554.94</v>
      </c>
      <c r="I9772" s="4">
        <v>1376083.98</v>
      </c>
      <c r="J9772" t="s">
        <v>15</v>
      </c>
      <c r="K9772" s="4">
        <f t="shared" si="304"/>
        <v>637470.96</v>
      </c>
      <c r="L9772" s="1">
        <f t="shared" si="305"/>
        <v>0.31658980211386734</v>
      </c>
    </row>
    <row r="9773" spans="1:12" x14ac:dyDescent="0.3">
      <c r="A9773">
        <v>209772</v>
      </c>
      <c r="B9773" s="2">
        <v>45795</v>
      </c>
      <c r="C9773" t="s">
        <v>26</v>
      </c>
      <c r="D9773" t="s">
        <v>51</v>
      </c>
      <c r="E9773" t="s">
        <v>13</v>
      </c>
      <c r="F9773" t="s">
        <v>14</v>
      </c>
      <c r="G9773">
        <v>26</v>
      </c>
      <c r="H9773" s="4">
        <v>1196248.77</v>
      </c>
      <c r="I9773" s="4">
        <v>762087.9</v>
      </c>
      <c r="J9773" t="s">
        <v>15</v>
      </c>
      <c r="K9773" s="4">
        <f t="shared" si="304"/>
        <v>434160.87</v>
      </c>
      <c r="L9773" s="1">
        <f t="shared" si="305"/>
        <v>0.36293526972654694</v>
      </c>
    </row>
    <row r="9774" spans="1:12" x14ac:dyDescent="0.3">
      <c r="A9774">
        <v>209773</v>
      </c>
      <c r="B9774" s="2">
        <v>45702</v>
      </c>
      <c r="C9774" t="s">
        <v>31</v>
      </c>
      <c r="D9774" t="s">
        <v>34</v>
      </c>
      <c r="E9774" t="s">
        <v>13</v>
      </c>
      <c r="F9774" t="s">
        <v>36</v>
      </c>
      <c r="G9774">
        <v>44</v>
      </c>
      <c r="H9774" s="4">
        <v>520875.83</v>
      </c>
      <c r="I9774" s="4">
        <v>384956.01</v>
      </c>
      <c r="J9774" t="s">
        <v>24</v>
      </c>
      <c r="K9774" s="4">
        <f t="shared" si="304"/>
        <v>135919.82</v>
      </c>
      <c r="L9774" s="1">
        <f t="shared" si="305"/>
        <v>0.26094476297738756</v>
      </c>
    </row>
    <row r="9775" spans="1:12" x14ac:dyDescent="0.3">
      <c r="A9775">
        <v>209774</v>
      </c>
      <c r="B9775" s="2">
        <v>45834</v>
      </c>
      <c r="C9775" t="s">
        <v>11</v>
      </c>
      <c r="D9775" t="s">
        <v>12</v>
      </c>
      <c r="E9775" t="s">
        <v>13</v>
      </c>
      <c r="F9775" t="s">
        <v>18</v>
      </c>
      <c r="G9775">
        <v>12</v>
      </c>
      <c r="H9775" s="4">
        <v>303331.46000000002</v>
      </c>
      <c r="I9775" s="4">
        <v>189050.63</v>
      </c>
      <c r="J9775" t="s">
        <v>24</v>
      </c>
      <c r="K9775" s="4">
        <f t="shared" si="304"/>
        <v>114280.83000000002</v>
      </c>
      <c r="L9775" s="1">
        <f t="shared" si="305"/>
        <v>0.37675231576704904</v>
      </c>
    </row>
    <row r="9776" spans="1:12" x14ac:dyDescent="0.3">
      <c r="A9776">
        <v>209775</v>
      </c>
      <c r="B9776" s="2">
        <v>45370</v>
      </c>
      <c r="C9776" t="s">
        <v>38</v>
      </c>
      <c r="D9776" t="s">
        <v>32</v>
      </c>
      <c r="E9776" t="s">
        <v>28</v>
      </c>
      <c r="F9776" t="s">
        <v>78</v>
      </c>
      <c r="G9776">
        <v>43</v>
      </c>
      <c r="H9776" s="4">
        <v>1437887.43</v>
      </c>
      <c r="I9776" s="4">
        <v>1046027.91</v>
      </c>
      <c r="J9776" t="s">
        <v>24</v>
      </c>
      <c r="K9776" s="4">
        <f t="shared" si="304"/>
        <v>391859.5199999999</v>
      </c>
      <c r="L9776" s="1">
        <f t="shared" si="305"/>
        <v>0.27252447710736294</v>
      </c>
    </row>
    <row r="9777" spans="1:12" x14ac:dyDescent="0.3">
      <c r="A9777">
        <v>209776</v>
      </c>
      <c r="B9777" s="2">
        <v>45510</v>
      </c>
      <c r="C9777" t="s">
        <v>38</v>
      </c>
      <c r="D9777" t="s">
        <v>34</v>
      </c>
      <c r="E9777" t="s">
        <v>20</v>
      </c>
      <c r="F9777" t="s">
        <v>45</v>
      </c>
      <c r="G9777">
        <v>23</v>
      </c>
      <c r="H9777" s="4">
        <v>1270834.76</v>
      </c>
      <c r="I9777" s="4">
        <v>970479.05</v>
      </c>
      <c r="J9777" t="s">
        <v>24</v>
      </c>
      <c r="K9777" s="4">
        <f t="shared" si="304"/>
        <v>300355.70999999996</v>
      </c>
      <c r="L9777" s="1">
        <f t="shared" si="305"/>
        <v>0.23634521139475281</v>
      </c>
    </row>
    <row r="9778" spans="1:12" x14ac:dyDescent="0.3">
      <c r="A9778">
        <v>209777</v>
      </c>
      <c r="B9778" s="2">
        <v>45303</v>
      </c>
      <c r="C9778" t="s">
        <v>26</v>
      </c>
      <c r="D9778" t="s">
        <v>17</v>
      </c>
      <c r="E9778" t="s">
        <v>13</v>
      </c>
      <c r="F9778" t="s">
        <v>42</v>
      </c>
      <c r="G9778">
        <v>47</v>
      </c>
      <c r="H9778" s="4">
        <v>733749.21</v>
      </c>
      <c r="I9778" s="4">
        <v>483511.7</v>
      </c>
      <c r="J9778" t="s">
        <v>24</v>
      </c>
      <c r="K9778" s="4">
        <f t="shared" si="304"/>
        <v>250237.50999999995</v>
      </c>
      <c r="L9778" s="1">
        <f t="shared" si="305"/>
        <v>0.34103956309540689</v>
      </c>
    </row>
    <row r="9779" spans="1:12" x14ac:dyDescent="0.3">
      <c r="A9779">
        <v>209778</v>
      </c>
      <c r="B9779" s="2">
        <v>45695</v>
      </c>
      <c r="C9779" t="s">
        <v>26</v>
      </c>
      <c r="D9779" t="s">
        <v>27</v>
      </c>
      <c r="E9779" t="s">
        <v>20</v>
      </c>
      <c r="F9779" t="s">
        <v>23</v>
      </c>
      <c r="G9779">
        <v>28</v>
      </c>
      <c r="H9779" s="4">
        <v>648212.56000000006</v>
      </c>
      <c r="I9779" s="4">
        <v>487801.64</v>
      </c>
      <c r="J9779" t="s">
        <v>24</v>
      </c>
      <c r="K9779" s="4">
        <f t="shared" si="304"/>
        <v>160410.92000000004</v>
      </c>
      <c r="L9779" s="1">
        <f t="shared" si="305"/>
        <v>0.24746654091367812</v>
      </c>
    </row>
    <row r="9780" spans="1:12" x14ac:dyDescent="0.3">
      <c r="A9780">
        <v>209779</v>
      </c>
      <c r="B9780" s="2">
        <v>45615</v>
      </c>
      <c r="C9780" t="s">
        <v>26</v>
      </c>
      <c r="D9780" t="s">
        <v>51</v>
      </c>
      <c r="E9780" t="s">
        <v>20</v>
      </c>
      <c r="F9780" t="s">
        <v>23</v>
      </c>
      <c r="G9780">
        <v>36</v>
      </c>
      <c r="H9780" s="4">
        <v>409576.41</v>
      </c>
      <c r="I9780" s="4">
        <v>328004.42</v>
      </c>
      <c r="J9780" t="s">
        <v>24</v>
      </c>
      <c r="K9780" s="4">
        <f t="shared" si="304"/>
        <v>81571.989999999991</v>
      </c>
      <c r="L9780" s="1">
        <f t="shared" si="305"/>
        <v>0.19916183649346406</v>
      </c>
    </row>
    <row r="9781" spans="1:12" x14ac:dyDescent="0.3">
      <c r="A9781">
        <v>209780</v>
      </c>
      <c r="B9781" s="2">
        <v>45848</v>
      </c>
      <c r="C9781" t="s">
        <v>11</v>
      </c>
      <c r="D9781" t="s">
        <v>27</v>
      </c>
      <c r="E9781" t="s">
        <v>20</v>
      </c>
      <c r="F9781" t="s">
        <v>21</v>
      </c>
      <c r="G9781">
        <v>18</v>
      </c>
      <c r="H9781" s="4">
        <v>614550.14</v>
      </c>
      <c r="I9781" s="4">
        <v>418391.73</v>
      </c>
      <c r="J9781" t="s">
        <v>24</v>
      </c>
      <c r="K9781" s="4">
        <f t="shared" si="304"/>
        <v>196158.41000000003</v>
      </c>
      <c r="L9781" s="1">
        <f t="shared" si="305"/>
        <v>0.31919024540454916</v>
      </c>
    </row>
    <row r="9782" spans="1:12" x14ac:dyDescent="0.3">
      <c r="A9782">
        <v>209781</v>
      </c>
      <c r="B9782" s="2">
        <v>46009</v>
      </c>
      <c r="C9782" t="s">
        <v>11</v>
      </c>
      <c r="D9782" t="s">
        <v>27</v>
      </c>
      <c r="E9782" t="s">
        <v>13</v>
      </c>
      <c r="F9782" t="s">
        <v>42</v>
      </c>
      <c r="G9782">
        <v>47</v>
      </c>
      <c r="H9782" s="4">
        <v>1007315.13</v>
      </c>
      <c r="I9782" s="4">
        <v>641719.86</v>
      </c>
      <c r="J9782" t="s">
        <v>24</v>
      </c>
      <c r="K9782" s="4">
        <f t="shared" si="304"/>
        <v>365595.27</v>
      </c>
      <c r="L9782" s="1">
        <f t="shared" si="305"/>
        <v>0.36294031441779301</v>
      </c>
    </row>
    <row r="9783" spans="1:12" x14ac:dyDescent="0.3">
      <c r="A9783">
        <v>209782</v>
      </c>
      <c r="B9783" s="2">
        <v>45520</v>
      </c>
      <c r="C9783" t="s">
        <v>31</v>
      </c>
      <c r="D9783" t="s">
        <v>12</v>
      </c>
      <c r="E9783" t="s">
        <v>28</v>
      </c>
      <c r="F9783" t="s">
        <v>78</v>
      </c>
      <c r="G9783">
        <v>16</v>
      </c>
      <c r="H9783" s="4">
        <v>321742.23</v>
      </c>
      <c r="I9783" s="4">
        <v>227556.59</v>
      </c>
      <c r="J9783" t="s">
        <v>24</v>
      </c>
      <c r="K9783" s="4">
        <f t="shared" si="304"/>
        <v>94185.639999999985</v>
      </c>
      <c r="L9783" s="1">
        <f t="shared" si="305"/>
        <v>0.29273633119283093</v>
      </c>
    </row>
    <row r="9784" spans="1:12" x14ac:dyDescent="0.3">
      <c r="A9784">
        <v>209783</v>
      </c>
      <c r="B9784" s="2">
        <v>45566</v>
      </c>
      <c r="C9784" t="s">
        <v>26</v>
      </c>
      <c r="D9784" t="s">
        <v>32</v>
      </c>
      <c r="E9784" t="s">
        <v>28</v>
      </c>
      <c r="F9784" t="s">
        <v>78</v>
      </c>
      <c r="G9784">
        <v>24</v>
      </c>
      <c r="H9784" s="4">
        <v>529468.78</v>
      </c>
      <c r="I9784" s="4">
        <v>441554.43</v>
      </c>
      <c r="J9784" t="s">
        <v>15</v>
      </c>
      <c r="K9784" s="4">
        <f t="shared" si="304"/>
        <v>87914.350000000035</v>
      </c>
      <c r="L9784" s="1">
        <f t="shared" si="305"/>
        <v>0.16604255684348382</v>
      </c>
    </row>
    <row r="9785" spans="1:12" x14ac:dyDescent="0.3">
      <c r="A9785">
        <v>209784</v>
      </c>
      <c r="B9785" s="2">
        <v>45851</v>
      </c>
      <c r="C9785" t="s">
        <v>11</v>
      </c>
      <c r="D9785" t="s">
        <v>32</v>
      </c>
      <c r="E9785" t="s">
        <v>28</v>
      </c>
      <c r="F9785" t="s">
        <v>39</v>
      </c>
      <c r="G9785">
        <v>1</v>
      </c>
      <c r="H9785" s="4">
        <v>13348.6</v>
      </c>
      <c r="I9785" s="4">
        <v>10260.42</v>
      </c>
      <c r="J9785" t="s">
        <v>15</v>
      </c>
      <c r="K9785" s="4">
        <f t="shared" si="304"/>
        <v>3088.1800000000003</v>
      </c>
      <c r="L9785" s="1">
        <f t="shared" si="305"/>
        <v>0.23134860584630598</v>
      </c>
    </row>
    <row r="9786" spans="1:12" x14ac:dyDescent="0.3">
      <c r="A9786">
        <v>209785</v>
      </c>
      <c r="B9786" s="2">
        <v>45814</v>
      </c>
      <c r="C9786" t="s">
        <v>38</v>
      </c>
      <c r="D9786" t="s">
        <v>32</v>
      </c>
      <c r="E9786" t="s">
        <v>13</v>
      </c>
      <c r="F9786" t="s">
        <v>36</v>
      </c>
      <c r="G9786">
        <v>12</v>
      </c>
      <c r="H9786" s="4">
        <v>335806.71</v>
      </c>
      <c r="I9786" s="4">
        <v>250573.16</v>
      </c>
      <c r="J9786" t="s">
        <v>24</v>
      </c>
      <c r="K9786" s="4">
        <f t="shared" si="304"/>
        <v>85233.550000000017</v>
      </c>
      <c r="L9786" s="1">
        <f t="shared" si="305"/>
        <v>0.2538172926919775</v>
      </c>
    </row>
    <row r="9787" spans="1:12" x14ac:dyDescent="0.3">
      <c r="A9787">
        <v>209786</v>
      </c>
      <c r="B9787" s="2">
        <v>45756</v>
      </c>
      <c r="C9787" t="s">
        <v>11</v>
      </c>
      <c r="D9787" t="s">
        <v>12</v>
      </c>
      <c r="E9787" t="s">
        <v>20</v>
      </c>
      <c r="F9787" t="s">
        <v>21</v>
      </c>
      <c r="G9787">
        <v>36</v>
      </c>
      <c r="H9787" s="4">
        <v>161956.85</v>
      </c>
      <c r="I9787" s="4">
        <v>136775.93</v>
      </c>
      <c r="J9787" t="s">
        <v>15</v>
      </c>
      <c r="K9787" s="4">
        <f t="shared" si="304"/>
        <v>25180.920000000013</v>
      </c>
      <c r="L9787" s="1">
        <f t="shared" si="305"/>
        <v>0.15547919090794871</v>
      </c>
    </row>
    <row r="9788" spans="1:12" x14ac:dyDescent="0.3">
      <c r="A9788">
        <v>209787</v>
      </c>
      <c r="B9788" s="2">
        <v>45813</v>
      </c>
      <c r="C9788" t="s">
        <v>26</v>
      </c>
      <c r="D9788" t="s">
        <v>27</v>
      </c>
      <c r="E9788" t="s">
        <v>13</v>
      </c>
      <c r="F9788" t="s">
        <v>18</v>
      </c>
      <c r="G9788">
        <v>37</v>
      </c>
      <c r="H9788" s="4">
        <v>2132919.14</v>
      </c>
      <c r="I9788" s="4">
        <v>1362177.7</v>
      </c>
      <c r="J9788" t="s">
        <v>15</v>
      </c>
      <c r="K9788" s="4">
        <f t="shared" si="304"/>
        <v>770741.44000000018</v>
      </c>
      <c r="L9788" s="1">
        <f t="shared" si="305"/>
        <v>0.36135520824291545</v>
      </c>
    </row>
    <row r="9789" spans="1:12" x14ac:dyDescent="0.3">
      <c r="A9789">
        <v>209788</v>
      </c>
      <c r="B9789" s="2">
        <v>45965</v>
      </c>
      <c r="C9789" t="s">
        <v>11</v>
      </c>
      <c r="D9789" t="s">
        <v>27</v>
      </c>
      <c r="E9789" t="s">
        <v>13</v>
      </c>
      <c r="F9789" t="s">
        <v>36</v>
      </c>
      <c r="G9789">
        <v>6</v>
      </c>
      <c r="H9789" s="4">
        <v>213820.29</v>
      </c>
      <c r="I9789" s="4">
        <v>149818.82999999999</v>
      </c>
      <c r="J9789" t="s">
        <v>15</v>
      </c>
      <c r="K9789" s="4">
        <f t="shared" si="304"/>
        <v>64001.460000000021</v>
      </c>
      <c r="L9789" s="1">
        <f t="shared" si="305"/>
        <v>0.29932360488333459</v>
      </c>
    </row>
    <row r="9790" spans="1:12" x14ac:dyDescent="0.3">
      <c r="A9790">
        <v>209789</v>
      </c>
      <c r="B9790" s="2">
        <v>46002</v>
      </c>
      <c r="C9790" t="s">
        <v>26</v>
      </c>
      <c r="D9790" t="s">
        <v>51</v>
      </c>
      <c r="E9790" t="s">
        <v>20</v>
      </c>
      <c r="F9790" t="s">
        <v>21</v>
      </c>
      <c r="G9790">
        <v>13</v>
      </c>
      <c r="H9790" s="4">
        <v>185559.81</v>
      </c>
      <c r="I9790" s="4">
        <v>127681.12</v>
      </c>
      <c r="J9790" t="s">
        <v>24</v>
      </c>
      <c r="K9790" s="4">
        <f t="shared" si="304"/>
        <v>57878.69</v>
      </c>
      <c r="L9790" s="1">
        <f t="shared" si="305"/>
        <v>0.31191393222487135</v>
      </c>
    </row>
    <row r="9791" spans="1:12" x14ac:dyDescent="0.3">
      <c r="A9791">
        <v>209790</v>
      </c>
      <c r="B9791" s="2">
        <v>45627</v>
      </c>
      <c r="C9791" t="s">
        <v>38</v>
      </c>
      <c r="D9791" t="s">
        <v>27</v>
      </c>
      <c r="E9791" t="s">
        <v>28</v>
      </c>
      <c r="F9791" t="s">
        <v>39</v>
      </c>
      <c r="G9791">
        <v>22</v>
      </c>
      <c r="H9791" s="4">
        <v>189852.36</v>
      </c>
      <c r="I9791" s="4">
        <v>118661.86</v>
      </c>
      <c r="J9791" t="s">
        <v>24</v>
      </c>
      <c r="K9791" s="4">
        <f t="shared" si="304"/>
        <v>71190.499999999985</v>
      </c>
      <c r="L9791" s="1">
        <f t="shared" si="305"/>
        <v>0.37497821991783503</v>
      </c>
    </row>
    <row r="9792" spans="1:12" x14ac:dyDescent="0.3">
      <c r="A9792">
        <v>209791</v>
      </c>
      <c r="B9792" s="2">
        <v>45587</v>
      </c>
      <c r="C9792" t="s">
        <v>11</v>
      </c>
      <c r="D9792" t="s">
        <v>34</v>
      </c>
      <c r="E9792" t="s">
        <v>28</v>
      </c>
      <c r="F9792" t="s">
        <v>39</v>
      </c>
      <c r="G9792">
        <v>28</v>
      </c>
      <c r="H9792" s="4">
        <v>215879.84</v>
      </c>
      <c r="I9792" s="4">
        <v>171822.85</v>
      </c>
      <c r="J9792" t="s">
        <v>15</v>
      </c>
      <c r="K9792" s="4">
        <f t="shared" si="304"/>
        <v>44056.989999999991</v>
      </c>
      <c r="L9792" s="1">
        <f t="shared" si="305"/>
        <v>0.20408107584293184</v>
      </c>
    </row>
    <row r="9793" spans="1:12" x14ac:dyDescent="0.3">
      <c r="A9793">
        <v>209792</v>
      </c>
      <c r="B9793" s="2">
        <v>45919</v>
      </c>
      <c r="C9793" t="s">
        <v>11</v>
      </c>
      <c r="D9793" t="s">
        <v>27</v>
      </c>
      <c r="E9793" t="s">
        <v>20</v>
      </c>
      <c r="F9793" t="s">
        <v>23</v>
      </c>
      <c r="G9793">
        <v>31</v>
      </c>
      <c r="H9793" s="4">
        <v>476135.99</v>
      </c>
      <c r="I9793" s="4">
        <v>307351.34000000003</v>
      </c>
      <c r="J9793" t="s">
        <v>15</v>
      </c>
      <c r="K9793" s="4">
        <f t="shared" si="304"/>
        <v>168784.64999999997</v>
      </c>
      <c r="L9793" s="1">
        <f t="shared" si="305"/>
        <v>0.35448832590873874</v>
      </c>
    </row>
    <row r="9794" spans="1:12" x14ac:dyDescent="0.3">
      <c r="A9794">
        <v>209793</v>
      </c>
      <c r="B9794" s="2">
        <v>45456</v>
      </c>
      <c r="C9794" t="s">
        <v>31</v>
      </c>
      <c r="D9794" t="s">
        <v>27</v>
      </c>
      <c r="E9794" t="s">
        <v>20</v>
      </c>
      <c r="F9794" t="s">
        <v>45</v>
      </c>
      <c r="G9794">
        <v>11</v>
      </c>
      <c r="H9794" s="4">
        <v>222974.95</v>
      </c>
      <c r="I9794" s="4">
        <v>161834.72</v>
      </c>
      <c r="J9794" t="s">
        <v>24</v>
      </c>
      <c r="K9794" s="4">
        <f t="shared" si="304"/>
        <v>61140.23000000001</v>
      </c>
      <c r="L9794" s="1">
        <f t="shared" si="305"/>
        <v>0.27420223661895654</v>
      </c>
    </row>
    <row r="9795" spans="1:12" x14ac:dyDescent="0.3">
      <c r="A9795">
        <v>209794</v>
      </c>
      <c r="B9795" s="2">
        <v>45688</v>
      </c>
      <c r="C9795" t="s">
        <v>26</v>
      </c>
      <c r="D9795" t="s">
        <v>27</v>
      </c>
      <c r="E9795" t="s">
        <v>13</v>
      </c>
      <c r="F9795" t="s">
        <v>14</v>
      </c>
      <c r="G9795">
        <v>14</v>
      </c>
      <c r="H9795" s="4">
        <v>44325.27</v>
      </c>
      <c r="I9795" s="4">
        <v>36639.269999999997</v>
      </c>
      <c r="J9795" t="s">
        <v>24</v>
      </c>
      <c r="K9795" s="4">
        <f t="shared" ref="K9795:K9858" si="306">H9795-I9795</f>
        <v>7686</v>
      </c>
      <c r="L9795" s="1">
        <f t="shared" ref="L9795:L9858" si="307">K9795/H9795</f>
        <v>0.17339995898502142</v>
      </c>
    </row>
    <row r="9796" spans="1:12" x14ac:dyDescent="0.3">
      <c r="A9796">
        <v>209795</v>
      </c>
      <c r="B9796" s="2">
        <v>45934</v>
      </c>
      <c r="C9796" t="s">
        <v>38</v>
      </c>
      <c r="D9796" t="s">
        <v>27</v>
      </c>
      <c r="E9796" t="s">
        <v>13</v>
      </c>
      <c r="F9796" t="s">
        <v>18</v>
      </c>
      <c r="G9796">
        <v>29</v>
      </c>
      <c r="H9796" s="4">
        <v>183481.85</v>
      </c>
      <c r="I9796" s="4">
        <v>130759.14</v>
      </c>
      <c r="J9796" t="s">
        <v>24</v>
      </c>
      <c r="K9796" s="4">
        <f t="shared" si="306"/>
        <v>52722.710000000006</v>
      </c>
      <c r="L9796" s="1">
        <f t="shared" si="307"/>
        <v>0.28734564208939473</v>
      </c>
    </row>
    <row r="9797" spans="1:12" x14ac:dyDescent="0.3">
      <c r="A9797">
        <v>209796</v>
      </c>
      <c r="B9797" s="2">
        <v>45528</v>
      </c>
      <c r="C9797" t="s">
        <v>26</v>
      </c>
      <c r="D9797" t="s">
        <v>32</v>
      </c>
      <c r="E9797" t="s">
        <v>28</v>
      </c>
      <c r="F9797" t="s">
        <v>39</v>
      </c>
      <c r="G9797">
        <v>41</v>
      </c>
      <c r="H9797" s="4">
        <v>345740.52</v>
      </c>
      <c r="I9797" s="4">
        <v>290442.90999999997</v>
      </c>
      <c r="J9797" t="s">
        <v>15</v>
      </c>
      <c r="K9797" s="4">
        <f t="shared" si="306"/>
        <v>55297.610000000044</v>
      </c>
      <c r="L9797" s="1">
        <f t="shared" si="307"/>
        <v>0.15993962755652719</v>
      </c>
    </row>
    <row r="9798" spans="1:12" x14ac:dyDescent="0.3">
      <c r="A9798">
        <v>209797</v>
      </c>
      <c r="B9798" s="2">
        <v>45839</v>
      </c>
      <c r="C9798" t="s">
        <v>31</v>
      </c>
      <c r="D9798" t="s">
        <v>51</v>
      </c>
      <c r="E9798" t="s">
        <v>28</v>
      </c>
      <c r="F9798" t="s">
        <v>29</v>
      </c>
      <c r="G9798">
        <v>47</v>
      </c>
      <c r="H9798" s="4">
        <v>2262439.2599999998</v>
      </c>
      <c r="I9798" s="4">
        <v>1843567.54</v>
      </c>
      <c r="J9798" t="s">
        <v>15</v>
      </c>
      <c r="K9798" s="4">
        <f t="shared" si="306"/>
        <v>418871.71999999974</v>
      </c>
      <c r="L9798" s="1">
        <f t="shared" si="307"/>
        <v>0.1851416422114244</v>
      </c>
    </row>
    <row r="9799" spans="1:12" x14ac:dyDescent="0.3">
      <c r="A9799">
        <v>209798</v>
      </c>
      <c r="B9799" s="2">
        <v>45369</v>
      </c>
      <c r="C9799" t="s">
        <v>38</v>
      </c>
      <c r="D9799" t="s">
        <v>12</v>
      </c>
      <c r="E9799" t="s">
        <v>28</v>
      </c>
      <c r="F9799" t="s">
        <v>78</v>
      </c>
      <c r="G9799">
        <v>16</v>
      </c>
      <c r="H9799" s="4">
        <v>791993.33</v>
      </c>
      <c r="I9799" s="4">
        <v>648700.59</v>
      </c>
      <c r="J9799" t="s">
        <v>15</v>
      </c>
      <c r="K9799" s="4">
        <f t="shared" si="306"/>
        <v>143292.74</v>
      </c>
      <c r="L9799" s="1">
        <f t="shared" si="307"/>
        <v>0.18092670048117704</v>
      </c>
    </row>
    <row r="9800" spans="1:12" x14ac:dyDescent="0.3">
      <c r="A9800">
        <v>209799</v>
      </c>
      <c r="B9800" s="2">
        <v>45569</v>
      </c>
      <c r="C9800" t="s">
        <v>31</v>
      </c>
      <c r="D9800" t="s">
        <v>32</v>
      </c>
      <c r="E9800" t="s">
        <v>28</v>
      </c>
      <c r="F9800" t="s">
        <v>39</v>
      </c>
      <c r="G9800">
        <v>30</v>
      </c>
      <c r="H9800" s="4">
        <v>1556676.52</v>
      </c>
      <c r="I9800" s="4">
        <v>1043995.66</v>
      </c>
      <c r="J9800" t="s">
        <v>15</v>
      </c>
      <c r="K9800" s="4">
        <f t="shared" si="306"/>
        <v>512680.86</v>
      </c>
      <c r="L9800" s="1">
        <f t="shared" si="307"/>
        <v>0.3293432215448332</v>
      </c>
    </row>
    <row r="9801" spans="1:12" x14ac:dyDescent="0.3">
      <c r="A9801">
        <v>209800</v>
      </c>
      <c r="B9801" s="2">
        <v>45841</v>
      </c>
      <c r="C9801" t="s">
        <v>31</v>
      </c>
      <c r="D9801" t="s">
        <v>12</v>
      </c>
      <c r="E9801" t="s">
        <v>28</v>
      </c>
      <c r="F9801" t="s">
        <v>39</v>
      </c>
      <c r="G9801">
        <v>35</v>
      </c>
      <c r="H9801" s="4">
        <v>900655.55</v>
      </c>
      <c r="I9801" s="4">
        <v>732664.01</v>
      </c>
      <c r="J9801" t="s">
        <v>24</v>
      </c>
      <c r="K9801" s="4">
        <f t="shared" si="306"/>
        <v>167991.54000000004</v>
      </c>
      <c r="L9801" s="1">
        <f t="shared" si="307"/>
        <v>0.18652140654659824</v>
      </c>
    </row>
    <row r="9802" spans="1:12" x14ac:dyDescent="0.3">
      <c r="A9802">
        <v>209801</v>
      </c>
      <c r="B9802" s="2">
        <v>45783</v>
      </c>
      <c r="C9802" t="s">
        <v>38</v>
      </c>
      <c r="D9802" t="s">
        <v>27</v>
      </c>
      <c r="E9802" t="s">
        <v>13</v>
      </c>
      <c r="F9802" t="s">
        <v>18</v>
      </c>
      <c r="G9802">
        <v>31</v>
      </c>
      <c r="H9802" s="4">
        <v>158906.72</v>
      </c>
      <c r="I9802" s="4">
        <v>121552.25</v>
      </c>
      <c r="J9802" t="s">
        <v>15</v>
      </c>
      <c r="K9802" s="4">
        <f t="shared" si="306"/>
        <v>37354.47</v>
      </c>
      <c r="L9802" s="1">
        <f t="shared" si="307"/>
        <v>0.23507168230519138</v>
      </c>
    </row>
    <row r="9803" spans="1:12" x14ac:dyDescent="0.3">
      <c r="A9803">
        <v>209802</v>
      </c>
      <c r="B9803" s="2">
        <v>45317</v>
      </c>
      <c r="C9803" t="s">
        <v>38</v>
      </c>
      <c r="D9803" t="s">
        <v>34</v>
      </c>
      <c r="E9803" t="s">
        <v>13</v>
      </c>
      <c r="F9803" t="s">
        <v>18</v>
      </c>
      <c r="G9803">
        <v>27</v>
      </c>
      <c r="H9803" s="4">
        <v>1605155.6</v>
      </c>
      <c r="I9803" s="4">
        <v>1144943.72</v>
      </c>
      <c r="J9803" t="s">
        <v>24</v>
      </c>
      <c r="K9803" s="4">
        <f t="shared" si="306"/>
        <v>460211.88000000012</v>
      </c>
      <c r="L9803" s="1">
        <f t="shared" si="307"/>
        <v>0.28670857828362567</v>
      </c>
    </row>
    <row r="9804" spans="1:12" x14ac:dyDescent="0.3">
      <c r="A9804">
        <v>209803</v>
      </c>
      <c r="B9804" s="2">
        <v>45952</v>
      </c>
      <c r="C9804" t="s">
        <v>11</v>
      </c>
      <c r="D9804" t="s">
        <v>32</v>
      </c>
      <c r="E9804" t="s">
        <v>20</v>
      </c>
      <c r="F9804" t="s">
        <v>23</v>
      </c>
      <c r="G9804">
        <v>22</v>
      </c>
      <c r="H9804" s="4">
        <v>1228101.6399999999</v>
      </c>
      <c r="I9804" s="4">
        <v>953057.44</v>
      </c>
      <c r="J9804" t="s">
        <v>24</v>
      </c>
      <c r="K9804" s="4">
        <f t="shared" si="306"/>
        <v>275044.19999999995</v>
      </c>
      <c r="L9804" s="1">
        <f t="shared" si="307"/>
        <v>0.22395882477609913</v>
      </c>
    </row>
    <row r="9805" spans="1:12" x14ac:dyDescent="0.3">
      <c r="A9805">
        <v>209804</v>
      </c>
      <c r="B9805" s="2">
        <v>45489</v>
      </c>
      <c r="C9805" t="s">
        <v>38</v>
      </c>
      <c r="D9805" t="s">
        <v>17</v>
      </c>
      <c r="E9805" t="s">
        <v>28</v>
      </c>
      <c r="F9805" t="s">
        <v>29</v>
      </c>
      <c r="G9805">
        <v>28</v>
      </c>
      <c r="H9805" s="4">
        <v>1590443.83</v>
      </c>
      <c r="I9805" s="4">
        <v>985821.06</v>
      </c>
      <c r="J9805" t="s">
        <v>24</v>
      </c>
      <c r="K9805" s="4">
        <f t="shared" si="306"/>
        <v>604622.77</v>
      </c>
      <c r="L9805" s="1">
        <f t="shared" si="307"/>
        <v>0.3801597759035602</v>
      </c>
    </row>
    <row r="9806" spans="1:12" x14ac:dyDescent="0.3">
      <c r="A9806">
        <v>209805</v>
      </c>
      <c r="B9806" s="2">
        <v>45881</v>
      </c>
      <c r="C9806" t="s">
        <v>38</v>
      </c>
      <c r="D9806" t="s">
        <v>51</v>
      </c>
      <c r="E9806" t="s">
        <v>20</v>
      </c>
      <c r="F9806" t="s">
        <v>23</v>
      </c>
      <c r="G9806">
        <v>39</v>
      </c>
      <c r="H9806" s="4">
        <v>466465.7</v>
      </c>
      <c r="I9806" s="4">
        <v>284945.46999999997</v>
      </c>
      <c r="J9806" t="s">
        <v>15</v>
      </c>
      <c r="K9806" s="4">
        <f t="shared" si="306"/>
        <v>181520.23000000004</v>
      </c>
      <c r="L9806" s="1">
        <f t="shared" si="307"/>
        <v>0.38913950157535704</v>
      </c>
    </row>
    <row r="9807" spans="1:12" x14ac:dyDescent="0.3">
      <c r="A9807">
        <v>209806</v>
      </c>
      <c r="B9807" s="2">
        <v>45732</v>
      </c>
      <c r="C9807" t="s">
        <v>38</v>
      </c>
      <c r="D9807" t="s">
        <v>17</v>
      </c>
      <c r="E9807" t="s">
        <v>28</v>
      </c>
      <c r="F9807" t="s">
        <v>29</v>
      </c>
      <c r="G9807">
        <v>6</v>
      </c>
      <c r="H9807" s="4">
        <v>321081.49</v>
      </c>
      <c r="I9807" s="4">
        <v>242213.65</v>
      </c>
      <c r="J9807" t="s">
        <v>15</v>
      </c>
      <c r="K9807" s="4">
        <f t="shared" si="306"/>
        <v>78867.839999999997</v>
      </c>
      <c r="L9807" s="1">
        <f t="shared" si="307"/>
        <v>0.2456318487870478</v>
      </c>
    </row>
    <row r="9808" spans="1:12" x14ac:dyDescent="0.3">
      <c r="A9808">
        <v>209807</v>
      </c>
      <c r="B9808" s="2">
        <v>45902</v>
      </c>
      <c r="C9808" t="s">
        <v>38</v>
      </c>
      <c r="D9808" t="s">
        <v>12</v>
      </c>
      <c r="E9808" t="s">
        <v>13</v>
      </c>
      <c r="F9808" t="s">
        <v>36</v>
      </c>
      <c r="G9808">
        <v>32</v>
      </c>
      <c r="H9808" s="4">
        <v>1276237.3799999999</v>
      </c>
      <c r="I9808" s="4">
        <v>841642.55</v>
      </c>
      <c r="J9808" t="s">
        <v>24</v>
      </c>
      <c r="K9808" s="4">
        <f t="shared" si="306"/>
        <v>434594.82999999984</v>
      </c>
      <c r="L9808" s="1">
        <f t="shared" si="307"/>
        <v>0.34052820957179603</v>
      </c>
    </row>
    <row r="9809" spans="1:12" x14ac:dyDescent="0.3">
      <c r="A9809">
        <v>209808</v>
      </c>
      <c r="B9809" s="2">
        <v>45904</v>
      </c>
      <c r="C9809" t="s">
        <v>38</v>
      </c>
      <c r="D9809" t="s">
        <v>51</v>
      </c>
      <c r="E9809" t="s">
        <v>13</v>
      </c>
      <c r="F9809" t="s">
        <v>42</v>
      </c>
      <c r="G9809">
        <v>9</v>
      </c>
      <c r="H9809" s="4">
        <v>34547.589999999997</v>
      </c>
      <c r="I9809" s="4">
        <v>27582.42</v>
      </c>
      <c r="J9809" t="s">
        <v>15</v>
      </c>
      <c r="K9809" s="4">
        <f t="shared" si="306"/>
        <v>6965.1699999999983</v>
      </c>
      <c r="L9809" s="1">
        <f t="shared" si="307"/>
        <v>0.20161087936958841</v>
      </c>
    </row>
    <row r="9810" spans="1:12" x14ac:dyDescent="0.3">
      <c r="A9810">
        <v>209809</v>
      </c>
      <c r="B9810" s="2">
        <v>45681</v>
      </c>
      <c r="C9810" t="s">
        <v>26</v>
      </c>
      <c r="D9810" t="s">
        <v>27</v>
      </c>
      <c r="E9810" t="s">
        <v>13</v>
      </c>
      <c r="F9810" t="s">
        <v>14</v>
      </c>
      <c r="G9810">
        <v>20</v>
      </c>
      <c r="H9810" s="4">
        <v>897053.98</v>
      </c>
      <c r="I9810" s="4">
        <v>698587.5</v>
      </c>
      <c r="J9810" t="s">
        <v>24</v>
      </c>
      <c r="K9810" s="4">
        <f t="shared" si="306"/>
        <v>198466.47999999998</v>
      </c>
      <c r="L9810" s="1">
        <f t="shared" si="307"/>
        <v>0.2212425165317253</v>
      </c>
    </row>
    <row r="9811" spans="1:12" x14ac:dyDescent="0.3">
      <c r="A9811">
        <v>209810</v>
      </c>
      <c r="B9811" s="2">
        <v>45577</v>
      </c>
      <c r="C9811" t="s">
        <v>11</v>
      </c>
      <c r="D9811" t="s">
        <v>27</v>
      </c>
      <c r="E9811" t="s">
        <v>28</v>
      </c>
      <c r="F9811" t="s">
        <v>78</v>
      </c>
      <c r="G9811">
        <v>6</v>
      </c>
      <c r="H9811" s="4">
        <v>158642.19</v>
      </c>
      <c r="I9811" s="4">
        <v>117151.78</v>
      </c>
      <c r="J9811" t="s">
        <v>24</v>
      </c>
      <c r="K9811" s="4">
        <f t="shared" si="306"/>
        <v>41490.410000000003</v>
      </c>
      <c r="L9811" s="1">
        <f t="shared" si="307"/>
        <v>0.26153452621903417</v>
      </c>
    </row>
    <row r="9812" spans="1:12" x14ac:dyDescent="0.3">
      <c r="A9812">
        <v>209811</v>
      </c>
      <c r="B9812" s="2">
        <v>45905</v>
      </c>
      <c r="C9812" t="s">
        <v>38</v>
      </c>
      <c r="D9812" t="s">
        <v>34</v>
      </c>
      <c r="E9812" t="s">
        <v>13</v>
      </c>
      <c r="F9812" t="s">
        <v>36</v>
      </c>
      <c r="G9812">
        <v>30</v>
      </c>
      <c r="H9812" s="4">
        <v>99116.68</v>
      </c>
      <c r="I9812" s="4">
        <v>75305.77</v>
      </c>
      <c r="J9812" t="s">
        <v>15</v>
      </c>
      <c r="K9812" s="4">
        <f t="shared" si="306"/>
        <v>23810.909999999989</v>
      </c>
      <c r="L9812" s="1">
        <f t="shared" si="307"/>
        <v>0.24023110943586881</v>
      </c>
    </row>
    <row r="9813" spans="1:12" x14ac:dyDescent="0.3">
      <c r="A9813">
        <v>209812</v>
      </c>
      <c r="B9813" s="2">
        <v>45480</v>
      </c>
      <c r="C9813" t="s">
        <v>31</v>
      </c>
      <c r="D9813" t="s">
        <v>32</v>
      </c>
      <c r="E9813" t="s">
        <v>28</v>
      </c>
      <c r="F9813" t="s">
        <v>39</v>
      </c>
      <c r="G9813">
        <v>13</v>
      </c>
      <c r="H9813" s="4">
        <v>231211.62</v>
      </c>
      <c r="I9813" s="4">
        <v>170282.51</v>
      </c>
      <c r="J9813" t="s">
        <v>24</v>
      </c>
      <c r="K9813" s="4">
        <f t="shared" si="306"/>
        <v>60929.109999999986</v>
      </c>
      <c r="L9813" s="1">
        <f t="shared" si="307"/>
        <v>0.2635209683665552</v>
      </c>
    </row>
    <row r="9814" spans="1:12" x14ac:dyDescent="0.3">
      <c r="A9814">
        <v>209813</v>
      </c>
      <c r="B9814" s="2">
        <v>45463</v>
      </c>
      <c r="C9814" t="s">
        <v>11</v>
      </c>
      <c r="D9814" t="s">
        <v>12</v>
      </c>
      <c r="E9814" t="s">
        <v>20</v>
      </c>
      <c r="F9814" t="s">
        <v>21</v>
      </c>
      <c r="G9814">
        <v>42</v>
      </c>
      <c r="H9814" s="4">
        <v>1859022.23</v>
      </c>
      <c r="I9814" s="4">
        <v>1116768.6299999999</v>
      </c>
      <c r="J9814" t="s">
        <v>15</v>
      </c>
      <c r="K9814" s="4">
        <f t="shared" si="306"/>
        <v>742253.60000000009</v>
      </c>
      <c r="L9814" s="1">
        <f t="shared" si="307"/>
        <v>0.39927096514601662</v>
      </c>
    </row>
    <row r="9815" spans="1:12" x14ac:dyDescent="0.3">
      <c r="A9815">
        <v>209814</v>
      </c>
      <c r="B9815" s="2">
        <v>45793</v>
      </c>
      <c r="C9815" t="s">
        <v>11</v>
      </c>
      <c r="D9815" t="s">
        <v>34</v>
      </c>
      <c r="E9815" t="s">
        <v>28</v>
      </c>
      <c r="F9815" t="s">
        <v>39</v>
      </c>
      <c r="G9815">
        <v>28</v>
      </c>
      <c r="H9815" s="4">
        <v>491580.86</v>
      </c>
      <c r="I9815" s="4">
        <v>357888.84</v>
      </c>
      <c r="J9815" t="s">
        <v>15</v>
      </c>
      <c r="K9815" s="4">
        <f t="shared" si="306"/>
        <v>133692.01999999996</v>
      </c>
      <c r="L9815" s="1">
        <f t="shared" si="307"/>
        <v>0.27196343649343868</v>
      </c>
    </row>
    <row r="9816" spans="1:12" x14ac:dyDescent="0.3">
      <c r="A9816">
        <v>209815</v>
      </c>
      <c r="B9816" s="2">
        <v>45980</v>
      </c>
      <c r="C9816" t="s">
        <v>26</v>
      </c>
      <c r="D9816" t="s">
        <v>51</v>
      </c>
      <c r="E9816" t="s">
        <v>28</v>
      </c>
      <c r="F9816" t="s">
        <v>39</v>
      </c>
      <c r="G9816">
        <v>15</v>
      </c>
      <c r="H9816" s="4">
        <v>468478.09</v>
      </c>
      <c r="I9816" s="4">
        <v>362533.11</v>
      </c>
      <c r="J9816" t="s">
        <v>15</v>
      </c>
      <c r="K9816" s="4">
        <f t="shared" si="306"/>
        <v>105944.98000000004</v>
      </c>
      <c r="L9816" s="1">
        <f t="shared" si="307"/>
        <v>0.22614713955993127</v>
      </c>
    </row>
    <row r="9817" spans="1:12" x14ac:dyDescent="0.3">
      <c r="A9817">
        <v>209816</v>
      </c>
      <c r="B9817" s="2">
        <v>45440</v>
      </c>
      <c r="C9817" t="s">
        <v>38</v>
      </c>
      <c r="D9817" t="s">
        <v>27</v>
      </c>
      <c r="E9817" t="s">
        <v>20</v>
      </c>
      <c r="F9817" t="s">
        <v>45</v>
      </c>
      <c r="G9817">
        <v>27</v>
      </c>
      <c r="H9817" s="4">
        <v>765947.91</v>
      </c>
      <c r="I9817" s="4">
        <v>534735.34</v>
      </c>
      <c r="J9817" t="s">
        <v>15</v>
      </c>
      <c r="K9817" s="4">
        <f t="shared" si="306"/>
        <v>231212.57000000007</v>
      </c>
      <c r="L9817" s="1">
        <f t="shared" si="307"/>
        <v>0.30186461374377282</v>
      </c>
    </row>
    <row r="9818" spans="1:12" x14ac:dyDescent="0.3">
      <c r="A9818">
        <v>209817</v>
      </c>
      <c r="B9818" s="2">
        <v>45409</v>
      </c>
      <c r="C9818" t="s">
        <v>11</v>
      </c>
      <c r="D9818" t="s">
        <v>17</v>
      </c>
      <c r="E9818" t="s">
        <v>13</v>
      </c>
      <c r="F9818" t="s">
        <v>14</v>
      </c>
      <c r="G9818">
        <v>41</v>
      </c>
      <c r="H9818" s="4">
        <v>382425.8</v>
      </c>
      <c r="I9818" s="4">
        <v>311095.51</v>
      </c>
      <c r="J9818" t="s">
        <v>24</v>
      </c>
      <c r="K9818" s="4">
        <f t="shared" si="306"/>
        <v>71330.289999999979</v>
      </c>
      <c r="L9818" s="1">
        <f t="shared" si="307"/>
        <v>0.1865206008590424</v>
      </c>
    </row>
    <row r="9819" spans="1:12" x14ac:dyDescent="0.3">
      <c r="A9819">
        <v>209818</v>
      </c>
      <c r="B9819" s="2">
        <v>45390</v>
      </c>
      <c r="C9819" t="s">
        <v>38</v>
      </c>
      <c r="D9819" t="s">
        <v>27</v>
      </c>
      <c r="E9819" t="s">
        <v>28</v>
      </c>
      <c r="F9819" t="s">
        <v>29</v>
      </c>
      <c r="G9819">
        <v>5</v>
      </c>
      <c r="H9819" s="4">
        <v>162024.98000000001</v>
      </c>
      <c r="I9819" s="4">
        <v>127160.76</v>
      </c>
      <c r="J9819" t="s">
        <v>24</v>
      </c>
      <c r="K9819" s="4">
        <f t="shared" si="306"/>
        <v>34864.220000000016</v>
      </c>
      <c r="L9819" s="1">
        <f t="shared" si="307"/>
        <v>0.21517805464317918</v>
      </c>
    </row>
    <row r="9820" spans="1:12" x14ac:dyDescent="0.3">
      <c r="A9820">
        <v>209819</v>
      </c>
      <c r="B9820" s="2">
        <v>45368</v>
      </c>
      <c r="C9820" t="s">
        <v>38</v>
      </c>
      <c r="D9820" t="s">
        <v>12</v>
      </c>
      <c r="E9820" t="s">
        <v>28</v>
      </c>
      <c r="F9820" t="s">
        <v>78</v>
      </c>
      <c r="G9820">
        <v>39</v>
      </c>
      <c r="H9820" s="4">
        <v>1425059.04</v>
      </c>
      <c r="I9820" s="4">
        <v>1180361.1599999999</v>
      </c>
      <c r="J9820" t="s">
        <v>24</v>
      </c>
      <c r="K9820" s="4">
        <f t="shared" si="306"/>
        <v>244697.88000000012</v>
      </c>
      <c r="L9820" s="1">
        <f t="shared" si="307"/>
        <v>0.17171069628104679</v>
      </c>
    </row>
    <row r="9821" spans="1:12" x14ac:dyDescent="0.3">
      <c r="A9821">
        <v>209820</v>
      </c>
      <c r="B9821" s="2">
        <v>45918</v>
      </c>
      <c r="C9821" t="s">
        <v>11</v>
      </c>
      <c r="D9821" t="s">
        <v>34</v>
      </c>
      <c r="E9821" t="s">
        <v>28</v>
      </c>
      <c r="F9821" t="s">
        <v>78</v>
      </c>
      <c r="G9821">
        <v>44</v>
      </c>
      <c r="H9821" s="4">
        <v>1704632.06</v>
      </c>
      <c r="I9821" s="4">
        <v>1406775.23</v>
      </c>
      <c r="J9821" t="s">
        <v>24</v>
      </c>
      <c r="K9821" s="4">
        <f t="shared" si="306"/>
        <v>297856.83000000007</v>
      </c>
      <c r="L9821" s="1">
        <f t="shared" si="307"/>
        <v>0.17473379563212021</v>
      </c>
    </row>
    <row r="9822" spans="1:12" x14ac:dyDescent="0.3">
      <c r="A9822">
        <v>209821</v>
      </c>
      <c r="B9822" s="2">
        <v>45538</v>
      </c>
      <c r="C9822" t="s">
        <v>11</v>
      </c>
      <c r="D9822" t="s">
        <v>34</v>
      </c>
      <c r="E9822" t="s">
        <v>28</v>
      </c>
      <c r="F9822" t="s">
        <v>29</v>
      </c>
      <c r="G9822">
        <v>16</v>
      </c>
      <c r="H9822" s="4">
        <v>40437.300000000003</v>
      </c>
      <c r="I9822" s="4">
        <v>24635.78</v>
      </c>
      <c r="J9822" t="s">
        <v>24</v>
      </c>
      <c r="K9822" s="4">
        <f t="shared" si="306"/>
        <v>15801.520000000004</v>
      </c>
      <c r="L9822" s="1">
        <f t="shared" si="307"/>
        <v>0.39076595123808966</v>
      </c>
    </row>
    <row r="9823" spans="1:12" x14ac:dyDescent="0.3">
      <c r="A9823">
        <v>209822</v>
      </c>
      <c r="B9823" s="2">
        <v>45668</v>
      </c>
      <c r="C9823" t="s">
        <v>31</v>
      </c>
      <c r="D9823" t="s">
        <v>27</v>
      </c>
      <c r="E9823" t="s">
        <v>28</v>
      </c>
      <c r="F9823" t="s">
        <v>39</v>
      </c>
      <c r="G9823">
        <v>47</v>
      </c>
      <c r="H9823" s="4">
        <v>1240244.8799999999</v>
      </c>
      <c r="I9823" s="4">
        <v>808020.68</v>
      </c>
      <c r="J9823" t="s">
        <v>15</v>
      </c>
      <c r="K9823" s="4">
        <f t="shared" si="306"/>
        <v>432224.19999999984</v>
      </c>
      <c r="L9823" s="1">
        <f t="shared" si="307"/>
        <v>0.34849908027840426</v>
      </c>
    </row>
    <row r="9824" spans="1:12" x14ac:dyDescent="0.3">
      <c r="A9824">
        <v>209823</v>
      </c>
      <c r="B9824" s="2">
        <v>45655</v>
      </c>
      <c r="C9824" t="s">
        <v>31</v>
      </c>
      <c r="D9824" t="s">
        <v>32</v>
      </c>
      <c r="E9824" t="s">
        <v>20</v>
      </c>
      <c r="F9824" t="s">
        <v>45</v>
      </c>
      <c r="G9824">
        <v>28</v>
      </c>
      <c r="H9824" s="4">
        <v>776863.11</v>
      </c>
      <c r="I9824" s="4">
        <v>582908.37</v>
      </c>
      <c r="J9824" t="s">
        <v>24</v>
      </c>
      <c r="K9824" s="4">
        <f t="shared" si="306"/>
        <v>193954.74</v>
      </c>
      <c r="L9824" s="1">
        <f t="shared" si="307"/>
        <v>0.24966398520326186</v>
      </c>
    </row>
    <row r="9825" spans="1:12" x14ac:dyDescent="0.3">
      <c r="A9825">
        <v>209824</v>
      </c>
      <c r="B9825" s="2">
        <v>45441</v>
      </c>
      <c r="C9825" t="s">
        <v>26</v>
      </c>
      <c r="D9825" t="s">
        <v>51</v>
      </c>
      <c r="E9825" t="s">
        <v>13</v>
      </c>
      <c r="F9825" t="s">
        <v>18</v>
      </c>
      <c r="G9825">
        <v>20</v>
      </c>
      <c r="H9825" s="4">
        <v>705733.55</v>
      </c>
      <c r="I9825" s="4">
        <v>593440.48</v>
      </c>
      <c r="J9825" t="s">
        <v>15</v>
      </c>
      <c r="K9825" s="4">
        <f t="shared" si="306"/>
        <v>112293.07000000007</v>
      </c>
      <c r="L9825" s="1">
        <f t="shared" si="307"/>
        <v>0.15911539135414499</v>
      </c>
    </row>
    <row r="9826" spans="1:12" x14ac:dyDescent="0.3">
      <c r="A9826">
        <v>209825</v>
      </c>
      <c r="B9826" s="2">
        <v>45955</v>
      </c>
      <c r="C9826" t="s">
        <v>31</v>
      </c>
      <c r="D9826" t="s">
        <v>27</v>
      </c>
      <c r="E9826" t="s">
        <v>13</v>
      </c>
      <c r="F9826" t="s">
        <v>14</v>
      </c>
      <c r="G9826">
        <v>41</v>
      </c>
      <c r="H9826" s="4">
        <v>973397.7</v>
      </c>
      <c r="I9826" s="4">
        <v>716287.17</v>
      </c>
      <c r="J9826" t="s">
        <v>24</v>
      </c>
      <c r="K9826" s="4">
        <f t="shared" si="306"/>
        <v>257110.52999999991</v>
      </c>
      <c r="L9826" s="1">
        <f t="shared" si="307"/>
        <v>0.26413718668125058</v>
      </c>
    </row>
    <row r="9827" spans="1:12" x14ac:dyDescent="0.3">
      <c r="A9827">
        <v>209826</v>
      </c>
      <c r="B9827" s="2">
        <v>45394</v>
      </c>
      <c r="C9827" t="s">
        <v>26</v>
      </c>
      <c r="D9827" t="s">
        <v>32</v>
      </c>
      <c r="E9827" t="s">
        <v>20</v>
      </c>
      <c r="F9827" t="s">
        <v>21</v>
      </c>
      <c r="G9827">
        <v>19</v>
      </c>
      <c r="H9827" s="4">
        <v>635206.04</v>
      </c>
      <c r="I9827" s="4">
        <v>483314.32</v>
      </c>
      <c r="J9827" t="s">
        <v>15</v>
      </c>
      <c r="K9827" s="4">
        <f t="shared" si="306"/>
        <v>151891.72000000003</v>
      </c>
      <c r="L9827" s="1">
        <f t="shared" si="307"/>
        <v>0.23912197056564516</v>
      </c>
    </row>
    <row r="9828" spans="1:12" x14ac:dyDescent="0.3">
      <c r="A9828">
        <v>209827</v>
      </c>
      <c r="B9828" s="2">
        <v>45876</v>
      </c>
      <c r="C9828" t="s">
        <v>26</v>
      </c>
      <c r="D9828" t="s">
        <v>17</v>
      </c>
      <c r="E9828" t="s">
        <v>28</v>
      </c>
      <c r="F9828" t="s">
        <v>39</v>
      </c>
      <c r="G9828">
        <v>31</v>
      </c>
      <c r="H9828" s="4">
        <v>819800.31</v>
      </c>
      <c r="I9828" s="4">
        <v>594576.5</v>
      </c>
      <c r="J9828" t="s">
        <v>24</v>
      </c>
      <c r="K9828" s="4">
        <f t="shared" si="306"/>
        <v>225223.81000000006</v>
      </c>
      <c r="L9828" s="1">
        <f t="shared" si="307"/>
        <v>0.27473008640360241</v>
      </c>
    </row>
    <row r="9829" spans="1:12" x14ac:dyDescent="0.3">
      <c r="A9829">
        <v>209828</v>
      </c>
      <c r="B9829" s="2">
        <v>45859</v>
      </c>
      <c r="C9829" t="s">
        <v>26</v>
      </c>
      <c r="D9829" t="s">
        <v>27</v>
      </c>
      <c r="E9829" t="s">
        <v>20</v>
      </c>
      <c r="F9829" t="s">
        <v>23</v>
      </c>
      <c r="G9829">
        <v>27</v>
      </c>
      <c r="H9829" s="4">
        <v>91688.22</v>
      </c>
      <c r="I9829" s="4">
        <v>69520.479999999996</v>
      </c>
      <c r="J9829" t="s">
        <v>24</v>
      </c>
      <c r="K9829" s="4">
        <f t="shared" si="306"/>
        <v>22167.740000000005</v>
      </c>
      <c r="L9829" s="1">
        <f t="shared" si="307"/>
        <v>0.24177304347276024</v>
      </c>
    </row>
    <row r="9830" spans="1:12" x14ac:dyDescent="0.3">
      <c r="A9830">
        <v>209829</v>
      </c>
      <c r="B9830" s="2">
        <v>45295</v>
      </c>
      <c r="C9830" t="s">
        <v>11</v>
      </c>
      <c r="D9830" t="s">
        <v>17</v>
      </c>
      <c r="E9830" t="s">
        <v>28</v>
      </c>
      <c r="F9830" t="s">
        <v>78</v>
      </c>
      <c r="G9830">
        <v>38</v>
      </c>
      <c r="H9830" s="4">
        <v>2189625.3199999998</v>
      </c>
      <c r="I9830" s="4">
        <v>1462917.5</v>
      </c>
      <c r="J9830" t="s">
        <v>15</v>
      </c>
      <c r="K9830" s="4">
        <f t="shared" si="306"/>
        <v>726707.81999999983</v>
      </c>
      <c r="L9830" s="1">
        <f t="shared" si="307"/>
        <v>0.33188683623735221</v>
      </c>
    </row>
    <row r="9831" spans="1:12" x14ac:dyDescent="0.3">
      <c r="A9831">
        <v>209830</v>
      </c>
      <c r="B9831" s="2">
        <v>45631</v>
      </c>
      <c r="C9831" t="s">
        <v>31</v>
      </c>
      <c r="D9831" t="s">
        <v>34</v>
      </c>
      <c r="E9831" t="s">
        <v>28</v>
      </c>
      <c r="F9831" t="s">
        <v>29</v>
      </c>
      <c r="G9831">
        <v>26</v>
      </c>
      <c r="H9831" s="4">
        <v>508211.73</v>
      </c>
      <c r="I9831" s="4">
        <v>357353.6</v>
      </c>
      <c r="J9831" t="s">
        <v>24</v>
      </c>
      <c r="K9831" s="4">
        <f t="shared" si="306"/>
        <v>150858.13</v>
      </c>
      <c r="L9831" s="1">
        <f t="shared" si="307"/>
        <v>0.29684110203438241</v>
      </c>
    </row>
    <row r="9832" spans="1:12" x14ac:dyDescent="0.3">
      <c r="A9832">
        <v>209831</v>
      </c>
      <c r="B9832" s="2">
        <v>45300</v>
      </c>
      <c r="C9832" t="s">
        <v>11</v>
      </c>
      <c r="D9832" t="s">
        <v>51</v>
      </c>
      <c r="E9832" t="s">
        <v>28</v>
      </c>
      <c r="F9832" t="s">
        <v>39</v>
      </c>
      <c r="G9832">
        <v>44</v>
      </c>
      <c r="H9832" s="4">
        <v>1299408.17</v>
      </c>
      <c r="I9832" s="4">
        <v>784986.61</v>
      </c>
      <c r="J9832" t="s">
        <v>15</v>
      </c>
      <c r="K9832" s="4">
        <f t="shared" si="306"/>
        <v>514421.55999999994</v>
      </c>
      <c r="L9832" s="1">
        <f t="shared" si="307"/>
        <v>0.3958891223532941</v>
      </c>
    </row>
    <row r="9833" spans="1:12" x14ac:dyDescent="0.3">
      <c r="A9833">
        <v>209832</v>
      </c>
      <c r="B9833" s="2">
        <v>45779</v>
      </c>
      <c r="C9833" t="s">
        <v>38</v>
      </c>
      <c r="D9833" t="s">
        <v>32</v>
      </c>
      <c r="E9833" t="s">
        <v>20</v>
      </c>
      <c r="F9833" t="s">
        <v>21</v>
      </c>
      <c r="G9833">
        <v>22</v>
      </c>
      <c r="H9833" s="4">
        <v>665382.47</v>
      </c>
      <c r="I9833" s="4">
        <v>524194.99</v>
      </c>
      <c r="J9833" t="s">
        <v>24</v>
      </c>
      <c r="K9833" s="4">
        <f t="shared" si="306"/>
        <v>141187.47999999998</v>
      </c>
      <c r="L9833" s="1">
        <f t="shared" si="307"/>
        <v>0.21218996045988406</v>
      </c>
    </row>
    <row r="9834" spans="1:12" x14ac:dyDescent="0.3">
      <c r="A9834">
        <v>209833</v>
      </c>
      <c r="B9834" s="2">
        <v>45803</v>
      </c>
      <c r="C9834" t="s">
        <v>26</v>
      </c>
      <c r="D9834" t="s">
        <v>32</v>
      </c>
      <c r="E9834" t="s">
        <v>13</v>
      </c>
      <c r="F9834" t="s">
        <v>18</v>
      </c>
      <c r="G9834">
        <v>15</v>
      </c>
      <c r="H9834" s="4">
        <v>242361.08</v>
      </c>
      <c r="I9834" s="4">
        <v>195090.71</v>
      </c>
      <c r="J9834" t="s">
        <v>15</v>
      </c>
      <c r="K9834" s="4">
        <f t="shared" si="306"/>
        <v>47270.369999999995</v>
      </c>
      <c r="L9834" s="1">
        <f t="shared" si="307"/>
        <v>0.19504109323163601</v>
      </c>
    </row>
    <row r="9835" spans="1:12" x14ac:dyDescent="0.3">
      <c r="A9835">
        <v>209834</v>
      </c>
      <c r="B9835" s="2">
        <v>45786</v>
      </c>
      <c r="C9835" t="s">
        <v>38</v>
      </c>
      <c r="D9835" t="s">
        <v>17</v>
      </c>
      <c r="E9835" t="s">
        <v>13</v>
      </c>
      <c r="F9835" t="s">
        <v>36</v>
      </c>
      <c r="G9835">
        <v>28</v>
      </c>
      <c r="H9835" s="4">
        <v>901896.43</v>
      </c>
      <c r="I9835" s="4">
        <v>640172.81000000006</v>
      </c>
      <c r="J9835" t="s">
        <v>15</v>
      </c>
      <c r="K9835" s="4">
        <f t="shared" si="306"/>
        <v>261723.62</v>
      </c>
      <c r="L9835" s="1">
        <f t="shared" si="307"/>
        <v>0.29019254461401955</v>
      </c>
    </row>
    <row r="9836" spans="1:12" x14ac:dyDescent="0.3">
      <c r="A9836">
        <v>209835</v>
      </c>
      <c r="B9836" s="2">
        <v>45367</v>
      </c>
      <c r="C9836" t="s">
        <v>31</v>
      </c>
      <c r="D9836" t="s">
        <v>27</v>
      </c>
      <c r="E9836" t="s">
        <v>20</v>
      </c>
      <c r="F9836" t="s">
        <v>45</v>
      </c>
      <c r="G9836">
        <v>32</v>
      </c>
      <c r="H9836" s="4">
        <v>43094.7</v>
      </c>
      <c r="I9836" s="4">
        <v>30027.84</v>
      </c>
      <c r="J9836" t="s">
        <v>24</v>
      </c>
      <c r="K9836" s="4">
        <f t="shared" si="306"/>
        <v>13066.859999999997</v>
      </c>
      <c r="L9836" s="1">
        <f t="shared" si="307"/>
        <v>0.30321269204797802</v>
      </c>
    </row>
    <row r="9837" spans="1:12" x14ac:dyDescent="0.3">
      <c r="A9837">
        <v>209836</v>
      </c>
      <c r="B9837" s="2">
        <v>45869</v>
      </c>
      <c r="C9837" t="s">
        <v>38</v>
      </c>
      <c r="D9837" t="s">
        <v>27</v>
      </c>
      <c r="E9837" t="s">
        <v>28</v>
      </c>
      <c r="F9837" t="s">
        <v>78</v>
      </c>
      <c r="G9837">
        <v>26</v>
      </c>
      <c r="H9837" s="4">
        <v>1273769.3</v>
      </c>
      <c r="I9837" s="4">
        <v>1015084.6</v>
      </c>
      <c r="J9837" t="s">
        <v>15</v>
      </c>
      <c r="K9837" s="4">
        <f t="shared" si="306"/>
        <v>258684.70000000007</v>
      </c>
      <c r="L9837" s="1">
        <f t="shared" si="307"/>
        <v>0.20308599053219453</v>
      </c>
    </row>
    <row r="9838" spans="1:12" x14ac:dyDescent="0.3">
      <c r="A9838">
        <v>209837</v>
      </c>
      <c r="B9838" s="2">
        <v>45530</v>
      </c>
      <c r="C9838" t="s">
        <v>31</v>
      </c>
      <c r="D9838" t="s">
        <v>17</v>
      </c>
      <c r="E9838" t="s">
        <v>13</v>
      </c>
      <c r="F9838" t="s">
        <v>18</v>
      </c>
      <c r="G9838">
        <v>21</v>
      </c>
      <c r="H9838" s="4">
        <v>1124802.82</v>
      </c>
      <c r="I9838" s="4">
        <v>790488.99</v>
      </c>
      <c r="J9838" t="s">
        <v>24</v>
      </c>
      <c r="K9838" s="4">
        <f t="shared" si="306"/>
        <v>334313.83000000007</v>
      </c>
      <c r="L9838" s="1">
        <f t="shared" si="307"/>
        <v>0.29721994295853565</v>
      </c>
    </row>
    <row r="9839" spans="1:12" x14ac:dyDescent="0.3">
      <c r="A9839">
        <v>209838</v>
      </c>
      <c r="B9839" s="2">
        <v>45852</v>
      </c>
      <c r="C9839" t="s">
        <v>38</v>
      </c>
      <c r="D9839" t="s">
        <v>12</v>
      </c>
      <c r="E9839" t="s">
        <v>13</v>
      </c>
      <c r="F9839" t="s">
        <v>14</v>
      </c>
      <c r="G9839">
        <v>44</v>
      </c>
      <c r="H9839" s="4">
        <v>432022.05</v>
      </c>
      <c r="I9839" s="4">
        <v>318066.48</v>
      </c>
      <c r="J9839" t="s">
        <v>24</v>
      </c>
      <c r="K9839" s="4">
        <f t="shared" si="306"/>
        <v>113955.57</v>
      </c>
      <c r="L9839" s="1">
        <f t="shared" si="307"/>
        <v>0.26377257827465062</v>
      </c>
    </row>
    <row r="9840" spans="1:12" x14ac:dyDescent="0.3">
      <c r="A9840">
        <v>209839</v>
      </c>
      <c r="B9840" s="2">
        <v>45629</v>
      </c>
      <c r="C9840" t="s">
        <v>31</v>
      </c>
      <c r="D9840" t="s">
        <v>32</v>
      </c>
      <c r="E9840" t="s">
        <v>13</v>
      </c>
      <c r="F9840" t="s">
        <v>36</v>
      </c>
      <c r="G9840">
        <v>25</v>
      </c>
      <c r="H9840" s="4">
        <v>487138.83</v>
      </c>
      <c r="I9840" s="4">
        <v>309640.13</v>
      </c>
      <c r="J9840" t="s">
        <v>24</v>
      </c>
      <c r="K9840" s="4">
        <f t="shared" si="306"/>
        <v>177498.7</v>
      </c>
      <c r="L9840" s="1">
        <f t="shared" si="307"/>
        <v>0.36436984503986269</v>
      </c>
    </row>
    <row r="9841" spans="1:12" x14ac:dyDescent="0.3">
      <c r="A9841">
        <v>209840</v>
      </c>
      <c r="B9841" s="2">
        <v>45376</v>
      </c>
      <c r="C9841" t="s">
        <v>11</v>
      </c>
      <c r="D9841" t="s">
        <v>34</v>
      </c>
      <c r="E9841" t="s">
        <v>28</v>
      </c>
      <c r="F9841" t="s">
        <v>39</v>
      </c>
      <c r="G9841">
        <v>21</v>
      </c>
      <c r="H9841" s="4">
        <v>1194257.32</v>
      </c>
      <c r="I9841" s="4">
        <v>809092.24</v>
      </c>
      <c r="J9841" t="s">
        <v>24</v>
      </c>
      <c r="K9841" s="4">
        <f t="shared" si="306"/>
        <v>385165.08000000007</v>
      </c>
      <c r="L9841" s="1">
        <f t="shared" si="307"/>
        <v>0.32251431374940204</v>
      </c>
    </row>
    <row r="9842" spans="1:12" x14ac:dyDescent="0.3">
      <c r="A9842">
        <v>209841</v>
      </c>
      <c r="B9842" s="2">
        <v>45314</v>
      </c>
      <c r="C9842" t="s">
        <v>11</v>
      </c>
      <c r="D9842" t="s">
        <v>12</v>
      </c>
      <c r="E9842" t="s">
        <v>28</v>
      </c>
      <c r="F9842" t="s">
        <v>39</v>
      </c>
      <c r="G9842">
        <v>22</v>
      </c>
      <c r="H9842" s="4">
        <v>210634.23999999999</v>
      </c>
      <c r="I9842" s="4">
        <v>169726.44</v>
      </c>
      <c r="J9842" t="s">
        <v>24</v>
      </c>
      <c r="K9842" s="4">
        <f t="shared" si="306"/>
        <v>40907.799999999988</v>
      </c>
      <c r="L9842" s="1">
        <f t="shared" si="307"/>
        <v>0.19421248890968529</v>
      </c>
    </row>
    <row r="9843" spans="1:12" x14ac:dyDescent="0.3">
      <c r="A9843">
        <v>209842</v>
      </c>
      <c r="B9843" s="2">
        <v>45617</v>
      </c>
      <c r="C9843" t="s">
        <v>38</v>
      </c>
      <c r="D9843" t="s">
        <v>51</v>
      </c>
      <c r="E9843" t="s">
        <v>20</v>
      </c>
      <c r="F9843" t="s">
        <v>23</v>
      </c>
      <c r="G9843">
        <v>23</v>
      </c>
      <c r="H9843" s="4">
        <v>740837.33</v>
      </c>
      <c r="I9843" s="4">
        <v>614798.82999999996</v>
      </c>
      <c r="J9843" t="s">
        <v>15</v>
      </c>
      <c r="K9843" s="4">
        <f t="shared" si="306"/>
        <v>126038.5</v>
      </c>
      <c r="L9843" s="1">
        <f t="shared" si="307"/>
        <v>0.17012979084085841</v>
      </c>
    </row>
    <row r="9844" spans="1:12" x14ac:dyDescent="0.3">
      <c r="A9844">
        <v>209843</v>
      </c>
      <c r="B9844" s="2">
        <v>45835</v>
      </c>
      <c r="C9844" t="s">
        <v>11</v>
      </c>
      <c r="D9844" t="s">
        <v>27</v>
      </c>
      <c r="E9844" t="s">
        <v>20</v>
      </c>
      <c r="F9844" t="s">
        <v>21</v>
      </c>
      <c r="G9844">
        <v>46</v>
      </c>
      <c r="H9844" s="4">
        <v>482431.28</v>
      </c>
      <c r="I9844" s="4">
        <v>377107.21</v>
      </c>
      <c r="J9844" t="s">
        <v>24</v>
      </c>
      <c r="K9844" s="4">
        <f t="shared" si="306"/>
        <v>105324.07</v>
      </c>
      <c r="L9844" s="1">
        <f t="shared" si="307"/>
        <v>0.21831932208044222</v>
      </c>
    </row>
    <row r="9845" spans="1:12" x14ac:dyDescent="0.3">
      <c r="A9845">
        <v>209844</v>
      </c>
      <c r="B9845" s="2">
        <v>45817</v>
      </c>
      <c r="C9845" t="s">
        <v>26</v>
      </c>
      <c r="D9845" t="s">
        <v>17</v>
      </c>
      <c r="E9845" t="s">
        <v>20</v>
      </c>
      <c r="F9845" t="s">
        <v>21</v>
      </c>
      <c r="G9845">
        <v>33</v>
      </c>
      <c r="H9845" s="4">
        <v>1659590.62</v>
      </c>
      <c r="I9845" s="4">
        <v>1176260.29</v>
      </c>
      <c r="J9845" t="s">
        <v>24</v>
      </c>
      <c r="K9845" s="4">
        <f t="shared" si="306"/>
        <v>483330.33000000007</v>
      </c>
      <c r="L9845" s="1">
        <f t="shared" si="307"/>
        <v>0.29123467207834669</v>
      </c>
    </row>
    <row r="9846" spans="1:12" x14ac:dyDescent="0.3">
      <c r="A9846">
        <v>209845</v>
      </c>
      <c r="B9846" s="2">
        <v>45961</v>
      </c>
      <c r="C9846" t="s">
        <v>26</v>
      </c>
      <c r="D9846" t="s">
        <v>34</v>
      </c>
      <c r="E9846" t="s">
        <v>28</v>
      </c>
      <c r="F9846" t="s">
        <v>39</v>
      </c>
      <c r="G9846">
        <v>15</v>
      </c>
      <c r="H9846" s="4">
        <v>808739.86</v>
      </c>
      <c r="I9846" s="4">
        <v>493262.75</v>
      </c>
      <c r="J9846" t="s">
        <v>24</v>
      </c>
      <c r="K9846" s="4">
        <f t="shared" si="306"/>
        <v>315477.11</v>
      </c>
      <c r="L9846" s="1">
        <f t="shared" si="307"/>
        <v>0.39008477954827153</v>
      </c>
    </row>
    <row r="9847" spans="1:12" x14ac:dyDescent="0.3">
      <c r="A9847">
        <v>209846</v>
      </c>
      <c r="B9847" s="2">
        <v>45381</v>
      </c>
      <c r="C9847" t="s">
        <v>38</v>
      </c>
      <c r="D9847" t="s">
        <v>32</v>
      </c>
      <c r="E9847" t="s">
        <v>13</v>
      </c>
      <c r="F9847" t="s">
        <v>42</v>
      </c>
      <c r="G9847">
        <v>36</v>
      </c>
      <c r="H9847" s="4">
        <v>1521177.4</v>
      </c>
      <c r="I9847" s="4">
        <v>1011017.84</v>
      </c>
      <c r="J9847" t="s">
        <v>24</v>
      </c>
      <c r="K9847" s="4">
        <f t="shared" si="306"/>
        <v>510159.55999999994</v>
      </c>
      <c r="L9847" s="1">
        <f t="shared" si="307"/>
        <v>0.33537150893774781</v>
      </c>
    </row>
    <row r="9848" spans="1:12" x14ac:dyDescent="0.3">
      <c r="A9848">
        <v>209847</v>
      </c>
      <c r="B9848" s="2">
        <v>46013</v>
      </c>
      <c r="C9848" t="s">
        <v>38</v>
      </c>
      <c r="D9848" t="s">
        <v>12</v>
      </c>
      <c r="E9848" t="s">
        <v>20</v>
      </c>
      <c r="F9848" t="s">
        <v>45</v>
      </c>
      <c r="G9848">
        <v>22</v>
      </c>
      <c r="H9848" s="4">
        <v>887181.23</v>
      </c>
      <c r="I9848" s="4">
        <v>576118.93999999994</v>
      </c>
      <c r="J9848" t="s">
        <v>24</v>
      </c>
      <c r="K9848" s="4">
        <f t="shared" si="306"/>
        <v>311062.29000000004</v>
      </c>
      <c r="L9848" s="1">
        <f t="shared" si="307"/>
        <v>0.35061865544653154</v>
      </c>
    </row>
    <row r="9849" spans="1:12" x14ac:dyDescent="0.3">
      <c r="A9849">
        <v>209848</v>
      </c>
      <c r="B9849" s="2">
        <v>45625</v>
      </c>
      <c r="C9849" t="s">
        <v>11</v>
      </c>
      <c r="D9849" t="s">
        <v>51</v>
      </c>
      <c r="E9849" t="s">
        <v>28</v>
      </c>
      <c r="F9849" t="s">
        <v>78</v>
      </c>
      <c r="G9849">
        <v>22</v>
      </c>
      <c r="H9849" s="4">
        <v>755189.55</v>
      </c>
      <c r="I9849" s="4">
        <v>626071.94999999995</v>
      </c>
      <c r="J9849" t="s">
        <v>15</v>
      </c>
      <c r="K9849" s="4">
        <f t="shared" si="306"/>
        <v>129117.60000000009</v>
      </c>
      <c r="L9849" s="1">
        <f t="shared" si="307"/>
        <v>0.17097376413643448</v>
      </c>
    </row>
    <row r="9850" spans="1:12" x14ac:dyDescent="0.3">
      <c r="A9850">
        <v>209849</v>
      </c>
      <c r="B9850" s="2">
        <v>45412</v>
      </c>
      <c r="C9850" t="s">
        <v>26</v>
      </c>
      <c r="D9850" t="s">
        <v>51</v>
      </c>
      <c r="E9850" t="s">
        <v>20</v>
      </c>
      <c r="F9850" t="s">
        <v>21</v>
      </c>
      <c r="G9850">
        <v>30</v>
      </c>
      <c r="H9850" s="4">
        <v>204236.82</v>
      </c>
      <c r="I9850" s="4">
        <v>124661.36</v>
      </c>
      <c r="J9850" t="s">
        <v>24</v>
      </c>
      <c r="K9850" s="4">
        <f t="shared" si="306"/>
        <v>79575.460000000006</v>
      </c>
      <c r="L9850" s="1">
        <f t="shared" si="307"/>
        <v>0.38962347729464258</v>
      </c>
    </row>
    <row r="9851" spans="1:12" x14ac:dyDescent="0.3">
      <c r="A9851">
        <v>209850</v>
      </c>
      <c r="B9851" s="2">
        <v>45511</v>
      </c>
      <c r="C9851" t="s">
        <v>11</v>
      </c>
      <c r="D9851" t="s">
        <v>27</v>
      </c>
      <c r="E9851" t="s">
        <v>28</v>
      </c>
      <c r="F9851" t="s">
        <v>78</v>
      </c>
      <c r="G9851">
        <v>10</v>
      </c>
      <c r="H9851" s="4">
        <v>487377.72</v>
      </c>
      <c r="I9851" s="4">
        <v>321267.81</v>
      </c>
      <c r="J9851" t="s">
        <v>15</v>
      </c>
      <c r="K9851" s="4">
        <f t="shared" si="306"/>
        <v>166109.90999999997</v>
      </c>
      <c r="L9851" s="1">
        <f t="shared" si="307"/>
        <v>0.34082376601047742</v>
      </c>
    </row>
    <row r="9852" spans="1:12" x14ac:dyDescent="0.3">
      <c r="A9852">
        <v>209851</v>
      </c>
      <c r="B9852" s="2">
        <v>45838</v>
      </c>
      <c r="C9852" t="s">
        <v>11</v>
      </c>
      <c r="D9852" t="s">
        <v>51</v>
      </c>
      <c r="E9852" t="s">
        <v>13</v>
      </c>
      <c r="F9852" t="s">
        <v>14</v>
      </c>
      <c r="G9852">
        <v>22</v>
      </c>
      <c r="H9852" s="4">
        <v>1025390.56</v>
      </c>
      <c r="I9852" s="4">
        <v>631499.18999999994</v>
      </c>
      <c r="J9852" t="s">
        <v>15</v>
      </c>
      <c r="K9852" s="4">
        <f t="shared" si="306"/>
        <v>393891.37000000011</v>
      </c>
      <c r="L9852" s="1">
        <f t="shared" si="307"/>
        <v>0.3841378937602079</v>
      </c>
    </row>
    <row r="9853" spans="1:12" x14ac:dyDescent="0.3">
      <c r="A9853">
        <v>209852</v>
      </c>
      <c r="B9853" s="2">
        <v>45931</v>
      </c>
      <c r="C9853" t="s">
        <v>11</v>
      </c>
      <c r="D9853" t="s">
        <v>27</v>
      </c>
      <c r="E9853" t="s">
        <v>20</v>
      </c>
      <c r="F9853" t="s">
        <v>23</v>
      </c>
      <c r="G9853">
        <v>31</v>
      </c>
      <c r="H9853" s="4">
        <v>548064.18000000005</v>
      </c>
      <c r="I9853" s="4">
        <v>423338.87</v>
      </c>
      <c r="J9853" t="s">
        <v>24</v>
      </c>
      <c r="K9853" s="4">
        <f t="shared" si="306"/>
        <v>124725.31000000006</v>
      </c>
      <c r="L9853" s="1">
        <f t="shared" si="307"/>
        <v>0.22757427788840359</v>
      </c>
    </row>
    <row r="9854" spans="1:12" x14ac:dyDescent="0.3">
      <c r="A9854">
        <v>209853</v>
      </c>
      <c r="B9854" s="2">
        <v>45762</v>
      </c>
      <c r="C9854" t="s">
        <v>38</v>
      </c>
      <c r="D9854" t="s">
        <v>32</v>
      </c>
      <c r="E9854" t="s">
        <v>13</v>
      </c>
      <c r="F9854" t="s">
        <v>42</v>
      </c>
      <c r="G9854">
        <v>9</v>
      </c>
      <c r="H9854" s="4">
        <v>264404.67</v>
      </c>
      <c r="I9854" s="4">
        <v>192591.73</v>
      </c>
      <c r="J9854" t="s">
        <v>15</v>
      </c>
      <c r="K9854" s="4">
        <f t="shared" si="306"/>
        <v>71812.939999999973</v>
      </c>
      <c r="L9854" s="1">
        <f t="shared" si="307"/>
        <v>0.27160238886854748</v>
      </c>
    </row>
    <row r="9855" spans="1:12" x14ac:dyDescent="0.3">
      <c r="A9855">
        <v>209854</v>
      </c>
      <c r="B9855" s="2">
        <v>45446</v>
      </c>
      <c r="C9855" t="s">
        <v>31</v>
      </c>
      <c r="D9855" t="s">
        <v>51</v>
      </c>
      <c r="E9855" t="s">
        <v>13</v>
      </c>
      <c r="F9855" t="s">
        <v>42</v>
      </c>
      <c r="G9855">
        <v>22</v>
      </c>
      <c r="H9855" s="4">
        <v>22116.53</v>
      </c>
      <c r="I9855" s="4">
        <v>16871.36</v>
      </c>
      <c r="J9855" t="s">
        <v>15</v>
      </c>
      <c r="K9855" s="4">
        <f t="shared" si="306"/>
        <v>5245.1699999999983</v>
      </c>
      <c r="L9855" s="1">
        <f t="shared" si="307"/>
        <v>0.23716062148989911</v>
      </c>
    </row>
    <row r="9856" spans="1:12" x14ac:dyDescent="0.3">
      <c r="A9856">
        <v>209855</v>
      </c>
      <c r="B9856" s="2">
        <v>45541</v>
      </c>
      <c r="C9856" t="s">
        <v>31</v>
      </c>
      <c r="D9856" t="s">
        <v>51</v>
      </c>
      <c r="E9856" t="s">
        <v>13</v>
      </c>
      <c r="F9856" t="s">
        <v>18</v>
      </c>
      <c r="G9856">
        <v>31</v>
      </c>
      <c r="H9856" s="4">
        <v>797297.71</v>
      </c>
      <c r="I9856" s="4">
        <v>496957.8</v>
      </c>
      <c r="J9856" t="s">
        <v>24</v>
      </c>
      <c r="K9856" s="4">
        <f t="shared" si="306"/>
        <v>300339.90999999997</v>
      </c>
      <c r="L9856" s="1">
        <f t="shared" si="307"/>
        <v>0.37669731924854016</v>
      </c>
    </row>
    <row r="9857" spans="1:12" x14ac:dyDescent="0.3">
      <c r="A9857">
        <v>209856</v>
      </c>
      <c r="B9857" s="2">
        <v>45897</v>
      </c>
      <c r="C9857" t="s">
        <v>11</v>
      </c>
      <c r="D9857" t="s">
        <v>51</v>
      </c>
      <c r="E9857" t="s">
        <v>28</v>
      </c>
      <c r="F9857" t="s">
        <v>29</v>
      </c>
      <c r="G9857">
        <v>11</v>
      </c>
      <c r="H9857" s="4">
        <v>227015.81</v>
      </c>
      <c r="I9857" s="4">
        <v>170310.04</v>
      </c>
      <c r="J9857" t="s">
        <v>24</v>
      </c>
      <c r="K9857" s="4">
        <f t="shared" si="306"/>
        <v>56705.76999999999</v>
      </c>
      <c r="L9857" s="1">
        <f t="shared" si="307"/>
        <v>0.24978775707295447</v>
      </c>
    </row>
    <row r="9858" spans="1:12" x14ac:dyDescent="0.3">
      <c r="A9858">
        <v>209857</v>
      </c>
      <c r="B9858" s="2">
        <v>45742</v>
      </c>
      <c r="C9858" t="s">
        <v>38</v>
      </c>
      <c r="D9858" t="s">
        <v>34</v>
      </c>
      <c r="E9858" t="s">
        <v>28</v>
      </c>
      <c r="F9858" t="s">
        <v>78</v>
      </c>
      <c r="G9858">
        <v>17</v>
      </c>
      <c r="H9858" s="4">
        <v>67460.7</v>
      </c>
      <c r="I9858" s="4">
        <v>54597.18</v>
      </c>
      <c r="J9858" t="s">
        <v>24</v>
      </c>
      <c r="K9858" s="4">
        <f t="shared" si="306"/>
        <v>12863.519999999997</v>
      </c>
      <c r="L9858" s="1">
        <f t="shared" si="307"/>
        <v>0.19068168578149941</v>
      </c>
    </row>
    <row r="9859" spans="1:12" x14ac:dyDescent="0.3">
      <c r="A9859">
        <v>209858</v>
      </c>
      <c r="B9859" s="2">
        <v>45532</v>
      </c>
      <c r="C9859" t="s">
        <v>11</v>
      </c>
      <c r="D9859" t="s">
        <v>51</v>
      </c>
      <c r="E9859" t="s">
        <v>20</v>
      </c>
      <c r="F9859" t="s">
        <v>21</v>
      </c>
      <c r="G9859">
        <v>44</v>
      </c>
      <c r="H9859" s="4">
        <v>61438.53</v>
      </c>
      <c r="I9859" s="4">
        <v>46466.13</v>
      </c>
      <c r="J9859" t="s">
        <v>24</v>
      </c>
      <c r="K9859" s="4">
        <f t="shared" ref="K9859:K9922" si="308">H9859-I9859</f>
        <v>14972.400000000001</v>
      </c>
      <c r="L9859" s="1">
        <f t="shared" ref="L9859:L9922" si="309">K9859/H9859</f>
        <v>0.24369723689678124</v>
      </c>
    </row>
    <row r="9860" spans="1:12" x14ac:dyDescent="0.3">
      <c r="A9860">
        <v>209859</v>
      </c>
      <c r="B9860" s="2">
        <v>45580</v>
      </c>
      <c r="C9860" t="s">
        <v>26</v>
      </c>
      <c r="D9860" t="s">
        <v>51</v>
      </c>
      <c r="E9860" t="s">
        <v>28</v>
      </c>
      <c r="F9860" t="s">
        <v>39</v>
      </c>
      <c r="G9860">
        <v>26</v>
      </c>
      <c r="H9860" s="4">
        <v>1259578.03</v>
      </c>
      <c r="I9860" s="4">
        <v>984670.14</v>
      </c>
      <c r="J9860" t="s">
        <v>24</v>
      </c>
      <c r="K9860" s="4">
        <f t="shared" si="308"/>
        <v>274907.89</v>
      </c>
      <c r="L9860" s="1">
        <f t="shared" si="309"/>
        <v>0.21825395763690797</v>
      </c>
    </row>
    <row r="9861" spans="1:12" x14ac:dyDescent="0.3">
      <c r="A9861">
        <v>209860</v>
      </c>
      <c r="B9861" s="2">
        <v>45982</v>
      </c>
      <c r="C9861" t="s">
        <v>26</v>
      </c>
      <c r="D9861" t="s">
        <v>32</v>
      </c>
      <c r="E9861" t="s">
        <v>28</v>
      </c>
      <c r="F9861" t="s">
        <v>78</v>
      </c>
      <c r="G9861">
        <v>37</v>
      </c>
      <c r="H9861" s="4">
        <v>1162897.27</v>
      </c>
      <c r="I9861" s="4">
        <v>961298.2</v>
      </c>
      <c r="J9861" t="s">
        <v>15</v>
      </c>
      <c r="K9861" s="4">
        <f t="shared" si="308"/>
        <v>201599.07000000007</v>
      </c>
      <c r="L9861" s="1">
        <f t="shared" si="309"/>
        <v>0.1733593114377163</v>
      </c>
    </row>
    <row r="9862" spans="1:12" x14ac:dyDescent="0.3">
      <c r="A9862">
        <v>209861</v>
      </c>
      <c r="B9862" s="2">
        <v>45543</v>
      </c>
      <c r="C9862" t="s">
        <v>26</v>
      </c>
      <c r="D9862" t="s">
        <v>12</v>
      </c>
      <c r="E9862" t="s">
        <v>13</v>
      </c>
      <c r="F9862" t="s">
        <v>36</v>
      </c>
      <c r="G9862">
        <v>21</v>
      </c>
      <c r="H9862" s="4">
        <v>741080.86</v>
      </c>
      <c r="I9862" s="4">
        <v>535318.24</v>
      </c>
      <c r="J9862" t="s">
        <v>15</v>
      </c>
      <c r="K9862" s="4">
        <f t="shared" si="308"/>
        <v>205762.62</v>
      </c>
      <c r="L9862" s="1">
        <f t="shared" si="309"/>
        <v>0.27765205000706672</v>
      </c>
    </row>
    <row r="9863" spans="1:12" x14ac:dyDescent="0.3">
      <c r="A9863">
        <v>209862</v>
      </c>
      <c r="B9863" s="2">
        <v>45601</v>
      </c>
      <c r="C9863" t="s">
        <v>31</v>
      </c>
      <c r="D9863" t="s">
        <v>51</v>
      </c>
      <c r="E9863" t="s">
        <v>28</v>
      </c>
      <c r="F9863" t="s">
        <v>29</v>
      </c>
      <c r="G9863">
        <v>11</v>
      </c>
      <c r="H9863" s="4">
        <v>626309.51</v>
      </c>
      <c r="I9863" s="4">
        <v>514512.77</v>
      </c>
      <c r="J9863" t="s">
        <v>15</v>
      </c>
      <c r="K9863" s="4">
        <f t="shared" si="308"/>
        <v>111796.73999999999</v>
      </c>
      <c r="L9863" s="1">
        <f t="shared" si="309"/>
        <v>0.1785007862965389</v>
      </c>
    </row>
    <row r="9864" spans="1:12" x14ac:dyDescent="0.3">
      <c r="A9864">
        <v>209863</v>
      </c>
      <c r="B9864" s="2">
        <v>45943</v>
      </c>
      <c r="C9864" t="s">
        <v>38</v>
      </c>
      <c r="D9864" t="s">
        <v>34</v>
      </c>
      <c r="E9864" t="s">
        <v>13</v>
      </c>
      <c r="F9864" t="s">
        <v>18</v>
      </c>
      <c r="G9864">
        <v>23</v>
      </c>
      <c r="H9864" s="4">
        <v>833145.37</v>
      </c>
      <c r="I9864" s="4">
        <v>612264.06000000006</v>
      </c>
      <c r="J9864" t="s">
        <v>24</v>
      </c>
      <c r="K9864" s="4">
        <f t="shared" si="308"/>
        <v>220881.30999999994</v>
      </c>
      <c r="L9864" s="1">
        <f t="shared" si="309"/>
        <v>0.26511737081369119</v>
      </c>
    </row>
    <row r="9865" spans="1:12" x14ac:dyDescent="0.3">
      <c r="A9865">
        <v>209864</v>
      </c>
      <c r="B9865" s="2">
        <v>45956</v>
      </c>
      <c r="C9865" t="s">
        <v>31</v>
      </c>
      <c r="D9865" t="s">
        <v>27</v>
      </c>
      <c r="E9865" t="s">
        <v>20</v>
      </c>
      <c r="F9865" t="s">
        <v>21</v>
      </c>
      <c r="G9865">
        <v>45</v>
      </c>
      <c r="H9865" s="4">
        <v>2612076.9</v>
      </c>
      <c r="I9865" s="4">
        <v>2018714.27</v>
      </c>
      <c r="J9865" t="s">
        <v>15</v>
      </c>
      <c r="K9865" s="4">
        <f t="shared" si="308"/>
        <v>593362.62999999989</v>
      </c>
      <c r="L9865" s="1">
        <f t="shared" si="309"/>
        <v>0.22716124092671233</v>
      </c>
    </row>
    <row r="9866" spans="1:12" x14ac:dyDescent="0.3">
      <c r="A9866">
        <v>209865</v>
      </c>
      <c r="B9866" s="2">
        <v>45296</v>
      </c>
      <c r="C9866" t="s">
        <v>31</v>
      </c>
      <c r="D9866" t="s">
        <v>34</v>
      </c>
      <c r="E9866" t="s">
        <v>28</v>
      </c>
      <c r="F9866" t="s">
        <v>39</v>
      </c>
      <c r="G9866">
        <v>10</v>
      </c>
      <c r="H9866" s="4">
        <v>163257.34</v>
      </c>
      <c r="I9866" s="4">
        <v>108960.44</v>
      </c>
      <c r="J9866" t="s">
        <v>15</v>
      </c>
      <c r="K9866" s="4">
        <f t="shared" si="308"/>
        <v>54296.899999999994</v>
      </c>
      <c r="L9866" s="1">
        <f t="shared" si="309"/>
        <v>0.33258474014093331</v>
      </c>
    </row>
    <row r="9867" spans="1:12" x14ac:dyDescent="0.3">
      <c r="A9867">
        <v>209866</v>
      </c>
      <c r="B9867" s="2">
        <v>45586</v>
      </c>
      <c r="C9867" t="s">
        <v>38</v>
      </c>
      <c r="D9867" t="s">
        <v>51</v>
      </c>
      <c r="E9867" t="s">
        <v>20</v>
      </c>
      <c r="F9867" t="s">
        <v>45</v>
      </c>
      <c r="G9867">
        <v>4</v>
      </c>
      <c r="H9867" s="4">
        <v>127484.35</v>
      </c>
      <c r="I9867" s="4">
        <v>78730.42</v>
      </c>
      <c r="J9867" t="s">
        <v>24</v>
      </c>
      <c r="K9867" s="4">
        <f t="shared" si="308"/>
        <v>48753.930000000008</v>
      </c>
      <c r="L9867" s="1">
        <f t="shared" si="309"/>
        <v>0.38243070620040814</v>
      </c>
    </row>
    <row r="9868" spans="1:12" x14ac:dyDescent="0.3">
      <c r="A9868">
        <v>209867</v>
      </c>
      <c r="B9868" s="2">
        <v>45564</v>
      </c>
      <c r="C9868" t="s">
        <v>38</v>
      </c>
      <c r="D9868" t="s">
        <v>17</v>
      </c>
      <c r="E9868" t="s">
        <v>13</v>
      </c>
      <c r="F9868" t="s">
        <v>42</v>
      </c>
      <c r="G9868">
        <v>38</v>
      </c>
      <c r="H9868" s="4">
        <v>1506278.94</v>
      </c>
      <c r="I9868" s="4">
        <v>1165154.8899999999</v>
      </c>
      <c r="J9868" t="s">
        <v>15</v>
      </c>
      <c r="K9868" s="4">
        <f t="shared" si="308"/>
        <v>341124.05000000005</v>
      </c>
      <c r="L9868" s="1">
        <f t="shared" si="309"/>
        <v>0.22646804714669919</v>
      </c>
    </row>
    <row r="9869" spans="1:12" x14ac:dyDescent="0.3">
      <c r="A9869">
        <v>209868</v>
      </c>
      <c r="B9869" s="2">
        <v>45295</v>
      </c>
      <c r="C9869" t="s">
        <v>38</v>
      </c>
      <c r="D9869" t="s">
        <v>27</v>
      </c>
      <c r="E9869" t="s">
        <v>13</v>
      </c>
      <c r="F9869" t="s">
        <v>18</v>
      </c>
      <c r="G9869">
        <v>28</v>
      </c>
      <c r="H9869" s="4">
        <v>161878.21</v>
      </c>
      <c r="I9869" s="4">
        <v>109295.57</v>
      </c>
      <c r="J9869" t="s">
        <v>15</v>
      </c>
      <c r="K9869" s="4">
        <f t="shared" si="308"/>
        <v>52582.639999999985</v>
      </c>
      <c r="L9869" s="1">
        <f t="shared" si="309"/>
        <v>0.32482840031403848</v>
      </c>
    </row>
    <row r="9870" spans="1:12" x14ac:dyDescent="0.3">
      <c r="A9870">
        <v>209869</v>
      </c>
      <c r="B9870" s="2">
        <v>45724</v>
      </c>
      <c r="C9870" t="s">
        <v>26</v>
      </c>
      <c r="D9870" t="s">
        <v>32</v>
      </c>
      <c r="E9870" t="s">
        <v>13</v>
      </c>
      <c r="F9870" t="s">
        <v>14</v>
      </c>
      <c r="G9870">
        <v>38</v>
      </c>
      <c r="H9870" s="4">
        <v>444944.8</v>
      </c>
      <c r="I9870" s="4">
        <v>355580.7</v>
      </c>
      <c r="J9870" t="s">
        <v>24</v>
      </c>
      <c r="K9870" s="4">
        <f t="shared" si="308"/>
        <v>89364.099999999977</v>
      </c>
      <c r="L9870" s="1">
        <f t="shared" si="309"/>
        <v>0.20084311582020956</v>
      </c>
    </row>
    <row r="9871" spans="1:12" x14ac:dyDescent="0.3">
      <c r="A9871">
        <v>209870</v>
      </c>
      <c r="B9871" s="2">
        <v>46018</v>
      </c>
      <c r="C9871" t="s">
        <v>38</v>
      </c>
      <c r="D9871" t="s">
        <v>27</v>
      </c>
      <c r="E9871" t="s">
        <v>28</v>
      </c>
      <c r="F9871" t="s">
        <v>39</v>
      </c>
      <c r="G9871">
        <v>29</v>
      </c>
      <c r="H9871" s="4">
        <v>470322.69</v>
      </c>
      <c r="I9871" s="4">
        <v>309901.27</v>
      </c>
      <c r="J9871" t="s">
        <v>24</v>
      </c>
      <c r="K9871" s="4">
        <f t="shared" si="308"/>
        <v>160421.41999999998</v>
      </c>
      <c r="L9871" s="1">
        <f t="shared" si="309"/>
        <v>0.34108798790889716</v>
      </c>
    </row>
    <row r="9872" spans="1:12" x14ac:dyDescent="0.3">
      <c r="A9872">
        <v>209871</v>
      </c>
      <c r="B9872" s="2">
        <v>45630</v>
      </c>
      <c r="C9872" t="s">
        <v>31</v>
      </c>
      <c r="D9872" t="s">
        <v>27</v>
      </c>
      <c r="E9872" t="s">
        <v>20</v>
      </c>
      <c r="F9872" t="s">
        <v>23</v>
      </c>
      <c r="G9872">
        <v>32</v>
      </c>
      <c r="H9872" s="4">
        <v>1577198.07</v>
      </c>
      <c r="I9872" s="4">
        <v>1189425.8999999999</v>
      </c>
      <c r="J9872" t="s">
        <v>15</v>
      </c>
      <c r="K9872" s="4">
        <f t="shared" si="308"/>
        <v>387772.17000000016</v>
      </c>
      <c r="L9872" s="1">
        <f t="shared" si="309"/>
        <v>0.2458614281717959</v>
      </c>
    </row>
    <row r="9873" spans="1:12" x14ac:dyDescent="0.3">
      <c r="A9873">
        <v>209872</v>
      </c>
      <c r="B9873" s="2">
        <v>45632</v>
      </c>
      <c r="C9873" t="s">
        <v>38</v>
      </c>
      <c r="D9873" t="s">
        <v>27</v>
      </c>
      <c r="E9873" t="s">
        <v>20</v>
      </c>
      <c r="F9873" t="s">
        <v>23</v>
      </c>
      <c r="G9873">
        <v>19</v>
      </c>
      <c r="H9873" s="4">
        <v>514161.23</v>
      </c>
      <c r="I9873" s="4">
        <v>391876.21</v>
      </c>
      <c r="J9873" t="s">
        <v>24</v>
      </c>
      <c r="K9873" s="4">
        <f t="shared" si="308"/>
        <v>122285.01999999996</v>
      </c>
      <c r="L9873" s="1">
        <f t="shared" si="309"/>
        <v>0.23783399615719755</v>
      </c>
    </row>
    <row r="9874" spans="1:12" x14ac:dyDescent="0.3">
      <c r="A9874">
        <v>209873</v>
      </c>
      <c r="B9874" s="2">
        <v>45733</v>
      </c>
      <c r="C9874" t="s">
        <v>38</v>
      </c>
      <c r="D9874" t="s">
        <v>17</v>
      </c>
      <c r="E9874" t="s">
        <v>28</v>
      </c>
      <c r="F9874" t="s">
        <v>78</v>
      </c>
      <c r="G9874">
        <v>49</v>
      </c>
      <c r="H9874" s="4">
        <v>1334349.71</v>
      </c>
      <c r="I9874" s="4">
        <v>835758.71</v>
      </c>
      <c r="J9874" t="s">
        <v>15</v>
      </c>
      <c r="K9874" s="4">
        <f t="shared" si="308"/>
        <v>498591</v>
      </c>
      <c r="L9874" s="1">
        <f t="shared" si="309"/>
        <v>0.37365841672795058</v>
      </c>
    </row>
    <row r="9875" spans="1:12" x14ac:dyDescent="0.3">
      <c r="A9875">
        <v>209874</v>
      </c>
      <c r="B9875" s="2">
        <v>45976</v>
      </c>
      <c r="C9875" t="s">
        <v>26</v>
      </c>
      <c r="D9875" t="s">
        <v>27</v>
      </c>
      <c r="E9875" t="s">
        <v>13</v>
      </c>
      <c r="F9875" t="s">
        <v>14</v>
      </c>
      <c r="G9875">
        <v>14</v>
      </c>
      <c r="H9875" s="4">
        <v>60944.54</v>
      </c>
      <c r="I9875" s="4">
        <v>46258.23</v>
      </c>
      <c r="J9875" t="s">
        <v>24</v>
      </c>
      <c r="K9875" s="4">
        <f t="shared" si="308"/>
        <v>14686.309999999998</v>
      </c>
      <c r="L9875" s="1">
        <f t="shared" si="309"/>
        <v>0.24097827303315436</v>
      </c>
    </row>
    <row r="9876" spans="1:12" x14ac:dyDescent="0.3">
      <c r="A9876">
        <v>209875</v>
      </c>
      <c r="B9876" s="2">
        <v>45667</v>
      </c>
      <c r="C9876" t="s">
        <v>26</v>
      </c>
      <c r="D9876" t="s">
        <v>17</v>
      </c>
      <c r="E9876" t="s">
        <v>13</v>
      </c>
      <c r="F9876" t="s">
        <v>36</v>
      </c>
      <c r="G9876">
        <v>10</v>
      </c>
      <c r="H9876" s="4">
        <v>39567.46</v>
      </c>
      <c r="I9876" s="4">
        <v>25001.119999999999</v>
      </c>
      <c r="J9876" t="s">
        <v>24</v>
      </c>
      <c r="K9876" s="4">
        <f t="shared" si="308"/>
        <v>14566.34</v>
      </c>
      <c r="L9876" s="1">
        <f t="shared" si="309"/>
        <v>0.36813937513300071</v>
      </c>
    </row>
    <row r="9877" spans="1:12" x14ac:dyDescent="0.3">
      <c r="A9877">
        <v>209876</v>
      </c>
      <c r="B9877" s="2">
        <v>45615</v>
      </c>
      <c r="C9877" t="s">
        <v>26</v>
      </c>
      <c r="D9877" t="s">
        <v>17</v>
      </c>
      <c r="E9877" t="s">
        <v>20</v>
      </c>
      <c r="F9877" t="s">
        <v>45</v>
      </c>
      <c r="G9877">
        <v>2</v>
      </c>
      <c r="H9877" s="4">
        <v>45047.34</v>
      </c>
      <c r="I9877" s="4">
        <v>34444.81</v>
      </c>
      <c r="J9877" t="s">
        <v>15</v>
      </c>
      <c r="K9877" s="4">
        <f t="shared" si="308"/>
        <v>10602.529999999999</v>
      </c>
      <c r="L9877" s="1">
        <f t="shared" si="309"/>
        <v>0.2353641746660291</v>
      </c>
    </row>
    <row r="9878" spans="1:12" x14ac:dyDescent="0.3">
      <c r="A9878">
        <v>209877</v>
      </c>
      <c r="B9878" s="2">
        <v>45519</v>
      </c>
      <c r="C9878" t="s">
        <v>26</v>
      </c>
      <c r="D9878" t="s">
        <v>32</v>
      </c>
      <c r="E9878" t="s">
        <v>20</v>
      </c>
      <c r="F9878" t="s">
        <v>21</v>
      </c>
      <c r="G9878">
        <v>5</v>
      </c>
      <c r="H9878" s="4">
        <v>115302.55</v>
      </c>
      <c r="I9878" s="4">
        <v>84259.83</v>
      </c>
      <c r="J9878" t="s">
        <v>24</v>
      </c>
      <c r="K9878" s="4">
        <f t="shared" si="308"/>
        <v>31042.720000000001</v>
      </c>
      <c r="L9878" s="1">
        <f t="shared" si="309"/>
        <v>0.26922839087253492</v>
      </c>
    </row>
    <row r="9879" spans="1:12" x14ac:dyDescent="0.3">
      <c r="A9879">
        <v>209878</v>
      </c>
      <c r="B9879" s="2">
        <v>45974</v>
      </c>
      <c r="C9879" t="s">
        <v>38</v>
      </c>
      <c r="D9879" t="s">
        <v>34</v>
      </c>
      <c r="E9879" t="s">
        <v>20</v>
      </c>
      <c r="F9879" t="s">
        <v>45</v>
      </c>
      <c r="G9879">
        <v>29</v>
      </c>
      <c r="H9879" s="4">
        <v>69512.66</v>
      </c>
      <c r="I9879" s="4">
        <v>43595.29</v>
      </c>
      <c r="J9879" t="s">
        <v>24</v>
      </c>
      <c r="K9879" s="4">
        <f t="shared" si="308"/>
        <v>25917.370000000003</v>
      </c>
      <c r="L9879" s="1">
        <f t="shared" si="309"/>
        <v>0.37284388196337187</v>
      </c>
    </row>
    <row r="9880" spans="1:12" x14ac:dyDescent="0.3">
      <c r="A9880">
        <v>209879</v>
      </c>
      <c r="B9880" s="2">
        <v>45611</v>
      </c>
      <c r="C9880" t="s">
        <v>11</v>
      </c>
      <c r="D9880" t="s">
        <v>51</v>
      </c>
      <c r="E9880" t="s">
        <v>13</v>
      </c>
      <c r="F9880" t="s">
        <v>36</v>
      </c>
      <c r="G9880">
        <v>36</v>
      </c>
      <c r="H9880" s="4">
        <v>1994216.02</v>
      </c>
      <c r="I9880" s="4">
        <v>1319361.8400000001</v>
      </c>
      <c r="J9880" t="s">
        <v>24</v>
      </c>
      <c r="K9880" s="4">
        <f t="shared" si="308"/>
        <v>674854.17999999993</v>
      </c>
      <c r="L9880" s="1">
        <f t="shared" si="309"/>
        <v>0.33840575606247508</v>
      </c>
    </row>
    <row r="9881" spans="1:12" x14ac:dyDescent="0.3">
      <c r="A9881">
        <v>209880</v>
      </c>
      <c r="B9881" s="2">
        <v>45657</v>
      </c>
      <c r="C9881" t="s">
        <v>31</v>
      </c>
      <c r="D9881" t="s">
        <v>32</v>
      </c>
      <c r="E9881" t="s">
        <v>28</v>
      </c>
      <c r="F9881" t="s">
        <v>39</v>
      </c>
      <c r="G9881">
        <v>35</v>
      </c>
      <c r="H9881" s="4">
        <v>523582.87</v>
      </c>
      <c r="I9881" s="4">
        <v>405951.93</v>
      </c>
      <c r="J9881" t="s">
        <v>24</v>
      </c>
      <c r="K9881" s="4">
        <f t="shared" si="308"/>
        <v>117630.94</v>
      </c>
      <c r="L9881" s="1">
        <f t="shared" si="309"/>
        <v>0.22466537150079033</v>
      </c>
    </row>
    <row r="9882" spans="1:12" x14ac:dyDescent="0.3">
      <c r="A9882">
        <v>209881</v>
      </c>
      <c r="B9882" s="2">
        <v>45719</v>
      </c>
      <c r="C9882" t="s">
        <v>31</v>
      </c>
      <c r="D9882" t="s">
        <v>27</v>
      </c>
      <c r="E9882" t="s">
        <v>20</v>
      </c>
      <c r="F9882" t="s">
        <v>23</v>
      </c>
      <c r="G9882">
        <v>19</v>
      </c>
      <c r="H9882" s="4">
        <v>1095652.76</v>
      </c>
      <c r="I9882" s="4">
        <v>848597.33</v>
      </c>
      <c r="J9882" t="s">
        <v>24</v>
      </c>
      <c r="K9882" s="4">
        <f t="shared" si="308"/>
        <v>247055.43000000005</v>
      </c>
      <c r="L9882" s="1">
        <f t="shared" si="309"/>
        <v>0.22548697819188632</v>
      </c>
    </row>
    <row r="9883" spans="1:12" x14ac:dyDescent="0.3">
      <c r="A9883">
        <v>209882</v>
      </c>
      <c r="B9883" s="2">
        <v>45748</v>
      </c>
      <c r="C9883" t="s">
        <v>26</v>
      </c>
      <c r="D9883" t="s">
        <v>27</v>
      </c>
      <c r="E9883" t="s">
        <v>28</v>
      </c>
      <c r="F9883" t="s">
        <v>78</v>
      </c>
      <c r="G9883">
        <v>47</v>
      </c>
      <c r="H9883" s="4">
        <v>1928497</v>
      </c>
      <c r="I9883" s="4">
        <v>1466678.46</v>
      </c>
      <c r="J9883" t="s">
        <v>24</v>
      </c>
      <c r="K9883" s="4">
        <f t="shared" si="308"/>
        <v>461818.54000000004</v>
      </c>
      <c r="L9883" s="1">
        <f t="shared" si="309"/>
        <v>0.23947070698061756</v>
      </c>
    </row>
    <row r="9884" spans="1:12" x14ac:dyDescent="0.3">
      <c r="A9884">
        <v>209883</v>
      </c>
      <c r="B9884" s="2">
        <v>45313</v>
      </c>
      <c r="C9884" t="s">
        <v>38</v>
      </c>
      <c r="D9884" t="s">
        <v>12</v>
      </c>
      <c r="E9884" t="s">
        <v>20</v>
      </c>
      <c r="F9884" t="s">
        <v>23</v>
      </c>
      <c r="G9884">
        <v>38</v>
      </c>
      <c r="H9884" s="4">
        <v>2253162.7400000002</v>
      </c>
      <c r="I9884" s="4">
        <v>1877441.07</v>
      </c>
      <c r="J9884" t="s">
        <v>24</v>
      </c>
      <c r="K9884" s="4">
        <f t="shared" si="308"/>
        <v>375721.67000000016</v>
      </c>
      <c r="L9884" s="1">
        <f t="shared" si="309"/>
        <v>0.16675301048161312</v>
      </c>
    </row>
    <row r="9885" spans="1:12" x14ac:dyDescent="0.3">
      <c r="A9885">
        <v>209884</v>
      </c>
      <c r="B9885" s="2">
        <v>45296</v>
      </c>
      <c r="C9885" t="s">
        <v>31</v>
      </c>
      <c r="D9885" t="s">
        <v>51</v>
      </c>
      <c r="E9885" t="s">
        <v>20</v>
      </c>
      <c r="F9885" t="s">
        <v>45</v>
      </c>
      <c r="G9885">
        <v>28</v>
      </c>
      <c r="H9885" s="4">
        <v>345735.38</v>
      </c>
      <c r="I9885" s="4">
        <v>259652.05</v>
      </c>
      <c r="J9885" t="s">
        <v>15</v>
      </c>
      <c r="K9885" s="4">
        <f t="shared" si="308"/>
        <v>86083.330000000016</v>
      </c>
      <c r="L9885" s="1">
        <f t="shared" si="309"/>
        <v>0.24898617549641583</v>
      </c>
    </row>
    <row r="9886" spans="1:12" x14ac:dyDescent="0.3">
      <c r="A9886">
        <v>209885</v>
      </c>
      <c r="B9886" s="2">
        <v>45512</v>
      </c>
      <c r="C9886" t="s">
        <v>38</v>
      </c>
      <c r="D9886" t="s">
        <v>32</v>
      </c>
      <c r="E9886" t="s">
        <v>20</v>
      </c>
      <c r="F9886" t="s">
        <v>23</v>
      </c>
      <c r="G9886">
        <v>14</v>
      </c>
      <c r="H9886" s="4">
        <v>54825.16</v>
      </c>
      <c r="I9886" s="4">
        <v>41636.120000000003</v>
      </c>
      <c r="J9886" t="s">
        <v>15</v>
      </c>
      <c r="K9886" s="4">
        <f t="shared" si="308"/>
        <v>13189.04</v>
      </c>
      <c r="L9886" s="1">
        <f t="shared" si="309"/>
        <v>0.24056546301004866</v>
      </c>
    </row>
    <row r="9887" spans="1:12" x14ac:dyDescent="0.3">
      <c r="A9887">
        <v>209886</v>
      </c>
      <c r="B9887" s="2">
        <v>45302</v>
      </c>
      <c r="C9887" t="s">
        <v>26</v>
      </c>
      <c r="D9887" t="s">
        <v>32</v>
      </c>
      <c r="E9887" t="s">
        <v>13</v>
      </c>
      <c r="F9887" t="s">
        <v>18</v>
      </c>
      <c r="G9887">
        <v>18</v>
      </c>
      <c r="H9887" s="4">
        <v>541225.28</v>
      </c>
      <c r="I9887" s="4">
        <v>385556.67</v>
      </c>
      <c r="J9887" t="s">
        <v>24</v>
      </c>
      <c r="K9887" s="4">
        <f t="shared" si="308"/>
        <v>155668.61000000004</v>
      </c>
      <c r="L9887" s="1">
        <f t="shared" si="309"/>
        <v>0.28762257742284331</v>
      </c>
    </row>
    <row r="9888" spans="1:12" x14ac:dyDescent="0.3">
      <c r="A9888">
        <v>209887</v>
      </c>
      <c r="B9888" s="2">
        <v>45861</v>
      </c>
      <c r="C9888" t="s">
        <v>31</v>
      </c>
      <c r="D9888" t="s">
        <v>12</v>
      </c>
      <c r="E9888" t="s">
        <v>13</v>
      </c>
      <c r="F9888" t="s">
        <v>14</v>
      </c>
      <c r="G9888">
        <v>28</v>
      </c>
      <c r="H9888" s="4">
        <v>1115323.21</v>
      </c>
      <c r="I9888" s="4">
        <v>673169.61</v>
      </c>
      <c r="J9888" t="s">
        <v>15</v>
      </c>
      <c r="K9888" s="4">
        <f t="shared" si="308"/>
        <v>442153.6</v>
      </c>
      <c r="L9888" s="1">
        <f t="shared" si="309"/>
        <v>0.39643539741273742</v>
      </c>
    </row>
    <row r="9889" spans="1:12" x14ac:dyDescent="0.3">
      <c r="A9889">
        <v>209888</v>
      </c>
      <c r="B9889" s="2">
        <v>45523</v>
      </c>
      <c r="C9889" t="s">
        <v>38</v>
      </c>
      <c r="D9889" t="s">
        <v>51</v>
      </c>
      <c r="E9889" t="s">
        <v>28</v>
      </c>
      <c r="F9889" t="s">
        <v>29</v>
      </c>
      <c r="G9889">
        <v>45</v>
      </c>
      <c r="H9889" s="4">
        <v>2049189.36</v>
      </c>
      <c r="I9889" s="4">
        <v>1373487.92</v>
      </c>
      <c r="J9889" t="s">
        <v>24</v>
      </c>
      <c r="K9889" s="4">
        <f t="shared" si="308"/>
        <v>675701.44000000018</v>
      </c>
      <c r="L9889" s="1">
        <f t="shared" si="309"/>
        <v>0.3297408493278533</v>
      </c>
    </row>
    <row r="9890" spans="1:12" x14ac:dyDescent="0.3">
      <c r="A9890">
        <v>209889</v>
      </c>
      <c r="B9890" s="2">
        <v>45915</v>
      </c>
      <c r="C9890" t="s">
        <v>31</v>
      </c>
      <c r="D9890" t="s">
        <v>51</v>
      </c>
      <c r="E9890" t="s">
        <v>13</v>
      </c>
      <c r="F9890" t="s">
        <v>18</v>
      </c>
      <c r="G9890">
        <v>11</v>
      </c>
      <c r="H9890" s="4">
        <v>345526.42</v>
      </c>
      <c r="I9890" s="4">
        <v>278618.37</v>
      </c>
      <c r="J9890" t="s">
        <v>24</v>
      </c>
      <c r="K9890" s="4">
        <f t="shared" si="308"/>
        <v>66908.049999999988</v>
      </c>
      <c r="L9890" s="1">
        <f t="shared" si="309"/>
        <v>0.19364090884859106</v>
      </c>
    </row>
    <row r="9891" spans="1:12" x14ac:dyDescent="0.3">
      <c r="A9891">
        <v>209890</v>
      </c>
      <c r="B9891" s="2">
        <v>46003</v>
      </c>
      <c r="C9891" t="s">
        <v>26</v>
      </c>
      <c r="D9891" t="s">
        <v>51</v>
      </c>
      <c r="E9891" t="s">
        <v>28</v>
      </c>
      <c r="F9891" t="s">
        <v>39</v>
      </c>
      <c r="G9891">
        <v>23</v>
      </c>
      <c r="H9891" s="4">
        <v>592499.68000000005</v>
      </c>
      <c r="I9891" s="4">
        <v>475927.68</v>
      </c>
      <c r="J9891" t="s">
        <v>15</v>
      </c>
      <c r="K9891" s="4">
        <f t="shared" si="308"/>
        <v>116572.00000000006</v>
      </c>
      <c r="L9891" s="1">
        <f t="shared" si="309"/>
        <v>0.1967460978206774</v>
      </c>
    </row>
    <row r="9892" spans="1:12" x14ac:dyDescent="0.3">
      <c r="A9892">
        <v>209891</v>
      </c>
      <c r="B9892" s="2">
        <v>45560</v>
      </c>
      <c r="C9892" t="s">
        <v>11</v>
      </c>
      <c r="D9892" t="s">
        <v>17</v>
      </c>
      <c r="E9892" t="s">
        <v>20</v>
      </c>
      <c r="F9892" t="s">
        <v>23</v>
      </c>
      <c r="G9892">
        <v>3</v>
      </c>
      <c r="H9892" s="4">
        <v>98122.37</v>
      </c>
      <c r="I9892" s="4">
        <v>73819.33</v>
      </c>
      <c r="J9892" t="s">
        <v>24</v>
      </c>
      <c r="K9892" s="4">
        <f t="shared" si="308"/>
        <v>24303.039999999994</v>
      </c>
      <c r="L9892" s="1">
        <f t="shared" si="309"/>
        <v>0.24768093147362824</v>
      </c>
    </row>
    <row r="9893" spans="1:12" x14ac:dyDescent="0.3">
      <c r="A9893">
        <v>209892</v>
      </c>
      <c r="B9893" s="2">
        <v>45341</v>
      </c>
      <c r="C9893" t="s">
        <v>31</v>
      </c>
      <c r="D9893" t="s">
        <v>34</v>
      </c>
      <c r="E9893" t="s">
        <v>28</v>
      </c>
      <c r="F9893" t="s">
        <v>39</v>
      </c>
      <c r="G9893">
        <v>14</v>
      </c>
      <c r="H9893" s="4">
        <v>130810.13</v>
      </c>
      <c r="I9893" s="4">
        <v>96492</v>
      </c>
      <c r="J9893" t="s">
        <v>24</v>
      </c>
      <c r="K9893" s="4">
        <f t="shared" si="308"/>
        <v>34318.130000000005</v>
      </c>
      <c r="L9893" s="1">
        <f t="shared" si="309"/>
        <v>0.26235070632526702</v>
      </c>
    </row>
    <row r="9894" spans="1:12" x14ac:dyDescent="0.3">
      <c r="A9894">
        <v>209893</v>
      </c>
      <c r="B9894" s="2">
        <v>45473</v>
      </c>
      <c r="C9894" t="s">
        <v>11</v>
      </c>
      <c r="D9894" t="s">
        <v>27</v>
      </c>
      <c r="E9894" t="s">
        <v>13</v>
      </c>
      <c r="F9894" t="s">
        <v>42</v>
      </c>
      <c r="G9894">
        <v>41</v>
      </c>
      <c r="H9894" s="4">
        <v>2136281.92</v>
      </c>
      <c r="I9894" s="4">
        <v>1503338.6</v>
      </c>
      <c r="J9894" t="s">
        <v>15</v>
      </c>
      <c r="K9894" s="4">
        <f t="shared" si="308"/>
        <v>632943.31999999983</v>
      </c>
      <c r="L9894" s="1">
        <f t="shared" si="309"/>
        <v>0.29628267415192083</v>
      </c>
    </row>
    <row r="9895" spans="1:12" x14ac:dyDescent="0.3">
      <c r="A9895">
        <v>209894</v>
      </c>
      <c r="B9895" s="2">
        <v>45629</v>
      </c>
      <c r="C9895" t="s">
        <v>11</v>
      </c>
      <c r="D9895" t="s">
        <v>12</v>
      </c>
      <c r="E9895" t="s">
        <v>28</v>
      </c>
      <c r="F9895" t="s">
        <v>78</v>
      </c>
      <c r="G9895">
        <v>37</v>
      </c>
      <c r="H9895" s="4">
        <v>1221761.5</v>
      </c>
      <c r="I9895" s="4">
        <v>787445.27</v>
      </c>
      <c r="J9895" t="s">
        <v>24</v>
      </c>
      <c r="K9895" s="4">
        <f t="shared" si="308"/>
        <v>434316.23</v>
      </c>
      <c r="L9895" s="1">
        <f t="shared" si="309"/>
        <v>0.35548364390267656</v>
      </c>
    </row>
    <row r="9896" spans="1:12" x14ac:dyDescent="0.3">
      <c r="A9896">
        <v>209895</v>
      </c>
      <c r="B9896" s="2">
        <v>45375</v>
      </c>
      <c r="C9896" t="s">
        <v>26</v>
      </c>
      <c r="D9896" t="s">
        <v>34</v>
      </c>
      <c r="E9896" t="s">
        <v>28</v>
      </c>
      <c r="F9896" t="s">
        <v>39</v>
      </c>
      <c r="G9896">
        <v>38</v>
      </c>
      <c r="H9896" s="4">
        <v>1060373.06</v>
      </c>
      <c r="I9896" s="4">
        <v>835978.62</v>
      </c>
      <c r="J9896" t="s">
        <v>24</v>
      </c>
      <c r="K9896" s="4">
        <f t="shared" si="308"/>
        <v>224394.44000000006</v>
      </c>
      <c r="L9896" s="1">
        <f t="shared" si="309"/>
        <v>0.21161839022956699</v>
      </c>
    </row>
    <row r="9897" spans="1:12" x14ac:dyDescent="0.3">
      <c r="A9897">
        <v>209896</v>
      </c>
      <c r="B9897" s="2">
        <v>45617</v>
      </c>
      <c r="C9897" t="s">
        <v>26</v>
      </c>
      <c r="D9897" t="s">
        <v>34</v>
      </c>
      <c r="E9897" t="s">
        <v>13</v>
      </c>
      <c r="F9897" t="s">
        <v>18</v>
      </c>
      <c r="G9897">
        <v>3</v>
      </c>
      <c r="H9897" s="4">
        <v>116884</v>
      </c>
      <c r="I9897" s="4">
        <v>97342.63</v>
      </c>
      <c r="J9897" t="s">
        <v>24</v>
      </c>
      <c r="K9897" s="4">
        <f t="shared" si="308"/>
        <v>19541.369999999995</v>
      </c>
      <c r="L9897" s="1">
        <f t="shared" si="309"/>
        <v>0.16718601348345363</v>
      </c>
    </row>
    <row r="9898" spans="1:12" x14ac:dyDescent="0.3">
      <c r="A9898">
        <v>209897</v>
      </c>
      <c r="B9898" s="2">
        <v>45404</v>
      </c>
      <c r="C9898" t="s">
        <v>31</v>
      </c>
      <c r="D9898" t="s">
        <v>17</v>
      </c>
      <c r="E9898" t="s">
        <v>28</v>
      </c>
      <c r="F9898" t="s">
        <v>29</v>
      </c>
      <c r="G9898">
        <v>20</v>
      </c>
      <c r="H9898" s="4">
        <v>1016785.8</v>
      </c>
      <c r="I9898" s="4">
        <v>716323.72</v>
      </c>
      <c r="J9898" t="s">
        <v>15</v>
      </c>
      <c r="K9898" s="4">
        <f t="shared" si="308"/>
        <v>300462.08000000007</v>
      </c>
      <c r="L9898" s="1">
        <f t="shared" si="309"/>
        <v>0.29550184512804967</v>
      </c>
    </row>
    <row r="9899" spans="1:12" x14ac:dyDescent="0.3">
      <c r="A9899">
        <v>209898</v>
      </c>
      <c r="B9899" s="2">
        <v>45463</v>
      </c>
      <c r="C9899" t="s">
        <v>38</v>
      </c>
      <c r="D9899" t="s">
        <v>12</v>
      </c>
      <c r="E9899" t="s">
        <v>13</v>
      </c>
      <c r="F9899" t="s">
        <v>42</v>
      </c>
      <c r="G9899">
        <v>42</v>
      </c>
      <c r="H9899" s="4">
        <v>1221197.97</v>
      </c>
      <c r="I9899" s="4">
        <v>980034.44</v>
      </c>
      <c r="J9899" t="s">
        <v>24</v>
      </c>
      <c r="K9899" s="4">
        <f t="shared" si="308"/>
        <v>241163.53000000003</v>
      </c>
      <c r="L9899" s="1">
        <f t="shared" si="309"/>
        <v>0.19748110947154623</v>
      </c>
    </row>
    <row r="9900" spans="1:12" x14ac:dyDescent="0.3">
      <c r="A9900">
        <v>209899</v>
      </c>
      <c r="B9900" s="2">
        <v>45962</v>
      </c>
      <c r="C9900" t="s">
        <v>38</v>
      </c>
      <c r="D9900" t="s">
        <v>12</v>
      </c>
      <c r="E9900" t="s">
        <v>28</v>
      </c>
      <c r="F9900" t="s">
        <v>39</v>
      </c>
      <c r="G9900">
        <v>32</v>
      </c>
      <c r="H9900" s="4">
        <v>1184963.01</v>
      </c>
      <c r="I9900" s="4">
        <v>823832.28</v>
      </c>
      <c r="J9900" t="s">
        <v>15</v>
      </c>
      <c r="K9900" s="4">
        <f t="shared" si="308"/>
        <v>361130.73</v>
      </c>
      <c r="L9900" s="1">
        <f t="shared" si="309"/>
        <v>0.30476118406430253</v>
      </c>
    </row>
    <row r="9901" spans="1:12" x14ac:dyDescent="0.3">
      <c r="A9901">
        <v>209900</v>
      </c>
      <c r="B9901" s="2">
        <v>45672</v>
      </c>
      <c r="C9901" t="s">
        <v>26</v>
      </c>
      <c r="D9901" t="s">
        <v>32</v>
      </c>
      <c r="E9901" t="s">
        <v>20</v>
      </c>
      <c r="F9901" t="s">
        <v>21</v>
      </c>
      <c r="G9901">
        <v>30</v>
      </c>
      <c r="H9901" s="4">
        <v>277491.73</v>
      </c>
      <c r="I9901" s="4">
        <v>227504.79</v>
      </c>
      <c r="J9901" t="s">
        <v>24</v>
      </c>
      <c r="K9901" s="4">
        <f t="shared" si="308"/>
        <v>49986.939999999973</v>
      </c>
      <c r="L9901" s="1">
        <f t="shared" si="309"/>
        <v>0.18013848556856082</v>
      </c>
    </row>
    <row r="9902" spans="1:12" x14ac:dyDescent="0.3">
      <c r="A9902">
        <v>209901</v>
      </c>
      <c r="B9902" s="2">
        <v>45904</v>
      </c>
      <c r="C9902" t="s">
        <v>31</v>
      </c>
      <c r="D9902" t="s">
        <v>12</v>
      </c>
      <c r="E9902" t="s">
        <v>20</v>
      </c>
      <c r="F9902" t="s">
        <v>21</v>
      </c>
      <c r="G9902">
        <v>21</v>
      </c>
      <c r="H9902" s="4">
        <v>852152.67</v>
      </c>
      <c r="I9902" s="4">
        <v>720677.55</v>
      </c>
      <c r="J9902" t="s">
        <v>15</v>
      </c>
      <c r="K9902" s="4">
        <f t="shared" si="308"/>
        <v>131475.12</v>
      </c>
      <c r="L9902" s="1">
        <f t="shared" si="309"/>
        <v>0.15428587461915713</v>
      </c>
    </row>
    <row r="9903" spans="1:12" x14ac:dyDescent="0.3">
      <c r="A9903">
        <v>209902</v>
      </c>
      <c r="B9903" s="2">
        <v>45453</v>
      </c>
      <c r="C9903" t="s">
        <v>38</v>
      </c>
      <c r="D9903" t="s">
        <v>34</v>
      </c>
      <c r="E9903" t="s">
        <v>28</v>
      </c>
      <c r="F9903" t="s">
        <v>39</v>
      </c>
      <c r="G9903">
        <v>46</v>
      </c>
      <c r="H9903" s="4">
        <v>1706676.42</v>
      </c>
      <c r="I9903" s="4">
        <v>1436096.82</v>
      </c>
      <c r="J9903" t="s">
        <v>15</v>
      </c>
      <c r="K9903" s="4">
        <f t="shared" si="308"/>
        <v>270579.59999999986</v>
      </c>
      <c r="L9903" s="1">
        <f t="shared" si="309"/>
        <v>0.15854182833322317</v>
      </c>
    </row>
    <row r="9904" spans="1:12" x14ac:dyDescent="0.3">
      <c r="A9904">
        <v>209903</v>
      </c>
      <c r="B9904" s="2">
        <v>45711</v>
      </c>
      <c r="C9904" t="s">
        <v>11</v>
      </c>
      <c r="D9904" t="s">
        <v>12</v>
      </c>
      <c r="E9904" t="s">
        <v>13</v>
      </c>
      <c r="F9904" t="s">
        <v>14</v>
      </c>
      <c r="G9904">
        <v>34</v>
      </c>
      <c r="H9904" s="4">
        <v>37178.94</v>
      </c>
      <c r="I9904" s="4">
        <v>31099.119999999999</v>
      </c>
      <c r="J9904" t="s">
        <v>15</v>
      </c>
      <c r="K9904" s="4">
        <f t="shared" si="308"/>
        <v>6079.8200000000033</v>
      </c>
      <c r="L9904" s="1">
        <f t="shared" si="309"/>
        <v>0.16352859979332393</v>
      </c>
    </row>
    <row r="9905" spans="1:12" x14ac:dyDescent="0.3">
      <c r="A9905">
        <v>209904</v>
      </c>
      <c r="B9905" s="2">
        <v>45597</v>
      </c>
      <c r="C9905" t="s">
        <v>31</v>
      </c>
      <c r="D9905" t="s">
        <v>34</v>
      </c>
      <c r="E9905" t="s">
        <v>20</v>
      </c>
      <c r="F9905" t="s">
        <v>23</v>
      </c>
      <c r="G9905">
        <v>49</v>
      </c>
      <c r="H9905" s="4">
        <v>1729164.32</v>
      </c>
      <c r="I9905" s="4">
        <v>1187787.33</v>
      </c>
      <c r="J9905" t="s">
        <v>24</v>
      </c>
      <c r="K9905" s="4">
        <f t="shared" si="308"/>
        <v>541376.99</v>
      </c>
      <c r="L9905" s="1">
        <f t="shared" si="309"/>
        <v>0.31308591308430422</v>
      </c>
    </row>
    <row r="9906" spans="1:12" x14ac:dyDescent="0.3">
      <c r="A9906">
        <v>209905</v>
      </c>
      <c r="B9906" s="2">
        <v>45882</v>
      </c>
      <c r="C9906" t="s">
        <v>38</v>
      </c>
      <c r="D9906" t="s">
        <v>32</v>
      </c>
      <c r="E9906" t="s">
        <v>28</v>
      </c>
      <c r="F9906" t="s">
        <v>78</v>
      </c>
      <c r="G9906">
        <v>32</v>
      </c>
      <c r="H9906" s="4">
        <v>928690.25</v>
      </c>
      <c r="I9906" s="4">
        <v>771234.24</v>
      </c>
      <c r="J9906" t="s">
        <v>24</v>
      </c>
      <c r="K9906" s="4">
        <f t="shared" si="308"/>
        <v>157456.01</v>
      </c>
      <c r="L9906" s="1">
        <f t="shared" si="309"/>
        <v>0.16954631536187659</v>
      </c>
    </row>
    <row r="9907" spans="1:12" x14ac:dyDescent="0.3">
      <c r="A9907">
        <v>209906</v>
      </c>
      <c r="B9907" s="2">
        <v>45525</v>
      </c>
      <c r="C9907" t="s">
        <v>31</v>
      </c>
      <c r="D9907" t="s">
        <v>27</v>
      </c>
      <c r="E9907" t="s">
        <v>20</v>
      </c>
      <c r="F9907" t="s">
        <v>45</v>
      </c>
      <c r="G9907">
        <v>42</v>
      </c>
      <c r="H9907" s="4">
        <v>2088767.36</v>
      </c>
      <c r="I9907" s="4">
        <v>1459378.62</v>
      </c>
      <c r="J9907" t="s">
        <v>15</v>
      </c>
      <c r="K9907" s="4">
        <f t="shared" si="308"/>
        <v>629388.74</v>
      </c>
      <c r="L9907" s="1">
        <f t="shared" si="309"/>
        <v>0.3013206506635569</v>
      </c>
    </row>
    <row r="9908" spans="1:12" x14ac:dyDescent="0.3">
      <c r="A9908">
        <v>209907</v>
      </c>
      <c r="B9908" s="2">
        <v>45587</v>
      </c>
      <c r="C9908" t="s">
        <v>11</v>
      </c>
      <c r="D9908" t="s">
        <v>32</v>
      </c>
      <c r="E9908" t="s">
        <v>20</v>
      </c>
      <c r="F9908" t="s">
        <v>23</v>
      </c>
      <c r="G9908">
        <v>44</v>
      </c>
      <c r="H9908" s="4">
        <v>1476376.08</v>
      </c>
      <c r="I9908" s="4">
        <v>1013048.57</v>
      </c>
      <c r="J9908" t="s">
        <v>15</v>
      </c>
      <c r="K9908" s="4">
        <f t="shared" si="308"/>
        <v>463327.51000000013</v>
      </c>
      <c r="L9908" s="1">
        <f t="shared" si="309"/>
        <v>0.31382756485732288</v>
      </c>
    </row>
    <row r="9909" spans="1:12" x14ac:dyDescent="0.3">
      <c r="A9909">
        <v>209908</v>
      </c>
      <c r="B9909" s="2">
        <v>45901</v>
      </c>
      <c r="C9909" t="s">
        <v>38</v>
      </c>
      <c r="D9909" t="s">
        <v>34</v>
      </c>
      <c r="E9909" t="s">
        <v>28</v>
      </c>
      <c r="F9909" t="s">
        <v>39</v>
      </c>
      <c r="G9909">
        <v>27</v>
      </c>
      <c r="H9909" s="4">
        <v>414571.73</v>
      </c>
      <c r="I9909" s="4">
        <v>287073.73</v>
      </c>
      <c r="J9909" t="s">
        <v>15</v>
      </c>
      <c r="K9909" s="4">
        <f t="shared" si="308"/>
        <v>127498</v>
      </c>
      <c r="L9909" s="1">
        <f t="shared" si="309"/>
        <v>0.30754147177377483</v>
      </c>
    </row>
    <row r="9910" spans="1:12" x14ac:dyDescent="0.3">
      <c r="A9910">
        <v>209909</v>
      </c>
      <c r="B9910" s="2">
        <v>45776</v>
      </c>
      <c r="C9910" t="s">
        <v>38</v>
      </c>
      <c r="D9910" t="s">
        <v>12</v>
      </c>
      <c r="E9910" t="s">
        <v>13</v>
      </c>
      <c r="F9910" t="s">
        <v>18</v>
      </c>
      <c r="G9910">
        <v>18</v>
      </c>
      <c r="H9910" s="4">
        <v>561053.51</v>
      </c>
      <c r="I9910" s="4">
        <v>415093.09</v>
      </c>
      <c r="J9910" t="s">
        <v>24</v>
      </c>
      <c r="K9910" s="4">
        <f t="shared" si="308"/>
        <v>145960.41999999998</v>
      </c>
      <c r="L9910" s="1">
        <f t="shared" si="309"/>
        <v>0.26015418743213992</v>
      </c>
    </row>
    <row r="9911" spans="1:12" x14ac:dyDescent="0.3">
      <c r="A9911">
        <v>209910</v>
      </c>
      <c r="B9911" s="2">
        <v>45923</v>
      </c>
      <c r="C9911" t="s">
        <v>38</v>
      </c>
      <c r="D9911" t="s">
        <v>32</v>
      </c>
      <c r="E9911" t="s">
        <v>28</v>
      </c>
      <c r="F9911" t="s">
        <v>39</v>
      </c>
      <c r="G9911">
        <v>38</v>
      </c>
      <c r="H9911" s="4">
        <v>1857970.85</v>
      </c>
      <c r="I9911" s="4">
        <v>1338943.06</v>
      </c>
      <c r="J9911" t="s">
        <v>24</v>
      </c>
      <c r="K9911" s="4">
        <f t="shared" si="308"/>
        <v>519027.79000000004</v>
      </c>
      <c r="L9911" s="1">
        <f t="shared" si="309"/>
        <v>0.27935195538724411</v>
      </c>
    </row>
    <row r="9912" spans="1:12" x14ac:dyDescent="0.3">
      <c r="A9912">
        <v>209911</v>
      </c>
      <c r="B9912" s="2">
        <v>45529</v>
      </c>
      <c r="C9912" t="s">
        <v>26</v>
      </c>
      <c r="D9912" t="s">
        <v>12</v>
      </c>
      <c r="E9912" t="s">
        <v>13</v>
      </c>
      <c r="F9912" t="s">
        <v>36</v>
      </c>
      <c r="G9912">
        <v>16</v>
      </c>
      <c r="H9912" s="4">
        <v>554884.99</v>
      </c>
      <c r="I9912" s="4">
        <v>444887.79</v>
      </c>
      <c r="J9912" t="s">
        <v>24</v>
      </c>
      <c r="K9912" s="4">
        <f t="shared" si="308"/>
        <v>109997.20000000001</v>
      </c>
      <c r="L9912" s="1">
        <f t="shared" si="309"/>
        <v>0.19823423228658613</v>
      </c>
    </row>
    <row r="9913" spans="1:12" x14ac:dyDescent="0.3">
      <c r="A9913">
        <v>209912</v>
      </c>
      <c r="B9913" s="2">
        <v>45528</v>
      </c>
      <c r="C9913" t="s">
        <v>31</v>
      </c>
      <c r="D9913" t="s">
        <v>12</v>
      </c>
      <c r="E9913" t="s">
        <v>13</v>
      </c>
      <c r="F9913" t="s">
        <v>14</v>
      </c>
      <c r="G9913">
        <v>28</v>
      </c>
      <c r="H9913" s="4">
        <v>1344881.6</v>
      </c>
      <c r="I9913" s="4">
        <v>1026101.13</v>
      </c>
      <c r="J9913" t="s">
        <v>15</v>
      </c>
      <c r="K9913" s="4">
        <f t="shared" si="308"/>
        <v>318780.47000000009</v>
      </c>
      <c r="L9913" s="1">
        <f t="shared" si="309"/>
        <v>0.23703236775638842</v>
      </c>
    </row>
    <row r="9914" spans="1:12" x14ac:dyDescent="0.3">
      <c r="A9914">
        <v>209913</v>
      </c>
      <c r="B9914" s="2">
        <v>45328</v>
      </c>
      <c r="C9914" t="s">
        <v>31</v>
      </c>
      <c r="D9914" t="s">
        <v>51</v>
      </c>
      <c r="E9914" t="s">
        <v>13</v>
      </c>
      <c r="F9914" t="s">
        <v>42</v>
      </c>
      <c r="G9914">
        <v>27</v>
      </c>
      <c r="H9914" s="4">
        <v>677306.06</v>
      </c>
      <c r="I9914" s="4">
        <v>461531.31</v>
      </c>
      <c r="J9914" t="s">
        <v>15</v>
      </c>
      <c r="K9914" s="4">
        <f t="shared" si="308"/>
        <v>215774.75000000006</v>
      </c>
      <c r="L9914" s="1">
        <f t="shared" si="309"/>
        <v>0.31857791143932779</v>
      </c>
    </row>
    <row r="9915" spans="1:12" x14ac:dyDescent="0.3">
      <c r="A9915">
        <v>209914</v>
      </c>
      <c r="B9915" s="2">
        <v>45292</v>
      </c>
      <c r="C9915" t="s">
        <v>26</v>
      </c>
      <c r="D9915" t="s">
        <v>51</v>
      </c>
      <c r="E9915" t="s">
        <v>13</v>
      </c>
      <c r="F9915" t="s">
        <v>36</v>
      </c>
      <c r="G9915">
        <v>28</v>
      </c>
      <c r="H9915" s="4">
        <v>342456.34</v>
      </c>
      <c r="I9915" s="4">
        <v>253244.39</v>
      </c>
      <c r="J9915" t="s">
        <v>24</v>
      </c>
      <c r="K9915" s="4">
        <f t="shared" si="308"/>
        <v>89211.950000000012</v>
      </c>
      <c r="L9915" s="1">
        <f t="shared" si="309"/>
        <v>0.26050605458202353</v>
      </c>
    </row>
    <row r="9916" spans="1:12" x14ac:dyDescent="0.3">
      <c r="A9916">
        <v>209915</v>
      </c>
      <c r="B9916" s="2">
        <v>46016</v>
      </c>
      <c r="C9916" t="s">
        <v>11</v>
      </c>
      <c r="D9916" t="s">
        <v>12</v>
      </c>
      <c r="E9916" t="s">
        <v>13</v>
      </c>
      <c r="F9916" t="s">
        <v>36</v>
      </c>
      <c r="G9916">
        <v>26</v>
      </c>
      <c r="H9916" s="4">
        <v>133853.07999999999</v>
      </c>
      <c r="I9916" s="4">
        <v>100365.15</v>
      </c>
      <c r="J9916" t="s">
        <v>24</v>
      </c>
      <c r="K9916" s="4">
        <f t="shared" si="308"/>
        <v>33487.929999999993</v>
      </c>
      <c r="L9916" s="1">
        <f t="shared" si="309"/>
        <v>0.25018423184584171</v>
      </c>
    </row>
    <row r="9917" spans="1:12" x14ac:dyDescent="0.3">
      <c r="A9917">
        <v>209916</v>
      </c>
      <c r="B9917" s="2">
        <v>45300</v>
      </c>
      <c r="C9917" t="s">
        <v>31</v>
      </c>
      <c r="D9917" t="s">
        <v>32</v>
      </c>
      <c r="E9917" t="s">
        <v>20</v>
      </c>
      <c r="F9917" t="s">
        <v>21</v>
      </c>
      <c r="G9917">
        <v>44</v>
      </c>
      <c r="H9917" s="4">
        <v>381983.93</v>
      </c>
      <c r="I9917" s="4">
        <v>246264.33</v>
      </c>
      <c r="J9917" t="s">
        <v>15</v>
      </c>
      <c r="K9917" s="4">
        <f t="shared" si="308"/>
        <v>135719.6</v>
      </c>
      <c r="L9917" s="1">
        <f t="shared" si="309"/>
        <v>0.35530185785564333</v>
      </c>
    </row>
    <row r="9918" spans="1:12" x14ac:dyDescent="0.3">
      <c r="A9918">
        <v>209917</v>
      </c>
      <c r="B9918" s="2">
        <v>46020</v>
      </c>
      <c r="C9918" t="s">
        <v>38</v>
      </c>
      <c r="D9918" t="s">
        <v>34</v>
      </c>
      <c r="E9918" t="s">
        <v>28</v>
      </c>
      <c r="F9918" t="s">
        <v>29</v>
      </c>
      <c r="G9918">
        <v>1</v>
      </c>
      <c r="H9918" s="4">
        <v>41697.370000000003</v>
      </c>
      <c r="I9918" s="4">
        <v>27772.57</v>
      </c>
      <c r="J9918" t="s">
        <v>24</v>
      </c>
      <c r="K9918" s="4">
        <f t="shared" si="308"/>
        <v>13924.800000000003</v>
      </c>
      <c r="L9918" s="1">
        <f t="shared" si="309"/>
        <v>0.33394911957276929</v>
      </c>
    </row>
    <row r="9919" spans="1:12" x14ac:dyDescent="0.3">
      <c r="A9919">
        <v>209918</v>
      </c>
      <c r="B9919" s="2">
        <v>45892</v>
      </c>
      <c r="C9919" t="s">
        <v>38</v>
      </c>
      <c r="D9919" t="s">
        <v>34</v>
      </c>
      <c r="E9919" t="s">
        <v>13</v>
      </c>
      <c r="F9919" t="s">
        <v>18</v>
      </c>
      <c r="G9919">
        <v>42</v>
      </c>
      <c r="H9919" s="4">
        <v>2369770.15</v>
      </c>
      <c r="I9919" s="4">
        <v>1485764.91</v>
      </c>
      <c r="J9919" t="s">
        <v>15</v>
      </c>
      <c r="K9919" s="4">
        <f t="shared" si="308"/>
        <v>884005.24</v>
      </c>
      <c r="L9919" s="1">
        <f t="shared" si="309"/>
        <v>0.37303416957969532</v>
      </c>
    </row>
    <row r="9920" spans="1:12" x14ac:dyDescent="0.3">
      <c r="A9920">
        <v>209919</v>
      </c>
      <c r="B9920" s="2">
        <v>45382</v>
      </c>
      <c r="C9920" t="s">
        <v>31</v>
      </c>
      <c r="D9920" t="s">
        <v>12</v>
      </c>
      <c r="E9920" t="s">
        <v>28</v>
      </c>
      <c r="F9920" t="s">
        <v>29</v>
      </c>
      <c r="G9920">
        <v>45</v>
      </c>
      <c r="H9920" s="4">
        <v>2065558.33</v>
      </c>
      <c r="I9920" s="4">
        <v>1384410.36</v>
      </c>
      <c r="J9920" t="s">
        <v>15</v>
      </c>
      <c r="K9920" s="4">
        <f t="shared" si="308"/>
        <v>681147.97</v>
      </c>
      <c r="L9920" s="1">
        <f t="shared" si="309"/>
        <v>0.32976457750287785</v>
      </c>
    </row>
    <row r="9921" spans="1:12" x14ac:dyDescent="0.3">
      <c r="A9921">
        <v>209920</v>
      </c>
      <c r="B9921" s="2">
        <v>45726</v>
      </c>
      <c r="C9921" t="s">
        <v>26</v>
      </c>
      <c r="D9921" t="s">
        <v>17</v>
      </c>
      <c r="E9921" t="s">
        <v>28</v>
      </c>
      <c r="F9921" t="s">
        <v>78</v>
      </c>
      <c r="G9921">
        <v>14</v>
      </c>
      <c r="H9921" s="4">
        <v>572613.98</v>
      </c>
      <c r="I9921" s="4">
        <v>440300.21</v>
      </c>
      <c r="J9921" t="s">
        <v>15</v>
      </c>
      <c r="K9921" s="4">
        <f t="shared" si="308"/>
        <v>132313.76999999996</v>
      </c>
      <c r="L9921" s="1">
        <f t="shared" si="309"/>
        <v>0.23106975138818645</v>
      </c>
    </row>
    <row r="9922" spans="1:12" x14ac:dyDescent="0.3">
      <c r="A9922">
        <v>209921</v>
      </c>
      <c r="B9922" s="2">
        <v>45833</v>
      </c>
      <c r="C9922" t="s">
        <v>31</v>
      </c>
      <c r="D9922" t="s">
        <v>51</v>
      </c>
      <c r="E9922" t="s">
        <v>28</v>
      </c>
      <c r="F9922" t="s">
        <v>78</v>
      </c>
      <c r="G9922">
        <v>22</v>
      </c>
      <c r="H9922" s="4">
        <v>52879.97</v>
      </c>
      <c r="I9922" s="4">
        <v>39389.160000000003</v>
      </c>
      <c r="J9922" t="s">
        <v>24</v>
      </c>
      <c r="K9922" s="4">
        <f t="shared" si="308"/>
        <v>13490.809999999998</v>
      </c>
      <c r="L9922" s="1">
        <f t="shared" si="309"/>
        <v>0.25512136258776241</v>
      </c>
    </row>
    <row r="9923" spans="1:12" x14ac:dyDescent="0.3">
      <c r="A9923">
        <v>209922</v>
      </c>
      <c r="B9923" s="2">
        <v>45644</v>
      </c>
      <c r="C9923" t="s">
        <v>38</v>
      </c>
      <c r="D9923" t="s">
        <v>17</v>
      </c>
      <c r="E9923" t="s">
        <v>13</v>
      </c>
      <c r="F9923" t="s">
        <v>42</v>
      </c>
      <c r="G9923">
        <v>5</v>
      </c>
      <c r="H9923" s="4">
        <v>223059.59</v>
      </c>
      <c r="I9923" s="4">
        <v>136372.09</v>
      </c>
      <c r="J9923" t="s">
        <v>15</v>
      </c>
      <c r="K9923" s="4">
        <f t="shared" ref="K9923:K9986" si="310">H9923-I9923</f>
        <v>86687.5</v>
      </c>
      <c r="L9923" s="1">
        <f t="shared" ref="L9923:L9986" si="311">K9923/H9923</f>
        <v>0.38862933443031972</v>
      </c>
    </row>
    <row r="9924" spans="1:12" x14ac:dyDescent="0.3">
      <c r="A9924">
        <v>209923</v>
      </c>
      <c r="B9924" s="2">
        <v>45827</v>
      </c>
      <c r="C9924" t="s">
        <v>31</v>
      </c>
      <c r="D9924" t="s">
        <v>32</v>
      </c>
      <c r="E9924" t="s">
        <v>13</v>
      </c>
      <c r="F9924" t="s">
        <v>36</v>
      </c>
      <c r="G9924">
        <v>4</v>
      </c>
      <c r="H9924" s="4">
        <v>204471.43</v>
      </c>
      <c r="I9924" s="4">
        <v>168148.68</v>
      </c>
      <c r="J9924" t="s">
        <v>15</v>
      </c>
      <c r="K9924" s="4">
        <f t="shared" si="310"/>
        <v>36322.75</v>
      </c>
      <c r="L9924" s="1">
        <f t="shared" si="311"/>
        <v>0.17764217719805647</v>
      </c>
    </row>
    <row r="9925" spans="1:12" x14ac:dyDescent="0.3">
      <c r="A9925">
        <v>209924</v>
      </c>
      <c r="B9925" s="2">
        <v>45337</v>
      </c>
      <c r="C9925" t="s">
        <v>11</v>
      </c>
      <c r="D9925" t="s">
        <v>17</v>
      </c>
      <c r="E9925" t="s">
        <v>13</v>
      </c>
      <c r="F9925" t="s">
        <v>18</v>
      </c>
      <c r="G9925">
        <v>47</v>
      </c>
      <c r="H9925" s="4">
        <v>2343205.33</v>
      </c>
      <c r="I9925" s="4">
        <v>1826346.92</v>
      </c>
      <c r="J9925" t="s">
        <v>15</v>
      </c>
      <c r="K9925" s="4">
        <f t="shared" si="310"/>
        <v>516858.41000000015</v>
      </c>
      <c r="L9925" s="1">
        <f t="shared" si="311"/>
        <v>0.22057751550095703</v>
      </c>
    </row>
    <row r="9926" spans="1:12" x14ac:dyDescent="0.3">
      <c r="A9926">
        <v>209925</v>
      </c>
      <c r="B9926" s="2">
        <v>45522</v>
      </c>
      <c r="C9926" t="s">
        <v>38</v>
      </c>
      <c r="D9926" t="s">
        <v>51</v>
      </c>
      <c r="E9926" t="s">
        <v>20</v>
      </c>
      <c r="F9926" t="s">
        <v>21</v>
      </c>
      <c r="G9926">
        <v>24</v>
      </c>
      <c r="H9926" s="4">
        <v>273725.34000000003</v>
      </c>
      <c r="I9926" s="4">
        <v>177372.88</v>
      </c>
      <c r="J9926" t="s">
        <v>24</v>
      </c>
      <c r="K9926" s="4">
        <f t="shared" si="310"/>
        <v>96352.460000000021</v>
      </c>
      <c r="L9926" s="1">
        <f t="shared" si="311"/>
        <v>0.35200416592778738</v>
      </c>
    </row>
    <row r="9927" spans="1:12" x14ac:dyDescent="0.3">
      <c r="A9927">
        <v>209926</v>
      </c>
      <c r="B9927" s="2">
        <v>46000</v>
      </c>
      <c r="C9927" t="s">
        <v>26</v>
      </c>
      <c r="D9927" t="s">
        <v>51</v>
      </c>
      <c r="E9927" t="s">
        <v>20</v>
      </c>
      <c r="F9927" t="s">
        <v>23</v>
      </c>
      <c r="G9927">
        <v>13</v>
      </c>
      <c r="H9927" s="4">
        <v>597725.65</v>
      </c>
      <c r="I9927" s="4">
        <v>372039.61</v>
      </c>
      <c r="J9927" t="s">
        <v>24</v>
      </c>
      <c r="K9927" s="4">
        <f t="shared" si="310"/>
        <v>225686.04000000004</v>
      </c>
      <c r="L9927" s="1">
        <f t="shared" si="311"/>
        <v>0.37757462809233638</v>
      </c>
    </row>
    <row r="9928" spans="1:12" x14ac:dyDescent="0.3">
      <c r="A9928">
        <v>209927</v>
      </c>
      <c r="B9928" s="2">
        <v>45663</v>
      </c>
      <c r="C9928" t="s">
        <v>31</v>
      </c>
      <c r="D9928" t="s">
        <v>27</v>
      </c>
      <c r="E9928" t="s">
        <v>13</v>
      </c>
      <c r="F9928" t="s">
        <v>14</v>
      </c>
      <c r="G9928">
        <v>49</v>
      </c>
      <c r="H9928" s="4">
        <v>1692384.78</v>
      </c>
      <c r="I9928" s="4">
        <v>1235786.0900000001</v>
      </c>
      <c r="J9928" t="s">
        <v>24</v>
      </c>
      <c r="K9928" s="4">
        <f t="shared" si="310"/>
        <v>456598.68999999994</v>
      </c>
      <c r="L9928" s="1">
        <f t="shared" si="311"/>
        <v>0.26979602711860828</v>
      </c>
    </row>
    <row r="9929" spans="1:12" x14ac:dyDescent="0.3">
      <c r="A9929">
        <v>209928</v>
      </c>
      <c r="B9929" s="2">
        <v>45293</v>
      </c>
      <c r="C9929" t="s">
        <v>11</v>
      </c>
      <c r="D9929" t="s">
        <v>32</v>
      </c>
      <c r="E9929" t="s">
        <v>20</v>
      </c>
      <c r="F9929" t="s">
        <v>21</v>
      </c>
      <c r="G9929">
        <v>23</v>
      </c>
      <c r="H9929" s="4">
        <v>1016680.72</v>
      </c>
      <c r="I9929" s="4">
        <v>799340.94</v>
      </c>
      <c r="J9929" t="s">
        <v>15</v>
      </c>
      <c r="K9929" s="4">
        <f t="shared" si="310"/>
        <v>217339.78000000003</v>
      </c>
      <c r="L9929" s="1">
        <f t="shared" si="311"/>
        <v>0.21377387780108589</v>
      </c>
    </row>
    <row r="9930" spans="1:12" x14ac:dyDescent="0.3">
      <c r="A9930">
        <v>209929</v>
      </c>
      <c r="B9930" s="2">
        <v>45322</v>
      </c>
      <c r="C9930" t="s">
        <v>26</v>
      </c>
      <c r="D9930" t="s">
        <v>12</v>
      </c>
      <c r="E9930" t="s">
        <v>20</v>
      </c>
      <c r="F9930" t="s">
        <v>45</v>
      </c>
      <c r="G9930">
        <v>18</v>
      </c>
      <c r="H9930" s="4">
        <v>50026.33</v>
      </c>
      <c r="I9930" s="4">
        <v>37493.550000000003</v>
      </c>
      <c r="J9930" t="s">
        <v>24</v>
      </c>
      <c r="K9930" s="4">
        <f t="shared" si="310"/>
        <v>12532.779999999999</v>
      </c>
      <c r="L9930" s="1">
        <f t="shared" si="311"/>
        <v>0.25052367423314881</v>
      </c>
    </row>
    <row r="9931" spans="1:12" x14ac:dyDescent="0.3">
      <c r="A9931">
        <v>209930</v>
      </c>
      <c r="B9931" s="2">
        <v>45593</v>
      </c>
      <c r="C9931" t="s">
        <v>11</v>
      </c>
      <c r="D9931" t="s">
        <v>27</v>
      </c>
      <c r="E9931" t="s">
        <v>28</v>
      </c>
      <c r="F9931" t="s">
        <v>39</v>
      </c>
      <c r="G9931">
        <v>31</v>
      </c>
      <c r="H9931" s="4">
        <v>982280.32</v>
      </c>
      <c r="I9931" s="4">
        <v>653017.47</v>
      </c>
      <c r="J9931" t="s">
        <v>15</v>
      </c>
      <c r="K9931" s="4">
        <f t="shared" si="310"/>
        <v>329262.84999999998</v>
      </c>
      <c r="L9931" s="1">
        <f t="shared" si="311"/>
        <v>0.33520253159505425</v>
      </c>
    </row>
    <row r="9932" spans="1:12" x14ac:dyDescent="0.3">
      <c r="A9932">
        <v>209931</v>
      </c>
      <c r="B9932" s="2">
        <v>45453</v>
      </c>
      <c r="C9932" t="s">
        <v>38</v>
      </c>
      <c r="D9932" t="s">
        <v>27</v>
      </c>
      <c r="E9932" t="s">
        <v>13</v>
      </c>
      <c r="F9932" t="s">
        <v>14</v>
      </c>
      <c r="G9932">
        <v>21</v>
      </c>
      <c r="H9932" s="4">
        <v>842211.29</v>
      </c>
      <c r="I9932" s="4">
        <v>569065.35</v>
      </c>
      <c r="J9932" t="s">
        <v>24</v>
      </c>
      <c r="K9932" s="4">
        <f t="shared" si="310"/>
        <v>273145.94000000006</v>
      </c>
      <c r="L9932" s="1">
        <f t="shared" si="311"/>
        <v>0.32431996963612308</v>
      </c>
    </row>
    <row r="9933" spans="1:12" x14ac:dyDescent="0.3">
      <c r="A9933">
        <v>209932</v>
      </c>
      <c r="B9933" s="2">
        <v>45418</v>
      </c>
      <c r="C9933" t="s">
        <v>26</v>
      </c>
      <c r="D9933" t="s">
        <v>32</v>
      </c>
      <c r="E9933" t="s">
        <v>20</v>
      </c>
      <c r="F9933" t="s">
        <v>21</v>
      </c>
      <c r="G9933">
        <v>48</v>
      </c>
      <c r="H9933" s="4">
        <v>1576886.57</v>
      </c>
      <c r="I9933" s="4">
        <v>1139853.1000000001</v>
      </c>
      <c r="J9933" t="s">
        <v>15</v>
      </c>
      <c r="K9933" s="4">
        <f t="shared" si="310"/>
        <v>437033.47</v>
      </c>
      <c r="L9933" s="1">
        <f t="shared" si="311"/>
        <v>0.2771495923134154</v>
      </c>
    </row>
    <row r="9934" spans="1:12" x14ac:dyDescent="0.3">
      <c r="A9934">
        <v>209933</v>
      </c>
      <c r="B9934" s="2">
        <v>45794</v>
      </c>
      <c r="C9934" t="s">
        <v>31</v>
      </c>
      <c r="D9934" t="s">
        <v>51</v>
      </c>
      <c r="E9934" t="s">
        <v>13</v>
      </c>
      <c r="F9934" t="s">
        <v>18</v>
      </c>
      <c r="G9934">
        <v>11</v>
      </c>
      <c r="H9934" s="4">
        <v>603419.65</v>
      </c>
      <c r="I9934" s="4">
        <v>482146.99</v>
      </c>
      <c r="J9934" t="s">
        <v>24</v>
      </c>
      <c r="K9934" s="4">
        <f t="shared" si="310"/>
        <v>121272.66000000003</v>
      </c>
      <c r="L9934" s="1">
        <f t="shared" si="311"/>
        <v>0.20097565599661865</v>
      </c>
    </row>
    <row r="9935" spans="1:12" x14ac:dyDescent="0.3">
      <c r="A9935">
        <v>209934</v>
      </c>
      <c r="B9935" s="2">
        <v>45472</v>
      </c>
      <c r="C9935" t="s">
        <v>38</v>
      </c>
      <c r="D9935" t="s">
        <v>17</v>
      </c>
      <c r="E9935" t="s">
        <v>20</v>
      </c>
      <c r="F9935" t="s">
        <v>45</v>
      </c>
      <c r="G9935">
        <v>47</v>
      </c>
      <c r="H9935" s="4">
        <v>640451.16</v>
      </c>
      <c r="I9935" s="4">
        <v>502188.9</v>
      </c>
      <c r="J9935" t="s">
        <v>24</v>
      </c>
      <c r="K9935" s="4">
        <f t="shared" si="310"/>
        <v>138262.26</v>
      </c>
      <c r="L9935" s="1">
        <f t="shared" si="311"/>
        <v>0.21588259751141681</v>
      </c>
    </row>
    <row r="9936" spans="1:12" x14ac:dyDescent="0.3">
      <c r="A9936">
        <v>209935</v>
      </c>
      <c r="B9936" s="2">
        <v>45996</v>
      </c>
      <c r="C9936" t="s">
        <v>26</v>
      </c>
      <c r="D9936" t="s">
        <v>34</v>
      </c>
      <c r="E9936" t="s">
        <v>20</v>
      </c>
      <c r="F9936" t="s">
        <v>45</v>
      </c>
      <c r="G9936">
        <v>35</v>
      </c>
      <c r="H9936" s="4">
        <v>1691805.53</v>
      </c>
      <c r="I9936" s="4">
        <v>1397135.58</v>
      </c>
      <c r="J9936" t="s">
        <v>15</v>
      </c>
      <c r="K9936" s="4">
        <f t="shared" si="310"/>
        <v>294669.94999999995</v>
      </c>
      <c r="L9936" s="1">
        <f t="shared" si="311"/>
        <v>0.1741748355675371</v>
      </c>
    </row>
    <row r="9937" spans="1:12" x14ac:dyDescent="0.3">
      <c r="A9937">
        <v>209936</v>
      </c>
      <c r="B9937" s="2">
        <v>45384</v>
      </c>
      <c r="C9937" t="s">
        <v>38</v>
      </c>
      <c r="D9937" t="s">
        <v>27</v>
      </c>
      <c r="E9937" t="s">
        <v>28</v>
      </c>
      <c r="F9937" t="s">
        <v>29</v>
      </c>
      <c r="G9937">
        <v>47</v>
      </c>
      <c r="H9937" s="4">
        <v>1476964.68</v>
      </c>
      <c r="I9937" s="4">
        <v>1021726.51</v>
      </c>
      <c r="J9937" t="s">
        <v>15</v>
      </c>
      <c r="K9937" s="4">
        <f t="shared" si="310"/>
        <v>455238.16999999993</v>
      </c>
      <c r="L9937" s="1">
        <f t="shared" si="311"/>
        <v>0.30822549527724652</v>
      </c>
    </row>
    <row r="9938" spans="1:12" x14ac:dyDescent="0.3">
      <c r="A9938">
        <v>209937</v>
      </c>
      <c r="B9938" s="2">
        <v>45610</v>
      </c>
      <c r="C9938" t="s">
        <v>11</v>
      </c>
      <c r="D9938" t="s">
        <v>34</v>
      </c>
      <c r="E9938" t="s">
        <v>20</v>
      </c>
      <c r="F9938" t="s">
        <v>21</v>
      </c>
      <c r="G9938">
        <v>45</v>
      </c>
      <c r="H9938" s="4">
        <v>2212390.12</v>
      </c>
      <c r="I9938" s="4">
        <v>1520555.04</v>
      </c>
      <c r="J9938" t="s">
        <v>15</v>
      </c>
      <c r="K9938" s="4">
        <f t="shared" si="310"/>
        <v>691835.08000000007</v>
      </c>
      <c r="L9938" s="1">
        <f t="shared" si="311"/>
        <v>0.31270935164002633</v>
      </c>
    </row>
    <row r="9939" spans="1:12" x14ac:dyDescent="0.3">
      <c r="A9939">
        <v>209938</v>
      </c>
      <c r="B9939" s="2">
        <v>45599</v>
      </c>
      <c r="C9939" t="s">
        <v>38</v>
      </c>
      <c r="D9939" t="s">
        <v>32</v>
      </c>
      <c r="E9939" t="s">
        <v>20</v>
      </c>
      <c r="F9939" t="s">
        <v>21</v>
      </c>
      <c r="G9939">
        <v>48</v>
      </c>
      <c r="H9939" s="4">
        <v>2297113.86</v>
      </c>
      <c r="I9939" s="4">
        <v>1548462.32</v>
      </c>
      <c r="J9939" t="s">
        <v>24</v>
      </c>
      <c r="K9939" s="4">
        <f t="shared" si="310"/>
        <v>748651.5399999998</v>
      </c>
      <c r="L9939" s="1">
        <f t="shared" si="311"/>
        <v>0.3259096351453819</v>
      </c>
    </row>
    <row r="9940" spans="1:12" x14ac:dyDescent="0.3">
      <c r="A9940">
        <v>209939</v>
      </c>
      <c r="B9940" s="2">
        <v>45517</v>
      </c>
      <c r="C9940" t="s">
        <v>31</v>
      </c>
      <c r="D9940" t="s">
        <v>51</v>
      </c>
      <c r="E9940" t="s">
        <v>28</v>
      </c>
      <c r="F9940" t="s">
        <v>78</v>
      </c>
      <c r="G9940">
        <v>2</v>
      </c>
      <c r="H9940" s="4">
        <v>104740.9</v>
      </c>
      <c r="I9940" s="4">
        <v>82232.38</v>
      </c>
      <c r="J9940" t="s">
        <v>15</v>
      </c>
      <c r="K9940" s="4">
        <f t="shared" si="310"/>
        <v>22508.51999999999</v>
      </c>
      <c r="L9940" s="1">
        <f t="shared" si="311"/>
        <v>0.21489714142230962</v>
      </c>
    </row>
    <row r="9941" spans="1:12" x14ac:dyDescent="0.3">
      <c r="A9941">
        <v>209940</v>
      </c>
      <c r="B9941" s="2">
        <v>45838</v>
      </c>
      <c r="C9941" t="s">
        <v>38</v>
      </c>
      <c r="D9941" t="s">
        <v>12</v>
      </c>
      <c r="E9941" t="s">
        <v>20</v>
      </c>
      <c r="F9941" t="s">
        <v>45</v>
      </c>
      <c r="G9941">
        <v>7</v>
      </c>
      <c r="H9941" s="4">
        <v>164733.87</v>
      </c>
      <c r="I9941" s="4">
        <v>113086.11</v>
      </c>
      <c r="J9941" t="s">
        <v>15</v>
      </c>
      <c r="K9941" s="4">
        <f t="shared" si="310"/>
        <v>51647.759999999995</v>
      </c>
      <c r="L9941" s="1">
        <f t="shared" si="311"/>
        <v>0.31352241041869527</v>
      </c>
    </row>
    <row r="9942" spans="1:12" x14ac:dyDescent="0.3">
      <c r="A9942">
        <v>209941</v>
      </c>
      <c r="B9942" s="2">
        <v>45670</v>
      </c>
      <c r="C9942" t="s">
        <v>31</v>
      </c>
      <c r="D9942" t="s">
        <v>34</v>
      </c>
      <c r="E9942" t="s">
        <v>13</v>
      </c>
      <c r="F9942" t="s">
        <v>18</v>
      </c>
      <c r="G9942">
        <v>25</v>
      </c>
      <c r="H9942" s="4">
        <v>1157701.81</v>
      </c>
      <c r="I9942" s="4">
        <v>942667.1</v>
      </c>
      <c r="J9942" t="s">
        <v>24</v>
      </c>
      <c r="K9942" s="4">
        <f t="shared" si="310"/>
        <v>215034.71000000008</v>
      </c>
      <c r="L9942" s="1">
        <f t="shared" si="311"/>
        <v>0.18574274320258691</v>
      </c>
    </row>
    <row r="9943" spans="1:12" x14ac:dyDescent="0.3">
      <c r="A9943">
        <v>209942</v>
      </c>
      <c r="B9943" s="2">
        <v>45504</v>
      </c>
      <c r="C9943" t="s">
        <v>31</v>
      </c>
      <c r="D9943" t="s">
        <v>17</v>
      </c>
      <c r="E9943" t="s">
        <v>20</v>
      </c>
      <c r="F9943" t="s">
        <v>23</v>
      </c>
      <c r="G9943">
        <v>9</v>
      </c>
      <c r="H9943" s="4">
        <v>418741.07</v>
      </c>
      <c r="I9943" s="4">
        <v>316924.77</v>
      </c>
      <c r="J9943" t="s">
        <v>24</v>
      </c>
      <c r="K9943" s="4">
        <f t="shared" si="310"/>
        <v>101816.29999999999</v>
      </c>
      <c r="L9943" s="1">
        <f t="shared" si="311"/>
        <v>0.24314858821944546</v>
      </c>
    </row>
    <row r="9944" spans="1:12" x14ac:dyDescent="0.3">
      <c r="A9944">
        <v>209943</v>
      </c>
      <c r="B9944" s="2">
        <v>45487</v>
      </c>
      <c r="C9944" t="s">
        <v>38</v>
      </c>
      <c r="D9944" t="s">
        <v>12</v>
      </c>
      <c r="E9944" t="s">
        <v>13</v>
      </c>
      <c r="F9944" t="s">
        <v>42</v>
      </c>
      <c r="G9944">
        <v>33</v>
      </c>
      <c r="H9944" s="4">
        <v>241033.7</v>
      </c>
      <c r="I9944" s="4">
        <v>204365.63</v>
      </c>
      <c r="J9944" t="s">
        <v>24</v>
      </c>
      <c r="K9944" s="4">
        <f t="shared" si="310"/>
        <v>36668.070000000007</v>
      </c>
      <c r="L9944" s="1">
        <f t="shared" si="311"/>
        <v>0.1521283953239734</v>
      </c>
    </row>
    <row r="9945" spans="1:12" x14ac:dyDescent="0.3">
      <c r="A9945">
        <v>209944</v>
      </c>
      <c r="B9945" s="2">
        <v>45384</v>
      </c>
      <c r="C9945" t="s">
        <v>11</v>
      </c>
      <c r="D9945" t="s">
        <v>32</v>
      </c>
      <c r="E9945" t="s">
        <v>20</v>
      </c>
      <c r="F9945" t="s">
        <v>45</v>
      </c>
      <c r="G9945">
        <v>30</v>
      </c>
      <c r="H9945" s="4">
        <v>62871.1</v>
      </c>
      <c r="I9945" s="4">
        <v>50698.21</v>
      </c>
      <c r="J9945" t="s">
        <v>24</v>
      </c>
      <c r="K9945" s="4">
        <f t="shared" si="310"/>
        <v>12172.89</v>
      </c>
      <c r="L9945" s="1">
        <f t="shared" si="311"/>
        <v>0.19361662194553617</v>
      </c>
    </row>
    <row r="9946" spans="1:12" x14ac:dyDescent="0.3">
      <c r="A9946">
        <v>209945</v>
      </c>
      <c r="B9946" s="2">
        <v>45713</v>
      </c>
      <c r="C9946" t="s">
        <v>11</v>
      </c>
      <c r="D9946" t="s">
        <v>17</v>
      </c>
      <c r="E9946" t="s">
        <v>20</v>
      </c>
      <c r="F9946" t="s">
        <v>23</v>
      </c>
      <c r="G9946">
        <v>23</v>
      </c>
      <c r="H9946" s="4">
        <v>482564</v>
      </c>
      <c r="I9946" s="4">
        <v>341636.38</v>
      </c>
      <c r="J9946" t="s">
        <v>15</v>
      </c>
      <c r="K9946" s="4">
        <f t="shared" si="310"/>
        <v>140927.62</v>
      </c>
      <c r="L9946" s="1">
        <f t="shared" si="311"/>
        <v>0.29203923210185589</v>
      </c>
    </row>
    <row r="9947" spans="1:12" x14ac:dyDescent="0.3">
      <c r="A9947">
        <v>209946</v>
      </c>
      <c r="B9947" s="2">
        <v>45701</v>
      </c>
      <c r="C9947" t="s">
        <v>26</v>
      </c>
      <c r="D9947" t="s">
        <v>27</v>
      </c>
      <c r="E9947" t="s">
        <v>28</v>
      </c>
      <c r="F9947" t="s">
        <v>78</v>
      </c>
      <c r="G9947">
        <v>25</v>
      </c>
      <c r="H9947" s="4">
        <v>1297914.1200000001</v>
      </c>
      <c r="I9947" s="4">
        <v>1050707.33</v>
      </c>
      <c r="J9947" t="s">
        <v>15</v>
      </c>
      <c r="K9947" s="4">
        <f t="shared" si="310"/>
        <v>247206.79000000004</v>
      </c>
      <c r="L9947" s="1">
        <f t="shared" si="311"/>
        <v>0.19046467419585514</v>
      </c>
    </row>
    <row r="9948" spans="1:12" x14ac:dyDescent="0.3">
      <c r="A9948">
        <v>209947</v>
      </c>
      <c r="B9948" s="2">
        <v>45764</v>
      </c>
      <c r="C9948" t="s">
        <v>31</v>
      </c>
      <c r="D9948" t="s">
        <v>27</v>
      </c>
      <c r="E9948" t="s">
        <v>28</v>
      </c>
      <c r="F9948" t="s">
        <v>39</v>
      </c>
      <c r="G9948">
        <v>37</v>
      </c>
      <c r="H9948" s="4">
        <v>1100299.78</v>
      </c>
      <c r="I9948" s="4">
        <v>698852.95</v>
      </c>
      <c r="J9948" t="s">
        <v>24</v>
      </c>
      <c r="K9948" s="4">
        <f t="shared" si="310"/>
        <v>401446.83000000007</v>
      </c>
      <c r="L9948" s="1">
        <f t="shared" si="311"/>
        <v>0.3648522314527774</v>
      </c>
    </row>
    <row r="9949" spans="1:12" x14ac:dyDescent="0.3">
      <c r="A9949">
        <v>209948</v>
      </c>
      <c r="B9949" s="2">
        <v>45650</v>
      </c>
      <c r="C9949" t="s">
        <v>31</v>
      </c>
      <c r="D9949" t="s">
        <v>34</v>
      </c>
      <c r="E9949" t="s">
        <v>28</v>
      </c>
      <c r="F9949" t="s">
        <v>29</v>
      </c>
      <c r="G9949">
        <v>30</v>
      </c>
      <c r="H9949" s="4">
        <v>1390588.2</v>
      </c>
      <c r="I9949" s="4">
        <v>968362.34</v>
      </c>
      <c r="J9949" t="s">
        <v>15</v>
      </c>
      <c r="K9949" s="4">
        <f t="shared" si="310"/>
        <v>422225.86</v>
      </c>
      <c r="L9949" s="1">
        <f t="shared" si="311"/>
        <v>0.30363112530366648</v>
      </c>
    </row>
    <row r="9950" spans="1:12" x14ac:dyDescent="0.3">
      <c r="A9950">
        <v>209949</v>
      </c>
      <c r="B9950" s="2">
        <v>45830</v>
      </c>
      <c r="C9950" t="s">
        <v>26</v>
      </c>
      <c r="D9950" t="s">
        <v>32</v>
      </c>
      <c r="E9950" t="s">
        <v>28</v>
      </c>
      <c r="F9950" t="s">
        <v>39</v>
      </c>
      <c r="G9950">
        <v>7</v>
      </c>
      <c r="H9950" s="4">
        <v>72571.97</v>
      </c>
      <c r="I9950" s="4">
        <v>56444.35</v>
      </c>
      <c r="J9950" t="s">
        <v>24</v>
      </c>
      <c r="K9950" s="4">
        <f t="shared" si="310"/>
        <v>16127.620000000003</v>
      </c>
      <c r="L9950" s="1">
        <f t="shared" si="311"/>
        <v>0.22222932628120751</v>
      </c>
    </row>
    <row r="9951" spans="1:12" x14ac:dyDescent="0.3">
      <c r="A9951">
        <v>209950</v>
      </c>
      <c r="B9951" s="2">
        <v>45728</v>
      </c>
      <c r="C9951" t="s">
        <v>26</v>
      </c>
      <c r="D9951" t="s">
        <v>17</v>
      </c>
      <c r="E9951" t="s">
        <v>13</v>
      </c>
      <c r="F9951" t="s">
        <v>42</v>
      </c>
      <c r="G9951">
        <v>9</v>
      </c>
      <c r="H9951" s="4">
        <v>371898.81</v>
      </c>
      <c r="I9951" s="4">
        <v>253198.89</v>
      </c>
      <c r="J9951" t="s">
        <v>24</v>
      </c>
      <c r="K9951" s="4">
        <f t="shared" si="310"/>
        <v>118699.91999999998</v>
      </c>
      <c r="L9951" s="1">
        <f t="shared" si="311"/>
        <v>0.31917262655398115</v>
      </c>
    </row>
    <row r="9952" spans="1:12" x14ac:dyDescent="0.3">
      <c r="A9952">
        <v>209951</v>
      </c>
      <c r="B9952" s="2">
        <v>45698</v>
      </c>
      <c r="C9952" t="s">
        <v>26</v>
      </c>
      <c r="D9952" t="s">
        <v>32</v>
      </c>
      <c r="E9952" t="s">
        <v>13</v>
      </c>
      <c r="F9952" t="s">
        <v>14</v>
      </c>
      <c r="G9952">
        <v>24</v>
      </c>
      <c r="H9952" s="4">
        <v>1217211.18</v>
      </c>
      <c r="I9952" s="4">
        <v>850460.87</v>
      </c>
      <c r="J9952" t="s">
        <v>15</v>
      </c>
      <c r="K9952" s="4">
        <f t="shared" si="310"/>
        <v>366750.30999999994</v>
      </c>
      <c r="L9952" s="1">
        <f t="shared" si="311"/>
        <v>0.30130376390397595</v>
      </c>
    </row>
    <row r="9953" spans="1:12" x14ac:dyDescent="0.3">
      <c r="A9953">
        <v>209952</v>
      </c>
      <c r="B9953" s="2">
        <v>45610</v>
      </c>
      <c r="C9953" t="s">
        <v>38</v>
      </c>
      <c r="D9953" t="s">
        <v>32</v>
      </c>
      <c r="E9953" t="s">
        <v>28</v>
      </c>
      <c r="F9953" t="s">
        <v>29</v>
      </c>
      <c r="G9953">
        <v>44</v>
      </c>
      <c r="H9953" s="4">
        <v>1171701.2</v>
      </c>
      <c r="I9953" s="4">
        <v>959900.57</v>
      </c>
      <c r="J9953" t="s">
        <v>15</v>
      </c>
      <c r="K9953" s="4">
        <f t="shared" si="310"/>
        <v>211800.63</v>
      </c>
      <c r="L9953" s="1">
        <f t="shared" si="311"/>
        <v>0.18076334649140927</v>
      </c>
    </row>
    <row r="9954" spans="1:12" x14ac:dyDescent="0.3">
      <c r="A9954">
        <v>209953</v>
      </c>
      <c r="B9954" s="2">
        <v>45744</v>
      </c>
      <c r="C9954" t="s">
        <v>38</v>
      </c>
      <c r="D9954" t="s">
        <v>51</v>
      </c>
      <c r="E9954" t="s">
        <v>13</v>
      </c>
      <c r="F9954" t="s">
        <v>42</v>
      </c>
      <c r="G9954">
        <v>14</v>
      </c>
      <c r="H9954" s="4">
        <v>447643.02</v>
      </c>
      <c r="I9954" s="4">
        <v>272545.71999999997</v>
      </c>
      <c r="J9954" t="s">
        <v>24</v>
      </c>
      <c r="K9954" s="4">
        <f t="shared" si="310"/>
        <v>175097.30000000005</v>
      </c>
      <c r="L9954" s="1">
        <f t="shared" si="311"/>
        <v>0.39115387077855035</v>
      </c>
    </row>
    <row r="9955" spans="1:12" x14ac:dyDescent="0.3">
      <c r="A9955">
        <v>209954</v>
      </c>
      <c r="B9955" s="2">
        <v>45691</v>
      </c>
      <c r="C9955" t="s">
        <v>38</v>
      </c>
      <c r="D9955" t="s">
        <v>32</v>
      </c>
      <c r="E9955" t="s">
        <v>13</v>
      </c>
      <c r="F9955" t="s">
        <v>42</v>
      </c>
      <c r="G9955">
        <v>47</v>
      </c>
      <c r="H9955" s="4">
        <v>616520</v>
      </c>
      <c r="I9955" s="4">
        <v>443558.63</v>
      </c>
      <c r="J9955" t="s">
        <v>15</v>
      </c>
      <c r="K9955" s="4">
        <f t="shared" si="310"/>
        <v>172961.37</v>
      </c>
      <c r="L9955" s="1">
        <f t="shared" si="311"/>
        <v>0.28054462142347369</v>
      </c>
    </row>
    <row r="9956" spans="1:12" x14ac:dyDescent="0.3">
      <c r="A9956">
        <v>209955</v>
      </c>
      <c r="B9956" s="2">
        <v>45347</v>
      </c>
      <c r="C9956" t="s">
        <v>38</v>
      </c>
      <c r="D9956" t="s">
        <v>17</v>
      </c>
      <c r="E9956" t="s">
        <v>13</v>
      </c>
      <c r="F9956" t="s">
        <v>14</v>
      </c>
      <c r="G9956">
        <v>5</v>
      </c>
      <c r="H9956" s="4">
        <v>142444.07999999999</v>
      </c>
      <c r="I9956" s="4">
        <v>87978.95</v>
      </c>
      <c r="J9956" t="s">
        <v>15</v>
      </c>
      <c r="K9956" s="4">
        <f t="shared" si="310"/>
        <v>54465.12999999999</v>
      </c>
      <c r="L9956" s="1">
        <f t="shared" si="311"/>
        <v>0.38236148529303565</v>
      </c>
    </row>
    <row r="9957" spans="1:12" x14ac:dyDescent="0.3">
      <c r="A9957">
        <v>209956</v>
      </c>
      <c r="B9957" s="2">
        <v>45425</v>
      </c>
      <c r="C9957" t="s">
        <v>38</v>
      </c>
      <c r="D9957" t="s">
        <v>32</v>
      </c>
      <c r="E9957" t="s">
        <v>13</v>
      </c>
      <c r="F9957" t="s">
        <v>42</v>
      </c>
      <c r="G9957">
        <v>2</v>
      </c>
      <c r="H9957" s="4">
        <v>36920.46</v>
      </c>
      <c r="I9957" s="4">
        <v>23318.82</v>
      </c>
      <c r="J9957" t="s">
        <v>15</v>
      </c>
      <c r="K9957" s="4">
        <f t="shared" si="310"/>
        <v>13601.64</v>
      </c>
      <c r="L9957" s="1">
        <f t="shared" si="311"/>
        <v>0.36840386062362168</v>
      </c>
    </row>
    <row r="9958" spans="1:12" x14ac:dyDescent="0.3">
      <c r="A9958">
        <v>209957</v>
      </c>
      <c r="B9958" s="2">
        <v>45716</v>
      </c>
      <c r="C9958" t="s">
        <v>31</v>
      </c>
      <c r="D9958" t="s">
        <v>12</v>
      </c>
      <c r="E9958" t="s">
        <v>13</v>
      </c>
      <c r="F9958" t="s">
        <v>36</v>
      </c>
      <c r="G9958">
        <v>41</v>
      </c>
      <c r="H9958" s="4">
        <v>1309607.5900000001</v>
      </c>
      <c r="I9958" s="4">
        <v>1018527.79</v>
      </c>
      <c r="J9958" t="s">
        <v>15</v>
      </c>
      <c r="K9958" s="4">
        <f t="shared" si="310"/>
        <v>291079.80000000005</v>
      </c>
      <c r="L9958" s="1">
        <f t="shared" si="311"/>
        <v>0.22226489997664112</v>
      </c>
    </row>
    <row r="9959" spans="1:12" x14ac:dyDescent="0.3">
      <c r="A9959">
        <v>209958</v>
      </c>
      <c r="B9959" s="2">
        <v>45941</v>
      </c>
      <c r="C9959" t="s">
        <v>31</v>
      </c>
      <c r="D9959" t="s">
        <v>51</v>
      </c>
      <c r="E9959" t="s">
        <v>20</v>
      </c>
      <c r="F9959" t="s">
        <v>21</v>
      </c>
      <c r="G9959">
        <v>43</v>
      </c>
      <c r="H9959" s="4">
        <v>1111957.1100000001</v>
      </c>
      <c r="I9959" s="4">
        <v>716925.83</v>
      </c>
      <c r="J9959" t="s">
        <v>15</v>
      </c>
      <c r="K9959" s="4">
        <f t="shared" si="310"/>
        <v>395031.28000000014</v>
      </c>
      <c r="L9959" s="1">
        <f t="shared" si="311"/>
        <v>0.355257659173563</v>
      </c>
    </row>
    <row r="9960" spans="1:12" x14ac:dyDescent="0.3">
      <c r="A9960">
        <v>209959</v>
      </c>
      <c r="B9960" s="2">
        <v>45972</v>
      </c>
      <c r="C9960" t="s">
        <v>38</v>
      </c>
      <c r="D9960" t="s">
        <v>32</v>
      </c>
      <c r="E9960" t="s">
        <v>13</v>
      </c>
      <c r="F9960" t="s">
        <v>18</v>
      </c>
      <c r="G9960">
        <v>34</v>
      </c>
      <c r="H9960" s="4">
        <v>307843.65999999997</v>
      </c>
      <c r="I9960" s="4">
        <v>216908.64</v>
      </c>
      <c r="J9960" t="s">
        <v>24</v>
      </c>
      <c r="K9960" s="4">
        <f t="shared" si="310"/>
        <v>90935.01999999996</v>
      </c>
      <c r="L9960" s="1">
        <f t="shared" si="311"/>
        <v>0.29539351240821388</v>
      </c>
    </row>
    <row r="9961" spans="1:12" x14ac:dyDescent="0.3">
      <c r="A9961">
        <v>209960</v>
      </c>
      <c r="B9961" s="2">
        <v>45748</v>
      </c>
      <c r="C9961" t="s">
        <v>26</v>
      </c>
      <c r="D9961" t="s">
        <v>27</v>
      </c>
      <c r="E9961" t="s">
        <v>28</v>
      </c>
      <c r="F9961" t="s">
        <v>78</v>
      </c>
      <c r="G9961">
        <v>20</v>
      </c>
      <c r="H9961" s="4">
        <v>674768.06</v>
      </c>
      <c r="I9961" s="4">
        <v>563700.72</v>
      </c>
      <c r="J9961" t="s">
        <v>24</v>
      </c>
      <c r="K9961" s="4">
        <f t="shared" si="310"/>
        <v>111067.34000000008</v>
      </c>
      <c r="L9961" s="1">
        <f t="shared" si="311"/>
        <v>0.16460076666936499</v>
      </c>
    </row>
    <row r="9962" spans="1:12" x14ac:dyDescent="0.3">
      <c r="A9962">
        <v>209961</v>
      </c>
      <c r="B9962" s="2">
        <v>45985</v>
      </c>
      <c r="C9962" t="s">
        <v>38</v>
      </c>
      <c r="D9962" t="s">
        <v>34</v>
      </c>
      <c r="E9962" t="s">
        <v>28</v>
      </c>
      <c r="F9962" t="s">
        <v>39</v>
      </c>
      <c r="G9962">
        <v>22</v>
      </c>
      <c r="H9962" s="4">
        <v>1311871.1100000001</v>
      </c>
      <c r="I9962" s="4">
        <v>956883.95</v>
      </c>
      <c r="J9962" t="s">
        <v>15</v>
      </c>
      <c r="K9962" s="4">
        <f t="shared" si="310"/>
        <v>354987.16000000015</v>
      </c>
      <c r="L9962" s="1">
        <f t="shared" si="311"/>
        <v>0.27059606488323396</v>
      </c>
    </row>
    <row r="9963" spans="1:12" x14ac:dyDescent="0.3">
      <c r="A9963">
        <v>209962</v>
      </c>
      <c r="B9963" s="2">
        <v>45374</v>
      </c>
      <c r="C9963" t="s">
        <v>26</v>
      </c>
      <c r="D9963" t="s">
        <v>34</v>
      </c>
      <c r="E9963" t="s">
        <v>28</v>
      </c>
      <c r="F9963" t="s">
        <v>39</v>
      </c>
      <c r="G9963">
        <v>33</v>
      </c>
      <c r="H9963" s="4">
        <v>215187.31</v>
      </c>
      <c r="I9963" s="4">
        <v>135999.76</v>
      </c>
      <c r="J9963" t="s">
        <v>15</v>
      </c>
      <c r="K9963" s="4">
        <f t="shared" si="310"/>
        <v>79187.549999999988</v>
      </c>
      <c r="L9963" s="1">
        <f t="shared" si="311"/>
        <v>0.36799358661066023</v>
      </c>
    </row>
    <row r="9964" spans="1:12" x14ac:dyDescent="0.3">
      <c r="A9964">
        <v>209963</v>
      </c>
      <c r="B9964" s="2">
        <v>45975</v>
      </c>
      <c r="C9964" t="s">
        <v>11</v>
      </c>
      <c r="D9964" t="s">
        <v>34</v>
      </c>
      <c r="E9964" t="s">
        <v>13</v>
      </c>
      <c r="F9964" t="s">
        <v>18</v>
      </c>
      <c r="G9964">
        <v>9</v>
      </c>
      <c r="H9964" s="4">
        <v>56571</v>
      </c>
      <c r="I9964" s="4">
        <v>34225.18</v>
      </c>
      <c r="J9964" t="s">
        <v>24</v>
      </c>
      <c r="K9964" s="4">
        <f t="shared" si="310"/>
        <v>22345.82</v>
      </c>
      <c r="L9964" s="1">
        <f t="shared" si="311"/>
        <v>0.39500486114793798</v>
      </c>
    </row>
    <row r="9965" spans="1:12" x14ac:dyDescent="0.3">
      <c r="A9965">
        <v>209964</v>
      </c>
      <c r="B9965" s="2">
        <v>45636</v>
      </c>
      <c r="C9965" t="s">
        <v>26</v>
      </c>
      <c r="D9965" t="s">
        <v>34</v>
      </c>
      <c r="E9965" t="s">
        <v>13</v>
      </c>
      <c r="F9965" t="s">
        <v>18</v>
      </c>
      <c r="G9965">
        <v>36</v>
      </c>
      <c r="H9965" s="4">
        <v>490409.92</v>
      </c>
      <c r="I9965" s="4">
        <v>376387.17</v>
      </c>
      <c r="J9965" t="s">
        <v>24</v>
      </c>
      <c r="K9965" s="4">
        <f t="shared" si="310"/>
        <v>114022.75</v>
      </c>
      <c r="L9965" s="1">
        <f t="shared" si="311"/>
        <v>0.23250498277033221</v>
      </c>
    </row>
    <row r="9966" spans="1:12" x14ac:dyDescent="0.3">
      <c r="A9966">
        <v>209965</v>
      </c>
      <c r="B9966" s="2">
        <v>45300</v>
      </c>
      <c r="C9966" t="s">
        <v>11</v>
      </c>
      <c r="D9966" t="s">
        <v>32</v>
      </c>
      <c r="E9966" t="s">
        <v>20</v>
      </c>
      <c r="F9966" t="s">
        <v>45</v>
      </c>
      <c r="G9966">
        <v>35</v>
      </c>
      <c r="H9966" s="4">
        <v>1744972.08</v>
      </c>
      <c r="I9966" s="4">
        <v>1461269.92</v>
      </c>
      <c r="J9966" t="s">
        <v>24</v>
      </c>
      <c r="K9966" s="4">
        <f t="shared" si="310"/>
        <v>283702.16000000015</v>
      </c>
      <c r="L9966" s="1">
        <f t="shared" si="311"/>
        <v>0.16258263570612552</v>
      </c>
    </row>
    <row r="9967" spans="1:12" x14ac:dyDescent="0.3">
      <c r="A9967">
        <v>209966</v>
      </c>
      <c r="B9967" s="2">
        <v>45657</v>
      </c>
      <c r="C9967" t="s">
        <v>26</v>
      </c>
      <c r="D9967" t="s">
        <v>32</v>
      </c>
      <c r="E9967" t="s">
        <v>28</v>
      </c>
      <c r="F9967" t="s">
        <v>78</v>
      </c>
      <c r="G9967">
        <v>40</v>
      </c>
      <c r="H9967" s="4">
        <v>2214470.92</v>
      </c>
      <c r="I9967" s="4">
        <v>1373406.96</v>
      </c>
      <c r="J9967" t="s">
        <v>24</v>
      </c>
      <c r="K9967" s="4">
        <f t="shared" si="310"/>
        <v>841063.96</v>
      </c>
      <c r="L9967" s="1">
        <f t="shared" si="311"/>
        <v>0.3798035695135703</v>
      </c>
    </row>
    <row r="9968" spans="1:12" x14ac:dyDescent="0.3">
      <c r="A9968">
        <v>209967</v>
      </c>
      <c r="B9968" s="2">
        <v>45451</v>
      </c>
      <c r="C9968" t="s">
        <v>38</v>
      </c>
      <c r="D9968" t="s">
        <v>51</v>
      </c>
      <c r="E9968" t="s">
        <v>20</v>
      </c>
      <c r="F9968" t="s">
        <v>23</v>
      </c>
      <c r="G9968">
        <v>27</v>
      </c>
      <c r="H9968" s="4">
        <v>1568447.72</v>
      </c>
      <c r="I9968" s="4">
        <v>1043966.35</v>
      </c>
      <c r="J9968" t="s">
        <v>24</v>
      </c>
      <c r="K9968" s="4">
        <f t="shared" si="310"/>
        <v>524481.37</v>
      </c>
      <c r="L9968" s="1">
        <f t="shared" si="311"/>
        <v>0.33439518787403383</v>
      </c>
    </row>
    <row r="9969" spans="1:12" x14ac:dyDescent="0.3">
      <c r="A9969">
        <v>209968</v>
      </c>
      <c r="B9969" s="2">
        <v>45327</v>
      </c>
      <c r="C9969" t="s">
        <v>26</v>
      </c>
      <c r="D9969" t="s">
        <v>34</v>
      </c>
      <c r="E9969" t="s">
        <v>20</v>
      </c>
      <c r="F9969" t="s">
        <v>21</v>
      </c>
      <c r="G9969">
        <v>16</v>
      </c>
      <c r="H9969" s="4">
        <v>644312.07999999996</v>
      </c>
      <c r="I9969" s="4">
        <v>426522.89</v>
      </c>
      <c r="J9969" t="s">
        <v>24</v>
      </c>
      <c r="K9969" s="4">
        <f t="shared" si="310"/>
        <v>217789.18999999994</v>
      </c>
      <c r="L9969" s="1">
        <f t="shared" si="311"/>
        <v>0.33801816970434567</v>
      </c>
    </row>
    <row r="9970" spans="1:12" x14ac:dyDescent="0.3">
      <c r="A9970">
        <v>209969</v>
      </c>
      <c r="B9970" s="2">
        <v>45407</v>
      </c>
      <c r="C9970" t="s">
        <v>38</v>
      </c>
      <c r="D9970" t="s">
        <v>32</v>
      </c>
      <c r="E9970" t="s">
        <v>13</v>
      </c>
      <c r="F9970" t="s">
        <v>14</v>
      </c>
      <c r="G9970">
        <v>19</v>
      </c>
      <c r="H9970" s="4">
        <v>252531.57</v>
      </c>
      <c r="I9970" s="4">
        <v>191226.31</v>
      </c>
      <c r="J9970" t="s">
        <v>15</v>
      </c>
      <c r="K9970" s="4">
        <f t="shared" si="310"/>
        <v>61305.260000000009</v>
      </c>
      <c r="L9970" s="1">
        <f t="shared" si="311"/>
        <v>0.24276275635557173</v>
      </c>
    </row>
    <row r="9971" spans="1:12" x14ac:dyDescent="0.3">
      <c r="A9971">
        <v>209970</v>
      </c>
      <c r="B9971" s="2">
        <v>45873</v>
      </c>
      <c r="C9971" t="s">
        <v>11</v>
      </c>
      <c r="D9971" t="s">
        <v>27</v>
      </c>
      <c r="E9971" t="s">
        <v>28</v>
      </c>
      <c r="F9971" t="s">
        <v>29</v>
      </c>
      <c r="G9971">
        <v>5</v>
      </c>
      <c r="H9971" s="4">
        <v>148335.19</v>
      </c>
      <c r="I9971" s="4">
        <v>121701.68</v>
      </c>
      <c r="J9971" t="s">
        <v>15</v>
      </c>
      <c r="K9971" s="4">
        <f t="shared" si="310"/>
        <v>26633.510000000009</v>
      </c>
      <c r="L9971" s="1">
        <f t="shared" si="311"/>
        <v>0.1795495054140559</v>
      </c>
    </row>
    <row r="9972" spans="1:12" x14ac:dyDescent="0.3">
      <c r="A9972">
        <v>209971</v>
      </c>
      <c r="B9972" s="2">
        <v>45552</v>
      </c>
      <c r="C9972" t="s">
        <v>38</v>
      </c>
      <c r="D9972" t="s">
        <v>27</v>
      </c>
      <c r="E9972" t="s">
        <v>13</v>
      </c>
      <c r="F9972" t="s">
        <v>36</v>
      </c>
      <c r="G9972">
        <v>8</v>
      </c>
      <c r="H9972" s="4">
        <v>152330.82999999999</v>
      </c>
      <c r="I9972" s="4">
        <v>114970.2</v>
      </c>
      <c r="J9972" t="s">
        <v>24</v>
      </c>
      <c r="K9972" s="4">
        <f t="shared" si="310"/>
        <v>37360.62999999999</v>
      </c>
      <c r="L9972" s="1">
        <f t="shared" si="311"/>
        <v>0.24525980722352786</v>
      </c>
    </row>
    <row r="9973" spans="1:12" x14ac:dyDescent="0.3">
      <c r="A9973">
        <v>209972</v>
      </c>
      <c r="B9973" s="2">
        <v>45897</v>
      </c>
      <c r="C9973" t="s">
        <v>26</v>
      </c>
      <c r="D9973" t="s">
        <v>34</v>
      </c>
      <c r="E9973" t="s">
        <v>13</v>
      </c>
      <c r="F9973" t="s">
        <v>42</v>
      </c>
      <c r="G9973">
        <v>48</v>
      </c>
      <c r="H9973" s="4">
        <v>1496163.89</v>
      </c>
      <c r="I9973" s="4">
        <v>1106447.47</v>
      </c>
      <c r="J9973" t="s">
        <v>15</v>
      </c>
      <c r="K9973" s="4">
        <f t="shared" si="310"/>
        <v>389716.41999999993</v>
      </c>
      <c r="L9973" s="1">
        <f t="shared" si="311"/>
        <v>0.26047709251959017</v>
      </c>
    </row>
    <row r="9974" spans="1:12" x14ac:dyDescent="0.3">
      <c r="A9974">
        <v>209973</v>
      </c>
      <c r="B9974" s="2">
        <v>45631</v>
      </c>
      <c r="C9974" t="s">
        <v>31</v>
      </c>
      <c r="D9974" t="s">
        <v>17</v>
      </c>
      <c r="E9974" t="s">
        <v>13</v>
      </c>
      <c r="F9974" t="s">
        <v>14</v>
      </c>
      <c r="G9974">
        <v>10</v>
      </c>
      <c r="H9974" s="4">
        <v>151175.5</v>
      </c>
      <c r="I9974" s="4">
        <v>125378.01</v>
      </c>
      <c r="J9974" t="s">
        <v>24</v>
      </c>
      <c r="K9974" s="4">
        <f t="shared" si="310"/>
        <v>25797.490000000005</v>
      </c>
      <c r="L9974" s="1">
        <f t="shared" si="311"/>
        <v>0.17064597107335516</v>
      </c>
    </row>
    <row r="9975" spans="1:12" x14ac:dyDescent="0.3">
      <c r="A9975">
        <v>209974</v>
      </c>
      <c r="B9975" s="2">
        <v>45472</v>
      </c>
      <c r="C9975" t="s">
        <v>38</v>
      </c>
      <c r="D9975" t="s">
        <v>34</v>
      </c>
      <c r="E9975" t="s">
        <v>28</v>
      </c>
      <c r="F9975" t="s">
        <v>29</v>
      </c>
      <c r="G9975">
        <v>6</v>
      </c>
      <c r="H9975" s="4">
        <v>299845.81</v>
      </c>
      <c r="I9975" s="4">
        <v>199670.14</v>
      </c>
      <c r="J9975" t="s">
        <v>15</v>
      </c>
      <c r="K9975" s="4">
        <f t="shared" si="310"/>
        <v>100175.66999999998</v>
      </c>
      <c r="L9975" s="1">
        <f t="shared" si="311"/>
        <v>0.33409061143792534</v>
      </c>
    </row>
    <row r="9976" spans="1:12" x14ac:dyDescent="0.3">
      <c r="A9976">
        <v>209975</v>
      </c>
      <c r="B9976" s="2">
        <v>45616</v>
      </c>
      <c r="C9976" t="s">
        <v>11</v>
      </c>
      <c r="D9976" t="s">
        <v>51</v>
      </c>
      <c r="E9976" t="s">
        <v>20</v>
      </c>
      <c r="F9976" t="s">
        <v>45</v>
      </c>
      <c r="G9976">
        <v>50</v>
      </c>
      <c r="H9976" s="4">
        <v>1941871.37</v>
      </c>
      <c r="I9976" s="4">
        <v>1295242.8899999999</v>
      </c>
      <c r="J9976" t="s">
        <v>24</v>
      </c>
      <c r="K9976" s="4">
        <f t="shared" si="310"/>
        <v>646628.48000000021</v>
      </c>
      <c r="L9976" s="1">
        <f t="shared" si="311"/>
        <v>0.33299243708402798</v>
      </c>
    </row>
    <row r="9977" spans="1:12" x14ac:dyDescent="0.3">
      <c r="A9977">
        <v>209976</v>
      </c>
      <c r="B9977" s="2">
        <v>45845</v>
      </c>
      <c r="C9977" t="s">
        <v>11</v>
      </c>
      <c r="D9977" t="s">
        <v>17</v>
      </c>
      <c r="E9977" t="s">
        <v>20</v>
      </c>
      <c r="F9977" t="s">
        <v>21</v>
      </c>
      <c r="G9977">
        <v>10</v>
      </c>
      <c r="H9977" s="4">
        <v>596728.82999999996</v>
      </c>
      <c r="I9977" s="4">
        <v>443682.55</v>
      </c>
      <c r="J9977" t="s">
        <v>15</v>
      </c>
      <c r="K9977" s="4">
        <f t="shared" si="310"/>
        <v>153046.27999999997</v>
      </c>
      <c r="L9977" s="1">
        <f t="shared" si="311"/>
        <v>0.2564754245240673</v>
      </c>
    </row>
    <row r="9978" spans="1:12" x14ac:dyDescent="0.3">
      <c r="A9978">
        <v>209977</v>
      </c>
      <c r="B9978" s="2">
        <v>45294</v>
      </c>
      <c r="C9978" t="s">
        <v>31</v>
      </c>
      <c r="D9978" t="s">
        <v>17</v>
      </c>
      <c r="E9978" t="s">
        <v>28</v>
      </c>
      <c r="F9978" t="s">
        <v>39</v>
      </c>
      <c r="G9978">
        <v>17</v>
      </c>
      <c r="H9978" s="4">
        <v>784051.08</v>
      </c>
      <c r="I9978" s="4">
        <v>639824.78</v>
      </c>
      <c r="J9978" t="s">
        <v>15</v>
      </c>
      <c r="K9978" s="4">
        <f t="shared" si="310"/>
        <v>144226.29999999993</v>
      </c>
      <c r="L9978" s="1">
        <f t="shared" si="311"/>
        <v>0.18395013243269806</v>
      </c>
    </row>
    <row r="9979" spans="1:12" x14ac:dyDescent="0.3">
      <c r="A9979">
        <v>209978</v>
      </c>
      <c r="B9979" s="2">
        <v>45811</v>
      </c>
      <c r="C9979" t="s">
        <v>26</v>
      </c>
      <c r="D9979" t="s">
        <v>32</v>
      </c>
      <c r="E9979" t="s">
        <v>28</v>
      </c>
      <c r="F9979" t="s">
        <v>39</v>
      </c>
      <c r="G9979">
        <v>4</v>
      </c>
      <c r="H9979" s="4">
        <v>237845.99</v>
      </c>
      <c r="I9979" s="4">
        <v>153927.56</v>
      </c>
      <c r="J9979" t="s">
        <v>24</v>
      </c>
      <c r="K9979" s="4">
        <f t="shared" si="310"/>
        <v>83918.43</v>
      </c>
      <c r="L9979" s="1">
        <f t="shared" si="311"/>
        <v>0.3528267598709568</v>
      </c>
    </row>
    <row r="9980" spans="1:12" x14ac:dyDescent="0.3">
      <c r="A9980">
        <v>209979</v>
      </c>
      <c r="B9980" s="2">
        <v>45443</v>
      </c>
      <c r="C9980" t="s">
        <v>38</v>
      </c>
      <c r="D9980" t="s">
        <v>32</v>
      </c>
      <c r="E9980" t="s">
        <v>28</v>
      </c>
      <c r="F9980" t="s">
        <v>29</v>
      </c>
      <c r="G9980">
        <v>2</v>
      </c>
      <c r="H9980" s="4">
        <v>81030.23</v>
      </c>
      <c r="I9980" s="4">
        <v>64345.78</v>
      </c>
      <c r="J9980" t="s">
        <v>24</v>
      </c>
      <c r="K9980" s="4">
        <f t="shared" si="310"/>
        <v>16684.449999999997</v>
      </c>
      <c r="L9980" s="1">
        <f t="shared" si="311"/>
        <v>0.20590401878410067</v>
      </c>
    </row>
    <row r="9981" spans="1:12" x14ac:dyDescent="0.3">
      <c r="A9981">
        <v>209980</v>
      </c>
      <c r="B9981" s="2">
        <v>45717</v>
      </c>
      <c r="C9981" t="s">
        <v>26</v>
      </c>
      <c r="D9981" t="s">
        <v>17</v>
      </c>
      <c r="E9981" t="s">
        <v>28</v>
      </c>
      <c r="F9981" t="s">
        <v>29</v>
      </c>
      <c r="G9981">
        <v>47</v>
      </c>
      <c r="H9981" s="4">
        <v>2753317.98</v>
      </c>
      <c r="I9981" s="4">
        <v>1745630.15</v>
      </c>
      <c r="J9981" t="s">
        <v>24</v>
      </c>
      <c r="K9981" s="4">
        <f t="shared" si="310"/>
        <v>1007687.8300000001</v>
      </c>
      <c r="L9981" s="1">
        <f t="shared" si="311"/>
        <v>0.36599035684211095</v>
      </c>
    </row>
    <row r="9982" spans="1:12" x14ac:dyDescent="0.3">
      <c r="A9982">
        <v>209981</v>
      </c>
      <c r="B9982" s="2">
        <v>45440</v>
      </c>
      <c r="C9982" t="s">
        <v>38</v>
      </c>
      <c r="D9982" t="s">
        <v>51</v>
      </c>
      <c r="E9982" t="s">
        <v>20</v>
      </c>
      <c r="F9982" t="s">
        <v>23</v>
      </c>
      <c r="G9982">
        <v>6</v>
      </c>
      <c r="H9982" s="4">
        <v>41439.58</v>
      </c>
      <c r="I9982" s="4">
        <v>28007.25</v>
      </c>
      <c r="J9982" t="s">
        <v>15</v>
      </c>
      <c r="K9982" s="4">
        <f t="shared" si="310"/>
        <v>13432.330000000002</v>
      </c>
      <c r="L9982" s="1">
        <f t="shared" si="311"/>
        <v>0.32414252268000787</v>
      </c>
    </row>
    <row r="9983" spans="1:12" x14ac:dyDescent="0.3">
      <c r="A9983">
        <v>209982</v>
      </c>
      <c r="B9983" s="2">
        <v>45902</v>
      </c>
      <c r="C9983" t="s">
        <v>26</v>
      </c>
      <c r="D9983" t="s">
        <v>51</v>
      </c>
      <c r="E9983" t="s">
        <v>20</v>
      </c>
      <c r="F9983" t="s">
        <v>45</v>
      </c>
      <c r="G9983">
        <v>44</v>
      </c>
      <c r="H9983" s="4">
        <v>2573534.5099999998</v>
      </c>
      <c r="I9983" s="4">
        <v>1955105.47</v>
      </c>
      <c r="J9983" t="s">
        <v>15</v>
      </c>
      <c r="K9983" s="4">
        <f t="shared" si="310"/>
        <v>618429.0399999998</v>
      </c>
      <c r="L9983" s="1">
        <f t="shared" si="311"/>
        <v>0.2403033794949965</v>
      </c>
    </row>
    <row r="9984" spans="1:12" x14ac:dyDescent="0.3">
      <c r="A9984">
        <v>209983</v>
      </c>
      <c r="B9984" s="2">
        <v>45952</v>
      </c>
      <c r="C9984" t="s">
        <v>11</v>
      </c>
      <c r="D9984" t="s">
        <v>12</v>
      </c>
      <c r="E9984" t="s">
        <v>20</v>
      </c>
      <c r="F9984" t="s">
        <v>45</v>
      </c>
      <c r="G9984">
        <v>43</v>
      </c>
      <c r="H9984" s="4">
        <v>1893173.4</v>
      </c>
      <c r="I9984" s="4">
        <v>1444714.96</v>
      </c>
      <c r="J9984" t="s">
        <v>24</v>
      </c>
      <c r="K9984" s="4">
        <f t="shared" si="310"/>
        <v>448458.43999999994</v>
      </c>
      <c r="L9984" s="1">
        <f t="shared" si="311"/>
        <v>0.23688186195728292</v>
      </c>
    </row>
    <row r="9985" spans="1:12" x14ac:dyDescent="0.3">
      <c r="A9985">
        <v>209984</v>
      </c>
      <c r="B9985" s="2">
        <v>45930</v>
      </c>
      <c r="C9985" t="s">
        <v>38</v>
      </c>
      <c r="D9985" t="s">
        <v>12</v>
      </c>
      <c r="E9985" t="s">
        <v>13</v>
      </c>
      <c r="F9985" t="s">
        <v>42</v>
      </c>
      <c r="G9985">
        <v>16</v>
      </c>
      <c r="H9985" s="4">
        <v>371664.02</v>
      </c>
      <c r="I9985" s="4">
        <v>248523.25</v>
      </c>
      <c r="J9985" t="s">
        <v>15</v>
      </c>
      <c r="K9985" s="4">
        <f t="shared" si="310"/>
        <v>123140.77000000002</v>
      </c>
      <c r="L9985" s="1">
        <f t="shared" si="311"/>
        <v>0.33132281677413922</v>
      </c>
    </row>
    <row r="9986" spans="1:12" x14ac:dyDescent="0.3">
      <c r="A9986">
        <v>209985</v>
      </c>
      <c r="B9986" s="2">
        <v>45744</v>
      </c>
      <c r="C9986" t="s">
        <v>38</v>
      </c>
      <c r="D9986" t="s">
        <v>17</v>
      </c>
      <c r="E9986" t="s">
        <v>13</v>
      </c>
      <c r="F9986" t="s">
        <v>42</v>
      </c>
      <c r="G9986">
        <v>24</v>
      </c>
      <c r="H9986" s="4">
        <v>791866.05</v>
      </c>
      <c r="I9986" s="4">
        <v>497905.32</v>
      </c>
      <c r="J9986" t="s">
        <v>15</v>
      </c>
      <c r="K9986" s="4">
        <f t="shared" si="310"/>
        <v>293960.73000000004</v>
      </c>
      <c r="L9986" s="1">
        <f t="shared" si="311"/>
        <v>0.37122532276765752</v>
      </c>
    </row>
    <row r="9987" spans="1:12" x14ac:dyDescent="0.3">
      <c r="A9987">
        <v>209986</v>
      </c>
      <c r="B9987" s="2">
        <v>45781</v>
      </c>
      <c r="C9987" t="s">
        <v>26</v>
      </c>
      <c r="D9987" t="s">
        <v>51</v>
      </c>
      <c r="E9987" t="s">
        <v>28</v>
      </c>
      <c r="F9987" t="s">
        <v>78</v>
      </c>
      <c r="G9987">
        <v>32</v>
      </c>
      <c r="H9987" s="4">
        <v>1075379.31</v>
      </c>
      <c r="I9987" s="4">
        <v>728930.86</v>
      </c>
      <c r="J9987" t="s">
        <v>15</v>
      </c>
      <c r="K9987" s="4">
        <f t="shared" ref="K9987:K10001" si="312">H9987-I9987</f>
        <v>346448.45000000007</v>
      </c>
      <c r="L9987" s="1">
        <f t="shared" ref="L9987:L10001" si="313">K9987/H9987</f>
        <v>0.32216395347981919</v>
      </c>
    </row>
    <row r="9988" spans="1:12" x14ac:dyDescent="0.3">
      <c r="A9988">
        <v>209987</v>
      </c>
      <c r="B9988" s="2">
        <v>45344</v>
      </c>
      <c r="C9988" t="s">
        <v>31</v>
      </c>
      <c r="D9988" t="s">
        <v>17</v>
      </c>
      <c r="E9988" t="s">
        <v>20</v>
      </c>
      <c r="F9988" t="s">
        <v>45</v>
      </c>
      <c r="G9988">
        <v>3</v>
      </c>
      <c r="H9988" s="4">
        <v>3328.3</v>
      </c>
      <c r="I9988" s="4">
        <v>2757.1</v>
      </c>
      <c r="J9988" t="s">
        <v>15</v>
      </c>
      <c r="K9988" s="4">
        <f t="shared" si="312"/>
        <v>571.20000000000027</v>
      </c>
      <c r="L9988" s="1">
        <f t="shared" si="313"/>
        <v>0.17161914490881239</v>
      </c>
    </row>
    <row r="9989" spans="1:12" x14ac:dyDescent="0.3">
      <c r="A9989">
        <v>209988</v>
      </c>
      <c r="B9989" s="2">
        <v>45731</v>
      </c>
      <c r="C9989" t="s">
        <v>38</v>
      </c>
      <c r="D9989" t="s">
        <v>12</v>
      </c>
      <c r="E9989" t="s">
        <v>13</v>
      </c>
      <c r="F9989" t="s">
        <v>36</v>
      </c>
      <c r="G9989">
        <v>22</v>
      </c>
      <c r="H9989" s="4">
        <v>574332.97</v>
      </c>
      <c r="I9989" s="4">
        <v>459693.21</v>
      </c>
      <c r="J9989" t="s">
        <v>15</v>
      </c>
      <c r="K9989" s="4">
        <f t="shared" si="312"/>
        <v>114639.75999999995</v>
      </c>
      <c r="L9989" s="1">
        <f t="shared" si="313"/>
        <v>0.1996050479219397</v>
      </c>
    </row>
    <row r="9990" spans="1:12" x14ac:dyDescent="0.3">
      <c r="A9990">
        <v>209989</v>
      </c>
      <c r="B9990" s="2">
        <v>45817</v>
      </c>
      <c r="C9990" t="s">
        <v>38</v>
      </c>
      <c r="D9990" t="s">
        <v>27</v>
      </c>
      <c r="E9990" t="s">
        <v>28</v>
      </c>
      <c r="F9990" t="s">
        <v>78</v>
      </c>
      <c r="G9990">
        <v>19</v>
      </c>
      <c r="H9990" s="4">
        <v>899657.38</v>
      </c>
      <c r="I9990" s="4">
        <v>573587.98</v>
      </c>
      <c r="J9990" t="s">
        <v>24</v>
      </c>
      <c r="K9990" s="4">
        <f t="shared" si="312"/>
        <v>326069.40000000002</v>
      </c>
      <c r="L9990" s="1">
        <f t="shared" si="313"/>
        <v>0.36243730918986072</v>
      </c>
    </row>
    <row r="9991" spans="1:12" x14ac:dyDescent="0.3">
      <c r="A9991">
        <v>209990</v>
      </c>
      <c r="B9991" s="2">
        <v>45668</v>
      </c>
      <c r="C9991" t="s">
        <v>11</v>
      </c>
      <c r="D9991" t="s">
        <v>34</v>
      </c>
      <c r="E9991" t="s">
        <v>28</v>
      </c>
      <c r="F9991" t="s">
        <v>29</v>
      </c>
      <c r="G9991">
        <v>12</v>
      </c>
      <c r="H9991" s="4">
        <v>424486.58</v>
      </c>
      <c r="I9991" s="4">
        <v>327722.27</v>
      </c>
      <c r="J9991" t="s">
        <v>24</v>
      </c>
      <c r="K9991" s="4">
        <f t="shared" si="312"/>
        <v>96764.31</v>
      </c>
      <c r="L9991" s="1">
        <f t="shared" si="313"/>
        <v>0.22795611112134567</v>
      </c>
    </row>
    <row r="9992" spans="1:12" x14ac:dyDescent="0.3">
      <c r="A9992">
        <v>209991</v>
      </c>
      <c r="B9992" s="2">
        <v>45995</v>
      </c>
      <c r="C9992" t="s">
        <v>26</v>
      </c>
      <c r="D9992" t="s">
        <v>17</v>
      </c>
      <c r="E9992" t="s">
        <v>28</v>
      </c>
      <c r="F9992" t="s">
        <v>78</v>
      </c>
      <c r="G9992">
        <v>37</v>
      </c>
      <c r="H9992" s="4">
        <v>452238.93</v>
      </c>
      <c r="I9992" s="4">
        <v>331924.12</v>
      </c>
      <c r="J9992" t="s">
        <v>15</v>
      </c>
      <c r="K9992" s="4">
        <f t="shared" si="312"/>
        <v>120314.81</v>
      </c>
      <c r="L9992" s="1">
        <f t="shared" si="313"/>
        <v>0.26604257621076538</v>
      </c>
    </row>
    <row r="9993" spans="1:12" x14ac:dyDescent="0.3">
      <c r="A9993">
        <v>209992</v>
      </c>
      <c r="B9993" s="2">
        <v>45805</v>
      </c>
      <c r="C9993" t="s">
        <v>11</v>
      </c>
      <c r="D9993" t="s">
        <v>12</v>
      </c>
      <c r="E9993" t="s">
        <v>28</v>
      </c>
      <c r="F9993" t="s">
        <v>39</v>
      </c>
      <c r="G9993">
        <v>50</v>
      </c>
      <c r="H9993" s="4">
        <v>1497214.81</v>
      </c>
      <c r="I9993" s="4">
        <v>1219480.01</v>
      </c>
      <c r="J9993" t="s">
        <v>15</v>
      </c>
      <c r="K9993" s="4">
        <f t="shared" si="312"/>
        <v>277734.80000000005</v>
      </c>
      <c r="L9993" s="1">
        <f t="shared" si="313"/>
        <v>0.18550097029831011</v>
      </c>
    </row>
    <row r="9994" spans="1:12" x14ac:dyDescent="0.3">
      <c r="A9994">
        <v>209993</v>
      </c>
      <c r="B9994" s="2">
        <v>45995</v>
      </c>
      <c r="C9994" t="s">
        <v>26</v>
      </c>
      <c r="D9994" t="s">
        <v>34</v>
      </c>
      <c r="E9994" t="s">
        <v>20</v>
      </c>
      <c r="F9994" t="s">
        <v>45</v>
      </c>
      <c r="G9994">
        <v>5</v>
      </c>
      <c r="H9994" s="4">
        <v>209778.84</v>
      </c>
      <c r="I9994" s="4">
        <v>131056.85</v>
      </c>
      <c r="J9994" t="s">
        <v>15</v>
      </c>
      <c r="K9994" s="4">
        <f t="shared" si="312"/>
        <v>78721.989999999991</v>
      </c>
      <c r="L9994" s="1">
        <f t="shared" si="313"/>
        <v>0.37526182335644526</v>
      </c>
    </row>
    <row r="9995" spans="1:12" x14ac:dyDescent="0.3">
      <c r="A9995">
        <v>209994</v>
      </c>
      <c r="B9995" s="2">
        <v>45647</v>
      </c>
      <c r="C9995" t="s">
        <v>11</v>
      </c>
      <c r="D9995" t="s">
        <v>17</v>
      </c>
      <c r="E9995" t="s">
        <v>28</v>
      </c>
      <c r="F9995" t="s">
        <v>78</v>
      </c>
      <c r="G9995">
        <v>7</v>
      </c>
      <c r="H9995" s="4">
        <v>281026.78000000003</v>
      </c>
      <c r="I9995" s="4">
        <v>213666.92</v>
      </c>
      <c r="J9995" t="s">
        <v>15</v>
      </c>
      <c r="K9995" s="4">
        <f t="shared" si="312"/>
        <v>67359.860000000015</v>
      </c>
      <c r="L9995" s="1">
        <f t="shared" si="313"/>
        <v>0.23969196102947915</v>
      </c>
    </row>
    <row r="9996" spans="1:12" x14ac:dyDescent="0.3">
      <c r="A9996">
        <v>209995</v>
      </c>
      <c r="B9996" s="2">
        <v>45970</v>
      </c>
      <c r="C9996" t="s">
        <v>26</v>
      </c>
      <c r="D9996" t="s">
        <v>32</v>
      </c>
      <c r="E9996" t="s">
        <v>20</v>
      </c>
      <c r="F9996" t="s">
        <v>23</v>
      </c>
      <c r="G9996">
        <v>5</v>
      </c>
      <c r="H9996" s="4">
        <v>133660.62</v>
      </c>
      <c r="I9996" s="4">
        <v>99539.65</v>
      </c>
      <c r="J9996" t="s">
        <v>24</v>
      </c>
      <c r="K9996" s="4">
        <f t="shared" si="312"/>
        <v>34120.97</v>
      </c>
      <c r="L9996" s="1">
        <f t="shared" si="313"/>
        <v>0.2552806503516144</v>
      </c>
    </row>
    <row r="9997" spans="1:12" x14ac:dyDescent="0.3">
      <c r="A9997">
        <v>209996</v>
      </c>
      <c r="B9997" s="2">
        <v>45804</v>
      </c>
      <c r="C9997" t="s">
        <v>38</v>
      </c>
      <c r="D9997" t="s">
        <v>34</v>
      </c>
      <c r="E9997" t="s">
        <v>20</v>
      </c>
      <c r="F9997" t="s">
        <v>23</v>
      </c>
      <c r="G9997">
        <v>3</v>
      </c>
      <c r="H9997" s="4">
        <v>114860.64</v>
      </c>
      <c r="I9997" s="4">
        <v>77703.81</v>
      </c>
      <c r="J9997" t="s">
        <v>15</v>
      </c>
      <c r="K9997" s="4">
        <f t="shared" si="312"/>
        <v>37156.83</v>
      </c>
      <c r="L9997" s="1">
        <f t="shared" si="313"/>
        <v>0.32349488911083901</v>
      </c>
    </row>
    <row r="9998" spans="1:12" x14ac:dyDescent="0.3">
      <c r="A9998">
        <v>209997</v>
      </c>
      <c r="B9998" s="2">
        <v>45851</v>
      </c>
      <c r="C9998" t="s">
        <v>26</v>
      </c>
      <c r="D9998" t="s">
        <v>17</v>
      </c>
      <c r="E9998" t="s">
        <v>13</v>
      </c>
      <c r="F9998" t="s">
        <v>42</v>
      </c>
      <c r="G9998">
        <v>26</v>
      </c>
      <c r="H9998" s="4">
        <v>368655.28</v>
      </c>
      <c r="I9998" s="4">
        <v>232426.73</v>
      </c>
      <c r="J9998" t="s">
        <v>24</v>
      </c>
      <c r="K9998" s="4">
        <f t="shared" si="312"/>
        <v>136228.55000000002</v>
      </c>
      <c r="L9998" s="1">
        <f t="shared" si="313"/>
        <v>0.36952827584620518</v>
      </c>
    </row>
    <row r="9999" spans="1:12" x14ac:dyDescent="0.3">
      <c r="A9999">
        <v>209998</v>
      </c>
      <c r="B9999" s="2">
        <v>45588</v>
      </c>
      <c r="C9999" t="s">
        <v>31</v>
      </c>
      <c r="D9999" t="s">
        <v>34</v>
      </c>
      <c r="E9999" t="s">
        <v>13</v>
      </c>
      <c r="F9999" t="s">
        <v>42</v>
      </c>
      <c r="G9999">
        <v>38</v>
      </c>
      <c r="H9999" s="4">
        <v>842216.72</v>
      </c>
      <c r="I9999" s="4">
        <v>624382.28</v>
      </c>
      <c r="J9999" t="s">
        <v>15</v>
      </c>
      <c r="K9999" s="4">
        <f t="shared" si="312"/>
        <v>217834.43999999994</v>
      </c>
      <c r="L9999" s="1">
        <f t="shared" si="313"/>
        <v>0.25864416465158746</v>
      </c>
    </row>
    <row r="10000" spans="1:12" x14ac:dyDescent="0.3">
      <c r="A10000">
        <v>209999</v>
      </c>
      <c r="B10000" s="2">
        <v>45309</v>
      </c>
      <c r="C10000" t="s">
        <v>38</v>
      </c>
      <c r="D10000" t="s">
        <v>17</v>
      </c>
      <c r="E10000" t="s">
        <v>13</v>
      </c>
      <c r="F10000" t="s">
        <v>36</v>
      </c>
      <c r="G10000">
        <v>6</v>
      </c>
      <c r="H10000" s="4">
        <v>76989.08</v>
      </c>
      <c r="I10000" s="4">
        <v>63370.28</v>
      </c>
      <c r="J10000" t="s">
        <v>15</v>
      </c>
      <c r="K10000" s="4">
        <f t="shared" si="312"/>
        <v>13618.800000000003</v>
      </c>
      <c r="L10000" s="1">
        <f t="shared" si="313"/>
        <v>0.17689261905714423</v>
      </c>
    </row>
    <row r="10001" spans="1:12" x14ac:dyDescent="0.3">
      <c r="A10001">
        <v>210000</v>
      </c>
      <c r="B10001" s="2">
        <v>45948</v>
      </c>
      <c r="C10001" t="s">
        <v>11</v>
      </c>
      <c r="D10001" t="s">
        <v>34</v>
      </c>
      <c r="E10001" t="s">
        <v>20</v>
      </c>
      <c r="F10001" t="s">
        <v>23</v>
      </c>
      <c r="G10001">
        <v>31</v>
      </c>
      <c r="H10001" s="4">
        <v>1042947.24</v>
      </c>
      <c r="I10001" s="4">
        <v>673018.44</v>
      </c>
      <c r="J10001" t="s">
        <v>24</v>
      </c>
      <c r="K10001" s="4">
        <f t="shared" si="312"/>
        <v>369928.80000000005</v>
      </c>
      <c r="L10001" s="1">
        <f t="shared" si="313"/>
        <v>0.35469560281879653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E7CDD-01A7-4798-975D-996AA51F410A}">
  <dimension ref="A1:C8"/>
  <sheetViews>
    <sheetView workbookViewId="0">
      <selection activeCell="C4" sqref="C4"/>
    </sheetView>
  </sheetViews>
  <sheetFormatPr defaultRowHeight="14.4" x14ac:dyDescent="0.3"/>
  <cols>
    <col min="1" max="1" width="13.88671875" bestFit="1" customWidth="1"/>
    <col min="2" max="2" width="19.77734375" bestFit="1" customWidth="1"/>
    <col min="3" max="3" width="16.5546875" bestFit="1" customWidth="1"/>
  </cols>
  <sheetData>
    <row r="1" spans="1:3" x14ac:dyDescent="0.3">
      <c r="A1" s="5" t="s">
        <v>9</v>
      </c>
      <c r="B1" t="s">
        <v>819</v>
      </c>
    </row>
    <row r="3" spans="1:3" x14ac:dyDescent="0.3">
      <c r="A3" s="5" t="s">
        <v>768</v>
      </c>
      <c r="B3" t="s">
        <v>770</v>
      </c>
      <c r="C3" t="s">
        <v>786</v>
      </c>
    </row>
    <row r="4" spans="1:3" x14ac:dyDescent="0.3">
      <c r="A4" s="6" t="s">
        <v>11</v>
      </c>
      <c r="B4" s="4">
        <v>2017239315.3199947</v>
      </c>
      <c r="C4" s="21">
        <v>66220</v>
      </c>
    </row>
    <row r="5" spans="1:3" x14ac:dyDescent="0.3">
      <c r="A5" s="6" t="s">
        <v>38</v>
      </c>
      <c r="B5" s="4">
        <v>1803808573.0000019</v>
      </c>
      <c r="C5" s="21">
        <v>60407</v>
      </c>
    </row>
    <row r="6" spans="1:3" x14ac:dyDescent="0.3">
      <c r="A6" s="6" t="s">
        <v>31</v>
      </c>
      <c r="B6" s="4">
        <v>1957260288.7200003</v>
      </c>
      <c r="C6" s="21">
        <v>64259</v>
      </c>
    </row>
    <row r="7" spans="1:3" x14ac:dyDescent="0.3">
      <c r="A7" s="6" t="s">
        <v>26</v>
      </c>
      <c r="B7" s="4">
        <v>1975326230.299998</v>
      </c>
      <c r="C7" s="21">
        <v>64364</v>
      </c>
    </row>
    <row r="8" spans="1:3" x14ac:dyDescent="0.3">
      <c r="A8" s="6" t="s">
        <v>769</v>
      </c>
      <c r="B8" s="4">
        <v>7753634407.3399954</v>
      </c>
      <c r="C8" s="21">
        <v>255250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773CD-4809-419B-AEA7-7F4E9251A75A}">
  <dimension ref="A3:C7"/>
  <sheetViews>
    <sheetView workbookViewId="0">
      <selection activeCell="O23" sqref="O23"/>
    </sheetView>
  </sheetViews>
  <sheetFormatPr defaultRowHeight="14.4" x14ac:dyDescent="0.3"/>
  <cols>
    <col min="1" max="1" width="12.5546875" bestFit="1" customWidth="1"/>
    <col min="2" max="2" width="14.77734375" bestFit="1" customWidth="1"/>
    <col min="3" max="3" width="17.33203125" bestFit="1" customWidth="1"/>
  </cols>
  <sheetData>
    <row r="3" spans="1:3" x14ac:dyDescent="0.3">
      <c r="A3" s="5" t="s">
        <v>768</v>
      </c>
      <c r="B3" t="s">
        <v>771</v>
      </c>
      <c r="C3" t="s">
        <v>787</v>
      </c>
    </row>
    <row r="4" spans="1:3" x14ac:dyDescent="0.3">
      <c r="A4" s="6" t="s">
        <v>13</v>
      </c>
      <c r="B4" s="4">
        <v>696165491.87999964</v>
      </c>
      <c r="C4" s="8">
        <v>0.27716195204164362</v>
      </c>
    </row>
    <row r="5" spans="1:3" x14ac:dyDescent="0.3">
      <c r="A5" s="6" t="s">
        <v>20</v>
      </c>
      <c r="B5" s="4">
        <v>732318310.1600008</v>
      </c>
      <c r="C5" s="8">
        <v>0.27537988389167944</v>
      </c>
    </row>
    <row r="6" spans="1:3" x14ac:dyDescent="0.3">
      <c r="A6" s="6" t="s">
        <v>28</v>
      </c>
      <c r="B6" s="4">
        <v>710332138.99999917</v>
      </c>
      <c r="C6" s="8">
        <v>0.27422200311262929</v>
      </c>
    </row>
    <row r="7" spans="1:3" x14ac:dyDescent="0.3">
      <c r="A7" s="6" t="s">
        <v>769</v>
      </c>
      <c r="B7" s="4">
        <v>2138815941.0399992</v>
      </c>
      <c r="C7" s="8">
        <v>0.27557598661283716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E908-281B-4BC5-8AE9-BD52D48DC55A}">
  <dimension ref="A3:B30"/>
  <sheetViews>
    <sheetView topLeftCell="A2" workbookViewId="0">
      <selection activeCell="O24" sqref="O24"/>
    </sheetView>
  </sheetViews>
  <sheetFormatPr defaultRowHeight="14.4" x14ac:dyDescent="0.3"/>
  <cols>
    <col min="1" max="1" width="12.5546875" bestFit="1" customWidth="1"/>
    <col min="2" max="2" width="19.77734375" bestFit="1" customWidth="1"/>
  </cols>
  <sheetData>
    <row r="3" spans="1:2" x14ac:dyDescent="0.3">
      <c r="A3" s="5" t="s">
        <v>768</v>
      </c>
      <c r="B3" t="s">
        <v>770</v>
      </c>
    </row>
    <row r="4" spans="1:2" x14ac:dyDescent="0.3">
      <c r="A4" s="6" t="s">
        <v>772</v>
      </c>
      <c r="B4" s="4">
        <v>3978878538.96</v>
      </c>
    </row>
    <row r="5" spans="1:2" x14ac:dyDescent="0.3">
      <c r="A5" s="7" t="s">
        <v>774</v>
      </c>
      <c r="B5" s="4">
        <v>303832782.73999995</v>
      </c>
    </row>
    <row r="6" spans="1:2" x14ac:dyDescent="0.3">
      <c r="A6" s="7" t="s">
        <v>775</v>
      </c>
      <c r="B6" s="4">
        <v>331787297.73000002</v>
      </c>
    </row>
    <row r="7" spans="1:2" x14ac:dyDescent="0.3">
      <c r="A7" s="7" t="s">
        <v>776</v>
      </c>
      <c r="B7" s="4">
        <v>345432990.2300002</v>
      </c>
    </row>
    <row r="8" spans="1:2" x14ac:dyDescent="0.3">
      <c r="A8" s="7" t="s">
        <v>777</v>
      </c>
      <c r="B8" s="4">
        <v>312548149.51000005</v>
      </c>
    </row>
    <row r="9" spans="1:2" x14ac:dyDescent="0.3">
      <c r="A9" s="7" t="s">
        <v>778</v>
      </c>
      <c r="B9" s="4">
        <v>364862970.87000024</v>
      </c>
    </row>
    <row r="10" spans="1:2" x14ac:dyDescent="0.3">
      <c r="A10" s="7" t="s">
        <v>779</v>
      </c>
      <c r="B10" s="4">
        <v>354794019.05999994</v>
      </c>
    </row>
    <row r="11" spans="1:2" x14ac:dyDescent="0.3">
      <c r="A11" s="7" t="s">
        <v>780</v>
      </c>
      <c r="B11" s="4">
        <v>349673292.16999984</v>
      </c>
    </row>
    <row r="12" spans="1:2" x14ac:dyDescent="0.3">
      <c r="A12" s="7" t="s">
        <v>781</v>
      </c>
      <c r="B12" s="4">
        <v>334743114.79000002</v>
      </c>
    </row>
    <row r="13" spans="1:2" x14ac:dyDescent="0.3">
      <c r="A13" s="7" t="s">
        <v>782</v>
      </c>
      <c r="B13" s="4">
        <v>317318682.12000012</v>
      </c>
    </row>
    <row r="14" spans="1:2" x14ac:dyDescent="0.3">
      <c r="A14" s="7" t="s">
        <v>783</v>
      </c>
      <c r="B14" s="4">
        <v>311701262.4799999</v>
      </c>
    </row>
    <row r="15" spans="1:2" x14ac:dyDescent="0.3">
      <c r="A15" s="7" t="s">
        <v>784</v>
      </c>
      <c r="B15" s="4">
        <v>305223623.68999982</v>
      </c>
    </row>
    <row r="16" spans="1:2" x14ac:dyDescent="0.3">
      <c r="A16" s="7" t="s">
        <v>785</v>
      </c>
      <c r="B16" s="4">
        <v>346960353.56999975</v>
      </c>
    </row>
    <row r="17" spans="1:2" x14ac:dyDescent="0.3">
      <c r="A17" s="6" t="s">
        <v>773</v>
      </c>
      <c r="B17" s="4">
        <v>3774755868.3799996</v>
      </c>
    </row>
    <row r="18" spans="1:2" x14ac:dyDescent="0.3">
      <c r="A18" s="7" t="s">
        <v>774</v>
      </c>
      <c r="B18" s="4">
        <v>332260917.70999986</v>
      </c>
    </row>
    <row r="19" spans="1:2" x14ac:dyDescent="0.3">
      <c r="A19" s="7" t="s">
        <v>775</v>
      </c>
      <c r="B19" s="4">
        <v>318716692.72999972</v>
      </c>
    </row>
    <row r="20" spans="1:2" x14ac:dyDescent="0.3">
      <c r="A20" s="7" t="s">
        <v>776</v>
      </c>
      <c r="B20" s="4">
        <v>288590997.04999983</v>
      </c>
    </row>
    <row r="21" spans="1:2" x14ac:dyDescent="0.3">
      <c r="A21" s="7" t="s">
        <v>777</v>
      </c>
      <c r="B21" s="4">
        <v>321596283.11000013</v>
      </c>
    </row>
    <row r="22" spans="1:2" x14ac:dyDescent="0.3">
      <c r="A22" s="7" t="s">
        <v>778</v>
      </c>
      <c r="B22" s="4">
        <v>341151309.30000013</v>
      </c>
    </row>
    <row r="23" spans="1:2" x14ac:dyDescent="0.3">
      <c r="A23" s="7" t="s">
        <v>779</v>
      </c>
      <c r="B23" s="4">
        <v>291406088.28000027</v>
      </c>
    </row>
    <row r="24" spans="1:2" x14ac:dyDescent="0.3">
      <c r="A24" s="7" t="s">
        <v>780</v>
      </c>
      <c r="B24" s="4">
        <v>342643490.56</v>
      </c>
    </row>
    <row r="25" spans="1:2" x14ac:dyDescent="0.3">
      <c r="A25" s="7" t="s">
        <v>781</v>
      </c>
      <c r="B25" s="4">
        <v>285554246.12999988</v>
      </c>
    </row>
    <row r="26" spans="1:2" x14ac:dyDescent="0.3">
      <c r="A26" s="7" t="s">
        <v>782</v>
      </c>
      <c r="B26" s="4">
        <v>310808053.07000023</v>
      </c>
    </row>
    <row r="27" spans="1:2" x14ac:dyDescent="0.3">
      <c r="A27" s="7" t="s">
        <v>783</v>
      </c>
      <c r="B27" s="4">
        <v>318067179.35000008</v>
      </c>
    </row>
    <row r="28" spans="1:2" x14ac:dyDescent="0.3">
      <c r="A28" s="7" t="s">
        <v>784</v>
      </c>
      <c r="B28" s="4">
        <v>304338582.6499998</v>
      </c>
    </row>
    <row r="29" spans="1:2" x14ac:dyDescent="0.3">
      <c r="A29" s="7" t="s">
        <v>785</v>
      </c>
      <c r="B29" s="4">
        <v>319622028.44000012</v>
      </c>
    </row>
    <row r="30" spans="1:2" x14ac:dyDescent="0.3">
      <c r="A30" s="6" t="s">
        <v>769</v>
      </c>
      <c r="B30" s="4">
        <v>7753634407.3400021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7539-60B8-4E51-98C0-C0C6E8FF4B30}">
  <dimension ref="A3:B9"/>
  <sheetViews>
    <sheetView workbookViewId="0">
      <selection activeCell="D22" sqref="D22"/>
    </sheetView>
  </sheetViews>
  <sheetFormatPr defaultRowHeight="14.4" x14ac:dyDescent="0.3"/>
  <cols>
    <col min="1" max="1" width="12.5546875" bestFit="1" customWidth="1"/>
    <col min="2" max="2" width="14.77734375" bestFit="1" customWidth="1"/>
  </cols>
  <sheetData>
    <row r="3" spans="1:2" x14ac:dyDescent="0.3">
      <c r="A3" s="5" t="s">
        <v>768</v>
      </c>
      <c r="B3" t="s">
        <v>771</v>
      </c>
    </row>
    <row r="4" spans="1:2" x14ac:dyDescent="0.3">
      <c r="A4" s="6" t="s">
        <v>45</v>
      </c>
      <c r="B4" s="4">
        <v>250142618.66000006</v>
      </c>
    </row>
    <row r="5" spans="1:2" x14ac:dyDescent="0.3">
      <c r="A5" s="6" t="s">
        <v>21</v>
      </c>
      <c r="B5" s="4">
        <v>244407442.90000021</v>
      </c>
    </row>
    <row r="6" spans="1:2" x14ac:dyDescent="0.3">
      <c r="A6" s="6" t="s">
        <v>39</v>
      </c>
      <c r="B6" s="4">
        <v>232359116.14000034</v>
      </c>
    </row>
    <row r="7" spans="1:2" x14ac:dyDescent="0.3">
      <c r="A7" s="6" t="s">
        <v>78</v>
      </c>
      <c r="B7" s="4">
        <v>256270653.98999971</v>
      </c>
    </row>
    <row r="8" spans="1:2" x14ac:dyDescent="0.3">
      <c r="A8" s="6" t="s">
        <v>23</v>
      </c>
      <c r="B8" s="4">
        <v>237768248.59999987</v>
      </c>
    </row>
    <row r="9" spans="1:2" x14ac:dyDescent="0.3">
      <c r="A9" s="6" t="s">
        <v>769</v>
      </c>
      <c r="B9" s="4">
        <v>1220948080.2900002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1F99-6BF7-486C-BBF2-2CAC2DCA66B9}">
  <dimension ref="A3:C10"/>
  <sheetViews>
    <sheetView workbookViewId="0">
      <selection activeCell="M26" sqref="M26"/>
    </sheetView>
  </sheetViews>
  <sheetFormatPr defaultRowHeight="14.4" x14ac:dyDescent="0.3"/>
  <cols>
    <col min="1" max="1" width="12.5546875" bestFit="1" customWidth="1"/>
    <col min="2" max="2" width="19.77734375" bestFit="1" customWidth="1"/>
    <col min="3" max="3" width="14.77734375" bestFit="1" customWidth="1"/>
  </cols>
  <sheetData>
    <row r="3" spans="1:3" x14ac:dyDescent="0.3">
      <c r="A3" s="5" t="s">
        <v>768</v>
      </c>
      <c r="B3" t="s">
        <v>770</v>
      </c>
      <c r="C3" t="s">
        <v>771</v>
      </c>
    </row>
    <row r="4" spans="1:3" x14ac:dyDescent="0.3">
      <c r="A4" s="6" t="s">
        <v>17</v>
      </c>
      <c r="B4" s="4">
        <v>1301868139.5699999</v>
      </c>
      <c r="C4" s="4">
        <v>361139096.38999981</v>
      </c>
    </row>
    <row r="5" spans="1:3" x14ac:dyDescent="0.3">
      <c r="A5" s="6" t="s">
        <v>51</v>
      </c>
      <c r="B5" s="4">
        <v>1306889200.8000007</v>
      </c>
      <c r="C5" s="4">
        <v>361049341.96000022</v>
      </c>
    </row>
    <row r="6" spans="1:3" x14ac:dyDescent="0.3">
      <c r="A6" s="6" t="s">
        <v>32</v>
      </c>
      <c r="B6" s="4">
        <v>1272649736.05</v>
      </c>
      <c r="C6" s="4">
        <v>350067726.38999981</v>
      </c>
    </row>
    <row r="7" spans="1:3" x14ac:dyDescent="0.3">
      <c r="A7" s="6" t="s">
        <v>34</v>
      </c>
      <c r="B7" s="4">
        <v>1322618311.7500029</v>
      </c>
      <c r="C7" s="4">
        <v>364944768.59999985</v>
      </c>
    </row>
    <row r="8" spans="1:3" x14ac:dyDescent="0.3">
      <c r="A8" s="6" t="s">
        <v>27</v>
      </c>
      <c r="B8" s="4">
        <v>1259355250.1700001</v>
      </c>
      <c r="C8" s="4">
        <v>349146208.01000011</v>
      </c>
    </row>
    <row r="9" spans="1:3" x14ac:dyDescent="0.3">
      <c r="A9" s="6" t="s">
        <v>12</v>
      </c>
      <c r="B9" s="4">
        <v>1290253769.0000002</v>
      </c>
      <c r="C9" s="4">
        <v>352468799.68999988</v>
      </c>
    </row>
    <row r="10" spans="1:3" x14ac:dyDescent="0.3">
      <c r="A10" s="6" t="s">
        <v>769</v>
      </c>
      <c r="B10" s="4">
        <v>7753634407.340004</v>
      </c>
      <c r="C10" s="4">
        <v>2138815941.0399997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EB1A-4EDA-4A53-B8D7-1592DE870224}">
  <dimension ref="A1:Y31"/>
  <sheetViews>
    <sheetView tabSelected="1" topLeftCell="A2" zoomScale="89" zoomScaleNormal="89" workbookViewId="0"/>
  </sheetViews>
  <sheetFormatPr defaultColWidth="0" defaultRowHeight="14.4" zeroHeight="1" x14ac:dyDescent="0.3"/>
  <cols>
    <col min="1" max="1" width="4.44140625" style="12" customWidth="1"/>
    <col min="2" max="2" width="22.44140625" bestFit="1" customWidth="1"/>
    <col min="3" max="3" width="19.109375" bestFit="1" customWidth="1"/>
    <col min="4" max="20" width="8.88671875" customWidth="1"/>
    <col min="21" max="21" width="13.21875" customWidth="1"/>
    <col min="22" max="22" width="4.109375" customWidth="1"/>
    <col min="23" max="24" width="8.88671875" customWidth="1"/>
    <col min="25" max="25" width="5.77734375" style="12" customWidth="1"/>
    <col min="26" max="16384" width="8.88671875" hidden="1"/>
  </cols>
  <sheetData>
    <row r="1" spans="2:25" hidden="1" x14ac:dyDescent="0.3">
      <c r="B1" s="3">
        <f>GETPIVOTDATA("Sales_Amount",Sales_by_Region!A3)</f>
        <v>7753634407.3399954</v>
      </c>
      <c r="C1" s="3">
        <f>GETPIVOTDATA("Profit",Sales_Person_Performance!A3)</f>
        <v>2138815941.0399997</v>
      </c>
      <c r="D1" s="1">
        <f>GETPIVOTDATA("Average of Profit %",Profit_by_Category!A3)</f>
        <v>0.27557598661283716</v>
      </c>
      <c r="Y1"/>
    </row>
    <row r="2" spans="2:25" s="12" customFormat="1" x14ac:dyDescent="0.3"/>
    <row r="3" spans="2:25" ht="18" x14ac:dyDescent="0.35">
      <c r="B3" s="11" t="s">
        <v>788</v>
      </c>
      <c r="C3" s="9"/>
      <c r="D3" s="20"/>
      <c r="E3" s="20"/>
      <c r="F3" s="20"/>
      <c r="G3" s="20"/>
      <c r="H3" s="20"/>
      <c r="I3" s="20"/>
      <c r="J3" s="20"/>
      <c r="K3" s="20"/>
      <c r="L3" s="20"/>
      <c r="M3" s="20"/>
      <c r="N3" s="20"/>
      <c r="O3" s="20"/>
      <c r="P3" s="20"/>
      <c r="Q3" s="20"/>
      <c r="R3" s="20"/>
      <c r="S3" s="20"/>
      <c r="T3" s="20"/>
      <c r="U3" s="20"/>
      <c r="V3" s="20"/>
      <c r="W3" s="20"/>
      <c r="X3" s="20"/>
    </row>
    <row r="4" spans="2:25" x14ac:dyDescent="0.3">
      <c r="D4" s="20"/>
      <c r="E4" s="20"/>
      <c r="F4" s="20"/>
      <c r="G4" s="20"/>
      <c r="H4" s="20"/>
      <c r="I4" s="20"/>
      <c r="J4" s="20"/>
      <c r="K4" s="20"/>
      <c r="L4" s="20"/>
      <c r="M4" s="20"/>
      <c r="N4" s="20"/>
      <c r="O4" s="20"/>
      <c r="P4" s="20"/>
      <c r="Q4" s="20"/>
      <c r="R4" s="20"/>
      <c r="S4" s="20"/>
      <c r="T4" s="20"/>
      <c r="U4" s="20"/>
      <c r="V4" s="20"/>
      <c r="W4" s="20"/>
      <c r="X4" s="20"/>
    </row>
    <row r="5" spans="2:25" x14ac:dyDescent="0.3">
      <c r="D5" s="20"/>
      <c r="E5" s="20"/>
      <c r="F5" s="20"/>
      <c r="G5" s="20"/>
      <c r="H5" s="20"/>
      <c r="I5" s="20"/>
      <c r="J5" s="20"/>
      <c r="K5" s="20"/>
      <c r="L5" s="20"/>
      <c r="M5" s="20"/>
      <c r="N5" s="20"/>
      <c r="O5" s="20"/>
      <c r="P5" s="20"/>
      <c r="Q5" s="20"/>
      <c r="R5" s="20"/>
      <c r="S5" s="20"/>
      <c r="T5" s="20"/>
      <c r="U5" s="20"/>
      <c r="V5" s="20"/>
      <c r="W5" s="20"/>
      <c r="X5" s="20"/>
    </row>
    <row r="6" spans="2:25" x14ac:dyDescent="0.3">
      <c r="D6" s="20"/>
      <c r="E6" s="20"/>
      <c r="F6" s="20"/>
      <c r="G6" s="20"/>
      <c r="H6" s="20"/>
      <c r="I6" s="20"/>
      <c r="J6" s="20"/>
      <c r="K6" s="20"/>
      <c r="L6" s="20"/>
      <c r="M6" s="20"/>
      <c r="N6" s="20"/>
      <c r="O6" s="20"/>
      <c r="P6" s="20"/>
      <c r="Q6" s="20"/>
      <c r="R6" s="20"/>
      <c r="S6" s="20"/>
      <c r="T6" s="20"/>
      <c r="U6" s="20"/>
      <c r="V6" s="20"/>
      <c r="W6" s="20"/>
      <c r="X6" s="20"/>
    </row>
    <row r="7" spans="2:25" ht="18" x14ac:dyDescent="0.35">
      <c r="B7" s="10" t="s">
        <v>789</v>
      </c>
      <c r="C7" s="9"/>
      <c r="D7" s="20"/>
      <c r="E7" s="20"/>
      <c r="F7" s="20"/>
      <c r="G7" s="20"/>
      <c r="H7" s="20"/>
      <c r="I7" s="20"/>
      <c r="J7" s="20"/>
      <c r="K7" s="20"/>
      <c r="L7" s="20"/>
      <c r="M7" s="20"/>
      <c r="N7" s="20"/>
      <c r="O7" s="20"/>
      <c r="P7" s="20"/>
      <c r="Q7" s="20"/>
      <c r="R7" s="20"/>
      <c r="S7" s="20"/>
      <c r="T7" s="20"/>
      <c r="U7" s="20"/>
      <c r="V7" s="20"/>
      <c r="W7" s="20"/>
      <c r="X7" s="20"/>
    </row>
    <row r="8" spans="2:25" x14ac:dyDescent="0.3">
      <c r="D8" s="20"/>
      <c r="E8" s="20"/>
      <c r="F8" s="20"/>
      <c r="G8" s="20"/>
      <c r="H8" s="20"/>
      <c r="I8" s="20"/>
      <c r="J8" s="20"/>
      <c r="K8" s="20"/>
      <c r="L8" s="20"/>
      <c r="M8" s="20"/>
      <c r="N8" s="20"/>
      <c r="O8" s="20"/>
      <c r="P8" s="20"/>
      <c r="Q8" s="20"/>
      <c r="R8" s="20"/>
      <c r="S8" s="20"/>
      <c r="T8" s="20"/>
      <c r="U8" s="20"/>
      <c r="V8" s="20"/>
      <c r="W8" s="20"/>
      <c r="X8" s="20"/>
    </row>
    <row r="9" spans="2:25" x14ac:dyDescent="0.3">
      <c r="D9" s="20"/>
      <c r="E9" s="20"/>
      <c r="F9" s="20"/>
      <c r="G9" s="20"/>
      <c r="H9" s="20"/>
      <c r="I9" s="20"/>
      <c r="J9" s="20"/>
      <c r="K9" s="20"/>
      <c r="L9" s="20"/>
      <c r="M9" s="20"/>
      <c r="N9" s="20"/>
      <c r="O9" s="20"/>
      <c r="P9" s="20"/>
      <c r="Q9" s="20"/>
      <c r="R9" s="20"/>
      <c r="S9" s="20"/>
      <c r="T9" s="20"/>
      <c r="U9" s="20"/>
      <c r="V9" s="20"/>
      <c r="W9" s="20"/>
      <c r="X9" s="20"/>
    </row>
    <row r="10" spans="2:25" x14ac:dyDescent="0.3">
      <c r="D10" s="20"/>
      <c r="E10" s="20"/>
      <c r="F10" s="20"/>
      <c r="G10" s="20"/>
      <c r="H10" s="20"/>
      <c r="I10" s="20"/>
      <c r="J10" s="20"/>
      <c r="K10" s="20"/>
      <c r="L10" s="20"/>
      <c r="M10" s="20"/>
      <c r="N10" s="20"/>
      <c r="O10" s="20"/>
      <c r="P10" s="20"/>
      <c r="Q10" s="20"/>
      <c r="R10" s="20"/>
      <c r="S10" s="20"/>
      <c r="T10" s="20"/>
      <c r="U10" s="20"/>
      <c r="V10" s="20"/>
      <c r="W10" s="20"/>
      <c r="X10" s="20"/>
    </row>
    <row r="11" spans="2:25" ht="18" x14ac:dyDescent="0.35">
      <c r="B11" s="10" t="s">
        <v>790</v>
      </c>
      <c r="C11" s="9"/>
      <c r="D11" s="20"/>
      <c r="E11" s="20"/>
      <c r="F11" s="20"/>
      <c r="G11" s="20"/>
      <c r="H11" s="20"/>
      <c r="I11" s="20"/>
      <c r="J11" s="20"/>
      <c r="K11" s="20"/>
      <c r="L11" s="20"/>
      <c r="M11" s="20"/>
      <c r="N11" s="20"/>
      <c r="O11" s="20"/>
      <c r="P11" s="20"/>
      <c r="Q11" s="20"/>
      <c r="R11" s="20"/>
      <c r="S11" s="20"/>
      <c r="T11" s="20"/>
      <c r="U11" s="20"/>
      <c r="V11" s="20"/>
      <c r="W11" s="20"/>
      <c r="X11" s="20"/>
    </row>
    <row r="12" spans="2:25" x14ac:dyDescent="0.3">
      <c r="D12" s="20"/>
      <c r="E12" s="20"/>
      <c r="F12" s="20"/>
      <c r="G12" s="20"/>
      <c r="H12" s="20"/>
      <c r="I12" s="20"/>
      <c r="J12" s="20"/>
      <c r="K12" s="20"/>
      <c r="L12" s="20"/>
      <c r="M12" s="20"/>
      <c r="N12" s="20"/>
      <c r="O12" s="20"/>
      <c r="P12" s="20"/>
      <c r="Q12" s="20"/>
      <c r="R12" s="20"/>
      <c r="S12" s="20"/>
      <c r="T12" s="20"/>
      <c r="U12" s="20"/>
      <c r="V12" s="20"/>
      <c r="W12" s="20"/>
      <c r="X12" s="20"/>
    </row>
    <row r="13" spans="2:25" x14ac:dyDescent="0.3">
      <c r="D13" s="20"/>
      <c r="E13" s="20"/>
      <c r="F13" s="20"/>
      <c r="G13" s="20"/>
      <c r="H13" s="20"/>
      <c r="I13" s="20"/>
      <c r="J13" s="20"/>
      <c r="K13" s="20"/>
      <c r="L13" s="20"/>
      <c r="M13" s="20"/>
      <c r="N13" s="20"/>
      <c r="O13" s="20"/>
      <c r="P13" s="20"/>
      <c r="Q13" s="20"/>
      <c r="R13" s="20"/>
      <c r="S13" s="20"/>
      <c r="T13" s="20"/>
      <c r="U13" s="20"/>
      <c r="V13" s="20"/>
      <c r="W13" s="20"/>
      <c r="X13" s="20"/>
    </row>
    <row r="14" spans="2:25" x14ac:dyDescent="0.3">
      <c r="D14" s="20"/>
      <c r="E14" s="20"/>
      <c r="F14" s="20"/>
      <c r="G14" s="20"/>
      <c r="H14" s="20"/>
      <c r="I14" s="20"/>
      <c r="J14" s="20"/>
      <c r="K14" s="20"/>
      <c r="L14" s="20"/>
      <c r="M14" s="20"/>
      <c r="N14" s="20"/>
      <c r="O14" s="20"/>
      <c r="P14" s="20"/>
      <c r="Q14" s="20"/>
      <c r="R14" s="20"/>
      <c r="S14" s="20"/>
      <c r="T14" s="20"/>
      <c r="U14" s="20"/>
      <c r="V14" s="20"/>
      <c r="W14" s="20"/>
      <c r="X14" s="20"/>
    </row>
    <row r="15" spans="2:25" x14ac:dyDescent="0.3">
      <c r="D15" s="20"/>
      <c r="E15" s="20"/>
      <c r="F15" s="20"/>
      <c r="G15" s="20"/>
      <c r="H15" s="20"/>
      <c r="I15" s="20"/>
      <c r="J15" s="20"/>
      <c r="K15" s="20"/>
      <c r="L15" s="20"/>
      <c r="M15" s="20"/>
      <c r="N15" s="20"/>
      <c r="O15" s="20"/>
      <c r="P15" s="20"/>
      <c r="Q15" s="20"/>
      <c r="R15" s="20"/>
      <c r="S15" s="20"/>
      <c r="T15" s="20"/>
      <c r="U15" s="20"/>
      <c r="V15" s="20"/>
      <c r="W15" s="20"/>
      <c r="X15" s="20"/>
    </row>
    <row r="16" spans="2:25" x14ac:dyDescent="0.3">
      <c r="D16" s="20"/>
      <c r="E16" s="20"/>
      <c r="F16" s="20"/>
      <c r="G16" s="20"/>
      <c r="H16" s="20"/>
      <c r="I16" s="20"/>
      <c r="J16" s="20"/>
      <c r="K16" s="20"/>
      <c r="L16" s="20"/>
      <c r="M16" s="20"/>
      <c r="N16" s="20"/>
      <c r="O16" s="20"/>
      <c r="P16" s="20"/>
      <c r="Q16" s="20"/>
      <c r="R16" s="20"/>
      <c r="S16" s="20"/>
      <c r="T16" s="20"/>
      <c r="U16" s="20"/>
      <c r="V16" s="20"/>
      <c r="W16" s="20"/>
      <c r="X16" s="20"/>
    </row>
    <row r="17" spans="4:24" x14ac:dyDescent="0.3">
      <c r="D17" s="20"/>
      <c r="E17" s="20"/>
      <c r="F17" s="20"/>
      <c r="G17" s="20"/>
      <c r="H17" s="20"/>
      <c r="I17" s="20"/>
      <c r="J17" s="20"/>
      <c r="K17" s="20"/>
      <c r="L17" s="20"/>
      <c r="M17" s="20"/>
      <c r="N17" s="20"/>
      <c r="O17" s="20"/>
      <c r="P17" s="20"/>
      <c r="Q17" s="20"/>
      <c r="R17" s="20"/>
      <c r="S17" s="20"/>
      <c r="T17" s="20"/>
      <c r="U17" s="20"/>
      <c r="V17" s="20"/>
      <c r="W17" s="20"/>
      <c r="X17" s="20"/>
    </row>
    <row r="18" spans="4:24" x14ac:dyDescent="0.3">
      <c r="D18" s="20"/>
      <c r="E18" s="20"/>
      <c r="F18" s="20"/>
      <c r="G18" s="20"/>
      <c r="H18" s="20"/>
      <c r="I18" s="20"/>
      <c r="J18" s="20"/>
      <c r="K18" s="20"/>
      <c r="L18" s="20"/>
      <c r="M18" s="20"/>
      <c r="N18" s="20"/>
      <c r="O18" s="20"/>
      <c r="P18" s="20"/>
      <c r="Q18" s="20"/>
      <c r="R18" s="20"/>
      <c r="S18" s="20"/>
      <c r="T18" s="20"/>
      <c r="U18" s="20"/>
      <c r="V18" s="20"/>
      <c r="W18" s="20"/>
      <c r="X18" s="20"/>
    </row>
    <row r="19" spans="4:24" x14ac:dyDescent="0.3">
      <c r="D19" s="20"/>
      <c r="E19" s="20"/>
      <c r="F19" s="20"/>
      <c r="G19" s="20"/>
      <c r="H19" s="20"/>
      <c r="I19" s="20"/>
      <c r="J19" s="20"/>
      <c r="K19" s="20"/>
      <c r="L19" s="20"/>
      <c r="M19" s="20"/>
      <c r="N19" s="20"/>
      <c r="O19" s="20"/>
      <c r="P19" s="20"/>
      <c r="Q19" s="20"/>
      <c r="R19" s="20"/>
      <c r="S19" s="20"/>
      <c r="T19" s="20"/>
      <c r="U19" s="20"/>
      <c r="V19" s="20"/>
      <c r="W19" s="20"/>
      <c r="X19" s="20"/>
    </row>
    <row r="20" spans="4:24" x14ac:dyDescent="0.3">
      <c r="D20" s="20"/>
      <c r="E20" s="20"/>
      <c r="F20" s="20"/>
      <c r="G20" s="20"/>
      <c r="H20" s="20"/>
      <c r="I20" s="20"/>
      <c r="J20" s="20"/>
      <c r="K20" s="20"/>
      <c r="L20" s="20"/>
      <c r="M20" s="20"/>
      <c r="N20" s="20"/>
      <c r="O20" s="20"/>
      <c r="P20" s="20"/>
      <c r="Q20" s="20"/>
      <c r="R20" s="20"/>
      <c r="S20" s="20"/>
      <c r="T20" s="20"/>
      <c r="U20" s="20"/>
      <c r="V20" s="20"/>
      <c r="W20" s="20"/>
      <c r="X20" s="20"/>
    </row>
    <row r="21" spans="4:24" x14ac:dyDescent="0.3">
      <c r="D21" s="20"/>
      <c r="E21" s="20"/>
      <c r="F21" s="20"/>
      <c r="G21" s="20"/>
      <c r="H21" s="20"/>
      <c r="I21" s="20"/>
      <c r="J21" s="20"/>
      <c r="K21" s="20"/>
      <c r="L21" s="20"/>
      <c r="M21" s="20"/>
      <c r="N21" s="20"/>
      <c r="O21" s="20"/>
      <c r="P21" s="20"/>
      <c r="Q21" s="20"/>
      <c r="R21" s="20"/>
      <c r="S21" s="20"/>
      <c r="T21" s="20"/>
      <c r="U21" s="20"/>
      <c r="V21" s="20"/>
      <c r="W21" s="20"/>
      <c r="X21" s="20"/>
    </row>
    <row r="22" spans="4:24" x14ac:dyDescent="0.3">
      <c r="D22" s="20"/>
      <c r="E22" s="20"/>
      <c r="F22" s="20"/>
      <c r="G22" s="20"/>
      <c r="H22" s="20"/>
      <c r="I22" s="20"/>
      <c r="J22" s="20"/>
      <c r="K22" s="20"/>
      <c r="L22" s="20"/>
      <c r="M22" s="20"/>
      <c r="N22" s="20"/>
      <c r="O22" s="20"/>
      <c r="P22" s="20"/>
      <c r="Q22" s="20"/>
      <c r="R22" s="20"/>
      <c r="S22" s="20"/>
      <c r="T22" s="20"/>
      <c r="U22" s="20"/>
      <c r="V22" s="20"/>
      <c r="W22" s="20"/>
      <c r="X22" s="20"/>
    </row>
    <row r="23" spans="4:24" x14ac:dyDescent="0.3">
      <c r="D23" s="20"/>
      <c r="E23" s="20"/>
      <c r="F23" s="20"/>
      <c r="G23" s="20"/>
      <c r="H23" s="20"/>
      <c r="I23" s="20"/>
      <c r="J23" s="20"/>
      <c r="K23" s="20"/>
      <c r="L23" s="20"/>
      <c r="M23" s="20"/>
      <c r="N23" s="20"/>
      <c r="O23" s="20"/>
      <c r="P23" s="20"/>
      <c r="Q23" s="20"/>
      <c r="R23" s="20"/>
      <c r="S23" s="20"/>
      <c r="T23" s="20"/>
      <c r="U23" s="20"/>
      <c r="V23" s="20"/>
      <c r="W23" s="20"/>
      <c r="X23" s="20"/>
    </row>
    <row r="24" spans="4:24" x14ac:dyDescent="0.3">
      <c r="D24" s="20"/>
      <c r="E24" s="20"/>
      <c r="F24" s="20"/>
      <c r="G24" s="20"/>
      <c r="H24" s="20"/>
      <c r="I24" s="20"/>
      <c r="J24" s="20"/>
      <c r="K24" s="20"/>
      <c r="L24" s="20"/>
      <c r="M24" s="20"/>
      <c r="N24" s="20"/>
      <c r="O24" s="20"/>
      <c r="P24" s="20"/>
      <c r="Q24" s="20"/>
      <c r="R24" s="20"/>
      <c r="S24" s="20"/>
      <c r="T24" s="20"/>
      <c r="U24" s="20"/>
      <c r="V24" s="20"/>
      <c r="W24" s="20"/>
      <c r="X24" s="20"/>
    </row>
    <row r="25" spans="4:24" x14ac:dyDescent="0.3">
      <c r="D25" s="20"/>
      <c r="E25" s="20"/>
      <c r="F25" s="20"/>
      <c r="G25" s="20"/>
      <c r="H25" s="20"/>
      <c r="I25" s="20"/>
      <c r="J25" s="20"/>
      <c r="K25" s="20"/>
      <c r="L25" s="20"/>
      <c r="M25" s="20"/>
      <c r="N25" s="20"/>
      <c r="O25" s="20"/>
      <c r="P25" s="20"/>
      <c r="Q25" s="20"/>
      <c r="R25" s="20"/>
      <c r="S25" s="20"/>
      <c r="T25" s="20"/>
      <c r="U25" s="20"/>
      <c r="V25" s="20"/>
      <c r="W25" s="20"/>
      <c r="X25" s="20"/>
    </row>
    <row r="26" spans="4:24" x14ac:dyDescent="0.3">
      <c r="D26" s="20"/>
      <c r="E26" s="20"/>
      <c r="F26" s="20"/>
      <c r="G26" s="20"/>
      <c r="H26" s="20"/>
      <c r="I26" s="20"/>
      <c r="J26" s="20"/>
      <c r="K26" s="20"/>
      <c r="L26" s="20"/>
      <c r="M26" s="20"/>
      <c r="N26" s="20"/>
      <c r="O26" s="20"/>
      <c r="P26" s="20"/>
      <c r="Q26" s="20"/>
      <c r="R26" s="20"/>
      <c r="S26" s="20"/>
      <c r="T26" s="20"/>
      <c r="U26" s="20"/>
      <c r="V26" s="20"/>
      <c r="W26" s="20"/>
      <c r="X26" s="20"/>
    </row>
    <row r="27" spans="4:24" x14ac:dyDescent="0.3">
      <c r="D27" s="20"/>
      <c r="E27" s="20"/>
      <c r="F27" s="20"/>
      <c r="G27" s="20"/>
      <c r="H27" s="20"/>
      <c r="I27" s="20"/>
      <c r="J27" s="20"/>
      <c r="K27" s="20"/>
      <c r="L27" s="20"/>
      <c r="M27" s="20"/>
      <c r="N27" s="20"/>
      <c r="O27" s="20"/>
      <c r="P27" s="20"/>
      <c r="Q27" s="20"/>
      <c r="R27" s="20"/>
      <c r="S27" s="20"/>
      <c r="T27" s="20"/>
      <c r="U27" s="20"/>
      <c r="V27" s="20"/>
      <c r="W27" s="20"/>
      <c r="X27" s="20"/>
    </row>
    <row r="28" spans="4:24" x14ac:dyDescent="0.3">
      <c r="D28" s="20"/>
      <c r="E28" s="20"/>
      <c r="F28" s="20"/>
      <c r="G28" s="20"/>
      <c r="H28" s="20"/>
      <c r="I28" s="20"/>
      <c r="J28" s="20"/>
      <c r="K28" s="20"/>
      <c r="L28" s="20"/>
      <c r="M28" s="20"/>
      <c r="N28" s="20"/>
      <c r="O28" s="20"/>
      <c r="P28" s="20"/>
      <c r="Q28" s="20"/>
      <c r="R28" s="20"/>
      <c r="S28" s="20"/>
      <c r="T28" s="20"/>
      <c r="U28" s="20"/>
      <c r="V28" s="20"/>
      <c r="W28" s="20"/>
      <c r="X28" s="20"/>
    </row>
    <row r="29" spans="4:24" x14ac:dyDescent="0.3">
      <c r="D29" s="20"/>
      <c r="E29" s="20"/>
      <c r="F29" s="20"/>
      <c r="G29" s="20"/>
      <c r="H29" s="20"/>
      <c r="I29" s="20"/>
      <c r="J29" s="20"/>
      <c r="K29" s="20"/>
      <c r="L29" s="20"/>
      <c r="M29" s="20"/>
      <c r="N29" s="20"/>
      <c r="O29" s="20"/>
      <c r="P29" s="20"/>
      <c r="Q29" s="20"/>
      <c r="R29" s="20"/>
      <c r="S29" s="20"/>
      <c r="T29" s="20"/>
      <c r="U29" s="20"/>
      <c r="V29" s="20"/>
      <c r="W29" s="20"/>
      <c r="X29" s="20"/>
    </row>
    <row r="30" spans="4:24" x14ac:dyDescent="0.3">
      <c r="D30" s="20"/>
      <c r="E30" s="20"/>
      <c r="F30" s="20"/>
      <c r="G30" s="20"/>
      <c r="H30" s="20"/>
      <c r="I30" s="20"/>
      <c r="J30" s="20"/>
      <c r="K30" s="20"/>
      <c r="L30" s="20"/>
      <c r="M30" s="20"/>
      <c r="N30" s="20"/>
      <c r="O30" s="20"/>
      <c r="P30" s="20"/>
      <c r="Q30" s="20"/>
      <c r="R30" s="20"/>
      <c r="S30" s="20"/>
      <c r="T30" s="20"/>
      <c r="U30" s="20"/>
      <c r="V30" s="20"/>
      <c r="W30" s="20"/>
      <c r="X30" s="20"/>
    </row>
    <row r="31" spans="4:24" s="1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23C6-C9A3-44F8-9108-A4646879CCFC}">
  <dimension ref="A1:FY22"/>
  <sheetViews>
    <sheetView workbookViewId="0">
      <selection activeCell="L17" sqref="L17"/>
    </sheetView>
  </sheetViews>
  <sheetFormatPr defaultRowHeight="14.4" x14ac:dyDescent="0.3"/>
  <cols>
    <col min="11" max="11" width="3.88671875" customWidth="1"/>
  </cols>
  <sheetData>
    <row r="1" spans="1:181" s="17" customFormat="1" x14ac:dyDescent="0.3">
      <c r="E1" s="18" t="s">
        <v>805</v>
      </c>
      <c r="L1"/>
      <c r="R1" s="18" t="s">
        <v>806</v>
      </c>
    </row>
    <row r="2" spans="1:181" s="15" customFormat="1" ht="19.95" customHeight="1" x14ac:dyDescent="0.3">
      <c r="A2" s="14" t="s">
        <v>791</v>
      </c>
      <c r="L2"/>
      <c r="M2" s="16" t="s">
        <v>808</v>
      </c>
      <c r="N2" s="9"/>
      <c r="O2" s="9"/>
      <c r="P2" s="9"/>
      <c r="Q2" s="9"/>
      <c r="R2" s="9"/>
      <c r="S2" s="9"/>
      <c r="T2" s="9"/>
      <c r="U2" s="9"/>
      <c r="V2" s="9"/>
      <c r="W2" s="9"/>
      <c r="X2" s="9"/>
      <c r="Y2" s="9"/>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row>
    <row r="3" spans="1:181" s="19" customFormat="1" ht="19.95" customHeight="1" x14ac:dyDescent="0.3">
      <c r="A3" s="19" t="s">
        <v>795</v>
      </c>
      <c r="L3"/>
      <c r="M3" s="19" t="s">
        <v>811</v>
      </c>
    </row>
    <row r="4" spans="1:181" s="19" customFormat="1" ht="19.95" customHeight="1" x14ac:dyDescent="0.3">
      <c r="A4" s="19" t="s">
        <v>796</v>
      </c>
      <c r="L4"/>
      <c r="M4" s="19" t="s">
        <v>812</v>
      </c>
    </row>
    <row r="5" spans="1:181" s="13" customFormat="1" ht="19.95" customHeight="1" x14ac:dyDescent="0.3">
      <c r="A5" s="19" t="s">
        <v>797</v>
      </c>
      <c r="B5" s="19"/>
      <c r="C5" s="19"/>
      <c r="D5" s="19"/>
      <c r="E5" s="19"/>
      <c r="F5" s="19"/>
      <c r="G5" s="19"/>
      <c r="H5" s="19"/>
      <c r="I5" s="19"/>
      <c r="J5" s="19"/>
      <c r="K5" s="19"/>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row>
    <row r="6" spans="1:181" s="9" customFormat="1" ht="19.95" customHeight="1" x14ac:dyDescent="0.3">
      <c r="A6"/>
      <c r="B6"/>
      <c r="C6"/>
      <c r="D6"/>
      <c r="E6"/>
      <c r="F6"/>
      <c r="G6"/>
      <c r="H6"/>
      <c r="I6"/>
      <c r="J6"/>
      <c r="K6"/>
      <c r="L6"/>
      <c r="M6" s="14" t="s">
        <v>807</v>
      </c>
    </row>
    <row r="7" spans="1:181" s="19" customFormat="1" ht="19.95" customHeight="1" x14ac:dyDescent="0.3">
      <c r="A7" s="16" t="s">
        <v>792</v>
      </c>
      <c r="B7" s="9"/>
      <c r="C7" s="9"/>
      <c r="D7" s="9"/>
      <c r="E7" s="9"/>
      <c r="F7" s="9"/>
      <c r="G7" s="9"/>
      <c r="H7" s="9"/>
      <c r="I7" s="9"/>
      <c r="J7" s="9"/>
      <c r="K7" s="15"/>
      <c r="L7"/>
      <c r="M7" s="19" t="s">
        <v>813</v>
      </c>
    </row>
    <row r="8" spans="1:181" s="19" customFormat="1" ht="19.95" customHeight="1" x14ac:dyDescent="0.3">
      <c r="A8" s="19" t="s">
        <v>798</v>
      </c>
      <c r="L8"/>
      <c r="M8" s="19" t="s">
        <v>814</v>
      </c>
    </row>
    <row r="9" spans="1:181" s="13" customFormat="1" ht="19.95" customHeight="1" x14ac:dyDescent="0.3">
      <c r="A9" s="19" t="s">
        <v>799</v>
      </c>
      <c r="B9" s="19"/>
      <c r="C9" s="19"/>
      <c r="D9" s="19"/>
      <c r="E9" s="19"/>
      <c r="F9" s="19"/>
      <c r="G9" s="19"/>
      <c r="H9" s="19"/>
      <c r="I9" s="19"/>
      <c r="J9" s="19"/>
      <c r="K9" s="1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row>
    <row r="10" spans="1:181" s="9" customFormat="1" ht="19.95" customHeight="1" x14ac:dyDescent="0.3">
      <c r="A10"/>
      <c r="B10"/>
      <c r="C10"/>
      <c r="D10"/>
      <c r="E10"/>
      <c r="F10"/>
      <c r="G10"/>
      <c r="H10"/>
      <c r="I10"/>
      <c r="J10"/>
      <c r="K10"/>
      <c r="L10"/>
      <c r="M10" s="14" t="s">
        <v>809</v>
      </c>
    </row>
    <row r="11" spans="1:181" s="19" customFormat="1" ht="19.95" customHeight="1" x14ac:dyDescent="0.3">
      <c r="A11" s="16" t="s">
        <v>793</v>
      </c>
      <c r="B11" s="9"/>
      <c r="C11" s="9"/>
      <c r="D11" s="9"/>
      <c r="E11" s="9"/>
      <c r="F11" s="9"/>
      <c r="G11" s="9"/>
      <c r="H11" s="9"/>
      <c r="I11" s="9"/>
      <c r="J11" s="9"/>
      <c r="K11" s="15"/>
      <c r="L11"/>
      <c r="M11" s="19" t="s">
        <v>815</v>
      </c>
    </row>
    <row r="12" spans="1:181" s="19" customFormat="1" ht="19.95" customHeight="1" x14ac:dyDescent="0.3">
      <c r="A12" s="19" t="s">
        <v>800</v>
      </c>
      <c r="L12"/>
      <c r="M12" s="19" t="s">
        <v>816</v>
      </c>
    </row>
    <row r="13" spans="1:181" s="13" customFormat="1" ht="19.95" customHeight="1" x14ac:dyDescent="0.3">
      <c r="A13" s="19" t="s">
        <v>801</v>
      </c>
      <c r="B13" s="19"/>
      <c r="C13" s="19"/>
      <c r="D13" s="19"/>
      <c r="E13" s="19"/>
      <c r="F13" s="19"/>
      <c r="G13" s="19"/>
      <c r="H13" s="19"/>
      <c r="I13" s="19"/>
      <c r="J13" s="19"/>
      <c r="K13" s="19"/>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row>
    <row r="14" spans="1:181" s="9" customFormat="1" ht="19.95" customHeight="1" x14ac:dyDescent="0.3">
      <c r="A14" s="19" t="s">
        <v>802</v>
      </c>
      <c r="B14" s="19"/>
      <c r="C14" s="19"/>
      <c r="D14" s="19"/>
      <c r="E14" s="19"/>
      <c r="F14" s="19"/>
      <c r="G14" s="19"/>
      <c r="H14" s="19"/>
      <c r="I14" s="19"/>
      <c r="J14" s="19"/>
      <c r="K14" s="19"/>
      <c r="L14"/>
      <c r="M14" s="14" t="s">
        <v>810</v>
      </c>
    </row>
    <row r="15" spans="1:181" s="19" customFormat="1" ht="19.95" customHeight="1" x14ac:dyDescent="0.3">
      <c r="A15"/>
      <c r="B15"/>
      <c r="C15"/>
      <c r="D15"/>
      <c r="E15"/>
      <c r="F15"/>
      <c r="G15"/>
      <c r="H15"/>
      <c r="I15"/>
      <c r="J15"/>
      <c r="K15"/>
      <c r="L15"/>
      <c r="M15" s="19" t="s">
        <v>817</v>
      </c>
    </row>
    <row r="16" spans="1:181" s="19" customFormat="1" ht="19.95" customHeight="1" x14ac:dyDescent="0.3">
      <c r="A16" s="14" t="s">
        <v>794</v>
      </c>
      <c r="B16" s="9"/>
      <c r="C16" s="9"/>
      <c r="D16" s="9"/>
      <c r="E16" s="9"/>
      <c r="F16" s="9"/>
      <c r="G16" s="9"/>
      <c r="H16" s="9"/>
      <c r="I16" s="9"/>
      <c r="J16" s="9"/>
      <c r="K16" s="15"/>
      <c r="L16"/>
      <c r="M16" s="19" t="s">
        <v>818</v>
      </c>
    </row>
    <row r="17" spans="1:181" s="13" customFormat="1" ht="19.95" customHeight="1" x14ac:dyDescent="0.3">
      <c r="A17" s="19" t="s">
        <v>803</v>
      </c>
      <c r="B17" s="19"/>
      <c r="C17" s="19"/>
      <c r="D17" s="19"/>
      <c r="E17" s="19"/>
      <c r="F17" s="19"/>
      <c r="G17" s="19"/>
      <c r="H17" s="19"/>
      <c r="I17" s="19"/>
      <c r="J17" s="19"/>
      <c r="K17" s="19"/>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row>
    <row r="18" spans="1:181" s="13" customFormat="1" ht="19.95" customHeight="1" x14ac:dyDescent="0.3">
      <c r="A18" s="19" t="s">
        <v>804</v>
      </c>
      <c r="B18" s="19"/>
      <c r="C18" s="19"/>
      <c r="D18" s="19"/>
      <c r="E18" s="19"/>
      <c r="F18" s="19"/>
      <c r="G18" s="19"/>
      <c r="H18" s="19"/>
      <c r="I18" s="19"/>
      <c r="J18" s="19"/>
      <c r="K18" s="19"/>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row>
    <row r="19" spans="1:181" ht="19.95" customHeight="1" x14ac:dyDescent="0.3"/>
    <row r="20" spans="1:181" ht="19.95" customHeight="1" x14ac:dyDescent="0.3"/>
    <row r="21" spans="1:181" ht="19.95" customHeight="1" x14ac:dyDescent="0.3"/>
    <row r="22" spans="1:181" ht="19.9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vt:lpstr>
      <vt:lpstr>Cleaned_data</vt:lpstr>
      <vt:lpstr>Sales_by_Region</vt:lpstr>
      <vt:lpstr>Profit_by_Category</vt:lpstr>
      <vt:lpstr>Monthly_Sales_Trend</vt:lpstr>
      <vt:lpstr>Top_10_Products</vt:lpstr>
      <vt:lpstr>Sales_Person_Performance</vt:lpstr>
      <vt:lpstr>Dashboard</vt:lpstr>
      <vt:lpstr>Insight_recommendations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Robisha R P</cp:lastModifiedBy>
  <dcterms:created xsi:type="dcterms:W3CDTF">2026-01-11T13:00:15Z</dcterms:created>
  <dcterms:modified xsi:type="dcterms:W3CDTF">2026-03-08T09:31:30Z</dcterms:modified>
</cp:coreProperties>
</file>